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ourmalet\cbm\"/>
    </mc:Choice>
  </mc:AlternateContent>
  <bookViews>
    <workbookView xWindow="120" yWindow="90" windowWidth="23895" windowHeight="14535" tabRatio="869" firstSheet="1" activeTab="15"/>
  </bookViews>
  <sheets>
    <sheet name="All_models_EDITED" sheetId="1" r:id="rId1"/>
    <sheet name="SC" sheetId="2" r:id="rId2"/>
    <sheet name="SC_EDITED" sheetId="6" r:id="rId3"/>
    <sheet name="Sheet2" sheetId="18" r:id="rId4"/>
    <sheet name="SOE" sheetId="3" r:id="rId5"/>
    <sheet name="SOE_EDITED" sheetId="16" r:id="rId6"/>
    <sheet name="Sheet3" sheetId="4" r:id="rId7"/>
    <sheet name="Sheet4" sheetId="19" r:id="rId8"/>
    <sheet name="Sheet5" sheetId="20" r:id="rId9"/>
    <sheet name="MODEL_LIST" sheetId="7" r:id="rId10"/>
    <sheet name="SC_FY1" sheetId="5" r:id="rId11"/>
    <sheet name="SC_MPIP" sheetId="22" r:id="rId12"/>
    <sheet name="Sheet6" sheetId="21" r:id="rId13"/>
    <sheet name="471_MODELS" sheetId="8" r:id="rId14"/>
    <sheet name="Network_Details" sheetId="17" r:id="rId15"/>
    <sheet name="FINAL" sheetId="24" r:id="rId16"/>
  </sheets>
  <definedNames>
    <definedName name="_xlnm._FilterDatabase" localSheetId="0" hidden="1">All_models_EDITED!$A$1:$N$7975</definedName>
    <definedName name="_xlnm._FilterDatabase" localSheetId="14" hidden="1">Network_Details!$A$1:$F$968</definedName>
    <definedName name="_xlnm._FilterDatabase" localSheetId="1" hidden="1">SC!$A$1:$N$3537</definedName>
    <definedName name="_xlnm._FilterDatabase" localSheetId="10" hidden="1">SC_FY1!$A$1:$K$558</definedName>
    <definedName name="_xlnm._FilterDatabase" localSheetId="3" hidden="1">Sheet2!$A$1:$C$459</definedName>
    <definedName name="_xlnm._FilterDatabase" localSheetId="6" hidden="1">Sheet3!$A$1:$N$3376</definedName>
    <definedName name="_xlnm._FilterDatabase" localSheetId="8" hidden="1">Sheet5!$M$2:$M$119</definedName>
    <definedName name="_xlnm._FilterDatabase" localSheetId="12" hidden="1">Sheet6!#REF!</definedName>
    <definedName name="_xlnm._FilterDatabase" localSheetId="4" hidden="1">SOE!$A$1:$N$3105</definedName>
    <definedName name="_xlnm._FilterDatabase" localSheetId="5" hidden="1">SOE_EDITED!$D$1:$D$495</definedName>
    <definedName name="ALL_LDZ">'471_MODELS'!$C$2:$E$889</definedName>
    <definedName name="All_models_EDITED">All_models_EDITED!$A$1:$N$7975</definedName>
    <definedName name="CLASS_LIST">SC_FY1!$A$1:$K$558</definedName>
    <definedName name="CLASS_LISTSOE">SOE_EDITED!$D$2:$N$495</definedName>
    <definedName name="_xlnm.Extract" localSheetId="1">SC_EDITED!$B$1</definedName>
    <definedName name="_xlnm.Extract" localSheetId="8">Sheet5!$P$2</definedName>
    <definedName name="_xlnm.Extract" localSheetId="12">Sheet6!$A$1</definedName>
    <definedName name="_xlnm.Extract" localSheetId="4">SOE!#REF!</definedName>
    <definedName name="_xlnm.Extract" localSheetId="5">SOE_EDITED!$P$1</definedName>
    <definedName name="FORG">SOE!$M$120:$M$2750</definedName>
    <definedName name="FY1_NETWORKS">SC!$D$1:$D$3534</definedName>
    <definedName name="ID">SC_EDITED!$A$2:$G$459</definedName>
    <definedName name="ID_SOE">Sheet4!$A$2:$H$446</definedName>
    <definedName name="MISLAID">SOE!$A$120:$N$2750</definedName>
    <definedName name="MODEL_LIST">MODEL_LIST!$A$1:$B$600</definedName>
    <definedName name="MP_FY1">SC_FY1!$A$107:$A$558</definedName>
    <definedName name="Network_Details">Network_Details!$A$1:$E$968</definedName>
    <definedName name="REGION_LIST">SC!$D$1:$M$3537</definedName>
    <definedName name="REGION_LISTSOE">SOE!$D$2:$N$3105</definedName>
    <definedName name="S6S7">#REF!</definedName>
    <definedName name="SC_MPIP">SC_MPIP!$A$2:$L$63</definedName>
  </definedNames>
  <calcPr calcId="152511"/>
</workbook>
</file>

<file path=xl/calcChain.xml><?xml version="1.0" encoding="utf-8"?>
<calcChain xmlns="http://schemas.openxmlformats.org/spreadsheetml/2006/main">
  <c r="F629" i="17" l="1"/>
  <c r="F628" i="17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49" i="16"/>
  <c r="Q459" i="16"/>
  <c r="U459" i="16" s="1"/>
  <c r="Q461" i="16"/>
  <c r="Q448" i="1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398" i="6"/>
  <c r="D890" i="8"/>
  <c r="U447" i="16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E446" i="19"/>
  <c r="D446" i="19"/>
  <c r="C446" i="19"/>
  <c r="G446" i="19" s="1"/>
  <c r="E445" i="19"/>
  <c r="D445" i="19"/>
  <c r="C445" i="19"/>
  <c r="G445" i="19" s="1"/>
  <c r="E444" i="19"/>
  <c r="D444" i="19"/>
  <c r="C444" i="19"/>
  <c r="E443" i="19"/>
  <c r="D443" i="19"/>
  <c r="C443" i="19"/>
  <c r="E442" i="19"/>
  <c r="D442" i="19"/>
  <c r="C442" i="19"/>
  <c r="G442" i="19" s="1"/>
  <c r="E441" i="19"/>
  <c r="D441" i="19"/>
  <c r="C441" i="19"/>
  <c r="G441" i="19" s="1"/>
  <c r="E440" i="19"/>
  <c r="D440" i="19"/>
  <c r="C440" i="19"/>
  <c r="E439" i="19"/>
  <c r="D439" i="19"/>
  <c r="C439" i="19"/>
  <c r="E438" i="19"/>
  <c r="D438" i="19"/>
  <c r="C438" i="19"/>
  <c r="G438" i="19" s="1"/>
  <c r="E437" i="19"/>
  <c r="D437" i="19"/>
  <c r="C437" i="19"/>
  <c r="G437" i="19" s="1"/>
  <c r="E436" i="19"/>
  <c r="D436" i="19"/>
  <c r="C436" i="19"/>
  <c r="E435" i="19"/>
  <c r="D435" i="19"/>
  <c r="C435" i="19"/>
  <c r="E434" i="19"/>
  <c r="D434" i="19"/>
  <c r="C434" i="19"/>
  <c r="G434" i="19" s="1"/>
  <c r="E433" i="19"/>
  <c r="D433" i="19"/>
  <c r="C433" i="19"/>
  <c r="G433" i="19" s="1"/>
  <c r="E432" i="19"/>
  <c r="D432" i="19"/>
  <c r="C432" i="19"/>
  <c r="E431" i="19"/>
  <c r="D431" i="19"/>
  <c r="C431" i="19"/>
  <c r="E430" i="19"/>
  <c r="D430" i="19"/>
  <c r="C430" i="19"/>
  <c r="G430" i="19" s="1"/>
  <c r="E429" i="19"/>
  <c r="D429" i="19"/>
  <c r="C429" i="19"/>
  <c r="G429" i="19" s="1"/>
  <c r="E428" i="19"/>
  <c r="D428" i="19"/>
  <c r="C428" i="19"/>
  <c r="E427" i="19"/>
  <c r="D427" i="19"/>
  <c r="C427" i="19"/>
  <c r="E426" i="19"/>
  <c r="D426" i="19"/>
  <c r="C426" i="19"/>
  <c r="G426" i="19" s="1"/>
  <c r="E425" i="19"/>
  <c r="D425" i="19"/>
  <c r="C425" i="19"/>
  <c r="G425" i="19" s="1"/>
  <c r="E424" i="19"/>
  <c r="D424" i="19"/>
  <c r="C424" i="19"/>
  <c r="E423" i="19"/>
  <c r="D423" i="19"/>
  <c r="C423" i="19"/>
  <c r="E422" i="19"/>
  <c r="D422" i="19"/>
  <c r="C422" i="19"/>
  <c r="G422" i="19" s="1"/>
  <c r="E421" i="19"/>
  <c r="D421" i="19"/>
  <c r="C421" i="19"/>
  <c r="G421" i="19" s="1"/>
  <c r="E420" i="19"/>
  <c r="D420" i="19"/>
  <c r="C420" i="19"/>
  <c r="E419" i="19"/>
  <c r="D419" i="19"/>
  <c r="C419" i="19"/>
  <c r="E418" i="19"/>
  <c r="D418" i="19"/>
  <c r="C418" i="19"/>
  <c r="G418" i="19" s="1"/>
  <c r="E417" i="19"/>
  <c r="D417" i="19"/>
  <c r="C417" i="19"/>
  <c r="G417" i="19" s="1"/>
  <c r="E416" i="19"/>
  <c r="D416" i="19"/>
  <c r="C416" i="19"/>
  <c r="E415" i="19"/>
  <c r="D415" i="19"/>
  <c r="C415" i="19"/>
  <c r="E414" i="19"/>
  <c r="D414" i="19"/>
  <c r="C414" i="19"/>
  <c r="G414" i="19" s="1"/>
  <c r="E413" i="19"/>
  <c r="D413" i="19"/>
  <c r="C413" i="19"/>
  <c r="G413" i="19" s="1"/>
  <c r="E412" i="19"/>
  <c r="D412" i="19"/>
  <c r="C412" i="19"/>
  <c r="E411" i="19"/>
  <c r="D411" i="19"/>
  <c r="C411" i="19"/>
  <c r="E410" i="19"/>
  <c r="D410" i="19"/>
  <c r="C410" i="19"/>
  <c r="G410" i="19" s="1"/>
  <c r="E409" i="19"/>
  <c r="D409" i="19"/>
  <c r="C409" i="19"/>
  <c r="G409" i="19" s="1"/>
  <c r="E408" i="19"/>
  <c r="D408" i="19"/>
  <c r="C408" i="19"/>
  <c r="E407" i="19"/>
  <c r="D407" i="19"/>
  <c r="C407" i="19"/>
  <c r="E406" i="19"/>
  <c r="D406" i="19"/>
  <c r="C406" i="19"/>
  <c r="G406" i="19" s="1"/>
  <c r="E405" i="19"/>
  <c r="D405" i="19"/>
  <c r="C405" i="19"/>
  <c r="G405" i="19" s="1"/>
  <c r="E404" i="19"/>
  <c r="D404" i="19"/>
  <c r="C404" i="19"/>
  <c r="E403" i="19"/>
  <c r="D403" i="19"/>
  <c r="C403" i="19"/>
  <c r="E402" i="19"/>
  <c r="D402" i="19"/>
  <c r="C402" i="19"/>
  <c r="G402" i="19" s="1"/>
  <c r="E401" i="19"/>
  <c r="D401" i="19"/>
  <c r="C401" i="19"/>
  <c r="G401" i="19" s="1"/>
  <c r="E400" i="19"/>
  <c r="D400" i="19"/>
  <c r="C400" i="19"/>
  <c r="E399" i="19"/>
  <c r="D399" i="19"/>
  <c r="C399" i="19"/>
  <c r="E398" i="19"/>
  <c r="D398" i="19"/>
  <c r="C398" i="19"/>
  <c r="G398" i="19" s="1"/>
  <c r="E397" i="19"/>
  <c r="D397" i="19"/>
  <c r="C397" i="19"/>
  <c r="G397" i="19" s="1"/>
  <c r="E396" i="19"/>
  <c r="D396" i="19"/>
  <c r="C396" i="19"/>
  <c r="E395" i="19"/>
  <c r="D395" i="19"/>
  <c r="C395" i="19"/>
  <c r="E394" i="19"/>
  <c r="D394" i="19"/>
  <c r="C394" i="19"/>
  <c r="G394" i="19" s="1"/>
  <c r="E393" i="19"/>
  <c r="D393" i="19"/>
  <c r="C393" i="19"/>
  <c r="G393" i="19" s="1"/>
  <c r="E392" i="19"/>
  <c r="D392" i="19"/>
  <c r="C392" i="19"/>
  <c r="E391" i="19"/>
  <c r="D391" i="19"/>
  <c r="C391" i="19"/>
  <c r="E390" i="19"/>
  <c r="D390" i="19"/>
  <c r="C390" i="19"/>
  <c r="G390" i="19" s="1"/>
  <c r="E389" i="19"/>
  <c r="D389" i="19"/>
  <c r="C389" i="19"/>
  <c r="G389" i="19" s="1"/>
  <c r="E388" i="19"/>
  <c r="D388" i="19"/>
  <c r="C388" i="19"/>
  <c r="E387" i="19"/>
  <c r="D387" i="19"/>
  <c r="C387" i="19"/>
  <c r="E386" i="19"/>
  <c r="D386" i="19"/>
  <c r="C386" i="19"/>
  <c r="G386" i="19" s="1"/>
  <c r="E385" i="19"/>
  <c r="D385" i="19"/>
  <c r="C385" i="19"/>
  <c r="G385" i="19" s="1"/>
  <c r="E384" i="19"/>
  <c r="D384" i="19"/>
  <c r="C384" i="19"/>
  <c r="E383" i="19"/>
  <c r="D383" i="19"/>
  <c r="C383" i="19"/>
  <c r="E382" i="19"/>
  <c r="D382" i="19"/>
  <c r="C382" i="19"/>
  <c r="G382" i="19" s="1"/>
  <c r="E381" i="19"/>
  <c r="D381" i="19"/>
  <c r="C381" i="19"/>
  <c r="G381" i="19" s="1"/>
  <c r="E380" i="19"/>
  <c r="D380" i="19"/>
  <c r="C380" i="19"/>
  <c r="E379" i="19"/>
  <c r="D379" i="19"/>
  <c r="C379" i="19"/>
  <c r="E378" i="19"/>
  <c r="D378" i="19"/>
  <c r="C378" i="19"/>
  <c r="G378" i="19" s="1"/>
  <c r="E377" i="19"/>
  <c r="D377" i="19"/>
  <c r="C377" i="19"/>
  <c r="G377" i="19" s="1"/>
  <c r="E376" i="19"/>
  <c r="D376" i="19"/>
  <c r="C376" i="19"/>
  <c r="E375" i="19"/>
  <c r="D375" i="19"/>
  <c r="C375" i="19"/>
  <c r="E374" i="19"/>
  <c r="D374" i="19"/>
  <c r="C374" i="19"/>
  <c r="G374" i="19" s="1"/>
  <c r="E373" i="19"/>
  <c r="D373" i="19"/>
  <c r="C373" i="19"/>
  <c r="G373" i="19" s="1"/>
  <c r="E372" i="19"/>
  <c r="D372" i="19"/>
  <c r="C372" i="19"/>
  <c r="E371" i="19"/>
  <c r="D371" i="19"/>
  <c r="C371" i="19"/>
  <c r="E370" i="19"/>
  <c r="D370" i="19"/>
  <c r="C370" i="19"/>
  <c r="G370" i="19" s="1"/>
  <c r="E369" i="19"/>
  <c r="D369" i="19"/>
  <c r="C369" i="19"/>
  <c r="G369" i="19" s="1"/>
  <c r="E368" i="19"/>
  <c r="D368" i="19"/>
  <c r="C368" i="19"/>
  <c r="E367" i="19"/>
  <c r="D367" i="19"/>
  <c r="C367" i="19"/>
  <c r="E366" i="19"/>
  <c r="D366" i="19"/>
  <c r="C366" i="19"/>
  <c r="G366" i="19" s="1"/>
  <c r="E365" i="19"/>
  <c r="D365" i="19"/>
  <c r="C365" i="19"/>
  <c r="G365" i="19" s="1"/>
  <c r="E364" i="19"/>
  <c r="D364" i="19"/>
  <c r="C364" i="19"/>
  <c r="E363" i="19"/>
  <c r="D363" i="19"/>
  <c r="C363" i="19"/>
  <c r="E362" i="19"/>
  <c r="D362" i="19"/>
  <c r="C362" i="19"/>
  <c r="G362" i="19" s="1"/>
  <c r="E361" i="19"/>
  <c r="D361" i="19"/>
  <c r="C361" i="19"/>
  <c r="G361" i="19" s="1"/>
  <c r="E360" i="19"/>
  <c r="D360" i="19"/>
  <c r="C360" i="19"/>
  <c r="G360" i="19" s="1"/>
  <c r="E359" i="19"/>
  <c r="D359" i="19"/>
  <c r="C359" i="19"/>
  <c r="E358" i="19"/>
  <c r="D358" i="19"/>
  <c r="C358" i="19"/>
  <c r="G358" i="19" s="1"/>
  <c r="E357" i="19"/>
  <c r="D357" i="19"/>
  <c r="C357" i="19"/>
  <c r="G357" i="19" s="1"/>
  <c r="E356" i="19"/>
  <c r="D356" i="19"/>
  <c r="C356" i="19"/>
  <c r="E355" i="19"/>
  <c r="D355" i="19"/>
  <c r="C355" i="19"/>
  <c r="E354" i="19"/>
  <c r="D354" i="19"/>
  <c r="C354" i="19"/>
  <c r="G354" i="19" s="1"/>
  <c r="E353" i="19"/>
  <c r="D353" i="19"/>
  <c r="C353" i="19"/>
  <c r="G353" i="19" s="1"/>
  <c r="E352" i="19"/>
  <c r="D352" i="19"/>
  <c r="C352" i="19"/>
  <c r="E351" i="19"/>
  <c r="D351" i="19"/>
  <c r="C351" i="19"/>
  <c r="E350" i="19"/>
  <c r="D350" i="19"/>
  <c r="C350" i="19"/>
  <c r="G350" i="19" s="1"/>
  <c r="E349" i="19"/>
  <c r="D349" i="19"/>
  <c r="C349" i="19"/>
  <c r="G349" i="19" s="1"/>
  <c r="E348" i="19"/>
  <c r="D348" i="19"/>
  <c r="C348" i="19"/>
  <c r="E347" i="19"/>
  <c r="D347" i="19"/>
  <c r="C347" i="19"/>
  <c r="E346" i="19"/>
  <c r="D346" i="19"/>
  <c r="C346" i="19"/>
  <c r="G346" i="19" s="1"/>
  <c r="E345" i="19"/>
  <c r="D345" i="19"/>
  <c r="C345" i="19"/>
  <c r="G345" i="19" s="1"/>
  <c r="E344" i="19"/>
  <c r="D344" i="19"/>
  <c r="C344" i="19"/>
  <c r="E343" i="19"/>
  <c r="D343" i="19"/>
  <c r="C343" i="19"/>
  <c r="E342" i="19"/>
  <c r="D342" i="19"/>
  <c r="C342" i="19"/>
  <c r="G342" i="19" s="1"/>
  <c r="E341" i="19"/>
  <c r="D341" i="19"/>
  <c r="C341" i="19"/>
  <c r="G341" i="19" s="1"/>
  <c r="E340" i="19"/>
  <c r="D340" i="19"/>
  <c r="C340" i="19"/>
  <c r="E339" i="19"/>
  <c r="D339" i="19"/>
  <c r="C339" i="19"/>
  <c r="E338" i="19"/>
  <c r="D338" i="19"/>
  <c r="C338" i="19"/>
  <c r="G338" i="19" s="1"/>
  <c r="E337" i="19"/>
  <c r="D337" i="19"/>
  <c r="C337" i="19"/>
  <c r="G337" i="19" s="1"/>
  <c r="E336" i="19"/>
  <c r="D336" i="19"/>
  <c r="C336" i="19"/>
  <c r="E335" i="19"/>
  <c r="D335" i="19"/>
  <c r="C335" i="19"/>
  <c r="E334" i="19"/>
  <c r="D334" i="19"/>
  <c r="C334" i="19"/>
  <c r="G334" i="19" s="1"/>
  <c r="E333" i="19"/>
  <c r="D333" i="19"/>
  <c r="C333" i="19"/>
  <c r="G333" i="19" s="1"/>
  <c r="E332" i="19"/>
  <c r="D332" i="19"/>
  <c r="C332" i="19"/>
  <c r="E331" i="19"/>
  <c r="D331" i="19"/>
  <c r="C331" i="19"/>
  <c r="E330" i="19"/>
  <c r="D330" i="19"/>
  <c r="C330" i="19"/>
  <c r="G330" i="19" s="1"/>
  <c r="E329" i="19"/>
  <c r="D329" i="19"/>
  <c r="C329" i="19"/>
  <c r="G329" i="19" s="1"/>
  <c r="E328" i="19"/>
  <c r="D328" i="19"/>
  <c r="C328" i="19"/>
  <c r="E327" i="19"/>
  <c r="D327" i="19"/>
  <c r="C327" i="19"/>
  <c r="E326" i="19"/>
  <c r="D326" i="19"/>
  <c r="C326" i="19"/>
  <c r="G326" i="19" s="1"/>
  <c r="E325" i="19"/>
  <c r="D325" i="19"/>
  <c r="C325" i="19"/>
  <c r="G325" i="19" s="1"/>
  <c r="E324" i="19"/>
  <c r="D324" i="19"/>
  <c r="C324" i="19"/>
  <c r="E323" i="19"/>
  <c r="D323" i="19"/>
  <c r="C323" i="19"/>
  <c r="E322" i="19"/>
  <c r="D322" i="19"/>
  <c r="C322" i="19"/>
  <c r="G322" i="19" s="1"/>
  <c r="E321" i="19"/>
  <c r="D321" i="19"/>
  <c r="C321" i="19"/>
  <c r="G321" i="19" s="1"/>
  <c r="E320" i="19"/>
  <c r="D320" i="19"/>
  <c r="C320" i="19"/>
  <c r="E319" i="19"/>
  <c r="D319" i="19"/>
  <c r="C319" i="19"/>
  <c r="E318" i="19"/>
  <c r="D318" i="19"/>
  <c r="C318" i="19"/>
  <c r="G318" i="19" s="1"/>
  <c r="E317" i="19"/>
  <c r="D317" i="19"/>
  <c r="C317" i="19"/>
  <c r="G317" i="19" s="1"/>
  <c r="E316" i="19"/>
  <c r="D316" i="19"/>
  <c r="C316" i="19"/>
  <c r="E315" i="19"/>
  <c r="D315" i="19"/>
  <c r="C315" i="19"/>
  <c r="E314" i="19"/>
  <c r="D314" i="19"/>
  <c r="C314" i="19"/>
  <c r="G314" i="19" s="1"/>
  <c r="E313" i="19"/>
  <c r="D313" i="19"/>
  <c r="C313" i="19"/>
  <c r="G313" i="19" s="1"/>
  <c r="E312" i="19"/>
  <c r="D312" i="19"/>
  <c r="C312" i="19"/>
  <c r="E311" i="19"/>
  <c r="D311" i="19"/>
  <c r="C311" i="19"/>
  <c r="E310" i="19"/>
  <c r="D310" i="19"/>
  <c r="C310" i="19"/>
  <c r="G310" i="19" s="1"/>
  <c r="E309" i="19"/>
  <c r="D309" i="19"/>
  <c r="C309" i="19"/>
  <c r="G309" i="19" s="1"/>
  <c r="E308" i="19"/>
  <c r="D308" i="19"/>
  <c r="C308" i="19"/>
  <c r="E307" i="19"/>
  <c r="D307" i="19"/>
  <c r="C307" i="19"/>
  <c r="E306" i="19"/>
  <c r="D306" i="19"/>
  <c r="C306" i="19"/>
  <c r="G306" i="19" s="1"/>
  <c r="E305" i="19"/>
  <c r="D305" i="19"/>
  <c r="C305" i="19"/>
  <c r="G305" i="19" s="1"/>
  <c r="E304" i="19"/>
  <c r="D304" i="19"/>
  <c r="C304" i="19"/>
  <c r="E303" i="19"/>
  <c r="D303" i="19"/>
  <c r="C303" i="19"/>
  <c r="E302" i="19"/>
  <c r="D302" i="19"/>
  <c r="C302" i="19"/>
  <c r="G302" i="19" s="1"/>
  <c r="E301" i="19"/>
  <c r="D301" i="19"/>
  <c r="C301" i="19"/>
  <c r="G301" i="19" s="1"/>
  <c r="E300" i="19"/>
  <c r="D300" i="19"/>
  <c r="C300" i="19"/>
  <c r="E299" i="19"/>
  <c r="D299" i="19"/>
  <c r="C299" i="19"/>
  <c r="E298" i="19"/>
  <c r="D298" i="19"/>
  <c r="C298" i="19"/>
  <c r="G298" i="19" s="1"/>
  <c r="E297" i="19"/>
  <c r="D297" i="19"/>
  <c r="C297" i="19"/>
  <c r="G297" i="19" s="1"/>
  <c r="E296" i="19"/>
  <c r="D296" i="19"/>
  <c r="C296" i="19"/>
  <c r="E295" i="19"/>
  <c r="D295" i="19"/>
  <c r="C295" i="19"/>
  <c r="E294" i="19"/>
  <c r="D294" i="19"/>
  <c r="C294" i="19"/>
  <c r="G294" i="19" s="1"/>
  <c r="E293" i="19"/>
  <c r="D293" i="19"/>
  <c r="C293" i="19"/>
  <c r="G293" i="19" s="1"/>
  <c r="E292" i="19"/>
  <c r="D292" i="19"/>
  <c r="C292" i="19"/>
  <c r="E291" i="19"/>
  <c r="D291" i="19"/>
  <c r="C291" i="19"/>
  <c r="E290" i="19"/>
  <c r="D290" i="19"/>
  <c r="C290" i="19"/>
  <c r="G290" i="19" s="1"/>
  <c r="E289" i="19"/>
  <c r="D289" i="19"/>
  <c r="C289" i="19"/>
  <c r="G289" i="19" s="1"/>
  <c r="E288" i="19"/>
  <c r="D288" i="19"/>
  <c r="C288" i="19"/>
  <c r="E287" i="19"/>
  <c r="D287" i="19"/>
  <c r="C287" i="19"/>
  <c r="E286" i="19"/>
  <c r="D286" i="19"/>
  <c r="C286" i="19"/>
  <c r="G286" i="19" s="1"/>
  <c r="E285" i="19"/>
  <c r="D285" i="19"/>
  <c r="C285" i="19"/>
  <c r="G285" i="19" s="1"/>
  <c r="E284" i="19"/>
  <c r="D284" i="19"/>
  <c r="C284" i="19"/>
  <c r="E283" i="19"/>
  <c r="D283" i="19"/>
  <c r="C283" i="19"/>
  <c r="E282" i="19"/>
  <c r="D282" i="19"/>
  <c r="C282" i="19"/>
  <c r="G282" i="19" s="1"/>
  <c r="E281" i="19"/>
  <c r="D281" i="19"/>
  <c r="C281" i="19"/>
  <c r="G281" i="19" s="1"/>
  <c r="E280" i="19"/>
  <c r="D280" i="19"/>
  <c r="C280" i="19"/>
  <c r="E279" i="19"/>
  <c r="D279" i="19"/>
  <c r="C279" i="19"/>
  <c r="E278" i="19"/>
  <c r="D278" i="19"/>
  <c r="C278" i="19"/>
  <c r="G278" i="19" s="1"/>
  <c r="E277" i="19"/>
  <c r="D277" i="19"/>
  <c r="C277" i="19"/>
  <c r="G277" i="19" s="1"/>
  <c r="E276" i="19"/>
  <c r="D276" i="19"/>
  <c r="C276" i="19"/>
  <c r="E275" i="19"/>
  <c r="D275" i="19"/>
  <c r="C275" i="19"/>
  <c r="E274" i="19"/>
  <c r="D274" i="19"/>
  <c r="C274" i="19"/>
  <c r="G274" i="19" s="1"/>
  <c r="E273" i="19"/>
  <c r="D273" i="19"/>
  <c r="C273" i="19"/>
  <c r="G273" i="19" s="1"/>
  <c r="E272" i="19"/>
  <c r="D272" i="19"/>
  <c r="C272" i="19"/>
  <c r="E271" i="19"/>
  <c r="D271" i="19"/>
  <c r="C271" i="19"/>
  <c r="E270" i="19"/>
  <c r="D270" i="19"/>
  <c r="C270" i="19"/>
  <c r="G270" i="19" s="1"/>
  <c r="E269" i="19"/>
  <c r="D269" i="19"/>
  <c r="C269" i="19"/>
  <c r="G269" i="19" s="1"/>
  <c r="E268" i="19"/>
  <c r="D268" i="19"/>
  <c r="C268" i="19"/>
  <c r="E267" i="19"/>
  <c r="D267" i="19"/>
  <c r="C267" i="19"/>
  <c r="E266" i="19"/>
  <c r="D266" i="19"/>
  <c r="C266" i="19"/>
  <c r="G266" i="19" s="1"/>
  <c r="E265" i="19"/>
  <c r="D265" i="19"/>
  <c r="C265" i="19"/>
  <c r="G265" i="19" s="1"/>
  <c r="E264" i="19"/>
  <c r="D264" i="19"/>
  <c r="C264" i="19"/>
  <c r="E263" i="19"/>
  <c r="D263" i="19"/>
  <c r="C263" i="19"/>
  <c r="E262" i="19"/>
  <c r="D262" i="19"/>
  <c r="C262" i="19"/>
  <c r="G262" i="19" s="1"/>
  <c r="E261" i="19"/>
  <c r="D261" i="19"/>
  <c r="C261" i="19"/>
  <c r="G261" i="19" s="1"/>
  <c r="E260" i="19"/>
  <c r="D260" i="19"/>
  <c r="C260" i="19"/>
  <c r="E259" i="19"/>
  <c r="D259" i="19"/>
  <c r="C259" i="19"/>
  <c r="E258" i="19"/>
  <c r="D258" i="19"/>
  <c r="C258" i="19"/>
  <c r="G258" i="19" s="1"/>
  <c r="E257" i="19"/>
  <c r="D257" i="19"/>
  <c r="C257" i="19"/>
  <c r="G257" i="19" s="1"/>
  <c r="E256" i="19"/>
  <c r="D256" i="19"/>
  <c r="C256" i="19"/>
  <c r="E255" i="19"/>
  <c r="D255" i="19"/>
  <c r="C255" i="19"/>
  <c r="E254" i="19"/>
  <c r="D254" i="19"/>
  <c r="C254" i="19"/>
  <c r="G254" i="19" s="1"/>
  <c r="E253" i="19"/>
  <c r="D253" i="19"/>
  <c r="C253" i="19"/>
  <c r="G253" i="19" s="1"/>
  <c r="E252" i="19"/>
  <c r="D252" i="19"/>
  <c r="C252" i="19"/>
  <c r="E251" i="19"/>
  <c r="D251" i="19"/>
  <c r="C251" i="19"/>
  <c r="E250" i="19"/>
  <c r="D250" i="19"/>
  <c r="C250" i="19"/>
  <c r="G250" i="19" s="1"/>
  <c r="E249" i="19"/>
  <c r="D249" i="19"/>
  <c r="C249" i="19"/>
  <c r="G249" i="19" s="1"/>
  <c r="E248" i="19"/>
  <c r="D248" i="19"/>
  <c r="C248" i="19"/>
  <c r="E247" i="19"/>
  <c r="D247" i="19"/>
  <c r="C247" i="19"/>
  <c r="E246" i="19"/>
  <c r="D246" i="19"/>
  <c r="C246" i="19"/>
  <c r="G246" i="19" s="1"/>
  <c r="E245" i="19"/>
  <c r="D245" i="19"/>
  <c r="C245" i="19"/>
  <c r="G245" i="19" s="1"/>
  <c r="E244" i="19"/>
  <c r="D244" i="19"/>
  <c r="C244" i="19"/>
  <c r="E243" i="19"/>
  <c r="D243" i="19"/>
  <c r="C243" i="19"/>
  <c r="E242" i="19"/>
  <c r="D242" i="19"/>
  <c r="C242" i="19"/>
  <c r="G242" i="19" s="1"/>
  <c r="E241" i="19"/>
  <c r="D241" i="19"/>
  <c r="C241" i="19"/>
  <c r="G241" i="19" s="1"/>
  <c r="E240" i="19"/>
  <c r="D240" i="19"/>
  <c r="C240" i="19"/>
  <c r="E239" i="19"/>
  <c r="D239" i="19"/>
  <c r="C239" i="19"/>
  <c r="E238" i="19"/>
  <c r="D238" i="19"/>
  <c r="C238" i="19"/>
  <c r="G238" i="19" s="1"/>
  <c r="E237" i="19"/>
  <c r="D237" i="19"/>
  <c r="C237" i="19"/>
  <c r="G237" i="19" s="1"/>
  <c r="E236" i="19"/>
  <c r="D236" i="19"/>
  <c r="C236" i="19"/>
  <c r="E235" i="19"/>
  <c r="D235" i="19"/>
  <c r="C235" i="19"/>
  <c r="E234" i="19"/>
  <c r="D234" i="19"/>
  <c r="C234" i="19"/>
  <c r="G234" i="19" s="1"/>
  <c r="E233" i="19"/>
  <c r="D233" i="19"/>
  <c r="C233" i="19"/>
  <c r="G233" i="19" s="1"/>
  <c r="E232" i="19"/>
  <c r="D232" i="19"/>
  <c r="C232" i="19"/>
  <c r="E231" i="19"/>
  <c r="D231" i="19"/>
  <c r="C231" i="19"/>
  <c r="E230" i="19"/>
  <c r="D230" i="19"/>
  <c r="C230" i="19"/>
  <c r="G230" i="19" s="1"/>
  <c r="E229" i="19"/>
  <c r="D229" i="19"/>
  <c r="C229" i="19"/>
  <c r="G229" i="19" s="1"/>
  <c r="E228" i="19"/>
  <c r="D228" i="19"/>
  <c r="C228" i="19"/>
  <c r="E227" i="19"/>
  <c r="D227" i="19"/>
  <c r="C227" i="19"/>
  <c r="E226" i="19"/>
  <c r="D226" i="19"/>
  <c r="C226" i="19"/>
  <c r="G226" i="19" s="1"/>
  <c r="E225" i="19"/>
  <c r="D225" i="19"/>
  <c r="C225" i="19"/>
  <c r="G225" i="19" s="1"/>
  <c r="E224" i="19"/>
  <c r="D224" i="19"/>
  <c r="C224" i="19"/>
  <c r="E223" i="19"/>
  <c r="D223" i="19"/>
  <c r="C223" i="19"/>
  <c r="E222" i="19"/>
  <c r="D222" i="19"/>
  <c r="C222" i="19"/>
  <c r="G222" i="19" s="1"/>
  <c r="E221" i="19"/>
  <c r="D221" i="19"/>
  <c r="C221" i="19"/>
  <c r="G221" i="19" s="1"/>
  <c r="E220" i="19"/>
  <c r="D220" i="19"/>
  <c r="C220" i="19"/>
  <c r="E219" i="19"/>
  <c r="D219" i="19"/>
  <c r="C219" i="19"/>
  <c r="E218" i="19"/>
  <c r="D218" i="19"/>
  <c r="C218" i="19"/>
  <c r="G218" i="19" s="1"/>
  <c r="E217" i="19"/>
  <c r="D217" i="19"/>
  <c r="C217" i="19"/>
  <c r="G217" i="19" s="1"/>
  <c r="E216" i="19"/>
  <c r="D216" i="19"/>
  <c r="C216" i="19"/>
  <c r="E215" i="19"/>
  <c r="D215" i="19"/>
  <c r="C215" i="19"/>
  <c r="E214" i="19"/>
  <c r="D214" i="19"/>
  <c r="C214" i="19"/>
  <c r="G214" i="19" s="1"/>
  <c r="E213" i="19"/>
  <c r="D213" i="19"/>
  <c r="C213" i="19"/>
  <c r="G213" i="19" s="1"/>
  <c r="E212" i="19"/>
  <c r="D212" i="19"/>
  <c r="C212" i="19"/>
  <c r="E211" i="19"/>
  <c r="D211" i="19"/>
  <c r="C211" i="19"/>
  <c r="E210" i="19"/>
  <c r="D210" i="19"/>
  <c r="C210" i="19"/>
  <c r="G210" i="19" s="1"/>
  <c r="E209" i="19"/>
  <c r="D209" i="19"/>
  <c r="C209" i="19"/>
  <c r="G209" i="19" s="1"/>
  <c r="E208" i="19"/>
  <c r="D208" i="19"/>
  <c r="C208" i="19"/>
  <c r="E207" i="19"/>
  <c r="D207" i="19"/>
  <c r="C207" i="19"/>
  <c r="E206" i="19"/>
  <c r="D206" i="19"/>
  <c r="C206" i="19"/>
  <c r="G206" i="19" s="1"/>
  <c r="E205" i="19"/>
  <c r="D205" i="19"/>
  <c r="C205" i="19"/>
  <c r="G205" i="19" s="1"/>
  <c r="E204" i="19"/>
  <c r="D204" i="19"/>
  <c r="C204" i="19"/>
  <c r="E203" i="19"/>
  <c r="D203" i="19"/>
  <c r="C203" i="19"/>
  <c r="E202" i="19"/>
  <c r="D202" i="19"/>
  <c r="C202" i="19"/>
  <c r="G202" i="19" s="1"/>
  <c r="E201" i="19"/>
  <c r="D201" i="19"/>
  <c r="C201" i="19"/>
  <c r="G201" i="19" s="1"/>
  <c r="E200" i="19"/>
  <c r="D200" i="19"/>
  <c r="C200" i="19"/>
  <c r="E199" i="19"/>
  <c r="D199" i="19"/>
  <c r="C199" i="19"/>
  <c r="E198" i="19"/>
  <c r="D198" i="19"/>
  <c r="C198" i="19"/>
  <c r="G198" i="19" s="1"/>
  <c r="E197" i="19"/>
  <c r="D197" i="19"/>
  <c r="C197" i="19"/>
  <c r="G197" i="19" s="1"/>
  <c r="E196" i="19"/>
  <c r="D196" i="19"/>
  <c r="C196" i="19"/>
  <c r="E195" i="19"/>
  <c r="D195" i="19"/>
  <c r="C195" i="19"/>
  <c r="E194" i="19"/>
  <c r="D194" i="19"/>
  <c r="C194" i="19"/>
  <c r="G194" i="19" s="1"/>
  <c r="E193" i="19"/>
  <c r="D193" i="19"/>
  <c r="C193" i="19"/>
  <c r="G193" i="19" s="1"/>
  <c r="E192" i="19"/>
  <c r="D192" i="19"/>
  <c r="C192" i="19"/>
  <c r="E191" i="19"/>
  <c r="D191" i="19"/>
  <c r="C191" i="19"/>
  <c r="E190" i="19"/>
  <c r="D190" i="19"/>
  <c r="C190" i="19"/>
  <c r="G190" i="19" s="1"/>
  <c r="E189" i="19"/>
  <c r="D189" i="19"/>
  <c r="C189" i="19"/>
  <c r="G189" i="19" s="1"/>
  <c r="E188" i="19"/>
  <c r="D188" i="19"/>
  <c r="C188" i="19"/>
  <c r="E187" i="19"/>
  <c r="D187" i="19"/>
  <c r="C187" i="19"/>
  <c r="E186" i="19"/>
  <c r="D186" i="19"/>
  <c r="C186" i="19"/>
  <c r="G186" i="19" s="1"/>
  <c r="E185" i="19"/>
  <c r="D185" i="19"/>
  <c r="C185" i="19"/>
  <c r="G185" i="19" s="1"/>
  <c r="E184" i="19"/>
  <c r="D184" i="19"/>
  <c r="C184" i="19"/>
  <c r="E183" i="19"/>
  <c r="D183" i="19"/>
  <c r="C183" i="19"/>
  <c r="E182" i="19"/>
  <c r="D182" i="19"/>
  <c r="C182" i="19"/>
  <c r="G182" i="19" s="1"/>
  <c r="E181" i="19"/>
  <c r="D181" i="19"/>
  <c r="C181" i="19"/>
  <c r="G181" i="19" s="1"/>
  <c r="E180" i="19"/>
  <c r="D180" i="19"/>
  <c r="C180" i="19"/>
  <c r="E179" i="19"/>
  <c r="D179" i="19"/>
  <c r="C179" i="19"/>
  <c r="E178" i="19"/>
  <c r="D178" i="19"/>
  <c r="C178" i="19"/>
  <c r="E177" i="19"/>
  <c r="D177" i="19"/>
  <c r="C177" i="19"/>
  <c r="G177" i="19" s="1"/>
  <c r="E176" i="19"/>
  <c r="D176" i="19"/>
  <c r="C176" i="19"/>
  <c r="E175" i="19"/>
  <c r="D175" i="19"/>
  <c r="C175" i="19"/>
  <c r="E174" i="19"/>
  <c r="D174" i="19"/>
  <c r="C174" i="19"/>
  <c r="E173" i="19"/>
  <c r="D173" i="19"/>
  <c r="C173" i="19"/>
  <c r="G173" i="19" s="1"/>
  <c r="E172" i="19"/>
  <c r="D172" i="19"/>
  <c r="C172" i="19"/>
  <c r="E171" i="19"/>
  <c r="D171" i="19"/>
  <c r="C171" i="19"/>
  <c r="E170" i="19"/>
  <c r="D170" i="19"/>
  <c r="C170" i="19"/>
  <c r="G170" i="19" s="1"/>
  <c r="E169" i="19"/>
  <c r="D169" i="19"/>
  <c r="C169" i="19"/>
  <c r="G169" i="19" s="1"/>
  <c r="E168" i="19"/>
  <c r="D168" i="19"/>
  <c r="C168" i="19"/>
  <c r="E167" i="19"/>
  <c r="D167" i="19"/>
  <c r="C167" i="19"/>
  <c r="E166" i="19"/>
  <c r="D166" i="19"/>
  <c r="C166" i="19"/>
  <c r="G166" i="19" s="1"/>
  <c r="E165" i="19"/>
  <c r="D165" i="19"/>
  <c r="C165" i="19"/>
  <c r="G165" i="19" s="1"/>
  <c r="E164" i="19"/>
  <c r="D164" i="19"/>
  <c r="C164" i="19"/>
  <c r="E163" i="19"/>
  <c r="D163" i="19"/>
  <c r="C163" i="19"/>
  <c r="E162" i="19"/>
  <c r="D162" i="19"/>
  <c r="C162" i="19"/>
  <c r="G162" i="19" s="1"/>
  <c r="E161" i="19"/>
  <c r="D161" i="19"/>
  <c r="C161" i="19"/>
  <c r="G161" i="19" s="1"/>
  <c r="E160" i="19"/>
  <c r="D160" i="19"/>
  <c r="C160" i="19"/>
  <c r="E159" i="19"/>
  <c r="D159" i="19"/>
  <c r="C159" i="19"/>
  <c r="E158" i="19"/>
  <c r="D158" i="19"/>
  <c r="C158" i="19"/>
  <c r="G158" i="19" s="1"/>
  <c r="E157" i="19"/>
  <c r="D157" i="19"/>
  <c r="C157" i="19"/>
  <c r="E156" i="19"/>
  <c r="D156" i="19"/>
  <c r="C156" i="19"/>
  <c r="E155" i="19"/>
  <c r="D155" i="19"/>
  <c r="C155" i="19"/>
  <c r="G155" i="19" s="1"/>
  <c r="E154" i="19"/>
  <c r="D154" i="19"/>
  <c r="C154" i="19"/>
  <c r="G154" i="19" s="1"/>
  <c r="E153" i="19"/>
  <c r="D153" i="19"/>
  <c r="C153" i="19"/>
  <c r="E152" i="19"/>
  <c r="D152" i="19"/>
  <c r="C152" i="19"/>
  <c r="E151" i="19"/>
  <c r="D151" i="19"/>
  <c r="C151" i="19"/>
  <c r="G151" i="19" s="1"/>
  <c r="E150" i="19"/>
  <c r="D150" i="19"/>
  <c r="C150" i="19"/>
  <c r="G150" i="19" s="1"/>
  <c r="E149" i="19"/>
  <c r="D149" i="19"/>
  <c r="C149" i="19"/>
  <c r="E148" i="19"/>
  <c r="D148" i="19"/>
  <c r="C148" i="19"/>
  <c r="E147" i="19"/>
  <c r="D147" i="19"/>
  <c r="C147" i="19"/>
  <c r="G147" i="19" s="1"/>
  <c r="E146" i="19"/>
  <c r="D146" i="19"/>
  <c r="C146" i="19"/>
  <c r="G146" i="19" s="1"/>
  <c r="E145" i="19"/>
  <c r="D145" i="19"/>
  <c r="C145" i="19"/>
  <c r="E144" i="19"/>
  <c r="D144" i="19"/>
  <c r="C144" i="19"/>
  <c r="E143" i="19"/>
  <c r="D143" i="19"/>
  <c r="C143" i="19"/>
  <c r="E142" i="19"/>
  <c r="D142" i="19"/>
  <c r="C142" i="19"/>
  <c r="E141" i="19"/>
  <c r="D141" i="19"/>
  <c r="C141" i="19"/>
  <c r="E140" i="19"/>
  <c r="D140" i="19"/>
  <c r="C140" i="19"/>
  <c r="E139" i="19"/>
  <c r="D139" i="19"/>
  <c r="C139" i="19"/>
  <c r="E138" i="19"/>
  <c r="D138" i="19"/>
  <c r="C138" i="19"/>
  <c r="E137" i="19"/>
  <c r="D137" i="19"/>
  <c r="C137" i="19"/>
  <c r="E136" i="19"/>
  <c r="D136" i="19"/>
  <c r="C136" i="19"/>
  <c r="E135" i="19"/>
  <c r="D135" i="19"/>
  <c r="C135" i="19"/>
  <c r="G135" i="19" s="1"/>
  <c r="E134" i="19"/>
  <c r="D134" i="19"/>
  <c r="C134" i="19"/>
  <c r="G134" i="19" s="1"/>
  <c r="E133" i="19"/>
  <c r="D133" i="19"/>
  <c r="C133" i="19"/>
  <c r="E132" i="19"/>
  <c r="D132" i="19"/>
  <c r="C132" i="19"/>
  <c r="E131" i="19"/>
  <c r="D131" i="19"/>
  <c r="C131" i="19"/>
  <c r="G131" i="19" s="1"/>
  <c r="E130" i="19"/>
  <c r="D130" i="19"/>
  <c r="C130" i="19"/>
  <c r="G130" i="19" s="1"/>
  <c r="E129" i="19"/>
  <c r="D129" i="19"/>
  <c r="C129" i="19"/>
  <c r="E128" i="19"/>
  <c r="D128" i="19"/>
  <c r="C128" i="19"/>
  <c r="E127" i="19"/>
  <c r="D127" i="19"/>
  <c r="C127" i="19"/>
  <c r="G127" i="19" s="1"/>
  <c r="E126" i="19"/>
  <c r="D126" i="19"/>
  <c r="C126" i="19"/>
  <c r="G126" i="19" s="1"/>
  <c r="E125" i="19"/>
  <c r="D125" i="19"/>
  <c r="C125" i="19"/>
  <c r="E124" i="19"/>
  <c r="D124" i="19"/>
  <c r="C124" i="19"/>
  <c r="E123" i="19"/>
  <c r="D123" i="19"/>
  <c r="C123" i="19"/>
  <c r="G123" i="19" s="1"/>
  <c r="E122" i="19"/>
  <c r="D122" i="19"/>
  <c r="C122" i="19"/>
  <c r="G122" i="19" s="1"/>
  <c r="E121" i="19"/>
  <c r="D121" i="19"/>
  <c r="C121" i="19"/>
  <c r="E120" i="19"/>
  <c r="D120" i="19"/>
  <c r="C120" i="19"/>
  <c r="E119" i="19"/>
  <c r="D119" i="19"/>
  <c r="C119" i="19"/>
  <c r="G119" i="19" s="1"/>
  <c r="E118" i="19"/>
  <c r="D118" i="19"/>
  <c r="C118" i="19"/>
  <c r="G118" i="19" s="1"/>
  <c r="E117" i="19"/>
  <c r="D117" i="19"/>
  <c r="C117" i="19"/>
  <c r="E116" i="19"/>
  <c r="D116" i="19"/>
  <c r="C116" i="19"/>
  <c r="E115" i="19"/>
  <c r="D115" i="19"/>
  <c r="C115" i="19"/>
  <c r="G115" i="19" s="1"/>
  <c r="E114" i="19"/>
  <c r="D114" i="19"/>
  <c r="C114" i="19"/>
  <c r="G114" i="19" s="1"/>
  <c r="E113" i="19"/>
  <c r="D113" i="19"/>
  <c r="C113" i="19"/>
  <c r="E112" i="19"/>
  <c r="D112" i="19"/>
  <c r="C112" i="19"/>
  <c r="E111" i="19"/>
  <c r="D111" i="19"/>
  <c r="C111" i="19"/>
  <c r="G111" i="19" s="1"/>
  <c r="E110" i="19"/>
  <c r="D110" i="19"/>
  <c r="C110" i="19"/>
  <c r="G110" i="19" s="1"/>
  <c r="E109" i="19"/>
  <c r="D109" i="19"/>
  <c r="C109" i="19"/>
  <c r="E108" i="19"/>
  <c r="D108" i="19"/>
  <c r="C108" i="19"/>
  <c r="E107" i="19"/>
  <c r="D107" i="19"/>
  <c r="C107" i="19"/>
  <c r="G107" i="19" s="1"/>
  <c r="E106" i="19"/>
  <c r="D106" i="19"/>
  <c r="C106" i="19"/>
  <c r="G106" i="19" s="1"/>
  <c r="E105" i="19"/>
  <c r="D105" i="19"/>
  <c r="C105" i="19"/>
  <c r="E104" i="19"/>
  <c r="D104" i="19"/>
  <c r="C104" i="19"/>
  <c r="E103" i="19"/>
  <c r="D103" i="19"/>
  <c r="C103" i="19"/>
  <c r="G103" i="19" s="1"/>
  <c r="E102" i="19"/>
  <c r="D102" i="19"/>
  <c r="C102" i="19"/>
  <c r="G102" i="19" s="1"/>
  <c r="E101" i="19"/>
  <c r="D101" i="19"/>
  <c r="C101" i="19"/>
  <c r="E100" i="19"/>
  <c r="D100" i="19"/>
  <c r="C100" i="19"/>
  <c r="E99" i="19"/>
  <c r="D99" i="19"/>
  <c r="C99" i="19"/>
  <c r="G99" i="19" s="1"/>
  <c r="E98" i="19"/>
  <c r="D98" i="19"/>
  <c r="C98" i="19"/>
  <c r="G98" i="19" s="1"/>
  <c r="E97" i="19"/>
  <c r="D97" i="19"/>
  <c r="C97" i="19"/>
  <c r="E96" i="19"/>
  <c r="D96" i="19"/>
  <c r="C96" i="19"/>
  <c r="E95" i="19"/>
  <c r="D95" i="19"/>
  <c r="C95" i="19"/>
  <c r="G95" i="19" s="1"/>
  <c r="E94" i="19"/>
  <c r="D94" i="19"/>
  <c r="C94" i="19"/>
  <c r="G94" i="19" s="1"/>
  <c r="E93" i="19"/>
  <c r="D93" i="19"/>
  <c r="C93" i="19"/>
  <c r="E92" i="19"/>
  <c r="D92" i="19"/>
  <c r="C92" i="19"/>
  <c r="E91" i="19"/>
  <c r="D91" i="19"/>
  <c r="C91" i="19"/>
  <c r="G91" i="19" s="1"/>
  <c r="E90" i="19"/>
  <c r="D90" i="19"/>
  <c r="C90" i="19"/>
  <c r="G90" i="19" s="1"/>
  <c r="E89" i="19"/>
  <c r="D89" i="19"/>
  <c r="C89" i="19"/>
  <c r="E88" i="19"/>
  <c r="D88" i="19"/>
  <c r="C88" i="19"/>
  <c r="E87" i="19"/>
  <c r="D87" i="19"/>
  <c r="C87" i="19"/>
  <c r="G87" i="19" s="1"/>
  <c r="E86" i="19"/>
  <c r="D86" i="19"/>
  <c r="C86" i="19"/>
  <c r="G86" i="19" s="1"/>
  <c r="E85" i="19"/>
  <c r="D85" i="19"/>
  <c r="C85" i="19"/>
  <c r="E84" i="19"/>
  <c r="D84" i="19"/>
  <c r="C84" i="19"/>
  <c r="E83" i="19"/>
  <c r="D83" i="19"/>
  <c r="C83" i="19"/>
  <c r="G83" i="19" s="1"/>
  <c r="E82" i="19"/>
  <c r="D82" i="19"/>
  <c r="C82" i="19"/>
  <c r="G82" i="19" s="1"/>
  <c r="E81" i="19"/>
  <c r="D81" i="19"/>
  <c r="C81" i="19"/>
  <c r="E80" i="19"/>
  <c r="D80" i="19"/>
  <c r="C80" i="19"/>
  <c r="E79" i="19"/>
  <c r="D79" i="19"/>
  <c r="C79" i="19"/>
  <c r="G79" i="19" s="1"/>
  <c r="E78" i="19"/>
  <c r="D78" i="19"/>
  <c r="C78" i="19"/>
  <c r="G78" i="19" s="1"/>
  <c r="E77" i="19"/>
  <c r="D77" i="19"/>
  <c r="C77" i="19"/>
  <c r="E76" i="19"/>
  <c r="D76" i="19"/>
  <c r="C76" i="19"/>
  <c r="E75" i="19"/>
  <c r="D75" i="19"/>
  <c r="C75" i="19"/>
  <c r="G75" i="19" s="1"/>
  <c r="E74" i="19"/>
  <c r="D74" i="19"/>
  <c r="C74" i="19"/>
  <c r="G74" i="19" s="1"/>
  <c r="E73" i="19"/>
  <c r="D73" i="19"/>
  <c r="C73" i="19"/>
  <c r="E72" i="19"/>
  <c r="D72" i="19"/>
  <c r="C72" i="19"/>
  <c r="E71" i="19"/>
  <c r="D71" i="19"/>
  <c r="C71" i="19"/>
  <c r="G71" i="19" s="1"/>
  <c r="E70" i="19"/>
  <c r="D70" i="19"/>
  <c r="C70" i="19"/>
  <c r="G70" i="19" s="1"/>
  <c r="E69" i="19"/>
  <c r="D69" i="19"/>
  <c r="C69" i="19"/>
  <c r="E68" i="19"/>
  <c r="D68" i="19"/>
  <c r="C68" i="19"/>
  <c r="E67" i="19"/>
  <c r="D67" i="19"/>
  <c r="C67" i="19"/>
  <c r="G67" i="19" s="1"/>
  <c r="E66" i="19"/>
  <c r="D66" i="19"/>
  <c r="C66" i="19"/>
  <c r="G66" i="19" s="1"/>
  <c r="E65" i="19"/>
  <c r="D65" i="19"/>
  <c r="C65" i="19"/>
  <c r="E64" i="19"/>
  <c r="D64" i="19"/>
  <c r="C64" i="19"/>
  <c r="E63" i="19"/>
  <c r="D63" i="19"/>
  <c r="C63" i="19"/>
  <c r="G63" i="19" s="1"/>
  <c r="E62" i="19"/>
  <c r="D62" i="19"/>
  <c r="C62" i="19"/>
  <c r="G62" i="19" s="1"/>
  <c r="E61" i="19"/>
  <c r="D61" i="19"/>
  <c r="C61" i="19"/>
  <c r="G61" i="19" s="1"/>
  <c r="E60" i="19"/>
  <c r="D60" i="19"/>
  <c r="C60" i="19"/>
  <c r="G60" i="19" s="1"/>
  <c r="E59" i="19"/>
  <c r="D59" i="19"/>
  <c r="C59" i="19"/>
  <c r="G59" i="19" s="1"/>
  <c r="E58" i="19"/>
  <c r="D58" i="19"/>
  <c r="C58" i="19"/>
  <c r="G58" i="19" s="1"/>
  <c r="E57" i="19"/>
  <c r="D57" i="19"/>
  <c r="C57" i="19"/>
  <c r="G57" i="19" s="1"/>
  <c r="E56" i="19"/>
  <c r="D56" i="19"/>
  <c r="C56" i="19"/>
  <c r="G56" i="19" s="1"/>
  <c r="E55" i="19"/>
  <c r="D55" i="19"/>
  <c r="C55" i="19"/>
  <c r="G55" i="19" s="1"/>
  <c r="E54" i="19"/>
  <c r="D54" i="19"/>
  <c r="C54" i="19"/>
  <c r="G54" i="19" s="1"/>
  <c r="E53" i="19"/>
  <c r="D53" i="19"/>
  <c r="C53" i="19"/>
  <c r="G53" i="19" s="1"/>
  <c r="E52" i="19"/>
  <c r="D52" i="19"/>
  <c r="C52" i="19"/>
  <c r="G52" i="19" s="1"/>
  <c r="E51" i="19"/>
  <c r="D51" i="19"/>
  <c r="C51" i="19"/>
  <c r="G51" i="19" s="1"/>
  <c r="E50" i="19"/>
  <c r="D50" i="19"/>
  <c r="C50" i="19"/>
  <c r="G50" i="19" s="1"/>
  <c r="E49" i="19"/>
  <c r="D49" i="19"/>
  <c r="C49" i="19"/>
  <c r="G49" i="19" s="1"/>
  <c r="E48" i="19"/>
  <c r="D48" i="19"/>
  <c r="C48" i="19"/>
  <c r="G48" i="19" s="1"/>
  <c r="E47" i="19"/>
  <c r="D47" i="19"/>
  <c r="C47" i="19"/>
  <c r="G47" i="19" s="1"/>
  <c r="E46" i="19"/>
  <c r="D46" i="19"/>
  <c r="C46" i="19"/>
  <c r="G46" i="19" s="1"/>
  <c r="E45" i="19"/>
  <c r="D45" i="19"/>
  <c r="C45" i="19"/>
  <c r="G45" i="19" s="1"/>
  <c r="E44" i="19"/>
  <c r="D44" i="19"/>
  <c r="C44" i="19"/>
  <c r="G44" i="19" s="1"/>
  <c r="E43" i="19"/>
  <c r="D43" i="19"/>
  <c r="C43" i="19"/>
  <c r="G43" i="19" s="1"/>
  <c r="E42" i="19"/>
  <c r="D42" i="19"/>
  <c r="C42" i="19"/>
  <c r="G42" i="19" s="1"/>
  <c r="E41" i="19"/>
  <c r="D41" i="19"/>
  <c r="C41" i="19"/>
  <c r="G41" i="19" s="1"/>
  <c r="E40" i="19"/>
  <c r="D40" i="19"/>
  <c r="C40" i="19"/>
  <c r="G40" i="19" s="1"/>
  <c r="E39" i="19"/>
  <c r="D39" i="19"/>
  <c r="C39" i="19"/>
  <c r="G39" i="19" s="1"/>
  <c r="E38" i="19"/>
  <c r="D38" i="19"/>
  <c r="C38" i="19"/>
  <c r="G38" i="19" s="1"/>
  <c r="E37" i="19"/>
  <c r="D37" i="19"/>
  <c r="C37" i="19"/>
  <c r="G37" i="19" s="1"/>
  <c r="E36" i="19"/>
  <c r="D36" i="19"/>
  <c r="C36" i="19"/>
  <c r="G36" i="19" s="1"/>
  <c r="E35" i="19"/>
  <c r="D35" i="19"/>
  <c r="C35" i="19"/>
  <c r="G35" i="19" s="1"/>
  <c r="E34" i="19"/>
  <c r="D34" i="19"/>
  <c r="C34" i="19"/>
  <c r="G34" i="19" s="1"/>
  <c r="E33" i="19"/>
  <c r="D33" i="19"/>
  <c r="C33" i="19"/>
  <c r="G33" i="19" s="1"/>
  <c r="E32" i="19"/>
  <c r="D32" i="19"/>
  <c r="C32" i="19"/>
  <c r="G32" i="19" s="1"/>
  <c r="E31" i="19"/>
  <c r="D31" i="19"/>
  <c r="C31" i="19"/>
  <c r="G31" i="19" s="1"/>
  <c r="E30" i="19"/>
  <c r="D30" i="19"/>
  <c r="C30" i="19"/>
  <c r="G30" i="19" s="1"/>
  <c r="E29" i="19"/>
  <c r="D29" i="19"/>
  <c r="C29" i="19"/>
  <c r="G29" i="19" s="1"/>
  <c r="E28" i="19"/>
  <c r="D28" i="19"/>
  <c r="C28" i="19"/>
  <c r="G28" i="19" s="1"/>
  <c r="E27" i="19"/>
  <c r="D27" i="19"/>
  <c r="C27" i="19"/>
  <c r="G27" i="19" s="1"/>
  <c r="E26" i="19"/>
  <c r="D26" i="19"/>
  <c r="C26" i="19"/>
  <c r="G26" i="19" s="1"/>
  <c r="E25" i="19"/>
  <c r="D25" i="19"/>
  <c r="C25" i="19"/>
  <c r="G25" i="19" s="1"/>
  <c r="E24" i="19"/>
  <c r="D24" i="19"/>
  <c r="C24" i="19"/>
  <c r="G24" i="19" s="1"/>
  <c r="E23" i="19"/>
  <c r="D23" i="19"/>
  <c r="C23" i="19"/>
  <c r="G23" i="19" s="1"/>
  <c r="E22" i="19"/>
  <c r="D22" i="19"/>
  <c r="C22" i="19"/>
  <c r="G22" i="19" s="1"/>
  <c r="E21" i="19"/>
  <c r="D21" i="19"/>
  <c r="C21" i="19"/>
  <c r="G21" i="19" s="1"/>
  <c r="E20" i="19"/>
  <c r="D20" i="19"/>
  <c r="C20" i="19"/>
  <c r="G20" i="19" s="1"/>
  <c r="E19" i="19"/>
  <c r="D19" i="19"/>
  <c r="C19" i="19"/>
  <c r="G19" i="19" s="1"/>
  <c r="E18" i="19"/>
  <c r="D18" i="19"/>
  <c r="C18" i="19"/>
  <c r="G18" i="19" s="1"/>
  <c r="E17" i="19"/>
  <c r="D17" i="19"/>
  <c r="C17" i="19"/>
  <c r="G17" i="19" s="1"/>
  <c r="E16" i="19"/>
  <c r="D16" i="19"/>
  <c r="C16" i="19"/>
  <c r="G16" i="19" s="1"/>
  <c r="E15" i="19"/>
  <c r="D15" i="19"/>
  <c r="C15" i="19"/>
  <c r="G15" i="19" s="1"/>
  <c r="E14" i="19"/>
  <c r="D14" i="19"/>
  <c r="C14" i="19"/>
  <c r="G14" i="19" s="1"/>
  <c r="E13" i="19"/>
  <c r="D13" i="19"/>
  <c r="C13" i="19"/>
  <c r="G13" i="19" s="1"/>
  <c r="E12" i="19"/>
  <c r="D12" i="19"/>
  <c r="C12" i="19"/>
  <c r="G12" i="19" s="1"/>
  <c r="E11" i="19"/>
  <c r="D11" i="19"/>
  <c r="C11" i="19"/>
  <c r="G11" i="19" s="1"/>
  <c r="E10" i="19"/>
  <c r="D10" i="19"/>
  <c r="C10" i="19"/>
  <c r="G10" i="19" s="1"/>
  <c r="E9" i="19"/>
  <c r="D9" i="19"/>
  <c r="C9" i="19"/>
  <c r="G9" i="19" s="1"/>
  <c r="E8" i="19"/>
  <c r="D8" i="19"/>
  <c r="C8" i="19"/>
  <c r="G8" i="19" s="1"/>
  <c r="E7" i="19"/>
  <c r="D7" i="19"/>
  <c r="C7" i="19"/>
  <c r="G7" i="19" s="1"/>
  <c r="E6" i="19"/>
  <c r="D6" i="19"/>
  <c r="C6" i="19"/>
  <c r="G6" i="19" s="1"/>
  <c r="E5" i="19"/>
  <c r="D5" i="19"/>
  <c r="C5" i="19"/>
  <c r="G5" i="19" s="1"/>
  <c r="E4" i="19"/>
  <c r="D4" i="19"/>
  <c r="C4" i="19"/>
  <c r="G4" i="19" s="1"/>
  <c r="E3" i="19"/>
  <c r="D3" i="19"/>
  <c r="C3" i="19"/>
  <c r="G3" i="19" s="1"/>
  <c r="E2" i="19"/>
  <c r="D2" i="19"/>
  <c r="C2" i="19"/>
  <c r="G2" i="19" s="1"/>
  <c r="F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34" i="18"/>
  <c r="C435" i="18"/>
  <c r="C436" i="18"/>
  <c r="C437" i="18"/>
  <c r="C438" i="18"/>
  <c r="C439" i="18"/>
  <c r="C440" i="18"/>
  <c r="C441" i="18"/>
  <c r="C442" i="18"/>
  <c r="C433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17" i="18"/>
  <c r="C407" i="18"/>
  <c r="C408" i="18"/>
  <c r="C409" i="18"/>
  <c r="C410" i="18"/>
  <c r="C411" i="18"/>
  <c r="C412" i="18"/>
  <c r="C413" i="18"/>
  <c r="C414" i="18"/>
  <c r="C415" i="18"/>
  <c r="C416" i="18"/>
  <c r="C406" i="18"/>
  <c r="C399" i="18"/>
  <c r="C400" i="18"/>
  <c r="C401" i="18"/>
  <c r="C402" i="18"/>
  <c r="C403" i="18"/>
  <c r="C404" i="18"/>
  <c r="C405" i="18"/>
  <c r="C39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340" i="18"/>
  <c r="B341" i="18"/>
  <c r="B342" i="18"/>
  <c r="B343" i="18"/>
  <c r="B367" i="18"/>
  <c r="B368" i="18"/>
  <c r="B454" i="18"/>
  <c r="B455" i="18"/>
  <c r="B456" i="18"/>
  <c r="B56" i="18"/>
  <c r="B57" i="18"/>
  <c r="B88" i="18"/>
  <c r="B89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47" i="18"/>
  <c r="B448" i="18"/>
  <c r="B449" i="18"/>
  <c r="B450" i="18"/>
  <c r="B451" i="18"/>
  <c r="B452" i="18"/>
  <c r="B453" i="18"/>
  <c r="B457" i="18"/>
  <c r="B458" i="18"/>
  <c r="B459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90" i="18"/>
  <c r="B91" i="18"/>
  <c r="B119" i="18"/>
  <c r="B120" i="18"/>
  <c r="B121" i="18"/>
  <c r="B122" i="18"/>
  <c r="B123" i="18"/>
  <c r="B153" i="18"/>
  <c r="B154" i="18"/>
  <c r="B177" i="18"/>
  <c r="B178" i="18"/>
  <c r="B184" i="18"/>
  <c r="B185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398" i="18"/>
  <c r="B399" i="18"/>
  <c r="B400" i="18"/>
  <c r="B401" i="18"/>
  <c r="B402" i="18"/>
  <c r="B417" i="18"/>
  <c r="B418" i="18"/>
  <c r="B419" i="18"/>
  <c r="B420" i="18"/>
  <c r="B421" i="18"/>
  <c r="B422" i="18"/>
  <c r="B423" i="18"/>
  <c r="B424" i="18"/>
  <c r="B433" i="18"/>
  <c r="B434" i="18"/>
  <c r="B435" i="18"/>
  <c r="B436" i="18"/>
  <c r="B179" i="18"/>
  <c r="B180" i="18"/>
  <c r="B181" i="18"/>
  <c r="B182" i="18"/>
  <c r="B183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403" i="18"/>
  <c r="B404" i="18"/>
  <c r="B425" i="18"/>
  <c r="B426" i="18"/>
  <c r="B427" i="18"/>
  <c r="B428" i="18"/>
  <c r="B429" i="18"/>
  <c r="B430" i="18"/>
  <c r="B431" i="18"/>
  <c r="B432" i="18"/>
  <c r="B437" i="18"/>
  <c r="B438" i="18"/>
  <c r="B439" i="18"/>
  <c r="B440" i="18"/>
  <c r="B441" i="18"/>
  <c r="B442" i="18"/>
  <c r="B443" i="18"/>
  <c r="B444" i="18"/>
  <c r="B445" i="18"/>
  <c r="B446" i="18"/>
  <c r="B258" i="18"/>
  <c r="G139" i="19" l="1"/>
  <c r="G143" i="19"/>
  <c r="G138" i="19"/>
  <c r="G142" i="19"/>
  <c r="G140" i="19"/>
  <c r="G69" i="19"/>
  <c r="G73" i="19"/>
  <c r="G77" i="19"/>
  <c r="G81" i="19"/>
  <c r="G85" i="19"/>
  <c r="G89" i="19"/>
  <c r="G93" i="19"/>
  <c r="G97" i="19"/>
  <c r="G101" i="19"/>
  <c r="G105" i="19"/>
  <c r="G109" i="19"/>
  <c r="G113" i="19"/>
  <c r="G117" i="19"/>
  <c r="G121" i="19"/>
  <c r="G125" i="19"/>
  <c r="G129" i="19"/>
  <c r="G133" i="19"/>
  <c r="G137" i="19"/>
  <c r="G65" i="19"/>
  <c r="G64" i="19"/>
  <c r="G68" i="19"/>
  <c r="G72" i="19"/>
  <c r="G76" i="19"/>
  <c r="G80" i="19"/>
  <c r="G84" i="19"/>
  <c r="G88" i="19"/>
  <c r="G92" i="19"/>
  <c r="G96" i="19"/>
  <c r="G100" i="19"/>
  <c r="G104" i="19"/>
  <c r="G108" i="19"/>
  <c r="G112" i="19"/>
  <c r="G116" i="19"/>
  <c r="G120" i="19"/>
  <c r="G124" i="19"/>
  <c r="G128" i="19"/>
  <c r="G132" i="19"/>
  <c r="G136" i="19"/>
  <c r="G141" i="19"/>
  <c r="G159" i="19"/>
  <c r="G163" i="19"/>
  <c r="G167" i="19"/>
  <c r="G171" i="19"/>
  <c r="G175" i="19"/>
  <c r="G179" i="19"/>
  <c r="G183" i="19"/>
  <c r="G187" i="19"/>
  <c r="G191" i="19"/>
  <c r="G195" i="19"/>
  <c r="G199" i="19"/>
  <c r="G203" i="19"/>
  <c r="G207" i="19"/>
  <c r="G211" i="19"/>
  <c r="G215" i="19"/>
  <c r="G219" i="19"/>
  <c r="G223" i="19"/>
  <c r="G227" i="19"/>
  <c r="G231" i="19"/>
  <c r="G235" i="19"/>
  <c r="G239" i="19"/>
  <c r="G243" i="19"/>
  <c r="G247" i="19"/>
  <c r="G251" i="19"/>
  <c r="G255" i="19"/>
  <c r="G259" i="19"/>
  <c r="G263" i="19"/>
  <c r="G267" i="19"/>
  <c r="G271" i="19"/>
  <c r="G275" i="19"/>
  <c r="G279" i="19"/>
  <c r="G283" i="19"/>
  <c r="G287" i="19"/>
  <c r="G291" i="19"/>
  <c r="G295" i="19"/>
  <c r="G174" i="19"/>
  <c r="G178" i="19"/>
  <c r="G145" i="19"/>
  <c r="G149" i="19"/>
  <c r="G153" i="19"/>
  <c r="G157" i="19"/>
  <c r="G144" i="19"/>
  <c r="G148" i="19"/>
  <c r="G152" i="19"/>
  <c r="G156" i="19"/>
  <c r="G160" i="19"/>
  <c r="G164" i="19"/>
  <c r="G168" i="19"/>
  <c r="G172" i="19"/>
  <c r="G176" i="19"/>
  <c r="G180" i="19"/>
  <c r="G184" i="19"/>
  <c r="G188" i="19"/>
  <c r="G192" i="19"/>
  <c r="G196" i="19"/>
  <c r="G200" i="19"/>
  <c r="G204" i="19"/>
  <c r="G208" i="19"/>
  <c r="G212" i="19"/>
  <c r="G216" i="19"/>
  <c r="G220" i="19"/>
  <c r="G224" i="19"/>
  <c r="G228" i="19"/>
  <c r="G232" i="19"/>
  <c r="G236" i="19"/>
  <c r="G240" i="19"/>
  <c r="G244" i="19"/>
  <c r="G248" i="19"/>
  <c r="G252" i="19"/>
  <c r="G256" i="19"/>
  <c r="G260" i="19"/>
  <c r="G264" i="19"/>
  <c r="G268" i="19"/>
  <c r="G272" i="19"/>
  <c r="G276" i="19"/>
  <c r="G280" i="19"/>
  <c r="G284" i="19"/>
  <c r="G288" i="19"/>
  <c r="G292" i="19"/>
  <c r="G296" i="19"/>
  <c r="G299" i="19"/>
  <c r="G303" i="19"/>
  <c r="G307" i="19"/>
  <c r="G311" i="19"/>
  <c r="G315" i="19"/>
  <c r="G319" i="19"/>
  <c r="G323" i="19"/>
  <c r="G327" i="19"/>
  <c r="G331" i="19"/>
  <c r="G335" i="19"/>
  <c r="G339" i="19"/>
  <c r="G343" i="19"/>
  <c r="G347" i="19"/>
  <c r="G351" i="19"/>
  <c r="G355" i="19"/>
  <c r="G359" i="19"/>
  <c r="G300" i="19"/>
  <c r="G304" i="19"/>
  <c r="G308" i="19"/>
  <c r="G312" i="19"/>
  <c r="G316" i="19"/>
  <c r="G320" i="19"/>
  <c r="G324" i="19"/>
  <c r="G328" i="19"/>
  <c r="G332" i="19"/>
  <c r="G336" i="19"/>
  <c r="G340" i="19"/>
  <c r="G344" i="19"/>
  <c r="G348" i="19"/>
  <c r="G352" i="19"/>
  <c r="G356" i="19"/>
  <c r="G363" i="19"/>
  <c r="G367" i="19"/>
  <c r="G371" i="19"/>
  <c r="G375" i="19"/>
  <c r="G379" i="19"/>
  <c r="G383" i="19"/>
  <c r="G387" i="19"/>
  <c r="G391" i="19"/>
  <c r="G395" i="19"/>
  <c r="G399" i="19"/>
  <c r="G403" i="19"/>
  <c r="G407" i="19"/>
  <c r="G411" i="19"/>
  <c r="G415" i="19"/>
  <c r="G419" i="19"/>
  <c r="G423" i="19"/>
  <c r="G427" i="19"/>
  <c r="G431" i="19"/>
  <c r="G435" i="19"/>
  <c r="G439" i="19"/>
  <c r="G443" i="19"/>
  <c r="G364" i="19"/>
  <c r="G368" i="19"/>
  <c r="G372" i="19"/>
  <c r="G376" i="19"/>
  <c r="G380" i="19"/>
  <c r="G384" i="19"/>
  <c r="G388" i="19"/>
  <c r="G392" i="19"/>
  <c r="G396" i="19"/>
  <c r="G400" i="19"/>
  <c r="G404" i="19"/>
  <c r="G408" i="19"/>
  <c r="G412" i="19"/>
  <c r="G416" i="19"/>
  <c r="G420" i="19"/>
  <c r="G424" i="19"/>
  <c r="G428" i="19"/>
  <c r="G432" i="19"/>
  <c r="G436" i="19"/>
  <c r="G440" i="19"/>
  <c r="G444" i="19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2" i="16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2" i="16"/>
  <c r="Q3" i="16"/>
  <c r="U3" i="16" s="1"/>
  <c r="Q4" i="16"/>
  <c r="U4" i="16" s="1"/>
  <c r="Q5" i="16"/>
  <c r="Q6" i="16"/>
  <c r="U6" i="16" s="1"/>
  <c r="Q7" i="16"/>
  <c r="U7" i="16" s="1"/>
  <c r="Q8" i="16"/>
  <c r="U8" i="16" s="1"/>
  <c r="Q9" i="16"/>
  <c r="Q10" i="16"/>
  <c r="U10" i="16" s="1"/>
  <c r="Q11" i="16"/>
  <c r="U11" i="16" s="1"/>
  <c r="Q12" i="16"/>
  <c r="U12" i="16" s="1"/>
  <c r="Q13" i="16"/>
  <c r="Q14" i="16"/>
  <c r="U14" i="16" s="1"/>
  <c r="Q15" i="16"/>
  <c r="U15" i="16" s="1"/>
  <c r="Q16" i="16"/>
  <c r="U16" i="16" s="1"/>
  <c r="Q17" i="16"/>
  <c r="Q18" i="16"/>
  <c r="U18" i="16" s="1"/>
  <c r="Q19" i="16"/>
  <c r="U19" i="16" s="1"/>
  <c r="Q20" i="16"/>
  <c r="U20" i="16" s="1"/>
  <c r="Q21" i="16"/>
  <c r="Q22" i="16"/>
  <c r="U22" i="16" s="1"/>
  <c r="Q23" i="16"/>
  <c r="U23" i="16" s="1"/>
  <c r="Q24" i="16"/>
  <c r="U24" i="16" s="1"/>
  <c r="Q25" i="16"/>
  <c r="Q26" i="16"/>
  <c r="U26" i="16" s="1"/>
  <c r="Q27" i="16"/>
  <c r="U27" i="16" s="1"/>
  <c r="Q28" i="16"/>
  <c r="U28" i="16" s="1"/>
  <c r="Q29" i="16"/>
  <c r="Q30" i="16"/>
  <c r="U30" i="16" s="1"/>
  <c r="Q31" i="16"/>
  <c r="U31" i="16" s="1"/>
  <c r="Q32" i="16"/>
  <c r="U32" i="16" s="1"/>
  <c r="Q33" i="16"/>
  <c r="Q34" i="16"/>
  <c r="U34" i="16" s="1"/>
  <c r="Q35" i="16"/>
  <c r="U35" i="16" s="1"/>
  <c r="Q36" i="16"/>
  <c r="U36" i="16" s="1"/>
  <c r="Q37" i="16"/>
  <c r="Q38" i="16"/>
  <c r="U38" i="16" s="1"/>
  <c r="Q39" i="16"/>
  <c r="U39" i="16" s="1"/>
  <c r="Q40" i="16"/>
  <c r="U40" i="16" s="1"/>
  <c r="Q41" i="16"/>
  <c r="Q42" i="16"/>
  <c r="U42" i="16" s="1"/>
  <c r="Q43" i="16"/>
  <c r="U43" i="16" s="1"/>
  <c r="Q44" i="16"/>
  <c r="U44" i="16" s="1"/>
  <c r="Q45" i="16"/>
  <c r="Q46" i="16"/>
  <c r="U46" i="16" s="1"/>
  <c r="Q47" i="16"/>
  <c r="U47" i="16" s="1"/>
  <c r="Q48" i="16"/>
  <c r="U48" i="16" s="1"/>
  <c r="Q49" i="16"/>
  <c r="Q50" i="16"/>
  <c r="U50" i="16" s="1"/>
  <c r="Q51" i="16"/>
  <c r="U51" i="16" s="1"/>
  <c r="Q52" i="16"/>
  <c r="U52" i="16" s="1"/>
  <c r="Q53" i="16"/>
  <c r="Q54" i="16"/>
  <c r="U54" i="16" s="1"/>
  <c r="Q55" i="16"/>
  <c r="U55" i="16" s="1"/>
  <c r="Q56" i="16"/>
  <c r="U56" i="16" s="1"/>
  <c r="Q57" i="16"/>
  <c r="Q58" i="16"/>
  <c r="U58" i="16" s="1"/>
  <c r="Q59" i="16"/>
  <c r="U59" i="16" s="1"/>
  <c r="Q60" i="16"/>
  <c r="U60" i="16" s="1"/>
  <c r="Q61" i="16"/>
  <c r="Q62" i="16"/>
  <c r="U62" i="16" s="1"/>
  <c r="Q63" i="16"/>
  <c r="U63" i="16" s="1"/>
  <c r="Q64" i="16"/>
  <c r="U64" i="16" s="1"/>
  <c r="Q65" i="16"/>
  <c r="Q66" i="16"/>
  <c r="U66" i="16" s="1"/>
  <c r="Q67" i="16"/>
  <c r="U67" i="16" s="1"/>
  <c r="Q68" i="16"/>
  <c r="U68" i="16" s="1"/>
  <c r="Q69" i="16"/>
  <c r="Q70" i="16"/>
  <c r="U70" i="16" s="1"/>
  <c r="Q71" i="16"/>
  <c r="U71" i="16" s="1"/>
  <c r="Q72" i="16"/>
  <c r="U72" i="16" s="1"/>
  <c r="Q73" i="16"/>
  <c r="U73" i="16" s="1"/>
  <c r="Q74" i="16"/>
  <c r="U74" i="16" s="1"/>
  <c r="Q75" i="16"/>
  <c r="U75" i="16" s="1"/>
  <c r="Q76" i="16"/>
  <c r="U76" i="16" s="1"/>
  <c r="Q77" i="16"/>
  <c r="U77" i="16" s="1"/>
  <c r="Q78" i="16"/>
  <c r="U78" i="16" s="1"/>
  <c r="Q79" i="16"/>
  <c r="U79" i="16" s="1"/>
  <c r="Q80" i="16"/>
  <c r="U80" i="16" s="1"/>
  <c r="Q81" i="16"/>
  <c r="U81" i="16" s="1"/>
  <c r="Q82" i="16"/>
  <c r="U82" i="16" s="1"/>
  <c r="Q83" i="16"/>
  <c r="U83" i="16" s="1"/>
  <c r="Q84" i="16"/>
  <c r="U84" i="16" s="1"/>
  <c r="Q85" i="16"/>
  <c r="U85" i="16" s="1"/>
  <c r="Q86" i="16"/>
  <c r="U86" i="16" s="1"/>
  <c r="Q87" i="16"/>
  <c r="U87" i="16" s="1"/>
  <c r="Q88" i="16"/>
  <c r="U88" i="16" s="1"/>
  <c r="Q89" i="16"/>
  <c r="U89" i="16" s="1"/>
  <c r="Q90" i="16"/>
  <c r="U90" i="16" s="1"/>
  <c r="Q91" i="16"/>
  <c r="U91" i="16" s="1"/>
  <c r="Q92" i="16"/>
  <c r="U92" i="16" s="1"/>
  <c r="Q93" i="16"/>
  <c r="U93" i="16" s="1"/>
  <c r="Q94" i="16"/>
  <c r="U94" i="16" s="1"/>
  <c r="Q95" i="16"/>
  <c r="U95" i="16" s="1"/>
  <c r="Q96" i="16"/>
  <c r="U96" i="16" s="1"/>
  <c r="Q97" i="16"/>
  <c r="U97" i="16" s="1"/>
  <c r="Q98" i="16"/>
  <c r="U98" i="16" s="1"/>
  <c r="Q99" i="16"/>
  <c r="U99" i="16" s="1"/>
  <c r="Q100" i="16"/>
  <c r="U100" i="16" s="1"/>
  <c r="Q101" i="16"/>
  <c r="U101" i="16" s="1"/>
  <c r="Q102" i="16"/>
  <c r="U102" i="16" s="1"/>
  <c r="Q103" i="16"/>
  <c r="U103" i="16" s="1"/>
  <c r="Q104" i="16"/>
  <c r="U104" i="16" s="1"/>
  <c r="Q105" i="16"/>
  <c r="U105" i="16" s="1"/>
  <c r="Q106" i="16"/>
  <c r="U106" i="16" s="1"/>
  <c r="Q107" i="16"/>
  <c r="U107" i="16" s="1"/>
  <c r="Q108" i="16"/>
  <c r="U108" i="16" s="1"/>
  <c r="Q109" i="16"/>
  <c r="U109" i="16" s="1"/>
  <c r="Q110" i="16"/>
  <c r="U110" i="16" s="1"/>
  <c r="Q111" i="16"/>
  <c r="U111" i="16" s="1"/>
  <c r="Q112" i="16"/>
  <c r="U112" i="16" s="1"/>
  <c r="Q113" i="16"/>
  <c r="U113" i="16" s="1"/>
  <c r="Q114" i="16"/>
  <c r="U114" i="16" s="1"/>
  <c r="Q115" i="16"/>
  <c r="U115" i="16" s="1"/>
  <c r="Q116" i="16"/>
  <c r="U116" i="16" s="1"/>
  <c r="Q117" i="16"/>
  <c r="U117" i="16" s="1"/>
  <c r="Q118" i="16"/>
  <c r="U118" i="16" s="1"/>
  <c r="Q119" i="16"/>
  <c r="U119" i="16" s="1"/>
  <c r="Q120" i="16"/>
  <c r="U120" i="16" s="1"/>
  <c r="Q121" i="16"/>
  <c r="U121" i="16" s="1"/>
  <c r="Q122" i="16"/>
  <c r="U122" i="16" s="1"/>
  <c r="Q123" i="16"/>
  <c r="U123" i="16" s="1"/>
  <c r="Q124" i="16"/>
  <c r="U124" i="16" s="1"/>
  <c r="Q125" i="16"/>
  <c r="U125" i="16" s="1"/>
  <c r="Q126" i="16"/>
  <c r="U126" i="16" s="1"/>
  <c r="Q127" i="16"/>
  <c r="U127" i="16" s="1"/>
  <c r="Q128" i="16"/>
  <c r="U128" i="16" s="1"/>
  <c r="Q129" i="16"/>
  <c r="U129" i="16" s="1"/>
  <c r="Q130" i="16"/>
  <c r="U130" i="16" s="1"/>
  <c r="Q131" i="16"/>
  <c r="U131" i="16" s="1"/>
  <c r="Q132" i="16"/>
  <c r="U132" i="16" s="1"/>
  <c r="Q133" i="16"/>
  <c r="U133" i="16" s="1"/>
  <c r="Q134" i="16"/>
  <c r="U134" i="16" s="1"/>
  <c r="Q135" i="16"/>
  <c r="U135" i="16" s="1"/>
  <c r="Q136" i="16"/>
  <c r="U136" i="16" s="1"/>
  <c r="Q137" i="16"/>
  <c r="U137" i="16" s="1"/>
  <c r="Q138" i="16"/>
  <c r="U138" i="16" s="1"/>
  <c r="Q139" i="16"/>
  <c r="U139" i="16" s="1"/>
  <c r="Q140" i="16"/>
  <c r="U140" i="16" s="1"/>
  <c r="Q141" i="16"/>
  <c r="U141" i="16" s="1"/>
  <c r="Q142" i="16"/>
  <c r="U142" i="16" s="1"/>
  <c r="Q143" i="16"/>
  <c r="U143" i="16" s="1"/>
  <c r="Q144" i="16"/>
  <c r="U144" i="16" s="1"/>
  <c r="Q145" i="16"/>
  <c r="U145" i="16" s="1"/>
  <c r="Q146" i="16"/>
  <c r="U146" i="16" s="1"/>
  <c r="Q147" i="16"/>
  <c r="U147" i="16" s="1"/>
  <c r="Q148" i="16"/>
  <c r="U148" i="16" s="1"/>
  <c r="Q149" i="16"/>
  <c r="U149" i="16" s="1"/>
  <c r="Q150" i="16"/>
  <c r="U150" i="16" s="1"/>
  <c r="Q151" i="16"/>
  <c r="U151" i="16" s="1"/>
  <c r="Q152" i="16"/>
  <c r="U152" i="16" s="1"/>
  <c r="Q153" i="16"/>
  <c r="U153" i="16" s="1"/>
  <c r="Q154" i="16"/>
  <c r="U154" i="16" s="1"/>
  <c r="Q155" i="16"/>
  <c r="U155" i="16" s="1"/>
  <c r="Q156" i="16"/>
  <c r="U156" i="16" s="1"/>
  <c r="Q157" i="16"/>
  <c r="U157" i="16" s="1"/>
  <c r="Q158" i="16"/>
  <c r="U158" i="16" s="1"/>
  <c r="Q159" i="16"/>
  <c r="U159" i="16" s="1"/>
  <c r="Q160" i="16"/>
  <c r="U160" i="16" s="1"/>
  <c r="Q161" i="16"/>
  <c r="U161" i="16" s="1"/>
  <c r="Q162" i="16"/>
  <c r="U162" i="16" s="1"/>
  <c r="Q163" i="16"/>
  <c r="U163" i="16" s="1"/>
  <c r="Q164" i="16"/>
  <c r="U164" i="16" s="1"/>
  <c r="Q165" i="16"/>
  <c r="U165" i="16" s="1"/>
  <c r="Q166" i="16"/>
  <c r="U166" i="16" s="1"/>
  <c r="Q167" i="16"/>
  <c r="U167" i="16" s="1"/>
  <c r="Q168" i="16"/>
  <c r="U168" i="16" s="1"/>
  <c r="Q169" i="16"/>
  <c r="U169" i="16" s="1"/>
  <c r="Q170" i="16"/>
  <c r="U170" i="16" s="1"/>
  <c r="Q171" i="16"/>
  <c r="U171" i="16" s="1"/>
  <c r="Q172" i="16"/>
  <c r="U172" i="16" s="1"/>
  <c r="Q173" i="16"/>
  <c r="U173" i="16" s="1"/>
  <c r="Q174" i="16"/>
  <c r="U174" i="16" s="1"/>
  <c r="Q175" i="16"/>
  <c r="U175" i="16" s="1"/>
  <c r="Q176" i="16"/>
  <c r="U176" i="16" s="1"/>
  <c r="Q177" i="16"/>
  <c r="U177" i="16" s="1"/>
  <c r="Q178" i="16"/>
  <c r="U178" i="16" s="1"/>
  <c r="Q179" i="16"/>
  <c r="U179" i="16" s="1"/>
  <c r="Q180" i="16"/>
  <c r="U180" i="16" s="1"/>
  <c r="Q181" i="16"/>
  <c r="U181" i="16" s="1"/>
  <c r="Q182" i="16"/>
  <c r="U182" i="16" s="1"/>
  <c r="Q183" i="16"/>
  <c r="U183" i="16" s="1"/>
  <c r="Q184" i="16"/>
  <c r="U184" i="16" s="1"/>
  <c r="Q185" i="16"/>
  <c r="U185" i="16" s="1"/>
  <c r="Q186" i="16"/>
  <c r="U186" i="16" s="1"/>
  <c r="Q187" i="16"/>
  <c r="U187" i="16" s="1"/>
  <c r="Q188" i="16"/>
  <c r="U188" i="16" s="1"/>
  <c r="Q189" i="16"/>
  <c r="U189" i="16" s="1"/>
  <c r="Q190" i="16"/>
  <c r="U190" i="16" s="1"/>
  <c r="Q191" i="16"/>
  <c r="U191" i="16" s="1"/>
  <c r="Q192" i="16"/>
  <c r="U192" i="16" s="1"/>
  <c r="Q193" i="16"/>
  <c r="U193" i="16" s="1"/>
  <c r="Q194" i="16"/>
  <c r="U194" i="16" s="1"/>
  <c r="Q195" i="16"/>
  <c r="U195" i="16" s="1"/>
  <c r="Q196" i="16"/>
  <c r="U196" i="16" s="1"/>
  <c r="Q197" i="16"/>
  <c r="U197" i="16" s="1"/>
  <c r="Q198" i="16"/>
  <c r="U198" i="16" s="1"/>
  <c r="Q199" i="16"/>
  <c r="U199" i="16" s="1"/>
  <c r="Q200" i="16"/>
  <c r="U200" i="16" s="1"/>
  <c r="Q201" i="16"/>
  <c r="U201" i="16" s="1"/>
  <c r="Q202" i="16"/>
  <c r="U202" i="16" s="1"/>
  <c r="Q203" i="16"/>
  <c r="U203" i="16" s="1"/>
  <c r="Q204" i="16"/>
  <c r="U204" i="16" s="1"/>
  <c r="Q205" i="16"/>
  <c r="U205" i="16" s="1"/>
  <c r="Q206" i="16"/>
  <c r="U206" i="16" s="1"/>
  <c r="Q207" i="16"/>
  <c r="U207" i="16" s="1"/>
  <c r="Q208" i="16"/>
  <c r="U208" i="16" s="1"/>
  <c r="Q209" i="16"/>
  <c r="U209" i="16" s="1"/>
  <c r="Q210" i="16"/>
  <c r="U210" i="16" s="1"/>
  <c r="Q211" i="16"/>
  <c r="U211" i="16" s="1"/>
  <c r="Q212" i="16"/>
  <c r="U212" i="16" s="1"/>
  <c r="Q213" i="16"/>
  <c r="U213" i="16" s="1"/>
  <c r="Q214" i="16"/>
  <c r="U214" i="16" s="1"/>
  <c r="Q215" i="16"/>
  <c r="U215" i="16" s="1"/>
  <c r="Q216" i="16"/>
  <c r="U216" i="16" s="1"/>
  <c r="Q217" i="16"/>
  <c r="U217" i="16" s="1"/>
  <c r="Q218" i="16"/>
  <c r="U218" i="16" s="1"/>
  <c r="Q219" i="16"/>
  <c r="U219" i="16" s="1"/>
  <c r="Q220" i="16"/>
  <c r="U220" i="16" s="1"/>
  <c r="Q221" i="16"/>
  <c r="U221" i="16" s="1"/>
  <c r="Q222" i="16"/>
  <c r="U222" i="16" s="1"/>
  <c r="Q223" i="16"/>
  <c r="U223" i="16" s="1"/>
  <c r="Q224" i="16"/>
  <c r="U224" i="16" s="1"/>
  <c r="Q225" i="16"/>
  <c r="U225" i="16" s="1"/>
  <c r="Q226" i="16"/>
  <c r="U226" i="16" s="1"/>
  <c r="Q227" i="16"/>
  <c r="U227" i="16" s="1"/>
  <c r="Q228" i="16"/>
  <c r="U228" i="16" s="1"/>
  <c r="Q229" i="16"/>
  <c r="U229" i="16" s="1"/>
  <c r="Q230" i="16"/>
  <c r="U230" i="16" s="1"/>
  <c r="Q231" i="16"/>
  <c r="U231" i="16" s="1"/>
  <c r="Q232" i="16"/>
  <c r="U232" i="16" s="1"/>
  <c r="Q233" i="16"/>
  <c r="U233" i="16" s="1"/>
  <c r="Q234" i="16"/>
  <c r="U234" i="16" s="1"/>
  <c r="Q235" i="16"/>
  <c r="U235" i="16" s="1"/>
  <c r="Q236" i="16"/>
  <c r="U236" i="16" s="1"/>
  <c r="Q237" i="16"/>
  <c r="U237" i="16" s="1"/>
  <c r="Q238" i="16"/>
  <c r="U238" i="16" s="1"/>
  <c r="Q239" i="16"/>
  <c r="U239" i="16" s="1"/>
  <c r="Q240" i="16"/>
  <c r="U240" i="16" s="1"/>
  <c r="Q241" i="16"/>
  <c r="U241" i="16" s="1"/>
  <c r="Q242" i="16"/>
  <c r="U242" i="16" s="1"/>
  <c r="Q243" i="16"/>
  <c r="U243" i="16" s="1"/>
  <c r="Q244" i="16"/>
  <c r="U244" i="16" s="1"/>
  <c r="Q245" i="16"/>
  <c r="U245" i="16" s="1"/>
  <c r="Q246" i="16"/>
  <c r="U246" i="16" s="1"/>
  <c r="Q247" i="16"/>
  <c r="U247" i="16" s="1"/>
  <c r="Q248" i="16"/>
  <c r="U248" i="16" s="1"/>
  <c r="Q249" i="16"/>
  <c r="U249" i="16" s="1"/>
  <c r="Q250" i="16"/>
  <c r="U250" i="16" s="1"/>
  <c r="Q251" i="16"/>
  <c r="U251" i="16" s="1"/>
  <c r="Q252" i="16"/>
  <c r="U252" i="16" s="1"/>
  <c r="Q253" i="16"/>
  <c r="U253" i="16" s="1"/>
  <c r="Q254" i="16"/>
  <c r="U254" i="16" s="1"/>
  <c r="Q255" i="16"/>
  <c r="U255" i="16" s="1"/>
  <c r="Q256" i="16"/>
  <c r="U256" i="16" s="1"/>
  <c r="Q257" i="16"/>
  <c r="U257" i="16" s="1"/>
  <c r="Q258" i="16"/>
  <c r="U258" i="16" s="1"/>
  <c r="Q259" i="16"/>
  <c r="U259" i="16" s="1"/>
  <c r="Q260" i="16"/>
  <c r="U260" i="16" s="1"/>
  <c r="Q261" i="16"/>
  <c r="U261" i="16" s="1"/>
  <c r="Q262" i="16"/>
  <c r="U262" i="16" s="1"/>
  <c r="Q263" i="16"/>
  <c r="U263" i="16" s="1"/>
  <c r="Q264" i="16"/>
  <c r="U264" i="16" s="1"/>
  <c r="Q265" i="16"/>
  <c r="U265" i="16" s="1"/>
  <c r="Q266" i="16"/>
  <c r="U266" i="16" s="1"/>
  <c r="Q267" i="16"/>
  <c r="U267" i="16" s="1"/>
  <c r="Q268" i="16"/>
  <c r="U268" i="16" s="1"/>
  <c r="Q269" i="16"/>
  <c r="U269" i="16" s="1"/>
  <c r="Q270" i="16"/>
  <c r="U270" i="16" s="1"/>
  <c r="Q271" i="16"/>
  <c r="U271" i="16" s="1"/>
  <c r="Q272" i="16"/>
  <c r="U272" i="16" s="1"/>
  <c r="Q273" i="16"/>
  <c r="U273" i="16" s="1"/>
  <c r="Q274" i="16"/>
  <c r="U274" i="16" s="1"/>
  <c r="Q275" i="16"/>
  <c r="U275" i="16" s="1"/>
  <c r="Q276" i="16"/>
  <c r="U276" i="16" s="1"/>
  <c r="Q277" i="16"/>
  <c r="U277" i="16" s="1"/>
  <c r="Q278" i="16"/>
  <c r="U278" i="16" s="1"/>
  <c r="Q279" i="16"/>
  <c r="U279" i="16" s="1"/>
  <c r="Q280" i="16"/>
  <c r="U280" i="16" s="1"/>
  <c r="Q281" i="16"/>
  <c r="U281" i="16" s="1"/>
  <c r="Q282" i="16"/>
  <c r="U282" i="16" s="1"/>
  <c r="Q283" i="16"/>
  <c r="U283" i="16" s="1"/>
  <c r="Q284" i="16"/>
  <c r="U284" i="16" s="1"/>
  <c r="Q285" i="16"/>
  <c r="U285" i="16" s="1"/>
  <c r="Q286" i="16"/>
  <c r="U286" i="16" s="1"/>
  <c r="Q287" i="16"/>
  <c r="U287" i="16" s="1"/>
  <c r="Q288" i="16"/>
  <c r="U288" i="16" s="1"/>
  <c r="Q289" i="16"/>
  <c r="U289" i="16" s="1"/>
  <c r="Q290" i="16"/>
  <c r="U290" i="16" s="1"/>
  <c r="Q291" i="16"/>
  <c r="U291" i="16" s="1"/>
  <c r="Q292" i="16"/>
  <c r="U292" i="16" s="1"/>
  <c r="Q293" i="16"/>
  <c r="U293" i="16" s="1"/>
  <c r="Q294" i="16"/>
  <c r="U294" i="16" s="1"/>
  <c r="Q295" i="16"/>
  <c r="U295" i="16" s="1"/>
  <c r="Q296" i="16"/>
  <c r="U296" i="16" s="1"/>
  <c r="Q297" i="16"/>
  <c r="U297" i="16" s="1"/>
  <c r="Q298" i="16"/>
  <c r="U298" i="16" s="1"/>
  <c r="Q299" i="16"/>
  <c r="U299" i="16" s="1"/>
  <c r="Q300" i="16"/>
  <c r="U300" i="16" s="1"/>
  <c r="Q301" i="16"/>
  <c r="U301" i="16" s="1"/>
  <c r="Q302" i="16"/>
  <c r="U302" i="16" s="1"/>
  <c r="Q303" i="16"/>
  <c r="U303" i="16" s="1"/>
  <c r="Q304" i="16"/>
  <c r="U304" i="16" s="1"/>
  <c r="Q305" i="16"/>
  <c r="U305" i="16" s="1"/>
  <c r="Q306" i="16"/>
  <c r="U306" i="16" s="1"/>
  <c r="Q307" i="16"/>
  <c r="U307" i="16" s="1"/>
  <c r="Q308" i="16"/>
  <c r="U308" i="16" s="1"/>
  <c r="Q309" i="16"/>
  <c r="U309" i="16" s="1"/>
  <c r="Q310" i="16"/>
  <c r="U310" i="16" s="1"/>
  <c r="Q311" i="16"/>
  <c r="U311" i="16" s="1"/>
  <c r="Q312" i="16"/>
  <c r="U312" i="16" s="1"/>
  <c r="Q313" i="16"/>
  <c r="U313" i="16" s="1"/>
  <c r="Q314" i="16"/>
  <c r="U314" i="16" s="1"/>
  <c r="Q315" i="16"/>
  <c r="U315" i="16" s="1"/>
  <c r="Q316" i="16"/>
  <c r="U316" i="16" s="1"/>
  <c r="Q317" i="16"/>
  <c r="U317" i="16" s="1"/>
  <c r="Q318" i="16"/>
  <c r="U318" i="16" s="1"/>
  <c r="Q319" i="16"/>
  <c r="U319" i="16" s="1"/>
  <c r="Q320" i="16"/>
  <c r="U320" i="16" s="1"/>
  <c r="Q321" i="16"/>
  <c r="U321" i="16" s="1"/>
  <c r="Q322" i="16"/>
  <c r="U322" i="16" s="1"/>
  <c r="Q323" i="16"/>
  <c r="U323" i="16" s="1"/>
  <c r="Q324" i="16"/>
  <c r="U324" i="16" s="1"/>
  <c r="Q325" i="16"/>
  <c r="U325" i="16" s="1"/>
  <c r="Q326" i="16"/>
  <c r="U326" i="16" s="1"/>
  <c r="Q327" i="16"/>
  <c r="U327" i="16" s="1"/>
  <c r="Q328" i="16"/>
  <c r="U328" i="16" s="1"/>
  <c r="Q329" i="16"/>
  <c r="U329" i="16" s="1"/>
  <c r="Q330" i="16"/>
  <c r="U330" i="16" s="1"/>
  <c r="Q331" i="16"/>
  <c r="U331" i="16" s="1"/>
  <c r="Q332" i="16"/>
  <c r="U332" i="16" s="1"/>
  <c r="Q333" i="16"/>
  <c r="U333" i="16" s="1"/>
  <c r="Q334" i="16"/>
  <c r="U334" i="16" s="1"/>
  <c r="Q335" i="16"/>
  <c r="U335" i="16" s="1"/>
  <c r="Q336" i="16"/>
  <c r="U336" i="16" s="1"/>
  <c r="Q337" i="16"/>
  <c r="U337" i="16" s="1"/>
  <c r="Q338" i="16"/>
  <c r="U338" i="16" s="1"/>
  <c r="Q339" i="16"/>
  <c r="U339" i="16" s="1"/>
  <c r="Q340" i="16"/>
  <c r="U340" i="16" s="1"/>
  <c r="Q341" i="16"/>
  <c r="U341" i="16" s="1"/>
  <c r="Q342" i="16"/>
  <c r="U342" i="16" s="1"/>
  <c r="Q343" i="16"/>
  <c r="U343" i="16" s="1"/>
  <c r="Q344" i="16"/>
  <c r="U344" i="16" s="1"/>
  <c r="Q345" i="16"/>
  <c r="U345" i="16" s="1"/>
  <c r="Q346" i="16"/>
  <c r="U346" i="16" s="1"/>
  <c r="Q347" i="16"/>
  <c r="U347" i="16" s="1"/>
  <c r="Q348" i="16"/>
  <c r="U348" i="16" s="1"/>
  <c r="Q349" i="16"/>
  <c r="U349" i="16" s="1"/>
  <c r="Q350" i="16"/>
  <c r="U350" i="16" s="1"/>
  <c r="Q351" i="16"/>
  <c r="U351" i="16" s="1"/>
  <c r="Q352" i="16"/>
  <c r="U352" i="16" s="1"/>
  <c r="Q353" i="16"/>
  <c r="U353" i="16" s="1"/>
  <c r="Q354" i="16"/>
  <c r="U354" i="16" s="1"/>
  <c r="Q355" i="16"/>
  <c r="U355" i="16" s="1"/>
  <c r="Q356" i="16"/>
  <c r="U356" i="16" s="1"/>
  <c r="Q357" i="16"/>
  <c r="U357" i="16" s="1"/>
  <c r="Q358" i="16"/>
  <c r="U358" i="16" s="1"/>
  <c r="Q359" i="16"/>
  <c r="U359" i="16" s="1"/>
  <c r="Q360" i="16"/>
  <c r="U360" i="16" s="1"/>
  <c r="Q361" i="16"/>
  <c r="U361" i="16" s="1"/>
  <c r="Q362" i="16"/>
  <c r="U362" i="16" s="1"/>
  <c r="Q363" i="16"/>
  <c r="U363" i="16" s="1"/>
  <c r="Q364" i="16"/>
  <c r="U364" i="16" s="1"/>
  <c r="Q365" i="16"/>
  <c r="U365" i="16" s="1"/>
  <c r="Q366" i="16"/>
  <c r="U366" i="16" s="1"/>
  <c r="Q367" i="16"/>
  <c r="U367" i="16" s="1"/>
  <c r="Q368" i="16"/>
  <c r="U368" i="16" s="1"/>
  <c r="Q369" i="16"/>
  <c r="U369" i="16" s="1"/>
  <c r="Q370" i="16"/>
  <c r="U370" i="16" s="1"/>
  <c r="Q371" i="16"/>
  <c r="U371" i="16" s="1"/>
  <c r="Q372" i="16"/>
  <c r="U372" i="16" s="1"/>
  <c r="Q373" i="16"/>
  <c r="U373" i="16" s="1"/>
  <c r="Q374" i="16"/>
  <c r="U374" i="16" s="1"/>
  <c r="Q375" i="16"/>
  <c r="U375" i="16" s="1"/>
  <c r="Q376" i="16"/>
  <c r="U376" i="16" s="1"/>
  <c r="Q377" i="16"/>
  <c r="U377" i="16" s="1"/>
  <c r="Q378" i="16"/>
  <c r="U378" i="16" s="1"/>
  <c r="Q379" i="16"/>
  <c r="U379" i="16" s="1"/>
  <c r="Q380" i="16"/>
  <c r="U380" i="16" s="1"/>
  <c r="Q381" i="16"/>
  <c r="U381" i="16" s="1"/>
  <c r="Q382" i="16"/>
  <c r="U382" i="16" s="1"/>
  <c r="Q383" i="16"/>
  <c r="U383" i="16" s="1"/>
  <c r="Q384" i="16"/>
  <c r="U384" i="16" s="1"/>
  <c r="Q385" i="16"/>
  <c r="U385" i="16" s="1"/>
  <c r="Q386" i="16"/>
  <c r="U386" i="16" s="1"/>
  <c r="Q387" i="16"/>
  <c r="U387" i="16" s="1"/>
  <c r="Q388" i="16"/>
  <c r="U388" i="16" s="1"/>
  <c r="Q389" i="16"/>
  <c r="U389" i="16" s="1"/>
  <c r="Q390" i="16"/>
  <c r="U390" i="16" s="1"/>
  <c r="Q391" i="16"/>
  <c r="U391" i="16" s="1"/>
  <c r="Q392" i="16"/>
  <c r="U392" i="16" s="1"/>
  <c r="Q393" i="16"/>
  <c r="U393" i="16" s="1"/>
  <c r="Q394" i="16"/>
  <c r="U394" i="16" s="1"/>
  <c r="Q395" i="16"/>
  <c r="U395" i="16" s="1"/>
  <c r="Q396" i="16"/>
  <c r="U396" i="16" s="1"/>
  <c r="Q397" i="16"/>
  <c r="U397" i="16" s="1"/>
  <c r="Q398" i="16"/>
  <c r="U398" i="16" s="1"/>
  <c r="Q399" i="16"/>
  <c r="U399" i="16" s="1"/>
  <c r="Q400" i="16"/>
  <c r="U400" i="16" s="1"/>
  <c r="Q401" i="16"/>
  <c r="U401" i="16" s="1"/>
  <c r="Q402" i="16"/>
  <c r="U402" i="16" s="1"/>
  <c r="Q403" i="16"/>
  <c r="U403" i="16" s="1"/>
  <c r="Q404" i="16"/>
  <c r="U404" i="16" s="1"/>
  <c r="Q405" i="16"/>
  <c r="U405" i="16" s="1"/>
  <c r="Q406" i="16"/>
  <c r="U406" i="16" s="1"/>
  <c r="Q407" i="16"/>
  <c r="U407" i="16" s="1"/>
  <c r="Q408" i="16"/>
  <c r="U408" i="16" s="1"/>
  <c r="Q409" i="16"/>
  <c r="U409" i="16" s="1"/>
  <c r="Q410" i="16"/>
  <c r="U410" i="16" s="1"/>
  <c r="Q411" i="16"/>
  <c r="U411" i="16" s="1"/>
  <c r="Q412" i="16"/>
  <c r="U412" i="16" s="1"/>
  <c r="Q413" i="16"/>
  <c r="U413" i="16" s="1"/>
  <c r="Q414" i="16"/>
  <c r="U414" i="16" s="1"/>
  <c r="Q415" i="16"/>
  <c r="U415" i="16" s="1"/>
  <c r="Q416" i="16"/>
  <c r="U416" i="16" s="1"/>
  <c r="Q417" i="16"/>
  <c r="U417" i="16" s="1"/>
  <c r="Q418" i="16"/>
  <c r="U418" i="16" s="1"/>
  <c r="Q419" i="16"/>
  <c r="U419" i="16" s="1"/>
  <c r="Q420" i="16"/>
  <c r="U420" i="16" s="1"/>
  <c r="Q421" i="16"/>
  <c r="U421" i="16" s="1"/>
  <c r="Q422" i="16"/>
  <c r="U422" i="16" s="1"/>
  <c r="Q423" i="16"/>
  <c r="U423" i="16" s="1"/>
  <c r="Q424" i="16"/>
  <c r="U424" i="16" s="1"/>
  <c r="Q425" i="16"/>
  <c r="U425" i="16" s="1"/>
  <c r="Q426" i="16"/>
  <c r="U426" i="16" s="1"/>
  <c r="Q427" i="16"/>
  <c r="U427" i="16" s="1"/>
  <c r="Q428" i="16"/>
  <c r="U428" i="16" s="1"/>
  <c r="Q429" i="16"/>
  <c r="U429" i="16" s="1"/>
  <c r="Q430" i="16"/>
  <c r="U430" i="16" s="1"/>
  <c r="Q431" i="16"/>
  <c r="U431" i="16" s="1"/>
  <c r="Q432" i="16"/>
  <c r="U432" i="16" s="1"/>
  <c r="Q433" i="16"/>
  <c r="U433" i="16" s="1"/>
  <c r="Q434" i="16"/>
  <c r="U434" i="16" s="1"/>
  <c r="Q435" i="16"/>
  <c r="U435" i="16" s="1"/>
  <c r="Q436" i="16"/>
  <c r="U436" i="16" s="1"/>
  <c r="Q437" i="16"/>
  <c r="U437" i="16" s="1"/>
  <c r="Q438" i="16"/>
  <c r="U438" i="16" s="1"/>
  <c r="Q439" i="16"/>
  <c r="U439" i="16" s="1"/>
  <c r="Q440" i="16"/>
  <c r="U440" i="16" s="1"/>
  <c r="Q441" i="16"/>
  <c r="U441" i="16" s="1"/>
  <c r="Q442" i="16"/>
  <c r="U442" i="16" s="1"/>
  <c r="Q443" i="16"/>
  <c r="U443" i="16" s="1"/>
  <c r="Q444" i="16"/>
  <c r="U444" i="16" s="1"/>
  <c r="Q445" i="16"/>
  <c r="U445" i="16" s="1"/>
  <c r="Q446" i="16"/>
  <c r="U446" i="16" s="1"/>
  <c r="Q2" i="16"/>
  <c r="U2" i="16" s="1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340" i="6"/>
  <c r="E341" i="6"/>
  <c r="E342" i="6"/>
  <c r="E343" i="6"/>
  <c r="E367" i="6"/>
  <c r="E368" i="6"/>
  <c r="E56" i="6"/>
  <c r="E57" i="6"/>
  <c r="E88" i="6"/>
  <c r="E89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90" i="6"/>
  <c r="E91" i="6"/>
  <c r="E119" i="6"/>
  <c r="E120" i="6"/>
  <c r="E121" i="6"/>
  <c r="E122" i="6"/>
  <c r="E123" i="6"/>
  <c r="E153" i="6"/>
  <c r="E154" i="6"/>
  <c r="E177" i="6"/>
  <c r="E178" i="6"/>
  <c r="E184" i="6"/>
  <c r="E185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9" i="6"/>
  <c r="E180" i="6"/>
  <c r="E181" i="6"/>
  <c r="E182" i="6"/>
  <c r="E183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D446" i="6"/>
  <c r="C446" i="6"/>
  <c r="D445" i="6"/>
  <c r="C445" i="6"/>
  <c r="D444" i="6"/>
  <c r="C444" i="6"/>
  <c r="D443" i="6"/>
  <c r="C443" i="6"/>
  <c r="D442" i="6"/>
  <c r="C442" i="6"/>
  <c r="D441" i="6"/>
  <c r="C441" i="6"/>
  <c r="D440" i="6"/>
  <c r="C440" i="6"/>
  <c r="D439" i="6"/>
  <c r="C439" i="6"/>
  <c r="D438" i="6"/>
  <c r="C438" i="6"/>
  <c r="D437" i="6"/>
  <c r="C437" i="6"/>
  <c r="D432" i="6"/>
  <c r="C432" i="6"/>
  <c r="D431" i="6"/>
  <c r="C431" i="6"/>
  <c r="D430" i="6"/>
  <c r="C430" i="6"/>
  <c r="D429" i="6"/>
  <c r="C429" i="6"/>
  <c r="D428" i="6"/>
  <c r="C428" i="6"/>
  <c r="D427" i="6"/>
  <c r="C427" i="6"/>
  <c r="D426" i="6"/>
  <c r="C426" i="6"/>
  <c r="D425" i="6"/>
  <c r="C425" i="6"/>
  <c r="D404" i="6"/>
  <c r="C404" i="6"/>
  <c r="D403" i="6"/>
  <c r="C403" i="6"/>
  <c r="D257" i="6"/>
  <c r="C257" i="6"/>
  <c r="D256" i="6"/>
  <c r="C256" i="6"/>
  <c r="D255" i="6"/>
  <c r="C255" i="6"/>
  <c r="D254" i="6"/>
  <c r="C254" i="6"/>
  <c r="D253" i="6"/>
  <c r="C253" i="6"/>
  <c r="D252" i="6"/>
  <c r="C252" i="6"/>
  <c r="D251" i="6"/>
  <c r="C251" i="6"/>
  <c r="D250" i="6"/>
  <c r="C250" i="6"/>
  <c r="D249" i="6"/>
  <c r="C249" i="6"/>
  <c r="D248" i="6"/>
  <c r="C248" i="6"/>
  <c r="D247" i="6"/>
  <c r="C247" i="6"/>
  <c r="D246" i="6"/>
  <c r="C246" i="6"/>
  <c r="D245" i="6"/>
  <c r="C245" i="6"/>
  <c r="D244" i="6"/>
  <c r="C244" i="6"/>
  <c r="D243" i="6"/>
  <c r="C243" i="6"/>
  <c r="D242" i="6"/>
  <c r="C242" i="6"/>
  <c r="D241" i="6"/>
  <c r="C241" i="6"/>
  <c r="D240" i="6"/>
  <c r="C240" i="6"/>
  <c r="D239" i="6"/>
  <c r="C239" i="6"/>
  <c r="D238" i="6"/>
  <c r="C238" i="6"/>
  <c r="D237" i="6"/>
  <c r="C237" i="6"/>
  <c r="D236" i="6"/>
  <c r="C236" i="6"/>
  <c r="D235" i="6"/>
  <c r="C235" i="6"/>
  <c r="D234" i="6"/>
  <c r="C234" i="6"/>
  <c r="D233" i="6"/>
  <c r="C233" i="6"/>
  <c r="D232" i="6"/>
  <c r="C232" i="6"/>
  <c r="D231" i="6"/>
  <c r="C231" i="6"/>
  <c r="D230" i="6"/>
  <c r="C230" i="6"/>
  <c r="D229" i="6"/>
  <c r="C229" i="6"/>
  <c r="D228" i="6"/>
  <c r="C228" i="6"/>
  <c r="D227" i="6"/>
  <c r="C227" i="6"/>
  <c r="D226" i="6"/>
  <c r="C226" i="6"/>
  <c r="D225" i="6"/>
  <c r="C225" i="6"/>
  <c r="D224" i="6"/>
  <c r="C224" i="6"/>
  <c r="D223" i="6"/>
  <c r="C223" i="6"/>
  <c r="D222" i="6"/>
  <c r="C222" i="6"/>
  <c r="D221" i="6"/>
  <c r="C221" i="6"/>
  <c r="D220" i="6"/>
  <c r="C220" i="6"/>
  <c r="D219" i="6"/>
  <c r="C219" i="6"/>
  <c r="D218" i="6"/>
  <c r="C218" i="6"/>
  <c r="D217" i="6"/>
  <c r="C217" i="6"/>
  <c r="D216" i="6"/>
  <c r="C216" i="6"/>
  <c r="D215" i="6"/>
  <c r="C215" i="6"/>
  <c r="D214" i="6"/>
  <c r="C214" i="6"/>
  <c r="D213" i="6"/>
  <c r="C213" i="6"/>
  <c r="D212" i="6"/>
  <c r="C212" i="6"/>
  <c r="D211" i="6"/>
  <c r="C211" i="6"/>
  <c r="D210" i="6"/>
  <c r="C210" i="6"/>
  <c r="D209" i="6"/>
  <c r="C209" i="6"/>
  <c r="D208" i="6"/>
  <c r="C208" i="6"/>
  <c r="D207" i="6"/>
  <c r="C207" i="6"/>
  <c r="D206" i="6"/>
  <c r="C206" i="6"/>
  <c r="D205" i="6"/>
  <c r="C205" i="6"/>
  <c r="D204" i="6"/>
  <c r="C204" i="6"/>
  <c r="D203" i="6"/>
  <c r="C203" i="6"/>
  <c r="D202" i="6"/>
  <c r="C202" i="6"/>
  <c r="D201" i="6"/>
  <c r="C201" i="6"/>
  <c r="D200" i="6"/>
  <c r="C200" i="6"/>
  <c r="D199" i="6"/>
  <c r="C199" i="6"/>
  <c r="D198" i="6"/>
  <c r="C198" i="6"/>
  <c r="D197" i="6"/>
  <c r="C197" i="6"/>
  <c r="D196" i="6"/>
  <c r="C196" i="6"/>
  <c r="D195" i="6"/>
  <c r="C195" i="6"/>
  <c r="D194" i="6"/>
  <c r="C194" i="6"/>
  <c r="D193" i="6"/>
  <c r="C193" i="6"/>
  <c r="D192" i="6"/>
  <c r="C192" i="6"/>
  <c r="D191" i="6"/>
  <c r="C191" i="6"/>
  <c r="D190" i="6"/>
  <c r="C190" i="6"/>
  <c r="D189" i="6"/>
  <c r="C189" i="6"/>
  <c r="D188" i="6"/>
  <c r="C188" i="6"/>
  <c r="D187" i="6"/>
  <c r="C187" i="6"/>
  <c r="D186" i="6"/>
  <c r="C186" i="6"/>
  <c r="D183" i="6"/>
  <c r="C183" i="6"/>
  <c r="D182" i="6"/>
  <c r="C182" i="6"/>
  <c r="D181" i="6"/>
  <c r="C181" i="6"/>
  <c r="D180" i="6"/>
  <c r="C180" i="6"/>
  <c r="D179" i="6"/>
  <c r="C179" i="6"/>
  <c r="D436" i="6"/>
  <c r="C436" i="6"/>
  <c r="D435" i="6"/>
  <c r="C435" i="6"/>
  <c r="D434" i="6"/>
  <c r="C434" i="6"/>
  <c r="D433" i="6"/>
  <c r="C433" i="6"/>
  <c r="D424" i="6"/>
  <c r="C424" i="6"/>
  <c r="D423" i="6"/>
  <c r="C423" i="6"/>
  <c r="D422" i="6"/>
  <c r="C422" i="6"/>
  <c r="D421" i="6"/>
  <c r="C421" i="6"/>
  <c r="D420" i="6"/>
  <c r="C420" i="6"/>
  <c r="D419" i="6"/>
  <c r="C419" i="6"/>
  <c r="D418" i="6"/>
  <c r="C418" i="6"/>
  <c r="D417" i="6"/>
  <c r="C417" i="6"/>
  <c r="D402" i="6"/>
  <c r="C402" i="6"/>
  <c r="D401" i="6"/>
  <c r="C401" i="6"/>
  <c r="D400" i="6"/>
  <c r="C400" i="6"/>
  <c r="D399" i="6"/>
  <c r="C399" i="6"/>
  <c r="D398" i="6"/>
  <c r="C398" i="6"/>
  <c r="D176" i="6"/>
  <c r="C176" i="6"/>
  <c r="D175" i="6"/>
  <c r="C175" i="6"/>
  <c r="D174" i="6"/>
  <c r="C174" i="6"/>
  <c r="D173" i="6"/>
  <c r="C173" i="6"/>
  <c r="D172" i="6"/>
  <c r="C172" i="6"/>
  <c r="D171" i="6"/>
  <c r="C171" i="6"/>
  <c r="D170" i="6"/>
  <c r="C170" i="6"/>
  <c r="D169" i="6"/>
  <c r="C169" i="6"/>
  <c r="D168" i="6"/>
  <c r="C168" i="6"/>
  <c r="D167" i="6"/>
  <c r="C167" i="6"/>
  <c r="D166" i="6"/>
  <c r="C166" i="6"/>
  <c r="D165" i="6"/>
  <c r="C165" i="6"/>
  <c r="D164" i="6"/>
  <c r="C164" i="6"/>
  <c r="D163" i="6"/>
  <c r="C163" i="6"/>
  <c r="D162" i="6"/>
  <c r="C162" i="6"/>
  <c r="D161" i="6"/>
  <c r="C161" i="6"/>
  <c r="D160" i="6"/>
  <c r="C160" i="6"/>
  <c r="D159" i="6"/>
  <c r="C159" i="6"/>
  <c r="D158" i="6"/>
  <c r="C158" i="6"/>
  <c r="D157" i="6"/>
  <c r="C157" i="6"/>
  <c r="D156" i="6"/>
  <c r="C156" i="6"/>
  <c r="D155" i="6"/>
  <c r="C155" i="6"/>
  <c r="D152" i="6"/>
  <c r="C152" i="6"/>
  <c r="D151" i="6"/>
  <c r="C151" i="6"/>
  <c r="D150" i="6"/>
  <c r="C150" i="6"/>
  <c r="D149" i="6"/>
  <c r="C149" i="6"/>
  <c r="D148" i="6"/>
  <c r="C148" i="6"/>
  <c r="D147" i="6"/>
  <c r="C147" i="6"/>
  <c r="D146" i="6"/>
  <c r="C146" i="6"/>
  <c r="D145" i="6"/>
  <c r="C145" i="6"/>
  <c r="D144" i="6"/>
  <c r="C144" i="6"/>
  <c r="D143" i="6"/>
  <c r="C143" i="6"/>
  <c r="D142" i="6"/>
  <c r="C142" i="6"/>
  <c r="D141" i="6"/>
  <c r="C141" i="6"/>
  <c r="D140" i="6"/>
  <c r="C140" i="6"/>
  <c r="D139" i="6"/>
  <c r="C139" i="6"/>
  <c r="D138" i="6"/>
  <c r="C138" i="6"/>
  <c r="D137" i="6"/>
  <c r="C137" i="6"/>
  <c r="D136" i="6"/>
  <c r="C136" i="6"/>
  <c r="D135" i="6"/>
  <c r="C135" i="6"/>
  <c r="D134" i="6"/>
  <c r="C134" i="6"/>
  <c r="D133" i="6"/>
  <c r="C133" i="6"/>
  <c r="D132" i="6"/>
  <c r="C132" i="6"/>
  <c r="D131" i="6"/>
  <c r="C131" i="6"/>
  <c r="D130" i="6"/>
  <c r="C130" i="6"/>
  <c r="D129" i="6"/>
  <c r="C129" i="6"/>
  <c r="D128" i="6"/>
  <c r="C128" i="6"/>
  <c r="D127" i="6"/>
  <c r="C127" i="6"/>
  <c r="D126" i="6"/>
  <c r="C126" i="6"/>
  <c r="D125" i="6"/>
  <c r="C125" i="6"/>
  <c r="D124" i="6"/>
  <c r="C124" i="6"/>
  <c r="D118" i="6"/>
  <c r="C118" i="6"/>
  <c r="D117" i="6"/>
  <c r="C117" i="6"/>
  <c r="D116" i="6"/>
  <c r="C116" i="6"/>
  <c r="D115" i="6"/>
  <c r="C115" i="6"/>
  <c r="D114" i="6"/>
  <c r="C114" i="6"/>
  <c r="D113" i="6"/>
  <c r="C113" i="6"/>
  <c r="D112" i="6"/>
  <c r="C112" i="6"/>
  <c r="D111" i="6"/>
  <c r="C111" i="6"/>
  <c r="D110" i="6"/>
  <c r="C110" i="6"/>
  <c r="D109" i="6"/>
  <c r="C109" i="6"/>
  <c r="D108" i="6"/>
  <c r="C108" i="6"/>
  <c r="D107" i="6"/>
  <c r="C107" i="6"/>
  <c r="D106" i="6"/>
  <c r="C106" i="6"/>
  <c r="D105" i="6"/>
  <c r="C105" i="6"/>
  <c r="D104" i="6"/>
  <c r="C104" i="6"/>
  <c r="D103" i="6"/>
  <c r="C103" i="6"/>
  <c r="D102" i="6"/>
  <c r="C102" i="6"/>
  <c r="D101" i="6"/>
  <c r="C101" i="6"/>
  <c r="D100" i="6"/>
  <c r="C100" i="6"/>
  <c r="D99" i="6"/>
  <c r="C99" i="6"/>
  <c r="D98" i="6"/>
  <c r="C98" i="6"/>
  <c r="D97" i="6"/>
  <c r="C97" i="6"/>
  <c r="D96" i="6"/>
  <c r="C96" i="6"/>
  <c r="D95" i="6"/>
  <c r="C95" i="6"/>
  <c r="D94" i="6"/>
  <c r="C94" i="6"/>
  <c r="D93" i="6"/>
  <c r="C93" i="6"/>
  <c r="D92" i="6"/>
  <c r="C92" i="6"/>
  <c r="D185" i="6"/>
  <c r="C185" i="6"/>
  <c r="D184" i="6"/>
  <c r="C184" i="6"/>
  <c r="D178" i="6"/>
  <c r="C178" i="6"/>
  <c r="D177" i="6"/>
  <c r="C177" i="6"/>
  <c r="D154" i="6"/>
  <c r="C154" i="6"/>
  <c r="D153" i="6"/>
  <c r="C153" i="6"/>
  <c r="D123" i="6"/>
  <c r="C123" i="6"/>
  <c r="D122" i="6"/>
  <c r="C122" i="6"/>
  <c r="D121" i="6"/>
  <c r="C121" i="6"/>
  <c r="D120" i="6"/>
  <c r="C120" i="6"/>
  <c r="D119" i="6"/>
  <c r="C119" i="6"/>
  <c r="D91" i="6"/>
  <c r="C91" i="6"/>
  <c r="D90" i="6"/>
  <c r="C90" i="6"/>
  <c r="D87" i="6"/>
  <c r="C87" i="6"/>
  <c r="D86" i="6"/>
  <c r="C86" i="6"/>
  <c r="D85" i="6"/>
  <c r="C85" i="6"/>
  <c r="D84" i="6"/>
  <c r="C84" i="6"/>
  <c r="D83" i="6"/>
  <c r="C83" i="6"/>
  <c r="D82" i="6"/>
  <c r="C82" i="6"/>
  <c r="D81" i="6"/>
  <c r="C81" i="6"/>
  <c r="D80" i="6"/>
  <c r="C80" i="6"/>
  <c r="D79" i="6"/>
  <c r="C79" i="6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/>
  <c r="D70" i="6"/>
  <c r="C70" i="6"/>
  <c r="D69" i="6"/>
  <c r="C69" i="6"/>
  <c r="D68" i="6"/>
  <c r="C68" i="6"/>
  <c r="D67" i="6"/>
  <c r="C67" i="6"/>
  <c r="D66" i="6"/>
  <c r="C66" i="6"/>
  <c r="D65" i="6"/>
  <c r="C65" i="6"/>
  <c r="D64" i="6"/>
  <c r="C64" i="6"/>
  <c r="D63" i="6"/>
  <c r="C63" i="6"/>
  <c r="D62" i="6"/>
  <c r="C62" i="6"/>
  <c r="D61" i="6"/>
  <c r="C61" i="6"/>
  <c r="D60" i="6"/>
  <c r="C60" i="6"/>
  <c r="D59" i="6"/>
  <c r="C59" i="6"/>
  <c r="D58" i="6"/>
  <c r="C58" i="6"/>
  <c r="D55" i="6"/>
  <c r="C55" i="6"/>
  <c r="D54" i="6"/>
  <c r="C54" i="6"/>
  <c r="D53" i="6"/>
  <c r="C53" i="6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D459" i="6"/>
  <c r="C459" i="6"/>
  <c r="D458" i="6"/>
  <c r="C458" i="6"/>
  <c r="D457" i="6"/>
  <c r="C457" i="6"/>
  <c r="D453" i="6"/>
  <c r="C453" i="6"/>
  <c r="D452" i="6"/>
  <c r="C452" i="6"/>
  <c r="D451" i="6"/>
  <c r="C451" i="6"/>
  <c r="D450" i="6"/>
  <c r="C450" i="6"/>
  <c r="D449" i="6"/>
  <c r="C449" i="6"/>
  <c r="D448" i="6"/>
  <c r="C448" i="6"/>
  <c r="D447" i="6"/>
  <c r="C447" i="6"/>
  <c r="D416" i="6"/>
  <c r="C416" i="6"/>
  <c r="D415" i="6"/>
  <c r="C415" i="6"/>
  <c r="D414" i="6"/>
  <c r="C414" i="6"/>
  <c r="D413" i="6"/>
  <c r="C413" i="6"/>
  <c r="D412" i="6"/>
  <c r="C412" i="6"/>
  <c r="D411" i="6"/>
  <c r="C411" i="6"/>
  <c r="D410" i="6"/>
  <c r="C410" i="6"/>
  <c r="D409" i="6"/>
  <c r="C409" i="6"/>
  <c r="D408" i="6"/>
  <c r="C408" i="6"/>
  <c r="D407" i="6"/>
  <c r="C407" i="6"/>
  <c r="D406" i="6"/>
  <c r="C406" i="6"/>
  <c r="D405" i="6"/>
  <c r="C405" i="6"/>
  <c r="D397" i="6"/>
  <c r="C397" i="6"/>
  <c r="D396" i="6"/>
  <c r="C396" i="6"/>
  <c r="D395" i="6"/>
  <c r="C395" i="6"/>
  <c r="D394" i="6"/>
  <c r="C394" i="6"/>
  <c r="D393" i="6"/>
  <c r="C393" i="6"/>
  <c r="D392" i="6"/>
  <c r="C392" i="6"/>
  <c r="D391" i="6"/>
  <c r="C391" i="6"/>
  <c r="D390" i="6"/>
  <c r="C390" i="6"/>
  <c r="D389" i="6"/>
  <c r="C389" i="6"/>
  <c r="D388" i="6"/>
  <c r="C388" i="6"/>
  <c r="D387" i="6"/>
  <c r="C387" i="6"/>
  <c r="D386" i="6"/>
  <c r="C386" i="6"/>
  <c r="D385" i="6"/>
  <c r="C385" i="6"/>
  <c r="D384" i="6"/>
  <c r="C384" i="6"/>
  <c r="D383" i="6"/>
  <c r="C383" i="6"/>
  <c r="D382" i="6"/>
  <c r="C382" i="6"/>
  <c r="D381" i="6"/>
  <c r="C381" i="6"/>
  <c r="D380" i="6"/>
  <c r="C380" i="6"/>
  <c r="D379" i="6"/>
  <c r="C379" i="6"/>
  <c r="D378" i="6"/>
  <c r="C378" i="6"/>
  <c r="D377" i="6"/>
  <c r="C377" i="6"/>
  <c r="D376" i="6"/>
  <c r="C376" i="6"/>
  <c r="D375" i="6"/>
  <c r="C375" i="6"/>
  <c r="D374" i="6"/>
  <c r="C374" i="6"/>
  <c r="D373" i="6"/>
  <c r="C373" i="6"/>
  <c r="D372" i="6"/>
  <c r="C372" i="6"/>
  <c r="D371" i="6"/>
  <c r="C371" i="6"/>
  <c r="D370" i="6"/>
  <c r="C370" i="6"/>
  <c r="D369" i="6"/>
  <c r="C369" i="6"/>
  <c r="D366" i="6"/>
  <c r="C366" i="6"/>
  <c r="D365" i="6"/>
  <c r="C365" i="6"/>
  <c r="D364" i="6"/>
  <c r="C364" i="6"/>
  <c r="D363" i="6"/>
  <c r="C363" i="6"/>
  <c r="D362" i="6"/>
  <c r="C362" i="6"/>
  <c r="D361" i="6"/>
  <c r="C361" i="6"/>
  <c r="D360" i="6"/>
  <c r="C360" i="6"/>
  <c r="D359" i="6"/>
  <c r="C359" i="6"/>
  <c r="D358" i="6"/>
  <c r="C358" i="6"/>
  <c r="D357" i="6"/>
  <c r="C357" i="6"/>
  <c r="D356" i="6"/>
  <c r="C356" i="6"/>
  <c r="D355" i="6"/>
  <c r="C355" i="6"/>
  <c r="D354" i="6"/>
  <c r="C354" i="6"/>
  <c r="D353" i="6"/>
  <c r="C353" i="6"/>
  <c r="D352" i="6"/>
  <c r="C352" i="6"/>
  <c r="D351" i="6"/>
  <c r="C351" i="6"/>
  <c r="D350" i="6"/>
  <c r="C350" i="6"/>
  <c r="D349" i="6"/>
  <c r="C349" i="6"/>
  <c r="D348" i="6"/>
  <c r="C348" i="6"/>
  <c r="D347" i="6"/>
  <c r="C347" i="6"/>
  <c r="D346" i="6"/>
  <c r="C346" i="6"/>
  <c r="D345" i="6"/>
  <c r="C345" i="6"/>
  <c r="D344" i="6"/>
  <c r="C344" i="6"/>
  <c r="D339" i="6"/>
  <c r="C339" i="6"/>
  <c r="D338" i="6"/>
  <c r="C338" i="6"/>
  <c r="D337" i="6"/>
  <c r="C337" i="6"/>
  <c r="D336" i="6"/>
  <c r="C336" i="6"/>
  <c r="D335" i="6"/>
  <c r="C335" i="6"/>
  <c r="D334" i="6"/>
  <c r="C334" i="6"/>
  <c r="D333" i="6"/>
  <c r="C333" i="6"/>
  <c r="D332" i="6"/>
  <c r="C332" i="6"/>
  <c r="D331" i="6"/>
  <c r="C331" i="6"/>
  <c r="D330" i="6"/>
  <c r="C330" i="6"/>
  <c r="D329" i="6"/>
  <c r="C329" i="6"/>
  <c r="D328" i="6"/>
  <c r="C328" i="6"/>
  <c r="D327" i="6"/>
  <c r="C327" i="6"/>
  <c r="D326" i="6"/>
  <c r="C326" i="6"/>
  <c r="D325" i="6"/>
  <c r="C325" i="6"/>
  <c r="D324" i="6"/>
  <c r="C324" i="6"/>
  <c r="D323" i="6"/>
  <c r="C323" i="6"/>
  <c r="D322" i="6"/>
  <c r="C322" i="6"/>
  <c r="D321" i="6"/>
  <c r="C321" i="6"/>
  <c r="D320" i="6"/>
  <c r="C320" i="6"/>
  <c r="D319" i="6"/>
  <c r="C319" i="6"/>
  <c r="D318" i="6"/>
  <c r="C318" i="6"/>
  <c r="D317" i="6"/>
  <c r="C317" i="6"/>
  <c r="D316" i="6"/>
  <c r="C316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D309" i="6"/>
  <c r="C309" i="6"/>
  <c r="D308" i="6"/>
  <c r="C308" i="6"/>
  <c r="D307" i="6"/>
  <c r="C307" i="6"/>
  <c r="D306" i="6"/>
  <c r="C306" i="6"/>
  <c r="D305" i="6"/>
  <c r="C305" i="6"/>
  <c r="D304" i="6"/>
  <c r="C304" i="6"/>
  <c r="D303" i="6"/>
  <c r="C303" i="6"/>
  <c r="D302" i="6"/>
  <c r="C302" i="6"/>
  <c r="D301" i="6"/>
  <c r="C301" i="6"/>
  <c r="D300" i="6"/>
  <c r="C300" i="6"/>
  <c r="D299" i="6"/>
  <c r="C299" i="6"/>
  <c r="D298" i="6"/>
  <c r="C298" i="6"/>
  <c r="D297" i="6"/>
  <c r="C297" i="6"/>
  <c r="D296" i="6"/>
  <c r="C296" i="6"/>
  <c r="D295" i="6"/>
  <c r="C295" i="6"/>
  <c r="D294" i="6"/>
  <c r="C294" i="6"/>
  <c r="D293" i="6"/>
  <c r="C293" i="6"/>
  <c r="D292" i="6"/>
  <c r="C292" i="6"/>
  <c r="D291" i="6"/>
  <c r="C291" i="6"/>
  <c r="D290" i="6"/>
  <c r="C290" i="6"/>
  <c r="D289" i="6"/>
  <c r="C289" i="6"/>
  <c r="D288" i="6"/>
  <c r="C288" i="6"/>
  <c r="D287" i="6"/>
  <c r="C287" i="6"/>
  <c r="D286" i="6"/>
  <c r="C286" i="6"/>
  <c r="D89" i="6"/>
  <c r="C89" i="6"/>
  <c r="D88" i="6"/>
  <c r="C88" i="6"/>
  <c r="D57" i="6"/>
  <c r="C57" i="6"/>
  <c r="D56" i="6"/>
  <c r="C56" i="6"/>
  <c r="D456" i="6"/>
  <c r="C456" i="6"/>
  <c r="D455" i="6"/>
  <c r="C455" i="6"/>
  <c r="D454" i="6"/>
  <c r="C454" i="6"/>
  <c r="D368" i="6"/>
  <c r="C368" i="6"/>
  <c r="D367" i="6"/>
  <c r="C367" i="6"/>
  <c r="D343" i="6"/>
  <c r="C343" i="6"/>
  <c r="D342" i="6"/>
  <c r="C342" i="6"/>
  <c r="D341" i="6"/>
  <c r="C341" i="6"/>
  <c r="D340" i="6"/>
  <c r="C340" i="6"/>
  <c r="D285" i="6"/>
  <c r="C285" i="6"/>
  <c r="D284" i="6"/>
  <c r="C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D277" i="6"/>
  <c r="C277" i="6"/>
  <c r="D276" i="6"/>
  <c r="C276" i="6"/>
  <c r="D275" i="6"/>
  <c r="C275" i="6"/>
  <c r="D274" i="6"/>
  <c r="C274" i="6"/>
  <c r="D273" i="6"/>
  <c r="C273" i="6"/>
  <c r="D272" i="6"/>
  <c r="C272" i="6"/>
  <c r="D271" i="6"/>
  <c r="C271" i="6"/>
  <c r="D270" i="6"/>
  <c r="C270" i="6"/>
  <c r="D269" i="6"/>
  <c r="C269" i="6"/>
  <c r="D268" i="6"/>
  <c r="C268" i="6"/>
  <c r="D267" i="6"/>
  <c r="C267" i="6"/>
  <c r="D266" i="6"/>
  <c r="C266" i="6"/>
  <c r="D265" i="6"/>
  <c r="C265" i="6"/>
  <c r="D264" i="6"/>
  <c r="C264" i="6"/>
  <c r="D263" i="6"/>
  <c r="C263" i="6"/>
  <c r="D262" i="6"/>
  <c r="C262" i="6"/>
  <c r="D261" i="6"/>
  <c r="C261" i="6"/>
  <c r="D260" i="6"/>
  <c r="C260" i="6"/>
  <c r="D259" i="6"/>
  <c r="C259" i="6"/>
  <c r="D258" i="6"/>
  <c r="C258" i="6"/>
  <c r="G259" i="6" l="1"/>
  <c r="G261" i="6"/>
  <c r="G263" i="6"/>
  <c r="G265" i="6"/>
  <c r="G267" i="6"/>
  <c r="G269" i="6"/>
  <c r="G271" i="6"/>
  <c r="G273" i="6"/>
  <c r="G275" i="6"/>
  <c r="G277" i="6"/>
  <c r="G279" i="6"/>
  <c r="G281" i="6"/>
  <c r="G283" i="6"/>
  <c r="G285" i="6"/>
  <c r="G341" i="6"/>
  <c r="G343" i="6"/>
  <c r="G368" i="6"/>
  <c r="G455" i="6"/>
  <c r="G56" i="6"/>
  <c r="G88" i="6"/>
  <c r="G286" i="6"/>
  <c r="G288" i="6"/>
  <c r="G290" i="6"/>
  <c r="G292" i="6"/>
  <c r="G294" i="6"/>
  <c r="G296" i="6"/>
  <c r="G298" i="6"/>
  <c r="G300" i="6"/>
  <c r="G302" i="6"/>
  <c r="G304" i="6"/>
  <c r="G306" i="6"/>
  <c r="G308" i="6"/>
  <c r="G310" i="6"/>
  <c r="G312" i="6"/>
  <c r="G314" i="6"/>
  <c r="G316" i="6"/>
  <c r="G318" i="6"/>
  <c r="G320" i="6"/>
  <c r="G322" i="6"/>
  <c r="G324" i="6"/>
  <c r="G326" i="6"/>
  <c r="G328" i="6"/>
  <c r="G330" i="6"/>
  <c r="G332" i="6"/>
  <c r="G334" i="6"/>
  <c r="G336" i="6"/>
  <c r="G338" i="6"/>
  <c r="G344" i="6"/>
  <c r="G346" i="6"/>
  <c r="G348" i="6"/>
  <c r="G350" i="6"/>
  <c r="G352" i="6"/>
  <c r="G354" i="6"/>
  <c r="G356" i="6"/>
  <c r="G358" i="6"/>
  <c r="G360" i="6"/>
  <c r="G362" i="6"/>
  <c r="G364" i="6"/>
  <c r="G366" i="6"/>
  <c r="G370" i="6"/>
  <c r="G372" i="6"/>
  <c r="G374" i="6"/>
  <c r="G376" i="6"/>
  <c r="G378" i="6"/>
  <c r="G380" i="6"/>
  <c r="G382" i="6"/>
  <c r="G384" i="6"/>
  <c r="G386" i="6"/>
  <c r="G388" i="6"/>
  <c r="G390" i="6"/>
  <c r="G392" i="6"/>
  <c r="G394" i="6"/>
  <c r="G396" i="6"/>
  <c r="G405" i="6"/>
  <c r="G407" i="6"/>
  <c r="G409" i="6"/>
  <c r="G411" i="6"/>
  <c r="G413" i="6"/>
  <c r="G415" i="6"/>
  <c r="G447" i="6"/>
  <c r="G449" i="6"/>
  <c r="G451" i="6"/>
  <c r="G453" i="6"/>
  <c r="G458" i="6"/>
  <c r="G2" i="6"/>
  <c r="G4" i="6"/>
  <c r="G6" i="6"/>
  <c r="G8" i="6"/>
  <c r="G10" i="6"/>
  <c r="G12" i="6"/>
  <c r="G14" i="6"/>
  <c r="G16" i="6"/>
  <c r="G18" i="6"/>
  <c r="G20" i="6"/>
  <c r="G22" i="6"/>
  <c r="G24" i="6"/>
  <c r="G26" i="6"/>
  <c r="G28" i="6"/>
  <c r="G30" i="6"/>
  <c r="G32" i="6"/>
  <c r="G34" i="6"/>
  <c r="G36" i="6"/>
  <c r="G38" i="6"/>
  <c r="G40" i="6"/>
  <c r="G42" i="6"/>
  <c r="G44" i="6"/>
  <c r="G46" i="6"/>
  <c r="G48" i="6"/>
  <c r="G50" i="6"/>
  <c r="G52" i="6"/>
  <c r="G54" i="6"/>
  <c r="G58" i="6"/>
  <c r="G60" i="6"/>
  <c r="G62" i="6"/>
  <c r="G64" i="6"/>
  <c r="G66" i="6"/>
  <c r="G68" i="6"/>
  <c r="G70" i="6"/>
  <c r="G72" i="6"/>
  <c r="G74" i="6"/>
  <c r="G76" i="6"/>
  <c r="G78" i="6"/>
  <c r="G80" i="6"/>
  <c r="G82" i="6"/>
  <c r="G84" i="6"/>
  <c r="G86" i="6"/>
  <c r="G90" i="6"/>
  <c r="G119" i="6"/>
  <c r="G121" i="6"/>
  <c r="G258" i="6"/>
  <c r="G260" i="6"/>
  <c r="G262" i="6"/>
  <c r="G264" i="6"/>
  <c r="G266" i="6"/>
  <c r="G268" i="6"/>
  <c r="G270" i="6"/>
  <c r="G272" i="6"/>
  <c r="G274" i="6"/>
  <c r="G276" i="6"/>
  <c r="G278" i="6"/>
  <c r="G280" i="6"/>
  <c r="G282" i="6"/>
  <c r="G284" i="6"/>
  <c r="G340" i="6"/>
  <c r="G342" i="6"/>
  <c r="G367" i="6"/>
  <c r="G454" i="6"/>
  <c r="G456" i="6"/>
  <c r="G57" i="6"/>
  <c r="G89" i="6"/>
  <c r="G287" i="6"/>
  <c r="G289" i="6"/>
  <c r="G291" i="6"/>
  <c r="G293" i="6"/>
  <c r="G295" i="6"/>
  <c r="G297" i="6"/>
  <c r="G299" i="6"/>
  <c r="G301" i="6"/>
  <c r="G303" i="6"/>
  <c r="G305" i="6"/>
  <c r="G307" i="6"/>
  <c r="G309" i="6"/>
  <c r="G311" i="6"/>
  <c r="G313" i="6"/>
  <c r="G315" i="6"/>
  <c r="G317" i="6"/>
  <c r="G319" i="6"/>
  <c r="G321" i="6"/>
  <c r="G323" i="6"/>
  <c r="G325" i="6"/>
  <c r="G327" i="6"/>
  <c r="G329" i="6"/>
  <c r="G331" i="6"/>
  <c r="G333" i="6"/>
  <c r="G335" i="6"/>
  <c r="G123" i="6"/>
  <c r="G154" i="6"/>
  <c r="G178" i="6"/>
  <c r="G185" i="6"/>
  <c r="G93" i="6"/>
  <c r="G95" i="6"/>
  <c r="G97" i="6"/>
  <c r="G99" i="6"/>
  <c r="G101" i="6"/>
  <c r="G103" i="6"/>
  <c r="G105" i="6"/>
  <c r="G107" i="6"/>
  <c r="G109" i="6"/>
  <c r="G111" i="6"/>
  <c r="G113" i="6"/>
  <c r="G115" i="6"/>
  <c r="G117" i="6"/>
  <c r="G124" i="6"/>
  <c r="G126" i="6"/>
  <c r="G128" i="6"/>
  <c r="G130" i="6"/>
  <c r="G132" i="6"/>
  <c r="G134" i="6"/>
  <c r="G136" i="6"/>
  <c r="G138" i="6"/>
  <c r="G140" i="6"/>
  <c r="G142" i="6"/>
  <c r="G144" i="6"/>
  <c r="G146" i="6"/>
  <c r="G148" i="6"/>
  <c r="G150" i="6"/>
  <c r="G152" i="6"/>
  <c r="G156" i="6"/>
  <c r="G158" i="6"/>
  <c r="G160" i="6"/>
  <c r="G162" i="6"/>
  <c r="G164" i="6"/>
  <c r="G166" i="6"/>
  <c r="G168" i="6"/>
  <c r="G170" i="6"/>
  <c r="G172" i="6"/>
  <c r="G174" i="6"/>
  <c r="G176" i="6"/>
  <c r="G399" i="6"/>
  <c r="G401" i="6"/>
  <c r="G417" i="6"/>
  <c r="G419" i="6"/>
  <c r="G421" i="6"/>
  <c r="G423" i="6"/>
  <c r="G433" i="6"/>
  <c r="G435" i="6"/>
  <c r="G179" i="6"/>
  <c r="G181" i="6"/>
  <c r="G183" i="6"/>
  <c r="G187" i="6"/>
  <c r="G189" i="6"/>
  <c r="G191" i="6"/>
  <c r="G193" i="6"/>
  <c r="G195" i="6"/>
  <c r="G197" i="6"/>
  <c r="G199" i="6"/>
  <c r="G201" i="6"/>
  <c r="G203" i="6"/>
  <c r="G205" i="6"/>
  <c r="G207" i="6"/>
  <c r="G209" i="6"/>
  <c r="G211" i="6"/>
  <c r="G213" i="6"/>
  <c r="G215" i="6"/>
  <c r="G217" i="6"/>
  <c r="G221" i="6"/>
  <c r="G225" i="6"/>
  <c r="G229" i="6"/>
  <c r="G233" i="6"/>
  <c r="G237" i="6"/>
  <c r="G241" i="6"/>
  <c r="G245" i="6"/>
  <c r="G249" i="6"/>
  <c r="G253" i="6"/>
  <c r="G257" i="6"/>
  <c r="G426" i="6"/>
  <c r="G430" i="6"/>
  <c r="G438" i="6"/>
  <c r="G442" i="6"/>
  <c r="G446" i="6"/>
  <c r="G337" i="6"/>
  <c r="G339" i="6"/>
  <c r="G345" i="6"/>
  <c r="G347" i="6"/>
  <c r="G349" i="6"/>
  <c r="G351" i="6"/>
  <c r="G353" i="6"/>
  <c r="G355" i="6"/>
  <c r="G357" i="6"/>
  <c r="G359" i="6"/>
  <c r="G361" i="6"/>
  <c r="G363" i="6"/>
  <c r="G365" i="6"/>
  <c r="G369" i="6"/>
  <c r="G371" i="6"/>
  <c r="G373" i="6"/>
  <c r="G375" i="6"/>
  <c r="G377" i="6"/>
  <c r="G379" i="6"/>
  <c r="G381" i="6"/>
  <c r="G383" i="6"/>
  <c r="G385" i="6"/>
  <c r="G387" i="6"/>
  <c r="G389" i="6"/>
  <c r="G391" i="6"/>
  <c r="G393" i="6"/>
  <c r="G395" i="6"/>
  <c r="G397" i="6"/>
  <c r="G406" i="6"/>
  <c r="G408" i="6"/>
  <c r="G410" i="6"/>
  <c r="G412" i="6"/>
  <c r="G414" i="6"/>
  <c r="G416" i="6"/>
  <c r="G448" i="6"/>
  <c r="G398" i="6"/>
  <c r="G420" i="6"/>
  <c r="G436" i="6"/>
  <c r="G188" i="6"/>
  <c r="G196" i="6"/>
  <c r="G204" i="6"/>
  <c r="G212" i="6"/>
  <c r="G220" i="6"/>
  <c r="G228" i="6"/>
  <c r="G236" i="6"/>
  <c r="G244" i="6"/>
  <c r="G252" i="6"/>
  <c r="G425" i="6"/>
  <c r="G437" i="6"/>
  <c r="G402" i="6"/>
  <c r="G424" i="6"/>
  <c r="G182" i="6"/>
  <c r="G192" i="6"/>
  <c r="G200" i="6"/>
  <c r="G208" i="6"/>
  <c r="G216" i="6"/>
  <c r="G224" i="6"/>
  <c r="G232" i="6"/>
  <c r="G240" i="6"/>
  <c r="G248" i="6"/>
  <c r="G256" i="6"/>
  <c r="G429" i="6"/>
  <c r="G441" i="6"/>
  <c r="G445" i="6"/>
  <c r="G219" i="6"/>
  <c r="G223" i="6"/>
  <c r="G227" i="6"/>
  <c r="G231" i="6"/>
  <c r="G235" i="6"/>
  <c r="G239" i="6"/>
  <c r="G243" i="6"/>
  <c r="G247" i="6"/>
  <c r="G251" i="6"/>
  <c r="G255" i="6"/>
  <c r="G404" i="6"/>
  <c r="G428" i="6"/>
  <c r="G432" i="6"/>
  <c r="G440" i="6"/>
  <c r="G444" i="6"/>
  <c r="G450" i="6"/>
  <c r="G452" i="6"/>
  <c r="G457" i="6"/>
  <c r="G459" i="6"/>
  <c r="G3" i="6"/>
  <c r="G5" i="6"/>
  <c r="G7" i="6"/>
  <c r="G9" i="6"/>
  <c r="G11" i="6"/>
  <c r="G13" i="6"/>
  <c r="G15" i="6"/>
  <c r="G17" i="6"/>
  <c r="G19" i="6"/>
  <c r="G21" i="6"/>
  <c r="G23" i="6"/>
  <c r="G25" i="6"/>
  <c r="G27" i="6"/>
  <c r="G29" i="6"/>
  <c r="G31" i="6"/>
  <c r="G33" i="6"/>
  <c r="G35" i="6"/>
  <c r="G37" i="6"/>
  <c r="G39" i="6"/>
  <c r="G41" i="6"/>
  <c r="G43" i="6"/>
  <c r="G45" i="6"/>
  <c r="G47" i="6"/>
  <c r="G49" i="6"/>
  <c r="G51" i="6"/>
  <c r="G53" i="6"/>
  <c r="G55" i="6"/>
  <c r="G59" i="6"/>
  <c r="G61" i="6"/>
  <c r="G63" i="6"/>
  <c r="G65" i="6"/>
  <c r="G67" i="6"/>
  <c r="G69" i="6"/>
  <c r="G71" i="6"/>
  <c r="G73" i="6"/>
  <c r="G75" i="6"/>
  <c r="G77" i="6"/>
  <c r="G79" i="6"/>
  <c r="G81" i="6"/>
  <c r="G83" i="6"/>
  <c r="G85" i="6"/>
  <c r="G87" i="6"/>
  <c r="G91" i="6"/>
  <c r="G120" i="6"/>
  <c r="G122" i="6"/>
  <c r="G153" i="6"/>
  <c r="G177" i="6"/>
  <c r="G184" i="6"/>
  <c r="G92" i="6"/>
  <c r="G94" i="6"/>
  <c r="G96" i="6"/>
  <c r="G98" i="6"/>
  <c r="G100" i="6"/>
  <c r="G102" i="6"/>
  <c r="G104" i="6"/>
  <c r="G106" i="6"/>
  <c r="G108" i="6"/>
  <c r="G110" i="6"/>
  <c r="G112" i="6"/>
  <c r="G114" i="6"/>
  <c r="G116" i="6"/>
  <c r="G118" i="6"/>
  <c r="G125" i="6"/>
  <c r="G127" i="6"/>
  <c r="G129" i="6"/>
  <c r="G131" i="6"/>
  <c r="G133" i="6"/>
  <c r="G135" i="6"/>
  <c r="G137" i="6"/>
  <c r="G139" i="6"/>
  <c r="G141" i="6"/>
  <c r="G143" i="6"/>
  <c r="G145" i="6"/>
  <c r="G147" i="6"/>
  <c r="G149" i="6"/>
  <c r="G151" i="6"/>
  <c r="G155" i="6"/>
  <c r="G157" i="6"/>
  <c r="G159" i="6"/>
  <c r="G161" i="6"/>
  <c r="G163" i="6"/>
  <c r="G165" i="6"/>
  <c r="G167" i="6"/>
  <c r="G169" i="6"/>
  <c r="G171" i="6"/>
  <c r="G173" i="6"/>
  <c r="G175" i="6"/>
  <c r="G400" i="6"/>
  <c r="G418" i="6"/>
  <c r="G422" i="6"/>
  <c r="G434" i="6"/>
  <c r="G180" i="6"/>
  <c r="G186" i="6"/>
  <c r="G190" i="6"/>
  <c r="G194" i="6"/>
  <c r="G198" i="6"/>
  <c r="G202" i="6"/>
  <c r="G206" i="6"/>
  <c r="G210" i="6"/>
  <c r="G214" i="6"/>
  <c r="G218" i="6"/>
  <c r="G222" i="6"/>
  <c r="G226" i="6"/>
  <c r="G230" i="6"/>
  <c r="G234" i="6"/>
  <c r="G238" i="6"/>
  <c r="G242" i="6"/>
  <c r="G246" i="6"/>
  <c r="G250" i="6"/>
  <c r="G254" i="6"/>
  <c r="G403" i="6"/>
  <c r="G427" i="6"/>
  <c r="G431" i="6"/>
  <c r="G439" i="6"/>
  <c r="G443" i="6"/>
  <c r="U69" i="16"/>
  <c r="U65" i="16"/>
  <c r="U61" i="16"/>
  <c r="U57" i="16"/>
  <c r="U53" i="16"/>
  <c r="U49" i="16"/>
  <c r="U45" i="16"/>
  <c r="U41" i="16"/>
  <c r="U37" i="16"/>
  <c r="U33" i="16"/>
  <c r="U29" i="16"/>
  <c r="U25" i="16"/>
  <c r="U21" i="16"/>
  <c r="U17" i="16"/>
  <c r="U13" i="16"/>
  <c r="U9" i="16"/>
  <c r="U5" i="16"/>
</calcChain>
</file>

<file path=xl/sharedStrings.xml><?xml version="1.0" encoding="utf-8"?>
<sst xmlns="http://schemas.openxmlformats.org/spreadsheetml/2006/main" count="224981" uniqueCount="38426">
  <si>
    <t>ID</t>
  </si>
  <si>
    <t>modelpath</t>
  </si>
  <si>
    <t>modelname</t>
  </si>
  <si>
    <t>networkname</t>
  </si>
  <si>
    <t>created</t>
  </si>
  <si>
    <t>modified</t>
  </si>
  <si>
    <t>accessed</t>
  </si>
  <si>
    <t>size</t>
  </si>
  <si>
    <t>readonly</t>
  </si>
  <si>
    <t>ldz</t>
  </si>
  <si>
    <t>region</t>
  </si>
  <si>
    <t>networkname2</t>
  </si>
  <si>
    <t>class</t>
  </si>
  <si>
    <t>depth</t>
  </si>
  <si>
    <t>\\scotia.sgngroup.net\dfs\shared\Syn4.2.3\Scotland Networks\East\643005 Edinburgh LP\Approved\643005_Edinburgh_Approved.MDB</t>
  </si>
  <si>
    <t>643005_Edinburgh_Approved.MDB</t>
  </si>
  <si>
    <t>643005 Edinburgh LP</t>
  </si>
  <si>
    <t>12/05/2011 11:33</t>
  </si>
  <si>
    <t>06/07/2011 09:14</t>
  </si>
  <si>
    <t>01/23/2015 14:37:05</t>
  </si>
  <si>
    <t>FALSE</t>
  </si>
  <si>
    <t>Scotland Networks</t>
  </si>
  <si>
    <t>East</t>
  </si>
  <si>
    <t>Approved</t>
  </si>
  <si>
    <t>\\scotia.sgngroup.net\dfs\shared\Syn4.2.3\Scotland Networks\East\643005 Edinburgh LP\CBM\643005_Edinburgh_CBM.MDB</t>
  </si>
  <si>
    <t>643005_Edinburgh_CBM.MDB</t>
  </si>
  <si>
    <t>12/05/2011 13:11</t>
  </si>
  <si>
    <t>10/05/2012 11:05</t>
  </si>
  <si>
    <t>01/23/2015 14:41:52</t>
  </si>
  <si>
    <t>CBM</t>
  </si>
  <si>
    <t>\\scotia.sgngroup.net\dfs\shared\Syn4.2.3\Scotland Networks\East\643005 Edinburgh LP\CBM\643005_Edinburgh_CBM_APRIL 2013.MDB</t>
  </si>
  <si>
    <t>643005_Edinburgh_CBM_APRIL 2013.MDB</t>
  </si>
  <si>
    <t>04/24/2013 12:24:02</t>
  </si>
  <si>
    <t>02/02/2015 14:35</t>
  </si>
  <si>
    <t>02/11/2015 13:53</t>
  </si>
  <si>
    <t>\\scotia.sgngroup.net\dfs\shared\Syn4.2.3\Scotland Networks\East\643005 Edinburgh LP\FY-1\643005_Edinburgh_FY1 Simon SCT34342.MDB</t>
  </si>
  <si>
    <t>643005_Edinburgh_FY1 Simon SCT34342.MDB</t>
  </si>
  <si>
    <t>02/20/2014 15:16:58</t>
  </si>
  <si>
    <t>02/20/2014 15:17:50</t>
  </si>
  <si>
    <t>01/23/2015 14:42:07</t>
  </si>
  <si>
    <t>FY-1</t>
  </si>
  <si>
    <t>\\scotia.sgngroup.net\dfs\shared\Syn4.2.3\Scotland Networks\East\643005 Edinburgh LP\FY-1\643005_Edinburgh_FY1.MDB</t>
  </si>
  <si>
    <t>643005_Edinburgh_FY1.MDB</t>
  </si>
  <si>
    <t>12/05/2011 12:32</t>
  </si>
  <si>
    <t>02/19/2015 16:44:08</t>
  </si>
  <si>
    <t>02/25/2015 15:49:56</t>
  </si>
  <si>
    <t>\\scotia.sgngroup.net\dfs\shared\Syn4.2.3\Scotland Networks\East\643005 Edinburgh LP\FY-1\643005_Edinburgh_FY1_Hayamrket.MDB</t>
  </si>
  <si>
    <t>643005_Edinburgh_FY1_Hayamrket.MDB</t>
  </si>
  <si>
    <t>03/27/2014 16:50:08</t>
  </si>
  <si>
    <t>04/22/2014 09:40:12</t>
  </si>
  <si>
    <t>01/23/2015 14:43:19</t>
  </si>
  <si>
    <t>\\scotia.sgngroup.net\dfs\shared\Syn4.2.3\Scotland Networks\East\643005 Edinburgh LP\FY-5\643005_Edinburgh_FY5 - Jenna.MDB</t>
  </si>
  <si>
    <t>643005_Edinburgh_FY5 - Jenna.MDB</t>
  </si>
  <si>
    <t>06/06/2014 15:51</t>
  </si>
  <si>
    <t>06/09/2014 13:21</t>
  </si>
  <si>
    <t>01/23/2015 14:43:24</t>
  </si>
  <si>
    <t>FY-5</t>
  </si>
  <si>
    <t>\\scotia.sgngroup.net\dfs\shared\Syn4.2.3\Scotland Networks\East\643005 Edinburgh LP\FY-5\643005_Edinburgh_FY5.MDB</t>
  </si>
  <si>
    <t>643005_Edinburgh_FY5.MDB</t>
  </si>
  <si>
    <t>12/05/2011 13:03</t>
  </si>
  <si>
    <t>02/19/2015 16:44:34</t>
  </si>
  <si>
    <t>02/24/2015 10:32:01</t>
  </si>
  <si>
    <t>\\scotia.sgngroup.net\dfs\shared\Syn4.2.3\Scotland Networks\East\643005 Edinburgh LP\Isolation &amp; Restoration Plan\643005_Edinburgh_FY1_Restoration Zones.MDB</t>
  </si>
  <si>
    <t>643005_Edinburgh_FY1_Restoration Zones.MDB</t>
  </si>
  <si>
    <t>12/15/2013 12:27:40</t>
  </si>
  <si>
    <t>12/19/2013 16:54:01</t>
  </si>
  <si>
    <t>01/23/2015 14:45:42</t>
  </si>
  <si>
    <t>Isolation &amp; Restoration Plan</t>
  </si>
  <si>
    <t>\\scotia.sgngroup.net\dfs\shared\Syn4.2.3\Scotland Networks\East\643005 Edinburgh LP\Validated\643005_Edinburgh_2am Run.MDB</t>
  </si>
  <si>
    <t>643005_Edinburgh_2am Run.MDB</t>
  </si>
  <si>
    <t>12/05/2011 13:07</t>
  </si>
  <si>
    <t>02/09/2011 16:29</t>
  </si>
  <si>
    <t>01/23/2015 14:46:13</t>
  </si>
  <si>
    <t>Validated</t>
  </si>
  <si>
    <t>\\scotia.sgngroup.net\dfs\shared\Syn4.2.3\Scotland Networks\East\643005 Edinburgh LP\Validated\643005_Edinburgh_Validation.MDB</t>
  </si>
  <si>
    <t>643005_Edinburgh_Validation.MDB</t>
  </si>
  <si>
    <t>12/05/2011 11:41</t>
  </si>
  <si>
    <t>08/09/2011 15:10</t>
  </si>
  <si>
    <t>01/23/2015 14:46:18</t>
  </si>
  <si>
    <t>\\scotia.sgngroup.net\dfs\shared\Syn4.2.3\Scotland Networks\East\643006 Galashiels LP\Approved\643006_GALASHIELS_APPROVED.MDB</t>
  </si>
  <si>
    <t>643006_GALASHIELS_APPROVED.MDB</t>
  </si>
  <si>
    <t>643006 Galashiels LP</t>
  </si>
  <si>
    <t>01/05/2011 10:04</t>
  </si>
  <si>
    <t>01/23/2015 14:46:22</t>
  </si>
  <si>
    <t>\\scotia.sgngroup.net\dfs\shared\Syn4.2.3\Scotland Networks\East\643006 Galashiels LP\CBM\643006_GALASHIELS_CBM 11-12.MDB</t>
  </si>
  <si>
    <t>643006_GALASHIELS_CBM 11-12.MDB</t>
  </si>
  <si>
    <t>04/16/2012 14:39:12</t>
  </si>
  <si>
    <t>04/16/2012 14:39:18</t>
  </si>
  <si>
    <t>01/23/2015 14:46:34</t>
  </si>
  <si>
    <t>\\scotia.sgngroup.net\dfs\shared\Syn4.2.3\Scotland Networks\East\643006 Galashiels LP\CBM\643006_GALASHIELS_CBM-(MAY) 2013.MDB</t>
  </si>
  <si>
    <t>643006_GALASHIELS_CBM-(MAY) 2013.MDB</t>
  </si>
  <si>
    <t>05/03/2013 11:18</t>
  </si>
  <si>
    <t>12/07/2012 12:01</t>
  </si>
  <si>
    <t>01/23/2015 14:46:35</t>
  </si>
  <si>
    <t>\\scotia.sgngroup.net\dfs\shared\Syn4.2.3\Scotland Networks\East\643006 Galashiels LP\CBM\643006_GALASHIELS_CBM-10-11.MDB</t>
  </si>
  <si>
    <t>643006_GALASHIELS_CBM-10-11.MDB</t>
  </si>
  <si>
    <t>02/11/2011 08:21</t>
  </si>
  <si>
    <t>\\scotia.sgngroup.net\dfs\shared\Syn4.2.3\Scotland Networks\East\643006 Galashiels LP\FY-1\643006_GALASHIELS_FY1.MDB</t>
  </si>
  <si>
    <t>643006_GALASHIELS_FY1.MDB</t>
  </si>
  <si>
    <t>01/05/2011 10:05</t>
  </si>
  <si>
    <t>11/17/2014 10:55:51</t>
  </si>
  <si>
    <t>02/17/2015 13:47:56</t>
  </si>
  <si>
    <t>\\scotia.sgngroup.net\dfs\shared\Syn4.2.3\Scotland Networks\East\643006 Galashiels LP\FY-5\643006_GALASHIELS_FY5.MDB</t>
  </si>
  <si>
    <t>643006_GALASHIELS_FY5.MDB</t>
  </si>
  <si>
    <t>01/05/2011 10:10</t>
  </si>
  <si>
    <t>11/19/2014 15:51:26</t>
  </si>
  <si>
    <t>02/24/2015 10:36:47</t>
  </si>
  <si>
    <t>\\scotia.sgngroup.net\dfs\shared\Syn4.2.3\Scotland Networks\East\643006 Galashiels LP\Validated\643006_GALASHIELS_VALIDATED.MDB</t>
  </si>
  <si>
    <t>643006_GALASHIELS_VALIDATED.MDB</t>
  </si>
  <si>
    <t>01/05/2011 10:02</t>
  </si>
  <si>
    <t>01/23/2015 14:46:46</t>
  </si>
  <si>
    <t>\\scotia.sgngroup.net\dfs\shared\Syn4.2.3\Scotland Networks\East\643007 Hawick LP\Approved\643007-HAWICK-Approved.MDB</t>
  </si>
  <si>
    <t>643007-HAWICK-Approved.MDB</t>
  </si>
  <si>
    <t>643007 Hawick LP</t>
  </si>
  <si>
    <t>06/03/2010 17:04</t>
  </si>
  <si>
    <t>05/19/2010 10:30:17</t>
  </si>
  <si>
    <t>01/23/2015 14:46:47</t>
  </si>
  <si>
    <t>\\scotia.sgngroup.net\dfs\shared\Syn4.2.3\Scotland Networks\East\643007 Hawick LP\Approved\643007-HAWICK-CBM.MDB</t>
  </si>
  <si>
    <t>643007-HAWICK-CBM.MDB</t>
  </si>
  <si>
    <t>08/26/2010 14:46:14</t>
  </si>
  <si>
    <t>08/26/2010 14:46:18</t>
  </si>
  <si>
    <t>\\scotia.sgngroup.net\dfs\shared\Syn4.2.3\Scotland Networks\East\643007 Hawick LP\CBM\643007-HAWICK_CBM-(MAY) 2013.MDB</t>
  </si>
  <si>
    <t>643007-HAWICK_CBM-(MAY) 2013.MDB</t>
  </si>
  <si>
    <t>05/03/2013 11:28</t>
  </si>
  <si>
    <t>04/23/2013 11:43:48</t>
  </si>
  <si>
    <t>02/24/2015 09:50:51</t>
  </si>
  <si>
    <t>\\scotia.sgngroup.net\dfs\shared\Syn4.2.3\Scotland Networks\East\643007 Hawick LP\CBM\643007-HAWICK_CBM-10-11.MDB</t>
  </si>
  <si>
    <t>643007-HAWICK_CBM-10-11.MDB</t>
  </si>
  <si>
    <t>04/12/2011 10:08</t>
  </si>
  <si>
    <t>11/12/2010 23:32</t>
  </si>
  <si>
    <t>01/23/2015 14:47:04</t>
  </si>
  <si>
    <t>\\scotia.sgngroup.net\dfs\shared\Syn4.2.3\Scotland Networks\East\643007 Hawick LP\FY1\643007-HAWICK-FY1.MDB</t>
  </si>
  <si>
    <t>643007-HAWICK-FY1.MDB</t>
  </si>
  <si>
    <t>06/03/2010 17:03</t>
  </si>
  <si>
    <t>11/14/2014 08:29:03</t>
  </si>
  <si>
    <t>02/25/2015 10:43:11</t>
  </si>
  <si>
    <t>FY1</t>
  </si>
  <si>
    <t>\\scotia.sgngroup.net\dfs\shared\Syn4.2.3\Scotland Networks\East\643007 Hawick LP\FY5\643007-HAWICK-FY5.MDB</t>
  </si>
  <si>
    <t>643007-HAWICK-FY5.MDB</t>
  </si>
  <si>
    <t>11/05/2014 12:19</t>
  </si>
  <si>
    <t>02/24/2015 10:37:37</t>
  </si>
  <si>
    <t>FY5</t>
  </si>
  <si>
    <t>\\scotia.sgngroup.net\dfs\shared\Syn4.2.3\Scotland Networks\East\643007 Hawick LP\Validated\643007-HAWICK-Validated.MDB</t>
  </si>
  <si>
    <t>643007-HAWICK-Validated.MDB</t>
  </si>
  <si>
    <t>05/18/2010 16:32:59</t>
  </si>
  <si>
    <t>01/23/2015 14:47:16</t>
  </si>
  <si>
    <t>\\scotia.sgngroup.net\dfs\shared\Syn4.2.3\Scotland Networks\East\643008 Musselburgh LP\Approved\3008MUSSELBURGH-PREVAL.mdb</t>
  </si>
  <si>
    <t>3008MUSSELBURGH-PREVAL.mdb</t>
  </si>
  <si>
    <t>643008 Musselburgh LP</t>
  </si>
  <si>
    <t>11/01/2006 16:32</t>
  </si>
  <si>
    <t>05/21/2008 09:00:24</t>
  </si>
  <si>
    <t>01/23/2015 14:47:17</t>
  </si>
  <si>
    <t>\\scotia.sgngroup.net\dfs\shared\Syn4.2.3\Scotland Networks\East\643008 Musselburgh LP\Approved\643008 - Musselburgh Approved.MDB</t>
  </si>
  <si>
    <t>643008 - Musselburgh Approved.MDB</t>
  </si>
  <si>
    <t>01/11/2011 11:06</t>
  </si>
  <si>
    <t>01/11/2011 16:12</t>
  </si>
  <si>
    <t>01/23/2015 14:47:19</t>
  </si>
  <si>
    <t>\\scotia.sgngroup.net\dfs\shared\Syn4.2.3\Scotland Networks\East\643008 Musselburgh LP\Approved\643008_MUSSELBURGH-Approved.MDB</t>
  </si>
  <si>
    <t>643008_MUSSELBURGH-Approved.MDB</t>
  </si>
  <si>
    <t>03/14/2007 14:06:57</t>
  </si>
  <si>
    <t>03/14/2007 15:14:19</t>
  </si>
  <si>
    <t>01/23/2015 14:47:20</t>
  </si>
  <si>
    <t>\\scotia.sgngroup.net\dfs\shared\Syn4.2.3\Scotland Networks\East\643008 Musselburgh LP\Approved\Archived\643008_MUSSELBURGH-FY1-CBM.MDB</t>
  </si>
  <si>
    <t>643008_MUSSELBURGH-FY1-CBM.MDB</t>
  </si>
  <si>
    <t>09/06/2010 14:28</t>
  </si>
  <si>
    <t>01/23/2015 14:47:30</t>
  </si>
  <si>
    <t>\\scotia.sgngroup.net\dfs\shared\Syn4.2.3\Scotland Networks\East\643008 Musselburgh LP\Approved\Archived\643008_MUSSELBURGH-FY1.MDB</t>
  </si>
  <si>
    <t>643008_MUSSELBURGH-FY1.MDB</t>
  </si>
  <si>
    <t>03/14/2007 15:14:58</t>
  </si>
  <si>
    <t>02/01/2011 15:31</t>
  </si>
  <si>
    <t>01/23/2015 14:47:21</t>
  </si>
  <si>
    <t>\\scotia.sgngroup.net\dfs\shared\Syn4.2.3\Scotland Networks\East\643008 Musselburgh LP\Approved\Archived\643008_MUSSELBURGH-FY5-CBM.MDB</t>
  </si>
  <si>
    <t>643008_MUSSELBURGH-FY5-CBM.MDB</t>
  </si>
  <si>
    <t>09/06/2010 14:45</t>
  </si>
  <si>
    <t>01/23/2015 14:47:35</t>
  </si>
  <si>
    <t>\\scotia.sgngroup.net\dfs\shared\Syn4.2.3\Scotland Networks\East\643008 Musselburgh LP\Approved\Archived\643008_MUSSELBURGH-FY5.MDB</t>
  </si>
  <si>
    <t>643008_MUSSELBURGH-FY5.MDB</t>
  </si>
  <si>
    <t>03/21/2007 11:04:16</t>
  </si>
  <si>
    <t>02/01/2011 15:29</t>
  </si>
  <si>
    <t>01/23/2015 14:47:31</t>
  </si>
  <si>
    <t>\\scotia.sgngroup.net\dfs\shared\Syn4.2.3\Scotland Networks\East\643008 Musselburgh LP\CBM\643008_MUSSELBURGH_CBM-(MAY) 2013.MDB</t>
  </si>
  <si>
    <t>643008_MUSSELBURGH_CBM-(MAY) 2013.MDB</t>
  </si>
  <si>
    <t>05/03/2013 11:29</t>
  </si>
  <si>
    <t>11/22/2012 12:01:03</t>
  </si>
  <si>
    <t>01/23/2015 14:47:39</t>
  </si>
  <si>
    <t>\\scotia.sgngroup.net\dfs\shared\Syn4.2.3\Scotland Networks\East\643008 Musselburgh LP\CBM\643008_MUSSELBURGH_CBM-10-11.MDB</t>
  </si>
  <si>
    <t>643008_MUSSELBURGH_CBM-10-11.MDB</t>
  </si>
  <si>
    <t>02/01/2011 14:43</t>
  </si>
  <si>
    <t>01/23/2015 14:47:40</t>
  </si>
  <si>
    <t>\\scotia.sgngroup.net\dfs\shared\Syn4.2.3\Scotland Networks\East\643008 Musselburgh LP\CBM\643008_MUSSELBURGH_CBM-11-12.MDB</t>
  </si>
  <si>
    <t>643008_MUSSELBURGH_CBM-11-12.MDB</t>
  </si>
  <si>
    <t>04/20/2012 09:20:26</t>
  </si>
  <si>
    <t>09/18/2012 16:34:38</t>
  </si>
  <si>
    <t>\\scotia.sgngroup.net\dfs\shared\Syn4.2.3\Scotland Networks\East\643008 Musselburgh LP\FY-1\643008 - Musselburgh FY1.MDB</t>
  </si>
  <si>
    <t>643008 - Musselburgh FY1.MDB</t>
  </si>
  <si>
    <t>01/11/2011 14:06</t>
  </si>
  <si>
    <t>02/10/2015 16:24</t>
  </si>
  <si>
    <t>02/19/2015 11:17:35</t>
  </si>
  <si>
    <t>\\scotia.sgngroup.net\dfs\shared\Syn4.2.3\Scotland Networks\East\643008 Musselburgh LP\FY-5\643008 - Musselburgh FY5.MDB</t>
  </si>
  <si>
    <t>643008 - Musselburgh FY5.MDB</t>
  </si>
  <si>
    <t>01/18/2011 16:23:52</t>
  </si>
  <si>
    <t>01/27/2015 09:18:59</t>
  </si>
  <si>
    <t>02/24/2015 10:41:00</t>
  </si>
  <si>
    <t>\\scotia.sgngroup.net\dfs\shared\Syn4.2.3\Scotland Networks\East\643008 Musselburgh LP\Validated\3008MUSSELBURGH-Validated.MDB</t>
  </si>
  <si>
    <t>3008MUSSELBURGH-Validated.MDB</t>
  </si>
  <si>
    <t>03/03/2007 12:39</t>
  </si>
  <si>
    <t>01/23/2015 14:47:54</t>
  </si>
  <si>
    <t>\\scotia.sgngroup.net\dfs\shared\Syn4.2.3\Scotland Networks\East\643008 Musselburgh LP\Validated\3008MUSSELBURGH0203.mdb</t>
  </si>
  <si>
    <t>3008MUSSELBURGH0203.mdb</t>
  </si>
  <si>
    <t>04/04/2007 15:29</t>
  </si>
  <si>
    <t>01/23/2015 14:47:53</t>
  </si>
  <si>
    <t>\\scotia.sgngroup.net\dfs\shared\Syn4.2.3\Scotland Networks\East\643008 Musselburgh LP\Validated\643008_MUSSELBURGH-Validated.MDB</t>
  </si>
  <si>
    <t>643008_MUSSELBURGH-Validated.MDB</t>
  </si>
  <si>
    <t>03/03/2007 12:40</t>
  </si>
  <si>
    <t>03/14/2007 16:05:06</t>
  </si>
  <si>
    <t>01/23/2015 14:47:55</t>
  </si>
  <si>
    <t>\\scotia.sgngroup.net\dfs\shared\Syn4.2.3\Scotland Networks\East\643009 Bathgate LP\Approved\643009_BATHGATE_APPROVED.MDB</t>
  </si>
  <si>
    <t>643009_BATHGATE_APPROVED.MDB</t>
  </si>
  <si>
    <t>643009 Bathgate LP</t>
  </si>
  <si>
    <t>03/15/2013 13:47:32</t>
  </si>
  <si>
    <t>07/23/2012 11:17:53</t>
  </si>
  <si>
    <t>01/23/2015 14:47:56</t>
  </si>
  <si>
    <t>\\scotia.sgngroup.net\dfs\shared\Syn4.2.3\Scotland Networks\East\643009 Bathgate LP\CBM\643009_BATHGATE_CBM-(APRIL) 2013.MDB</t>
  </si>
  <si>
    <t>643009_BATHGATE_CBM-(APRIL) 2013.MDB</t>
  </si>
  <si>
    <t>04/30/2013 11:16:25</t>
  </si>
  <si>
    <t>04/30/2013 11:16:31</t>
  </si>
  <si>
    <t>01/23/2015 14:48:25</t>
  </si>
  <si>
    <t>\\scotia.sgngroup.net\dfs\shared\Syn4.2.3\Scotland Networks\East\643009 Bathgate LP\CBM\643009_BATHGATE_CBM_07-12.MDB</t>
  </si>
  <si>
    <t>643009_BATHGATE_CBM_07-12.MDB</t>
  </si>
  <si>
    <t>03/15/2013 13:47:41</t>
  </si>
  <si>
    <t>07/23/2012 11:16:40</t>
  </si>
  <si>
    <t>01/23/2015 14:48:26</t>
  </si>
  <si>
    <t>\\scotia.sgngroup.net\dfs\shared\Syn4.2.3\Scotland Networks\East\643009 Bathgate LP\FY1\643009_BATHGATE_FY1.MDB</t>
  </si>
  <si>
    <t>643009_BATHGATE_FY1.MDB</t>
  </si>
  <si>
    <t>03/15/2013 13:46:52</t>
  </si>
  <si>
    <t>02/02/2015 10:44</t>
  </si>
  <si>
    <t>02/25/2015 09:54:18</t>
  </si>
  <si>
    <t>\\scotia.sgngroup.net\dfs\shared\Syn4.2.3\Scotland Networks\East\643009 Bathgate LP\FY1\Mains Rep 2013\643009_BATHGATE_FY1_REP.MDB</t>
  </si>
  <si>
    <t>643009_BATHGATE_FY1_REP.MDB</t>
  </si>
  <si>
    <t>09/18/2013 16:54:55</t>
  </si>
  <si>
    <t>09/19/2013 13:01:39</t>
  </si>
  <si>
    <t>01/23/2015 14:48:29</t>
  </si>
  <si>
    <t>\\scotia.sgngroup.net\dfs\shared\Syn4.2.3\Scotland Networks\East\643009 Bathgate LP\FY5\643009_BATHGATE_FY5.MDB</t>
  </si>
  <si>
    <t>643009_BATHGATE_FY5.MDB</t>
  </si>
  <si>
    <t>03/15/2013 13:47:14</t>
  </si>
  <si>
    <t>01/12/2015 10:28</t>
  </si>
  <si>
    <t>02/24/2015 10:44:05</t>
  </si>
  <si>
    <t>\\scotia.sgngroup.net\dfs\shared\Syn4.2.3\Scotland Networks\East\643010 Penicuik LP\CBM\643010 Penicuik - CBM 11-12.MDB</t>
  </si>
  <si>
    <t>643010 Penicuik - CBM 11-12.MDB</t>
  </si>
  <si>
    <t>643010 Penicuik LP</t>
  </si>
  <si>
    <t>04/20/2012 09:21:42</t>
  </si>
  <si>
    <t>04/20/2012 09:21:47</t>
  </si>
  <si>
    <t>01/23/2015 14:48:51</t>
  </si>
  <si>
    <t>\\scotia.sgngroup.net\dfs\shared\Syn4.2.3\Scotland Networks\East\643010 Penicuik LP\CBM\643010 Penicuik - CBM.MDB</t>
  </si>
  <si>
    <t>643010 Penicuik - CBM.MDB</t>
  </si>
  <si>
    <t>04/02/2012 16:32</t>
  </si>
  <si>
    <t>01/23/2015 14:48:52</t>
  </si>
  <si>
    <t>\\scotia.sgngroup.net\dfs\shared\Syn4.2.3\Scotland Networks\East\643010 Penicuik LP\CBM\643010_Penicuik_CBM-(MAY) 2013.MDB</t>
  </si>
  <si>
    <t>643010_Penicuik_CBM-(MAY) 2013.MDB</t>
  </si>
  <si>
    <t>05/03/2013 11:30</t>
  </si>
  <si>
    <t>02/12/2013 14:48</t>
  </si>
  <si>
    <t>\\scotia.sgngroup.net\dfs\shared\Syn4.2.3\Scotland Networks\East\643010 Penicuik LP\FY1\643010 Penicuik - FY1.MDB</t>
  </si>
  <si>
    <t>643010 Penicuik - FY1.MDB</t>
  </si>
  <si>
    <t>04/02/2012 16:11</t>
  </si>
  <si>
    <t>12/03/2014 15:45</t>
  </si>
  <si>
    <t>02/18/2015 14:20:38</t>
  </si>
  <si>
    <t>\\scotia.sgngroup.net\dfs\shared\Syn4.2.3\Scotland Networks\East\643010 Penicuik LP\FY5\643010 Penicuik - FY5.MDB</t>
  </si>
  <si>
    <t>643010 Penicuik - FY5.MDB</t>
  </si>
  <si>
    <t>04/02/2012 16:28</t>
  </si>
  <si>
    <t>02/03/2015 09:56</t>
  </si>
  <si>
    <t>02/24/2015 11:02:01</t>
  </si>
  <si>
    <t>\\scotia.sgngroup.net\dfs\shared\Syn4.2.3\Scotland Networks\East\643010 Penicuik LP\Validation\643010 Penicuik - VALIDATION.MDB</t>
  </si>
  <si>
    <t>643010 Penicuik - VALIDATION.MDB</t>
  </si>
  <si>
    <t>04/02/2012 16:31</t>
  </si>
  <si>
    <t>01/23/2015 14:49:05</t>
  </si>
  <si>
    <t>Validation</t>
  </si>
  <si>
    <t>\\scotia.sgngroup.net\dfs\shared\Syn4.2.3\Scotland Networks\East\643011 Dalkeith_Eskbank LP\Approved\643011-DALKEITH_ESKBANK-Approved.MDB</t>
  </si>
  <si>
    <t>643011-DALKEITH_ESKBANK-Approved.MDB</t>
  </si>
  <si>
    <t>643011 Dalkeith_Eskbank LP</t>
  </si>
  <si>
    <t>01/25/2013 13:02:27</t>
  </si>
  <si>
    <t>01/25/2013 14:04:37</t>
  </si>
  <si>
    <t>01/23/2015 14:49:06</t>
  </si>
  <si>
    <t>\\scotia.sgngroup.net\dfs\shared\Syn4.2.3\Scotland Networks\East\643011 Dalkeith_Eskbank LP\CBM\643011-DALKEITH_ESKBANK-CBM.MDB</t>
  </si>
  <si>
    <t>643011-DALKEITH_ESKBANK-CBM.MDB</t>
  </si>
  <si>
    <t>01/25/2013 14:05:01</t>
  </si>
  <si>
    <t>01/25/2013 14:05:05</t>
  </si>
  <si>
    <t>01/23/2015 14:49:28</t>
  </si>
  <si>
    <t>\\scotia.sgngroup.net\dfs\shared\Syn4.2.3\Scotland Networks\East\643011 Dalkeith_Eskbank LP\CBM\643011-DALKEITH_ESKBANK_CBM-(APRIL) 2013.MDB</t>
  </si>
  <si>
    <t>643011-DALKEITH_ESKBANK_CBM-(APRIL) 2013.MDB</t>
  </si>
  <si>
    <t>04/17/2013 14:21:52</t>
  </si>
  <si>
    <t>04/17/2013 14:21:57</t>
  </si>
  <si>
    <t>\\scotia.sgngroup.net\dfs\shared\Syn4.2.3\Scotland Networks\East\643011 Dalkeith_Eskbank LP\FY1\643011-DALKEITH_ESKBANK-16-17 Mains Rep.MDB</t>
  </si>
  <si>
    <t>643011-DALKEITH_ESKBANK-16-17 Mains Rep.MDB</t>
  </si>
  <si>
    <t>04/25/2013 14:46:00</t>
  </si>
  <si>
    <t>04/26/2013 10:52:05</t>
  </si>
  <si>
    <t>01/23/2015 14:49:30</t>
  </si>
  <si>
    <t>\\scotia.sgngroup.net\dfs\shared\Syn4.2.3\Scotland Networks\East\643011 Dalkeith_Eskbank LP\FY1\643011-DALKEITH_ESKBANK-FY1.MDB</t>
  </si>
  <si>
    <t>643011-DALKEITH_ESKBANK-FY1.MDB</t>
  </si>
  <si>
    <t>01/25/2013 13:05:12</t>
  </si>
  <si>
    <t>02/16/2015 10:22:12</t>
  </si>
  <si>
    <t>02/17/2015 11:57:23</t>
  </si>
  <si>
    <t>\\scotia.sgngroup.net\dfs\shared\Syn4.2.3\Scotland Networks\East\643011 Dalkeith_Eskbank LP\FY5\643011-DALKEITH_ESKBANK-FY5.MDB</t>
  </si>
  <si>
    <t>643011-DALKEITH_ESKBANK-FY5.MDB</t>
  </si>
  <si>
    <t>01/25/2013 13:06:21</t>
  </si>
  <si>
    <t>02/03/2015 11:10</t>
  </si>
  <si>
    <t>02/24/2015 12:07:38</t>
  </si>
  <si>
    <t>\\scotia.sgngroup.net\dfs\shared\Syn4.2.3\Scotland Networks\East\643011 Dalkeith_Eskbank LP\Validated\643011-DALKEITH_ESKBANK-Validated.MDB</t>
  </si>
  <si>
    <t>643011-DALKEITH_ESKBANK-Validated.MDB</t>
  </si>
  <si>
    <t>01/25/2013 14:07:15</t>
  </si>
  <si>
    <t>01/25/2013 14:07:19</t>
  </si>
  <si>
    <t>01/23/2015 14:49:44</t>
  </si>
  <si>
    <t>\\scotia.sgngroup.net\dfs\shared\Syn4.2.3\Scotland Networks\East\643012 Broxburn_Uphall_Dechmont LP\643012 - Broxburn - test.mdb</t>
  </si>
  <si>
    <t>643012 - Broxburn - test.mdb</t>
  </si>
  <si>
    <t>643012 Broxburn_Uphall_Dechmont LP</t>
  </si>
  <si>
    <t>10/13/2014 09:03:00</t>
  </si>
  <si>
    <t>10/13/2014 09:03:35</t>
  </si>
  <si>
    <t>\\scotia.sgngroup.net\dfs\shared\Syn4.2.3\Scotland Networks\East\643012 Broxburn_Uphall_Dechmont LP\Approved\643012 - Broxburn - Approved.MDB</t>
  </si>
  <si>
    <t>643012 - Broxburn - Approved.MDB</t>
  </si>
  <si>
    <t>01/11/2013 10:21</t>
  </si>
  <si>
    <t>01/23/2015 14:49:45</t>
  </si>
  <si>
    <t>\\scotia.sgngroup.net\dfs\shared\Syn4.2.3\Scotland Networks\East\643012 Broxburn_Uphall_Dechmont LP\CBM\643012 - Broxburn - CBM-13-14.MDB</t>
  </si>
  <si>
    <t>643012 - Broxburn - CBM-13-14.MDB</t>
  </si>
  <si>
    <t>04/17/2013 12:01:42</t>
  </si>
  <si>
    <t>04/17/2013 12:01:47</t>
  </si>
  <si>
    <t>01/23/2015 14:49:49</t>
  </si>
  <si>
    <t>\\scotia.sgngroup.net\dfs\shared\Syn4.2.3\Scotland Networks\East\643012 Broxburn_Uphall_Dechmont LP\CBM\643012_Broxburn_CBM-10-11.MDB</t>
  </si>
  <si>
    <t>643012_Broxburn_CBM-10-11.MDB</t>
  </si>
  <si>
    <t>02/11/2011 09:21</t>
  </si>
  <si>
    <t>01/23/2015 14:49:50</t>
  </si>
  <si>
    <t>\\scotia.sgngroup.net\dfs\shared\Syn4.2.3\Scotland Networks\East\643012 Broxburn_Uphall_Dechmont LP\CBM\643012_Broxburn_CBM-11-12.MDB</t>
  </si>
  <si>
    <t>643012_Broxburn_CBM-11-12.MDB</t>
  </si>
  <si>
    <t>03/27/2012 15:53:46</t>
  </si>
  <si>
    <t>03/27/2012 15:53:52</t>
  </si>
  <si>
    <t>\\scotia.sgngroup.net\dfs\shared\Syn4.2.3\Scotland Networks\East\643012 Broxburn_Uphall_Dechmont LP\FY-1\643012 - Broxburn - FY1.MDB</t>
  </si>
  <si>
    <t>643012 - Broxburn - FY1.MDB</t>
  </si>
  <si>
    <t>01/11/2013 09:56</t>
  </si>
  <si>
    <t>09/30/2014 15:59:58</t>
  </si>
  <si>
    <t>02/25/2015 14:38:08</t>
  </si>
  <si>
    <t>\\scotia.sgngroup.net\dfs\shared\Syn4.2.3\Scotland Networks\East\643012 Broxburn_Uphall_Dechmont LP\FY-5\643012 - Broxburn - FY5.MDB</t>
  </si>
  <si>
    <t>643012 - Broxburn - FY5.MDB</t>
  </si>
  <si>
    <t>01/11/2013 10:00</t>
  </si>
  <si>
    <t>02/19/2015 16:21:09</t>
  </si>
  <si>
    <t>02/24/2015 11:04:37</t>
  </si>
  <si>
    <t>\\scotia.sgngroup.net\dfs\shared\Syn4.2.3\Scotland Networks\East\643012 Broxburn_Uphall_Dechmont LP\Validated\643012 - Broxburn - 2am.MDB</t>
  </si>
  <si>
    <t>643012 - Broxburn - 2am.MDB</t>
  </si>
  <si>
    <t>07/11/2013 10:10</t>
  </si>
  <si>
    <t>07/11/2013 10:59</t>
  </si>
  <si>
    <t>01/23/2015 14:49:58</t>
  </si>
  <si>
    <t>\\scotia.sgngroup.net\dfs\shared\Syn4.2.3\Scotland Networks\East\643012 Broxburn_Uphall_Dechmont LP\Validated\643012 - Broxburn - Validation.MDB</t>
  </si>
  <si>
    <t>643012 - Broxburn - Validation.MDB</t>
  </si>
  <si>
    <t>01/11/2013 10:02</t>
  </si>
  <si>
    <t>07/11/2013 13:20</t>
  </si>
  <si>
    <t>01/23/2015 14:49:59</t>
  </si>
  <si>
    <t>\\scotia.sgngroup.net\dfs\shared\Syn4.2.3\Scotland Networks\East\643013 Haddington LP\Approved\643013 - Haddington - Approved.MDB</t>
  </si>
  <si>
    <t>643013 - Haddington - Approved.MDB</t>
  </si>
  <si>
    <t>643013 Haddington LP</t>
  </si>
  <si>
    <t>04/14/2011 13:40:37</t>
  </si>
  <si>
    <t>04/18/2011 16:14:17</t>
  </si>
  <si>
    <t>01/23/2015 14:50:00</t>
  </si>
  <si>
    <t>\\scotia.sgngroup.net\dfs\shared\Syn4.2.3\Scotland Networks\East\643013 Haddington LP\CBM\643013 - Haddington - CBM-(APRIL) 2013.MDB</t>
  </si>
  <si>
    <t>643013 - Haddington - CBM-(APRIL) 2013.MDB</t>
  </si>
  <si>
    <t>04/22/2013 16:05:10</t>
  </si>
  <si>
    <t>04/22/2013 16:05:15</t>
  </si>
  <si>
    <t>01/23/2015 14:50:24</t>
  </si>
  <si>
    <t>\\scotia.sgngroup.net\dfs\shared\Syn4.2.3\Scotland Networks\East\643013 Haddington LP\FY1\643013 - Haddington - FY1 - Euan Hardgate 24Sept.MDB</t>
  </si>
  <si>
    <t>643013 - Haddington - FY1 - Euan Hardgate 24Sept.MDB</t>
  </si>
  <si>
    <t>09/24/2013 11:26:17</t>
  </si>
  <si>
    <t>09/24/2013 11:26:21</t>
  </si>
  <si>
    <t>01/23/2015 14:50:25</t>
  </si>
  <si>
    <t>\\scotia.sgngroup.net\dfs\shared\Syn4.2.3\Scotland Networks\East\643013 Haddington LP\FY1\643013 - Haddington - FY1 Haddington PS.MDB</t>
  </si>
  <si>
    <t>643013 - Haddington - FY1 Haddington PS.MDB</t>
  </si>
  <si>
    <t>07/25/2013 15:30:10</t>
  </si>
  <si>
    <t>07/25/2013 15:30:15</t>
  </si>
  <si>
    <t>01/23/2015 14:50:26</t>
  </si>
  <si>
    <t>\\scotia.sgngroup.net\dfs\shared\Syn4.2.3\Scotland Networks\East\643013 Haddington LP\FY1\643013 - Haddington - FY1.MDB</t>
  </si>
  <si>
    <t>643013 - Haddington - FY1.MDB</t>
  </si>
  <si>
    <t>04/14/2011 16:37:48</t>
  </si>
  <si>
    <t>02/05/2015 09:58</t>
  </si>
  <si>
    <t>02/20/2015 11:44:27</t>
  </si>
  <si>
    <t>\\scotia.sgngroup.net\dfs\shared\Syn4.2.3\Scotland Networks\East\643013 Haddington LP\FY5\643013 - Haddington - FY5.MDB</t>
  </si>
  <si>
    <t>643013 - Haddington - FY5.MDB</t>
  </si>
  <si>
    <t>04/15/2011 11:45:02</t>
  </si>
  <si>
    <t>04/04/2014 14:07</t>
  </si>
  <si>
    <t>01/26/2015 15:19:39</t>
  </si>
  <si>
    <t>\\scotia.sgngroup.net\dfs\shared\Syn4.2.3\Scotland Networks\East\643013 Haddington LP\Validated\643013 - Haddington - Validated.MDB</t>
  </si>
  <si>
    <t>643013 - Haddington - Validated.MDB</t>
  </si>
  <si>
    <t>04/13/2011 15:34:45</t>
  </si>
  <si>
    <t>03/31/2014 09:31:05</t>
  </si>
  <si>
    <t>01/23/2015 14:50:37</t>
  </si>
  <si>
    <t>\\scotia.sgngroup.net\dfs\shared\Syn4.2.3\Scotland Networks\East\643014 Linlithgow LP\Approved\643014 - Linlithgow - Approved.MDB</t>
  </si>
  <si>
    <t>643014 - Linlithgow - Approved.MDB</t>
  </si>
  <si>
    <t>643014 Linlithgow LP</t>
  </si>
  <si>
    <t>05/22/2012 08:31:10</t>
  </si>
  <si>
    <t>06/01/2012 10:11</t>
  </si>
  <si>
    <t>01/23/2015 14:50:38</t>
  </si>
  <si>
    <t>\\scotia.sgngroup.net\dfs\shared\Syn4.2.3\Scotland Networks\East\643014 Linlithgow LP\CBM\643014 - Linlithgow - CBM01.06.2012.MDB</t>
  </si>
  <si>
    <t>643014 - Linlithgow - CBM01.06.2012.MDB</t>
  </si>
  <si>
    <t>06/01/2012 11:12</t>
  </si>
  <si>
    <t>06/01/2012 11:13</t>
  </si>
  <si>
    <t>01/23/2015 14:50:56</t>
  </si>
  <si>
    <t>\\scotia.sgngroup.net\dfs\shared\Syn4.2.3\Scotland Networks\East\643014 Linlithgow LP\CBM\643014 - Linlithgow_CBM-(MAY) 2013.MDB</t>
  </si>
  <si>
    <t>643014 - Linlithgow_CBM-(MAY) 2013.MDB</t>
  </si>
  <si>
    <t>05/03/2013 11:33</t>
  </si>
  <si>
    <t>03/28/2013 11:01:07</t>
  </si>
  <si>
    <t>01/23/2015 14:50:58</t>
  </si>
  <si>
    <t>\\scotia.sgngroup.net\dfs\shared\Syn4.2.3\Scotland Networks\East\643014 Linlithgow LP\FY1\643014 - Linlithgow - FY1.MDB</t>
  </si>
  <si>
    <t>643014 - Linlithgow - FY1.MDB</t>
  </si>
  <si>
    <t>05/30/2012 09:09:52</t>
  </si>
  <si>
    <t>12/11/2014 11:08</t>
  </si>
  <si>
    <t>02/17/2015 11:59:09</t>
  </si>
  <si>
    <t>\\scotia.sgngroup.net\dfs\shared\Syn4.2.3\Scotland Networks\East\643014 Linlithgow LP\FY5\643014 - Linlithgow - FY5.MDB</t>
  </si>
  <si>
    <t>643014 - Linlithgow - FY5.MDB</t>
  </si>
  <si>
    <t>12/11/2014 11:14</t>
  </si>
  <si>
    <t>01/23/2015 14:51:01</t>
  </si>
  <si>
    <t>\\scotia.sgngroup.net\dfs\shared\Syn4.2.3\Scotland Networks\East\643014 Linlithgow LP\Validated\643014 - Linlithgow - Validated.MDB</t>
  </si>
  <si>
    <t>643014 - Linlithgow - Validated.MDB</t>
  </si>
  <si>
    <t>05/17/2012 09:58:54</t>
  </si>
  <si>
    <t>05/21/2012 08:49:48</t>
  </si>
  <si>
    <t>01/23/2015 14:51:07</t>
  </si>
  <si>
    <t>\\scotia.sgngroup.net\dfs\shared\Syn4.2.3\Scotland Networks\East\643015 Dumfries LP\Approved\643015 - Dumfries- Approved.MDB</t>
  </si>
  <si>
    <t>643015 - Dumfries- Approved.MDB</t>
  </si>
  <si>
    <t>643015 Dumfries LP</t>
  </si>
  <si>
    <t>02/03/2012 10:29</t>
  </si>
  <si>
    <t>06/20/2012 14:51:18</t>
  </si>
  <si>
    <t>01/23/2015 14:51:08</t>
  </si>
  <si>
    <t>\\scotia.sgngroup.net\dfs\shared\Syn4.2.3\Scotland Networks\East\643015 Dumfries LP\CBM\643015 - Dumfries- CBM09.02.2012.MDB</t>
  </si>
  <si>
    <t>643015 - Dumfries- CBM09.02.2012.MDB</t>
  </si>
  <si>
    <t>06/27/2012 09:54:13</t>
  </si>
  <si>
    <t>09/25/2012 11:27:13</t>
  </si>
  <si>
    <t>01/23/2015 14:51:50</t>
  </si>
  <si>
    <t>\\scotia.sgngroup.net\dfs\shared\Syn4.2.3\Scotland Networks\East\643015 Dumfries LP\CBM\643015_Dumfries_CBM-(APRIL) 2013.MDB</t>
  </si>
  <si>
    <t>643015_Dumfries_CBM-(APRIL) 2013.MDB</t>
  </si>
  <si>
    <t>04/09/2013 15:56</t>
  </si>
  <si>
    <t>12/04/2013 09:14</t>
  </si>
  <si>
    <t>02/12/2015 08:26</t>
  </si>
  <si>
    <t>\\scotia.sgngroup.net\dfs\shared\Syn4.2.3\Scotland Networks\East\643015 Dumfries LP\FY1\643015 - Dumfries- FY1 (Alex).MDB</t>
  </si>
  <si>
    <t>643015 - Dumfries- FY1 (Alex).MDB</t>
  </si>
  <si>
    <t>02/13/2012 12:08:00</t>
  </si>
  <si>
    <t>02/14/2012 08:32:07</t>
  </si>
  <si>
    <t>01/23/2015 14:51:53</t>
  </si>
  <si>
    <t>\\scotia.sgngroup.net\dfs\shared\Syn4.2.3\Scotland Networks\East\643015 Dumfries LP\FY1\643015 - Dumfries- FY1.MDB</t>
  </si>
  <si>
    <t>643015 - Dumfries- FY1.MDB</t>
  </si>
  <si>
    <t>02/06/2012 15:16</t>
  </si>
  <si>
    <t>02/12/2015 08:54</t>
  </si>
  <si>
    <t>02/17/2015 11:59:38</t>
  </si>
  <si>
    <t>\\scotia.sgngroup.net\dfs\shared\Syn4.2.3\Scotland Networks\East\643015 Dumfries LP\FY1\restored\643015 - Dumfries- FY1.MDB</t>
  </si>
  <si>
    <t>03/26/2013 12:18:58</t>
  </si>
  <si>
    <t>01/23/2015 14:52:00</t>
  </si>
  <si>
    <t>\\scotia.sgngroup.net\dfs\shared\Syn4.2.3\Scotland Networks\East\643015 Dumfries LP\FY5\643015 - Dumfries- FY5.MDB</t>
  </si>
  <si>
    <t>643015 - Dumfries- FY5.MDB</t>
  </si>
  <si>
    <t>02/09/2012 09:15</t>
  </si>
  <si>
    <t>02/12/2015 08:59</t>
  </si>
  <si>
    <t>02/12/2015 18:05</t>
  </si>
  <si>
    <t>\\scotia.sgngroup.net\dfs\shared\Syn4.2.3\Scotland Networks\East\643015 Dumfries LP\Validated\643015 - Dumfries- Validated.MDB</t>
  </si>
  <si>
    <t>643015 - Dumfries- Validated.MDB</t>
  </si>
  <si>
    <t>02/01/2012 09:08</t>
  </si>
  <si>
    <t>02/03/2012 10:28</t>
  </si>
  <si>
    <t>01/23/2015 14:52:15</t>
  </si>
  <si>
    <t>\\scotia.sgngroup.net\dfs\shared\Syn4.2.3\Scotland Networks\East\643016 Dunbar LP\Approved\643016_DUNBAR_Approved.MDB</t>
  </si>
  <si>
    <t>643016_DUNBAR_Approved.MDB</t>
  </si>
  <si>
    <t>643016 Dunbar LP</t>
  </si>
  <si>
    <t>04/03/2013 14:24</t>
  </si>
  <si>
    <t>07/16/2012 16:09:56</t>
  </si>
  <si>
    <t>01/23/2015 14:52:16</t>
  </si>
  <si>
    <t>\\scotia.sgngroup.net\dfs\shared\Syn4.2.3\Scotland Networks\East\643016 Dunbar LP\CBM\643016_DUNBAR_CBM-(MAY) 2013.MDB</t>
  </si>
  <si>
    <t>643016_DUNBAR_CBM-(MAY) 2013.MDB</t>
  </si>
  <si>
    <t>05/03/2013 11:34</t>
  </si>
  <si>
    <t>04/03/2013 14:43</t>
  </si>
  <si>
    <t>01/23/2015 14:52:34</t>
  </si>
  <si>
    <t>\\scotia.sgngroup.net\dfs\shared\Syn4.2.3\Scotland Networks\East\643016 Dunbar LP\CBM\643016_DUNBAR_CBM_05-12.MDB</t>
  </si>
  <si>
    <t>643016_DUNBAR_CBM_05-12.MDB</t>
  </si>
  <si>
    <t>07/17/2012 11:11:05</t>
  </si>
  <si>
    <t>01/23/2015 14:52:35</t>
  </si>
  <si>
    <t>\\scotia.sgngroup.net\dfs\shared\Syn4.2.3\Scotland Networks\East\643016 Dunbar LP\FY1\643016_DUNBAR_FY1.MDB</t>
  </si>
  <si>
    <t>643016_DUNBAR_FY1.MDB</t>
  </si>
  <si>
    <t>03/20/2014 11:50:12</t>
  </si>
  <si>
    <t>01/28/2015 08:23:28</t>
  </si>
  <si>
    <t>\\scotia.sgngroup.net\dfs\shared\Syn4.2.3\Scotland Networks\East\643016 Dunbar LP\FY5\643016_DUNBAR_FY5.MDB</t>
  </si>
  <si>
    <t>643016_DUNBAR_FY5.MDB</t>
  </si>
  <si>
    <t>04/03/2013 14:25</t>
  </si>
  <si>
    <t>03/20/2014 11:49:23</t>
  </si>
  <si>
    <t>01/23/2015 14:52:37</t>
  </si>
  <si>
    <t>\\scotia.sgngroup.net\dfs\shared\Syn4.2.3\Scotland Networks\East\643016 Dunbar LP\Validation\643016_DUNBAR_VALIDATION.MDB</t>
  </si>
  <si>
    <t>643016_DUNBAR_VALIDATION.MDB</t>
  </si>
  <si>
    <t>07/16/2012 16:14:30</t>
  </si>
  <si>
    <t>01/23/2015 14:52:39</t>
  </si>
  <si>
    <t>\\scotia.sgngroup.net\dfs\shared\Syn4.2.3\Scotland Networks\East\643018 Blackburn LP\Approved\643018 - Blackburn - Approved.MDB</t>
  </si>
  <si>
    <t>643018 - Blackburn - Approved.MDB</t>
  </si>
  <si>
    <t>643018 Blackburn LP</t>
  </si>
  <si>
    <t>06/15/2012 10:19:32</t>
  </si>
  <si>
    <t>06/15/2012 10:19:36</t>
  </si>
  <si>
    <t>01/23/2015 14:52:40</t>
  </si>
  <si>
    <t>\\scotia.sgngroup.net\dfs\shared\Syn4.2.3\Scotland Networks\East\643018 Blackburn LP\CBM\643018BLACKBURN_CBM-10-11.mdb</t>
  </si>
  <si>
    <t>643018BLACKBURN_CBM-10-11.mdb</t>
  </si>
  <si>
    <t>04/12/2011 10:40</t>
  </si>
  <si>
    <t>01/14/2011 09:19:37</t>
  </si>
  <si>
    <t>01/23/2015 14:52:48</t>
  </si>
  <si>
    <t>\\scotia.sgngroup.net\dfs\shared\Syn4.2.3\Scotland Networks\East\643018 Blackburn LP\CBM\643018BLACKBURN_CBM-11-12.MDB</t>
  </si>
  <si>
    <t>643018BLACKBURN_CBM-11-12.MDB</t>
  </si>
  <si>
    <t>03/27/2012 15:57:16</t>
  </si>
  <si>
    <t>03/27/2012 15:57:20</t>
  </si>
  <si>
    <t>\\scotia.sgngroup.net\dfs\shared\Syn4.2.3\Scotland Networks\East\643018 Blackburn LP\CBM\643018_BLACKBURN_CBM-12-13 (APRIL).MDB</t>
  </si>
  <si>
    <t>643018_BLACKBURN_CBM-12-13 (APRIL).MDB</t>
  </si>
  <si>
    <t>04/08/2013 09:04</t>
  </si>
  <si>
    <t>06/15/2012 10:18:29</t>
  </si>
  <si>
    <t>\\scotia.sgngroup.net\dfs\shared\Syn4.2.3\Scotland Networks\East\643018 Blackburn LP\FY-1\643018 - Blackburn - FY1.MDB</t>
  </si>
  <si>
    <t>643018 - Blackburn - FY1.MDB</t>
  </si>
  <si>
    <t>06/15/2012 10:18:26</t>
  </si>
  <si>
    <t>08/28/2014 09:53:53</t>
  </si>
  <si>
    <t>02/19/2015 11:25:42</t>
  </si>
  <si>
    <t>\\scotia.sgngroup.net\dfs\shared\Syn4.2.3\Scotland Networks\East\643018 Blackburn LP\FY-5\643018 - Blackburn - FY5.MDB</t>
  </si>
  <si>
    <t>643018 - Blackburn - FY5.MDB</t>
  </si>
  <si>
    <t>06/15/2012 10:18:58</t>
  </si>
  <si>
    <t>03/26/2014 16:15:13</t>
  </si>
  <si>
    <t>01/23/2015 14:52:50</t>
  </si>
  <si>
    <t>\\scotia.sgngroup.net\dfs\shared\Syn4.2.3\Scotland Networks\East\643018 Blackburn LP\Validated\643018 - Blackburn - Validation.MDB</t>
  </si>
  <si>
    <t>643018 - Blackburn - Validation.MDB</t>
  </si>
  <si>
    <t>06/15/2012 10:19:48</t>
  </si>
  <si>
    <t>06/15/2012 10:19:52</t>
  </si>
  <si>
    <t>01/23/2015 14:52:52</t>
  </si>
  <si>
    <t>\\scotia.sgngroup.net\dfs\shared\Syn4.2.3\Scotland Networks\East\643019 Bonnyrigg_Lasswade\Approved\643019_Bonnyrigg&amp;Lasswade_Approved.MDB</t>
  </si>
  <si>
    <t>643019_Bonnyrigg&amp;Lasswade_Approved.MDB</t>
  </si>
  <si>
    <t>643019 Bonnyrigg_Lasswade</t>
  </si>
  <si>
    <t>05/09/2012 11:02</t>
  </si>
  <si>
    <t>\\scotia.sgngroup.net\dfs\shared\Syn4.2.3\Scotland Networks\East\643019 Bonnyrigg_Lasswade\CBM\643019_Bonnyrigg&amp;Lasswade_CBM-(APRIL) 2013.MDB</t>
  </si>
  <si>
    <t>643019_Bonnyrigg&amp;Lasswade_CBM-(APRIL) 2013.MDB</t>
  </si>
  <si>
    <t>04/17/2013 14:23:06</t>
  </si>
  <si>
    <t>04/17/2013 14:23:11</t>
  </si>
  <si>
    <t>01/23/2015 14:53:13</t>
  </si>
  <si>
    <t>\\scotia.sgngroup.net\dfs\shared\Syn4.2.3\Scotland Networks\East\643019 Bonnyrigg_Lasswade\CBM\643019_Bonnyrigg&amp;Lasswade_CBM.MDB</t>
  </si>
  <si>
    <t>643019_Bonnyrigg&amp;Lasswade_CBM.MDB</t>
  </si>
  <si>
    <t>05/09/2012 11:03</t>
  </si>
  <si>
    <t>01/23/2015 14:53:14</t>
  </si>
  <si>
    <t>\\scotia.sgngroup.net\dfs\shared\Syn4.2.3\Scotland Networks\East\643019 Bonnyrigg_Lasswade\FY1\643019_Bonnyrigg&amp;Lasswade_FY1.MDB</t>
  </si>
  <si>
    <t>643019_Bonnyrigg&amp;Lasswade_FY1.MDB</t>
  </si>
  <si>
    <t>05/09/2012 11:04</t>
  </si>
  <si>
    <t>02/12/2015 11:45</t>
  </si>
  <si>
    <t>\\scotia.sgngroup.net\dfs\shared\Syn4.2.3\Scotland Networks\East\643019 Bonnyrigg_Lasswade\FY5\643019_Bonnyrigg&amp;Lasswade_FY5.MDB</t>
  </si>
  <si>
    <t>643019_Bonnyrigg&amp;Lasswade_FY5.MDB</t>
  </si>
  <si>
    <t>05/09/2012 11:05</t>
  </si>
  <si>
    <t>02/12/2015 11:46</t>
  </si>
  <si>
    <t>02/26/2015 08:48:23</t>
  </si>
  <si>
    <t>\\scotia.sgngroup.net\dfs\shared\Syn4.2.3\Scotland Networks\East\643020 Jedburgh LP\Approved\643020 - Jedburgh - Approved.MDB</t>
  </si>
  <si>
    <t>643020 - Jedburgh - Approved.MDB</t>
  </si>
  <si>
    <t>643020 Jedburgh LP</t>
  </si>
  <si>
    <t>05/01/2012 13:38</t>
  </si>
  <si>
    <t>01/23/2015 14:53:23</t>
  </si>
  <si>
    <t>\\scotia.sgngroup.net\dfs\shared\Syn4.2.3\Scotland Networks\East\643020 Jedburgh LP\CBM\643020JEDBURGH_CBM-10-11.MDB</t>
  </si>
  <si>
    <t>643020JEDBURGH_CBM-10-11.MDB</t>
  </si>
  <si>
    <t>02/11/2011 10:11</t>
  </si>
  <si>
    <t>04/08/2011 15:54</t>
  </si>
  <si>
    <t>01/23/2015 14:53:35</t>
  </si>
  <si>
    <t>\\scotia.sgngroup.net\dfs\shared\Syn4.2.3\Scotland Networks\East\643020 Jedburgh LP\CBM\643020JEDBURGH_CBM-11-12.MDB</t>
  </si>
  <si>
    <t>643020JEDBURGH_CBM-11-12.MDB</t>
  </si>
  <si>
    <t>03/27/2012 15:58:23</t>
  </si>
  <si>
    <t>03/27/2012 15:58:27</t>
  </si>
  <si>
    <t>01/23/2015 14:53:37</t>
  </si>
  <si>
    <t>\\scotia.sgngroup.net\dfs\shared\Syn4.2.3\Scotland Networks\East\643020 Jedburgh LP\CBM\643020_Jedburgh_CBM-(MAY) 2013.MDB</t>
  </si>
  <si>
    <t>643020_Jedburgh_CBM-(MAY) 2013.MDB</t>
  </si>
  <si>
    <t>05/03/2013 11:36</t>
  </si>
  <si>
    <t>08/27/2012 16:30:08</t>
  </si>
  <si>
    <t>\\scotia.sgngroup.net\dfs\shared\Syn4.2.3\Scotland Networks\East\643020 Jedburgh LP\FY-1\643020 - Jedburgh - FY1.MDB</t>
  </si>
  <si>
    <t>643020 - Jedburgh - FY1.MDB</t>
  </si>
  <si>
    <t>05/01/2012 13:20</t>
  </si>
  <si>
    <t>10/16/2014 13:54:58</t>
  </si>
  <si>
    <t>02/25/2015 15:02:05</t>
  </si>
  <si>
    <t>\\scotia.sgngroup.net\dfs\shared\Syn4.2.3\Scotland Networks\East\643020 Jedburgh LP\FY-5\643020 - Jedburgh - FY5.MDB</t>
  </si>
  <si>
    <t>643020 - Jedburgh - FY5.MDB</t>
  </si>
  <si>
    <t>05/01/2012 13:34</t>
  </si>
  <si>
    <t>10/16/2014 13:55:00</t>
  </si>
  <si>
    <t>01/23/2015 14:53:39</t>
  </si>
  <si>
    <t>\\scotia.sgngroup.net\dfs\shared\Syn4.2.3\Scotland Networks\East\643020 Jedburgh LP\Validated\643020 - Jedburgh - Validation.MDB</t>
  </si>
  <si>
    <t>643020 - Jedburgh - Validation.MDB</t>
  </si>
  <si>
    <t>05/01/2012 13:39</t>
  </si>
  <si>
    <t>01/23/2015 14:53:40</t>
  </si>
  <si>
    <t>\\scotia.sgngroup.net\dfs\shared\Syn4.2.3\Scotland Networks\East\643021 Eyemouth LP\Approved\643021 - Eyemouth - approved.MDB</t>
  </si>
  <si>
    <t>643021 - Eyemouth - approved.MDB</t>
  </si>
  <si>
    <t>643021 Eyemouth LP</t>
  </si>
  <si>
    <t>01/12/2011 10:54</t>
  </si>
  <si>
    <t>01/23/2015 14:53:41</t>
  </si>
  <si>
    <t>\\scotia.sgngroup.net\dfs\shared\Syn4.2.3\Scotland Networks\East\643021 Eyemouth LP\CBM\643021 - Eyemouth - CBM 11-12.MDB</t>
  </si>
  <si>
    <t>643021 - Eyemouth - CBM 11-12.MDB</t>
  </si>
  <si>
    <t>04/16/2012 15:08:48</t>
  </si>
  <si>
    <t>04/16/2012 15:08:52</t>
  </si>
  <si>
    <t>01/23/2015 14:53:47</t>
  </si>
  <si>
    <t>\\scotia.sgngroup.net\dfs\shared\Syn4.2.3\Scotland Networks\East\643021 Eyemouth LP\CBM\643021 - Eyemouth _CBM-10-11.MDB</t>
  </si>
  <si>
    <t>643021 - Eyemouth _CBM-10-11.MDB</t>
  </si>
  <si>
    <t>04/12/2011 10:52</t>
  </si>
  <si>
    <t>01/12/2011 10:49</t>
  </si>
  <si>
    <t>01/23/2015 14:53:48</t>
  </si>
  <si>
    <t>\\scotia.sgngroup.net\dfs\shared\Syn4.2.3\Scotland Networks\East\643021 Eyemouth LP\CBM\643021 - Eyemouth_CBM-(MAY) 2013.MDB</t>
  </si>
  <si>
    <t>643021 - Eyemouth_CBM-(MAY) 2013.MDB</t>
  </si>
  <si>
    <t>05/03/2013 11:37</t>
  </si>
  <si>
    <t>04/29/2013 13:07:53</t>
  </si>
  <si>
    <t>02/12/2015 10:27</t>
  </si>
  <si>
    <t>\\scotia.sgngroup.net\dfs\shared\Syn4.2.3\Scotland Networks\East\643021 Eyemouth LP\FY-1\643021 - Eyemouth - FY1.MDB</t>
  </si>
  <si>
    <t>643021 - Eyemouth - FY1.MDB</t>
  </si>
  <si>
    <t>01/12/2011 10:48</t>
  </si>
  <si>
    <t>07/14/2014 13:19:55</t>
  </si>
  <si>
    <t>02/18/2015 09:21:06</t>
  </si>
  <si>
    <t>\\scotia.sgngroup.net\dfs\shared\Syn4.2.3\Scotland Networks\East\643021 Eyemouth LP\FY-5\643021 - Eyemouth - FY5.MDB</t>
  </si>
  <si>
    <t>643021 - Eyemouth - FY5.MDB</t>
  </si>
  <si>
    <t>01/12/2011 10:47</t>
  </si>
  <si>
    <t>02/17/2015 16:44:20</t>
  </si>
  <si>
    <t>02/18/2015 09:16:25</t>
  </si>
  <si>
    <t>\\scotia.sgngroup.net\dfs\shared\Syn4.2.3\Scotland Networks\East\643021 Eyemouth LP\Validated\643021 - Eyemouth - validated.MDB</t>
  </si>
  <si>
    <t>643021 - Eyemouth - validated.MDB</t>
  </si>
  <si>
    <t>01/12/2011 10:52</t>
  </si>
  <si>
    <t>01/23/2015 14:53:55</t>
  </si>
  <si>
    <t>\\scotia.sgngroup.net\dfs\shared\Syn4.2.3\Scotland Networks\East\643022 Fauldhouse LP\Approved\643022_Fauldhouse_Approved.MDB</t>
  </si>
  <si>
    <t>643022_Fauldhouse_Approved.MDB</t>
  </si>
  <si>
    <t>643022 Fauldhouse LP</t>
  </si>
  <si>
    <t>03/15/2013 13:22:38</t>
  </si>
  <si>
    <t>07/23/2012 11:41:24</t>
  </si>
  <si>
    <t>01/23/2015 14:53:56</t>
  </si>
  <si>
    <t>\\scotia.sgngroup.net\dfs\shared\Syn4.2.3\Scotland Networks\East\643022 Fauldhouse LP\CBM\643022_Fauldhouse_CBM-(MAY) 2013.MDB</t>
  </si>
  <si>
    <t>643022_Fauldhouse_CBM-(MAY) 2013.MDB</t>
  </si>
  <si>
    <t>03/15/2013 14:31:49</t>
  </si>
  <si>
    <t>01/23/2015 14:54:18</t>
  </si>
  <si>
    <t>\\scotia.sgngroup.net\dfs\shared\Syn4.2.3\Scotland Networks\East\643022 Fauldhouse LP\CBM\643022_Fauldhouse_CBM_05-12.MDB</t>
  </si>
  <si>
    <t>643022_Fauldhouse_CBM_05-12.MDB</t>
  </si>
  <si>
    <t>03/15/2013 13:22:48</t>
  </si>
  <si>
    <t>07/10/2012 16:17</t>
  </si>
  <si>
    <t>\\scotia.sgngroup.net\dfs\shared\Syn4.2.3\Scotland Networks\East\643022 Fauldhouse LP\FY1\643022_Fauldhouse_FY1.MDB</t>
  </si>
  <si>
    <t>643022_Fauldhouse_FY1.MDB</t>
  </si>
  <si>
    <t>03/15/2013 13:22:56</t>
  </si>
  <si>
    <t>01/23/2015 14:54:19</t>
  </si>
  <si>
    <t>\\scotia.sgngroup.net\dfs\shared\Syn4.2.3\Scotland Networks\East\643022 Fauldhouse LP\FY5\643022_Fauldhouse_FY5.MDB</t>
  </si>
  <si>
    <t>643022_Fauldhouse_FY5.MDB</t>
  </si>
  <si>
    <t>03/15/2013 13:23:59</t>
  </si>
  <si>
    <t>06/10/2014 16:57</t>
  </si>
  <si>
    <t>01/23/2015 14:54:20</t>
  </si>
  <si>
    <t>\\scotia.sgngroup.net\dfs\shared\Syn4.2.3\Scotland Networks\East\643023 Tranent LP\Approved\643023 - Tranent - Approved.MDB</t>
  </si>
  <si>
    <t>643023 - Tranent - Approved.MDB</t>
  </si>
  <si>
    <t>643023 Tranent LP</t>
  </si>
  <si>
    <t>06/08/2012 14:24</t>
  </si>
  <si>
    <t>04/03/2013 09:29</t>
  </si>
  <si>
    <t>01/23/2015 14:54:24</t>
  </si>
  <si>
    <t>\\scotia.sgngroup.net\dfs\shared\Syn4.2.3\Scotland Networks\East\643023 Tranent LP\CBM\643023 - Tranent - CBM03.04.2013.MDB</t>
  </si>
  <si>
    <t>643023 - Tranent - CBM03.04.2013.MDB</t>
  </si>
  <si>
    <t>04/03/2013 09:30</t>
  </si>
  <si>
    <t>01/23/2015 14:54:43</t>
  </si>
  <si>
    <t>\\scotia.sgngroup.net\dfs\shared\Syn4.2.3\Scotland Networks\East\643023 Tranent LP\CBM\643023 - Tranent_CBM-(MAY) 2013.MDB</t>
  </si>
  <si>
    <t>643023 - Tranent_CBM-(MAY) 2013.MDB</t>
  </si>
  <si>
    <t>05/03/2013 11:38</t>
  </si>
  <si>
    <t>04/03/2013 09:40</t>
  </si>
  <si>
    <t>\\scotia.sgngroup.net\dfs\shared\Syn4.2.3\Scotland Networks\East\643023 Tranent LP\FY1\643023 - Tranent - FY1.MDB</t>
  </si>
  <si>
    <t>643023 - Tranent - FY1.MDB</t>
  </si>
  <si>
    <t>06/18/2012 11:01:55</t>
  </si>
  <si>
    <t>09/03/2013 08:42</t>
  </si>
  <si>
    <t>02/26/2015 15:13:29</t>
  </si>
  <si>
    <t>\\scotia.sgngroup.net\dfs\shared\Syn4.2.3\Scotland Networks\East\643023 Tranent LP\FY5\643023 - Tranent - FY5.MDB</t>
  </si>
  <si>
    <t>643023 - Tranent - FY5.MDB</t>
  </si>
  <si>
    <t>06/18/2012 14:51:59</t>
  </si>
  <si>
    <t>07/07/2014 10:12</t>
  </si>
  <si>
    <t>01/23/2015 14:54:47</t>
  </si>
  <si>
    <t>\\scotia.sgngroup.net\dfs\shared\Syn4.2.3\Scotland Networks\East\643023 Tranent LP\Validated\643023 - Tranent - Validated.MDB</t>
  </si>
  <si>
    <t>643023 - Tranent - Validated.MDB</t>
  </si>
  <si>
    <t>05/24/2012 15:29:22</t>
  </si>
  <si>
    <t>05/28/2012 14:12:35</t>
  </si>
  <si>
    <t>01/23/2015 14:54:50</t>
  </si>
  <si>
    <t>\\scotia.sgngroup.net\dfs\shared\Syn4.2.3\Scotland Networks\East\643024 South Queensferry LP\Approved\643024_South Queensferry_Approved.MDB</t>
  </si>
  <si>
    <t>643024_South Queensferry_Approved.MDB</t>
  </si>
  <si>
    <t>643024 South Queensferry LP</t>
  </si>
  <si>
    <t>03/19/2013 09:00:47</t>
  </si>
  <si>
    <t>07/19/2012 13:51:33</t>
  </si>
  <si>
    <t>01/23/2015 14:54:51</t>
  </si>
  <si>
    <t>\\scotia.sgngroup.net\dfs\shared\Syn4.2.3\Scotland Networks\East\643024 South Queensferry LP\CBM\643024_South Queensferry_CBM-(APRIL) 2013.MDB</t>
  </si>
  <si>
    <t>643024_South Queensferry_CBM-(APRIL) 2013.MDB</t>
  </si>
  <si>
    <t>04/23/2013 09:57:56</t>
  </si>
  <si>
    <t>04/23/2013 09:58:00</t>
  </si>
  <si>
    <t>01/23/2015 14:55:11</t>
  </si>
  <si>
    <t>\\scotia.sgngroup.net\dfs\shared\Syn4.2.3\Scotland Networks\East\643024 South Queensferry LP\CBM\643024_South Queensferry_CBM_06-12.MDB</t>
  </si>
  <si>
    <t>643024_South Queensferry_CBM_06-12.MDB</t>
  </si>
  <si>
    <t>03/19/2013 09:00:58</t>
  </si>
  <si>
    <t>07/19/2012 13:51:13</t>
  </si>
  <si>
    <t>01/23/2015 14:55:12</t>
  </si>
  <si>
    <t>\\scotia.sgngroup.net\dfs\shared\Syn4.2.3\Scotland Networks\East\643024 South Queensferry LP\FY1\643024_South Queensferry_FY1.MDB</t>
  </si>
  <si>
    <t>643024_South Queensferry_FY1.MDB</t>
  </si>
  <si>
    <t>03/19/2013 09:01:05</t>
  </si>
  <si>
    <t>07/01/2013 14:00</t>
  </si>
  <si>
    <t>02/17/2015 12:02:50</t>
  </si>
  <si>
    <t>\\scotia.sgngroup.net\dfs\shared\Syn4.2.3\Scotland Networks\East\643024 South Queensferry LP\FY5\643024_South Queensferry_FY5.MDB</t>
  </si>
  <si>
    <t>643024_South Queensferry_FY5.MDB</t>
  </si>
  <si>
    <t>03/19/2013 09:01:23</t>
  </si>
  <si>
    <t>01/27/2015 12:11:38</t>
  </si>
  <si>
    <t>01/27/2015 18:06:12</t>
  </si>
  <si>
    <t>\\scotia.sgngroup.net\dfs\shared\Syn4.2.3\Scotland Networks\East\643024 South Queensferry LP\Validation\643024_South Queensferry_Validation.MDB</t>
  </si>
  <si>
    <t>643024_South Queensferry_Validation.MDB</t>
  </si>
  <si>
    <t>03/19/2013 09:01:34</t>
  </si>
  <si>
    <t>07/17/2012 11:44:35</t>
  </si>
  <si>
    <t>01/23/2015 14:55:19</t>
  </si>
  <si>
    <t>\\scotia.sgngroup.net\dfs\shared\Syn4.2.3\Scotland Networks\East\643025 Whitburn LP\Approved\643025 - Whitburn - Approved.MDB</t>
  </si>
  <si>
    <t>643025 - Whitburn - Approved.MDB</t>
  </si>
  <si>
    <t>643025 Whitburn LP</t>
  </si>
  <si>
    <t>05/03/2012 11:45</t>
  </si>
  <si>
    <t>05/11/2012 13:41</t>
  </si>
  <si>
    <t>01/23/2015 14:55:20</t>
  </si>
  <si>
    <t>\\scotia.sgngroup.net\dfs\shared\Syn4.2.3\Scotland Networks\East\643025 Whitburn LP\CBM\643025WHITBURN-CBM 11-12.MDB</t>
  </si>
  <si>
    <t>643025WHITBURN-CBM 11-12.MDB</t>
  </si>
  <si>
    <t>04/16/2012 15:15:34</t>
  </si>
  <si>
    <t>09/13/2012 08:51:52</t>
  </si>
  <si>
    <t>01/23/2015 14:55:25</t>
  </si>
  <si>
    <t>\\scotia.sgngroup.net\dfs\shared\Syn4.2.3\Scotland Networks\East\643025 Whitburn LP\CBM\643025_WHITBURN_CBM-(MAY) 2013.MDB</t>
  </si>
  <si>
    <t>643025_WHITBURN_CBM-(MAY) 2013.MDB</t>
  </si>
  <si>
    <t>05/03/2013 11:39</t>
  </si>
  <si>
    <t>04/17/2013 13:36:19</t>
  </si>
  <si>
    <t>01/23/2015 14:55:24</t>
  </si>
  <si>
    <t>\\scotia.sgngroup.net\dfs\shared\Syn4.2.3\Scotland Networks\East\643025 Whitburn LP\CBM\643025_WHITBURN_CBM-10-11.MDB</t>
  </si>
  <si>
    <t>643025_WHITBURN_CBM-10-11.MDB</t>
  </si>
  <si>
    <t>04/12/2011 11:09</t>
  </si>
  <si>
    <t>11/20/2009 11:25:49</t>
  </si>
  <si>
    <t>\\scotia.sgngroup.net\dfs\shared\Syn4.2.3\Scotland Networks\East\643025 Whitburn LP\FY-1\643025 - Whitburn - FY1.MDB</t>
  </si>
  <si>
    <t>643025 - Whitburn - FY1.MDB</t>
  </si>
  <si>
    <t>04/17/2013 13:24:12</t>
  </si>
  <si>
    <t>10/29/2014 09:28:28</t>
  </si>
  <si>
    <t>02/05/2015 15:15</t>
  </si>
  <si>
    <t>\\scotia.sgngroup.net\dfs\shared\Syn4.2.3\Scotland Networks\East\643025 Whitburn LP\FY-5\643025 - Whitburn - FY5.MDB</t>
  </si>
  <si>
    <t>643025 - Whitburn - FY5.MDB</t>
  </si>
  <si>
    <t>04/17/2013 13:28:45</t>
  </si>
  <si>
    <t>10/29/2014 09:28:31</t>
  </si>
  <si>
    <t>01/29/2015 15:20:56</t>
  </si>
  <si>
    <t>\\scotia.sgngroup.net\dfs\shared\Syn4.2.3\Scotland Networks\East\643025 Whitburn LP\Validated\643025 - Whitburn - 2am.MDB</t>
  </si>
  <si>
    <t>643025 - Whitburn - 2am.MDB</t>
  </si>
  <si>
    <t>07/11/2013 14:22</t>
  </si>
  <si>
    <t>01/23/2015 14:55:31</t>
  </si>
  <si>
    <t>\\scotia.sgngroup.net\dfs\shared\Syn4.2.3\Scotland Networks\East\643025 Whitburn LP\Validated\643025 - Whitburn - Validation.MDB</t>
  </si>
  <si>
    <t>643025 - Whitburn - Validation.MDB</t>
  </si>
  <si>
    <t>07/11/2013 14:49</t>
  </si>
  <si>
    <t>07/11/2013 16:02</t>
  </si>
  <si>
    <t>\\scotia.sgngroup.net\dfs\shared\Syn4.2.3\Scotland Networks\East\643026 West Calder LP\Approved\643026 - West Calder - Approved.MDB</t>
  </si>
  <si>
    <t>643026 - West Calder - Approved.MDB</t>
  </si>
  <si>
    <t>643026 West Calder LP</t>
  </si>
  <si>
    <t>03/30/2012 14:11:52</t>
  </si>
  <si>
    <t>04/29/2011 11:37:19</t>
  </si>
  <si>
    <t>01/23/2015 14:55:32</t>
  </si>
  <si>
    <t>\\scotia.sgngroup.net\dfs\shared\Syn4.2.3\Scotland Networks\East\643026 West Calder LP\CBM\643026 - West Calder - CBM 11-12.MDB</t>
  </si>
  <si>
    <t>643026 - West Calder - CBM 11-12.MDB</t>
  </si>
  <si>
    <t>04/16/2012 15:17:40</t>
  </si>
  <si>
    <t>04/16/2012 15:17:44</t>
  </si>
  <si>
    <t>01/23/2015 14:55:45</t>
  </si>
  <si>
    <t>\\scotia.sgngroup.net\dfs\shared\Syn4.2.3\Scotland Networks\East\643026 West Calder LP\CBM\643026 - West Calder - CBM April 2013.MDB</t>
  </si>
  <si>
    <t>643026 - West Calder - CBM April 2013.MDB</t>
  </si>
  <si>
    <t>04/23/2013 09:04:59</t>
  </si>
  <si>
    <t>04/23/2013 09:05:03</t>
  </si>
  <si>
    <t>01/23/2015 14:55:46</t>
  </si>
  <si>
    <t>\\scotia.sgngroup.net\dfs\shared\Syn4.2.3\Scotland Networks\East\643026 West Calder LP\CBM\643026 - West Calder - CBM.MDB</t>
  </si>
  <si>
    <t>643026 - West Calder - CBM.MDB</t>
  </si>
  <si>
    <t>03/30/2012 14:11:38</t>
  </si>
  <si>
    <t>05/04/2011 15:41</t>
  </si>
  <si>
    <t>\\scotia.sgngroup.net\dfs\shared\Syn4.2.3\Scotland Networks\East\643026 West Calder LP\FY1\643026 - West Calder - FY1.MDB</t>
  </si>
  <si>
    <t>643026 - West Calder - FY1.MDB</t>
  </si>
  <si>
    <t>03/30/2012 14:10:42</t>
  </si>
  <si>
    <t>08/28/2014 10:15:32</t>
  </si>
  <si>
    <t>01/23/2015 14:55:48</t>
  </si>
  <si>
    <t>\\scotia.sgngroup.net\dfs\shared\Syn4.2.3\Scotland Networks\East\643026 West Calder LP\FY5\643026 - West Calder - FY5.MDB</t>
  </si>
  <si>
    <t>643026 - West Calder - FY5.MDB</t>
  </si>
  <si>
    <t>03/30/2012 14:10:52</t>
  </si>
  <si>
    <t>07/18/2014 14:38:29</t>
  </si>
  <si>
    <t>01/23/2015 14:55:52</t>
  </si>
  <si>
    <t>\\scotia.sgngroup.net\dfs\shared\Syn4.2.3\Scotland Networks\East\643026 West Calder LP\Validation\643026 - West Calder - Val.MDB</t>
  </si>
  <si>
    <t>643026 - West Calder - Val.MDB</t>
  </si>
  <si>
    <t>03/30/2012 14:11:19</t>
  </si>
  <si>
    <t>04/29/2011 10:49:55</t>
  </si>
  <si>
    <t>01/23/2015 14:55:56</t>
  </si>
  <si>
    <t>\\scotia.sgngroup.net\dfs\shared\Syn4.2.3\Scotland Networks\East\643027 Armadale LP\Approved\643027_ARMADALE_APPROVED.MDB</t>
  </si>
  <si>
    <t>643027_ARMADALE_APPROVED.MDB</t>
  </si>
  <si>
    <t>643027 Armadale LP</t>
  </si>
  <si>
    <t>06/15/2012 09:56:12</t>
  </si>
  <si>
    <t>\\scotia.sgngroup.net\dfs\shared\Syn4.2.3\Scotland Networks\East\643027 Armadale LP\Approved\643027_ARMADALE_CBM_26.08.10.MDB</t>
  </si>
  <si>
    <t>643027_ARMADALE_CBM_26.08.10.MDB</t>
  </si>
  <si>
    <t>08/26/2010 15:10:35</t>
  </si>
  <si>
    <t>08/26/2010 15:10:37</t>
  </si>
  <si>
    <t>01/23/2015 14:55:57</t>
  </si>
  <si>
    <t>\\scotia.sgngroup.net\dfs\shared\Syn4.2.3\Scotland Networks\East\643027 Armadale LP\CBM\643027_ARMADALE_CBM-10-11.MDB</t>
  </si>
  <si>
    <t>643027_ARMADALE_CBM-10-11.MDB</t>
  </si>
  <si>
    <t>02/11/2011 11:06</t>
  </si>
  <si>
    <t>01/23/2015 14:56:08</t>
  </si>
  <si>
    <t>\\scotia.sgngroup.net\dfs\shared\Syn4.2.3\Scotland Networks\East\643027 Armadale LP\CBM\643027_ARMADALE_CBM-13-14.MDB</t>
  </si>
  <si>
    <t>643027_ARMADALE_CBM-13-14.MDB</t>
  </si>
  <si>
    <t>04/17/2013 12:05:21</t>
  </si>
  <si>
    <t>04/17/2013 12:05:25</t>
  </si>
  <si>
    <t>01/23/2015 14:56:09</t>
  </si>
  <si>
    <t>\\scotia.sgngroup.net\dfs\shared\Syn4.2.3\Scotland Networks\East\643027 Armadale LP\CBM\643027_ARMADALE_CBM_11-12.MDB</t>
  </si>
  <si>
    <t>643027_ARMADALE_CBM_11-12.MDB</t>
  </si>
  <si>
    <t>03/04/2012 13:47</t>
  </si>
  <si>
    <t>03/04/2012 13:57</t>
  </si>
  <si>
    <t>\\scotia.sgngroup.net\dfs\shared\Syn4.2.3\Scotland Networks\East\643027 Armadale LP\FY-1\643027_ARMADALE_FY1.MDB</t>
  </si>
  <si>
    <t>643027_ARMADALE_FY1.MDB</t>
  </si>
  <si>
    <t>01/09/2012 11:14</t>
  </si>
  <si>
    <t>09/24/2014 09:52:29</t>
  </si>
  <si>
    <t>01/23/2015 14:56:10</t>
  </si>
  <si>
    <t>\\scotia.sgngroup.net\dfs\shared\Syn4.2.3\Scotland Networks\East\643027 Armadale LP\FY-5\643027_ARMADALE_FY5.MDB</t>
  </si>
  <si>
    <t>643027_ARMADALE_FY5.MDB</t>
  </si>
  <si>
    <t>01/11/2012 11:21</t>
  </si>
  <si>
    <t>10/01/2014 09:37</t>
  </si>
  <si>
    <t>01/23/2015 14:56:13</t>
  </si>
  <si>
    <t>\\scotia.sgngroup.net\dfs\shared\Syn4.2.3\Scotland Networks\East\643027 Armadale LP\Validated\643027 ARMADALE Validated.MDB</t>
  </si>
  <si>
    <t>643027 ARMADALE Validated.MDB</t>
  </si>
  <si>
    <t>10/16/2008 11:33:40</t>
  </si>
  <si>
    <t>10/16/2008 11:33:42</t>
  </si>
  <si>
    <t>01/23/2015 14:56:16</t>
  </si>
  <si>
    <t>\\scotia.sgngroup.net\dfs\shared\Syn4.2.3\Scotland Networks\East\643027 Armadale LP\Validated\643027_ARMADALE_VALIDATED.MDB</t>
  </si>
  <si>
    <t>643027_ARMADALE_VALIDATED.MDB</t>
  </si>
  <si>
    <t>01/04/2012 15:01</t>
  </si>
  <si>
    <t>01/06/2012 10:41</t>
  </si>
  <si>
    <t>01/23/2015 14:56:17</t>
  </si>
  <si>
    <t>\\scotia.sgngroup.net\dfs\shared\Syn4.2.3\Scotland Networks\East\643028 Kelso LP\Approved\3028KELSO.mdb</t>
  </si>
  <si>
    <t>3028KELSO.mdb</t>
  </si>
  <si>
    <t>643028 Kelso LP</t>
  </si>
  <si>
    <t>09/03/2006 18:17</t>
  </si>
  <si>
    <t>01/23/2015 14:56:18</t>
  </si>
  <si>
    <t>\\scotia.sgngroup.net\dfs\shared\Syn4.2.3\Scotland Networks\East\643028 Kelso LP\Approved\643028 Kelso Approved.MDB</t>
  </si>
  <si>
    <t>643028 Kelso Approved.MDB</t>
  </si>
  <si>
    <t>12/06/2007 15:27</t>
  </si>
  <si>
    <t>11/19/2008 10:46:22</t>
  </si>
  <si>
    <t>01/23/2015 14:56:19</t>
  </si>
  <si>
    <t>\\scotia.sgngroup.net\dfs\shared\Syn4.2.3\Scotland Networks\East\643028 Kelso LP\Approved\643028KELSO-CBM.MDB</t>
  </si>
  <si>
    <t>643028KELSO-CBM.MDB</t>
  </si>
  <si>
    <t>08/26/2010 15:08:12</t>
  </si>
  <si>
    <t>08/26/2010 15:08:14</t>
  </si>
  <si>
    <t>01/23/2015 14:56:20</t>
  </si>
  <si>
    <t>\\scotia.sgngroup.net\dfs\shared\Syn4.2.3\Scotland Networks\East\643028 Kelso LP\Approved\643028_KELSO-Approved.MDB</t>
  </si>
  <si>
    <t>643028_KELSO-Approved.MDB</t>
  </si>
  <si>
    <t>12/12/2011 10:58</t>
  </si>
  <si>
    <t>12/12/2011 13:36</t>
  </si>
  <si>
    <t>\\scotia.sgngroup.net\dfs\shared\Syn4.2.3\Scotland Networks\East\643028 Kelso LP\CBM\643028KELSO-CBM 11-12.MDB</t>
  </si>
  <si>
    <t>643028KELSO-CBM 11-12.MDB</t>
  </si>
  <si>
    <t>04/16/2012 15:19:32</t>
  </si>
  <si>
    <t>04/16/2012 15:19:36</t>
  </si>
  <si>
    <t>01/23/2015 14:56:35</t>
  </si>
  <si>
    <t>\\scotia.sgngroup.net\dfs\shared\Syn4.2.3\Scotland Networks\East\643028 Kelso LP\CBM\643028KELSO_CBM-10-11.MDB</t>
  </si>
  <si>
    <t>643028KELSO_CBM-10-11.MDB</t>
  </si>
  <si>
    <t>02/11/2011 13:52</t>
  </si>
  <si>
    <t>\\scotia.sgngroup.net\dfs\shared\Syn4.2.3\Scotland Networks\East\643028 Kelso LP\CBM\643028_KELSO_CBM-(MAY) 2013.MDB</t>
  </si>
  <si>
    <t>643028_KELSO_CBM-(MAY) 2013.MDB</t>
  </si>
  <si>
    <t>05/03/2013 11:41</t>
  </si>
  <si>
    <t>03/26/2013 12:46:58</t>
  </si>
  <si>
    <t>01/23/2015 14:56:34</t>
  </si>
  <si>
    <t>\\scotia.sgngroup.net\dfs\shared\Syn4.2.3\Scotland Networks\East\643028 Kelso LP\FY-1\643028_KELSO-FY1.MDB</t>
  </si>
  <si>
    <t>643028_KELSO-FY1.MDB</t>
  </si>
  <si>
    <t>12/12/2011 13:37</t>
  </si>
  <si>
    <t>09/11/2014 14:35</t>
  </si>
  <si>
    <t>02/09/2015 10:55</t>
  </si>
  <si>
    <t>\\scotia.sgngroup.net\dfs\shared\Syn4.2.3\Scotland Networks\East\643028 Kelso LP\FY-5\643028_KELSO-FY5.MDB</t>
  </si>
  <si>
    <t>643028_KELSO-FY5.MDB</t>
  </si>
  <si>
    <t>12/14/2011 16:39:41</t>
  </si>
  <si>
    <t>09/11/2014 14:34</t>
  </si>
  <si>
    <t>01/23/2015 14:56:41</t>
  </si>
  <si>
    <t>\\scotia.sgngroup.net\dfs\shared\Syn4.2.3\Scotland Networks\East\643028 Kelso LP\Validated\3028KELSO_0304.mdb</t>
  </si>
  <si>
    <t>3028KELSO_0304.mdb</t>
  </si>
  <si>
    <t>08/27/2008 15:16:00</t>
  </si>
  <si>
    <t>01/23/2015 14:56:48</t>
  </si>
  <si>
    <t>\\scotia.sgngroup.net\dfs\shared\Syn4.2.3\Scotland Networks\East\643028 Kelso LP\Validated\643028_KELSO- VALIDATED.MDB</t>
  </si>
  <si>
    <t>643028_KELSO- VALIDATED.MDB</t>
  </si>
  <si>
    <t>12/05/2011 10:50</t>
  </si>
  <si>
    <t>06/14/2012 09:33:54</t>
  </si>
  <si>
    <t>01/23/2015 14:56:49</t>
  </si>
  <si>
    <t>\\scotia.sgngroup.net\dfs\shared\Syn4.2.3\Scotland Networks\East\643029 Annan LP\Approved\643029 - Annan - Approved.MDB</t>
  </si>
  <si>
    <t>643029 - Annan - Approved.MDB</t>
  </si>
  <si>
    <t>643029 Annan LP</t>
  </si>
  <si>
    <t>01/11/2013 09:39</t>
  </si>
  <si>
    <t>01/23/2015 14:56:50</t>
  </si>
  <si>
    <t>\\scotia.sgngroup.net\dfs\shared\Syn4.2.3\Scotland Networks\East\643029 Annan LP\CBM\643029 - ANNAN CBM 11-12.MDB</t>
  </si>
  <si>
    <t>643029 - ANNAN CBM 11-12.MDB</t>
  </si>
  <si>
    <t>04/16/2012 15:25:30</t>
  </si>
  <si>
    <t>04/16/2012 15:25:34</t>
  </si>
  <si>
    <t>01/23/2015 14:56:52</t>
  </si>
  <si>
    <t>\\scotia.sgngroup.net\dfs\shared\Syn4.2.3\Scotland Networks\East\643029 Annan LP\CBM\643029ANNAN_CBM-10-11.MDB</t>
  </si>
  <si>
    <t>643029ANNAN_CBM-10-11.MDB</t>
  </si>
  <si>
    <t>01/21/2011 13:23:57</t>
  </si>
  <si>
    <t>04/07/2011 12:53</t>
  </si>
  <si>
    <t>01/23/2015 14:56:53</t>
  </si>
  <si>
    <t>\\scotia.sgngroup.net\dfs\shared\Syn4.2.3\Scotland Networks\East\643029 Annan LP\CBM\643029_ANNAN_CBM-(APRIL) 2013.MDB</t>
  </si>
  <si>
    <t>643029_ANNAN_CBM-(APRIL) 2013.MDB</t>
  </si>
  <si>
    <t>04/08/2013 09:14</t>
  </si>
  <si>
    <t>01/16/2013 15:07:15</t>
  </si>
  <si>
    <t>\\scotia.sgngroup.net\dfs\shared\Syn4.2.3\Scotland Networks\East\643029 Annan LP\FY-1\643029 - Annan - FY1.MDB</t>
  </si>
  <si>
    <t>643029 - Annan - FY1.MDB</t>
  </si>
  <si>
    <t>01/11/2013 09:32</t>
  </si>
  <si>
    <t>08/25/2014 14:48:41</t>
  </si>
  <si>
    <t>02/16/2015 10:24:16</t>
  </si>
  <si>
    <t>\\scotia.sgngroup.net\dfs\shared\Syn4.2.3\Scotland Networks\East\643029 Annan LP\FY-5\643029 - Annan - FY5.MDB</t>
  </si>
  <si>
    <t>643029 - Annan - FY5.MDB</t>
  </si>
  <si>
    <t>01/11/2013 09:37</t>
  </si>
  <si>
    <t>11/29/2013 10:41:28</t>
  </si>
  <si>
    <t>01/23/2015 14:56:54</t>
  </si>
  <si>
    <t>\\scotia.sgngroup.net\dfs\shared\Syn4.2.3\Scotland Networks\East\643029 Annan LP\Validated\643029 - Annan - Validation.MDB</t>
  </si>
  <si>
    <t>643029 - Annan - Validation.MDB</t>
  </si>
  <si>
    <t>07/12/2013 13:36</t>
  </si>
  <si>
    <t>07/12/2013 13:37</t>
  </si>
  <si>
    <t>01/23/2015 14:56:57</t>
  </si>
  <si>
    <t>\\scotia.sgngroup.net\dfs\shared\Syn4.2.3\Scotland Networks\East\643030 Moffat LP\Approved\3030MOFFAT.mdb</t>
  </si>
  <si>
    <t>3030MOFFAT.mdb</t>
  </si>
  <si>
    <t>643030 Moffat LP</t>
  </si>
  <si>
    <t>09/03/2006 18:46</t>
  </si>
  <si>
    <t>\\scotia.sgngroup.net\dfs\shared\Syn4.2.3\Scotland Networks\East\643030 Moffat LP\Approved\643030 - Moffat - Approved.MDB</t>
  </si>
  <si>
    <t>643030 - Moffat - Approved.MDB</t>
  </si>
  <si>
    <t>07/21/2010 15:45:20</t>
  </si>
  <si>
    <t>07/22/2010 11:30:34</t>
  </si>
  <si>
    <t>01/23/2015 14:56:59</t>
  </si>
  <si>
    <t>\\scotia.sgngroup.net\dfs\shared\Syn4.2.3\Scotland Networks\East\643030 Moffat LP\Approved\643030MOFFAT_CBM_27.08.2010.MDB</t>
  </si>
  <si>
    <t>643030MOFFAT_CBM_27.08.2010.MDB</t>
  </si>
  <si>
    <t>08/27/2010 08:45:25</t>
  </si>
  <si>
    <t>08/27/2010 08:45:27</t>
  </si>
  <si>
    <t>\\scotia.sgngroup.net\dfs\shared\Syn4.2.3\Scotland Networks\East\643030 Moffat LP\Approved\Archived\643030MOFFAT-FY1.mdb</t>
  </si>
  <si>
    <t>643030MOFFAT-FY1.mdb</t>
  </si>
  <si>
    <t>11/26/2010 13:23:13</t>
  </si>
  <si>
    <t>09/02/2010 15:24</t>
  </si>
  <si>
    <t>01/23/2015 14:57:00</t>
  </si>
  <si>
    <t>\\scotia.sgngroup.net\dfs\shared\Syn4.2.3\Scotland Networks\East\643030 Moffat LP\Approved\Archived\643030MOFFAT-FY5.mdb</t>
  </si>
  <si>
    <t>643030MOFFAT-FY5.mdb</t>
  </si>
  <si>
    <t>01/08/2010 11:00</t>
  </si>
  <si>
    <t>\\scotia.sgngroup.net\dfs\shared\Syn4.2.3\Scotland Networks\East\643030 Moffat LP\CBM\643030 - Moffat_CBM-(MAY) 2013.MDB</t>
  </si>
  <si>
    <t>643030 - Moffat_CBM-(MAY) 2013.MDB</t>
  </si>
  <si>
    <t>05/03/2013 11:43</t>
  </si>
  <si>
    <t>03/14/2012 16:49:15</t>
  </si>
  <si>
    <t>01/23/2015 14:57:04</t>
  </si>
  <si>
    <t>\\scotia.sgngroup.net\dfs\shared\Syn4.2.3\Scotland Networks\East\643030 Moffat LP\CBM\643030 - Moffat_CBM-10-11.MDB</t>
  </si>
  <si>
    <t>643030 - Moffat_CBM-10-11.MDB</t>
  </si>
  <si>
    <t>04/12/2011 11:31</t>
  </si>
  <si>
    <t>11/26/2010 11:52:32</t>
  </si>
  <si>
    <t>\\scotia.sgngroup.net\dfs\shared\Syn4.2.3\Scotland Networks\East\643030 Moffat LP\CBM\643030 - Moffat_CBM-11-12.MDB</t>
  </si>
  <si>
    <t>643030 - Moffat_CBM-11-12.MDB</t>
  </si>
  <si>
    <t>03/14/2012 16:36:33</t>
  </si>
  <si>
    <t>03/14/2012 16:36:37</t>
  </si>
  <si>
    <t>\\scotia.sgngroup.net\dfs\shared\Syn4.2.3\Scotland Networks\East\643030 Moffat LP\FY-1\643030 - Moffat - FY1.MDB</t>
  </si>
  <si>
    <t>643030 - Moffat - FY1.MDB</t>
  </si>
  <si>
    <t>11/26/2010 13:25:11</t>
  </si>
  <si>
    <t>10/27/2014 12:56:50</t>
  </si>
  <si>
    <t>02/11/2015 14:59</t>
  </si>
  <si>
    <t>\\scotia.sgngroup.net\dfs\shared\Syn4.2.3\Scotland Networks\East\643030 Moffat LP\FY-5\643030 - Moffat - FY5.MDB</t>
  </si>
  <si>
    <t>643030 - Moffat - FY5.MDB</t>
  </si>
  <si>
    <t>07/23/2010 09:22:20</t>
  </si>
  <si>
    <t>11/26/2013 11:50:41</t>
  </si>
  <si>
    <t>01/23/2015 14:57:09</t>
  </si>
  <si>
    <t>\\scotia.sgngroup.net\dfs\shared\Syn4.2.3\Scotland Networks\East\643030 Moffat LP\Validated\3030MOFFAT0405.mdb</t>
  </si>
  <si>
    <t>3030MOFFAT0405.mdb</t>
  </si>
  <si>
    <t>09/03/2006 18:56</t>
  </si>
  <si>
    <t>01/23/2015 14:57:12</t>
  </si>
  <si>
    <t>\\scotia.sgngroup.net\dfs\shared\Syn4.2.3\Scotland Networks\East\643031 LANGHOLM\Approved\643031 - Langholm - Approved.MDB</t>
  </si>
  <si>
    <t>643031 - Langholm - Approved.MDB</t>
  </si>
  <si>
    <t>643031 LANGHOLM</t>
  </si>
  <si>
    <t>03/28/2012 16:49:43</t>
  </si>
  <si>
    <t>03/28/2012 16:49:47</t>
  </si>
  <si>
    <t>01/23/2015 14:57:13</t>
  </si>
  <si>
    <t>\\scotia.sgngroup.net\dfs\shared\Syn4.2.3\Scotland Networks\East\643031 LANGHOLM\CBM\643031LANGHOLM_CBM-10-11.MDB</t>
  </si>
  <si>
    <t>643031LANGHOLM_CBM-10-11.MDB</t>
  </si>
  <si>
    <t>04/12/2011 11:37</t>
  </si>
  <si>
    <t>05/28/2010 12:24:46</t>
  </si>
  <si>
    <t>01/23/2015 14:57:20</t>
  </si>
  <si>
    <t>\\scotia.sgngroup.net\dfs\shared\Syn4.2.3\Scotland Networks\East\643031 LANGHOLM\CBM\643031LANGHOLM_CBM-11-12.MDB</t>
  </si>
  <si>
    <t>643031LANGHOLM_CBM-11-12.MDB</t>
  </si>
  <si>
    <t>03/27/2012 16:01:19</t>
  </si>
  <si>
    <t>03/27/2012 16:01:23</t>
  </si>
  <si>
    <t>\\scotia.sgngroup.net\dfs\shared\Syn4.2.3\Scotland Networks\East\643031 LANGHOLM\CBM\643031_LANGHOLM_CBM-(MAY) 2013.MDB</t>
  </si>
  <si>
    <t>643031_LANGHOLM_CBM-(MAY) 2013.MDB</t>
  </si>
  <si>
    <t>05/03/2013 11:44</t>
  </si>
  <si>
    <t>08/27/2012 16:59:25</t>
  </si>
  <si>
    <t>\\scotia.sgngroup.net\dfs\shared\Syn4.2.3\Scotland Networks\East\643031 LANGHOLM\FY-1\643031 - Langholm - FY1.MDB</t>
  </si>
  <si>
    <t>643031 - Langholm - FY1.MDB</t>
  </si>
  <si>
    <t>03/28/2012 16:49:27</t>
  </si>
  <si>
    <t>02/12/2015 09:18</t>
  </si>
  <si>
    <t>\\scotia.sgngroup.net\dfs\shared\Syn4.2.3\Scotland Networks\East\643031 LANGHOLM\FY-5\643031 - Langholm - FY5.MDB</t>
  </si>
  <si>
    <t>643031 - Langholm - FY5.MDB</t>
  </si>
  <si>
    <t>03/28/2012 16:51:55</t>
  </si>
  <si>
    <t>03/28/2012 16:51:58</t>
  </si>
  <si>
    <t>01/23/2015 14:57:22</t>
  </si>
  <si>
    <t>\\scotia.sgngroup.net\dfs\shared\Syn4.2.3\Scotland Networks\East\643032 Peebles LP\Approved\643032 - Peebles.Approved.MDB</t>
  </si>
  <si>
    <t>643032 - Peebles.Approved.MDB</t>
  </si>
  <si>
    <t>643032 Peebles LP</t>
  </si>
  <si>
    <t>11/25/2009 10:28:59</t>
  </si>
  <si>
    <t>11/27/2009 10:12:36</t>
  </si>
  <si>
    <t>01/23/2015 14:57:23</t>
  </si>
  <si>
    <t>\\scotia.sgngroup.net\dfs\shared\Syn4.2.3\Scotland Networks\East\643032 Peebles LP\Approved\643032PEEBLES-Approved-2013.MDB</t>
  </si>
  <si>
    <t>643032PEEBLES-Approved-2013.MDB</t>
  </si>
  <si>
    <t>03/15/2013 10:46:57</t>
  </si>
  <si>
    <t>03/15/2013 14:39:50</t>
  </si>
  <si>
    <t>\\scotia.sgngroup.net\dfs\shared\Syn4.2.3\Scotland Networks\East\643032 Peebles LP\Approved\643032PEEBLES-CBM.MDB</t>
  </si>
  <si>
    <t>643032PEEBLES-CBM.MDB</t>
  </si>
  <si>
    <t>08/26/2010 15:59:07</t>
  </si>
  <si>
    <t>08/26/2010 15:59:09</t>
  </si>
  <si>
    <t>01/23/2015 14:57:24</t>
  </si>
  <si>
    <t>\\scotia.sgngroup.net\dfs\shared\Syn4.2.3\Scotland Networks\East\643032 Peebles LP\CBM\643032PEEBLES-CBM April 2013.MDB</t>
  </si>
  <si>
    <t>643032PEEBLES-CBM April 2013.MDB</t>
  </si>
  <si>
    <t>04/24/2013 08:11:10</t>
  </si>
  <si>
    <t>11/07/2013 10:55</t>
  </si>
  <si>
    <t>01/23/2015 14:57:38</t>
  </si>
  <si>
    <t>\\scotia.sgngroup.net\dfs\shared\Syn4.2.3\Scotland Networks\East\643032 Peebles LP\CBM\643032PEEBLES-CBM-11-12.MDB</t>
  </si>
  <si>
    <t>643032PEEBLES-CBM-11-12.MDB</t>
  </si>
  <si>
    <t>03/05/2012 18:11</t>
  </si>
  <si>
    <t>\\scotia.sgngroup.net\dfs\shared\Syn4.2.3\Scotland Networks\East\643032 Peebles LP\CBM\643032PEEBLES_CBM-10-11.MDB</t>
  </si>
  <si>
    <t>643032PEEBLES_CBM-10-11.MDB</t>
  </si>
  <si>
    <t>02/15/2011 10:43:59</t>
  </si>
  <si>
    <t>05/19/2011 13:37:17</t>
  </si>
  <si>
    <t>01/23/2015 14:57:37</t>
  </si>
  <si>
    <t>\\scotia.sgngroup.net\dfs\shared\Syn4.2.3\Scotland Networks\East\643032 Peebles LP\FY-1\643032PEEBLES-FY1.MDB</t>
  </si>
  <si>
    <t>643032PEEBLES-FY1.MDB</t>
  </si>
  <si>
    <t>03/15/2013 14:40:16</t>
  </si>
  <si>
    <t>02/12/2015 09:25</t>
  </si>
  <si>
    <t>02/25/2015 09:36:00</t>
  </si>
  <si>
    <t>\\scotia.sgngroup.net\dfs\shared\Syn4.2.3\Scotland Networks\East\643032 Peebles LP\FY-5\643032PEEBLES-FY5.MDB</t>
  </si>
  <si>
    <t>643032PEEBLES-FY5.MDB</t>
  </si>
  <si>
    <t>03/26/2013 09:37:42</t>
  </si>
  <si>
    <t>10/07/2014 13:04</t>
  </si>
  <si>
    <t>02/23/2015 11:01:17</t>
  </si>
  <si>
    <t>\\scotia.sgngroup.net\dfs\shared\Syn4.2.3\Scotland Networks\East\643032 Peebles LP\Validated\643032PEEBLES-2am.MDB</t>
  </si>
  <si>
    <t>643032PEEBLES-2am.MDB</t>
  </si>
  <si>
    <t>03/14/2013 10:18:18</t>
  </si>
  <si>
    <t>03/14/2013 10:26:04</t>
  </si>
  <si>
    <t>01/23/2015 14:57:49</t>
  </si>
  <si>
    <t>\\scotia.sgngroup.net\dfs\shared\Syn4.2.3\Scotland Networks\East\643032 Peebles LP\Validated\643032PEEBLES-Validated.MDB</t>
  </si>
  <si>
    <t>643032PEEBLES-Validated.MDB</t>
  </si>
  <si>
    <t>03/12/2013 13:51</t>
  </si>
  <si>
    <t>03/15/2013 10:46:23</t>
  </si>
  <si>
    <t>01/23/2015 14:57:50</t>
  </si>
  <si>
    <t>\\scotia.sgngroup.net\dfs\shared\Syn4.2.3\Scotland Networks\East\643033 Selkirk LP\Approved\3033SELKIRK.mdb</t>
  </si>
  <si>
    <t>3033SELKIRK.mdb</t>
  </si>
  <si>
    <t>643033 Selkirk LP</t>
  </si>
  <si>
    <t>05/18/2009 14:15:31</t>
  </si>
  <si>
    <t>\\scotia.sgngroup.net\dfs\shared\Syn4.2.3\Scotland Networks\East\643033 Selkirk LP\Approved\643033 Selkirk Approved.MDB</t>
  </si>
  <si>
    <t>643033 Selkirk Approved.MDB</t>
  </si>
  <si>
    <t>07/04/2011 14:50</t>
  </si>
  <si>
    <t>07/27/2011 14:46:52</t>
  </si>
  <si>
    <t>01/23/2015 14:57:52</t>
  </si>
  <si>
    <t>\\scotia.sgngroup.net\dfs\shared\Syn4.2.3\Scotland Networks\East\643033 Selkirk LP\Approved\643033SELKIRK-CBM.MDB</t>
  </si>
  <si>
    <t>643033SELKIRK-CBM.MDB</t>
  </si>
  <si>
    <t>08/26/2010 16:10:13</t>
  </si>
  <si>
    <t>08/26/2010 16:10:15</t>
  </si>
  <si>
    <t>\\scotia.sgngroup.net\dfs\shared\Syn4.2.3\Scotland Networks\East\643033 Selkirk LP\CBM\643033SELKIRK_CBM-10-11.MDB</t>
  </si>
  <si>
    <t>643033SELKIRK_CBM-10-11.MDB</t>
  </si>
  <si>
    <t>01/21/2011 11:02:42</t>
  </si>
  <si>
    <t>01/21/2011 11:02:44</t>
  </si>
  <si>
    <t>01/23/2015 14:58:01</t>
  </si>
  <si>
    <t>\\scotia.sgngroup.net\dfs\shared\Syn4.2.3\Scotland Networks\East\643033 Selkirk LP\CBM\643033SELKIRK_CBM-11-12.MDB</t>
  </si>
  <si>
    <t>643033SELKIRK_CBM-11-12.MDB</t>
  </si>
  <si>
    <t>03/27/2012 16:02:31</t>
  </si>
  <si>
    <t>03/27/2012 16:02:35</t>
  </si>
  <si>
    <t>\\scotia.sgngroup.net\dfs\shared\Syn4.2.3\Scotland Networks\East\643033 Selkirk LP\CBM\643033_SELKIRK_CBM-(APRIL) 2013.MDB</t>
  </si>
  <si>
    <t>643033_SELKIRK_CBM-(APRIL) 2013.MDB</t>
  </si>
  <si>
    <t>04/17/2013 14:24:58</t>
  </si>
  <si>
    <t>04/17/2013 14:25:02</t>
  </si>
  <si>
    <t>02/11/2015 10:51</t>
  </si>
  <si>
    <t>\\scotia.sgngroup.net\dfs\shared\Syn4.2.3\Scotland Networks\East\643033 Selkirk LP\FY-1\643033 Selkirk FY1.MDB</t>
  </si>
  <si>
    <t>643033 Selkirk FY1.MDB</t>
  </si>
  <si>
    <t>07/04/2011 16:29</t>
  </si>
  <si>
    <t>02/11/2015 11:04</t>
  </si>
  <si>
    <t>02/25/2015 10:23:55</t>
  </si>
  <si>
    <t>\\scotia.sgngroup.net\dfs\shared\Syn4.2.3\Scotland Networks\East\643033 Selkirk LP\FY-1\643033 Selkirk FY1_SCT34865_Option2.MDB</t>
  </si>
  <si>
    <t>643033 Selkirk FY1_SCT34865_Option2.MDB</t>
  </si>
  <si>
    <t>04/23/2013 14:41:59</t>
  </si>
  <si>
    <t>04/24/2013 11:24:41</t>
  </si>
  <si>
    <t>01/23/2015 14:58:05</t>
  </si>
  <si>
    <t>\\scotia.sgngroup.net\dfs\shared\Syn4.2.3\Scotland Networks\East\643033 Selkirk LP\FY-1\643033 Selkirk FY1_SCT34865_Option3.MDB</t>
  </si>
  <si>
    <t>643033 Selkirk FY1_SCT34865_Option3.MDB</t>
  </si>
  <si>
    <t>04/23/2013 14:58:11</t>
  </si>
  <si>
    <t>04/24/2013 11:21:29</t>
  </si>
  <si>
    <t>01/23/2015 14:58:06</t>
  </si>
  <si>
    <t>\\scotia.sgngroup.net\dfs\shared\Syn4.2.3\Scotland Networks\East\643033 Selkirk LP\FY-5\643033 Selkirk FY5.MDB</t>
  </si>
  <si>
    <t>643033 Selkirk FY5.MDB</t>
  </si>
  <si>
    <t>07/27/2011 15:25:32</t>
  </si>
  <si>
    <t>09/11/2014 15:43</t>
  </si>
  <si>
    <t>02/11/2015 10:53</t>
  </si>
  <si>
    <t>\\scotia.sgngroup.net\dfs\shared\Syn4.2.3\Scotland Networks\East\644002 Kilsyth LP\CBM\644002 Kilsyth_CBM-10-11.MDB</t>
  </si>
  <si>
    <t>644002 Kilsyth_CBM-10-11.MDB</t>
  </si>
  <si>
    <t>644002 Kilsyth LP</t>
  </si>
  <si>
    <t>04/12/2011 15:23</t>
  </si>
  <si>
    <t>10/06/2010 09:55</t>
  </si>
  <si>
    <t>01/23/2015 15:13:01</t>
  </si>
  <si>
    <t>\\scotia.sgngroup.net\dfs\shared\Syn4.2.3\Scotland Networks\East\644002 Kilsyth LP\CBM\644002 Kilsyth_CBM-11-12.MDB</t>
  </si>
  <si>
    <t>644002 Kilsyth_CBM-11-12.MDB</t>
  </si>
  <si>
    <t>03/28/2012 09:39:21</t>
  </si>
  <si>
    <t>03/28/2012 09:39:26</t>
  </si>
  <si>
    <t>\\scotia.sgngroup.net\dfs\shared\Syn4.2.3\Scotland Networks\East\644002 Kilsyth LP\FY-1\644002 Kilsyth FY1.MDB</t>
  </si>
  <si>
    <t>644002 Kilsyth FY1.MDB</t>
  </si>
  <si>
    <t>02/04/2008 17:41</t>
  </si>
  <si>
    <t>02/19/2015 15:41:46</t>
  </si>
  <si>
    <t>02/19/2015 18:03:33</t>
  </si>
  <si>
    <t>\\scotia.sgngroup.net\dfs\shared\Syn4.2.3\Scotland Networks\East\644002 Kilsyth LP\FY-5\644002 Kilsyth FY5.MDB</t>
  </si>
  <si>
    <t>644002 Kilsyth FY5.MDB</t>
  </si>
  <si>
    <t>02/04/2008 17:42</t>
  </si>
  <si>
    <t>02/19/2015 15:40:17</t>
  </si>
  <si>
    <t>02/20/2015 10:56:23</t>
  </si>
  <si>
    <t>\\scotia.sgngroup.net\dfs\shared\Syn4.2.3\Scotland Networks\East\644002 Kilsyth LP\Validated\644002 Kilsyth Validated.MDB</t>
  </si>
  <si>
    <t>644002 Kilsyth Validated.MDB</t>
  </si>
  <si>
    <t>01/31/2008 15:45:35</t>
  </si>
  <si>
    <t>01/23/2015 15:13:14</t>
  </si>
  <si>
    <t>\\scotia.sgngroup.net\dfs\shared\Syn4.2.3\Scotland Networks\East\644003 Falkirk LP\Approved\4003FALKIRK.mdb</t>
  </si>
  <si>
    <t>4003FALKIRK.mdb</t>
  </si>
  <si>
    <t>644003 Falkirk LP</t>
  </si>
  <si>
    <t>11/01/2006 16:22</t>
  </si>
  <si>
    <t>07/07/2009 10:01</t>
  </si>
  <si>
    <t>01/23/2015 15:13:17</t>
  </si>
  <si>
    <t>\\scotia.sgngroup.net\dfs\shared\Syn4.2.3\Scotland Networks\East\644003 Falkirk LP\Approved\644003FALKIRK-CBM.MDB</t>
  </si>
  <si>
    <t>644003FALKIRK-CBM.MDB</t>
  </si>
  <si>
    <t>08/25/2010 13:11:24</t>
  </si>
  <si>
    <t>08/25/2010 13:11:33</t>
  </si>
  <si>
    <t>01/23/2015 15:13:19</t>
  </si>
  <si>
    <t>\\scotia.sgngroup.net\dfs\shared\Syn4.2.3\Scotland Networks\East\644003 Falkirk LP\Approved\644003FALKIRK_CBM_26.08.2010.MDB</t>
  </si>
  <si>
    <t>644003FALKIRK_CBM_26.08.2010.MDB</t>
  </si>
  <si>
    <t>08/26/2010 09:12:27</t>
  </si>
  <si>
    <t>08/26/2010 09:12:35</t>
  </si>
  <si>
    <t>01/23/2015 15:13:18</t>
  </si>
  <si>
    <t>\\scotia.sgngroup.net\dfs\shared\Syn4.2.3\Scotland Networks\East\644003 Falkirk LP\CBM\644003FALKIRK_CBM-(APRIL) 2013.MDB</t>
  </si>
  <si>
    <t>644003FALKIRK_CBM-(APRIL) 2013.MDB</t>
  </si>
  <si>
    <t>04/17/2013 14:33:51</t>
  </si>
  <si>
    <t>02/11/2015 17:47</t>
  </si>
  <si>
    <t>02/17/2015 08:53:28</t>
  </si>
  <si>
    <t>\\scotia.sgngroup.net\dfs\shared\Syn4.2.3\Scotland Networks\East\644003 Falkirk LP\CBM\644003FALKIRK_CBM-10-11.MDB</t>
  </si>
  <si>
    <t>644003FALKIRK_CBM-10-11.MDB</t>
  </si>
  <si>
    <t>01/27/2011 15:45:35</t>
  </si>
  <si>
    <t>03/21/2011 14:55:36</t>
  </si>
  <si>
    <t>01/23/2015 15:13:27</t>
  </si>
  <si>
    <t>\\scotia.sgngroup.net\dfs\shared\Syn4.2.3\Scotland Networks\East\644003 Falkirk LP\CBM\644003FALKIRK_CBM-11-12.MDB</t>
  </si>
  <si>
    <t>644003FALKIRK_CBM-11-12.MDB</t>
  </si>
  <si>
    <t>04/20/2012 09:24:55</t>
  </si>
  <si>
    <t>04/20/2012 09:25:06</t>
  </si>
  <si>
    <t>\\scotia.sgngroup.net\dfs\shared\Syn4.2.3\Scotland Networks\East\644003 Falkirk LP\FY-1\644003FALKIRK-FY1.MDB</t>
  </si>
  <si>
    <t>644003FALKIRK-FY1.MDB</t>
  </si>
  <si>
    <t>02/17/2015 16:02:47</t>
  </si>
  <si>
    <t>02/23/2015 13:59:11</t>
  </si>
  <si>
    <t>\\scotia.sgngroup.net\dfs\shared\Syn4.2.3\Scotland Networks\East\644003 Falkirk LP\FY-1\644003FALKIRK-FY1_CREMATORIUM.MDB</t>
  </si>
  <si>
    <t>644003FALKIRK-FY1_CREMATORIUM.MDB</t>
  </si>
  <si>
    <t>06/16/2014 16:43:22</t>
  </si>
  <si>
    <t>06/16/2014 16:43:35</t>
  </si>
  <si>
    <t>01/23/2015 15:13:57</t>
  </si>
  <si>
    <t>\\scotia.sgngroup.net\dfs\shared\Syn4.2.3\Scotland Networks\East\644003 Falkirk LP\FY-5\644003FALKIRK-FY5.MDB</t>
  </si>
  <si>
    <t>644003FALKIRK-FY5.MDB</t>
  </si>
  <si>
    <t>02/11/2015 17:53</t>
  </si>
  <si>
    <t>02/12/2015 08:22</t>
  </si>
  <si>
    <t>\\scotia.sgngroup.net\dfs\shared\Syn4.2.3\Scotland Networks\East\644003 Falkirk LP\Validated\4003FALKIRK0304.mdb</t>
  </si>
  <si>
    <t>4003FALKIRK0304.mdb</t>
  </si>
  <si>
    <t>09/04/2006 08:24</t>
  </si>
  <si>
    <t>01/23/2015 15:14:20</t>
  </si>
  <si>
    <t>\\scotia.sgngroup.net\dfs\shared\Syn4.2.3\Scotland Networks\East\644004 Grangemouth LP\Approved\644004 - Grangemouth - Approved.MDB</t>
  </si>
  <si>
    <t>644004 - Grangemouth - Approved.MDB</t>
  </si>
  <si>
    <t>644004 Grangemouth LP</t>
  </si>
  <si>
    <t>11/02/2012 13:31</t>
  </si>
  <si>
    <t>11/26/2012 15:16:05</t>
  </si>
  <si>
    <t>01/23/2015 15:14:22</t>
  </si>
  <si>
    <t>\\scotia.sgngroup.net\dfs\shared\Syn4.2.3\Scotland Networks\East\644004 Grangemouth LP\CBM\644004 - Grangemouth - CBM April 2013.MDB</t>
  </si>
  <si>
    <t>644004 - Grangemouth - CBM April 2013.MDB</t>
  </si>
  <si>
    <t>04/23/2013 13:57:03</t>
  </si>
  <si>
    <t>04/23/2013 13:57:10</t>
  </si>
  <si>
    <t>01/23/2015 15:14:38</t>
  </si>
  <si>
    <t>\\scotia.sgngroup.net\dfs\shared\Syn4.2.3\Scotland Networks\East\644004 Grangemouth LP\CBM\644004 - Grangemouth - CBM13.11.12.MDB</t>
  </si>
  <si>
    <t>644004 - Grangemouth - CBM13.11.12.MDB</t>
  </si>
  <si>
    <t>11/13/2012 09:02:16</t>
  </si>
  <si>
    <t>11/13/2012 11:40:20</t>
  </si>
  <si>
    <t>01/23/2015 15:14:39</t>
  </si>
  <si>
    <t>\\scotia.sgngroup.net\dfs\shared\Syn4.2.3\Scotland Networks\East\644004 Grangemouth LP\FY1\644004 - Grangemouth - FY1.MDB</t>
  </si>
  <si>
    <t>644004 - Grangemouth - FY1.MDB</t>
  </si>
  <si>
    <t>11/05/2012 12:16</t>
  </si>
  <si>
    <t>02/18/2015 08:34:38</t>
  </si>
  <si>
    <t>02/23/2015 15:02:35</t>
  </si>
  <si>
    <t>\\scotia.sgngroup.net\dfs\shared\Syn4.2.3\Scotland Networks\East\644004 Grangemouth LP\FY1\644004 - Grangemouth - FY1_SCT34971.MDB</t>
  </si>
  <si>
    <t>644004 - Grangemouth - FY1_SCT34971.MDB</t>
  </si>
  <si>
    <t>02/10/2014 08:46</t>
  </si>
  <si>
    <t>03/05/2014 14:38</t>
  </si>
  <si>
    <t>01/23/2015 15:14:45</t>
  </si>
  <si>
    <t>\\scotia.sgngroup.net\dfs\shared\Syn4.2.3\Scotland Networks\East\644004 Grangemouth LP\FY5\644004 - Grangemouth - FY5.MDB</t>
  </si>
  <si>
    <t>644004 - Grangemouth - FY5.MDB</t>
  </si>
  <si>
    <t>11/13/2012 09:41:55</t>
  </si>
  <si>
    <t>02/18/2015 08:32:51</t>
  </si>
  <si>
    <t>02/18/2015 18:05:03</t>
  </si>
  <si>
    <t>\\scotia.sgngroup.net\dfs\shared\Syn4.2.3\Scotland Networks\East\644004 Grangemouth LP\Validated\644004 - Grangemouth - Validated.MDB</t>
  </si>
  <si>
    <t>644004 - Grangemouth - Validated.MDB</t>
  </si>
  <si>
    <t>10/16/2012 14:50:34</t>
  </si>
  <si>
    <t>11/13/2012 11:36:59</t>
  </si>
  <si>
    <t>01/23/2015 15:14:51</t>
  </si>
  <si>
    <t>\\scotia.sgngroup.net\dfs\shared\Syn4.2.3\Scotland Networks\East\644005 Laurieston - Polmont LP\Approved\4005LAURIESTON.mdb</t>
  </si>
  <si>
    <t>4005LAURIESTON.mdb</t>
  </si>
  <si>
    <t>644005 Laurieston - Polmont LP</t>
  </si>
  <si>
    <t>09/04/2006 08:43</t>
  </si>
  <si>
    <t>\\scotia.sgngroup.net\dfs\shared\Syn4.2.3\Scotland Networks\East\644005 Laurieston - Polmont LP\Approved\644005LAURIESTON-CBM.MDB</t>
  </si>
  <si>
    <t>644005LAURIESTON-CBM.MDB</t>
  </si>
  <si>
    <t>08/25/2010 13:55:54</t>
  </si>
  <si>
    <t>08/25/2010 13:55:57</t>
  </si>
  <si>
    <t>01/23/2015 15:14:53</t>
  </si>
  <si>
    <t>\\scotia.sgngroup.net\dfs\shared\Syn4.2.3\Scotland Networks\East\644031 Lennoxtown LP\Approved\644031 Lennoxtown - Approved.MDB</t>
  </si>
  <si>
    <t>644031 Lennoxtown - Approved.MDB</t>
  </si>
  <si>
    <t>644031 Lennoxtown LP</t>
  </si>
  <si>
    <t>07/02/2012 14:58</t>
  </si>
  <si>
    <t>07/02/2012 14:56</t>
  </si>
  <si>
    <t>01/23/2015 15:27:11</t>
  </si>
  <si>
    <t>\\scotia.sgngroup.net\dfs\shared\Syn4.2.3\Scotland Networks\East\644031 Lennoxtown LP\CBM\644031 Lennoxtown - CBM-04-12.MDB</t>
  </si>
  <si>
    <t>644031 Lennoxtown - CBM-04-12.MDB</t>
  </si>
  <si>
    <t>01/23/2015 15:27:24</t>
  </si>
  <si>
    <t>\\scotia.sgngroup.net\dfs\shared\Syn4.2.3\Scotland Networks\East\644031 Lennoxtown LP\CBM\644031 Lennoxtown - CBM-APRIL 2013.MDB</t>
  </si>
  <si>
    <t>644031 Lennoxtown - CBM-APRIL 2013.MDB</t>
  </si>
  <si>
    <t>04/25/2013 14:52:13</t>
  </si>
  <si>
    <t>02/26/2015 16:10:42</t>
  </si>
  <si>
    <t>02/26/2015 18:04:34</t>
  </si>
  <si>
    <t>\\scotia.sgngroup.net\dfs\shared\Syn4.2.3\Scotland Networks\East\644031 Lennoxtown LP\FY1\644031 Lennoxtown - FY1.MDB</t>
  </si>
  <si>
    <t>644031 Lennoxtown - FY1.MDB</t>
  </si>
  <si>
    <t>07/02/2012 14:59</t>
  </si>
  <si>
    <t>01/26/2015 15:39:54</t>
  </si>
  <si>
    <t>02/26/2015 16:07:39</t>
  </si>
  <si>
    <t>\\scotia.sgngroup.net\dfs\shared\Syn4.2.3\Scotland Networks\East\644031 Lennoxtown LP\FY5\644031 Lennoxtown - FY5.MDB</t>
  </si>
  <si>
    <t>644031 Lennoxtown - FY5.MDB</t>
  </si>
  <si>
    <t>07/02/2012 15:00</t>
  </si>
  <si>
    <t>10/23/2014 16:31:25</t>
  </si>
  <si>
    <t>02/26/2015 16:08:15</t>
  </si>
  <si>
    <t>\\scotia.sgngroup.net\dfs\shared\Syn4.2.3\Scotland Networks\East\644031 Lennoxtown LP\Validation\644031 Lennoxtown - Validation.MDB</t>
  </si>
  <si>
    <t>644031 Lennoxtown - Validation.MDB</t>
  </si>
  <si>
    <t>07/02/2012 14:57</t>
  </si>
  <si>
    <t>01/23/2015 15:27:29</t>
  </si>
  <si>
    <t>\\scotia.sgngroup.net\dfs\shared\Syn4.2.3\Scotland Networks\East\644032 Alva LP\Approved\644032_ALVA_Approved.MDB</t>
  </si>
  <si>
    <t>644032_ALVA_Approved.MDB</t>
  </si>
  <si>
    <t>644032 Alva LP</t>
  </si>
  <si>
    <t>06/18/2012 11:05:13</t>
  </si>
  <si>
    <t>06/18/2012 10:42:47</t>
  </si>
  <si>
    <t>01/23/2015 15:27:30</t>
  </si>
  <si>
    <t>\\scotia.sgngroup.net\dfs\shared\Syn4.2.3\Scotland Networks\East\644032 Alva LP\CBM\644032_ALVA_CBM-(MAY) 2013.MDB</t>
  </si>
  <si>
    <t>644032_ALVA_CBM-(MAY) 2013.MDB</t>
  </si>
  <si>
    <t>05/03/2013 13:03</t>
  </si>
  <si>
    <t>11/13/2012 09:43:22</t>
  </si>
  <si>
    <t>01/23/2015 15:27:42</t>
  </si>
  <si>
    <t>\\scotia.sgngroup.net\dfs\shared\Syn4.2.3\Scotland Networks\East\644032 Alva LP\CBM\644032_ALVA_CBM_04_12.MDB</t>
  </si>
  <si>
    <t>644032_ALVA_CBM_04_12.MDB</t>
  </si>
  <si>
    <t>06/18/2012 11:05:21</t>
  </si>
  <si>
    <t>06/18/2012 10:47:32</t>
  </si>
  <si>
    <t>\\scotia.sgngroup.net\dfs\shared\Syn4.2.3\Scotland Networks\East\644032 Alva LP\FY1\644032_ALVA_FY1.MDB</t>
  </si>
  <si>
    <t>644032_ALVA_FY1.MDB</t>
  </si>
  <si>
    <t>06/18/2012 11:05:29</t>
  </si>
  <si>
    <t>09/11/2014 10:33</t>
  </si>
  <si>
    <t>02/19/2015 11:30:32</t>
  </si>
  <si>
    <t>\\scotia.sgngroup.net\dfs\shared\Syn4.2.3\Scotland Networks\East\644032 Alva LP\FY5\644032_ALVA_FY5.MDB</t>
  </si>
  <si>
    <t>644032_ALVA_FY5.MDB</t>
  </si>
  <si>
    <t>06/18/2012 11:04:58</t>
  </si>
  <si>
    <t>01/23/2015 15:27:45</t>
  </si>
  <si>
    <t>\\scotia.sgngroup.net\dfs\shared\Syn4.2.3\Scotland Networks\East\644032 Alva LP\Validated\644032_ALVA_Validation.MDB</t>
  </si>
  <si>
    <t>644032_ALVA_Validation.MDB</t>
  </si>
  <si>
    <t>06/18/2012 11:05:05</t>
  </si>
  <si>
    <t>06/18/2012 11:01:46</t>
  </si>
  <si>
    <t>01/23/2015 15:27:47</t>
  </si>
  <si>
    <t>\\scotia.sgngroup.net\dfs\shared\Syn4.2.3\Scotland Networks\East\MP 643597 Duns-Coldstream\Validated\643597 - Duns Coldstream MP - Validated.MDB</t>
  </si>
  <si>
    <t>643597 - Duns Coldstream MP - Validated.MDB</t>
  </si>
  <si>
    <t>MP 643597 Duns-Coldstream</t>
  </si>
  <si>
    <t>02/06/2013 13:28</t>
  </si>
  <si>
    <t>02/06/2013 14:34</t>
  </si>
  <si>
    <t>01/23/2015 15:45:18</t>
  </si>
  <si>
    <t>\\scotia.sgngroup.net\dfs\shared\Syn4.2.3\Scotland Networks\East\MP 644536 Falkirk-Denny\Approved\644536-Falkirk Denny MP- Approved.MDB</t>
  </si>
  <si>
    <t>644536-Falkirk Denny MP- Approved.MDB</t>
  </si>
  <si>
    <t>MP 644536 Falkirk-Denny</t>
  </si>
  <si>
    <t>03/19/2010 14:59:41</t>
  </si>
  <si>
    <t>03/19/2010 14:59:43</t>
  </si>
  <si>
    <t>\\scotia.sgngroup.net\dfs\shared\Syn4.2.3\Scotland Networks\East\MP 644536 Falkirk-Denny\CBM\644536-Falkirk Denny MP-CBM-(MAY) 2013.MDB</t>
  </si>
  <si>
    <t>644536-Falkirk Denny MP-CBM-(MAY) 2013.MDB</t>
  </si>
  <si>
    <t>05/07/2013 09:17</t>
  </si>
  <si>
    <t>10/16/2012 11:31:43</t>
  </si>
  <si>
    <t>01/23/2015 15:45:25</t>
  </si>
  <si>
    <t>\\scotia.sgngroup.net\dfs\shared\Syn4.2.3\Scotland Networks\East\MP 644536 Falkirk-Denny\CBM\644536-Falkirk Denny MP_CBM-10-11.MDB</t>
  </si>
  <si>
    <t>644536-Falkirk Denny MP_CBM-10-11.MDB</t>
  </si>
  <si>
    <t>04/13/2011 13:30:37</t>
  </si>
  <si>
    <t>12/20/2010 15:39:04</t>
  </si>
  <si>
    <t>01/23/2015 15:45:24</t>
  </si>
  <si>
    <t>\\scotia.sgngroup.net\dfs\shared\Syn4.2.3\Scotland Networks\East\MP 644536 Falkirk-Denny\CBM\644536-Falkirk Denny MP_CBM-11-12.MDB</t>
  </si>
  <si>
    <t>644536-Falkirk Denny MP_CBM-11-12.MDB</t>
  </si>
  <si>
    <t>03/28/2012 08:56:20</t>
  </si>
  <si>
    <t>03/28/2012 08:56:23</t>
  </si>
  <si>
    <t>\\scotia.sgngroup.net\dfs\shared\Syn4.2.3\Scotland Networks\East\MP 644536 Falkirk-Denny\FY-1\644536-Falkirk Denny MP- FY1.MDB</t>
  </si>
  <si>
    <t>644536-Falkirk Denny MP- FY1.MDB</t>
  </si>
  <si>
    <t>10/16/2012 11:31:38</t>
  </si>
  <si>
    <t>08/14/2014 13:40:27</t>
  </si>
  <si>
    <t>02/23/2015 13:45:02</t>
  </si>
  <si>
    <t>\\scotia.sgngroup.net\dfs\shared\Syn4.2.3\Scotland Networks\East\MP 644536 Falkirk-Denny\FY-1\644536-Falkirk Denny MP- FY1valves.MDB</t>
  </si>
  <si>
    <t>644536-Falkirk Denny MP- FY1valves.MDB</t>
  </si>
  <si>
    <t>12/10/2013 15:26</t>
  </si>
  <si>
    <t>01/23/2015 15:45:28</t>
  </si>
  <si>
    <t>\\scotia.sgngroup.net\dfs\shared\Syn4.2.3\Scotland Networks\East\MP 644536 Falkirk-Denny\FY-5\644536 - Falkirk Denny MP- FY5.MDB</t>
  </si>
  <si>
    <t>644536 - Falkirk Denny MP- FY5.MDB</t>
  </si>
  <si>
    <t>10/16/2012 11:32:13</t>
  </si>
  <si>
    <t>08/08/2014 15:42</t>
  </si>
  <si>
    <t>02/26/2015 10:25:28</t>
  </si>
  <si>
    <t>\\scotia.sgngroup.net\dfs\shared\Syn4.2.3\Scotland Networks\East\MP 644536 Falkirk-Denny\Validated\644536-Falkirk Denny MP- Validated.MDB</t>
  </si>
  <si>
    <t>644536-Falkirk Denny MP- Validated.MDB</t>
  </si>
  <si>
    <t>03/19/2010 15:02:18</t>
  </si>
  <si>
    <t>03/19/2010 15:02:20</t>
  </si>
  <si>
    <t>01/23/2015 15:45:30</t>
  </si>
  <si>
    <t>\\scotia.sgngroup.net\dfs\shared\Syn4.2.3\Scotland Networks\East\MP 644540 Fallin\Approved\644540 - Fallin MP - Approved.MDB</t>
  </si>
  <si>
    <t>644540 - Fallin MP - Approved.MDB</t>
  </si>
  <si>
    <t>MP 644540 Fallin</t>
  </si>
  <si>
    <t>02/25/2013 12:12:27</t>
  </si>
  <si>
    <t>02/25/2013 12:14:34</t>
  </si>
  <si>
    <t>01/23/2015 15:45:31</t>
  </si>
  <si>
    <t>\\scotia.sgngroup.net\dfs\shared\Syn4.2.3\Scotland Networks\East\MP 644540 Fallin\CBM\644540 - Fallin MP - CBM26.03.2013.MDB</t>
  </si>
  <si>
    <t>644540 - Fallin MP - CBM26.03.2013.MDB</t>
  </si>
  <si>
    <t>03/26/2013 16:14:08</t>
  </si>
  <si>
    <t>03/26/2013 16:14:11</t>
  </si>
  <si>
    <t>01/23/2015 15:45:36</t>
  </si>
  <si>
    <t>\\scotia.sgngroup.net\dfs\shared\Syn4.2.3\Scotland Networks\East\MP 644540 Fallin\FY1\644540 - Fallin MP - FY1.MDB</t>
  </si>
  <si>
    <t>644540 - Fallin MP - FY1.MDB</t>
  </si>
  <si>
    <t>02/25/2013 12:14:45</t>
  </si>
  <si>
    <t>02/25/2013 12:24:46</t>
  </si>
  <si>
    <t>02/23/2015 14:54:09</t>
  </si>
  <si>
    <t>\\scotia.sgngroup.net\dfs\shared\Syn4.2.3\Scotland Networks\North\602059 Newburgh (Fife) LP\Approved\2059NEWBURGH.mdb</t>
  </si>
  <si>
    <t>2059NEWBURGH.mdb</t>
  </si>
  <si>
    <t>602059 Newburgh (Fife) LP</t>
  </si>
  <si>
    <t>11/01/2006 16:30</t>
  </si>
  <si>
    <t>09/03/2006 03:00</t>
  </si>
  <si>
    <t>01/23/2015 17:04:53</t>
  </si>
  <si>
    <t>North</t>
  </si>
  <si>
    <t>\\scotia.sgngroup.net\dfs\shared\Syn4.2.3\Scotland Networks\North\602059 Newburgh (Fife) LP\Approved\602059NEWBURGH-CBM 17-08-2010.MDB</t>
  </si>
  <si>
    <t>602059NEWBURGH-CBM 17-08-2010.MDB</t>
  </si>
  <si>
    <t>08/17/2010 15:36:08</t>
  </si>
  <si>
    <t>08/17/2010 15:36:10</t>
  </si>
  <si>
    <t>01/23/2015 17:04:54</t>
  </si>
  <si>
    <t>\\scotia.sgngroup.net\dfs\shared\Syn4.2.3\Scotland Networks\North\602059 Newburgh (Fife) LP\CBM\602059NEWBURGH-CBM -11-12.MDB</t>
  </si>
  <si>
    <t>602059NEWBURGH-CBM -11-12.MDB</t>
  </si>
  <si>
    <t>03/04/2012 12:53</t>
  </si>
  <si>
    <t>01/23/2015 17:04:56</t>
  </si>
  <si>
    <t>\\scotia.sgngroup.net\dfs\shared\Syn4.2.3\Scotland Networks\North\602059 Newburgh (Fife) LP\CBM\602059NEWBURGH-CBM MAY 2013.MDB</t>
  </si>
  <si>
    <t>602059NEWBURGH-CBM MAY 2013.MDB</t>
  </si>
  <si>
    <t>05/03/2013 15:30</t>
  </si>
  <si>
    <t>01/23/2015 17:04:57</t>
  </si>
  <si>
    <t>\\scotia.sgngroup.net\dfs\shared\Syn4.2.3\Scotland Networks\North\602059 Newburgh (Fife) LP\CBM\602059NEWBURGH_CBM-10-11.MDB</t>
  </si>
  <si>
    <t>602059NEWBURGH_CBM-10-11.MDB</t>
  </si>
  <si>
    <t>04/12/2011 15:04</t>
  </si>
  <si>
    <t>07/23/2010 09:43:14</t>
  </si>
  <si>
    <t>\\scotia.sgngroup.net\dfs\shared\Syn4.2.3\Scotland Networks\North\602059 Newburgh (Fife) LP\FY-1\602059NEWBURGH-FY1.MDB</t>
  </si>
  <si>
    <t>602059NEWBURGH-FY1.MDB</t>
  </si>
  <si>
    <t>08/07/2014 12:04</t>
  </si>
  <si>
    <t>02/09/2015 11:31</t>
  </si>
  <si>
    <t>\\scotia.sgngroup.net\dfs\shared\Syn4.2.3\Scotland Networks\North\602059 Newburgh (Fife) LP\FY-5\602059NEWBURGH-FY5.MDB</t>
  </si>
  <si>
    <t>602059NEWBURGH-FY5.MDB</t>
  </si>
  <si>
    <t>09/17/2014 13:44:16</t>
  </si>
  <si>
    <t>02/05/2015 11:41</t>
  </si>
  <si>
    <t>\\scotia.sgngroup.net\dfs\shared\Syn4.2.3\Scotland Networks\North\602059 Newburgh (Fife) LP\Validated\2059NEWBURGH_HC.mdb</t>
  </si>
  <si>
    <t>2059NEWBURGH_HC.mdb</t>
  </si>
  <si>
    <t>09/03/2006 03:09</t>
  </si>
  <si>
    <t>01/23/2015 17:05:05</t>
  </si>
  <si>
    <t>\\scotia.sgngroup.net\dfs\shared\Syn4.2.3\Scotland Networks\North\602060 Markinch LP\Approved\602060 Markinch approved.MDB</t>
  </si>
  <si>
    <t>602060 Markinch approved.MDB</t>
  </si>
  <si>
    <t>602060 Markinch LP</t>
  </si>
  <si>
    <t>05/23/2013 11:38:48</t>
  </si>
  <si>
    <t>05/23/2013 11:38:51</t>
  </si>
  <si>
    <t>01/23/2015 17:05:06</t>
  </si>
  <si>
    <t>\\scotia.sgngroup.net\dfs\shared\Syn4.2.3\Scotland Networks\North\602060 Markinch LP\CBM\602060 Markinch CBM_23-05-2013.MDB</t>
  </si>
  <si>
    <t>602060 Markinch CBM_23-05-2013.MDB</t>
  </si>
  <si>
    <t>05/23/2013 11:39:44</t>
  </si>
  <si>
    <t>05/23/2013 11:39:47</t>
  </si>
  <si>
    <t>01/23/2015 17:05:16</t>
  </si>
  <si>
    <t>\\scotia.sgngroup.net\dfs\shared\Syn4.2.3\Scotland Networks\North\602060 Markinch LP\FY1\602060 Markinch_FY1.MDB</t>
  </si>
  <si>
    <t>602060 Markinch_FY1.MDB</t>
  </si>
  <si>
    <t>05/23/2013 11:19:41</t>
  </si>
  <si>
    <t>05/23/2013 11:28:16</t>
  </si>
  <si>
    <t>01/23/2015 17:05:17</t>
  </si>
  <si>
    <t>\\scotia.sgngroup.net\dfs\shared\Syn4.2.3\Scotland Networks\North\602060 Markinch LP\FY5\602060 Markinch_FY5.MDB</t>
  </si>
  <si>
    <t>602060 Markinch_FY5.MDB</t>
  </si>
  <si>
    <t>05/23/2013 11:22:34</t>
  </si>
  <si>
    <t>05/23/2013 11:30:26</t>
  </si>
  <si>
    <t>01/23/2015 17:05:18</t>
  </si>
  <si>
    <t>\\scotia.sgngroup.net\dfs\shared\Syn4.2.3\Scotland Networks\North\602109 Inveraldie LP\Approved\602109 - INVERALDIE - APPROVED.MDB</t>
  </si>
  <si>
    <t>602109 - INVERALDIE - APPROVED.MDB</t>
  </si>
  <si>
    <t>602109 Inveraldie LP</t>
  </si>
  <si>
    <t>06/18/2010 13:14:55</t>
  </si>
  <si>
    <t>06/18/2010 13:14:57</t>
  </si>
  <si>
    <t>01/23/2015 17:10:54</t>
  </si>
  <si>
    <t>\\scotia.sgngroup.net\dfs\shared\Syn4.2.3\Scotland Networks\North\602109 Inveraldie LP\Approved\602109 - INVERALDIE_CBM_24.08.2010.MDB</t>
  </si>
  <si>
    <t>602109 - INVERALDIE_CBM_24.08.2010.MDB</t>
  </si>
  <si>
    <t>08/24/2010 16:42:21</t>
  </si>
  <si>
    <t>08/24/2010 16:42:22</t>
  </si>
  <si>
    <t>\\scotia.sgngroup.net\dfs\shared\Syn4.2.3\Scotland Networks\North\602109 Inveraldie LP\CBM\602109 - INVERALDIE - CBM MAY 2013.MDB</t>
  </si>
  <si>
    <t>602109 - INVERALDIE - CBM MAY 2013.MDB</t>
  </si>
  <si>
    <t>05/07/2013 09:31</t>
  </si>
  <si>
    <t>01/23/2015 17:11:02</t>
  </si>
  <si>
    <t>\\scotia.sgngroup.net\dfs\shared\Syn4.2.3\Scotland Networks\North\602109 Inveraldie LP\CBM\602109 - INVERALDIE_CBM-10-11.MDB</t>
  </si>
  <si>
    <t>602109 - INVERALDIE_CBM-10-11.MDB</t>
  </si>
  <si>
    <t>04/13/2011 13:01:28</t>
  </si>
  <si>
    <t>06/18/2010 13:18:27</t>
  </si>
  <si>
    <t>\\scotia.sgngroup.net\dfs\shared\Syn4.2.3\Scotland Networks\North\602109 Inveraldie LP\CBM\602109 - INVERALDIE_CBM-11-12.MDB</t>
  </si>
  <si>
    <t>602109 - INVERALDIE_CBM-11-12.MDB</t>
  </si>
  <si>
    <t>03/27/2012 14:28:24</t>
  </si>
  <si>
    <t>03/27/2012 14:28:27</t>
  </si>
  <si>
    <t>01/23/2015 17:11:03</t>
  </si>
  <si>
    <t>\\scotia.sgngroup.net\dfs\shared\Syn4.2.3\Scotland Networks\North\602109 Inveraldie LP\FY-1\602109 - INVERALDIE - FY1.MDB</t>
  </si>
  <si>
    <t>602109 - INVERALDIE - FY1.MDB</t>
  </si>
  <si>
    <t>06/18/2010 13:18:26</t>
  </si>
  <si>
    <t>09/11/2013 12:11</t>
  </si>
  <si>
    <t>\\scotia.sgngroup.net\dfs\shared\Syn4.2.3\Scotland Networks\North\602109 Inveraldie LP\FY-5\602109 - INVERALDIE - FY5.MDB</t>
  </si>
  <si>
    <t>602109 - INVERALDIE - FY5.MDB</t>
  </si>
  <si>
    <t>06/18/2010 13:21:46</t>
  </si>
  <si>
    <t>01/23/2015 17:11:04</t>
  </si>
  <si>
    <t>\\scotia.sgngroup.net\dfs\shared\Syn4.2.3\Scotland Networks\North\602110 Kinrossie LP\Approved\602110 - KINROSSIE - MODEL BUILD.MDB</t>
  </si>
  <si>
    <t>602110 - KINROSSIE - MODEL BUILD.MDB</t>
  </si>
  <si>
    <t>602110 Kinrossie LP</t>
  </si>
  <si>
    <t>06/15/2010 09:43:29</t>
  </si>
  <si>
    <t>06/15/2010 15:02:00</t>
  </si>
  <si>
    <t>01/23/2015 17:11:05</t>
  </si>
  <si>
    <t>\\scotia.sgngroup.net\dfs\shared\Syn4.2.3\Scotland Networks\North\602110 Kinrossie LP\Approved\602110 - KINROSSIE_CBM_24.08.2010.MDB</t>
  </si>
  <si>
    <t>602110 - KINROSSIE_CBM_24.08.2010.MDB</t>
  </si>
  <si>
    <t>08/24/2010 16:46:17</t>
  </si>
  <si>
    <t>08/24/2010 16:46:18</t>
  </si>
  <si>
    <t>\\scotia.sgngroup.net\dfs\shared\Syn4.2.3\Scotland Networks\North\602110 Kinrossie LP\CBM\602110 - KINROSSIE - CBM MAY 2013.MDB</t>
  </si>
  <si>
    <t>602110 - KINROSSIE - CBM MAY 2013.MDB</t>
  </si>
  <si>
    <t>05/07/2013 09:32</t>
  </si>
  <si>
    <t>01/23/2015 17:11:10</t>
  </si>
  <si>
    <t>\\scotia.sgngroup.net\dfs\shared\Syn4.2.3\Scotland Networks\North\602110 Kinrossie LP\CBM\602110 - KINROSSIE_CBM-10-11.MDB</t>
  </si>
  <si>
    <t>602110 - KINROSSIE_CBM-10-11.MDB</t>
  </si>
  <si>
    <t>04/13/2011 13:04:33</t>
  </si>
  <si>
    <t>06/15/2010 16:51:06</t>
  </si>
  <si>
    <t>01/23/2015 17:11:11</t>
  </si>
  <si>
    <t>\\scotia.sgngroup.net\dfs\shared\Syn4.2.3\Scotland Networks\North\602110 Kinrossie LP\CBM\602110 - KINROSSIE_CBM-11-12.MDB</t>
  </si>
  <si>
    <t>602110 - KINROSSIE_CBM-11-12.MDB</t>
  </si>
  <si>
    <t>03/27/2012 14:29:08</t>
  </si>
  <si>
    <t>03/27/2012 14:29:11</t>
  </si>
  <si>
    <t>01/23/2015 17:11:12</t>
  </si>
  <si>
    <t>\\scotia.sgngroup.net\dfs\shared\Syn4.2.3\Scotland Networks\East\643033 Selkirk LP\Validated\3033SELKIRK_0304.mdb</t>
  </si>
  <si>
    <t>3033SELKIRK_0304.mdb</t>
  </si>
  <si>
    <t>09/03/2006 19:39</t>
  </si>
  <si>
    <t>01/23/2015 14:58:11</t>
  </si>
  <si>
    <t>\\scotia.sgngroup.net\dfs\shared\Syn4.2.3\Scotland Networks\East\643033 Selkirk LP\Validated\643033 Selkirk 2am.MDB</t>
  </si>
  <si>
    <t>643033 Selkirk 2am.MDB</t>
  </si>
  <si>
    <t>06/29/2011 10:54:41</t>
  </si>
  <si>
    <t>06/30/2011 15:13:10</t>
  </si>
  <si>
    <t>01/23/2015 14:58:12</t>
  </si>
  <si>
    <t>\\scotia.sgngroup.net\dfs\shared\Syn4.2.3\Scotland Networks\East\643033 Selkirk LP\Validated\643033 Selkirk validated.MDB</t>
  </si>
  <si>
    <t>643033 Selkirk validated.MDB</t>
  </si>
  <si>
    <t>06/29/2011 10:12:28</t>
  </si>
  <si>
    <t>07/04/2011 14:11</t>
  </si>
  <si>
    <t>01/23/2015 14:58:13</t>
  </si>
  <si>
    <t>\\scotia.sgngroup.net\dfs\shared\Syn4.2.3\Scotland Networks\East\643033 Selkirk LP\Validated\643033_SELKIRK_Approved.MDB</t>
  </si>
  <si>
    <t>643033_SELKIRK_Approved.MDB</t>
  </si>
  <si>
    <t>12/12/2007 11:02</t>
  </si>
  <si>
    <t>12/12/2007 11:34</t>
  </si>
  <si>
    <t>01/23/2015 14:58:14</t>
  </si>
  <si>
    <t>\\scotia.sgngroup.net\dfs\shared\Syn4.2.3\Scotland Networks\East\643033 Selkirk LP\Validated\643033_SELKIRK_Validated.MDB</t>
  </si>
  <si>
    <t>643033_SELKIRK_Validated.MDB</t>
  </si>
  <si>
    <t>12/11/2007 18:22</t>
  </si>
  <si>
    <t>03/17/2008 17:26:02</t>
  </si>
  <si>
    <t>\\scotia.sgngroup.net\dfs\shared\Syn4.2.3\Scotland Networks\East\643034 Melrose LP\Approved\643034_MELROSE_approved.MDB</t>
  </si>
  <si>
    <t>643034_MELROSE_approved.MDB</t>
  </si>
  <si>
    <t>643034 Melrose LP</t>
  </si>
  <si>
    <t>03/07/2013 11:33</t>
  </si>
  <si>
    <t>\\scotia.sgngroup.net\dfs\shared\Syn4.2.3\Scotland Networks\East\643034 Melrose LP\CBM\643034_MELROSE_CBM-(MAY) 2013.MDB</t>
  </si>
  <si>
    <t>643034_MELROSE_CBM-(MAY) 2013.MDB</t>
  </si>
  <si>
    <t>05/03/2013 11:45</t>
  </si>
  <si>
    <t>03/11/2013 12:47</t>
  </si>
  <si>
    <t>01/23/2015 14:58:28</t>
  </si>
  <si>
    <t>\\scotia.sgngroup.net\dfs\shared\Syn4.2.3\Scotland Networks\East\643034 Melrose LP\CBM\643034_MELROSE_CBM.MDB</t>
  </si>
  <si>
    <t>643034_MELROSE_CBM.MDB</t>
  </si>
  <si>
    <t>02/27/2013 10:27:07</t>
  </si>
  <si>
    <t>02/27/2013 13:32:32</t>
  </si>
  <si>
    <t>01/23/2015 14:58:29</t>
  </si>
  <si>
    <t>\\scotia.sgngroup.net\dfs\shared\Syn4.2.3\Scotland Networks\East\643034 Melrose LP\FY1\643034_MELROSE_FY1.MDB</t>
  </si>
  <si>
    <t>643034_MELROSE_FY1.MDB</t>
  </si>
  <si>
    <t>02/27/2013 10:47:29</t>
  </si>
  <si>
    <t>07/21/2014 10:40:45</t>
  </si>
  <si>
    <t>02/27/2015 11:51:32</t>
  </si>
  <si>
    <t>\\scotia.sgngroup.net\dfs\shared\Syn4.2.3\Scotland Networks\East\643034 Melrose LP\FY5\643034_MELROSE_FY5.MDB</t>
  </si>
  <si>
    <t>643034_MELROSE_FY5.MDB</t>
  </si>
  <si>
    <t>02/27/2013 11:04:17</t>
  </si>
  <si>
    <t>07/21/2014 10:40:49</t>
  </si>
  <si>
    <t>02/23/2015 10:30:42</t>
  </si>
  <si>
    <t>\\scotia.sgngroup.net\dfs\shared\Syn4.2.3\Scotland Networks\East\643034 Melrose LP\FY5\643034_MELROSE_FY5_OPTION 2 reinf.MDB</t>
  </si>
  <si>
    <t>643034_MELROSE_FY5_OPTION 2 reinf.MDB</t>
  </si>
  <si>
    <t>03/04/2013 10:33</t>
  </si>
  <si>
    <t>03/07/2013 11:22</t>
  </si>
  <si>
    <t>01/23/2015 14:58:32</t>
  </si>
  <si>
    <t>\\scotia.sgngroup.net\dfs\shared\Syn4.2.3\Scotland Networks\East\643035 North Berwick LP\Approved\643035_North Berwick_Approved.MDB</t>
  </si>
  <si>
    <t>643035_North Berwick_Approved.MDB</t>
  </si>
  <si>
    <t>643035 North Berwick LP</t>
  </si>
  <si>
    <t>04/27/2012 14:45:24</t>
  </si>
  <si>
    <t>04/27/2012 14:45:28</t>
  </si>
  <si>
    <t>01/23/2015 14:58:33</t>
  </si>
  <si>
    <t>\\scotia.sgngroup.net\dfs\shared\Syn4.2.3\Scotland Networks\East\643035 North Berwick LP\CBM\643035_North Berwick_CBM April 2013.MDB</t>
  </si>
  <si>
    <t>643035_North Berwick_CBM April 2013.MDB</t>
  </si>
  <si>
    <t>04/23/2013 11:09:43</t>
  </si>
  <si>
    <t>04/23/2013 11:09:48</t>
  </si>
  <si>
    <t>01/23/2015 14:58:56</t>
  </si>
  <si>
    <t>\\scotia.sgngroup.net\dfs\shared\Syn4.2.3\Scotland Networks\East\643035 North Berwick LP\CBM\643035_North Berwick_CBM_04-12.MDB</t>
  </si>
  <si>
    <t>643035_North Berwick_CBM_04-12.MDB</t>
  </si>
  <si>
    <t>04/27/2012 14:50:21</t>
  </si>
  <si>
    <t>04/27/2012 14:50:42</t>
  </si>
  <si>
    <t>01/23/2015 14:58:57</t>
  </si>
  <si>
    <t>\\scotia.sgngroup.net\dfs\shared\Syn4.2.3\Scotland Networks\East\643035 North Berwick LP\FY1\643035_North Berwick_FY1.MDB</t>
  </si>
  <si>
    <t>643035_North Berwick_FY1.MDB</t>
  </si>
  <si>
    <t>04/27/2012 15:16:51</t>
  </si>
  <si>
    <t>01/07/2015 16:48</t>
  </si>
  <si>
    <t>02/26/2015 16:39:12</t>
  </si>
  <si>
    <t>\\scotia.sgngroup.net\dfs\shared\Syn4.2.3\Scotland Networks\East\643035 North Berwick LP\FY1\643035_North Berwick_FY1_REP.MDB</t>
  </si>
  <si>
    <t>643035_North Berwick_FY1_REP.MDB</t>
  </si>
  <si>
    <t>07/29/2013 16:18:38</t>
  </si>
  <si>
    <t>08/15/2013 10:22:09</t>
  </si>
  <si>
    <t>01/23/2015 14:59:02</t>
  </si>
  <si>
    <t>\\scotia.sgngroup.net\dfs\shared\Syn4.2.3\Scotland Networks\East\643035 North Berwick LP\FY5\643035_North Berwick_FY5.MDB</t>
  </si>
  <si>
    <t>643035_North Berwick_FY5.MDB</t>
  </si>
  <si>
    <t>04/27/2012 15:15:21</t>
  </si>
  <si>
    <t>01/07/2015 16:42</t>
  </si>
  <si>
    <t>02/13/2015 10:00:40</t>
  </si>
  <si>
    <t>\\scotia.sgngroup.net\dfs\shared\Syn4.2.3\Scotland Networks\East\643035 North Berwick LP\Validated\643035_North Berwick_VALITATION.MDB</t>
  </si>
  <si>
    <t>643035_North Berwick_VALITATION.MDB</t>
  </si>
  <si>
    <t>04/27/2012 15:18:28</t>
  </si>
  <si>
    <t>04/27/2012 15:18:32</t>
  </si>
  <si>
    <t>01/23/2015 14:59:08</t>
  </si>
  <si>
    <t>\\scotia.sgngroup.net\dfs\shared\Syn4.2.3\Scotland Networks\East\643036 Gullane LP\Approved\643036-Gullane-Approved.MDB</t>
  </si>
  <si>
    <t>643036-Gullane-Approved.MDB</t>
  </si>
  <si>
    <t>643036 Gullane LP</t>
  </si>
  <si>
    <t>05/27/2010 09:24:04</t>
  </si>
  <si>
    <t>05/27/2010 09:24:06</t>
  </si>
  <si>
    <t>01/23/2015 14:59:09</t>
  </si>
  <si>
    <t>\\scotia.sgngroup.net\dfs\shared\Syn4.2.3\Scotland Networks\East\643036 Gullane LP\Approved\643036-Gullane-CBM.MDB</t>
  </si>
  <si>
    <t>643036-Gullane-CBM.MDB</t>
  </si>
  <si>
    <t>08/27/2010 11:05:54</t>
  </si>
  <si>
    <t>08/27/2010 11:05:57</t>
  </si>
  <si>
    <t>\\scotia.sgngroup.net\dfs\shared\Syn4.2.3\Scotland Networks\East\643036 Gullane LP\CBM\643036-Gullane-CBM-(MAY) 2013.MDB</t>
  </si>
  <si>
    <t>643036-Gullane-CBM-(MAY) 2013.MDB</t>
  </si>
  <si>
    <t>05/03/2013 11:49</t>
  </si>
  <si>
    <t>07/11/2014 10:28</t>
  </si>
  <si>
    <t>01/23/2015 14:59:16</t>
  </si>
  <si>
    <t>\\scotia.sgngroup.net\dfs\shared\Syn4.2.3\Scotland Networks\East\643036 Gullane LP\CBM\643036-Gullane-CBM-11-12.MDB</t>
  </si>
  <si>
    <t>643036-Gullane-CBM-11-12.MDB</t>
  </si>
  <si>
    <t>03/06/2012 11:03</t>
  </si>
  <si>
    <t>\\scotia.sgngroup.net\dfs\shared\Syn4.2.3\Scotland Networks\East\643036 Gullane LP\CBM\643036-Gullane_CBM-10-11.MDB</t>
  </si>
  <si>
    <t>643036-Gullane_CBM-10-11.MDB</t>
  </si>
  <si>
    <t>04/12/2011 11:52</t>
  </si>
  <si>
    <t>05/27/2010 09:21:59</t>
  </si>
  <si>
    <t>01/23/2015 14:59:15</t>
  </si>
  <si>
    <t>\\scotia.sgngroup.net\dfs\shared\Syn4.2.3\Scotland Networks\East\643036 Gullane LP\FY-1\643036-Gullane-FY1.MDB</t>
  </si>
  <si>
    <t>643036-Gullane-FY1.MDB</t>
  </si>
  <si>
    <t>05/27/2010 09:21:57</t>
  </si>
  <si>
    <t>02/18/2015 10:50:19</t>
  </si>
  <si>
    <t>02/18/2015 18:05:02</t>
  </si>
  <si>
    <t>\\scotia.sgngroup.net\dfs\shared\Syn4.2.3\Scotland Networks\East\643036 Gullane LP\FY-5\643036-Gullane-FY5.MDB</t>
  </si>
  <si>
    <t>643036-Gullane-FY5.MDB</t>
  </si>
  <si>
    <t>05/27/2010 09:22:16</t>
  </si>
  <si>
    <t>02/18/2015 10:49:20</t>
  </si>
  <si>
    <t>\\scotia.sgngroup.net\dfs\shared\Syn4.2.3\Scotland Networks\East\643036 Gullane LP\FY-5\643036-Gullane-FY5_SCT34713.MDB</t>
  </si>
  <si>
    <t>643036-Gullane-FY5_SCT34713.MDB</t>
  </si>
  <si>
    <t>04/03/2014 13:45</t>
  </si>
  <si>
    <t>01/23/2015 14:59:21</t>
  </si>
  <si>
    <t>\\scotia.sgngroup.net\dfs\shared\Syn4.2.3\Scotland Networks\East\643036 Gullane LP\Validated\643036-Gullane-Validated.MDB</t>
  </si>
  <si>
    <t>643036-Gullane-Validated.MDB</t>
  </si>
  <si>
    <t>05/27/2010 09:23:16</t>
  </si>
  <si>
    <t>05/27/2010 09:23:18</t>
  </si>
  <si>
    <t>01/23/2015 14:59:25</t>
  </si>
  <si>
    <t>\\scotia.sgngroup.net\dfs\shared\Syn4.2.3\Scotland Networks\East\643037 Arniston-Gorebridge LP\Approved\643037 - Arniston Gorebridge - Approved.MDB</t>
  </si>
  <si>
    <t>643037 - Arniston Gorebridge - Approved.MDB</t>
  </si>
  <si>
    <t>643037 Arniston-Gorebridge LP</t>
  </si>
  <si>
    <t>01/17/2012 08:47:17</t>
  </si>
  <si>
    <t>06/26/2012 11:48:25</t>
  </si>
  <si>
    <t>\\scotia.sgngroup.net\dfs\shared\Syn4.2.3\Scotland Networks\East\643037 Arniston-Gorebridge LP\CBM\643037 - Arniston Gorebridge - CBM26.06.2012.MDB</t>
  </si>
  <si>
    <t>643037 - Arniston Gorebridge - CBM26.06.2012.MDB</t>
  </si>
  <si>
    <t>06/26/2012 12:00:28</t>
  </si>
  <si>
    <t>06/26/2012 12:00:32</t>
  </si>
  <si>
    <t>01/23/2015 14:59:53</t>
  </si>
  <si>
    <t>\\scotia.sgngroup.net\dfs\shared\Syn4.2.3\Scotland Networks\East\643037 Arniston-Gorebridge LP\CBM\643037 - Arniston Gorebridge_CBM-(MAY) 2013.MDB</t>
  </si>
  <si>
    <t>643037 - Arniston Gorebridge_CBM-(MAY) 2013.MDB</t>
  </si>
  <si>
    <t>05/03/2013 11:50</t>
  </si>
  <si>
    <t>05/01/2013 11:46</t>
  </si>
  <si>
    <t>\\scotia.sgngroup.net\dfs\shared\Syn4.2.3\Scotland Networks\East\643037 Arniston-Gorebridge LP\FY1\643037 - Arniston Gorebridge - FY1.MDB</t>
  </si>
  <si>
    <t>643037 - Arniston Gorebridge - FY1.MDB</t>
  </si>
  <si>
    <t>01/17/2012 10:05:54</t>
  </si>
  <si>
    <t>02/17/2015 10:38:58</t>
  </si>
  <si>
    <t>02/17/2015 18:05:31</t>
  </si>
  <si>
    <t>\\scotia.sgngroup.net\dfs\shared\Syn4.2.3\Scotland Networks\East\643037 Arniston-Gorebridge LP\FY5\643037 - Arniston Gorebridge - FY5.MDB</t>
  </si>
  <si>
    <t>643037 - Arniston Gorebridge - FY5.MDB</t>
  </si>
  <si>
    <t>01/18/2012 09:14:08</t>
  </si>
  <si>
    <t>02/17/2015 10:38:48</t>
  </si>
  <si>
    <t>02/17/2015 18:05:32</t>
  </si>
  <si>
    <t>\\scotia.sgngroup.net\dfs\shared\Syn4.2.3\Scotland Networks\East\643037 Arniston-Gorebridge LP\Validated\643037 - Arniston Gorebridge - Validated.MDB</t>
  </si>
  <si>
    <t>643037 - Arniston Gorebridge - Validated.MDB</t>
  </si>
  <si>
    <t>01/16/2012 16:22:40</t>
  </si>
  <si>
    <t>01/16/2012 16:22:44</t>
  </si>
  <si>
    <t>01/23/2015 15:00:03</t>
  </si>
  <si>
    <t>\\scotia.sgngroup.net\dfs\shared\Syn4.2.3\Scotland Networks\East\643038 Blackridge LP\Approved\643038_BLACKRIDGE_Approved.MDB</t>
  </si>
  <si>
    <t>643038_BLACKRIDGE_Approved.MDB</t>
  </si>
  <si>
    <t>643038 Blackridge LP</t>
  </si>
  <si>
    <t>12/09/2010 13:19</t>
  </si>
  <si>
    <t>12/09/2010 13:41</t>
  </si>
  <si>
    <t>01/23/2015 15:00:04</t>
  </si>
  <si>
    <t>\\scotia.sgngroup.net\dfs\shared\Syn4.2.3\Scotland Networks\East\643038 Blackridge LP\Approved\Archived\3038BLACKRIDGE.mdb</t>
  </si>
  <si>
    <t>3038BLACKRIDGE.mdb</t>
  </si>
  <si>
    <t>11/01/2006 16:33</t>
  </si>
  <si>
    <t>09/03/2006 20:39</t>
  </si>
  <si>
    <t>\\scotia.sgngroup.net\dfs\shared\Syn4.2.3\Scotland Networks\East\643038 Blackridge LP\Approved\Archived\3038BLACKRIDGE_0506.mdb</t>
  </si>
  <si>
    <t>3038BLACKRIDGE_0506.mdb</t>
  </si>
  <si>
    <t>09/03/2006 20:49</t>
  </si>
  <si>
    <t>\\scotia.sgngroup.net\dfs\shared\Syn4.2.3\Scotland Networks\East\643038 Blackridge LP\Approved\Archived\643038BLACKRIDGE-FY1.MDB</t>
  </si>
  <si>
    <t>643038BLACKRIDGE-FY1.MDB</t>
  </si>
  <si>
    <t>02/17/2010 09:35:51</t>
  </si>
  <si>
    <t>01/23/2015 15:00:06</t>
  </si>
  <si>
    <t>\\scotia.sgngroup.net\dfs\shared\Syn4.2.3\Scotland Networks\East\643038 Blackridge LP\Approved\Archived\643038BLACKRIDGE-FY5.MDB</t>
  </si>
  <si>
    <t>643038BLACKRIDGE-FY5.MDB</t>
  </si>
  <si>
    <t>02/17/2010 09:23:09</t>
  </si>
  <si>
    <t>01/23/2015 15:00:08</t>
  </si>
  <si>
    <t>\\scotia.sgngroup.net\dfs\shared\Syn4.2.3\Scotland Networks\East\643038 Blackridge LP\Approved\Archived\643038BLACKRIDGE_26.08.10.MDB</t>
  </si>
  <si>
    <t>643038BLACKRIDGE_26.08.10.MDB</t>
  </si>
  <si>
    <t>08/26/2010 15:33:50</t>
  </si>
  <si>
    <t>08/26/2010 15:33:52</t>
  </si>
  <si>
    <t>\\scotia.sgngroup.net\dfs\shared\Syn4.2.3\Scotland Networks\East\643038 Blackridge LP\CBM\643038_BLACKRIDGE_CBM-(APRIL) 2013.MDB</t>
  </si>
  <si>
    <t>643038_BLACKRIDGE_CBM-(APRIL) 2013.MDB</t>
  </si>
  <si>
    <t>04/30/2013 09:59:12</t>
  </si>
  <si>
    <t>04/30/2013 09:59:16</t>
  </si>
  <si>
    <t>01/23/2015 15:00:11</t>
  </si>
  <si>
    <t>\\scotia.sgngroup.net\dfs\shared\Syn4.2.3\Scotland Networks\East\643038 Blackridge LP\CBM\643038_BLACKRIDGE_CBM-10-11.MDB</t>
  </si>
  <si>
    <t>643038_BLACKRIDGE_CBM-10-11.MDB</t>
  </si>
  <si>
    <t>02/09/2011 12:27</t>
  </si>
  <si>
    <t>01/23/2015 15:00:12</t>
  </si>
  <si>
    <t>\\scotia.sgngroup.net\dfs\shared\Syn4.2.3\Scotland Networks\East\643038 Blackridge LP\CBM\643038_BLACKRIDGE_CBM-11-12.MDB</t>
  </si>
  <si>
    <t>643038_BLACKRIDGE_CBM-11-12.MDB</t>
  </si>
  <si>
    <t>03/06/2012 12:43</t>
  </si>
  <si>
    <t>\\scotia.sgngroup.net\dfs\shared\Syn4.2.3\Scotland Networks\East\643038 Blackridge LP\FY-1\643038_BLACKRIDGE_FY1.MDB</t>
  </si>
  <si>
    <t>643038_BLACKRIDGE_FY1.MDB</t>
  </si>
  <si>
    <t>12/09/2010 13:43</t>
  </si>
  <si>
    <t>09/11/2014 16:20</t>
  </si>
  <si>
    <t>01/23/2015 15:00:13</t>
  </si>
  <si>
    <t>\\scotia.sgngroup.net\dfs\shared\Syn4.2.3\Scotland Networks\East\643038 Blackridge LP\FY-5\643038_BLACKRIDGE_FY5.MDB</t>
  </si>
  <si>
    <t>643038_BLACKRIDGE_FY5.MDB</t>
  </si>
  <si>
    <t>12/13/2010 10:21:01</t>
  </si>
  <si>
    <t>06/11/2014 08:57</t>
  </si>
  <si>
    <t>01/23/2015 15:00:14</t>
  </si>
  <si>
    <t>\\scotia.sgngroup.net\dfs\shared\Syn4.2.3\Scotland Networks\East\643038 Blackridge LP\Validated\643038_BLACKRIDGE_2am Run.MDB</t>
  </si>
  <si>
    <t>643038_BLACKRIDGE_2am Run.MDB</t>
  </si>
  <si>
    <t>11/26/2010 11:56:30</t>
  </si>
  <si>
    <t>11/26/2010 12:12:03</t>
  </si>
  <si>
    <t>01/23/2015 15:00:16</t>
  </si>
  <si>
    <t>\\scotia.sgngroup.net\dfs\shared\Syn4.2.3\Scotland Networks\East\643038 Blackridge LP\Validated\643038_BLACKRIDGE_Validation.MDB</t>
  </si>
  <si>
    <t>643038_BLACKRIDGE_Validation.MDB</t>
  </si>
  <si>
    <t>11/26/2010 11:55:59</t>
  </si>
  <si>
    <t>12/09/2010 13:18</t>
  </si>
  <si>
    <t>\\scotia.sgngroup.net\dfs\shared\Syn4.2.3\Scotland Networks\East\643039 Castle Douglas LP\Approved\643039_CASTLE_DOUGLAS_Approved.MDB</t>
  </si>
  <si>
    <t>643039_CASTLE_DOUGLAS_Approved.MDB</t>
  </si>
  <si>
    <t>643039 Castle Douglas LP</t>
  </si>
  <si>
    <t>02/26/2013 16:49:27</t>
  </si>
  <si>
    <t>10/03/2012 09:01</t>
  </si>
  <si>
    <t>01/23/2015 15:00:17</t>
  </si>
  <si>
    <t>\\scotia.sgngroup.net\dfs\shared\Syn4.2.3\Scotland Networks\East\643039 Castle Douglas LP\CBM\643039_CASTLE_DOUGLAS_CBM-(MAY) 2013.MDB</t>
  </si>
  <si>
    <t>643039_CASTLE_DOUGLAS_CBM-(MAY) 2013.MDB</t>
  </si>
  <si>
    <t>05/03/2013 11:53</t>
  </si>
  <si>
    <t>02/26/2013 16:43:16</t>
  </si>
  <si>
    <t>01/23/2015 15:00:33</t>
  </si>
  <si>
    <t>\\scotia.sgngroup.net\dfs\shared\Syn4.2.3\Scotland Networks\East\643039 Castle Douglas LP\CBM\643039_CASTLE_DOUGLAS_CBM_07-12.MDB</t>
  </si>
  <si>
    <t>643039_CASTLE_DOUGLAS_CBM_07-12.MDB</t>
  </si>
  <si>
    <t>02/26/2013 16:48:39</t>
  </si>
  <si>
    <t>\\scotia.sgngroup.net\dfs\shared\Syn4.2.3\Scotland Networks\East\643039 Castle Douglas LP\FY1\643039_CASTLE_DOUGLAS_FY1.MDB</t>
  </si>
  <si>
    <t>643039_CASTLE_DOUGLAS_FY1.MDB</t>
  </si>
  <si>
    <t>02/26/2013 16:48:56</t>
  </si>
  <si>
    <t>09/10/2014 14:34</t>
  </si>
  <si>
    <t>01/23/2015 15:00:34</t>
  </si>
  <si>
    <t>\\scotia.sgngroup.net\dfs\shared\Syn4.2.3\Scotland Networks\East\643039 Castle Douglas LP\FY5\643039_CASTLE_DOUGLAS_FY5.MDB</t>
  </si>
  <si>
    <t>643039_CASTLE_DOUGLAS_FY5.MDB</t>
  </si>
  <si>
    <t>02/26/2013 16:49:10</t>
  </si>
  <si>
    <t>02/24/2015 08:48:11</t>
  </si>
  <si>
    <t>\\scotia.sgngroup.net\dfs\shared\Syn4.2.3\Scotland Networks\East\643039 Castle Douglas LP\Validation\643039_CASTLE_DOUGLAS_Validation.MDB</t>
  </si>
  <si>
    <t>643039_CASTLE_DOUGLAS_Validation.MDB</t>
  </si>
  <si>
    <t>02/26/2013 16:49:21</t>
  </si>
  <si>
    <t>07/30/2012 14:19:56</t>
  </si>
  <si>
    <t>01/23/2015 15:00:39</t>
  </si>
  <si>
    <t>\\scotia.sgngroup.net\dfs\shared\Syn4.2.3\Scotland Networks\East\643040 Dalbeattie LP\Approved\3040DALBEATTIE.mdb</t>
  </si>
  <si>
    <t>3040DALBEATTIE.mdb</t>
  </si>
  <si>
    <t>643040 Dalbeattie LP</t>
  </si>
  <si>
    <t>09/03/2006 21:07</t>
  </si>
  <si>
    <t>01/23/2015 15:00:40</t>
  </si>
  <si>
    <t>\\scotia.sgngroup.net\dfs\shared\Syn4.2.3\Scotland Networks\East\643040 Dalbeattie LP\Approved\643040-DALBEATTIE-Approved.MDB</t>
  </si>
  <si>
    <t>643040-DALBEATTIE-Approved.MDB</t>
  </si>
  <si>
    <t>09/13/2010 10:00:28</t>
  </si>
  <si>
    <t>09/13/2010 10:00:30</t>
  </si>
  <si>
    <t>01/23/2015 15:00:41</t>
  </si>
  <si>
    <t>\\scotia.sgngroup.net\dfs\shared\Syn4.2.3\Scotland Networks\East\643040 Dalbeattie LP\Approved\643040DALBEATTIE_CBM_26.08.2010.MDB</t>
  </si>
  <si>
    <t>643040DALBEATTIE_CBM_26.08.2010.MDB</t>
  </si>
  <si>
    <t>08/26/2010 11:33:46</t>
  </si>
  <si>
    <t>08/26/2010 11:33:47</t>
  </si>
  <si>
    <t>\\scotia.sgngroup.net\dfs\shared\Syn4.2.3\Scotland Networks\East\643040 Dalbeattie LP\Approved\Archived\643040DALBEATTIE-FY1.mdb</t>
  </si>
  <si>
    <t>643040DALBEATTIE-FY1.mdb</t>
  </si>
  <si>
    <t>04/21/2009 11:21:03</t>
  </si>
  <si>
    <t>01/23/2015 15:00:42</t>
  </si>
  <si>
    <t>\\scotia.sgngroup.net\dfs\shared\Syn4.2.3\Scotland Networks\East\643040 Dalbeattie LP\Approved\Archived\643040DALBEATTIE-FY5.mdb</t>
  </si>
  <si>
    <t>643040DALBEATTIE-FY5.mdb</t>
  </si>
  <si>
    <t>04/21/2009 11:21:32</t>
  </si>
  <si>
    <t>\\scotia.sgngroup.net\dfs\shared\Syn4.2.3\Scotland Networks\East\643040 Dalbeattie LP\CBM\643040-DALBEATTIE_CBM-(MAY) 2013.MDB</t>
  </si>
  <si>
    <t>643040-DALBEATTIE_CBM-(MAY) 2013.MDB</t>
  </si>
  <si>
    <t>05/03/2013 11:56</t>
  </si>
  <si>
    <t>08/28/2012 13:05:43</t>
  </si>
  <si>
    <t>01/23/2015 15:00:45</t>
  </si>
  <si>
    <t>\\scotia.sgngroup.net\dfs\shared\Syn4.2.3\Scotland Networks\East\643040 Dalbeattie LP\CBM\643040-DALBEATTIE_CBM-10-11.MDB</t>
  </si>
  <si>
    <t>643040-DALBEATTIE_CBM-10-11.MDB</t>
  </si>
  <si>
    <t>03/08/2011 13:48</t>
  </si>
  <si>
    <t>\\scotia.sgngroup.net\dfs\shared\Syn4.2.3\Scotland Networks\East\643040 Dalbeattie LP\CBM\643040-DALBEATTIE_CBM-11-12.MDB</t>
  </si>
  <si>
    <t>643040-DALBEATTIE_CBM-11-12.MDB</t>
  </si>
  <si>
    <t>03/27/2012 16:05:55</t>
  </si>
  <si>
    <t>03/27/2012 16:05:59</t>
  </si>
  <si>
    <t>01/23/2015 15:00:46</t>
  </si>
  <si>
    <t>\\scotia.sgngroup.net\dfs\shared\Syn4.2.3\Scotland Networks\East\643040 Dalbeattie LP\FY-1\643040-DALBEATTIE-FY1.MDB</t>
  </si>
  <si>
    <t>643040-DALBEATTIE-FY1.MDB</t>
  </si>
  <si>
    <t>09/13/2010 14:03:47</t>
  </si>
  <si>
    <t>08/25/2014 14:58:15</t>
  </si>
  <si>
    <t>01/23/2015 15:00:48</t>
  </si>
  <si>
    <t>\\scotia.sgngroup.net\dfs\shared\Syn4.2.3\Scotland Networks\East\643040 Dalbeattie LP\FY-5\643040-DALBEATTIE-FY5.MDB</t>
  </si>
  <si>
    <t>643040-DALBEATTIE-FY5.MDB</t>
  </si>
  <si>
    <t>09/15/2010 13:44:58</t>
  </si>
  <si>
    <t>09/03/2013 15:17</t>
  </si>
  <si>
    <t>01/23/2015 15:00:49</t>
  </si>
  <si>
    <t>\\scotia.sgngroup.net\dfs\shared\Syn4.2.3\Scotland Networks\East\643040 Dalbeattie LP\Validated\3040DALBEATTIE_0405.mdb</t>
  </si>
  <si>
    <t>3040DALBEATTIE_0405.mdb</t>
  </si>
  <si>
    <t>09/03/2006 21:18</t>
  </si>
  <si>
    <t>01/23/2015 15:00:52</t>
  </si>
  <si>
    <t>\\scotia.sgngroup.net\dfs\shared\Syn4.2.3\Scotland Networks\East\643041 Earlston LP\Approved\643041 NODE FEATURES093529.mdb</t>
  </si>
  <si>
    <t>643041 NODE FEATURES093529.mdb</t>
  </si>
  <si>
    <t>643041 Earlston LP</t>
  </si>
  <si>
    <t>07/30/2009 09:35:28</t>
  </si>
  <si>
    <t>\\scotia.sgngroup.net\dfs\shared\Syn4.2.3\Scotland Networks\East\643041 Earlston LP\Approved\643041_EARLSTON.MDB</t>
  </si>
  <si>
    <t>643041_EARLSTON.MDB</t>
  </si>
  <si>
    <t>02/16/2010 16:00:22</t>
  </si>
  <si>
    <t>02/16/2010 16:00:23</t>
  </si>
  <si>
    <t>01/23/2015 15:00:53</t>
  </si>
  <si>
    <t>\\scotia.sgngroup.net\dfs\shared\Syn4.2.3\Scotland Networks\East\643041 Earlston LP\Approved\643041_EARLSTON_CBM.MDB</t>
  </si>
  <si>
    <t>643041_EARLSTON_CBM.MDB</t>
  </si>
  <si>
    <t>08/26/2010 16:26:58</t>
  </si>
  <si>
    <t>08/26/2010 16:26:59</t>
  </si>
  <si>
    <t>\\scotia.sgngroup.net\dfs\shared\Syn4.2.3\Scotland Networks\East\643041 Earlston LP\Approved\643041_EARLSTON_PREVAL.MDB</t>
  </si>
  <si>
    <t>643041_EARLSTON_PREVAL.MDB</t>
  </si>
  <si>
    <t>07/30/2009 10:01:47</t>
  </si>
  <si>
    <t>07/31/2009 11:19:08</t>
  </si>
  <si>
    <t>\\scotia.sgngroup.net\dfs\shared\Syn4.2.3\Scotland Networks\East\643041 Earlston LP\Approved\643041_EARLSTON_SHIFTED.MDB</t>
  </si>
  <si>
    <t>643041_EARLSTON_SHIFTED.MDB</t>
  </si>
  <si>
    <t>07/30/2009 09:31:37</t>
  </si>
  <si>
    <t>07/30/2009 09:34:07</t>
  </si>
  <si>
    <t>01/23/2015 15:00:54</t>
  </si>
  <si>
    <t>\\scotia.sgngroup.net\dfs\shared\Syn4.2.3\Scotland Networks\East\643041 Earlston LP\Approved\Archived\3041EARLSTON.mdb</t>
  </si>
  <si>
    <t>3041EARLSTON.mdb</t>
  </si>
  <si>
    <t>09/03/2006 21:21</t>
  </si>
  <si>
    <t>\\scotia.sgngroup.net\dfs\shared\Syn4.2.3\Scotland Networks\East\643041 Earlston LP\Approved\Archived\3041EARLSTON_0304_HC.mdb</t>
  </si>
  <si>
    <t>3041EARLSTON_0304_HC.mdb</t>
  </si>
  <si>
    <t>09/03/2006 21:32</t>
  </si>
  <si>
    <t>01/23/2015 15:00:55</t>
  </si>
  <si>
    <t>\\scotia.sgngroup.net\dfs\shared\Syn4.2.3\Scotland Networks\East\643041 Earlston LP\Approved\Archived\643041EARLSTON-YR1.MDB</t>
  </si>
  <si>
    <t>643041EARLSTON-YR1.MDB</t>
  </si>
  <si>
    <t>02/03/2010 10:57</t>
  </si>
  <si>
    <t>01/23/2015 15:00:57</t>
  </si>
  <si>
    <t>\\scotia.sgngroup.net\dfs\shared\Syn4.2.3\Scotland Networks\East\643041 Earlston LP\Approved\Archived\643041EARLSTON-YR5.MDB</t>
  </si>
  <si>
    <t>643041EARLSTON-YR5.MDB</t>
  </si>
  <si>
    <t>02/03/2010 10:54</t>
  </si>
  <si>
    <t>01/23/2015 15:00:58</t>
  </si>
  <si>
    <t>\\scotia.sgngroup.net\dfs\shared\Syn4.2.3\Scotland Networks\East\643041 Earlston LP\CBM\643041_EARLSTON_CBM-(MAY) 2013.MDB</t>
  </si>
  <si>
    <t>643041_EARLSTON_CBM-(MAY) 2013.MDB</t>
  </si>
  <si>
    <t>05/03/2013 11:57</t>
  </si>
  <si>
    <t>09/28/2012 08:41:59</t>
  </si>
  <si>
    <t>01/23/2015 15:01:02</t>
  </si>
  <si>
    <t>\\scotia.sgngroup.net\dfs\shared\Syn4.2.3\Scotland Networks\East\643041 Earlston LP\CBM\643041_EARLSTON_CBM-10-11.MDB</t>
  </si>
  <si>
    <t>643041_EARLSTON_CBM-10-11.MDB</t>
  </si>
  <si>
    <t>04/12/2011 12:18</t>
  </si>
  <si>
    <t>02/16/2010 17:27:02</t>
  </si>
  <si>
    <t>\\scotia.sgngroup.net\dfs\shared\Syn4.2.3\Scotland Networks\East\643041 Earlston LP\CBM\643041_EARLSTON_CBM-11-12.MDB</t>
  </si>
  <si>
    <t>643041_EARLSTON_CBM-11-12.MDB</t>
  </si>
  <si>
    <t>03/27/2012 16:06:53</t>
  </si>
  <si>
    <t>03/27/2012 16:06:57</t>
  </si>
  <si>
    <t>01/23/2015 15:01:03</t>
  </si>
  <si>
    <t>\\scotia.sgngroup.net\dfs\shared\Syn4.2.3\Scotland Networks\East\643041 Earlston LP\FY-1\643041_EARLSTON_FY1.MDB</t>
  </si>
  <si>
    <t>643041_EARLSTON_FY1.MDB</t>
  </si>
  <si>
    <t>07/31/2009 13:55:57</t>
  </si>
  <si>
    <t>09/12/2013 10:58</t>
  </si>
  <si>
    <t>01/28/2015 09:24:32</t>
  </si>
  <si>
    <t>\\scotia.sgngroup.net\dfs\shared\Syn4.2.3\Scotland Networks\East\643041 Earlston LP\FY-5\643041_EARLSTON_FY5.MDB</t>
  </si>
  <si>
    <t>643041_EARLSTON_FY5.MDB</t>
  </si>
  <si>
    <t>07/31/2009 13:56:17</t>
  </si>
  <si>
    <t>01/23/2015 15:01:05</t>
  </si>
  <si>
    <t>\\scotia.sgngroup.net\dfs\shared\Syn4.2.3\Scotland Networks\East\643041 Earlston LP\Validated\643041_EARLSTON_HC-0910.MDB</t>
  </si>
  <si>
    <t>643041_EARLSTON_HC-0910.MDB</t>
  </si>
  <si>
    <t>02/16/2010 16:00:02</t>
  </si>
  <si>
    <t>02/16/2010 16:00:04</t>
  </si>
  <si>
    <t>01/23/2015 15:01:06</t>
  </si>
  <si>
    <t>\\scotia.sgngroup.net\dfs\shared\Syn4.2.3\Scotland Networks\East\643042 Newtongrange LP\Approved\643042_Newtongrange_Approved.MDB</t>
  </si>
  <si>
    <t>643042_Newtongrange_Approved.MDB</t>
  </si>
  <si>
    <t>643042 Newtongrange LP</t>
  </si>
  <si>
    <t>02/18/2013 14:44:16</t>
  </si>
  <si>
    <t>02/18/2013 14:44:21</t>
  </si>
  <si>
    <t>\\scotia.sgngroup.net\dfs\shared\Syn4.2.3\Scotland Networks\East\643042 Newtongrange LP\CBM\643042_Newtongrange_CBM-(APRIL) 2013.MDB</t>
  </si>
  <si>
    <t>643042_Newtongrange_CBM-(APRIL) 2013.MDB</t>
  </si>
  <si>
    <t>04/23/2013 09:28:27</t>
  </si>
  <si>
    <t>04/23/2013 09:28:32</t>
  </si>
  <si>
    <t>01/23/2015 15:01:28</t>
  </si>
  <si>
    <t>\\scotia.sgngroup.net\dfs\shared\Syn4.2.3\Scotland Networks\East\643042 Newtongrange LP\CBM\643042_Newtongrange_CBM.MDB</t>
  </si>
  <si>
    <t>643042_Newtongrange_CBM.MDB</t>
  </si>
  <si>
    <t>02/25/2013 15:02:21</t>
  </si>
  <si>
    <t>02/25/2013 15:02:25</t>
  </si>
  <si>
    <t>\\scotia.sgngroup.net\dfs\shared\Syn4.2.3\Scotland Networks\East\643042 Newtongrange LP\FY1\643042_Newtongrange_FY1.MDB</t>
  </si>
  <si>
    <t>643042_Newtongrange_FY1.MDB</t>
  </si>
  <si>
    <t>02/18/2013 14:55:38</t>
  </si>
  <si>
    <t>08/07/2014 09:27</t>
  </si>
  <si>
    <t>02/12/2015 16:58</t>
  </si>
  <si>
    <t>\\scotia.sgngroup.net\dfs\shared\Syn4.2.3\Scotland Networks\East\643042 Newtongrange LP\FY5\643042_Newtongrange_FY5.MDB</t>
  </si>
  <si>
    <t>643042_Newtongrange_FY5.MDB</t>
  </si>
  <si>
    <t>02/20/2013 14:54:24</t>
  </si>
  <si>
    <t>08/18/2014 13:59:56</t>
  </si>
  <si>
    <t>02/24/2015 13:00:01</t>
  </si>
  <si>
    <t>\\scotia.sgngroup.net\dfs\shared\Syn4.2.3\Scotland Networks\East\643042 Newtongrange LP\Validated\643042_Newtongrange_2am Run.MDB</t>
  </si>
  <si>
    <t>643042_Newtongrange_2am Run.MDB</t>
  </si>
  <si>
    <t>02/21/2013 10:56:01</t>
  </si>
  <si>
    <t>02/21/2013 10:58:35</t>
  </si>
  <si>
    <t>01/23/2015 15:01:36</t>
  </si>
  <si>
    <t>\\scotia.sgngroup.net\dfs\shared\Syn4.2.3\Scotland Networks\East\643042 Newtongrange LP\Validated\643042_Newtongrange_Validation.MDB</t>
  </si>
  <si>
    <t>643042_Newtongrange_Validation.MDB</t>
  </si>
  <si>
    <t>02/18/2013 14:16:57</t>
  </si>
  <si>
    <t>02/21/2013 16:05:17</t>
  </si>
  <si>
    <t>\\scotia.sgngroup.net\dfs\shared\Syn4.2.3\Scotland Networks\East\643044 Kirkcudbright LP\Approved\643044 - Kirkcudbright - Approved.MDB</t>
  </si>
  <si>
    <t>643044 - Kirkcudbright - Approved.MDB</t>
  </si>
  <si>
    <t>643044 Kirkcudbright LP</t>
  </si>
  <si>
    <t>03/28/2012 12:17:33</t>
  </si>
  <si>
    <t>03/28/2012 12:06:19</t>
  </si>
  <si>
    <t>01/23/2015 15:01:37</t>
  </si>
  <si>
    <t>\\scotia.sgngroup.net\dfs\shared\Syn4.2.3\Scotland Networks\East\643044 Kirkcudbright LP\CBM\643044KIRKCUDBRIGHT_CBM-10-11.MDB</t>
  </si>
  <si>
    <t>643044KIRKCUDBRIGHT_CBM-10-11.MDB</t>
  </si>
  <si>
    <t>04/12/2011 12:21</t>
  </si>
  <si>
    <t>10/06/2009 11:03</t>
  </si>
  <si>
    <t>01/23/2015 15:01:52</t>
  </si>
  <si>
    <t>\\scotia.sgngroup.net\dfs\shared\Syn4.2.3\Scotland Networks\East\643044 Kirkcudbright LP\CBM\643044KIRKCUDBRIGHT_CBM-11-12.MDB</t>
  </si>
  <si>
    <t>643044KIRKCUDBRIGHT_CBM-11-12.MDB</t>
  </si>
  <si>
    <t>03/27/2012 16:09:31</t>
  </si>
  <si>
    <t>03/27/2012 16:09:34</t>
  </si>
  <si>
    <t>\\scotia.sgngroup.net\dfs\shared\Syn4.2.3\Scotland Networks\East\643044 Kirkcudbright LP\CBM\643044_KIRKCUDBRIGHT_CBM-(MAY) 2013.MDB</t>
  </si>
  <si>
    <t>643044_KIRKCUDBRIGHT_CBM-(MAY) 2013.MDB</t>
  </si>
  <si>
    <t>05/03/2013 11:59</t>
  </si>
  <si>
    <t>03/28/2012 12:00:54</t>
  </si>
  <si>
    <t>01/23/2015 15:01:51</t>
  </si>
  <si>
    <t>\\scotia.sgngroup.net\dfs\shared\Syn4.2.3\Scotland Networks\East\643044 Kirkcudbright LP\FY-1\643044 - Kirkcudbright - FY1.MDB</t>
  </si>
  <si>
    <t>643044 - Kirkcudbright - FY1.MDB</t>
  </si>
  <si>
    <t>03/28/2012 12:16:35</t>
  </si>
  <si>
    <t>02/12/2015 09:57</t>
  </si>
  <si>
    <t>\\scotia.sgngroup.net\dfs\shared\Syn4.2.3\Scotland Networks\East\643044 Kirkcudbright LP\FY-1\Mains Replacement 2013\643044 - Kirkcudbright - FY1 - MainsRep13.MDB</t>
  </si>
  <si>
    <t>643044 - Kirkcudbright - FY1 - MainsRep13.MDB</t>
  </si>
  <si>
    <t>09/23/2013 09:58:42</t>
  </si>
  <si>
    <t>09/23/2013 13:29:48</t>
  </si>
  <si>
    <t>01/23/2015 15:01:54</t>
  </si>
  <si>
    <t>\\scotia.sgngroup.net\dfs\shared\Syn4.2.3\Scotland Networks\East\643044 Kirkcudbright LP\FY-5\643044 - Kirkcudbright - FY5.MDB</t>
  </si>
  <si>
    <t>643044 - Kirkcudbright - FY5.MDB</t>
  </si>
  <si>
    <t>03/28/2012 12:15:22</t>
  </si>
  <si>
    <t>03/13/2014 16:31:08</t>
  </si>
  <si>
    <t>01/23/2015 15:01:55</t>
  </si>
  <si>
    <t>\\scotia.sgngroup.net\dfs\shared\Syn4.2.3\Scotland Networks\East\643044 Kirkcudbright LP\Validated\643044 - Kirkcudbright - Validated.MDB</t>
  </si>
  <si>
    <t>643044 - Kirkcudbright - Validated.MDB</t>
  </si>
  <si>
    <t>03/28/2012 12:17:06</t>
  </si>
  <si>
    <t>06/28/2011 11:32:45</t>
  </si>
  <si>
    <t>01/23/2015 15:01:57</t>
  </si>
  <si>
    <t>\\scotia.sgngroup.net\dfs\shared\Syn4.2.3\Scotland Networks\East\643045 Livingston LP\Approved\643045-Livingston-Approved 2012.MDB</t>
  </si>
  <si>
    <t>643045-Livingston-Approved 2012.MDB</t>
  </si>
  <si>
    <t>643045 Livingston LP</t>
  </si>
  <si>
    <t>12/18/2012 14:33:16</t>
  </si>
  <si>
    <t>12/19/2012 09:51:31</t>
  </si>
  <si>
    <t>01/23/2015 15:01:59</t>
  </si>
  <si>
    <t>\\scotia.sgngroup.net\dfs\shared\Syn4.2.3\Scotland Networks\East\643045 Livingston LP\Approved\643045_LIVINGSTON_APPROVED.MDB</t>
  </si>
  <si>
    <t>643045_LIVINGSTON_APPROVED.MDB</t>
  </si>
  <si>
    <t>12/16/2009 14:08:13</t>
  </si>
  <si>
    <t>01/15/2010 12:17:47</t>
  </si>
  <si>
    <t>01/23/2015 15:01:58</t>
  </si>
  <si>
    <t>\\scotia.sgngroup.net\dfs\shared\Syn4.2.3\Scotland Networks\East\643045 Livingston LP\CBM\643045_LIVINGSTON_CBM-(APRIL) 2013.MDB</t>
  </si>
  <si>
    <t>643045_LIVINGSTON_CBM-(APRIL) 2013.MDB</t>
  </si>
  <si>
    <t>04/17/2013 14:26:20</t>
  </si>
  <si>
    <t>04/17/2013 14:26:30</t>
  </si>
  <si>
    <t>01/23/2015 15:02:28</t>
  </si>
  <si>
    <t>\\scotia.sgngroup.net\dfs\shared\Syn4.2.3\Scotland Networks\East\643045 Livingston LP\CBM\643045_LIVINGSTON_CBM-10-11.MDB</t>
  </si>
  <si>
    <t>643045_LIVINGSTON_CBM-10-11.MDB</t>
  </si>
  <si>
    <t>02/01/2011 08:31</t>
  </si>
  <si>
    <t>05/19/2011 14:33:44</t>
  </si>
  <si>
    <t>01/23/2015 15:02:29</t>
  </si>
  <si>
    <t>\\scotia.sgngroup.net\dfs\shared\Syn4.2.3\Scotland Networks\East\643045 Livingston LP\CBM\643045_LIVINGSTON_CBM-11-12.MDB</t>
  </si>
  <si>
    <t>643045_LIVINGSTON_CBM-11-12.MDB</t>
  </si>
  <si>
    <t>03/06/2012 13:58</t>
  </si>
  <si>
    <t>09/13/2012 09:53:05</t>
  </si>
  <si>
    <t>01/23/2015 15:02:30</t>
  </si>
  <si>
    <t>\\scotia.sgngroup.net\dfs\shared\Syn4.2.3\Scotland Networks\East\643045 Livingston LP\FY-1\643045-Livingston-FY1.MDB</t>
  </si>
  <si>
    <t>643045-Livingston-FY1.MDB</t>
  </si>
  <si>
    <t>01/16/2013 13:44:57</t>
  </si>
  <si>
    <t>02/09/2015 15:25</t>
  </si>
  <si>
    <t>02/17/2015 12:07:01</t>
  </si>
  <si>
    <t>\\scotia.sgngroup.net\dfs\shared\Syn4.2.3\Scotland Networks\East\643045 Livingston LP\FY-5\643045-Livingston-FY5.MDB</t>
  </si>
  <si>
    <t>643045-Livingston-FY5.MDB</t>
  </si>
  <si>
    <t>01/08/2013 13:12</t>
  </si>
  <si>
    <t>02/09/2015 18:06</t>
  </si>
  <si>
    <t>\\scotia.sgngroup.net\dfs\shared\Syn4.2.3\Scotland Networks\East\643045 Livingston LP\Validated\643045-Livingston-Validated 2012.MDB</t>
  </si>
  <si>
    <t>643045-Livingston-Validated 2012.MDB</t>
  </si>
  <si>
    <t>12/07/2012 14:51</t>
  </si>
  <si>
    <t>12/24/2012 15:01:47</t>
  </si>
  <si>
    <t>01/23/2015 15:02:51</t>
  </si>
  <si>
    <t>\\scotia.sgngroup.net\dfs\shared\Syn4.2.3\Scotland Networks\East\643046 Loanhead LP\Approved\643046 Loanhead - APPROVED.MDB</t>
  </si>
  <si>
    <t>643046 Loanhead - APPROVED.MDB</t>
  </si>
  <si>
    <t>643046 Loanhead LP</t>
  </si>
  <si>
    <t>07/05/2011 14:06</t>
  </si>
  <si>
    <t>07/27/2011 15:44:32</t>
  </si>
  <si>
    <t>01/23/2015 15:02:52</t>
  </si>
  <si>
    <t>\\scotia.sgngroup.net\dfs\shared\Syn4.2.3\Scotland Networks\East\643046 Loanhead LP\CBM\643046_ Loanhead_CBM-10-11.MDB</t>
  </si>
  <si>
    <t>643046_ Loanhead_CBM-10-11.MDB</t>
  </si>
  <si>
    <t>01/25/2011 14:01:31</t>
  </si>
  <si>
    <t>01/25/2011 14:01:33</t>
  </si>
  <si>
    <t>01/23/2015 15:03:06</t>
  </si>
  <si>
    <t>\\scotia.sgngroup.net\dfs\shared\Syn4.2.3\Scotland Networks\East\643046 Loanhead LP\CBM\643046_ Loanhead_CBM-11-12.MDB</t>
  </si>
  <si>
    <t>643046_ Loanhead_CBM-11-12.MDB</t>
  </si>
  <si>
    <t>03/06/2012 15:10</t>
  </si>
  <si>
    <t>01/23/2015 15:03:07</t>
  </si>
  <si>
    <t>\\scotia.sgngroup.net\dfs\shared\Syn4.2.3\Scotland Networks\East\643046 Loanhead LP\CBM\643046_Loanhead_CBM-(APRIL) 2013.MDB</t>
  </si>
  <si>
    <t>643046_Loanhead_CBM-(APRIL) 2013.MDB</t>
  </si>
  <si>
    <t>04/03/2013 12:00</t>
  </si>
  <si>
    <t>04/03/2013 12:01</t>
  </si>
  <si>
    <t>\\scotia.sgngroup.net\dfs\shared\Syn4.2.3\Scotland Networks\East\643046 Loanhead LP\FY1\643046 Loanhead - FY1.MDB</t>
  </si>
  <si>
    <t>643046 Loanhead - FY1.MDB</t>
  </si>
  <si>
    <t>07/27/2011 15:44:52</t>
  </si>
  <si>
    <t>08/27/2014 11:32:44</t>
  </si>
  <si>
    <t>01/28/2015 11:04:42</t>
  </si>
  <si>
    <t>\\scotia.sgngroup.net\dfs\shared\Syn4.2.3\Scotland Networks\East\643046 Loanhead LP\FY5\643046 Loanhead - FY5.MDB</t>
  </si>
  <si>
    <t>643046 Loanhead - FY5.MDB</t>
  </si>
  <si>
    <t>07/29/2011 11:27:23</t>
  </si>
  <si>
    <t>03/27/2014 13:32:39</t>
  </si>
  <si>
    <t>01/23/2015 15:03:12</t>
  </si>
  <si>
    <t>\\scotia.sgngroup.net\dfs\shared\Syn4.2.3\Scotland Networks\East\643046 Loanhead LP\Validation\643046 Loanhead - 2am Run.MDB</t>
  </si>
  <si>
    <t>643046 Loanhead - 2am Run.MDB</t>
  </si>
  <si>
    <t>05/13/2011 10:03:49</t>
  </si>
  <si>
    <t>05/13/2011 10:03:51</t>
  </si>
  <si>
    <t>01/23/2015 15:03:17</t>
  </si>
  <si>
    <t>\\scotia.sgngroup.net\dfs\shared\Syn4.2.3\Scotland Networks\East\643046 Loanhead LP\Validation\643046 Loanhead - VALIDATED.MDB</t>
  </si>
  <si>
    <t>643046 Loanhead - VALIDATED.MDB</t>
  </si>
  <si>
    <t>05/13/2011 10:56:27</t>
  </si>
  <si>
    <t>05/13/2011 16:01:18</t>
  </si>
  <si>
    <t>\\scotia.sgngroup.net\dfs\shared\Syn4.2.3\Scotland Networks\East\643047 Lockerbie LP\Approved\643047 - Lockerbie - Approved.MDB</t>
  </si>
  <si>
    <t>643047 - Lockerbie - Approved.MDB</t>
  </si>
  <si>
    <t>643047 Lockerbie LP</t>
  </si>
  <si>
    <t>05/30/2011 13:36:28</t>
  </si>
  <si>
    <t>07/19/2011 14:24:35</t>
  </si>
  <si>
    <t>\\scotia.sgngroup.net\dfs\shared\Syn4.2.3\Scotland Networks\East\643047 Lockerbie LP\CBM\643047 - Lockerbie - CBM 11-12.MDB</t>
  </si>
  <si>
    <t>643047 - Lockerbie - CBM 11-12.MDB</t>
  </si>
  <si>
    <t>04/10/2012 14:57</t>
  </si>
  <si>
    <t>01/23/2015 15:03:35</t>
  </si>
  <si>
    <t>\\scotia.sgngroup.net\dfs\shared\Syn4.2.3\Scotland Networks\East\643047 Lockerbie LP\CBM\643047 - Lockerbie_CBM-(MAY) 2013.MDB</t>
  </si>
  <si>
    <t>643047 - Lockerbie_CBM-(MAY) 2013.MDB</t>
  </si>
  <si>
    <t>05/03/2013 12:01</t>
  </si>
  <si>
    <t>04/22/2013 10:26:14</t>
  </si>
  <si>
    <t>\\scotia.sgngroup.net\dfs\shared\Syn4.2.3\Scotland Networks\East\643047 Lockerbie LP\FY1\643047 - Lockerbie - FY1 BYPASSES KENNY.MDB</t>
  </si>
  <si>
    <t>643047 - Lockerbie - FY1 BYPASSES KENNY.MDB</t>
  </si>
  <si>
    <t>09/11/2013 16:15</t>
  </si>
  <si>
    <t>09/12/2013 11:02</t>
  </si>
  <si>
    <t>01/23/2015 15:03:36</t>
  </si>
  <si>
    <t>\\scotia.sgngroup.net\dfs\shared\Syn4.2.3\Scotland Networks\East\643047 Lockerbie LP\FY1\643047 - Lockerbie - FY1.MDB</t>
  </si>
  <si>
    <t>643047 - Lockerbie - FY1.MDB</t>
  </si>
  <si>
    <t>07/14/2011 15:09:51</t>
  </si>
  <si>
    <t>08/25/2014 15:05:35</t>
  </si>
  <si>
    <t>02/23/2015 09:15:43</t>
  </si>
  <si>
    <t>\\scotia.sgngroup.net\dfs\shared\Syn4.2.3\Scotland Networks\East\643047 Lockerbie LP\FY5\643047 - Lockerbie - FY5.MDB</t>
  </si>
  <si>
    <t>643047 - Lockerbie - FY5.MDB</t>
  </si>
  <si>
    <t>07/14/2011 15:51:15</t>
  </si>
  <si>
    <t>05/16/2014 14:22:13</t>
  </si>
  <si>
    <t>01/23/2015 15:03:39</t>
  </si>
  <si>
    <t>\\scotia.sgngroup.net\dfs\shared\Syn4.2.3\Scotland Networks\East\643047 Lockerbie LP\Validated\643047 - Lockerbie - Validated.MDB</t>
  </si>
  <si>
    <t>643047 - Lockerbie - Validated.MDB</t>
  </si>
  <si>
    <t>05/25/2011 11:08:10</t>
  </si>
  <si>
    <t>05/30/2011 13:28:20</t>
  </si>
  <si>
    <t>01/23/2015 15:03:41</t>
  </si>
  <si>
    <t>\\scotia.sgngroup.net\dfs\shared\Syn4.2.3\Scotland Networks\East\643048 Innerleithen-Walkerburn LP\CBM_08-02-2013\643048 Innerleithen_Walkerburn_CBM-(MAY) 2013.MDB</t>
  </si>
  <si>
    <t>643048 Innerleithen_Walkerburn_CBM-(MAY) 2013.MDB</t>
  </si>
  <si>
    <t>643048 Innerleithen-Walkerburn LP</t>
  </si>
  <si>
    <t>05/03/2013 12:03</t>
  </si>
  <si>
    <t>04/30/2013 14:35:53</t>
  </si>
  <si>
    <t>01/23/2015 15:04:00</t>
  </si>
  <si>
    <t>CBM_08-02-2013</t>
  </si>
  <si>
    <t>\\scotia.sgngroup.net\dfs\shared\Syn4.2.3\Scotland Networks\East\643048 Innerleithen-Walkerburn LP\FY1\643048 Innerleithen_Walkerburn_FY1.MDB</t>
  </si>
  <si>
    <t>643048 Innerleithen_Walkerburn_FY1.MDB</t>
  </si>
  <si>
    <t>02/08/2013 11:15</t>
  </si>
  <si>
    <t>09/05/2013 14:02</t>
  </si>
  <si>
    <t>02/25/2015 09:55:58</t>
  </si>
  <si>
    <t>\\scotia.sgngroup.net\dfs\shared\Syn4.2.3\Scotland Networks\East\643048 Innerleithen-Walkerburn LP\FY5\643048 Innerleithen_Walkerburn_FY5.MDB</t>
  </si>
  <si>
    <t>643048 Innerleithen_Walkerburn_FY5.MDB</t>
  </si>
  <si>
    <t>04/30/2013 14:35:49</t>
  </si>
  <si>
    <t>01/23/2015 15:04:02</t>
  </si>
  <si>
    <t>\\scotia.sgngroup.net\dfs\shared\Syn4.2.3\Scotland Networks\East\643049 Prestonpans-Cockenzie LP\Approved\643049_Prestonpans-Cockenzie_Approved.MDB</t>
  </si>
  <si>
    <t>643049_Prestonpans-Cockenzie_Approved.MDB</t>
  </si>
  <si>
    <t>643049 Prestonpans-Cockenzie LP</t>
  </si>
  <si>
    <t>11/26/2012 16:59:29</t>
  </si>
  <si>
    <t>11/26/2012 16:53:49</t>
  </si>
  <si>
    <t>01/23/2015 15:04:05</t>
  </si>
  <si>
    <t>\\scotia.sgngroup.net\dfs\shared\Syn4.2.3\Scotland Networks\East\643049 Prestonpans-Cockenzie LP\CBM\643049_Prestonpans-Cockenzie_CBM-(APRIL) 2013.MDB</t>
  </si>
  <si>
    <t>643049_Prestonpans-Cockenzie_CBM-(APRIL) 2013.MDB</t>
  </si>
  <si>
    <t>04/17/2013 14:31:31</t>
  </si>
  <si>
    <t>04/17/2013 14:31:36</t>
  </si>
  <si>
    <t>01/23/2015 15:04:25</t>
  </si>
  <si>
    <t>\\scotia.sgngroup.net\dfs\shared\Syn4.2.3\Scotland Networks\East\643049 Prestonpans-Cockenzie LP\CBM\643049_Prestonpans-Cockenzie_CBM_05-12.MDB</t>
  </si>
  <si>
    <t>643049_Prestonpans-Cockenzie_CBM_05-12.MDB</t>
  </si>
  <si>
    <t>11/26/2012 16:58:50</t>
  </si>
  <si>
    <t>11/28/2012 11:28:24</t>
  </si>
  <si>
    <t>\\scotia.sgngroup.net\dfs\shared\Syn4.2.3\Scotland Networks\East\643049 Prestonpans-Cockenzie LP\FY1\643049_Prestonpans-Cockenzie_FY1.MDB</t>
  </si>
  <si>
    <t>643049_Prestonpans-Cockenzie_FY1.MDB</t>
  </si>
  <si>
    <t>11/26/2012 16:59:08</t>
  </si>
  <si>
    <t>08/26/2014 11:35:09</t>
  </si>
  <si>
    <t>01/23/2015 15:04:26</t>
  </si>
  <si>
    <t>\\scotia.sgngroup.net\dfs\shared\Syn4.2.3\Scotland Networks\East\643049 Prestonpans-Cockenzie LP\FY5\643049_Prestonpans-Cockenzie_FY5.MDB</t>
  </si>
  <si>
    <t>643049_Prestonpans-Cockenzie_FY5.MDB</t>
  </si>
  <si>
    <t>11/26/2012 16:59:15</t>
  </si>
  <si>
    <t>06/27/2014 14:25:43</t>
  </si>
  <si>
    <t>02/23/2015 13:44:07</t>
  </si>
  <si>
    <t>\\scotia.sgngroup.net\dfs\shared\Syn4.2.3\Scotland Networks\East\643049 Prestonpans-Cockenzie LP\Validation\643049_Prestonpans-Cockenzie_Validation.MDB</t>
  </si>
  <si>
    <t>643049_Prestonpans-Cockenzie_Validation.MDB</t>
  </si>
  <si>
    <t>11/26/2012 16:59:22</t>
  </si>
  <si>
    <t>11/26/2012 16:54:05</t>
  </si>
  <si>
    <t>01/23/2015 15:04:32</t>
  </si>
  <si>
    <t>\\scotia.sgngroup.net\dfs\shared\Syn4.2.3\Scotland Networks\East\643050 Ratho LP\Approved\643050 - Ratho - Approved.MDB</t>
  </si>
  <si>
    <t>643050 - Ratho - Approved.MDB</t>
  </si>
  <si>
    <t>643050 Ratho LP</t>
  </si>
  <si>
    <t>03/26/2012 15:46:34</t>
  </si>
  <si>
    <t>03/26/2012 15:46:38</t>
  </si>
  <si>
    <t>\\scotia.sgngroup.net\dfs\shared\Syn4.2.3\Scotland Networks\East\643050 Ratho LP\CBM\643050 - Ratho - CBM 11-12.MDB</t>
  </si>
  <si>
    <t>643050 - Ratho - CBM 11-12.MDB</t>
  </si>
  <si>
    <t>03/26/2012 15:46:52</t>
  </si>
  <si>
    <t>03/26/2012 15:46:55</t>
  </si>
  <si>
    <t>01/23/2015 15:04:42</t>
  </si>
  <si>
    <t>\\scotia.sgngroup.net\dfs\shared\Syn4.2.3\Scotland Networks\East\643050 Ratho LP\CBM\643050 - Ratho - CBM April 2013.MDB</t>
  </si>
  <si>
    <t>643050 - Ratho - CBM April 2013.MDB</t>
  </si>
  <si>
    <t>04/30/2013 08:46:01</t>
  </si>
  <si>
    <t>04/30/2013 08:46:05</t>
  </si>
  <si>
    <t>01/23/2015 15:04:43</t>
  </si>
  <si>
    <t>\\scotia.sgngroup.net\dfs\shared\Syn4.2.3\Scotland Networks\East\643050 Ratho LP\CBM\643050RATHO_CBM-10-11.MDB</t>
  </si>
  <si>
    <t>643050RATHO_CBM-10-11.MDB</t>
  </si>
  <si>
    <t>02/07/2011 12:36</t>
  </si>
  <si>
    <t>01/23/2015 15:04:44</t>
  </si>
  <si>
    <t>\\scotia.sgngroup.net\dfs\shared\Syn4.2.3\Scotland Networks\East\643050 Ratho LP\FY-1\643050 - Ratho - FY1.MDB</t>
  </si>
  <si>
    <t>643050 - Ratho - FY1.MDB</t>
  </si>
  <si>
    <t>03/26/2012 15:45:51</t>
  </si>
  <si>
    <t>02/13/2015 10:17:27</t>
  </si>
  <si>
    <t>02/13/2015 18:04:45</t>
  </si>
  <si>
    <t>\\scotia.sgngroup.net\dfs\shared\Syn4.2.3\Scotland Networks\East\643050 Ratho LP\FY-5\643050 - Ratho - FY5.MDB</t>
  </si>
  <si>
    <t>643050 - Ratho - FY5.MDB</t>
  </si>
  <si>
    <t>03/26/2012 16:09:06</t>
  </si>
  <si>
    <t>02/13/2015 10:17:32</t>
  </si>
  <si>
    <t>\\scotia.sgngroup.net\dfs\shared\Syn4.2.3\Scotland Networks\East\643051 Stoneyburn-Addiewell LP\Approved\643051_ADDIEWELL_APPROVED.MDB</t>
  </si>
  <si>
    <t>643051_ADDIEWELL_APPROVED.MDB</t>
  </si>
  <si>
    <t>643051 Stoneyburn-Addiewell LP</t>
  </si>
  <si>
    <t>12/29/2011 14:53:57</t>
  </si>
  <si>
    <t>12/29/2011 14:54:01</t>
  </si>
  <si>
    <t>01/23/2015 15:04:51</t>
  </si>
  <si>
    <t>\\scotia.sgngroup.net\dfs\shared\Syn4.2.3\Scotland Networks\East\643051 Stoneyburn-Addiewell LP\CBM\643051_ADDIEWELL_CBM 11-12.MDB</t>
  </si>
  <si>
    <t>643051_ADDIEWELL_CBM 11-12.MDB</t>
  </si>
  <si>
    <t>04/16/2012 15:35:24</t>
  </si>
  <si>
    <t>04/16/2012 15:35:28</t>
  </si>
  <si>
    <t>01/23/2015 15:05:12</t>
  </si>
  <si>
    <t>\\scotia.sgngroup.net\dfs\shared\Syn4.2.3\Scotland Networks\East\643051 Stoneyburn-Addiewell LP\CBM\643051_ADDIEWELL_CBM-(MAY) 2013.MDB</t>
  </si>
  <si>
    <t>643051_ADDIEWELL_CBM-(MAY) 2013.MDB</t>
  </si>
  <si>
    <t>05/03/2013 12:05</t>
  </si>
  <si>
    <t>01/09/2012 11:42</t>
  </si>
  <si>
    <t>\\scotia.sgngroup.net\dfs\shared\Syn4.2.3\Scotland Networks\East\643051 Stoneyburn-Addiewell LP\FY1\643051_ADDIEWELL_FY1.MDB</t>
  </si>
  <si>
    <t>643051_ADDIEWELL_FY1.MDB</t>
  </si>
  <si>
    <t>12/29/2011 14:56:15</t>
  </si>
  <si>
    <t>01/23/2015 15:05:14</t>
  </si>
  <si>
    <t>\\scotia.sgngroup.net\dfs\shared\Syn4.2.3\Scotland Networks\East\643051 Stoneyburn-Addiewell LP\FY5\643051_ADDIEWELL_FY5.MDB</t>
  </si>
  <si>
    <t>643051_ADDIEWELL_FY5.MDB</t>
  </si>
  <si>
    <t>12/29/2011 14:56:32</t>
  </si>
  <si>
    <t>07/25/2014 15:33:14</t>
  </si>
  <si>
    <t>01/23/2015 15:05:15</t>
  </si>
  <si>
    <t>\\scotia.sgngroup.net\dfs\shared\Syn4.2.3\Scotland Networks\East\643052 Coldstream LP\Approved\643052COLDSTREAM-CBM.MDB</t>
  </si>
  <si>
    <t>643052COLDSTREAM-CBM.MDB</t>
  </si>
  <si>
    <t>643052 Coldstream LP</t>
  </si>
  <si>
    <t>08/26/2010 14:39:21</t>
  </si>
  <si>
    <t>08/26/2010 14:39:23</t>
  </si>
  <si>
    <t>01/23/2015 15:05:17</t>
  </si>
  <si>
    <t>\\scotia.sgngroup.net\dfs\shared\Syn4.2.3\Scotland Networks\East\643052 Coldstream LP\Approved\643052_Coldstream_Approved.MDB</t>
  </si>
  <si>
    <t>643052_Coldstream_Approved.MDB</t>
  </si>
  <si>
    <t>07/13/2010 08:58:33</t>
  </si>
  <si>
    <t>07/13/2010 09:41:23</t>
  </si>
  <si>
    <t>\\scotia.sgngroup.net\dfs\shared\Syn4.2.3\Scotland Networks\East\643052 Coldstream LP\Approved\Archived Models\3052COLDSTREAM.mdb</t>
  </si>
  <si>
    <t>3052COLDSTREAM.mdb</t>
  </si>
  <si>
    <t>09/03/2006 23:45</t>
  </si>
  <si>
    <t>01/23/2015 15:05:18</t>
  </si>
  <si>
    <t>\\scotia.sgngroup.net\dfs\shared\Syn4.2.3\Scotland Networks\East\643052 Coldstream LP\Approved\Archived Models\643052COLDSTREAM-FY1.mdb</t>
  </si>
  <si>
    <t>643052COLDSTREAM-FY1.mdb</t>
  </si>
  <si>
    <t>04/01/2010 14:02</t>
  </si>
  <si>
    <t>\\scotia.sgngroup.net\dfs\shared\Syn4.2.3\Scotland Networks\East\643052 Coldstream LP\Approved\Archived Models\643052COLDSTREAM-FY5.mdb</t>
  </si>
  <si>
    <t>643052COLDSTREAM-FY5.mdb</t>
  </si>
  <si>
    <t>08/27/2009 14:10:07</t>
  </si>
  <si>
    <t>01/23/2015 15:05:20</t>
  </si>
  <si>
    <t>\\scotia.sgngroup.net\dfs\shared\Syn4.2.3\Scotland Networks\East\643052 Coldstream LP\CBM\643052_Coldstream_CBM-(MAY) 2013.MDB</t>
  </si>
  <si>
    <t>643052_Coldstream_CBM-(MAY) 2013.MDB</t>
  </si>
  <si>
    <t>05/03/2013 12:06</t>
  </si>
  <si>
    <t>03/14/2012 11:36:35</t>
  </si>
  <si>
    <t>01/23/2015 15:05:21</t>
  </si>
  <si>
    <t>\\scotia.sgngroup.net\dfs\shared\Syn4.2.3\Scotland Networks\East\643052 Coldstream LP\CBM\643052_Coldstream_CBM-10-11.MDB</t>
  </si>
  <si>
    <t>643052_Coldstream_CBM-10-11.MDB</t>
  </si>
  <si>
    <t>04/12/2011 12:39</t>
  </si>
  <si>
    <t>09/10/2010 12:01</t>
  </si>
  <si>
    <t>\\scotia.sgngroup.net\dfs\shared\Syn4.2.3\Scotland Networks\East\643052 Coldstream LP\CBM\643052_Coldstream_CBM-11-12.MDB</t>
  </si>
  <si>
    <t>643052_Coldstream_CBM-11-12.MDB</t>
  </si>
  <si>
    <t>03/14/2012 11:14:52</t>
  </si>
  <si>
    <t>03/14/2012 11:14:56</t>
  </si>
  <si>
    <t>\\scotia.sgngroup.net\dfs\shared\Syn4.2.3\Scotland Networks\East\643052 Coldstream LP\FY-1\643052_Coldstream_FY1.MDB</t>
  </si>
  <si>
    <t>643052_Coldstream_FY1.MDB</t>
  </si>
  <si>
    <t>07/13/2010 09:41:59</t>
  </si>
  <si>
    <t>08/25/2014 09:13:27</t>
  </si>
  <si>
    <t>01/23/2015 15:05:24</t>
  </si>
  <si>
    <t>\\scotia.sgngroup.net\dfs\shared\Syn4.2.3\Scotland Networks\East\643052 Coldstream LP\FY-5\643052_Coldstream_FY5.MDB</t>
  </si>
  <si>
    <t>643052_Coldstream_FY5.MDB</t>
  </si>
  <si>
    <t>07/13/2010 12:24:55</t>
  </si>
  <si>
    <t>06/18/2014 09:21:47</t>
  </si>
  <si>
    <t>01/23/2015 15:05:26</t>
  </si>
  <si>
    <t>\\scotia.sgngroup.net\dfs\shared\Syn4.2.3\Scotland Networks\East\643052 Coldstream LP\Validated\3052COLDSTREAM_0405.mdb</t>
  </si>
  <si>
    <t>3052COLDSTREAM_0405.mdb</t>
  </si>
  <si>
    <t>09/03/2006 23:56</t>
  </si>
  <si>
    <t>01/23/2015 15:05:28</t>
  </si>
  <si>
    <t>\\scotia.sgngroup.net\dfs\shared\Syn4.2.3\Scotland Networks\East\643052 Coldstream LP\Validated\643052_Coldstream_Validation.MDB</t>
  </si>
  <si>
    <t>643052_Coldstream_Validation.MDB</t>
  </si>
  <si>
    <t>07/12/2010 15:34</t>
  </si>
  <si>
    <t>07/13/2010 08:58:20</t>
  </si>
  <si>
    <t>01/23/2015 15:05:29</t>
  </si>
  <si>
    <t>\\scotia.sgngroup.net\dfs\shared\Syn4.2.3\Scotland Networks\East\643053 Duns LP\Approved\643053 Duns - APPROVED.MDB</t>
  </si>
  <si>
    <t>643053 Duns - APPROVED.MDB</t>
  </si>
  <si>
    <t>643053 Duns LP</t>
  </si>
  <si>
    <t>01/21/2011 09:29:53</t>
  </si>
  <si>
    <t>01/21/2011 09:29:55</t>
  </si>
  <si>
    <t>01/23/2015 15:05:30</t>
  </si>
  <si>
    <t>\\scotia.sgngroup.net\dfs\shared\Syn4.2.3\Scotland Networks\East\643053 Duns LP\CBM\643053 Duns_CBM-(MAY) 2013.MDB</t>
  </si>
  <si>
    <t>643053 Duns_CBM-(MAY) 2013.MDB</t>
  </si>
  <si>
    <t>04/17/2013 11:34:28</t>
  </si>
  <si>
    <t>01/23/2015 15:05:38</t>
  </si>
  <si>
    <t>\\scotia.sgngroup.net\dfs\shared\Syn4.2.3\Scotland Networks\East\643053 Duns LP\CBM\643053 Duns_CBM-10-11.MDB</t>
  </si>
  <si>
    <t>643053 Duns_CBM-10-11.MDB</t>
  </si>
  <si>
    <t>04/12/2011 12:41</t>
  </si>
  <si>
    <t>01/21/2011 09:20:27</t>
  </si>
  <si>
    <t>\\scotia.sgngroup.net\dfs\shared\Syn4.2.3\Scotland Networks\East\643053 Duns LP\CBM\643053 Duns_CBM-11-12.MDB</t>
  </si>
  <si>
    <t>643053 Duns_CBM-11-12.MDB</t>
  </si>
  <si>
    <t>03/27/2012 16:13:05</t>
  </si>
  <si>
    <t>03/27/2012 16:13:09</t>
  </si>
  <si>
    <t>\\scotia.sgngroup.net\dfs\shared\Syn4.2.3\Scotland Networks\East\643053 Duns LP\FY-1\643053 Duns - FY1.MDB</t>
  </si>
  <si>
    <t>643053 Duns - FY1.MDB</t>
  </si>
  <si>
    <t>01/21/2011 09:20:26</t>
  </si>
  <si>
    <t>05/22/2014 09:20:59</t>
  </si>
  <si>
    <t>02/25/2015 15:22:56</t>
  </si>
  <si>
    <t>\\scotia.sgngroup.net\dfs\shared\Syn4.2.3\Scotland Networks\East\643053 Duns LP\FY-5\643053 Duns - FY5.MDB</t>
  </si>
  <si>
    <t>643053 Duns - FY5.MDB</t>
  </si>
  <si>
    <t>01/21/2011 09:23:14</t>
  </si>
  <si>
    <t>05/22/2014 09:21:32</t>
  </si>
  <si>
    <t>01/23/2015 15:05:41</t>
  </si>
  <si>
    <t>\\scotia.sgngroup.net\dfs\shared\Syn4.2.3\Scotland Networks\East\643053 Duns LP\Validated\643053 Duns - VALIDATED.MDB</t>
  </si>
  <si>
    <t>643053 Duns - VALIDATED.MDB</t>
  </si>
  <si>
    <t>01/21/2011 09:26:02</t>
  </si>
  <si>
    <t>01/21/2011 09:26:04</t>
  </si>
  <si>
    <t>01/23/2015 15:05:43</t>
  </si>
  <si>
    <t>\\scotia.sgngroup.net\dfs\shared\Syn4.2.3\Scotland Networks\East\643054 Lauder LP\Approved\643054 Lauder FY0.MDB</t>
  </si>
  <si>
    <t>643054 Lauder FY0.MDB</t>
  </si>
  <si>
    <t>643054 Lauder LP</t>
  </si>
  <si>
    <t>02/04/2014 11:20</t>
  </si>
  <si>
    <t>\\scotia.sgngroup.net\dfs\shared\Syn4.2.3\Scotland Networks\East\643054 Lauder LP\CBM\643054 Lauder CBM 04-02-2014.MDB</t>
  </si>
  <si>
    <t>643054 Lauder CBM 04-02-2014.MDB</t>
  </si>
  <si>
    <t>02/04/2014 11:21</t>
  </si>
  <si>
    <t>01/23/2015 15:05:58</t>
  </si>
  <si>
    <t>\\scotia.sgngroup.net\dfs\shared\Syn4.2.3\Scotland Networks\East\643054 Lauder LP\FY1\643054 Lauder FY1.MDB</t>
  </si>
  <si>
    <t>643054 Lauder FY1.MDB</t>
  </si>
  <si>
    <t>02/04/2014 11:13</t>
  </si>
  <si>
    <t>02/07/2014 11:16</t>
  </si>
  <si>
    <t>01/23/2015 15:05:59</t>
  </si>
  <si>
    <t>\\scotia.sgngroup.net\dfs\shared\Syn4.2.3\Scotland Networks\East\643054 Lauder LP\FY5\643054 Lauder FY5.MDB</t>
  </si>
  <si>
    <t>643054 Lauder FY5.MDB</t>
  </si>
  <si>
    <t>02/04/2014 11:15</t>
  </si>
  <si>
    <t>\\scotia.sgngroup.net\dfs\shared\Syn4.2.3\Scotland Networks\East\643055 East Linton LP\Approved\643055_EAST_LINTON_APPROVED.MDB</t>
  </si>
  <si>
    <t>643055_EAST_LINTON_APPROVED.MDB</t>
  </si>
  <si>
    <t>643055 East Linton LP</t>
  </si>
  <si>
    <t>04/19/2012 11:48:16</t>
  </si>
  <si>
    <t>05/03/2012 16:37</t>
  </si>
  <si>
    <t>01/23/2015 15:06:01</t>
  </si>
  <si>
    <t>\\scotia.sgngroup.net\dfs\shared\Syn4.2.3\Scotland Networks\East\643055 East Linton LP\CBM\643055_EAST_LINTON_CBM-(MAY) 2013.MDB</t>
  </si>
  <si>
    <t>643055_EAST_LINTON_CBM-(MAY) 2013.MDB</t>
  </si>
  <si>
    <t>05/03/2013 12:09</t>
  </si>
  <si>
    <t>11/22/2012 11:46:40</t>
  </si>
  <si>
    <t>01/23/2015 15:06:11</t>
  </si>
  <si>
    <t>\\scotia.sgngroup.net\dfs\shared\Syn4.2.3\Scotland Networks\East\643055 East Linton LP\FY1\643055_EAST_LINTON_FY1(MC).MDB</t>
  </si>
  <si>
    <t>643055_EAST_LINTON_FY1(MC).MDB</t>
  </si>
  <si>
    <t>05/17/2012 10:22:10</t>
  </si>
  <si>
    <t>01/23/2015 15:06:12</t>
  </si>
  <si>
    <t>\\scotia.sgngroup.net\dfs\shared\Syn4.2.3\Scotland Networks\East\643055 East Linton LP\FY1\643055_EAST_LINTON_FY1.MDB</t>
  </si>
  <si>
    <t>643055_EAST_LINTON_FY1.MDB</t>
  </si>
  <si>
    <t>05/17/2012 10:23:39</t>
  </si>
  <si>
    <t>12/09/2014 15:58</t>
  </si>
  <si>
    <t>\\scotia.sgngroup.net\dfs\shared\Syn4.2.3\Scotland Networks\East\643055 East Linton LP\FY5\643055_EAST_LINTON_FY5(MC).MDB</t>
  </si>
  <si>
    <t>643055_EAST_LINTON_FY5(MC).MDB</t>
  </si>
  <si>
    <t>05/03/2012 17:02</t>
  </si>
  <si>
    <t>05/17/2012 10:17:56</t>
  </si>
  <si>
    <t>01/23/2015 15:06:13</t>
  </si>
  <si>
    <t>\\scotia.sgngroup.net\dfs\shared\Syn4.2.3\Scotland Networks\East\643055 East Linton LP\FY5\643055_EAST_LINTON_FY5.MDB</t>
  </si>
  <si>
    <t>643055_EAST_LINTON_FY5.MDB</t>
  </si>
  <si>
    <t>05/17/2012 10:25:13</t>
  </si>
  <si>
    <t>12/09/2014 16:05</t>
  </si>
  <si>
    <t>01/23/2015 15:06:14</t>
  </si>
  <si>
    <t>\\scotia.sgngroup.net\dfs\shared\Syn4.2.3\Scotland Networks\East\643056 Ayton LP\CBM\643056 - AYTON_CBM-(MAY) 2013.MDB</t>
  </si>
  <si>
    <t>643056 - AYTON_CBM-(MAY) 2013.MDB</t>
  </si>
  <si>
    <t>643056 Ayton LP</t>
  </si>
  <si>
    <t>11/01/2011 09:59</t>
  </si>
  <si>
    <t>01/23/2015 15:06:24</t>
  </si>
  <si>
    <t>\\scotia.sgngroup.net\dfs\shared\Syn4.2.3\Scotland Networks\East\643056 Ayton LP\CBM\643056 - AYTON_CBM-10-11.MDB</t>
  </si>
  <si>
    <t>643056 - AYTON_CBM-10-11.MDB</t>
  </si>
  <si>
    <t>02/07/2011 11:31</t>
  </si>
  <si>
    <t>\\scotia.sgngroup.net\dfs\shared\Syn4.2.3\Scotland Networks\East\643056 Ayton LP\CBM\643056 - AYTON_CBM-11-12.MDB</t>
  </si>
  <si>
    <t>643056 - AYTON_CBM-11-12.MDB</t>
  </si>
  <si>
    <t>03/27/2012 16:16:14</t>
  </si>
  <si>
    <t>03/27/2012 16:16:18</t>
  </si>
  <si>
    <t>\\scotia.sgngroup.net\dfs\shared\Syn4.2.3\Scotland Networks\East\643056 Ayton LP\FY1\643056 - AYTON - FY1.MDB</t>
  </si>
  <si>
    <t>643056 - AYTON - FY1.MDB</t>
  </si>
  <si>
    <t>10/25/2010 14:42:11</t>
  </si>
  <si>
    <t>08/25/2014 09:07:20</t>
  </si>
  <si>
    <t>01/23/2015 15:06:26</t>
  </si>
  <si>
    <t>\\scotia.sgngroup.net\dfs\shared\Syn4.2.3\Scotland Networks\East\643056 Ayton LP\FY5\643056 - AYTON - FY5.MDB</t>
  </si>
  <si>
    <t>643056 - AYTON - FY5.MDB</t>
  </si>
  <si>
    <t>10/25/2010 14:46:20</t>
  </si>
  <si>
    <t>08/25/2014 09:07:14</t>
  </si>
  <si>
    <t>01/23/2015 15:06:27</t>
  </si>
  <si>
    <t>\\scotia.sgngroup.net\dfs\shared\Syn4.2.3\Scotland Networks\East\643056 Ayton LP\VALIDATION\643056 - AYTON - VALIDATION.MDB</t>
  </si>
  <si>
    <t>643056 - AYTON - VALIDATION.MDB</t>
  </si>
  <si>
    <t>10/25/2010 10:01:10</t>
  </si>
  <si>
    <t>10/28/2010 10:21:25</t>
  </si>
  <si>
    <t>01/23/2015 15:06:28</t>
  </si>
  <si>
    <t>VALIDATION</t>
  </si>
  <si>
    <t>\\scotia.sgngroup.net\dfs\shared\Syn4.2.3\Scotland Networks\East\643057 Kirkliston LP\Approved\643057_KIRKLISTON_Approved.MDB</t>
  </si>
  <si>
    <t>643057_KIRKLISTON_Approved.MDB</t>
  </si>
  <si>
    <t>643057 Kirkliston LP</t>
  </si>
  <si>
    <t>07/01/2013 11:34</t>
  </si>
  <si>
    <t>01/23/2015 15:06:29</t>
  </si>
  <si>
    <t>\\scotia.sgngroup.net\dfs\shared\Syn4.2.3\Scotland Networks\East\643057 Kirkliston LP\CBM\643057_KIRKLISTON_CBM.MDB</t>
  </si>
  <si>
    <t>643057_KIRKLISTON_CBM.MDB</t>
  </si>
  <si>
    <t>07/01/2013 11:30</t>
  </si>
  <si>
    <t>01/23/2015 15:06:39</t>
  </si>
  <si>
    <t>\\scotia.sgngroup.net\dfs\shared\Syn4.2.3\Scotland Networks\East\643057 Kirkliston LP\FY1\643057_KIRKLISTON_FY1.MDB</t>
  </si>
  <si>
    <t>643057_KIRKLISTON_FY1.MDB</t>
  </si>
  <si>
    <t>07/01/2013 11:18</t>
  </si>
  <si>
    <t>07/10/2013 11:01</t>
  </si>
  <si>
    <t>01/23/2015 15:06:40</t>
  </si>
  <si>
    <t>\\scotia.sgngroup.net\dfs\shared\Syn4.2.3\Scotland Networks\East\643057 Kirkliston LP\FY5\643057_KIRKLISTON_FY5.MDB</t>
  </si>
  <si>
    <t>643057_KIRKLISTON_FY5.MDB</t>
  </si>
  <si>
    <t>07/01/2013 11:28</t>
  </si>
  <si>
    <t>03/11/2014 10:18</t>
  </si>
  <si>
    <t>01/23/2015 15:06:41</t>
  </si>
  <si>
    <t>\\scotia.sgngroup.net\dfs\shared\Syn4.2.3\Scotland Networks\East\643058 Aberlady LP\Approved\643058 - Aberlady - Approved.MDB</t>
  </si>
  <si>
    <t>643058 - Aberlady - Approved.MDB</t>
  </si>
  <si>
    <t>643058 Aberlady LP</t>
  </si>
  <si>
    <t>03/24/2011 11:33:11</t>
  </si>
  <si>
    <t>03/24/2011 14:15:43</t>
  </si>
  <si>
    <t>01/23/2015 15:06:43</t>
  </si>
  <si>
    <t>\\scotia.sgngroup.net\dfs\shared\Syn4.2.3\Scotland Networks\East\643058 Aberlady LP\CBM\643058 - Aberlady - CBM-(MAY) 2013.MDB</t>
  </si>
  <si>
    <t>643058 - Aberlady - CBM-(MAY) 2013.MDB</t>
  </si>
  <si>
    <t>05/03/2013 12:12</t>
  </si>
  <si>
    <t>04/23/2013 15:13:21</t>
  </si>
  <si>
    <t>01/23/2015 15:06:51</t>
  </si>
  <si>
    <t>\\scotia.sgngroup.net\dfs\shared\Syn4.2.3\Scotland Networks\East\643058 Aberlady LP\CBM\643058 - Aberlady - CBM-11-12.MDB</t>
  </si>
  <si>
    <t>643058 - Aberlady - CBM-11-12.MDB</t>
  </si>
  <si>
    <t>03/07/2012 10:04</t>
  </si>
  <si>
    <t>\\scotia.sgngroup.net\dfs\shared\Syn4.2.3\Scotland Networks\East\643058 Aberlady LP\FY1\643058 - Aberlady - FY1.MDB</t>
  </si>
  <si>
    <t>643058 - Aberlady - FY1.MDB</t>
  </si>
  <si>
    <t>03/24/2011 16:26:42</t>
  </si>
  <si>
    <t>09/03/2013 10:24</t>
  </si>
  <si>
    <t>01/23/2015 15:06:52</t>
  </si>
  <si>
    <t>\\scotia.sgngroup.net\dfs\shared\Syn4.2.3\Scotland Networks\East\643058 Aberlady LP\FY1\643058 - Aberlady - investigation survey.MDB</t>
  </si>
  <si>
    <t>643058 - Aberlady - investigation survey.MDB</t>
  </si>
  <si>
    <t>02/26/2013 15:59:35</t>
  </si>
  <si>
    <t>02/26/2013 15:59:39</t>
  </si>
  <si>
    <t>01/23/2015 15:06:53</t>
  </si>
  <si>
    <t>\\scotia.sgngroup.net\dfs\shared\Syn4.2.3\Scotland Networks\East\643058 Aberlady LP\FY5\643058 - Aberlady - FY5.MDB</t>
  </si>
  <si>
    <t>643058 - Aberlady - FY5.MDB</t>
  </si>
  <si>
    <t>03/24/2011 16:49:06</t>
  </si>
  <si>
    <t>09/03/2013 10:36</t>
  </si>
  <si>
    <t>\\scotia.sgngroup.net\dfs\shared\Syn4.2.3\Scotland Networks\East\643058 Aberlady LP\Validated\643058 - Aberlady - Validation (7am).MDB</t>
  </si>
  <si>
    <t>643058 - Aberlady - Validation (7am).MDB</t>
  </si>
  <si>
    <t>03/18/2011 11:41:31</t>
  </si>
  <si>
    <t>03/29/2011 11:55:22</t>
  </si>
  <si>
    <t>01/23/2015 15:06:54</t>
  </si>
  <si>
    <t>\\scotia.sgngroup.net\dfs\shared\Syn4.2.3\Scotland Networks\East\643059 Newtown - St Boswells LP\Approved\643059NEWTOWNSTBOSWELL-approved.MDB</t>
  </si>
  <si>
    <t>643059NEWTOWNSTBOSWELL-approved.MDB</t>
  </si>
  <si>
    <t>643059 Newtown - St Boswells LP</t>
  </si>
  <si>
    <t>06/10/2013 14:00</t>
  </si>
  <si>
    <t>\\scotia.sgngroup.net\dfs\shared\Syn4.2.3\Scotland Networks\East\643059 Newtown - St Boswells LP\FY1\643059NEWTOWNSTBOSWELL-FY1.MDB</t>
  </si>
  <si>
    <t>643059NEWTOWNSTBOSWELL-FY1.MDB</t>
  </si>
  <si>
    <t>06/10/2013 14:09</t>
  </si>
  <si>
    <t>01/21/2015 09:42:28</t>
  </si>
  <si>
    <t>02/11/2015 14:49</t>
  </si>
  <si>
    <t>\\scotia.sgngroup.net\dfs\shared\Syn4.2.3\Scotland Networks\East\643059 Newtown - St Boswells LP\FY5\643059NEWTOWNSTBOSWELL-FY5.MDB</t>
  </si>
  <si>
    <t>643059NEWTOWNSTBOSWELL-FY5.MDB</t>
  </si>
  <si>
    <t>06/10/2013 14:16</t>
  </si>
  <si>
    <t>01/23/2015 15:07:05</t>
  </si>
  <si>
    <t>\\scotia.sgngroup.net\dfs\shared\Syn4.2.3\Scotland Networks\East\643060 Newbridge LP\643060 - NEWBRIDGE - FY5_Replacement Master.MDB</t>
  </si>
  <si>
    <t>643060 - NEWBRIDGE - FY5_Replacement Master.MDB</t>
  </si>
  <si>
    <t>643060 Newbridge LP</t>
  </si>
  <si>
    <t>10/15/2013 08:46:24</t>
  </si>
  <si>
    <t>10/15/2013 09:24:17</t>
  </si>
  <si>
    <t>01/23/2015 15:07:06</t>
  </si>
  <si>
    <t>\\scotia.sgngroup.net\dfs\shared\Syn4.2.3\Scotland Networks\East\643060 Newbridge LP\CBM\643060 - NEWBRIDGE_CBM-(MAY) 2013.MDB</t>
  </si>
  <si>
    <t>643060 - NEWBRIDGE_CBM-(MAY) 2013.MDB</t>
  </si>
  <si>
    <t>05/03/2013 12:14</t>
  </si>
  <si>
    <t>08/22/2012 13:11:02</t>
  </si>
  <si>
    <t>01/23/2015 15:07:16</t>
  </si>
  <si>
    <t>\\scotia.sgngroup.net\dfs\shared\Syn4.2.3\Scotland Networks\East\643060 Newbridge LP\CBM\643060 - NEWBRIDGE_CBM-10-11.MDB</t>
  </si>
  <si>
    <t>643060 - NEWBRIDGE_CBM-10-11.MDB</t>
  </si>
  <si>
    <t>04/12/2011 13:35</t>
  </si>
  <si>
    <t>08/18/2010 15:02:36</t>
  </si>
  <si>
    <t>\\scotia.sgngroup.net\dfs\shared\Syn4.2.3\Scotland Networks\East\643060 Newbridge LP\CBM\643060 - NEWBRIDGE_CBM-11-12.MDB</t>
  </si>
  <si>
    <t>643060 - NEWBRIDGE_CBM-11-12.MDB</t>
  </si>
  <si>
    <t>03/27/2012 16:26:49</t>
  </si>
  <si>
    <t>03/27/2012 16:26:52</t>
  </si>
  <si>
    <t>\\scotia.sgngroup.net\dfs\shared\Syn4.2.3\Scotland Networks\East\643060 Newbridge LP\FY1\643060 - NEWBRIDGE - FY1.MDB</t>
  </si>
  <si>
    <t>643060 - NEWBRIDGE - FY1.MDB</t>
  </si>
  <si>
    <t>06/09/2010 10:34</t>
  </si>
  <si>
    <t>09/25/2014 09:48:27</t>
  </si>
  <si>
    <t>02/17/2015 11:55:41</t>
  </si>
  <si>
    <t>\\scotia.sgngroup.net\dfs\shared\Syn4.2.3\Scotland Networks\East\643060 Newbridge LP\FY5\643060 - NEWBRIDGE - FY5.MDB</t>
  </si>
  <si>
    <t>643060 - NEWBRIDGE - FY5.MDB</t>
  </si>
  <si>
    <t>06/09/2010 10:37</t>
  </si>
  <si>
    <t>02/27/2015 14:04:10</t>
  </si>
  <si>
    <t>\\scotia.sgngroup.net\dfs\shared\Syn4.2.3\Scotland Networks\East\643060 Newbridge LP\VALIDATION\643060 - NEWBRIDGE - VALIDATION.MDB</t>
  </si>
  <si>
    <t>643060 - NEWBRIDGE - VALIDATION.MDB</t>
  </si>
  <si>
    <t>10/20/2010 15:19:28</t>
  </si>
  <si>
    <t>10/20/2010 15:21:16</t>
  </si>
  <si>
    <t>01/23/2015 15:07:20</t>
  </si>
  <si>
    <t>\\scotia.sgngroup.net\dfs\shared\Syn4.2.3\Scotland Networks\East\643061 Longniddry LP\CBM\643061 - Longniddry - CBM-11-12.MDB</t>
  </si>
  <si>
    <t>643061 - Longniddry - CBM-11-12.MDB</t>
  </si>
  <si>
    <t>643061 Longniddry LP</t>
  </si>
  <si>
    <t>03/07/2012 10:47</t>
  </si>
  <si>
    <t>01/23/2015 15:07:21</t>
  </si>
  <si>
    <t>\\scotia.sgngroup.net\dfs\shared\Syn4.2.3\Scotland Networks\East\643061 Longniddry LP\CBM\643061 - Longniddry_CBM-10-11.MDB</t>
  </si>
  <si>
    <t>643061 - Longniddry_CBM-10-11.MDB</t>
  </si>
  <si>
    <t>04/12/2011 13:37</t>
  </si>
  <si>
    <t>08/27/2009 16:00:41</t>
  </si>
  <si>
    <t>01/23/2015 15:07:22</t>
  </si>
  <si>
    <t>\\scotia.sgngroup.net\dfs\shared\Syn4.2.3\Scotland Networks\East\643061 Longniddry LP\FY-1\643061 - Longniddry - FY1.MDB</t>
  </si>
  <si>
    <t>643061 - Longniddry - FY1.MDB</t>
  </si>
  <si>
    <t>07/03/2013 12:10</t>
  </si>
  <si>
    <t>05/12/2014 12:05</t>
  </si>
  <si>
    <t>\\scotia.sgngroup.net\dfs\shared\Syn4.2.3\Scotland Networks\East\643061 Longniddry LP\FY-5\643061 - Longniddry - FY5.MDB</t>
  </si>
  <si>
    <t>643061 - Longniddry - FY5.MDB</t>
  </si>
  <si>
    <t>07/08/2013 13:33</t>
  </si>
  <si>
    <t>09/03/2013 10:45</t>
  </si>
  <si>
    <t>01/23/2015 15:07:24</t>
  </si>
  <si>
    <t>\\scotia.sgngroup.net\dfs\shared\Syn4.2.3\Scotland Networks\East\643062 Winchburgh LP\Approved\643062 Winchburgh Approved.MDB</t>
  </si>
  <si>
    <t>643062 Winchburgh Approved.MDB</t>
  </si>
  <si>
    <t>643062 Winchburgh LP</t>
  </si>
  <si>
    <t>12/04/2013 11:29</t>
  </si>
  <si>
    <t>01/23/2015 15:07:27</t>
  </si>
  <si>
    <t>\\scotia.sgngroup.net\dfs\shared\Syn4.2.3\Scotland Networks\East\643062 Winchburgh LP\CBM\643062 Winchburgh CBM 04-12-13.MDB</t>
  </si>
  <si>
    <t>643062 Winchburgh CBM 04-12-13.MDB</t>
  </si>
  <si>
    <t>12/04/2013 11:35</t>
  </si>
  <si>
    <t>01/23/2015 15:07:37</t>
  </si>
  <si>
    <t>\\scotia.sgngroup.net\dfs\shared\Syn4.2.3\Scotland Networks\East\643062 Winchburgh LP\FY1\643062 Winchburgh FY1.MDB</t>
  </si>
  <si>
    <t>643062 Winchburgh FY1.MDB</t>
  </si>
  <si>
    <t>12/04/2013 11:30</t>
  </si>
  <si>
    <t>02/19/2014 15:55:03</t>
  </si>
  <si>
    <t>\\scotia.sgngroup.net\dfs\shared\Syn4.2.3\Scotland Networks\East\643062 Winchburgh LP\FY5\643062 Winchburgh FY5.MDB</t>
  </si>
  <si>
    <t>643062 Winchburgh FY5.MDB</t>
  </si>
  <si>
    <t>12/04/2013 11:32</t>
  </si>
  <si>
    <t>02/19/2014 14:55:14</t>
  </si>
  <si>
    <t>02/24/2015 14:39:52</t>
  </si>
  <si>
    <t>\\scotia.sgngroup.net\dfs\shared\Syn4.2.3\Scotland Networks\East\643063 Rosewell - Roslin LP\Approved\643063 - Rosewell_Roslin - Approved.MDB</t>
  </si>
  <si>
    <t>643063 - Rosewell_Roslin - Approved.MDB</t>
  </si>
  <si>
    <t>643063 Rosewell - Roslin LP</t>
  </si>
  <si>
    <t>03/28/2012 15:19:14</t>
  </si>
  <si>
    <t>03/28/2012 15:09:15</t>
  </si>
  <si>
    <t>01/23/2015 15:07:41</t>
  </si>
  <si>
    <t>\\scotia.sgngroup.net\dfs\shared\Syn4.2.3\Scotland Networks\East\643063 Rosewell - Roslin LP\CBM\643063 - Rosewell_Roslin - CBM 11-12.MDB</t>
  </si>
  <si>
    <t>643063 - Rosewell_Roslin - CBM 11-12.MDB</t>
  </si>
  <si>
    <t>04/16/2012 15:41:09</t>
  </si>
  <si>
    <t>04/16/2012 15:41:12</t>
  </si>
  <si>
    <t>01/23/2015 15:07:52</t>
  </si>
  <si>
    <t>\\scotia.sgngroup.net\dfs\shared\Syn4.2.3\Scotland Networks\East\643063 Rosewell - Roslin LP\CBM\643063 - Rosewell_Roslin_CBM-(MAY) 2013.MDB</t>
  </si>
  <si>
    <t>643063 - Rosewell_Roslin_CBM-(MAY) 2013.MDB</t>
  </si>
  <si>
    <t>05/03/2013 12:16</t>
  </si>
  <si>
    <t>10/10/2014 08:32</t>
  </si>
  <si>
    <t>\\scotia.sgngroup.net\dfs\shared\Syn4.2.3\Scotland Networks\East\643063 Rosewell - Roslin LP\CBM\643063ROSEWELL_CBM-10-11.MDB</t>
  </si>
  <si>
    <t>643063ROSEWELL_CBM-10-11.MDB</t>
  </si>
  <si>
    <t>04/12/2011 13:43</t>
  </si>
  <si>
    <t>02/11/2011 08:51</t>
  </si>
  <si>
    <t>01/23/2015 15:07:53</t>
  </si>
  <si>
    <t>\\scotia.sgngroup.net\dfs\shared\Syn4.2.3\Scotland Networks\East\643063 Rosewell - Roslin LP\FY-1\643063 - Rosewell_Roslin - FY1 ref. 395878.MDB</t>
  </si>
  <si>
    <t>643063 - Rosewell_Roslin - FY1 ref. 395878.MDB</t>
  </si>
  <si>
    <t>02/21/2013 10:23:57</t>
  </si>
  <si>
    <t>06/03/2013 14:22</t>
  </si>
  <si>
    <t>01/23/2015 15:07:54</t>
  </si>
  <si>
    <t>\\scotia.sgngroup.net\dfs\shared\Syn4.2.3\Scotland Networks\East\643063 Rosewell - Roslin LP\FY-1\643063 - Rosewell_Roslin - FY1.MDB</t>
  </si>
  <si>
    <t>643063 - Rosewell_Roslin - FY1.MDB</t>
  </si>
  <si>
    <t>03/28/2012 15:16:38</t>
  </si>
  <si>
    <t>08/27/2014 11:43:19</t>
  </si>
  <si>
    <t>02/20/2015 12:11:33</t>
  </si>
  <si>
    <t>\\scotia.sgngroup.net\dfs\shared\Syn4.2.3\Scotland Networks\East\643063 Rosewell - Roslin LP\FY-5\643063 - Rosewell_Roslin - FY5.MDB</t>
  </si>
  <si>
    <t>643063 - Rosewell_Roslin - FY5.MDB</t>
  </si>
  <si>
    <t>03/28/2012 15:17:50</t>
  </si>
  <si>
    <t>10/13/2014 14:27:38</t>
  </si>
  <si>
    <t>02/20/2015 13:47:39</t>
  </si>
  <si>
    <t>\\scotia.sgngroup.net\dfs\shared\Syn4.2.3\Scotland Networks\East\643063 Rosewell - Roslin LP\Validated\643063 - Rosewell_Roslin - Validated.MDB</t>
  </si>
  <si>
    <t>643063 - Rosewell_Roslin - Validated.MDB</t>
  </si>
  <si>
    <t>03/28/2012 15:18:26</t>
  </si>
  <si>
    <t>06/22/2011 13:52:51</t>
  </si>
  <si>
    <t>01/23/2015 15:08:00</t>
  </si>
  <si>
    <t>\\scotia.sgngroup.net\dfs\shared\Syn4.2.3\Scotland Networks\East\643064 East - Mid Calder\Approved\643064_Mid-East Calder_Approved.MDB</t>
  </si>
  <si>
    <t>643064_Mid-East Calder_Approved.MDB</t>
  </si>
  <si>
    <t>643064 East - Mid Calder</t>
  </si>
  <si>
    <t>03/12/2013 11:51</t>
  </si>
  <si>
    <t>03/12/2013 12:12</t>
  </si>
  <si>
    <t>\\scotia.sgngroup.net\dfs\shared\Syn4.2.3\Scotland Networks\East\643064 East - Mid Calder\CBM\643064_Mid East Calder_CBM-(MAY) 2013.MDB</t>
  </si>
  <si>
    <t>643064_Mid East Calder_CBM-(MAY) 2013.MDB</t>
  </si>
  <si>
    <t>04/24/2013 11:58:31</t>
  </si>
  <si>
    <t>01/23/2015 15:08:15</t>
  </si>
  <si>
    <t>\\scotia.sgngroup.net\dfs\shared\Syn4.2.3\Scotland Networks\East\643064 East - Mid Calder\CBM\643064_Mid-East Calder_CBM.MDB</t>
  </si>
  <si>
    <t>643064_Mid-East Calder_CBM.MDB</t>
  </si>
  <si>
    <t>03/12/2013 12:00</t>
  </si>
  <si>
    <t>03/12/2013 12:11</t>
  </si>
  <si>
    <t>\\scotia.sgngroup.net\dfs\shared\Syn4.2.3\Scotland Networks\East\643064 East - Mid Calder\FY-1\643064_Mid East Calder_FY1.MDB</t>
  </si>
  <si>
    <t>643064_Mid East Calder_FY1.MDB</t>
  </si>
  <si>
    <t>03/12/2013 12:14</t>
  </si>
  <si>
    <t>06/11/2014 15:28</t>
  </si>
  <si>
    <t>02/05/2015 10:07</t>
  </si>
  <si>
    <t>\\scotia.sgngroup.net\dfs\shared\Syn4.2.3\Scotland Networks\East\643064 East - Mid Calder\FY-5\643064_Mid East Calder_FY5.MDB</t>
  </si>
  <si>
    <t>643064_Mid East Calder_FY5.MDB</t>
  </si>
  <si>
    <t>03/13/2013 11:39:42</t>
  </si>
  <si>
    <t>07/07/2014 12:08</t>
  </si>
  <si>
    <t>01/23/2015 15:08:17</t>
  </si>
  <si>
    <t>\\scotia.sgngroup.net\dfs\shared\Syn4.2.3\Scotland Networks\East\643064 East - Mid Calder\Validated\643064_Mid-East Calder_2am run.MDB</t>
  </si>
  <si>
    <t>643064_Mid-East Calder_2am run.MDB</t>
  </si>
  <si>
    <t>03/12/2013 10:18</t>
  </si>
  <si>
    <t>03/12/2013 10:20</t>
  </si>
  <si>
    <t>01/23/2015 15:08:19</t>
  </si>
  <si>
    <t>\\scotia.sgngroup.net\dfs\shared\Syn4.2.3\Scotland Networks\East\643064 East - Mid Calder\Validated\643064_Mid-East Calder_Validation.MDB</t>
  </si>
  <si>
    <t>643064_Mid-East Calder_Validation.MDB</t>
  </si>
  <si>
    <t>03/11/2013 16:39</t>
  </si>
  <si>
    <t>01/23/2015 15:08:20</t>
  </si>
  <si>
    <t>\\scotia.sgngroup.net\dfs\shared\Syn4.2.3\Scotland Networks\East\643065 East Craigs LP\Approved\3065EASTCRAIGS.mdb</t>
  </si>
  <si>
    <t>3065EASTCRAIGS.mdb</t>
  </si>
  <si>
    <t>643065 East Craigs LP</t>
  </si>
  <si>
    <t>11/01/2006 16:21</t>
  </si>
  <si>
    <t>09/04/2006 02:44</t>
  </si>
  <si>
    <t>\\scotia.sgngroup.net\dfs\shared\Syn4.2.3\Scotland Networks\East\643065 East Craigs LP\CBM\643065EASTCRAIGS_CBM-10-11.MDB</t>
  </si>
  <si>
    <t>643065EASTCRAIGS_CBM-10-11.MDB</t>
  </si>
  <si>
    <t>04/12/2011 13:55</t>
  </si>
  <si>
    <t>01/24/2011 14:24:13</t>
  </si>
  <si>
    <t>01/23/2015 15:08:23</t>
  </si>
  <si>
    <t>\\scotia.sgngroup.net\dfs\shared\Syn4.2.3\Scotland Networks\East\643065 East Craigs LP\CBM\643065EASTCRAIGS_CBM-11-12.MDB</t>
  </si>
  <si>
    <t>643065EASTCRAIGS_CBM-11-12.MDB</t>
  </si>
  <si>
    <t>03/27/2012 16:29:08</t>
  </si>
  <si>
    <t>03/27/2012 16:29:12</t>
  </si>
  <si>
    <t>01/23/2015 15:08:24</t>
  </si>
  <si>
    <t>\\scotia.sgngroup.net\dfs\shared\Syn4.2.3\Scotland Networks\East\643065 East Craigs LP\CBM\643065_EASTCRAIGS_CBM-(MAY) 2013.MDB</t>
  </si>
  <si>
    <t>643065_EASTCRAIGS_CBM-(MAY) 2013.MDB</t>
  </si>
  <si>
    <t>05/03/2013 12:17</t>
  </si>
  <si>
    <t>08/22/2012 15:11:46</t>
  </si>
  <si>
    <t>\\scotia.sgngroup.net\dfs\shared\Syn4.2.3\Scotland Networks\East\643065 East Craigs LP\FY-1\643065EASTCRAIGS-FY1.MDB</t>
  </si>
  <si>
    <t>643065EASTCRAIGS-FY1.MDB</t>
  </si>
  <si>
    <t>11/23/2006 14:33:33</t>
  </si>
  <si>
    <t>\\scotia.sgngroup.net\dfs\shared\Syn4.2.3\Scotland Networks\East\643065 East Craigs LP\FY-5\643065EASTCRAIGS-FY5.MDB</t>
  </si>
  <si>
    <t>643065EASTCRAIGS-FY5.MDB</t>
  </si>
  <si>
    <t>08/22/2012 15:06:30</t>
  </si>
  <si>
    <t>01/23/2015 15:08:26</t>
  </si>
  <si>
    <t>\\scotia.sgngroup.net\dfs\shared\Syn4.2.3\Scotland Networks\East\643065 East Craigs LP\Validated\3065_EAST_CRAIGS_0405.mdb</t>
  </si>
  <si>
    <t>3065_EAST_CRAIGS_0405.mdb</t>
  </si>
  <si>
    <t>09/04/2006 02:55</t>
  </si>
  <si>
    <t>01/23/2015 15:08:28</t>
  </si>
  <si>
    <t>\\scotia.sgngroup.net\dfs\shared\Syn4.2.3\Scotland Networks\East\643066 Longridge LP\Approved\3066LONGRIDGE.mdb</t>
  </si>
  <si>
    <t>3066LONGRIDGE.mdb</t>
  </si>
  <si>
    <t>643066 Longridge LP</t>
  </si>
  <si>
    <t>09/04/2006 02:58</t>
  </si>
  <si>
    <t>01/23/2015 15:08:29</t>
  </si>
  <si>
    <t>\\scotia.sgngroup.net\dfs\shared\Syn4.2.3\Scotland Networks\East\643066 Longridge LP\Approved\3066LONGRIDGE_CBM_26.08.10.MDB</t>
  </si>
  <si>
    <t>3066LONGRIDGE_CBM_26.08.10.MDB</t>
  </si>
  <si>
    <t>08/26/2010 16:28:03</t>
  </si>
  <si>
    <t>08/26/2010 16:28:05</t>
  </si>
  <si>
    <t>\\scotia.sgngroup.net\dfs\shared\Syn4.2.3\Scotland Networks\East\643066 Longridge LP\CBM\643066 - Longridge_CBM-(MAY) 2013.MDB</t>
  </si>
  <si>
    <t>643066 - Longridge_CBM-(MAY) 2013.MDB</t>
  </si>
  <si>
    <t>05/03/2013 12:18</t>
  </si>
  <si>
    <t>07/23/2009 15:59:23</t>
  </si>
  <si>
    <t>01/23/2015 15:08:32</t>
  </si>
  <si>
    <t>\\scotia.sgngroup.net\dfs\shared\Syn4.2.3\Scotland Networks\East\643066 Longridge LP\CBM\643066 - Longridge_CBM-10-11.MDB</t>
  </si>
  <si>
    <t>643066 - Longridge_CBM-10-11.MDB</t>
  </si>
  <si>
    <t>04/12/2011 14:04</t>
  </si>
  <si>
    <t>01/23/2015 15:08:33</t>
  </si>
  <si>
    <t>\\scotia.sgngroup.net\dfs\shared\Syn4.2.3\Scotland Networks\East\643066 Longridge LP\CBM\643066 - Longridge_CBM-11-12.MDB</t>
  </si>
  <si>
    <t>643066 - Longridge_CBM-11-12.MDB</t>
  </si>
  <si>
    <t>03/27/2012 16:33:56</t>
  </si>
  <si>
    <t>03/27/2012 16:34:00</t>
  </si>
  <si>
    <t>\\scotia.sgngroup.net\dfs\shared\Syn4.2.3\Scotland Networks\East\643066 Longridge LP\FY-1\643066 - Longridge - FY1.MDB</t>
  </si>
  <si>
    <t>643066 - Longridge - FY1.MDB</t>
  </si>
  <si>
    <t>07/23/2009 15:59:21</t>
  </si>
  <si>
    <t>08/30/2013 13:25:26</t>
  </si>
  <si>
    <t>01/23/2015 15:08:34</t>
  </si>
  <si>
    <t>\\scotia.sgngroup.net\dfs\shared\Syn4.2.3\Scotland Networks\East\643066 Longridge LP\FY-5\643066 - Longridge - FY5.MDB</t>
  </si>
  <si>
    <t>643066 - Longridge - FY5.MDB</t>
  </si>
  <si>
    <t>07/23/2009 16:00:22</t>
  </si>
  <si>
    <t>07/23/2009 16:00:24</t>
  </si>
  <si>
    <t>\\scotia.sgngroup.net\dfs\shared\Syn4.2.3\Scotland Networks\East\643066 Longridge LP\Validated\3066LONGRIDGE_0405HC.mdb</t>
  </si>
  <si>
    <t>3066LONGRIDGE_0405HC.mdb</t>
  </si>
  <si>
    <t>09/04/2006 03:07</t>
  </si>
  <si>
    <t>01/23/2015 15:08:35</t>
  </si>
  <si>
    <t>\\scotia.sgngroup.net\dfs\shared\Syn4.2.3\Scotland Networks\East\643067 Newton Stewart LP\Approved\643067_NEWTON_STEWART_approved.MDB</t>
  </si>
  <si>
    <t>643067_NEWTON_STEWART_approved.MDB</t>
  </si>
  <si>
    <t>643067 Newton Stewart LP</t>
  </si>
  <si>
    <t>04/15/2013 10:24:07</t>
  </si>
  <si>
    <t>04/15/2013 10:29:02</t>
  </si>
  <si>
    <t>01/23/2015 15:08:36</t>
  </si>
  <si>
    <t>\\scotia.sgngroup.net\dfs\shared\Syn4.2.3\Scotland Networks\East\643067 Newton Stewart LP\CBM\643067_NEWTON_STEWART_CBM-(MAY) 2013.MDB</t>
  </si>
  <si>
    <t>643067_NEWTON_STEWART_CBM-(MAY) 2013.MDB</t>
  </si>
  <si>
    <t>04/15/2013 10:17:50</t>
  </si>
  <si>
    <t>01/23/2015 15:08:48</t>
  </si>
  <si>
    <t>\\scotia.sgngroup.net\dfs\shared\Syn4.2.3\Scotland Networks\East\643067 Newton Stewart LP\CBM\643067_NEWTON_STEWART_CBM_15-04-2013.MDB</t>
  </si>
  <si>
    <t>643067_NEWTON_STEWART_CBM_15-04-2013.MDB</t>
  </si>
  <si>
    <t>04/15/2013 10:30:00</t>
  </si>
  <si>
    <t>04/15/2013 10:30:03</t>
  </si>
  <si>
    <t>\\scotia.sgngroup.net\dfs\shared\Syn4.2.3\Scotland Networks\East\643067 Newton Stewart LP\FY1\643067_NEWTON_STEWART_FY1 25th Aug.MDB</t>
  </si>
  <si>
    <t>643067_NEWTON_STEWART_FY1 25th Aug.MDB</t>
  </si>
  <si>
    <t>04/15/2013 10:10:34</t>
  </si>
  <si>
    <t>08/25/2014 15:17:56</t>
  </si>
  <si>
    <t>01/23/2015 15:08:49</t>
  </si>
  <si>
    <t>\\scotia.sgngroup.net\dfs\shared\Syn4.2.3\Scotland Networks\East\643067 Newton Stewart LP\FY1\643067_NEWTON_STEWART_FY1.MDB</t>
  </si>
  <si>
    <t>643067_NEWTON_STEWART_FY1.MDB</t>
  </si>
  <si>
    <t>01/19/2015 10:43:50</t>
  </si>
  <si>
    <t>02/12/2015 15:52</t>
  </si>
  <si>
    <t>\\scotia.sgngroup.net\dfs\shared\Syn4.2.3\Scotland Networks\East\643067 Newton Stewart LP\FY5\643067_NEWTON_STEWART_FY5.MDB</t>
  </si>
  <si>
    <t>643067_NEWTON_STEWART_FY5.MDB</t>
  </si>
  <si>
    <t>04/15/2013 10:39:27</t>
  </si>
  <si>
    <t>01/19/2015 10:45:05</t>
  </si>
  <si>
    <t>02/09/2015 16:03</t>
  </si>
  <si>
    <t>\\scotia.sgngroup.net\dfs\shared\Syn4.2.3\Scotland Networks\East\643070 Direlton LP\Approved\3070DIRLETON.mdb</t>
  </si>
  <si>
    <t>3070DIRLETON.mdb</t>
  </si>
  <si>
    <t>643070 Direlton LP</t>
  </si>
  <si>
    <t>09/04/2006 03:24</t>
  </si>
  <si>
    <t>01/23/2015 15:08:52</t>
  </si>
  <si>
    <t>\\scotia.sgngroup.net\dfs\shared\Syn4.2.3\Scotland Networks\East\643070 Direlton LP\Approved\643070DIRLETON-CBM.MDB</t>
  </si>
  <si>
    <t>643070DIRLETON-CBM.MDB</t>
  </si>
  <si>
    <t>08/27/2010 13:42:20</t>
  </si>
  <si>
    <t>08/27/2010 13:42:21</t>
  </si>
  <si>
    <t>\\scotia.sgngroup.net\dfs\shared\Syn4.2.3\Scotland Networks\East\643070 Direlton LP\CBM\643070DIRLETON-CBM April 2013.MDB</t>
  </si>
  <si>
    <t>643070DIRLETON-CBM April 2013.MDB</t>
  </si>
  <si>
    <t>04/30/2013 10:44:09</t>
  </si>
  <si>
    <t>04/30/2013 10:44:14</t>
  </si>
  <si>
    <t>01/23/2015 15:08:55</t>
  </si>
  <si>
    <t>\\scotia.sgngroup.net\dfs\shared\Syn4.2.3\Scotland Networks\East\643070 Direlton LP\CBM\643070DIRLETON_CBM-10-11.mdb</t>
  </si>
  <si>
    <t>643070DIRLETON_CBM-10-11.mdb</t>
  </si>
  <si>
    <t>04/12/2011 14:06</t>
  </si>
  <si>
    <t>06/23/2010 14:31:06</t>
  </si>
  <si>
    <t>01/23/2015 15:08:54</t>
  </si>
  <si>
    <t>\\scotia.sgngroup.net\dfs\shared\Syn4.2.3\Scotland Networks\East\643070 Direlton LP\CBM\643070DIRLETON_CBM-11-12.MDB</t>
  </si>
  <si>
    <t>643070DIRLETON_CBM-11-12.MDB</t>
  </si>
  <si>
    <t>03/27/2012 16:36:53</t>
  </si>
  <si>
    <t>03/27/2012 16:36:56</t>
  </si>
  <si>
    <t>\\scotia.sgngroup.net\dfs\shared\Syn4.2.3\Scotland Networks\East\643070 Direlton LP\FY-1\643070DIRLETON-FY1.mdb</t>
  </si>
  <si>
    <t>643070DIRLETON-FY1.mdb</t>
  </si>
  <si>
    <t>10/30/2014 12:25:34</t>
  </si>
  <si>
    <t>\\scotia.sgngroup.net\dfs\shared\Syn4.2.3\Scotland Networks\East\643070 Direlton LP\FY-5\643070DIRLETON-FY5.mdb</t>
  </si>
  <si>
    <t>643070DIRLETON-FY5.mdb</t>
  </si>
  <si>
    <t>04/30/2013 11:00:36</t>
  </si>
  <si>
    <t>01/23/2015 15:08:57</t>
  </si>
  <si>
    <t>\\scotia.sgngroup.net\dfs\shared\Syn4.2.3\Scotland Networks\East\643070 Direlton LP\Validated\3070DIRLETON_0405_HC.mdb</t>
  </si>
  <si>
    <t>3070DIRLETON_0405_HC.mdb</t>
  </si>
  <si>
    <t>09/04/2006 03:33</t>
  </si>
  <si>
    <t>01/23/2015 15:08:59</t>
  </si>
  <si>
    <t>\\scotia.sgngroup.net\dfs\shared\Syn4.2.3\Scotland Networks\East\643071 Pencaitland LP\Approved\3071PENCAITLAND.mdb</t>
  </si>
  <si>
    <t>3071PENCAITLAND.mdb</t>
  </si>
  <si>
    <t>643071 Pencaitland LP</t>
  </si>
  <si>
    <t>09/04/2006 03:36</t>
  </si>
  <si>
    <t>\\scotia.sgngroup.net\dfs\shared\Syn4.2.3\Scotland Networks\East\643071 Pencaitland LP\Approved\3071PENCAITLAND_CBM.MDB</t>
  </si>
  <si>
    <t>3071PENCAITLAND_CBM.MDB</t>
  </si>
  <si>
    <t>08/27/2010 13:53:00</t>
  </si>
  <si>
    <t>08/27/2010 13:53:01</t>
  </si>
  <si>
    <t>01/23/2015 15:09:00</t>
  </si>
  <si>
    <t>\\scotia.sgngroup.net\dfs\shared\Syn4.2.3\Scotland Networks\East\643071 Pencaitland LP\Approved\643071 - Pencaitland - FY1_CBM 06.09.2010.MDB</t>
  </si>
  <si>
    <t>643071 - Pencaitland - FY1_CBM 06.09.2010.MDB</t>
  </si>
  <si>
    <t>09/06/2010 10:18</t>
  </si>
  <si>
    <t>\\scotia.sgngroup.net\dfs\shared\Syn4.2.3\Scotland Networks\East\643071 Pencaitland LP\CBM\643071 - Pencaitland_CBM-(MAY) 2013.MDB</t>
  </si>
  <si>
    <t>643071 - Pencaitland_CBM-(MAY) 2013.MDB</t>
  </si>
  <si>
    <t>05/03/2013 12:20</t>
  </si>
  <si>
    <t>09/01/2010 14:41</t>
  </si>
  <si>
    <t>01/23/2015 15:09:02</t>
  </si>
  <si>
    <t>\\scotia.sgngroup.net\dfs\shared\Syn4.2.3\Scotland Networks\East\643071 Pencaitland LP\CBM\643071 - Pencaitland_CBM-10-11.MDB</t>
  </si>
  <si>
    <t>643071 - Pencaitland_CBM-10-11.MDB</t>
  </si>
  <si>
    <t>04/12/2011 14:08</t>
  </si>
  <si>
    <t>01/23/2015 15:09:03</t>
  </si>
  <si>
    <t>\\scotia.sgngroup.net\dfs\shared\Syn4.2.3\Scotland Networks\East\643071 Pencaitland LP\CBM\643071 - Pencaitland_CBM-11-12.MDB</t>
  </si>
  <si>
    <t>643071 - Pencaitland_CBM-11-12.MDB</t>
  </si>
  <si>
    <t>03/27/2012 16:39:43</t>
  </si>
  <si>
    <t>03/27/2012 16:39:46</t>
  </si>
  <si>
    <t>\\scotia.sgngroup.net\dfs\shared\Syn4.2.3\Scotland Networks\East\643071 Pencaitland LP\FY-1\643071 - Pencaitland - FY1.MDB</t>
  </si>
  <si>
    <t>643071 - Pencaitland - FY1.MDB</t>
  </si>
  <si>
    <t>07/24/2009 15:01:40</t>
  </si>
  <si>
    <t>02/05/2015 10:28</t>
  </si>
  <si>
    <t>\\scotia.sgngroup.net\dfs\shared\Syn4.2.3\Scotland Networks\East\643071 Pencaitland LP\FY-5\643071 - Pencaitland - FY5.MDB</t>
  </si>
  <si>
    <t>643071 - Pencaitland - FY5.MDB</t>
  </si>
  <si>
    <t>07/24/2009 15:02:42</t>
  </si>
  <si>
    <t>01/23/2015 15:09:04</t>
  </si>
  <si>
    <t>\\scotia.sgngroup.net\dfs\shared\Syn4.2.3\Scotland Networks\East\643071 Pencaitland LP\Validated\3071PENCAITLAND_0405_HC.mdb</t>
  </si>
  <si>
    <t>3071PENCAITLAND_0405_HC.mdb</t>
  </si>
  <si>
    <t>09/04/2006 03:45</t>
  </si>
  <si>
    <t>01/23/2015 15:09:05</t>
  </si>
  <si>
    <t>\\scotia.sgngroup.net\dfs\shared\Syn4.2.3\Scotland Networks\East\643072 Whitecraig LP\CBM\643072 - WHITECRAIG - CBM_10-11.MDB</t>
  </si>
  <si>
    <t>643072 - WHITECRAIG - CBM_10-11.MDB</t>
  </si>
  <si>
    <t>643072 Whitecraig LP</t>
  </si>
  <si>
    <t>04/07/2011 15:34</t>
  </si>
  <si>
    <t>01/23/2015 15:09:12</t>
  </si>
  <si>
    <t>\\scotia.sgngroup.net\dfs\shared\Syn4.2.3\Scotland Networks\East\643072 Whitecraig LP\CBM\643072 - WHITECRAIG - CBM_11-12.MDB</t>
  </si>
  <si>
    <t>643072 - WHITECRAIG - CBM_11-12.MDB</t>
  </si>
  <si>
    <t>03/27/2012 16:41:38</t>
  </si>
  <si>
    <t>03/27/2012 16:41:41</t>
  </si>
  <si>
    <t>\\scotia.sgngroup.net\dfs\shared\Syn4.2.3\Scotland Networks\East\643072 Whitecraig LP\CBM\643072 - WHITECRAIG_CBM-(MAY) 2013.MDB</t>
  </si>
  <si>
    <t>643072 - WHITECRAIG_CBM-(MAY) 2013.MDB</t>
  </si>
  <si>
    <t>05/03/2013 12:21</t>
  </si>
  <si>
    <t>01/23/2015 15:09:13</t>
  </si>
  <si>
    <t>\\scotia.sgngroup.net\dfs\shared\Syn4.2.3\Scotland Networks\East\643072 Whitecraig LP\FY1\643072 - WHITECRAIG - FY1.MDB</t>
  </si>
  <si>
    <t>643072 - WHITECRAIG - FY1.MDB</t>
  </si>
  <si>
    <t>09/03/2010 10:43</t>
  </si>
  <si>
    <t>\\scotia.sgngroup.net\dfs\shared\Syn4.2.3\Scotland Networks\East\643072 Whitecraig LP\FY5\643072 - WHITECRAIG - FY5.MDB</t>
  </si>
  <si>
    <t>643072 - WHITECRAIG - FY5.MDB</t>
  </si>
  <si>
    <t>09/03/2010 10:45</t>
  </si>
  <si>
    <t>\\scotia.sgngroup.net\dfs\shared\Syn4.2.3\Scotland Networks\East\643072 Whitecraig LP\VALIDATION\643072 - WHITECRAIG - VALIDATION.MDB</t>
  </si>
  <si>
    <t>643072 - WHITECRAIG - VALIDATION.MDB</t>
  </si>
  <si>
    <t>09/02/2010 16:25</t>
  </si>
  <si>
    <t>09/03/2010 10:51</t>
  </si>
  <si>
    <t>01/23/2015 15:09:14</t>
  </si>
  <si>
    <t>\\scotia.sgngroup.net\dfs\shared\Syn4.2.3\Scotland Networks\East\643073 Clovenfords LP\Approved\3073CLOVENFORDS_.mdb</t>
  </si>
  <si>
    <t>3073CLOVENFORDS_.mdb</t>
  </si>
  <si>
    <t>643073 Clovenfords LP</t>
  </si>
  <si>
    <t>09/04/2006 04:00</t>
  </si>
  <si>
    <t>01/23/2015 15:09:15</t>
  </si>
  <si>
    <t>\\scotia.sgngroup.net\dfs\shared\Syn4.2.3\Scotland Networks\East\643073 Clovenfords LP\Approved\643073 - Clovenfords - CBM.MDB</t>
  </si>
  <si>
    <t>643073 - Clovenfords - CBM.MDB</t>
  </si>
  <si>
    <t>08/27/2010 09:18:38</t>
  </si>
  <si>
    <t>08/27/2010 09:18:39</t>
  </si>
  <si>
    <t>\\scotia.sgngroup.net\dfs\shared\Syn4.2.3\Scotland Networks\East\643073 Clovenfords LP\CBM\643073 - Clovenfords_CBM-(MAY) 2013.MDB</t>
  </si>
  <si>
    <t>643073 - Clovenfords_CBM-(MAY) 2013.MDB</t>
  </si>
  <si>
    <t>05/03/2013 12:22</t>
  </si>
  <si>
    <t>03/13/2013 08:56:32</t>
  </si>
  <si>
    <t>01/23/2015 15:09:17</t>
  </si>
  <si>
    <t>\\scotia.sgngroup.net\dfs\shared\Syn4.2.3\Scotland Networks\East\643073 Clovenfords LP\CBM\643073 - Clovenfords_CBM-10-11.MDB</t>
  </si>
  <si>
    <t>643073 - Clovenfords_CBM-10-11.MDB</t>
  </si>
  <si>
    <t>04/12/2011 14:17</t>
  </si>
  <si>
    <t>11/03/2010 14:03</t>
  </si>
  <si>
    <t>01/23/2015 15:09:18</t>
  </si>
  <si>
    <t>\\scotia.sgngroup.net\dfs\shared\Syn4.2.3\Scotland Networks\East\643073 Clovenfords LP\CBM\643073 - Clovenfords_CBM-11-12.MDB</t>
  </si>
  <si>
    <t>643073 - Clovenfords_CBM-11-12.MDB</t>
  </si>
  <si>
    <t>03/27/2012 16:44:44</t>
  </si>
  <si>
    <t>03/27/2012 16:44:47</t>
  </si>
  <si>
    <t>\\scotia.sgngroup.net\dfs\shared\Syn4.2.3\Scotland Networks\East\643073 Clovenfords LP\FY-1\643073 - Clovenfords - FY1.MDB</t>
  </si>
  <si>
    <t>643073 - Clovenfords - FY1.MDB</t>
  </si>
  <si>
    <t>08/28/2009 11:03:59</t>
  </si>
  <si>
    <t>08/25/2014 12:17:07</t>
  </si>
  <si>
    <t>\\scotia.sgngroup.net\dfs\shared\Syn4.2.3\Scotland Networks\East\643073 Clovenfords LP\FY-5\643073 - Clovenfords - FY5.MDB</t>
  </si>
  <si>
    <t>643073 - Clovenfords - FY5.MDB</t>
  </si>
  <si>
    <t>08/28/2009 11:04:38</t>
  </si>
  <si>
    <t>09/05/2013 10:31</t>
  </si>
  <si>
    <t>01/23/2015 15:09:20</t>
  </si>
  <si>
    <t>\\scotia.sgngroup.net\dfs\shared\Syn4.2.3\Scotland Networks\East\643073 Clovenfords LP\Validated\3073CLOVENFORDS_0405HC.mdb</t>
  </si>
  <si>
    <t>3073CLOVENFORDS_0405HC.mdb</t>
  </si>
  <si>
    <t>09/04/2006 04:09</t>
  </si>
  <si>
    <t>01/23/2015 15:09:21</t>
  </si>
  <si>
    <t>\\scotia.sgngroup.net\dfs\shared\Syn4.2.3\Scotland Networks\East\643074 Twynholm LP\Approved\643074 - TWYNHOLM - PREVAL.MDB</t>
  </si>
  <si>
    <t>643074 - TWYNHOLM - PREVAL.MDB</t>
  </si>
  <si>
    <t>643074 Twynholm LP</t>
  </si>
  <si>
    <t>06/08/2010 10:04</t>
  </si>
  <si>
    <t>06/08/2010 14:23</t>
  </si>
  <si>
    <t>01/23/2015 15:09:22</t>
  </si>
  <si>
    <t>\\scotia.sgngroup.net\dfs\shared\Syn4.2.3\Scotland Networks\East\643074 Twynholm LP\Approved\Archive\3074TWYNHOLM.mdb</t>
  </si>
  <si>
    <t>3074TWYNHOLM.mdb</t>
  </si>
  <si>
    <t>09/04/2006 04:12</t>
  </si>
  <si>
    <t>\\scotia.sgngroup.net\dfs\shared\Syn4.2.3\Scotland Networks\East\643074 Twynholm LP\Approved\Archive\3074TWYNHOLM_HC.mdb</t>
  </si>
  <si>
    <t>3074TWYNHOLM_HC.mdb</t>
  </si>
  <si>
    <t>09/04/2006 04:21</t>
  </si>
  <si>
    <t>\\scotia.sgngroup.net\dfs\shared\Syn4.2.3\Scotland Networks\East\643074 Twynholm LP\Approved\Archive\643074TWYNHOLM-FY1.MDB</t>
  </si>
  <si>
    <t>643074TWYNHOLM-FY1.MDB</t>
  </si>
  <si>
    <t>03/16/2009 16:56:04</t>
  </si>
  <si>
    <t>01/23/2015 15:09:23</t>
  </si>
  <si>
    <t>\\scotia.sgngroup.net\dfs\shared\Syn4.2.3\Scotland Networks\East\643074 Twynholm LP\Approved\Archive\643074TWYNHOLM-FY5.MDB</t>
  </si>
  <si>
    <t>643074TWYNHOLM-FY5.MDB</t>
  </si>
  <si>
    <t>03/17/2009 09:19:56</t>
  </si>
  <si>
    <t>01/23/2015 15:09:24</t>
  </si>
  <si>
    <t>\\scotia.sgngroup.net\dfs\shared\Syn4.2.3\Scotland Networks\East\643074 Twynholm LP\CBM\643074 - TWYNHOLM_CBM-(MAY) 2013.MDB</t>
  </si>
  <si>
    <t>643074 - TWYNHOLM_CBM-(MAY) 2013.MDB</t>
  </si>
  <si>
    <t>08/28/2012 15:10:05</t>
  </si>
  <si>
    <t>01/23/2015 15:09:25</t>
  </si>
  <si>
    <t>\\scotia.sgngroup.net\dfs\shared\Syn4.2.3\Scotland Networks\East\643074 Twynholm LP\CBM\643074 - TWYNHOLM_CBM-10-11.MDB</t>
  </si>
  <si>
    <t>643074 - TWYNHOLM_CBM-10-11.MDB</t>
  </si>
  <si>
    <t>04/12/2011 14:23</t>
  </si>
  <si>
    <t>06/08/2010 15:52</t>
  </si>
  <si>
    <t>01/23/2015 15:09:26</t>
  </si>
  <si>
    <t>\\scotia.sgngroup.net\dfs\shared\Syn4.2.3\Scotland Networks\East\643074 Twynholm LP\CBM\643074 - TWYNHOLM_CBM-11-12.MDB</t>
  </si>
  <si>
    <t>643074 - TWYNHOLM_CBM-11-12.MDB</t>
  </si>
  <si>
    <t>03/27/2012 16:46:38</t>
  </si>
  <si>
    <t>03/27/2012 16:46:41</t>
  </si>
  <si>
    <t>\\scotia.sgngroup.net\dfs\shared\Syn4.2.3\Scotland Networks\East\643074 Twynholm LP\FY-1\643074 - TWYNHOLM - FY1.MDB</t>
  </si>
  <si>
    <t>643074 - TWYNHOLM - FY1.MDB</t>
  </si>
  <si>
    <t>06/08/2010 15:13</t>
  </si>
  <si>
    <t>08/25/2014 15:25:26</t>
  </si>
  <si>
    <t>01/23/2015 15:09:27</t>
  </si>
  <si>
    <t>\\scotia.sgngroup.net\dfs\shared\Syn4.2.3\Scotland Networks\East\643074 Twynholm LP\FY-5\643074 - TWYNHOLM - FY5.MDB</t>
  </si>
  <si>
    <t>643074 - TWYNHOLM - FY5.MDB</t>
  </si>
  <si>
    <t>06/08/2010 15:19</t>
  </si>
  <si>
    <t>09/04/2013 09:09</t>
  </si>
  <si>
    <t>\\scotia.sgngroup.net\dfs\shared\Syn4.2.3\Scotland Networks\East\643075 Lochfoot LP\Approved\3075LOCHFOOT.mdb</t>
  </si>
  <si>
    <t>3075LOCHFOOT.mdb</t>
  </si>
  <si>
    <t>643075 Lochfoot LP</t>
  </si>
  <si>
    <t>\\scotia.sgngroup.net\dfs\shared\Syn4.2.3\Scotland Networks\East\643075 Lochfoot LP\Approved\643075 - Lochfoot_CBM_26.08.2010.MDB</t>
  </si>
  <si>
    <t>643075 - Lochfoot_CBM_26.08.2010.MDB</t>
  </si>
  <si>
    <t>\\scotia.sgngroup.net\dfs\shared\Syn4.2.3\Scotland Networks\East\643075 Lochfoot LP\CBM\643075 - Lochfoot_CBM-(MAY) 2013.MDB</t>
  </si>
  <si>
    <t>643075 - Lochfoot_CBM-(MAY) 2013.MDB</t>
  </si>
  <si>
    <t>05/03/2013 12:23</t>
  </si>
  <si>
    <t>07/24/2009 09:13:52</t>
  </si>
  <si>
    <t>01/23/2015 15:09:30</t>
  </si>
  <si>
    <t>\\scotia.sgngroup.net\dfs\shared\Syn4.2.3\Scotland Networks\East\643075 Lochfoot LP\CBM\643075 - Lochfoot_CBM-10-11.MDB</t>
  </si>
  <si>
    <t>643075 - Lochfoot_CBM-10-11.MDB</t>
  </si>
  <si>
    <t>04/12/2011 14:33</t>
  </si>
  <si>
    <t>01/23/2015 15:09:31</t>
  </si>
  <si>
    <t>\\scotia.sgngroup.net\dfs\shared\Syn4.2.3\Scotland Networks\East\643075 Lochfoot LP\CBM\643075 - Lochfoot_CBM-11-12.MDB</t>
  </si>
  <si>
    <t>643075 - Lochfoot_CBM-11-12.MDB</t>
  </si>
  <si>
    <t>03/27/2012 16:47:37</t>
  </si>
  <si>
    <t>03/27/2012 16:47:40</t>
  </si>
  <si>
    <t>\\scotia.sgngroup.net\dfs\shared\Syn4.2.3\Scotland Networks\East\643075 Lochfoot LP\FY-1\643075 - Lochfoot - FY1.MDB</t>
  </si>
  <si>
    <t>643075 - Lochfoot - FY1.MDB</t>
  </si>
  <si>
    <t>\\scotia.sgngroup.net\dfs\shared\Syn4.2.3\Scotland Networks\East\643075 Lochfoot LP\FY-5\643075 - Lochfoot - FY5.MDB</t>
  </si>
  <si>
    <t>643075 - Lochfoot - FY5.MDB</t>
  </si>
  <si>
    <t>\\scotia.sgngroup.net\dfs\shared\Syn4.2.3\Scotland Networks\East\643075 Lochfoot LP\Validated\3075LOCHFOOT_0405HC.mdb</t>
  </si>
  <si>
    <t>3075LOCHFOOT_0405HC.mdb</t>
  </si>
  <si>
    <t>09/04/2006 04:34</t>
  </si>
  <si>
    <t>01/23/2015 15:09:32</t>
  </si>
  <si>
    <t>\\scotia.sgngroup.net\dfs\shared\Syn4.2.3\Scotland Networks\East\643076 Haugh Of Urr LP\Approved\3076HAUGH_OF_URR.mdb</t>
  </si>
  <si>
    <t>3076HAUGH_OF_URR.mdb</t>
  </si>
  <si>
    <t>643076 Haugh Of Urr LP</t>
  </si>
  <si>
    <t>\\scotia.sgngroup.net\dfs\shared\Syn4.2.3\Scotland Networks\East\643076 Haugh Of Urr LP\Approved\643076 - Haugh of Urr_CBM_26.08.2010.MDB</t>
  </si>
  <si>
    <t>643076 - Haugh of Urr_CBM_26.08.2010.MDB</t>
  </si>
  <si>
    <t>\\scotia.sgngroup.net\dfs\shared\Syn4.2.3\Scotland Networks\East\643076 Haugh Of Urr LP\CBM\643076 - Haugh of Urr - CBM 11-12.MDB</t>
  </si>
  <si>
    <t>643076 - Haugh of Urr - CBM 11-12.MDB</t>
  </si>
  <si>
    <t>04/16/2012 15:44:03</t>
  </si>
  <si>
    <t>04/16/2012 15:44:06</t>
  </si>
  <si>
    <t>01/23/2015 15:09:36</t>
  </si>
  <si>
    <t>\\scotia.sgngroup.net\dfs\shared\Syn4.2.3\Scotland Networks\East\643076 Haugh Of Urr LP\CBM\643076 - Haugh of Urr_CBM-(MAY) 2013.MDB</t>
  </si>
  <si>
    <t>643076 - Haugh of Urr_CBM-(MAY) 2013.MDB</t>
  </si>
  <si>
    <t>05/03/2013 12:24</t>
  </si>
  <si>
    <t>11/13/2012 13:46:01</t>
  </si>
  <si>
    <t>\\scotia.sgngroup.net\dfs\shared\Syn4.2.3\Scotland Networks\East\643076 Haugh Of Urr LP\CBM\643076 - Haugh of Urr_CBM-10-11.MDB</t>
  </si>
  <si>
    <t>643076 - Haugh of Urr_CBM-10-11.MDB</t>
  </si>
  <si>
    <t>04/12/2011 14:36</t>
  </si>
  <si>
    <t>03/25/2010 13:01:37</t>
  </si>
  <si>
    <t>\\scotia.sgngroup.net\dfs\shared\Syn4.2.3\Scotland Networks\East\643076 Haugh Of Urr LP\FY-1\643076 - Haugh of Urr - FY1.MDB</t>
  </si>
  <si>
    <t>643076 - Haugh of Urr - FY1.MDB</t>
  </si>
  <si>
    <t>\\scotia.sgngroup.net\dfs\shared\Syn4.2.3\Scotland Networks\East\643076 Haugh Of Urr LP\FY-5\643076 - Haugh of Urr - FY5.MDB</t>
  </si>
  <si>
    <t>643076 - Haugh of Urr - FY5.MDB</t>
  </si>
  <si>
    <t>\\scotia.sgngroup.net\dfs\shared\Syn4.2.3\Scotland Networks\East\643076 Haugh Of Urr LP\Validated\3076HAUGH_OF_URR_0405HC.mdb</t>
  </si>
  <si>
    <t>3076HAUGH_OF_URR_0405HC.mdb</t>
  </si>
  <si>
    <t>09/04/2006 04:46</t>
  </si>
  <si>
    <t>01/23/2015 15:09:38</t>
  </si>
  <si>
    <t>\\scotia.sgngroup.net\dfs\shared\Syn4.2.3\Scotland Networks\East\643077 Creetown LP\CBM\643077 - CREETOWN_CBM-(MAY) 2013.MDB</t>
  </si>
  <si>
    <t>643077 - CREETOWN_CBM-(MAY) 2013.MDB</t>
  </si>
  <si>
    <t>643077 Creetown LP</t>
  </si>
  <si>
    <t>08/28/2012 15:44:58</t>
  </si>
  <si>
    <t>01/23/2015 15:09:46</t>
  </si>
  <si>
    <t>\\scotia.sgngroup.net\dfs\shared\Syn4.2.3\Scotland Networks\East\643077 Creetown LP\CBM\643077 - CREETOWN_CBM-10-11.MDB</t>
  </si>
  <si>
    <t>643077 - CREETOWN_CBM-10-11.MDB</t>
  </si>
  <si>
    <t>04/12/2011 14:38</t>
  </si>
  <si>
    <t>09/20/2010 16:28:16</t>
  </si>
  <si>
    <t>\\scotia.sgngroup.net\dfs\shared\Syn4.2.3\Scotland Networks\East\643077 Creetown LP\CBM\643077 - CREETOWN_CBM-11-12.MDB</t>
  </si>
  <si>
    <t>643077 - CREETOWN_CBM-11-12.MDB</t>
  </si>
  <si>
    <t>03/27/2012 16:48:55</t>
  </si>
  <si>
    <t>03/27/2012 16:48:58</t>
  </si>
  <si>
    <t>\\scotia.sgngroup.net\dfs\shared\Syn4.2.3\Scotland Networks\East\643077 Creetown LP\FY1\643077 - CREETOWN - FY1.MDB</t>
  </si>
  <si>
    <t>643077 - CREETOWN - FY1.MDB</t>
  </si>
  <si>
    <t>09/20/2010 11:35:43</t>
  </si>
  <si>
    <t>09/04/2013 09:49</t>
  </si>
  <si>
    <t>01/23/2015 15:09:47</t>
  </si>
  <si>
    <t>\\scotia.sgngroup.net\dfs\shared\Syn4.2.3\Scotland Networks\East\643077 Creetown LP\FY5\643077 - CREETOWN - FY5.MDB</t>
  </si>
  <si>
    <t>643077 - CREETOWN - FY5.MDB</t>
  </si>
  <si>
    <t>09/20/2010 11:38:11</t>
  </si>
  <si>
    <t>\\scotia.sgngroup.net\dfs\shared\Syn4.2.3\Scotland Networks\East\643077 Creetown LP\VALIDATION\643077 - CREETOWN - VALIDATION.MDB</t>
  </si>
  <si>
    <t>643077 - CREETOWN - VALIDATION.MDB</t>
  </si>
  <si>
    <t>09/20/2010 09:20:44</t>
  </si>
  <si>
    <t>09/20/2010 11:35:27</t>
  </si>
  <si>
    <t>01/23/2015 15:09:48</t>
  </si>
  <si>
    <t>\\scotia.sgngroup.net\dfs\shared\Syn4.2.3\Scotland Networks\East\643078 Ringford LP\Approved\3078RINGFORD.mdb</t>
  </si>
  <si>
    <t>3078RINGFORD.mdb</t>
  </si>
  <si>
    <t>643078 Ringford LP</t>
  </si>
  <si>
    <t>\\scotia.sgngroup.net\dfs\shared\Syn4.2.3\Scotland Networks\East\643078 Ringford LP\Approved\643078RINGFORD_CBM_26.08.2010.MDB</t>
  </si>
  <si>
    <t>643078RINGFORD_CBM_26.08.2010.MDB</t>
  </si>
  <si>
    <t>\\scotia.sgngroup.net\dfs\shared\Syn4.2.3\Scotland Networks\East\643078 Ringford LP\CBM\643078RINGFORD_CBM-10-11.MDB</t>
  </si>
  <si>
    <t>643078RINGFORD_CBM-10-11.MDB</t>
  </si>
  <si>
    <t>04/12/2011 14:41</t>
  </si>
  <si>
    <t>07/24/2009 15:50:47</t>
  </si>
  <si>
    <t>01/23/2015 15:09:51</t>
  </si>
  <si>
    <t>\\scotia.sgngroup.net\dfs\shared\Syn4.2.3\Scotland Networks\East\643078 Ringford LP\CBM\643078RINGFORD_CBM-11-12.MDB</t>
  </si>
  <si>
    <t>643078RINGFORD_CBM-11-12.MDB</t>
  </si>
  <si>
    <t>03/27/2012 16:49:37</t>
  </si>
  <si>
    <t>03/27/2012 16:49:40</t>
  </si>
  <si>
    <t>01/23/2015 15:09:52</t>
  </si>
  <si>
    <t>\\scotia.sgngroup.net\dfs\shared\Syn4.2.3\Scotland Networks\East\643078 Ringford LP\CBM\643078_RINGFORD_CBM-(MAY) 2013.MDB</t>
  </si>
  <si>
    <t>643078_RINGFORD_CBM-(MAY) 2013.MDB</t>
  </si>
  <si>
    <t>05/03/2013 12:25</t>
  </si>
  <si>
    <t>08/28/2012 15:50:53</t>
  </si>
  <si>
    <t>\\scotia.sgngroup.net\dfs\shared\Syn4.2.3\Scotland Networks\East\643078 Ringford LP\FY-1\643078RINGFORD_-FY1.MDB</t>
  </si>
  <si>
    <t>643078RINGFORD_-FY1.MDB</t>
  </si>
  <si>
    <t>\\scotia.sgngroup.net\dfs\shared\Syn4.2.3\Scotland Networks\East\643078 Ringford LP\FY-5\643078RINGFORD_-FY5.MDB</t>
  </si>
  <si>
    <t>643078RINGFORD_-FY5.MDB</t>
  </si>
  <si>
    <t>\\scotia.sgngroup.net\dfs\shared\Syn4.2.3\Scotland Networks\East\643078 Ringford LP\Validated\3078RINGFORD_0405HC.mdb</t>
  </si>
  <si>
    <t>3078RINGFORD_0405HC.mdb</t>
  </si>
  <si>
    <t>09/04/2006 05:10</t>
  </si>
  <si>
    <t>01/23/2015 15:09:54</t>
  </si>
  <si>
    <t>\\scotia.sgngroup.net\dfs\shared\Syn4.2.3\Scotland Networks\East\643079 Bilston LP\Approved\643079 - Bilston - Approved.MDB</t>
  </si>
  <si>
    <t>643079 - Bilston - Approved.MDB</t>
  </si>
  <si>
    <t>643079 Bilston LP</t>
  </si>
  <si>
    <t>11/18/2014 09:34:53</t>
  </si>
  <si>
    <t>11/18/2014 09:43:31</t>
  </si>
  <si>
    <t>02/26/2015 18:07:27</t>
  </si>
  <si>
    <t>\\scotia.sgngroup.net\dfs\shared\Syn4.2.3\Scotland Networks\East\643079 Bilston LP\Approved\643079 - Bilston - CBM.MDB</t>
  </si>
  <si>
    <t>643079 - Bilston - CBM.MDB</t>
  </si>
  <si>
    <t>\\scotia.sgngroup.net\dfs\shared\Syn4.2.3\Scotland Networks\East\643079 Bilston LP\Approved\643079 - Bilston - Shifted.MDB</t>
  </si>
  <si>
    <t>643079 - Bilston - Shifted.MDB</t>
  </si>
  <si>
    <t>\\scotia.sgngroup.net\dfs\shared\Syn4.2.3\Scotland Networks\East\643079 Bilston LP\Approved\Archived\3079BILSTON.mdb</t>
  </si>
  <si>
    <t>3079BILSTON.mdb</t>
  </si>
  <si>
    <t>\\scotia.sgngroup.net\dfs\shared\Syn4.2.3\Scotland Networks\East\643079 Bilston LP\CBM\643079 - Bilston_CBM-(MAY) 2013.MDB</t>
  </si>
  <si>
    <t>643079 - Bilston_CBM-(MAY) 2013.MDB</t>
  </si>
  <si>
    <t>05/03/2013 12:26</t>
  </si>
  <si>
    <t>08/03/2009 16:41</t>
  </si>
  <si>
    <t>01/23/2015 15:10:00</t>
  </si>
  <si>
    <t>\\scotia.sgngroup.net\dfs\shared\Syn4.2.3\Scotland Networks\East\643079 Bilston LP\CBM\643079 - Bilston_CBM-10-11.MDB</t>
  </si>
  <si>
    <t>643079 - Bilston_CBM-10-11.MDB</t>
  </si>
  <si>
    <t>04/12/2011 14:43</t>
  </si>
  <si>
    <t>01/23/2015 15:10:01</t>
  </si>
  <si>
    <t>\\scotia.sgngroup.net\dfs\shared\Syn4.2.3\Scotland Networks\East\643079 Bilston LP\CBM\643079 - Bilston_CBM-11-12.MDB</t>
  </si>
  <si>
    <t>643079 - Bilston_CBM-11-12.MDB</t>
  </si>
  <si>
    <t>03/27/2012 16:50:48</t>
  </si>
  <si>
    <t>03/27/2012 16:50:51</t>
  </si>
  <si>
    <t>\\scotia.sgngroup.net\dfs\shared\Syn4.2.3\Scotland Networks\East\643079 Bilston LP\FY-1\643079 - Bilston - FY1.MDB</t>
  </si>
  <si>
    <t>643079 - Bilston - FY1.MDB</t>
  </si>
  <si>
    <t>\\scotia.sgngroup.net\dfs\shared\Syn4.2.3\Scotland Networks\East\643079 Bilston LP\FY-5\643079 - Bilston - FY5.MDB</t>
  </si>
  <si>
    <t>643079 - Bilston - FY5.MDB</t>
  </si>
  <si>
    <t>\\scotia.sgngroup.net\dfs\shared\Syn4.2.3\Scotland Networks\East\643079 Bilston LP\Validated\3079BILSTON_0405HC.mdb</t>
  </si>
  <si>
    <t>3079BILSTON_0405HC.mdb</t>
  </si>
  <si>
    <t>09/04/2006 05:22</t>
  </si>
  <si>
    <t>01/23/2015 15:10:03</t>
  </si>
  <si>
    <t>\\scotia.sgngroup.net\dfs\shared\Syn4.2.3\Scotland Networks\East\643079 Bilston LP\Validated\643079 - Bilston - Preval.MDB</t>
  </si>
  <si>
    <t>643079 - Bilston - Preval.MDB</t>
  </si>
  <si>
    <t>07/31/2009 15:39:56</t>
  </si>
  <si>
    <t>08/03/2009 14:35</t>
  </si>
  <si>
    <t>01/23/2015 15:10:04</t>
  </si>
  <si>
    <t>\\scotia.sgngroup.net\dfs\shared\Syn4.2.3\Scotland Networks\East\643080 Kirknewton LP\Approved\3080KIRKNEWTON.mdb</t>
  </si>
  <si>
    <t>3080KIRKNEWTON.mdb</t>
  </si>
  <si>
    <t>643080 Kirknewton LP</t>
  </si>
  <si>
    <t>09/04/2006 05:26</t>
  </si>
  <si>
    <t>\\scotia.sgngroup.net\dfs\shared\Syn4.2.3\Scotland Networks\East\643080 Kirknewton LP\CBM\643080 - Kirknewton_CBM-(MAY) 2013.MDB</t>
  </si>
  <si>
    <t>643080 - Kirknewton_CBM-(MAY) 2013.MDB</t>
  </si>
  <si>
    <t>05/03/2013 12:27</t>
  </si>
  <si>
    <t>07/23/2009 15:19:14</t>
  </si>
  <si>
    <t>01/23/2015 15:10:09</t>
  </si>
  <si>
    <t>\\scotia.sgngroup.net\dfs\shared\Syn4.2.3\Scotland Networks\East\643080 Kirknewton LP\CBM\643080 - Kirknewton_CBM-10-11.MDB</t>
  </si>
  <si>
    <t>643080 - Kirknewton_CBM-10-11.MDB</t>
  </si>
  <si>
    <t>04/12/2011 14:45</t>
  </si>
  <si>
    <t>\\scotia.sgngroup.net\dfs\shared\Syn4.2.3\Scotland Networks\East\643080 Kirknewton LP\CBM\643080 - Kirknewton_CBM-11-12.MDB</t>
  </si>
  <si>
    <t>643080 - Kirknewton_CBM-11-12.MDB</t>
  </si>
  <si>
    <t>03/27/2012 16:52:30</t>
  </si>
  <si>
    <t>03/27/2012 16:52:33</t>
  </si>
  <si>
    <t>\\scotia.sgngroup.net\dfs\shared\Syn4.2.3\Scotland Networks\East\643080 Kirknewton LP\FY-1\643080 - Kirknewton - FY1.MDB</t>
  </si>
  <si>
    <t>643080 - Kirknewton - FY1.MDB</t>
  </si>
  <si>
    <t>07/23/2009 15:19:12</t>
  </si>
  <si>
    <t>09/06/2013 14:19</t>
  </si>
  <si>
    <t>01/23/2015 15:10:10</t>
  </si>
  <si>
    <t>\\scotia.sgngroup.net\dfs\shared\Syn4.2.3\Scotland Networks\East\643080 Kirknewton LP\FY-5\643080 - Kirknewton - FY5.MDB</t>
  </si>
  <si>
    <t>643080 - Kirknewton - FY5.MDB</t>
  </si>
  <si>
    <t>07/23/2009 15:20:51</t>
  </si>
  <si>
    <t>09/06/2013 14:20</t>
  </si>
  <si>
    <t>01/23/2015 15:10:11</t>
  </si>
  <si>
    <t>\\scotia.sgngroup.net\dfs\shared\Syn4.2.3\Scotland Networks\East\643080 Kirknewton LP\Validated\3080KIRKNEWTON_0405HC.mdb</t>
  </si>
  <si>
    <t>3080KIRKNEWTON_0405HC.mdb</t>
  </si>
  <si>
    <t>09/04/2006 05:36</t>
  </si>
  <si>
    <t>01/23/2015 15:10:12</t>
  </si>
  <si>
    <t>\\scotia.sgngroup.net\dfs\shared\Syn4.2.3\Scotland Networks\East\643081 Torphichen LP\Approved\Archived\3081TORPHICHEN.mdb</t>
  </si>
  <si>
    <t>3081TORPHICHEN.mdb</t>
  </si>
  <si>
    <t>643081 Torphichen LP</t>
  </si>
  <si>
    <t>09/04/2006 05:40</t>
  </si>
  <si>
    <t>01/23/2015 15:10:13</t>
  </si>
  <si>
    <t>\\scotia.sgngroup.net\dfs\shared\Syn4.2.3\Scotland Networks\East\643081 Torphichen LP\Approved\Archived\3081TORPHICHEN_0304.mdb</t>
  </si>
  <si>
    <t>3081TORPHICHEN_0304.mdb</t>
  </si>
  <si>
    <t>09/04/2006 05:50</t>
  </si>
  <si>
    <t>\\scotia.sgngroup.net\dfs\shared\Syn4.2.3\Scotland Networks\East\643081 Torphichen LP\Approved\Archived\643081TORPHICHEN-FY1.mdb</t>
  </si>
  <si>
    <t>643081TORPHICHEN-FY1.mdb</t>
  </si>
  <si>
    <t>10/24/2008 13:39:26</t>
  </si>
  <si>
    <t>01/23/2015 15:10:15</t>
  </si>
  <si>
    <t>\\scotia.sgngroup.net\dfs\shared\Syn4.2.3\Scotland Networks\East\643081 Torphichen LP\Approved\Archived\643081TORPHICHEN-FY5.mdb</t>
  </si>
  <si>
    <t>643081TORPHICHEN-FY5.mdb</t>
  </si>
  <si>
    <t>01/23/2009 16:18:57</t>
  </si>
  <si>
    <t>01/23/2015 15:10:16</t>
  </si>
  <si>
    <t>\\scotia.sgngroup.net\dfs\shared\Syn4.2.3\Scotland Networks\East\643081 Torphichen LP\CBM\643081_TORPHICHEN_CBM-(MAY) 2013.MDB</t>
  </si>
  <si>
    <t>643081_TORPHICHEN_CBM-(MAY) 2013.MDB</t>
  </si>
  <si>
    <t>05/03/2013 12:28</t>
  </si>
  <si>
    <t>03/10/2010 16:22</t>
  </si>
  <si>
    <t>01/23/2015 15:10:19</t>
  </si>
  <si>
    <t>\\scotia.sgngroup.net\dfs\shared\Syn4.2.3\Scotland Networks\East\643081 Torphichen LP\CBM\643081_TORPHICHEN_CBM-10-11.MDB</t>
  </si>
  <si>
    <t>643081_TORPHICHEN_CBM-10-11.MDB</t>
  </si>
  <si>
    <t>04/12/2011 14:50</t>
  </si>
  <si>
    <t>\\scotia.sgngroup.net\dfs\shared\Syn4.2.3\Scotland Networks\East\643081 Torphichen LP\CBM\643081_TORPHICHEN_CBM-11-12.MDB</t>
  </si>
  <si>
    <t>643081_TORPHICHEN_CBM-11-12.MDB</t>
  </si>
  <si>
    <t>03/28/2012 08:53:19</t>
  </si>
  <si>
    <t>03/28/2012 08:53:23</t>
  </si>
  <si>
    <t>\\scotia.sgngroup.net\dfs\shared\Syn4.2.3\Scotland Networks\East\643081 Torphichen LP\FY-1\643081_TORPHICHEN_FY1.MDB</t>
  </si>
  <si>
    <t>643081_TORPHICHEN_FY1.MDB</t>
  </si>
  <si>
    <t>02/09/2010 13:52</t>
  </si>
  <si>
    <t>02/11/2015 16:04</t>
  </si>
  <si>
    <t>\\scotia.sgngroup.net\dfs\shared\Syn4.2.3\Scotland Networks\East\643081 Torphichen LP\FY-5\643081_TORPHICHEN_FY5.MDB</t>
  </si>
  <si>
    <t>643081_TORPHICHEN_FY5.MDB</t>
  </si>
  <si>
    <t>02/10/2010 09:03</t>
  </si>
  <si>
    <t>03/10/2010 16:40</t>
  </si>
  <si>
    <t>02/04/2015 14:28</t>
  </si>
  <si>
    <t>\\scotia.sgngroup.net\dfs\shared\Syn4.2.3\Scotland Networks\East\643082 Gatehouse Of Fleet LP\Approved\643082 - Gatehouse of Fleet - Preval.MDB</t>
  </si>
  <si>
    <t>643082 - Gatehouse of Fleet - Preval.MDB</t>
  </si>
  <si>
    <t>643082 Gatehouse Of Fleet LP</t>
  </si>
  <si>
    <t>06/18/2009 17:24:33</t>
  </si>
  <si>
    <t>04/14/2009 14:35:00</t>
  </si>
  <si>
    <t>01/23/2015 15:10:22</t>
  </si>
  <si>
    <t>\\scotia.sgngroup.net\dfs\shared\Syn4.2.3\Scotland Networks\East\643082 Gatehouse Of Fleet LP\Approved\643082 - Gatehouse of Fleet_CBM_26.08.2010.MDB</t>
  </si>
  <si>
    <t>643082 - Gatehouse of Fleet_CBM_26.08.2010.MDB</t>
  </si>
  <si>
    <t>08/26/2010 12:20:35</t>
  </si>
  <si>
    <t>08/26/2010 12:20:37</t>
  </si>
  <si>
    <t>01/23/2015 15:10:23</t>
  </si>
  <si>
    <t>\\scotia.sgngroup.net\dfs\shared\Syn4.2.3\Scotland Networks\East\643082 Gatehouse Of Fleet LP\CBM\643082 - Gatehouse of Fleet_CBM-(MAY) 2013.MDB</t>
  </si>
  <si>
    <t>643082 - Gatehouse of Fleet_CBM-(MAY) 2013.MDB</t>
  </si>
  <si>
    <t>05/03/2013 12:34</t>
  </si>
  <si>
    <t>08/28/2012 16:06:51</t>
  </si>
  <si>
    <t>01/23/2015 15:10:25</t>
  </si>
  <si>
    <t>\\scotia.sgngroup.net\dfs\shared\Syn4.2.3\Scotland Networks\East\643082 Gatehouse Of Fleet LP\CBM\643082 - Gatehouse of Fleet_CBM-10-11.MDB</t>
  </si>
  <si>
    <t>643082 - Gatehouse of Fleet_CBM-10-11.MDB</t>
  </si>
  <si>
    <t>04/12/2011 14:52</t>
  </si>
  <si>
    <t>06/18/2009 10:12:30</t>
  </si>
  <si>
    <t>\\scotia.sgngroup.net\dfs\shared\Syn4.2.3\Scotland Networks\East\643082 Gatehouse Of Fleet LP\CBM\643082 - Gatehouse of Fleet_CBM-11-12.MDB</t>
  </si>
  <si>
    <t>643082 - Gatehouse of Fleet_CBM-11-12.MDB</t>
  </si>
  <si>
    <t>03/28/2012 08:54:38</t>
  </si>
  <si>
    <t>03/28/2012 08:54:42</t>
  </si>
  <si>
    <t>\\scotia.sgngroup.net\dfs\shared\Syn4.2.3\Scotland Networks\East\643082 Gatehouse Of Fleet LP\FY-1\643082 - Gatehouse of Fleet - FY1.MDB</t>
  </si>
  <si>
    <t>643082 - Gatehouse of Fleet - FY1.MDB</t>
  </si>
  <si>
    <t>06/18/2009 17:18:46</t>
  </si>
  <si>
    <t>10/23/2014 15:50:29</t>
  </si>
  <si>
    <t>01/23/2015 15:10:26</t>
  </si>
  <si>
    <t>\\scotia.sgngroup.net\dfs\shared\Syn4.2.3\Scotland Networks\East\643082 Gatehouse Of Fleet LP\FY-5\643082 - Gatehouse of Fleet - FY5.MDB</t>
  </si>
  <si>
    <t>643082 - Gatehouse of Fleet - FY5.MDB</t>
  </si>
  <si>
    <t>06/18/2009 17:19:24</t>
  </si>
  <si>
    <t>08/02/2011 11:41</t>
  </si>
  <si>
    <t>01/23/2015 15:10:28</t>
  </si>
  <si>
    <t>\\scotia.sgngroup.net\dfs\shared\Syn4.2.3\Scotland Networks\East\643082 Gatehouse Of Fleet LP\Validated\3082GATEHOUSE_OF_FLEET_0405HC.mdb</t>
  </si>
  <si>
    <t>3082GATEHOUSE_OF_FLEET_0405HC.mdb</t>
  </si>
  <si>
    <t>09/04/2006 06:05</t>
  </si>
  <si>
    <t>01/23/2015 15:10:29</t>
  </si>
  <si>
    <t>\\scotia.sgngroup.net\dfs\shared\Syn4.2.3\Scotland Networks\East\643083 Bridgend LP\CBM\643083 - BRIDGEND_CBM-(MAY) 2013.MDB</t>
  </si>
  <si>
    <t>643083 - BRIDGEND_CBM-(MAY) 2013.MDB</t>
  </si>
  <si>
    <t>643083 Bridgend LP</t>
  </si>
  <si>
    <t>10/07/2010 08:39</t>
  </si>
  <si>
    <t>01/23/2015 15:10:37</t>
  </si>
  <si>
    <t>\\scotia.sgngroup.net\dfs\shared\Syn4.2.3\Scotland Networks\East\643083 Bridgend LP\CBM\643083 - BRIDGEND_CBM-10-11.MDB</t>
  </si>
  <si>
    <t>643083 - BRIDGEND_CBM-10-11.MDB</t>
  </si>
  <si>
    <t>04/12/2011 14:54</t>
  </si>
  <si>
    <t>01/23/2015 15:10:38</t>
  </si>
  <si>
    <t>\\scotia.sgngroup.net\dfs\shared\Syn4.2.3\Scotland Networks\East\643083 Bridgend LP\CBM\643083 - BRIDGEND_CBM-11-12.MDB</t>
  </si>
  <si>
    <t>643083 - BRIDGEND_CBM-11-12.MDB</t>
  </si>
  <si>
    <t>03/28/2012 08:55:35</t>
  </si>
  <si>
    <t>03/28/2012 08:55:38</t>
  </si>
  <si>
    <t>\\scotia.sgngroup.net\dfs\shared\Syn4.2.3\Scotland Networks\East\643083 Bridgend LP\FY1\643083 - BRIDGEND- FY1.MDB</t>
  </si>
  <si>
    <t>643083 - BRIDGEND- FY1.MDB</t>
  </si>
  <si>
    <t>09/08/2010 16:09</t>
  </si>
  <si>
    <t>\\scotia.sgngroup.net\dfs\shared\Syn4.2.3\Scotland Networks\East\643083 Bridgend LP\FY5\643083 - BRIDGEND- FY5.MDB</t>
  </si>
  <si>
    <t>643083 - BRIDGEND- FY5.MDB</t>
  </si>
  <si>
    <t>09/08/2010 16:10</t>
  </si>
  <si>
    <t>09/09/2010 09:12</t>
  </si>
  <si>
    <t>01/23/2015 15:10:39</t>
  </si>
  <si>
    <t>\\scotia.sgngroup.net\dfs\shared\Syn4.2.3\Scotland Networks\East\643083 Bridgend LP\VALIDATION\643083 - BRIDGEND- VALIDATION.MDB</t>
  </si>
  <si>
    <t>643083 - BRIDGEND- VALIDATION.MDB</t>
  </si>
  <si>
    <t>09/08/2010 14:14</t>
  </si>
  <si>
    <t>09/08/2010 16:03</t>
  </si>
  <si>
    <t>01/23/2015 15:10:40</t>
  </si>
  <si>
    <t>\\scotia.sgngroup.net\dfs\shared\Syn4.2.3\Scotland Networks\East\643084 Ecclesmachan LP\Approved\3084ECCLESMACHAN.mdb</t>
  </si>
  <si>
    <t>3084ECCLESMACHAN.mdb</t>
  </si>
  <si>
    <t>643084 Ecclesmachan LP</t>
  </si>
  <si>
    <t>\\scotia.sgngroup.net\dfs\shared\Syn4.2.3\Scotland Networks\East\643084 Ecclesmachan LP\Approved\3084ECCLESMACHAN_CBM_26.08.10.MDB</t>
  </si>
  <si>
    <t>3084ECCLESMACHAN_CBM_26.08.10.MDB</t>
  </si>
  <si>
    <t>\\scotia.sgngroup.net\dfs\shared\Syn4.2.3\Scotland Networks\East\643084 Ecclesmachan LP\CBM\643084 - Ecclesmachan_CBM-(MAY) 2013.MDB</t>
  </si>
  <si>
    <t>643084 - Ecclesmachan_CBM-(MAY) 2013.MDB</t>
  </si>
  <si>
    <t>05/03/2013 12:35</t>
  </si>
  <si>
    <t>07/22/2009 16:16:44</t>
  </si>
  <si>
    <t>01/23/2015 15:10:43</t>
  </si>
  <si>
    <t>\\scotia.sgngroup.net\dfs\shared\Syn4.2.3\Scotland Networks\East\643084 Ecclesmachan LP\CBM\643084 - Ecclesmachan_CBM-10-11.MDB</t>
  </si>
  <si>
    <t>643084 - Ecclesmachan_CBM-10-11.MDB</t>
  </si>
  <si>
    <t>04/12/2011 14:56</t>
  </si>
  <si>
    <t>01/23/2015 15:10:44</t>
  </si>
  <si>
    <t>\\scotia.sgngroup.net\dfs\shared\Syn4.2.3\Scotland Networks\East\643084 Ecclesmachan LP\CBM\643084 - Ecclesmachan_CBM-11-12.MDB</t>
  </si>
  <si>
    <t>643084 - Ecclesmachan_CBM-11-12.MDB</t>
  </si>
  <si>
    <t>03/28/2012 09:01:09</t>
  </si>
  <si>
    <t>03/28/2012 09:01:12</t>
  </si>
  <si>
    <t>\\scotia.sgngroup.net\dfs\shared\Syn4.2.3\Scotland Networks\East\643084 Ecclesmachan LP\FY-1\643084 - Ecclesmachan - FY1.MDB</t>
  </si>
  <si>
    <t>643084 - Ecclesmachan - FY1.MDB</t>
  </si>
  <si>
    <t>\\scotia.sgngroup.net\dfs\shared\Syn4.2.3\Scotland Networks\East\643084 Ecclesmachan LP\FY-5\643084 - Ecclesmachan - FY5.MDB</t>
  </si>
  <si>
    <t>643084 - Ecclesmachan - FY5.MDB</t>
  </si>
  <si>
    <t>\\scotia.sgngroup.net\dfs\shared\Syn4.2.3\Scotland Networks\East\643084 Ecclesmachan LP\Validated\3084_ECCLESMACHAN_0405_HC.mdb</t>
  </si>
  <si>
    <t>3084_ECCLESMACHAN_0405_HC.mdb</t>
  </si>
  <si>
    <t>09/04/2006 06:29</t>
  </si>
  <si>
    <t>01/23/2015 15:10:46</t>
  </si>
  <si>
    <t>\\scotia.sgngroup.net\dfs\shared\Syn4.2.3\Scotland Networks\East\643100 Philpstoun LP\CBM\643100 - PHILPSTOUN_CBM-(MAY) 2013.MDB</t>
  </si>
  <si>
    <t>643100 - PHILPSTOUN_CBM-(MAY) 2013.MDB</t>
  </si>
  <si>
    <t>643100 Philpstoun LP</t>
  </si>
  <si>
    <t>05/03/2013 12:37</t>
  </si>
  <si>
    <t>10/01/2010 15:55</t>
  </si>
  <si>
    <t>01/23/2015 15:10:53</t>
  </si>
  <si>
    <t>\\scotia.sgngroup.net\dfs\shared\Syn4.2.3\Scotland Networks\East\643100 Philpstoun LP\CBM\643100 - PHILPSTOUN_CBM-10-11.MDB</t>
  </si>
  <si>
    <t>643100 - PHILPSTOUN_CBM-10-11.MDB</t>
  </si>
  <si>
    <t>04/12/2011 14:58</t>
  </si>
  <si>
    <t>\\scotia.sgngroup.net\dfs\shared\Syn4.2.3\Scotland Networks\East\643100 Philpstoun LP\CBM\643100 - PHILPSTOUN_CBM-11-12.MDB</t>
  </si>
  <si>
    <t>643100 - PHILPSTOUN_CBM-11-12.MDB</t>
  </si>
  <si>
    <t>03/28/2012 09:20:58</t>
  </si>
  <si>
    <t>03/28/2012 09:21:01</t>
  </si>
  <si>
    <t>01/23/2015 15:10:54</t>
  </si>
  <si>
    <t>\\scotia.sgngroup.net\dfs\shared\Syn4.2.3\Scotland Networks\East\643100 Philpstoun LP\FY1\643100 - PHILPSTOUN - FY1.MDB</t>
  </si>
  <si>
    <t>643100 - PHILPSTOUN - FY1.MDB</t>
  </si>
  <si>
    <t>07/09/2010 11:27</t>
  </si>
  <si>
    <t>\\scotia.sgngroup.net\dfs\shared\Syn4.2.3\Scotland Networks\East\643100 Philpstoun LP\FY5\643100 - PHILPSTOUN - FY5.MDB</t>
  </si>
  <si>
    <t>643100 - PHILPSTOUN - FY5.MDB</t>
  </si>
  <si>
    <t>07/09/2010 11:23</t>
  </si>
  <si>
    <t>07/09/2010 11:26</t>
  </si>
  <si>
    <t>01/23/2015 15:10:55</t>
  </si>
  <si>
    <t>\\scotia.sgngroup.net\dfs\shared\Syn4.2.3\Scotland Networks\East\643100 Philpstoun LP\VALIDATION\643100 - PHILPSTOUN - VALIDATION.MDB</t>
  </si>
  <si>
    <t>643100 - PHILPSTOUN - VALIDATION.MDB</t>
  </si>
  <si>
    <t>07/08/2010 15:53</t>
  </si>
  <si>
    <t>\\scotia.sgngroup.net\dfs\shared\Syn4.2.3\Scotland Networks\East\643101 Gavinton LP\Approved\3101GAVINTON.mdb</t>
  </si>
  <si>
    <t>3101GAVINTON.mdb</t>
  </si>
  <si>
    <t>643101 Gavinton LP</t>
  </si>
  <si>
    <t>09/04/2006 06:45</t>
  </si>
  <si>
    <t>01/23/2015 15:10:56</t>
  </si>
  <si>
    <t>\\scotia.sgngroup.net\dfs\shared\Syn4.2.3\Scotland Networks\East\643101 Gavinton LP\Approved\643101 - Gavinton - CBM.MDB</t>
  </si>
  <si>
    <t>643101 - Gavinton - CBM.MDB</t>
  </si>
  <si>
    <t>08/26/2010 15:19:02</t>
  </si>
  <si>
    <t>08/26/2010 15:19:04</t>
  </si>
  <si>
    <t>01/23/2015 15:10:57</t>
  </si>
  <si>
    <t>\\scotia.sgngroup.net\dfs\shared\Syn4.2.3\Scotland Networks\East\643101 Gavinton LP\CBM\643101 - Gavinton_CBM-(MAY) 2013.MDB</t>
  </si>
  <si>
    <t>643101 - Gavinton_CBM-(MAY) 2013.MDB</t>
  </si>
  <si>
    <t>05/03/2013 12:45</t>
  </si>
  <si>
    <t>07/24/2009 11:29:51</t>
  </si>
  <si>
    <t>01/23/2015 15:10:59</t>
  </si>
  <si>
    <t>\\scotia.sgngroup.net\dfs\shared\Syn4.2.3\Scotland Networks\East\643101 Gavinton LP\CBM\643101 - Gavinton_CBM-10-11.MDB</t>
  </si>
  <si>
    <t>643101 - Gavinton_CBM-10-11.MDB</t>
  </si>
  <si>
    <t>04/12/2011 15:01</t>
  </si>
  <si>
    <t>\\scotia.sgngroup.net\dfs\shared\Syn4.2.3\Scotland Networks\East\643101 Gavinton LP\CBM\643101 - Gavinton_CBM-11-12.MDB</t>
  </si>
  <si>
    <t>643101 - Gavinton_CBM-11-12.MDB</t>
  </si>
  <si>
    <t>03/28/2012 09:21:39</t>
  </si>
  <si>
    <t>03/28/2012 09:21:42</t>
  </si>
  <si>
    <t>\\scotia.sgngroup.net\dfs\shared\Syn4.2.3\Scotland Networks\East\643101 Gavinton LP\FY-1\643101 - Gavinton - FY1.MDB</t>
  </si>
  <si>
    <t>643101 - Gavinton - FY1.MDB</t>
  </si>
  <si>
    <t>07/24/2009 11:29:49</t>
  </si>
  <si>
    <t>12/11/2014 11:50</t>
  </si>
  <si>
    <t>01/23/2015 15:11:00</t>
  </si>
  <si>
    <t>\\scotia.sgngroup.net\dfs\shared\Syn4.2.3\Scotland Networks\East\643101 Gavinton LP\FY-5\643101 - Gavinton - FY5.MDB</t>
  </si>
  <si>
    <t>643101 - Gavinton - FY5.MDB</t>
  </si>
  <si>
    <t>07/24/2009 11:34:54</t>
  </si>
  <si>
    <t>12/11/2014 12:01</t>
  </si>
  <si>
    <t>01/23/2015 15:11:01</t>
  </si>
  <si>
    <t>\\scotia.sgngroup.net\dfs\shared\Syn4.2.3\Scotland Networks\East\643101 Gavinton LP\Validated\3101GAVINTON_0405HC.mdb</t>
  </si>
  <si>
    <t>3101GAVINTON_0405HC.mdb</t>
  </si>
  <si>
    <t>09/04/2006 06:56</t>
  </si>
  <si>
    <t>01/23/2015 15:11:02</t>
  </si>
  <si>
    <t>\\scotia.sgngroup.net\dfs\shared\Syn4.2.3\Scotland Networks\East\643102 Ancrum LP\Approved\3102ANCRUM.mdb</t>
  </si>
  <si>
    <t>3102ANCRUM.mdb</t>
  </si>
  <si>
    <t>643102 Ancrum LP</t>
  </si>
  <si>
    <t>09/04/2006 06:59</t>
  </si>
  <si>
    <t>\\scotia.sgngroup.net\dfs\shared\Syn4.2.3\Scotland Networks\East\643102 Ancrum LP\Approved\643102 - Ancrum - CBM.MDB</t>
  </si>
  <si>
    <t>643102 - Ancrum - CBM.MDB</t>
  </si>
  <si>
    <t>08/27/2010 09:32:06</t>
  </si>
  <si>
    <t>08/27/2010 09:32:07</t>
  </si>
  <si>
    <t>01/23/2015 15:11:03</t>
  </si>
  <si>
    <t>\\scotia.sgngroup.net\dfs\shared\Syn4.2.3\Scotland Networks\East\643102 Ancrum LP\CBM\643102 - Ancrum_CBM-(MAY) 2013.MDB</t>
  </si>
  <si>
    <t>643102 - Ancrum_CBM-(MAY) 2013.MDB</t>
  </si>
  <si>
    <t>05/03/2013 12:46</t>
  </si>
  <si>
    <t>08/28/2009 12:58:13</t>
  </si>
  <si>
    <t>01/23/2015 15:11:06</t>
  </si>
  <si>
    <t>\\scotia.sgngroup.net\dfs\shared\Syn4.2.3\Scotland Networks\East\643102 Ancrum LP\CBM\643102 - Ancrum_CBM-10-11.MDB</t>
  </si>
  <si>
    <t>643102 - Ancrum_CBM-10-11.MDB</t>
  </si>
  <si>
    <t>04/12/2011 15:06</t>
  </si>
  <si>
    <t>\\scotia.sgngroup.net\dfs\shared\Syn4.2.3\Scotland Networks\East\643102 Ancrum LP\CBM\643102 - Ancrum_CBM-11-12.MDB</t>
  </si>
  <si>
    <t>643102 - Ancrum_CBM-11-12.MDB</t>
  </si>
  <si>
    <t>03/28/2012 09:22:15</t>
  </si>
  <si>
    <t>03/28/2012 09:22:19</t>
  </si>
  <si>
    <t>01/23/2015 15:11:07</t>
  </si>
  <si>
    <t>\\scotia.sgngroup.net\dfs\shared\Syn4.2.3\Scotland Networks\East\643102 Ancrum LP\FY-1\643102 - Ancrum - FY1.MDB</t>
  </si>
  <si>
    <t>643102 - Ancrum - FY1.MDB</t>
  </si>
  <si>
    <t>08/28/2009 12:58:12</t>
  </si>
  <si>
    <t>09/05/2013 10:44</t>
  </si>
  <si>
    <t>02/25/2015 14:39:00</t>
  </si>
  <si>
    <t>\\scotia.sgngroup.net\dfs\shared\Syn4.2.3\Scotland Networks\East\643102 Ancrum LP\FY-5\643102 - Ancrum - FY5.MDB</t>
  </si>
  <si>
    <t>643102 - Ancrum - FY5.MDB</t>
  </si>
  <si>
    <t>08/28/2009 12:57:25</t>
  </si>
  <si>
    <t>09/05/2013 10:45</t>
  </si>
  <si>
    <t>01/23/2015 15:11:08</t>
  </si>
  <si>
    <t>\\scotia.sgngroup.net\dfs\shared\Syn4.2.3\Scotland Networks\East\643102 Ancrum LP\Validated\3102ANCRUM_0405HC.mdb</t>
  </si>
  <si>
    <t>3102ANCRUM_0405HC.mdb</t>
  </si>
  <si>
    <t>09/04/2006 07:08</t>
  </si>
  <si>
    <t>01/23/2015 15:11:09</t>
  </si>
  <si>
    <t>\\scotia.sgngroup.net\dfs\shared\Syn4.2.3\Scotland Networks\East\643103 Ormiston LP\Approved\3103ORMISTON.mdb</t>
  </si>
  <si>
    <t>3103ORMISTON.mdb</t>
  </si>
  <si>
    <t>643103 Ormiston LP</t>
  </si>
  <si>
    <t>09/04/2006 07:11</t>
  </si>
  <si>
    <t>01/23/2015 15:11:10</t>
  </si>
  <si>
    <t>\\scotia.sgngroup.net\dfs\shared\Syn4.2.3\Scotland Networks\East\643103 Ormiston LP\Approved\643103 - Ormiston - CBM.MDB</t>
  </si>
  <si>
    <t>643103 - Ormiston - CBM.MDB</t>
  </si>
  <si>
    <t>08/27/2010 14:34:01</t>
  </si>
  <si>
    <t>08/27/2010 14:34:02</t>
  </si>
  <si>
    <t>01/23/2015 15:11:11</t>
  </si>
  <si>
    <t>\\scotia.sgngroup.net\dfs\shared\Syn4.2.3\Scotland Networks\East\643103 Ormiston LP\CBM\643103 - Ormiston_CBM-(MAY) 2013.MDB</t>
  </si>
  <si>
    <t>643103 - Ormiston_CBM-(MAY) 2013.MDB</t>
  </si>
  <si>
    <t>08/28/2012 15:14:18</t>
  </si>
  <si>
    <t>01/23/2015 15:11:13</t>
  </si>
  <si>
    <t>\\scotia.sgngroup.net\dfs\shared\Syn4.2.3\Scotland Networks\East\643103 Ormiston LP\CBM\643103 - Ormiston_CBM-10-11.MDB</t>
  </si>
  <si>
    <t>643103 - Ormiston_CBM-10-11.MDB</t>
  </si>
  <si>
    <t>04/12/2011 15:08</t>
  </si>
  <si>
    <t>08/05/2010 09:52</t>
  </si>
  <si>
    <t>\\scotia.sgngroup.net\dfs\shared\Syn4.2.3\Scotland Networks\East\643103 Ormiston LP\CBM\643103 - Ormiston_CBM-11-12.MDB</t>
  </si>
  <si>
    <t>643103 - Ormiston_CBM-11-12.MDB</t>
  </si>
  <si>
    <t>03/28/2012 09:23:01</t>
  </si>
  <si>
    <t>03/28/2012 09:23:05</t>
  </si>
  <si>
    <t>\\scotia.sgngroup.net\dfs\shared\Syn4.2.3\Scotland Networks\East\643103 Ormiston LP\FY-1\643103 - Ormiston - FY1.MDB</t>
  </si>
  <si>
    <t>643103 - Ormiston - FY1.MDB</t>
  </si>
  <si>
    <t>08/28/2009 10:48:53</t>
  </si>
  <si>
    <t>10/01/2014 09:57</t>
  </si>
  <si>
    <t>01/23/2015 15:11:14</t>
  </si>
  <si>
    <t>\\scotia.sgngroup.net\dfs\shared\Syn4.2.3\Scotland Networks\East\643103 Ormiston LP\FY-5\643103 - Ormiston - FY5.MDB</t>
  </si>
  <si>
    <t>643103 - Ormiston - FY5.MDB</t>
  </si>
  <si>
    <t>08/28/2009 10:49:33</t>
  </si>
  <si>
    <t>10/01/2014 09:58</t>
  </si>
  <si>
    <t>01/23/2015 15:11:15</t>
  </si>
  <si>
    <t>\\scotia.sgngroup.net\dfs\shared\Syn4.2.3\Scotland Networks\East\643104 Rhonehouse - Bridge Of Dee LP\Approved\643104 - Rhonehouse.Bridge of Dee - Approved.MDB</t>
  </si>
  <si>
    <t>643104 - Rhonehouse.Bridge of Dee - Approved.MDB</t>
  </si>
  <si>
    <t>643104 Rhonehouse - Bridge Of Dee LP</t>
  </si>
  <si>
    <t>03/23/2012 11:26:18</t>
  </si>
  <si>
    <t>03/23/2012 11:26:20</t>
  </si>
  <si>
    <t>01/23/2015 15:11:16</t>
  </si>
  <si>
    <t>\\scotia.sgngroup.net\dfs\shared\Syn4.2.3\Scotland Networks\East\643104 Rhonehouse - Bridge Of Dee LP\CBM\643104 - Rhonehouse.Bridge of Dee - CBM 11-12.MDB</t>
  </si>
  <si>
    <t>643104 - Rhonehouse.Bridge of Dee - CBM 11-12.MDB</t>
  </si>
  <si>
    <t>03/23/2012 11:26:40</t>
  </si>
  <si>
    <t>03/23/2012 11:26:42</t>
  </si>
  <si>
    <t>01/23/2015 15:11:20</t>
  </si>
  <si>
    <t>\\scotia.sgngroup.net\dfs\shared\Syn4.2.3\Scotland Networks\East\643104 Rhonehouse - Bridge Of Dee LP\CBM\643104 - Rhonehouse.Bridge of Dee_CBM-(MAY) 2013.MDB</t>
  </si>
  <si>
    <t>643104 - Rhonehouse.Bridge of Dee_CBM-(MAY) 2013.MDB</t>
  </si>
  <si>
    <t>05/03/2013 12:47</t>
  </si>
  <si>
    <t>03/23/2012 11:26:07</t>
  </si>
  <si>
    <t>\\scotia.sgngroup.net\dfs\shared\Syn4.2.3\Scotland Networks\East\643104 Rhonehouse - Bridge Of Dee LP\CBM\643104_RHONEHOUSE_BRIDEGEOFDEE_CBM-10-11.MDB</t>
  </si>
  <si>
    <t>643104_RHONEHOUSE_BRIDEGEOFDEE_CBM-10-11.MDB</t>
  </si>
  <si>
    <t>04/12/2011 15:10</t>
  </si>
  <si>
    <t>03/16/2009 16:47:14</t>
  </si>
  <si>
    <t>01/23/2015 15:11:21</t>
  </si>
  <si>
    <t>\\scotia.sgngroup.net\dfs\shared\Syn4.2.3\Scotland Networks\East\643104 Rhonehouse - Bridge Of Dee LP\FY-1\643104 - Rhonehouse.Bridge of Dee - FY1.MDB</t>
  </si>
  <si>
    <t>643104 - Rhonehouse.Bridge of Dee - FY1.MDB</t>
  </si>
  <si>
    <t>03/23/2012 11:26:05</t>
  </si>
  <si>
    <t>09/04/2013 10:45</t>
  </si>
  <si>
    <t>\\scotia.sgngroup.net\dfs\shared\Syn4.2.3\Scotland Networks\East\643104 Rhonehouse - Bridge Of Dee LP\FY-5\643104 - Rhonehouse.Bridge of Dee - FY5.MDB</t>
  </si>
  <si>
    <t>643104 - Rhonehouse.Bridge of Dee - FY5.MDB</t>
  </si>
  <si>
    <t>03/23/2012 11:28:22</t>
  </si>
  <si>
    <t>09/04/2013 10:46</t>
  </si>
  <si>
    <t>01/23/2015 15:11:22</t>
  </si>
  <si>
    <t>\\scotia.sgngroup.net\dfs\shared\Syn4.2.3\Scotland Networks\East\644001 Airdrie - Coatbridge LP\Approved\644001-Airdrie Coatbridge-Approved.MDB</t>
  </si>
  <si>
    <t>644001-Airdrie Coatbridge-Approved.MDB</t>
  </si>
  <si>
    <t>644001 Airdrie - Coatbridge LP</t>
  </si>
  <si>
    <t>01/10/2011 16:23</t>
  </si>
  <si>
    <t>12/14/2012 14:48:00</t>
  </si>
  <si>
    <t>01/23/2015 15:11:24</t>
  </si>
  <si>
    <t>\\scotia.sgngroup.net\dfs\shared\Syn4.2.3\Scotland Networks\East\644001 Airdrie - Coatbridge LP\CBM\644001-Airdrie Coatbridge_CBM-(APRIL) 2013.MDB</t>
  </si>
  <si>
    <t>644001-Airdrie Coatbridge_CBM-(APRIL) 2013.MDB</t>
  </si>
  <si>
    <t>04/09/2013 16:04</t>
  </si>
  <si>
    <t>09/25/2014 15:18:40</t>
  </si>
  <si>
    <t>01/27/2015 07:52:21</t>
  </si>
  <si>
    <t>\\scotia.sgngroup.net\dfs\shared\Syn4.2.3\Scotland Networks\East\644001 Airdrie - Coatbridge LP\CBM\644001-Airdrie Coatbridge_CBM-10-11.MDB</t>
  </si>
  <si>
    <t>644001-Airdrie Coatbridge_CBM-10-11.MDB</t>
  </si>
  <si>
    <t>02/02/2011 15:23</t>
  </si>
  <si>
    <t>01/23/2012 14:17:03</t>
  </si>
  <si>
    <t>01/23/2015 15:12:14</t>
  </si>
  <si>
    <t>\\scotia.sgngroup.net\dfs\shared\Syn4.2.3\Scotland Networks\East\644001 Airdrie - Coatbridge LP\CBM\644001-Airdrie Coatbridge_CBM-11-12.MDB</t>
  </si>
  <si>
    <t>644001-Airdrie Coatbridge_CBM-11-12.MDB</t>
  </si>
  <si>
    <t>03/03/2012 15:31</t>
  </si>
  <si>
    <t>08/13/2012 09:25:12</t>
  </si>
  <si>
    <t>01/23/2015 15:12:16</t>
  </si>
  <si>
    <t>\\scotia.sgngroup.net\dfs\shared\Syn4.2.3\Scotland Networks\East\644001 Airdrie - Coatbridge LP\FY1\644001-Airdrie Coatbridge-FY1-Argyll Gdns pp.MDB</t>
  </si>
  <si>
    <t>644001-Airdrie Coatbridge-FY1-Argyll Gdns pp.MDB</t>
  </si>
  <si>
    <t>02/24/2014 16:57:18</t>
  </si>
  <si>
    <t>02/24/2014 16:57:38</t>
  </si>
  <si>
    <t>01/23/2015 15:12:39</t>
  </si>
  <si>
    <t>\\scotia.sgngroup.net\dfs\shared\Syn4.2.3\Scotland Networks\East\644001 Airdrie - Coatbridge LP\FY1\644001-Airdrie Coatbridge-FY1.MDB</t>
  </si>
  <si>
    <t>644001-Airdrie Coatbridge-FY1.MDB</t>
  </si>
  <si>
    <t>01/10/2011 16:24</t>
  </si>
  <si>
    <t>02/24/2015 11:43:56</t>
  </si>
  <si>
    <t>02/24/2015 18:08:20</t>
  </si>
  <si>
    <t>\\scotia.sgngroup.net\dfs\shared\Syn4.2.3\Scotland Networks\East\644001 Airdrie - Coatbridge LP\FY1\644001-Airdrie Coatbridge-FY1_escape 19th oct.MDB</t>
  </si>
  <si>
    <t>644001-Airdrie Coatbridge-FY1_escape 19th oct.MDB</t>
  </si>
  <si>
    <t>10/19/2011 17:16:53</t>
  </si>
  <si>
    <t>12/14/2012 14:53:42</t>
  </si>
  <si>
    <t>01/23/2015 15:12:37</t>
  </si>
  <si>
    <t>\\scotia.sgngroup.net\dfs\shared\Syn4.2.3\Scotland Networks\East\644001 Airdrie - Coatbridge LP\FY1\restore\644001-Airdrie Coatbridge-FY1.MDB</t>
  </si>
  <si>
    <t>03/27/2013 09:24:25</t>
  </si>
  <si>
    <t>01/23/2015 15:12:40</t>
  </si>
  <si>
    <t>\\scotia.sgngroup.net\dfs\shared\Syn4.2.3\Scotland Networks\East\644001 Airdrie - Coatbridge LP\FY5\644001-Airdrie_Coatbridge-FY5.MDB</t>
  </si>
  <si>
    <t>644001-Airdrie_Coatbridge-FY5.MDB</t>
  </si>
  <si>
    <t>03/06/2014 13:09</t>
  </si>
  <si>
    <t>02/24/2015 11:43:50</t>
  </si>
  <si>
    <t>02/24/2015 18:08:21</t>
  </si>
  <si>
    <t>\\scotia.sgngroup.net\dfs\shared\Syn4.2.3\Scotland Networks\East\644001 Airdrie - Coatbridge LP\Validated\644001-Airdrie Coatbridge-Validated.MDB</t>
  </si>
  <si>
    <t>644001-Airdrie Coatbridge-Validated.MDB</t>
  </si>
  <si>
    <t>01/10/2011 16:25</t>
  </si>
  <si>
    <t>10/05/2010 15:49</t>
  </si>
  <si>
    <t>01/23/2015 15:12:56</t>
  </si>
  <si>
    <t>\\scotia.sgngroup.net\dfs\shared\Syn4.2.3\Scotland Networks\East\644002 Kilsyth LP\Approved\644002 Kilsyth Approved.MDB</t>
  </si>
  <si>
    <t>644002 Kilsyth Approved.MDB</t>
  </si>
  <si>
    <t>02/04/2008 17:40</t>
  </si>
  <si>
    <t>01/14/2008 14:04:57</t>
  </si>
  <si>
    <t>01/23/2015 15:12:57</t>
  </si>
  <si>
    <t>\\scotia.sgngroup.net\dfs\shared\Syn4.2.3\Scotland Networks\East\644002 Kilsyth LP\Approved\644002 Kilsyth CBM.MDB</t>
  </si>
  <si>
    <t>644002 Kilsyth CBM.MDB</t>
  </si>
  <si>
    <t>08/26/2010 11:12:46</t>
  </si>
  <si>
    <t>08/26/2010 11:12:49</t>
  </si>
  <si>
    <t>\\scotia.sgngroup.net\dfs\shared\Syn4.2.3\Scotland Networks\East\644002 Kilsyth LP\CBM\644002 Kilsyth_CBM-(APRIL) 2013.MDB</t>
  </si>
  <si>
    <t>644002 Kilsyth_CBM-(APRIL) 2013.MDB</t>
  </si>
  <si>
    <t>04/29/2013 16:18:03</t>
  </si>
  <si>
    <t>01/30/2015 11:13:05</t>
  </si>
  <si>
    <t>02/16/2015 14:53:14</t>
  </si>
  <si>
    <t>\\scotia.sgngroup.net\dfs\shared\Syn4.2.3\Scotland Networks\East\644005 Laurieston - Polmont LP\CBM\644005LAURIESTON-CBM April 2013.MDB</t>
  </si>
  <si>
    <t>644005LAURIESTON-CBM April 2013.MDB</t>
  </si>
  <si>
    <t>04/24/2013 08:54:50</t>
  </si>
  <si>
    <t>01/22/2015 14:19:01</t>
  </si>
  <si>
    <t>01/23/2015 15:14:56</t>
  </si>
  <si>
    <t>\\scotia.sgngroup.net\dfs\shared\Syn4.2.3\Scotland Networks\East\644005 Laurieston - Polmont LP\CBM\644005LAURIESTON_CBM-10-11.MDB</t>
  </si>
  <si>
    <t>644005LAURIESTON_CBM-10-11.MDB</t>
  </si>
  <si>
    <t>02/01/2011 16:34</t>
  </si>
  <si>
    <t>01/23/2015 15:14:55</t>
  </si>
  <si>
    <t>\\scotia.sgngroup.net\dfs\shared\Syn4.2.3\Scotland Networks\East\644005 Laurieston - Polmont LP\CBM\644005LAURIESTON_CBM-11-12.MDB</t>
  </si>
  <si>
    <t>644005LAURIESTON_CBM-11-12.MDB</t>
  </si>
  <si>
    <t>04/20/2012 09:28:30</t>
  </si>
  <si>
    <t>04/20/2012 09:28:36</t>
  </si>
  <si>
    <t>\\scotia.sgngroup.net\dfs\shared\Syn4.2.3\Scotland Networks\East\644005 Laurieston - Polmont LP\FY-1\644005LAURIESTON-FY1.MDB</t>
  </si>
  <si>
    <t>644005LAURIESTON-FY1.MDB</t>
  </si>
  <si>
    <t>02/16/2015 08:56:22</t>
  </si>
  <si>
    <t>02/18/2015 13:01:53</t>
  </si>
  <si>
    <t>\\scotia.sgngroup.net\dfs\shared\Syn4.2.3\Scotland Networks\East\644005 Laurieston - Polmont LP\FY-1\644005LAURIESTON-FY1_Strategy Reviewed.MDB</t>
  </si>
  <si>
    <t>644005LAURIESTON-FY1_Strategy Reviewed.MDB</t>
  </si>
  <si>
    <t>11/22/2012 16:47:31</t>
  </si>
  <si>
    <t>11/22/2012 16:47:43</t>
  </si>
  <si>
    <t>01/23/2015 15:15:05</t>
  </si>
  <si>
    <t>\\scotia.sgngroup.net\dfs\shared\Syn4.2.3\Scotland Networks\East\644005 Laurieston - Polmont LP\FY-5\644005LAURIESTON-FY5.mdb</t>
  </si>
  <si>
    <t>644005LAURIESTON-FY5.mdb</t>
  </si>
  <si>
    <t>11/19/2014 10:18:26</t>
  </si>
  <si>
    <t>02/23/2015 14:01:53</t>
  </si>
  <si>
    <t>\\scotia.sgngroup.net\dfs\shared\Syn4.2.3\Scotland Networks\East\644005 Laurieston - Polmont LP\Validated\4005LAURIESTON0506.mdb</t>
  </si>
  <si>
    <t>4005LAURIESTON0506.mdb</t>
  </si>
  <si>
    <t>09/04/2006 08:55</t>
  </si>
  <si>
    <t>01/23/2015 15:15:16</t>
  </si>
  <si>
    <t>\\scotia.sgngroup.net\dfs\shared\Syn4.2.3\Scotland Networks\East\644006 Motherwell - Wishaw LP\Approved\644006_MOTHERWELL_Approved.MDB</t>
  </si>
  <si>
    <t>644006_MOTHERWELL_Approved.MDB</t>
  </si>
  <si>
    <t>644006 Motherwell - Wishaw LP</t>
  </si>
  <si>
    <t>10/19/2009 10:21:57</t>
  </si>
  <si>
    <t>10/19/2009 11:20:14</t>
  </si>
  <si>
    <t>01/23/2015 15:15:19</t>
  </si>
  <si>
    <t>\\scotia.sgngroup.net\dfs\shared\Syn4.2.3\Scotland Networks\East\644006 Motherwell - Wishaw LP\Approved\644006_MOTHERWELL_CBM 26-08-2010.MDB</t>
  </si>
  <si>
    <t>644006_MOTHERWELL_CBM 26-08-2010.MDB</t>
  </si>
  <si>
    <t>08/26/2010 10:22:59</t>
  </si>
  <si>
    <t>08/26/2010 10:23:09</t>
  </si>
  <si>
    <t>01/23/2015 15:15:20</t>
  </si>
  <si>
    <t>\\scotia.sgngroup.net\dfs\shared\Syn4.2.3\Scotland Networks\East\644006 Motherwell - Wishaw LP\Approved\Archived\4006MOTHERWELL.mdb</t>
  </si>
  <si>
    <t>4006MOTHERWELL.mdb</t>
  </si>
  <si>
    <t>09/04/2006 08:59</t>
  </si>
  <si>
    <t>01/23/2015 15:15:21</t>
  </si>
  <si>
    <t>\\scotia.sgngroup.net\dfs\shared\Syn4.2.3\Scotland Networks\East\644006 Motherwell - Wishaw LP\Approved\Archived\4006MOTHERWELL_0405.mdb</t>
  </si>
  <si>
    <t>4006MOTHERWELL_0405.mdb</t>
  </si>
  <si>
    <t>04/30/2008 08:33:38</t>
  </si>
  <si>
    <t>\\scotia.sgngroup.net\dfs\shared\Syn4.2.3\Scotland Networks\East\644006 Motherwell - Wishaw LP\Approved\Archived\644006MOTHERWELL-FY1.MDB</t>
  </si>
  <si>
    <t>644006MOTHERWELL-FY1.MDB</t>
  </si>
  <si>
    <t>03/02/2010 15:25</t>
  </si>
  <si>
    <t>01/23/2015 15:15:25</t>
  </si>
  <si>
    <t>\\scotia.sgngroup.net\dfs\shared\Syn4.2.3\Scotland Networks\East\644006 Motherwell - Wishaw LP\Approved\Archived\644006MOTHERWELL-FY5.MDB</t>
  </si>
  <si>
    <t>644006MOTHERWELL-FY5.MDB</t>
  </si>
  <si>
    <t>01/23/2015 15:15:35</t>
  </si>
  <si>
    <t>\\scotia.sgngroup.net\dfs\shared\Syn4.2.3\Scotland Networks\East\644006 Motherwell - Wishaw LP\Approved\Archived\Cut1.MDB</t>
  </si>
  <si>
    <t>Cut1.MDB</t>
  </si>
  <si>
    <t>07/31/2009 15:30:16</t>
  </si>
  <si>
    <t>07/31/2009 15:30:17</t>
  </si>
  <si>
    <t>01/23/2015 15:15:41</t>
  </si>
  <si>
    <t>\\scotia.sgngroup.net\dfs\shared\Syn4.2.3\Scotland Networks\East\644006 Motherwell - Wishaw LP\Approved\Archived\Cut2.MDB</t>
  </si>
  <si>
    <t>Cut2.MDB</t>
  </si>
  <si>
    <t>07/31/2009 15:53:35</t>
  </si>
  <si>
    <t>07/31/2009 15:53:37</t>
  </si>
  <si>
    <t>\\scotia.sgngroup.net\dfs\shared\Syn4.2.3\Scotland Networks\East\644006 Motherwell - Wishaw LP\CBM\644006_MOTHERWELL_CBM-(APRIL) 2013.MDB</t>
  </si>
  <si>
    <t>644006_MOTHERWELL_CBM-(APRIL) 2013.MDB</t>
  </si>
  <si>
    <t>04/09/2013 16:06</t>
  </si>
  <si>
    <t>02/04/2015 08:32</t>
  </si>
  <si>
    <t>02/04/2015 18:04</t>
  </si>
  <si>
    <t>\\scotia.sgngroup.net\dfs\shared\Syn4.2.3\Scotland Networks\East\644006 Motherwell - Wishaw LP\CBM\644006_MOTHERWELL_CBM-10-11.MDB</t>
  </si>
  <si>
    <t>644006_MOTHERWELL_CBM-10-11.MDB</t>
  </si>
  <si>
    <t>01/31/2011 10:44:05</t>
  </si>
  <si>
    <t>11/30/2011 12:15:31</t>
  </si>
  <si>
    <t>01/23/2015 15:15:51</t>
  </si>
  <si>
    <t>\\scotia.sgngroup.net\dfs\shared\Syn4.2.3\Scotland Networks\East\644006 Motherwell - Wishaw LP\CBM\644006_MOTHERWELL_CBM-11-12.MDB</t>
  </si>
  <si>
    <t>644006_MOTHERWELL_CBM-11-12.MDB</t>
  </si>
  <si>
    <t>03/21/2012 10:18:13</t>
  </si>
  <si>
    <t>06/20/2012 08:51:27</t>
  </si>
  <si>
    <t>01/23/2015 15:15:53</t>
  </si>
  <si>
    <t>\\scotia.sgngroup.net\dfs\shared\Syn4.2.3\Scotland Networks\East\644006 Motherwell - Wishaw LP\FY-1\644006_MOTHERWELL_FY1.MDB</t>
  </si>
  <si>
    <t>644006_MOTHERWELL_FY1.MDB</t>
  </si>
  <si>
    <t>08/23/2010 13:14:16</t>
  </si>
  <si>
    <t>02/16/2015 14:19:40</t>
  </si>
  <si>
    <t>02/26/2015 15:30:50</t>
  </si>
  <si>
    <t>\\scotia.sgngroup.net\dfs\shared\Syn4.2.3\Scotland Networks\East\644006 Motherwell - Wishaw LP\FY-1\SCT32721.MDB</t>
  </si>
  <si>
    <t>SCT32721.MDB</t>
  </si>
  <si>
    <t>03/03/2012 12:12</t>
  </si>
  <si>
    <t>01/23/2015 15:16:08</t>
  </si>
  <si>
    <t>\\scotia.sgngroup.net\dfs\shared\Syn4.2.3\Scotland Networks\East\644006 Motherwell - Wishaw LP\FY-1\SCT32722.MDB</t>
  </si>
  <si>
    <t>SCT32722.MDB</t>
  </si>
  <si>
    <t>03/03/2012 11:40</t>
  </si>
  <si>
    <t>\\scotia.sgngroup.net\dfs\shared\Syn4.2.3\Scotland Networks\East\644006 Motherwell - Wishaw LP\FY-1\SCT32774.MDB</t>
  </si>
  <si>
    <t>SCT32774.MDB</t>
  </si>
  <si>
    <t>03/03/2012 10:10</t>
  </si>
  <si>
    <t>01/23/2015 15:16:09</t>
  </si>
  <si>
    <t>\\scotia.sgngroup.net\dfs\shared\Syn4.2.3\Scotland Networks\East\644006 Motherwell - Wishaw LP\FY-1\SCT32793.MDB</t>
  </si>
  <si>
    <t>SCT32793.MDB</t>
  </si>
  <si>
    <t>03/03/2012 09:53</t>
  </si>
  <si>
    <t>03/03/2012 10:15</t>
  </si>
  <si>
    <t>\\scotia.sgngroup.net\dfs\shared\Syn4.2.3\Scotland Networks\East\644006 Motherwell - Wishaw LP\FY-1\SCT33241.MDB</t>
  </si>
  <si>
    <t>SCT33241.MDB</t>
  </si>
  <si>
    <t>03/03/2012 10:30</t>
  </si>
  <si>
    <t>03/03/2012 10:41</t>
  </si>
  <si>
    <t>\\scotia.sgngroup.net\dfs\shared\Syn4.2.3\Scotland Networks\East\644006 Motherwell - Wishaw LP\FY-1\SCT33626.MDB</t>
  </si>
  <si>
    <t>SCT33626.MDB</t>
  </si>
  <si>
    <t>03/04/2012 08:51</t>
  </si>
  <si>
    <t>01/23/2015 15:16:10</t>
  </si>
  <si>
    <t>\\scotia.sgngroup.net\dfs\shared\Syn4.2.3\Scotland Networks\East\644006 Motherwell - Wishaw LP\FY-1\SCT33808.MDB</t>
  </si>
  <si>
    <t>SCT33808.MDB</t>
  </si>
  <si>
    <t>03/03/2012 13:15</t>
  </si>
  <si>
    <t>\\scotia.sgngroup.net\dfs\shared\Syn4.2.3\Scotland Networks\East\644006 Motherwell - Wishaw LP\FY-1\restored\644006_MOTHERWELL_FY1.MDB</t>
  </si>
  <si>
    <t>03/26/2013 14:34:26</t>
  </si>
  <si>
    <t>01/23/2015 15:16:11</t>
  </si>
  <si>
    <t>\\scotia.sgngroup.net\dfs\shared\Syn4.2.3\Scotland Networks\East\644006 Motherwell - Wishaw LP\FY-5\644006_MOTHERWELL_FY5.MDB</t>
  </si>
  <si>
    <t>644006_MOTHERWELL_FY5.MDB</t>
  </si>
  <si>
    <t>03/05/2010 11:35</t>
  </si>
  <si>
    <t>02/12/2015 16:25</t>
  </si>
  <si>
    <t>\\scotia.sgngroup.net\dfs\shared\Syn4.2.3\Scotland Networks\East\644006 Motherwell - Wishaw LP\Validated\644006_MOTHERWELL_Validation.MDB</t>
  </si>
  <si>
    <t>644006_MOTHERWELL_Validation.MDB</t>
  </si>
  <si>
    <t>10/09/2009 09:47</t>
  </si>
  <si>
    <t>06/14/2010 10:19:54</t>
  </si>
  <si>
    <t>01/23/2015 15:16:30</t>
  </si>
  <si>
    <t>\\scotia.sgngroup.net\dfs\shared\Syn4.2.3\Scotland Networks\East\644006 Motherwell - Wishaw LP\Validated\644006_MOTHERWELL_Validation_Ryans_Edit.MDB</t>
  </si>
  <si>
    <t>644006_MOTHERWELL_Validation_Ryans_Edit.MDB</t>
  </si>
  <si>
    <t>06/14/2010 10:30:19</t>
  </si>
  <si>
    <t>06/14/2010 10:31:04</t>
  </si>
  <si>
    <t>01/23/2015 15:16:33</t>
  </si>
  <si>
    <t>\\scotia.sgngroup.net\dfs\shared\Syn4.2.3\Scotland Networks\East\644007 Tullibody LP\Approved\644007_TULLIBODY_APPROVED.MDB</t>
  </si>
  <si>
    <t>644007_TULLIBODY_APPROVED.MDB</t>
  </si>
  <si>
    <t>644007 Tullibody LP</t>
  </si>
  <si>
    <t>08/05/2009 15:25</t>
  </si>
  <si>
    <t>01/23/2015 15:16:34</t>
  </si>
  <si>
    <t>\\scotia.sgngroup.net\dfs\shared\Syn4.2.3\Scotland Networks\East\644007 Tullibody LP\Approved\644007_TULLIBODY_CBM.MDB</t>
  </si>
  <si>
    <t>644007_TULLIBODY_CBM.MDB</t>
  </si>
  <si>
    <t>08/25/2010 14:52:30</t>
  </si>
  <si>
    <t>08/25/2010 14:52:32</t>
  </si>
  <si>
    <t>\\scotia.sgngroup.net\dfs\shared\Syn4.2.3\Scotland Networks\East\644007 Tullibody LP\CBM\644007_TULLIBODY_CBM 11-12.MDB</t>
  </si>
  <si>
    <t>644007_TULLIBODY_CBM 11-12.MDB</t>
  </si>
  <si>
    <t>04/17/2012 09:10:57</t>
  </si>
  <si>
    <t>04/17/2012 09:11:01</t>
  </si>
  <si>
    <t>01/23/2015 15:16:37</t>
  </si>
  <si>
    <t>\\scotia.sgngroup.net\dfs\shared\Syn4.2.3\Scotland Networks\East\644007 Tullibody LP\CBM\644007_TULLIBODY_CBM-(APRIL) 2013.MDB</t>
  </si>
  <si>
    <t>644007_TULLIBODY_CBM-(APRIL) 2013.MDB</t>
  </si>
  <si>
    <t>04/25/2013 16:17:32</t>
  </si>
  <si>
    <t>04/25/2013 16:17:36</t>
  </si>
  <si>
    <t>\\scotia.sgngroup.net\dfs\shared\Syn4.2.3\Scotland Networks\East\644007 Tullibody LP\CBM\644007_TULLIBODY_CBM-10-11.MDB</t>
  </si>
  <si>
    <t>644007_TULLIBODY_CBM-10-11.MDB</t>
  </si>
  <si>
    <t>04/12/2011 15:39</t>
  </si>
  <si>
    <t>05/13/2010 13:36:00</t>
  </si>
  <si>
    <t>01/23/2015 15:16:38</t>
  </si>
  <si>
    <t>\\scotia.sgngroup.net\dfs\shared\Syn4.2.3\Scotland Networks\East\644007 Tullibody LP\FY-1\644007_TULLIBODY_FY1.MDB</t>
  </si>
  <si>
    <t>644007_TULLIBODY_FY1.MDB</t>
  </si>
  <si>
    <t>08/05/2009 15:20</t>
  </si>
  <si>
    <t>01/06/2015 11:44</t>
  </si>
  <si>
    <t>02/22/2015 18:28:08</t>
  </si>
  <si>
    <t>\\scotia.sgngroup.net\dfs\shared\Syn4.2.3\Scotland Networks\East\644007 Tullibody LP\FY-1\MainsRep2013\644007_TULLIBODY_FY1_MainsRep1516.MDB</t>
  </si>
  <si>
    <t>644007_TULLIBODY_FY1_MainsRep1516.MDB</t>
  </si>
  <si>
    <t>09/23/2013 16:05:50</t>
  </si>
  <si>
    <t>09/23/2013 16:17:58</t>
  </si>
  <si>
    <t>01/23/2015 15:16:44</t>
  </si>
  <si>
    <t>\\scotia.sgngroup.net\dfs\shared\Syn4.2.3\Scotland Networks\East\644007 Tullibody LP\FY-5\644007_TULLIBODY_FY5.MDB</t>
  </si>
  <si>
    <t>644007_TULLIBODY_FY5.MDB</t>
  </si>
  <si>
    <t>08/05/2009 15:22</t>
  </si>
  <si>
    <t>09/11/2014 09:51</t>
  </si>
  <si>
    <t>02/03/2015 11:25</t>
  </si>
  <si>
    <t>\\scotia.sgngroup.net\dfs\shared\Syn4.2.3\Scotland Networks\East\644007 Tullibody LP\Validated\644007_TULLIBODY_VALIDATION.MDB</t>
  </si>
  <si>
    <t>644007_TULLIBODY_VALIDATION.MDB</t>
  </si>
  <si>
    <t>08/05/2009 15:24</t>
  </si>
  <si>
    <t>01/23/2015 15:16:48</t>
  </si>
  <si>
    <t>\\scotia.sgngroup.net\dfs\shared\Syn4.2.3\Scotland Networks\East\644008 East Kilbride LP\Approved\644008 _East Kilbride_Approved.MDB</t>
  </si>
  <si>
    <t>644008 _East Kilbride_Approved.MDB</t>
  </si>
  <si>
    <t>644008 East Kilbride LP</t>
  </si>
  <si>
    <t>08/10/2010 14:53</t>
  </si>
  <si>
    <t>12/07/2011 11:06</t>
  </si>
  <si>
    <t>02/22/2015 18:28:09</t>
  </si>
  <si>
    <t>\\scotia.sgngroup.net\dfs\shared\Syn4.2.3\Scotland Networks\East\644008 East Kilbride LP\CBM\644008_EAST_KILBRIDE_CBM-(APRIL) 2013.MDB</t>
  </si>
  <si>
    <t>644008_EAST_KILBRIDE_CBM-(APRIL) 2013.MDB</t>
  </si>
  <si>
    <t>04/25/2013 16:36:14</t>
  </si>
  <si>
    <t>04/25/2013 16:36:25</t>
  </si>
  <si>
    <t>01/23/2015 15:17:16</t>
  </si>
  <si>
    <t>\\scotia.sgngroup.net\dfs\shared\Syn4.2.3\Scotland Networks\East\644008 East Kilbride LP\CBM\644008_EAST_KILBRIDE_CBM-10-11.MDB</t>
  </si>
  <si>
    <t>644008_EAST_KILBRIDE_CBM-10-11.MDB</t>
  </si>
  <si>
    <t>02/08/2011 11:20</t>
  </si>
  <si>
    <t>04/05/2011 16:09</t>
  </si>
  <si>
    <t>01/23/2015 15:17:17</t>
  </si>
  <si>
    <t>\\scotia.sgngroup.net\dfs\shared\Syn4.2.3\Scotland Networks\East\644008 East Kilbride LP\CBM\644008_EAST_KILBRIDE_CBM-11-12.MDB</t>
  </si>
  <si>
    <t>644008_EAST_KILBRIDE_CBM-11-12.MDB</t>
  </si>
  <si>
    <t>04/20/2012 09:26:05</t>
  </si>
  <si>
    <t>10/16/2012 08:36:43</t>
  </si>
  <si>
    <t>01/23/2015 15:17:18</t>
  </si>
  <si>
    <t>\\scotia.sgngroup.net\dfs\shared\Syn4.2.3\Scotland Networks\East\644008 East Kilbride LP\FY-1\644008 _East Kilbride_FY1.MDB</t>
  </si>
  <si>
    <t>644008 _East Kilbride_FY1.MDB</t>
  </si>
  <si>
    <t>08/11/2010 11:30</t>
  </si>
  <si>
    <t>02/18/2015 14:05:00</t>
  </si>
  <si>
    <t>02/26/2015 08:52:50</t>
  </si>
  <si>
    <t>\\scotia.sgngroup.net\dfs\shared\Syn4.2.3\Scotland Networks\East\644008 East Kilbride LP\FY-5\644008 _East Kilbride_FY5.MDB</t>
  </si>
  <si>
    <t>644008 _East Kilbride_FY5.MDB</t>
  </si>
  <si>
    <t>09/17/2010 11:16:26</t>
  </si>
  <si>
    <t>02/12/2015 16:34</t>
  </si>
  <si>
    <t>\\scotia.sgngroup.net\dfs\shared\Syn4.2.3\Scotland Networks\East\644008 East Kilbride LP\FY-5\644008 _East Kilbride_FY5_ Mains Replacement.MDB</t>
  </si>
  <si>
    <t>644008 _East Kilbride_FY5_ Mains Replacement.MDB</t>
  </si>
  <si>
    <t>07/22/2013 09:37:40</t>
  </si>
  <si>
    <t>10/31/2013 17:01:53</t>
  </si>
  <si>
    <t>01/23/2015 15:17:36</t>
  </si>
  <si>
    <t>\\scotia.sgngroup.net\dfs\shared\Syn4.2.3\Scotland Networks\East\644008 East Kilbride LP\Validated\644008 _East Kilbride_Validation.MDB</t>
  </si>
  <si>
    <t>644008 _East Kilbride_Validation.MDB</t>
  </si>
  <si>
    <t>07/14/2010 10:14:40</t>
  </si>
  <si>
    <t>01/18/2011 14:13:05</t>
  </si>
  <si>
    <t>01/23/2015 15:17:47</t>
  </si>
  <si>
    <t>\\scotia.sgngroup.net\dfs\shared\Syn4.2.3\Scotland Networks\East\644008 East Kilbride LP\Validated\Old Validated\4008EAST_KILBRIDE_0405.mdb</t>
  </si>
  <si>
    <t>4008EAST_KILBRIDE_0405.mdb</t>
  </si>
  <si>
    <t>09/04/2006 09:33</t>
  </si>
  <si>
    <t>01/23/2015 15:17:48</t>
  </si>
  <si>
    <t>\\scotia.sgngroup.net\dfs\shared\Syn4.2.3\Scotland Networks\East\644009 Bridge Of Allan - Stirling LP\Approved\644009 - Bridge of Allan Stirling - Approved.MDB</t>
  </si>
  <si>
    <t>644009 - Bridge of Allan Stirling - Approved.MDB</t>
  </si>
  <si>
    <t>644009 Bridge Of Allan - Stirling LP</t>
  </si>
  <si>
    <t>10/02/2012 08:30</t>
  </si>
  <si>
    <t>10/23/2012 11:54:56</t>
  </si>
  <si>
    <t>01/23/2015 15:17:50</t>
  </si>
  <si>
    <t>\\scotia.sgngroup.net\dfs\shared\Syn4.2.3\Scotland Networks\East\644009 Bridge Of Allan - Stirling LP\CBM\644009 - Bridge of Allan Stirling - CBM-(APRIL) 2013.MDB</t>
  </si>
  <si>
    <t>644009 - Bridge of Allan Stirling - CBM-(APRIL) 2013.MDB</t>
  </si>
  <si>
    <t>04/17/2013 14:36:06</t>
  </si>
  <si>
    <t>03/07/2014 11:47</t>
  </si>
  <si>
    <t>02/19/2015 08:12:22</t>
  </si>
  <si>
    <t>\\scotia.sgngroup.net\dfs\shared\Syn4.2.3\Scotland Networks\East\644009 Bridge Of Allan - Stirling LP\CBM\644009 - Bridge of Allan Stirling - CBM19.10.12.MDB</t>
  </si>
  <si>
    <t>644009 - Bridge of Allan Stirling - CBM19.10.12.MDB</t>
  </si>
  <si>
    <t>10/19/2012 15:05:07</t>
  </si>
  <si>
    <t>03/07/2014 14:36</t>
  </si>
  <si>
    <t>01/23/2015 15:18:46</t>
  </si>
  <si>
    <t>\\scotia.sgngroup.net\dfs\shared\Syn4.2.3\Scotland Networks\East\644009 Bridge Of Allan - Stirling LP\FY1\644009 - Bridge of Allan Stirling - FY1 Derek Davidson.MDB</t>
  </si>
  <si>
    <t>644009 - Bridge of Allan Stirling - FY1 Derek Davidson.MDB</t>
  </si>
  <si>
    <t>04/03/2014 16:59</t>
  </si>
  <si>
    <t>02/02/2015 10:32</t>
  </si>
  <si>
    <t>\\scotia.sgngroup.net\dfs\shared\Syn4.2.3\Scotland Networks\East\644009 Bridge Of Allan - Stirling LP\FY1\644009 - Bridge of Allan Stirling - FY1.MDB</t>
  </si>
  <si>
    <t>644009 - Bridge of Allan Stirling - FY1.MDB</t>
  </si>
  <si>
    <t>10/02/2012 10:30</t>
  </si>
  <si>
    <t>02/17/2015 14:50:39</t>
  </si>
  <si>
    <t>02/23/2015 13:33:13</t>
  </si>
  <si>
    <t>\\scotia.sgngroup.net\dfs\shared\Syn4.2.3\Scotland Networks\East\644009 Bridge Of Allan - Stirling LP\FY1\644009 - Bridge of Allan Stirling - FY1_SCT35839.MDB</t>
  </si>
  <si>
    <t>644009 - Bridge of Allan Stirling - FY1_SCT35839.MDB</t>
  </si>
  <si>
    <t>02/18/2014 15:28:30</t>
  </si>
  <si>
    <t>03/10/2014 13:51</t>
  </si>
  <si>
    <t>01/23/2015 15:18:58</t>
  </si>
  <si>
    <t>\\scotia.sgngroup.net\dfs\shared\Syn4.2.3\Scotland Networks\East\644009 Bridge Of Allan - Stirling LP\FY1\Biogas Springkerse Ind Estate.MDB</t>
  </si>
  <si>
    <t>Biogas Springkerse Ind Estate.MDB</t>
  </si>
  <si>
    <t>12/11/2014 10:23</t>
  </si>
  <si>
    <t>01/23/2015 15:18:59</t>
  </si>
  <si>
    <t>\\scotia.sgngroup.net\dfs\shared\Syn4.2.3\Scotland Networks\East\644009 Bridge Of Allan - Stirling LP\FY5\644009 - Bridge of Allan Stirling - FY5.MDB</t>
  </si>
  <si>
    <t>644009 - Bridge of Allan Stirling - FY5.MDB</t>
  </si>
  <si>
    <t>10/19/2012 14:57:39</t>
  </si>
  <si>
    <t>02/16/2015 11:33:17</t>
  </si>
  <si>
    <t>02/16/2015 18:04:24</t>
  </si>
  <si>
    <t>\\scotia.sgngroup.net\dfs\shared\Syn4.2.3\Scotland Networks\East\644009 Bridge Of Allan - Stirling LP\FY5\644009 - Bridge of Allan Stirling - FY5_SCT35839.MDB</t>
  </si>
  <si>
    <t>644009 - Bridge of Allan Stirling - FY5_SCT35839.MDB</t>
  </si>
  <si>
    <t>02/18/2014 08:49:44</t>
  </si>
  <si>
    <t>03/10/2014 13:19</t>
  </si>
  <si>
    <t>01/23/2015 15:19:03</t>
  </si>
  <si>
    <t>\\scotia.sgngroup.net\dfs\shared\Syn4.2.3\Scotland Networks\East\644009 Bridge Of Allan - Stirling LP\Validated\644009 - Bridge of Allan Stirling - Validated.MDB</t>
  </si>
  <si>
    <t>644009 - Bridge of Allan Stirling - Validated.MDB</t>
  </si>
  <si>
    <t>07/24/2012 11:37:51</t>
  </si>
  <si>
    <t>10/23/2012 11:56:58</t>
  </si>
  <si>
    <t>01/23/2015 15:19:06</t>
  </si>
  <si>
    <t>\\scotia.sgngroup.net\dfs\shared\Syn4.2.3\Scotland Networks\East\644010 Alloa LP\Approved\644010 - Alloa - Approved.MDB</t>
  </si>
  <si>
    <t>644010 - Alloa - Approved.MDB</t>
  </si>
  <si>
    <t>644010 Alloa LP</t>
  </si>
  <si>
    <t>02/25/2011 14:47:09</t>
  </si>
  <si>
    <t>05/31/2011 13:31:49</t>
  </si>
  <si>
    <t>01/23/2015 15:19:08</t>
  </si>
  <si>
    <t>\\scotia.sgngroup.net\dfs\shared\Syn4.2.3\Scotland Networks\East\644010 Alloa LP\CBM\644010ALLOA_CBM-10-11.MDB</t>
  </si>
  <si>
    <t>644010ALLOA_CBM-10-11.MDB</t>
  </si>
  <si>
    <t>02/02/2011 09:26</t>
  </si>
  <si>
    <t>05/31/2011 13:34:20</t>
  </si>
  <si>
    <t>01/23/2015 15:19:25</t>
  </si>
  <si>
    <t>\\scotia.sgngroup.net\dfs\shared\Syn4.2.3\Scotland Networks\East\644010 Alloa LP\CBM\644010ALLOA_CBM-11-12.MDB</t>
  </si>
  <si>
    <t>644010ALLOA_CBM-11-12.MDB</t>
  </si>
  <si>
    <t>03/14/2012 16:50:06</t>
  </si>
  <si>
    <t>03/14/2012 16:50:13</t>
  </si>
  <si>
    <t>01/23/2015 15:19:26</t>
  </si>
  <si>
    <t>\\scotia.sgngroup.net\dfs\shared\Syn4.2.3\Scotland Networks\East\644010 Alloa LP\CBM\644010_ALLOA_CBM-12-13 (APRIL).MDB</t>
  </si>
  <si>
    <t>644010_ALLOA_CBM-12-13 (APRIL).MDB</t>
  </si>
  <si>
    <t>04/17/2013 14:38:00</t>
  </si>
  <si>
    <t>04/17/2013 14:38:07</t>
  </si>
  <si>
    <t>01/23/2015 15:19:24</t>
  </si>
  <si>
    <t>\\scotia.sgngroup.net\dfs\shared\Syn4.2.3\Scotland Networks\East\644010 Alloa LP\FY1\644010 - Alloa - FY1-Kilncraigs.MDB</t>
  </si>
  <si>
    <t>644010 - Alloa - FY1-Kilncraigs.MDB</t>
  </si>
  <si>
    <t>01/06/2015 17:00</t>
  </si>
  <si>
    <t>01/23/2015 15:19:31</t>
  </si>
  <si>
    <t>\\scotia.sgngroup.net\dfs\shared\Syn4.2.3\Scotland Networks\East\644010 Alloa LP\FY1\644010 - Alloa - FY1.MDB</t>
  </si>
  <si>
    <t>644010 - Alloa - FY1.MDB</t>
  </si>
  <si>
    <t>02/25/2011 14:47:23</t>
  </si>
  <si>
    <t>03/20/2014 14:18:24</t>
  </si>
  <si>
    <t>02/26/2015 13:06:28</t>
  </si>
  <si>
    <t>\\scotia.sgngroup.net\dfs\shared\Syn4.2.3\Scotland Networks\East\644010 Alloa LP\FY5\644010 - Alloa - FY5.MDB</t>
  </si>
  <si>
    <t>644010 - Alloa - FY5.MDB</t>
  </si>
  <si>
    <t>02/25/2011 14:47:46</t>
  </si>
  <si>
    <t>03/20/2014 14:19:14</t>
  </si>
  <si>
    <t>01/23/2015 15:19:32</t>
  </si>
  <si>
    <t>\\scotia.sgngroup.net\dfs\shared\Syn4.2.3\Scotland Networks\East\644010 Alloa LP\Validated\644010 - Alloa - Validated.MDB</t>
  </si>
  <si>
    <t>644010 - Alloa - Validated.MDB</t>
  </si>
  <si>
    <t>02/25/2011 14:48:01</t>
  </si>
  <si>
    <t>02/23/2011 10:12:30</t>
  </si>
  <si>
    <t>01/23/2015 15:19:37</t>
  </si>
  <si>
    <t>\\scotia.sgngroup.net\dfs\shared\Syn4.2.3\Scotland Networks\East\644011 Kirkintilloch LP\Approved\644011_KIRKINTILLOCH_Approved.MDB</t>
  </si>
  <si>
    <t>644011_KIRKINTILLOCH_Approved.MDB</t>
  </si>
  <si>
    <t>644011 Kirkintilloch LP</t>
  </si>
  <si>
    <t>06/11/2012 08:54</t>
  </si>
  <si>
    <t>06/11/2012 08:58</t>
  </si>
  <si>
    <t>01/23/2015 15:19:38</t>
  </si>
  <si>
    <t>\\scotia.sgngroup.net\dfs\shared\Syn4.2.3\Scotland Networks\East\644011 Kirkintilloch LP\CBM\644011_KIRKINTILLOCH_CBM-(APRIL) 2013.MDB</t>
  </si>
  <si>
    <t>644011_KIRKINTILLOCH_CBM-(APRIL) 2013.MDB</t>
  </si>
  <si>
    <t>04/30/2013 09:06:19</t>
  </si>
  <si>
    <t>08/26/2014 15:09:22</t>
  </si>
  <si>
    <t>02/03/2015 14:07</t>
  </si>
  <si>
    <t>\\scotia.sgngroup.net\dfs\shared\Syn4.2.3\Scotland Networks\East\644011 Kirkintilloch LP\CBM\644011_KIRKINTILLOCH_CBM.MDB</t>
  </si>
  <si>
    <t>644011_KIRKINTILLOCH_CBM.MDB</t>
  </si>
  <si>
    <t>06/11/2012 09:00</t>
  </si>
  <si>
    <t>03/08/2013 14:00</t>
  </si>
  <si>
    <t>01/23/2015 15:20:05</t>
  </si>
  <si>
    <t>\\scotia.sgngroup.net\dfs\shared\Syn4.2.3\Scotland Networks\East\644011 Kirkintilloch LP\FY-1\644011_KIRKINTILLOCH_FY1.MDB</t>
  </si>
  <si>
    <t>644011_KIRKINTILLOCH_FY1.MDB</t>
  </si>
  <si>
    <t>06/11/2012 09:16</t>
  </si>
  <si>
    <t>02/03/2015 14:06</t>
  </si>
  <si>
    <t>02/19/2015 10:58:56</t>
  </si>
  <si>
    <t>\\scotia.sgngroup.net\dfs\shared\Syn4.2.3\Scotland Networks\East\644011 Kirkintilloch LP\FY-5\644011_KIRKINTILLOCH_FY5.MDB</t>
  </si>
  <si>
    <t>644011_KIRKINTILLOCH_FY5.MDB</t>
  </si>
  <si>
    <t>06/18/2012 09:40:14</t>
  </si>
  <si>
    <t>02/03/2015 14:03</t>
  </si>
  <si>
    <t>02/19/2015 14:32:50</t>
  </si>
  <si>
    <t>\\scotia.sgngroup.net\dfs\shared\Syn4.2.3\Scotland Networks\East\644011 Kirkintilloch LP\Validated\644011_KIRKINTILLOCH_2am run.MDB</t>
  </si>
  <si>
    <t>644011_KIRKINTILLOCH_2am run.MDB</t>
  </si>
  <si>
    <t>05/23/2012 13:50:51</t>
  </si>
  <si>
    <t>05/23/2012 14:24:35</t>
  </si>
  <si>
    <t>01/23/2015 15:20:17</t>
  </si>
  <si>
    <t>\\scotia.sgngroup.net\dfs\shared\Syn4.2.3\Scotland Networks\East\644011 Kirkintilloch LP\Validated\644011_KIRKINTILLOCH_Validation.MDB</t>
  </si>
  <si>
    <t>644011_KIRKINTILLOCH_Validation.MDB</t>
  </si>
  <si>
    <t>05/23/2012 10:39:36</t>
  </si>
  <si>
    <t>06/08/2012 15:55</t>
  </si>
  <si>
    <t>01/23/2015 15:20:18</t>
  </si>
  <si>
    <t>\\scotia.sgngroup.net\dfs\shared\Syn4.2.3\Scotland Networks\East\644012 Bellshill LP\Approved\644012_Bellshill_Approved.MDB</t>
  </si>
  <si>
    <t>644012_Bellshill_Approved.MDB</t>
  </si>
  <si>
    <t>644012 Bellshill LP</t>
  </si>
  <si>
    <t>08/06/2012 13:57</t>
  </si>
  <si>
    <t>08/06/2012 15:56</t>
  </si>
  <si>
    <t>01/23/2015 15:20:20</t>
  </si>
  <si>
    <t>\\scotia.sgngroup.net\dfs\shared\Syn4.2.3\Scotland Networks\East\644012 Bellshill LP\CBM\644012_Bellshill_CBM.MDB</t>
  </si>
  <si>
    <t>644012_Bellshill_CBM.MDB</t>
  </si>
  <si>
    <t>08/07/2012 09:16</t>
  </si>
  <si>
    <t>05/24/2013 10:50:19</t>
  </si>
  <si>
    <t>01/23/2015 15:20:59</t>
  </si>
  <si>
    <t>\\scotia.sgngroup.net\dfs\shared\Syn4.2.3\Scotland Networks\East\644012 Bellshill LP\FY-1\644012_Bellshill_FY1.MDB</t>
  </si>
  <si>
    <t>644012_Bellshill_FY1.MDB</t>
  </si>
  <si>
    <t>08/07/2012 09:18</t>
  </si>
  <si>
    <t>12/31/2014 14:31:23</t>
  </si>
  <si>
    <t>02/26/2015 09:43:33</t>
  </si>
  <si>
    <t>\\scotia.sgngroup.net\dfs\shared\Syn4.2.3\Scotland Networks\East\644012 Bellshill LP\FY-5\644012_Bellshill_FY5.MDB</t>
  </si>
  <si>
    <t>644012_Bellshill_FY5.MDB</t>
  </si>
  <si>
    <t>08/15/2012 14:11:43</t>
  </si>
  <si>
    <t>12/22/2014 13:53:39</t>
  </si>
  <si>
    <t>02/26/2015 09:44:37</t>
  </si>
  <si>
    <t>\\scotia.sgngroup.net\dfs\shared\Syn4.2.3\Scotland Networks\East\644012 Bellshill LP\Validated\644012_Bellshill_Leg Check 2am Run.MDB</t>
  </si>
  <si>
    <t>644012_Bellshill_Leg Check 2am Run.MDB</t>
  </si>
  <si>
    <t>08/02/2012 10:58</t>
  </si>
  <si>
    <t>08/02/2012 11:09</t>
  </si>
  <si>
    <t>01/23/2015 15:21:09</t>
  </si>
  <si>
    <t>\\scotia.sgngroup.net\dfs\shared\Syn4.2.3\Scotland Networks\East\644012 Bellshill LP\Validated\644012_Bellshill_Leg Check Validation.MDB</t>
  </si>
  <si>
    <t>644012_Bellshill_Leg Check Validation.MDB</t>
  </si>
  <si>
    <t>08/02/2012 09:42</t>
  </si>
  <si>
    <t>08/06/2012 13:49</t>
  </si>
  <si>
    <t>01/23/2015 15:21:10</t>
  </si>
  <si>
    <t>\\scotia.sgngroup.net\dfs\shared\Syn4.2.3\Scotland Networks\East\644013 Cumbernauld LP\Approved\644013 - Cumbernauld - Approved.MDB</t>
  </si>
  <si>
    <t>644013 - Cumbernauld - Approved.MDB</t>
  </si>
  <si>
    <t>644013 Cumbernauld LP</t>
  </si>
  <si>
    <t>04/24/2013 14:45:55</t>
  </si>
  <si>
    <t>04/25/2013 14:06:00</t>
  </si>
  <si>
    <t>01/23/2015 15:21:11</t>
  </si>
  <si>
    <t>\\scotia.sgngroup.net\dfs\shared\Syn4.2.3\Scotland Networks\East\644013 Cumbernauld LP\CBM\644013 Cumbernauld_CBM-(APRIL) 2013.MDB</t>
  </si>
  <si>
    <t>644013 Cumbernauld_CBM-(APRIL) 2013.MDB</t>
  </si>
  <si>
    <t>04/09/2013 09:45</t>
  </si>
  <si>
    <t>02/23/2015 13:28:32</t>
  </si>
  <si>
    <t>\\scotia.sgngroup.net\dfs\shared\Syn4.2.3\Scotland Networks\East\644013 Cumbernauld LP\CBM\644013 Cumbernauld_CBM-10-11.MDB</t>
  </si>
  <si>
    <t>644013 Cumbernauld_CBM-10-11.MDB</t>
  </si>
  <si>
    <t>02/08/2011 09:22</t>
  </si>
  <si>
    <t>04/07/2011 12:34</t>
  </si>
  <si>
    <t>01/23/2015 15:21:15</t>
  </si>
  <si>
    <t>\\scotia.sgngroup.net\dfs\shared\Syn4.2.3\Scotland Networks\East\644013 Cumbernauld LP\CBM\644013 Cumbernauld_CBM-11-12.MDB</t>
  </si>
  <si>
    <t>644013 Cumbernauld_CBM-11-12.MDB</t>
  </si>
  <si>
    <t>03/28/2012 09:40:24</t>
  </si>
  <si>
    <t>09/12/2012 10:44</t>
  </si>
  <si>
    <t>01/23/2015 15:21:16</t>
  </si>
  <si>
    <t>\\scotia.sgngroup.net\dfs\shared\Syn4.2.3\Scotland Networks\East\644013 Cumbernauld LP\FY-1\644013 - Cumbernauld - FY1.MDB</t>
  </si>
  <si>
    <t>644013 - Cumbernauld - FY1.MDB</t>
  </si>
  <si>
    <t>05/14/2013 09:34:42</t>
  </si>
  <si>
    <t>11/03/2014 10:35</t>
  </si>
  <si>
    <t>02/24/2015 12:57:11</t>
  </si>
  <si>
    <t>\\scotia.sgngroup.net\dfs\shared\Syn4.2.3\Scotland Networks\East\644013 Cumbernauld LP\FY-5\644013 - Cumbernauld - FY5.MDB</t>
  </si>
  <si>
    <t>644013 - Cumbernauld - FY5.MDB</t>
  </si>
  <si>
    <t>05/15/2013 09:37:08</t>
  </si>
  <si>
    <t>02/23/2015 13:44:12</t>
  </si>
  <si>
    <t>\\scotia.sgngroup.net\dfs\shared\Syn4.2.3\Scotland Networks\East\644013 Cumbernauld LP\Validated\644013 - Cumbernauld - 2am.MDB</t>
  </si>
  <si>
    <t>644013 - Cumbernauld - 2am.MDB</t>
  </si>
  <si>
    <t>04/24/2013 09:33:57</t>
  </si>
  <si>
    <t>04/24/2013 10:47:37</t>
  </si>
  <si>
    <t>01/23/2015 15:21:24</t>
  </si>
  <si>
    <t>\\scotia.sgngroup.net\dfs\shared\Syn4.2.3\Scotland Networks\East\644013 Cumbernauld LP\Validated\644013 - Cumbernauld - Validation.MDB</t>
  </si>
  <si>
    <t>644013 - Cumbernauld - Validation.MDB</t>
  </si>
  <si>
    <t>04/18/2013 09:31:19</t>
  </si>
  <si>
    <t>04/24/2013 14:45:39</t>
  </si>
  <si>
    <t>01/23/2015 15:21:25</t>
  </si>
  <si>
    <t>\\scotia.sgngroup.net\dfs\shared\Syn4.2.3\Scotland Networks\East\644015 Hamilton - Uddingston LP\644015_Hamilton_ Iains.MDB</t>
  </si>
  <si>
    <t>644015_Hamilton_ Iains.MDB</t>
  </si>
  <si>
    <t>644015 Hamilton - Uddingston LP</t>
  </si>
  <si>
    <t>04/26/2014 17:57:14</t>
  </si>
  <si>
    <t>04/26/2014 17:57:33</t>
  </si>
  <si>
    <t>01/23/2015 15:21:26</t>
  </si>
  <si>
    <t>\\scotia.sgngroup.net\dfs\shared\Syn4.2.3\Scotland Networks\East\644015 Hamilton - Uddingston LP\Approved\644015_Hamilton_Approved.MDB</t>
  </si>
  <si>
    <t>644015_Hamilton_Approved.MDB</t>
  </si>
  <si>
    <t>06/20/2012 11:18:31</t>
  </si>
  <si>
    <t>06/26/2012 15:58:24</t>
  </si>
  <si>
    <t>01/23/2015 15:21:27</t>
  </si>
  <si>
    <t>\\scotia.sgngroup.net\dfs\shared\Syn4.2.3\Scotland Networks\East\644015 Hamilton - Uddingston LP\CBM\644015_Hamilton_CBM-(APRIL) 2013.MDB</t>
  </si>
  <si>
    <t>644015_Hamilton_CBM-(APRIL) 2013.MDB</t>
  </si>
  <si>
    <t>04/17/2013 14:39:59</t>
  </si>
  <si>
    <t>02/12/2015 13:44</t>
  </si>
  <si>
    <t>02/25/2015 09:50:40</t>
  </si>
  <si>
    <t>\\scotia.sgngroup.net\dfs\shared\Syn4.2.3\Scotland Networks\East\644015 Hamilton - Uddingston LP\CBM\644015_Hamilton_CBM-10-11.MDB</t>
  </si>
  <si>
    <t>644015_Hamilton_CBM-10-11.MDB</t>
  </si>
  <si>
    <t>02/02/2011 11:32</t>
  </si>
  <si>
    <t>04/01/2011 11:34</t>
  </si>
  <si>
    <t>01/23/2015 15:22:08</t>
  </si>
  <si>
    <t>\\scotia.sgngroup.net\dfs\shared\Syn4.2.3\Scotland Networks\East\644015 Hamilton - Uddingston LP\CBM\644015_Hamilton_CBM-11-12.MDB</t>
  </si>
  <si>
    <t>644015_Hamilton_CBM-11-12.MDB</t>
  </si>
  <si>
    <t>03/04/2012 12:05</t>
  </si>
  <si>
    <t>04/30/2012 10:29:36</t>
  </si>
  <si>
    <t>01/23/2015 15:22:10</t>
  </si>
  <si>
    <t>\\scotia.sgngroup.net\dfs\shared\Syn4.2.3\Scotland Networks\East\644015 Hamilton - Uddingston LP\FY1\644015_Hamilton_FY1.MDB</t>
  </si>
  <si>
    <t>644015_Hamilton_FY1.MDB</t>
  </si>
  <si>
    <t>06/26/2012 15:58:41</t>
  </si>
  <si>
    <t>02/12/2015 16:12</t>
  </si>
  <si>
    <t>02/26/2015 06:35:46</t>
  </si>
  <si>
    <t>\\scotia.sgngroup.net\dfs\shared\Syn4.2.3\Scotland Networks\East\644015 Hamilton - Uddingston LP\FY5\644015_Hamilton_FY5.MDB</t>
  </si>
  <si>
    <t>644015_Hamilton_FY5.MDB</t>
  </si>
  <si>
    <t>07/09/2012 11:48</t>
  </si>
  <si>
    <t>02/06/2015 14:40</t>
  </si>
  <si>
    <t>02/13/2015 10:11:31</t>
  </si>
  <si>
    <t>\\scotia.sgngroup.net\dfs\shared\Syn4.2.3\Scotland Networks\East\644015 Hamilton - Uddingston LP\VALIDATED\644015_HAMILTON_VALIDATED.MDB</t>
  </si>
  <si>
    <t>644015_HAMILTON_VALIDATED.MDB</t>
  </si>
  <si>
    <t>12/01/2008 11:09</t>
  </si>
  <si>
    <t>06/08/2009 16:54</t>
  </si>
  <si>
    <t>01/23/2015 15:23:00</t>
  </si>
  <si>
    <t>VALIDATED</t>
  </si>
  <si>
    <t>\\scotia.sgngroup.net\dfs\shared\Syn4.2.3\Scotland Networks\East\644015 Hamilton - Uddingston LP\VALIDATED\644015_Hamilton_Validated_2012.MDB</t>
  </si>
  <si>
    <t>644015_Hamilton_Validated_2012.MDB</t>
  </si>
  <si>
    <t>06/15/2012 10:08:11</t>
  </si>
  <si>
    <t>06/20/2012 11:18:13</t>
  </si>
  <si>
    <t>01/23/2015 15:23:02</t>
  </si>
  <si>
    <t>\\scotia.sgngroup.net\dfs\shared\Syn4.2.3\Scotland Networks\East\644016 Lanark LP\Approved\644016_Lanark_Approved.MDB</t>
  </si>
  <si>
    <t>644016_Lanark_Approved.MDB</t>
  </si>
  <si>
    <t>644016 Lanark LP</t>
  </si>
  <si>
    <t>05/27/2013 14:51:29</t>
  </si>
  <si>
    <t>05/27/2013 14:51:34</t>
  </si>
  <si>
    <t>01/23/2015 15:23:15</t>
  </si>
  <si>
    <t>\\scotia.sgngroup.net\dfs\shared\Syn4.2.3\Scotland Networks\East\644016 Lanark LP\CBM\644016_Lanark_CBM.MDB</t>
  </si>
  <si>
    <t>644016_Lanark_CBM.MDB</t>
  </si>
  <si>
    <t>05/27/2013 14:53:40</t>
  </si>
  <si>
    <t>05/27/2013 14:53:45</t>
  </si>
  <si>
    <t>01/23/2015 15:23:18</t>
  </si>
  <si>
    <t>\\scotia.sgngroup.net\dfs\shared\Syn4.2.3\Scotland Networks\East\644016 Lanark LP\FY-1\644016_Lanark_FY1.MDB</t>
  </si>
  <si>
    <t>644016_Lanark_FY1.MDB</t>
  </si>
  <si>
    <t>05/28/2013 10:54:37</t>
  </si>
  <si>
    <t>01/31/2014 13:09:44</t>
  </si>
  <si>
    <t>02/19/2015 11:24:31</t>
  </si>
  <si>
    <t>\\scotia.sgngroup.net\dfs\shared\Syn4.2.3\Scotland Networks\East\644016 Lanark LP\FY-5\644016_Lanark_FY5.MDB</t>
  </si>
  <si>
    <t>644016_Lanark_FY5.MDB</t>
  </si>
  <si>
    <t>05/28/2013 10:50:01</t>
  </si>
  <si>
    <t>02/12/2015 10:31</t>
  </si>
  <si>
    <t>\\scotia.sgngroup.net\dfs\shared\Syn4.2.3\Scotland Networks\East\644017 Larkhall LP\Approved\644017_Larkhall_Approved.MDB</t>
  </si>
  <si>
    <t>644017_Larkhall_Approved.MDB</t>
  </si>
  <si>
    <t>644017 Larkhall LP</t>
  </si>
  <si>
    <t>11/28/2012 13:30:05</t>
  </si>
  <si>
    <t>11/28/2012 14:34:34</t>
  </si>
  <si>
    <t>01/23/2015 15:23:22</t>
  </si>
  <si>
    <t>\\scotia.sgngroup.net\dfs\shared\Syn4.2.3\Scotland Networks\East\644017 Larkhall LP\CBM\644017_Larkhall_CBM-(APRIL) 2013.MDB</t>
  </si>
  <si>
    <t>644017_Larkhall_CBM-(APRIL) 2013.MDB</t>
  </si>
  <si>
    <t>04/17/2013 14:41:54</t>
  </si>
  <si>
    <t>06/28/2013 13:57:14</t>
  </si>
  <si>
    <t>01/23/2015 15:23:40</t>
  </si>
  <si>
    <t>\\scotia.sgngroup.net\dfs\shared\Syn4.2.3\Scotland Networks\East\644017 Larkhall LP\CBM\644017_Larkhall_CBM_11-12.MDB</t>
  </si>
  <si>
    <t>644017_Larkhall_CBM_11-12.MDB</t>
  </si>
  <si>
    <t>11/28/2012 14:35:16</t>
  </si>
  <si>
    <t>11/28/2012 15:26:37</t>
  </si>
  <si>
    <t>01/23/2015 15:23:41</t>
  </si>
  <si>
    <t>\\scotia.sgngroup.net\dfs\shared\Syn4.2.3\Scotland Networks\East\644017 Larkhall LP\FY1\644017_Larkhall_FY1.MDB</t>
  </si>
  <si>
    <t>644017_Larkhall_FY1.MDB</t>
  </si>
  <si>
    <t>11/29/2012 09:21:55</t>
  </si>
  <si>
    <t>11/18/2014 12:00:10</t>
  </si>
  <si>
    <t>02/19/2015 11:25:19</t>
  </si>
  <si>
    <t>\\scotia.sgngroup.net\dfs\shared\Syn4.2.3\Scotland Networks\East\644017 Larkhall LP\FY5\644017_Larkhall_FY5.MDB</t>
  </si>
  <si>
    <t>644017_Larkhall_FY5.MDB</t>
  </si>
  <si>
    <t>11/29/2012 13:16:03</t>
  </si>
  <si>
    <t>11/18/2014 12:00:35</t>
  </si>
  <si>
    <t>02/11/2015 11:24</t>
  </si>
  <si>
    <t>\\scotia.sgngroup.net\dfs\shared\Syn4.2.3\Scotland Networks\East\644017 Larkhall LP\Validation\644017_Larkhall_Validation.MDB</t>
  </si>
  <si>
    <t>644017_Larkhall_Validation.MDB</t>
  </si>
  <si>
    <t>11/20/2012 16:05:03</t>
  </si>
  <si>
    <t>11/28/2012 13:29:33</t>
  </si>
  <si>
    <t>01/23/2015 15:23:47</t>
  </si>
  <si>
    <t>\\scotia.sgngroup.net\dfs\shared\Syn4.2.3\Scotland Networks\East\644018 Tillicoultry LP\Approved\644018 Tillicoultry - APPROVED.MDB</t>
  </si>
  <si>
    <t>644018 Tillicoultry - APPROVED.MDB</t>
  </si>
  <si>
    <t>644018 Tillicoultry LP</t>
  </si>
  <si>
    <t>01/17/2011 15:42:42</t>
  </si>
  <si>
    <t>01/17/2011 15:42:44</t>
  </si>
  <si>
    <t>01/23/2015 15:23:48</t>
  </si>
  <si>
    <t>\\scotia.sgngroup.net\dfs\shared\Syn4.2.3\Scotland Networks\East\644018 Tillicoultry LP\Approved\Archive\644018TILLICOULTRY-CBM.MDB</t>
  </si>
  <si>
    <t>644018TILLICOULTRY-CBM.MDB</t>
  </si>
  <si>
    <t>08/26/2010 13:51:28</t>
  </si>
  <si>
    <t>08/26/2010 13:51:31</t>
  </si>
  <si>
    <t>\\scotia.sgngroup.net\dfs\shared\Syn4.2.3\Scotland Networks\East\644018 Tillicoultry LP\CBM\644018 Tillicoultry - CBM April 2013.MDB</t>
  </si>
  <si>
    <t>644018 Tillicoultry - CBM April 2013.MDB</t>
  </si>
  <si>
    <t>04/24/2013 13:40:43</t>
  </si>
  <si>
    <t>04/24/2013 13:40:48</t>
  </si>
  <si>
    <t>01/23/2015 15:23:54</t>
  </si>
  <si>
    <t>\\scotia.sgngroup.net\dfs\shared\Syn4.2.3\Scotland Networks\East\644018 Tillicoultry LP\CBM\644018 Tillicoultry_CBM-10-11.MDB</t>
  </si>
  <si>
    <t>644018 Tillicoultry_CBM-10-11.MDB</t>
  </si>
  <si>
    <t>02/04/2011 08:40</t>
  </si>
  <si>
    <t>02/04/2011 08:41</t>
  </si>
  <si>
    <t>\\scotia.sgngroup.net\dfs\shared\Syn4.2.3\Scotland Networks\East\644018 Tillicoultry LP\CBM\644018 Tillicoultry_CBM-11-12.MDB</t>
  </si>
  <si>
    <t>644018 Tillicoultry_CBM-11-12.MDB</t>
  </si>
  <si>
    <t>03/28/2012 09:38:23</t>
  </si>
  <si>
    <t>03/28/2012 09:38:27</t>
  </si>
  <si>
    <t>\\scotia.sgngroup.net\dfs\shared\Syn4.2.3\Scotland Networks\East\644018 Tillicoultry LP\FY-1\644018 Tillicoultry - FY1.MDB</t>
  </si>
  <si>
    <t>644018 Tillicoultry - FY1.MDB</t>
  </si>
  <si>
    <t>01/17/2011 15:22:39</t>
  </si>
  <si>
    <t>04/04/2014 10:14</t>
  </si>
  <si>
    <t>01/23/2015 15:23:55</t>
  </si>
  <si>
    <t>\\scotia.sgngroup.net\dfs\shared\Syn4.2.3\Scotland Networks\East\644018 Tillicoultry LP\FY-5\644018 Tillicoultry - FY5.MDB</t>
  </si>
  <si>
    <t>644018 Tillicoultry - FY5.MDB</t>
  </si>
  <si>
    <t>01/17/2011 15:24:32</t>
  </si>
  <si>
    <t>04/04/2014 10:16</t>
  </si>
  <si>
    <t>01/23/2015 15:23:57</t>
  </si>
  <si>
    <t>\\scotia.sgngroup.net\dfs\shared\Syn4.2.3\Scotland Networks\East\644018 Tillicoultry LP\Validated\644018 Tillicoultry - VALIDATED.MDB</t>
  </si>
  <si>
    <t>644018 Tillicoultry - VALIDATED.MDB</t>
  </si>
  <si>
    <t>01/17/2011 15:49:00</t>
  </si>
  <si>
    <t>01/17/2011 15:49:02</t>
  </si>
  <si>
    <t>01/23/2015 15:23:59</t>
  </si>
  <si>
    <t>\\scotia.sgngroup.net\dfs\shared\Syn4.2.3\Scotland Networks\East\644019 Carluke LP\Approved\644019 - Carluke - Approved.MDB</t>
  </si>
  <si>
    <t>644019 - Carluke - Approved.MDB</t>
  </si>
  <si>
    <t>644019 Carluke LP</t>
  </si>
  <si>
    <t>12/21/2012 09:33:24</t>
  </si>
  <si>
    <t>01/03/2013 10:38</t>
  </si>
  <si>
    <t>\\scotia.sgngroup.net\dfs\shared\Syn4.2.3\Scotland Networks\East\644019 Carluke LP\CBM\644019 - Carluke - CBM03.01.2013.MDB</t>
  </si>
  <si>
    <t>644019 - Carluke - CBM03.01.2013.MDB</t>
  </si>
  <si>
    <t>01/03/2013 11:38</t>
  </si>
  <si>
    <t>01/04/2013 09:03</t>
  </si>
  <si>
    <t>01/23/2015 15:24:17</t>
  </si>
  <si>
    <t>\\scotia.sgngroup.net\dfs\shared\Syn4.2.3\Scotland Networks\East\644019 Carluke LP\CBM\644019 - Carluke_CBM-(MAY) 2013.MDB</t>
  </si>
  <si>
    <t>644019 - Carluke_CBM-(MAY) 2013.MDB</t>
  </si>
  <si>
    <t>05/03/2013 12:57</t>
  </si>
  <si>
    <t>01/09/2015 15:40</t>
  </si>
  <si>
    <t>01/26/2015 13:57:16</t>
  </si>
  <si>
    <t>\\scotia.sgngroup.net\dfs\shared\Syn4.2.3\Scotland Networks\East\644019 Carluke LP\FY1\644019 - Carluke - FY1.MDB</t>
  </si>
  <si>
    <t>644019 - Carluke - FY1.MDB</t>
  </si>
  <si>
    <t>12/21/2012 15:19:30</t>
  </si>
  <si>
    <t>02/16/2015 09:55:35</t>
  </si>
  <si>
    <t>02/19/2015 11:26:09</t>
  </si>
  <si>
    <t>\\scotia.sgngroup.net\dfs\shared\Syn4.2.3\Scotland Networks\East\644019 Carluke LP\FY5\644019 - Carluke - FY5.MDB</t>
  </si>
  <si>
    <t>644019 - Carluke - FY5.MDB</t>
  </si>
  <si>
    <t>02/16/2015 08:40:19</t>
  </si>
  <si>
    <t>02/16/2015 18:04:25</t>
  </si>
  <si>
    <t>\\scotia.sgngroup.net\dfs\shared\Syn4.2.3\Scotland Networks\East\644019 Carluke LP\FY5\644019 - Carluke - FY5_Mains Replacement.MDB</t>
  </si>
  <si>
    <t>644019 - Carluke - FY5_Mains Replacement.MDB</t>
  </si>
  <si>
    <t>11/04/2013 13:36</t>
  </si>
  <si>
    <t>02/18/2014 08:58:05</t>
  </si>
  <si>
    <t>01/23/2015 15:24:23</t>
  </si>
  <si>
    <t>\\scotia.sgngroup.net\dfs\shared\Syn4.2.3\Scotland Networks\East\644020 Clackmannan LP\Approved\644020_Clackmannan_Approved.MDB</t>
  </si>
  <si>
    <t>644020_Clackmannan_Approved.MDB</t>
  </si>
  <si>
    <t>644020 Clackmannan LP</t>
  </si>
  <si>
    <t>07/11/2013 10:12</t>
  </si>
  <si>
    <t>07/11/2013 10:26</t>
  </si>
  <si>
    <t>01/23/2015 15:24:24</t>
  </si>
  <si>
    <t>\\scotia.sgngroup.net\dfs\shared\Syn4.2.3\Scotland Networks\East\644020 Clackmannan LP\CBM\644020_Clackmannan_CBM-(MAY) 2013.MDB</t>
  </si>
  <si>
    <t>644020_Clackmannan_CBM-(MAY) 2013.MDB</t>
  </si>
  <si>
    <t>05/03/2013 12:58</t>
  </si>
  <si>
    <t>03/20/2013 10:30:41</t>
  </si>
  <si>
    <t>01/23/2015 15:24:36</t>
  </si>
  <si>
    <t>\\scotia.sgngroup.net\dfs\shared\Syn4.2.3\Scotland Networks\East\644020 Clackmannan LP\CBM\644020_Clackmannan_CBM.MDB</t>
  </si>
  <si>
    <t>644020_Clackmannan_CBM.MDB</t>
  </si>
  <si>
    <t>03/19/2013 14:50:52</t>
  </si>
  <si>
    <t>03/19/2013 16:19:30</t>
  </si>
  <si>
    <t>\\scotia.sgngroup.net\dfs\shared\Syn4.2.3\Scotland Networks\East\644020 Clackmannan LP\FY-1\644020_Clackmannan_FY1.MDB</t>
  </si>
  <si>
    <t>644020_Clackmannan_FY1.MDB</t>
  </si>
  <si>
    <t>03/19/2013 16:19:53</t>
  </si>
  <si>
    <t>09/03/2014 15:04</t>
  </si>
  <si>
    <t>02/19/2015 11:26:34</t>
  </si>
  <si>
    <t>\\scotia.sgngroup.net\dfs\shared\Syn4.2.3\Scotland Networks\East\644020 Clackmannan LP\FY-1\644020_Clackmannan_FY1_SCT35926.MDB</t>
  </si>
  <si>
    <t>644020_Clackmannan_FY1_SCT35926.MDB</t>
  </si>
  <si>
    <t>02/19/2014 16:15:43</t>
  </si>
  <si>
    <t>02/20/2014 09:36:01</t>
  </si>
  <si>
    <t>01/23/2015 15:24:38</t>
  </si>
  <si>
    <t>\\scotia.sgngroup.net\dfs\shared\Syn4.2.3\Scotland Networks\East\644020 Clackmannan LP\FY-5\644020_Clackmannan_FY5.MDB</t>
  </si>
  <si>
    <t>644020_Clackmannan_FY5.MDB</t>
  </si>
  <si>
    <t>03/20/2013 10:00:41</t>
  </si>
  <si>
    <t>07/07/2014 16:05</t>
  </si>
  <si>
    <t>\\scotia.sgngroup.net\dfs\shared\Syn4.2.3\Scotland Networks\East\644020 Clackmannan LP\FY-5\644020_Clackmannan_FY5_SCT35926.MDB</t>
  </si>
  <si>
    <t>644020_Clackmannan_FY5_SCT35926.MDB</t>
  </si>
  <si>
    <t>02/19/2014 15:58:31</t>
  </si>
  <si>
    <t>02/20/2014 10:28:00</t>
  </si>
  <si>
    <t>01/23/2015 15:24:39</t>
  </si>
  <si>
    <t>\\scotia.sgngroup.net\dfs\shared\Syn4.2.3\Scotland Networks\East\644020 Clackmannan LP\Validated\644020_Clackmannan_2am Run.MDB</t>
  </si>
  <si>
    <t>644020_Clackmannan_2am Run.MDB</t>
  </si>
  <si>
    <t>07/10/2013 14:07</t>
  </si>
  <si>
    <t>07/10/2013 14:09</t>
  </si>
  <si>
    <t>\\scotia.sgngroup.net\dfs\shared\Syn4.2.3\Scotland Networks\East\644020 Clackmannan LP\Validated\644020_Clackmannan_Validation.MDB</t>
  </si>
  <si>
    <t>644020_Clackmannan_Validation.MDB</t>
  </si>
  <si>
    <t>07/10/2013 13:51</t>
  </si>
  <si>
    <t>07/11/2013 10:11</t>
  </si>
  <si>
    <t>01/23/2015 15:24:40</t>
  </si>
  <si>
    <t>\\scotia.sgngroup.net\dfs\shared\Syn4.2.3\Scotland Networks\East\644021 Shotts LP\Approved\644021_SHOTTS_APPROVED.MDB</t>
  </si>
  <si>
    <t>644021_SHOTTS_APPROVED.MDB</t>
  </si>
  <si>
    <t>644021 Shotts LP</t>
  </si>
  <si>
    <t>10/29/2009 12:02:13</t>
  </si>
  <si>
    <t>04/13/2012 16:03:02</t>
  </si>
  <si>
    <t>01/23/2015 15:24:41</t>
  </si>
  <si>
    <t>\\scotia.sgngroup.net\dfs\shared\Syn4.2.3\Scotland Networks\East\644021 Shotts LP\Approved\644021_Shotts_CBM_26.08.10.MDB</t>
  </si>
  <si>
    <t>644021_Shotts_CBM_26.08.10.MDB</t>
  </si>
  <si>
    <t>08/26/2010 16:43:57</t>
  </si>
  <si>
    <t>08/26/2010 16:43:59</t>
  </si>
  <si>
    <t>01/23/2015 15:24:42</t>
  </si>
  <si>
    <t>\\scotia.sgngroup.net\dfs\shared\Syn4.2.3\Scotland Networks\East\644021 Shotts LP\CBM\644021_SHOTTS_CBM-(MAY) 2013.MDB</t>
  </si>
  <si>
    <t>644021_SHOTTS_CBM-(MAY) 2013.MDB</t>
  </si>
  <si>
    <t>05/03/2013 12:59</t>
  </si>
  <si>
    <t>03/18/2013 14:23:58</t>
  </si>
  <si>
    <t>01/23/2015 15:24:49</t>
  </si>
  <si>
    <t>\\scotia.sgngroup.net\dfs\shared\Syn4.2.3\Scotland Networks\East\644021 Shotts LP\CBM\644021_Shotts_CBM-10-11.MDB</t>
  </si>
  <si>
    <t>644021_Shotts_CBM-10-11.MDB</t>
  </si>
  <si>
    <t>02/04/2011 12:14</t>
  </si>
  <si>
    <t>04/26/2011 08:35:26</t>
  </si>
  <si>
    <t>01/23/2015 15:24:50</t>
  </si>
  <si>
    <t>\\scotia.sgngroup.net\dfs\shared\Syn4.2.3\Scotland Networks\East\644021 Shotts LP\CBM\644021_Shotts_CBM-11-12.MDB</t>
  </si>
  <si>
    <t>644021_Shotts_CBM-11-12.MDB</t>
  </si>
  <si>
    <t>03/05/2012 16:36</t>
  </si>
  <si>
    <t>03/13/2012 10:31:09</t>
  </si>
  <si>
    <t>\\scotia.sgngroup.net\dfs\shared\Syn4.2.3\Scotland Networks\East\644021 Shotts LP\CBM\644021_SHOTTS_CBM_12-13.MDB</t>
  </si>
  <si>
    <t>644021_SHOTTS_CBM_12-13.MDB</t>
  </si>
  <si>
    <t>04/16/2012 11:26:41</t>
  </si>
  <si>
    <t>04/16/2012 11:26:46</t>
  </si>
  <si>
    <t>\\scotia.sgngroup.net\dfs\shared\Syn4.2.3\Scotland Networks\East\644021 Shotts LP\FY-1\644021_SHOTTS_FY1.MDB</t>
  </si>
  <si>
    <t>644021_SHOTTS_FY1.MDB</t>
  </si>
  <si>
    <t>04/16/2012 11:27:32</t>
  </si>
  <si>
    <t>05/21/2014 11:01:49</t>
  </si>
  <si>
    <t>02/19/2015 11:27:23</t>
  </si>
  <si>
    <t>\\scotia.sgngroup.net\dfs\shared\Syn4.2.3\Scotland Networks\East\644021 Shotts LP\FY-5\644021_SHOTTS_FY5.MDB</t>
  </si>
  <si>
    <t>644021_SHOTTS_FY5.MDB</t>
  </si>
  <si>
    <t>10/29/2009 12:00:34</t>
  </si>
  <si>
    <t>05/21/2014 11:01:45</t>
  </si>
  <si>
    <t>01/23/2015 15:24:52</t>
  </si>
  <si>
    <t>\\scotia.sgngroup.net\dfs\shared\Syn4.2.3\Scotland Networks\East\644021 Shotts LP\Validated\644021_SHOTTS_2AM.MDB</t>
  </si>
  <si>
    <t>644021_SHOTTS_2AM.MDB</t>
  </si>
  <si>
    <t>04/11/2012 11:24</t>
  </si>
  <si>
    <t>04/11/2012 14:56</t>
  </si>
  <si>
    <t>01/23/2015 15:24:56</t>
  </si>
  <si>
    <t>\\scotia.sgngroup.net\dfs\shared\Syn4.2.3\Scotland Networks\East\644021 Shotts LP\Validated\644021_SHOTTS_VALIDATED.MDB</t>
  </si>
  <si>
    <t>644021_SHOTTS_VALIDATED.MDB</t>
  </si>
  <si>
    <t>10/29/2009 12:03:30</t>
  </si>
  <si>
    <t>04/18/2012 16:57:19</t>
  </si>
  <si>
    <t>\\scotia.sgngroup.net\dfs\shared\Syn4.2.3\Scotland Networks\East\644022 Strathaven LP\Approved\644022 - Strathaven - Approved.MDB</t>
  </si>
  <si>
    <t>644022 - Strathaven - Approved.MDB</t>
  </si>
  <si>
    <t>644022 Strathaven LP</t>
  </si>
  <si>
    <t>03/22/2013 11:32:39</t>
  </si>
  <si>
    <t>07/12/2013 15:09</t>
  </si>
  <si>
    <t>01/23/2015 15:24:57</t>
  </si>
  <si>
    <t>\\scotia.sgngroup.net\dfs\shared\Syn4.2.3\Scotland Networks\East\644022 Strathaven LP\CBM\644022 - Strathaven_CBM-(MAY) 2013.MDB</t>
  </si>
  <si>
    <t>644022 - Strathaven_CBM-(MAY) 2013.MDB</t>
  </si>
  <si>
    <t>08/28/2013 09:08:02</t>
  </si>
  <si>
    <t>01/23/2015 15:24:59</t>
  </si>
  <si>
    <t>\\scotia.sgngroup.net\dfs\shared\Syn4.2.3\Scotland Networks\East\644022 Strathaven LP\CBM\644022 STRATHAVEN - CBM-11-12.MDB</t>
  </si>
  <si>
    <t>644022 STRATHAVEN - CBM-11-12.MDB</t>
  </si>
  <si>
    <t>03/05/2012 18:16</t>
  </si>
  <si>
    <t>\\scotia.sgngroup.net\dfs\shared\Syn4.2.3\Scotland Networks\East\644022 Strathaven LP\CBM\644022 STRATHAVEN_CBM-10-11.MDB</t>
  </si>
  <si>
    <t>644022 STRATHAVEN_CBM-10-11.MDB</t>
  </si>
  <si>
    <t>02/04/2011 13:21</t>
  </si>
  <si>
    <t>01/23/2015 15:25:00</t>
  </si>
  <si>
    <t>\\scotia.sgngroup.net\dfs\shared\Syn4.2.3\Scotland Networks\East\644022 Strathaven LP\FY-1\644022 - Strathaven - FY1 SCT33422 overland.MDB</t>
  </si>
  <si>
    <t>644022 - Strathaven - FY1 SCT33422 overland.MDB</t>
  </si>
  <si>
    <t>10/14/2013 16:45:45</t>
  </si>
  <si>
    <t>10/14/2013 16:45:49</t>
  </si>
  <si>
    <t>01/23/2015 15:25:01</t>
  </si>
  <si>
    <t>\\scotia.sgngroup.net\dfs\shared\Syn4.2.3\Scotland Networks\East\644022 Strathaven LP\FY-1\644022 - Strathaven - FY1.MDB</t>
  </si>
  <si>
    <t>644022 - Strathaven - FY1.MDB</t>
  </si>
  <si>
    <t>03/22/2013 10:58:41</t>
  </si>
  <si>
    <t>05/12/2014 09:10</t>
  </si>
  <si>
    <t>02/19/2015 11:27:52</t>
  </si>
  <si>
    <t>\\scotia.sgngroup.net\dfs\shared\Syn4.2.3\Scotland Networks\East\644022 Strathaven LP\FY-5\644022 - Strathaven - FY5.MDB</t>
  </si>
  <si>
    <t>644022 - Strathaven - FY5.MDB</t>
  </si>
  <si>
    <t>03/22/2013 11:28:35</t>
  </si>
  <si>
    <t>06/11/2014 09:45</t>
  </si>
  <si>
    <t>01/23/2015 15:25:02</t>
  </si>
  <si>
    <t>\\scotia.sgngroup.net\dfs\shared\Syn4.2.3\Scotland Networks\East\644022 Strathaven LP\Validated\644022 - Strathaven - 2am.MDB</t>
  </si>
  <si>
    <t>644022 - Strathaven - 2am.MDB</t>
  </si>
  <si>
    <t>07/12/2013 15:19</t>
  </si>
  <si>
    <t>07/15/2013 09:25:09</t>
  </si>
  <si>
    <t>01/23/2015 15:25:04</t>
  </si>
  <si>
    <t>\\scotia.sgngroup.net\dfs\shared\Syn4.2.3\Scotland Networks\East\644022 Strathaven LP\Validated\644022 - Strathaven - Validation.MDB</t>
  </si>
  <si>
    <t>644022 - Strathaven - Validation.MDB</t>
  </si>
  <si>
    <t>07/15/2013 10:04:00</t>
  </si>
  <si>
    <t>07/15/2013 15:59:41</t>
  </si>
  <si>
    <t>01/23/2015 15:25:05</t>
  </si>
  <si>
    <t>\\scotia.sgngroup.net\dfs\shared\Syn4.2.3\Scotland Networks\East\644023 Biggar LP\Approved\644023 - Biggar - Approved.MDB</t>
  </si>
  <si>
    <t>644023 - Biggar - Approved.MDB</t>
  </si>
  <si>
    <t>644023 Biggar LP</t>
  </si>
  <si>
    <t>05/31/2011 15:41:47</t>
  </si>
  <si>
    <t>11/24/2011 11:11:02</t>
  </si>
  <si>
    <t>\\scotia.sgngroup.net\dfs\shared\Syn4.2.3\Scotland Networks\East\644023 Biggar LP\CBM\644023 - Biggar - CBM-11-12.MDB</t>
  </si>
  <si>
    <t>644023 - Biggar - CBM-11-12.MDB</t>
  </si>
  <si>
    <t>03/14/2012 09:02:38</t>
  </si>
  <si>
    <t>03/14/2012 09:03:41</t>
  </si>
  <si>
    <t>01/23/2015 15:25:19</t>
  </si>
  <si>
    <t>\\scotia.sgngroup.net\dfs\shared\Syn4.2.3\Scotland Networks\East\644023 Biggar LP\CBM\644023 - Biggar_CBM-(MAY) 2013.MDB</t>
  </si>
  <si>
    <t>644023 - Biggar_CBM-(MAY) 2013.MDB</t>
  </si>
  <si>
    <t>05/03/2013 13:00</t>
  </si>
  <si>
    <t>03/14/2013 12:36:42</t>
  </si>
  <si>
    <t>01/23/2015 15:25:20</t>
  </si>
  <si>
    <t>\\scotia.sgngroup.net\dfs\shared\Syn4.2.3\Scotland Networks\East\644023 Biggar LP\FY1\644023 - Biggar - FY1.MDB</t>
  </si>
  <si>
    <t>644023 - Biggar - FY1.MDB</t>
  </si>
  <si>
    <t>07/19/2011 08:58:44</t>
  </si>
  <si>
    <t>02/12/2015 11:18</t>
  </si>
  <si>
    <t>02/24/2015 07:01:19</t>
  </si>
  <si>
    <t>\\scotia.sgngroup.net\dfs\shared\Syn4.2.3\Scotland Networks\East\644023 Biggar LP\FY5\644023 - Biggar - FY5.MDB</t>
  </si>
  <si>
    <t>644023 - Biggar - FY5.MDB</t>
  </si>
  <si>
    <t>07/19/2011 10:51:58</t>
  </si>
  <si>
    <t>10/29/2014 09:07:11</t>
  </si>
  <si>
    <t>02/12/2015 11:11</t>
  </si>
  <si>
    <t>\\scotia.sgngroup.net\dfs\shared\Syn4.2.3\Scotland Networks\East\644023 Biggar LP\Validated\644023 - Biggar - Validated.MDB</t>
  </si>
  <si>
    <t>644023 - Biggar - Validated.MDB</t>
  </si>
  <si>
    <t>05/31/2011 11:39:29</t>
  </si>
  <si>
    <t>05/31/2011 15:24:32</t>
  </si>
  <si>
    <t>01/23/2015 15:25:25</t>
  </si>
  <si>
    <t>\\scotia.sgngroup.net\dfs\shared\Syn4.2.3\Scotland Networks\East\644024 Menstrie LP\Approved\644024 - Menstrie - Approved.MDB</t>
  </si>
  <si>
    <t>644024 - Menstrie - Approved.MDB</t>
  </si>
  <si>
    <t>644024 Menstrie LP</t>
  </si>
  <si>
    <t>01/05/2012 14:54</t>
  </si>
  <si>
    <t>01/09/2012 16:27</t>
  </si>
  <si>
    <t>01/23/2015 15:25:26</t>
  </si>
  <si>
    <t>\\scotia.sgngroup.net\dfs\shared\Syn4.2.3\Scotland Networks\East\644024 Menstrie LP\CBM\644024 - Menstrie - CBM06.01.2012.MDB</t>
  </si>
  <si>
    <t>644024 - Menstrie - CBM06.01.2012.MDB</t>
  </si>
  <si>
    <t>05/21/2012 16:50:25</t>
  </si>
  <si>
    <t>05/21/2012 16:50:28</t>
  </si>
  <si>
    <t>01/23/2015 15:25:36</t>
  </si>
  <si>
    <t>\\scotia.sgngroup.net\dfs\shared\Syn4.2.3\Scotland Networks\East\644024 Menstrie LP\CBM\644024 - Menstrie_CBM-(MAY) 2013.MDB</t>
  </si>
  <si>
    <t>644024 - Menstrie_CBM-(MAY) 2013.MDB</t>
  </si>
  <si>
    <t>09/17/2012 12:02:22</t>
  </si>
  <si>
    <t>\\scotia.sgngroup.net\dfs\shared\Syn4.2.3\Scotland Networks\East\644024 Menstrie LP\FY1\644024 - Menstrie - FY1.MDB</t>
  </si>
  <si>
    <t>644024 - Menstrie - FY1.MDB</t>
  </si>
  <si>
    <t>01/05/2012 15:47</t>
  </si>
  <si>
    <t>08/11/2014 11:10</t>
  </si>
  <si>
    <t>01/23/2015 15:25:37</t>
  </si>
  <si>
    <t>\\scotia.sgngroup.net\dfs\shared\Syn4.2.3\Scotland Networks\East\644024 Menstrie LP\FY5\644024 - Menstrie - FY5 - DiageoKerryBio.MDB</t>
  </si>
  <si>
    <t>644024 - Menstrie - FY5 - DiageoKerryBio.MDB</t>
  </si>
  <si>
    <t>11/18/2013 15:57:19</t>
  </si>
  <si>
    <t>12/30/2013 16:37:40</t>
  </si>
  <si>
    <t>01/23/2015 15:25:39</t>
  </si>
  <si>
    <t>\\scotia.sgngroup.net\dfs\shared\Syn4.2.3\Scotland Networks\East\644024 Menstrie LP\FY5\644024 - Menstrie - FY5.MDB</t>
  </si>
  <si>
    <t>644024 - Menstrie - FY5.MDB</t>
  </si>
  <si>
    <t>01/06/2012 14:18</t>
  </si>
  <si>
    <t>12/17/2014 09:07:32</t>
  </si>
  <si>
    <t>\\scotia.sgngroup.net\dfs\shared\Syn4.2.3\Scotland Networks\East\644024 Menstrie LP\Validated\644024 - Menstrie - Validated.MDB</t>
  </si>
  <si>
    <t>644024 - Menstrie - Validated.MDB</t>
  </si>
  <si>
    <t>01/05/2012 11:44</t>
  </si>
  <si>
    <t>01/09/2012 16:28</t>
  </si>
  <si>
    <t>01/23/2015 15:25:42</t>
  </si>
  <si>
    <t>\\scotia.sgngroup.net\dfs\shared\Syn4.2.3\Scotland Networks\East\644025 Stonehouse LP\Approved\644025 - Stonehouse - Approved.MDB</t>
  </si>
  <si>
    <t>644025 - Stonehouse - Approved.MDB</t>
  </si>
  <si>
    <t>644025 Stonehouse LP</t>
  </si>
  <si>
    <t>06/04/2012 15:39</t>
  </si>
  <si>
    <t>06/06/2012 10:43</t>
  </si>
  <si>
    <t>01/23/2015 15:25:43</t>
  </si>
  <si>
    <t>\\scotia.sgngroup.net\dfs\shared\Syn4.2.3\Scotland Networks\East\644025 Stonehouse LP\CBM\644025 - STONEHOUSE_CBM-(MAY) 2013.MDB</t>
  </si>
  <si>
    <t>644025 - STONEHOUSE_CBM-(MAY) 2013.MDB</t>
  </si>
  <si>
    <t>05/03/2013 13:01</t>
  </si>
  <si>
    <t>04/17/2013 11:25:09</t>
  </si>
  <si>
    <t>01/23/2015 15:25:45</t>
  </si>
  <si>
    <t>\\scotia.sgngroup.net\dfs\shared\Syn4.2.3\Scotland Networks\East\644025 Stonehouse LP\CBM\644025 STONEHOUSE_CBM-10-11.MDB</t>
  </si>
  <si>
    <t>644025 STONEHOUSE_CBM-10-11.MDB</t>
  </si>
  <si>
    <t>04/13/2011 08:23:21</t>
  </si>
  <si>
    <t>02/11/2011 13:25</t>
  </si>
  <si>
    <t>\\scotia.sgngroup.net\dfs\shared\Syn4.2.3\Scotland Networks\East\644025 Stonehouse LP\CBM\644025 STONEHOUSE_CBM-11-12.MDB</t>
  </si>
  <si>
    <t>644025 STONEHOUSE_CBM-11-12.MDB</t>
  </si>
  <si>
    <t>03/28/2012 09:35:31</t>
  </si>
  <si>
    <t>03/28/2012 09:35:35</t>
  </si>
  <si>
    <t>\\scotia.sgngroup.net\dfs\shared\Syn4.2.3\Scotland Networks\East\644025 Stonehouse LP\FY-1\644025 - Stonehouse - FY1.MDB</t>
  </si>
  <si>
    <t>644025 - Stonehouse - FY1.MDB</t>
  </si>
  <si>
    <t>04/17/2013 11:00:14</t>
  </si>
  <si>
    <t>02/02/2015 14:36</t>
  </si>
  <si>
    <t>02/02/2015 18:05</t>
  </si>
  <si>
    <t>\\scotia.sgngroup.net\dfs\shared\Syn4.2.3\Scotland Networks\East\644025 Stonehouse LP\FY-5\644025 - Stonehouse - FY5.MDB</t>
  </si>
  <si>
    <t>644025 - Stonehouse - FY5.MDB</t>
  </si>
  <si>
    <t>04/17/2013 11:08:56</t>
  </si>
  <si>
    <t>\\scotia.sgngroup.net\dfs\shared\Syn4.2.3\Scotland Networks\East\644025 Stonehouse LP\Validated\644025 - Stonehouse - 2am.MDB</t>
  </si>
  <si>
    <t>644025 - Stonehouse - 2am.MDB</t>
  </si>
  <si>
    <t>05/30/2012 15:53:04</t>
  </si>
  <si>
    <t>05/30/2012 16:45:27</t>
  </si>
  <si>
    <t>01/23/2015 15:25:48</t>
  </si>
  <si>
    <t>\\scotia.sgngroup.net\dfs\shared\Syn4.2.3\Scotland Networks\East\644025 Stonehouse LP\Validated\644025 - Stonehouse - Validation.MDB</t>
  </si>
  <si>
    <t>644025 - Stonehouse - Validation.MDB</t>
  </si>
  <si>
    <t>05/30/2012 11:16:32</t>
  </si>
  <si>
    <t>06/04/2012 15:00</t>
  </si>
  <si>
    <t>01/23/2015 15:25:49</t>
  </si>
  <si>
    <t>\\scotia.sgngroup.net\dfs\shared\Syn4.2.3\Scotland Networks\East\644026 Denny LP\Approved\644026 - Denny - Approved.MDB</t>
  </si>
  <si>
    <t>644026 - Denny - Approved.MDB</t>
  </si>
  <si>
    <t>644026 Denny LP</t>
  </si>
  <si>
    <t>03/14/2013 10:49:37</t>
  </si>
  <si>
    <t>03/14/2013 10:49:42</t>
  </si>
  <si>
    <t>\\scotia.sgngroup.net\dfs\shared\Syn4.2.3\Scotland Networks\East\644026 Denny LP\CBM\644026 - Denny - CBM.MDB</t>
  </si>
  <si>
    <t>644026 - Denny - CBM.MDB</t>
  </si>
  <si>
    <t>03/14/2013 10:50:14</t>
  </si>
  <si>
    <t>03/14/2013 10:50:20</t>
  </si>
  <si>
    <t>01/23/2015 15:26:05</t>
  </si>
  <si>
    <t>\\scotia.sgngroup.net\dfs\shared\Syn4.2.3\Scotland Networks\East\644026 Denny LP\CBM\644026_Denny_CBM-(APRIL) 2013.MDB</t>
  </si>
  <si>
    <t>644026_Denny_CBM-(APRIL) 2013.MDB</t>
  </si>
  <si>
    <t>04/17/2013 14:43:57</t>
  </si>
  <si>
    <t>04/17/2013 14:44:02</t>
  </si>
  <si>
    <t>\\scotia.sgngroup.net\dfs\shared\Syn4.2.3\Scotland Networks\East\644026 Denny LP\FY1\644026 - Denny - FY1.MDB</t>
  </si>
  <si>
    <t>644026 - Denny - FY1.MDB</t>
  </si>
  <si>
    <t>03/14/2013 10:50:59</t>
  </si>
  <si>
    <t>05/06/2014 15:30</t>
  </si>
  <si>
    <t>02/23/2015 13:13:46</t>
  </si>
  <si>
    <t>\\scotia.sgngroup.net\dfs\shared\Syn4.2.3\Scotland Networks\East\644026 Denny LP\FY5\644026 - Denny - FY5.MDB</t>
  </si>
  <si>
    <t>644026 - Denny - FY5.MDB</t>
  </si>
  <si>
    <t>03/14/2013 10:37:52</t>
  </si>
  <si>
    <t>06/11/2014 09:50</t>
  </si>
  <si>
    <t>01/23/2015 15:26:07</t>
  </si>
  <si>
    <t>\\scotia.sgngroup.net\dfs\shared\Syn4.2.3\Scotland Networks\East\644026 Denny LP\Validated\644026 - Denny - Validated.MDB</t>
  </si>
  <si>
    <t>644026 - Denny - Validated.MDB</t>
  </si>
  <si>
    <t>03/14/2013 10:50:42</t>
  </si>
  <si>
    <t>03/14/2013 10:50:48</t>
  </si>
  <si>
    <t>01/23/2015 15:26:12</t>
  </si>
  <si>
    <t>\\scotia.sgngroup.net\dfs\shared\Syn4.2.3\Scotland Networks\East\644028 Bonnybridge LP\Approved\644028 - Bonnybridge - PreVal.MDB</t>
  </si>
  <si>
    <t>644028 - Bonnybridge - PreVal.MDB</t>
  </si>
  <si>
    <t>644028 Bonnybridge LP</t>
  </si>
  <si>
    <t>04/02/2012 10:59</t>
  </si>
  <si>
    <t>06/20/2011 12:11:09</t>
  </si>
  <si>
    <t>\\scotia.sgngroup.net\dfs\shared\Syn4.2.3\Scotland Networks\East\644028 Bonnybridge LP\CBM\644028 Bonnybridge CBM-11-12.MDB</t>
  </si>
  <si>
    <t>644028 Bonnybridge CBM-11-12.MDB</t>
  </si>
  <si>
    <t>03/06/2012 10:03</t>
  </si>
  <si>
    <t>03/06/2012 10:04</t>
  </si>
  <si>
    <t>01/23/2015 15:26:29</t>
  </si>
  <si>
    <t>\\scotia.sgngroup.net\dfs\shared\Syn4.2.3\Scotland Networks\East\644028 Bonnybridge LP\CBM\644028 Bonnybridge_CBM-(APRIL) 2013.MDB</t>
  </si>
  <si>
    <t>644028 Bonnybridge_CBM-(APRIL) 2013.MDB</t>
  </si>
  <si>
    <t>04/30/2013 09:18:24</t>
  </si>
  <si>
    <t>04/30/2013 09:18:29</t>
  </si>
  <si>
    <t>\\scotia.sgngroup.net\dfs\shared\Syn4.2.3\Scotland Networks\East\644028 Bonnybridge LP\CBM\644028 Bonnybridge_CBM-10-11.MDB</t>
  </si>
  <si>
    <t>644028 Bonnybridge_CBM-10-11.MDB</t>
  </si>
  <si>
    <t>04/13/2011 08:27:40</t>
  </si>
  <si>
    <t>02/11/2011 14:14</t>
  </si>
  <si>
    <t>01/23/2015 15:26:30</t>
  </si>
  <si>
    <t>\\scotia.sgngroup.net\dfs\shared\Syn4.2.3\Scotland Networks\East\644028 Bonnybridge LP\FY-1\644028 - Bonnybridge - FY1.MDB</t>
  </si>
  <si>
    <t>644028 - Bonnybridge - FY1.MDB</t>
  </si>
  <si>
    <t>04/02/2012 10:58</t>
  </si>
  <si>
    <t>06/17/2014 09:54:22</t>
  </si>
  <si>
    <t>02/27/2015 08:39:04</t>
  </si>
  <si>
    <t>\\scotia.sgngroup.net\dfs\shared\Syn4.2.3\Scotland Networks\East\644028 Bonnybridge LP\FY-5\644028 - Bonnybridge - FY5.MDB</t>
  </si>
  <si>
    <t>644028 - Bonnybridge - FY5.MDB</t>
  </si>
  <si>
    <t>06/17/2014 09:34:33</t>
  </si>
  <si>
    <t>01/23/2015 15:26:32</t>
  </si>
  <si>
    <t>\\scotia.sgngroup.net\dfs\shared\Syn4.2.3\Scotland Networks\East\644028 Bonnybridge LP\Validated\644028 Bonnybridge Validated.MDB</t>
  </si>
  <si>
    <t>644028 Bonnybridge Validated.MDB</t>
  </si>
  <si>
    <t>12/12/2007 10:39</t>
  </si>
  <si>
    <t>11/19/2008 09:28:09</t>
  </si>
  <si>
    <t>01/23/2015 15:26:35</t>
  </si>
  <si>
    <t>\\scotia.sgngroup.net\dfs\shared\Syn4.2.3\Scotland Networks\East\644029 Banknock LP\Approved\644029 - Banknock - Approve.MDB</t>
  </si>
  <si>
    <t>644029 - Banknock - Approve.MDB</t>
  </si>
  <si>
    <t>644029 Banknock LP</t>
  </si>
  <si>
    <t>03/30/2012 14:31:30</t>
  </si>
  <si>
    <t>03/29/2012 17:00:58</t>
  </si>
  <si>
    <t>\\scotia.sgngroup.net\dfs\shared\Syn4.2.3\Scotland Networks\East\644029 Banknock LP\CBM\644029_BANKNOCK_CBM-(APRIL) 2013.MDB</t>
  </si>
  <si>
    <t>644029_BANKNOCK_CBM-(APRIL) 2013.MDB</t>
  </si>
  <si>
    <t>04/30/2013 12:23:27</t>
  </si>
  <si>
    <t>04/30/2013 12:23:31</t>
  </si>
  <si>
    <t>01/23/2015 15:26:49</t>
  </si>
  <si>
    <t>\\scotia.sgngroup.net\dfs\shared\Syn4.2.3\Scotland Networks\East\644029 Banknock LP\CBM\644029_BANKNOCK_CBM-10-11.MDB</t>
  </si>
  <si>
    <t>644029_BANKNOCK_CBM-10-11.MDB</t>
  </si>
  <si>
    <t>02/08/2011 08:19</t>
  </si>
  <si>
    <t>\\scotia.sgngroup.net\dfs\shared\Syn4.2.3\Scotland Networks\East\644029 Banknock LP\CBM\644029_BANKNOCK_CBM-11-12.MDB</t>
  </si>
  <si>
    <t>644029_BANKNOCK_CBM-11-12.MDB</t>
  </si>
  <si>
    <t>03/28/2012 09:33:14</t>
  </si>
  <si>
    <t>03/28/2012 09:33:18</t>
  </si>
  <si>
    <t>01/23/2015 15:26:50</t>
  </si>
  <si>
    <t>\\scotia.sgngroup.net\dfs\shared\Syn4.2.3\Scotland Networks\East\644029 Banknock LP\FY-1\644029 - Banknock - FY1.MDB</t>
  </si>
  <si>
    <t>644029 - Banknock - FY1.MDB</t>
  </si>
  <si>
    <t>03/30/2012 14:27:11</t>
  </si>
  <si>
    <t>05/29/2014 09:14:59</t>
  </si>
  <si>
    <t>\\scotia.sgngroup.net\dfs\shared\Syn4.2.3\Scotland Networks\East\644029 Banknock LP\FY-5\644029 - Banknock - FY5.MDB</t>
  </si>
  <si>
    <t>644029 - Banknock - FY5.MDB</t>
  </si>
  <si>
    <t>03/30/2012 14:29:42</t>
  </si>
  <si>
    <t>05/29/2014 09:16:23</t>
  </si>
  <si>
    <t>01/23/2015 15:26:53</t>
  </si>
  <si>
    <t>\\scotia.sgngroup.net\dfs\shared\Syn4.2.3\Scotland Networks\East\644029 Banknock LP\Validated\4029BANKNOCK_0304.mdb</t>
  </si>
  <si>
    <t>4029BANKNOCK_0304.mdb</t>
  </si>
  <si>
    <t>11/01/2006 16:23</t>
  </si>
  <si>
    <t>09/04/2006 14:52</t>
  </si>
  <si>
    <t>01/23/2015 15:26:55</t>
  </si>
  <si>
    <t>\\scotia.sgngroup.net\dfs\shared\Syn4.2.3\Scotland Networks\East\644029 Banknock LP\Validated\644029 BANKNOCK-Pre-val_0708.MDB</t>
  </si>
  <si>
    <t>644029 BANKNOCK-Pre-val_0708.MDB</t>
  </si>
  <si>
    <t>10/24/2007 11:29:03</t>
  </si>
  <si>
    <t>10/24/2007 11:29:10</t>
  </si>
  <si>
    <t>01/23/2015 15:26:56</t>
  </si>
  <si>
    <t>\\scotia.sgngroup.net\dfs\shared\Syn4.2.3\Scotland Networks\East\644029 Banknock LP\Validated\644029BANKNOCK_0304.MDB</t>
  </si>
  <si>
    <t>644029BANKNOCK_0304.MDB</t>
  </si>
  <si>
    <t>09/18/2007 08:51:46</t>
  </si>
  <si>
    <t>09/18/2007 08:52:02</t>
  </si>
  <si>
    <t>01/23/2015 15:26:57</t>
  </si>
  <si>
    <t>\\scotia.sgngroup.net\dfs\shared\Syn4.2.3\Scotland Networks\East\644029 Banknock LP\Validated\644029_BANKNOCK 0708.MDB</t>
  </si>
  <si>
    <t>644029_BANKNOCK 0708.MDB</t>
  </si>
  <si>
    <t>10/24/2007 11:45:43</t>
  </si>
  <si>
    <t>04/21/2008 11:49:49</t>
  </si>
  <si>
    <t>\\scotia.sgngroup.net\dfs\shared\Syn4.2.3\Scotland Networks\East\644030 Plains LP\Approved\644030 - Plains - APPROVED.MDB</t>
  </si>
  <si>
    <t>644030 - Plains - APPROVED.MDB</t>
  </si>
  <si>
    <t>644030 Plains LP</t>
  </si>
  <si>
    <t>03/18/2011 09:02:34</t>
  </si>
  <si>
    <t>03/18/2011 09:02:36</t>
  </si>
  <si>
    <t>\\scotia.sgngroup.net\dfs\shared\Syn4.2.3\Scotland Networks\East\644030 Plains LP\CBM\644030 - Plains - CBM-10-11.MDB</t>
  </si>
  <si>
    <t>644030 - Plains - CBM-10-11.MDB</t>
  </si>
  <si>
    <t>03/18/2011 11:16:03</t>
  </si>
  <si>
    <t>03/18/2011 11:16:05</t>
  </si>
  <si>
    <t>01/23/2015 15:27:07</t>
  </si>
  <si>
    <t>\\scotia.sgngroup.net\dfs\shared\Syn4.2.3\Scotland Networks\East\644030 Plains LP\CBM\644030 - Plains - CBM-11-12.MDB</t>
  </si>
  <si>
    <t>644030 - Plains - CBM-11-12.MDB</t>
  </si>
  <si>
    <t>03/06/2012 10:54</t>
  </si>
  <si>
    <t>01/23/2015 15:27:08</t>
  </si>
  <si>
    <t>\\scotia.sgngroup.net\dfs\shared\Syn4.2.3\Scotland Networks\East\644030 Plains LP\CBM\644030 - Plains_CBM-(MAY) 2013.MDB</t>
  </si>
  <si>
    <t>644030 - Plains_CBM-(MAY) 2013.MDB</t>
  </si>
  <si>
    <t>05/03/2013 13:02</t>
  </si>
  <si>
    <t>03/06/2012 11:20</t>
  </si>
  <si>
    <t>\\scotia.sgngroup.net\dfs\shared\Syn4.2.3\Scotland Networks\East\644030 Plains LP\FY-1\644030 - Plains - FY1 - WOP.MDB</t>
  </si>
  <si>
    <t>644030 - Plains - FY1 - WOP.MDB</t>
  </si>
  <si>
    <t>08/23/2012 10:30:40</t>
  </si>
  <si>
    <t>08/23/2012 10:30:44</t>
  </si>
  <si>
    <t>01/23/2015 15:27:09</t>
  </si>
  <si>
    <t>\\scotia.sgngroup.net\dfs\shared\Syn4.2.3\Scotland Networks\East\644030 Plains LP\FY-1\644030 - Plains - FY1.MDB</t>
  </si>
  <si>
    <t>644030 - Plains - FY1.MDB</t>
  </si>
  <si>
    <t>03/18/2011 09:23:39</t>
  </si>
  <si>
    <t>08/28/2013 09:32:00</t>
  </si>
  <si>
    <t>01/27/2015 06:26:30</t>
  </si>
  <si>
    <t>\\scotia.sgngroup.net\dfs\shared\Syn4.2.3\Scotland Networks\East\644030 Plains LP\FY-5\644030PLAINS-FY5.MDB</t>
  </si>
  <si>
    <t>644030PLAINS-FY5.MDB</t>
  </si>
  <si>
    <t>10/31/2012 11:41:05</t>
  </si>
  <si>
    <t>01/23/2015 15:27:10</t>
  </si>
  <si>
    <t>\\scotia.sgngroup.net\dfs\shared\Syn4.2.3\Scotland Networks\East\644030 Plains LP\Validated\644030 - Plains - VALIDATED.MDB</t>
  </si>
  <si>
    <t>644030 - Plains - VALIDATED.MDB</t>
  </si>
  <si>
    <t>03/18/2011 09:04:02</t>
  </si>
  <si>
    <t>03/18/2011 09:04:04</t>
  </si>
  <si>
    <t>\\scotia.sgngroup.net\dfs\shared\Syn4.2.3\Scotland Networks\East\644033 Dollar LP\Approved\644033 - Dollar - Approved.MDB</t>
  </si>
  <si>
    <t>644033 - Dollar - Approved.MDB</t>
  </si>
  <si>
    <t>644033 Dollar LP</t>
  </si>
  <si>
    <t>12/22/2010 12:00:26</t>
  </si>
  <si>
    <t>12/22/2010 12:00:28</t>
  </si>
  <si>
    <t>\\scotia.sgngroup.net\dfs\shared\Syn4.2.3\Scotland Networks\East\644033 Dollar LP\CBM\644033 - Dollar_CBM-(MAY) 2013.MDB</t>
  </si>
  <si>
    <t>644033 - Dollar_CBM-(MAY) 2013.MDB</t>
  </si>
  <si>
    <t>05/03/2013 13:06</t>
  </si>
  <si>
    <t>05/01/2013 16:58</t>
  </si>
  <si>
    <t>01/23/2015 15:27:52</t>
  </si>
  <si>
    <t>\\scotia.sgngroup.net\dfs\shared\Syn4.2.3\Scotland Networks\East\644033 Dollar LP\CBM\644033_Dollar_CBM-10-11.MDB</t>
  </si>
  <si>
    <t>644033_Dollar_CBM-10-11.MDB</t>
  </si>
  <si>
    <t>02/15/2011 10:13:13</t>
  </si>
  <si>
    <t>02/15/2011 10:13:15</t>
  </si>
  <si>
    <t>01/23/2015 15:27:53</t>
  </si>
  <si>
    <t>\\scotia.sgngroup.net\dfs\shared\Syn4.2.3\Scotland Networks\East\644033 Dollar LP\CBM\644033_Dollar_CBM-11-12.MDB</t>
  </si>
  <si>
    <t>644033_Dollar_CBM-11-12.MDB</t>
  </si>
  <si>
    <t>03/28/2012 09:30:47</t>
  </si>
  <si>
    <t>03/28/2012 09:30:50</t>
  </si>
  <si>
    <t>\\scotia.sgngroup.net\dfs\shared\Syn4.2.3\Scotland Networks\East\644033 Dollar LP\FY-1\644033 - Dollar - FY1.MDB</t>
  </si>
  <si>
    <t>644033 - Dollar - FY1.MDB</t>
  </si>
  <si>
    <t>12/22/2010 12:16:26</t>
  </si>
  <si>
    <t>09/03/2014 15:44</t>
  </si>
  <si>
    <t>02/24/2015 07:56:03</t>
  </si>
  <si>
    <t>\\scotia.sgngroup.net\dfs\shared\Syn4.2.3\Scotland Networks\East\644033 Dollar LP\FY-5\644033 - Dollar - FY5.MDB</t>
  </si>
  <si>
    <t>644033 - Dollar - FY5.MDB</t>
  </si>
  <si>
    <t>12/22/2010 12:19:10</t>
  </si>
  <si>
    <t>06/02/2014 09:22</t>
  </si>
  <si>
    <t>01/23/2015 15:27:56</t>
  </si>
  <si>
    <t>\\scotia.sgngroup.net\dfs\shared\Syn4.2.3\Scotland Networks\East\644033 Dollar LP\Validated\644033 - Dollar - Validated.MDB</t>
  </si>
  <si>
    <t>644033 - Dollar - Validated.MDB</t>
  </si>
  <si>
    <t>12/22/2010 12:10:09</t>
  </si>
  <si>
    <t>12/22/2010 12:10:11</t>
  </si>
  <si>
    <t>01/23/2015 15:27:59</t>
  </si>
  <si>
    <t>\\scotia.sgngroup.net\dfs\shared\Syn4.2.3\Scotland Networks\East\644034 Lesmahagow LP\Approved\644034_Lesmahagow_Approved.MDB</t>
  </si>
  <si>
    <t>644034_Lesmahagow_Approved.MDB</t>
  </si>
  <si>
    <t>644034 Lesmahagow LP</t>
  </si>
  <si>
    <t>09/22/2010 11:50:50</t>
  </si>
  <si>
    <t>09/22/2010 12:38:48</t>
  </si>
  <si>
    <t>\\scotia.sgngroup.net\dfs\shared\Syn4.2.3\Scotland Networks\East\644034 Lesmahagow LP\Approved\Archived\4034LESMAHAGOW.mdb</t>
  </si>
  <si>
    <t>4034LESMAHAGOW.mdb</t>
  </si>
  <si>
    <t>09/04/2006 15:51</t>
  </si>
  <si>
    <t>01/23/2015 15:28:00</t>
  </si>
  <si>
    <t>\\scotia.sgngroup.net\dfs\shared\Syn4.2.3\Scotland Networks\East\644034 Lesmahagow LP\Approved\Archived\4034LESMAHAGOW0405.mdb</t>
  </si>
  <si>
    <t>4034LESMAHAGOW0405.mdb</t>
  </si>
  <si>
    <t>09/04/2006 16:01</t>
  </si>
  <si>
    <t>\\scotia.sgngroup.net\dfs\shared\Syn4.2.3\Scotland Networks\East\644034 Lesmahagow LP\Approved\Archived\644034LESMAHAGOW-CBM 26-08-2010.MDB</t>
  </si>
  <si>
    <t>644034LESMAHAGOW-CBM 26-08-2010.MDB</t>
  </si>
  <si>
    <t>08/26/2010 12:39:33</t>
  </si>
  <si>
    <t>08/26/2010 12:39:34</t>
  </si>
  <si>
    <t>01/23/2015 15:28:02</t>
  </si>
  <si>
    <t>\\scotia.sgngroup.net\dfs\shared\Syn4.2.3\Scotland Networks\East\644034 Lesmahagow LP\Approved\Archived\644034LESMAHAGOW-FY1.mdb</t>
  </si>
  <si>
    <t>644034LESMAHAGOW-FY1.mdb</t>
  </si>
  <si>
    <t>07/06/2010 11:47</t>
  </si>
  <si>
    <t>\\scotia.sgngroup.net\dfs\shared\Syn4.2.3\Scotland Networks\East\644034 Lesmahagow LP\Approved\Archived\644034LESMAHAGOW-FY5.mdb</t>
  </si>
  <si>
    <t>644034LESMAHAGOW-FY5.mdb</t>
  </si>
  <si>
    <t>07/06/2010 12:00</t>
  </si>
  <si>
    <t>01/23/2015 15:28:04</t>
  </si>
  <si>
    <t>\\scotia.sgngroup.net\dfs\shared\Syn4.2.3\Scotland Networks\East\644034 Lesmahagow LP\CBM\644034_Lesmahagow_CBM-(MAY) 2013.MDB</t>
  </si>
  <si>
    <t>644034_Lesmahagow_CBM-(MAY) 2013.MDB</t>
  </si>
  <si>
    <t>05/03/2013 13:07</t>
  </si>
  <si>
    <t>01/16/2013 14:55:53</t>
  </si>
  <si>
    <t>01/23/2015 15:28:06</t>
  </si>
  <si>
    <t>\\scotia.sgngroup.net\dfs\shared\Syn4.2.3\Scotland Networks\East\644034 Lesmahagow LP\CBM\644034_Lesmahagow_CBM-10-11.MDB</t>
  </si>
  <si>
    <t>644034_Lesmahagow_CBM-10-11.MDB</t>
  </si>
  <si>
    <t>04/13/2011 08:42:38</t>
  </si>
  <si>
    <t>02/24/2011 12:09:00</t>
  </si>
  <si>
    <t>01/23/2015 15:28:07</t>
  </si>
  <si>
    <t>\\scotia.sgngroup.net\dfs\shared\Syn4.2.3\Scotland Networks\East\644034 Lesmahagow LP\CBM\644034_Lesmahagow_CBM_11-12.MDB</t>
  </si>
  <si>
    <t>644034_Lesmahagow_CBM_11-12.MDB</t>
  </si>
  <si>
    <t>03/14/2012 08:53:30</t>
  </si>
  <si>
    <t>03/14/2012 09:00:51</t>
  </si>
  <si>
    <t>\\scotia.sgngroup.net\dfs\shared\Syn4.2.3\Scotland Networks\East\644034 Lesmahagow LP\FY-1\644034_Lesmahagow_FY1.MDB</t>
  </si>
  <si>
    <t>644034_Lesmahagow_FY1.MDB</t>
  </si>
  <si>
    <t>09/22/2010 12:38:59</t>
  </si>
  <si>
    <t>01/13/2015 11:14:39</t>
  </si>
  <si>
    <t>02/19/2015 11:31:58</t>
  </si>
  <si>
    <t>\\scotia.sgngroup.net\dfs\shared\Syn4.2.3\Scotland Networks\East\644034 Lesmahagow LP\FY-5\644034_Lesmahagow_FY5.MDB</t>
  </si>
  <si>
    <t>644034_Lesmahagow_FY5.MDB</t>
  </si>
  <si>
    <t>09/28/2010 09:21:56</t>
  </si>
  <si>
    <t>01/13/2015 09:40:50</t>
  </si>
  <si>
    <t>01/29/2015 12:05:36</t>
  </si>
  <si>
    <t>\\scotia.sgngroup.net\dfs\shared\Syn4.2.3\Scotland Networks\East\644034 Lesmahagow LP\Validated\644034_Lesmahagow_2am Run.MDB</t>
  </si>
  <si>
    <t>644034_Lesmahagow_2am Run.MDB</t>
  </si>
  <si>
    <t>09/20/2010 09:44:45</t>
  </si>
  <si>
    <t>09/20/2010 09:48:16</t>
  </si>
  <si>
    <t>01/23/2015 15:28:12</t>
  </si>
  <si>
    <t>\\scotia.sgngroup.net\dfs\shared\Syn4.2.3\Scotland Networks\East\644034 Lesmahagow LP\Validated\644034_Lesmahagow_Validation.MDB</t>
  </si>
  <si>
    <t>644034_Lesmahagow_Validation.MDB</t>
  </si>
  <si>
    <t>09/20/2010 09:07:55</t>
  </si>
  <si>
    <t>09/22/2010 11:50:39</t>
  </si>
  <si>
    <t>\\scotia.sgngroup.net\dfs\shared\Syn4.2.3\Scotland Networks\East\644035 Cleland LP\Approved\644035_Cleland_Approved.MDB</t>
  </si>
  <si>
    <t>644035_Cleland_Approved.MDB</t>
  </si>
  <si>
    <t>644035 Cleland LP</t>
  </si>
  <si>
    <t>04/16/2013 15:44:36</t>
  </si>
  <si>
    <t>07/24/2012 09:59:02</t>
  </si>
  <si>
    <t>01/23/2015 15:28:13</t>
  </si>
  <si>
    <t>\\scotia.sgngroup.net\dfs\shared\Syn4.2.3\Scotland Networks\East\644035 Cleland LP\CBM\644035_Cleland_CBM April 2013.MDB</t>
  </si>
  <si>
    <t>644035_Cleland_CBM April 2013.MDB</t>
  </si>
  <si>
    <t>04/26/2013 10:38:58</t>
  </si>
  <si>
    <t>04/26/2013 10:39:02</t>
  </si>
  <si>
    <t>01/23/2015 15:28:24</t>
  </si>
  <si>
    <t>\\scotia.sgngroup.net\dfs\shared\Syn4.2.3\Scotland Networks\East\644035 Cleland LP\CBM\644035_Cleland_CBM_06-12.MDB</t>
  </si>
  <si>
    <t>644035_Cleland_CBM_06-12.MDB</t>
  </si>
  <si>
    <t>04/16/2013 15:44:45</t>
  </si>
  <si>
    <t>07/24/2012 09:58:21</t>
  </si>
  <si>
    <t>\\scotia.sgngroup.net\dfs\shared\Syn4.2.3\Scotland Networks\East\644035 Cleland LP\FY1\644035_Cleland_FY1.MDB</t>
  </si>
  <si>
    <t>644035_Cleland_FY1.MDB</t>
  </si>
  <si>
    <t>04/16/2013 15:44:56</t>
  </si>
  <si>
    <t>12/30/2013 10:44:23</t>
  </si>
  <si>
    <t>01/23/2015 15:28:25</t>
  </si>
  <si>
    <t>\\scotia.sgngroup.net\dfs\shared\Syn4.2.3\Scotland Networks\East\644035 Cleland LP\FY5\644035_Cleland_FY5.MDB</t>
  </si>
  <si>
    <t>644035_Cleland_FY5.MDB</t>
  </si>
  <si>
    <t>04/16/2013 15:45:37</t>
  </si>
  <si>
    <t>12/30/2013 10:44:19</t>
  </si>
  <si>
    <t>01/23/2015 15:28:28</t>
  </si>
  <si>
    <t>\\scotia.sgngroup.net\dfs\shared\Syn4.2.3\Scotland Networks\East\644035 Cleland LP\Validation\644035_Cleland_2AM Run.MDB</t>
  </si>
  <si>
    <t>644035_Cleland_2AM Run.MDB</t>
  </si>
  <si>
    <t>05/20/2013 09:37:29</t>
  </si>
  <si>
    <t>05/20/2013 16:23:56</t>
  </si>
  <si>
    <t>01/23/2015 15:28:30</t>
  </si>
  <si>
    <t>\\scotia.sgngroup.net\dfs\shared\Syn4.2.3\Scotland Networks\East\644035 Cleland LP\Validation\644035_Cleland_FY1.MDB</t>
  </si>
  <si>
    <t>05/21/2013 10:26:56</t>
  </si>
  <si>
    <t>05/21/2013 14:13:25</t>
  </si>
  <si>
    <t>\\scotia.sgngroup.net\dfs\shared\Syn4.2.3\Scotland Networks\East\644035 Cleland LP\Validation\644035_Cleland_FY5.MDB</t>
  </si>
  <si>
    <t>05/21/2013 10:38:17</t>
  </si>
  <si>
    <t>05/21/2013 15:16:59</t>
  </si>
  <si>
    <t>\\scotia.sgngroup.net\dfs\shared\Syn4.2.3\Scotland Networks\East\644035 Cleland LP\Validation\644035_Cleland_Validation.MDB</t>
  </si>
  <si>
    <t>644035_Cleland_Validation.MDB</t>
  </si>
  <si>
    <t>05/20/2013 11:19:50</t>
  </si>
  <si>
    <t>05/21/2013 10:26:37</t>
  </si>
  <si>
    <t>01/23/2015 15:28:31</t>
  </si>
  <si>
    <t>\\scotia.sgngroup.net\dfs\shared\Syn4.2.3\Scotland Networks\East\644036 Hallglen LP\Approved\4036HALLGLEN.mdb</t>
  </si>
  <si>
    <t>4036HALLGLEN.mdb</t>
  </si>
  <si>
    <t>644036 Hallglen LP</t>
  </si>
  <si>
    <t>09/04/2006 16:19</t>
  </si>
  <si>
    <t>\\scotia.sgngroup.net\dfs\shared\Syn4.2.3\Scotland Networks\East\644036 Hallglen LP\Approved\644036_HALLGLEN_CBM.MDB</t>
  </si>
  <si>
    <t>644036_HALLGLEN_CBM.MDB</t>
  </si>
  <si>
    <t>08/25/2010 14:06:50</t>
  </si>
  <si>
    <t>08/25/2010 14:06:52</t>
  </si>
  <si>
    <t>01/23/2015 15:28:32</t>
  </si>
  <si>
    <t>\\scotia.sgngroup.net\dfs\shared\Syn4.2.3\Scotland Networks\East\644036 Hallglen LP\Approved\Archived\644036HALLGLEN_HC-FY1.mdb</t>
  </si>
  <si>
    <t>644036HALLGLEN_HC-FY1.mdb</t>
  </si>
  <si>
    <t>02/10/2009 08:59</t>
  </si>
  <si>
    <t>\\scotia.sgngroup.net\dfs\shared\Syn4.2.3\Scotland Networks\East\644036 Hallglen LP\Approved\Archived\644036HALLGLEN_HC-FY5.mdb</t>
  </si>
  <si>
    <t>644036HALLGLEN_HC-FY5.mdb</t>
  </si>
  <si>
    <t>04/19/2008 15:44:03</t>
  </si>
  <si>
    <t>01/23/2015 15:28:33</t>
  </si>
  <si>
    <t>\\scotia.sgngroup.net\dfs\shared\Syn4.2.3\Scotland Networks\East\644036 Hallglen LP\CBM\644036_HALLGLEN_CBM 11-12.MDB</t>
  </si>
  <si>
    <t>644036_HALLGLEN_CBM 11-12.MDB</t>
  </si>
  <si>
    <t>04/17/2012 09:22:43</t>
  </si>
  <si>
    <t>04/17/2012 09:22:46</t>
  </si>
  <si>
    <t>01/23/2015 15:28:35</t>
  </si>
  <si>
    <t>\\scotia.sgngroup.net\dfs\shared\Syn4.2.3\Scotland Networks\East\644036 Hallglen LP\CBM\644036_HALLGLEN_CBM-(MAY) 2013.MDB</t>
  </si>
  <si>
    <t>644036_HALLGLEN_CBM-(MAY) 2013.MDB</t>
  </si>
  <si>
    <t>01/28/2010 09:31:40</t>
  </si>
  <si>
    <t>\\scotia.sgngroup.net\dfs\shared\Syn4.2.3\Scotland Networks\East\644036 Hallglen LP\CBM\644036_HALLGLEN_CPM-10-11.MDB</t>
  </si>
  <si>
    <t>644036_HALLGLEN_CPM-10-11.MDB</t>
  </si>
  <si>
    <t>04/13/2011 08:55:23</t>
  </si>
  <si>
    <t>\\scotia.sgngroup.net\dfs\shared\Syn4.2.3\Scotland Networks\East\644036 Hallglen LP\FY-1\644036_HALLGLEN_FY1.MDB</t>
  </si>
  <si>
    <t>644036_HALLGLEN_FY1.MDB</t>
  </si>
  <si>
    <t>01/27/2010 15:24:31</t>
  </si>
  <si>
    <t>12/02/2014 14:02</t>
  </si>
  <si>
    <t>01/29/2015 15:26:36</t>
  </si>
  <si>
    <t>\\scotia.sgngroup.net\dfs\shared\Syn4.2.3\Scotland Networks\East\644036 Hallglen LP\FY-5\644036_HALLGLEN_FY5.MDB</t>
  </si>
  <si>
    <t>644036_HALLGLEN_FY5.MDB</t>
  </si>
  <si>
    <t>01/28/2010 09:39:52</t>
  </si>
  <si>
    <t>12/02/2014 14:01</t>
  </si>
  <si>
    <t>01/28/2015 14:03:26</t>
  </si>
  <si>
    <t>\\scotia.sgngroup.net\dfs\shared\Syn4.2.3\Scotland Networks\East\644037 BoNess LP\Approved\644037_Bo'ness_Approved.MDB</t>
  </si>
  <si>
    <t>644037_Bo'ness_Approved.MDB</t>
  </si>
  <si>
    <t>644037 BoNess LP</t>
  </si>
  <si>
    <t>08/02/2012 15:22</t>
  </si>
  <si>
    <t>11/08/2012 14:28</t>
  </si>
  <si>
    <t>01/23/2015 15:28:38</t>
  </si>
  <si>
    <t>\\scotia.sgngroup.net\dfs\shared\Syn4.2.3\Scotland Networks\East\644037 BoNess LP\CBM\644037_Bo'ness_CBM-(MAY) 2013.MDB</t>
  </si>
  <si>
    <t>644037_Bo'ness_CBM-(MAY) 2013.MDB</t>
  </si>
  <si>
    <t>05/03/2013 13:13</t>
  </si>
  <si>
    <t>04/22/2013 12:48:18</t>
  </si>
  <si>
    <t>01/23/2015 15:29:05</t>
  </si>
  <si>
    <t>\\scotia.sgngroup.net\dfs\shared\Syn4.2.3\Scotland Networks\East\644037 BoNess LP\CBM\644037_Bo'ness_CBM_11-12.MDB</t>
  </si>
  <si>
    <t>644037_Bo'ness_CBM_11-12.MDB</t>
  </si>
  <si>
    <t>11/08/2012 14:21</t>
  </si>
  <si>
    <t>01/23/2015 15:29:06</t>
  </si>
  <si>
    <t>\\scotia.sgngroup.net\dfs\shared\Syn4.2.3\Scotland Networks\East\644037 BoNess LP\FY1\644037_Bo'ness_FY1.MDB</t>
  </si>
  <si>
    <t>644037_Bo'ness_FY1.MDB</t>
  </si>
  <si>
    <t>09/28/2012 09:52:26</t>
  </si>
  <si>
    <t>02/06/2015 15:26</t>
  </si>
  <si>
    <t>02/16/2015 14:46:37</t>
  </si>
  <si>
    <t>\\scotia.sgngroup.net\dfs\shared\Syn4.2.3\Scotland Networks\East\644037 BoNess LP\FY5\644037_Bo'ness_FY5-MAINSREP1415.MDB</t>
  </si>
  <si>
    <t>644037_Bo'ness_FY5-MAINSREP1415.MDB</t>
  </si>
  <si>
    <t>09/25/2013 09:02:36</t>
  </si>
  <si>
    <t>01/15/2014 11:58:06</t>
  </si>
  <si>
    <t>01/23/2015 15:29:10</t>
  </si>
  <si>
    <t>\\scotia.sgngroup.net\dfs\shared\Syn4.2.3\Scotland Networks\East\644037 BoNess LP\FY5\644037_Bo'ness_FY5.MDB</t>
  </si>
  <si>
    <t>644037_Bo'ness_FY5.MDB</t>
  </si>
  <si>
    <t>10/01/2012 11:09</t>
  </si>
  <si>
    <t>09/26/2014 12:14:34</t>
  </si>
  <si>
    <t>01/23/2015 15:29:09</t>
  </si>
  <si>
    <t>\\scotia.sgngroup.net\dfs\shared\Syn4.2.3\Scotland Networks\East\644037 BoNess LP\Validation\644037_Bo'ness_Validation.MDB</t>
  </si>
  <si>
    <t>644037_Bo'ness_Validation.MDB</t>
  </si>
  <si>
    <t>08/02/2012 15:21</t>
  </si>
  <si>
    <t>11/08/2012 11:22</t>
  </si>
  <si>
    <t>01/23/2015 15:29:12</t>
  </si>
  <si>
    <t>\\scotia.sgngroup.net\dfs\shared\Syn4.2.3\Scotland Networks\East\644038 Doune LP\Approved\644038 - DOUNE_APPROVED.MDB</t>
  </si>
  <si>
    <t>644038 - DOUNE_APPROVED.MDB</t>
  </si>
  <si>
    <t>644038 Doune LP</t>
  </si>
  <si>
    <t>04/24/2012 11:44:16</t>
  </si>
  <si>
    <t>05/01/2012 14:35</t>
  </si>
  <si>
    <t>01/23/2015 15:29:13</t>
  </si>
  <si>
    <t>\\scotia.sgngroup.net\dfs\shared\Syn4.2.3\Scotland Networks\East\644038 Doune LP\CBM\644038 - DOUNE_CBM-03-04-12.MDB</t>
  </si>
  <si>
    <t>644038 - DOUNE_CBM-03-04-12.MDB</t>
  </si>
  <si>
    <t>05/03/2012 09:51</t>
  </si>
  <si>
    <t>01/23/2015 15:29:23</t>
  </si>
  <si>
    <t>\\scotia.sgngroup.net\dfs\shared\Syn4.2.3\Scotland Networks\East\644038 Doune LP\CBM\644038_ DOUNE_CBM-(MAY) 2013.MDB</t>
  </si>
  <si>
    <t>644038_ DOUNE_CBM-(MAY) 2013.MDB</t>
  </si>
  <si>
    <t>05/03/2013 13:14</t>
  </si>
  <si>
    <t>10/08/2012 14:58</t>
  </si>
  <si>
    <t>\\scotia.sgngroup.net\dfs\shared\Syn4.2.3\Scotland Networks\East\644038 Doune LP\FY1\644038_ DOUNE_FY1.MDB</t>
  </si>
  <si>
    <t>644038_ DOUNE_FY1.MDB</t>
  </si>
  <si>
    <t>04/24/2012 12:04:17</t>
  </si>
  <si>
    <t>01/23/2015 15:29:24</t>
  </si>
  <si>
    <t>\\scotia.sgngroup.net\dfs\shared\Syn4.2.3\Scotland Networks\East\644038 Doune LP\FY5\644038_ DOUNE_FY5.MDB</t>
  </si>
  <si>
    <t>644038_ DOUNE_FY5.MDB</t>
  </si>
  <si>
    <t>04/24/2012 13:12:36</t>
  </si>
  <si>
    <t>10/08/2012 14:57</t>
  </si>
  <si>
    <t>\\scotia.sgngroup.net\dfs\shared\Syn4.2.3\Scotland Networks\East\644039 Callander LP\Approved\644039_Callander_Approved.MDB</t>
  </si>
  <si>
    <t>644039_Callander_Approved.MDB</t>
  </si>
  <si>
    <t>644039 Callander LP</t>
  </si>
  <si>
    <t>03/12/2013 09:07</t>
  </si>
  <si>
    <t>01/15/2013 16:59:42</t>
  </si>
  <si>
    <t>01/23/2015 15:29:25</t>
  </si>
  <si>
    <t>\\scotia.sgngroup.net\dfs\shared\Syn4.2.3\Scotland Networks\East\644039 Callander LP\CBM\644039_Callander_CBM-(MAY) 2013.MDB</t>
  </si>
  <si>
    <t>644039_Callander_CBM-(MAY) 2013.MDB</t>
  </si>
  <si>
    <t>05/03/2013 13:15</t>
  </si>
  <si>
    <t>01/16/2013 10:48:01</t>
  </si>
  <si>
    <t>01/23/2015 15:29:33</t>
  </si>
  <si>
    <t>\\scotia.sgngroup.net\dfs\shared\Syn4.2.3\Scotland Networks\East\644039 Callander LP\FY1\644039_Callander_FY1.MDB</t>
  </si>
  <si>
    <t>644039_Callander_FY1.MDB</t>
  </si>
  <si>
    <t>01/16/2013 09:04:13</t>
  </si>
  <si>
    <t>03/27/2014 14:51:35</t>
  </si>
  <si>
    <t>02/23/2015 11:21:24</t>
  </si>
  <si>
    <t>\\scotia.sgngroup.net\dfs\shared\Syn4.2.3\Scotland Networks\East\644039 Callander LP\FY5\644039_Callander_FY5.MDB</t>
  </si>
  <si>
    <t>644039_Callander_FY5.MDB</t>
  </si>
  <si>
    <t>01/16/2013 10:48:25</t>
  </si>
  <si>
    <t>03/27/2014 14:51:40</t>
  </si>
  <si>
    <t>01/23/2015 15:29:34</t>
  </si>
  <si>
    <t>\\scotia.sgngroup.net\dfs\shared\Syn4.2.3\Scotland Networks\East\644039 Callander LP\Validation\644039_Callander_2amRun.MDB</t>
  </si>
  <si>
    <t>644039_Callander_2amRun.MDB</t>
  </si>
  <si>
    <t>01/15/2013 14:33:41</t>
  </si>
  <si>
    <t>01/15/2013 16:03:39</t>
  </si>
  <si>
    <t>01/23/2015 15:29:36</t>
  </si>
  <si>
    <t>\\scotia.sgngroup.net\dfs\shared\Syn4.2.3\Scotland Networks\East\644039 Callander LP\Validation\644039_Callander_Validated.MDB</t>
  </si>
  <si>
    <t>644039_Callander_Validated.MDB</t>
  </si>
  <si>
    <t>01/15/2013 16:04:32</t>
  </si>
  <si>
    <t>01/15/2013 16:51:06</t>
  </si>
  <si>
    <t>\\scotia.sgngroup.net\dfs\shared\Syn4.2.3\Scotland Networks\East\644040 Dunblane LP\Approved\4040DUNBLANE.mdb</t>
  </si>
  <si>
    <t>4040DUNBLANE.mdb</t>
  </si>
  <si>
    <t>644040 Dunblane LP</t>
  </si>
  <si>
    <t>09/04/2006 17:15</t>
  </si>
  <si>
    <t>\\scotia.sgngroup.net\dfs\shared\Syn4.2.3\Scotland Networks\East\644040 Dunblane LP\Approved\644040 - Dunblane Approved.MDB</t>
  </si>
  <si>
    <t>644040 - Dunblane Approved.MDB</t>
  </si>
  <si>
    <t>11/21/2011 12:54:30</t>
  </si>
  <si>
    <t>11/21/2011 16:07:12</t>
  </si>
  <si>
    <t>01/23/2015 15:29:37</t>
  </si>
  <si>
    <t>\\scotia.sgngroup.net\dfs\shared\Syn4.2.3\Scotland Networks\East\644040 Dunblane LP\Approved\644040DUNBLANE-CBM.MDB</t>
  </si>
  <si>
    <t>644040DUNBLANE-CBM.MDB</t>
  </si>
  <si>
    <t>08/26/2010 15:58:07</t>
  </si>
  <si>
    <t>09/21/2010 15:10:05</t>
  </si>
  <si>
    <t>01/23/2015 15:29:38</t>
  </si>
  <si>
    <t>\\scotia.sgngroup.net\dfs\shared\Syn4.2.3\Scotland Networks\East\644040 Dunblane LP\CBM\644040 - Dunblane _CBM April 2013.MDB</t>
  </si>
  <si>
    <t>644040 - Dunblane _CBM April 2013.MDB</t>
  </si>
  <si>
    <t>04/26/2013 09:50:43</t>
  </si>
  <si>
    <t>04/26/2013 09:50:48</t>
  </si>
  <si>
    <t>01/23/2015 15:29:42</t>
  </si>
  <si>
    <t>\\scotia.sgngroup.net\dfs\shared\Syn4.2.3\Scotland Networks\East\644040 Dunblane LP\CBM\644040DUNBLANE_CBM-10-11.MDB</t>
  </si>
  <si>
    <t>644040DUNBLANE_CBM-10-11.MDB</t>
  </si>
  <si>
    <t>02/14/2011 14:57:40</t>
  </si>
  <si>
    <t>02/14/2011 14:57:42</t>
  </si>
  <si>
    <t>\\scotia.sgngroup.net\dfs\shared\Syn4.2.3\Scotland Networks\East\644040 Dunblane LP\CBM\644040DUNBLANE_CBM-11-12.MDB</t>
  </si>
  <si>
    <t>644040DUNBLANE_CBM-11-12.MDB</t>
  </si>
  <si>
    <t>03/28/2012 09:27:58</t>
  </si>
  <si>
    <t>11/20/2012 10:34:46</t>
  </si>
  <si>
    <t>\\scotia.sgngroup.net\dfs\shared\Syn4.2.3\Scotland Networks\East\644040 Dunblane LP\FY-1\644040 - Dunblane FY1.MDB</t>
  </si>
  <si>
    <t>644040 - Dunblane FY1.MDB</t>
  </si>
  <si>
    <t>11/21/2011 16:07:41</t>
  </si>
  <si>
    <t>05/12/2014 12:00</t>
  </si>
  <si>
    <t>02/23/2015 10:36:46</t>
  </si>
  <si>
    <t>\\scotia.sgngroup.net\dfs\shared\Syn4.2.3\Scotland Networks\East\644040 Dunblane LP\FY-5\644040 - Dunblane FY5.MDB</t>
  </si>
  <si>
    <t>644040 - Dunblane FY5.MDB</t>
  </si>
  <si>
    <t>11/24/2011 15:00:37</t>
  </si>
  <si>
    <t>05/12/2014 12:01</t>
  </si>
  <si>
    <t>02/26/2015 09:53:45</t>
  </si>
  <si>
    <t>\\scotia.sgngroup.net\dfs\shared\Syn4.2.3\Scotland Networks\East\644040 Dunblane LP\FY-5\644040 - Dunblane FY5SCT35207.MDB</t>
  </si>
  <si>
    <t>644040 - Dunblane FY5SCT35207.MDB</t>
  </si>
  <si>
    <t>05/30/2013 11:35:57</t>
  </si>
  <si>
    <t>05/30/2013 11:36:01</t>
  </si>
  <si>
    <t>01/23/2015 15:29:50</t>
  </si>
  <si>
    <t>\\scotia.sgngroup.net\dfs\shared\Syn4.2.3\Scotland Networks\East\644040 Dunblane LP\FY-5\644040 - Dunblane FY5SCT35207b.MDB</t>
  </si>
  <si>
    <t>644040 - Dunblane FY5SCT35207b.MDB</t>
  </si>
  <si>
    <t>05/31/2013 15:22:13</t>
  </si>
  <si>
    <t>06/07/2013 16:00</t>
  </si>
  <si>
    <t>\\scotia.sgngroup.net\dfs\shared\Syn4.2.3\Scotland Networks\East\644040 Dunblane LP\Validated\644040 - Dunblane Validated.MDB</t>
  </si>
  <si>
    <t>644040 - Dunblane Validated.MDB</t>
  </si>
  <si>
    <t>11/15/2011 15:27:57</t>
  </si>
  <si>
    <t>11/21/2011 10:47:46</t>
  </si>
  <si>
    <t>01/23/2015 15:29:52</t>
  </si>
  <si>
    <t>\\scotia.sgngroup.net\dfs\shared\Syn4.2.3\Scotland Networks\East\644041 Harthill LP\Approved\4041HARTHILL.mdb</t>
  </si>
  <si>
    <t>4041HARTHILL.mdb</t>
  </si>
  <si>
    <t>644041 Harthill LP</t>
  </si>
  <si>
    <t>11/01/2006 16:24</t>
  </si>
  <si>
    <t>09/04/2006 17:29</t>
  </si>
  <si>
    <t>01/23/2015 15:29:53</t>
  </si>
  <si>
    <t>\\scotia.sgngroup.net\dfs\shared\Syn4.2.3\Scotland Networks\East\644041 Harthill LP\Approved\644041HARTHILL-FY1-Approved.MDB</t>
  </si>
  <si>
    <t>644041HARTHILL-FY1-Approved.MDB</t>
  </si>
  <si>
    <t>06/12/2007 13:30</t>
  </si>
  <si>
    <t>01/23/2015 15:29:54</t>
  </si>
  <si>
    <t>\\scotia.sgngroup.net\dfs\shared\Syn4.2.3\Scotland Networks\East\644041 Harthill LP\Approved\644041_HARTHILL_CBM_26.08.10.MDB</t>
  </si>
  <si>
    <t>644041_HARTHILL_CBM_26.08.10.MDB</t>
  </si>
  <si>
    <t>08/26/2010 16:59:55</t>
  </si>
  <si>
    <t>08/26/2010 16:59:56</t>
  </si>
  <si>
    <t>\\scotia.sgngroup.net\dfs\shared\Syn4.2.3\Scotland Networks\East\644041 Harthill LP\CBM\644041_HARTHILL_CBM-(MAY) 2013.MDB</t>
  </si>
  <si>
    <t>644041_HARTHILL_CBM-(MAY) 2013.MDB</t>
  </si>
  <si>
    <t>08/24/2012 16:37:25</t>
  </si>
  <si>
    <t>01/23/2015 15:29:56</t>
  </si>
  <si>
    <t>\\scotia.sgngroup.net\dfs\shared\Syn4.2.3\Scotland Networks\East\644041 Harthill LP\CBM\644041_HARTHILL_CBM-10-11.MDB</t>
  </si>
  <si>
    <t>644041_HARTHILL_CBM-10-11.MDB</t>
  </si>
  <si>
    <t>02/14/2011 15:41:23</t>
  </si>
  <si>
    <t>08/20/2010 14:13:08</t>
  </si>
  <si>
    <t>\\scotia.sgngroup.net\dfs\shared\Syn4.2.3\Scotland Networks\East\644041 Harthill LP\CBM\644041_HARTHILL_CBM-11-12.MDB</t>
  </si>
  <si>
    <t>644041_HARTHILL_CBM-11-12.MDB</t>
  </si>
  <si>
    <t>03/28/2012 09:27:17</t>
  </si>
  <si>
    <t>03/28/2012 09:27:20</t>
  </si>
  <si>
    <t>\\scotia.sgngroup.net\dfs\shared\Syn4.2.3\Scotland Networks\East\644041 Harthill LP\FY-1\644041_HARTHILL-FY1.MDB</t>
  </si>
  <si>
    <t>644041_HARTHILL-FY1.MDB</t>
  </si>
  <si>
    <t>06/12/2007 15:11</t>
  </si>
  <si>
    <t>08/30/2013 13:48:34</t>
  </si>
  <si>
    <t>01/23/2015 15:29:58</t>
  </si>
  <si>
    <t>\\scotia.sgngroup.net\dfs\shared\Syn4.2.3\Scotland Networks\East\644041 Harthill LP\FY-5\644041_HARTHILL-FY5.MDB</t>
  </si>
  <si>
    <t>644041_HARTHILL-FY5.MDB</t>
  </si>
  <si>
    <t>06/12/2007 18:21</t>
  </si>
  <si>
    <t>09/06/2013 11:02</t>
  </si>
  <si>
    <t>01/23/2015 15:30:01</t>
  </si>
  <si>
    <t>\\scotia.sgngroup.net\dfs\shared\Syn4.2.3\Scotland Networks\East\644041 Harthill LP\Validated\4041HARTHILL0304.mdb</t>
  </si>
  <si>
    <t>4041HARTHILL0304.mdb</t>
  </si>
  <si>
    <t>09/04/2006 17:40</t>
  </si>
  <si>
    <t>01/23/2015 15:30:02</t>
  </si>
  <si>
    <t>\\scotia.sgngroup.net\dfs\shared\Syn4.2.3\Scotland Networks\East\644041 Harthill LP\Validated\644041HARTHILL-FY1-Validated.MDB</t>
  </si>
  <si>
    <t>644041HARTHILL-FY1-Validated.MDB</t>
  </si>
  <si>
    <t>06/06/2007 17:33</t>
  </si>
  <si>
    <t>06/12/2007 13:27</t>
  </si>
  <si>
    <t>01/23/2015 15:30:03</t>
  </si>
  <si>
    <t>\\scotia.sgngroup.net\dfs\shared\Syn4.2.3\Scotland Networks\East\644042 Torrance LP\Approved\4042TORRANCE.mdb</t>
  </si>
  <si>
    <t>4042TORRANCE.mdb</t>
  </si>
  <si>
    <t>644042 Torrance LP</t>
  </si>
  <si>
    <t>10/08/2008 12:56</t>
  </si>
  <si>
    <t>\\scotia.sgngroup.net\dfs\shared\Syn4.2.3\Scotland Networks\East\644042 Torrance LP\Approved\644042TORRANCE_26.08.2010.MDB</t>
  </si>
  <si>
    <t>644042TORRANCE_26.08.2010.MDB</t>
  </si>
  <si>
    <t>08/26/2010 09:04:35</t>
  </si>
  <si>
    <t>08/26/2010 09:04:37</t>
  </si>
  <si>
    <t>01/23/2015 15:30:04</t>
  </si>
  <si>
    <t>\\scotia.sgngroup.net\dfs\shared\Syn4.2.3\Scotland Networks\East\644042 Torrance LP\CBM\644042TORRANCE_CBM-10-11.mdb</t>
  </si>
  <si>
    <t>644042TORRANCE_CBM-10-11.mdb</t>
  </si>
  <si>
    <t>04/13/2011 09:36:07</t>
  </si>
  <si>
    <t>10/22/2009 10:46:56</t>
  </si>
  <si>
    <t>01/23/2015 15:30:06</t>
  </si>
  <si>
    <t>\\scotia.sgngroup.net\dfs\shared\Syn4.2.3\Scotland Networks\East\644042 Torrance LP\CBM\644042TORRANCE_CBM-11-12.MDB</t>
  </si>
  <si>
    <t>644042TORRANCE_CBM-11-12.MDB</t>
  </si>
  <si>
    <t>03/28/2012 09:15:16</t>
  </si>
  <si>
    <t>03/28/2012 09:15:18</t>
  </si>
  <si>
    <t>\\scotia.sgngroup.net\dfs\shared\Syn4.2.3\Scotland Networks\East\644042 Torrance LP\CBM\644042_TORRANCE_CBM-(MAY) 2013.mdb</t>
  </si>
  <si>
    <t>644042_TORRANCE_CBM-(MAY) 2013.mdb</t>
  </si>
  <si>
    <t>05/03/2013 13:16</t>
  </si>
  <si>
    <t>\\scotia.sgngroup.net\dfs\shared\Syn4.2.3\Scotland Networks\East\644042 Torrance LP\FY-1\644042TORRANCE-FY1.mdb</t>
  </si>
  <si>
    <t>644042TORRANCE-FY1.mdb</t>
  </si>
  <si>
    <t>03/06/2014 12:04</t>
  </si>
  <si>
    <t>02/19/2015 11:28:33</t>
  </si>
  <si>
    <t>\\scotia.sgngroup.net\dfs\shared\Syn4.2.3\Scotland Networks\East\644042 Torrance LP\FY-5\644042TORRANCE-FY5.mdb</t>
  </si>
  <si>
    <t>644042TORRANCE-FY5.mdb</t>
  </si>
  <si>
    <t>03/06/2014 12:11</t>
  </si>
  <si>
    <t>01/23/2015 15:30:08</t>
  </si>
  <si>
    <t>\\scotia.sgngroup.net\dfs\shared\Syn4.2.3\Scotland Networks\East\644042 Torrance LP\Validated\4042TORRANCE0304.mdb</t>
  </si>
  <si>
    <t>4042TORRANCE0304.mdb</t>
  </si>
  <si>
    <t>09/04/2006 17:52</t>
  </si>
  <si>
    <t>01/23/2015 15:30:09</t>
  </si>
  <si>
    <t>\\scotia.sgngroup.net\dfs\shared\Syn4.2.3\Scotland Networks\East\644043 Chapelton LP\CBM\644043 - CHAPELTON_CBM-10-11.MDB</t>
  </si>
  <si>
    <t>644043 - CHAPELTON_CBM-10-11.MDB</t>
  </si>
  <si>
    <t>644043 Chapelton LP</t>
  </si>
  <si>
    <t>04/13/2011 09:39:03</t>
  </si>
  <si>
    <t>09/22/2010 16:49:31</t>
  </si>
  <si>
    <t>01/23/2015 15:30:18</t>
  </si>
  <si>
    <t>\\scotia.sgngroup.net\dfs\shared\Syn4.2.3\Scotland Networks\East\644043 Chapelton LP\CBM\644043 - CHAPELTON_CBM-11-12.MDB</t>
  </si>
  <si>
    <t>644043 - CHAPELTON_CBM-11-12.MDB</t>
  </si>
  <si>
    <t>03/28/2012 09:14:30</t>
  </si>
  <si>
    <t>03/28/2012 09:14:32</t>
  </si>
  <si>
    <t>\\scotia.sgngroup.net\dfs\shared\Syn4.2.3\Scotland Networks\East\644043 Chapelton LP\CBM\644043 - CHAPELTON_CBM.MDB</t>
  </si>
  <si>
    <t>644043 - CHAPELTON_CBM.MDB</t>
  </si>
  <si>
    <t>05/03/2013 13:17</t>
  </si>
  <si>
    <t>01/23/2015 15:30:17</t>
  </si>
  <si>
    <t>\\scotia.sgngroup.net\dfs\shared\Syn4.2.3\Scotland Networks\East\644043 Chapelton LP\FY1\644043 - CHAPELTON - FY1.MDB</t>
  </si>
  <si>
    <t>644043 - CHAPELTON - FY1.MDB</t>
  </si>
  <si>
    <t>09/22/2010 14:54:41</t>
  </si>
  <si>
    <t>\\scotia.sgngroup.net\dfs\shared\Syn4.2.3\Scotland Networks\East\644043 Chapelton LP\FY5\644043 - CHAPELTON - FY5.MDB</t>
  </si>
  <si>
    <t>644043 - CHAPELTON - FY5.MDB</t>
  </si>
  <si>
    <t>09/22/2010 15:00:56</t>
  </si>
  <si>
    <t>09/22/2010 17:03:44</t>
  </si>
  <si>
    <t>01/23/2015 15:30:19</t>
  </si>
  <si>
    <t>\\scotia.sgngroup.net\dfs\shared\Syn4.2.3\Scotland Networks\East\644043 Chapelton LP\Validation\644043 - CHAPELTON - VALIDATION.MDB</t>
  </si>
  <si>
    <t>644043 - CHAPELTON - VALIDATION.MDB</t>
  </si>
  <si>
    <t>09/22/2010 10:33:45</t>
  </si>
  <si>
    <t>09/22/2010 14:54:26</t>
  </si>
  <si>
    <t>\\scotia.sgngroup.net\dfs\shared\Syn4.2.3\Scotland Networks\East\644044 Law LP\Approved\644044_LAW_APPROVED.MDB</t>
  </si>
  <si>
    <t>644044_LAW_APPROVED.MDB</t>
  </si>
  <si>
    <t>644044 Law LP</t>
  </si>
  <si>
    <t>03/27/2012 10:23:29</t>
  </si>
  <si>
    <t>03/27/2012 10:04:15</t>
  </si>
  <si>
    <t>01/23/2015 15:30:20</t>
  </si>
  <si>
    <t>\\scotia.sgngroup.net\dfs\shared\Syn4.2.3\Scotland Networks\East\644044 Law LP\CBM\644044_LAW_CBM-(MAY) 2013.MDB</t>
  </si>
  <si>
    <t>644044_LAW_CBM-(MAY) 2013.MDB</t>
  </si>
  <si>
    <t>05/03/2013 13:24</t>
  </si>
  <si>
    <t>03/27/2013 16:33:21</t>
  </si>
  <si>
    <t>01/23/2015 15:30:29</t>
  </si>
  <si>
    <t>\\scotia.sgngroup.net\dfs\shared\Syn4.2.3\Scotland Networks\East\644044 Law LP\CBM\644044_LAW_CBM_11-12.MDB</t>
  </si>
  <si>
    <t>644044_LAW_CBM_11-12.MDB</t>
  </si>
  <si>
    <t>03/27/2012 10:23:57</t>
  </si>
  <si>
    <t>03/27/2012 10:04:56</t>
  </si>
  <si>
    <t>\\scotia.sgngroup.net\dfs\shared\Syn4.2.3\Scotland Networks\East\644044 Law LP\FY1\644044_LAW_FY1.MDB</t>
  </si>
  <si>
    <t>644044_LAW_FY1.MDB</t>
  </si>
  <si>
    <t>03/27/2012 10:23:38</t>
  </si>
  <si>
    <t>08/27/2014 16:05:37</t>
  </si>
  <si>
    <t>02/11/2015 10:41</t>
  </si>
  <si>
    <t>\\scotia.sgngroup.net\dfs\shared\Syn4.2.3\Scotland Networks\East\644044 Law LP\FY5\644044_LAW_FY5.MDB</t>
  </si>
  <si>
    <t>644044_LAW_FY5.MDB</t>
  </si>
  <si>
    <t>03/27/2012 10:23:47</t>
  </si>
  <si>
    <t>05/28/2014 14:27:22</t>
  </si>
  <si>
    <t>\\scotia.sgngroup.net\dfs\shared\Syn4.2.3\Scotland Networks\East\644045 Glenboig LP\Approved\644045_Glenboig_Approved.MDB</t>
  </si>
  <si>
    <t>644045_Glenboig_Approved.MDB</t>
  </si>
  <si>
    <t>644045 Glenboig LP</t>
  </si>
  <si>
    <t>06/07/2010 09:25</t>
  </si>
  <si>
    <t>06/07/2010 11:09</t>
  </si>
  <si>
    <t>01/23/2015 15:30:32</t>
  </si>
  <si>
    <t>\\scotia.sgngroup.net\dfs\shared\Syn4.2.3\Scotland Networks\East\644045 Glenboig LP\Approved\644045_Glenboig_CBM.MDB</t>
  </si>
  <si>
    <t>644045_Glenboig_CBM.MDB</t>
  </si>
  <si>
    <t>08/26/2010 12:42:44</t>
  </si>
  <si>
    <t>08/26/2010 12:42:45</t>
  </si>
  <si>
    <t>01/23/2015 15:30:33</t>
  </si>
  <si>
    <t>\\scotia.sgngroup.net\dfs\shared\Syn4.2.3\Scotland Networks\East\644045 Glenboig LP\CBM\644045_Glenboig_CBM-(APRIL) 2013.MDB</t>
  </si>
  <si>
    <t>644045_Glenboig_CBM-(APRIL) 2013.MDB</t>
  </si>
  <si>
    <t>04/09/2013 11:18</t>
  </si>
  <si>
    <t>01/23/2015 15:30:42</t>
  </si>
  <si>
    <t>\\scotia.sgngroup.net\dfs\shared\Syn4.2.3\Scotland Networks\East\644045 Glenboig LP\CBM\644045_Glenboig_CBM-10-11.MDB</t>
  </si>
  <si>
    <t>644045_Glenboig_CBM-10-11.MDB</t>
  </si>
  <si>
    <t>02/11/2011 14:29</t>
  </si>
  <si>
    <t>\\scotia.sgngroup.net\dfs\shared\Syn4.2.3\Scotland Networks\East\644045 Glenboig LP\CBM\644045_Glenboig_CBM-11-12.MDB</t>
  </si>
  <si>
    <t>644045_Glenboig_CBM-11-12.MDB</t>
  </si>
  <si>
    <t>03/28/2012 09:13:27</t>
  </si>
  <si>
    <t>03/28/2012 09:13:30</t>
  </si>
  <si>
    <t>\\scotia.sgngroup.net\dfs\shared\Syn4.2.3\Scotland Networks\East\644045 Glenboig LP\FY-1\644045_Glenboig_FY1.MDB</t>
  </si>
  <si>
    <t>644045_Glenboig_FY1.MDB</t>
  </si>
  <si>
    <t>06/07/2010 11:27</t>
  </si>
  <si>
    <t>02/03/2015 11:50</t>
  </si>
  <si>
    <t>02/03/2015 18:04</t>
  </si>
  <si>
    <t>\\scotia.sgngroup.net\dfs\shared\Syn4.2.3\Scotland Networks\East\644045 Glenboig LP\FY-5\644045_Glenboig_FY5.MDB</t>
  </si>
  <si>
    <t>644045_Glenboig_FY5.MDB</t>
  </si>
  <si>
    <t>06/08/2010 16:10</t>
  </si>
  <si>
    <t>02/03/2015 11:47</t>
  </si>
  <si>
    <t>\\scotia.sgngroup.net\dfs\shared\Syn4.2.3\Scotland Networks\East\644045 Glenboig LP\Validated\644045_Glenboig_Validated.MDB</t>
  </si>
  <si>
    <t>644045_Glenboig_Validated.MDB</t>
  </si>
  <si>
    <t>06/01/2010 12:28</t>
  </si>
  <si>
    <t>06/03/2010 16:46</t>
  </si>
  <si>
    <t>01/23/2015 15:30:48</t>
  </si>
  <si>
    <t>\\scotia.sgngroup.net\dfs\shared\Syn4.2.3\Scotland Networks\East\644046 Calderbank LP\Approved\4046CALDERBANK.mdb</t>
  </si>
  <si>
    <t>4046CALDERBANK.mdb</t>
  </si>
  <si>
    <t>644046 Calderbank LP</t>
  </si>
  <si>
    <t>09/04/2006 18:36</t>
  </si>
  <si>
    <t>01/23/2015 15:30:49</t>
  </si>
  <si>
    <t>\\scotia.sgngroup.net\dfs\shared\Syn4.2.3\Scotland Networks\East\644046 Calderbank LP\Approved\644046 Calderbank - APPROVED.MDB</t>
  </si>
  <si>
    <t>644046 Calderbank - APPROVED.MDB</t>
  </si>
  <si>
    <t>02/04/2008 12:10</t>
  </si>
  <si>
    <t>\\scotia.sgngroup.net\dfs\shared\Syn4.2.3\Scotland Networks\East\644046 Calderbank LP\Approved\644046CALDERBANK-CBM 26-08-2010.MDB</t>
  </si>
  <si>
    <t>644046CALDERBANK-CBM 26-08-2010.MDB</t>
  </si>
  <si>
    <t>08/26/2010 12:50:11</t>
  </si>
  <si>
    <t>08/26/2010 12:50:12</t>
  </si>
  <si>
    <t>01/23/2015 15:30:50</t>
  </si>
  <si>
    <t>\\scotia.sgngroup.net\dfs\shared\Syn4.2.3\Scotland Networks\East\644046 Calderbank LP\CBM\644046CALDERBAN_CBM-10-11.MDB</t>
  </si>
  <si>
    <t>644046CALDERBAN_CBM-10-11.MDB</t>
  </si>
  <si>
    <t>04/13/2011 09:45:41</t>
  </si>
  <si>
    <t>07/23/2008 13:25:39</t>
  </si>
  <si>
    <t>01/23/2015 15:30:52</t>
  </si>
  <si>
    <t>\\scotia.sgngroup.net\dfs\shared\Syn4.2.3\Scotland Networks\East\644046 Calderbank LP\CBM\644046CALDERBAN_CBM-11-12.MDB</t>
  </si>
  <si>
    <t>644046CALDERBAN_CBM-11-12.MDB</t>
  </si>
  <si>
    <t>03/28/2012 09:12:26</t>
  </si>
  <si>
    <t>03/28/2012 09:12:29</t>
  </si>
  <si>
    <t>\\scotia.sgngroup.net\dfs\shared\Syn4.2.3\Scotland Networks\East\644046 Calderbank LP\CBM\644046_CALDERBANK_CBM-(MAY) 2013.MDB</t>
  </si>
  <si>
    <t>644046_CALDERBANK_CBM-(MAY) 2013.MDB</t>
  </si>
  <si>
    <t>05/03/2013 13:26</t>
  </si>
  <si>
    <t>08/12/2011 08:14</t>
  </si>
  <si>
    <t>\\scotia.sgngroup.net\dfs\shared\Syn4.2.3\Scotland Networks\East\644046 Calderbank LP\FY-1\644046CALDERBANK-FY1.MDB</t>
  </si>
  <si>
    <t>644046CALDERBANK-FY1.MDB</t>
  </si>
  <si>
    <t>10/30/2014 12:04:04</t>
  </si>
  <si>
    <t>02/26/2015 13:11:22</t>
  </si>
  <si>
    <t>\\scotia.sgngroup.net\dfs\shared\Syn4.2.3\Scotland Networks\East\644046 Calderbank LP\FY-5\644046CALDERBANK-FY5.MDB</t>
  </si>
  <si>
    <t>644046CALDERBANK-FY5.MDB</t>
  </si>
  <si>
    <t>07/07/2008 08:52</t>
  </si>
  <si>
    <t>01/23/2015 15:30:56</t>
  </si>
  <si>
    <t>\\scotia.sgngroup.net\dfs\shared\Syn4.2.3\Scotland Networks\East\644046 Calderbank LP\Validated\4046CALDERBANK0304.mdb</t>
  </si>
  <si>
    <t>4046CALDERBANK0304.mdb</t>
  </si>
  <si>
    <t>09/04/2006 18:47</t>
  </si>
  <si>
    <t>01/23/2015 15:30:57</t>
  </si>
  <si>
    <t>\\scotia.sgngroup.net\dfs\shared\Syn4.2.3\Scotland Networks\East\644046 Calderbank LP\Validated\644046 Calderbank - VALIDATED.MDB</t>
  </si>
  <si>
    <t>644046 Calderbank - VALIDATED.MDB</t>
  </si>
  <si>
    <t>02/04/2008 12:11</t>
  </si>
  <si>
    <t>\\scotia.sgngroup.net\dfs\shared\Syn4.2.3\Scotland Networks\East\644049 Twechar LP\CBM\644049-Twechar_CBM-(MAY) 2013.MDB</t>
  </si>
  <si>
    <t>644049-Twechar_CBM-(MAY) 2013.MDB</t>
  </si>
  <si>
    <t>644049 Twechar LP</t>
  </si>
  <si>
    <t>05/03/2013 13:27</t>
  </si>
  <si>
    <t>08/21/2012 16:04:46</t>
  </si>
  <si>
    <t>01/23/2015 15:31:04</t>
  </si>
  <si>
    <t>\\scotia.sgngroup.net\dfs\shared\Syn4.2.3\Scotland Networks\East\644049 Twechar LP\CBM\644049-Twechar_CBM-10-11.MDB</t>
  </si>
  <si>
    <t>644049-Twechar_CBM-10-11.MDB</t>
  </si>
  <si>
    <t>04/13/2011 09:47:54</t>
  </si>
  <si>
    <t>03/02/2011 15:16</t>
  </si>
  <si>
    <t>01/23/2015 15:31:05</t>
  </si>
  <si>
    <t>\\scotia.sgngroup.net\dfs\shared\Syn4.2.3\Scotland Networks\East\644049 Twechar LP\CBM\644049-Twechar_CBM-11-12.MDB</t>
  </si>
  <si>
    <t>644049-Twechar_CBM-11-12.MDB</t>
  </si>
  <si>
    <t>03/28/2012 09:11:38</t>
  </si>
  <si>
    <t>03/28/2012 09:11:40</t>
  </si>
  <si>
    <t>\\scotia.sgngroup.net\dfs\shared\Syn4.2.3\Scotland Networks\East\644049 Twechar LP\FY1\644049-Twechar-FY1.MDB</t>
  </si>
  <si>
    <t>644049-Twechar-FY1.MDB</t>
  </si>
  <si>
    <t>09/07/2010 13:34</t>
  </si>
  <si>
    <t>12/09/2013 15:24</t>
  </si>
  <si>
    <t>01/23/2015 15:31:06</t>
  </si>
  <si>
    <t>\\scotia.sgngroup.net\dfs\shared\Syn4.2.3\Scotland Networks\East\644049 Twechar LP\FY5\644049-Twechar-FY5 - WOP.MDB</t>
  </si>
  <si>
    <t>644049-Twechar-FY5 - WOP.MDB</t>
  </si>
  <si>
    <t>09/19/2012 10:24:44</t>
  </si>
  <si>
    <t>09/19/2012 10:24:47</t>
  </si>
  <si>
    <t>01/23/2015 15:31:07</t>
  </si>
  <si>
    <t>\\scotia.sgngroup.net\dfs\shared\Syn4.2.3\Scotland Networks\East\644049 Twechar LP\FY5\644049-Twechar-FY5.MDB</t>
  </si>
  <si>
    <t>644049-Twechar-FY5.MDB</t>
  </si>
  <si>
    <t>09/07/2010 13:41</t>
  </si>
  <si>
    <t>12/09/2013 15:59</t>
  </si>
  <si>
    <t>\\scotia.sgngroup.net\dfs\shared\Syn4.2.3\Scotland Networks\East\644049 Twechar LP\Validation\644049-Twechar-Validation.MDB</t>
  </si>
  <si>
    <t>644049-Twechar-Validation.MDB</t>
  </si>
  <si>
    <t>09/07/2010 13:30</t>
  </si>
  <si>
    <t>12/09/2010 10:43</t>
  </si>
  <si>
    <t>01/23/2015 15:31:08</t>
  </si>
  <si>
    <t>\\scotia.sgngroup.net\dfs\shared\Syn4.2.3\Scotland Networks\East\644050 Glassford LP\Approved\4050GLASSFORD.mdb</t>
  </si>
  <si>
    <t>4050GLASSFORD.mdb</t>
  </si>
  <si>
    <t>644050 Glassford LP</t>
  </si>
  <si>
    <t>09/04/2006 19:04</t>
  </si>
  <si>
    <t>01/23/2015 15:31:09</t>
  </si>
  <si>
    <t>\\scotia.sgngroup.net\dfs\shared\Syn4.2.3\Scotland Networks\East\644050 Glassford LP\Approved\644050 - Glassford - CBM 26-08-2010.MDB</t>
  </si>
  <si>
    <t>644050 - Glassford - CBM 26-08-2010.MDB</t>
  </si>
  <si>
    <t>08/26/2010 12:52:40</t>
  </si>
  <si>
    <t>08/26/2010 12:52:42</t>
  </si>
  <si>
    <t>01/23/2015 15:31:10</t>
  </si>
  <si>
    <t>\\scotia.sgngroup.net\dfs\shared\Syn4.2.3\Scotland Networks\East\644050 Glassford LP\CBM\644050 - Glassford_CBM-(MAY) 2013.MDB</t>
  </si>
  <si>
    <t>644050 - Glassford_CBM-(MAY) 2013.MDB</t>
  </si>
  <si>
    <t>05/03/2013 13:28</t>
  </si>
  <si>
    <t>07/23/2009 14:03:34</t>
  </si>
  <si>
    <t>01/23/2015 15:31:11</t>
  </si>
  <si>
    <t>\\scotia.sgngroup.net\dfs\shared\Syn4.2.3\Scotland Networks\East\644050 Glassford LP\CBM\644050 - Glassford_CBM-11-12.MDB</t>
  </si>
  <si>
    <t>644050 - Glassford_CBM-11-12.MDB</t>
  </si>
  <si>
    <t>03/28/2012 09:10:59</t>
  </si>
  <si>
    <t>03/28/2012 09:11:02</t>
  </si>
  <si>
    <t>01/23/2015 15:31:12</t>
  </si>
  <si>
    <t>\\scotia.sgngroup.net\dfs\shared\Syn4.2.3\Scotland Networks\East\644050 Glassford LP\CBM\644050 - Glassford_CPM-10-11.MDB</t>
  </si>
  <si>
    <t>644050 - Glassford_CPM-10-11.MDB</t>
  </si>
  <si>
    <t>04/13/2011 09:49:54</t>
  </si>
  <si>
    <t>\\scotia.sgngroup.net\dfs\shared\Syn4.2.3\Scotland Networks\East\644050 Glassford LP\FY-1\644050 - Glassford - FY1.MDB</t>
  </si>
  <si>
    <t>644050 - Glassford - FY1.MDB</t>
  </si>
  <si>
    <t>07/23/2009 14:03:33</t>
  </si>
  <si>
    <t>\\scotia.sgngroup.net\dfs\shared\Syn4.2.3\Scotland Networks\East\644050 Glassford LP\FY-5\644050 - Glassford - FY5.MDB</t>
  </si>
  <si>
    <t>644050 - Glassford - FY5.MDB</t>
  </si>
  <si>
    <t>07/23/2009 14:05:51</t>
  </si>
  <si>
    <t>07/23/2009 14:05:53</t>
  </si>
  <si>
    <t>01/23/2015 15:31:13</t>
  </si>
  <si>
    <t>\\scotia.sgngroup.net\dfs\shared\Syn4.2.3\Scotland Networks\East\644051 Cowie LP\Approved\644051_Cowie_Approved.MDB</t>
  </si>
  <si>
    <t>644051_Cowie_Approved.MDB</t>
  </si>
  <si>
    <t>644051 Cowie LP</t>
  </si>
  <si>
    <t>04/26/2012 15:51:59</t>
  </si>
  <si>
    <t>04/26/2012 15:52:01</t>
  </si>
  <si>
    <t>01/23/2015 15:31:14</t>
  </si>
  <si>
    <t>\\scotia.sgngroup.net\dfs\shared\Syn4.2.3\Scotland Networks\East\644051 Cowie LP\CBM\644051_Cowie_CBM-(MAY) 2013.MDB</t>
  </si>
  <si>
    <t>644051_Cowie_CBM-(MAY) 2013.MDB</t>
  </si>
  <si>
    <t>05/03/2013 13:29</t>
  </si>
  <si>
    <t>10/08/2012 15:15</t>
  </si>
  <si>
    <t>01/23/2015 15:31:23</t>
  </si>
  <si>
    <t>\\scotia.sgngroup.net\dfs\shared\Syn4.2.3\Scotland Networks\East\644051 Cowie LP\CBM\644051_COWIE_CBM-10-11.mdb</t>
  </si>
  <si>
    <t>644051_COWIE_CBM-10-11.mdb</t>
  </si>
  <si>
    <t>04/13/2011 09:58:17</t>
  </si>
  <si>
    <t>01/05/2011 14:34</t>
  </si>
  <si>
    <t>\\scotia.sgngroup.net\dfs\shared\Syn4.2.3\Scotland Networks\East\644051 Cowie LP\CBM\644051_COWIE_CBM-11-12.MDB</t>
  </si>
  <si>
    <t>644051_COWIE_CBM-11-12.MDB</t>
  </si>
  <si>
    <t>03/28/2012 09:10:18</t>
  </si>
  <si>
    <t>03/28/2012 09:10:21</t>
  </si>
  <si>
    <t>\\scotia.sgngroup.net\dfs\shared\Syn4.2.3\Scotland Networks\East\644051 Cowie LP\FY1\644051_Cowie_FY1.MDB</t>
  </si>
  <si>
    <t>644051_Cowie_FY1.MDB</t>
  </si>
  <si>
    <t>04/25/2012 16:34:28</t>
  </si>
  <si>
    <t>01/23/2015 15:31:24</t>
  </si>
  <si>
    <t>\\scotia.sgngroup.net\dfs\shared\Syn4.2.3\Scotland Networks\East\644051 Cowie LP\FY5\644051_Cowie_FY5.MDB</t>
  </si>
  <si>
    <t>644051_Cowie_FY5.MDB</t>
  </si>
  <si>
    <t>04/25/2012 16:41:24</t>
  </si>
  <si>
    <t>09/06/2013 11:05</t>
  </si>
  <si>
    <t>01/23/2015 15:31:25</t>
  </si>
  <si>
    <t>\\scotia.sgngroup.net\dfs\shared\Syn4.2.3\Scotland Networks\East\644051 Cowie LP\Validated\644051_Cowie_validated.MDB</t>
  </si>
  <si>
    <t>644051_Cowie_validated.MDB</t>
  </si>
  <si>
    <t>04/25/2012 16:44:19</t>
  </si>
  <si>
    <t>04/25/2012 16:44:22</t>
  </si>
  <si>
    <t>01/23/2015 15:31:26</t>
  </si>
  <si>
    <t>\\scotia.sgngroup.net\dfs\shared\Syn4.2.3\Scotland Networks\East\644052 Fallin LP\Approved\4052FALLIN.mdb</t>
  </si>
  <si>
    <t>4052FALLIN.mdb</t>
  </si>
  <si>
    <t>644052 Fallin LP</t>
  </si>
  <si>
    <t>09/04/2006 19:31</t>
  </si>
  <si>
    <t>01/23/2015 15:31:27</t>
  </si>
  <si>
    <t>\\scotia.sgngroup.net\dfs\shared\Syn4.2.3\Scotland Networks\East\644052 Fallin LP\CBM\644052 - Fallin - CBM_10-11.MDB</t>
  </si>
  <si>
    <t>644052 - Fallin - CBM_10-11.MDB</t>
  </si>
  <si>
    <t>04/11/2011 11:26</t>
  </si>
  <si>
    <t>01/23/2015 15:31:30</t>
  </si>
  <si>
    <t>\\scotia.sgngroup.net\dfs\shared\Syn4.2.3\Scotland Networks\East\644052 Fallin LP\CBM\644052 - Fallin - CBM_11-12.MDB</t>
  </si>
  <si>
    <t>644052 - Fallin - CBM_11-12.MDB</t>
  </si>
  <si>
    <t>03/28/2012 09:09:22</t>
  </si>
  <si>
    <t>03/28/2012 09:09:25</t>
  </si>
  <si>
    <t>\\scotia.sgngroup.net\dfs\shared\Syn4.2.3\Scotland Networks\East\644052 Fallin LP\CBM\644052 - Fallin_CBM-(MAY) 2013.MDB</t>
  </si>
  <si>
    <t>644052 - Fallin_CBM-(MAY) 2013.MDB</t>
  </si>
  <si>
    <t>10/08/2012 15:19</t>
  </si>
  <si>
    <t>\\scotia.sgngroup.net\dfs\shared\Syn4.2.3\Scotland Networks\East\644052 Fallin LP\FY-1\644052 - Fallin - FY1.MDB</t>
  </si>
  <si>
    <t>644052 - Fallin - FY1.MDB</t>
  </si>
  <si>
    <t>07/24/2009 13:14:33</t>
  </si>
  <si>
    <t>12/16/2014 15:38:55</t>
  </si>
  <si>
    <t>01/23/2015 15:31:31</t>
  </si>
  <si>
    <t>\\scotia.sgngroup.net\dfs\shared\Syn4.2.3\Scotland Networks\East\644052 Fallin LP\FY-5\644052 - Fallin - FY5.MDB</t>
  </si>
  <si>
    <t>644052 - Fallin - FY5.MDB</t>
  </si>
  <si>
    <t>07/24/2009 13:16:59</t>
  </si>
  <si>
    <t>10/08/2012 15:18</t>
  </si>
  <si>
    <t>01/23/2015 15:31:32</t>
  </si>
  <si>
    <t>\\scotia.sgngroup.net\dfs\shared\Syn4.2.3\Scotland Networks\East\644052 Fallin LP\Validated\4052FALLIN_0405_HC.mdb</t>
  </si>
  <si>
    <t>4052FALLIN_0405_HC.mdb</t>
  </si>
  <si>
    <t>09/04/2006 19:42</t>
  </si>
  <si>
    <t>01/23/2015 15:31:33</t>
  </si>
  <si>
    <t>\\scotia.sgngroup.net\dfs\shared\Syn4.2.3\Scotland Networks\East\644053 Allanton LP\Approved\644053 - Allanton - CBM 26-08-2010.MDB</t>
  </si>
  <si>
    <t>644053 - Allanton - CBM 26-08-2010.MDB</t>
  </si>
  <si>
    <t>644053 Allanton LP</t>
  </si>
  <si>
    <t>08/26/2010 12:55:07</t>
  </si>
  <si>
    <t>08/26/2010 12:55:09</t>
  </si>
  <si>
    <t>01/23/2015 15:31:34</t>
  </si>
  <si>
    <t>\\scotia.sgngroup.net\dfs\shared\Syn4.2.3\Scotland Networks\East\644053 Allanton LP\CBM\644053 - Allanton_CBM-(MAY) 2013.MDB</t>
  </si>
  <si>
    <t>644053 - Allanton_CBM-(MAY) 2013.MDB</t>
  </si>
  <si>
    <t>05/03/2013 13:30</t>
  </si>
  <si>
    <t>04/19/2011 09:37:41</t>
  </si>
  <si>
    <t>01/23/2015 15:31:36</t>
  </si>
  <si>
    <t>\\scotia.sgngroup.net\dfs\shared\Syn4.2.3\Scotland Networks\East\644053 Allanton LP\CBM\644053 - Allanton_CBM-10-11.MDB</t>
  </si>
  <si>
    <t>644053 - Allanton_CBM-10-11.MDB</t>
  </si>
  <si>
    <t>04/13/2011 10:14:00</t>
  </si>
  <si>
    <t>07/23/2009 11:21:32</t>
  </si>
  <si>
    <t>\\scotia.sgngroup.net\dfs\shared\Syn4.2.3\Scotland Networks\East\644053 Allanton LP\CBM\644053 - Allanton_CBM-11-12.MDB</t>
  </si>
  <si>
    <t>644053 - Allanton_CBM-11-12.MDB</t>
  </si>
  <si>
    <t>03/28/2012 09:07:51</t>
  </si>
  <si>
    <t>03/28/2012 09:07:54</t>
  </si>
  <si>
    <t>01/23/2015 15:31:37</t>
  </si>
  <si>
    <t>\\scotia.sgngroup.net\dfs\shared\Syn4.2.3\Scotland Networks\East\644053 Allanton LP\FY-1\644053 - Allanton - FY1.MDB</t>
  </si>
  <si>
    <t>644053 - Allanton - FY1.MDB</t>
  </si>
  <si>
    <t>07/23/2009 11:21:31</t>
  </si>
  <si>
    <t>08/27/2014 12:06:11</t>
  </si>
  <si>
    <t>\\scotia.sgngroup.net\dfs\shared\Syn4.2.3\Scotland Networks\East\644053 Allanton LP\FY-5\644053 - Allanton - FY5.MDB</t>
  </si>
  <si>
    <t>644053 - Allanton - FY5.MDB</t>
  </si>
  <si>
    <t>07/23/2009 11:22:35</t>
  </si>
  <si>
    <t>07/23/2009 11:22:37</t>
  </si>
  <si>
    <t>01/23/2015 15:31:38</t>
  </si>
  <si>
    <t>\\scotia.sgngroup.net\dfs\shared\Syn4.2.3\Scotland Networks\East\644054 Blackwood LP\Approved\644054 - BLACKWOOD - APPROVED.MDB</t>
  </si>
  <si>
    <t>644054 - BLACKWOOD - APPROVED.MDB</t>
  </si>
  <si>
    <t>644054 Blackwood LP</t>
  </si>
  <si>
    <t>06/18/2010 12:46:53</t>
  </si>
  <si>
    <t>06/18/2010 12:46:54</t>
  </si>
  <si>
    <t>01/23/2015 15:31:39</t>
  </si>
  <si>
    <t>\\scotia.sgngroup.net\dfs\shared\Syn4.2.3\Scotland Networks\East\644054 Blackwood LP\Approved\644054 - BLACKWOOD - CBM 26-08-2010.MDB</t>
  </si>
  <si>
    <t>644054 - BLACKWOOD - CBM 26-08-2010.MDB</t>
  </si>
  <si>
    <t>08/26/2010 12:56:46</t>
  </si>
  <si>
    <t>08/26/2010 12:56:48</t>
  </si>
  <si>
    <t>\\scotia.sgngroup.net\dfs\shared\Syn4.2.3\Scotland Networks\East\644054 Blackwood LP\CBM\644054 - BLACKWOOD_CBM-(MAY) 2013.MDB</t>
  </si>
  <si>
    <t>644054 - BLACKWOOD_CBM-(MAY) 2013.MDB</t>
  </si>
  <si>
    <t>06/18/2010 12:56:09</t>
  </si>
  <si>
    <t>01/23/2015 15:31:45</t>
  </si>
  <si>
    <t>\\scotia.sgngroup.net\dfs\shared\Syn4.2.3\Scotland Networks\East\644054 Blackwood LP\CBM\644054 - BLACKWOOD_CBM-11-12.MDB</t>
  </si>
  <si>
    <t>644054 - BLACKWOOD_CBM-11-12.MDB</t>
  </si>
  <si>
    <t>03/28/2012 09:06:42</t>
  </si>
  <si>
    <t>03/28/2012 09:06:45</t>
  </si>
  <si>
    <t>\\scotia.sgngroup.net\dfs\shared\Syn4.2.3\Scotland Networks\East\644054 Blackwood LP\CBM\644054 - BLACKWOOD_CPM-10-11.MDB</t>
  </si>
  <si>
    <t>644054 - BLACKWOOD_CPM-10-11.MDB</t>
  </si>
  <si>
    <t>04/13/2011 10:17:49</t>
  </si>
  <si>
    <t>\\scotia.sgngroup.net\dfs\shared\Syn4.2.3\Scotland Networks\East\644054 Blackwood LP\FY-1\644054 - BLACKWOOD - FY1.MDB</t>
  </si>
  <si>
    <t>644054 - BLACKWOOD - FY1.MDB</t>
  </si>
  <si>
    <t>06/18/2010 12:56:07</t>
  </si>
  <si>
    <t>01/23/2015 15:31:46</t>
  </si>
  <si>
    <t>\\scotia.sgngroup.net\dfs\shared\Syn4.2.3\Scotland Networks\East\644054 Blackwood LP\FY-5\644054 - BLACKWOOD - FY5.MDB</t>
  </si>
  <si>
    <t>644054 - BLACKWOOD - FY5.MDB</t>
  </si>
  <si>
    <t>06/18/2010 13:01:28</t>
  </si>
  <si>
    <t>06/18/2010 13:02:48</t>
  </si>
  <si>
    <t>\\scotia.sgngroup.net\dfs\shared\Syn4.2.3\Scotland Networks\East\644055 Airth LP\CBM\644055 - Airth_CBM-(MAY) 2013.MDB</t>
  </si>
  <si>
    <t>644055 - Airth_CBM-(MAY) 2013.MDB</t>
  </si>
  <si>
    <t>644055 Airth LP</t>
  </si>
  <si>
    <t>05/03/2013 13:31</t>
  </si>
  <si>
    <t>08/27/2012 14:24:15</t>
  </si>
  <si>
    <t>01/23/2015 15:32:02</t>
  </si>
  <si>
    <t>\\scotia.sgngroup.net\dfs\shared\Syn4.2.3\Scotland Networks\East\644055 Airth LP\CBM\644055 - Airth_CBM-10-11.MDB</t>
  </si>
  <si>
    <t>644055 - Airth_CBM-10-11.MDB</t>
  </si>
  <si>
    <t>04/13/2011 10:25:10</t>
  </si>
  <si>
    <t>04/05/2011 13:51</t>
  </si>
  <si>
    <t>\\scotia.sgngroup.net\dfs\shared\Syn4.2.3\Scotland Networks\East\644055 Airth LP\CBM\644055 - Airth_CBM-11-12.MDB</t>
  </si>
  <si>
    <t>644055 - Airth_CBM-11-12.MDB</t>
  </si>
  <si>
    <t>03/28/2012 09:05:26</t>
  </si>
  <si>
    <t>03/28/2012 09:05:29</t>
  </si>
  <si>
    <t>\\scotia.sgngroup.net\dfs\shared\Syn4.2.3\Scotland Networks\East\644055 Airth LP\FY1\644055 - Airth - FY1.MDB</t>
  </si>
  <si>
    <t>644055 - Airth - FY1.MDB</t>
  </si>
  <si>
    <t>09/16/2010 15:56:04</t>
  </si>
  <si>
    <t>02/17/2015 14:58:38</t>
  </si>
  <si>
    <t>02/17/2015 18:05:38</t>
  </si>
  <si>
    <t>\\scotia.sgngroup.net\dfs\shared\Syn4.2.3\Scotland Networks\East\644055 Airth LP\FY5\644055 - Airth - FY5.MDB</t>
  </si>
  <si>
    <t>644055 - Airth - FY5.MDB</t>
  </si>
  <si>
    <t>09/16/2010 16:01:52</t>
  </si>
  <si>
    <t>11/14/2011 11:21:56</t>
  </si>
  <si>
    <t>01/23/2015 15:32:04</t>
  </si>
  <si>
    <t>\\scotia.sgngroup.net\dfs\shared\Syn4.2.3\Scotland Networks\East\644055 Airth LP\Validation\644055 - Airth - Validation.MDB</t>
  </si>
  <si>
    <t>644055 - Airth - Validation.MDB</t>
  </si>
  <si>
    <t>09/16/2010 15:53:40</t>
  </si>
  <si>
    <t>09/16/2010 15:53:42</t>
  </si>
  <si>
    <t>\\scotia.sgngroup.net\dfs\shared\Syn4.2.3\Scotland Networks\East\644056 Croy LP\CBM\644056 - CROY_CBM-(MAY) 2013.MDB</t>
  </si>
  <si>
    <t>644056 - CROY_CBM-(MAY) 2013.MDB</t>
  </si>
  <si>
    <t>644056 Croy LP</t>
  </si>
  <si>
    <t>05/03/2013 13:25</t>
  </si>
  <si>
    <t>08/21/2012 16:05:18</t>
  </si>
  <si>
    <t>01/23/2015 15:32:11</t>
  </si>
  <si>
    <t>\\scotia.sgngroup.net\dfs\shared\Syn4.2.3\Scotland Networks\East\644056 Croy LP\CBM\644056 - CROY_CPM-10-11.MDB</t>
  </si>
  <si>
    <t>644056 - CROY_CPM-10-11.MDB</t>
  </si>
  <si>
    <t>04/13/2011 10:40:06</t>
  </si>
  <si>
    <t>10/08/2010 10:37</t>
  </si>
  <si>
    <t>\\scotia.sgngroup.net\dfs\shared\Syn4.2.3\Scotland Networks\East\644056 Croy LP\CBM\644056 - CROY_CPM-11-12.MDB</t>
  </si>
  <si>
    <t>644056 - CROY_CPM-11-12.MDB</t>
  </si>
  <si>
    <t>03/28/2012 09:03:02</t>
  </si>
  <si>
    <t>03/28/2012 09:03:05</t>
  </si>
  <si>
    <t>\\scotia.sgngroup.net\dfs\shared\Syn4.2.3\Scotland Networks\East\644056 Croy LP\FY1\644056 - CROY - FY1.MDB</t>
  </si>
  <si>
    <t>644056 - CROY - FY1.MDB</t>
  </si>
  <si>
    <t>08/27/2010 11:22:47</t>
  </si>
  <si>
    <t>01/23/2015 15:32:12</t>
  </si>
  <si>
    <t>\\scotia.sgngroup.net\dfs\shared\Syn4.2.3\Scotland Networks\East\644056 Croy LP\FY5\644056 - CROY - FY5.MDB</t>
  </si>
  <si>
    <t>644056 - CROY - FY5.MDB</t>
  </si>
  <si>
    <t>08/27/2010 11:20:21</t>
  </si>
  <si>
    <t>08/27/2010 11:22:44</t>
  </si>
  <si>
    <t>\\scotia.sgngroup.net\dfs\shared\Syn4.2.3\Scotland Networks\East\644056 Croy LP\VALIDATION\644056 - CROY - VALIDATION.MDB</t>
  </si>
  <si>
    <t>644056 - CROY - VALIDATION.MDB</t>
  </si>
  <si>
    <t>08/27/2010 08:42:27</t>
  </si>
  <si>
    <t>08/27/2010 10:58:05</t>
  </si>
  <si>
    <t>01/23/2015 15:32:13</t>
  </si>
  <si>
    <t>\\scotia.sgngroup.net\dfs\shared\Syn4.2.3\Scotland Networks\East\644057 Collin LP\Approved\644057 - COLLIN - PREVAL.MDB</t>
  </si>
  <si>
    <t>644057 - COLLIN - PREVAL.MDB</t>
  </si>
  <si>
    <t>644057 Collin LP</t>
  </si>
  <si>
    <t>06/23/2010 09:52:14</t>
  </si>
  <si>
    <t>06/23/2010 14:36:46</t>
  </si>
  <si>
    <t>\\scotia.sgngroup.net\dfs\shared\Syn4.2.3\Scotland Networks\East\644057 Collin LP\Approved\644057 - COLLIN_CBM_26.08.2010.MDB</t>
  </si>
  <si>
    <t>644057 - COLLIN_CBM_26.08.2010.MDB</t>
  </si>
  <si>
    <t>08/26/2010 12:43:36</t>
  </si>
  <si>
    <t>08/26/2010 12:43:37</t>
  </si>
  <si>
    <t>\\scotia.sgngroup.net\dfs\shared\Syn4.2.3\Scotland Networks\East\644057 Collin LP\CBM\644057 - COLLIN_CBM-(MAY) 2013.MDB</t>
  </si>
  <si>
    <t>644057 - COLLIN_CBM-(MAY) 2013.MDB</t>
  </si>
  <si>
    <t>05/03/2013 13:32</t>
  </si>
  <si>
    <t>08/28/2012 16:19:09</t>
  </si>
  <si>
    <t>01/23/2015 15:32:17</t>
  </si>
  <si>
    <t>\\scotia.sgngroup.net\dfs\shared\Syn4.2.3\Scotland Networks\East\644057 Collin LP\CBM\644057 - COLLIN_CBM-11-12.MDB</t>
  </si>
  <si>
    <t>644057 - COLLIN_CBM-11-12.MDB</t>
  </si>
  <si>
    <t>03/28/2012 09:02:13</t>
  </si>
  <si>
    <t>03/28/2012 09:02:17</t>
  </si>
  <si>
    <t>01/23/2015 15:32:18</t>
  </si>
  <si>
    <t>\\scotia.sgngroup.net\dfs\shared\Syn4.2.3\Scotland Networks\East\644057 Collin LP\CBM\644057 - COLLIN_CPM-10-11.MDB</t>
  </si>
  <si>
    <t>644057 - COLLIN_CPM-10-11.MDB</t>
  </si>
  <si>
    <t>04/13/2011 10:42:30</t>
  </si>
  <si>
    <t>06/23/2010 16:25:06</t>
  </si>
  <si>
    <t>\\scotia.sgngroup.net\dfs\shared\Syn4.2.3\Scotland Networks\East\644057 Collin LP\FY1\644057 - COLLIN - FY1.MDB</t>
  </si>
  <si>
    <t>644057 - COLLIN - FY1.MDB</t>
  </si>
  <si>
    <t>06/23/2010 14:41:01</t>
  </si>
  <si>
    <t>08/25/2014 16:14:44</t>
  </si>
  <si>
    <t>\\scotia.sgngroup.net\dfs\shared\Syn4.2.3\Scotland Networks\East\644057 Collin LP\FY5\644057 - COLLIN - FY5.MDB</t>
  </si>
  <si>
    <t>644057 - COLLIN - FY5.MDB</t>
  </si>
  <si>
    <t>06/23/2010 14:44:38</t>
  </si>
  <si>
    <t>09/04/2013 11:01</t>
  </si>
  <si>
    <t>01/23/2015 15:32:19</t>
  </si>
  <si>
    <t>\\scotia.sgngroup.net\dfs\shared\Syn4.2.3\Scotland Networks\East\644058 Lochmaben LP\CBM\644058 - Lochmaben_CBM-(MAY) 2013.MDB</t>
  </si>
  <si>
    <t>644058 - Lochmaben_CBM-(MAY) 2013.MDB</t>
  </si>
  <si>
    <t>644058 Lochmaben LP</t>
  </si>
  <si>
    <t>05/03/2013 14:01</t>
  </si>
  <si>
    <t>08/20/2012 11:01:04</t>
  </si>
  <si>
    <t>01/23/2015 15:32:28</t>
  </si>
  <si>
    <t>\\scotia.sgngroup.net\dfs\shared\Syn4.2.3\Scotland Networks\East\644058 Lochmaben LP\CBM\644058 - Lochmaben_CBM-10-11.MDB</t>
  </si>
  <si>
    <t>644058 - Lochmaben_CBM-10-11.MDB</t>
  </si>
  <si>
    <t>04/13/2011 10:44:49</t>
  </si>
  <si>
    <t>03/25/2011 09:18:56</t>
  </si>
  <si>
    <t>\\scotia.sgngroup.net\dfs\shared\Syn4.2.3\Scotland Networks\East\644058 Lochmaben LP\CBM\644058 - Lochmaben_CBM-11-12.MDB</t>
  </si>
  <si>
    <t>644058 - Lochmaben_CBM-11-12.MDB</t>
  </si>
  <si>
    <t>03/28/2012 09:01:22</t>
  </si>
  <si>
    <t>03/28/2012 09:01:24</t>
  </si>
  <si>
    <t>\\scotia.sgngroup.net\dfs\shared\Syn4.2.3\Scotland Networks\East\644058 Lochmaben LP\FY1\644058 - Lochmaben - FY1.MDB</t>
  </si>
  <si>
    <t>644058 - Lochmaben - FY1.MDB</t>
  </si>
  <si>
    <t>08/24/2010 15:26:29</t>
  </si>
  <si>
    <t>09/19/2013 09:46:00</t>
  </si>
  <si>
    <t>01/23/2015 15:32:29</t>
  </si>
  <si>
    <t>\\scotia.sgngroup.net\dfs\shared\Syn4.2.3\Scotland Networks\East\644058 Lochmaben LP\FY5\644058 - Lochmaben - FY5.MDB</t>
  </si>
  <si>
    <t>644058 - Lochmaben - FY5.MDB</t>
  </si>
  <si>
    <t>08/24/2010 15:28:55</t>
  </si>
  <si>
    <t>09/19/2013 09:45:14</t>
  </si>
  <si>
    <t>01/23/2015 15:32:31</t>
  </si>
  <si>
    <t>\\scotia.sgngroup.net\dfs\shared\Syn4.2.3\Scotland Networks\East\644058 Lochmaben LP\Validation\644058 - Lochmaben - Validation.MDB</t>
  </si>
  <si>
    <t>644058 - Lochmaben - Validation.MDB</t>
  </si>
  <si>
    <t>08/24/2010 15:22:33</t>
  </si>
  <si>
    <t>03/25/2011 09:29:56</t>
  </si>
  <si>
    <t>01/23/2015 15:32:32</t>
  </si>
  <si>
    <t>\\scotia.sgngroup.net\dfs\shared\Syn4.2.3\Scotland Networks\East\644059 Gretna LP\Approved\644059_GRETNA_Approved.MDB</t>
  </si>
  <si>
    <t>644059_GRETNA_Approved.MDB</t>
  </si>
  <si>
    <t>644059 Gretna LP</t>
  </si>
  <si>
    <t>03/22/2012 11:31:59</t>
  </si>
  <si>
    <t>03/21/2012 16:47:41</t>
  </si>
  <si>
    <t>\\scotia.sgngroup.net\dfs\shared\Syn4.2.3\Scotland Networks\East\644059 Gretna LP\CBM\644059_GRETNA_CBM-(MAY) 2013.MDB</t>
  </si>
  <si>
    <t>644059_GRETNA_CBM-(MAY) 2013.MDB</t>
  </si>
  <si>
    <t>05/03/2013 15:05</t>
  </si>
  <si>
    <t>08/28/2012 10:05:20</t>
  </si>
  <si>
    <t>01/23/2015 15:32:42</t>
  </si>
  <si>
    <t>\\scotia.sgngroup.net\dfs\shared\Syn4.2.3\Scotland Networks\East\644059 Gretna LP\CBM\644059_GRETNA_CBM_11-12.MDB</t>
  </si>
  <si>
    <t>644059_GRETNA_CBM_11-12.MDB</t>
  </si>
  <si>
    <t>03/22/2012 11:32:24</t>
  </si>
  <si>
    <t>03/22/2012 11:29:59</t>
  </si>
  <si>
    <t>01/23/2015 15:32:43</t>
  </si>
  <si>
    <t>\\scotia.sgngroup.net\dfs\shared\Syn4.2.3\Scotland Networks\East\644059 Gretna LP\FY1\644059_GRETNA_FY1.MDB</t>
  </si>
  <si>
    <t>644059_GRETNA_FY1.MDB</t>
  </si>
  <si>
    <t>03/22/2012 11:32:07</t>
  </si>
  <si>
    <t>09/04/2013 11:34</t>
  </si>
  <si>
    <t>\\scotia.sgngroup.net\dfs\shared\Syn4.2.3\Scotland Networks\East\644059 Gretna LP\FY5\644059_GRETNA_FY5.MDB</t>
  </si>
  <si>
    <t>644059_GRETNA_FY5.MDB</t>
  </si>
  <si>
    <t>03/22/2012 11:32:15</t>
  </si>
  <si>
    <t>01/23/2015 15:32:44</t>
  </si>
  <si>
    <t>\\scotia.sgngroup.net\dfs\shared\Syn4.2.3\Scotland Networks\East\644060 Eastriggs LP\Approved\4060EASTRIGGS_.mdb</t>
  </si>
  <si>
    <t>4060EASTRIGGS_.mdb</t>
  </si>
  <si>
    <t>644060 Eastriggs LP</t>
  </si>
  <si>
    <t>09/04/2006 21:16</t>
  </si>
  <si>
    <t>01/23/2015 15:32:45</t>
  </si>
  <si>
    <t>\\scotia.sgngroup.net\dfs\shared\Syn4.2.3\Scotland Networks\East\644060 Eastriggs LP\Approved\644060 - Eastriggs_CBM_26.08.2010.MDB</t>
  </si>
  <si>
    <t>644060 - Eastriggs_CBM_26.08.2010.MDB</t>
  </si>
  <si>
    <t>08/26/2010 15:10:03</t>
  </si>
  <si>
    <t>08/26/2010 15:10:05</t>
  </si>
  <si>
    <t>01/23/2015 15:32:46</t>
  </si>
  <si>
    <t>\\scotia.sgngroup.net\dfs\shared\Syn4.2.3\Scotland Networks\East\644060 Eastriggs LP\CBM\644060 - Eastriggs_CBM-(MAY) 2013.MDB</t>
  </si>
  <si>
    <t>644060 - Eastriggs_CBM-(MAY) 2013.MDB</t>
  </si>
  <si>
    <t>05/03/2013 15:07</t>
  </si>
  <si>
    <t>07/24/2009 11:07:15</t>
  </si>
  <si>
    <t>01/23/2015 15:32:48</t>
  </si>
  <si>
    <t>\\scotia.sgngroup.net\dfs\shared\Syn4.2.3\Scotland Networks\East\644060 Eastriggs LP\CBM\644060 - Eastriggs_CBM-11-12.MDB</t>
  </si>
  <si>
    <t>644060 - Eastriggs_CBM-11-12.MDB</t>
  </si>
  <si>
    <t>03/28/2012 09:00:15</t>
  </si>
  <si>
    <t>03/28/2012 09:00:17</t>
  </si>
  <si>
    <t>\\scotia.sgngroup.net\dfs\shared\Syn4.2.3\Scotland Networks\East\644060 Eastriggs LP\CBM\644060 - Eastriggs_CPM-10-11.MDB</t>
  </si>
  <si>
    <t>644060 - Eastriggs_CPM-10-11.MDB</t>
  </si>
  <si>
    <t>04/13/2011 11:04:36</t>
  </si>
  <si>
    <t>\\scotia.sgngroup.net\dfs\shared\Syn4.2.3\Scotland Networks\East\644060 Eastriggs LP\FY-1\644060 - Eastriggs - FY1.MDB</t>
  </si>
  <si>
    <t>644060 - Eastriggs - FY1.MDB</t>
  </si>
  <si>
    <t>07/24/2009 11:07:13</t>
  </si>
  <si>
    <t>08/25/2014 16:40:20</t>
  </si>
  <si>
    <t>01/23/2015 15:32:49</t>
  </si>
  <si>
    <t>\\scotia.sgngroup.net\dfs\shared\Syn4.2.3\Scotland Networks\East\644060 Eastriggs LP\FY-5\644060 - Eastriggs - FY5.MDB</t>
  </si>
  <si>
    <t>644060 - Eastriggs - FY5.MDB</t>
  </si>
  <si>
    <t>07/24/2009 11:08:34</t>
  </si>
  <si>
    <t>09/04/2013 11:41</t>
  </si>
  <si>
    <t>01/23/2015 15:32:50</t>
  </si>
  <si>
    <t>\\scotia.sgngroup.net\dfs\shared\Syn4.2.3\Scotland Networks\East\644060 Eastriggs LP\Validated\4060EASTRIGGS_0405HC.mdb</t>
  </si>
  <si>
    <t>4060EASTRIGGS_0405HC.mdb</t>
  </si>
  <si>
    <t>09/04/2006 21:25</t>
  </si>
  <si>
    <t>\\scotia.sgngroup.net\dfs\shared\Syn4.2.3\Scotland Networks\East\644061 Quarter LP\CBM\644061 - QUARTER_CBM-(MAY) 2013.MDB</t>
  </si>
  <si>
    <t>644061 - QUARTER_CBM-(MAY) 2013.MDB</t>
  </si>
  <si>
    <t>644061 Quarter LP</t>
  </si>
  <si>
    <t>05/03/2013 15:09</t>
  </si>
  <si>
    <t>03/28/2013 12:22:10</t>
  </si>
  <si>
    <t>01/23/2015 15:32:57</t>
  </si>
  <si>
    <t>\\scotia.sgngroup.net\dfs\shared\Syn4.2.3\Scotland Networks\East\644061 Quarter LP\CBM\644061 - QUARTER_CBM-11-12.MDB</t>
  </si>
  <si>
    <t>644061 - QUARTER_CBM-11-12.MDB</t>
  </si>
  <si>
    <t>03/28/2012 08:59:23</t>
  </si>
  <si>
    <t>03/28/2012 08:59:26</t>
  </si>
  <si>
    <t>\\scotia.sgngroup.net\dfs\shared\Syn4.2.3\Scotland Networks\East\644061 Quarter LP\CBM\644061 - QUARTER_CPM-10-11.MDB</t>
  </si>
  <si>
    <t>644061 - QUARTER_CPM-10-11.MDB</t>
  </si>
  <si>
    <t>04/13/2011 11:06:11</t>
  </si>
  <si>
    <t>09/08/2010 13:16</t>
  </si>
  <si>
    <t>01/23/2015 15:32:58</t>
  </si>
  <si>
    <t>\\scotia.sgngroup.net\dfs\shared\Syn4.2.3\Scotland Networks\East\644061 Quarter LP\FY1\644061 - QUARTER - FY1.MDB</t>
  </si>
  <si>
    <t>644061 - QUARTER - FY1.MDB</t>
  </si>
  <si>
    <t>09/08/2010 11:21</t>
  </si>
  <si>
    <t>\\scotia.sgngroup.net\dfs\shared\Syn4.2.3\Scotland Networks\East\644061 Quarter LP\FY5\644061 - QUARTER - FY5.MDB</t>
  </si>
  <si>
    <t>644061 - QUARTER - FY5.MDB</t>
  </si>
  <si>
    <t>09/08/2010 11:22</t>
  </si>
  <si>
    <t>03/28/2013 12:22:06</t>
  </si>
  <si>
    <t>01/23/2015 15:32:59</t>
  </si>
  <si>
    <t>\\scotia.sgngroup.net\dfs\shared\Syn4.2.3\Scotland Networks\East\644061 Quarter LP\VALIDATION\644061 - QUARTER - VALIDATION.MDB</t>
  </si>
  <si>
    <t>644061 - QUARTER - VALIDATION.MDB</t>
  </si>
  <si>
    <t>09/08/2010 09:21</t>
  </si>
  <si>
    <t>09/08/2010 11:20</t>
  </si>
  <si>
    <t>\\scotia.sgngroup.net\dfs\shared\Syn4.2.3\Scotland Networks\East\644062 Thorntonhall LP\Approved\644062_THORNTONHALL_APPROVED.MDB</t>
  </si>
  <si>
    <t>644062_THORNTONHALL_APPROVED.MDB</t>
  </si>
  <si>
    <t>644062 Thorntonhall LP</t>
  </si>
  <si>
    <t>03/26/2012 16:28:54</t>
  </si>
  <si>
    <t>03/26/2012 15:21:14</t>
  </si>
  <si>
    <t>\\scotia.sgngroup.net\dfs\shared\Syn4.2.3\Scotland Networks\East\644062 Thorntonhall LP\CBM\644062_THORNTONHALL_CBM-(MAY) 2013.MDB</t>
  </si>
  <si>
    <t>644062_THORNTONHALL_CBM-(MAY) 2013.MDB</t>
  </si>
  <si>
    <t>05/03/2013 15:22</t>
  </si>
  <si>
    <t>03/26/2012 15:32:30</t>
  </si>
  <si>
    <t>01/23/2015 15:33:08</t>
  </si>
  <si>
    <t>\\scotia.sgngroup.net\dfs\shared\Syn4.2.3\Scotland Networks\East\644062 Thorntonhall LP\CBM\644062_THORNTONHALL_CBM_11-12.MDB</t>
  </si>
  <si>
    <t>644062_THORNTONHALL_CBM_11-12.MDB</t>
  </si>
  <si>
    <t>03/26/2012 16:29:03</t>
  </si>
  <si>
    <t>03/26/2012 15:22:40</t>
  </si>
  <si>
    <t>01/23/2015 15:33:09</t>
  </si>
  <si>
    <t>\\scotia.sgngroup.net\dfs\shared\Syn4.2.3\Scotland Networks\East\644062 Thorntonhall LP\FY1\644062_THORNTONHALL_FY1.MDB</t>
  </si>
  <si>
    <t>644062_THORNTONHALL_FY1.MDB</t>
  </si>
  <si>
    <t>03/26/2012 16:29:09</t>
  </si>
  <si>
    <t>09/20/2013 10:53:02</t>
  </si>
  <si>
    <t>02/10/2015 14:25</t>
  </si>
  <si>
    <t>\\scotia.sgngroup.net\dfs\shared\Syn4.2.3\Scotland Networks\East\644062 Thorntonhall LP\FY5\644062_THORNTONHALL_FY5.MDB</t>
  </si>
  <si>
    <t>644062_THORNTONHALL_FY5.MDB</t>
  </si>
  <si>
    <t>03/26/2012 16:29:17</t>
  </si>
  <si>
    <t>09/20/2013 11:03:25</t>
  </si>
  <si>
    <t>01/23/2015 15:33:10</t>
  </si>
  <si>
    <t>\\scotia.sgngroup.net\dfs\shared\Syn4.2.3\Scotland Networks\East\644090 Thankerton LP\Approved\644090_THANKERTON_CBM 26-08-2010.MDB</t>
  </si>
  <si>
    <t>644090_THANKERTON_CBM 26-08-2010.MDB</t>
  </si>
  <si>
    <t>644090 Thankerton LP</t>
  </si>
  <si>
    <t>08/26/2010 14:20:10</t>
  </si>
  <si>
    <t>08/26/2010 14:20:12</t>
  </si>
  <si>
    <t>01/23/2015 15:33:11</t>
  </si>
  <si>
    <t>\\scotia.sgngroup.net\dfs\shared\Syn4.2.3\Scotland Networks\East\644090 Thankerton LP\Approved\644090_THANKERTON_PREVAL.MDB</t>
  </si>
  <si>
    <t>644090_THANKERTON_PREVAL.MDB</t>
  </si>
  <si>
    <t>08/03/2009 10:27</t>
  </si>
  <si>
    <t>\\scotia.sgngroup.net\dfs\shared\Syn4.2.3\Scotland Networks\East\644090 Thankerton LP\Approved\644090_THANKERTON_SHIFTED.MDB</t>
  </si>
  <si>
    <t>644090_THANKERTON_SHIFTED.MDB</t>
  </si>
  <si>
    <t>08/03/2009 10:05</t>
  </si>
  <si>
    <t>\\scotia.sgngroup.net\dfs\shared\Syn4.2.3\Scotland Networks\East\644090 Thankerton LP\Approved\Archived\4090THANKERTON.mdb</t>
  </si>
  <si>
    <t>4090THANKERTON.mdb</t>
  </si>
  <si>
    <t>09/04/2006 21:54</t>
  </si>
  <si>
    <t>\\scotia.sgngroup.net\dfs\shared\Syn4.2.3\Scotland Networks\East\644090 Thankerton LP\Approved\Archived\644090THANKERTON-FY1.mdb</t>
  </si>
  <si>
    <t>644090THANKERTON-FY1.mdb</t>
  </si>
  <si>
    <t>04/19/2008 15:07:47</t>
  </si>
  <si>
    <t>01/23/2015 15:33:12</t>
  </si>
  <si>
    <t>\\scotia.sgngroup.net\dfs\shared\Syn4.2.3\Scotland Networks\East\644090 Thankerton LP\Approved\Archived\644090THANKERTON-FY5.mdb</t>
  </si>
  <si>
    <t>644090THANKERTON-FY5.mdb</t>
  </si>
  <si>
    <t>04/19/2008 15:08:42</t>
  </si>
  <si>
    <t>01/23/2015 15:33:13</t>
  </si>
  <si>
    <t>\\scotia.sgngroup.net\dfs\shared\Syn4.2.3\Scotland Networks\East\644090 Thankerton LP\Approved\Archived\644090THANKERTON-PREVAL.MDB</t>
  </si>
  <si>
    <t>644090THANKERTON-PREVAL.MDB</t>
  </si>
  <si>
    <t>03/19/2007 14:38:56</t>
  </si>
  <si>
    <t>03/20/2007 09:06:58</t>
  </si>
  <si>
    <t>\\scotia.sgngroup.net\dfs\shared\Syn4.2.3\Scotland Networks\East\644090 Thankerton LP\Approved\Archived\644090THANKERTON.MDB</t>
  </si>
  <si>
    <t>644090THANKERTON.MDB</t>
  </si>
  <si>
    <t>03/19/2007 13:58:47</t>
  </si>
  <si>
    <t>03/19/2007 13:58:53</t>
  </si>
  <si>
    <t>\\scotia.sgngroup.net\dfs\shared\Syn4.2.3\Scotland Networks\East\644090 Thankerton LP\CBM\644090_THANKERTON_CBM-(MAY) 2013.MDB</t>
  </si>
  <si>
    <t>644090_THANKERTON_CBM-(MAY) 2013.MDB</t>
  </si>
  <si>
    <t>08/12/2011 09:01</t>
  </si>
  <si>
    <t>01/23/2015 15:33:15</t>
  </si>
  <si>
    <t>\\scotia.sgngroup.net\dfs\shared\Syn4.2.3\Scotland Networks\East\644090 Thankerton LP\CBM\644090_THANKERTON_CBM-11-12.MDB</t>
  </si>
  <si>
    <t>644090_THANKERTON_CBM-11-12.MDB</t>
  </si>
  <si>
    <t>03/28/2012 08:58:13</t>
  </si>
  <si>
    <t>03/28/2012 08:58:15</t>
  </si>
  <si>
    <t>\\scotia.sgngroup.net\dfs\shared\Syn4.2.3\Scotland Networks\East\644090 Thankerton LP\CBM\644090_THANKERTON_CPM-10-11.MDB</t>
  </si>
  <si>
    <t>644090_THANKERTON_CPM-10-11.MDB</t>
  </si>
  <si>
    <t>04/13/2011 11:13:39</t>
  </si>
  <si>
    <t>01/15/2010 14:23:42</t>
  </si>
  <si>
    <t>\\scotia.sgngroup.net\dfs\shared\Syn4.2.3\Scotland Networks\East\644090 Thankerton LP\FY-1\644090_THANKERTON_FY1.MDB</t>
  </si>
  <si>
    <t>644090_THANKERTON_FY1.MDB</t>
  </si>
  <si>
    <t>08/03/2009 12:55</t>
  </si>
  <si>
    <t>11/10/2014 16:55</t>
  </si>
  <si>
    <t>01/23/2015 15:33:16</t>
  </si>
  <si>
    <t>\\scotia.sgngroup.net\dfs\shared\Syn4.2.3\Scotland Networks\East\644090 Thankerton LP\FY-5\644090_THANKERTON_FY5.MDB</t>
  </si>
  <si>
    <t>644090_THANKERTON_FY5.MDB</t>
  </si>
  <si>
    <t>08/03/2009 12:56</t>
  </si>
  <si>
    <t>03/11/2014 15:11</t>
  </si>
  <si>
    <t>\\scotia.sgngroup.net\dfs\shared\Syn4.2.3\Scotland Networks\East\644090 Thankerton LP\Validated\4090THANKERTON_HC_CORRECTED.mdb</t>
  </si>
  <si>
    <t>4090THANKERTON_HC_CORRECTED.mdb</t>
  </si>
  <si>
    <t>09/04/2006 22:05</t>
  </si>
  <si>
    <t>01/23/2015 15:33:17</t>
  </si>
  <si>
    <t>\\scotia.sgngroup.net\dfs\shared\Syn4.2.3\Scotland Networks\East\IP 643534 Priestdykes-Lochmaben\CBM\643534 - Lochmaben Priestdykes IP_CBM-(MAY) 2013.MDB</t>
  </si>
  <si>
    <t>643534 - Lochmaben Priestdykes IP_CBM-(MAY) 2013.MDB</t>
  </si>
  <si>
    <t>IP 643534 Priestdykes-Lochmaben</t>
  </si>
  <si>
    <t>05/03/2013 15:44</t>
  </si>
  <si>
    <t>11/21/2012 13:18:04</t>
  </si>
  <si>
    <t>01/23/2015 15:33:24</t>
  </si>
  <si>
    <t>\\scotia.sgngroup.net\dfs\shared\Syn4.2.3\Scotland Networks\East\IP 643534 Priestdykes-Lochmaben\CBM\643534_PRIESTDYKES_LOCHMABEN_IP_CBM-10-11.MDB</t>
  </si>
  <si>
    <t>643534_PRIESTDYKES_LOCHMABEN_IP_CBM-10-11.MDB</t>
  </si>
  <si>
    <t>04/13/2011 11:15:47</t>
  </si>
  <si>
    <t>07/01/2011 11:47</t>
  </si>
  <si>
    <t>\\scotia.sgngroup.net\dfs\shared\Syn4.2.3\Scotland Networks\East\IP 643534 Priestdykes-Lochmaben\CBM\643534_PRIESTDYKES_LOCHMABEN_IP_CBM-11-12.MDB</t>
  </si>
  <si>
    <t>643534_PRIESTDYKES_LOCHMABEN_IP_CBM-11-12.MDB</t>
  </si>
  <si>
    <t>03/28/2012 09:25:46</t>
  </si>
  <si>
    <t>03/28/2012 09:25:49</t>
  </si>
  <si>
    <t>\\scotia.sgngroup.net\dfs\shared\Syn4.2.3\Scotland Networks\East\IP 643534 Priestdykes-Lochmaben\FY-1\643534 - Lochmaben Priestdykes IP - FY1.MDB</t>
  </si>
  <si>
    <t>643534 - Lochmaben Priestdykes IP - FY1.MDB</t>
  </si>
  <si>
    <t>10/17/2012 11:52:23</t>
  </si>
  <si>
    <t>01/28/2015 13:10:41</t>
  </si>
  <si>
    <t>\\scotia.sgngroup.net\dfs\shared\Syn4.2.3\Scotland Networks\East\IP 643534 Priestdykes-Lochmaben\FY-5\643534 - Lochmaben Priestdykes IP - FY5.MDB</t>
  </si>
  <si>
    <t>643534 - Lochmaben Priestdykes IP - FY5.MDB</t>
  </si>
  <si>
    <t>10/17/2012 11:53:27</t>
  </si>
  <si>
    <t>11/21/2012 13:18:38</t>
  </si>
  <si>
    <t>02/23/2015 15:34:35</t>
  </si>
  <si>
    <t>\\scotia.sgngroup.net\dfs\shared\Syn4.2.3\Scotland Networks\East\IP 643534 Priestdykes-Lochmaben\Validated\643534 - Lochmaben Priestdykes IP - PREVAL.MDB</t>
  </si>
  <si>
    <t>643534 - Lochmaben Priestdykes IP - PREVAL.MDB</t>
  </si>
  <si>
    <t>11/02/2010 16:35</t>
  </si>
  <si>
    <t>01/23/2015 15:33:27</t>
  </si>
  <si>
    <t>\\scotia.sgngroup.net\dfs\shared\Syn4.2.3\Scotland Networks\East\IP 643534 Priestdykes-Lochmaben\Validated\643534 - Lochmaben Priestdykes IP - Validation.MDB</t>
  </si>
  <si>
    <t>643534 - Lochmaben Priestdykes IP - Validation.MDB</t>
  </si>
  <si>
    <t>11/24/2010 10:09:34</t>
  </si>
  <si>
    <t>11/24/2010 12:53:52</t>
  </si>
  <si>
    <t>\\scotia.sgngroup.net\dfs\shared\Syn4.2.3\Scotland Networks\East\IPMP 643576 Edinburgh\Approved\MPIP_3076_EDINBURGH.mdb</t>
  </si>
  <si>
    <t>MPIP_3076_EDINBURGH.mdb</t>
  </si>
  <si>
    <t>IPMP 643576 Edinburgh</t>
  </si>
  <si>
    <t>11/01/2006 16:37</t>
  </si>
  <si>
    <t>09/03/2006 00:43</t>
  </si>
  <si>
    <t>01/23/2015 15:33:28</t>
  </si>
  <si>
    <t>\\scotia.sgngroup.net\dfs\shared\Syn4.2.3\Scotland Networks\East\IPMP 643576 Edinburgh\CBM\643576_EDINBURGH_IP_MP_CBM 11-12- peak with escape.MDB</t>
  </si>
  <si>
    <t>643576_EDINBURGH_IP_MP_CBM 11-12- peak with escape.MDB</t>
  </si>
  <si>
    <t>08/02/2012 15:06</t>
  </si>
  <si>
    <t>08/02/2012 16:18</t>
  </si>
  <si>
    <t>01/23/2015 15:34:45</t>
  </si>
  <si>
    <t>\\scotia.sgngroup.net\dfs\shared\Syn4.2.3\Scotland Networks\East\IPMP 643576 Edinburgh\CBM\643576_EDINBURGH_IP_MP_CBM 11-12- with 180 x bypass.MDB</t>
  </si>
  <si>
    <t>643576_EDINBURGH_IP_MP_CBM 11-12- with 180 x bypass.MDB</t>
  </si>
  <si>
    <t>08/02/2012 16:23</t>
  </si>
  <si>
    <t>01/23/2015 15:34:46</t>
  </si>
  <si>
    <t>\\scotia.sgngroup.net\dfs\shared\Syn4.2.3\Scotland Networks\East\IPMP 643576 Edinburgh\CBM\643576_EDINBURGH_IP_MP_CBM 11-12- with 5xbypass.MDB</t>
  </si>
  <si>
    <t>643576_EDINBURGH_IP_MP_CBM 11-12- with 5xbypass.MDB</t>
  </si>
  <si>
    <t>08/02/2012 14:30</t>
  </si>
  <si>
    <t>\\scotia.sgngroup.net\dfs\shared\Syn4.2.3\Scotland Networks\East\IPMP 643576 Edinburgh\CBM\643576_EDINBURGH_IP_MP_CBM 11-12.MDB</t>
  </si>
  <si>
    <t>643576_EDINBURGH_IP_MP_CBM 11-12.MDB</t>
  </si>
  <si>
    <t>04/17/2012 09:32:17</t>
  </si>
  <si>
    <t>10/03/2012 15:24</t>
  </si>
  <si>
    <t>01/23/2015 15:34:47</t>
  </si>
  <si>
    <t>\\scotia.sgngroup.net\dfs\shared\Syn4.2.3\Scotland Networks\East\IPMP 643576 Edinburgh\CBM\643576_EDINBURGH_IP_MP_CBM-(MAY) 2013.MDB</t>
  </si>
  <si>
    <t>643576_EDINBURGH_IP_MP_CBM-(MAY) 2013.MDB</t>
  </si>
  <si>
    <t>05/03/2013 15:48</t>
  </si>
  <si>
    <t>04/10/2013 13:51</t>
  </si>
  <si>
    <t>01/23/2015 15:34:48</t>
  </si>
  <si>
    <t>\\scotia.sgngroup.net\dfs\shared\Syn4.2.3\Scotland Networks\East\IPMP 643576 Edinburgh\FY-1\643576_EDINBURGH_IP_MP_FY1 - Craig.MDB</t>
  </si>
  <si>
    <t>643576_EDINBURGH_IP_MP_FY1 - Craig.MDB</t>
  </si>
  <si>
    <t>07/23/2014 10:58:28</t>
  </si>
  <si>
    <t>07/23/2014 17:02:49</t>
  </si>
  <si>
    <t>01/23/2015 15:34:51</t>
  </si>
  <si>
    <t>\\scotia.sgngroup.net\dfs\shared\Syn4.2.3\Scotland Networks\East\IPMP 643576 Edinburgh\FY-1\643576_EDINBURGH_IP_MP_FY1 Spec Shawfair SCJ.MDB</t>
  </si>
  <si>
    <t>643576_EDINBURGH_IP_MP_FY1 Spec Shawfair SCJ.MDB</t>
  </si>
  <si>
    <t>09/11/2014 13:32</t>
  </si>
  <si>
    <t>11/20/2014 12:20:14</t>
  </si>
  <si>
    <t>02/05/2015 11:27</t>
  </si>
  <si>
    <t>\\scotia.sgngroup.net\dfs\shared\Syn4.2.3\Scotland Networks\East\IPMP 643576 Edinburgh\FY-1\643576_EDINBURGH_IP_MP_FY1 Spec Shawfair SCJ_2bar_1.MDB</t>
  </si>
  <si>
    <t>643576_EDINBURGH_IP_MP_FY1 Spec Shawfair SCJ_2bar_1.MDB</t>
  </si>
  <si>
    <t>12/01/2014 18:22</t>
  </si>
  <si>
    <t>12/23/2014 11:47:23</t>
  </si>
  <si>
    <t>01/23/2015 15:34:53</t>
  </si>
  <si>
    <t>\\scotia.sgngroup.net\dfs\shared\Syn4.2.3\Scotland Networks\East\IPMP 643576 Edinburgh\FY-1\643576_EDINBURGH_IP_MP_FY1 Spec Shawfair SCJ_2bar_2.MDB</t>
  </si>
  <si>
    <t>643576_EDINBURGH_IP_MP_FY1 Spec Shawfair SCJ_2bar_2.MDB</t>
  </si>
  <si>
    <t>12/01/2014 18:21</t>
  </si>
  <si>
    <t>01/23/2015 15:34:54</t>
  </si>
  <si>
    <t>\\scotia.sgngroup.net\dfs\shared\Syn4.2.3\Scotland Networks\East\IPMP 643576 Edinburgh\FY-1\643576_EDINBURGH_IP_MP_FY1 Spec Shawfair SCJ_Local Opt.MDB</t>
  </si>
  <si>
    <t>643576_EDINBURGH_IP_MP_FY1 Spec Shawfair SCJ_Local Opt.MDB</t>
  </si>
  <si>
    <t>12/01/2014 18:48</t>
  </si>
  <si>
    <t>01/23/2015 15:34:55</t>
  </si>
  <si>
    <t>\\scotia.sgngroup.net\dfs\shared\Syn4.2.3\Scotland Networks\East\IPMP 643576 Edinburgh\FY-1\643576_EDINBURGH_IP_MP_FY1.MDB</t>
  </si>
  <si>
    <t>643576_EDINBURGH_IP_MP_FY1.MDB</t>
  </si>
  <si>
    <t>09/25/2013 10:54:24</t>
  </si>
  <si>
    <t>02/18/2015 11:50:39</t>
  </si>
  <si>
    <t>02/27/2015 08:24:32</t>
  </si>
  <si>
    <t>\\scotia.sgngroup.net\dfs\shared\Syn4.2.3\Scotland Networks\East\IPMP 643576 Edinburgh\FY-5\643576_EDINBURGH_IP_MP_FY5.MDB</t>
  </si>
  <si>
    <t>643576_EDINBURGH_IP_MP_FY5.MDB</t>
  </si>
  <si>
    <t>10/16/2012 12:33:16</t>
  </si>
  <si>
    <t>02/13/2015 11:07:18</t>
  </si>
  <si>
    <t>02/27/2015 12:23:57</t>
  </si>
  <si>
    <t>\\scotia.sgngroup.net\dfs\shared\Syn4.2.3\Scotland Networks\East\IPMP 643576 Edinburgh\Validated\643576_EDINBURGH_IP_MP_Validated.MDB</t>
  </si>
  <si>
    <t>643576_EDINBURGH_IP_MP_Validated.MDB</t>
  </si>
  <si>
    <t>03/16/2012 09:30:45</t>
  </si>
  <si>
    <t>03/16/2012 09:30:53</t>
  </si>
  <si>
    <t>01/23/2015 15:36:46</t>
  </si>
  <si>
    <t>\\scotia.sgngroup.net\dfs\shared\Syn4.2.3\Scotland Networks\East\IPMP 643580 Armadale-Shotts\Approved\643580-ARMADALESHOTTS-MPIP- Approved.MDB</t>
  </si>
  <si>
    <t>643580-ARMADALESHOTTS-MPIP- Approved.MDB</t>
  </si>
  <si>
    <t>IPMP 643580 Armadale-Shotts</t>
  </si>
  <si>
    <t>11/03/2010 10:06</t>
  </si>
  <si>
    <t>11/03/2010 16:00</t>
  </si>
  <si>
    <t>01/23/2015 15:36:47</t>
  </si>
  <si>
    <t>\\scotia.sgngroup.net\dfs\shared\Syn4.2.3\Scotland Networks\East\IPMP 643580 Armadale-Shotts\CBM\643580-ARMADALESHOTTS-MPIP_CBM-(MAY) 2013.MDB</t>
  </si>
  <si>
    <t>643580-ARMADALESHOTTS-MPIP_CBM-(MAY) 2013.MDB</t>
  </si>
  <si>
    <t>05/03/2013 15:49</t>
  </si>
  <si>
    <t>03/27/2013 10:48:13</t>
  </si>
  <si>
    <t>01/23/2015 15:37:05</t>
  </si>
  <si>
    <t>\\scotia.sgngroup.net\dfs\shared\Syn4.2.3\Scotland Networks\East\IPMP 643580 Armadale-Shotts\CBM\643580_ARMADALESHOTTS_MPIP_CBM-10-11.MDB</t>
  </si>
  <si>
    <t>643580_ARMADALESHOTTS_MPIP_CBM-10-11.MDB</t>
  </si>
  <si>
    <t>04/13/2011 11:25:55</t>
  </si>
  <si>
    <t>04/04/2011 15:26</t>
  </si>
  <si>
    <t>01/23/2015 15:37:03</t>
  </si>
  <si>
    <t>\\scotia.sgngroup.net\dfs\shared\Syn4.2.3\Scotland Networks\East\IPMP 643580 Armadale-Shotts\CBM\643580_ARMADALESHOTTS_MPIP_CBM-11-12.MDB</t>
  </si>
  <si>
    <t>643580_ARMADALESHOTTS_MPIP_CBM-11-12.MDB</t>
  </si>
  <si>
    <t>03/14/2012 17:26:03</t>
  </si>
  <si>
    <t>03/14/2012 17:26:10</t>
  </si>
  <si>
    <t>01/23/2015 15:37:04</t>
  </si>
  <si>
    <t>\\scotia.sgngroup.net\dfs\shared\Syn4.2.3\Scotland Networks\East\IPMP 643580 Armadale-Shotts\FY-1\643580-ARMADALESHOTTS-MPIP- FY1 Mossend Spec.MDB</t>
  </si>
  <si>
    <t>643580-ARMADALESHOTTS-MPIP- FY1 Mossend Spec.MDB</t>
  </si>
  <si>
    <t>05/14/2014 15:03:30</t>
  </si>
  <si>
    <t>05/14/2014 15:03:39</t>
  </si>
  <si>
    <t>\\scotia.sgngroup.net\dfs\shared\Syn4.2.3\Scotland Networks\East\IPMP 643580 Armadale-Shotts\FY-1\643580-ARMADALESHOTTS-MPIP- FY1 valve locations.MDB</t>
  </si>
  <si>
    <t>643580-ARMADALESHOTTS-MPIP- FY1 valve locations.MDB</t>
  </si>
  <si>
    <t>07/10/2013 15:26</t>
  </si>
  <si>
    <t>07/10/2013 15:27</t>
  </si>
  <si>
    <t>01/23/2015 15:37:06</t>
  </si>
  <si>
    <t>\\scotia.sgngroup.net\dfs\shared\Syn4.2.3\Scotland Networks\East\IPMP 643580 Armadale-Shotts\FY-1\643580-ARMADALESHOTTS-MPIP- FY1.MDB</t>
  </si>
  <si>
    <t>643580-ARMADALESHOTTS-MPIP- FY1.MDB</t>
  </si>
  <si>
    <t>10/16/2012 16:22:48</t>
  </si>
  <si>
    <t>03/26/2014 10:42:06</t>
  </si>
  <si>
    <t>02/25/2015 09:33:42</t>
  </si>
  <si>
    <t>\\scotia.sgngroup.net\dfs\shared\Syn4.2.3\Scotland Networks\East\IPMP 643580 Armadale-Shotts\FY-5\643580-ARMADALESHOTTS-MPIP- FY5.MDB</t>
  </si>
  <si>
    <t>643580-ARMADALESHOTTS-MPIP- FY5.MDB</t>
  </si>
  <si>
    <t>10/16/2012 16:23:22</t>
  </si>
  <si>
    <t>02/11/2015 10:33</t>
  </si>
  <si>
    <t>02/23/2015 15:12:52</t>
  </si>
  <si>
    <t>\\scotia.sgngroup.net\dfs\shared\Syn4.2.3\Scotland Networks\East\IPMP 643580 Armadale-Shotts\Validated\643580-ARMADALESHOTTS-MPIP- Validation.MDB</t>
  </si>
  <si>
    <t>643580-ARMADALESHOTTS-MPIP- Validation.MDB</t>
  </si>
  <si>
    <t>10/27/2010 16:57:44</t>
  </si>
  <si>
    <t>11/02/2010 16:58</t>
  </si>
  <si>
    <t>01/23/2015 15:37:18</t>
  </si>
  <si>
    <t>\\scotia.sgngroup.net\dfs\shared\Syn4.2.3\Scotland Networks\East\IPMP 643590 Haddington-Aberlady\Approved\MPIP_3090_HADDINGTON_ABERLADY.mdb</t>
  </si>
  <si>
    <t>MPIP_3090_HADDINGTON_ABERLADY.mdb</t>
  </si>
  <si>
    <t>IPMP 643590 Haddington-Aberlady</t>
  </si>
  <si>
    <t>09/03/2006 01:20</t>
  </si>
  <si>
    <t>01/23/2015 15:37:19</t>
  </si>
  <si>
    <t>\\scotia.sgngroup.net\dfs\shared\Syn4.2.3\Scotland Networks\East\IPMP 643590 Haddington-Aberlady\CBM\643090_HADDINGTON_ABERLADY_MPIP_CBM-(MAY) 2013.MDB</t>
  </si>
  <si>
    <t>643090_HADDINGTON_ABERLADY_MPIP_CBM-(MAY) 2013.MDB</t>
  </si>
  <si>
    <t>05/03/2013 15:51</t>
  </si>
  <si>
    <t>12/27/2012 08:36:07</t>
  </si>
  <si>
    <t>01/23/2015 15:37:26</t>
  </si>
  <si>
    <t>\\scotia.sgngroup.net\dfs\shared\Syn4.2.3\Scotland Networks\East\IPMP 643590 Haddington-Aberlady\CBM\643090_HADDINGTON_ABERLADY_MPIP_CBM11-12.MDB</t>
  </si>
  <si>
    <t>643090_HADDINGTON_ABERLADY_MPIP_CBM11-12.MDB</t>
  </si>
  <si>
    <t>03/13/2012 08:46:02</t>
  </si>
  <si>
    <t>10/01/2012 09:34</t>
  </si>
  <si>
    <t>01/23/2015 15:37:27</t>
  </si>
  <si>
    <t>\\scotia.sgngroup.net\dfs\shared\Syn4.2.3\Scotland Networks\East\IPMP 643590 Haddington-Aberlady\CBM\643090_HADDINGTON_ABERLADY_MPIP_CPM10-11.MDB</t>
  </si>
  <si>
    <t>643090_HADDINGTON_ABERLADY_MPIP_CPM10-11.MDB</t>
  </si>
  <si>
    <t>04/13/2011 11:32:52</t>
  </si>
  <si>
    <t>09/14/2011 15:41:26</t>
  </si>
  <si>
    <t>01/23/2015 15:37:28</t>
  </si>
  <si>
    <t>\\scotia.sgngroup.net\dfs\shared\Syn4.2.3\Scotland Networks\East\IPMP 643590 Haddington-Aberlady\FY-1\643090_HADDINGTON_ABERLADY_MPIP FY1.MDB</t>
  </si>
  <si>
    <t>643090_HADDINGTON_ABERLADY_MPIP FY1.MDB</t>
  </si>
  <si>
    <t>08/23/2010 11:38:23</t>
  </si>
  <si>
    <t>01/27/2015 08:30:30</t>
  </si>
  <si>
    <t>02/25/2015 12:12:35</t>
  </si>
  <si>
    <t>\\scotia.sgngroup.net\dfs\shared\Syn4.2.3\Scotland Networks\East\IPMP 643590 Haddington-Aberlady\FY-5\643590_HADDINGTON_ABERLADY_MPIP_FY5.MDB</t>
  </si>
  <si>
    <t>643590_HADDINGTON_ABERLADY_MPIP_FY5.MDB</t>
  </si>
  <si>
    <t>09/04/2009 14:36</t>
  </si>
  <si>
    <t>12/04/2014 15:31</t>
  </si>
  <si>
    <t>02/27/2015 12:28:10</t>
  </si>
  <si>
    <t>\\scotia.sgngroup.net\dfs\shared\Syn4.2.3\Scotland Networks\East\IPMP 643590 Haddington-Aberlady\Validated\MPIP_3090_HADDINGTON_ABERLADY_0405FINAL.mdb</t>
  </si>
  <si>
    <t>MPIP_3090_HADDINGTON_ABERLADY_0405FINAL.mdb</t>
  </si>
  <si>
    <t>09/03/2006 01:31</t>
  </si>
  <si>
    <t>01/23/2015 15:37:55</t>
  </si>
  <si>
    <t>\\scotia.sgngroup.net\dfs\shared\Syn4.2.3\Scotland Networks\East\IPMP 643594 Dumfries-Lockerbie\Approved\643594 DumfriesLockerbie MPIP APPROVED.MDB</t>
  </si>
  <si>
    <t>643594 DumfriesLockerbie MPIP APPROVED.MDB</t>
  </si>
  <si>
    <t>IPMP 643594 Dumfries-Lockerbie</t>
  </si>
  <si>
    <t>06/07/2010 16:36</t>
  </si>
  <si>
    <t>01/23/2015 15:37:56</t>
  </si>
  <si>
    <t>\\scotia.sgngroup.net\dfs\shared\Syn4.2.3\Scotland Networks\East\IPMP 643594 Dumfries-Lockerbie\Approved\MPIP_3094_DUMFRIESLOCKERBIE.mdb</t>
  </si>
  <si>
    <t>MPIP_3094_DUMFRIESLOCKERBIE.mdb</t>
  </si>
  <si>
    <t>09/03/2006 01:35</t>
  </si>
  <si>
    <t>01/23/2015 15:37:57</t>
  </si>
  <si>
    <t>\\scotia.sgngroup.net\dfs\shared\Syn4.2.3\Scotland Networks\East\IPMP 643594 Dumfries-Lockerbie\CBM\643594 DumfriesLockerbie MPIP -CBM_10-11.MDB</t>
  </si>
  <si>
    <t>643594 DumfriesLockerbie MPIP -CBM_10-11.MDB</t>
  </si>
  <si>
    <t>04/07/2011 11:55</t>
  </si>
  <si>
    <t>07/01/2011 11:50</t>
  </si>
  <si>
    <t>01/23/2015 15:38:13</t>
  </si>
  <si>
    <t>\\scotia.sgngroup.net\dfs\shared\Syn4.2.3\Scotland Networks\East\IPMP 643594 Dumfries-Lockerbie\CBM\643594 DumfriesLockerbie MPIP -CBM_11-12.MDB</t>
  </si>
  <si>
    <t>643594 DumfriesLockerbie MPIP -CBM_11-12.MDB</t>
  </si>
  <si>
    <t>03/28/2012 09:34:28</t>
  </si>
  <si>
    <t>03/28/2012 09:34:35</t>
  </si>
  <si>
    <t>01/23/2015 15:38:14</t>
  </si>
  <si>
    <t>\\scotia.sgngroup.net\dfs\shared\Syn4.2.3\Scotland Networks\East\IPMP 643594 Dumfries-Lockerbie\CBM\643594 DumfriesLockerbie_MPIP_CBM_APRIL 2013.MDB</t>
  </si>
  <si>
    <t>643594 DumfriesLockerbie_MPIP_CBM_APRIL 2013.MDB</t>
  </si>
  <si>
    <t>04/30/2013 12:15:19</t>
  </si>
  <si>
    <t>04/30/2013 12:15:26</t>
  </si>
  <si>
    <t>\\scotia.sgngroup.net\dfs\shared\Syn4.2.3\Scotland Networks\East\IPMP 643594 Dumfries-Lockerbie\FY-1\643594 DumfriesLockerbie_MPIP_FY1 Lochmaben 85%.MDB</t>
  </si>
  <si>
    <t>643594 DumfriesLockerbie_MPIP_FY1 Lochmaben 85%.MDB</t>
  </si>
  <si>
    <t>11/11/2014 16:26</t>
  </si>
  <si>
    <t>01/23/2015 15:38:15</t>
  </si>
  <si>
    <t>\\scotia.sgngroup.net\dfs\shared\Syn4.2.3\Scotland Networks\East\IPMP 643594 Dumfries-Lockerbie\FY-1\643594 DumfriesLockerbie_MPIP_FY1.MDB</t>
  </si>
  <si>
    <t>643594 DumfriesLockerbie_MPIP_FY1.MDB</t>
  </si>
  <si>
    <t>10/16/2012 15:10:19</t>
  </si>
  <si>
    <t>02/18/2015 15:21:24</t>
  </si>
  <si>
    <t>02/26/2015 11:22:20</t>
  </si>
  <si>
    <t>\\scotia.sgngroup.net\dfs\shared\Syn4.2.3\Scotland Networks\East\IPMP 643594 Dumfries-Lockerbie\FY-1\643594 DumfriesLockerbie_MPIP_FY1_Escape 13_07_13.MDB</t>
  </si>
  <si>
    <t>643594 DumfriesLockerbie_MPIP_FY1_Escape 13_07_13.MDB</t>
  </si>
  <si>
    <t>07/13/2013 18:04:58</t>
  </si>
  <si>
    <t>07/13/2013 19:16:39</t>
  </si>
  <si>
    <t>01/23/2015 15:38:24</t>
  </si>
  <si>
    <t>\\scotia.sgngroup.net\dfs\shared\Syn4.2.3\Scotland Networks\East\IPMP 643594 Dumfries-Lockerbie\FY-1\643594 DumfriesLockerbie_MPIP_FY1_heating.MDB</t>
  </si>
  <si>
    <t>643594 DumfriesLockerbie_MPIP_FY1_heating.MDB</t>
  </si>
  <si>
    <t>10/07/2013 22:40</t>
  </si>
  <si>
    <t>\\scotia.sgngroup.net\dfs\shared\Syn4.2.3\Scotland Networks\East\IPMP 643594 Dumfries-Lockerbie\FY-5\643594_DumfriesLockerbie_MPIP_FY5.MDB</t>
  </si>
  <si>
    <t>643594_DumfriesLockerbie_MPIP_FY5.MDB</t>
  </si>
  <si>
    <t>10/16/2012 15:12:44</t>
  </si>
  <si>
    <t>02/27/2015 11:28:13</t>
  </si>
  <si>
    <t>\\scotia.sgngroup.net\dfs\shared\Syn4.2.3\Scotland Networks\East\IPMP 643594 Dumfries-Lockerbie\Validated\643594 DumfriesLockerbie MPIP VALIDATED.MDB</t>
  </si>
  <si>
    <t>643594 DumfriesLockerbie MPIP VALIDATED.MDB</t>
  </si>
  <si>
    <t>06/07/2010 16:35</t>
  </si>
  <si>
    <t>01/23/2015 15:38:35</t>
  </si>
  <si>
    <t>\\scotia.sgngroup.net\dfs\shared\Syn4.2.3\Scotland Networks\East\IPMP 643594 Dumfries-Lockerbie\Validated\MPIP_3094_DUMFRIESLOCKERBIE_0304.mdb</t>
  </si>
  <si>
    <t>MPIP_3094_DUMFRIESLOCKERBIE_0304.mdb</t>
  </si>
  <si>
    <t>09/03/2006 01:46</t>
  </si>
  <si>
    <t>\\scotia.sgngroup.net\dfs\shared\Syn4.2.3\Scotland Networks\East\IPMP 643596 Borders\Approved\643596_BORDERS_MPIP-Approved.MDB</t>
  </si>
  <si>
    <t>643596_BORDERS_MPIP-Approved.MDB</t>
  </si>
  <si>
    <t>IPMP 643596 Borders</t>
  </si>
  <si>
    <t>01/26/2011 11:11:05</t>
  </si>
  <si>
    <t>01/26/2011 14:49:01</t>
  </si>
  <si>
    <t>01/23/2015 15:38:37</t>
  </si>
  <si>
    <t>\\scotia.sgngroup.net\dfs\shared\Syn4.2.3\Scotland Networks\East\IPMP 643596 Borders\CBM\643596_BORDERS_MPIP_CBM-(MAY) 2013.MDB</t>
  </si>
  <si>
    <t>643596_BORDERS_MPIP_CBM-(MAY) 2013.MDB</t>
  </si>
  <si>
    <t>05/03/2013 15:52</t>
  </si>
  <si>
    <t>11/21/2012 15:56:44</t>
  </si>
  <si>
    <t>01/23/2015 15:38:55</t>
  </si>
  <si>
    <t>\\scotia.sgngroup.net\dfs\shared\Syn4.2.3\Scotland Networks\East\IPMP 643596 Borders\FY-1\643596_BORDERS_MPIP-FY1.MDB</t>
  </si>
  <si>
    <t>643596_BORDERS_MPIP-FY1.MDB</t>
  </si>
  <si>
    <t>01/26/2011 14:36:03</t>
  </si>
  <si>
    <t>05/28/2014 16:55:16</t>
  </si>
  <si>
    <t>02/27/2015 13:55:50</t>
  </si>
  <si>
    <t>\\scotia.sgngroup.net\dfs\shared\Syn4.2.3\Scotland Networks\East\IPMP 643596 Borders\FY-1\643596_BORDERS_MPIP-FY108_12_10.MDB</t>
  </si>
  <si>
    <t>643596_BORDERS_MPIP-FY108_12_10.MDB</t>
  </si>
  <si>
    <t>02/08/2011 13:10</t>
  </si>
  <si>
    <t>02/18/2011 10:44:01</t>
  </si>
  <si>
    <t>01/23/2015 15:39:01</t>
  </si>
  <si>
    <t>\\scotia.sgngroup.net\dfs\shared\Syn4.2.3\Scotland Networks\East\IPMP 643596 Borders\FY-5\643596_BORDERS_MPIP-FY5.MDB</t>
  </si>
  <si>
    <t>643596_BORDERS_MPIP-FY5.MDB</t>
  </si>
  <si>
    <t>02/16/2011 14:32:07</t>
  </si>
  <si>
    <t>05/28/2014 16:55:22</t>
  </si>
  <si>
    <t>02/23/2015 16:07:43</t>
  </si>
  <si>
    <t>\\scotia.sgngroup.net\dfs\shared\Syn4.2.3\Scotland Networks\East\IPMP 643596 Borders\Validated\643596_BORDERS_MPIP-FY1 Validated.MDB</t>
  </si>
  <si>
    <t>643596_BORDERS_MPIP-FY1 Validated.MDB</t>
  </si>
  <si>
    <t>12/03/2010 11:24</t>
  </si>
  <si>
    <t>02/17/2011 10:33:53</t>
  </si>
  <si>
    <t>01/23/2015 15:39:15</t>
  </si>
  <si>
    <t>\\scotia.sgngroup.net\dfs\shared\Syn4.2.3\Scotland Networks\East\IPMP 643598 Ayton-Eyemouth\Approved\Archived\643598_AYTONEYEMOUTH_MPIP-FY5.MDB</t>
  </si>
  <si>
    <t>643598_AYTONEYEMOUTH_MPIP-FY5.MDB</t>
  </si>
  <si>
    <t>IPMP 643598 Ayton-Eyemouth</t>
  </si>
  <si>
    <t>03/03/2010 13:13</t>
  </si>
  <si>
    <t>09/14/2009 14:02:58</t>
  </si>
  <si>
    <t>01/23/2015 15:39:17</t>
  </si>
  <si>
    <t>\\scotia.sgngroup.net\dfs\shared\Syn4.2.3\Scotland Networks\East\IPMP 643598 Ayton-Eyemouth\Approved\Archived\643598_AYTONEYEMOUTH_MPIP_FY1.MDB</t>
  </si>
  <si>
    <t>643598_AYTONEYEMOUTH_MPIP_FY1.MDB</t>
  </si>
  <si>
    <t>03/03/2010 13:11</t>
  </si>
  <si>
    <t>09/11/2009 15:11</t>
  </si>
  <si>
    <t>01/23/2015 15:39:16</t>
  </si>
  <si>
    <t>\\scotia.sgngroup.net\dfs\shared\Syn4.2.3\Scotland Networks\East\IPMP 643598 Ayton-Eyemouth\Approved\Archived\MPIP3598AYTONEYEMOUTH.mdb</t>
  </si>
  <si>
    <t>MPIP3598AYTONEYEMOUTH.mdb</t>
  </si>
  <si>
    <t>03/03/2010 13:08</t>
  </si>
  <si>
    <t>09/02/2006 23:01</t>
  </si>
  <si>
    <t>01/23/2015 15:39:18</t>
  </si>
  <si>
    <t>\\scotia.sgngroup.net\dfs\shared\Syn4.2.3\Scotland Networks\East\IPMP 643598 Ayton-Eyemouth\Approved\Archived\MPIP_3098_AYTON_EYEMOTH.mdb</t>
  </si>
  <si>
    <t>MPIP_3098_AYTON_EYEMOTH.mdb</t>
  </si>
  <si>
    <t>03/03/2010 13:15</t>
  </si>
  <si>
    <t>12/06/2006 10:27</t>
  </si>
  <si>
    <t>\\scotia.sgngroup.net\dfs\shared\Syn4.2.3\Scotland Networks\East\IPMP 643598 Ayton-Eyemouth\CBM\643598 _Ayton Eyemouth _MPIP_CBM-(MAY) 2013.MDB</t>
  </si>
  <si>
    <t>643598 _Ayton Eyemouth _MPIP_CBM-(MAY) 2013.MDB</t>
  </si>
  <si>
    <t>05/07/2013 09:07</t>
  </si>
  <si>
    <t>10/18/2012 09:12:09</t>
  </si>
  <si>
    <t>01/23/2015 15:39:24</t>
  </si>
  <si>
    <t>\\scotia.sgngroup.net\dfs\shared\Syn4.2.3\Scotland Networks\East\IPMP 643598 Ayton-Eyemouth\CBM\643598 _Ayton Eyemouth _MPIP_CBM-11-12.MDB</t>
  </si>
  <si>
    <t>643598 _Ayton Eyemouth _MPIP_CBM-11-12.MDB</t>
  </si>
  <si>
    <t>03/28/2012 09:36:55</t>
  </si>
  <si>
    <t>03/28/2012 09:36:59</t>
  </si>
  <si>
    <t>01/23/2015 15:39:25</t>
  </si>
  <si>
    <t>\\scotia.sgngroup.net\dfs\shared\Syn4.2.3\Scotland Networks\East\IPMP 643598 Ayton-Eyemouth\FY-1\643598 _Ayton Eyemouth _MPIP_FY1(NGRevisedLoads).MDB</t>
  </si>
  <si>
    <t>643598 _Ayton Eyemouth _MPIP_FY1(NGRevisedLoads).MDB</t>
  </si>
  <si>
    <t>09/12/2014 12:46</t>
  </si>
  <si>
    <t>01/23/2015 15:39:27</t>
  </si>
  <si>
    <t>\\scotia.sgngroup.net\dfs\shared\Syn4.2.3\Scotland Networks\East\IPMP 643598 Ayton-Eyemouth\FY-1\643598 _Ayton Eyemouth _MPIP_FY1.MDB</t>
  </si>
  <si>
    <t>643598 _Ayton Eyemouth _MPIP_FY1.MDB</t>
  </si>
  <si>
    <t>10/18/2012 09:12:05</t>
  </si>
  <si>
    <t>09/03/2014 11:30</t>
  </si>
  <si>
    <t>02/25/2015 12:49:26</t>
  </si>
  <si>
    <t>\\scotia.sgngroup.net\dfs\shared\Syn4.2.3\Scotland Networks\East\IPMP 643598 Ayton-Eyemouth\FY-5\643598_Ayton Eyemouth_MPIP_FY5(NGRevisedLoads).MDB</t>
  </si>
  <si>
    <t>643598_Ayton Eyemouth_MPIP_FY5(NGRevisedLoads).MDB</t>
  </si>
  <si>
    <t>01/23/2015 15:39:28</t>
  </si>
  <si>
    <t>\\scotia.sgngroup.net\dfs\shared\Syn4.2.3\Scotland Networks\East\IPMP 643598 Ayton-Eyemouth\FY-5\643598_Ayton Eyemouth_MPIP_FY5.MDB</t>
  </si>
  <si>
    <t>643598_Ayton Eyemouth_MPIP_FY5.MDB</t>
  </si>
  <si>
    <t>10/18/2012 09:13:40</t>
  </si>
  <si>
    <t>11/15/2013 11:13:11</t>
  </si>
  <si>
    <t>02/23/2015 16:22:13</t>
  </si>
  <si>
    <t>\\scotia.sgngroup.net\dfs\shared\Syn4.2.3\Scotland Networks\East\IPMP 643598 Ayton-Eyemouth\Validated\643598 - Ayton Eyemouth MPIP - Validated Model.MDB</t>
  </si>
  <si>
    <t>643598 - Ayton Eyemouth MPIP - Validated Model.MDB</t>
  </si>
  <si>
    <t>03/03/2010 13:33</t>
  </si>
  <si>
    <t>01/23/2015 15:39:30</t>
  </si>
  <si>
    <t>\\scotia.sgngroup.net\dfs\shared\Syn4.2.3\Scotland Networks\East\IPMP 643599 Moffat\Approved\MPIP_3099_MOFFAT.mdb</t>
  </si>
  <si>
    <t>MPIP_3099_MOFFAT.mdb</t>
  </si>
  <si>
    <t>IPMP 643599 Moffat</t>
  </si>
  <si>
    <t>09/03/2006 02:03</t>
  </si>
  <si>
    <t>01/23/2015 15:39:31</t>
  </si>
  <si>
    <t>\\scotia.sgngroup.net\dfs\shared\Syn4.2.3\Scotland Networks\East\IPMP 643599 Moffat\CBM\643599_MOFFAT_MPIP_CBM-(MAY) 2013.MDB</t>
  </si>
  <si>
    <t>643599_MOFFAT_MPIP_CBM-(MAY) 2013.MDB</t>
  </si>
  <si>
    <t>05/07/2013 09:08</t>
  </si>
  <si>
    <t>10/16/2012 15:50:49</t>
  </si>
  <si>
    <t>01/23/2015 15:39:35</t>
  </si>
  <si>
    <t>\\scotia.sgngroup.net\dfs\shared\Syn4.2.3\Scotland Networks\East\IPMP 643599 Moffat\CBM\643599_MOFFAT_MPIP_CBM-10-11.MDB</t>
  </si>
  <si>
    <t>643599_MOFFAT_MPIP_CBM-10-11.MDB</t>
  </si>
  <si>
    <t>04/13/2011 11:44:48</t>
  </si>
  <si>
    <t>07/01/2011 11:27</t>
  </si>
  <si>
    <t>\\scotia.sgngroup.net\dfs\shared\Syn4.2.3\Scotland Networks\East\IPMP 643599 Moffat\CBM\643599_MOFFAT_MPIP_CBM-11-12.MDB</t>
  </si>
  <si>
    <t>643599_MOFFAT_MPIP_CBM-11-12.MDB</t>
  </si>
  <si>
    <t>03/28/2012 09:38:02</t>
  </si>
  <si>
    <t>03/28/2012 09:38:05</t>
  </si>
  <si>
    <t>01/23/2015 15:39:36</t>
  </si>
  <si>
    <t>\\scotia.sgngroup.net\dfs\shared\Syn4.2.3\Scotland Networks\East\IPMP 643599 Moffat\FY-1\643599_MOFFAT_MPIP_FY1.MDB</t>
  </si>
  <si>
    <t>643599_MOFFAT_MPIP_FY1.MDB</t>
  </si>
  <si>
    <t>10/16/2012 15:50:45</t>
  </si>
  <si>
    <t>02/11/2015 14:55</t>
  </si>
  <si>
    <t>\\scotia.sgngroup.net\dfs\shared\Syn4.2.3\Scotland Networks\East\IPMP 643599 Moffat\FY-5\643599_MOFFAT_MPIP_FY5.MDB</t>
  </si>
  <si>
    <t>643599_MOFFAT_MPIP_FY5.MDB</t>
  </si>
  <si>
    <t>10/16/2012 15:51:30</t>
  </si>
  <si>
    <t>10/16/2012 15:51:33</t>
  </si>
  <si>
    <t>02/23/2015 16:23:34</t>
  </si>
  <si>
    <t>\\scotia.sgngroup.net\dfs\shared\Syn4.2.3\Scotland Networks\East\IPMP 643599 Moffat\Validated\MPIP_3599_MOFFAT.mdb</t>
  </si>
  <si>
    <t>MPIP_3599_MOFFAT.mdb</t>
  </si>
  <si>
    <t>09/03/2006 02:16</t>
  </si>
  <si>
    <t>01/23/2015 15:39:37</t>
  </si>
  <si>
    <t>\\scotia.sgngroup.net\dfs\shared\Syn4.2.3\Scotland Networks\East\IPMP 644535 Stirling-Alloa\Approved\644535_Stirling-Alloa_IPMP_Approved.MDB</t>
  </si>
  <si>
    <t>644535_Stirling-Alloa_IPMP_Approved.MDB</t>
  </si>
  <si>
    <t>IPMP 644535 Stirling-Alloa</t>
  </si>
  <si>
    <t>06/10/2010 14:20</t>
  </si>
  <si>
    <t>01/23/2015 15:39:38</t>
  </si>
  <si>
    <t>\\scotia.sgngroup.net\dfs\shared\Syn4.2.3\Scotland Networks\East\IPMP 644535 Stirling-Alloa\Approved\Archived\644535_STIRLING_MPIP-FY5.MDB</t>
  </si>
  <si>
    <t>644535_STIRLING_MPIP-FY5.MDB</t>
  </si>
  <si>
    <t>06/10/2010 14:15</t>
  </si>
  <si>
    <t>05/28/2010 09:23:29</t>
  </si>
  <si>
    <t>01/23/2015 15:39:40</t>
  </si>
  <si>
    <t>\\scotia.sgngroup.net\dfs\shared\Syn4.2.3\Scotland Networks\East\IPMP 644535 Stirling-Alloa\Approved\Archived\644535_STIRLING_MPIP_FY1.MDB</t>
  </si>
  <si>
    <t>644535_STIRLING_MPIP_FY1.MDB</t>
  </si>
  <si>
    <t>06/10/2010 14:10</t>
  </si>
  <si>
    <t>05/28/2010 09:10:24</t>
  </si>
  <si>
    <t>01/23/2015 15:39:39</t>
  </si>
  <si>
    <t>\\scotia.sgngroup.net\dfs\shared\Syn4.2.3\Scotland Networks\East\IPMP 644535 Stirling-Alloa\Approved\Archived\MPIP_4035_STIRLING.mdb</t>
  </si>
  <si>
    <t>MPIP_4035_STIRLING.mdb</t>
  </si>
  <si>
    <t>06/10/2010 14:05</t>
  </si>
  <si>
    <t>09/03/2006 02:20</t>
  </si>
  <si>
    <t>\\scotia.sgngroup.net\dfs\shared\Syn4.2.3\Scotland Networks\East\IPMP 644535 Stirling-Alloa\Approved\Archived\MPIP_4035_STIRLING2000.mdb</t>
  </si>
  <si>
    <t>MPIP_4035_STIRLING2000.mdb</t>
  </si>
  <si>
    <t>06/10/2010 14:06</t>
  </si>
  <si>
    <t>09/03/2006 02:31</t>
  </si>
  <si>
    <t>01/23/2015 15:39:41</t>
  </si>
  <si>
    <t>\\scotia.sgngroup.net\dfs\shared\Syn4.2.3\Scotland Networks\East\IPMP 644535 Stirling-Alloa\CBM\644535_Stirling-Alloa_MP CBM 11-12.MDB</t>
  </si>
  <si>
    <t>644535_Stirling-Alloa_MP CBM 11-12.MDB</t>
  </si>
  <si>
    <t>04/17/2012 09:35:57</t>
  </si>
  <si>
    <t>04/17/2012 09:36:05</t>
  </si>
  <si>
    <t>01/23/2015 15:40:03</t>
  </si>
  <si>
    <t>\\scotia.sgngroup.net\dfs\shared\Syn4.2.3\Scotland Networks\East\IPMP 644535 Stirling-Alloa\CBM\644535_Stirling-Alloa_MP_CBM-(MAY) 2013.MDB</t>
  </si>
  <si>
    <t>644535_Stirling-Alloa_MP_CBM-(MAY) 2013.MDB</t>
  </si>
  <si>
    <t>04/02/2013 09:19</t>
  </si>
  <si>
    <t>01/23/2015 15:40:04</t>
  </si>
  <si>
    <t>\\scotia.sgngroup.net\dfs\shared\Syn4.2.3\Scotland Networks\East\IPMP 644535 Stirling-Alloa\FY-1\644535_Stirling-Alloa_MP FY1.MDB</t>
  </si>
  <si>
    <t>644535_Stirling-Alloa_MP FY1.MDB</t>
  </si>
  <si>
    <t>10/16/2012 11:23:22</t>
  </si>
  <si>
    <t>02/09/2015 15:45</t>
  </si>
  <si>
    <t>02/26/2015 10:31:05</t>
  </si>
  <si>
    <t>\\scotia.sgngroup.net\dfs\shared\Syn4.2.3\Scotland Networks\East\IPMP 644535 Stirling-Alloa\FY-1\644535_Stirling-Alloa_MP FY1valve.MDB</t>
  </si>
  <si>
    <t>644535_Stirling-Alloa_MP FY1valve.MDB</t>
  </si>
  <si>
    <t>12/10/2013 15:40</t>
  </si>
  <si>
    <t>12/10/2013 16:26</t>
  </si>
  <si>
    <t>01/23/2015 15:40:11</t>
  </si>
  <si>
    <t>\\scotia.sgngroup.net\dfs\shared\Syn4.2.3\Scotland Networks\East\IPMP 644535 Stirling-Alloa\FY-5\644535_Stirling-Alloa_MP FY5 Phil Wasley.MDB</t>
  </si>
  <si>
    <t>644535_Stirling-Alloa_MP FY5 Phil Wasley.MDB</t>
  </si>
  <si>
    <t>08/27/2013 15:50:58</t>
  </si>
  <si>
    <t>08/27/2013 15:51:05</t>
  </si>
  <si>
    <t>01/23/2015 15:40:12</t>
  </si>
  <si>
    <t>\\scotia.sgngroup.net\dfs\shared\Syn4.2.3\Scotland Networks\East\IPMP 644535 Stirling-Alloa\FY-5\644535_Stirling-Alloa_MP FY5.MDB</t>
  </si>
  <si>
    <t>644535_Stirling-Alloa_MP FY5.MDB</t>
  </si>
  <si>
    <t>10/16/2012 11:24:03</t>
  </si>
  <si>
    <t>02/26/2015 09:03:11</t>
  </si>
  <si>
    <t>\\scotia.sgngroup.net\dfs\shared\Syn4.2.3\Scotland Networks\East\IPMP 644535 Stirling-Alloa\Validated\644535_Stirling-Alloa_MP Validation Model.MDB</t>
  </si>
  <si>
    <t>644535_Stirling-Alloa_MP Validation Model.MDB</t>
  </si>
  <si>
    <t>03/07/2012 11:42</t>
  </si>
  <si>
    <t>01/23/2015 15:40:19</t>
  </si>
  <si>
    <t>\\scotia.sgngroup.net\dfs\shared\Syn4.2.3\Scotland Networks\East\IPMP 644537 Letham Moss - Shieldhill\Approved\644537_Letham Moss Shieldhill MP IP_Approved.MDB</t>
  </si>
  <si>
    <t>644537_Letham Moss Shieldhill MP IP_Approved.MDB</t>
  </si>
  <si>
    <t>IPMP 644537 Letham Moss - Shieldhill</t>
  </si>
  <si>
    <t>06/09/2010 10:35</t>
  </si>
  <si>
    <t>01/23/2015 15:40:20</t>
  </si>
  <si>
    <t>\\scotia.sgngroup.net\dfs\shared\Syn4.2.3\Scotland Networks\East\IPMP 644537 Letham Moss - Shieldhill\Approved\MPIP_4537_LMSHIELDHILL.mdb</t>
  </si>
  <si>
    <t>MPIP_4537_LMSHIELDHILL.mdb</t>
  </si>
  <si>
    <t>09/03/2006 02:50</t>
  </si>
  <si>
    <t>\\scotia.sgngroup.net\dfs\shared\Syn4.2.3\Scotland Networks\East\IPMP 644537 Letham Moss - Shieldhill\CBM\644537_Letham Moss Shieldhill MP IP_CBM-(MAY) 2013.MDB</t>
  </si>
  <si>
    <t>644537_Letham Moss Shieldhill MP IP_CBM-(MAY) 2013.MDB</t>
  </si>
  <si>
    <t>05/07/2013 09:09</t>
  </si>
  <si>
    <t>01/22/2013 16:11:20</t>
  </si>
  <si>
    <t>01/23/2015 15:40:29</t>
  </si>
  <si>
    <t>\\scotia.sgngroup.net\dfs\shared\Syn4.2.3\Scotland Networks\East\IPMP 644537 Letham Moss - Shieldhill\CBM\644537_Letham Moss Shieldhill MP IP_CBM-10-11.MDB</t>
  </si>
  <si>
    <t>644537_Letham Moss Shieldhill MP IP_CBM-10-11.MDB</t>
  </si>
  <si>
    <t>02/16/2011 11:43:14</t>
  </si>
  <si>
    <t>02/16/2011 11:51:54</t>
  </si>
  <si>
    <t>\\scotia.sgngroup.net\dfs\shared\Syn4.2.3\Scotland Networks\East\IPMP 644537 Letham Moss - Shieldhill\CBM\644537_Letham Moss Shieldhill MP IP_CBM-11-12.MDB</t>
  </si>
  <si>
    <t>644537_Letham Moss Shieldhill MP IP_CBM-11-12.MDB</t>
  </si>
  <si>
    <t>03/28/2012 08:54:34</t>
  </si>
  <si>
    <t>01/23/2015 15:40:30</t>
  </si>
  <si>
    <t>\\scotia.sgngroup.net\dfs\shared\Syn4.2.3\Scotland Networks\East\IPMP 644537 Letham Moss - Shieldhill\FY-1\644537_Letham Moss Shieldhill MP IP_FY1.MDB</t>
  </si>
  <si>
    <t>644537_Letham Moss Shieldhill MP IP_FY1.MDB</t>
  </si>
  <si>
    <t>08/23/2010 16:02:26</t>
  </si>
  <si>
    <t>10/09/2013 08:49</t>
  </si>
  <si>
    <t>02/24/2015 10:37:44</t>
  </si>
  <si>
    <t>\\scotia.sgngroup.net\dfs\shared\Syn4.2.3\Scotland Networks\East\IPMP 644537 Letham Moss - Shieldhill\FY-1\644537_Letham Moss Shieldhill MP IP_FY1_Escape 07_12_13.MDB</t>
  </si>
  <si>
    <t>644537_Letham Moss Shieldhill MP IP_FY1_Escape 07_12_13.MDB</t>
  </si>
  <si>
    <t>12/07/2013 15:20</t>
  </si>
  <si>
    <t>12/11/2013 10:09</t>
  </si>
  <si>
    <t>01/23/2015 15:40:38</t>
  </si>
  <si>
    <t>\\scotia.sgngroup.net\dfs\shared\Syn4.2.3\Scotland Networks\East\IPMP 644537 Letham Moss - Shieldhill\FY-1\sf standby test 1.MDB</t>
  </si>
  <si>
    <t>sf standby test 1.MDB</t>
  </si>
  <si>
    <t>11/23/2012 21:19:01</t>
  </si>
  <si>
    <t>11/23/2012 21:19:06</t>
  </si>
  <si>
    <t>01/23/2015 15:40:39</t>
  </si>
  <si>
    <t>\\scotia.sgngroup.net\dfs\shared\Syn4.2.3\Scotland Networks\East\IPMP 644537 Letham Moss - Shieldhill\FY-5\644537 - Letham Moss Shieldhill MP IP - FY5.MDB</t>
  </si>
  <si>
    <t>644537 - Letham Moss Shieldhill MP IP - FY5.MDB</t>
  </si>
  <si>
    <t>12/22/2011 15:20:52</t>
  </si>
  <si>
    <t>02/24/2015 08:47:44</t>
  </si>
  <si>
    <t>\\scotia.sgngroup.net\dfs\shared\Syn4.2.3\Scotland Networks\East\IPMP 644537 Letham Moss - Shieldhill\Validated\644537_Letham Moss Shieldhill MP IP_Validated 5pm.MDB</t>
  </si>
  <si>
    <t>644537_Letham Moss Shieldhill MP IP_Validated 5pm.MDB</t>
  </si>
  <si>
    <t>01/23/2015 15:40:47</t>
  </si>
  <si>
    <t>\\scotia.sgngroup.net\dfs\shared\Syn4.2.3\Scotland Networks\East\IPMP 644537 Letham Moss - Shieldhill\Validated\MPIP_4537_LMSHIELDHILL_0304.mdb</t>
  </si>
  <si>
    <t>MPIP_4537_LMSHIELDHILL_0304.mdb</t>
  </si>
  <si>
    <t>09/03/2006 03:01</t>
  </si>
  <si>
    <t>\\scotia.sgngroup.net\dfs\shared\Syn4.2.3\Scotland Networks\East\IPMP 644548 Lanarkshire North-South\Approved\MPIP_4548_LANARKSHIRE_NTHSTH.mdb</t>
  </si>
  <si>
    <t>MPIP_4548_LANARKSHIRE_NTHSTH.mdb</t>
  </si>
  <si>
    <t>IPMP 644548 Lanarkshire North-South</t>
  </si>
  <si>
    <t>04/18/2007 11:13:46</t>
  </si>
  <si>
    <t>02/11/2015 14:43</t>
  </si>
  <si>
    <t>\\scotia.sgngroup.net\dfs\shared\Syn4.2.3\Scotland Networks\East\IPMP 644548 Lanarkshire North-South\CBM\644548 LANARKSHIRE NORTH SOUTH MP IP MODEL_CBM-(MAY) 2013.MDB</t>
  </si>
  <si>
    <t>644548 LANARKSHIRE NORTH SOUTH MP IP MODEL_CBM-(MAY) 2013.MDB</t>
  </si>
  <si>
    <t>05/07/2013 09:10</t>
  </si>
  <si>
    <t>03/28/2013 12:58:10</t>
  </si>
  <si>
    <t>01/27/2015 07:56:15</t>
  </si>
  <si>
    <t>\\scotia.sgngroup.net\dfs\shared\Syn4.2.3\Scotland Networks\East\IPMP 644548 Lanarkshire North-South\CBM\644548 LANARKSHIRE NORTH SOUTH MP IP_CBM 11-12.MDB</t>
  </si>
  <si>
    <t>644548 LANARKSHIRE NORTH SOUTH MP IP_CBM 11-12.MDB</t>
  </si>
  <si>
    <t>04/17/2012 09:46:29</t>
  </si>
  <si>
    <t>04/17/2012 09:46:51</t>
  </si>
  <si>
    <t>01/23/2015 15:41:35</t>
  </si>
  <si>
    <t>\\scotia.sgngroup.net\dfs\shared\Syn4.2.3\Scotland Networks\East\IPMP 644548 Lanarkshire North-South\CBM\644548 LANARKSHIRE NORTH SOUTH MP IP_CBM 11-12_20 Percent.MDB</t>
  </si>
  <si>
    <t>644548 LANARKSHIRE NORTH SOUTH MP IP_CBM 11-12_20 Percent.MDB</t>
  </si>
  <si>
    <t>05/01/2012 17:02</t>
  </si>
  <si>
    <t>05/01/2012 17:03</t>
  </si>
  <si>
    <t>01/23/2015 15:41:36</t>
  </si>
  <si>
    <t>\\scotia.sgngroup.net\dfs\shared\Syn4.2.3\Scotland Networks\East\IPMP 644548 Lanarkshire North-South\CBM\644548 LANARKSHIRE NORTH SOUTH MP IP_CBM 11-12_30 Percent.MDB</t>
  </si>
  <si>
    <t>644548 LANARKSHIRE NORTH SOUTH MP IP_CBM 11-12_30 Percent.MDB</t>
  </si>
  <si>
    <t>05/01/2012 19:21</t>
  </si>
  <si>
    <t>01/23/2015 15:41:37</t>
  </si>
  <si>
    <t>\\scotia.sgngroup.net\dfs\shared\Syn4.2.3\Scotland Networks\East\IPMP 644548 Lanarkshire North-South\CBM\644548 LANARKSHIRE NORTH SOUTH MP IP_CBM 11-12_49 percent.MDB</t>
  </si>
  <si>
    <t>644548 LANARKSHIRE NORTH SOUTH MP IP_CBM 11-12_49 percent.MDB</t>
  </si>
  <si>
    <t>05/02/2012 09:58</t>
  </si>
  <si>
    <t>05/02/2012 09:59</t>
  </si>
  <si>
    <t>01/23/2015 15:41:38</t>
  </si>
  <si>
    <t>\\scotia.sgngroup.net\dfs\shared\Syn4.2.3\Scotland Networks\East\IPMP 644548 Lanarkshire North-South\FY-1\644548 Bigger Escape 28_02_14.MDB</t>
  </si>
  <si>
    <t>644548 Bigger Escape 28_02_14.MDB</t>
  </si>
  <si>
    <t>02/28/2014 15:28:06</t>
  </si>
  <si>
    <t>02/28/2014 15:28:28</t>
  </si>
  <si>
    <t>01/23/2015 15:41:43</t>
  </si>
  <si>
    <t>\\scotia.sgngroup.net\dfs\shared\Syn4.2.3\Scotland Networks\East\IPMP 644548 Lanarkshire North-South\FY-1\644548 LANARKSHIRE NORTH SOUTH MP IP MODEL_FY1 shawhead 12'.MDB</t>
  </si>
  <si>
    <t>644548 LANARKSHIRE NORTH SOUTH MP IP MODEL_FY1 shawhead 12'.MDB</t>
  </si>
  <si>
    <t>08/01/2013 17:00</t>
  </si>
  <si>
    <t>08/01/2013 17:01</t>
  </si>
  <si>
    <t>01/23/2015 15:41:45</t>
  </si>
  <si>
    <t>\\scotia.sgngroup.net\dfs\shared\Syn4.2.3\Scotland Networks\East\IPMP 644548 Lanarkshire North-South\FY-1\644548 LANARKSHIRE NORTH SOUTH MP IP MODEL_FY1 Wishaw November.MDB</t>
  </si>
  <si>
    <t>644548 LANARKSHIRE NORTH SOUTH MP IP MODEL_FY1 Wishaw November.MDB</t>
  </si>
  <si>
    <t>10/07/2014 16:57</t>
  </si>
  <si>
    <t>02/16/2015 14:08:30</t>
  </si>
  <si>
    <t>\\scotia.sgngroup.net\dfs\shared\Syn4.2.3\Scotland Networks\East\IPMP 644548 Lanarkshire North-South\FY-1\644548 LANARKSHIRE NORTH SOUTH MP IP MODEL_FY1.MDB</t>
  </si>
  <si>
    <t>644548 LANARKSHIRE NORTH SOUTH MP IP MODEL_FY1.MDB</t>
  </si>
  <si>
    <t>09/25/2013 09:08:07</t>
  </si>
  <si>
    <t>02/24/2015 12:45:02</t>
  </si>
  <si>
    <t>02/27/2015 08:09:50</t>
  </si>
  <si>
    <t>\\scotia.sgngroup.net\dfs\shared\Syn4.2.3\Scotland Networks\East\IPMP 644548 Lanarkshire North-South\FY-1\644548 LANARKSHIRE NORTH SOUTH MP IP MODEL_FY1_20% Analysis.MDB</t>
  </si>
  <si>
    <t>644548 LANARKSHIRE NORTH SOUTH MP IP MODEL_FY1_20% Analysis.MDB</t>
  </si>
  <si>
    <t>10/12/2012 09:03</t>
  </si>
  <si>
    <t>01/23/2015 15:41:49</t>
  </si>
  <si>
    <t>\\scotia.sgngroup.net\dfs\shared\Syn4.2.3\Scotland Networks\East\IPMP 644548 Lanarkshire North-South\FY-1\644548 LANARKSHIRE NORTH SOUTH MP IP MODEL_FY1_30% Analysis.MDB</t>
  </si>
  <si>
    <t>644548 LANARKSHIRE NORTH SOUTH MP IP MODEL_FY1_30% Analysis.MDB</t>
  </si>
  <si>
    <t>10/12/2012 08:54</t>
  </si>
  <si>
    <t>01/23/2015 15:41:50</t>
  </si>
  <si>
    <t>\\scotia.sgngroup.net\dfs\shared\Syn4.2.3\Scotland Networks\East\IPMP 644548 Lanarkshire North-South\FY-1\644548 LANARKSHIRE NORTH SOUTH MP IP MODEL_FY1_45% Analysis.MDB</t>
  </si>
  <si>
    <t>644548 LANARKSHIRE NORTH SOUTH MP IP MODEL_FY1_45% Analysis.MDB</t>
  </si>
  <si>
    <t>06/08/2012 15:54</t>
  </si>
  <si>
    <t>\\scotia.sgngroup.net\dfs\shared\Syn4.2.3\Scotland Networks\East\IPMP 644548 Lanarkshire North-South\FY-5\644548 LANARKSHIRE NORTH SOUTH MP IP MODEL_FY5.MDB</t>
  </si>
  <si>
    <t>644548 LANARKSHIRE NORTH SOUTH MP IP MODEL_FY5.MDB</t>
  </si>
  <si>
    <t>03/30/2012 16:21:00</t>
  </si>
  <si>
    <t>02/11/2015 13:45</t>
  </si>
  <si>
    <t>02/24/2015 10:06:49</t>
  </si>
  <si>
    <t>\\scotia.sgngroup.net\dfs\shared\Syn4.2.3\Scotland Networks\East\IPMP 644548 Lanarkshire North-South\Validated\644548 LANARKSHIRE NORTH SOUTH MP IP MODEL_Validated_TONY.MDB</t>
  </si>
  <si>
    <t>644548 LANARKSHIRE NORTH SOUTH MP IP MODEL_Validated_TONY.MDB</t>
  </si>
  <si>
    <t>03/28/2012 16:00:33</t>
  </si>
  <si>
    <t>03/28/2012 16:00:54</t>
  </si>
  <si>
    <t>01/23/2015 15:42:48</t>
  </si>
  <si>
    <t>\\scotia.sgngroup.net\dfs\shared\Syn4.2.3\Scotland Networks\East\IPMP 644550 Grangemouth\Approved\644550 - Grangemouth - MPIP - Approved.MDB</t>
  </si>
  <si>
    <t>644550 - Grangemouth - MPIP - Approved.MDB</t>
  </si>
  <si>
    <t>IPMP 644550 Grangemouth</t>
  </si>
  <si>
    <t>02/19/2010 13:00:38</t>
  </si>
  <si>
    <t>02/19/2010 13:00:39</t>
  </si>
  <si>
    <t>\\scotia.sgngroup.net\dfs\shared\Syn4.2.3\Scotland Networks\East\IPMP 644550 Grangemouth\Approved\Archived\644550_GRANGEMOUTH_MPIP-FY5.MDB</t>
  </si>
  <si>
    <t>644550_GRANGEMOUTH_MPIP-FY5.MDB</t>
  </si>
  <si>
    <t>02/19/2010 12:56:42</t>
  </si>
  <si>
    <t>09/04/2009 15:17</t>
  </si>
  <si>
    <t>01/23/2015 15:42:49</t>
  </si>
  <si>
    <t>\\scotia.sgngroup.net\dfs\shared\Syn4.2.3\Scotland Networks\East\IPMP 644550 Grangemouth\Approved\Archived\644550_GRANGEMOUTH_MPIP_FY1.MDB</t>
  </si>
  <si>
    <t>644550_GRANGEMOUTH_MPIP_FY1.MDB</t>
  </si>
  <si>
    <t>02/19/2010 12:55:25</t>
  </si>
  <si>
    <t>09/04/2009 15:16</t>
  </si>
  <si>
    <t>\\scotia.sgngroup.net\dfs\shared\Syn4.2.3\Scotland Networks\East\IPMP 644550 Grangemouth\Approved\Archived\MPIP_4050_GRANGEMOUTH.mdb</t>
  </si>
  <si>
    <t>MPIP_4050_GRANGEMOUTH.mdb</t>
  </si>
  <si>
    <t>02/19/2010 11:58:15</t>
  </si>
  <si>
    <t>09/03/2006 02:37</t>
  </si>
  <si>
    <t>01/23/2015 15:42:50</t>
  </si>
  <si>
    <t>\\scotia.sgngroup.net\dfs\shared\Syn4.2.3\Scotland Networks\East\IPMP 644550 Grangemouth\CBM\644550 - Grangemouth - MPIP_CBM-10-11.MDB</t>
  </si>
  <si>
    <t>644550 - Grangemouth - MPIP_CBM-10-11.MDB</t>
  </si>
  <si>
    <t>04/13/2011 11:55:02</t>
  </si>
  <si>
    <t>11/01/2010 11:31</t>
  </si>
  <si>
    <t>01/23/2015 15:42:55</t>
  </si>
  <si>
    <t>\\scotia.sgngroup.net\dfs\shared\Syn4.2.3\Scotland Networks\East\IPMP 644550 Grangemouth\CBM\644550 Grangemouth MPIP_CBM-(MAY) 2013.MDB</t>
  </si>
  <si>
    <t>644550 Grangemouth MPIP_CBM-(MAY) 2013.MDB</t>
  </si>
  <si>
    <t>11/22/2012 13:10:52</t>
  </si>
  <si>
    <t>\\scotia.sgngroup.net\dfs\shared\Syn4.2.3\Scotland Networks\East\IPMP 644550 Grangemouth\CBM\644550_Grangemouth_MPIP_CBM 11-12.MDB</t>
  </si>
  <si>
    <t>644550_Grangemouth_MPIP_CBM 11-12.MDB</t>
  </si>
  <si>
    <t>04/17/2012 09:44:11</t>
  </si>
  <si>
    <t>10/19/2012 10:46:24</t>
  </si>
  <si>
    <t>01/23/2015 15:42:56</t>
  </si>
  <si>
    <t>\\scotia.sgngroup.net\dfs\shared\Syn4.2.3\Scotland Networks\East\IPMP 644550 Grangemouth\FY-1\644550 Grangemouth MPIP FY1.MDB</t>
  </si>
  <si>
    <t>644550 Grangemouth MPIP FY1.MDB</t>
  </si>
  <si>
    <t>10/16/2012 11:31:57</t>
  </si>
  <si>
    <t>06/30/2014 13:12:43</t>
  </si>
  <si>
    <t>02/23/2015 15:31:45</t>
  </si>
  <si>
    <t>\\scotia.sgngroup.net\dfs\shared\Syn4.2.3\Scotland Networks\East\IPMP 644550 Grangemouth\FY-5\644550_Grangemouth_MPIP_FY5.MDB</t>
  </si>
  <si>
    <t>644550_Grangemouth_MPIP_FY5.MDB</t>
  </si>
  <si>
    <t>10/16/2012 11:33:05</t>
  </si>
  <si>
    <t>06/30/2014 13:12:39</t>
  </si>
  <si>
    <t>02/26/2015 12:14:33</t>
  </si>
  <si>
    <t>\\scotia.sgngroup.net\dfs\shared\Syn4.2.3\Scotland Networks\East\IPMP 644550 Grangemouth\Validated\644550 - Grangemouth - MPIP - Validated.MDB</t>
  </si>
  <si>
    <t>644550 - Grangemouth - MPIP - Validated.MDB</t>
  </si>
  <si>
    <t>02/19/2010 13:01:22</t>
  </si>
  <si>
    <t>02/19/2010 13:01:23</t>
  </si>
  <si>
    <t>01/23/2015 15:42:59</t>
  </si>
  <si>
    <t>\\scotia.sgngroup.net\dfs\shared\Syn4.2.3\Scotland Networks\East\IPMP 644550 Grangemouth\Validated\MPIP_4050_GRANGEMOUTH_0304.mdb</t>
  </si>
  <si>
    <t>MPIP_4050_GRANGEMOUTH_0304.mdb</t>
  </si>
  <si>
    <t>09/03/2006 02:47</t>
  </si>
  <si>
    <t>\\scotia.sgngroup.net\dfs\shared\Syn4.2.3\Scotland Networks\East\MP 643500 Stranraer\Approved\643500_Stranraer MP_Approved.MDB</t>
  </si>
  <si>
    <t>643500_Stranraer MP_Approved.MDB</t>
  </si>
  <si>
    <t>MP 643500 Stranraer</t>
  </si>
  <si>
    <t>09/30/2010 10:06:00</t>
  </si>
  <si>
    <t>09/30/2010 11:00:33</t>
  </si>
  <si>
    <t>01/23/2015 15:43:03</t>
  </si>
  <si>
    <t>\\scotia.sgngroup.net\dfs\shared\Syn4.2.3\Scotland Networks\East\MP 643500 Stranraer\CBM\643500_Stranraer MP_CBM-(MAY) 2013.MDB</t>
  </si>
  <si>
    <t>643500_Stranraer MP_CBM-(MAY) 2013.MDB</t>
  </si>
  <si>
    <t>05/07/2013 09:11</t>
  </si>
  <si>
    <t>11/21/2012 13:15:42</t>
  </si>
  <si>
    <t>01/23/2015 15:43:09</t>
  </si>
  <si>
    <t>\\scotia.sgngroup.net\dfs\shared\Syn4.2.3\Scotland Networks\East\MP 643500 Stranraer\CBM\643500_STRANRAER_MP_CBM-10-11.MDB</t>
  </si>
  <si>
    <t>643500_STRANRAER_MP_CBM-10-11.MDB</t>
  </si>
  <si>
    <t>04/13/2011 11:58:04</t>
  </si>
  <si>
    <t>07/01/2011 12:09</t>
  </si>
  <si>
    <t>\\scotia.sgngroup.net\dfs\shared\Syn4.2.3\Scotland Networks\East\MP 643500 Stranraer\CBM\643500_STRANRAER_MP_CBM-11-12.MDB</t>
  </si>
  <si>
    <t>643500_STRANRAER_MP_CBM-11-12.MDB</t>
  </si>
  <si>
    <t>03/28/2012 09:24:56</t>
  </si>
  <si>
    <t>03/28/2012 09:25:00</t>
  </si>
  <si>
    <t>\\scotia.sgngroup.net\dfs\shared\Syn4.2.3\Scotland Networks\East\MP 643500 Stranraer\FY-1\643500_Stranraer MP_FY1.MDB</t>
  </si>
  <si>
    <t>643500_Stranraer MP_FY1.MDB</t>
  </si>
  <si>
    <t>10/16/2012 13:11:11</t>
  </si>
  <si>
    <t>10/28/2013 10:36:09</t>
  </si>
  <si>
    <t>01/23/2015 15:43:10</t>
  </si>
  <si>
    <t>\\scotia.sgngroup.net\dfs\shared\Syn4.2.3\Scotland Networks\East\MP 643500 Stranraer\FY-5\643500_Stranraer MP_FY5.MDB</t>
  </si>
  <si>
    <t>643500_Stranraer MP_FY5.MDB</t>
  </si>
  <si>
    <t>10/16/2012 13:11:39</t>
  </si>
  <si>
    <t>10/28/2013 10:36:05</t>
  </si>
  <si>
    <t>02/24/2015 09:27:34</t>
  </si>
  <si>
    <t>\\scotia.sgngroup.net\dfs\shared\Syn4.2.3\Scotland Networks\East\MP 643500 Stranraer\Validated\643500_Stranraer MP_Validation.MDB</t>
  </si>
  <si>
    <t>643500_Stranraer MP_Validation.MDB</t>
  </si>
  <si>
    <t>09/30/2010 08:59:03</t>
  </si>
  <si>
    <t>09/30/2010 10:00:30</t>
  </si>
  <si>
    <t>01/23/2015 15:43:11</t>
  </si>
  <si>
    <t>\\scotia.sgngroup.net\dfs\shared\Syn4.2.3\Scotland Networks\East\MP 643537 Linlithgow - Bo'ness\Approved\643537_Linlithgow Bo`ness - MP - Approved.MDB</t>
  </si>
  <si>
    <t>643537_Linlithgow Bo`ness - MP - Approved.MDB</t>
  </si>
  <si>
    <t>MP 643537 Linlithgow - Bo'ness</t>
  </si>
  <si>
    <t>02/20/2013 09:22:44</t>
  </si>
  <si>
    <t>02/20/2013 10:22:18</t>
  </si>
  <si>
    <t>01/23/2015 15:43:12</t>
  </si>
  <si>
    <t>\\scotia.sgngroup.net\dfs\shared\Syn4.2.3\Scotland Networks\East\MP 643537 Linlithgow - Bo'ness\CBM\643537_Linlithgow Bo`ness - MP - CBM20.02.2013.MDB</t>
  </si>
  <si>
    <t>643537_Linlithgow Bo`ness - MP - CBM20.02.2013.MDB</t>
  </si>
  <si>
    <t>02/20/2013 10:24:08</t>
  </si>
  <si>
    <t>02/20/2013 10:24:13</t>
  </si>
  <si>
    <t>01/23/2015 15:43:20</t>
  </si>
  <si>
    <t>\\scotia.sgngroup.net\dfs\shared\Syn4.2.3\Scotland Networks\East\MP 643537 Linlithgow - Bo'ness\CBM\643537_Linlithgow Bo`ness - MP -CBM-(MAY) 2013.MDB</t>
  </si>
  <si>
    <t>643537_Linlithgow Bo`ness - MP -CBM-(MAY) 2013.MDB</t>
  </si>
  <si>
    <t>03/28/2013 11:35:01</t>
  </si>
  <si>
    <t>\\scotia.sgngroup.net\dfs\shared\Syn4.2.3\Scotland Networks\East\MP 643537 Linlithgow - Bo'ness\FY1\643537_Linlithgow Bo`ness - MP - FY1.MDB</t>
  </si>
  <si>
    <t>643537_Linlithgow Bo`ness - MP - FY1.MDB</t>
  </si>
  <si>
    <t>02/20/2013 10:22:46</t>
  </si>
  <si>
    <t>05/10/2013 14:43</t>
  </si>
  <si>
    <t>02/23/2015 14:11:36</t>
  </si>
  <si>
    <t>\\scotia.sgngroup.net\dfs\shared\Syn4.2.3\Scotland Networks\East\MP 643537 Linlithgow - Bo'ness\FY1\643537_Linlithgow Bo`ness - MP - FY1valves.MDB</t>
  </si>
  <si>
    <t>643537_Linlithgow Bo`ness - MP - FY1valves.MDB</t>
  </si>
  <si>
    <t>12/10/2013 14:43</t>
  </si>
  <si>
    <t>01/23/2015 15:43:23</t>
  </si>
  <si>
    <t>\\scotia.sgngroup.net\dfs\shared\Syn4.2.3\Scotland Networks\East\MP 643537 Linlithgow - Bo'ness\FY5\643537_Linlithgow Bo`ness - MP - FY5.MDB</t>
  </si>
  <si>
    <t>643537_Linlithgow Bo`ness - MP - FY5.MDB</t>
  </si>
  <si>
    <t>02/20/2013 13:27:25</t>
  </si>
  <si>
    <t>02/25/2013 11:29:29</t>
  </si>
  <si>
    <t>02/26/2015 11:25:48</t>
  </si>
  <si>
    <t>\\scotia.sgngroup.net\dfs\shared\Syn4.2.3\Scotland Networks\East\MP 643537 Linlithgow - Bo'ness\Validated\643537_Linlithgow Bo`ness - MP - Validated.MDB</t>
  </si>
  <si>
    <t>643537_Linlithgow Bo`ness - MP - Validated.MDB</t>
  </si>
  <si>
    <t>02/18/2013 13:24:02</t>
  </si>
  <si>
    <t>02/20/2013 09:22:28</t>
  </si>
  <si>
    <t>01/23/2015 15:43:25</t>
  </si>
  <si>
    <t>\\scotia.sgngroup.net\dfs\shared\Syn4.2.3\Scotland Networks\East\MP 643579 Ecclesmachan-Bridgend\Approved\643579_Ecclesmachan Bridgend MP_Approved_ 2013.MDB</t>
  </si>
  <si>
    <t>643579_Ecclesmachan Bridgend MP_Approved_ 2013.MDB</t>
  </si>
  <si>
    <t>MP 643579 Ecclesmachan-Bridgend</t>
  </si>
  <si>
    <t>03/06/2013 14:40</t>
  </si>
  <si>
    <t>03/06/2013 15:14</t>
  </si>
  <si>
    <t>01/23/2015 15:43:26</t>
  </si>
  <si>
    <t>\\scotia.sgngroup.net\dfs\shared\Syn4.2.3\Scotland Networks\East\MP 643579 Ecclesmachan-Bridgend\CBM\643579_Ecclesmachan Bridgend MP_CBM 2013.MDB</t>
  </si>
  <si>
    <t>643579_Ecclesmachan Bridgend MP_CBM 2013.MDB</t>
  </si>
  <si>
    <t>03/06/2013 14:36</t>
  </si>
  <si>
    <t>03/06/2013 14:39</t>
  </si>
  <si>
    <t>01/23/2015 15:43:32</t>
  </si>
  <si>
    <t>\\scotia.sgngroup.net\dfs\shared\Syn4.2.3\Scotland Networks\East\MP 643579 Ecclesmachan-Bridgend\CBM\643579_ECCLESMACHAN_MP_CBM-(MAY) 2013.MDB</t>
  </si>
  <si>
    <t>643579_ECCLESMACHAN_MP_CBM-(MAY) 2013.MDB</t>
  </si>
  <si>
    <t>05/07/2013 09:12</t>
  </si>
  <si>
    <t>10/16/2012 13:19:39</t>
  </si>
  <si>
    <t>01/23/2015 15:43:33</t>
  </si>
  <si>
    <t>\\scotia.sgngroup.net\dfs\shared\Syn4.2.3\Scotland Networks\East\MP 643579 Ecclesmachan-Bridgend\CBM\643579_ECCLESMACHAN_MP_CPM-10-11.MDB</t>
  </si>
  <si>
    <t>643579_ECCLESMACHAN_MP_CPM-10-11.MDB</t>
  </si>
  <si>
    <t>04/13/2011 12:33:41</t>
  </si>
  <si>
    <t>09/07/2010 14:26</t>
  </si>
  <si>
    <t>\\scotia.sgngroup.net\dfs\shared\Syn4.2.3\Scotland Networks\East\MP 643579 Ecclesmachan-Bridgend\CBM\643579_ECCLESMACHAN_MP_CPM-11-12.MDB</t>
  </si>
  <si>
    <t>643579_ECCLESMACHAN_MP_CPM-11-12.MDB</t>
  </si>
  <si>
    <t>03/28/2012 09:28:28</t>
  </si>
  <si>
    <t>03/28/2012 09:28:31</t>
  </si>
  <si>
    <t>\\scotia.sgngroup.net\dfs\shared\Syn4.2.3\Scotland Networks\East\MP 643579 Ecclesmachan-Bridgend\FY-1\643579_Ecclesmachan Bridgend MP_FY1.MDB</t>
  </si>
  <si>
    <t>643579_Ecclesmachan Bridgend MP_FY1.MDB</t>
  </si>
  <si>
    <t>03/06/2013 14:45</t>
  </si>
  <si>
    <t>03/08/2013 10:14</t>
  </si>
  <si>
    <t>02/16/2015 13:57:53</t>
  </si>
  <si>
    <t>\\scotia.sgngroup.net\dfs\shared\Syn4.2.3\Scotland Networks\East\MP 643579 Ecclesmachan-Bridgend\FY-5\643579_Ecclesmachan Bridgend MP_FY5.MDB</t>
  </si>
  <si>
    <t>643579_Ecclesmachan Bridgend MP_FY5.MDB</t>
  </si>
  <si>
    <t>03/06/2013 15:29</t>
  </si>
  <si>
    <t>03/08/2013 09:28</t>
  </si>
  <si>
    <t>02/24/2015 09:47:32</t>
  </si>
  <si>
    <t>\\scotia.sgngroup.net\dfs\shared\Syn4.2.3\Scotland Networks\East\MP 643579 Ecclesmachan-Bridgend\Validated\643579_Ecclesmachan Bridgend MP_Validated.MDB</t>
  </si>
  <si>
    <t>643579_Ecclesmachan Bridgend MP_Validated.MDB</t>
  </si>
  <si>
    <t>03/06/2013 13:22</t>
  </si>
  <si>
    <t>03/06/2013 14:35</t>
  </si>
  <si>
    <t>01/23/2015 15:43:36</t>
  </si>
  <si>
    <t>\\scotia.sgngroup.net\dfs\shared\Syn4.2.3\Scotland Networks\East\MP 643581 Livingston\Approved\643581 Livingston IPMP_Approved.MDB</t>
  </si>
  <si>
    <t>643581 Livingston IPMP_Approved.MDB</t>
  </si>
  <si>
    <t>MP 643581 Livingston</t>
  </si>
  <si>
    <t>05/03/2013 10:32</t>
  </si>
  <si>
    <t>01/23/2015 15:43:37</t>
  </si>
  <si>
    <t>\\scotia.sgngroup.net\dfs\shared\Syn4.2.3\Scotland Networks\East\MP 643581 Livingston\CBM\643581 Livingston IPMP_CBM_2013.MDB</t>
  </si>
  <si>
    <t>643581 Livingston IPMP_CBM_2013.MDB</t>
  </si>
  <si>
    <t>05/02/2013 16:05</t>
  </si>
  <si>
    <t>05/03/2013 10:28</t>
  </si>
  <si>
    <t>01/23/2015 15:43:53</t>
  </si>
  <si>
    <t>\\scotia.sgngroup.net\dfs\shared\Syn4.2.3\Scotland Networks\East\MP 643581 Livingston\CBM\643581_Livingston_MPIP_CBM-(MAY) 2013.MDB</t>
  </si>
  <si>
    <t>643581_Livingston_MPIP_CBM-(MAY) 2013.MDB</t>
  </si>
  <si>
    <t>05/07/2013 09:13</t>
  </si>
  <si>
    <t>03/27/2013 14:19:49</t>
  </si>
  <si>
    <t>\\scotia.sgngroup.net\dfs\shared\Syn4.2.3\Scotland Networks\East\MP 643581 Livingston\CBM\643581_Livingston_MPIP_CBM-10-11.MDB</t>
  </si>
  <si>
    <t>643581_Livingston_MPIP_CBM-10-11.MDB</t>
  </si>
  <si>
    <t>02/18/2011 09:18:44</t>
  </si>
  <si>
    <t>04/07/2011 14:24</t>
  </si>
  <si>
    <t>01/23/2015 15:43:54</t>
  </si>
  <si>
    <t>\\scotia.sgngroup.net\dfs\shared\Syn4.2.3\Scotland Networks\East\MP 643581 Livingston\CBM\643581_Livingston_MPIP_CBM-11-12.MDB</t>
  </si>
  <si>
    <t>643581_Livingston_MPIP_CBM-11-12.MDB</t>
  </si>
  <si>
    <t>03/08/2012 18:32</t>
  </si>
  <si>
    <t>\\scotia.sgngroup.net\dfs\shared\Syn4.2.3\Scotland Networks\East\MP 643581 Livingston\FY-1\643581 Livingston IPMP_FY1 - Craig.MDB</t>
  </si>
  <si>
    <t>643581 Livingston IPMP_FY1 - Craig.MDB</t>
  </si>
  <si>
    <t>07/29/2014 15:44:28</t>
  </si>
  <si>
    <t>07/29/2014 15:44:32</t>
  </si>
  <si>
    <t>01/23/2015 15:43:55</t>
  </si>
  <si>
    <t>\\scotia.sgngroup.net\dfs\shared\Syn4.2.3\Scotland Networks\East\MP 643581 Livingston\FY-1\643581 Livingston IPMP_FY1.MDB</t>
  </si>
  <si>
    <t>643581 Livingston IPMP_FY1.MDB</t>
  </si>
  <si>
    <t>11/12/2014 10:05</t>
  </si>
  <si>
    <t>02/25/2015 08:29:51</t>
  </si>
  <si>
    <t>\\scotia.sgngroup.net\dfs\shared\Syn4.2.3\Scotland Networks\East\MP 643581 Livingston\FY-5\643581 Livingston IPMP_FY5.MDB</t>
  </si>
  <si>
    <t>643581 Livingston IPMP_FY5.MDB</t>
  </si>
  <si>
    <t>05/17/2013 15:07:32</t>
  </si>
  <si>
    <t>11/20/2014 10:51:42</t>
  </si>
  <si>
    <t>02/27/2015 09:17:14</t>
  </si>
  <si>
    <t>\\scotia.sgngroup.net\dfs\shared\Syn4.2.3\Scotland Networks\East\MP 643581 Livingston\Validated\643581 Livingston IPMP_Validation.MDB</t>
  </si>
  <si>
    <t>643581 Livingston IPMP_Validation.MDB</t>
  </si>
  <si>
    <t>12/04/2012 14:21</t>
  </si>
  <si>
    <t>05/02/2013 16:04</t>
  </si>
  <si>
    <t>01/23/2015 15:44:07</t>
  </si>
  <si>
    <t>\\scotia.sgngroup.net\dfs\shared\Syn4.2.3\Scotland Networks\East\MP 643582 Kirkliston-South Queensferry\CBM\643582 - Kirkliston - S.Q. MP_CBM-(MAY) 2013.MDB</t>
  </si>
  <si>
    <t>643582 - Kirkliston - S.Q. MP_CBM-(MAY) 2013.MDB</t>
  </si>
  <si>
    <t>MP 643582 Kirkliston-South Queensferry</t>
  </si>
  <si>
    <t>10/16/2012 10:42:56</t>
  </si>
  <si>
    <t>01/23/2015 15:44:16</t>
  </si>
  <si>
    <t>\\scotia.sgngroup.net\dfs\shared\Syn4.2.3\Scotland Networks\East\MP 643582 Kirkliston-South Queensferry\FY-1\643582 - Kirkliston - S.Q. MP - FY1.MDB</t>
  </si>
  <si>
    <t>643582 - Kirkliston - S.Q. MP - FY1.MDB</t>
  </si>
  <si>
    <t>10/16/2012 10:42:52</t>
  </si>
  <si>
    <t>05/13/2014 15:56:14</t>
  </si>
  <si>
    <t>02/13/2015 09:29:58</t>
  </si>
  <si>
    <t>\\scotia.sgngroup.net\dfs\shared\Syn4.2.3\Scotland Networks\East\MP 643582 Kirkliston-South Queensferry\FY-5\643582 - Kirkliston - S.Q. MP - FY5.MDB</t>
  </si>
  <si>
    <t>643582 - Kirkliston - S.Q. MP - FY5.MDB</t>
  </si>
  <si>
    <t>10/16/2012 10:43:25</t>
  </si>
  <si>
    <t>05/13/2014 15:58:05</t>
  </si>
  <si>
    <t>02/27/2015 09:53:56</t>
  </si>
  <si>
    <t>\\scotia.sgngroup.net\dfs\shared\Syn4.2.3\Scotland Networks\East\MP 643582 Kirkliston-South Queensferry\Validated\643582 - Kirkliston - S.Q. MP - Validation.MDB</t>
  </si>
  <si>
    <t>643582 - Kirkliston - S.Q. MP - Validation.MDB</t>
  </si>
  <si>
    <t>11/18/2010 14:49:18</t>
  </si>
  <si>
    <t>11/19/2010 10:47:49</t>
  </si>
  <si>
    <t>01/23/2015 15:44:18</t>
  </si>
  <si>
    <t>\\scotia.sgngroup.net\dfs\shared\Syn4.2.3\Scotland Networks\East\MP 643588 Penicuik\Approved\MP_3088_PENICUIK.mdb</t>
  </si>
  <si>
    <t>MP_3088_PENICUIK.mdb</t>
  </si>
  <si>
    <t>MP 643588 Penicuik</t>
  </si>
  <si>
    <t>11/01/2006 16:36</t>
  </si>
  <si>
    <t>09/03/2006 07:00</t>
  </si>
  <si>
    <t>01/23/2015 15:44:19</t>
  </si>
  <si>
    <t>\\scotia.sgngroup.net\dfs\shared\Syn4.2.3\Scotland Networks\East\MP 643588 Penicuik\CBM\643588_PENICUIK_MP_CBM-(MAY) 2013.MDB</t>
  </si>
  <si>
    <t>643588_PENICUIK_MP_CBM-(MAY) 2013.MDB</t>
  </si>
  <si>
    <t>05/07/2013 09:14</t>
  </si>
  <si>
    <t>04/24/2013 14:17:56</t>
  </si>
  <si>
    <t>01/23/2015 15:44:29</t>
  </si>
  <si>
    <t>\\scotia.sgngroup.net\dfs\shared\Syn4.2.3\Scotland Networks\East\MP 643588 Penicuik\CBM\643588_PENICUIK_MP_CBM-10-11.MDB</t>
  </si>
  <si>
    <t>643588_PENICUIK_MP_CBM-10-11.MDB</t>
  </si>
  <si>
    <t>04/13/2011 12:39:40</t>
  </si>
  <si>
    <t>04/08/2011 13:53</t>
  </si>
  <si>
    <t>\\scotia.sgngroup.net\dfs\shared\Syn4.2.3\Scotland Networks\East\MP 643588 Penicuik\CBM\643588_PENICUIK_MP_CBM-11-12.MDB</t>
  </si>
  <si>
    <t>643588_PENICUIK_MP_CBM-11-12.MDB</t>
  </si>
  <si>
    <t>03/28/2012 09:32:03</t>
  </si>
  <si>
    <t>03/28/2012 09:32:07</t>
  </si>
  <si>
    <t>\\scotia.sgngroup.net\dfs\shared\Syn4.2.3\Scotland Networks\East\MP 643588 Penicuik\FY-1\643588_PENICUIK_MP_FY1 Shawfair DPG.MDB</t>
  </si>
  <si>
    <t>643588_PENICUIK_MP_FY1 Shawfair DPG.MDB</t>
  </si>
  <si>
    <t>10/23/2014 15:14:15</t>
  </si>
  <si>
    <t>10/23/2014 15:14:19</t>
  </si>
  <si>
    <t>01/23/2015 15:44:30</t>
  </si>
  <si>
    <t>\\scotia.sgngroup.net\dfs\shared\Syn4.2.3\Scotland Networks\East\MP 643588 Penicuik\FY-1\643588_PENICUIK_MP_FY1.MDB</t>
  </si>
  <si>
    <t>643588_PENICUIK_MP_FY1.MDB</t>
  </si>
  <si>
    <t>10/16/2012 12:40:33</t>
  </si>
  <si>
    <t>02/18/2015 10:18:30</t>
  </si>
  <si>
    <t>02/20/2015 13:58:01</t>
  </si>
  <si>
    <t>\\scotia.sgngroup.net\dfs\shared\Syn4.2.3\Scotland Networks\East\MP 643588 Penicuik\FY-5\643588_PENICUIK_MP_FY5.MDB</t>
  </si>
  <si>
    <t>643588_PENICUIK_MP_FY5.MDB</t>
  </si>
  <si>
    <t>10/16/2012 12:42:24</t>
  </si>
  <si>
    <t>02/18/2015 10:19:14</t>
  </si>
  <si>
    <t>02/24/2015 10:00:16</t>
  </si>
  <si>
    <t>\\scotia.sgngroup.net\dfs\shared\Syn4.2.3\Scotland Networks\East\MP 643588 Penicuik\Validated\MP_3088_PENICUIK_0405.mdb</t>
  </si>
  <si>
    <t>MP_3088_PENICUIK_0405.mdb</t>
  </si>
  <si>
    <t>09/03/2006 07:10</t>
  </si>
  <si>
    <t>01/23/2015 15:44:38</t>
  </si>
  <si>
    <t>\\scotia.sgngroup.net\dfs\shared\Syn4.2.3\Scotland Networks\East\MP 643589 Dalkeith\Approved\643589 - Dalkeith MP - Approved.MDB</t>
  </si>
  <si>
    <t>643589 - Dalkeith MP - Approved.MDB</t>
  </si>
  <si>
    <t>MP 643589 Dalkeith</t>
  </si>
  <si>
    <t>08/18/2010 13:41:06</t>
  </si>
  <si>
    <t>08/23/2010 16:13:13</t>
  </si>
  <si>
    <t>01/23/2015 15:44:39</t>
  </si>
  <si>
    <t>\\scotia.sgngroup.net\dfs\shared\Syn4.2.3\Scotland Networks\East\MP 643589 Dalkeith\CBM\643589 - Dalkeith MP_CBM-(MAY) 2013.MDB</t>
  </si>
  <si>
    <t>643589 - Dalkeith MP_CBM-(MAY) 2013.MDB</t>
  </si>
  <si>
    <t>03/26/2013 13:51:25</t>
  </si>
  <si>
    <t>01/23/2015 15:44:53</t>
  </si>
  <si>
    <t>\\scotia.sgngroup.net\dfs\shared\Syn4.2.3\Scotland Networks\East\MP 643589 Dalkeith\CBM\643589_DALKEITH_MP_CBM_10-11.MDB</t>
  </si>
  <si>
    <t>643589_DALKEITH_MP_CBM_10-11.MDB</t>
  </si>
  <si>
    <t>04/08/2011 10:51</t>
  </si>
  <si>
    <t>\\scotia.sgngroup.net\dfs\shared\Syn4.2.3\Scotland Networks\East\MP 643589 Dalkeith\CBM\643589_DALKEITH_MP_CBM_11-12.MDB</t>
  </si>
  <si>
    <t>643589_DALKEITH_MP_CBM_11-12.MDB</t>
  </si>
  <si>
    <t>03/12/2012 14:19</t>
  </si>
  <si>
    <t>03/12/2012 14:27</t>
  </si>
  <si>
    <t>\\scotia.sgngroup.net\dfs\shared\Syn4.2.3\Scotland Networks\East\MP 643589 Dalkeith\FY-1\643589 - Dalkeith MP - FY1-Shawfair DPG option.MDB</t>
  </si>
  <si>
    <t>643589 - Dalkeith MP - FY1-Shawfair DPG option.MDB</t>
  </si>
  <si>
    <t>10/21/2014 16:39:40</t>
  </si>
  <si>
    <t>10/21/2014 16:39:44</t>
  </si>
  <si>
    <t>01/23/2015 15:45:00</t>
  </si>
  <si>
    <t>\\scotia.sgngroup.net\dfs\shared\Syn4.2.3\Scotland Networks\East\MP 643589 Dalkeith\FY-1\643589 - Dalkeith MP - FY1.MDB</t>
  </si>
  <si>
    <t>643589 - Dalkeith MP - FY1.MDB</t>
  </si>
  <si>
    <t>08/18/2010 14:18:30</t>
  </si>
  <si>
    <t>02/16/2015 10:07:41</t>
  </si>
  <si>
    <t>02/27/2015 09:24:02</t>
  </si>
  <si>
    <t>\\scotia.sgngroup.net\dfs\shared\Syn4.2.3\Scotland Networks\East\MP 643589 Dalkeith\FY-1\643589 - Dalkeith MP - FY108_12_10.MDB</t>
  </si>
  <si>
    <t>643589 - Dalkeith MP - FY108_12_10.MDB</t>
  </si>
  <si>
    <t>02/10/2011 10:06</t>
  </si>
  <si>
    <t>02/14/2011 11:15:56</t>
  </si>
  <si>
    <t>\\scotia.sgngroup.net\dfs\shared\Syn4.2.3\Scotland Networks\East\MP 643589 Dalkeith\FY-5\643589 - Dalkeith MP - FY5.MDB</t>
  </si>
  <si>
    <t>643589 - Dalkeith MP - FY5.MDB</t>
  </si>
  <si>
    <t>08/20/2010 09:28:28</t>
  </si>
  <si>
    <t>02/25/2015 16:15:04</t>
  </si>
  <si>
    <t>02/27/2015 10:50:05</t>
  </si>
  <si>
    <t>\\scotia.sgngroup.net\dfs\shared\Syn4.2.3\Scotland Networks\East\MP 643589 Dalkeith\Validated\643589 - Dalkeith MP - Validated.MDB</t>
  </si>
  <si>
    <t>643589 - Dalkeith MP - Validated.MDB</t>
  </si>
  <si>
    <t>08/17/2010 15:21:49</t>
  </si>
  <si>
    <t>08/20/2010 08:57:14</t>
  </si>
  <si>
    <t>01/23/2015 15:45:06</t>
  </si>
  <si>
    <t>\\scotia.sgngroup.net\dfs\shared\Syn4.2.3\Scotland Networks\East\MP 643597 Duns-Coldstream\Approved\643597 - Duns Coldstream MP - Approved.MDB</t>
  </si>
  <si>
    <t>643597 - Duns Coldstream MP - Approved.MDB</t>
  </si>
  <si>
    <t>02/06/2013 15:47</t>
  </si>
  <si>
    <t>01/23/2015 15:45:07</t>
  </si>
  <si>
    <t>\\scotia.sgngroup.net\dfs\shared\Syn4.2.3\Scotland Networks\East\MP 643597 Duns-Coldstream\CBM\643597 - Duns Coldstream MP - CBM27.03.2013.MDB</t>
  </si>
  <si>
    <t>643597 - Duns Coldstream MP - CBM27.03.2013.MDB</t>
  </si>
  <si>
    <t>03/27/2013 15:21:00</t>
  </si>
  <si>
    <t>03/27/2013 15:21:04</t>
  </si>
  <si>
    <t>01/23/2015 15:45:13</t>
  </si>
  <si>
    <t>\\scotia.sgngroup.net\dfs\shared\Syn4.2.3\Scotland Networks\East\MP 643597 Duns-Coldstream\FY1\643597 - Duns Coldstream MP - FY1.MDB</t>
  </si>
  <si>
    <t>643597 - Duns Coldstream MP - FY1.MDB</t>
  </si>
  <si>
    <t>02/06/2013 15:48</t>
  </si>
  <si>
    <t>02/07/2013 09:07</t>
  </si>
  <si>
    <t>02/26/2015 07:09:06</t>
  </si>
  <si>
    <t>\\scotia.sgngroup.net\dfs\shared\Syn4.2.3\Scotland Networks\East\MP 643597 Duns-Coldstream\FY5\643597 - Duns Coldstream MP - FY5.MDB</t>
  </si>
  <si>
    <t>643597 - Duns Coldstream MP - FY5.MDB</t>
  </si>
  <si>
    <t>02/07/2013 10:42</t>
  </si>
  <si>
    <t>02/24/2015 10:01:25</t>
  </si>
  <si>
    <t>\\scotia.sgngroup.net\dfs\shared\Syn4.2.3\Scotland Networks\East\MP 644540 Fallin\FY5\644540 - Fallin MP - FY5.MDB</t>
  </si>
  <si>
    <t>644540 - Fallin MP - FY5.MDB</t>
  </si>
  <si>
    <t>02/25/2013 12:25:00</t>
  </si>
  <si>
    <t>02/25/2013 12:26:16</t>
  </si>
  <si>
    <t>02/24/2015 10:03:41</t>
  </si>
  <si>
    <t>\\scotia.sgngroup.net\dfs\shared\Syn4.2.3\Scotland Networks\East\MP 644540 Fallin\Validated\644540 - Fallin MP - Validated.MDB</t>
  </si>
  <si>
    <t>644540 - Fallin MP - Validated.MDB</t>
  </si>
  <si>
    <t>02/25/2013 11:46:29</t>
  </si>
  <si>
    <t>02/25/2013 12:12:08</t>
  </si>
  <si>
    <t>01/23/2015 15:45:38</t>
  </si>
  <si>
    <t>\\scotia.sgngroup.net\dfs\shared\Syn4.2.3\Scotland Networks\East\MP 644544 Birdston-Cumbernauld\Approved\644544_BIRDSTON_CUMBERNAULD MP_Approved.MDB</t>
  </si>
  <si>
    <t>644544_BIRDSTON_CUMBERNAULD MP_Approved.MDB</t>
  </si>
  <si>
    <t>MP 644544 Birdston-Cumbernauld</t>
  </si>
  <si>
    <t>05/07/2013 17:00</t>
  </si>
  <si>
    <t>01/23/2015 15:45:39</t>
  </si>
  <si>
    <t>\\scotia.sgngroup.net\dfs\shared\Syn4.2.3\Scotland Networks\East\MP 644544 Birdston-Cumbernauld\CBM\644544_BIRDSTON_CUMBERNAULD MP_CBM.MDB</t>
  </si>
  <si>
    <t>644544_BIRDSTON_CUMBERNAULD MP_CBM.MDB</t>
  </si>
  <si>
    <t>05/08/2013 08:45</t>
  </si>
  <si>
    <t>05/15/2013 11:31:16</t>
  </si>
  <si>
    <t>01/23/2015 15:46:07</t>
  </si>
  <si>
    <t>\\scotia.sgngroup.net\dfs\shared\Syn4.2.3\Scotland Networks\East\MP 644544 Birdston-Cumbernauld\FY-1\644544_BIRDSTON_CUMBERNAULD MP_FY1 valves.MDB</t>
  </si>
  <si>
    <t>644544_BIRDSTON_CUMBERNAULD MP_FY1 valves.MDB</t>
  </si>
  <si>
    <t>08/07/2013 16:00</t>
  </si>
  <si>
    <t>01/23/2015 15:46:09</t>
  </si>
  <si>
    <t>\\scotia.sgngroup.net\dfs\shared\Syn4.2.3\Scotland Networks\East\MP 644544 Birdston-Cumbernauld\FY-1\644544_BIRDSTON_CUMBERNAULD MP_FY1.MDB</t>
  </si>
  <si>
    <t>644544_BIRDSTON_CUMBERNAULD MP_FY1.MDB</t>
  </si>
  <si>
    <t>05/10/2013 13:39</t>
  </si>
  <si>
    <t>02/18/2015 11:18:25</t>
  </si>
  <si>
    <t>02/27/2015 13:43:09</t>
  </si>
  <si>
    <t>\\scotia.sgngroup.net\dfs\shared\Syn4.2.3\Scotland Networks\East\MP 644544 Birdston-Cumbernauld\FY-5\644544_BIRDSTON_CUMBERNAULD MP_FY5.MDB</t>
  </si>
  <si>
    <t>644544_BIRDSTON_CUMBERNAULD MP_FY5.MDB</t>
  </si>
  <si>
    <t>05/13/2013 08:49:40</t>
  </si>
  <si>
    <t>02/18/2015 11:19:49</t>
  </si>
  <si>
    <t>02/24/2015 10:04:45</t>
  </si>
  <si>
    <t>\\scotia.sgngroup.net\dfs\shared\Syn4.2.3\Scotland Networks\East\MP 644544 Birdston-Cumbernauld\Validated\644544_BIRDSTON_CUMBERNAULD MP_Validation.MDB</t>
  </si>
  <si>
    <t>644544_BIRDSTON_CUMBERNAULD MP_Validation.MDB</t>
  </si>
  <si>
    <t>12/06/2012 08:53</t>
  </si>
  <si>
    <t>05/07/2013 09:24</t>
  </si>
  <si>
    <t>01/23/2015 15:46:21</t>
  </si>
  <si>
    <t>\\scotia.sgngroup.net\dfs\shared\Syn4.2.3\Scotland Networks\East\MP 644551 Cowie - Plean\Approved\644551 - Cowie Plean MP - Approved.MDB</t>
  </si>
  <si>
    <t>644551 - Cowie Plean MP - Approved.MDB</t>
  </si>
  <si>
    <t>MP 644551 Cowie - Plean</t>
  </si>
  <si>
    <t>02/25/2013 15:45:05</t>
  </si>
  <si>
    <t>02/25/2013 16:11:25</t>
  </si>
  <si>
    <t>01/23/2015 15:46:22</t>
  </si>
  <si>
    <t>\\scotia.sgngroup.net\dfs\shared\Syn4.2.3\Scotland Networks\East\MP 644551 Cowie - Plean\CBM\644551 - Cowie Plean MP - CBM26.03.2013.MDB</t>
  </si>
  <si>
    <t>644551 - Cowie Plean MP - CBM26.03.2013.MDB</t>
  </si>
  <si>
    <t>03/26/2013 15:38:18</t>
  </si>
  <si>
    <t>03/26/2013 15:38:21</t>
  </si>
  <si>
    <t>01/23/2015 15:46:29</t>
  </si>
  <si>
    <t>\\scotia.sgngroup.net\dfs\shared\Syn4.2.3\Scotland Networks\East\MP 644551 Cowie - Plean\CBM\644551 - Cowie Plean MP_CBM-(MAY) 2013.MDB</t>
  </si>
  <si>
    <t>644551 - Cowie Plean MP_CBM-(MAY) 2013.MDB</t>
  </si>
  <si>
    <t>05/07/2013 09:00</t>
  </si>
  <si>
    <t>02/25/2013 16:18:28</t>
  </si>
  <si>
    <t>\\scotia.sgngroup.net\dfs\shared\Syn4.2.3\Scotland Networks\East\MP 644551 Cowie - Plean\FY1\644551 - Cowie Plean MP - FY1.MDB</t>
  </si>
  <si>
    <t>644551 - Cowie Plean MP - FY1.MDB</t>
  </si>
  <si>
    <t>02/25/2013 16:12:29</t>
  </si>
  <si>
    <t>06/13/2013 12:23:57</t>
  </si>
  <si>
    <t>01/23/2015 15:46:30</t>
  </si>
  <si>
    <t>\\scotia.sgngroup.net\dfs\shared\Syn4.2.3\Scotland Networks\East\MP 644551 Cowie - Plean\FY5\644551 - Cowie Plean MP - FY5.MDB</t>
  </si>
  <si>
    <t>644551 - Cowie Plean MP - FY5.MDB</t>
  </si>
  <si>
    <t>02/25/2013 16:18:37</t>
  </si>
  <si>
    <t>06/13/2013 12:24:04</t>
  </si>
  <si>
    <t>02/27/2015 09:07:23</t>
  </si>
  <si>
    <t>\\scotia.sgngroup.net\dfs\shared\Syn4.2.3\Scotland Networks\East\MP 644551 Cowie - Plean\Validated\644551 - Cowie Plean MP - Validated.MDB</t>
  </si>
  <si>
    <t>644551 - Cowie Plean MP - Validated.MDB</t>
  </si>
  <si>
    <t>02/25/2013 15:03:46</t>
  </si>
  <si>
    <t>02/25/2013 15:44:54</t>
  </si>
  <si>
    <t>01/23/2015 15:46:32</t>
  </si>
  <si>
    <t>\\scotia.sgngroup.net\dfs\shared\Syn4.2.3\Scotland Networks\East\MP 644552 Airth\Approved\MP_4052_AIRTH.mdb</t>
  </si>
  <si>
    <t>MP_4052_AIRTH.mdb</t>
  </si>
  <si>
    <t>MP 644552 Airth</t>
  </si>
  <si>
    <t>09/03/2006 09:02</t>
  </si>
  <si>
    <t>\\scotia.sgngroup.net\dfs\shared\Syn4.2.3\Scotland Networks\East\MP 644552 Airth\CBM\644552_AIRTH_MP_CBM 11-12.MDB</t>
  </si>
  <si>
    <t>644552_AIRTH_MP_CBM 11-12.MDB</t>
  </si>
  <si>
    <t>04/17/2012 09:37:18</t>
  </si>
  <si>
    <t>04/17/2012 09:37:21</t>
  </si>
  <si>
    <t>01/23/2015 15:46:36</t>
  </si>
  <si>
    <t>\\scotia.sgngroup.net\dfs\shared\Syn4.2.3\Scotland Networks\East\MP 644552 Airth\CBM\644552_AIRTH_MP_CBM-(MAY) 2013.MDB</t>
  </si>
  <si>
    <t>644552_AIRTH_MP_CBM-(MAY) 2013.MDB</t>
  </si>
  <si>
    <t>10/16/2012 11:55:20</t>
  </si>
  <si>
    <t>01/23/2015 15:46:37</t>
  </si>
  <si>
    <t>\\scotia.sgngroup.net\dfs\shared\Syn4.2.3\Scotland Networks\East\MP 644552 Airth\CBM\644552_AIRTH_MP_CPM-10-11.MDB</t>
  </si>
  <si>
    <t>644552_AIRTH_MP_CPM-10-11.MDB</t>
  </si>
  <si>
    <t>04/13/2011 14:30:23</t>
  </si>
  <si>
    <t>03/23/2011 13:57:29</t>
  </si>
  <si>
    <t>\\scotia.sgngroup.net\dfs\shared\Syn4.2.3\Scotland Networks\East\MP 644552 Airth\FY-1\644552_AIRTH_MP_FY1.MDB</t>
  </si>
  <si>
    <t>644552_AIRTH_MP_FY1.MDB</t>
  </si>
  <si>
    <t>10/16/2012 11:55:17</t>
  </si>
  <si>
    <t>02/23/2015 10:08:40</t>
  </si>
  <si>
    <t>\\scotia.sgngroup.net\dfs\shared\Syn4.2.3\Scotland Networks\East\MP 644552 Airth\FY-5\644552_AIRTH_MP_FY5.MDB</t>
  </si>
  <si>
    <t>644552_AIRTH_MP_FY5.MDB</t>
  </si>
  <si>
    <t>10/16/2012 11:57:03</t>
  </si>
  <si>
    <t>10/16/2012 11:57:06</t>
  </si>
  <si>
    <t>02/24/2015 10:11:05</t>
  </si>
  <si>
    <t>\\scotia.sgngroup.net\dfs\shared\Syn4.2.3\Scotland Networks\East\MP 644552 Airth\Validated\MP_4052_AIRTH_0304.mdb</t>
  </si>
  <si>
    <t>MP_4052_AIRTH_0304.mdb</t>
  </si>
  <si>
    <t>09/03/2006 09:12</t>
  </si>
  <si>
    <t>01/23/2015 15:46:40</t>
  </si>
  <si>
    <t>\\scotia.sgngroup.net\dfs\shared\Syn4.2.3\Scotland Networks\North\602001 Dundee LP\602001_DUNDEE - Jenna.mdb</t>
  </si>
  <si>
    <t>602001_DUNDEE - Jenna.mdb</t>
  </si>
  <si>
    <t>602001 Dundee LP</t>
  </si>
  <si>
    <t>10/13/2014 08:49:56</t>
  </si>
  <si>
    <t>10/13/2014 08:52:27</t>
  </si>
  <si>
    <t>02/26/2015 12:37:30</t>
  </si>
  <si>
    <t>\\scotia.sgngroup.net\dfs\shared\Syn4.2.3\Scotland Networks\North\602001 Dundee LP\Approved\602001 Dundee - APPROVED.MDB</t>
  </si>
  <si>
    <t>602001 Dundee - APPROVED.MDB</t>
  </si>
  <si>
    <t>04/08/2011 15:10</t>
  </si>
  <si>
    <t>04/08/2011 15:11</t>
  </si>
  <si>
    <t>01/23/2015 16:42:31</t>
  </si>
  <si>
    <t>\\scotia.sgngroup.net\dfs\shared\Syn4.2.3\Scotland Networks\North\602001 Dundee LP\CBM\602001_Dundee_CBM - 10-11.MDB</t>
  </si>
  <si>
    <t>602001_Dundee_CBM - 10-11.MDB</t>
  </si>
  <si>
    <t>04/08/2011 15:12</t>
  </si>
  <si>
    <t>03/12/2012 14:44</t>
  </si>
  <si>
    <t>01/23/2015 16:43:51</t>
  </si>
  <si>
    <t>\\scotia.sgngroup.net\dfs\shared\Syn4.2.3\Scotland Networks\North\602001 Dundee LP\CBM\602001_Dundee_CBM - 11-12.MDB</t>
  </si>
  <si>
    <t>602001_Dundee_CBM - 11-12.MDB</t>
  </si>
  <si>
    <t>04/20/2012 09:33:25</t>
  </si>
  <si>
    <t>09/12/2012 13:25</t>
  </si>
  <si>
    <t>01/23/2015 16:43:53</t>
  </si>
  <si>
    <t>\\scotia.sgngroup.net\dfs\shared\Syn4.2.3\Scotland Networks\North\602001 Dundee LP\CBM\602001_Dundee_CBM-(APRIL) 2013.MDB</t>
  </si>
  <si>
    <t>602001_Dundee_CBM-(APRIL) 2013.MDB</t>
  </si>
  <si>
    <t>04/17/2013 14:46:08</t>
  </si>
  <si>
    <t>10/27/2014 14:00:24</t>
  </si>
  <si>
    <t>02/25/2015 09:05:17</t>
  </si>
  <si>
    <t>\\scotia.sgngroup.net\dfs\shared\Syn4.2.3\Scotland Networks\North\602001 Dundee LP\FY-1\602001_DUNDEE_FY1.MDB</t>
  </si>
  <si>
    <t>602001_DUNDEE_FY1.MDB</t>
  </si>
  <si>
    <t>04/08/2011 15:16</t>
  </si>
  <si>
    <t>02/20/2015 10:35:14</t>
  </si>
  <si>
    <t>02/24/2015 14:47:29</t>
  </si>
  <si>
    <t>\\scotia.sgngroup.net\dfs\shared\Syn4.2.3\Scotland Networks\North\602001 Dundee LP\FY-5\602001_DUNDEE_FY5.MDB</t>
  </si>
  <si>
    <t>602001_DUNDEE_FY5.MDB</t>
  </si>
  <si>
    <t>04/08/2011 15:31</t>
  </si>
  <si>
    <t>02/20/2015 15:53:42</t>
  </si>
  <si>
    <t>02/25/2015 09:01:57</t>
  </si>
  <si>
    <t>\\scotia.sgngroup.net\dfs\shared\Syn4.2.3\Scotland Networks\North\602001 Dundee LP\Validated\602001 Dundee - VALIDATED.MDB</t>
  </si>
  <si>
    <t>602001 Dundee - VALIDATED.MDB</t>
  </si>
  <si>
    <t>04/08/2011 15:14</t>
  </si>
  <si>
    <t>01/23/2015 16:44:57</t>
  </si>
  <si>
    <t>\\scotia.sgngroup.net\dfs\shared\Syn4.2.3\Scotland Networks\North\602002 Rosyth LP\Approved\602002_Rosyth_Approved.MDB</t>
  </si>
  <si>
    <t>602002_Rosyth_Approved.MDB</t>
  </si>
  <si>
    <t>602002 Rosyth LP</t>
  </si>
  <si>
    <t>02/04/2011 14:51</t>
  </si>
  <si>
    <t>01/23/2015 16:44:58</t>
  </si>
  <si>
    <t>\\scotia.sgngroup.net\dfs\shared\Syn4.2.3\Scotland Networks\North\602002 Rosyth LP\CBM\602002_Rosyth_CBM MAY 2013.MDB</t>
  </si>
  <si>
    <t>602002_Rosyth_CBM MAY 2013.MDB</t>
  </si>
  <si>
    <t>01/23/2015 16:45:17</t>
  </si>
  <si>
    <t>\\scotia.sgngroup.net\dfs\shared\Syn4.2.3\Scotland Networks\North\602002 Rosyth LP\CBM\602002_Rosyth_CBM-10-11.MDB</t>
  </si>
  <si>
    <t>602002_Rosyth_CBM-10-11.MDB</t>
  </si>
  <si>
    <t>04/12/2011 09:01</t>
  </si>
  <si>
    <t>02/04/2011 14:48</t>
  </si>
  <si>
    <t>\\scotia.sgngroup.net\dfs\shared\Syn4.2.3\Scotland Networks\North\602002 Rosyth LP\CBM\602002_Rosyth_CBM-11-12.MDB</t>
  </si>
  <si>
    <t>602002_Rosyth_CBM-11-12.MDB</t>
  </si>
  <si>
    <t>04/20/2012 09:34:37</t>
  </si>
  <si>
    <t>09/13/2012 09:25:41</t>
  </si>
  <si>
    <t>01/23/2015 16:45:18</t>
  </si>
  <si>
    <t>\\scotia.sgngroup.net\dfs\shared\Syn4.2.3\Scotland Networks\North\602002 Rosyth LP\FY-1\602002_Rosyth_FY1.MDB</t>
  </si>
  <si>
    <t>602002_Rosyth_FY1.MDB</t>
  </si>
  <si>
    <t>09/25/2014 12:13:30</t>
  </si>
  <si>
    <t>02/13/2015 15:58:43</t>
  </si>
  <si>
    <t>\\scotia.sgngroup.net\dfs\shared\Syn4.2.3\Scotland Networks\North\602002 Rosyth LP\FY-1\602002_Rosyth_FY1_SCT36117.MDB</t>
  </si>
  <si>
    <t>602002_Rosyth_FY1_SCT36117.MDB</t>
  </si>
  <si>
    <t>01/30/2014 16:46:21</t>
  </si>
  <si>
    <t>03/12/2014 12:01</t>
  </si>
  <si>
    <t>01/23/2015 16:45:21</t>
  </si>
  <si>
    <t>\\scotia.sgngroup.net\dfs\shared\Syn4.2.3\Scotland Networks\North\602002 Rosyth LP\FY-5\602002_Rosyth_FY5.MDB</t>
  </si>
  <si>
    <t>602002_Rosyth_FY5.MDB</t>
  </si>
  <si>
    <t>02/04/2011 14:49</t>
  </si>
  <si>
    <t>09/25/2014 12:13:33</t>
  </si>
  <si>
    <t>01/23/2015 16:45:22</t>
  </si>
  <si>
    <t>\\scotia.sgngroup.net\dfs\shared\Syn4.2.3\Scotland Networks\North\602002 Rosyth LP\FY-5\602002_Rosyth_FY5_sct32957.MDB</t>
  </si>
  <si>
    <t>602002_Rosyth_FY5_sct32957.MDB</t>
  </si>
  <si>
    <t>11/01/2011 11:06</t>
  </si>
  <si>
    <t>11/01/2011 15:01</t>
  </si>
  <si>
    <t>01/23/2015 16:45:23</t>
  </si>
  <si>
    <t>\\scotia.sgngroup.net\dfs\shared\Syn4.2.3\Scotland Networks\North\602002 Rosyth LP\FY-5\602002_Rosyth_FY5_SCT36117.MDB</t>
  </si>
  <si>
    <t>602002_Rosyth_FY5_SCT36117.MDB</t>
  </si>
  <si>
    <t>01/30/2014 16:28:52</t>
  </si>
  <si>
    <t>03/12/2014 11:24</t>
  </si>
  <si>
    <t>01/23/2015 16:45:24</t>
  </si>
  <si>
    <t>\\scotia.sgngroup.net\dfs\shared\Syn4.2.3\Scotland Networks\North\602002 Rosyth LP\Validated\602002_Rosyth_Validated.MDB</t>
  </si>
  <si>
    <t>602002_Rosyth_Validated.MDB</t>
  </si>
  <si>
    <t>02/04/2011 14:52</t>
  </si>
  <si>
    <t>01/23/2015 16:45:26</t>
  </si>
  <si>
    <t>\\scotia.sgngroup.net\dfs\shared\Syn4.2.3\Scotland Networks\North\602003 Kirkcaldy LP\Approved\602003 - Kirkcaldy - Approved.MDB</t>
  </si>
  <si>
    <t>602003 - Kirkcaldy - Approved.MDB</t>
  </si>
  <si>
    <t>602003 Kirkcaldy LP</t>
  </si>
  <si>
    <t>11/22/2012 15:24:13</t>
  </si>
  <si>
    <t>04/17/2013 10:34:50</t>
  </si>
  <si>
    <t>01/23/2015 16:45:27</t>
  </si>
  <si>
    <t>\\scotia.sgngroup.net\dfs\shared\Syn4.2.3\Scotland Networks\North\602003 Kirkcaldy LP\CBM\602003 - Kirkcaldy - CBM03.12.2012.MDB</t>
  </si>
  <si>
    <t>602003 - Kirkcaldy - CBM03.12.2012.MDB</t>
  </si>
  <si>
    <t>12/11/2012 11:57</t>
  </si>
  <si>
    <t>04/17/2013 10:39:28</t>
  </si>
  <si>
    <t>01/23/2015 16:46:00</t>
  </si>
  <si>
    <t>\\scotia.sgngroup.net\dfs\shared\Syn4.2.3\Scotland Networks\North\602003 Kirkcaldy LP\CBM\602003_KIRKCALDY_CBM-(APRIL) 2013.MDB</t>
  </si>
  <si>
    <t>602003_KIRKCALDY_CBM-(APRIL) 2013.MDB</t>
  </si>
  <si>
    <t>04/17/2013 14:48:11</t>
  </si>
  <si>
    <t>12/10/2013 11:00</t>
  </si>
  <si>
    <t>01/23/2015 16:46:01</t>
  </si>
  <si>
    <t>\\scotia.sgngroup.net\dfs\shared\Syn4.2.3\Scotland Networks\North\602003 Kirkcaldy LP\FY1\602003 - Kirkcaldy - FY1.MDB</t>
  </si>
  <si>
    <t>602003 - Kirkcaldy - FY1.MDB</t>
  </si>
  <si>
    <t>11/27/2012 16:20:59</t>
  </si>
  <si>
    <t>02/17/2015 11:37:32</t>
  </si>
  <si>
    <t>02/17/2015 18:05:40</t>
  </si>
  <si>
    <t>\\scotia.sgngroup.net\dfs\shared\Syn4.2.3\Scotland Networks\North\602003 Kirkcaldy LP\FY5\602003 - Kirkcaldy - FY5.MDB</t>
  </si>
  <si>
    <t>602003 - Kirkcaldy - FY5.MDB</t>
  </si>
  <si>
    <t>12/03/2012 11:36</t>
  </si>
  <si>
    <t>10/28/2014 09:23:58</t>
  </si>
  <si>
    <t>01/23/2015 16:46:07</t>
  </si>
  <si>
    <t>\\scotia.sgngroup.net\dfs\shared\Syn4.2.3\Scotland Networks\North\602003 Kirkcaldy LP\Validated\602003 - Kirkcaldy - Validated.MDB</t>
  </si>
  <si>
    <t>602003 - Kirkcaldy - Validated.MDB</t>
  </si>
  <si>
    <t>11/15/2012 14:30:47</t>
  </si>
  <si>
    <t>04/17/2013 10:42:24</t>
  </si>
  <si>
    <t>01/23/2015 16:46:14</t>
  </si>
  <si>
    <t>\\scotia.sgngroup.net\dfs\shared\Syn4.2.3\Scotland Networks\North\602004 Dunfermline LP\Approved\2004DUNFERMLINE.mdb</t>
  </si>
  <si>
    <t>2004DUNFERMLINE.mdb</t>
  </si>
  <si>
    <t>602004 Dunfermline LP</t>
  </si>
  <si>
    <t>11/01/2006 16:28</t>
  </si>
  <si>
    <t>09/02/2006 15:12</t>
  </si>
  <si>
    <t>01/23/2015 16:46:15</t>
  </si>
  <si>
    <t>\\scotia.sgngroup.net\dfs\shared\Syn4.2.3\Scotland Networks\North\602004 Dunfermline LP\Approved\602004Dunfermline Approved.MDB</t>
  </si>
  <si>
    <t>602004Dunfermline Approved.MDB</t>
  </si>
  <si>
    <t>02/26/2010 15:21:23</t>
  </si>
  <si>
    <t>03/03/2010 17:05</t>
  </si>
  <si>
    <t>01/23/2015 16:46:17</t>
  </si>
  <si>
    <t>\\scotia.sgngroup.net\dfs\shared\Syn4.2.3\Scotland Networks\North\602004 Dunfermline LP\Approved\602004DUNFERMLINE-CBM.MDB</t>
  </si>
  <si>
    <t>602004DUNFERMLINE-CBM.MDB</t>
  </si>
  <si>
    <t>08/24/2010 10:59:42</t>
  </si>
  <si>
    <t>08/24/2010 10:59:49</t>
  </si>
  <si>
    <t>01/23/2015 16:46:18</t>
  </si>
  <si>
    <t>\\scotia.sgngroup.net\dfs\shared\Syn4.2.3\Scotland Networks\North\602004 Dunfermline LP\Approved\Archive\602004DUNFERMLINE-FY1.MDB</t>
  </si>
  <si>
    <t>602004DUNFERMLINE-FY1.MDB</t>
  </si>
  <si>
    <t>11/01/2010 11:25</t>
  </si>
  <si>
    <t>01/23/2015 16:46:19</t>
  </si>
  <si>
    <t>\\scotia.sgngroup.net\dfs\shared\Syn4.2.3\Scotland Networks\North\602004 Dunfermline LP\Approved\Archive\602004DUNFERMLINE-FY5.MDB</t>
  </si>
  <si>
    <t>602004DUNFERMLINE-FY5.MDB</t>
  </si>
  <si>
    <t>10/29/2010 09:36:56</t>
  </si>
  <si>
    <t>\\scotia.sgngroup.net\dfs\shared\Syn4.2.3\Scotland Networks\North\602004 Dunfermline LP\CBM\602004Dunfermline_CBM_APRIL 2013.MDB</t>
  </si>
  <si>
    <t>602004Dunfermline_CBM_APRIL 2013.MDB</t>
  </si>
  <si>
    <t>04/12/2013 08:48</t>
  </si>
  <si>
    <t>06/28/2013 13:59:03</t>
  </si>
  <si>
    <t>01/23/2015 16:46:26</t>
  </si>
  <si>
    <t>\\scotia.sgngroup.net\dfs\shared\Syn4.2.3\Scotland Networks\North\602004 Dunfermline LP\CBM\602004_Dunfermline_CBM-10-11.MDB</t>
  </si>
  <si>
    <t>602004_Dunfermline_CBM-10-11.MDB</t>
  </si>
  <si>
    <t>04/05/2011 10:03</t>
  </si>
  <si>
    <t>04/18/2011 09:25:47</t>
  </si>
  <si>
    <t>01/23/2015 16:46:24</t>
  </si>
  <si>
    <t>\\scotia.sgngroup.net\dfs\shared\Syn4.2.3\Scotland Networks\North\602004 Dunfermline LP\CBM\602004_Dunfermline_CBM-11-12.MDB</t>
  </si>
  <si>
    <t>602004_Dunfermline_CBM-11-12.MDB</t>
  </si>
  <si>
    <t>04/20/2012 09:41:33</t>
  </si>
  <si>
    <t>04/20/2012 09:41:42</t>
  </si>
  <si>
    <t>01/23/2015 16:46:25</t>
  </si>
  <si>
    <t>\\scotia.sgngroup.net\dfs\shared\Syn4.2.3\Scotland Networks\North\602004 Dunfermline LP\FY-1\602004Dunfermline FY1.MDB</t>
  </si>
  <si>
    <t>602004Dunfermline FY1.MDB</t>
  </si>
  <si>
    <t>03/04/2010 11:26</t>
  </si>
  <si>
    <t>02/05/2015 16:45</t>
  </si>
  <si>
    <t>02/25/2015 10:48:50</t>
  </si>
  <si>
    <t>\\scotia.sgngroup.net\dfs\shared\Syn4.2.3\Scotland Networks\North\602004 Dunfermline LP\FY-5\602004Dunfermline FY5.MDB</t>
  </si>
  <si>
    <t>602004Dunfermline FY5.MDB</t>
  </si>
  <si>
    <t>04/15/2010 16:40:19</t>
  </si>
  <si>
    <t>01/05/2015 12:22</t>
  </si>
  <si>
    <t>02/25/2015 10:56:45</t>
  </si>
  <si>
    <t>\\scotia.sgngroup.net\dfs\shared\Syn4.2.3\Scotland Networks\North\602004 Dunfermline LP\Validated\2004DUNFERMLINE0405.mdb</t>
  </si>
  <si>
    <t>2004DUNFERMLINE0405.mdb</t>
  </si>
  <si>
    <t>09/02/2006 15:24</t>
  </si>
  <si>
    <t>01/23/2015 16:47:16</t>
  </si>
  <si>
    <t>\\scotia.sgngroup.net\dfs\shared\Syn4.2.3\Scotland Networks\North\602004 Dunfermline LP\Validated\602004Dunfermline Validated 6am.MDB</t>
  </si>
  <si>
    <t>602004Dunfermline Validated 6am.MDB</t>
  </si>
  <si>
    <t>02/11/2010 09:22</t>
  </si>
  <si>
    <t>04/09/2010 15:57</t>
  </si>
  <si>
    <t>01/23/2015 16:47:18</t>
  </si>
  <si>
    <t>\\scotia.sgngroup.net\dfs\shared\Syn4.2.3\Scotland Networks\North\602005 Perth LP\Approved\602005_Perth_Approved.MDB</t>
  </si>
  <si>
    <t>602005_Perth_Approved.MDB</t>
  </si>
  <si>
    <t>602005 Perth LP</t>
  </si>
  <si>
    <t>12/14/2009 14:25:30</t>
  </si>
  <si>
    <t>07/17/2012 16:20:58</t>
  </si>
  <si>
    <t>01/23/2015 16:47:20</t>
  </si>
  <si>
    <t>\\scotia.sgngroup.net\dfs\shared\Syn4.2.3\Scotland Networks\North\602005 Perth LP\CBM\602005_Perth_CBM-(APRIL) 2013.MDB</t>
  </si>
  <si>
    <t>602005_Perth_CBM-(APRIL) 2013.MDB</t>
  </si>
  <si>
    <t>04/17/2013 14:50:03</t>
  </si>
  <si>
    <t>02/11/2015 16:21</t>
  </si>
  <si>
    <t>02/11/2015 18:03</t>
  </si>
  <si>
    <t>\\scotia.sgngroup.net\dfs\shared\Syn4.2.3\Scotland Networks\North\602005 Perth LP\CBM\602005_Perth_CBM.MDB</t>
  </si>
  <si>
    <t>602005_Perth_CBM.MDB</t>
  </si>
  <si>
    <t>07/18/2012 09:07:06</t>
  </si>
  <si>
    <t>03/27/2013 09:39:26</t>
  </si>
  <si>
    <t>01/23/2015 16:48:03</t>
  </si>
  <si>
    <t>\\scotia.sgngroup.net\dfs\shared\Syn4.2.3\Scotland Networks\North\602005 Perth LP\FY-1\602005_Perth_FY1.MDB</t>
  </si>
  <si>
    <t>602005_Perth_FY1.MDB</t>
  </si>
  <si>
    <t>07/18/2012 09:25:29</t>
  </si>
  <si>
    <t>02/12/2015 16:45</t>
  </si>
  <si>
    <t>02/16/2015 11:04:07</t>
  </si>
  <si>
    <t>\\scotia.sgngroup.net\dfs\shared\Syn4.2.3\Scotland Networks\North\602005 Perth LP\FY-5\602005_Perth_FY5.MDB</t>
  </si>
  <si>
    <t>602005_Perth_FY5.MDB</t>
  </si>
  <si>
    <t>07/31/2012 10:28:26</t>
  </si>
  <si>
    <t>02/12/2015 16:46</t>
  </si>
  <si>
    <t>\\scotia.sgngroup.net\dfs\shared\Syn4.2.3\Scotland Networks\North\602005 Perth LP\Validation\602005_Perth_2am run.MDB</t>
  </si>
  <si>
    <t>602005_Perth_2am run.MDB</t>
  </si>
  <si>
    <t>07/11/2012 10:54</t>
  </si>
  <si>
    <t>07/11/2012 12:00</t>
  </si>
  <si>
    <t>01/23/2015 16:48:23</t>
  </si>
  <si>
    <t>\\scotia.sgngroup.net\dfs\shared\Syn4.2.3\Scotland Networks\North\602005 Perth LP\Validation\602005_Perth_Validation.MDB</t>
  </si>
  <si>
    <t>602005_Perth_Validation.MDB</t>
  </si>
  <si>
    <t>07/10/2012 14:58</t>
  </si>
  <si>
    <t>07/17/2012 12:07:40</t>
  </si>
  <si>
    <t>01/23/2015 16:48:24</t>
  </si>
  <si>
    <t>\\scotia.sgngroup.net\dfs\shared\Syn4.2.3\Scotland Networks\North\602006 Arbroath LP\Approved\2006ARBROATHPREVAL.mdb</t>
  </si>
  <si>
    <t>2006ARBROATHPREVAL.mdb</t>
  </si>
  <si>
    <t>602006 Arbroath LP</t>
  </si>
  <si>
    <t>03/14/2007 11:50:04</t>
  </si>
  <si>
    <t>01/23/2015 16:48:26</t>
  </si>
  <si>
    <t>\\scotia.sgngroup.net\dfs\shared\Syn4.2.3\Scotland Networks\North\602006 Arbroath LP\Approved\2006ARBROATH_Approved.MDB</t>
  </si>
  <si>
    <t>2006ARBROATH_Approved.MDB</t>
  </si>
  <si>
    <t>03/14/2007 12:21:10</t>
  </si>
  <si>
    <t>03/21/2007 18:02:49</t>
  </si>
  <si>
    <t>01/23/2015 16:48:25</t>
  </si>
  <si>
    <t>\\scotia.sgngroup.net\dfs\shared\Syn4.2.3\Scotland Networks\North\602006 Arbroath LP\Approved\602006ARBROATH_CBM_24.08.2010.MDB</t>
  </si>
  <si>
    <t>602006ARBROATH_CBM_24.08.2010.MDB</t>
  </si>
  <si>
    <t>08/24/2010 14:24:56</t>
  </si>
  <si>
    <t>08/24/2010 14:25:00</t>
  </si>
  <si>
    <t>01/23/2015 16:48:27</t>
  </si>
  <si>
    <t>\\scotia.sgngroup.net\dfs\shared\Syn4.2.3\Scotland Networks\North\602006 Arbroath LP\CBM\602006ARBROATH_CBM-10-11.MDB</t>
  </si>
  <si>
    <t>602006ARBROATH_CBM-10-11.MDB</t>
  </si>
  <si>
    <t>04/12/2011 10:13</t>
  </si>
  <si>
    <t>03/04/2011 11:13</t>
  </si>
  <si>
    <t>01/23/2015 16:48:32</t>
  </si>
  <si>
    <t>\\scotia.sgngroup.net\dfs\shared\Syn4.2.3\Scotland Networks\North\602006 Arbroath LP\CBM\602006ARBROATH_CBM-11-12.MDB</t>
  </si>
  <si>
    <t>602006ARBROATH_CBM-11-12.MDB</t>
  </si>
  <si>
    <t>03/27/2012 11:45:50</t>
  </si>
  <si>
    <t>11/28/2012 11:22:08</t>
  </si>
  <si>
    <t>01/23/2015 16:48:33</t>
  </si>
  <si>
    <t>\\scotia.sgngroup.net\dfs\shared\Syn4.2.3\Scotland Networks\North\602006 Arbroath LP\CBM\602006_ARBROATH_CBM-(APRIL) 2013.MDB</t>
  </si>
  <si>
    <t>602006_ARBROATH_CBM-(APRIL) 2013.MDB</t>
  </si>
  <si>
    <t>04/17/2013 14:51:47</t>
  </si>
  <si>
    <t>04/17/2013 14:51:53</t>
  </si>
  <si>
    <t>\\scotia.sgngroup.net\dfs\shared\Syn4.2.3\Scotland Networks\North\602006 Arbroath LP\FY-1\602006ARBROATH_FY1.MDB</t>
  </si>
  <si>
    <t>602006ARBROATH_FY1.MDB</t>
  </si>
  <si>
    <t>03/22/2007 11:20:12</t>
  </si>
  <si>
    <t>07/21/2014 11:39:25</t>
  </si>
  <si>
    <t>02/19/2015 14:42:27</t>
  </si>
  <si>
    <t>\\scotia.sgngroup.net\dfs\shared\Syn4.2.3\Scotland Networks\North\602006 Arbroath LP\FY-5\602006ARBROATH_FY5.MDB</t>
  </si>
  <si>
    <t>602006ARBROATH_FY5.MDB</t>
  </si>
  <si>
    <t>03/23/2007 16:15:57</t>
  </si>
  <si>
    <t>07/21/2014 11:39:21</t>
  </si>
  <si>
    <t>01/23/2015 16:48:42</t>
  </si>
  <si>
    <t>\\scotia.sgngroup.net\dfs\shared\Syn4.2.3\Scotland Networks\North\602006 Arbroath LP\Validated\2006ARBROATH_9900.mdb</t>
  </si>
  <si>
    <t>2006ARBROATH_9900.mdb</t>
  </si>
  <si>
    <t>09/02/2006 15:56</t>
  </si>
  <si>
    <t>01/23/2015 16:48:50</t>
  </si>
  <si>
    <t>\\scotia.sgngroup.net\dfs\shared\Syn4.2.3\Scotland Networks\North\602007 Brechin LP\Approved\602007_Brechin_Approved.MDB</t>
  </si>
  <si>
    <t>602007_Brechin_Approved.MDB</t>
  </si>
  <si>
    <t>602007 Brechin LP</t>
  </si>
  <si>
    <t>04/16/2013 15:36:52</t>
  </si>
  <si>
    <t>12/12/2012 16:57</t>
  </si>
  <si>
    <t>01/23/2015 16:48:51</t>
  </si>
  <si>
    <t>\\scotia.sgngroup.net\dfs\shared\Syn4.2.3\Scotland Networks\North\602007 Brechin LP\CBM\602007_Brechin_CBM MAY 2013.MDB</t>
  </si>
  <si>
    <t>602007_Brechin_CBM MAY 2013.MDB</t>
  </si>
  <si>
    <t>05/03/2013 11:51</t>
  </si>
  <si>
    <t>11/27/2014 10:54:54</t>
  </si>
  <si>
    <t>02/02/2015 11:27</t>
  </si>
  <si>
    <t>\\scotia.sgngroup.net\dfs\shared\Syn4.2.3\Scotland Networks\North\602007 Brechin LP\CBM\602007_Brechin_CBM_12-12.MDB</t>
  </si>
  <si>
    <t>602007_Brechin_CBM_12-12.MDB</t>
  </si>
  <si>
    <t>04/16/2013 15:37:43</t>
  </si>
  <si>
    <t>12/13/2012 09:23:43</t>
  </si>
  <si>
    <t>01/23/2015 16:49:13</t>
  </si>
  <si>
    <t>\\scotia.sgngroup.net\dfs\shared\Syn4.2.3\Scotland Networks\North\602007 Brechin LP\FY1\602007_Brechin_FY1.MDB</t>
  </si>
  <si>
    <t>602007_Brechin_FY1.MDB</t>
  </si>
  <si>
    <t>04/16/2013 15:38:07</t>
  </si>
  <si>
    <t>02/02/2015 11:58</t>
  </si>
  <si>
    <t>02/24/2015 14:24:16</t>
  </si>
  <si>
    <t>\\scotia.sgngroup.net\dfs\shared\Syn4.2.3\Scotland Networks\North\602007 Brechin LP\FY5\602007_Brechin_FY5.MDB</t>
  </si>
  <si>
    <t>602007_Brechin_FY5.MDB</t>
  </si>
  <si>
    <t>04/16/2013 15:38:27</t>
  </si>
  <si>
    <t>02/02/2015 11:52</t>
  </si>
  <si>
    <t>02/10/2015 11:09</t>
  </si>
  <si>
    <t>\\scotia.sgngroup.net\dfs\shared\Syn4.2.3\Scotland Networks\North\602007 Brechin LP\FY5\602007_Brechin_FY5_AA.MDB</t>
  </si>
  <si>
    <t>602007_Brechin_FY5_AA.MDB</t>
  </si>
  <si>
    <t>08/22/2014 11:35:43</t>
  </si>
  <si>
    <t>08/22/2014 11:35:48</t>
  </si>
  <si>
    <t>01/26/2015 14:53:24</t>
  </si>
  <si>
    <t>\\scotia.sgngroup.net\dfs\shared\Syn4.2.3\Scotland Networks\North\602008 Forfar LP\Approved\602008 Forfar - APPROVED.MDB</t>
  </si>
  <si>
    <t>602008 Forfar - APPROVED.MDB</t>
  </si>
  <si>
    <t>602008 Forfar LP</t>
  </si>
  <si>
    <t>07/05/2011 13:23</t>
  </si>
  <si>
    <t>12/22/2011 11:55:00</t>
  </si>
  <si>
    <t>01/23/2015 16:49:21</t>
  </si>
  <si>
    <t>\\scotia.sgngroup.net\dfs\shared\Syn4.2.3\Scotland Networks\North\602008 Forfar LP\CBM\602008 Forfar - CBM 11-12.MDB</t>
  </si>
  <si>
    <t>602008 Forfar - CBM 11-12.MDB</t>
  </si>
  <si>
    <t>04/20/2012 09:51:59</t>
  </si>
  <si>
    <t>04/20/2012 09:52:04</t>
  </si>
  <si>
    <t>01/23/2015 16:49:40</t>
  </si>
  <si>
    <t>\\scotia.sgngroup.net\dfs\shared\Syn4.2.3\Scotland Networks\North\602008 Forfar LP\CBM\602008_Forfar_CBM-(APRIL) 2013.MDB</t>
  </si>
  <si>
    <t>602008_Forfar_CBM-(APRIL) 2013.MDB</t>
  </si>
  <si>
    <t>04/17/2013 14:53:24</t>
  </si>
  <si>
    <t>04/17/2013 14:53:29</t>
  </si>
  <si>
    <t>02/13/2015 11:23:25</t>
  </si>
  <si>
    <t>\\scotia.sgngroup.net\dfs\shared\Syn4.2.3\Scotland Networks\North\602008 Forfar LP\FY1\602008 Forfar - FY1.MDB</t>
  </si>
  <si>
    <t>602008 Forfar - FY1.MDB</t>
  </si>
  <si>
    <t>07/22/2011 12:28:45</t>
  </si>
  <si>
    <t>02/18/2015 12:59:28</t>
  </si>
  <si>
    <t>02/23/2015 09:18:22</t>
  </si>
  <si>
    <t>\\scotia.sgngroup.net\dfs\shared\Syn4.2.3\Scotland Networks\North\602008 Forfar LP\FY1\602008 Forfar - FY1_Wan.MDB</t>
  </si>
  <si>
    <t>602008 Forfar - FY1_Wan.MDB</t>
  </si>
  <si>
    <t>03/14/2013 10:45:31</t>
  </si>
  <si>
    <t>03/21/2013 12:29:57</t>
  </si>
  <si>
    <t>01/23/2015 16:49:47</t>
  </si>
  <si>
    <t>\\scotia.sgngroup.net\dfs\shared\Syn4.2.3\Scotland Networks\North\602008 Forfar LP\FY1\602008 Forfar - FY1_Wan2.MDB</t>
  </si>
  <si>
    <t>602008 Forfar - FY1_Wan2.MDB</t>
  </si>
  <si>
    <t>10/02/2013 14:08</t>
  </si>
  <si>
    <t>\\scotia.sgngroup.net\dfs\shared\Syn4.2.3\Scotland Networks\North\602008 Forfar LP\FY5\602008 Forfar - FY5.MDB</t>
  </si>
  <si>
    <t>602008 Forfar - FY5.MDB</t>
  </si>
  <si>
    <t>07/22/2011 14:53:50</t>
  </si>
  <si>
    <t>02/18/2015 15:29:23</t>
  </si>
  <si>
    <t>02/18/2015 18:05:14</t>
  </si>
  <si>
    <t>\\scotia.sgngroup.net\dfs\shared\Syn4.2.3\Scotland Networks\North\602008 Forfar LP\Validated\602008 Forfar - VALIDATED.MDB</t>
  </si>
  <si>
    <t>602008 Forfar - VALIDATED.MDB</t>
  </si>
  <si>
    <t>05/11/2011 12:56</t>
  </si>
  <si>
    <t>05/12/2011 14:29</t>
  </si>
  <si>
    <t>01/23/2015 16:49:54</t>
  </si>
  <si>
    <t>\\scotia.sgngroup.net\dfs\shared\Syn4.2.3\Scotland Networks\North\602009 Leven - Buckhaven LP\Approved\602009 - Leven.Buckhaven - Approved.MDB</t>
  </si>
  <si>
    <t>602009 - Leven.Buckhaven - Approved.MDB</t>
  </si>
  <si>
    <t>602009 Leven - Buckhaven LP</t>
  </si>
  <si>
    <t>01/11/2013 09:03</t>
  </si>
  <si>
    <t>01/23/2015 16:49:55</t>
  </si>
  <si>
    <t>\\scotia.sgngroup.net\dfs\shared\Syn4.2.3\Scotland Networks\North\602009 Leven - Buckhaven LP\CBM\602009 - Leven.Buckhaven - CBM MAY 2013.MDB</t>
  </si>
  <si>
    <t>602009 - Leven.Buckhaven - CBM MAY 2013.MDB</t>
  </si>
  <si>
    <t>05/03/2013 11:52</t>
  </si>
  <si>
    <t>02/23/2015 08:22:17</t>
  </si>
  <si>
    <t>\\scotia.sgngroup.net\dfs\shared\Syn4.2.3\Scotland Networks\North\602009 Leven - Buckhaven LP\CBM\602009_LEVEN_BUCKHAVEN_CBM-10-11.MDB</t>
  </si>
  <si>
    <t>602009_LEVEN_BUCKHAVEN_CBM-10-11.MDB</t>
  </si>
  <si>
    <t>01/18/2011 14:59:08</t>
  </si>
  <si>
    <t>08/11/2011 11:44</t>
  </si>
  <si>
    <t>01/23/2015 16:49:59</t>
  </si>
  <si>
    <t>\\scotia.sgngroup.net\dfs\shared\Syn4.2.3\Scotland Networks\North\602009 Leven - Buckhaven LP\CBM\602009_LEVEN_BUCKHAVEN_CBM-11-12.MDB</t>
  </si>
  <si>
    <t>602009_LEVEN_BUCKHAVEN_CBM-11-12.MDB</t>
  </si>
  <si>
    <t>03/12/2012 15:02</t>
  </si>
  <si>
    <t>01/23/2015 16:50:00</t>
  </si>
  <si>
    <t>\\scotia.sgngroup.net\dfs\shared\Syn4.2.3\Scotland Networks\North\602009 Leven - Buckhaven LP\FY-1\602009 - Leven.Buckhaven - FY1.MDB</t>
  </si>
  <si>
    <t>602009 - Leven.Buckhaven - FY1.MDB</t>
  </si>
  <si>
    <t>01/11/2013 08:53</t>
  </si>
  <si>
    <t>07/23/2014 11:48:06</t>
  </si>
  <si>
    <t>02/24/2015 13:24:13</t>
  </si>
  <si>
    <t>\\scotia.sgngroup.net\dfs\shared\Syn4.2.3\Scotland Networks\North\602009 Leven - Buckhaven LP\FY-5\602009 - Leven.Buckhaven - FY5.MDB</t>
  </si>
  <si>
    <t>602009 - Leven.Buckhaven - FY5.MDB</t>
  </si>
  <si>
    <t>01/11/2013 08:55</t>
  </si>
  <si>
    <t>07/23/2014 11:47:59</t>
  </si>
  <si>
    <t>01/23/2015 16:50:04</t>
  </si>
  <si>
    <t>\\scotia.sgngroup.net\dfs\shared\Syn4.2.3\Scotland Networks\North\602009 Leven - Buckhaven LP\Validated\602009 - Leven.Buckhaven - Validation.MDB</t>
  </si>
  <si>
    <t>602009 - Leven.Buckhaven - Validation.MDB</t>
  </si>
  <si>
    <t>01/11/2013 09:06</t>
  </si>
  <si>
    <t>01/23/2015 16:50:11</t>
  </si>
  <si>
    <t>\\scotia.sgngroup.net\dfs\shared\Syn4.2.3\Scotland Networks\North\602010 St. Andrews LP\CBM\602010 St Andrews LP - CBM 11-12.MDB</t>
  </si>
  <si>
    <t>602010 St Andrews LP - CBM 11-12.MDB</t>
  </si>
  <si>
    <t>602010 St. Andrews LP</t>
  </si>
  <si>
    <t>04/20/2012 09:54:03</t>
  </si>
  <si>
    <t>04/20/2012 09:54:09</t>
  </si>
  <si>
    <t>01/23/2015 16:50:33</t>
  </si>
  <si>
    <t>\\scotia.sgngroup.net\dfs\shared\Syn4.2.3\Scotland Networks\North\602010 St. Andrews LP\CBM\602010 St Andrews LP - CBM.MDB</t>
  </si>
  <si>
    <t>602010 St Andrews LP - CBM.MDB</t>
  </si>
  <si>
    <t>04/02/2012 12:11</t>
  </si>
  <si>
    <t>01/23/2015 16:50:34</t>
  </si>
  <si>
    <t>\\scotia.sgngroup.net\dfs\shared\Syn4.2.3\Scotland Networks\North\602010 St. Andrews LP\CBM\602010 St Andrews LP_CBM-(APRIL) 2013.MDB</t>
  </si>
  <si>
    <t>602010 St Andrews LP_CBM-(APRIL) 2013.MDB</t>
  </si>
  <si>
    <t>04/24/2013 10:40:07</t>
  </si>
  <si>
    <t>04/24/2013 10:40:13</t>
  </si>
  <si>
    <t>\\scotia.sgngroup.net\dfs\shared\Syn4.2.3\Scotland Networks\North\602010 St. Andrews LP\FY1\602010 St Andrews LP - FY1.MDB</t>
  </si>
  <si>
    <t>602010 St Andrews LP - FY1.MDB</t>
  </si>
  <si>
    <t>04/02/2012 12:07</t>
  </si>
  <si>
    <t>02/12/2015 15:15</t>
  </si>
  <si>
    <t>02/24/2015 14:51:47</t>
  </si>
  <si>
    <t>\\scotia.sgngroup.net\dfs\shared\Syn4.2.3\Scotland Networks\North\602010 St. Andrews LP\FY5\602010 St Andrews LP - FY5.MDB</t>
  </si>
  <si>
    <t>602010 St Andrews LP - FY5.MDB</t>
  </si>
  <si>
    <t>02/12/2015 15:16</t>
  </si>
  <si>
    <t>02/13/2015 08:47:32</t>
  </si>
  <si>
    <t>\\scotia.sgngroup.net\dfs\shared\Syn4.2.3\Scotland Networks\North\602010 St. Andrews LP\Validated\602010 St Andrews LP - VALIDATED.MDB</t>
  </si>
  <si>
    <t>602010 St Andrews LP - VALIDATED.MDB</t>
  </si>
  <si>
    <t>04/02/2012 12:09</t>
  </si>
  <si>
    <t>06/09/2011 13:14</t>
  </si>
  <si>
    <t>01/23/2015 16:50:46</t>
  </si>
  <si>
    <t>\\scotia.sgngroup.net\dfs\shared\Syn4.2.3\Scotland Networks\North\602011 Montrose LP\Approved\602011MONTROSE_CBM_24.08.2010.MDB</t>
  </si>
  <si>
    <t>602011MONTROSE_CBM_24.08.2010.MDB</t>
  </si>
  <si>
    <t>602011 Montrose LP</t>
  </si>
  <si>
    <t>08/24/2010 11:56:13</t>
  </si>
  <si>
    <t>08/24/2010 11:56:15</t>
  </si>
  <si>
    <t>01/23/2015 16:50:48</t>
  </si>
  <si>
    <t>\\scotia.sgngroup.net\dfs\shared\Syn4.2.3\Scotland Networks\North\602011 Montrose LP\Approved\602011_MONTROSE_Approved.MDB</t>
  </si>
  <si>
    <t>602011_MONTROSE_Approved.MDB</t>
  </si>
  <si>
    <t>09/21/2009 09:37:37</t>
  </si>
  <si>
    <t>09/21/2009 09:44:06</t>
  </si>
  <si>
    <t>01/23/2015 16:50:47</t>
  </si>
  <si>
    <t>\\scotia.sgngroup.net\dfs\shared\Syn4.2.3\Scotland Networks\North\602011 Montrose LP\CBM\602011MONTROSE_CBM-10-11.MDB</t>
  </si>
  <si>
    <t>602011MONTROSE_CBM-10-11.MDB</t>
  </si>
  <si>
    <t>04/07/2011 09:13</t>
  </si>
  <si>
    <t>01/23/2015 16:50:52</t>
  </si>
  <si>
    <t>\\scotia.sgngroup.net\dfs\shared\Syn4.2.3\Scotland Networks\North\602011 Montrose LP\CBM\602011MONTROSE_CBM-11-12.MDB</t>
  </si>
  <si>
    <t>602011MONTROSE_CBM-11-12.MDB</t>
  </si>
  <si>
    <t>03/27/2012 11:46:55</t>
  </si>
  <si>
    <t>03/27/2012 11:47:00</t>
  </si>
  <si>
    <t>01/23/2015 16:50:53</t>
  </si>
  <si>
    <t>\\scotia.sgngroup.net\dfs\shared\Syn4.2.3\Scotland Networks\North\602011 Montrose LP\CBM\602011_MONTROSE_CBM_APRIL 2013.MDB</t>
  </si>
  <si>
    <t>602011_MONTROSE_CBM_APRIL 2013.MDB</t>
  </si>
  <si>
    <t>04/24/2013 12:59:11</t>
  </si>
  <si>
    <t>04/24/2013 12:59:17</t>
  </si>
  <si>
    <t>02/23/2015 15:14:46</t>
  </si>
  <si>
    <t>\\scotia.sgngroup.net\dfs\shared\Syn4.2.3\Scotland Networks\North\602011 Montrose LP\FY-1\602011_MONTROSE_FY1.MDB</t>
  </si>
  <si>
    <t>602011_MONTROSE_FY1.MDB</t>
  </si>
  <si>
    <t>01/05/2015 10:47</t>
  </si>
  <si>
    <t>02/19/2015 11:18:41</t>
  </si>
  <si>
    <t>\\scotia.sgngroup.net\dfs\shared\Syn4.2.3\Scotland Networks\North\602011 Montrose LP\FY-5\602011_MONTROSE_FY5.MDB</t>
  </si>
  <si>
    <t>602011_MONTROSE_FY5.MDB</t>
  </si>
  <si>
    <t>01/05/2015 10:46</t>
  </si>
  <si>
    <t>02/11/2015 16:36</t>
  </si>
  <si>
    <t>\\scotia.sgngroup.net\dfs\shared\Syn4.2.3\Scotland Networks\North\602011 Montrose LP\Validated\602011_MONTROSE_Validation (LS - Training).MDB</t>
  </si>
  <si>
    <t>602011_MONTROSE_Validation (LS - Training).MDB</t>
  </si>
  <si>
    <t>08/05/2014 15:10</t>
  </si>
  <si>
    <t>01/23/2015 16:51:12</t>
  </si>
  <si>
    <t>\\scotia.sgngroup.net\dfs\shared\Syn4.2.3\Scotland Networks\North\602011 Montrose LP\Validated\602011_MONTROSE_Validation.MDB</t>
  </si>
  <si>
    <t>602011_MONTROSE_Validation.MDB</t>
  </si>
  <si>
    <t>09/21/2009 09:37:48</t>
  </si>
  <si>
    <t>06/11/2010 10:26</t>
  </si>
  <si>
    <t>\\scotia.sgngroup.net\dfs\shared\Syn4.2.3\Scotland Networks\North\602012 Glenrothes LP\Approved\2012GLENROTHES.mdb</t>
  </si>
  <si>
    <t>2012GLENROTHES.mdb</t>
  </si>
  <si>
    <t>602012 Glenrothes LP</t>
  </si>
  <si>
    <t>09/02/2006 17:13</t>
  </si>
  <si>
    <t>01/23/2015 16:51:13</t>
  </si>
  <si>
    <t>\\scotia.sgngroup.net\dfs\shared\Syn4.2.3\Scotland Networks\North\602012 Glenrothes LP\Approved\602012GLENROTHES_CBM.MDB</t>
  </si>
  <si>
    <t>602012GLENROTHES_CBM.MDB</t>
  </si>
  <si>
    <t>08/24/2010 10:19:21</t>
  </si>
  <si>
    <t>08/24/2010 10:19:26</t>
  </si>
  <si>
    <t>01/23/2015 16:51:14</t>
  </si>
  <si>
    <t>\\scotia.sgngroup.net\dfs\shared\Syn4.2.3\Scotland Networks\North\602012 Glenrothes LP\CBM\602012GLENROTHES_CBM-(APRIL) 2013.MDB</t>
  </si>
  <si>
    <t>602012GLENROTHES_CBM-(APRIL) 2013.MDB</t>
  </si>
  <si>
    <t>04/23/2013 16:36:07</t>
  </si>
  <si>
    <t>04/23/2013 16:36:14</t>
  </si>
  <si>
    <t>01/23/2015 16:51:18</t>
  </si>
  <si>
    <t>\\scotia.sgngroup.net\dfs\shared\Syn4.2.3\Scotland Networks\North\602012 Glenrothes LP\CBM\602012GLENROTHES_CBM-10-11.MDB</t>
  </si>
  <si>
    <t>602012GLENROTHES_CBM-10-11.MDB</t>
  </si>
  <si>
    <t>01/18/2011 11:50:45</t>
  </si>
  <si>
    <t>04/20/2011 09:24:39</t>
  </si>
  <si>
    <t>01/23/2015 16:51:19</t>
  </si>
  <si>
    <t>\\scotia.sgngroup.net\dfs\shared\Syn4.2.3\Scotland Networks\North\602012 Glenrothes LP\CBM\602012GLENROTHES_CBM-11-12.MDB</t>
  </si>
  <si>
    <t>602012GLENROTHES_CBM-11-12.MDB</t>
  </si>
  <si>
    <t>04/20/2012 09:55:45</t>
  </si>
  <si>
    <t>09/13/2012 09:12:22</t>
  </si>
  <si>
    <t>01/23/2015 16:51:20</t>
  </si>
  <si>
    <t>\\scotia.sgngroup.net\dfs\shared\Syn4.2.3\Scotland Networks\North\602012 Glenrothes LP\FY-1\602012GLENROTHES-FY1.mdb</t>
  </si>
  <si>
    <t>602012GLENROTHES-FY1.mdb</t>
  </si>
  <si>
    <t>11/01/2006 16:29</t>
  </si>
  <si>
    <t>02/17/2015 16:34:17</t>
  </si>
  <si>
    <t>02/17/2015 18:05:41</t>
  </si>
  <si>
    <t>\\scotia.sgngroup.net\dfs\shared\Syn4.2.3\Scotland Networks\North\602012 Glenrothes LP\FY-5\602012GLENROTHES-FY5.mdb</t>
  </si>
  <si>
    <t>602012GLENROTHES-FY5.mdb</t>
  </si>
  <si>
    <t>01/06/2015 13:22</t>
  </si>
  <si>
    <t>02/02/2015 14:11</t>
  </si>
  <si>
    <t>\\scotia.sgngroup.net\dfs\shared\Syn4.2.3\Scotland Networks\North\602012 Glenrothes LP\Validated\2012GLENROTHES_0405.mdb</t>
  </si>
  <si>
    <t>2012GLENROTHES_0405.mdb</t>
  </si>
  <si>
    <t>09/02/2006 17:25</t>
  </si>
  <si>
    <t>01/23/2015 16:51:52</t>
  </si>
  <si>
    <t>\\scotia.sgngroup.net\dfs\shared\Syn4.2.3\Scotland Networks\North\602013 Cowdenbeath - Crossgates LP\Approved\602013_COWDENBEATH_APPROVED.MDB</t>
  </si>
  <si>
    <t>602013_COWDENBEATH_APPROVED.MDB</t>
  </si>
  <si>
    <t>602013 Cowdenbeath - Crossgates LP</t>
  </si>
  <si>
    <t>02/05/2013 14:04</t>
  </si>
  <si>
    <t>01/24/2013 14:49:07</t>
  </si>
  <si>
    <t>01/23/2015 16:51:54</t>
  </si>
  <si>
    <t>\\scotia.sgngroup.net\dfs\shared\Syn4.2.3\Scotland Networks\North\602013 Cowdenbeath - Crossgates LP\CBM\602013_COWDENBEATH_CBM MAY 2013.MDB</t>
  </si>
  <si>
    <t>602013_COWDENBEATH_CBM MAY 2013.MDB</t>
  </si>
  <si>
    <t>05/03/2013 11:54</t>
  </si>
  <si>
    <t>02/27/2015 11:05:28</t>
  </si>
  <si>
    <t>\\scotia.sgngroup.net\dfs\shared\Syn4.2.3\Scotland Networks\North\602013 Cowdenbeath - Crossgates LP\CBM\602013_COWDENBEATH_CBM_11-12.MDB</t>
  </si>
  <si>
    <t>602013_COWDENBEATH_CBM_11-12.MDB</t>
  </si>
  <si>
    <t>02/05/2013 14:02</t>
  </si>
  <si>
    <t>01/24/2013 14:50:55</t>
  </si>
  <si>
    <t>01/23/2015 16:52:23</t>
  </si>
  <si>
    <t>\\scotia.sgngroup.net\dfs\shared\Syn4.2.3\Scotland Networks\North\602013 Cowdenbeath - Crossgates LP\FY1\602013_COWDENBEATH_FY1.MDB</t>
  </si>
  <si>
    <t>602013_COWDENBEATH_FY1.MDB</t>
  </si>
  <si>
    <t>02/12/2015 13:23</t>
  </si>
  <si>
    <t>02/27/2015 10:05:30</t>
  </si>
  <si>
    <t>\\scotia.sgngroup.net\dfs\shared\Syn4.2.3\Scotland Networks\North\602013 Cowdenbeath - Crossgates LP\FY5\602013_COWDENBEATH_FY5.MDB</t>
  </si>
  <si>
    <t>602013_COWDENBEATH_FY5.MDB</t>
  </si>
  <si>
    <t>02/05/2013 14:03</t>
  </si>
  <si>
    <t>\\scotia.sgngroup.net\dfs\shared\Syn4.2.3\Scotland Networks\North\602013 Cowdenbeath - Crossgates LP\FY5\602013_COWDENBEATH_FY5_a.MDB</t>
  </si>
  <si>
    <t>602013_COWDENBEATH_FY5_a.MDB</t>
  </si>
  <si>
    <t>05/16/2013 13:04:34</t>
  </si>
  <si>
    <t>05/16/2013 13:04:39</t>
  </si>
  <si>
    <t>01/23/2015 16:52:27</t>
  </si>
  <si>
    <t>\\scotia.sgngroup.net\dfs\shared\Syn4.2.3\Scotland Networks\North\602013 Cowdenbeath - Crossgates LP\Validation\602013_COWDENBEATH_VALIDATION_8AM.MDB</t>
  </si>
  <si>
    <t>602013_COWDENBEATH_VALIDATION_8AM.MDB</t>
  </si>
  <si>
    <t>11/02/2012 10:23</t>
  </si>
  <si>
    <t>01/23/2015 16:52:33</t>
  </si>
  <si>
    <t>\\scotia.sgngroup.net\dfs\shared\Syn4.2.3\Scotland Networks\North\602014 Cupar LP\Approved\602014 Cupar - APPROVED.MDB</t>
  </si>
  <si>
    <t>602014 Cupar - APPROVED.MDB</t>
  </si>
  <si>
    <t>602014 Cupar LP</t>
  </si>
  <si>
    <t>12/22/2011 12:05:34</t>
  </si>
  <si>
    <t>12/20/2011 15:46:07</t>
  </si>
  <si>
    <t>01/23/2015 16:52:34</t>
  </si>
  <si>
    <t>\\scotia.sgngroup.net\dfs\shared\Syn4.2.3\Scotland Networks\North\602014 Cupar LP\CBM\602014 Cupar - CBM 11-12.MDB</t>
  </si>
  <si>
    <t>602014 Cupar - CBM 11-12.MDB</t>
  </si>
  <si>
    <t>04/20/2012 10:07:49</t>
  </si>
  <si>
    <t>04/20/2012 10:07:54</t>
  </si>
  <si>
    <t>01/23/2015 16:52:45</t>
  </si>
  <si>
    <t>\\scotia.sgngroup.net\dfs\shared\Syn4.2.3\Scotland Networks\North\602014 Cupar LP\CBM\602014 Cupar - CBM-(APRIL) 2013.MDB</t>
  </si>
  <si>
    <t>602014 Cupar - CBM-(APRIL) 2013.MDB</t>
  </si>
  <si>
    <t>04/23/2013 15:45:12</t>
  </si>
  <si>
    <t>04/23/2013 15:45:17</t>
  </si>
  <si>
    <t>01/23/2015 16:52:46</t>
  </si>
  <si>
    <t>\\scotia.sgngroup.net\dfs\shared\Syn4.2.3\Scotland Networks\North\602014 Cupar LP\CBM\602014 Cupar - CBM.MDB</t>
  </si>
  <si>
    <t>602014 Cupar - CBM.MDB</t>
  </si>
  <si>
    <t>12/22/2011 12:06:27</t>
  </si>
  <si>
    <t>07/19/2011 11:46:22</t>
  </si>
  <si>
    <t>\\scotia.sgngroup.net\dfs\shared\Syn4.2.3\Scotland Networks\North\602014 Cupar LP\FY-1\602014 Cupar - FY1.MDB</t>
  </si>
  <si>
    <t>602014 Cupar - FY1.MDB</t>
  </si>
  <si>
    <t>12/22/2011 12:08:22</t>
  </si>
  <si>
    <t>02/18/2015 10:11:12</t>
  </si>
  <si>
    <t>\\scotia.sgngroup.net\dfs\shared\Syn4.2.3\Scotland Networks\North\602014 Cupar LP\FY-5\602014 Cupar - FY5.MDB</t>
  </si>
  <si>
    <t>602014 Cupar - FY5.MDB</t>
  </si>
  <si>
    <t>12/22/2011 12:09:40</t>
  </si>
  <si>
    <t>02/18/2015 10:12:13</t>
  </si>
  <si>
    <t>02/18/2015 18:05:15</t>
  </si>
  <si>
    <t>\\scotia.sgngroup.net\dfs\shared\Syn4.2.3\Scotland Networks\North\602014 Cupar LP\Validated\602014 Cupar - VALIDATED.MDB</t>
  </si>
  <si>
    <t>602014 Cupar - VALIDATED.MDB</t>
  </si>
  <si>
    <t>12/22/2011 12:10:53</t>
  </si>
  <si>
    <t>05/10/2011 16:00</t>
  </si>
  <si>
    <t>01/23/2015 16:52:56</t>
  </si>
  <si>
    <t>\\scotia.sgngroup.net\dfs\shared\Syn4.2.3\Scotland Networks\North\602016 North Queensferry - Inverkeithing LP\Approved\602016 - Inverkeithing - North Queensferry - Approved.MDB</t>
  </si>
  <si>
    <t>602016 - Inverkeithing - North Queensferry - Approved.MDB</t>
  </si>
  <si>
    <t>602016 North Queensferry - Inverkeithing LP</t>
  </si>
  <si>
    <t>05/10/2011 10:36</t>
  </si>
  <si>
    <t>05/10/2011 10:52</t>
  </si>
  <si>
    <t>01/23/2015 16:52:57</t>
  </si>
  <si>
    <t>\\scotia.sgngroup.net\dfs\shared\Syn4.2.3\Scotland Networks\North\602016 North Queensferry - Inverkeithing LP\CBM\602016 - Inverkeithing - North Queensferry - CBM 11-12.MDB</t>
  </si>
  <si>
    <t>602016 - Inverkeithing - North Queensferry - CBM 11-12.MDB</t>
  </si>
  <si>
    <t>04/20/2012 09:18:54</t>
  </si>
  <si>
    <t>04/20/2012 09:18:59</t>
  </si>
  <si>
    <t>01/23/2015 16:53:09</t>
  </si>
  <si>
    <t>\\scotia.sgngroup.net\dfs\shared\Syn4.2.3\Scotland Networks\North\602016 North Queensferry - Inverkeithing LP\CBM\602016 - Inverkeithing - North Queensferry - CBM-(APRIL) 2013.MDB</t>
  </si>
  <si>
    <t>602016 - Inverkeithing - North Queensferry - CBM-(APRIL) 2013.MDB</t>
  </si>
  <si>
    <t>04/24/2013 11:25:10</t>
  </si>
  <si>
    <t>04/24/2013 11:25:15</t>
  </si>
  <si>
    <t>01/23/2015 16:53:10</t>
  </si>
  <si>
    <t>\\scotia.sgngroup.net\dfs\shared\Syn4.2.3\Scotland Networks\North\602016 North Queensferry - Inverkeithing LP\CBM\602016 - Inverkeithing - North Queensferry - CBM.MDB</t>
  </si>
  <si>
    <t>602016 - Inverkeithing - North Queensferry - CBM.MDB</t>
  </si>
  <si>
    <t>07/01/2011 09:45</t>
  </si>
  <si>
    <t>\\scotia.sgngroup.net\dfs\shared\Syn4.2.3\Scotland Networks\North\602016 North Queensferry - Inverkeithing LP\FY1\602016 - Inverkeithing - North Queensferry - FY1.MDB</t>
  </si>
  <si>
    <t>602016 - Inverkeithing - North Queensferry - FY1.MDB</t>
  </si>
  <si>
    <t>03/28/2014 10:37:04</t>
  </si>
  <si>
    <t>02/24/2015 10:47:43</t>
  </si>
  <si>
    <t>\\scotia.sgngroup.net\dfs\shared\Syn4.2.3\Scotland Networks\North\602016 North Queensferry - Inverkeithing LP\FY5\602016 - Inverkeithing - North Queensferry - FY5.MDB</t>
  </si>
  <si>
    <t>602016 - Inverkeithing - North Queensferry - FY5.MDB</t>
  </si>
  <si>
    <t>05/11/2011 11:25</t>
  </si>
  <si>
    <t>05/29/2014 11:04:21</t>
  </si>
  <si>
    <t>01/23/2015 16:53:14</t>
  </si>
  <si>
    <t>\\scotia.sgngroup.net\dfs\shared\Syn4.2.3\Scotland Networks\North\602016 North Queensferry - Inverkeithing LP\Validated\602016 - Inverkeithing - North Queensferry - 2am.MDB</t>
  </si>
  <si>
    <t>602016 - Inverkeithing - North Queensferry - 2am.MDB</t>
  </si>
  <si>
    <t>05/05/2011 12:37</t>
  </si>
  <si>
    <t>05/05/2011 16:40</t>
  </si>
  <si>
    <t>01/23/2015 16:53:17</t>
  </si>
  <si>
    <t>\\scotia.sgngroup.net\dfs\shared\Syn4.2.3\Scotland Networks\North\602016 North Queensferry - Inverkeithing LP\Validated\602016 - Inverkeithing - North Queensferry - Val (5pm).MDB</t>
  </si>
  <si>
    <t>602016 - Inverkeithing - North Queensferry - Val (5pm).MDB</t>
  </si>
  <si>
    <t>05/09/2011 12:58</t>
  </si>
  <si>
    <t>05/10/2011 10:32</t>
  </si>
  <si>
    <t>\\scotia.sgngroup.net\dfs\shared\Syn4.2.3\Scotland Networks\North\602017 Kinross LP\Approved\602017_KINROSS_APPROVED.MDB</t>
  </si>
  <si>
    <t>602017_KINROSS_APPROVED.MDB</t>
  </si>
  <si>
    <t>602017 Kinross LP</t>
  </si>
  <si>
    <t>05/17/2012 16:46:13</t>
  </si>
  <si>
    <t>05/17/2012 16:12:47</t>
  </si>
  <si>
    <t>\\scotia.sgngroup.net\dfs\shared\Syn4.2.3\Scotland Networks\North\602017 Kinross LP\CBM\602017_KINROSS_CBM April 2013.MDB</t>
  </si>
  <si>
    <t>602017_KINROSS_CBM April 2013.MDB</t>
  </si>
  <si>
    <t>04/23/2013 15:33:15</t>
  </si>
  <si>
    <t>04/23/2013 15:50:30</t>
  </si>
  <si>
    <t>01/23/2015 16:53:35</t>
  </si>
  <si>
    <t>\\scotia.sgngroup.net\dfs\shared\Syn4.2.3\Scotland Networks\North\602017 Kinross LP\CBM\602017_KINROSS_CBM_05-12.MDB</t>
  </si>
  <si>
    <t>602017_KINROSS_CBM_05-12.MDB</t>
  </si>
  <si>
    <t>05/17/2012 16:45:50</t>
  </si>
  <si>
    <t>05/17/2012 16:15:38</t>
  </si>
  <si>
    <t>\\scotia.sgngroup.net\dfs\shared\Syn4.2.3\Scotland Networks\North\602017 Kinross LP\FY1\602017_KINROSS_FY1.MDB</t>
  </si>
  <si>
    <t>602017_KINROSS_FY1.MDB</t>
  </si>
  <si>
    <t>05/17/2012 16:45:58</t>
  </si>
  <si>
    <t>09/03/2014 12:04</t>
  </si>
  <si>
    <t>02/24/2015 09:03:43</t>
  </si>
  <si>
    <t>\\scotia.sgngroup.net\dfs\shared\Syn4.2.3\Scotland Networks\North\602017 Kinross LP\FY5\602017_KINROSS_FY5.MDB</t>
  </si>
  <si>
    <t>602017_KINROSS_FY5.MDB</t>
  </si>
  <si>
    <t>05/17/2012 16:46:05</t>
  </si>
  <si>
    <t>07/18/2014 11:09:35</t>
  </si>
  <si>
    <t>01/23/2015 16:53:38</t>
  </si>
  <si>
    <t>\\scotia.sgngroup.net\dfs\shared\Syn4.2.3\Scotland Networks\North\602019 Crieff LP\Approved\602019 - Crieff - Approved.MDB</t>
  </si>
  <si>
    <t>602019 - Crieff - Approved.MDB</t>
  </si>
  <si>
    <t>602019 Crieff LP</t>
  </si>
  <si>
    <t>10/31/2011 13:35:36</t>
  </si>
  <si>
    <t>04/20/2012 11:00:56</t>
  </si>
  <si>
    <t>01/23/2015 16:53:39</t>
  </si>
  <si>
    <t>\\scotia.sgngroup.net\dfs\shared\Syn4.2.3\Scotland Networks\North\602019 Crieff LP\CBM\602019 - Crieff - CBM 20.04.2012.MDB</t>
  </si>
  <si>
    <t>602019 - Crieff - CBM 20.04.2012.MDB</t>
  </si>
  <si>
    <t>04/20/2012 11:07:04</t>
  </si>
  <si>
    <t>04/20/2012 11:08:26</t>
  </si>
  <si>
    <t>01/23/2015 16:53:56</t>
  </si>
  <si>
    <t>\\scotia.sgngroup.net\dfs\shared\Syn4.2.3\Scotland Networks\North\602019 Crieff LP\CBM\602019 - Crieff - CBM-(APRIL) 2013.MDB</t>
  </si>
  <si>
    <t>602019 - Crieff - CBM-(APRIL) 2013.MDB</t>
  </si>
  <si>
    <t>04/26/2013 14:08:15</t>
  </si>
  <si>
    <t>04/26/2013 14:08:18</t>
  </si>
  <si>
    <t>\\scotia.sgngroup.net\dfs\shared\Syn4.2.3\Scotland Networks\North\602019 Crieff LP\FY1\602019 - Crieff - FY1.MDB</t>
  </si>
  <si>
    <t>602019 - Crieff - FY1.MDB</t>
  </si>
  <si>
    <t>10/31/2011 15:01:27</t>
  </si>
  <si>
    <t>01/05/2015 11:13</t>
  </si>
  <si>
    <t>02/18/2015 11:42:16</t>
  </si>
  <si>
    <t>\\scotia.sgngroup.net\dfs\shared\Syn4.2.3\Scotland Networks\North\602019 Crieff LP\FY5\602019 - Crieff - FY5.MDB</t>
  </si>
  <si>
    <t>602019 - Crieff - FY5.MDB</t>
  </si>
  <si>
    <t>11/01/2011 13:10</t>
  </si>
  <si>
    <t>01/05/2015 11:08</t>
  </si>
  <si>
    <t>01/23/2015 16:53:59</t>
  </si>
  <si>
    <t>\\scotia.sgngroup.net\dfs\shared\Syn4.2.3\Scotland Networks\North\602019 Crieff LP\Validated\602019 - Crieff - Validated.MDB</t>
  </si>
  <si>
    <t>602019 - Crieff - Validated.MDB</t>
  </si>
  <si>
    <t>10/28/2011 14:59:29</t>
  </si>
  <si>
    <t>10/31/2011 13:35:03</t>
  </si>
  <si>
    <t>01/23/2015 16:54:02</t>
  </si>
  <si>
    <t>\\scotia.sgngroup.net\dfs\shared\Syn4.2.3\Scotland Networks\North\602020 Blairgowrie LP\Approved\602020_Blairgowrie_Approved.MDB</t>
  </si>
  <si>
    <t>602020_Blairgowrie_Approved.MDB</t>
  </si>
  <si>
    <t>602020 Blairgowrie LP</t>
  </si>
  <si>
    <t>03/01/2013 11:55</t>
  </si>
  <si>
    <t>10/05/2012 15:57</t>
  </si>
  <si>
    <t>\\scotia.sgngroup.net\dfs\shared\Syn4.2.3\Scotland Networks\North\602020 Blairgowrie LP\CBM\602020_Blairgowrie_CBM MAY 2013.MDB</t>
  </si>
  <si>
    <t>602020_Blairgowrie_CBM MAY 2013.MDB</t>
  </si>
  <si>
    <t>01/23/2015 16:54:24</t>
  </si>
  <si>
    <t>\\scotia.sgngroup.net\dfs\shared\Syn4.2.3\Scotland Networks\North\602020 Blairgowrie LP\CBM\602020_Blairgowrie_CBM_10-12.MDB</t>
  </si>
  <si>
    <t>602020_Blairgowrie_CBM_10-12.MDB</t>
  </si>
  <si>
    <t>03/01/2013 11:56</t>
  </si>
  <si>
    <t>10/05/2012 15:18</t>
  </si>
  <si>
    <t>01/23/2015 16:54:25</t>
  </si>
  <si>
    <t>\\scotia.sgngroup.net\dfs\shared\Syn4.2.3\Scotland Networks\North\602020 Blairgowrie LP\FY1\602020_Blairgowrie_FY1.MDB</t>
  </si>
  <si>
    <t>602020_Blairgowrie_FY1.MDB</t>
  </si>
  <si>
    <t>02/10/2015 17:05</t>
  </si>
  <si>
    <t>02/16/2015 08:45:25</t>
  </si>
  <si>
    <t>\\scotia.sgngroup.net\dfs\shared\Syn4.2.3\Scotland Networks\North\602020 Blairgowrie LP\FY5\602020_Blairgowrie_FY5.MDB</t>
  </si>
  <si>
    <t>602020_Blairgowrie_FY5.MDB</t>
  </si>
  <si>
    <t>02/10/2015 17:09</t>
  </si>
  <si>
    <t>02/10/2015 18:06</t>
  </si>
  <si>
    <t>\\scotia.sgngroup.net\dfs\shared\Syn4.2.3\Scotland Networks\North\602020 Blairgowrie LP\Validated\602020_Blairgowrie_Validation.MDB</t>
  </si>
  <si>
    <t>602020_Blairgowrie_Validation.MDB</t>
  </si>
  <si>
    <t>03/01/2013 11:57</t>
  </si>
  <si>
    <t>07/16/2012 15:29:27</t>
  </si>
  <si>
    <t>01/23/2015 16:54:33</t>
  </si>
  <si>
    <t>\\scotia.sgngroup.net\dfs\shared\Syn4.2.3\Scotland Networks\North\602021 Kinghorn LP\Approved\602021_Kinghorn_Approved.MDB</t>
  </si>
  <si>
    <t>602021_Kinghorn_Approved.MDB</t>
  </si>
  <si>
    <t>602021 Kinghorn LP</t>
  </si>
  <si>
    <t>05/18/2010 10:50:27</t>
  </si>
  <si>
    <t>05/18/2010 10:50:29</t>
  </si>
  <si>
    <t>01/23/2015 16:54:35</t>
  </si>
  <si>
    <t>\\scotia.sgngroup.net\dfs\shared\Syn4.2.3\Scotland Networks\North\602021 Kinghorn LP\Approved\602021_Kinghorn_CBM.MDB</t>
  </si>
  <si>
    <t>602021_Kinghorn_CBM.MDB</t>
  </si>
  <si>
    <t>08/24/2010 13:52:31</t>
  </si>
  <si>
    <t>08/24/2010 13:52:32</t>
  </si>
  <si>
    <t>\\scotia.sgngroup.net\dfs\shared\Syn4.2.3\Scotland Networks\North\602021 Kinghorn LP\Approved\602021_Kinghorn_CBM_24.08.2010.MDB</t>
  </si>
  <si>
    <t>602021_Kinghorn_CBM_24.08.2010.MDB</t>
  </si>
  <si>
    <t>08/24/2010 12:21:25</t>
  </si>
  <si>
    <t>08/24/2010 12:21:26</t>
  </si>
  <si>
    <t>\\scotia.sgngroup.net\dfs\shared\Syn4.2.3\Scotland Networks\North\602021 Kinghorn LP\CBM\602021_Kinghorn_CBM MAY 2013.MDB</t>
  </si>
  <si>
    <t>602021_Kinghorn_CBM MAY 2013.MDB</t>
  </si>
  <si>
    <t>05/03/2013 12:00</t>
  </si>
  <si>
    <t>02/17/2015 09:50:15</t>
  </si>
  <si>
    <t>\\scotia.sgngroup.net\dfs\shared\Syn4.2.3\Scotland Networks\North\602021 Kinghorn LP\CBM\602021_Kinghorn_CBM-10-11.MDB</t>
  </si>
  <si>
    <t>602021_Kinghorn_CBM-10-11.MDB</t>
  </si>
  <si>
    <t>01/28/2011 09:05:26</t>
  </si>
  <si>
    <t>01/28/2011 09:05:28</t>
  </si>
  <si>
    <t>01/23/2015 16:54:39</t>
  </si>
  <si>
    <t>\\scotia.sgngroup.net\dfs\shared\Syn4.2.3\Scotland Networks\North\602021 Kinghorn LP\CBM\602021_Kinghorn_CBM-11-12.MDB</t>
  </si>
  <si>
    <t>602021_Kinghorn_CBM-11-12.MDB</t>
  </si>
  <si>
    <t>04/20/2012 10:14:07</t>
  </si>
  <si>
    <t>04/20/2012 10:14:10</t>
  </si>
  <si>
    <t>\\scotia.sgngroup.net\dfs\shared\Syn4.2.3\Scotland Networks\North\602021 Kinghorn LP\FY-1\602021_Kinghorn_FY1.MDB</t>
  </si>
  <si>
    <t>602021_Kinghorn_FY1.MDB</t>
  </si>
  <si>
    <t>05/18/2010 10:55:34</t>
  </si>
  <si>
    <t>02/26/2015 09:34:19</t>
  </si>
  <si>
    <t>02/26/2015 18:04:39</t>
  </si>
  <si>
    <t>\\scotia.sgngroup.net\dfs\shared\Syn4.2.3\Scotland Networks\North\602021 Kinghorn LP\FY-5\602021_Kinghorn_FY5.MDB</t>
  </si>
  <si>
    <t>602021_Kinghorn_FY5.MDB</t>
  </si>
  <si>
    <t>05/19/2010 09:02:05</t>
  </si>
  <si>
    <t>02/26/2015 09:36:09</t>
  </si>
  <si>
    <t>02/26/2015 18:04:40</t>
  </si>
  <si>
    <t>\\scotia.sgngroup.net\dfs\shared\Syn4.2.3\Scotland Networks\North\602021 Kinghorn LP\Validated\2021KINGHORN_0405.mdb</t>
  </si>
  <si>
    <t>2021KINGHORN_0405.mdb</t>
  </si>
  <si>
    <t>09/02/2006 19:05</t>
  </si>
  <si>
    <t>01/23/2015 16:54:46</t>
  </si>
  <si>
    <t>\\scotia.sgngroup.net\dfs\shared\Syn4.2.3\Scotland Networks\North\602022 Burntisland LP\Approved\602022 - Burntisland - Approved.MDB</t>
  </si>
  <si>
    <t>602022 - Burntisland - Approved.MDB</t>
  </si>
  <si>
    <t>602022 Burntisland LP</t>
  </si>
  <si>
    <t>07/10/2012 10:54</t>
  </si>
  <si>
    <t>04/02/2013 14:14</t>
  </si>
  <si>
    <t>01/23/2015 16:54:48</t>
  </si>
  <si>
    <t>\\scotia.sgngroup.net\dfs\shared\Syn4.2.3\Scotland Networks\North\602022 Burntisland LP\CBM\602022 - Burntisland - CBM16.07.2012.MDB</t>
  </si>
  <si>
    <t>602022 - Burntisland - CBM16.07.2012.MDB</t>
  </si>
  <si>
    <t>07/16/2012 15:30:31</t>
  </si>
  <si>
    <t>04/02/2013 14:19</t>
  </si>
  <si>
    <t>01/23/2015 16:55:03</t>
  </si>
  <si>
    <t>\\scotia.sgngroup.net\dfs\shared\Syn4.2.3\Scotland Networks\North\602022 Burntisland LP\CBM\602022 - Burntisland_CBM-(APRIL) 2013.MDB</t>
  </si>
  <si>
    <t>602022 - Burntisland_CBM-(APRIL) 2013.MDB</t>
  </si>
  <si>
    <t>04/23/2013 16:17:51</t>
  </si>
  <si>
    <t>04/23/2013 16:17:55</t>
  </si>
  <si>
    <t>01/23/2015 16:55:04</t>
  </si>
  <si>
    <t>\\scotia.sgngroup.net\dfs\shared\Syn4.2.3\Scotland Networks\North\602022 Burntisland LP\FY1\602022 - Burntisland - FY1.MDB</t>
  </si>
  <si>
    <t>602022 - Burntisland - FY1.MDB</t>
  </si>
  <si>
    <t>07/10/2012 11:31</t>
  </si>
  <si>
    <t>09/08/2014 15:47</t>
  </si>
  <si>
    <t>02/13/2015 16:34:01</t>
  </si>
  <si>
    <t>\\scotia.sgngroup.net\dfs\shared\Syn4.2.3\Scotland Networks\North\602022 Burntisland LP\FY5\602022 - Burntisland - FY5.MDB</t>
  </si>
  <si>
    <t>602022 - Burntisland - FY5.MDB</t>
  </si>
  <si>
    <t>07/11/2012 11:10</t>
  </si>
  <si>
    <t>01/23/2015 16:55:06</t>
  </si>
  <si>
    <t>\\scotia.sgngroup.net\dfs\shared\Syn4.2.3\Scotland Networks\North\602022 Burntisland LP\Validated\602022 - Burntisland - Validated 2012-13 Survey.MDB</t>
  </si>
  <si>
    <t>602022 - Burntisland - Validated 2012-13 Survey.MDB</t>
  </si>
  <si>
    <t>04/02/2013 12:10</t>
  </si>
  <si>
    <t>01/23/2015 16:55:09</t>
  </si>
  <si>
    <t>\\scotia.sgngroup.net\dfs\shared\Syn4.2.3\Scotland Networks\North\602022 Burntisland LP\Validated\602022 - Burntisland - Validated.MDB</t>
  </si>
  <si>
    <t>602022 - Burntisland - Validated.MDB</t>
  </si>
  <si>
    <t>07/09/2012 16:49</t>
  </si>
  <si>
    <t>04/02/2013 12:13</t>
  </si>
  <si>
    <t>\\scotia.sgngroup.net\dfs\shared\Syn4.2.3\Scotland Networks\North\602023 Carnoustie LP\Approved\602023_CARNOUSTIE_APPROVED.MDB</t>
  </si>
  <si>
    <t>602023_CARNOUSTIE_APPROVED.MDB</t>
  </si>
  <si>
    <t>602023 Carnoustie LP</t>
  </si>
  <si>
    <t>12/17/2010 16:05:04</t>
  </si>
  <si>
    <t>12/17/2010 16:05:06</t>
  </si>
  <si>
    <t>01/23/2015 16:55:10</t>
  </si>
  <si>
    <t>\\scotia.sgngroup.net\dfs\shared\Syn4.2.3\Scotland Networks\North\602023 Carnoustie LP\CBM\602023_CARNOUSTIE_CBM MAY 2013.MDB</t>
  </si>
  <si>
    <t>602023_CARNOUSTIE_CBM MAY 2013.MDB</t>
  </si>
  <si>
    <t>01/23/2015 16:55:21</t>
  </si>
  <si>
    <t>\\scotia.sgngroup.net\dfs\shared\Syn4.2.3\Scotland Networks\North\602023 Carnoustie LP\CBM\602023_CARNOUSTIE_CBM-10-11.MDB</t>
  </si>
  <si>
    <t>602023_CARNOUSTIE_CBM-10-11.MDB</t>
  </si>
  <si>
    <t>01/25/2011 10:01:30</t>
  </si>
  <si>
    <t>04/07/2011 11:04</t>
  </si>
  <si>
    <t>01/23/2015 16:55:22</t>
  </si>
  <si>
    <t>\\scotia.sgngroup.net\dfs\shared\Syn4.2.3\Scotland Networks\North\602023 Carnoustie LP\CBM\602023_CARNOUSTIE_CBM-11-12.MDB</t>
  </si>
  <si>
    <t>602023_CARNOUSTIE_CBM-11-12.MDB</t>
  </si>
  <si>
    <t>03/27/2012 11:50:11</t>
  </si>
  <si>
    <t>03/27/2012 11:50:15</t>
  </si>
  <si>
    <t>\\scotia.sgngroup.net\dfs\shared\Syn4.2.3\Scotland Networks\North\602023 Carnoustie LP\FY-1\602023_CARNOUSTIE_FY1.MDB</t>
  </si>
  <si>
    <t>602023_CARNOUSTIE_FY1.MDB</t>
  </si>
  <si>
    <t>12/17/2010 15:47:19</t>
  </si>
  <si>
    <t>03/26/2014 10:04:37</t>
  </si>
  <si>
    <t>02/19/2015 14:35:44</t>
  </si>
  <si>
    <t>\\scotia.sgngroup.net\dfs\shared\Syn4.2.3\Scotland Networks\North\602023 Carnoustie LP\FY-5\602023_CARNOUSTIE_FY5.MDB</t>
  </si>
  <si>
    <t>602023_CARNOUSTIE_FY5.MDB</t>
  </si>
  <si>
    <t>12/17/2010 16:01:17</t>
  </si>
  <si>
    <t>03/26/2014 10:04:53</t>
  </si>
  <si>
    <t>01/23/2015 16:55:26</t>
  </si>
  <si>
    <t>\\scotia.sgngroup.net\dfs\shared\Syn4.2.3\Scotland Networks\North\602023 Carnoustie LP\Validated\602023_CARNOUSTIE_VALIDATED.MDB</t>
  </si>
  <si>
    <t>602023_CARNOUSTIE_VALIDATED.MDB</t>
  </si>
  <si>
    <t>12/17/2010 16:04:11</t>
  </si>
  <si>
    <t>12/17/2010 16:04:14</t>
  </si>
  <si>
    <t>01/23/2015 16:55:29</t>
  </si>
  <si>
    <t>\\scotia.sgngroup.net\dfs\shared\Syn4.2.3\Scotland Networks\North\602024 Ladybank - Kingskettle LP\Approved\602024_LADYBANK_KINGSKETTLE_approved.MDB</t>
  </si>
  <si>
    <t>602024_LADYBANK_KINGSKETTLE_approved.MDB</t>
  </si>
  <si>
    <t>602024 Ladybank - Kingskettle LP</t>
  </si>
  <si>
    <t>05/16/2013 14:31:23</t>
  </si>
  <si>
    <t>05/16/2013 14:31:27</t>
  </si>
  <si>
    <t>01/23/2015 16:55:30</t>
  </si>
  <si>
    <t>\\scotia.sgngroup.net\dfs\shared\Syn4.2.3\Scotland Networks\North\602024 Ladybank - Kingskettle LP\CBM\602024_LADYBANK_KINGSKETTLE_CBM-16-05-2013.MDB</t>
  </si>
  <si>
    <t>602024_LADYBANK_KINGSKETTLE_CBM-16-05-2013.MDB</t>
  </si>
  <si>
    <t>05/16/2013 14:32:09</t>
  </si>
  <si>
    <t>05/16/2013 14:32:14</t>
  </si>
  <si>
    <t>01/23/2015 16:55:45</t>
  </si>
  <si>
    <t>\\scotia.sgngroup.net\dfs\shared\Syn4.2.3\Scotland Networks\North\602024 Ladybank - Kingskettle LP\FY1\602024_LADYBANK_KINGSKETTLE_FY1.MDB</t>
  </si>
  <si>
    <t>602024_LADYBANK_KINGSKETTLE_FY1.MDB</t>
  </si>
  <si>
    <t>05/16/2013 14:37:45</t>
  </si>
  <si>
    <t>05/16/2013 14:57:07</t>
  </si>
  <si>
    <t>02/25/2015 13:46:34</t>
  </si>
  <si>
    <t>\\scotia.sgngroup.net\dfs\shared\Syn4.2.3\Scotland Networks\North\602024 Ladybank - Kingskettle LP\FY5\602024_LADYBANK_KINGSKETTLE_FY5.MDB</t>
  </si>
  <si>
    <t>602024_LADYBANK_KINGSKETTLE_FY5.MDB</t>
  </si>
  <si>
    <t>05/16/2013 14:39:32</t>
  </si>
  <si>
    <t>05/16/2013 15:01:50</t>
  </si>
  <si>
    <t>01/23/2015 16:55:48</t>
  </si>
  <si>
    <t>\\scotia.sgngroup.net\dfs\shared\Syn4.2.3\Scotland Networks\North\602024 Ladybank - Kingskettle LP\Validation\602024_LADYBANK_KINGSKETTLE_validated.MDB</t>
  </si>
  <si>
    <t>602024_LADYBANK_KINGSKETTLE_validated.MDB</t>
  </si>
  <si>
    <t>05/16/2013 14:34:36</t>
  </si>
  <si>
    <t>05/16/2013 14:34:40</t>
  </si>
  <si>
    <t>01/23/2015 16:55:50</t>
  </si>
  <si>
    <t>\\scotia.sgngroup.net\dfs\shared\Syn4.2.3\Scotland Networks\North\602025 Kirriemuir LP\Approved\602025_KIRRIEMUIR_APPROVED.MDB</t>
  </si>
  <si>
    <t>602025_KIRRIEMUIR_APPROVED.MDB</t>
  </si>
  <si>
    <t>602025 Kirriemuir LP</t>
  </si>
  <si>
    <t>08/04/2009 11:02</t>
  </si>
  <si>
    <t>08/04/2009 12:12</t>
  </si>
  <si>
    <t>\\scotia.sgngroup.net\dfs\shared\Syn4.2.3\Scotland Networks\North\602025 Kirriemuir LP\Approved\602025_KIRRIEMUIR_CBM_24.08.2010.MDB</t>
  </si>
  <si>
    <t>602025_KIRRIEMUIR_CBM_24.08.2010.MDB</t>
  </si>
  <si>
    <t>08/24/2010 16:00:10</t>
  </si>
  <si>
    <t>08/24/2010 16:00:12</t>
  </si>
  <si>
    <t>01/23/2015 16:55:51</t>
  </si>
  <si>
    <t>\\scotia.sgngroup.net\dfs\shared\Syn4.2.3\Scotland Networks\North\602025 Kirriemuir LP\Approved\Archived\2025KIRRIEMUIR.mdb</t>
  </si>
  <si>
    <t>2025KIRRIEMUIR.mdb</t>
  </si>
  <si>
    <t>09/02/2006 19:50</t>
  </si>
  <si>
    <t>\\scotia.sgngroup.net\dfs\shared\Syn4.2.3\Scotland Networks\North\602025 Kirriemuir LP\Approved\Archived\2025KIRRIEMUIR_0405.mdb</t>
  </si>
  <si>
    <t>2025KIRRIEMUIR_0405.mdb</t>
  </si>
  <si>
    <t>09/02/2006 20:01</t>
  </si>
  <si>
    <t>01/23/2015 16:55:52</t>
  </si>
  <si>
    <t>\\scotia.sgngroup.net\dfs\shared\Syn4.2.3\Scotland Networks\North\602025 Kirriemuir LP\Approved\Archived\602025KIRRIEMUIR-FY1.mdb</t>
  </si>
  <si>
    <t>602025KIRRIEMUIR-FY1.mdb</t>
  </si>
  <si>
    <t>09/04/2008 12:06</t>
  </si>
  <si>
    <t>01/23/2015 16:55:55</t>
  </si>
  <si>
    <t>\\scotia.sgngroup.net\dfs\shared\Syn4.2.3\Scotland Networks\North\602025 Kirriemuir LP\Approved\Archived\602025KIRRIEMUIR-FY5.mdb</t>
  </si>
  <si>
    <t>602025KIRRIEMUIR-FY5.mdb</t>
  </si>
  <si>
    <t>09/04/2008 12:00</t>
  </si>
  <si>
    <t>01/23/2015 16:55:58</t>
  </si>
  <si>
    <t>\\scotia.sgngroup.net\dfs\shared\Syn4.2.3\Scotland Networks\North\602025 Kirriemuir LP\CBM\602025_KIRRIEMUIR_CBM MAY 2013.MDB</t>
  </si>
  <si>
    <t>602025_KIRRIEMUIR_CBM MAY 2013.MDB</t>
  </si>
  <si>
    <t>05/03/2013 12:08</t>
  </si>
  <si>
    <t>01/23/2015 16:56:02</t>
  </si>
  <si>
    <t>\\scotia.sgngroup.net\dfs\shared\Syn4.2.3\Scotland Networks\North\602025 Kirriemuir LP\CBM\602025_KIRRIEMUIR_CBM-10-11.MDB</t>
  </si>
  <si>
    <t>602025_KIRRIEMUIR_CBM-10-11.MDB</t>
  </si>
  <si>
    <t>04/07/2011 11:28</t>
  </si>
  <si>
    <t>01/23/2015 16:56:03</t>
  </si>
  <si>
    <t>\\scotia.sgngroup.net\dfs\shared\Syn4.2.3\Scotland Networks\North\602025 Kirriemuir LP\CBM\602025_KIRRIEMUIR_CBM-11-12.MDB</t>
  </si>
  <si>
    <t>602025_KIRRIEMUIR_CBM-11-12.MDB</t>
  </si>
  <si>
    <t>04/20/2012 10:15:51</t>
  </si>
  <si>
    <t>04/20/2012 10:15:55</t>
  </si>
  <si>
    <t>\\scotia.sgngroup.net\dfs\shared\Syn4.2.3\Scotland Networks\North\602025 Kirriemuir LP\FY-1\602025_KIRRIEMUIR_FY1.MDB</t>
  </si>
  <si>
    <t>602025_KIRRIEMUIR_FY1.MDB</t>
  </si>
  <si>
    <t>08/04/2009 12:16</t>
  </si>
  <si>
    <t>01/05/2015 13:40</t>
  </si>
  <si>
    <t>02/25/2015 12:21:15</t>
  </si>
  <si>
    <t>\\scotia.sgngroup.net\dfs\shared\Syn4.2.3\Scotland Networks\North\602025 Kirriemuir LP\FY-5\602025_KIRRIEMUIR_FY5.MDB</t>
  </si>
  <si>
    <t>602025_KIRRIEMUIR_FY5.MDB</t>
  </si>
  <si>
    <t>08/05/2009 10:17</t>
  </si>
  <si>
    <t>01/23/2015 16:56:09</t>
  </si>
  <si>
    <t>\\scotia.sgngroup.net\dfs\shared\Syn4.2.3\Scotland Networks\North\602025 Kirriemuir LP\Validated\602025_KIRRIEMUIR_VALIDATION.MDB</t>
  </si>
  <si>
    <t>602025_KIRRIEMUIR_VALIDATION.MDB</t>
  </si>
  <si>
    <t>08/03/2009 14:18</t>
  </si>
  <si>
    <t>01/23/2015 16:56:12</t>
  </si>
  <si>
    <t>\\scotia.sgngroup.net\dfs\shared\Syn4.2.3\Scotland Networks\North\602026 Aberdour LP\Approved\602026 - ABERDOUR - Approved.MDB</t>
  </si>
  <si>
    <t>602026 - ABERDOUR - Approved.MDB</t>
  </si>
  <si>
    <t>602026 Aberdour LP</t>
  </si>
  <si>
    <t>03/15/2013 11:39:54</t>
  </si>
  <si>
    <t>03/15/2013 11:39:58</t>
  </si>
  <si>
    <t>01/23/2015 16:56:16</t>
  </si>
  <si>
    <t>\\scotia.sgngroup.net\dfs\shared\Syn4.2.3\Scotland Networks\North\602026 Aberdour LP\CBM\602026 - ABERDOUR - CBM MAY 2013.MDB</t>
  </si>
  <si>
    <t>602026 - ABERDOUR - CBM MAY 2013.MDB</t>
  </si>
  <si>
    <t>05/03/2013 12:10</t>
  </si>
  <si>
    <t>01/23/2015 16:56:25</t>
  </si>
  <si>
    <t>\\scotia.sgngroup.net\dfs\shared\Syn4.2.3\Scotland Networks\North\602026 Aberdour LP\CBM\602026 - ABERDOUR - CBM.MDB</t>
  </si>
  <si>
    <t>602026 - ABERDOUR - CBM.MDB</t>
  </si>
  <si>
    <t>03/15/2013 11:40:15</t>
  </si>
  <si>
    <t>03/15/2013 11:40:19</t>
  </si>
  <si>
    <t>01/23/2015 16:56:26</t>
  </si>
  <si>
    <t>\\scotia.sgngroup.net\dfs\shared\Syn4.2.3\Scotland Networks\North\602026 Aberdour LP\FY1\602026 - ABERDOUR - FY1.MDB</t>
  </si>
  <si>
    <t>602026 - ABERDOUR - FY1.MDB</t>
  </si>
  <si>
    <t>03/15/2013 11:43:49</t>
  </si>
  <si>
    <t>03/15/2013 11:43:53</t>
  </si>
  <si>
    <t>01/23/2015 16:56:27</t>
  </si>
  <si>
    <t>\\scotia.sgngroup.net\dfs\shared\Syn4.2.3\Scotland Networks\North\602026 Aberdour LP\FY5\602026 - ABERDOUR - FY5.MDB</t>
  </si>
  <si>
    <t>602026 - ABERDOUR - FY5.MDB</t>
  </si>
  <si>
    <t>03/15/2013 11:36:25</t>
  </si>
  <si>
    <t>03/15/2013 11:36:29</t>
  </si>
  <si>
    <t>01/23/2015 16:56:28</t>
  </si>
  <si>
    <t>\\scotia.sgngroup.net\dfs\shared\Syn4.2.3\Scotland Networks\North\602026 Aberdour LP\Validated\602026 - ABERDOUR - Validated.MDB</t>
  </si>
  <si>
    <t>602026 - ABERDOUR - Validated.MDB</t>
  </si>
  <si>
    <t>03/15/2013 11:40:47</t>
  </si>
  <si>
    <t>03/15/2013 11:40:51</t>
  </si>
  <si>
    <t>01/23/2015 16:56:29</t>
  </si>
  <si>
    <t>\\scotia.sgngroup.net\dfs\shared\Syn4.2.3\Scotland Networks\North\602027 Alyth LP\Approved\602027_Alyth_PreVal.MDB</t>
  </si>
  <si>
    <t>602027_Alyth_PreVal.MDB</t>
  </si>
  <si>
    <t>602027 Alyth LP</t>
  </si>
  <si>
    <t>04/30/2013 10:46:35</t>
  </si>
  <si>
    <t>05/01/2013 16:56</t>
  </si>
  <si>
    <t>01/23/2015 16:56:30</t>
  </si>
  <si>
    <t>\\scotia.sgngroup.net\dfs\shared\Syn4.2.3\Scotland Networks\North\602027 Alyth LP\FY1\602027_Alyth_FY1.MDB</t>
  </si>
  <si>
    <t>602027_Alyth_FY1.MDB</t>
  </si>
  <si>
    <t>05/02/2013 09:31</t>
  </si>
  <si>
    <t>09/08/2014 13:12</t>
  </si>
  <si>
    <t>02/27/2015 10:44:20</t>
  </si>
  <si>
    <t>\\scotia.sgngroup.net\dfs\shared\Syn4.2.3\Scotland Networks\North\602027 Alyth LP\FY5\602027_Alyth_FY5.MDB</t>
  </si>
  <si>
    <t>602027_Alyth_FY5.MDB</t>
  </si>
  <si>
    <t>05/02/2013 09:39</t>
  </si>
  <si>
    <t>01/23/2015 16:56:46</t>
  </si>
  <si>
    <t>\\scotia.sgngroup.net\dfs\shared\Syn4.2.3\Scotland Networks\North\602028 Auchterader LP\Approved\602028 - Auchterarder - Approved.MDB</t>
  </si>
  <si>
    <t>602028 - Auchterarder - Approved.MDB</t>
  </si>
  <si>
    <t>602028 Auchterader LP</t>
  </si>
  <si>
    <t>02/22/2013 13:33:05</t>
  </si>
  <si>
    <t>02/22/2013 13:33:09</t>
  </si>
  <si>
    <t>01/23/2015 16:56:49</t>
  </si>
  <si>
    <t>\\scotia.sgngroup.net\dfs\shared\Syn4.2.3\Scotland Networks\North\602028 Auchterader LP\CBM\602028 - Auchterarder - CBM MAY 2013.MDB</t>
  </si>
  <si>
    <t>602028 - Auchterarder - CBM MAY 2013.MDB</t>
  </si>
  <si>
    <t>01/23/2015 16:56:51</t>
  </si>
  <si>
    <t>\\scotia.sgngroup.net\dfs\shared\Syn4.2.3\Scotland Networks\North\602028 Auchterader LP\CBM\602028Auchterarder _CBM-10-11.MDB</t>
  </si>
  <si>
    <t>602028Auchterarder _CBM-10-11.MDB</t>
  </si>
  <si>
    <t>04/12/2011 11:56</t>
  </si>
  <si>
    <t>08/05/2010 11:19</t>
  </si>
  <si>
    <t>\\scotia.sgngroup.net\dfs\shared\Syn4.2.3\Scotland Networks\North\602028 Auchterader LP\CBM\602028Auchterarder _CBM-11-12.MDB</t>
  </si>
  <si>
    <t>602028Auchterarder _CBM-11-12.MDB</t>
  </si>
  <si>
    <t>03/14/2012 14:10:50</t>
  </si>
  <si>
    <t>03/14/2012 14:10:53</t>
  </si>
  <si>
    <t>\\scotia.sgngroup.net\dfs\shared\Syn4.2.3\Scotland Networks\North\602028 Auchterader LP\FY-1\602028 - Auchterarder - FY1-MainsRep.MDB</t>
  </si>
  <si>
    <t>602028 - Auchterarder - FY1-MainsRep.MDB</t>
  </si>
  <si>
    <t>10/30/2013 16:59:24</t>
  </si>
  <si>
    <t>11/01/2013 11:05</t>
  </si>
  <si>
    <t>01/23/2015 16:56:53</t>
  </si>
  <si>
    <t>\\scotia.sgngroup.net\dfs\shared\Syn4.2.3\Scotland Networks\North\602028 Auchterader LP\FY-1\602028 - Auchterarder - FY1.MDB</t>
  </si>
  <si>
    <t>602028 - Auchterarder - FY1.MDB</t>
  </si>
  <si>
    <t>02/22/2013 13:27:07</t>
  </si>
  <si>
    <t>02/19/2015 12:47:02</t>
  </si>
  <si>
    <t>02/20/2015 13:13:10</t>
  </si>
  <si>
    <t>\\scotia.sgngroup.net\dfs\shared\Syn4.2.3\Scotland Networks\North\602028 Auchterader LP\FY-5\602028 - Auchterarder - FY5.MDB</t>
  </si>
  <si>
    <t>602028 - Auchterarder - FY5.MDB</t>
  </si>
  <si>
    <t>02/22/2013 13:31:36</t>
  </si>
  <si>
    <t>02/19/2015 12:50:24</t>
  </si>
  <si>
    <t>02/19/2015 18:03:35</t>
  </si>
  <si>
    <t>\\scotia.sgngroup.net\dfs\shared\Syn4.2.3\Scotland Networks\North\602028 Auchterader LP\Validated\602028 - Auchterarder - 2am.MDB</t>
  </si>
  <si>
    <t>602028 - Auchterarder - 2am.MDB</t>
  </si>
  <si>
    <t>07/09/2013 10:40</t>
  </si>
  <si>
    <t>07/09/2013 11:01</t>
  </si>
  <si>
    <t>01/23/2015 16:56:56</t>
  </si>
  <si>
    <t>\\scotia.sgngroup.net\dfs\shared\Syn4.2.3\Scotland Networks\North\602028 Auchterader LP\Validated\602028 - Auchterarder - Validation.MDB</t>
  </si>
  <si>
    <t>602028 - Auchterarder - Validation.MDB</t>
  </si>
  <si>
    <t>07/09/2013 11:02</t>
  </si>
  <si>
    <t>07/09/2013 11:12</t>
  </si>
  <si>
    <t>\\scotia.sgngroup.net\dfs\shared\Syn4.2.3\Scotland Networks\North\602029 Aberfeldy LP\Approved\602029ABERFELDY-approved.MDB</t>
  </si>
  <si>
    <t>602029ABERFELDY-approved.MDB</t>
  </si>
  <si>
    <t>602029 Aberfeldy LP</t>
  </si>
  <si>
    <t>04/19/2012 11:58:07</t>
  </si>
  <si>
    <t>04/20/2012 09:50:40</t>
  </si>
  <si>
    <t>01/23/2015 16:56:57</t>
  </si>
  <si>
    <t>\\scotia.sgngroup.net\dfs\shared\Syn4.2.3\Scotland Networks\North\602029 Aberfeldy LP\CBM\602029_ABERFELDY_CBM-(APRIL) 2013.MDB</t>
  </si>
  <si>
    <t>602029_ABERFELDY_CBM-(APRIL) 2013.MDB</t>
  </si>
  <si>
    <t>04/29/2013 10:50:04</t>
  </si>
  <si>
    <t>04/29/2013 10:50:08</t>
  </si>
  <si>
    <t>01/23/2015 16:57:12</t>
  </si>
  <si>
    <t>\\scotia.sgngroup.net\dfs\shared\Syn4.2.3\Scotland Networks\North\602029 Aberfeldy LP\FY1\602029_ABERFELDY_FY1.MDB</t>
  </si>
  <si>
    <t>602029_ABERFELDY_FY1.MDB</t>
  </si>
  <si>
    <t>03/30/2012 12:22:50</t>
  </si>
  <si>
    <t>01/05/2015 10:31</t>
  </si>
  <si>
    <t>02/13/2015 16:35:44</t>
  </si>
  <si>
    <t>\\scotia.sgngroup.net\dfs\shared\Syn4.2.3\Scotland Networks\North\602029 Aberfeldy LP\FY5\602029_ABERFELDY_FY5.MDB</t>
  </si>
  <si>
    <t>602029_ABERFELDY_FY5.MDB</t>
  </si>
  <si>
    <t>04/20/2012 14:23:27</t>
  </si>
  <si>
    <t>01/05/2015 10:26</t>
  </si>
  <si>
    <t>01/23/2015 16:57:15</t>
  </si>
  <si>
    <t>\\scotia.sgngroup.net\dfs\shared\Syn4.2.3\Scotland Networks\North\602030 Anstruther LP\Approved\2030ANSTRUTHER.mdb</t>
  </si>
  <si>
    <t>2030ANSTRUTHER.mdb</t>
  </si>
  <si>
    <t>602030 Anstruther LP</t>
  </si>
  <si>
    <t>09/02/2006 20:57</t>
  </si>
  <si>
    <t>01/23/2015 16:57:17</t>
  </si>
  <si>
    <t>\\scotia.sgngroup.net\dfs\shared\Syn4.2.3\Scotland Networks\North\602030 Anstruther LP\Approved\602030 - Anstruther - Approved.MDB</t>
  </si>
  <si>
    <t>602030 - Anstruther - Approved.MDB</t>
  </si>
  <si>
    <t>02/08/2011 15:13</t>
  </si>
  <si>
    <t>02/08/2011 17:00</t>
  </si>
  <si>
    <t>01/23/2015 16:57:19</t>
  </si>
  <si>
    <t>\\scotia.sgngroup.net\dfs\shared\Syn4.2.3\Scotland Networks\North\602030 Anstruther LP\Approved\602030ANSTRUTHER-CBM.MDB</t>
  </si>
  <si>
    <t>602030ANSTRUTHER-CBM.MDB</t>
  </si>
  <si>
    <t>08/24/2010 11:48:01</t>
  </si>
  <si>
    <t>08/24/2010 11:48:03</t>
  </si>
  <si>
    <t>\\scotia.sgngroup.net\dfs\shared\Syn4.2.3\Scotland Networks\North\602030 Anstruther LP\Approved\Archived\602030ANSTRUTHER-FY1.mdb</t>
  </si>
  <si>
    <t>602030ANSTRUTHER-FY1.mdb</t>
  </si>
  <si>
    <t>02/03/2011 09:33</t>
  </si>
  <si>
    <t>\\scotia.sgngroup.net\dfs\shared\Syn4.2.3\Scotland Networks\North\602030 Anstruther LP\Approved\Archived\602030ANSTRUTHER-FY5.mdb</t>
  </si>
  <si>
    <t>602030ANSTRUTHER-FY5.mdb</t>
  </si>
  <si>
    <t>01/26/2011 14:49:21</t>
  </si>
  <si>
    <t>01/23/2015 16:57:24</t>
  </si>
  <si>
    <t>\\scotia.sgngroup.net\dfs\shared\Syn4.2.3\Scotland Networks\North\602030 Anstruther LP\CBM\602030 - Anstruther - CBM MAY 2013.MDB</t>
  </si>
  <si>
    <t>602030 - Anstruther - CBM MAY 2013.MDB</t>
  </si>
  <si>
    <t>01/23/2015 16:57:28</t>
  </si>
  <si>
    <t>\\scotia.sgngroup.net\dfs\shared\Syn4.2.3\Scotland Networks\North\602030 Anstruther LP\CBM\602030 - Anstruther_CBM-10-11.MDB</t>
  </si>
  <si>
    <t>602030 - Anstruther_CBM-10-11.MDB</t>
  </si>
  <si>
    <t>04/12/2011 12:03</t>
  </si>
  <si>
    <t>03/10/2011 13:54</t>
  </si>
  <si>
    <t>01/23/2015 16:57:29</t>
  </si>
  <si>
    <t>\\scotia.sgngroup.net\dfs\shared\Syn4.2.3\Scotland Networks\North\602030 Anstruther LP\CBM\602030 - Anstruther_CBM-11-12.MDB</t>
  </si>
  <si>
    <t>602030 - Anstruther_CBM-11-12.MDB</t>
  </si>
  <si>
    <t>03/27/2012 11:54:36</t>
  </si>
  <si>
    <t>03/27/2012 11:54:39</t>
  </si>
  <si>
    <t>\\scotia.sgngroup.net\dfs\shared\Syn4.2.3\Scotland Networks\North\602030 Anstruther LP\FY-1\602030 - Anstruther - FY1.MDB</t>
  </si>
  <si>
    <t>602030 - Anstruther - FY1.MDB</t>
  </si>
  <si>
    <t>02/09/2011 09:07</t>
  </si>
  <si>
    <t>05/10/2012 12:05</t>
  </si>
  <si>
    <t>02/25/2015 07:09:26</t>
  </si>
  <si>
    <t>\\scotia.sgngroup.net\dfs\shared\Syn4.2.3\Scotland Networks\North\602030 Anstruther LP\FY-5\602030 - Anstruther - FY5.MDB</t>
  </si>
  <si>
    <t>602030 - Anstruther - FY5.MDB</t>
  </si>
  <si>
    <t>02/09/2011 16:45</t>
  </si>
  <si>
    <t>05/10/2012 12:13</t>
  </si>
  <si>
    <t>01/23/2015 16:57:32</t>
  </si>
  <si>
    <t>\\scotia.sgngroup.net\dfs\shared\Syn4.2.3\Scotland Networks\North\602030 Anstruther LP\Validated\2030ANSTRUTHER_0506.mdb</t>
  </si>
  <si>
    <t>2030ANSTRUTHER_0506.mdb</t>
  </si>
  <si>
    <t>09/02/2006 21:08</t>
  </si>
  <si>
    <t>01/23/2015 16:57:33</t>
  </si>
  <si>
    <t>\\scotia.sgngroup.net\dfs\shared\Syn4.2.3\Scotland Networks\North\602031 Auchtermuchty - Strathmiglo LP\Approved\602031_AUCHTERMUCHTY_APPROVED.MDB</t>
  </si>
  <si>
    <t>602031_AUCHTERMUCHTY_APPROVED.MDB</t>
  </si>
  <si>
    <t>602031 Auchtermuchty - Strathmiglo LP</t>
  </si>
  <si>
    <t>04/03/2012 15:40</t>
  </si>
  <si>
    <t>04/03/2012 15:09</t>
  </si>
  <si>
    <t>01/23/2015 16:57:34</t>
  </si>
  <si>
    <t>\\scotia.sgngroup.net\dfs\shared\Syn4.2.3\Scotland Networks\North\602031 Auchtermuchty - Strathmiglo LP\CBM\602031_AUCHTERMUCHTY_CBM 11-12.MDB</t>
  </si>
  <si>
    <t>602031_AUCHTERMUCHTY_CBM 11-12.MDB</t>
  </si>
  <si>
    <t>04/17/2012 13:11:46</t>
  </si>
  <si>
    <t>04/17/2012 13:11:49</t>
  </si>
  <si>
    <t>01/23/2015 16:57:44</t>
  </si>
  <si>
    <t>\\scotia.sgngroup.net\dfs\shared\Syn4.2.3\Scotland Networks\North\602031 Auchtermuchty - Strathmiglo LP\CBM\602031_AUCHTERMUCHTY_CBM April 2013.MDB</t>
  </si>
  <si>
    <t>602031_AUCHTERMUCHTY_CBM April 2013.MDB</t>
  </si>
  <si>
    <t>04/29/2013 14:23:48</t>
  </si>
  <si>
    <t>04/29/2013 14:23:52</t>
  </si>
  <si>
    <t>\\scotia.sgngroup.net\dfs\shared\Syn4.2.3\Scotland Networks\North\602031 Auchtermuchty - Strathmiglo LP\CBM\602031_AUCHTERMUCHTY_CBM_12-13.MDB</t>
  </si>
  <si>
    <t>602031_AUCHTERMUCHTY_CBM_12-13.MDB</t>
  </si>
  <si>
    <t>04/03/2012 15:10</t>
  </si>
  <si>
    <t>01/23/2015 16:57:45</t>
  </si>
  <si>
    <t>\\scotia.sgngroup.net\dfs\shared\Syn4.2.3\Scotland Networks\North\602031 Auchtermuchty - Strathmiglo LP\FY1\602031_AUCHTERMUCHTY_FY1.MDB</t>
  </si>
  <si>
    <t>602031_AUCHTERMUCHTY_FY1.MDB</t>
  </si>
  <si>
    <t>05/03/2013 09:49</t>
  </si>
  <si>
    <t>02/24/2015 10:03:59</t>
  </si>
  <si>
    <t>\\scotia.sgngroup.net\dfs\shared\Syn4.2.3\Scotland Networks\North\602031 Auchtermuchty - Strathmiglo LP\FY5\602031_AUCHTERMUCHTY_FY5.MDB</t>
  </si>
  <si>
    <t>602031_AUCHTERMUCHTY_FY5.MDB</t>
  </si>
  <si>
    <t>09/06/2013 08:51</t>
  </si>
  <si>
    <t>01/23/2015 16:57:46</t>
  </si>
  <si>
    <t>\\scotia.sgngroup.net\dfs\shared\Syn4.2.3\Scotland Networks\North\602032 Dunning LP\Approved\602032_Dunning_APPROVED.MDB</t>
  </si>
  <si>
    <t>602032_Dunning_APPROVED.MDB</t>
  </si>
  <si>
    <t>602032 Dunning LP</t>
  </si>
  <si>
    <t>04/26/2012 14:15:02</t>
  </si>
  <si>
    <t>04/26/2012 14:15:05</t>
  </si>
  <si>
    <t>01/23/2015 16:57:48</t>
  </si>
  <si>
    <t>\\scotia.sgngroup.net\dfs\shared\Syn4.2.3\Scotland Networks\North\602032 Dunning LP\CBM\602032_Dunning_CBM MAY 2013.MDB</t>
  </si>
  <si>
    <t>602032_Dunning_CBM MAY 2013.MDB</t>
  </si>
  <si>
    <t>05/03/2013 12:19</t>
  </si>
  <si>
    <t>01/23/2015 16:57:56</t>
  </si>
  <si>
    <t>\\scotia.sgngroup.net\dfs\shared\Syn4.2.3\Scotland Networks\North\602032 Dunning LP\CBM\602032_Dunning_CBM.MDB</t>
  </si>
  <si>
    <t>602032_Dunning_CBM.MDB</t>
  </si>
  <si>
    <t>04/26/2012 14:12:16</t>
  </si>
  <si>
    <t>04/26/2012 14:12:19</t>
  </si>
  <si>
    <t>01/23/2015 16:57:57</t>
  </si>
  <si>
    <t>\\scotia.sgngroup.net\dfs\shared\Syn4.2.3\Scotland Networks\North\602032 Dunning LP\FY1\602032_Dunning_FY1.MDB</t>
  </si>
  <si>
    <t>602032_Dunning_FY1.MDB</t>
  </si>
  <si>
    <t>04/26/2012 14:13:40</t>
  </si>
  <si>
    <t>02/16/2015 11:55:27</t>
  </si>
  <si>
    <t>02/18/2015 13:10:55</t>
  </si>
  <si>
    <t>\\scotia.sgngroup.net\dfs\shared\Syn4.2.3\Scotland Networks\North\602032 Dunning LP\FY5\602032_Dunning_FY5.MDB</t>
  </si>
  <si>
    <t>602032_Dunning_FY5.MDB</t>
  </si>
  <si>
    <t>04/26/2012 14:11:10</t>
  </si>
  <si>
    <t>02/16/2015 11:51:42</t>
  </si>
  <si>
    <t>02/18/2015 13:10:07</t>
  </si>
  <si>
    <t>\\scotia.sgngroup.net\dfs\shared\Syn4.2.3\Scotland Networks\North\602033 Edzell LP\CBM\602033_Edzell_CBM MAY 2013.MDB</t>
  </si>
  <si>
    <t>602033_Edzell_CBM MAY 2013.MDB</t>
  </si>
  <si>
    <t>602033 Edzell LP</t>
  </si>
  <si>
    <t>01/23/2015 16:58:11</t>
  </si>
  <si>
    <t>\\scotia.sgngroup.net\dfs\shared\Syn4.2.3\Scotland Networks\North\602033 Edzell LP\FY1\602033_Edzell_FY1.MDB</t>
  </si>
  <si>
    <t>602033_Edzell_FY1.MDB</t>
  </si>
  <si>
    <t>12/11/2012 12:37</t>
  </si>
  <si>
    <t>12/12/2012 14:30</t>
  </si>
  <si>
    <t>02/19/2015 09:03:19</t>
  </si>
  <si>
    <t>\\scotia.sgngroup.net\dfs\shared\Syn4.2.3\Scotland Networks\North\602033 Edzell LP\FY5\602033_Edzell_FY5.MDB</t>
  </si>
  <si>
    <t>602033_Edzell_FY5.MDB</t>
  </si>
  <si>
    <t>12/11/2012 12:43</t>
  </si>
  <si>
    <t>12/12/2012 14:34</t>
  </si>
  <si>
    <t>02/19/2015 09:07:15</t>
  </si>
  <si>
    <t>\\scotia.sgngroup.net\dfs\shared\Syn4.2.3\Scotland Networks\North\602034 Cardenden LP\Approved\602034 Cardenden - APPROVED.MDB</t>
  </si>
  <si>
    <t>602034 Cardenden - APPROVED.MDB</t>
  </si>
  <si>
    <t>602034 Cardenden LP</t>
  </si>
  <si>
    <t>02/14/2011 11:30:16</t>
  </si>
  <si>
    <t>02/14/2011 11:30:18</t>
  </si>
  <si>
    <t>01/23/2015 16:58:14</t>
  </si>
  <si>
    <t>\\scotia.sgngroup.net\dfs\shared\Syn4.2.3\Scotland Networks\North\602034 Cardenden LP\Approved\Approved - Archive\2034CARDENDEN.mdb</t>
  </si>
  <si>
    <t>2034CARDENDEN.mdb</t>
  </si>
  <si>
    <t>09/02/2006 21:51</t>
  </si>
  <si>
    <t>\\scotia.sgngroup.net\dfs\shared\Syn4.2.3\Scotland Networks\North\602034 Cardenden LP\Approved\Approved - Archive\602034CARDENDEN-CBM.MDB</t>
  </si>
  <si>
    <t>602034CARDENDEN-CBM.MDB</t>
  </si>
  <si>
    <t>08/24/2010 13:16:56</t>
  </si>
  <si>
    <t>08/24/2010 13:17:57</t>
  </si>
  <si>
    <t>01/23/2015 16:58:15</t>
  </si>
  <si>
    <t>\\scotia.sgngroup.net\dfs\shared\Syn4.2.3\Scotland Networks\North\602034 Cardenden LP\Approved\CBM - Archive\602034CARDENDEN-CBM-26-01-2011.MDB</t>
  </si>
  <si>
    <t>602034CARDENDEN-CBM-26-01-2011.MDB</t>
  </si>
  <si>
    <t>01/26/2011 16:17:09</t>
  </si>
  <si>
    <t>01/26/2011 16:17:11</t>
  </si>
  <si>
    <t>01/23/2015 16:58:16</t>
  </si>
  <si>
    <t>\\scotia.sgngroup.net\dfs\shared\Syn4.2.3\Scotland Networks\North\602034 Cardenden LP\Approved\FY1 - Archive\602034CARDENDEN-FY1.MDB</t>
  </si>
  <si>
    <t>602034CARDENDEN-FY1.MDB</t>
  </si>
  <si>
    <t>01/26/2011 16:46:58</t>
  </si>
  <si>
    <t>\\scotia.sgngroup.net\dfs\shared\Syn4.2.3\Scotland Networks\North\602034 Cardenden LP\Approved\FY5 - Archive\602034CARDENDEN-FY5.MDB</t>
  </si>
  <si>
    <t>602034CARDENDEN-FY5.MDB</t>
  </si>
  <si>
    <t>01/27/2011 08:55:40</t>
  </si>
  <si>
    <t>01/23/2015 16:58:21</t>
  </si>
  <si>
    <t>\\scotia.sgngroup.net\dfs\shared\Syn4.2.3\Scotland Networks\North\602034 Cardenden LP\Approved\Validated - Archive\2034CARDENDEN_0506.mdb</t>
  </si>
  <si>
    <t>2034CARDENDEN_0506.mdb</t>
  </si>
  <si>
    <t>09/02/2006 22:02</t>
  </si>
  <si>
    <t>01/23/2015 16:58:24</t>
  </si>
  <si>
    <t>\\scotia.sgngroup.net\dfs\shared\Syn4.2.3\Scotland Networks\North\602034 Cardenden LP\CBM\602034 Cardenden - CBM MAY 2013.MDB</t>
  </si>
  <si>
    <t>602034 Cardenden - CBM MAY 2013.MDB</t>
  </si>
  <si>
    <t>01/23/2015 16:58:27</t>
  </si>
  <si>
    <t>\\scotia.sgngroup.net\dfs\shared\Syn4.2.3\Scotland Networks\North\602034 Cardenden LP\CBM\602034 Cardenden_CBM-10-11.MDB</t>
  </si>
  <si>
    <t>602034 Cardenden_CBM-10-11.MDB</t>
  </si>
  <si>
    <t>02/14/2011 11:33:45</t>
  </si>
  <si>
    <t>02/14/2011 11:33:47</t>
  </si>
  <si>
    <t>01/23/2015 16:58:28</t>
  </si>
  <si>
    <t>\\scotia.sgngroup.net\dfs\shared\Syn4.2.3\Scotland Networks\North\602034 Cardenden LP\CBM\602034 Cardenden_CBM-11-12.MDB</t>
  </si>
  <si>
    <t>602034 Cardenden_CBM-11-12.MDB</t>
  </si>
  <si>
    <t>04/20/2012 10:16:51</t>
  </si>
  <si>
    <t>04/20/2012 10:16:55</t>
  </si>
  <si>
    <t>\\scotia.sgngroup.net\dfs\shared\Syn4.2.3\Scotland Networks\North\602034 Cardenden LP\FY-1\602034 Cardenden - FY1.MDB</t>
  </si>
  <si>
    <t>602034 Cardenden - FY1.MDB</t>
  </si>
  <si>
    <t>02/14/2011 11:36:30</t>
  </si>
  <si>
    <t>03/27/2014 11:12:15</t>
  </si>
  <si>
    <t>02/26/2015 11:26:19</t>
  </si>
  <si>
    <t>\\scotia.sgngroup.net\dfs\shared\Syn4.2.3\Scotland Networks\North\602034 Cardenden LP\FY-5\602034 Cardenden - FY5.MDB</t>
  </si>
  <si>
    <t>602034 Cardenden - FY5.MDB</t>
  </si>
  <si>
    <t>02/14/2011 16:51:11</t>
  </si>
  <si>
    <t>07/02/2014 14:29</t>
  </si>
  <si>
    <t>01/23/2015 16:58:30</t>
  </si>
  <si>
    <t>\\scotia.sgngroup.net\dfs\shared\Syn4.2.3\Scotland Networks\North\602034 Cardenden LP\Validated\602034 Cardenden - VALIDATED.MDB</t>
  </si>
  <si>
    <t>602034 Cardenden - VALIDATED.MDB</t>
  </si>
  <si>
    <t>02/14/2011 11:35:38</t>
  </si>
  <si>
    <t>02/14/2011 11:35:40</t>
  </si>
  <si>
    <t>01/23/2015 16:58:34</t>
  </si>
  <si>
    <t>\\scotia.sgngroup.net\dfs\shared\Syn4.2.3\Scotland Networks\North\602035 Coaltown of Balgonie LP\Approved\602035 Coaltown of Balgonie - Approved.MDB</t>
  </si>
  <si>
    <t>602035 Coaltown of Balgonie - Approved.MDB</t>
  </si>
  <si>
    <t>602035 Coaltown of Balgonie LP</t>
  </si>
  <si>
    <t>11/24/2011 12:33:27</t>
  </si>
  <si>
    <t>11/24/2011 12:33:30</t>
  </si>
  <si>
    <t>\\scotia.sgngroup.net\dfs\shared\Syn4.2.3\Scotland Networks\North\602035 Coaltown of Balgonie LP\CBM\602035 Coaltown of Balgonie - CBM 11-12.MDB</t>
  </si>
  <si>
    <t>602035 Coaltown of Balgonie - CBM 11-12.MDB</t>
  </si>
  <si>
    <t>11/24/2011 12:37:09</t>
  </si>
  <si>
    <t>11/24/2011 12:37:12</t>
  </si>
  <si>
    <t>01/23/2015 16:58:44</t>
  </si>
  <si>
    <t>\\scotia.sgngroup.net\dfs\shared\Syn4.2.3\Scotland Networks\North\602035 Coaltown of Balgonie LP\CBM\602035 Coaltown of Balgonie - CBM MAY 2013.MDB</t>
  </si>
  <si>
    <t>602035 Coaltown of Balgonie - CBM MAY 2013.MDB</t>
  </si>
  <si>
    <t>\\scotia.sgngroup.net\dfs\shared\Syn4.2.3\Scotland Networks\North\602035 Coaltown of Balgonie LP\FY-1\602035 Coaltown of Balgonie - FY1.MDB</t>
  </si>
  <si>
    <t>602035 Coaltown of Balgonie - FY1.MDB</t>
  </si>
  <si>
    <t>11/24/2011 12:28:22</t>
  </si>
  <si>
    <t>11/24/2011 12:28:25</t>
  </si>
  <si>
    <t>02/16/2015 08:46:10</t>
  </si>
  <si>
    <t>\\scotia.sgngroup.net\dfs\shared\Syn4.2.3\Scotland Networks\North\602035 Coaltown of Balgonie LP\FY-1\CBM\602035COALTOWN_OF_BALGONIE-FY1 -CBM 27.01.2011 DM.MDB</t>
  </si>
  <si>
    <t>602035COALTOWN_OF_BALGONIE-FY1 -CBM 27.01.2011 DM.MDB</t>
  </si>
  <si>
    <t>01/27/2011 08:20:03</t>
  </si>
  <si>
    <t>01/27/2011 08:20:05</t>
  </si>
  <si>
    <t>01/23/2015 16:58:45</t>
  </si>
  <si>
    <t>\\scotia.sgngroup.net\dfs\shared\Syn4.2.3\Scotland Networks\North\602035 Coaltown of Balgonie LP\FY-5\602035 Coaltown of Balgonie - FY5.MDB</t>
  </si>
  <si>
    <t>602035 Coaltown of Balgonie - FY5.MDB</t>
  </si>
  <si>
    <t>11/24/2011 12:31:34</t>
  </si>
  <si>
    <t>11/24/2011 12:31:36</t>
  </si>
  <si>
    <t>01/23/2015 16:58:46</t>
  </si>
  <si>
    <t>\\scotia.sgngroup.net\dfs\shared\Syn4.2.3\Scotland Networks\North\602035 Coaltown of Balgonie LP\Validated\602035 Coaltown of Balgonie - Validated.MDB</t>
  </si>
  <si>
    <t>602035 Coaltown of Balgonie - Validated.MDB</t>
  </si>
  <si>
    <t>11/24/2011 12:35:41</t>
  </si>
  <si>
    <t>11/24/2011 12:35:44</t>
  </si>
  <si>
    <t>\\scotia.sgngroup.net\dfs\shared\Syn4.2.3\Scotland Networks\North\602037 Comrie LP\Approved\602037_Comrie_PreVal.MDB</t>
  </si>
  <si>
    <t>602037_Comrie_PreVal.MDB</t>
  </si>
  <si>
    <t>602037 Comrie LP</t>
  </si>
  <si>
    <t>05/10/2013 09:37</t>
  </si>
  <si>
    <t>05/13/2013 11:10:50</t>
  </si>
  <si>
    <t>01/23/2015 16:58:47</t>
  </si>
  <si>
    <t>\\scotia.sgngroup.net\dfs\shared\Syn4.2.3\Scotland Networks\North\602037 Comrie LP\FY1\602037_Comrie_FY1.MDB</t>
  </si>
  <si>
    <t>602037_Comrie_FY1.MDB</t>
  </si>
  <si>
    <t>05/13/2013 12:41:29</t>
  </si>
  <si>
    <t>09/02/2014 17:09</t>
  </si>
  <si>
    <t>02/20/2015 11:45:09</t>
  </si>
  <si>
    <t>\\scotia.sgngroup.net\dfs\shared\Syn4.2.3\Scotland Networks\North\602037 Comrie LP\FY5\602037_Comrie_FY5.MDB</t>
  </si>
  <si>
    <t>602037_Comrie_FY5.MDB</t>
  </si>
  <si>
    <t>05/13/2013 16:19:01</t>
  </si>
  <si>
    <t>05/13/2013 16:29:07</t>
  </si>
  <si>
    <t>01/23/2015 16:59:00</t>
  </si>
  <si>
    <t>\\scotia.sgngroup.net\dfs\shared\Syn4.2.3\Scotland Networks\North\602038 Crail LP\Approved\602038 Crail - Approved.MDB</t>
  </si>
  <si>
    <t>602038 Crail - Approved.MDB</t>
  </si>
  <si>
    <t>602038 Crail LP</t>
  </si>
  <si>
    <t>04/11/2012 10:23</t>
  </si>
  <si>
    <t>04/23/2012 16:14:45</t>
  </si>
  <si>
    <t>01/23/2015 16:59:02</t>
  </si>
  <si>
    <t>\\scotia.sgngroup.net\dfs\shared\Syn4.2.3\Scotland Networks\North\602038 Crail LP\CBM\602038 Crail - CBM 11-12.MDB</t>
  </si>
  <si>
    <t>602038 Crail - CBM 11-12.MDB</t>
  </si>
  <si>
    <t>04/11/2012 11:50</t>
  </si>
  <si>
    <t>04/23/2012 16:16:02</t>
  </si>
  <si>
    <t>01/23/2015 16:59:14</t>
  </si>
  <si>
    <t>\\scotia.sgngroup.net\dfs\shared\Syn4.2.3\Scotland Networks\North\602038 Crail LP\CBM\602038 Crail - CBM April 2013.MDB</t>
  </si>
  <si>
    <t>602038 Crail - CBM April 2013.MDB</t>
  </si>
  <si>
    <t>04/23/2013 09:08:47</t>
  </si>
  <si>
    <t>04/23/2013 09:08:51</t>
  </si>
  <si>
    <t>\\scotia.sgngroup.net\dfs\shared\Syn4.2.3\Scotland Networks\North\602038 Crail LP\FY1\602038 Crail - FY1.MDB</t>
  </si>
  <si>
    <t>602038 Crail - FY1.MDB</t>
  </si>
  <si>
    <t>04/11/2012 11:34</t>
  </si>
  <si>
    <t>12/23/2014 12:29:36</t>
  </si>
  <si>
    <t>01/23/2015 16:59:15</t>
  </si>
  <si>
    <t>\\scotia.sgngroup.net\dfs\shared\Syn4.2.3\Scotland Networks\North\602038 Crail LP\FY5\602038 Crail - FY5.MDB</t>
  </si>
  <si>
    <t>602038 Crail - FY5.MDB</t>
  </si>
  <si>
    <t>04/11/2012 11:37</t>
  </si>
  <si>
    <t>12/12/2014 09:47</t>
  </si>
  <si>
    <t>01/23/2015 16:59:16</t>
  </si>
  <si>
    <t>\\scotia.sgngroup.net\dfs\shared\Syn4.2.3\Scotland Networks\North\602039 Crossford LP\Approved\602039_CROSSFORD_approved.MDB</t>
  </si>
  <si>
    <t>602039_CROSSFORD_approved.MDB</t>
  </si>
  <si>
    <t>602039 Crossford LP</t>
  </si>
  <si>
    <t>04/11/2013 16:26</t>
  </si>
  <si>
    <t>04/11/2013 16:45</t>
  </si>
  <si>
    <t>01/23/2015 16:59:19</t>
  </si>
  <si>
    <t>\\scotia.sgngroup.net\dfs\shared\Syn4.2.3\Scotland Networks\North\602039 Crossford LP\CBM\602039_CROSSFORD_CBM MAY 2013.MDB</t>
  </si>
  <si>
    <t>602039_CROSSFORD_CBM MAY 2013.MDB</t>
  </si>
  <si>
    <t>01/23/2015 16:59:25</t>
  </si>
  <si>
    <t>\\scotia.sgngroup.net\dfs\shared\Syn4.2.3\Scotland Networks\North\602039 Crossford LP\CBM\602039_CROSSFORD_CBM_11-04-2013.MDB</t>
  </si>
  <si>
    <t>602039_CROSSFORD_CBM_11-04-2013.MDB</t>
  </si>
  <si>
    <t>04/11/2013 16:46</t>
  </si>
  <si>
    <t>01/23/2015 16:59:26</t>
  </si>
  <si>
    <t>\\scotia.sgngroup.net\dfs\shared\Syn4.2.3\Scotland Networks\North\602039 Crossford LP\FY1\602039_CROSSFORD_FY1.MDB</t>
  </si>
  <si>
    <t>602039_CROSSFORD_FY1.MDB</t>
  </si>
  <si>
    <t>04/11/2013 16:09</t>
  </si>
  <si>
    <t>04/18/2013 13:06:11</t>
  </si>
  <si>
    <t>\\scotia.sgngroup.net\dfs\shared\Syn4.2.3\Scotland Networks\North\602039 Crossford LP\FY5\602039_CROSSFORD_FY5.MDB</t>
  </si>
  <si>
    <t>602039_CROSSFORD_FY5.MDB</t>
  </si>
  <si>
    <t>04/11/2013 16:14</t>
  </si>
  <si>
    <t>10/14/2013 10:41:42</t>
  </si>
  <si>
    <t>01/23/2015 16:59:27</t>
  </si>
  <si>
    <t>\\scotia.sgngroup.net\dfs\shared\Syn4.2.3\Scotland Networks\North\602040 High Valleyfield LP\Approved\602040 - HighValleyfield - Approved.MDB</t>
  </si>
  <si>
    <t>602040 - HighValleyfield - Approved.MDB</t>
  </si>
  <si>
    <t>602040 High Valleyfield LP</t>
  </si>
  <si>
    <t>01/21/2011 15:43:24</t>
  </si>
  <si>
    <t>01/21/2011 15:43:25</t>
  </si>
  <si>
    <t>01/23/2015 16:59:28</t>
  </si>
  <si>
    <t>\\scotia.sgngroup.net\dfs\shared\Syn4.2.3\Scotland Networks\North\602040 High Valleyfield LP\Approved\Archived\602040HIGHVALLEYFIELD-APPROVED.mdb</t>
  </si>
  <si>
    <t>602040HIGHVALLEYFIELD-APPROVED.mdb</t>
  </si>
  <si>
    <t>09/02/2006 22:59</t>
  </si>
  <si>
    <t>01/23/2015 16:59:29</t>
  </si>
  <si>
    <t>\\scotia.sgngroup.net\dfs\shared\Syn4.2.3\Scotland Networks\North\602040 High Valleyfield LP\Approved\Archived\602040HIGHVALLEYFIELD-FY1.mdb</t>
  </si>
  <si>
    <t>602040HIGHVALLEYFIELD-FY1.mdb</t>
  </si>
  <si>
    <t>03/10/2009 10:29</t>
  </si>
  <si>
    <t>\\scotia.sgngroup.net\dfs\shared\Syn4.2.3\Scotland Networks\North\602040 High Valleyfield LP\Approved\Archived\602040HIGHVALLEYFIELD-FY5.MDB</t>
  </si>
  <si>
    <t>602040HIGHVALLEYFIELD-FY5.MDB</t>
  </si>
  <si>
    <t>03/10/2009 10:30</t>
  </si>
  <si>
    <t>01/23/2015 16:59:30</t>
  </si>
  <si>
    <t>\\scotia.sgngroup.net\dfs\shared\Syn4.2.3\Scotland Networks\North\602040 High Valleyfield LP\Approved\Archived\602040HIGHVALLEYFIELD_0405-VALIDATED.mdb</t>
  </si>
  <si>
    <t>602040HIGHVALLEYFIELD_0405-VALIDATED.mdb</t>
  </si>
  <si>
    <t>09/02/2006 23:09</t>
  </si>
  <si>
    <t>\\scotia.sgngroup.net\dfs\shared\Syn4.2.3\Scotland Networks\North\602040 High Valleyfield LP\CBM\602040_HighValleyfield_CBM MAY 2013.MDB</t>
  </si>
  <si>
    <t>602040_HighValleyfield_CBM MAY 2013.MDB</t>
  </si>
  <si>
    <t>01/23/2015 16:59:32</t>
  </si>
  <si>
    <t>\\scotia.sgngroup.net\dfs\shared\Syn4.2.3\Scotland Networks\North\602040 High Valleyfield LP\CBM\602040_HighValleyfield_CBM-10-11.MDB</t>
  </si>
  <si>
    <t>602040_HighValleyfield_CBM-10-11.MDB</t>
  </si>
  <si>
    <t>01/27/2011 09:33:03</t>
  </si>
  <si>
    <t>04/05/2011 13:07</t>
  </si>
  <si>
    <t>01/23/2015 16:59:33</t>
  </si>
  <si>
    <t>\\scotia.sgngroup.net\dfs\shared\Syn4.2.3\Scotland Networks\North\602040 High Valleyfield LP\CBM\602040_HighValleyfield_CBM-11-12.MDB</t>
  </si>
  <si>
    <t>602040_HighValleyfield_CBM-11-12.MDB</t>
  </si>
  <si>
    <t>04/20/2012 10:21:57</t>
  </si>
  <si>
    <t>11/28/2012 11:38:12</t>
  </si>
  <si>
    <t>\\scotia.sgngroup.net\dfs\shared\Syn4.2.3\Scotland Networks\North\602040 High Valleyfield LP\FY-1\602040_HighValleyfield_FY1.MDB</t>
  </si>
  <si>
    <t>602040_HighValleyfield_FY1.MDB</t>
  </si>
  <si>
    <t>01/21/2011 15:38:27</t>
  </si>
  <si>
    <t>07/22/2014 10:08:16</t>
  </si>
  <si>
    <t>02/19/2015 16:20:36</t>
  </si>
  <si>
    <t>\\scotia.sgngroup.net\dfs\shared\Syn4.2.3\Scotland Networks\North\602040 High Valleyfield LP\FY-5\602040_HighValleyfield_FY5.MDB</t>
  </si>
  <si>
    <t>602040_HighValleyfield_FY5.MDB</t>
  </si>
  <si>
    <t>01/21/2011 15:39:33</t>
  </si>
  <si>
    <t>07/22/2014 10:08:14</t>
  </si>
  <si>
    <t>01/23/2015 16:59:37</t>
  </si>
  <si>
    <t>\\scotia.sgngroup.net\dfs\shared\Syn4.2.3\Scotland Networks\North\602040 High Valleyfield LP\Validated\602040 - HighValleyfield - Validated.MDB</t>
  </si>
  <si>
    <t>602040 - HighValleyfield - Validated.MDB</t>
  </si>
  <si>
    <t>01/21/2011 15:44:45</t>
  </si>
  <si>
    <t>01/21/2011 15:44:47</t>
  </si>
  <si>
    <t>01/23/2015 16:59:39</t>
  </si>
  <si>
    <t>\\scotia.sgngroup.net\dfs\shared\Syn4.2.3\Scotland Networks\North\602041 Dalgety Bay LP\Approved\602041_DALGETY_BAY_APPROVED.MDB</t>
  </si>
  <si>
    <t>602041_DALGETY_BAY_APPROVED.MDB</t>
  </si>
  <si>
    <t>602041 Dalgety Bay LP</t>
  </si>
  <si>
    <t>03/23/2010 10:55:59</t>
  </si>
  <si>
    <t>03/23/2010 10:56:01</t>
  </si>
  <si>
    <t>01/23/2015 16:59:40</t>
  </si>
  <si>
    <t>\\scotia.sgngroup.net\dfs\shared\Syn4.2.3\Scotland Networks\North\602041 Dalgety Bay LP\Approved\602041_DALGETY_BAY_CBM.MDB</t>
  </si>
  <si>
    <t>602041_DALGETY_BAY_CBM.MDB</t>
  </si>
  <si>
    <t>08/24/2010 14:42:29</t>
  </si>
  <si>
    <t>08/24/2010 14:42:32</t>
  </si>
  <si>
    <t>\\scotia.sgngroup.net\dfs\shared\Syn4.2.3\Scotland Networks\North\602041 Dalgety Bay LP\CBM\602041_DALGETY_BAY_ CBM-10-11.MDB</t>
  </si>
  <si>
    <t>602041_DALGETY_BAY_ CBM-10-11.MDB</t>
  </si>
  <si>
    <t>01/25/2011 10:58:19</t>
  </si>
  <si>
    <t>01/25/2011 10:58:21</t>
  </si>
  <si>
    <t>01/23/2015 16:59:50</t>
  </si>
  <si>
    <t>\\scotia.sgngroup.net\dfs\shared\Syn4.2.3\Scotland Networks\North\602041 Dalgety Bay LP\CBM\602041_DALGETY_BAY_ CBM-11-12.MDB</t>
  </si>
  <si>
    <t>602041_DALGETY_BAY_ CBM-11-12.MDB</t>
  </si>
  <si>
    <t>03/27/2012 12:09:05</t>
  </si>
  <si>
    <t>03/27/2012 12:09:10</t>
  </si>
  <si>
    <t>\\scotia.sgngroup.net\dfs\shared\Syn4.2.3\Scotland Networks\North\602041 Dalgety Bay LP\CBM\602041_DALGETY_BAY_CBM April 2013.MDB</t>
  </si>
  <si>
    <t>602041_DALGETY_BAY_CBM April 2013.MDB</t>
  </si>
  <si>
    <t>04/24/2013 10:38:42</t>
  </si>
  <si>
    <t>04/24/2013 10:38:46</t>
  </si>
  <si>
    <t>01/23/2015 16:59:51</t>
  </si>
  <si>
    <t>\\scotia.sgngroup.net\dfs\shared\Syn4.2.3\Scotland Networks\North\602041 Dalgety Bay LP\FY-1\602041_DALGETY_BAY_FY1.MDB</t>
  </si>
  <si>
    <t>602041_DALGETY_BAY_FY1.MDB</t>
  </si>
  <si>
    <t>03/23/2010 10:53:18</t>
  </si>
  <si>
    <t>04/24/2013 10:57:15</t>
  </si>
  <si>
    <t>02/20/2015 15:10:33</t>
  </si>
  <si>
    <t>\\scotia.sgngroup.net\dfs\shared\Syn4.2.3\Scotland Networks\North\602041 Dalgety Bay LP\FY-5\602041_DALGETY_BAY_FY5.MDB</t>
  </si>
  <si>
    <t>602041_DALGETY_BAY_FY5.MDB</t>
  </si>
  <si>
    <t>03/23/2010 10:54:05</t>
  </si>
  <si>
    <t>10/14/2013 11:47:08</t>
  </si>
  <si>
    <t>01/23/2015 16:59:53</t>
  </si>
  <si>
    <t>\\scotia.sgngroup.net\dfs\shared\Syn4.2.3\Scotland Networks\North\602041 Dalgety Bay LP\Validated\602041_DALGETY_BAY_VALIDATED.MDB</t>
  </si>
  <si>
    <t>602041_DALGETY_BAY_VALIDATED.MDB</t>
  </si>
  <si>
    <t>03/23/2010 10:55:30</t>
  </si>
  <si>
    <t>03/23/2010 10:55:32</t>
  </si>
  <si>
    <t>01/23/2015 16:59:55</t>
  </si>
  <si>
    <t>\\scotia.sgngroup.net\dfs\shared\Syn4.2.3\Scotland Networks\North\602043 Dunkeld LP\Approved\602043 - Dunkeld - Approved.MDB</t>
  </si>
  <si>
    <t>602043 - Dunkeld - Approved.MDB</t>
  </si>
  <si>
    <t>602043 Dunkeld LP</t>
  </si>
  <si>
    <t>06/07/2011 14:00</t>
  </si>
  <si>
    <t>07/27/2011 12:25:35</t>
  </si>
  <si>
    <t>01/23/2015 16:59:56</t>
  </si>
  <si>
    <t>\\scotia.sgngroup.net\dfs\shared\Syn4.2.3\Scotland Networks\North\602043 Dunkeld LP\CBM\602043 - Dunkeld - CBM 11-12.MDB</t>
  </si>
  <si>
    <t>602043 - Dunkeld - CBM 11-12.MDB</t>
  </si>
  <si>
    <t>04/17/2012 13:08:15</t>
  </si>
  <si>
    <t>04/17/2012 13:08:19</t>
  </si>
  <si>
    <t>01/23/2015 17:00:07</t>
  </si>
  <si>
    <t>\\scotia.sgngroup.net\dfs\shared\Syn4.2.3\Scotland Networks\North\602043 Dunkeld LP\CBM\602043 - Dunkeld - CBM MAY 2013.MDB</t>
  </si>
  <si>
    <t>602043 - Dunkeld - CBM MAY 2013.MDB</t>
  </si>
  <si>
    <t>05/03/2013 12:49</t>
  </si>
  <si>
    <t>\\scotia.sgngroup.net\dfs\shared\Syn4.2.3\Scotland Networks\North\602043 Dunkeld LP\FY1\602043 - Dunkeld - FY1.MDB</t>
  </si>
  <si>
    <t>602043 - Dunkeld - FY1.MDB</t>
  </si>
  <si>
    <t>07/27/2011 10:17:32</t>
  </si>
  <si>
    <t>04/02/2012 11:17</t>
  </si>
  <si>
    <t>01/23/2015 17:00:08</t>
  </si>
  <si>
    <t>\\scotia.sgngroup.net\dfs\shared\Syn4.2.3\Scotland Networks\North\602043 Dunkeld LP\FY5\602043 - Dunkeld - FY5.MDB</t>
  </si>
  <si>
    <t>602043 - Dunkeld - FY5.MDB</t>
  </si>
  <si>
    <t>07/27/2011 11:06:21</t>
  </si>
  <si>
    <t>04/02/2012 11:23</t>
  </si>
  <si>
    <t>01/23/2015 17:00:09</t>
  </si>
  <si>
    <t>\\scotia.sgngroup.net\dfs\shared\Syn4.2.3\Scotland Networks\North\602043 Dunkeld LP\Validated\602043 - Dunkeld - Validated.MDB</t>
  </si>
  <si>
    <t>602043 - Dunkeld - Validated.MDB</t>
  </si>
  <si>
    <t>06/07/2011 12:05</t>
  </si>
  <si>
    <t>06/07/2011 13:59</t>
  </si>
  <si>
    <t>01/23/2015 17:00:10</t>
  </si>
  <si>
    <t>\\scotia.sgngroup.net\dfs\shared\Syn4.2.3\Scotland Networks\North\602044 East Wemyss LP\Approved\602044_EAST_WEMYSS_Approved.MDB</t>
  </si>
  <si>
    <t>602044_EAST_WEMYSS_Approved.MDB</t>
  </si>
  <si>
    <t>602044 East Wemyss LP</t>
  </si>
  <si>
    <t>03/22/2012 12:15:39</t>
  </si>
  <si>
    <t>03/01/2012 14:08</t>
  </si>
  <si>
    <t>01/23/2015 17:00:11</t>
  </si>
  <si>
    <t>\\scotia.sgngroup.net\dfs\shared\Syn4.2.3\Scotland Networks\North\602044 East Wemyss LP\CBM\602044EASTWEMYSS_CBM-10-11.MDB</t>
  </si>
  <si>
    <t>602044EASTWEMYSS_CBM-10-11.MDB</t>
  </si>
  <si>
    <t>07/18/2008 10:40:56</t>
  </si>
  <si>
    <t>01/23/2015 17:00:19</t>
  </si>
  <si>
    <t>\\scotia.sgngroup.net\dfs\shared\Syn4.2.3\Scotland Networks\North\602044 East Wemyss LP\CBM\602044_EAST_WEMYSS_CBM MAY 2013.MDB</t>
  </si>
  <si>
    <t>602044_EAST_WEMYSS_CBM MAY 2013.MDB</t>
  </si>
  <si>
    <t>05/03/2013 12:50</t>
  </si>
  <si>
    <t>01/23/2015 17:00:18</t>
  </si>
  <si>
    <t>\\scotia.sgngroup.net\dfs\shared\Syn4.2.3\Scotland Networks\North\602044 East Wemyss LP\CBM\602044_EAST_WEMYSS_CBM_11_12.MDB</t>
  </si>
  <si>
    <t>602044_EAST_WEMYSS_CBM_11_12.MDB</t>
  </si>
  <si>
    <t>03/22/2012 12:06:03</t>
  </si>
  <si>
    <t>03/22/2012 12:06:06</t>
  </si>
  <si>
    <t>\\scotia.sgngroup.net\dfs\shared\Syn4.2.3\Scotland Networks\North\602044 East Wemyss LP\FY-1\602044_EAST_WEMYSS_FY1.MDB</t>
  </si>
  <si>
    <t>602044_EAST_WEMYSS_FY1.MDB</t>
  </si>
  <si>
    <t>03/22/2012 12:12:01</t>
  </si>
  <si>
    <t>04/24/2014 10:46:21</t>
  </si>
  <si>
    <t>01/23/2015 17:00:20</t>
  </si>
  <si>
    <t>\\scotia.sgngroup.net\dfs\shared\Syn4.2.3\Scotland Networks\North\602044 East Wemyss LP\FY-5\602044_EAST_WEMYSS_FY5.MDB</t>
  </si>
  <si>
    <t>602044_EAST_WEMYSS_FY5.MDB</t>
  </si>
  <si>
    <t>03/22/2012 12:15:12</t>
  </si>
  <si>
    <t>04/24/2014 10:46:25</t>
  </si>
  <si>
    <t>01/23/2015 17:00:21</t>
  </si>
  <si>
    <t>\\scotia.sgngroup.net\dfs\shared\Syn4.2.3\Scotland Networks\North\602044 East Wemyss LP\Validated\2044EAST_WEMYSS_9900.mdb</t>
  </si>
  <si>
    <t>2044EAST_WEMYSS_9900.mdb</t>
  </si>
  <si>
    <t>09/02/2006 23:51</t>
  </si>
  <si>
    <t>01/23/2015 17:00:23</t>
  </si>
  <si>
    <t>\\scotia.sgngroup.net\dfs\shared\Syn4.2.3\Scotland Networks\North\602044 East Wemyss LP\Validated\602044EASTWEMYSS-2007.MDB</t>
  </si>
  <si>
    <t>602044EASTWEMYSS-2007.MDB</t>
  </si>
  <si>
    <t>03/22/2007 11:46:21</t>
  </si>
  <si>
    <t>03/22/2007 12:27:55</t>
  </si>
  <si>
    <t>01/23/2015 17:00:24</t>
  </si>
  <si>
    <t>\\scotia.sgngroup.net\dfs\shared\Syn4.2.3\Scotland Networks\North\602045 Elie - Earlsferry LP\Approved\602045_Elie Earlsferry_2am run.MDB</t>
  </si>
  <si>
    <t>602045_Elie Earlsferry_2am run.MDB</t>
  </si>
  <si>
    <t>602045 Elie - Earlsferry LP</t>
  </si>
  <si>
    <t>10/18/2010 12:17:06</t>
  </si>
  <si>
    <t>10/18/2010 12:20:29</t>
  </si>
  <si>
    <t>\\scotia.sgngroup.net\dfs\shared\Syn4.2.3\Scotland Networks\North\602045 Elie - Earlsferry LP\Approved\602045_Elie Earlsferry_Approved.MDB</t>
  </si>
  <si>
    <t>602045_Elie Earlsferry_Approved.MDB</t>
  </si>
  <si>
    <t>10/18/2010 12:30:54</t>
  </si>
  <si>
    <t>02/04/2011 12:08</t>
  </si>
  <si>
    <t>01/23/2015 17:00:25</t>
  </si>
  <si>
    <t>\\scotia.sgngroup.net\dfs\shared\Syn4.2.3\Scotland Networks\North\602045 Elie - Earlsferry LP\Approved\Archived\2045ELIE.mdb</t>
  </si>
  <si>
    <t>2045ELIE.mdb</t>
  </si>
  <si>
    <t>09/02/2006 23:54</t>
  </si>
  <si>
    <t>\\scotia.sgngroup.net\dfs\shared\Syn4.2.3\Scotland Networks\North\602045 Elie - Earlsferry LP\Approved\Archived\2045ELIE_0506.mdb</t>
  </si>
  <si>
    <t>2045ELIE_0506.mdb</t>
  </si>
  <si>
    <t>09/03/2006 00:04</t>
  </si>
  <si>
    <t>01/23/2015 17:00:26</t>
  </si>
  <si>
    <t>\\scotia.sgngroup.net\dfs\shared\Syn4.2.3\Scotland Networks\North\602045 Elie - Earlsferry LP\Approved\Archived\602045ELIE-CBM.MDB</t>
  </si>
  <si>
    <t>602045ELIE-CBM.MDB</t>
  </si>
  <si>
    <t>08/24/2010 13:02:53</t>
  </si>
  <si>
    <t>08/24/2010 13:02:54</t>
  </si>
  <si>
    <t>01/23/2015 17:00:27</t>
  </si>
  <si>
    <t>\\scotia.sgngroup.net\dfs\shared\Syn4.2.3\Scotland Networks\North\602045 Elie - Earlsferry LP\Approved\Archived\602045ELIE-FY1.MDB</t>
  </si>
  <si>
    <t>602045ELIE-FY1.MDB</t>
  </si>
  <si>
    <t>02/11/2010 14:53</t>
  </si>
  <si>
    <t>\\scotia.sgngroup.net\dfs\shared\Syn4.2.3\Scotland Networks\North\602045 Elie - Earlsferry LP\Approved\Archived\602045ELIE-FY5.MDB</t>
  </si>
  <si>
    <t>602045ELIE-FY5.MDB</t>
  </si>
  <si>
    <t>02/11/2010 14:55</t>
  </si>
  <si>
    <t>01/23/2015 17:00:28</t>
  </si>
  <si>
    <t>\\scotia.sgngroup.net\dfs\shared\Syn4.2.3\Scotland Networks\North\602045 Elie - Earlsferry LP\CBM\602045_Elie Earlsferry_CBM April 2013.MDB</t>
  </si>
  <si>
    <t>602045_Elie Earlsferry_CBM April 2013.MDB</t>
  </si>
  <si>
    <t>04/30/2013 11:11:18</t>
  </si>
  <si>
    <t>04/30/2013 11:11:21</t>
  </si>
  <si>
    <t>01/23/2015 17:00:29</t>
  </si>
  <si>
    <t>\\scotia.sgngroup.net\dfs\shared\Syn4.2.3\Scotland Networks\North\602045 Elie - Earlsferry LP\CBM\602045_Elie Earlsferry_CBM-10-11.MDB</t>
  </si>
  <si>
    <t>602045_Elie Earlsferry_CBM-10-11.MDB</t>
  </si>
  <si>
    <t>04/12/2011 13:40</t>
  </si>
  <si>
    <t>02/04/2011 12:03</t>
  </si>
  <si>
    <t>\\scotia.sgngroup.net\dfs\shared\Syn4.2.3\Scotland Networks\North\602045 Elie - Earlsferry LP\CBM\602045_Elie Earlsferry_CBM-11-12.MDB</t>
  </si>
  <si>
    <t>602045_Elie Earlsferry_CBM-11-12.MDB</t>
  </si>
  <si>
    <t>03/27/2012 12:12:02</t>
  </si>
  <si>
    <t>03/27/2012 12:12:05</t>
  </si>
  <si>
    <t>\\scotia.sgngroup.net\dfs\shared\Syn4.2.3\Scotland Networks\North\602045 Elie - Earlsferry LP\FY-1\602045_Elie Earlsferry_FY1.MDB</t>
  </si>
  <si>
    <t>602045_Elie Earlsferry_FY1.MDB</t>
  </si>
  <si>
    <t>10/18/2010 13:38:06</t>
  </si>
  <si>
    <t>04/30/2013 11:24:32</t>
  </si>
  <si>
    <t>01/23/2015 17:00:32</t>
  </si>
  <si>
    <t>\\scotia.sgngroup.net\dfs\shared\Syn4.2.3\Scotland Networks\North\602045 Elie - Earlsferry LP\FY-5\602045_Elie Earlsferry_FY5.MDB</t>
  </si>
  <si>
    <t>602045_Elie Earlsferry_FY5.MDB</t>
  </si>
  <si>
    <t>10/25/2010 10:29:02</t>
  </si>
  <si>
    <t>04/30/2013 11:29:25</t>
  </si>
  <si>
    <t>01/23/2015 17:00:33</t>
  </si>
  <si>
    <t>\\scotia.sgngroup.net\dfs\shared\Syn4.2.3\Scotland Networks\North\602045 Elie - Earlsferry LP\Validated\602045_Elie Earlsferry_Validation.MDB</t>
  </si>
  <si>
    <t>602045_Elie Earlsferry_Validation.MDB</t>
  </si>
  <si>
    <t>10/18/2010 11:51:25</t>
  </si>
  <si>
    <t>01/23/2015 17:00:34</t>
  </si>
  <si>
    <t>\\scotia.sgngroup.net\dfs\shared\Syn4.2.3\Scotland Networks\North\602046 Falkland LP\Approved\2046FALKLAND.mdb</t>
  </si>
  <si>
    <t>2046FALKLAND.mdb</t>
  </si>
  <si>
    <t>602046 Falkland LP</t>
  </si>
  <si>
    <t>09/03/2006 00:07</t>
  </si>
  <si>
    <t>01/23/2015 17:00:35</t>
  </si>
  <si>
    <t>\\scotia.sgngroup.net\dfs\shared\Syn4.2.3\Scotland Networks\North\602046 Falkland LP\Approved\602046FALKLAND-CBM 17-08-2010.MDB</t>
  </si>
  <si>
    <t>602046FALKLAND-CBM 17-08-2010.MDB</t>
  </si>
  <si>
    <t>08/17/2010 15:16:42</t>
  </si>
  <si>
    <t>08/17/2010 15:16:44</t>
  </si>
  <si>
    <t>01/23/2015 17:00:36</t>
  </si>
  <si>
    <t>\\scotia.sgngroup.net\dfs\shared\Syn4.2.3\Scotland Networks\North\602046 Falkland LP\CBM\602046FALKLAND_CBM MAY 2013.MDB</t>
  </si>
  <si>
    <t>602046FALKLAND_CBM MAY 2013.MDB</t>
  </si>
  <si>
    <t>05/03/2013 12:51</t>
  </si>
  <si>
    <t>01/23/2015 17:00:45</t>
  </si>
  <si>
    <t>\\scotia.sgngroup.net\dfs\shared\Syn4.2.3\Scotland Networks\North\602046 Falkland LP\CBM\602046FALKLAND_CBM-10-11.MDB</t>
  </si>
  <si>
    <t>602046FALKLAND_CBM-10-11.MDB</t>
  </si>
  <si>
    <t>04/12/2011 13:45</t>
  </si>
  <si>
    <t>11/18/2008 11:13:53</t>
  </si>
  <si>
    <t>\\scotia.sgngroup.net\dfs\shared\Syn4.2.3\Scotland Networks\North\602046 Falkland LP\CBM\602046FALKLAND_CBM-11-12.MDB</t>
  </si>
  <si>
    <t>602046FALKLAND_CBM-11-12.MDB</t>
  </si>
  <si>
    <t>03/27/2012 12:13:19</t>
  </si>
  <si>
    <t>03/27/2012 12:13:22</t>
  </si>
  <si>
    <t>\\scotia.sgngroup.net\dfs\shared\Syn4.2.3\Scotland Networks\North\602046 Falkland LP\FY-1\602046FALKLAND_FY1.MDB</t>
  </si>
  <si>
    <t>602046FALKLAND_FY1.MDB</t>
  </si>
  <si>
    <t>11/14/2011 09:21:00</t>
  </si>
  <si>
    <t>11/14/2011 09:21:03</t>
  </si>
  <si>
    <t>02/09/2015 11:44</t>
  </si>
  <si>
    <t>\\scotia.sgngroup.net\dfs\shared\Syn4.2.3\Scotland Networks\North\602046 Falkland LP\FY-5\602046FALKLAND_FY5.MDB</t>
  </si>
  <si>
    <t>602046FALKLAND_FY5.MDB</t>
  </si>
  <si>
    <t>11/14/2011 09:27:19</t>
  </si>
  <si>
    <t>09/06/2013 09:02</t>
  </si>
  <si>
    <t>01/23/2015 17:00:46</t>
  </si>
  <si>
    <t>\\scotia.sgngroup.net\dfs\shared\Syn4.2.3\Scotland Networks\North\602046 Falkland LP\Validated\2046FALKLAND_0506.mdb</t>
  </si>
  <si>
    <t>2046FALKLAND_0506.mdb</t>
  </si>
  <si>
    <t>09/03/2006 00:16</t>
  </si>
  <si>
    <t>01/23/2015 17:00:47</t>
  </si>
  <si>
    <t>\\scotia.sgngroup.net\dfs\shared\Syn4.2.3\Scotland Networks\North\602047 Thornton LP\Approved\602047 Thornton - Approved.MDB</t>
  </si>
  <si>
    <t>602047 Thornton - Approved.MDB</t>
  </si>
  <si>
    <t>602047 Thornton LP</t>
  </si>
  <si>
    <t>10/19/2010 12:25:32</t>
  </si>
  <si>
    <t>10/21/2010 11:34:52</t>
  </si>
  <si>
    <t>01/23/2015 17:00:48</t>
  </si>
  <si>
    <t>\\scotia.sgngroup.net\dfs\shared\Syn4.2.3\Scotland Networks\North\602047 Thornton LP\CBM\602047 Thornton - CBM MAY 2013.MDB</t>
  </si>
  <si>
    <t>602047 Thornton - CBM MAY 2013.MDB</t>
  </si>
  <si>
    <t>05/03/2013 12:52</t>
  </si>
  <si>
    <t>01/23/2015 17:00:57</t>
  </si>
  <si>
    <t>\\scotia.sgngroup.net\dfs\shared\Syn4.2.3\Scotland Networks\North\602047 Thornton LP\CBM\602047_Thornton_CBM-10-11.MDB</t>
  </si>
  <si>
    <t>602047_Thornton_CBM-10-11.MDB</t>
  </si>
  <si>
    <t>01/27/2011 10:05:19</t>
  </si>
  <si>
    <t>01/27/2011 10:05:21</t>
  </si>
  <si>
    <t>01/23/2015 17:00:58</t>
  </si>
  <si>
    <t>\\scotia.sgngroup.net\dfs\shared\Syn4.2.3\Scotland Networks\North\602047 Thornton LP\CBM\602047_Thornton_CBM-11-12.MDB</t>
  </si>
  <si>
    <t>602047_Thornton_CBM-11-12.MDB</t>
  </si>
  <si>
    <t>03/27/2012 12:15:13</t>
  </si>
  <si>
    <t>03/27/2012 12:15:17</t>
  </si>
  <si>
    <t>\\scotia.sgngroup.net\dfs\shared\Syn4.2.3\Scotland Networks\North\602047 Thornton LP\FY1\602047 Thornton - FY1.MDB</t>
  </si>
  <si>
    <t>602047 Thornton - FY1.MDB</t>
  </si>
  <si>
    <t>10/19/2010 16:31:49</t>
  </si>
  <si>
    <t>01/27/2011 10:04:50</t>
  </si>
  <si>
    <t>01/23/2015 17:00:59</t>
  </si>
  <si>
    <t>\\scotia.sgngroup.net\dfs\shared\Syn4.2.3\Scotland Networks\North\602047 Thornton LP\FY5\602047 Thornton - FY5.MDB</t>
  </si>
  <si>
    <t>602047 Thornton - FY5.MDB</t>
  </si>
  <si>
    <t>10/19/2010 16:34:18</t>
  </si>
  <si>
    <t>01/27/2011 10:03:35</t>
  </si>
  <si>
    <t>\\scotia.sgngroup.net\dfs\shared\Syn4.2.3\Scotland Networks\North\602047 Thornton LP\Validated\602047 Thornton - Validated.MDB</t>
  </si>
  <si>
    <t>602047 Thornton - Validated.MDB</t>
  </si>
  <si>
    <t>10/19/2010 11:17:03</t>
  </si>
  <si>
    <t>10/21/2010 09:38:30</t>
  </si>
  <si>
    <t>01/23/2015 17:01:03</t>
  </si>
  <si>
    <t>\\scotia.sgngroup.net\dfs\shared\Syn4.2.3\Scotland Networks\North\602048 Freuchie LP\Approved\602048 Freuchie - APPROVED.MDB</t>
  </si>
  <si>
    <t>602048 Freuchie - APPROVED.MDB</t>
  </si>
  <si>
    <t>602048 Freuchie LP</t>
  </si>
  <si>
    <t>07/21/2010 12:28:47</t>
  </si>
  <si>
    <t>07/21/2010 15:24:12</t>
  </si>
  <si>
    <t>\\scotia.sgngroup.net\dfs\shared\Syn4.2.3\Scotland Networks\North\602048 Freuchie LP\CBM\602048 Freuchie -  CBM MAY 2013.MDB</t>
  </si>
  <si>
    <t>602048 Freuchie -  CBM MAY 2013.MDB</t>
  </si>
  <si>
    <t>05/03/2013 12:53</t>
  </si>
  <si>
    <t>01/23/2015 17:01:10</t>
  </si>
  <si>
    <t>\\scotia.sgngroup.net\dfs\shared\Syn4.2.3\Scotland Networks\North\602048 Freuchie LP\CBM\602048 Freuchie_CBM-10-11.MDB</t>
  </si>
  <si>
    <t>602048 Freuchie_CBM-10-11.MDB</t>
  </si>
  <si>
    <t>04/12/2011 13:49</t>
  </si>
  <si>
    <t>09/10/2010 15:49</t>
  </si>
  <si>
    <t>\\scotia.sgngroup.net\dfs\shared\Syn4.2.3\Scotland Networks\North\602048 Freuchie LP\CBM\602048 Freuchie_CBM-11-12.MDB</t>
  </si>
  <si>
    <t>602048 Freuchie_CBM-11-12.MDB</t>
  </si>
  <si>
    <t>03/27/2012 12:16:57</t>
  </si>
  <si>
    <t>03/27/2012 12:17:01</t>
  </si>
  <si>
    <t>\\scotia.sgngroup.net\dfs\shared\Syn4.2.3\Scotland Networks\North\602048 Freuchie LP\FY-1\602048 Freuchie - FY1.MDB</t>
  </si>
  <si>
    <t>602048 Freuchie - FY1.MDB</t>
  </si>
  <si>
    <t>07/21/2010 15:25:06</t>
  </si>
  <si>
    <t>05/27/2011 08:58:23</t>
  </si>
  <si>
    <t>02/24/2015 10:22:50</t>
  </si>
  <si>
    <t>\\scotia.sgngroup.net\dfs\shared\Syn4.2.3\Scotland Networks\North\602048 Freuchie LP\FY-5\602048 Freuchie - FY5.MDB</t>
  </si>
  <si>
    <t>602048 Freuchie - FY5.MDB</t>
  </si>
  <si>
    <t>07/21/2010 15:32:26</t>
  </si>
  <si>
    <t>05/27/2011 09:22:41</t>
  </si>
  <si>
    <t>01/23/2015 17:01:12</t>
  </si>
  <si>
    <t>\\scotia.sgngroup.net\dfs\shared\Syn4.2.3\Scotland Networks\North\602048 Freuchie LP\Validated\602048 Freuchie - VALIDATED.MDB</t>
  </si>
  <si>
    <t>602048 Freuchie - VALIDATED.MDB</t>
  </si>
  <si>
    <t>07/20/2010 12:29:45</t>
  </si>
  <si>
    <t>07/21/2010 09:43:39</t>
  </si>
  <si>
    <t>01/23/2015 17:01:13</t>
  </si>
  <si>
    <t>\\scotia.sgngroup.net\dfs\shared\Syn4.2.3\Scotland Networks\North\602049 Tayport LP\Approved\602049_TAYPORT_approved.MDB</t>
  </si>
  <si>
    <t>602049_TAYPORT_approved.MDB</t>
  </si>
  <si>
    <t>602049 Tayport LP</t>
  </si>
  <si>
    <t>02/07/2013 15:14</t>
  </si>
  <si>
    <t>\\scotia.sgngroup.net\dfs\shared\Syn4.2.3\Scotland Networks\North\602049 Tayport LP\CBM\602049_TAYPORT_CBM-(APRIL) 2013.MDB</t>
  </si>
  <si>
    <t>602049_TAYPORT_CBM-(APRIL) 2013.MDB</t>
  </si>
  <si>
    <t>04/29/2013 15:21:26</t>
  </si>
  <si>
    <t>02/18/2015 08:41:59</t>
  </si>
  <si>
    <t>\\scotia.sgngroup.net\dfs\shared\Syn4.2.3\Scotland Networks\North\602049 Tayport LP\CBM\602049_TAYPORT_CBM.MDB</t>
  </si>
  <si>
    <t>602049_TAYPORT_CBM.MDB</t>
  </si>
  <si>
    <t>02/07/2013 15:32</t>
  </si>
  <si>
    <t>01/23/2015 17:01:32</t>
  </si>
  <si>
    <t>\\scotia.sgngroup.net\dfs\shared\Syn4.2.3\Scotland Networks\North\602049 Tayport LP\FY1\602049_TAYPORT_FY1.MDB</t>
  </si>
  <si>
    <t>602049_TAYPORT_FY1.MDB</t>
  </si>
  <si>
    <t>02/07/2013 15:33</t>
  </si>
  <si>
    <t>02/18/2015 08:39:47</t>
  </si>
  <si>
    <t>02/27/2015 08:58:57</t>
  </si>
  <si>
    <t>\\scotia.sgngroup.net\dfs\shared\Syn4.2.3\Scotland Networks\North\602049 Tayport LP\FY5\602049_TAYPORT_FY5.MDB</t>
  </si>
  <si>
    <t>602049_TAYPORT_FY5.MDB</t>
  </si>
  <si>
    <t>02/11/2013 13:23</t>
  </si>
  <si>
    <t>02/18/2015 08:40:22</t>
  </si>
  <si>
    <t>02/27/2015 08:55:06</t>
  </si>
  <si>
    <t>\\scotia.sgngroup.net\dfs\shared\Syn4.2.3\Scotland Networks\North\602049 Tayport LP\Validation\602049_TAYPORT_2am.MDB</t>
  </si>
  <si>
    <t>602049_TAYPORT_2am.MDB</t>
  </si>
  <si>
    <t>02/21/2013 12:59:56</t>
  </si>
  <si>
    <t>02/07/2013 15:44</t>
  </si>
  <si>
    <t>01/23/2015 17:01:35</t>
  </si>
  <si>
    <t>\\scotia.sgngroup.net\dfs\shared\Syn4.2.3\Scotland Networks\North\602049 Tayport LP\Validation\602049_TAYPORT_validated.MDB</t>
  </si>
  <si>
    <t>602049_TAYPORT_validated.MDB</t>
  </si>
  <si>
    <t>02/21/2013 12:59:41</t>
  </si>
  <si>
    <t>01/23/2015 17:01:36</t>
  </si>
  <si>
    <t>\\scotia.sgngroup.net\dfs\shared\Syn4.2.3\Scotland Networks\North\602050 St. Monance - Pittenweem LP\Approved\602050-ST MONANS_Approved.MDB</t>
  </si>
  <si>
    <t>602050-ST MONANS_Approved.MDB</t>
  </si>
  <si>
    <t>602050 St. Monance - Pittenweem LP</t>
  </si>
  <si>
    <t>01/13/2012 12:06:36</t>
  </si>
  <si>
    <t>01/13/2012 12:06:41</t>
  </si>
  <si>
    <t>\\scotia.sgngroup.net\dfs\shared\Syn4.2.3\Scotland Networks\North\602050 St. Monance - Pittenweem LP\CBM\602050-ST MONANS_CBM 11-12.MDB</t>
  </si>
  <si>
    <t>602050-ST MONANS_CBM 11-12.MDB</t>
  </si>
  <si>
    <t>04/17/2012 13:04:34</t>
  </si>
  <si>
    <t>11/28/2012 11:03:58</t>
  </si>
  <si>
    <t>01/23/2015 17:01:49</t>
  </si>
  <si>
    <t>\\scotia.sgngroup.net\dfs\shared\Syn4.2.3\Scotland Networks\North\602050 St. Monance - Pittenweem LP\CBM\602050-ST MONANS_CBM MAY 2013.MDB</t>
  </si>
  <si>
    <t>602050-ST MONANS_CBM MAY 2013.MDB</t>
  </si>
  <si>
    <t>05/03/2013 12:54</t>
  </si>
  <si>
    <t>05/03/2013 12:55</t>
  </si>
  <si>
    <t>\\scotia.sgngroup.net\dfs\shared\Syn4.2.3\Scotland Networks\North\602050 St. Monance - Pittenweem LP\CBM\602050-ST MONANS_CBM-01-12.MDB</t>
  </si>
  <si>
    <t>602050-ST MONANS_CBM-01-12.MDB</t>
  </si>
  <si>
    <t>01/13/2012 12:07:49</t>
  </si>
  <si>
    <t>01/13/2012 12:07:53</t>
  </si>
  <si>
    <t>\\scotia.sgngroup.net\dfs\shared\Syn4.2.3\Scotland Networks\North\602050 St. Monance - Pittenweem LP\FY1\602050-ST MONANS_FY1.MDB</t>
  </si>
  <si>
    <t>602050-ST MONANS_FY1.MDB</t>
  </si>
  <si>
    <t>01/13/2012 12:10:52</t>
  </si>
  <si>
    <t>03/31/2014 11:36:36</t>
  </si>
  <si>
    <t>02/11/2015 14:31</t>
  </si>
  <si>
    <t>\\scotia.sgngroup.net\dfs\shared\Syn4.2.3\Scotland Networks\North\602050 St. Monance - Pittenweem LP\FY5\602050_ST MONANS_FY5.MDB</t>
  </si>
  <si>
    <t>602050_ST MONANS_FY5.MDB</t>
  </si>
  <si>
    <t>01/13/2012 12:11:06</t>
  </si>
  <si>
    <t>07/02/2014 14:17</t>
  </si>
  <si>
    <t>02/11/2015 14:30</t>
  </si>
  <si>
    <t>\\scotia.sgngroup.net\dfs\shared\Syn4.2.3\Scotland Networks\North\602051 Kelty LP\Approved\602051 - Kelty - Approved.MDB</t>
  </si>
  <si>
    <t>602051 - Kelty - Approved.MDB</t>
  </si>
  <si>
    <t>602051 Kelty LP</t>
  </si>
  <si>
    <t>06/03/2011 10:22</t>
  </si>
  <si>
    <t>12/16/2011 11:07:39</t>
  </si>
  <si>
    <t>01/23/2015 17:01:58</t>
  </si>
  <si>
    <t>\\scotia.sgngroup.net\dfs\shared\Syn4.2.3\Scotland Networks\North\602051 Kelty LP\CBM\602051 - Kelty - CBM 11-12.MDB</t>
  </si>
  <si>
    <t>602051 - Kelty - CBM 11-12.MDB</t>
  </si>
  <si>
    <t>04/17/2012 13:03:26</t>
  </si>
  <si>
    <t>04/17/2012 13:03:30</t>
  </si>
  <si>
    <t>01/23/2015 17:02:20</t>
  </si>
  <si>
    <t>\\scotia.sgngroup.net\dfs\shared\Syn4.2.3\Scotland Networks\North\602051 Kelty LP\CBM\602051 - Kelty - CBM MAY 2013.MDB</t>
  </si>
  <si>
    <t>602051 - Kelty - CBM MAY 2013.MDB</t>
  </si>
  <si>
    <t>05/03/2013 12:56</t>
  </si>
  <si>
    <t>01/23/2015 17:02:21</t>
  </si>
  <si>
    <t>\\scotia.sgngroup.net\dfs\shared\Syn4.2.3\Scotland Networks\North\602051 Kelty LP\FY1\602051 - Kelty - FY1.MDB</t>
  </si>
  <si>
    <t>602051 - Kelty - FY1.MDB</t>
  </si>
  <si>
    <t>07/25/2011 16:08:57</t>
  </si>
  <si>
    <t>02/10/2015 16:12</t>
  </si>
  <si>
    <t>02/24/2015 09:34:10</t>
  </si>
  <si>
    <t>\\scotia.sgngroup.net\dfs\shared\Syn4.2.3\Scotland Networks\North\602051 Kelty LP\FY5\602051 - Kelty - FY5.MDB</t>
  </si>
  <si>
    <t>602051 - Kelty - FY5.MDB</t>
  </si>
  <si>
    <t>07/26/2011 11:37:02</t>
  </si>
  <si>
    <t>\\scotia.sgngroup.net\dfs\shared\Syn4.2.3\Scotland Networks\North\602051 Kelty LP\Validated\602051 - Kelty - Validated.MDB</t>
  </si>
  <si>
    <t>602051 - Kelty - Validated.MDB</t>
  </si>
  <si>
    <t>06/02/2011 16:35</t>
  </si>
  <si>
    <t>01/23/2015 17:02:28</t>
  </si>
  <si>
    <t>\\scotia.sgngroup.net\dfs\shared\Syn4.2.3\Scotland Networks\North\602052 Pitlochry LP\Approved\602052_Pitlochry_Approved.MDB</t>
  </si>
  <si>
    <t>602052_Pitlochry_Approved.MDB</t>
  </si>
  <si>
    <t>602052 Pitlochry LP</t>
  </si>
  <si>
    <t>01/20/2012 08:42:09</t>
  </si>
  <si>
    <t>01/20/2012 08:45:35</t>
  </si>
  <si>
    <t>01/23/2015 17:02:29</t>
  </si>
  <si>
    <t>\\scotia.sgngroup.net\dfs\shared\Syn4.2.3\Scotland Networks\North\602052 Pitlochry LP\CBM\602052_Pitlochry_CBM MAY 2013.MDB</t>
  </si>
  <si>
    <t>602052_Pitlochry_CBM MAY 2013.MDB</t>
  </si>
  <si>
    <t>01/23/2015 17:02:50</t>
  </si>
  <si>
    <t>\\scotia.sgngroup.net\dfs\shared\Syn4.2.3\Scotland Networks\North\602052 Pitlochry LP\CBM\602052_Pitlochry_CBM.MDB</t>
  </si>
  <si>
    <t>602052_Pitlochry_CBM.MDB</t>
  </si>
  <si>
    <t>01/20/2012 08:48:15</t>
  </si>
  <si>
    <t>01/20/2012 08:57:02</t>
  </si>
  <si>
    <t>01/23/2015 17:02:51</t>
  </si>
  <si>
    <t>\\scotia.sgngroup.net\dfs\shared\Syn4.2.3\Scotland Networks\North\602052 Pitlochry LP\FY-1\602052_Pitlochry_FY1.MDB</t>
  </si>
  <si>
    <t>602052_Pitlochry_FY1.MDB</t>
  </si>
  <si>
    <t>01/20/2012 09:05:25</t>
  </si>
  <si>
    <t>04/01/2014 12:13</t>
  </si>
  <si>
    <t>02/19/2015 14:09:07</t>
  </si>
  <si>
    <t>\\scotia.sgngroup.net\dfs\shared\Syn4.2.3\Scotland Networks\North\602052 Pitlochry LP\FY-5\602052_Pitlochry_FY5.MDB</t>
  </si>
  <si>
    <t>602052_Pitlochry_FY5.MDB</t>
  </si>
  <si>
    <t>01/26/2012 10:49:00</t>
  </si>
  <si>
    <t>01/23/2015 17:02:54</t>
  </si>
  <si>
    <t>\\scotia.sgngroup.net\dfs\shared\Syn4.2.3\Scotland Networks\North\602052 Pitlochry LP\Validated\602052_Pitlochry_2am run.MDB</t>
  </si>
  <si>
    <t>602052_Pitlochry_2am run.MDB</t>
  </si>
  <si>
    <t>01/19/2012 15:56:52</t>
  </si>
  <si>
    <t>01/19/2012 16:24:14</t>
  </si>
  <si>
    <t>01/23/2015 17:03:06</t>
  </si>
  <si>
    <t>\\scotia.sgngroup.net\dfs\shared\Syn4.2.3\Scotland Networks\North\602052 Pitlochry LP\Validated\602052_Pitlochry_Validation.MDB</t>
  </si>
  <si>
    <t>602052_Pitlochry_Validation.MDB</t>
  </si>
  <si>
    <t>01/19/2012 15:04:10</t>
  </si>
  <si>
    <t>01/19/2012 16:59:42</t>
  </si>
  <si>
    <t>01/23/2015 17:03:07</t>
  </si>
  <si>
    <t>\\scotia.sgngroup.net\dfs\shared\Syn4.2.3\Scotland Networks\North\602053 Kincardine LP\Approved\602053_Kincardine_Approved.MDB</t>
  </si>
  <si>
    <t>602053_Kincardine_Approved.MDB</t>
  </si>
  <si>
    <t>602053 Kincardine LP</t>
  </si>
  <si>
    <t>06/25/2010 10:09:20</t>
  </si>
  <si>
    <t>06/25/2010 10:41:45</t>
  </si>
  <si>
    <t>01/23/2015 17:03:08</t>
  </si>
  <si>
    <t>\\scotia.sgngroup.net\dfs\shared\Syn4.2.3\Scotland Networks\North\602053 Kincardine LP\CBM\602053_Kincardine_CBM MAY 2013.MDB</t>
  </si>
  <si>
    <t>602053_Kincardine_CBM MAY 2013.MDB</t>
  </si>
  <si>
    <t>05/03/2013 13:53</t>
  </si>
  <si>
    <t>01/23/2015 17:03:16</t>
  </si>
  <si>
    <t>\\scotia.sgngroup.net\dfs\shared\Syn4.2.3\Scotland Networks\North\602053 Kincardine LP\CBM\602053_Kincardine_CBM_10-11.MDB</t>
  </si>
  <si>
    <t>602053_Kincardine_CBM_10-11.MDB</t>
  </si>
  <si>
    <t>04/11/2011 10:59</t>
  </si>
  <si>
    <t>01/23/2015 17:03:17</t>
  </si>
  <si>
    <t>\\scotia.sgngroup.net\dfs\shared\Syn4.2.3\Scotland Networks\North\602053 Kincardine LP\CBM\602053_Kincardine_CBM_11-12.MDB</t>
  </si>
  <si>
    <t>602053_Kincardine_CBM_11-12.MDB</t>
  </si>
  <si>
    <t>03/27/2012 12:23:35</t>
  </si>
  <si>
    <t>03/27/2012 12:23:38</t>
  </si>
  <si>
    <t>\\scotia.sgngroup.net\dfs\shared\Syn4.2.3\Scotland Networks\North\602053 Kincardine LP\FY1\602053_Kincardine_FY1.MDB</t>
  </si>
  <si>
    <t>602053_Kincardine_FY1.MDB</t>
  </si>
  <si>
    <t>06/25/2010 11:57:18</t>
  </si>
  <si>
    <t>07/22/2014 11:32:39</t>
  </si>
  <si>
    <t>01/23/2015 17:03:18</t>
  </si>
  <si>
    <t>\\scotia.sgngroup.net\dfs\shared\Syn4.2.3\Scotland Networks\North\602053 Kincardine LP\FY5\602053_Kincardine_FY5.MDB</t>
  </si>
  <si>
    <t>602053_Kincardine_FY5.MDB</t>
  </si>
  <si>
    <t>07/05/2010 15:31</t>
  </si>
  <si>
    <t>07/22/2014 11:31:32</t>
  </si>
  <si>
    <t>01/23/2015 17:03:20</t>
  </si>
  <si>
    <t>\\scotia.sgngroup.net\dfs\shared\Syn4.2.3\Scotland Networks\North\602053 Kincardine LP\Validated\602053_Kincardine_Validation.MDB</t>
  </si>
  <si>
    <t>602053_Kincardine_Validation.MDB</t>
  </si>
  <si>
    <t>06/24/2010 15:45:49</t>
  </si>
  <si>
    <t>06/25/2010 10:03:44</t>
  </si>
  <si>
    <t>01/23/2015 17:03:21</t>
  </si>
  <si>
    <t>\\scotia.sgngroup.net\dfs\shared\Syn4.2.3\Scotland Networks\North\602054 Kinglassie LP\Approved\602054 - Kinglassie - Approved.MDB</t>
  </si>
  <si>
    <t>602054 - Kinglassie - Approved.MDB</t>
  </si>
  <si>
    <t>602054 Kinglassie LP</t>
  </si>
  <si>
    <t>07/27/2010 16:10:53</t>
  </si>
  <si>
    <t>11/23/2010 09:33:05</t>
  </si>
  <si>
    <t>01/23/2015 17:03:22</t>
  </si>
  <si>
    <t>\\scotia.sgngroup.net\dfs\shared\Syn4.2.3\Scotland Networks\North\602054 Kinglassie LP\CBM\602054 - Kinglassie - CBM MAY 2013.MDB</t>
  </si>
  <si>
    <t>602054 - Kinglassie - CBM MAY 2013.MDB</t>
  </si>
  <si>
    <t>05/03/2013 13:54</t>
  </si>
  <si>
    <t>01/23/2015 17:03:31</t>
  </si>
  <si>
    <t>\\scotia.sgngroup.net\dfs\shared\Syn4.2.3\Scotland Networks\North\602054 Kinglassie LP\CBM\602054_Kinglassie_CBM-10-11.MDB</t>
  </si>
  <si>
    <t>602054_Kinglassie_CBM-10-11.MDB</t>
  </si>
  <si>
    <t>01/27/2011 10:50:11</t>
  </si>
  <si>
    <t>01/27/2011 10:50:21</t>
  </si>
  <si>
    <t>\\scotia.sgngroup.net\dfs\shared\Syn4.2.3\Scotland Networks\North\602054 Kinglassie LP\CBM\602054_Kinglassie_CBM-11-12.MDB</t>
  </si>
  <si>
    <t>602054_Kinglassie_CBM-11-12.MDB</t>
  </si>
  <si>
    <t>03/27/2012 12:25:12</t>
  </si>
  <si>
    <t>03/27/2012 12:25:15</t>
  </si>
  <si>
    <t>\\scotia.sgngroup.net\dfs\shared\Syn4.2.3\Scotland Networks\North\602054 Kinglassie LP\FY1\602054 - Kinglassie - FY1.MDB</t>
  </si>
  <si>
    <t>602054 - Kinglassie - FY1.MDB</t>
  </si>
  <si>
    <t>07/27/2010 16:11:58</t>
  </si>
  <si>
    <t>03/28/2014 09:15:09</t>
  </si>
  <si>
    <t>02/10/2015 15:41</t>
  </si>
  <si>
    <t>\\scotia.sgngroup.net\dfs\shared\Syn4.2.3\Scotland Networks\North\602054 Kinglassie LP\FY5\602054 - Kinglassie - FY5.MDB</t>
  </si>
  <si>
    <t>602054 - Kinglassie - FY5.MDB</t>
  </si>
  <si>
    <t>07/27/2010 16:22:21</t>
  </si>
  <si>
    <t>03/28/2014 09:15:06</t>
  </si>
  <si>
    <t>01/23/2015 17:03:35</t>
  </si>
  <si>
    <t>\\scotia.sgngroup.net\dfs\shared\Syn4.2.3\Scotland Networks\North\602055 Leslie LP\Approved\602055_LESLIE-approved.MDB</t>
  </si>
  <si>
    <t>602055_LESLIE-approved.MDB</t>
  </si>
  <si>
    <t>602055 Leslie LP</t>
  </si>
  <si>
    <t>02/15/2013 15:12:38</t>
  </si>
  <si>
    <t>02/15/2013 15:12:42</t>
  </si>
  <si>
    <t>01/23/2015 17:03:38</t>
  </si>
  <si>
    <t>\\scotia.sgngroup.net\dfs\shared\Syn4.2.3\Scotland Networks\North\602055 Leslie LP\CBM\602055_LESLIE-CBM April 2013.MDB</t>
  </si>
  <si>
    <t>602055_LESLIE-CBM April 2013.MDB</t>
  </si>
  <si>
    <t>04/23/2013 12:43:46</t>
  </si>
  <si>
    <t>04/23/2013 12:43:50</t>
  </si>
  <si>
    <t>01/23/2015 17:03:52</t>
  </si>
  <si>
    <t>\\scotia.sgngroup.net\dfs\shared\Syn4.2.3\Scotland Networks\North\602055 Leslie LP\CBM\602055_LESLIE-CBM.MDB</t>
  </si>
  <si>
    <t>602055_LESLIE-CBM.MDB</t>
  </si>
  <si>
    <t>02/14/2013 14:34:44</t>
  </si>
  <si>
    <t>02/15/2013 15:11:54</t>
  </si>
  <si>
    <t>01/23/2015 17:03:53</t>
  </si>
  <si>
    <t>\\scotia.sgngroup.net\dfs\shared\Syn4.2.3\Scotland Networks\North\602055 Leslie LP\FY1\602055_LESLIE-FY1.MDB</t>
  </si>
  <si>
    <t>602055_LESLIE-FY1.MDB</t>
  </si>
  <si>
    <t>02/14/2013 15:55:06</t>
  </si>
  <si>
    <t>04/24/2013 11:27:29</t>
  </si>
  <si>
    <t>02/24/2015 10:10:47</t>
  </si>
  <si>
    <t>\\scotia.sgngroup.net\dfs\shared\Syn4.2.3\Scotland Networks\North\602055 Leslie LP\FY5\602055_LESLIE-FY5.MDB</t>
  </si>
  <si>
    <t>602055_LESLIE-FY5.MDB</t>
  </si>
  <si>
    <t>02/14/2013 16:15:39</t>
  </si>
  <si>
    <t>05/07/2013 16:24</t>
  </si>
  <si>
    <t>01/23/2015 17:03:54</t>
  </si>
  <si>
    <t>\\scotia.sgngroup.net\dfs\shared\Syn4.2.3\Scotland Networks\North\602055 Leslie LP\Validation\602055_LESLIE-2am.MDB</t>
  </si>
  <si>
    <t>602055_LESLIE-2am.MDB</t>
  </si>
  <si>
    <t>02/14/2013 14:18:31</t>
  </si>
  <si>
    <t>02/14/2013 14:18:34</t>
  </si>
  <si>
    <t>01/23/2015 17:03:56</t>
  </si>
  <si>
    <t>\\scotia.sgngroup.net\dfs\shared\Syn4.2.3\Scotland Networks\North\602055 Leslie LP\Validation\602055_LESLIE-VALIDATED.MDB</t>
  </si>
  <si>
    <t>602055_LESLIE-VALIDATED.MDB</t>
  </si>
  <si>
    <t>02/14/2013 11:55:28</t>
  </si>
  <si>
    <t>02/14/2013 14:05:31</t>
  </si>
  <si>
    <t>\\scotia.sgngroup.net\dfs\shared\Syn4.2.3\Scotland Networks\North\602056 Charlestown - Limekilns LP\Approved\602056_CHARLESTOWN-LIMEKILNS_FY0.MDB</t>
  </si>
  <si>
    <t>602056_CHARLESTOWN-LIMEKILNS_FY0.MDB</t>
  </si>
  <si>
    <t>602056 Charlestown - Limekilns LP</t>
  </si>
  <si>
    <t>03/07/2014 14:23</t>
  </si>
  <si>
    <t>03/07/2014 14:24</t>
  </si>
  <si>
    <t>01/23/2015 17:03:57</t>
  </si>
  <si>
    <t>\\scotia.sgngroup.net\dfs\shared\Syn4.2.3\Scotland Networks\North\602056 Charlestown - Limekilns LP\CBM\602056_CHARLESTOWN-LIMEKILNS_CBM-07-03-2014.MDB</t>
  </si>
  <si>
    <t>602056_CHARLESTOWN-LIMEKILNS_CBM-07-03-2014.MDB</t>
  </si>
  <si>
    <t>01/23/2015 17:04:09</t>
  </si>
  <si>
    <t>\\scotia.sgngroup.net\dfs\shared\Syn4.2.3\Scotland Networks\North\602056 Charlestown - Limekilns LP\FY1\602056_CHARLESTOWN-LIMEKILNS_FY1.MDB</t>
  </si>
  <si>
    <t>602056_CHARLESTOWN-LIMEKILNS_FY1.MDB</t>
  </si>
  <si>
    <t>03/07/2014 14:26</t>
  </si>
  <si>
    <t>01/23/2015 17:04:10</t>
  </si>
  <si>
    <t>\\scotia.sgngroup.net\dfs\shared\Syn4.2.3\Scotland Networks\North\602056 Charlestown - Limekilns LP\FY5\602056_CHARLESTOWN-LIMEKILNS_FY5.MDB</t>
  </si>
  <si>
    <t>602056_CHARLESTOWN-LIMEKILNS_FY5.MDB</t>
  </si>
  <si>
    <t>03/07/2014 14:28</t>
  </si>
  <si>
    <t>07/02/2014 14:58</t>
  </si>
  <si>
    <t>01/23/2015 17:04:11</t>
  </si>
  <si>
    <t>\\scotia.sgngroup.net\dfs\shared\Syn4.2.3\Scotland Networks\North\602057 Lochgelly - Ballingry LP\Approved\602057- Lochgelly - Approved.MDB</t>
  </si>
  <si>
    <t>602057- Lochgelly - Approved.MDB</t>
  </si>
  <si>
    <t>602057 Lochgelly - Ballingry LP</t>
  </si>
  <si>
    <t>05/09/2012 11:53</t>
  </si>
  <si>
    <t>12/14/2012 08:44:40</t>
  </si>
  <si>
    <t>01/23/2015 17:04:12</t>
  </si>
  <si>
    <t>\\scotia.sgngroup.net\dfs\shared\Syn4.2.3\Scotland Networks\North\602057 Lochgelly - Ballingry LP\CBM\602057- Lochgelly - CBM MAY 2013.MDB</t>
  </si>
  <si>
    <t>602057- Lochgelly - CBM MAY 2013.MDB</t>
  </si>
  <si>
    <t>05/03/2013 15:27</t>
  </si>
  <si>
    <t>01/23/2015 17:04:31</t>
  </si>
  <si>
    <t>\\scotia.sgngroup.net\dfs\shared\Syn4.2.3\Scotland Networks\North\602057 Lochgelly - Ballingry LP\CBM\602057- Lochgelly - CBM04.06.2012.MDB</t>
  </si>
  <si>
    <t>602057- Lochgelly - CBM04.06.2012.MDB</t>
  </si>
  <si>
    <t>04/24/2013 15:51:52</t>
  </si>
  <si>
    <t>04/24/2013 15:51:57</t>
  </si>
  <si>
    <t>\\scotia.sgngroup.net\dfs\shared\Syn4.2.3\Scotland Networks\North\602057 Lochgelly - Ballingry LP\FY1\602057- Lochgelly - FY1.MDB</t>
  </si>
  <si>
    <t>602057- Lochgelly - FY1.MDB</t>
  </si>
  <si>
    <t>05/16/2012 11:58:22</t>
  </si>
  <si>
    <t>09/25/2014 15:57:51</t>
  </si>
  <si>
    <t>02/26/2015 11:26:48</t>
  </si>
  <si>
    <t>\\scotia.sgngroup.net\dfs\shared\Syn4.2.3\Scotland Networks\North\602057 Lochgelly - Ballingry LP\FY5\602057- Lochgelly - FY5.MDB</t>
  </si>
  <si>
    <t>602057- Lochgelly - FY5.MDB</t>
  </si>
  <si>
    <t>06/04/2012 09:30</t>
  </si>
  <si>
    <t>09/25/2014 15:58:59</t>
  </si>
  <si>
    <t>01/23/2015 17:04:34</t>
  </si>
  <si>
    <t>\\scotia.sgngroup.net\dfs\shared\Syn4.2.3\Scotland Networks\North\602057 Lochgelly - Ballingry LP\Validated\602057- Lochgelly - Validated.MDB</t>
  </si>
  <si>
    <t>602057- Lochgelly - Validated.MDB</t>
  </si>
  <si>
    <t>05/03/2012 14:43</t>
  </si>
  <si>
    <t>12/14/2012 08:50:48</t>
  </si>
  <si>
    <t>01/23/2015 17:04:38</t>
  </si>
  <si>
    <t>\\scotia.sgngroup.net\dfs\shared\Syn4.2.3\Scotland Networks\North\602058 Largo - Lundin Links LP\Approved\602058 - Largo - Approved.MDB</t>
  </si>
  <si>
    <t>602058 - Largo - Approved.MDB</t>
  </si>
  <si>
    <t>602058 Largo - Lundin Links LP</t>
  </si>
  <si>
    <t>06/07/2011 16:21</t>
  </si>
  <si>
    <t>07/21/2011 11:20:40</t>
  </si>
  <si>
    <t>01/23/2015 17:04:39</t>
  </si>
  <si>
    <t>\\scotia.sgngroup.net\dfs\shared\Syn4.2.3\Scotland Networks\North\602058 Largo - Lundin Links LP\CBM\602058 - Largo - CBM 11-12.MDB</t>
  </si>
  <si>
    <t>602058 - Largo - CBM 11-12.MDB</t>
  </si>
  <si>
    <t>03/14/2012 15:08:51</t>
  </si>
  <si>
    <t>03/14/2012 15:08:55</t>
  </si>
  <si>
    <t>01/23/2015 17:04:46</t>
  </si>
  <si>
    <t>\\scotia.sgngroup.net\dfs\shared\Syn4.2.3\Scotland Networks\North\602058 Largo - Lundin Links LP\CBM\602058LARGO_CBM-10-11.MDB</t>
  </si>
  <si>
    <t>602058LARGO_CBM-10-11.MDB</t>
  </si>
  <si>
    <t>03/18/2010 10:28:12</t>
  </si>
  <si>
    <t>\\scotia.sgngroup.net\dfs\shared\Syn4.2.3\Scotland Networks\North\602058 Largo - Lundin Links LP\FY-1\602058 - Largo - FY1.MDB</t>
  </si>
  <si>
    <t>602058 - Largo - FY1.MDB</t>
  </si>
  <si>
    <t>06/08/2011 09:43</t>
  </si>
  <si>
    <t>02/11/2015 11:23</t>
  </si>
  <si>
    <t>02/24/2015 13:50:01</t>
  </si>
  <si>
    <t>\\scotia.sgngroup.net\dfs\shared\Syn4.2.3\Scotland Networks\North\602058 Largo - Lundin Links LP\FY-5\602058 - Largo - FY5.MDB</t>
  </si>
  <si>
    <t>602058 - Largo - FY5.MDB</t>
  </si>
  <si>
    <t>06/08/2011 15:01</t>
  </si>
  <si>
    <t>09/10/2014 13:44</t>
  </si>
  <si>
    <t>02/11/2015 11:10</t>
  </si>
  <si>
    <t>\\scotia.sgngroup.net\dfs\shared\Syn4.2.3\Scotland Networks\North\602058 Largo - Lundin Links LP\Validated\602058 - Largo - Validated.MDB</t>
  </si>
  <si>
    <t>602058 - Largo - Validated.MDB</t>
  </si>
  <si>
    <t>05/31/2011 10:28:49</t>
  </si>
  <si>
    <t>01/23/2015 17:04:52</t>
  </si>
  <si>
    <t>\\scotia.sgngroup.net\dfs\shared\Syn4.2.3\Scotland Networks\North\602058 Largo - Lundin Links LP\Validated\602058 LARGO - Validated.MDB</t>
  </si>
  <si>
    <t>602058 LARGO - Validated.MDB</t>
  </si>
  <si>
    <t>05/02/2007 10:15</t>
  </si>
  <si>
    <t>\\scotia.sgngroup.net\dfs\shared\Syn4.2.3\Scotland Networks\North\602061 Newport - Wormit LP\Approved\602061 - Newport - Approved.MDB</t>
  </si>
  <si>
    <t>602061 - Newport - Approved.MDB</t>
  </si>
  <si>
    <t>602061 Newport - Wormit LP</t>
  </si>
  <si>
    <t>05/27/2013 10:24:58</t>
  </si>
  <si>
    <t>05/27/2013 10:25:02</t>
  </si>
  <si>
    <t>01/23/2015 17:05:19</t>
  </si>
  <si>
    <t>\\scotia.sgngroup.net\dfs\shared\Syn4.2.3\Scotland Networks\North\602061 Newport - Wormit LP\CBM\602061 Newport CBM MAY 2013.MDB</t>
  </si>
  <si>
    <t>602061 Newport CBM MAY 2013.MDB</t>
  </si>
  <si>
    <t>05/03/2013 15:33</t>
  </si>
  <si>
    <t>01/29/2015 11:02:31</t>
  </si>
  <si>
    <t>01/29/2015 18:04:30</t>
  </si>
  <si>
    <t>\\scotia.sgngroup.net\dfs\shared\Syn4.2.3\Scotland Networks\North\602061 Newport - Wormit LP\CBM\602061 Newport_CBM-10-11.MDB</t>
  </si>
  <si>
    <t>602061 Newport_CBM-10-11.MDB</t>
  </si>
  <si>
    <t>04/12/2011 15:17</t>
  </si>
  <si>
    <t>01/06/2011 09:43</t>
  </si>
  <si>
    <t>01/23/2015 17:05:32</t>
  </si>
  <si>
    <t>\\scotia.sgngroup.net\dfs\shared\Syn4.2.3\Scotland Networks\North\602061 Newport - Wormit LP\CBM\602061 Newport_CBM-11-12.MDB</t>
  </si>
  <si>
    <t>602061 Newport_CBM-11-12.MDB</t>
  </si>
  <si>
    <t>03/04/2012 13:16</t>
  </si>
  <si>
    <t>03/04/2012 13:23</t>
  </si>
  <si>
    <t>\\scotia.sgngroup.net\dfs\shared\Syn4.2.3\Scotland Networks\North\602061 Newport - Wormit LP\FY-1\602061 - Newport - FY1.MDB</t>
  </si>
  <si>
    <t>602061 - Newport - FY1.MDB</t>
  </si>
  <si>
    <t>05/27/2013 10:53:57</t>
  </si>
  <si>
    <t>09/18/2014 09:36:46</t>
  </si>
  <si>
    <t>02/24/2015 11:47:10</t>
  </si>
  <si>
    <t>\\scotia.sgngroup.net\dfs\shared\Syn4.2.3\Scotland Networks\North\602061 Newport - Wormit LP\FY-5\602061 - Newport - FY5.MDB</t>
  </si>
  <si>
    <t>602061 - Newport - FY5.MDB</t>
  </si>
  <si>
    <t>05/27/2013 11:31:26</t>
  </si>
  <si>
    <t>02/18/2015 14:44:19</t>
  </si>
  <si>
    <t>02/18/2015 18:05:16</t>
  </si>
  <si>
    <t>\\scotia.sgngroup.net\dfs\shared\Syn4.2.3\Scotland Networks\North\602061 Newport - Wormit LP\Validated\602061 - Newport - Validated.MDB</t>
  </si>
  <si>
    <t>602061 - Newport - Validated.MDB</t>
  </si>
  <si>
    <t>05/27/2013 10:29:09</t>
  </si>
  <si>
    <t>07/04/2013 09:17</t>
  </si>
  <si>
    <t>01/23/2015 17:05:36</t>
  </si>
  <si>
    <t>\\scotia.sgngroup.net\dfs\shared\Syn4.2.3\Scotland Networks\North\602062 Coupar Angus LP\Approved\602062_Coupar_Angus_Approved.MDB</t>
  </si>
  <si>
    <t>602062_Coupar_Angus_Approved.MDB</t>
  </si>
  <si>
    <t>602062 Coupar Angus LP</t>
  </si>
  <si>
    <t>10/17/2011 11:33:24</t>
  </si>
  <si>
    <t>10/17/2011 13:34:51</t>
  </si>
  <si>
    <t>01/23/2015 17:05:37</t>
  </si>
  <si>
    <t>\\scotia.sgngroup.net\dfs\shared\Syn4.2.3\Scotland Networks\North\602062 Coupar Angus LP\CBM\602062_Coupar_Angus_CBM-(APRIL) 2013.MDB</t>
  </si>
  <si>
    <t>602062_Coupar_Angus_CBM-(APRIL) 2013.MDB</t>
  </si>
  <si>
    <t>04/29/2013 12:01:26</t>
  </si>
  <si>
    <t>04/29/2013 12:01:30</t>
  </si>
  <si>
    <t>01/23/2015 17:05:51</t>
  </si>
  <si>
    <t>\\scotia.sgngroup.net\dfs\shared\Syn4.2.3\Scotland Networks\North\602062 Coupar Angus LP\CBM\602062_Coupar_Angus_CBM.MDB</t>
  </si>
  <si>
    <t>602062_Coupar_Angus_CBM.MDB</t>
  </si>
  <si>
    <t>10/17/2011 13:35:07</t>
  </si>
  <si>
    <t>10/17/2011 13:50:17</t>
  </si>
  <si>
    <t>\\scotia.sgngroup.net\dfs\shared\Syn4.2.3\Scotland Networks\North\602062 Coupar Angus LP\FY-1\602062_Coupar_Angus_FY1.MDB</t>
  </si>
  <si>
    <t>602062_Coupar_Angus_FY1.MDB</t>
  </si>
  <si>
    <t>10/17/2011 13:51:01</t>
  </si>
  <si>
    <t>08/08/2014 11:07</t>
  </si>
  <si>
    <t>01/23/2015 17:05:52</t>
  </si>
  <si>
    <t>\\scotia.sgngroup.net\dfs\shared\Syn4.2.3\Scotland Networks\North\602062 Coupar Angus LP\FY-5\602062_Coupar_Angus_FY5.MDB</t>
  </si>
  <si>
    <t>602062_Coupar_Angus_FY5.MDB</t>
  </si>
  <si>
    <t>11/09/2011 12:24</t>
  </si>
  <si>
    <t>01/23/2015 17:05:55</t>
  </si>
  <si>
    <t>\\scotia.sgngroup.net\dfs\shared\Syn4.2.3\Scotland Networks\North\602062 Coupar Angus LP\Validated\602062_Coupar_Angus_2am run.MDB</t>
  </si>
  <si>
    <t>602062_Coupar_Angus_2am run.MDB</t>
  </si>
  <si>
    <t>07/07/2011 11:34</t>
  </si>
  <si>
    <t>07/07/2011 16:35</t>
  </si>
  <si>
    <t>01/23/2015 17:05:57</t>
  </si>
  <si>
    <t>\\scotia.sgngroup.net\dfs\shared\Syn4.2.3\Scotland Networks\North\602062 Coupar Angus LP\Validated\602062_Coupar_Angus_Validation.MDB</t>
  </si>
  <si>
    <t>602062_Coupar_Angus_Validation.MDB</t>
  </si>
  <si>
    <t>07/07/2011 09:58</t>
  </si>
  <si>
    <t>10/17/2011 11:16:27</t>
  </si>
  <si>
    <t>\\scotia.sgngroup.net\dfs\shared\Syn4.2.3\Scotland Networks\North\602063 Bridge Of Earn LP\CBM\602063BRIDGE_OF_EARN-CBM MAY 2013.MDB</t>
  </si>
  <si>
    <t>602063BRIDGE_OF_EARN-CBM MAY 2013.MDB</t>
  </si>
  <si>
    <t>602063 Bridge Of Earn LP</t>
  </si>
  <si>
    <t>05/03/2013 15:34</t>
  </si>
  <si>
    <t>01/23/2015 17:06:00</t>
  </si>
  <si>
    <t>\\scotia.sgngroup.net\dfs\shared\Syn4.2.3\Scotland Networks\North\602063 Bridge Of Earn LP\CBM\602063BRIDGE_OF_EARN_CBM-10-11.MDB</t>
  </si>
  <si>
    <t>602063BRIDGE_OF_EARN_CBM-10-11.MDB</t>
  </si>
  <si>
    <t>04/12/2011 15:30</t>
  </si>
  <si>
    <t>11/01/2010 12:40</t>
  </si>
  <si>
    <t>01/23/2015 17:05:59</t>
  </si>
  <si>
    <t>\\scotia.sgngroup.net\dfs\shared\Syn4.2.3\Scotland Networks\North\602063 Bridge Of Earn LP\CBM\602063BRIDGE_OF_EARN_CBM-11-12.MDB</t>
  </si>
  <si>
    <t>602063BRIDGE_OF_EARN_CBM-11-12.MDB</t>
  </si>
  <si>
    <t>03/04/2012 13:31</t>
  </si>
  <si>
    <t>\\scotia.sgngroup.net\dfs\shared\Syn4.2.3\Scotland Networks\North\602063 Bridge Of Earn LP\FY-1\602063 - Bridge of Earn - FY1.MDB</t>
  </si>
  <si>
    <t>602063 - Bridge of Earn - FY1.MDB</t>
  </si>
  <si>
    <t>06/14/2013 14:00:53</t>
  </si>
  <si>
    <t>09/11/2014 14:41</t>
  </si>
  <si>
    <t>01/23/2015 17:06:01</t>
  </si>
  <si>
    <t>\\scotia.sgngroup.net\dfs\shared\Syn4.2.3\Scotland Networks\North\602063 Bridge Of Earn LP\FY-5\602063 - Bridge of Earn - FY5.MDB</t>
  </si>
  <si>
    <t>602063 - Bridge of Earn - FY5.MDB</t>
  </si>
  <si>
    <t>06/14/2013 14:23:06</t>
  </si>
  <si>
    <t>01/23/2015 17:06:02</t>
  </si>
  <si>
    <t>\\scotia.sgngroup.net\dfs\shared\Syn4.2.3\Scotland Networks\North\602065 Gauldry LP\Approved\602065 - Gauldry - Approved.MDB</t>
  </si>
  <si>
    <t>602065 - Gauldry - Approved.MDB</t>
  </si>
  <si>
    <t>602065 Gauldry LP</t>
  </si>
  <si>
    <t>12/15/2011 11:30:53</t>
  </si>
  <si>
    <t>12/15/2011 11:30:56</t>
  </si>
  <si>
    <t>01/23/2015 17:06:04</t>
  </si>
  <si>
    <t>\\scotia.sgngroup.net\dfs\shared\Syn4.2.3\Scotland Networks\North\602065 Gauldry LP\CBM\602065 - Gauldry - CBM MAY 2013.MDB</t>
  </si>
  <si>
    <t>602065 - Gauldry - CBM MAY 2013.MDB</t>
  </si>
  <si>
    <t>05/03/2013 15:35</t>
  </si>
  <si>
    <t>01/23/2015 17:06:07</t>
  </si>
  <si>
    <t>\\scotia.sgngroup.net\dfs\shared\Syn4.2.3\Scotland Networks\North\602065 Gauldry LP\CBM\602065GAULDRY_CBM-10-11.MDB</t>
  </si>
  <si>
    <t>602065GAULDRY_CBM-10-11.MDB</t>
  </si>
  <si>
    <t>04/12/2011 15:35</t>
  </si>
  <si>
    <t>07/21/2008 09:40:57</t>
  </si>
  <si>
    <t>01/23/2015 17:06:08</t>
  </si>
  <si>
    <t>\\scotia.sgngroup.net\dfs\shared\Syn4.2.3\Scotland Networks\North\602065 Gauldry LP\CBM\602065GAULDRY_CBM-11-12.MDB</t>
  </si>
  <si>
    <t>602065GAULDRY_CBM-11-12.MDB</t>
  </si>
  <si>
    <t>03/27/2012 12:32:51</t>
  </si>
  <si>
    <t>03/27/2012 12:32:54</t>
  </si>
  <si>
    <t>\\scotia.sgngroup.net\dfs\shared\Syn4.2.3\Scotland Networks\North\602065 Gauldry LP\FY-1\602065 - Gauldry - FY1.MDB</t>
  </si>
  <si>
    <t>602065 - Gauldry - FY1.MDB</t>
  </si>
  <si>
    <t>12/15/2011 11:27:24</t>
  </si>
  <si>
    <t>08/19/2014 14:17:01</t>
  </si>
  <si>
    <t>02/24/2015 11:46:16</t>
  </si>
  <si>
    <t>\\scotia.sgngroup.net\dfs\shared\Syn4.2.3\Scotland Networks\North\602065 Gauldry LP\FY-5\602065 - Gauldry - FY5.MDB</t>
  </si>
  <si>
    <t>602065 - Gauldry - FY5.MDB</t>
  </si>
  <si>
    <t>12/15/2011 11:28:21</t>
  </si>
  <si>
    <t>12/15/2011 11:28:23</t>
  </si>
  <si>
    <t>01/23/2015 17:06:09</t>
  </si>
  <si>
    <t>\\scotia.sgngroup.net\dfs\shared\Syn4.2.3\Scotland Networks\North\602065 Gauldry LP\Validated\2065GAULDRY_0506.mdb</t>
  </si>
  <si>
    <t>2065GAULDRY_0506.mdb</t>
  </si>
  <si>
    <t>09/03/2006 04:17</t>
  </si>
  <si>
    <t>01/23/2015 17:06:10</t>
  </si>
  <si>
    <t>\\scotia.sgngroup.net\dfs\shared\Syn4.2.3\Scotland Networks\North\602066 Methven LP\Approved\602066 - METHVEN_APPROVED.MDB</t>
  </si>
  <si>
    <t>602066 - METHVEN_APPROVED.MDB</t>
  </si>
  <si>
    <t>602066 Methven LP</t>
  </si>
  <si>
    <t>04/19/2012 12:08:32</t>
  </si>
  <si>
    <t>05/23/2013 16:37:48</t>
  </si>
  <si>
    <t>01/23/2015 17:06:11</t>
  </si>
  <si>
    <t>\\scotia.sgngroup.net\dfs\shared\Syn4.2.3\Scotland Networks\North\602066 Methven LP\CBM\602066 - METHVEN_CBM MAY 2013.MDB</t>
  </si>
  <si>
    <t>602066 - METHVEN_CBM MAY 2013.MDB</t>
  </si>
  <si>
    <t>05/03/2013 15:36</t>
  </si>
  <si>
    <t>05/23/2013 16:38:18</t>
  </si>
  <si>
    <t>01/23/2015 17:06:22</t>
  </si>
  <si>
    <t>\\scotia.sgngroup.net\dfs\shared\Syn4.2.3\Scotland Networks\North\602066 Methven LP\FY-1\602066 - METHVEN_FY1.MDB</t>
  </si>
  <si>
    <t>602066 - METHVEN_FY1.MDB</t>
  </si>
  <si>
    <t>04/19/2012 13:59:12</t>
  </si>
  <si>
    <t>09/20/2013 12:51:11</t>
  </si>
  <si>
    <t>01/23/2015 17:06:24</t>
  </si>
  <si>
    <t>\\scotia.sgngroup.net\dfs\shared\Syn4.2.3\Scotland Networks\North\602066 Methven LP\FY-5\602066 - METHVEN_FY5.MDB</t>
  </si>
  <si>
    <t>602066 - METHVEN_FY5.MDB</t>
  </si>
  <si>
    <t>04/19/2012 14:03:30</t>
  </si>
  <si>
    <t>09/20/2013 12:51:20</t>
  </si>
  <si>
    <t>01/23/2015 17:06:25</t>
  </si>
  <si>
    <t>\\scotia.sgngroup.net\dfs\shared\Syn4.2.3\Scotland Networks\North\602067 Liff LP\CBM\602067 - LIFF - CBM MAY 2013.MDB</t>
  </si>
  <si>
    <t>602067 - LIFF - CBM MAY 2013.MDB</t>
  </si>
  <si>
    <t>602067 Liff LP</t>
  </si>
  <si>
    <t>05/03/2013 15:37</t>
  </si>
  <si>
    <t>01/23/2015 17:06:37</t>
  </si>
  <si>
    <t>\\scotia.sgngroup.net\dfs\shared\Syn4.2.3\Scotland Networks\North\602067 Liff LP\CBM\602067 - LIFF - CBM_11-12.MDB</t>
  </si>
  <si>
    <t>602067 - LIFF - CBM_11-12.MDB</t>
  </si>
  <si>
    <t>03/27/2012 12:49:24</t>
  </si>
  <si>
    <t>03/27/2012 12:49:26</t>
  </si>
  <si>
    <t>01/23/2015 17:06:38</t>
  </si>
  <si>
    <t>\\scotia.sgngroup.net\dfs\shared\Syn4.2.3\Scotland Networks\North\602067 Liff LP\FY1\602067 - LIFF - FY1.MDB</t>
  </si>
  <si>
    <t>602067 - LIFF - FY1.MDB</t>
  </si>
  <si>
    <t>08/10/2010 14:33</t>
  </si>
  <si>
    <t>08/27/2012 12:13:13</t>
  </si>
  <si>
    <t>\\scotia.sgngroup.net\dfs\shared\Syn4.2.3\Scotland Networks\North\602067 Liff LP\FY5\602067 - LIFF - FY5.MDB</t>
  </si>
  <si>
    <t>602067 - LIFF - FY5.MDB</t>
  </si>
  <si>
    <t>08/10/2010 15:25</t>
  </si>
  <si>
    <t>01/23/2015 17:06:39</t>
  </si>
  <si>
    <t>\\scotia.sgngroup.net\dfs\shared\Syn4.2.3\Scotland Networks\North\602067 Liff LP\Validation\602067 - LIFF - VALIDATION.MDB</t>
  </si>
  <si>
    <t>602067 - LIFF - VALIDATION.MDB</t>
  </si>
  <si>
    <t>08/02/2010 08:43</t>
  </si>
  <si>
    <t>08/11/2010 08:54</t>
  </si>
  <si>
    <t>01/23/2015 17:06:40</t>
  </si>
  <si>
    <t>\\scotia.sgngroup.net\dfs\shared\Syn4.2.3\Scotland Networks\North\602068 Invergowrie LP\Approved\602068 - Invergowrie - Approved.MDB</t>
  </si>
  <si>
    <t>602068 - Invergowrie - Approved.MDB</t>
  </si>
  <si>
    <t>602068 Invergowrie LP</t>
  </si>
  <si>
    <t>12/12/2011 15:33</t>
  </si>
  <si>
    <t>01/23/2015 17:06:41</t>
  </si>
  <si>
    <t>\\scotia.sgngroup.net\dfs\shared\Syn4.2.3\Scotland Networks\North\602068 Invergowrie LP\CBM\602068 - Invergowrie - CBM MAY 2013.MDB</t>
  </si>
  <si>
    <t>602068 - Invergowrie - CBM MAY 2013.MDB</t>
  </si>
  <si>
    <t>05/03/2013 15:38</t>
  </si>
  <si>
    <t>01/23/2015 17:06:43</t>
  </si>
  <si>
    <t>\\scotia.sgngroup.net\dfs\shared\Syn4.2.3\Scotland Networks\North\602068 Invergowrie LP\CBM\602068_INVERGOWRIE_CBM-10-11.MDB</t>
  </si>
  <si>
    <t>602068_INVERGOWRIE_CBM-10-11.MDB</t>
  </si>
  <si>
    <t>04/12/2011 15:47</t>
  </si>
  <si>
    <t>03/29/2011 11:05:22</t>
  </si>
  <si>
    <t>01/23/2015 17:06:44</t>
  </si>
  <si>
    <t>\\scotia.sgngroup.net\dfs\shared\Syn4.2.3\Scotland Networks\North\602068 Invergowrie LP\CBM\602068_INVERGOWRIE_CBM-11-12.MDB</t>
  </si>
  <si>
    <t>602068_INVERGOWRIE_CBM-11-12.MDB</t>
  </si>
  <si>
    <t>03/27/2012 12:50:21</t>
  </si>
  <si>
    <t>03/27/2012 12:50:24</t>
  </si>
  <si>
    <t>\\scotia.sgngroup.net\dfs\shared\Syn4.2.3\Scotland Networks\North\602068 Invergowrie LP\FY-1\602068 - Invergowrie - FY1.MDB</t>
  </si>
  <si>
    <t>602068 - Invergowrie - FY1.MDB</t>
  </si>
  <si>
    <t>12/12/2011 15:25</t>
  </si>
  <si>
    <t>02/11/2015 16:38</t>
  </si>
  <si>
    <t>\\scotia.sgngroup.net\dfs\shared\Syn4.2.3\Scotland Networks\North\602068 Invergowrie LP\FY-5\602068 - Invergowrie - FY5.MDB</t>
  </si>
  <si>
    <t>602068 - Invergowrie - FY5.MDB</t>
  </si>
  <si>
    <t>12/12/2011 15:26</t>
  </si>
  <si>
    <t>\\scotia.sgngroup.net\dfs\shared\Syn4.2.3\Scotland Networks\North\602070 Monifieth LP\Approved\602070 - Monifieth - APPROVED.MDB</t>
  </si>
  <si>
    <t>602070 - Monifieth - APPROVED.MDB</t>
  </si>
  <si>
    <t>602070 Monifieth LP</t>
  </si>
  <si>
    <t>07/09/2010 15:20</t>
  </si>
  <si>
    <t>07/09/2010 15:21</t>
  </si>
  <si>
    <t>01/23/2015 17:06:47</t>
  </si>
  <si>
    <t>\\scotia.sgngroup.net\dfs\shared\Syn4.2.3\Scotland Networks\North\602070 Monifieth LP\Approved\602070 - Monifieth_CBM_24.08.2010.MDB</t>
  </si>
  <si>
    <t>602070 - Monifieth_CBM_24.08.2010.MDB</t>
  </si>
  <si>
    <t>08/24/2010 16:15:41</t>
  </si>
  <si>
    <t>08/24/2010 16:15:44</t>
  </si>
  <si>
    <t>\\scotia.sgngroup.net\dfs\shared\Syn4.2.3\Scotland Networks\North\602070 Monifieth LP\CBM\602070 - Monifieth - CBM MAY 2013.MDB</t>
  </si>
  <si>
    <t>602070 - Monifieth - CBM MAY 2013.MDB</t>
  </si>
  <si>
    <t>05/03/2013 15:39</t>
  </si>
  <si>
    <t>01/23/2015 17:06:58</t>
  </si>
  <si>
    <t>\\scotia.sgngroup.net\dfs\shared\Syn4.2.3\Scotland Networks\North\602070 Monifieth LP\CBM\602070_Monifieth_CBM-10-11.MDB</t>
  </si>
  <si>
    <t>602070_Monifieth_CBM-10-11.MDB</t>
  </si>
  <si>
    <t>01/19/2011 09:31:05</t>
  </si>
  <si>
    <t>05/19/2011 08:45:49</t>
  </si>
  <si>
    <t>01/23/2015 17:06:59</t>
  </si>
  <si>
    <t>\\scotia.sgngroup.net\dfs\shared\Syn4.2.3\Scotland Networks\North\602070 Monifieth LP\CBM\602070_Monifieth_CBM-11-12.MDB</t>
  </si>
  <si>
    <t>602070_Monifieth_CBM-11-12.MDB</t>
  </si>
  <si>
    <t>03/04/2012 13:36</t>
  </si>
  <si>
    <t>\\scotia.sgngroup.net\dfs\shared\Syn4.2.3\Scotland Networks\North\602070 Monifieth LP\FY-1\602070 - Monifieth - FY1.MDB</t>
  </si>
  <si>
    <t>602070 - Monifieth - FY1.MDB</t>
  </si>
  <si>
    <t>07/09/2010 15:24</t>
  </si>
  <si>
    <t>01/06/2015 08:24</t>
  </si>
  <si>
    <t>01/23/2015 17:07:00</t>
  </si>
  <si>
    <t>\\scotia.sgngroup.net\dfs\shared\Syn4.2.3\Scotland Networks\North\602070 Monifieth LP\FY-5\602070 - Monifieth - FY5.MDB</t>
  </si>
  <si>
    <t>602070 - Monifieth - FY5.MDB</t>
  </si>
  <si>
    <t>07/09/2010 15:26</t>
  </si>
  <si>
    <t>01/23/2015 17:07:03</t>
  </si>
  <si>
    <t>\\scotia.sgngroup.net\dfs\shared\Syn4.2.3\Scotland Networks\North\602070 Monifieth LP\Validated\602070 - Monifieth - VALIDATED.MDB</t>
  </si>
  <si>
    <t>602070 - Monifieth - VALIDATED.MDB</t>
  </si>
  <si>
    <t>07/09/2010 15:22</t>
  </si>
  <si>
    <t>01/23/2015 17:07:08</t>
  </si>
  <si>
    <t>\\scotia.sgngroup.net\dfs\shared\Syn4.2.3\Scotland Networks\North\602071 Cairneyhill LP\Approved\2071CAIRNEYHILL.mdb</t>
  </si>
  <si>
    <t>2071CAIRNEYHILL.mdb</t>
  </si>
  <si>
    <t>602071 Cairneyhill LP</t>
  </si>
  <si>
    <t>09/03/2006 05:13</t>
  </si>
  <si>
    <t>\\scotia.sgngroup.net\dfs\shared\Syn4.2.3\Scotland Networks\North\602071 Cairneyhill LP\Approved\602071CAIRNEYHILL-CBM.MDB</t>
  </si>
  <si>
    <t>602071CAIRNEYHILL-CBM.MDB</t>
  </si>
  <si>
    <t>08/25/2010 10:09:52</t>
  </si>
  <si>
    <t>08/25/2010 10:09:54</t>
  </si>
  <si>
    <t>01/23/2015 17:07:09</t>
  </si>
  <si>
    <t>\\scotia.sgngroup.net\dfs\shared\Syn4.2.3\Scotland Networks\North\602071 Cairneyhill LP\Approved\602071_Cairneyhill_Approved.MDB</t>
  </si>
  <si>
    <t>602071_Cairneyhill_Approved.MDB</t>
  </si>
  <si>
    <t>09/30/2010 11:20:32</t>
  </si>
  <si>
    <t>09/30/2010 11:42:52</t>
  </si>
  <si>
    <t>\\scotia.sgngroup.net\dfs\shared\Syn4.2.3\Scotland Networks\North\602071 Cairneyhill LP\Approved\Archived\602071CAIRNEYHILL-FY1.mdb</t>
  </si>
  <si>
    <t>602071CAIRNEYHILL-FY1.mdb</t>
  </si>
  <si>
    <t>08/17/2010 10:32:28</t>
  </si>
  <si>
    <t>01/23/2015 17:07:10</t>
  </si>
  <si>
    <t>\\scotia.sgngroup.net\dfs\shared\Syn4.2.3\Scotland Networks\North\602071 Cairneyhill LP\Approved\Archived\602071CAIRNEYHILL-FY5.mdb</t>
  </si>
  <si>
    <t>602071CAIRNEYHILL-FY5.mdb</t>
  </si>
  <si>
    <t>08/06/2010 15:42</t>
  </si>
  <si>
    <t>\\scotia.sgngroup.net\dfs\shared\Syn4.2.3\Scotland Networks\North\602071 Cairneyhill LP\CBM\602071_Cairneyhill_CBM MAY 2013.MDB</t>
  </si>
  <si>
    <t>602071_Cairneyhill_CBM MAY 2013.MDB</t>
  </si>
  <si>
    <t>05/03/2013 15:41</t>
  </si>
  <si>
    <t>01/23/2015 17:07:12</t>
  </si>
  <si>
    <t>\\scotia.sgngroup.net\dfs\shared\Syn4.2.3\Scotland Networks\North\602071 Cairneyhill LP\CBM\602071_Cairneyhill_CBM-10-11.MDB</t>
  </si>
  <si>
    <t>602071_Cairneyhill_CBM-10-11.MDB</t>
  </si>
  <si>
    <t>04/12/2011 15:52</t>
  </si>
  <si>
    <t>11/30/2010 10:56:52</t>
  </si>
  <si>
    <t>01/23/2015 17:07:13</t>
  </si>
  <si>
    <t>\\scotia.sgngroup.net\dfs\shared\Syn4.2.3\Scotland Networks\North\602071 Cairneyhill LP\CBM\602071_Cairneyhill_CBM-11-12.MDB</t>
  </si>
  <si>
    <t>602071_Cairneyhill_CBM-11-12.MDB</t>
  </si>
  <si>
    <t>03/27/2012 12:52:35</t>
  </si>
  <si>
    <t>03/27/2012 12:52:38</t>
  </si>
  <si>
    <t>\\scotia.sgngroup.net\dfs\shared\Syn4.2.3\Scotland Networks\North\602071 Cairneyhill LP\FY-1\602071_Cairneyhill_FY1.MDB</t>
  </si>
  <si>
    <t>602071_Cairneyhill_FY1.MDB</t>
  </si>
  <si>
    <t>09/30/2010 11:43:07</t>
  </si>
  <si>
    <t>08/21/2012 16:34:02</t>
  </si>
  <si>
    <t>\\scotia.sgngroup.net\dfs\shared\Syn4.2.3\Scotland Networks\North\602071 Cairneyhill LP\FY-5\602071_Cairneyhill_FY5.MDB</t>
  </si>
  <si>
    <t>602071_Cairneyhill_FY5.MDB</t>
  </si>
  <si>
    <t>10/05/2010 11:07</t>
  </si>
  <si>
    <t>09/14/2012 11:07:48</t>
  </si>
  <si>
    <t>01/23/2015 17:07:15</t>
  </si>
  <si>
    <t>\\scotia.sgngroup.net\dfs\shared\Syn4.2.3\Scotland Networks\North\602071 Cairneyhill LP\Validated\2071CAIRNIEHILL_0506.mdb</t>
  </si>
  <si>
    <t>2071CAIRNIEHILL_0506.mdb</t>
  </si>
  <si>
    <t>09/03/2006 05:22</t>
  </si>
  <si>
    <t>01/23/2015 17:07:16</t>
  </si>
  <si>
    <t>\\scotia.sgngroup.net\dfs\shared\Syn4.2.3\Scotland Networks\North\602072 Inchture LP\Approved\602072_Inchture_Approved.MDB</t>
  </si>
  <si>
    <t>602072_Inchture_Approved.MDB</t>
  </si>
  <si>
    <t>602072 Inchture LP</t>
  </si>
  <si>
    <t>03/22/2013 08:30:10</t>
  </si>
  <si>
    <t>12/21/2012 12:21:07</t>
  </si>
  <si>
    <t>01/23/2015 17:07:17</t>
  </si>
  <si>
    <t>\\scotia.sgngroup.net\dfs\shared\Syn4.2.3\Scotland Networks\North\602072 Inchture LP\CBM\602072_Inchture_CBM MAY 2013.MDB</t>
  </si>
  <si>
    <t>602072_Inchture_CBM MAY 2013.MDB</t>
  </si>
  <si>
    <t>05/03/2013 15:42</t>
  </si>
  <si>
    <t>01/23/2015 17:07:25</t>
  </si>
  <si>
    <t>\\scotia.sgngroup.net\dfs\shared\Syn4.2.3\Scotland Networks\North\602072 Inchture LP\CBM\602072_Inchture_CBM.MDB</t>
  </si>
  <si>
    <t>602072_Inchture_CBM.MDB</t>
  </si>
  <si>
    <t>03/22/2013 08:29:48</t>
  </si>
  <si>
    <t>\\scotia.sgngroup.net\dfs\shared\Syn4.2.3\Scotland Networks\North\602072 Inchture LP\FY1\602072_Inchture_FY1.MDB</t>
  </si>
  <si>
    <t>602072_Inchture_FY1.MDB</t>
  </si>
  <si>
    <t>03/22/2013 08:30:36</t>
  </si>
  <si>
    <t>08/15/2014 09:48:28</t>
  </si>
  <si>
    <t>01/23/2015 17:07:26</t>
  </si>
  <si>
    <t>\\scotia.sgngroup.net\dfs\shared\Syn4.2.3\Scotland Networks\North\602072 Inchture LP\FY5\602072_Inchture_FY5.MDB</t>
  </si>
  <si>
    <t>602072_Inchture_FY5.MDB</t>
  </si>
  <si>
    <t>04/08/2013 10:25</t>
  </si>
  <si>
    <t>08/15/2014 09:49:52</t>
  </si>
  <si>
    <t>\\scotia.sgngroup.net\dfs\shared\Syn4.2.3\Scotland Networks\North\602072 Inchture LP\Validated\602072_Inchture_Validated.MDB</t>
  </si>
  <si>
    <t>602072_Inchture_Validated.MDB</t>
  </si>
  <si>
    <t>03/22/2013 08:29:59</t>
  </si>
  <si>
    <t>01/23/2015 17:07:27</t>
  </si>
  <si>
    <t>\\scotia.sgngroup.net\dfs\shared\Syn4.2.3\Scotland Networks\North\602073 Broughty Ferry LP\Approved\602073-Broughty Ferry Approved.MDB</t>
  </si>
  <si>
    <t>602073-Broughty Ferry Approved.MDB</t>
  </si>
  <si>
    <t>602073 Broughty Ferry LP</t>
  </si>
  <si>
    <t>05/09/2011 14:20</t>
  </si>
  <si>
    <t>07/21/2011 10:05:21</t>
  </si>
  <si>
    <t>01/23/2015 17:07:28</t>
  </si>
  <si>
    <t>\\scotia.sgngroup.net\dfs\shared\Syn4.2.3\Scotland Networks\North\602073 Broughty Ferry LP\Approved\602073BROUGHTYFERRY_CBM_24.08.2010.MDB</t>
  </si>
  <si>
    <t>602073BROUGHTYFERRY_CBM_24.08.2010.MDB</t>
  </si>
  <si>
    <t>08/24/2010 16:23:36</t>
  </si>
  <si>
    <t>08/24/2010 16:23:39</t>
  </si>
  <si>
    <t>\\scotia.sgngroup.net\dfs\shared\Syn4.2.3\Scotland Networks\North\602073 Broughty Ferry LP\CBM\602073-Broughty Ferry CBM 31-03-2011.MDB</t>
  </si>
  <si>
    <t>602073-Broughty Ferry CBM 31-03-2011.MDB</t>
  </si>
  <si>
    <t>05/09/2011 16:34</t>
  </si>
  <si>
    <t>05/10/2011 10:00</t>
  </si>
  <si>
    <t>01/23/2015 17:07:37</t>
  </si>
  <si>
    <t>\\scotia.sgngroup.net\dfs\shared\Syn4.2.3\Scotland Networks\North\602073 Broughty Ferry LP\CBM\602073-Broughty Ferry CBM.MDB</t>
  </si>
  <si>
    <t>602073-Broughty Ferry CBM.MDB</t>
  </si>
  <si>
    <t>05/10/2011 11:23</t>
  </si>
  <si>
    <t>05/11/2011 10:02</t>
  </si>
  <si>
    <t>01/23/2015 17:07:38</t>
  </si>
  <si>
    <t>\\scotia.sgngroup.net\dfs\shared\Syn4.2.3\Scotland Networks\North\602073 Broughty Ferry LP\CBM\602073-Broughty Ferry CBM_APRIL 2013.MDB</t>
  </si>
  <si>
    <t>602073-Broughty Ferry CBM_APRIL 2013.MDB</t>
  </si>
  <si>
    <t>04/29/2013 11:11:12</t>
  </si>
  <si>
    <t>04/29/2013 11:11:18</t>
  </si>
  <si>
    <t>\\scotia.sgngroup.net\dfs\shared\Syn4.2.3\Scotland Networks\North\602073 Broughty Ferry LP\CBM\602073BROUGHTYFERRY_CBM-10-11.MDB</t>
  </si>
  <si>
    <t>602073BROUGHTYFERRY_CBM-10-11.MDB</t>
  </si>
  <si>
    <t>01/19/2011 14:08:37</t>
  </si>
  <si>
    <t>08/09/2011 14:13</t>
  </si>
  <si>
    <t>01/23/2015 17:07:39</t>
  </si>
  <si>
    <t>\\scotia.sgngroup.net\dfs\shared\Syn4.2.3\Scotland Networks\North\602073 Broughty Ferry LP\CBM\602073BROUGHTYFERRY_CBM-11-12.MDB</t>
  </si>
  <si>
    <t>602073BROUGHTYFERRY_CBM-11-12.MDB</t>
  </si>
  <si>
    <t>01/23/2015 17:07:40</t>
  </si>
  <si>
    <t>\\scotia.sgngroup.net\dfs\shared\Syn4.2.3\Scotland Networks\North\602073 Broughty Ferry LP\FY-1\602073-Broughty Ferry FY1.MDB</t>
  </si>
  <si>
    <t>602073-Broughty Ferry FY1.MDB</t>
  </si>
  <si>
    <t>05/10/2011 10:46</t>
  </si>
  <si>
    <t>09/04/2014 14:05</t>
  </si>
  <si>
    <t>02/24/2015 14:25:47</t>
  </si>
  <si>
    <t>\\scotia.sgngroup.net\dfs\shared\Syn4.2.3\Scotland Networks\North\602073 Broughty Ferry LP\FY-5\602073-Broughty Ferry FY5.MDB</t>
  </si>
  <si>
    <t>602073-Broughty Ferry FY5.MDB</t>
  </si>
  <si>
    <t>07/18/2011 15:07:20</t>
  </si>
  <si>
    <t>02/24/2015 12:35:06</t>
  </si>
  <si>
    <t>02/24/2015 18:08:24</t>
  </si>
  <si>
    <t>\\scotia.sgngroup.net\dfs\shared\Syn4.2.3\Scotland Networks\North\602073 Broughty Ferry LP\Validated\602073-Broughty Ferry 2am.MDB</t>
  </si>
  <si>
    <t>602073-Broughty Ferry 2am.MDB</t>
  </si>
  <si>
    <t>05/05/2011 09:52</t>
  </si>
  <si>
    <t>05/06/2011 10:16</t>
  </si>
  <si>
    <t>01/23/2015 17:07:57</t>
  </si>
  <si>
    <t>\\scotia.sgngroup.net\dfs\shared\Syn4.2.3\Scotland Networks\North\602073 Broughty Ferry LP\Validated\602073-Broughty Ferry Validated.MDB</t>
  </si>
  <si>
    <t>602073-Broughty Ferry Validated.MDB</t>
  </si>
  <si>
    <t>05/04/2011 15:31</t>
  </si>
  <si>
    <t>01/23/2015 17:07:58</t>
  </si>
  <si>
    <t>\\scotia.sgngroup.net\dfs\shared\Syn4.2.3\Scotland Networks\North\602074 Almondbank LP\Approved\602074ALMONDBANK_CBM_24.08.2010.MDB</t>
  </si>
  <si>
    <t>602074ALMONDBANK_CBM_24.08.2010.MDB</t>
  </si>
  <si>
    <t>602074 Almondbank LP</t>
  </si>
  <si>
    <t>08/24/2010 11:25:35</t>
  </si>
  <si>
    <t>08/24/2010 11:25:37</t>
  </si>
  <si>
    <t>01/23/2015 17:08:00</t>
  </si>
  <si>
    <t>\\scotia.sgngroup.net\dfs\shared\Syn4.2.3\Scotland Networks\North\602074 Almondbank LP\Approved\602074_ALMONDBANK_APPROVED.MDB</t>
  </si>
  <si>
    <t>602074_ALMONDBANK_APPROVED.MDB</t>
  </si>
  <si>
    <t>02/06/2009 09:48</t>
  </si>
  <si>
    <t>01/23/2015 17:07:59</t>
  </si>
  <si>
    <t>\\scotia.sgngroup.net\dfs\shared\Syn4.2.3\Scotland Networks\North\602074 Almondbank LP\CBM\602074ALMONDBANK-CBM MAY 2013.MDB</t>
  </si>
  <si>
    <t>602074ALMONDBANK-CBM MAY 2013.MDB</t>
  </si>
  <si>
    <t>01/23/2015 17:08:03</t>
  </si>
  <si>
    <t>\\scotia.sgngroup.net\dfs\shared\Syn4.2.3\Scotland Networks\North\602074 Almondbank LP\CBM\602074ALMONDBANK_CBM-10-11.MDB</t>
  </si>
  <si>
    <t>602074ALMONDBANK_CBM-10-11.MDB</t>
  </si>
  <si>
    <t>04/13/2011 08:11:25</t>
  </si>
  <si>
    <t>04/09/2009 16:22</t>
  </si>
  <si>
    <t>01/23/2015 17:08:02</t>
  </si>
  <si>
    <t>\\scotia.sgngroup.net\dfs\shared\Syn4.2.3\Scotland Networks\North\602074 Almondbank LP\CBM\602074ALMONDBANK_CBM-11-12.MDB</t>
  </si>
  <si>
    <t>602074ALMONDBANK_CBM-11-12.MDB</t>
  </si>
  <si>
    <t>03/14/2012 18:10:42</t>
  </si>
  <si>
    <t>03/14/2012 18:10:45</t>
  </si>
  <si>
    <t>\\scotia.sgngroup.net\dfs\shared\Syn4.2.3\Scotland Networks\North\602074 Almondbank LP\FY-1\602074ALMONDBANK-FY1.MDB</t>
  </si>
  <si>
    <t>602074ALMONDBANK-FY1.MDB</t>
  </si>
  <si>
    <t>11/14/2014 12:46:30</t>
  </si>
  <si>
    <t>02/19/2015 15:06:15</t>
  </si>
  <si>
    <t>\\scotia.sgngroup.net\dfs\shared\Syn4.2.3\Scotland Networks\North\602074 Almondbank LP\FY-5\602074ALMONDBANK-FY5.MDB</t>
  </si>
  <si>
    <t>602074ALMONDBANK-FY5.MDB</t>
  </si>
  <si>
    <t>06/21/2012 13:47:08</t>
  </si>
  <si>
    <t>02/03/2015 14:43</t>
  </si>
  <si>
    <t>\\scotia.sgngroup.net\dfs\shared\Syn4.2.3\Scotland Networks\North\602074 Almondbank LP\Validated\602074ALMONDBANK_VALIDATED0809.MDB</t>
  </si>
  <si>
    <t>602074ALMONDBANK_VALIDATED0809.MDB</t>
  </si>
  <si>
    <t>02/06/2009 09:51</t>
  </si>
  <si>
    <t>02/06/2009 09:52</t>
  </si>
  <si>
    <t>02/03/2015 14:42</t>
  </si>
  <si>
    <t>\\scotia.sgngroup.net\dfs\shared\Syn4.2.3\Scotland Networks\North\602075 Dunshelt LP\Approved\602075 - Dunshelt - Approved.MDB</t>
  </si>
  <si>
    <t>602075 - Dunshelt - Approved.MDB</t>
  </si>
  <si>
    <t>602075 Dunshelt LP</t>
  </si>
  <si>
    <t>12/15/2011 09:49:40</t>
  </si>
  <si>
    <t>12/15/2011 09:50:13</t>
  </si>
  <si>
    <t>01/23/2015 17:08:10</t>
  </si>
  <si>
    <t>\\scotia.sgngroup.net\dfs\shared\Syn4.2.3\Scotland Networks\North\602075 Dunshelt LP\CBM\602075 - Dunshelt - CBM MAY 2013.MDB</t>
  </si>
  <si>
    <t>602075 - Dunshelt - CBM MAY 2013.MDB</t>
  </si>
  <si>
    <t>05/03/2013 15:46</t>
  </si>
  <si>
    <t>01/23/2015 17:08:13</t>
  </si>
  <si>
    <t>\\scotia.sgngroup.net\dfs\shared\Syn4.2.3\Scotland Networks\North\602075 Dunshelt LP\CBM\602075DUNSHELT_CBM-10-11.mdb</t>
  </si>
  <si>
    <t>602075DUNSHELT_CBM-10-11.mdb</t>
  </si>
  <si>
    <t>04/13/2011 08:13:38</t>
  </si>
  <si>
    <t>04/19/2008 16:23:12</t>
  </si>
  <si>
    <t>01/23/2015 17:08:14</t>
  </si>
  <si>
    <t>\\scotia.sgngroup.net\dfs\shared\Syn4.2.3\Scotland Networks\North\602075 Dunshelt LP\CBM\602075DUNSHELT_CBM-11-12.MDB</t>
  </si>
  <si>
    <t>602075DUNSHELT_CBM-11-12.MDB</t>
  </si>
  <si>
    <t>03/27/2012 12:55:32</t>
  </si>
  <si>
    <t>03/27/2012 12:55:35</t>
  </si>
  <si>
    <t>\\scotia.sgngroup.net\dfs\shared\Syn4.2.3\Scotland Networks\North\602075 Dunshelt LP\FY-1\602075 - Dunshelt - FY1.MDB</t>
  </si>
  <si>
    <t>602075 - Dunshelt - FY1.MDB</t>
  </si>
  <si>
    <t>12/15/2011 09:48:39</t>
  </si>
  <si>
    <t>08/19/2014 13:44:37</t>
  </si>
  <si>
    <t>02/09/2015 11:43</t>
  </si>
  <si>
    <t>\\scotia.sgngroup.net\dfs\shared\Syn4.2.3\Scotland Networks\North\602075 Dunshelt LP\FY-5\602075 - Dunshelt - FY5.MDB</t>
  </si>
  <si>
    <t>602075 - Dunshelt - FY5.MDB</t>
  </si>
  <si>
    <t>12/15/2011 09:49:02</t>
  </si>
  <si>
    <t>12/15/2011 09:49:05</t>
  </si>
  <si>
    <t>01/23/2015 17:08:15</t>
  </si>
  <si>
    <t>\\scotia.sgngroup.net\dfs\shared\Syn4.2.3\Scotland Networks\North\602076 Oakley - Comrie LP\Approved\602076_Oakley_Comrie_approved.MDB</t>
  </si>
  <si>
    <t>602076_Oakley_Comrie_approved.MDB</t>
  </si>
  <si>
    <t>602076 Oakley - Comrie LP</t>
  </si>
  <si>
    <t>03/15/2013 11:06:49</t>
  </si>
  <si>
    <t>03/15/2013 11:06:53</t>
  </si>
  <si>
    <t>01/23/2015 17:08:16</t>
  </si>
  <si>
    <t>\\scotia.sgngroup.net\dfs\shared\Syn4.2.3\Scotland Networks\North\602076 Oakley - Comrie LP\CBM\602076_Oakley_Comrie_CBM April 2013.MDB</t>
  </si>
  <si>
    <t>602076_Oakley_Comrie_CBM April 2013.MDB</t>
  </si>
  <si>
    <t>04/23/2013 12:13:12</t>
  </si>
  <si>
    <t>04/23/2013 12:20:16</t>
  </si>
  <si>
    <t>01/23/2015 17:08:26</t>
  </si>
  <si>
    <t>\\scotia.sgngroup.net\dfs\shared\Syn4.2.3\Scotland Networks\North\602076 Oakley - Comrie LP\FY1\602076_Oakley_Comrie_FY1.MDB</t>
  </si>
  <si>
    <t>602076_Oakley_Comrie_FY1.MDB</t>
  </si>
  <si>
    <t>02/21/2013 16:42:08</t>
  </si>
  <si>
    <t>04/18/2013 09:41:06</t>
  </si>
  <si>
    <t>02/24/2015 08:03:02</t>
  </si>
  <si>
    <t>\\scotia.sgngroup.net\dfs\shared\Syn4.2.3\Scotland Networks\North\602076 Oakley - Comrie LP\FY5\602076_Oakley_Comrie_FY5.MDB</t>
  </si>
  <si>
    <t>602076_Oakley_Comrie_FY5.MDB</t>
  </si>
  <si>
    <t>02/21/2013 16:50:03</t>
  </si>
  <si>
    <t>03/15/2013 10:45:30</t>
  </si>
  <si>
    <t>01/23/2015 17:08:27</t>
  </si>
  <si>
    <t>\\scotia.sgngroup.net\dfs\shared\Syn4.2.3\Scotland Networks\North\602077 Burrelton LP\CBM\602077 - BURRELTON - CBM MAY 2013.MDB</t>
  </si>
  <si>
    <t>602077 - BURRELTON - CBM MAY 2013.MDB</t>
  </si>
  <si>
    <t>602077 Burrelton LP</t>
  </si>
  <si>
    <t>05/03/2013 15:47</t>
  </si>
  <si>
    <t>01/23/2015 17:08:35</t>
  </si>
  <si>
    <t>\\scotia.sgngroup.net\dfs\shared\Syn4.2.3\Scotland Networks\North\602077 Burrelton LP\CBM\602077 - BURRELTON_CBM-10-11.MDB</t>
  </si>
  <si>
    <t>602077 - BURRELTON_CBM-10-11.MDB</t>
  </si>
  <si>
    <t>04/13/2011 08:23:46</t>
  </si>
  <si>
    <t>10/07/2010 08:43</t>
  </si>
  <si>
    <t>01/23/2015 17:08:36</t>
  </si>
  <si>
    <t>\\scotia.sgngroup.net\dfs\shared\Syn4.2.3\Scotland Networks\North\602077 Burrelton LP\CBM\602077 - BURRELTON_CBM-11-12.MDB</t>
  </si>
  <si>
    <t>602077 - BURRELTON_CBM-11-12.MDB</t>
  </si>
  <si>
    <t>03/27/2012 12:58:16</t>
  </si>
  <si>
    <t>03/27/2012 12:58:18</t>
  </si>
  <si>
    <t>\\scotia.sgngroup.net\dfs\shared\Syn4.2.3\Scotland Networks\North\602077 Burrelton LP\FY1\602077 - BURRELTON - FY1.MDB</t>
  </si>
  <si>
    <t>602077 - BURRELTON - FY1.MDB</t>
  </si>
  <si>
    <t>09/21/2010 13:07:03</t>
  </si>
  <si>
    <t>\\scotia.sgngroup.net\dfs\shared\Syn4.2.3\Scotland Networks\North\602077 Burrelton LP\FY5\602077 - BURRELTON - FY5.MDB</t>
  </si>
  <si>
    <t>602077 - BURRELTON - FY5.MDB</t>
  </si>
  <si>
    <t>09/21/2010 14:05:36</t>
  </si>
  <si>
    <t>12/15/2010 13:33:35</t>
  </si>
  <si>
    <t>01/23/2015 17:08:37</t>
  </si>
  <si>
    <t>\\scotia.sgngroup.net\dfs\shared\Syn4.2.3\Scotland Networks\North\602077 Burrelton LP\VALIDATION\602077 - BURRELTON - VALIDATION.MDB</t>
  </si>
  <si>
    <t>602077 - BURRELTON - VALIDATION.MDB</t>
  </si>
  <si>
    <t>09/21/2010 09:06:36</t>
  </si>
  <si>
    <t>09/21/2010 13:06:51</t>
  </si>
  <si>
    <t>01/23/2015 17:08:38</t>
  </si>
  <si>
    <t>\\scotia.sgngroup.net\dfs\shared\Syn4.2.3\Scotland Networks\North\602079 Aberuthven LP\Approved\602079 - ABERUTHVEN - PREVAL.MDB</t>
  </si>
  <si>
    <t>602079 - ABERUTHVEN - PREVAL.MDB</t>
  </si>
  <si>
    <t>602079 Aberuthven LP</t>
  </si>
  <si>
    <t>06/22/2010 10:24:45</t>
  </si>
  <si>
    <t>06/22/2010 16:58:24</t>
  </si>
  <si>
    <t>\\scotia.sgngroup.net\dfs\shared\Syn4.2.3\Scotland Networks\North\602079 Aberuthven LP\Approved\602079 - ABERUTHVEN_CBM_24.08.2010.MDB</t>
  </si>
  <si>
    <t>602079 - ABERUTHVEN_CBM_24.08.2010.MDB</t>
  </si>
  <si>
    <t>08/24/2010 11:28:37</t>
  </si>
  <si>
    <t>08/24/2010 11:28:38</t>
  </si>
  <si>
    <t>01/23/2015 17:08:39</t>
  </si>
  <si>
    <t>\\scotia.sgngroup.net\dfs\shared\Syn4.2.3\Scotland Networks\North\602079 Aberuthven LP\CBM\602079 - ABERUTHVEN - CBM MAY 2013.MDB</t>
  </si>
  <si>
    <t>602079 - ABERUTHVEN - CBM MAY 2013.MDB</t>
  </si>
  <si>
    <t>05/03/2013 15:50</t>
  </si>
  <si>
    <t>01/23/2015 17:08:44</t>
  </si>
  <si>
    <t>\\scotia.sgngroup.net\dfs\shared\Syn4.2.3\Scotland Networks\North\602079 Aberuthven LP\CBM\602079 - ABERUTHVEN_CBM-10-11.MDB</t>
  </si>
  <si>
    <t>602079 - ABERUTHVEN_CBM-10-11.MDB</t>
  </si>
  <si>
    <t>04/13/2011 08:25:33</t>
  </si>
  <si>
    <t>06/26/2010 12:24:31</t>
  </si>
  <si>
    <t>\\scotia.sgngroup.net\dfs\shared\Syn4.2.3\Scotland Networks\North\602079 Aberuthven LP\CBM\602079 - ABERUTHVEN_CBM-11-12.MDB</t>
  </si>
  <si>
    <t>602079 - ABERUTHVEN_CBM-11-12.MDB</t>
  </si>
  <si>
    <t>03/27/2012 13:01:06</t>
  </si>
  <si>
    <t>03/27/2012 13:01:09</t>
  </si>
  <si>
    <t>\\scotia.sgngroup.net\dfs\shared\Syn4.2.3\Scotland Networks\North\602079 Aberuthven LP\FY1\602079 - ABERUTHVEN - FY1.MDB</t>
  </si>
  <si>
    <t>602079 - ABERUTHVEN - FY1.MDB</t>
  </si>
  <si>
    <t>06/23/2010 08:13:21</t>
  </si>
  <si>
    <t>08/23/2012 11:55:14</t>
  </si>
  <si>
    <t>02/04/2015 14:44</t>
  </si>
  <si>
    <t>\\scotia.sgngroup.net\dfs\shared\Syn4.2.3\Scotland Networks\North\602079 Aberuthven LP\FY5\602079 - ABERUTHVEN - FY5.MDB</t>
  </si>
  <si>
    <t>602079 - ABERUTHVEN - FY5.MDB</t>
  </si>
  <si>
    <t>06/23/2010 08:17:03</t>
  </si>
  <si>
    <t>06/23/2010 08:17:05</t>
  </si>
  <si>
    <t>01/23/2015 17:08:45</t>
  </si>
  <si>
    <t>\\scotia.sgngroup.net\dfs\shared\Syn4.2.3\Scotland Networks\North\602080 Leuchars LP\Approved\602080 - Leuchars - Approved.MDB</t>
  </si>
  <si>
    <t>602080 - Leuchars - Approved.MDB</t>
  </si>
  <si>
    <t>602080 Leuchars LP</t>
  </si>
  <si>
    <t>04/23/2012 16:34:54</t>
  </si>
  <si>
    <t>04/23/2012 16:34:57</t>
  </si>
  <si>
    <t>01/23/2015 17:08:46</t>
  </si>
  <si>
    <t>\\scotia.sgngroup.net\dfs\shared\Syn4.2.3\Scotland Networks\North\602080 Leuchars LP\CBM\602080 - Leuchars - CBM MAY 2013.MDB</t>
  </si>
  <si>
    <t>602080 - Leuchars - CBM MAY 2013.MDB</t>
  </si>
  <si>
    <t>01/23/2015 17:08:50</t>
  </si>
  <si>
    <t>\\scotia.sgngroup.net\dfs\shared\Syn4.2.3\Scotland Networks\North\602080 Leuchars LP\CBM\602080LEUCHARS_CBM-10-11.mdb</t>
  </si>
  <si>
    <t>602080LEUCHARS_CBM-10-11.mdb</t>
  </si>
  <si>
    <t>04/13/2011 08:27:26</t>
  </si>
  <si>
    <t>12/15/2010 14:27:48</t>
  </si>
  <si>
    <t>\\scotia.sgngroup.net\dfs\shared\Syn4.2.3\Scotland Networks\North\602080 Leuchars LP\CBM\602080LEUCHARS_CBM-11-12.MDB</t>
  </si>
  <si>
    <t>602080LEUCHARS_CBM-11-12.MDB</t>
  </si>
  <si>
    <t>03/27/2012 13:03:45</t>
  </si>
  <si>
    <t>03/27/2012 13:03:48</t>
  </si>
  <si>
    <t>01/23/2015 17:08:51</t>
  </si>
  <si>
    <t>\\scotia.sgngroup.net\dfs\shared\Syn4.2.3\Scotland Networks\North\602080 Leuchars LP\FY-1\602080 - Leuchars - FY1.MDB</t>
  </si>
  <si>
    <t>602080 - Leuchars - FY1.MDB</t>
  </si>
  <si>
    <t>04/23/2012 16:30:21</t>
  </si>
  <si>
    <t>04/23/2012 16:30:24</t>
  </si>
  <si>
    <t>\\scotia.sgngroup.net\dfs\shared\Syn4.2.3\Scotland Networks\North\602080 Leuchars LP\FY-5\602080 - Leuchars - FY5.MDB</t>
  </si>
  <si>
    <t>602080 - Leuchars - FY5.MDB</t>
  </si>
  <si>
    <t>04/23/2012 16:32:53</t>
  </si>
  <si>
    <t>04/23/2012 16:32:56</t>
  </si>
  <si>
    <t>01/23/2015 17:08:52</t>
  </si>
  <si>
    <t>\\scotia.sgngroup.net\dfs\shared\Syn4.2.3\Scotland Networks\North\602081 Blairhall LP\Approved\602081 - Blairhall - Approved.MDB</t>
  </si>
  <si>
    <t>602081 - Blairhall - Approved.MDB</t>
  </si>
  <si>
    <t>602081 Blairhall LP</t>
  </si>
  <si>
    <t>12/21/2011 12:00:45</t>
  </si>
  <si>
    <t>12/21/2011 12:00:49</t>
  </si>
  <si>
    <t>01/23/2015 17:08:53</t>
  </si>
  <si>
    <t>\\scotia.sgngroup.net\dfs\shared\Syn4.2.3\Scotland Networks\North\602081 Blairhall LP\CBM\602081 - Blairhall - CBM MAY 2013.MDB</t>
  </si>
  <si>
    <t>602081 - Blairhall - CBM MAY 2013.MDB</t>
  </si>
  <si>
    <t>05/03/2013 15:58</t>
  </si>
  <si>
    <t>01/23/2015 17:08:57</t>
  </si>
  <si>
    <t>\\scotia.sgngroup.net\dfs\shared\Syn4.2.3\Scotland Networks\North\602081 Blairhall LP\CBM\602081BLAIRHALL_CBM-10-11.MDB</t>
  </si>
  <si>
    <t>602081BLAIRHALL_CBM-10-11.MDB</t>
  </si>
  <si>
    <t>04/13/2011 08:33:10</t>
  </si>
  <si>
    <t>07/22/2008 14:42:55</t>
  </si>
  <si>
    <t>\\scotia.sgngroup.net\dfs\shared\Syn4.2.3\Scotland Networks\North\602081 Blairhall LP\CBM\602081BLAIRHALL_CBM-11-12.MDB</t>
  </si>
  <si>
    <t>602081BLAIRHALL_CBM-11-12.MDB</t>
  </si>
  <si>
    <t>03/27/2012 13:05:41</t>
  </si>
  <si>
    <t>03/27/2012 13:05:44</t>
  </si>
  <si>
    <t>\\scotia.sgngroup.net\dfs\shared\Syn4.2.3\Scotland Networks\North\602081 Blairhall LP\FY-1\602081 - Blairhall - FY1.MDB</t>
  </si>
  <si>
    <t>602081 - Blairhall - FY1.MDB</t>
  </si>
  <si>
    <t>12/21/2011 12:00:01</t>
  </si>
  <si>
    <t>03/28/2014 13:58:11</t>
  </si>
  <si>
    <t>01/23/2015 17:08:58</t>
  </si>
  <si>
    <t>\\scotia.sgngroup.net\dfs\shared\Syn4.2.3\Scotland Networks\North\602081 Blairhall LP\FY-5\602081 - Blairhall - FY5.MDB</t>
  </si>
  <si>
    <t>602081 - Blairhall - FY5.MDB</t>
  </si>
  <si>
    <t>12/21/2011 12:03:27</t>
  </si>
  <si>
    <t>03/28/2014 13:58:08</t>
  </si>
  <si>
    <t>01/23/2015 17:08:59</t>
  </si>
  <si>
    <t>\\scotia.sgngroup.net\dfs\shared\Syn4.2.3\Scotland Networks\North\602081 Blairhall LP\Validated\2081BLAIRHALL_0001HC.mdb</t>
  </si>
  <si>
    <t>2081BLAIRHALL_0001HC.mdb</t>
  </si>
  <si>
    <t>11/01/2006 16:31</t>
  </si>
  <si>
    <t>09/03/2006 07:20</t>
  </si>
  <si>
    <t>01/23/2015 17:09:02</t>
  </si>
  <si>
    <t>\\scotia.sgngroup.net\dfs\shared\Syn4.2.3\Scotland Networks\North\602082 Friockheim LP\CBM\602082 - FRIOCKHEIM - CBM MAY 2013.MDB</t>
  </si>
  <si>
    <t>602082 - FRIOCKHEIM - CBM MAY 2013.MDB</t>
  </si>
  <si>
    <t>602082 Friockheim LP</t>
  </si>
  <si>
    <t>05/03/2013 15:59</t>
  </si>
  <si>
    <t>01/23/2015 17:09:10</t>
  </si>
  <si>
    <t>\\scotia.sgngroup.net\dfs\shared\Syn4.2.3\Scotland Networks\North\602082 Friockheim LP\CBM\602082 - FRIOCKHEIM_CBM-10-11.MDB</t>
  </si>
  <si>
    <t>602082 - FRIOCKHEIM_CBM-10-11.MDB</t>
  </si>
  <si>
    <t>04/13/2011 08:34:53</t>
  </si>
  <si>
    <t>12/06/2010 10:07</t>
  </si>
  <si>
    <t>\\scotia.sgngroup.net\dfs\shared\Syn4.2.3\Scotland Networks\North\602082 Friockheim LP\CBM\602082 - FRIOCKHEIM_CBM-11-12.MDB</t>
  </si>
  <si>
    <t>602082 - FRIOCKHEIM_CBM-11-12.MDB</t>
  </si>
  <si>
    <t>03/27/2012 13:07:29</t>
  </si>
  <si>
    <t>03/27/2012 13:07:31</t>
  </si>
  <si>
    <t>\\scotia.sgngroup.net\dfs\shared\Syn4.2.3\Scotland Networks\North\602082 Friockheim LP\FY1\602082 - FRIOCKHEIM - FY1.MDB</t>
  </si>
  <si>
    <t>602082 - FRIOCKHEIM - FY1.MDB</t>
  </si>
  <si>
    <t>12/06/2010 12:00</t>
  </si>
  <si>
    <t>02/17/2015 12:14:20</t>
  </si>
  <si>
    <t>\\scotia.sgngroup.net\dfs\shared\Syn4.2.3\Scotland Networks\North\602082 Friockheim LP\FY5\602082 - FRIOCKHEIM - FY5.MDB</t>
  </si>
  <si>
    <t>602082 - FRIOCKHEIM - FY5.MDB</t>
  </si>
  <si>
    <t>08/31/2010 14:38:18</t>
  </si>
  <si>
    <t>01/23/2015 17:09:12</t>
  </si>
  <si>
    <t>\\scotia.sgngroup.net\dfs\shared\Syn4.2.3\Scotland Networks\North\602082 Friockheim LP\Validation\602082 - FRIOCKHEIM - Validation.MDB</t>
  </si>
  <si>
    <t>602082 - FRIOCKHEIM - Validation.MDB</t>
  </si>
  <si>
    <t>08/31/2010 14:33:43</t>
  </si>
  <si>
    <t>08/31/2010 14:33:45</t>
  </si>
  <si>
    <t>01/23/2015 17:09:13</t>
  </si>
  <si>
    <t>\\scotia.sgngroup.net\dfs\shared\Syn4.2.3\Scotland Networks\North\602083 Muirhead LP\CBM\602083 - MUIRHEAD - CBM MAY 2013.MDB</t>
  </si>
  <si>
    <t>602083 - MUIRHEAD - CBM MAY 2013.MDB</t>
  </si>
  <si>
    <t>602083 Muirhead LP</t>
  </si>
  <si>
    <t>05/03/2013 16:00</t>
  </si>
  <si>
    <t>01/23/2015 17:09:21</t>
  </si>
  <si>
    <t>\\scotia.sgngroup.net\dfs\shared\Syn4.2.3\Scotland Networks\North\602083 Muirhead LP\CBM\602083 - MUIRHEAD_CBM-10-11.MDB</t>
  </si>
  <si>
    <t>602083 - MUIRHEAD_CBM-10-11.MDB</t>
  </si>
  <si>
    <t>04/13/2011 08:36:34</t>
  </si>
  <si>
    <t>10/20/2010 11:05:33</t>
  </si>
  <si>
    <t>\\scotia.sgngroup.net\dfs\shared\Syn4.2.3\Scotland Networks\North\602083 Muirhead LP\CBM\602083 - MUIRHEAD_CBM-11-12.MDB</t>
  </si>
  <si>
    <t>602083 - MUIRHEAD_CBM-11-12.MDB</t>
  </si>
  <si>
    <t>03/27/2012 13:09:01</t>
  </si>
  <si>
    <t>03/27/2012 13:09:05</t>
  </si>
  <si>
    <t>01/23/2015 17:09:22</t>
  </si>
  <si>
    <t>\\scotia.sgngroup.net\dfs\shared\Syn4.2.3\Scotland Networks\North\602083 Muirhead LP\FY1\602083 - MUIRHEAD - FY1.MDB</t>
  </si>
  <si>
    <t>602083 - MUIRHEAD - FY1.MDB</t>
  </si>
  <si>
    <t>09/15/2010 12:14:27</t>
  </si>
  <si>
    <t>\\scotia.sgngroup.net\dfs\shared\Syn4.2.3\Scotland Networks\North\602083 Muirhead LP\FY5\602083 - MUIRHEAD - FY5.MDB</t>
  </si>
  <si>
    <t>602083 - MUIRHEAD - FY5.MDB</t>
  </si>
  <si>
    <t>09/15/2010 12:23:32</t>
  </si>
  <si>
    <t>09/15/2010 12:23:33</t>
  </si>
  <si>
    <t>01/23/2015 17:09:23</t>
  </si>
  <si>
    <t>\\scotia.sgngroup.net\dfs\shared\Syn4.2.3\Scotland Networks\North\602083 Muirhead LP\VALIDATION\602083 - MUIRHEAD - VALIDATION.MDB</t>
  </si>
  <si>
    <t>602083 - MUIRHEAD - VALIDATION.MDB</t>
  </si>
  <si>
    <t>09/09/2010 16:04</t>
  </si>
  <si>
    <t>09/15/2010 12:12:29</t>
  </si>
  <si>
    <t>01/23/2015 17:09:24</t>
  </si>
  <si>
    <t>\\scotia.sgngroup.net\dfs\shared\Syn4.2.3\Scotland Networks\North\602084 Springfield LP\Approved\602084 - Springfield - Approved.MDB</t>
  </si>
  <si>
    <t>602084 - Springfield - Approved.MDB</t>
  </si>
  <si>
    <t>602084 Springfield LP</t>
  </si>
  <si>
    <t>03/26/2012 09:10:16</t>
  </si>
  <si>
    <t>03/26/2012 09:10:19</t>
  </si>
  <si>
    <t>\\scotia.sgngroup.net\dfs\shared\Syn4.2.3\Scotland Networks\North\602084 Springfield LP\CBM\602084 - Springfield - CBM 11-12.MDB</t>
  </si>
  <si>
    <t>602084 - Springfield - CBM 11-12.MDB</t>
  </si>
  <si>
    <t>03/26/2012 09:10:42</t>
  </si>
  <si>
    <t>03/26/2012 09:10:46</t>
  </si>
  <si>
    <t>01/23/2015 17:09:26</t>
  </si>
  <si>
    <t>\\scotia.sgngroup.net\dfs\shared\Syn4.2.3\Scotland Networks\North\602084 Springfield LP\CBM\602084 - Springfield - CBM MAY 2013.MDB</t>
  </si>
  <si>
    <t>602084 - Springfield - CBM MAY 2013.MDB</t>
  </si>
  <si>
    <t>05/07/2013 09:15</t>
  </si>
  <si>
    <t>01/23/2015 17:09:27</t>
  </si>
  <si>
    <t>\\scotia.sgngroup.net\dfs\shared\Syn4.2.3\Scotland Networks\North\602084 Springfield LP\CBM\602084SPRINGFIELD_CBM-10-11.mdb</t>
  </si>
  <si>
    <t>602084SPRINGFIELD_CBM-10-11.mdb</t>
  </si>
  <si>
    <t>04/13/2011 08:38:39</t>
  </si>
  <si>
    <t>09/04/2008 08:49</t>
  </si>
  <si>
    <t>\\scotia.sgngroup.net\dfs\shared\Syn4.2.3\Scotland Networks\North\602084 Springfield LP\FY-1\602084 - Springfield - FY1.MDB</t>
  </si>
  <si>
    <t>602084 - Springfield - FY1.MDB</t>
  </si>
  <si>
    <t>03/26/2012 09:07:56</t>
  </si>
  <si>
    <t>03/28/2013 14:34:39</t>
  </si>
  <si>
    <t>01/23/2015 17:09:28</t>
  </si>
  <si>
    <t>\\scotia.sgngroup.net\dfs\shared\Syn4.2.3\Scotland Networks\North\602084 Springfield LP\FY-5\602084 - Springfield - FY5.MDB</t>
  </si>
  <si>
    <t>602084 - Springfield - FY5.MDB</t>
  </si>
  <si>
    <t>03/26/2012 09:09:25</t>
  </si>
  <si>
    <t>03/28/2013 14:34:13</t>
  </si>
  <si>
    <t>01/23/2015 17:09:29</t>
  </si>
  <si>
    <t>\\scotia.sgngroup.net\dfs\shared\Syn4.2.3\Scotland Networks\North\602100 Hillend LP\Approved\602100 - Hillend - Approved.MDB</t>
  </si>
  <si>
    <t>602100 - Hillend - Approved.MDB</t>
  </si>
  <si>
    <t>602100 Hillend LP</t>
  </si>
  <si>
    <t>12/16/2011 12:04:26</t>
  </si>
  <si>
    <t>12/16/2011 12:04:37</t>
  </si>
  <si>
    <t>\\scotia.sgngroup.net\dfs\shared\Syn4.2.3\Scotland Networks\North\602100 Hillend LP\CBM\602100 - Hillend - CBM MAY 2013.MDB</t>
  </si>
  <si>
    <t>602100 - Hillend - CBM MAY 2013.MDB</t>
  </si>
  <si>
    <t>05/07/2013 09:16</t>
  </si>
  <si>
    <t>01/23/2015 17:09:33</t>
  </si>
  <si>
    <t>\\scotia.sgngroup.net\dfs\shared\Syn4.2.3\Scotland Networks\North\602100 Hillend LP\CBM\602100HILLEND_CBM-10-11.mdb</t>
  </si>
  <si>
    <t>602100HILLEND_CBM-10-11.mdb</t>
  </si>
  <si>
    <t>04/13/2011 08:41:19</t>
  </si>
  <si>
    <t>11/20/2009 10:44:35</t>
  </si>
  <si>
    <t>\\scotia.sgngroup.net\dfs\shared\Syn4.2.3\Scotland Networks\North\602100 Hillend LP\CBM\602100HILLEND_CBM-11-12.MDB</t>
  </si>
  <si>
    <t>602100HILLEND_CBM-11-12.MDB</t>
  </si>
  <si>
    <t>03/27/2012 13:11:53</t>
  </si>
  <si>
    <t>03/27/2012 13:11:56</t>
  </si>
  <si>
    <t>\\scotia.sgngroup.net\dfs\shared\Syn4.2.3\Scotland Networks\North\602100 Hillend LP\FY-1\602100 - Hillend - FY1.MDB</t>
  </si>
  <si>
    <t>602100 - Hillend - FY1.MDB</t>
  </si>
  <si>
    <t>12/16/2011 12:01:45</t>
  </si>
  <si>
    <t>09/03/2014 14:26</t>
  </si>
  <si>
    <t>01/23/2015 17:09:34</t>
  </si>
  <si>
    <t>\\scotia.sgngroup.net\dfs\shared\Syn4.2.3\Scotland Networks\North\602100 Hillend LP\FY-5\602100 - Hillend - FY5.MDB</t>
  </si>
  <si>
    <t>602100 - Hillend - FY5.MDB</t>
  </si>
  <si>
    <t>12/16/2011 12:02:07</t>
  </si>
  <si>
    <t>02/20/2013 11:54:25</t>
  </si>
  <si>
    <t>01/23/2015 17:09:35</t>
  </si>
  <si>
    <t>\\scotia.sgngroup.net\dfs\shared\Syn4.2.3\Scotland Networks\North\602101 Lunanhead LP\Approved\602101 - LUNANHEAD - MODEL BUILD.MDB</t>
  </si>
  <si>
    <t>602101 - LUNANHEAD - MODEL BUILD.MDB</t>
  </si>
  <si>
    <t>602101 Lunanhead LP</t>
  </si>
  <si>
    <t>06/16/2010 10:53:41</t>
  </si>
  <si>
    <t>06/16/2010 14:02:54</t>
  </si>
  <si>
    <t>01/23/2015 17:09:36</t>
  </si>
  <si>
    <t>\\scotia.sgngroup.net\dfs\shared\Syn4.2.3\Scotland Networks\North\602101 Lunanhead LP\Approved\602101 - LUNANHEAD - SHIFTED.MDB</t>
  </si>
  <si>
    <t>602101 - LUNANHEAD - SHIFTED.MDB</t>
  </si>
  <si>
    <t>06/16/2010 10:16:04</t>
  </si>
  <si>
    <t>06/16/2010 10:16:06</t>
  </si>
  <si>
    <t>\\scotia.sgngroup.net\dfs\shared\Syn4.2.3\Scotland Networks\North\602101 Lunanhead LP\Approved\602101 - LUNANHEAD_CBM_24.08.2010.MDB</t>
  </si>
  <si>
    <t>602101 - LUNANHEAD_CBM_24.08.2010.MDB</t>
  </si>
  <si>
    <t>08/24/2010 16:37:42</t>
  </si>
  <si>
    <t>08/24/2010 16:37:43</t>
  </si>
  <si>
    <t>\\scotia.sgngroup.net\dfs\shared\Syn4.2.3\Scotland Networks\North\602101 Lunanhead LP\Approved\ARCHIVED\2101LUNANHEAD.mdb</t>
  </si>
  <si>
    <t>2101LUNANHEAD.mdb</t>
  </si>
  <si>
    <t>09/03/2006 08:11</t>
  </si>
  <si>
    <t>01/23/2015 17:09:37</t>
  </si>
  <si>
    <t>\\scotia.sgngroup.net\dfs\shared\Syn4.2.3\Scotland Networks\North\602101 Lunanhead LP\Approved\ARCHIVED\2101LUNANHEAD_0001HC.mdb</t>
  </si>
  <si>
    <t>2101LUNANHEAD_0001HC.mdb</t>
  </si>
  <si>
    <t>09/03/2006 08:20</t>
  </si>
  <si>
    <t>\\scotia.sgngroup.net\dfs\shared\Syn4.2.3\Scotland Networks\North\602101 Lunanhead LP\Approved\ARCHIVED\602101LUNANHEAD-FY1.mdb</t>
  </si>
  <si>
    <t>602101LUNANHEAD-FY1.mdb</t>
  </si>
  <si>
    <t>04/19/2008 16:48:45</t>
  </si>
  <si>
    <t>01/23/2015 17:09:39</t>
  </si>
  <si>
    <t>\\scotia.sgngroup.net\dfs\shared\Syn4.2.3\Scotland Networks\North\602101 Lunanhead LP\Approved\ARCHIVED\602101LUNANHEAD-FY5.MDB</t>
  </si>
  <si>
    <t>602101LUNANHEAD-FY5.MDB</t>
  </si>
  <si>
    <t>04/19/2008 16:49:30</t>
  </si>
  <si>
    <t>01/23/2015 17:09:40</t>
  </si>
  <si>
    <t>\\scotia.sgngroup.net\dfs\shared\Syn4.2.3\Scotland Networks\North\602101 Lunanhead LP\CBM\602101 - LUNANHEAD - CBM MAY 2013.MDB</t>
  </si>
  <si>
    <t>602101 - LUNANHEAD - CBM MAY 2013.MDB</t>
  </si>
  <si>
    <t>05/07/2013 09:18</t>
  </si>
  <si>
    <t>01/23/2015 17:09:41</t>
  </si>
  <si>
    <t>\\scotia.sgngroup.net\dfs\shared\Syn4.2.3\Scotland Networks\North\602101 Lunanhead LP\CBM\602101 - LUNANHEAD_CBM-10-11.MDB</t>
  </si>
  <si>
    <t>602101 - LUNANHEAD_CBM-10-11.MDB</t>
  </si>
  <si>
    <t>04/13/2011 08:43:58</t>
  </si>
  <si>
    <t>06/16/2010 16:11:29</t>
  </si>
  <si>
    <t>01/23/2015 17:09:42</t>
  </si>
  <si>
    <t>\\scotia.sgngroup.net\dfs\shared\Syn4.2.3\Scotland Networks\North\602101 Lunanhead LP\CBM\602101 - LUNANHEAD_CBM-11-12.MDB</t>
  </si>
  <si>
    <t>602101 - LUNANHEAD_CBM-11-12.MDB</t>
  </si>
  <si>
    <t>03/27/2012 13:13:04</t>
  </si>
  <si>
    <t>03/27/2012 13:13:06</t>
  </si>
  <si>
    <t>\\scotia.sgngroup.net\dfs\shared\Syn4.2.3\Scotland Networks\North\602101 Lunanhead LP\FY1\602101 - LUNANHEAD - FY1.MDB</t>
  </si>
  <si>
    <t>602101 - LUNANHEAD - FY1.MDB</t>
  </si>
  <si>
    <t>06/16/2010 14:15:20</t>
  </si>
  <si>
    <t>08/24/2012 13:20:59</t>
  </si>
  <si>
    <t>02/16/2015 12:48:04</t>
  </si>
  <si>
    <t>\\scotia.sgngroup.net\dfs\shared\Syn4.2.3\Scotland Networks\North\602101 Lunanhead LP\FY5\602101 - LUNANHEAD - FY5.MDB</t>
  </si>
  <si>
    <t>602101 - LUNANHEAD - FY5.MDB</t>
  </si>
  <si>
    <t>06/16/2010 14:20:45</t>
  </si>
  <si>
    <t>09/17/2012 14:17:45</t>
  </si>
  <si>
    <t>01/23/2015 17:09:43</t>
  </si>
  <si>
    <t>\\scotia.sgngroup.net\dfs\shared\Syn4.2.3\Scotland Networks\North\602102 Letham (by Cupar) LP\Approved\602102LETHAM_FIFE-FY0.MDB</t>
  </si>
  <si>
    <t>602102LETHAM_FIFE-FY0.MDB</t>
  </si>
  <si>
    <t>602102 Letham (by Cupar) LP</t>
  </si>
  <si>
    <t>12/28/2011 08:39:02</t>
  </si>
  <si>
    <t>12/28/2011 08:39:05</t>
  </si>
  <si>
    <t>01/23/2015 17:09:44</t>
  </si>
  <si>
    <t>\\scotia.sgngroup.net\dfs\shared\Syn4.2.3\Scotland Networks\North\602102 Letham (by Cupar) LP\CBM\602102LETHAM_FIFE-CBM MAY 2013.MDB</t>
  </si>
  <si>
    <t>602102LETHAM_FIFE-CBM MAY 2013.MDB</t>
  </si>
  <si>
    <t>01/23/2015 17:09:54</t>
  </si>
  <si>
    <t>\\scotia.sgngroup.net\dfs\shared\Syn4.2.3\Scotland Networks\North\602102 Letham (by Cupar) LP\CBM\602102LETHAM_FIFE_CBM-10-11.MDB</t>
  </si>
  <si>
    <t>602102LETHAM_FIFE_CBM-10-11.MDB</t>
  </si>
  <si>
    <t>04/13/2011 08:46:36</t>
  </si>
  <si>
    <t>04/19/2008 16:50:30</t>
  </si>
  <si>
    <t>01/23/2015 17:09:53</t>
  </si>
  <si>
    <t>\\scotia.sgngroup.net\dfs\shared\Syn4.2.3\Scotland Networks\North\602102 Letham (by Cupar) LP\CBM\602102LETHAM_FIFE_CBM-11-12.MDB</t>
  </si>
  <si>
    <t>602102LETHAM_FIFE_CBM-11-12.MDB</t>
  </si>
  <si>
    <t>03/27/2012 13:15:22</t>
  </si>
  <si>
    <t>03/27/2012 13:15:25</t>
  </si>
  <si>
    <t>\\scotia.sgngroup.net\dfs\shared\Syn4.2.3\Scotland Networks\North\602102 Letham (by Cupar) LP\FY-1\602102LETHAM_FIFE-FY1.MDB</t>
  </si>
  <si>
    <t>602102LETHAM_FIFE-FY1.MDB</t>
  </si>
  <si>
    <t>12/28/2011 08:37:47</t>
  </si>
  <si>
    <t>12/28/2011 08:37:50</t>
  </si>
  <si>
    <t>\\scotia.sgngroup.net\dfs\shared\Syn4.2.3\Scotland Networks\North\602102 Letham (by Cupar) LP\FY-5\602102LETHAM_FIFE-FY5.MDB</t>
  </si>
  <si>
    <t>602102LETHAM_FIFE-FY5.MDB</t>
  </si>
  <si>
    <t>12/28/2011 08:38:20</t>
  </si>
  <si>
    <t>12/28/2011 08:38:23</t>
  </si>
  <si>
    <t>01/23/2015 17:09:55</t>
  </si>
  <si>
    <t>\\scotia.sgngroup.net\dfs\shared\Syn4.2.3\Scotland Networks\North\602102 Letham (by Cupar) LP\Validated\2102LETHAM_FIFE_0001HC.mdb</t>
  </si>
  <si>
    <t>2102LETHAM_FIFE_0001HC.mdb</t>
  </si>
  <si>
    <t>09/03/2006 08:32</t>
  </si>
  <si>
    <t>01/23/2015 17:09:56</t>
  </si>
  <si>
    <t>\\scotia.sgngroup.net\dfs\shared\Syn4.2.3\Scotland Networks\North\602103 Cuparmuir LP\Approved\602103 - Cuparmuir - Approved.MDB</t>
  </si>
  <si>
    <t>602103 - Cuparmuir - Approved.MDB</t>
  </si>
  <si>
    <t>602103 Cuparmuir LP</t>
  </si>
  <si>
    <t>04/23/2012 15:59:37</t>
  </si>
  <si>
    <t>04/23/2012 15:59:40</t>
  </si>
  <si>
    <t>\\scotia.sgngroup.net\dfs\shared\Syn4.2.3\Scotland Networks\North\602103 Cuparmuir LP\CBM\602103 - Cuparmuir - CBM MAY 2013.MDB</t>
  </si>
  <si>
    <t>602103 - Cuparmuir - CBM MAY 2013.MDB</t>
  </si>
  <si>
    <t>05/07/2013 09:25</t>
  </si>
  <si>
    <t>01/23/2015 17:10:00</t>
  </si>
  <si>
    <t>\\scotia.sgngroup.net\dfs\shared\Syn4.2.3\Scotland Networks\North\602103 Cuparmuir LP\CBM\602103CUPARMUIR_CBM-10-11.mdb</t>
  </si>
  <si>
    <t>602103CUPARMUIR_CBM-10-11.mdb</t>
  </si>
  <si>
    <t>04/13/2011 08:49:23</t>
  </si>
  <si>
    <t>04/19/2008 16:53:03</t>
  </si>
  <si>
    <t>\\scotia.sgngroup.net\dfs\shared\Syn4.2.3\Scotland Networks\North\602103 Cuparmuir LP\CBM\602103CUPARMUIR_CBM-11-12.MDB</t>
  </si>
  <si>
    <t>602103CUPARMUIR_CBM-11-12.MDB</t>
  </si>
  <si>
    <t>03/27/2012 13:16:17</t>
  </si>
  <si>
    <t>03/27/2012 13:16:20</t>
  </si>
  <si>
    <t>\\scotia.sgngroup.net\dfs\shared\Syn4.2.3\Scotland Networks\North\602103 Cuparmuir LP\FY-1\602103 - Cuparmuir - FY1.MDB</t>
  </si>
  <si>
    <t>602103 - Cuparmuir - FY1.MDB</t>
  </si>
  <si>
    <t>04/23/2012 15:56:17</t>
  </si>
  <si>
    <t>04/23/2012 15:56:20</t>
  </si>
  <si>
    <t>01/23/2015 17:10:01</t>
  </si>
  <si>
    <t>\\scotia.sgngroup.net\dfs\shared\Syn4.2.3\Scotland Networks\North\602103 Cuparmuir LP\FY-5\602103 - Cuparmuir - FY5.MDB</t>
  </si>
  <si>
    <t>602103 - Cuparmuir - FY5.MDB</t>
  </si>
  <si>
    <t>04/23/2012 15:59:07</t>
  </si>
  <si>
    <t>04/23/2012 15:59:10</t>
  </si>
  <si>
    <t>01/23/2015 17:10:02</t>
  </si>
  <si>
    <t>\\scotia.sgngroup.net\dfs\shared\Syn4.2.3\Scotland Networks\North\602104 Letham (by Forfar) LP\CBM\602104 - LETHAM BY FORFAR - CBM MAY 2013.MDB</t>
  </si>
  <si>
    <t>602104 - LETHAM BY FORFAR - CBM MAY 2013.MDB</t>
  </si>
  <si>
    <t>602104 Letham (by Forfar) LP</t>
  </si>
  <si>
    <t>05/07/2013 09:26</t>
  </si>
  <si>
    <t>01/23/2015 17:10:10</t>
  </si>
  <si>
    <t>\\scotia.sgngroup.net\dfs\shared\Syn4.2.3\Scotland Networks\North\602104 Letham (by Forfar) LP\CBM\602104 - LETHAM BY FORFAR_CBM-10-11.MDB</t>
  </si>
  <si>
    <t>602104 - LETHAM BY FORFAR_CBM-10-11.MDB</t>
  </si>
  <si>
    <t>04/13/2011 08:52:03</t>
  </si>
  <si>
    <t>09/17/2010 15:38:38</t>
  </si>
  <si>
    <t>01/23/2015 17:10:11</t>
  </si>
  <si>
    <t>\\scotia.sgngroup.net\dfs\shared\Syn4.2.3\Scotland Networks\North\602104 Letham (by Forfar) LP\CBM\602104 - LETHAM BY FORFAR_CBM-11-12.MDB</t>
  </si>
  <si>
    <t>602104 - LETHAM BY FORFAR_CBM-11-12.MDB</t>
  </si>
  <si>
    <t>03/27/2012 13:17:16</t>
  </si>
  <si>
    <t>03/27/2012 13:17:18</t>
  </si>
  <si>
    <t>\\scotia.sgngroup.net\dfs\shared\Syn4.2.3\Scotland Networks\North\602104 Letham (by Forfar) LP\FY1\602104 - LETHAM BY FORFAR - FY1.MDB</t>
  </si>
  <si>
    <t>602104 - LETHAM BY FORFAR - FY1.MDB</t>
  </si>
  <si>
    <t>09/17/2010 14:09:28</t>
  </si>
  <si>
    <t>09/11/2013 11:39</t>
  </si>
  <si>
    <t>02/16/2015 10:01:17</t>
  </si>
  <si>
    <t>\\scotia.sgngroup.net\dfs\shared\Syn4.2.3\Scotland Networks\North\602104 Letham (by Forfar) LP\FY5\602104 - LETHAM BY FORFAR - FY5.MDB</t>
  </si>
  <si>
    <t>602104 - LETHAM BY FORFAR - FY5.MDB</t>
  </si>
  <si>
    <t>09/17/2010 14:11:24</t>
  </si>
  <si>
    <t>09/11/2013 11:58</t>
  </si>
  <si>
    <t>01/23/2015 17:10:12</t>
  </si>
  <si>
    <t>\\scotia.sgngroup.net\dfs\shared\Syn4.2.3\Scotland Networks\North\602104 Letham (by Forfar) LP\Validation\602104 - LETHAM BY FORFAR - VALIDATION.MDB</t>
  </si>
  <si>
    <t>602104 - LETHAM BY FORFAR - VALIDATION.MDB</t>
  </si>
  <si>
    <t>09/17/2010 11:16:30</t>
  </si>
  <si>
    <t>09/17/2010 14:09:31</t>
  </si>
  <si>
    <t>01/23/2015 17:10:13</t>
  </si>
  <si>
    <t>\\scotia.sgngroup.net\dfs\shared\Syn4.2.3\Scotland Networks\North\602105 Colinsburgh LP\Approved\602105 - Colinsburgh - Approved.MDB</t>
  </si>
  <si>
    <t>602105 - Colinsburgh - Approved.MDB</t>
  </si>
  <si>
    <t>602105 Colinsburgh LP</t>
  </si>
  <si>
    <t>05/27/2013 10:01:55</t>
  </si>
  <si>
    <t>07/23/2013 09:25:09</t>
  </si>
  <si>
    <t>\\scotia.sgngroup.net\dfs\shared\Syn4.2.3\Scotland Networks\North\602105 Colinsburgh LP\CBM\602105COLINSBURGH-CBM MAY 2013.MDB</t>
  </si>
  <si>
    <t>602105COLINSBURGH-CBM MAY 2013.MDB</t>
  </si>
  <si>
    <t>05/07/2013 09:27</t>
  </si>
  <si>
    <t>07/23/2013 09:26:37</t>
  </si>
  <si>
    <t>01/23/2015 17:10:22</t>
  </si>
  <si>
    <t>\\scotia.sgngroup.net\dfs\shared\Syn4.2.3\Scotland Networks\North\602105 Colinsburgh LP\CBM\602105COLINSBURGH_CBM-10-11.MDB</t>
  </si>
  <si>
    <t>602105COLINSBURGH_CBM-10-11.MDB</t>
  </si>
  <si>
    <t>04/13/2011 08:55:04</t>
  </si>
  <si>
    <t>04/19/2008 16:57:09</t>
  </si>
  <si>
    <t>01/23/2015 17:10:21</t>
  </si>
  <si>
    <t>\\scotia.sgngroup.net\dfs\shared\Syn4.2.3\Scotland Networks\North\602105 Colinsburgh LP\CBM\602105COLINSBURGH_CBM-11-12.MDB</t>
  </si>
  <si>
    <t>602105COLINSBURGH_CBM-11-12.MDB</t>
  </si>
  <si>
    <t>03/27/2012 13:18:09</t>
  </si>
  <si>
    <t>03/27/2012 13:18:11</t>
  </si>
  <si>
    <t>\\scotia.sgngroup.net\dfs\shared\Syn4.2.3\Scotland Networks\North\602105 Colinsburgh LP\FY1\602105 - Colinsburgh - FY1.MDB</t>
  </si>
  <si>
    <t>602105 - Colinsburgh - FY1.MDB</t>
  </si>
  <si>
    <t>05/27/2013 09:57:23</t>
  </si>
  <si>
    <t>07/23/2013 09:28:00</t>
  </si>
  <si>
    <t>02/24/2015 14:12:55</t>
  </si>
  <si>
    <t>\\scotia.sgngroup.net\dfs\shared\Syn4.2.3\Scotland Networks\North\602105 Colinsburgh LP\FY5\602105 - Colinsburgh - FY5.MDB</t>
  </si>
  <si>
    <t>602105 - Colinsburgh - FY5.MDB</t>
  </si>
  <si>
    <t>05/27/2013 09:58:36</t>
  </si>
  <si>
    <t>07/23/2013 09:31:58</t>
  </si>
  <si>
    <t>02/03/2015 15:44</t>
  </si>
  <si>
    <t>\\scotia.sgngroup.net\dfs\shared\Syn4.2.3\Scotland Networks\North\602105 Colinsburgh LP\Validated\602105 - Colinsburgh - Validated.MDB</t>
  </si>
  <si>
    <t>602105 - Colinsburgh - Validated.MDB</t>
  </si>
  <si>
    <t>05/27/2013 10:06:03</t>
  </si>
  <si>
    <t>05/27/2013 10:06:06</t>
  </si>
  <si>
    <t>01/23/2015 17:10:26</t>
  </si>
  <si>
    <t>\\scotia.sgngroup.net\dfs\shared\Syn4.2.3\Scotland Networks\North\602106 Errol LP\CBM\602106 - Errol - CBM MAY 2013.MDB</t>
  </si>
  <si>
    <t>602106 - Errol - CBM MAY 2013.MDB</t>
  </si>
  <si>
    <t>602106 Errol LP</t>
  </si>
  <si>
    <t>05/07/2013 09:28</t>
  </si>
  <si>
    <t>01/23/2015 17:10:35</t>
  </si>
  <si>
    <t>\\scotia.sgngroup.net\dfs\shared\Syn4.2.3\Scotland Networks\North\602106 Errol LP\CBM\602106 - Errol_CBM-10-11.MDB</t>
  </si>
  <si>
    <t>602106 - Errol_CBM-10-11.MDB</t>
  </si>
  <si>
    <t>04/13/2011 08:56:52</t>
  </si>
  <si>
    <t>03/23/2011 14:25:47</t>
  </si>
  <si>
    <t>\\scotia.sgngroup.net\dfs\shared\Syn4.2.3\Scotland Networks\North\602106 Errol LP\CBM\602106 - Errol_CBM-11-12.MDB</t>
  </si>
  <si>
    <t>602106 - Errol_CBM-11-12.MDB</t>
  </si>
  <si>
    <t>03/14/2012 13:02:14</t>
  </si>
  <si>
    <t>03/14/2012 13:02:17</t>
  </si>
  <si>
    <t>01/23/2015 17:10:36</t>
  </si>
  <si>
    <t>\\scotia.sgngroup.net\dfs\shared\Syn4.2.3\Scotland Networks\North\602106 Errol LP\FY1\602106 - Errol - FY1.MDB</t>
  </si>
  <si>
    <t>602106 - Errol - FY1.MDB</t>
  </si>
  <si>
    <t>03/23/2011 14:14:06</t>
  </si>
  <si>
    <t>02/19/2014 08:46:58</t>
  </si>
  <si>
    <t>\\scotia.sgngroup.net\dfs\shared\Syn4.2.3\Scotland Networks\North\602106 Errol LP\FY5\602106 - Errol - FY5.MDB</t>
  </si>
  <si>
    <t>602106 - Errol - FY5.MDB</t>
  </si>
  <si>
    <t>03/23/2011 14:25:59</t>
  </si>
  <si>
    <t>07/09/2013 11:52</t>
  </si>
  <si>
    <t>01/23/2015 17:10:37</t>
  </si>
  <si>
    <t>\\scotia.sgngroup.net\dfs\shared\Syn4.2.3\Scotland Networks\North\602106 Errol LP\Validated\602106 - Errol - Validated.MDB</t>
  </si>
  <si>
    <t>602106 - Errol - Validated.MDB</t>
  </si>
  <si>
    <t>03/23/2011 14:10:41</t>
  </si>
  <si>
    <t>03/23/2011 14:13:17</t>
  </si>
  <si>
    <t>01/23/2015 17:10:39</t>
  </si>
  <si>
    <t>\\scotia.sgngroup.net\dfs\shared\Syn4.2.3\Scotland Networks\North\602107 Guardbridge LP\Approved\602107 - Guardbridge - Approved.MDB</t>
  </si>
  <si>
    <t>602107 - Guardbridge - Approved.MDB</t>
  </si>
  <si>
    <t>602107 Guardbridge LP</t>
  </si>
  <si>
    <t>12/19/2011 14:43:38</t>
  </si>
  <si>
    <t>12/19/2011 14:43:41</t>
  </si>
  <si>
    <t>\\scotia.sgngroup.net\dfs\shared\Syn4.2.3\Scotland Networks\North\602107 Guardbridge LP\CBM\602107 - Guardbridge - CBM MAY 2013.MDB</t>
  </si>
  <si>
    <t>602107 - Guardbridge - CBM MAY 2013.MDB</t>
  </si>
  <si>
    <t>05/07/2013 09:29</t>
  </si>
  <si>
    <t>01/23/2015 17:10:43</t>
  </si>
  <si>
    <t>\\scotia.sgngroup.net\dfs\shared\Syn4.2.3\Scotland Networks\North\602107 Guardbridge LP\CBM\602107GUARDBRIDGE_CBM-10-11.MDB</t>
  </si>
  <si>
    <t>602107GUARDBRIDGE_CBM-10-11.MDB</t>
  </si>
  <si>
    <t>04/13/2011 09:00:09</t>
  </si>
  <si>
    <t>04/19/2008 17:02:39</t>
  </si>
  <si>
    <t>01/23/2015 17:10:44</t>
  </si>
  <si>
    <t>\\scotia.sgngroup.net\dfs\shared\Syn4.2.3\Scotland Networks\North\602107 Guardbridge LP\CBM\602107GUARDBRIDGE_CBM-11-12.MDB</t>
  </si>
  <si>
    <t>602107GUARDBRIDGE_CBM-11-12.MDB</t>
  </si>
  <si>
    <t>03/27/2012 14:20:47</t>
  </si>
  <si>
    <t>03/27/2012 14:20:49</t>
  </si>
  <si>
    <t>\\scotia.sgngroup.net\dfs\shared\Syn4.2.3\Scotland Networks\North\602107 Guardbridge LP\FY-1\602107 - Guardbridge - FY1.MDB</t>
  </si>
  <si>
    <t>602107 - Guardbridge - FY1.MDB</t>
  </si>
  <si>
    <t>12/19/2011 14:31:22</t>
  </si>
  <si>
    <t>02/09/2015 10:25</t>
  </si>
  <si>
    <t>02/18/2015 12:13:45</t>
  </si>
  <si>
    <t>\\scotia.sgngroup.net\dfs\shared\Syn4.2.3\Scotland Networks\North\602107 Guardbridge LP\FY-5\602107 - Guardbridge - FY5.MDB</t>
  </si>
  <si>
    <t>602107 - Guardbridge - FY5.MDB</t>
  </si>
  <si>
    <t>12/19/2011 14:35:18</t>
  </si>
  <si>
    <t>02/18/2015 12:21:29</t>
  </si>
  <si>
    <t>\\scotia.sgngroup.net\dfs\shared\Syn4.2.3\Scotland Networks\North\602108 Balmullo LP\Approved\602108 - Balmullo - Approved.MDB</t>
  </si>
  <si>
    <t>602108 - Balmullo - Approved.MDB</t>
  </si>
  <si>
    <t>602108 Balmullo LP</t>
  </si>
  <si>
    <t>12/16/2011 11:03:15</t>
  </si>
  <si>
    <t>12/16/2011 11:03:19</t>
  </si>
  <si>
    <t>01/23/2015 17:10:49</t>
  </si>
  <si>
    <t>\\scotia.sgngroup.net\dfs\shared\Syn4.2.3\Scotland Networks\North\602108 Balmullo LP\CBM\602108 - Balmullo - CBM MAY 2013.MDB</t>
  </si>
  <si>
    <t>602108 - Balmullo - CBM MAY 2013.MDB</t>
  </si>
  <si>
    <t>05/07/2013 09:30</t>
  </si>
  <si>
    <t>01/23/2015 17:10:50</t>
  </si>
  <si>
    <t>\\scotia.sgngroup.net\dfs\shared\Syn4.2.3\Scotland Networks\North\602108 Balmullo LP\CBM\602108BALMULLO_CBM-10-11.MDB</t>
  </si>
  <si>
    <t>602108BALMULLO_CBM-10-11.MDB</t>
  </si>
  <si>
    <t>04/13/2011 09:16:08</t>
  </si>
  <si>
    <t>04/28/2009 11:00:51</t>
  </si>
  <si>
    <t>01/23/2015 17:10:51</t>
  </si>
  <si>
    <t>\\scotia.sgngroup.net\dfs\shared\Syn4.2.3\Scotland Networks\North\602108 Balmullo LP\CBM\602108BALMULLO_CBM-11-12.MDB</t>
  </si>
  <si>
    <t>602108BALMULLO_CBM-11-12.MDB</t>
  </si>
  <si>
    <t>03/27/2012 14:27:16</t>
  </si>
  <si>
    <t>03/27/2012 14:27:19</t>
  </si>
  <si>
    <t>\\scotia.sgngroup.net\dfs\shared\Syn4.2.3\Scotland Networks\North\602108 Balmullo LP\FY-1\602108 - Balmullo - FY1.MDB</t>
  </si>
  <si>
    <t>602108 - Balmullo - FY1.MDB</t>
  </si>
  <si>
    <t>12/16/2011 11:02:42</t>
  </si>
  <si>
    <t>08/21/2014 09:01:41</t>
  </si>
  <si>
    <t>01/23/2015 17:10:52</t>
  </si>
  <si>
    <t>\\scotia.sgngroup.net\dfs\shared\Syn4.2.3\Scotland Networks\North\602108 Balmullo LP\FY-5\602108 - Balmullo - FY5.MDB</t>
  </si>
  <si>
    <t>602108 - Balmullo - FY5.MDB</t>
  </si>
  <si>
    <t>12/16/2011 11:03:32</t>
  </si>
  <si>
    <t>09/11/2013 11:00</t>
  </si>
  <si>
    <t>\\scotia.sgngroup.net\dfs\shared\Syn4.2.3\Scotland Networks\North\602108 Balmullo LP\Validated\2108BALMULLO_0001HC.mdb</t>
  </si>
  <si>
    <t>2108BALMULLO_0001HC.mdb</t>
  </si>
  <si>
    <t>09/03/2006 09:51</t>
  </si>
  <si>
    <t>01/23/2015 17:10:53</t>
  </si>
  <si>
    <t>\\scotia.sgngroup.net\dfs\shared\Syn4.2.3\Scotland Networks\North\602110 Kinrossie LP\FY1\602110 - KINROSSIE - FY1.MDB</t>
  </si>
  <si>
    <t>602110 - KINROSSIE - FY1.MDB</t>
  </si>
  <si>
    <t>06/15/2010 15:38:14</t>
  </si>
  <si>
    <t>08/24/2012 13:48:27</t>
  </si>
  <si>
    <t>\\scotia.sgngroup.net\dfs\shared\Syn4.2.3\Scotland Networks\North\602110 Kinrossie LP\FY5\602110 - KINROSSIE - FY5.MDB</t>
  </si>
  <si>
    <t>602110 - KINROSSIE - FY5.MDB</t>
  </si>
  <si>
    <t>06/15/2010 15:42:27</t>
  </si>
  <si>
    <t>09/17/2012 15:03:37</t>
  </si>
  <si>
    <t>01/23/2015 17:11:13</t>
  </si>
  <si>
    <t>\\scotia.sgngroup.net\dfs\shared\Syn4.2.3\Scotland Networks\North\602111 Strathkinness LP\Approved\602111 - Strathkinness - Approved.MDB</t>
  </si>
  <si>
    <t>602111 - Strathkinness - Approved.MDB</t>
  </si>
  <si>
    <t>602111 Strathkinness LP</t>
  </si>
  <si>
    <t>12/16/2011 09:15:25</t>
  </si>
  <si>
    <t>12/16/2011 09:15:29</t>
  </si>
  <si>
    <t>01/23/2015 17:11:14</t>
  </si>
  <si>
    <t>\\scotia.sgngroup.net\dfs\shared\Syn4.2.3\Scotland Networks\North\602111 Strathkinness LP\CBM\602111 - Strathkinness - CBM MAY 2013.MDB</t>
  </si>
  <si>
    <t>602111 - Strathkinness - CBM MAY 2013.MDB</t>
  </si>
  <si>
    <t>05/07/2013 09:33</t>
  </si>
  <si>
    <t>01/23/2015 17:11:19</t>
  </si>
  <si>
    <t>\\scotia.sgngroup.net\dfs\shared\Syn4.2.3\Scotland Networks\North\602111 Strathkinness LP\CBM\602111STRATHKINNESS_CBM-10-11.MDB</t>
  </si>
  <si>
    <t>602111STRATHKINNESS_CBM-10-11.MDB</t>
  </si>
  <si>
    <t>04/13/2011 13:08:36</t>
  </si>
  <si>
    <t>12/15/2010 17:01:40</t>
  </si>
  <si>
    <t>\\scotia.sgngroup.net\dfs\shared\Syn4.2.3\Scotland Networks\North\602111 Strathkinness LP\CBM\602111STRATHKINNESS_CBM-11-12.MDB</t>
  </si>
  <si>
    <t>602111STRATHKINNESS_CBM-11-12.MDB</t>
  </si>
  <si>
    <t>03/27/2012 14:30:09</t>
  </si>
  <si>
    <t>03/27/2012 14:30:12</t>
  </si>
  <si>
    <t>01/23/2015 17:11:20</t>
  </si>
  <si>
    <t>\\scotia.sgngroup.net\dfs\shared\Syn4.2.3\Scotland Networks\North\602111 Strathkinness LP\FY-1\602111 - Strathkinness - FY1.MDB</t>
  </si>
  <si>
    <t>602111 - Strathkinness - FY1.MDB</t>
  </si>
  <si>
    <t>12/16/2011 09:11:22</t>
  </si>
  <si>
    <t>08/20/2014 16:37:07</t>
  </si>
  <si>
    <t>02/24/2015 13:58:29</t>
  </si>
  <si>
    <t>\\scotia.sgngroup.net\dfs\shared\Syn4.2.3\Scotland Networks\North\602111 Strathkinness LP\FY-5\602111 - Strathkinness - FY5.MDB</t>
  </si>
  <si>
    <t>602111 - Strathkinness - FY5.MDB</t>
  </si>
  <si>
    <t>12/16/2011 09:12:22</t>
  </si>
  <si>
    <t>05/15/2012 14:40:32</t>
  </si>
  <si>
    <t>01/23/2015 17:11:21</t>
  </si>
  <si>
    <t>\\scotia.sgngroup.net\dfs\shared\Syn4.2.3\Scotland Networks\North\602111 Strathkinness LP\Validated\2111STRATHKINNES_HC.mdb</t>
  </si>
  <si>
    <t>2111STRATHKINNES_HC.mdb</t>
  </si>
  <si>
    <t>09/03/2006 10:28</t>
  </si>
  <si>
    <t>01/23/2015 17:11:22</t>
  </si>
  <si>
    <t>\\scotia.sgngroup.net\dfs\shared\Syn4.2.3\Scotland Networks\North\602112 Newtyle LP\Approved\2112NEWTYLE.mdb</t>
  </si>
  <si>
    <t>2112NEWTYLE.mdb</t>
  </si>
  <si>
    <t>602112 Newtyle LP</t>
  </si>
  <si>
    <t>\\scotia.sgngroup.net\dfs\shared\Syn4.2.3\Scotland Networks\North\602112 Newtyle LP\Approved\602112 - Newtyle_CBM_24.08.2010.MDB</t>
  </si>
  <si>
    <t>602112 - Newtyle_CBM_24.08.2010.MDB</t>
  </si>
  <si>
    <t>\\scotia.sgngroup.net\dfs\shared\Syn4.2.3\Scotland Networks\North\602112 Newtyle LP\CBM\602112 - Newtyle - CBM MAY 2013.MDB</t>
  </si>
  <si>
    <t>602112 - Newtyle - CBM MAY 2013.MDB</t>
  </si>
  <si>
    <t>05/07/2013 09:34</t>
  </si>
  <si>
    <t>01/23/2015 17:11:25</t>
  </si>
  <si>
    <t>\\scotia.sgngroup.net\dfs\shared\Syn4.2.3\Scotland Networks\North\602112 Newtyle LP\CBM\602112 - Newtyle_CBM-10-11.MDB</t>
  </si>
  <si>
    <t>602112 - Newtyle_CBM-10-11.MDB</t>
  </si>
  <si>
    <t>04/13/2011 13:13:02</t>
  </si>
  <si>
    <t>08/28/2009 11:51:30</t>
  </si>
  <si>
    <t>\\scotia.sgngroup.net\dfs\shared\Syn4.2.3\Scotland Networks\North\606021 Laurencekirk LP\CBM\606021LAURENCEKIRK_CBM 11-12.MDB</t>
  </si>
  <si>
    <t>606021LAURENCEKIRK_CBM 11-12.MDB</t>
  </si>
  <si>
    <t>606021 Laurencekirk LP</t>
  </si>
  <si>
    <t>04/17/2012 12:37:53</t>
  </si>
  <si>
    <t>04/17/2012 12:37:56</t>
  </si>
  <si>
    <t>01/23/2015 17:27:34</t>
  </si>
  <si>
    <t>\\scotia.sgngroup.net\dfs\shared\Syn4.2.3\Scotland Networks\North\606021 Laurencekirk LP\CBM\606021LAURENCEKIRK_CBM MAY 2013.MDB</t>
  </si>
  <si>
    <t>606021LAURENCEKIRK_CBM MAY 2013.MDB</t>
  </si>
  <si>
    <t>05/07/2013 10:09</t>
  </si>
  <si>
    <t>\\scotia.sgngroup.net\dfs\shared\Syn4.2.3\Scotland Networks\North\606021 Laurencekirk LP\CBM\606021LAURENCEKIRK_CBM-10-11.MDB</t>
  </si>
  <si>
    <t>606021LAURENCEKIRK_CBM-10-11.MDB</t>
  </si>
  <si>
    <t>01/28/2011 09:22:59</t>
  </si>
  <si>
    <t>01/28/2011 09:23:01</t>
  </si>
  <si>
    <t>01/23/2015 17:27:36</t>
  </si>
  <si>
    <t>\\scotia.sgngroup.net\dfs\shared\Syn4.2.3\Scotland Networks\North\606021 Laurencekirk LP\FY-1\606021LAURENCEKIRK_FY1.MDB</t>
  </si>
  <si>
    <t>606021LAURENCEKIRK_FY1.MDB</t>
  </si>
  <si>
    <t>12/30/2011 08:39:39</t>
  </si>
  <si>
    <t>07/03/2014 12:51</t>
  </si>
  <si>
    <t>02/26/2015 09:32:21</t>
  </si>
  <si>
    <t>\\scotia.sgngroup.net\dfs\shared\Syn4.2.3\Scotland Networks\North\606021 Laurencekirk LP\FY-5\606021LAURENCEKIRK_FY5.MDB</t>
  </si>
  <si>
    <t>606021LAURENCEKIRK_FY5.MDB</t>
  </si>
  <si>
    <t>12/30/2011 08:40:43</t>
  </si>
  <si>
    <t>05/19/2014 10:25:46</t>
  </si>
  <si>
    <t>01/23/2015 17:27:38</t>
  </si>
  <si>
    <t>\\scotia.sgngroup.net\dfs\shared\Syn4.2.3\Scotland Networks\North\606021 Laurencekirk LP\Validated\6021LAURENCEKIRK_0506.mdb</t>
  </si>
  <si>
    <t>6021LAURENCEKIRK_0506.mdb</t>
  </si>
  <si>
    <t>09/02/2006 08:49</t>
  </si>
  <si>
    <t>01/23/2015 17:27:39</t>
  </si>
  <si>
    <t>\\scotia.sgngroup.net\dfs\shared\Syn4.2.3\Scotland Networks\North\606022 Portknockie LP\CBM\606022 - Portknockie - CBM MAY 2013.MDB</t>
  </si>
  <si>
    <t>606022 - Portknockie - CBM MAY 2013.MDB</t>
  </si>
  <si>
    <t>606022 Portknockie LP</t>
  </si>
  <si>
    <t>05/07/2013 10:10</t>
  </si>
  <si>
    <t>01/23/2015 17:27:53</t>
  </si>
  <si>
    <t>\\scotia.sgngroup.net\dfs\shared\Syn4.2.3\Scotland Networks\North\606022 Portknockie LP\CBM\606022 - Portknockie_CBM-10-11.MDB</t>
  </si>
  <si>
    <t>606022 - Portknockie_CBM-10-11.MDB</t>
  </si>
  <si>
    <t>04/13/2011 14:40:05</t>
  </si>
  <si>
    <t>01/18/2011 10:36:57</t>
  </si>
  <si>
    <t>\\scotia.sgngroup.net\dfs\shared\Syn4.2.3\Scotland Networks\North\606022 Portknockie LP\CBM\606022 - Portknockie_CBM-11-12.MDB</t>
  </si>
  <si>
    <t>606022 - Portknockie_CBM-11-12.MDB</t>
  </si>
  <si>
    <t>03/27/2012 15:25:17</t>
  </si>
  <si>
    <t>03/27/2012 15:25:20</t>
  </si>
  <si>
    <t>\\scotia.sgngroup.net\dfs\shared\Syn4.2.3\Scotland Networks\North\606022 Portknockie LP\FY1\606022 - Portknockie - FY1.MDB</t>
  </si>
  <si>
    <t>606022 - Portknockie - FY1.MDB</t>
  </si>
  <si>
    <t>09/06/2010 11:36</t>
  </si>
  <si>
    <t>08/14/2014 13:59:04</t>
  </si>
  <si>
    <t>01/23/2015 17:27:54</t>
  </si>
  <si>
    <t>\\scotia.sgngroup.net\dfs\shared\Syn4.2.3\Scotland Networks\North\606022 Portknockie LP\FY5\606022 - Portknockie - FY5.MDB</t>
  </si>
  <si>
    <t>606022 - Portknockie - FY5.MDB</t>
  </si>
  <si>
    <t>09/13/2012 12:05:00</t>
  </si>
  <si>
    <t>01/23/2015 17:27:55</t>
  </si>
  <si>
    <t>\\scotia.sgngroup.net\dfs\shared\Syn4.2.3\Scotland Networks\North\606022 Portknockie LP\Validation\606022 - Portknockie - Validation.MDB</t>
  </si>
  <si>
    <t>606022 - Portknockie - Validation.MDB</t>
  </si>
  <si>
    <t>12/09/2010 10:44</t>
  </si>
  <si>
    <t>01/23/2015 17:27:56</t>
  </si>
  <si>
    <t>\\scotia.sgngroup.net\dfs\shared\Syn4.2.3\Scotland Networks\North\606024 Whitehills LP\CBM\606024 - WHITEHILLS - CBM MAY 2013.MDB</t>
  </si>
  <si>
    <t>606024 - WHITEHILLS - CBM MAY 2013.MDB</t>
  </si>
  <si>
    <t>606024 Whitehills LP</t>
  </si>
  <si>
    <t>05/07/2013 10:11</t>
  </si>
  <si>
    <t>01/23/2015 17:28:06</t>
  </si>
  <si>
    <t>\\scotia.sgngroup.net\dfs\shared\Syn4.2.3\Scotland Networks\North\606024 Whitehills LP\CBM\606024 - WHITEHILLS_CBM-10-11.MDB</t>
  </si>
  <si>
    <t>606024 - WHITEHILLS_CBM-10-11.MDB</t>
  </si>
  <si>
    <t>04/13/2011 14:44:39</t>
  </si>
  <si>
    <t>10/21/2010 13:13:33</t>
  </si>
  <si>
    <t>01/23/2015 17:28:07</t>
  </si>
  <si>
    <t>\\scotia.sgngroup.net\dfs\shared\Syn4.2.3\Scotland Networks\North\606024 Whitehills LP\CBM\606024 - WHITEHILLS_CBM-11-12.MDB</t>
  </si>
  <si>
    <t>606024 - WHITEHILLS_CBM-11-12.MDB</t>
  </si>
  <si>
    <t>03/27/2012 15:26:10</t>
  </si>
  <si>
    <t>03/27/2012 15:26:12</t>
  </si>
  <si>
    <t>\\scotia.sgngroup.net\dfs\shared\Syn4.2.3\Scotland Networks\North\606024 Whitehills LP\FY1\606024 - WHITEHILLS - FY1.MDB</t>
  </si>
  <si>
    <t>606024 - WHITEHILLS - FY1.MDB</t>
  </si>
  <si>
    <t>09/09/2010 12:24</t>
  </si>
  <si>
    <t>08/14/2014 14:34:28</t>
  </si>
  <si>
    <t>02/17/2015 14:59:56</t>
  </si>
  <si>
    <t>\\scotia.sgngroup.net\dfs\shared\Syn4.2.3\Scotland Networks\North\606024 Whitehills LP\FY5\606024 - WHITEHILLS - FY5.MDB</t>
  </si>
  <si>
    <t>606024 - WHITEHILLS - FY5.MDB</t>
  </si>
  <si>
    <t>09/09/2010 12:27</t>
  </si>
  <si>
    <t>07/08/2013 15:18</t>
  </si>
  <si>
    <t>01/23/2015 17:28:09</t>
  </si>
  <si>
    <t>\\scotia.sgngroup.net\dfs\shared\Syn4.2.3\Scotland Networks\North\606024 Whitehills LP\VALIDATION\606024 - WHITEHILLS - VALIDATION.MDB</t>
  </si>
  <si>
    <t>606024 - WHITEHILLS - VALIDATION.MDB</t>
  </si>
  <si>
    <t>09/09/2010 09:40</t>
  </si>
  <si>
    <t>09/09/2010 10:42</t>
  </si>
  <si>
    <t>01/23/2015 17:28:11</t>
  </si>
  <si>
    <t>\\scotia.sgngroup.net\dfs\shared\Syn4.2.3\Scotland Networks\North\606025 Findochty LP\Approved\606025 - Findochty - Approved.MDB</t>
  </si>
  <si>
    <t>606025 - Findochty - Approved.MDB</t>
  </si>
  <si>
    <t>606025 Findochty LP</t>
  </si>
  <si>
    <t>04/08/2013 11:46</t>
  </si>
  <si>
    <t>12/20/2012 09:32:43</t>
  </si>
  <si>
    <t>01/23/2015 17:28:23</t>
  </si>
  <si>
    <t>\\scotia.sgngroup.net\dfs\shared\Syn4.2.3\Scotland Networks\North\606025 Findochty LP\CBM\606025 - Findochty - CBM MAY 2013.MDB</t>
  </si>
  <si>
    <t>606025 - Findochty - CBM MAY 2013.MDB</t>
  </si>
  <si>
    <t>05/07/2013 10:13</t>
  </si>
  <si>
    <t>01/23/2015 17:28:24</t>
  </si>
  <si>
    <t>\\scotia.sgngroup.net\dfs\shared\Syn4.2.3\Scotland Networks\North\606025 Findochty LP\CBM\606025 - Findochty - CBM.MDB</t>
  </si>
  <si>
    <t>606025 - Findochty - CBM.MDB</t>
  </si>
  <si>
    <t>01/23/2015 17:28:26</t>
  </si>
  <si>
    <t>\\scotia.sgngroup.net\dfs\shared\Syn4.2.3\Scotland Networks\North\606025 Findochty LP\FY1\606025 - Findochty - FY1.MDB</t>
  </si>
  <si>
    <t>606025 - Findochty - FY1.MDB</t>
  </si>
  <si>
    <t>04/08/2013 11:47</t>
  </si>
  <si>
    <t>08/14/2014 12:24:28</t>
  </si>
  <si>
    <t>01/23/2015 17:28:27</t>
  </si>
  <si>
    <t>\\scotia.sgngroup.net\dfs\shared\Syn4.2.3\Scotland Networks\North\606025 Findochty LP\FY5\606025 - Findochty - FY5.MDB</t>
  </si>
  <si>
    <t>606025 - Findochty - FY5.MDB</t>
  </si>
  <si>
    <t>08/30/2013 09:42:25</t>
  </si>
  <si>
    <t>\\scotia.sgngroup.net\dfs\shared\Syn4.2.3\Scotland Networks\North\606026 Cullen LP\Approved\606026_CULLEN_Approved.MDB</t>
  </si>
  <si>
    <t>606026_CULLEN_Approved.MDB</t>
  </si>
  <si>
    <t>606026 Cullen LP</t>
  </si>
  <si>
    <t>03/28/2012 10:34:49</t>
  </si>
  <si>
    <t>04/25/2012 12:25:21</t>
  </si>
  <si>
    <t>01/23/2015 17:28:28</t>
  </si>
  <si>
    <t>\\scotia.sgngroup.net\dfs\shared\Syn4.2.3\Scotland Networks\North\606056 Mintlaw LP\Approved\6056MINTLAW_CBM_18082010.MDB</t>
  </si>
  <si>
    <t>6056MINTLAW_CBM_18082010.MDB</t>
  </si>
  <si>
    <t>606056 Mintlaw LP</t>
  </si>
  <si>
    <t>\\scotia.sgngroup.net\dfs\shared\Syn4.2.3\Scotland Networks\North\606056 Mintlaw LP\CBM\606056MINTLAW-CBM MAY 2013.MDB</t>
  </si>
  <si>
    <t>606056MINTLAW-CBM MAY 2013.MDB</t>
  </si>
  <si>
    <t>05/07/2013 10:50</t>
  </si>
  <si>
    <t>01/23/2015 17:36:14</t>
  </si>
  <si>
    <t>\\scotia.sgngroup.net\dfs\shared\Syn4.2.3\Scotland Networks\North\606056 Mintlaw LP\CBM\606056MINTLAW_CBM-10-11.MDB</t>
  </si>
  <si>
    <t>606056MINTLAW_CBM-10-11.MDB</t>
  </si>
  <si>
    <t>04/14/2011 08:44:40</t>
  </si>
  <si>
    <t>08/23/2010 09:29:28</t>
  </si>
  <si>
    <t>01/23/2015 17:36:13</t>
  </si>
  <si>
    <t>\\scotia.sgngroup.net\dfs\shared\Syn4.2.3\Scotland Networks\North\606056 Mintlaw LP\CBM\606056MINTLAW_CBM-11-12.MDB</t>
  </si>
  <si>
    <t>606056MINTLAW_CBM-11-12.MDB</t>
  </si>
  <si>
    <t>03/27/2012 15:57:55</t>
  </si>
  <si>
    <t>03/27/2012 15:57:58</t>
  </si>
  <si>
    <t>\\scotia.sgngroup.net\dfs\shared\Syn4.2.3\Scotland Networks\North\606056 Mintlaw LP\FY-1\606056MINTLAW-YR1.MDB</t>
  </si>
  <si>
    <t>606056MINTLAW-YR1.MDB</t>
  </si>
  <si>
    <t>\\scotia.sgngroup.net\dfs\shared\Syn4.2.3\Scotland Networks\North\606056 Mintlaw LP\FY-5\606056MINTLAW-YR5.MDB</t>
  </si>
  <si>
    <t>606056MINTLAW-YR5.MDB</t>
  </si>
  <si>
    <t>\\scotia.sgngroup.net\dfs\shared\Syn4.2.3\Scotland Networks\North\606056 Mintlaw LP\Validated\6056MINTLAW_0304_HC.mdb</t>
  </si>
  <si>
    <t>6056MINTLAW_0304_HC.mdb</t>
  </si>
  <si>
    <t>11/01/2006 16:34</t>
  </si>
  <si>
    <t>09/02/2006 15:39</t>
  </si>
  <si>
    <t>01/23/2015 17:36:20</t>
  </si>
  <si>
    <t>\\scotia.sgngroup.net\dfs\shared\Syn4.2.3\Scotland Networks\North\606057 Kinloss LP\Approved\606057 - Kinloss - Approved.MDB</t>
  </si>
  <si>
    <t>606057 - Kinloss - Approved.MDB</t>
  </si>
  <si>
    <t>606057 Kinloss LP</t>
  </si>
  <si>
    <t>03/22/2012 17:08:43</t>
  </si>
  <si>
    <t>03/22/2012 17:08:46</t>
  </si>
  <si>
    <t>01/23/2015 17:36:21</t>
  </si>
  <si>
    <t>\\scotia.sgngroup.net\dfs\shared\Syn4.2.3\Scotland Networks\North\606057 Kinloss LP\CBM\606057 - Kinloss - CBM 11-12.MDB</t>
  </si>
  <si>
    <t>606057 - Kinloss - CBM 11-12.MDB</t>
  </si>
  <si>
    <t>03/22/2012 17:09:17</t>
  </si>
  <si>
    <t>03/22/2012 17:09:21</t>
  </si>
  <si>
    <t>01/23/2015 17:36:27</t>
  </si>
  <si>
    <t>\\scotia.sgngroup.net\dfs\shared\Syn4.2.3\Scotland Networks\North\606057 Kinloss LP\CBM\606057 - Kinloss - CBM MAY 2013.MDB</t>
  </si>
  <si>
    <t>606057 - Kinloss - CBM MAY 2013.MDB</t>
  </si>
  <si>
    <t>05/07/2013 10:51</t>
  </si>
  <si>
    <t>\\scotia.sgngroup.net\dfs\shared\Syn4.2.3\Scotland Networks\North\606057 Kinloss LP\CBM\606057KINLOSS_CBM-10-11.mdb</t>
  </si>
  <si>
    <t>606057KINLOSS_CBM-10-11.mdb</t>
  </si>
  <si>
    <t>04/14/2011 08:46:24</t>
  </si>
  <si>
    <t>08/04/2008 16:00</t>
  </si>
  <si>
    <t>\\scotia.sgngroup.net\dfs\shared\Syn4.2.3\Scotland Networks\North\606057 Kinloss LP\FY-1\606057 - Kinloss - FY1.MDB</t>
  </si>
  <si>
    <t>606057 - Kinloss - FY1.MDB</t>
  </si>
  <si>
    <t>03/22/2012 17:06:21</t>
  </si>
  <si>
    <t>08/15/2014 09:11:20</t>
  </si>
  <si>
    <t>02/16/2015 14:44:30</t>
  </si>
  <si>
    <t>\\scotia.sgngroup.net\dfs\shared\Syn4.2.3\Scotland Networks\North\606057 Kinloss LP\FY-5\606057 - Kinloss - FY5.MDB</t>
  </si>
  <si>
    <t>606057 - Kinloss - FY5.MDB</t>
  </si>
  <si>
    <t>03/22/2012 17:10:03</t>
  </si>
  <si>
    <t>03/22/2012 17:10:06</t>
  </si>
  <si>
    <t>01/23/2015 17:36:28</t>
  </si>
  <si>
    <t>\\scotia.sgngroup.net\dfs\shared\Syn4.2.3\Scotland Networks\North\606082 Newmachar LP\Approved\Archived\6082NEWMACHAR.mdb</t>
  </si>
  <si>
    <t>6082NEWMACHAR.mdb</t>
  </si>
  <si>
    <t>606082 Newmachar LP</t>
  </si>
  <si>
    <t>11/01/2006 16:35</t>
  </si>
  <si>
    <t>09/02/2006 20:00</t>
  </si>
  <si>
    <t>01/23/2015 17:41:18</t>
  </si>
  <si>
    <t>\\scotia.sgngroup.net\dfs\shared\Syn4.2.3\Scotland Networks\North\606082 Newmachar LP\CBM\606082 - Newmachar - CBM MAY 2013.MDB</t>
  </si>
  <si>
    <t>606082 - Newmachar - CBM MAY 2013.MDB</t>
  </si>
  <si>
    <t>05/07/2013 11:24</t>
  </si>
  <si>
    <t>01/23/2015 17:41:25</t>
  </si>
  <si>
    <t>\\scotia.sgngroup.net\dfs\shared\Syn4.2.3\Scotland Networks\North\606082 Newmachar LP\CBM\606082 - Newmachar_CBM 11-12.MDB</t>
  </si>
  <si>
    <t>606082 - Newmachar_CBM 11-12.MDB</t>
  </si>
  <si>
    <t>04/17/2012 12:00:20</t>
  </si>
  <si>
    <t>04/17/2012 12:00:26</t>
  </si>
  <si>
    <t>\\scotia.sgngroup.net\dfs\shared\Syn4.2.3\Scotland Networks\North\606082 Newmachar LP\CBM\606082 - Newmachar_CPM-10-11.MDB</t>
  </si>
  <si>
    <t>606082 - Newmachar_CPM-10-11.MDB</t>
  </si>
  <si>
    <t>04/14/2011 09:32:43</t>
  </si>
  <si>
    <t>01/15/2010 10:59:08</t>
  </si>
  <si>
    <t>01/23/2015 17:41:26</t>
  </si>
  <si>
    <t>\\scotia.sgngroup.net\dfs\shared\Syn4.2.3\Scotland Networks\North\606082 Newmachar LP\FY-1\606082 - Newmachar - FY1.MDB</t>
  </si>
  <si>
    <t>606082 - Newmachar - FY1.MDB</t>
  </si>
  <si>
    <t>08/12/2009 11:11</t>
  </si>
  <si>
    <t>02/13/2015 09:35:39</t>
  </si>
  <si>
    <t>02/13/2015 18:04:48</t>
  </si>
  <si>
    <t>\\scotia.sgngroup.net\dfs\shared\Syn4.2.3\Scotland Networks\North\606082 Newmachar LP\FY-5\606082 - Newmachar - FY5.MDB</t>
  </si>
  <si>
    <t>606082 - Newmachar - FY5.MDB</t>
  </si>
  <si>
    <t>08/26/2009 10:29:20</t>
  </si>
  <si>
    <t>02/13/2015 09:35:01</t>
  </si>
  <si>
    <t>\\scotia.sgngroup.net\dfs\shared\Syn4.2.3\Scotland Networks\North\606082 Newmachar LP\Validated\606082 - Newmachar - HC-0910.MDB</t>
  </si>
  <si>
    <t>606082 - Newmachar - HC-0910.MDB</t>
  </si>
  <si>
    <t>02/14/2010 11:36:06</t>
  </si>
  <si>
    <t>08/12/2009 11:00</t>
  </si>
  <si>
    <t>01/23/2015 17:41:30</t>
  </si>
  <si>
    <t>\\scotia.sgngroup.net\dfs\shared\Syn4.2.3\Scotland Networks\North\606082 Newmachar LP\Validated\6082NEWMACHAR_0304_HC.mdb</t>
  </si>
  <si>
    <t>6082NEWMACHAR_0304_HC.mdb</t>
  </si>
  <si>
    <t>09/02/2006 20:10</t>
  </si>
  <si>
    <t>01/23/2015 17:41:31</t>
  </si>
  <si>
    <t>\\scotia.sgngroup.net\dfs\shared\Syn4.2.3\Scotland Networks\North\606083 Belhelvie LP\Approved\606083_BELHELVIE_APPROVED.MDB</t>
  </si>
  <si>
    <t>606083_BELHELVIE_APPROVED.MDB</t>
  </si>
  <si>
    <t>606083 Belhelvie LP</t>
  </si>
  <si>
    <t>04/03/2012 14:35</t>
  </si>
  <si>
    <t>04/03/2012 13:26</t>
  </si>
  <si>
    <t>01/23/2015 17:41:33</t>
  </si>
  <si>
    <t>\\scotia.sgngroup.net\dfs\shared\Syn4.2.3\Scotland Networks\North\606083 Belhelvie LP\CBM\606083_BELHELVIE_CBM MAY 2013.MDB</t>
  </si>
  <si>
    <t>606083_BELHELVIE_CBM MAY 2013.MDB</t>
  </si>
  <si>
    <t>05/07/2013 11:28</t>
  </si>
  <si>
    <t>01/23/2015 17:41:45</t>
  </si>
  <si>
    <t>\\scotia.sgngroup.net\dfs\shared\Syn4.2.3\Scotland Networks\North\606083 Belhelvie LP\CBM\606083_BELHELVIE_CBM_11-12.MDB</t>
  </si>
  <si>
    <t>606083_BELHELVIE_CBM_11-12.MDB</t>
  </si>
  <si>
    <t>04/03/2012 14:36</t>
  </si>
  <si>
    <t>04/03/2012 13:27</t>
  </si>
  <si>
    <t>01/23/2015 17:41:46</t>
  </si>
  <si>
    <t>\\scotia.sgngroup.net\dfs\shared\Syn4.2.3\Scotland Networks\North\606083 Belhelvie LP\FY1\606083_BELHELVIE_FY1.MDB</t>
  </si>
  <si>
    <t>606083_BELHELVIE_FY1.MDB</t>
  </si>
  <si>
    <t>09/13/2013 10:14:29</t>
  </si>
  <si>
    <t>01/23/2015 17:41:48</t>
  </si>
  <si>
    <t>\\scotia.sgngroup.net\dfs\shared\Syn4.2.3\Scotland Networks\Validation\625052 Newmilns\625052_NEWMILNS_2AM RUN.MDB</t>
  </si>
  <si>
    <t>625052_NEWMILNS_2AM RUN.MDB</t>
  </si>
  <si>
    <t>625052 Newmilns</t>
  </si>
  <si>
    <t>02/15/2012 14:52:22</t>
  </si>
  <si>
    <t>05/17/2012 15:02:06</t>
  </si>
  <si>
    <t>01/23/2015 18:08:19</t>
  </si>
  <si>
    <t>\\scotia.sgngroup.net\dfs\shared\Syn4.2.3\Scotland Networks\Validation\625052 Newmilns\625052_NEWMILNS_APPROVED.MDB</t>
  </si>
  <si>
    <t>625052_NEWMILNS_APPROVED.MDB</t>
  </si>
  <si>
    <t>02/17/2012 11:12:35</t>
  </si>
  <si>
    <t>05/17/2012 14:17:07</t>
  </si>
  <si>
    <t>01/23/2015 18:08:20</t>
  </si>
  <si>
    <t>\\scotia.sgngroup.net\dfs\shared\Syn4.2.3\Scotland Networks\Validation\625052 Newmilns\625052_NEWMILNS_CBM_04-12.MDB</t>
  </si>
  <si>
    <t>625052_NEWMILNS_CBM_04-12.MDB</t>
  </si>
  <si>
    <t>02/20/2012 10:35:26</t>
  </si>
  <si>
    <t>05/17/2012 14:40:03</t>
  </si>
  <si>
    <t>01/23/2015 18:08:21</t>
  </si>
  <si>
    <t>\\scotia.sgngroup.net\dfs\shared\Syn4.2.3\Scotland Networks\Validation\625052 Newmilns\625052_NEWMILNS_FY1.MDB</t>
  </si>
  <si>
    <t>625052_NEWMILNS_FY1.MDB</t>
  </si>
  <si>
    <t>02/20/2012 10:35:51</t>
  </si>
  <si>
    <t>05/17/2012 14:44:56</t>
  </si>
  <si>
    <t>01/23/2015 18:08:22</t>
  </si>
  <si>
    <t>\\scotia.sgngroup.net\dfs\shared\Syn4.2.3\Scotland Networks\Validation\625052 Newmilns\625052_NEWMILNS_FY5.MDB</t>
  </si>
  <si>
    <t>625052_NEWMILNS_FY5.MDB</t>
  </si>
  <si>
    <t>02/20/2012 10:59:13</t>
  </si>
  <si>
    <t>05/17/2012 14:50:01</t>
  </si>
  <si>
    <t>\\scotia.sgngroup.net\dfs\shared\Syn4.2.3\Scotland Networks\Validation\625052 Newmilns\625052_NEWMILNS_VALIDATION.MDB</t>
  </si>
  <si>
    <t>625052_NEWMILNS_VALIDATION.MDB</t>
  </si>
  <si>
    <t>02/16/2012 10:37:35</t>
  </si>
  <si>
    <t>05/17/2012 14:27:33</t>
  </si>
  <si>
    <t>01/23/2015 18:08:23</t>
  </si>
  <si>
    <t>\\scotia.sgngroup.net\dfs\shared\Syn4.2.3\Scotland Networks\Validation\625053 Erskine\625053_Erskine_2amRun.MDB</t>
  </si>
  <si>
    <t>625053_Erskine_2amRun.MDB</t>
  </si>
  <si>
    <t>625053 Erskine</t>
  </si>
  <si>
    <t>07/16/2012 12:41:46</t>
  </si>
  <si>
    <t>07/16/2012 12:50:58</t>
  </si>
  <si>
    <t>01/23/2015 18:08:25</t>
  </si>
  <si>
    <t>\\scotia.sgngroup.net\dfs\shared\Syn4.2.3\Scotland Networks\Validation\625053 Erskine\625053_Erskine_Approved.MDB</t>
  </si>
  <si>
    <t>625053_Erskine_Approved.MDB</t>
  </si>
  <si>
    <t>07/17/2012 10:24:13</t>
  </si>
  <si>
    <t>11/02/2012 14:13</t>
  </si>
  <si>
    <t>01/23/2015 18:08:26</t>
  </si>
  <si>
    <t>\\scotia.sgngroup.net\dfs\shared\Syn4.2.3\Scotland Networks\Validation\625053 Erskine\625053_Erskine_CBM.MDB</t>
  </si>
  <si>
    <t>625053_Erskine_CBM.MDB</t>
  </si>
  <si>
    <t>07/17/2012 11:30:00</t>
  </si>
  <si>
    <t>11/02/2012 14:14</t>
  </si>
  <si>
    <t>01/23/2015 18:08:27</t>
  </si>
  <si>
    <t>\\scotia.sgngroup.net\dfs\shared\Syn4.2.3\Scotland Networks\Validation\625053 Erskine\625053_Erskine_FY1.MDB</t>
  </si>
  <si>
    <t>625053_Erskine_FY1.MDB</t>
  </si>
  <si>
    <t>07/17/2012 11:30:19</t>
  </si>
  <si>
    <t>04/09/2013 16:17</t>
  </si>
  <si>
    <t>01/23/2015 18:08:28</t>
  </si>
  <si>
    <t>\\scotia.sgngroup.net\dfs\shared\Syn4.2.3\Scotland Networks\Validation\625053 Erskine\625053_Erskine_FY1_wAlternateReinf.MDB</t>
  </si>
  <si>
    <t>625053_Erskine_FY1_wAlternateReinf.MDB</t>
  </si>
  <si>
    <t>07/20/2012 09:18:13</t>
  </si>
  <si>
    <t>07/20/2012 09:47:55</t>
  </si>
  <si>
    <t>01/23/2015 18:08:30</t>
  </si>
  <si>
    <t>\\scotia.sgngroup.net\dfs\shared\Syn4.2.3\Scotland Networks\Validation\644032 ALVA\FY1\644032_ALVA_FY1.MDB</t>
  </si>
  <si>
    <t>644032 ALVA</t>
  </si>
  <si>
    <t>06/18/2012 10:52:51</t>
  </si>
  <si>
    <t>06/18/2012 10:54:39</t>
  </si>
  <si>
    <t>01/23/2015 18:12:37</t>
  </si>
  <si>
    <t>\\scotia.sgngroup.net\dfs\shared\Syn4.2.3\Scotland Networks\Validation\644032 ALVA\FY5\644032_ALVA_FY5.MDB</t>
  </si>
  <si>
    <t>06/18/2012 11:00:28</t>
  </si>
  <si>
    <t>06/18/2012 11:00:33</t>
  </si>
  <si>
    <t>01/23/2015 18:12:38</t>
  </si>
  <si>
    <t>\\scotia.sgngroup.net\dfs\shared\Syn4.2.3\Scotland Networks\Validation\644032 ALVA\Validation\644032_ALVA_Validation.MDB</t>
  </si>
  <si>
    <t>06/18/2012 11:01:41</t>
  </si>
  <si>
    <t>\\scotia.sgngroup.net\dfs\shared\Syn4.2.3\Scotland Networks\Validation\644035 Cleland\644035-Cleland-Preval.MDB</t>
  </si>
  <si>
    <t>644035-Cleland-Preval.MDB</t>
  </si>
  <si>
    <t>644035 Cleland</t>
  </si>
  <si>
    <t>06/19/2012 10:48:15</t>
  </si>
  <si>
    <t>06/21/2012 09:22:29</t>
  </si>
  <si>
    <t>01/23/2015 18:12:39</t>
  </si>
  <si>
    <t>\\scotia.sgngroup.net\dfs\shared\Syn4.2.3\Scotland Networks\Validation\644035 Cleland\Approved\644035_Cleland_Approved.MDB</t>
  </si>
  <si>
    <t>06/21/2012 09:46:31</t>
  </si>
  <si>
    <t>01/23/2015 18:12:40</t>
  </si>
  <si>
    <t>\\scotia.sgngroup.net\dfs\shared\Syn4.2.3\Scotland Networks\Validation\644035 Cleland\CBM\644035_Cleland_CBM_06-12.MDB</t>
  </si>
  <si>
    <t>06/21/2012 09:53:25</t>
  </si>
  <si>
    <t>\\scotia.sgngroup.net\dfs\shared\Syn4.2.3\Scotland Networks\Validation\644035 Cleland\FY1\644035_Cleland_FY1.MDB</t>
  </si>
  <si>
    <t>06/21/2012 09:55:43</t>
  </si>
  <si>
    <t>03/20/2013 13:46:10</t>
  </si>
  <si>
    <t>01/23/2015 18:12:41</t>
  </si>
  <si>
    <t>\\scotia.sgngroup.net\dfs\shared\Syn4.2.3\Scotland Networks\Validation\644035 Cleland\FY5\644035_Cleland_FY5.MDB</t>
  </si>
  <si>
    <t>06/21/2012 10:00:35</t>
  </si>
  <si>
    <t>03/20/2013 12:07:22</t>
  </si>
  <si>
    <t>01/23/2015 18:12:44</t>
  </si>
  <si>
    <t>\\scotia.sgngroup.net\dfs\shared\Syn4.2.3\Scotland Networks\Validation\644036 Hallglen\644036_Hallglen_FY1.MDB</t>
  </si>
  <si>
    <t>644036_Hallglen_FY1.MDB</t>
  </si>
  <si>
    <t>644036 Hallglen</t>
  </si>
  <si>
    <t>01/29/2015 13:26:39</t>
  </si>
  <si>
    <t>01/29/2015 13:29:03</t>
  </si>
  <si>
    <t>02/24/2015 13:51:04</t>
  </si>
  <si>
    <t>\\scotia.sgngroup.net\dfs\shared\Syn4.2.3\Scotland Networks\Validation\644036 Hallglen\644036_Hallglen_FY5.MDB</t>
  </si>
  <si>
    <t>644036_Hallglen_FY5.MDB</t>
  </si>
  <si>
    <t>01/29/2015 14:55:00</t>
  </si>
  <si>
    <t>01/29/2015 14:55:04</t>
  </si>
  <si>
    <t>01/29/2015 18:07:11</t>
  </si>
  <si>
    <t>\\scotia.sgngroup.net\dfs\shared\Syn4.2.3\Scotland Networks\Validation\644037 Bo'ness\644037-Bo'ness- Preval.MDB</t>
  </si>
  <si>
    <t>644037-Bo'ness- Preval.MDB</t>
  </si>
  <si>
    <t>644037 Bo'ness</t>
  </si>
  <si>
    <t>07/31/2012 11:46:34</t>
  </si>
  <si>
    <t>07/31/2012 15:01:27</t>
  </si>
  <si>
    <t>01/23/2015 18:12:51</t>
  </si>
  <si>
    <t>\\scotia.sgngroup.net\dfs\shared\Syn4.2.3\Scotland Networks\Validation\644037 Bo'ness\644037_Bo'ness_2AM RUN.MDB</t>
  </si>
  <si>
    <t>644037_Bo'ness_2AM RUN.MDB</t>
  </si>
  <si>
    <t>07/31/2012 15:03:34</t>
  </si>
  <si>
    <t>08/01/2012 09:26</t>
  </si>
  <si>
    <t>01/23/2015 18:12:48</t>
  </si>
  <si>
    <t>\\scotia.sgngroup.net\dfs\shared\Syn4.2.3\Scotland Networks\West\621021 Balfron LP\FY1\621021BALFRON-FY1.MDB</t>
  </si>
  <si>
    <t>621021BALFRON-FY1.MDB</t>
  </si>
  <si>
    <t>621021 Balfron LP</t>
  </si>
  <si>
    <t>04/12/2013 10:06</t>
  </si>
  <si>
    <t>09/08/2014 09:49</t>
  </si>
  <si>
    <t>01/23/2015 18:18:25</t>
  </si>
  <si>
    <t>West</t>
  </si>
  <si>
    <t>\\scotia.sgngroup.net\dfs\shared\Syn4.2.3\Scotland Networks\West\621021 Balfron LP\FY5\621021BALFRON-FY5.MDB</t>
  </si>
  <si>
    <t>621021BALFRON-FY5.MDB</t>
  </si>
  <si>
    <t>04/12/2013 10:04</t>
  </si>
  <si>
    <t>01/23/2015 18:18:26</t>
  </si>
  <si>
    <t>\\scotia.sgngroup.net\dfs\shared\Syn4.2.3\Scotland Networks\West\621050 Glasgow North LP\Approved\1050GLASGOWNORTHLP.mdb</t>
  </si>
  <si>
    <t>1050GLASGOWNORTHLP.mdb</t>
  </si>
  <si>
    <t>621050 Glasgow North LP</t>
  </si>
  <si>
    <t>11/01/2006 16:27</t>
  </si>
  <si>
    <t>04/05/2007 11:49</t>
  </si>
  <si>
    <t>01/23/2015 18:18:35</t>
  </si>
  <si>
    <t>\\scotia.sgngroup.net\dfs\shared\Syn4.2.3\Scotland Networks\West\621050 Glasgow North LP\Approved\621050GLASGOWNORTHLP_CBM_25.08.2010.MDB</t>
  </si>
  <si>
    <t>621050GLASGOWNORTHLP_CBM_25.08.2010.MDB</t>
  </si>
  <si>
    <t>08/25/2010 12:37:25</t>
  </si>
  <si>
    <t>08/25/2010 14:51:43</t>
  </si>
  <si>
    <t>01/23/2015 18:18:43</t>
  </si>
  <si>
    <t>\\scotia.sgngroup.net\dfs\shared\Syn4.2.3\Scotland Networks\West\621050 Glasgow North LP\CBM\621050 Glasgow North - CBM_10_11.MDB</t>
  </si>
  <si>
    <t>621050 Glasgow North - CBM_10_11.MDB</t>
  </si>
  <si>
    <t>03/31/2011 14:28:18</t>
  </si>
  <si>
    <t>11/28/2011 16:21:34</t>
  </si>
  <si>
    <t>01/23/2015 18:20:51</t>
  </si>
  <si>
    <t>\\scotia.sgngroup.net\dfs\shared\Syn4.2.3\Scotland Networks\West\621050 Glasgow North LP\CBM\621050 Glasgow North_CBM-(APRIL) 2013.MDB</t>
  </si>
  <si>
    <t>621050 Glasgow North_CBM-(APRIL) 2013.MDB</t>
  </si>
  <si>
    <t>04/09/2013 16:24</t>
  </si>
  <si>
    <t>02/26/2015 15:32:09</t>
  </si>
  <si>
    <t>02/26/2015 18:04:45</t>
  </si>
  <si>
    <t>\\scotia.sgngroup.net\dfs\shared\Syn4.2.3\Scotland Networks\West\621050 Glasgow North LP\CBM\621050 Glasgow North_CBM-11-12.MDB</t>
  </si>
  <si>
    <t>621050 Glasgow North_CBM-11-12.MDB</t>
  </si>
  <si>
    <t>03/14/2012 09:41:39</t>
  </si>
  <si>
    <t>04/08/2013 15:58</t>
  </si>
  <si>
    <t>01/23/2015 18:21:09</t>
  </si>
  <si>
    <t>\\scotia.sgngroup.net\dfs\shared\Syn4.2.3\Scotland Networks\West\621050 Glasgow North LP\FY-1\621050 Glasgow North_Fy1.MDB</t>
  </si>
  <si>
    <t>621050 Glasgow North_Fy1.MDB</t>
  </si>
  <si>
    <t>03/31/2011 14:21:32</t>
  </si>
  <si>
    <t>02/26/2015 15:15:59</t>
  </si>
  <si>
    <t>02/26/2015 18:04:48</t>
  </si>
  <si>
    <t>\\scotia.sgngroup.net\dfs\shared\Syn4.2.3\Scotland Networks\West\621050 Glasgow North LP\FY-1\621050 Glasgow North_Fy1NPI.MDB</t>
  </si>
  <si>
    <t>621050 Glasgow North_Fy1NPI.MDB</t>
  </si>
  <si>
    <t>06/19/2012 11:17:34</t>
  </si>
  <si>
    <t>02/09/2015 11:08</t>
  </si>
  <si>
    <t>02/12/2015 16:59</t>
  </si>
  <si>
    <t>\\scotia.sgngroup.net\dfs\shared\Syn4.2.3\Scotland Networks\West\621050 Glasgow North LP\FY-1\621050 Glasgow North_Fy1_LRMM2010-11.MDB</t>
  </si>
  <si>
    <t>621050 Glasgow North_Fy1_LRMM2010-11.MDB</t>
  </si>
  <si>
    <t>05/05/2011 12:05</t>
  </si>
  <si>
    <t>08/10/2011 16:26</t>
  </si>
  <si>
    <t>02/05/2015 15:39</t>
  </si>
  <si>
    <t>\\scotia.sgngroup.net\dfs\shared\Syn4.2.3\Scotland Networks\West\621050 Glasgow North LP\FY-1\621050 Glasgow North_Fy1_LRMM2011-12.MDB</t>
  </si>
  <si>
    <t>621050 Glasgow North_Fy1_LRMM2011-12.MDB</t>
  </si>
  <si>
    <t>04/24/2012 16:44:28</t>
  </si>
  <si>
    <t>04/24/2012 16:45:22</t>
  </si>
  <si>
    <t>01/23/2015 18:23:24</t>
  </si>
  <si>
    <t>\\scotia.sgngroup.net\dfs\shared\Syn4.2.3\Scotland Networks\West\621050 Glasgow North LP\FY-5\621050 Glasgow North_Fy5.MDB</t>
  </si>
  <si>
    <t>621050 Glasgow North_Fy5.MDB</t>
  </si>
  <si>
    <t>10/10/2014 11:26</t>
  </si>
  <si>
    <t>02/26/2015 15:06:58</t>
  </si>
  <si>
    <t>02/26/2015 18:04:53</t>
  </si>
  <si>
    <t>\\scotia.sgngroup.net\dfs\shared\Syn4.2.3\Scotland Networks\North\602112 Newtyle LP\CBM\602112 - Newtyle_CBM-11-12.MDB</t>
  </si>
  <si>
    <t>602112 - Newtyle_CBM-11-12.MDB</t>
  </si>
  <si>
    <t>03/27/2012 14:30:56</t>
  </si>
  <si>
    <t>03/27/2012 14:30:59</t>
  </si>
  <si>
    <t>01/23/2015 17:11:26</t>
  </si>
  <si>
    <t>\\scotia.sgngroup.net\dfs\shared\Syn4.2.3\Scotland Networks\North\602112 Newtyle LP\FY-1\602112 - Newtyle - FY1.MDB</t>
  </si>
  <si>
    <t>602112 - Newtyle - FY1.MDB</t>
  </si>
  <si>
    <t>\\scotia.sgngroup.net\dfs\shared\Syn4.2.3\Scotland Networks\North\602112 Newtyle LP\FY-5\602112 - Newtyle - FY5.MDB</t>
  </si>
  <si>
    <t>602112 - Newtyle - FY5.MDB</t>
  </si>
  <si>
    <t>\\scotia.sgngroup.net\dfs\shared\Syn4.2.3\Scotland Networks\North\602112 Newtyle LP\Validated\2112NEWTYLE_0405_HC.mdb</t>
  </si>
  <si>
    <t>2112NEWTYLE_0405_HC.mdb</t>
  </si>
  <si>
    <t>09/03/2006 10:41</t>
  </si>
  <si>
    <t>01/23/2015 17:11:28</t>
  </si>
  <si>
    <t>\\scotia.sgngroup.net\dfs\shared\Syn4.2.3\Scotland Networks\North\602113 Meigle LP\Approved\602113_MEIGLE_CBM_24.08.2010.MDB</t>
  </si>
  <si>
    <t>602113_MEIGLE_CBM_24.08.2010.MDB</t>
  </si>
  <si>
    <t>602113 Meigle LP</t>
  </si>
  <si>
    <t>08/24/2010 16:52:25</t>
  </si>
  <si>
    <t>08/24/2010 16:52:26</t>
  </si>
  <si>
    <t>01/23/2015 17:11:29</t>
  </si>
  <si>
    <t>\\scotia.sgngroup.net\dfs\shared\Syn4.2.3\Scotland Networks\North\602113 Meigle LP\Approved\602113_MEIGLE_FY1WITH NEW DEMANDS.MDB</t>
  </si>
  <si>
    <t>602113_MEIGLE_FY1WITH NEW DEMANDS.MDB</t>
  </si>
  <si>
    <t>08/07/2009 12:19</t>
  </si>
  <si>
    <t>01/23/2015 17:11:30</t>
  </si>
  <si>
    <t>\\scotia.sgngroup.net\dfs\shared\Syn4.2.3\Scotland Networks\North\602113 Meigle LP\Approved\Archived\2113MEIGLE.mdb</t>
  </si>
  <si>
    <t>2113MEIGLE.mdb</t>
  </si>
  <si>
    <t>09/03/2006 10:44</t>
  </si>
  <si>
    <t>\\scotia.sgngroup.net\dfs\shared\Syn4.2.3\Scotland Networks\North\602113 Meigle LP\Approved\Archived\2113MEIGLE_0304HC.mdb</t>
  </si>
  <si>
    <t>2113MEIGLE_0304HC.mdb</t>
  </si>
  <si>
    <t>09/03/2006 10:52</t>
  </si>
  <si>
    <t>\\scotia.sgngroup.net\dfs\shared\Syn4.2.3\Scotland Networks\North\602113 Meigle LP\Approved\Archived\602113MEIGLE-FY1.MDB</t>
  </si>
  <si>
    <t>602113MEIGLE-FY1.MDB</t>
  </si>
  <si>
    <t>04/19/2008 17:12:48</t>
  </si>
  <si>
    <t>01/23/2015 17:11:32</t>
  </si>
  <si>
    <t>\\scotia.sgngroup.net\dfs\shared\Syn4.2.3\Scotland Networks\North\602113 Meigle LP\Approved\Archived\602113MEIGLE-FY5.MDB</t>
  </si>
  <si>
    <t>602113MEIGLE-FY5.MDB</t>
  </si>
  <si>
    <t>04/19/2008 17:13:34</t>
  </si>
  <si>
    <t>01/23/2015 17:11:33</t>
  </si>
  <si>
    <t>\\scotia.sgngroup.net\dfs\shared\Syn4.2.3\Scotland Networks\North\602113 Meigle LP\CBM\602113_MEIGLE_CBM MAY 2013.MDB</t>
  </si>
  <si>
    <t>602113_MEIGLE_CBM MAY 2013.MDB</t>
  </si>
  <si>
    <t>05/07/2013 09:35</t>
  </si>
  <si>
    <t>01/23/2015 17:11:35</t>
  </si>
  <si>
    <t>\\scotia.sgngroup.net\dfs\shared\Syn4.2.3\Scotland Networks\North\602113 Meigle LP\CBM\602113_MEIGLE_CBM-10-11.MDB</t>
  </si>
  <si>
    <t>602113_MEIGLE_CBM-10-11.MDB</t>
  </si>
  <si>
    <t>04/13/2011 13:16:35</t>
  </si>
  <si>
    <t>02/10/2010 16:26</t>
  </si>
  <si>
    <t>01/23/2015 17:11:36</t>
  </si>
  <si>
    <t>\\scotia.sgngroup.net\dfs\shared\Syn4.2.3\Scotland Networks\North\602113 Meigle LP\CBM\602113_MEIGLE_CBM-11-12.MDB</t>
  </si>
  <si>
    <t>602113_MEIGLE_CBM-11-12.MDB</t>
  </si>
  <si>
    <t>03/05/2012 09:42</t>
  </si>
  <si>
    <t>\\scotia.sgngroup.net\dfs\shared\Syn4.2.3\Scotland Networks\North\602113 Meigle LP\FY-1\602113_MEIGLE_FY1.MDB</t>
  </si>
  <si>
    <t>602113_MEIGLE_FY1.MDB</t>
  </si>
  <si>
    <t>08/07/2009 11:46</t>
  </si>
  <si>
    <t>08/24/2012 15:44:31</t>
  </si>
  <si>
    <t>\\scotia.sgngroup.net\dfs\shared\Syn4.2.3\Scotland Networks\North\602113 Meigle LP\FY-5\602113_MEIGLE_FY5.MDB</t>
  </si>
  <si>
    <t>602113_MEIGLE_FY5.MDB</t>
  </si>
  <si>
    <t>03/05/2012 09:50</t>
  </si>
  <si>
    <t>01/23/2015 17:11:38</t>
  </si>
  <si>
    <t>\\scotia.sgngroup.net\dfs\shared\Syn4.2.3\Scotland Networks\North\602113 Meigle LP\Validated\602113_MEIGLE_PREVAL.MDB</t>
  </si>
  <si>
    <t>602113_MEIGLE_PREVAL.MDB</t>
  </si>
  <si>
    <t>08/06/2009 17:18</t>
  </si>
  <si>
    <t>08/07/2009 11:45</t>
  </si>
  <si>
    <t>01/23/2015 17:11:40</t>
  </si>
  <si>
    <t>\\scotia.sgngroup.net\dfs\shared\Syn4.2.3\Scotland Networks\North\602113 Meigle LP\Validated\602113_MEIGLE_SHIFTED.MDB</t>
  </si>
  <si>
    <t>602113_MEIGLE_SHIFTED.MDB</t>
  </si>
  <si>
    <t>08/06/2009 17:08</t>
  </si>
  <si>
    <t>\\scotia.sgngroup.net\dfs\shared\Syn4.2.3\Scotland Networks\North\602114 Saline LP\Approved\602114 - Saline - Approved.MDB</t>
  </si>
  <si>
    <t>602114 - Saline - Approved.MDB</t>
  </si>
  <si>
    <t>602114 Saline LP</t>
  </si>
  <si>
    <t>12/20/2011 16:11:56</t>
  </si>
  <si>
    <t>12/20/2011 16:11:59</t>
  </si>
  <si>
    <t>01/23/2015 17:11:41</t>
  </si>
  <si>
    <t>\\scotia.sgngroup.net\dfs\shared\Syn4.2.3\Scotland Networks\North\602114 Saline LP\CBM\602114 - Saline - CBM MAY 2013.MDB</t>
  </si>
  <si>
    <t>602114 - Saline - CBM MAY 2013.MDB</t>
  </si>
  <si>
    <t>05/07/2013 09:36</t>
  </si>
  <si>
    <t>01/23/2015 17:11:44</t>
  </si>
  <si>
    <t>\\scotia.sgngroup.net\dfs\shared\Syn4.2.3\Scotland Networks\North\602114 Saline LP\CBM\602114SALINE_CBM-10-11.MDB</t>
  </si>
  <si>
    <t>602114SALINE_CBM-10-11.MDB</t>
  </si>
  <si>
    <t>04/13/2011 13:19:08</t>
  </si>
  <si>
    <t>04/21/2008 14:34:26</t>
  </si>
  <si>
    <t>01/23/2015 17:11:45</t>
  </si>
  <si>
    <t>\\scotia.sgngroup.net\dfs\shared\Syn4.2.3\Scotland Networks\North\602114 Saline LP\CBM\602114SALINE_CBM-11-12.MDB</t>
  </si>
  <si>
    <t>602114SALINE_CBM-11-12.MDB</t>
  </si>
  <si>
    <t>03/27/2012 14:32:24</t>
  </si>
  <si>
    <t>03/27/2012 14:32:26</t>
  </si>
  <si>
    <t>\\scotia.sgngroup.net\dfs\shared\Syn4.2.3\Scotland Networks\North\602114 Saline LP\FY-1\602114 - Saline - FY1.MDB</t>
  </si>
  <si>
    <t>602114 - Saline - FY1.MDB</t>
  </si>
  <si>
    <t>12/20/2011 16:11:12</t>
  </si>
  <si>
    <t>12/20/2011 16:11:16</t>
  </si>
  <si>
    <t>01/23/2015 17:11:46</t>
  </si>
  <si>
    <t>\\scotia.sgngroup.net\dfs\shared\Syn4.2.3\Scotland Networks\North\602114 Saline LP\FY-5\602114 - Saline - FY5.MDB</t>
  </si>
  <si>
    <t>602114 - Saline - FY5.MDB</t>
  </si>
  <si>
    <t>12/20/2011 16:15:31</t>
  </si>
  <si>
    <t>12/20/2011 16:15:34</t>
  </si>
  <si>
    <t>01/23/2015 17:11:48</t>
  </si>
  <si>
    <t>\\scotia.sgngroup.net\dfs\shared\Syn4.2.3\Scotland Networks\North\602115 Dairsie LP\Approved\602115 - Dairsie - Approved.MDB</t>
  </si>
  <si>
    <t>602115 - Dairsie - Approved.MDB</t>
  </si>
  <si>
    <t>602115 Dairsie LP</t>
  </si>
  <si>
    <t>12/21/2011 09:51:21</t>
  </si>
  <si>
    <t>12/21/2011 09:51:24</t>
  </si>
  <si>
    <t>\\scotia.sgngroup.net\dfs\shared\Syn4.2.3\Scotland Networks\North\602115 Dairsie LP\CBM\602115 - Dairsie - CBM MAY 2013.MDB</t>
  </si>
  <si>
    <t>602115 - Dairsie - CBM MAY 2013.MDB</t>
  </si>
  <si>
    <t>05/07/2013 09:48</t>
  </si>
  <si>
    <t>01/23/2015 17:11:53</t>
  </si>
  <si>
    <t>\\scotia.sgngroup.net\dfs\shared\Syn4.2.3\Scotland Networks\North\602115 Dairsie LP\CBM\602115DAIRSIE_CBM-10-11.mdb</t>
  </si>
  <si>
    <t>602115DAIRSIE_CBM-10-11.mdb</t>
  </si>
  <si>
    <t>04/13/2011 13:21:10</t>
  </si>
  <si>
    <t>04/21/2008 14:37:05</t>
  </si>
  <si>
    <t>\\scotia.sgngroup.net\dfs\shared\Syn4.2.3\Scotland Networks\North\602115 Dairsie LP\CBM\602115DAIRSIE_CBM-11-12.MDB</t>
  </si>
  <si>
    <t>602115DAIRSIE_CBM-11-12.MDB</t>
  </si>
  <si>
    <t>03/27/2012 14:33:25</t>
  </si>
  <si>
    <t>03/27/2012 14:33:27</t>
  </si>
  <si>
    <t>\\scotia.sgngroup.net\dfs\shared\Syn4.2.3\Scotland Networks\North\602115 Dairsie LP\FY-1\602115 - Dairsie - FY1.MDB</t>
  </si>
  <si>
    <t>602115 - Dairsie - FY1.MDB</t>
  </si>
  <si>
    <t>12/21/2011 09:50:42</t>
  </si>
  <si>
    <t>12/21/2011 09:50:45</t>
  </si>
  <si>
    <t>01/23/2015 17:11:54</t>
  </si>
  <si>
    <t>\\scotia.sgngroup.net\dfs\shared\Syn4.2.3\Scotland Networks\North\602115 Dairsie LP\FY-5\602115 - Dairsie - FY5.MDB</t>
  </si>
  <si>
    <t>602115 - Dairsie - FY5.MDB</t>
  </si>
  <si>
    <t>12/21/2011 09:51:52</t>
  </si>
  <si>
    <t>12/21/2011 09:51:56</t>
  </si>
  <si>
    <t>01/23/2015 17:11:55</t>
  </si>
  <si>
    <t>\\scotia.sgngroup.net\dfs\shared\Syn4.2.3\Scotland Networks\North\602115 Dairsie LP\Validated\2115DAIRSIE_0001HC.mdb</t>
  </si>
  <si>
    <t>2115DAIRSIE_0001HC.mdb</t>
  </si>
  <si>
    <t>09/03/2006 11:16</t>
  </si>
  <si>
    <t>01/23/2015 17:11:56</t>
  </si>
  <si>
    <t>\\scotia.sgngroup.net\dfs\shared\Syn4.2.3\Scotland Networks\North\602116 Westmuir LP\Approved\602116 - WESTMUIR - PREVAL.MDB</t>
  </si>
  <si>
    <t>602116 - WESTMUIR - PREVAL.MDB</t>
  </si>
  <si>
    <t>602116 Westmuir LP</t>
  </si>
  <si>
    <t>06/23/2010 16:41:48</t>
  </si>
  <si>
    <t>06/24/2010 10:26:20</t>
  </si>
  <si>
    <t>01/23/2015 17:11:57</t>
  </si>
  <si>
    <t>\\scotia.sgngroup.net\dfs\shared\Syn4.2.3\Scotland Networks\North\602116 Westmuir LP\Approved\602116 - WESTMUIR_CBM_25.08.2010.MDB</t>
  </si>
  <si>
    <t>602116 - WESTMUIR_CBM_25.08.2010.MDB</t>
  </si>
  <si>
    <t>08/25/2010 08:47:51</t>
  </si>
  <si>
    <t>08/25/2010 08:47:52</t>
  </si>
  <si>
    <t>\\scotia.sgngroup.net\dfs\shared\Syn4.2.3\Scotland Networks\North\602116 Westmuir LP\CBM\602116 - WESTMUIR - CBM MAY 2013.MDB</t>
  </si>
  <si>
    <t>602116 - WESTMUIR - CBM MAY 2013.MDB</t>
  </si>
  <si>
    <t>05/07/2013 09:49</t>
  </si>
  <si>
    <t>01/23/2015 17:12:03</t>
  </si>
  <si>
    <t>\\scotia.sgngroup.net\dfs\shared\Syn4.2.3\Scotland Networks\North\602116 Westmuir LP\CBM\602116 - WESTMUIR_CBM 11-12.MDB</t>
  </si>
  <si>
    <t>602116 - WESTMUIR_CBM 11-12.MDB</t>
  </si>
  <si>
    <t>04/17/2012 12:50:30</t>
  </si>
  <si>
    <t>04/17/2012 12:50:33</t>
  </si>
  <si>
    <t>\\scotia.sgngroup.net\dfs\shared\Syn4.2.3\Scotland Networks\North\602116 Westmuir LP\CBM\602116 - WESTMUIR_CBM-10-11.MDB</t>
  </si>
  <si>
    <t>602116 - WESTMUIR_CBM-10-11.MDB</t>
  </si>
  <si>
    <t>04/13/2011 13:23:19</t>
  </si>
  <si>
    <t>06/26/2010 12:18:05</t>
  </si>
  <si>
    <t>01/23/2015 17:12:04</t>
  </si>
  <si>
    <t>\\scotia.sgngroup.net\dfs\shared\Syn4.2.3\Scotland Networks\North\602116 Westmuir LP\FY1\602116 - WESTMUIR - FY1.MDB</t>
  </si>
  <si>
    <t>602116 - WESTMUIR - FY1.MDB</t>
  </si>
  <si>
    <t>06/24/2010 11:00:26</t>
  </si>
  <si>
    <t>\\scotia.sgngroup.net\dfs\shared\Syn4.2.3\Scotland Networks\North\602116 Westmuir LP\FY5\602116 - WESTMUIR - FY5.MDB</t>
  </si>
  <si>
    <t>602116 - WESTMUIR - FY5.MDB</t>
  </si>
  <si>
    <t>06/24/2010 11:00:56</t>
  </si>
  <si>
    <t>06/24/2010 11:09:31</t>
  </si>
  <si>
    <t>01/23/2015 17:12:05</t>
  </si>
  <si>
    <t>\\scotia.sgngroup.net\dfs\shared\Syn4.2.3\Scotland Networks\North\602117 Ceres LP\Approved\602117 - Ceres - Approved.MDB</t>
  </si>
  <si>
    <t>602117 - Ceres - Approved.MDB</t>
  </si>
  <si>
    <t>602117 Ceres LP</t>
  </si>
  <si>
    <t>12/30/2011 09:12:45</t>
  </si>
  <si>
    <t>12/30/2011 09:12:49</t>
  </si>
  <si>
    <t>01/23/2015 17:12:06</t>
  </si>
  <si>
    <t>\\scotia.sgngroup.net\dfs\shared\Syn4.2.3\Scotland Networks\North\602117 Ceres LP\CBM\602117 - Ceres - CBM MAY 2013.MDB</t>
  </si>
  <si>
    <t>602117 - Ceres - CBM MAY 2013.MDB</t>
  </si>
  <si>
    <t>05/07/2013 09:50</t>
  </si>
  <si>
    <t>01/23/2015 17:12:11</t>
  </si>
  <si>
    <t>\\scotia.sgngroup.net\dfs\shared\Syn4.2.3\Scotland Networks\North\602117 Ceres LP\CBM\602117CERES_CBM-10-11.MDB</t>
  </si>
  <si>
    <t>602117CERES_CBM-10-11.MDB</t>
  </si>
  <si>
    <t>04/13/2011 13:26:21</t>
  </si>
  <si>
    <t>04/21/2008 14:41:37</t>
  </si>
  <si>
    <t>\\scotia.sgngroup.net\dfs\shared\Syn4.2.3\Scotland Networks\North\602117 Ceres LP\CBM\602117CERES_CBM-11-12.MDB</t>
  </si>
  <si>
    <t>602117CERES_CBM-11-12.MDB</t>
  </si>
  <si>
    <t>03/27/2012 14:39:55</t>
  </si>
  <si>
    <t>03/27/2012 14:39:57</t>
  </si>
  <si>
    <t>01/23/2015 17:12:12</t>
  </si>
  <si>
    <t>\\scotia.sgngroup.net\dfs\shared\Syn4.2.3\Scotland Networks\North\602117 Ceres LP\FY-1\602117 - Ceres - FY1.MDB</t>
  </si>
  <si>
    <t>602117 - Ceres - FY1.MDB</t>
  </si>
  <si>
    <t>12/30/2011 09:13:11</t>
  </si>
  <si>
    <t>08/20/2014 16:12:31</t>
  </si>
  <si>
    <t>01/23/2015 17:12:13</t>
  </si>
  <si>
    <t>\\scotia.sgngroup.net\dfs\shared\Syn4.2.3\Scotland Networks\North\602117 Ceres LP\FY-5\602117 - Ceres - FY5.MDB</t>
  </si>
  <si>
    <t>602117 - Ceres - FY5.MDB</t>
  </si>
  <si>
    <t>12/30/2011 09:14:09</t>
  </si>
  <si>
    <t>12/30/2011 09:14:12</t>
  </si>
  <si>
    <t>01/23/2015 17:12:14</t>
  </si>
  <si>
    <t>\\scotia.sgngroup.net\dfs\shared\Syn4.2.3\Scotland Networks\North\602118 Star LP\Approved\602118 - Star - Approved.MDB</t>
  </si>
  <si>
    <t>602118 - Star - Approved.MDB</t>
  </si>
  <si>
    <t>602118 Star LP</t>
  </si>
  <si>
    <t>03/23/2012 09:46:32</t>
  </si>
  <si>
    <t>03/23/2012 09:46:34</t>
  </si>
  <si>
    <t>01/23/2015 17:12:15</t>
  </si>
  <si>
    <t>\\scotia.sgngroup.net\dfs\shared\Syn4.2.3\Scotland Networks\North\602118 Star LP\CBM\602118 - Star - CBM 11-12.MDB</t>
  </si>
  <si>
    <t>602118 - Star - CBM 11-12.MDB</t>
  </si>
  <si>
    <t>03/23/2012 09:47:08</t>
  </si>
  <si>
    <t>03/23/2012 09:47:10</t>
  </si>
  <si>
    <t>01/23/2015 17:12:23</t>
  </si>
  <si>
    <t>\\scotia.sgngroup.net\dfs\shared\Syn4.2.3\Scotland Networks\North\602118 Star LP\CBM\602118 - Star - CBM MAY 2013.MDB</t>
  </si>
  <si>
    <t>602118 - Star - CBM MAY 2013.MDB</t>
  </si>
  <si>
    <t>\\scotia.sgngroup.net\dfs\shared\Syn4.2.3\Scotland Networks\North\602118 Star LP\CBM\602118STAR_CBM-10-11.MDB</t>
  </si>
  <si>
    <t>602118STAR_CBM-10-11.MDB</t>
  </si>
  <si>
    <t>04/13/2011 13:28:59</t>
  </si>
  <si>
    <t>04/21/2008 14:43:37</t>
  </si>
  <si>
    <t>01/23/2015 17:12:24</t>
  </si>
  <si>
    <t>\\scotia.sgngroup.net\dfs\shared\Syn4.2.3\Scotland Networks\North\602118 Star LP\FY-1\602118 - Star - FY1.MDB</t>
  </si>
  <si>
    <t>602118 - Star - FY1.MDB</t>
  </si>
  <si>
    <t>03/23/2012 09:42:32</t>
  </si>
  <si>
    <t>09/25/2014 15:45:28</t>
  </si>
  <si>
    <t>01/26/2015 10:15:55</t>
  </si>
  <si>
    <t>\\scotia.sgngroup.net\dfs\shared\Syn4.2.3\Scotland Networks\North\602118 Star LP\FY-5\602118 - Star - FY5.MDB</t>
  </si>
  <si>
    <t>602118 - Star - FY5.MDB</t>
  </si>
  <si>
    <t>03/23/2012 09:45:57</t>
  </si>
  <si>
    <t>09/25/2014 15:45:59</t>
  </si>
  <si>
    <t>01/23/2015 17:12:28</t>
  </si>
  <si>
    <t>\\scotia.sgngroup.net\dfs\shared\Syn4.2.3\Scotland Networks\North\602120 Longforgan LP\CBM\602120 - LONGFORGAN - CBM MAY 2013.MDB</t>
  </si>
  <si>
    <t>602120 - LONGFORGAN - CBM MAY 2013.MDB</t>
  </si>
  <si>
    <t>602120 Longforgan LP</t>
  </si>
  <si>
    <t>05/07/2013 09:51</t>
  </si>
  <si>
    <t>05/07/2013 09:52</t>
  </si>
  <si>
    <t>01/23/2015 17:12:40</t>
  </si>
  <si>
    <t>\\scotia.sgngroup.net\dfs\shared\Syn4.2.3\Scotland Networks\North\602120 Longforgan LP\CBM\602120 - LONGFORGAN_CBM-10-11.MDB</t>
  </si>
  <si>
    <t>602120 - LONGFORGAN_CBM-10-11.MDB</t>
  </si>
  <si>
    <t>04/13/2011 13:31:13</t>
  </si>
  <si>
    <t>09/06/2010 16:58</t>
  </si>
  <si>
    <t>01/23/2015 17:12:41</t>
  </si>
  <si>
    <t>\\scotia.sgngroup.net\dfs\shared\Syn4.2.3\Scotland Networks\North\602120 Longforgan LP\CBM\602120 - LONGFORGAN_CBM-11-12.MDB</t>
  </si>
  <si>
    <t>602120 - LONGFORGAN_CBM-11-12.MDB</t>
  </si>
  <si>
    <t>03/27/2012 14:43:05</t>
  </si>
  <si>
    <t>03/27/2012 14:43:08</t>
  </si>
  <si>
    <t>\\scotia.sgngroup.net\dfs\shared\Syn4.2.3\Scotland Networks\North\602120 Longforgan LP\FY1\602120 - LONGFORGAN - FY1.MDB</t>
  </si>
  <si>
    <t>602120 - LONGFORGAN - FY1.MDB</t>
  </si>
  <si>
    <t>09/06/2010 15:40</t>
  </si>
  <si>
    <t>01/23/2015 17:12:42</t>
  </si>
  <si>
    <t>\\scotia.sgngroup.net\dfs\shared\Syn4.2.3\Scotland Networks\North\602120 Longforgan LP\FY5\602120 - LONGFORGAN - FY5.MDB</t>
  </si>
  <si>
    <t>602120 - LONGFORGAN - FY5.MDB</t>
  </si>
  <si>
    <t>09/06/2010 15:39</t>
  </si>
  <si>
    <t>01/23/2015 17:12:43</t>
  </si>
  <si>
    <t>\\scotia.sgngroup.net\dfs\shared\Syn4.2.3\Scotland Networks\North\602120 Longforgan LP\VALIDATION\602120 - LONGFORGAN - VALIDATION.MDB</t>
  </si>
  <si>
    <t>602120 - LONGFORGAN - VALIDATION.MDB</t>
  </si>
  <si>
    <t>09/06/2010 11:54</t>
  </si>
  <si>
    <t>09/06/2010 15:35</t>
  </si>
  <si>
    <t>01/23/2015 17:12:44</t>
  </si>
  <si>
    <t>\\scotia.sgngroup.net\dfs\shared\Syn4.2.3\Scotland Networks\North\602121 Balbeggie LP\CBM\602121 - BALBEGGIE - CBM MAY 2013.MDB</t>
  </si>
  <si>
    <t>602121 - BALBEGGIE - CBM MAY 2013.MDB</t>
  </si>
  <si>
    <t>602121 Balbeggie LP</t>
  </si>
  <si>
    <t>01/23/2015 17:12:54</t>
  </si>
  <si>
    <t>\\scotia.sgngroup.net\dfs\shared\Syn4.2.3\Scotland Networks\North\602121 Balbeggie LP\CBM\602121 - BALBEGGIE_CBM-10-11.MDB</t>
  </si>
  <si>
    <t>602121 - BALBEGGIE_CBM-10-11.MDB</t>
  </si>
  <si>
    <t>04/13/2011 13:33:32</t>
  </si>
  <si>
    <t>10/06/2010 12:57</t>
  </si>
  <si>
    <t>01/23/2015 17:12:55</t>
  </si>
  <si>
    <t>\\scotia.sgngroup.net\dfs\shared\Syn4.2.3\Scotland Networks\North\602121 Balbeggie LP\CBM\602121 - BALBEGGIE_CBM-11-12.MDB</t>
  </si>
  <si>
    <t>602121 - BALBEGGIE_CBM-11-12.MDB</t>
  </si>
  <si>
    <t>03/27/2012 14:44:18</t>
  </si>
  <si>
    <t>03/27/2012 14:44:20</t>
  </si>
  <si>
    <t>01/23/2015 17:12:56</t>
  </si>
  <si>
    <t>\\scotia.sgngroup.net\dfs\shared\Syn4.2.3\Scotland Networks\North\602121 Balbeggie LP\FY1\602121 - BALBEGGIE - FY1.MDB</t>
  </si>
  <si>
    <t>602121 - BALBEGGIE - FY1.MDB</t>
  </si>
  <si>
    <t>08/12/2010 16:04</t>
  </si>
  <si>
    <t>08/12/2014 12:15</t>
  </si>
  <si>
    <t>01/23/2015 17:12:57</t>
  </si>
  <si>
    <t>\\scotia.sgngroup.net\dfs\shared\Syn4.2.3\Scotland Networks\North\602121 Balbeggie LP\FY5\602121 - BALBEGGIE - FY5.MDB</t>
  </si>
  <si>
    <t>602121 - BALBEGGIE - FY5.MDB</t>
  </si>
  <si>
    <t>08/12/2010 16:41</t>
  </si>
  <si>
    <t>01/23/2015 17:12:58</t>
  </si>
  <si>
    <t>\\scotia.sgngroup.net\dfs\shared\Syn4.2.3\Scotland Networks\North\602121 Balbeggie LP\VALIDATION\602121 - BALBEGGIE - VALIDATION.MDB</t>
  </si>
  <si>
    <t>602121 - BALBEGGIE - VALIDATION.MDB</t>
  </si>
  <si>
    <t>08/12/2010 16:43</t>
  </si>
  <si>
    <t>10/06/2010 11:54</t>
  </si>
  <si>
    <t>01/23/2015 17:12:59</t>
  </si>
  <si>
    <t>\\scotia.sgngroup.net\dfs\shared\Syn4.2.3\Scotland Networks\North\602122 St Madoes LP\CBM\602122 - St Madoes - CBM MAY 2013.MDB</t>
  </si>
  <si>
    <t>602122 - St Madoes - CBM MAY 2013.MDB</t>
  </si>
  <si>
    <t>602122 St Madoes LP</t>
  </si>
  <si>
    <t>05/07/2013 09:53</t>
  </si>
  <si>
    <t>01/23/2015 17:13:13</t>
  </si>
  <si>
    <t>\\scotia.sgngroup.net\dfs\shared\Syn4.2.3\Scotland Networks\North\602122 St Madoes LP\CBM\602122 - St Madoes_CBM-10-11.MDB</t>
  </si>
  <si>
    <t>602122 - St Madoes_CBM-10-11.MDB</t>
  </si>
  <si>
    <t>04/13/2011 13:36:11</t>
  </si>
  <si>
    <t>12/09/2010 10:40</t>
  </si>
  <si>
    <t>01/23/2015 17:13:15</t>
  </si>
  <si>
    <t>\\scotia.sgngroup.net\dfs\shared\Syn4.2.3\Scotland Networks\North\602122 St Madoes LP\CBM\602122 - St Madoes_CBM-11-12.MDB</t>
  </si>
  <si>
    <t>602122 - St Madoes_CBM-11-12.MDB</t>
  </si>
  <si>
    <t>03/27/2012 14:45:46</t>
  </si>
  <si>
    <t>03/27/2012 14:45:49</t>
  </si>
  <si>
    <t>\\scotia.sgngroup.net\dfs\shared\Syn4.2.3\Scotland Networks\North\602122 St Madoes LP\FY1\602122 - St Madoes - FY1.MDB</t>
  </si>
  <si>
    <t>602122 - St Madoes - FY1.MDB</t>
  </si>
  <si>
    <t>09/15/2010 11:47:27</t>
  </si>
  <si>
    <t>01/23/2015 17:13:16</t>
  </si>
  <si>
    <t>\\scotia.sgngroup.net\dfs\shared\Syn4.2.3\Scotland Networks\North\602122 St Madoes LP\FY5\602122 - St Madoes - FY5.MDB</t>
  </si>
  <si>
    <t>602122 - St Madoes - FY5.MDB</t>
  </si>
  <si>
    <t>09/15/2010 11:48:57</t>
  </si>
  <si>
    <t>12/09/2010 10:41</t>
  </si>
  <si>
    <t>01/23/2015 17:13:17</t>
  </si>
  <si>
    <t>\\scotia.sgngroup.net\dfs\shared\Syn4.2.3\Scotland Networks\North\602122 St Madoes LP\Validation\602122 - St Madoes - Validation.MDB</t>
  </si>
  <si>
    <t>602122 - St Madoes - Validation.MDB</t>
  </si>
  <si>
    <t>09/15/2010 11:45:40</t>
  </si>
  <si>
    <t>\\scotia.sgngroup.net\dfs\shared\Syn4.2.3\Scotland Networks\North\602123 Kilconquhar LP\Approved\2123KILCONQUHAR.mdb</t>
  </si>
  <si>
    <t>2123KILCONQUHAR.mdb</t>
  </si>
  <si>
    <t>602123 Kilconquhar LP</t>
  </si>
  <si>
    <t>10/08/2008 13:07</t>
  </si>
  <si>
    <t>01/23/2015 17:13:18</t>
  </si>
  <si>
    <t>\\scotia.sgngroup.net\dfs\shared\Syn4.2.3\Scotland Networks\North\602123 Kilconquhar LP\Approved\602123_KILCONQUHAR_CBM.MDB</t>
  </si>
  <si>
    <t>602123_KILCONQUHAR_CBM.MDB</t>
  </si>
  <si>
    <t>08/24/2010 14:12:21</t>
  </si>
  <si>
    <t>08/24/2010 14:12:22</t>
  </si>
  <si>
    <t>01/23/2015 17:13:19</t>
  </si>
  <si>
    <t>\\scotia.sgngroup.net\dfs\shared\Syn4.2.3\Scotland Networks\North\602123 Kilconquhar LP\CBM\602123_KILCONQUHAR_CBM MAY 2013.MDB</t>
  </si>
  <si>
    <t>602123_KILCONQUHAR_CBM MAY 2013.MDB</t>
  </si>
  <si>
    <t>05/07/2013 09:54</t>
  </si>
  <si>
    <t>01/23/2015 17:13:21</t>
  </si>
  <si>
    <t>\\scotia.sgngroup.net\dfs\shared\Syn4.2.3\Scotland Networks\North\602123 Kilconquhar LP\CBM\602123_KILCONQUHAR_CBM-10-11.MDB</t>
  </si>
  <si>
    <t>602123_KILCONQUHAR_CBM-10-11.MDB</t>
  </si>
  <si>
    <t>04/13/2011 13:38:30</t>
  </si>
  <si>
    <t>05/01/2009 09:54</t>
  </si>
  <si>
    <t>01/23/2015 17:13:22</t>
  </si>
  <si>
    <t>\\scotia.sgngroup.net\dfs\shared\Syn4.2.3\Scotland Networks\North\602123 Kilconquhar LP\CBM\602123_KILCONQUHAR_CBM-11-12.MDB</t>
  </si>
  <si>
    <t>602123_KILCONQUHAR_CBM-11-12.MDB</t>
  </si>
  <si>
    <t>03/27/2012 14:49:19</t>
  </si>
  <si>
    <t>03/27/2012 14:49:22</t>
  </si>
  <si>
    <t>\\scotia.sgngroup.net\dfs\shared\Syn4.2.3\Scotland Networks\North\602123 Kilconquhar LP\FY-1\602123_KILCONQUHAR_FY1.MDB</t>
  </si>
  <si>
    <t>602123_KILCONQUHAR_FY1.MDB</t>
  </si>
  <si>
    <t>02/05/2009 10:23</t>
  </si>
  <si>
    <t>02/05/2015 15:38</t>
  </si>
  <si>
    <t>\\scotia.sgngroup.net\dfs\shared\Syn4.2.3\Scotland Networks\North\602123 Kilconquhar LP\FY-5\602123_KILCONQUHAR_FY5.MDB</t>
  </si>
  <si>
    <t>602123_KILCONQUHAR_FY5.MDB</t>
  </si>
  <si>
    <t>02/05/2009 10:24</t>
  </si>
  <si>
    <t>01/08/2009 14:58</t>
  </si>
  <si>
    <t>01/23/2015 17:13:24</t>
  </si>
  <si>
    <t>\\scotia.sgngroup.net\dfs\shared\Syn4.2.3\Scotland Networks\North\606003 Aberdeen LP\Approved\606003 - Aberdeen - Approved.MDB</t>
  </si>
  <si>
    <t>606003 - Aberdeen - Approved.MDB</t>
  </si>
  <si>
    <t>606003 Aberdeen LP</t>
  </si>
  <si>
    <t>02/02/2011 10:26</t>
  </si>
  <si>
    <t>02/02/2011 15:22</t>
  </si>
  <si>
    <t>01/23/2015 17:13:27</t>
  </si>
  <si>
    <t>\\scotia.sgngroup.net\dfs\shared\Syn4.2.3\Scotland Networks\North\606003 Aberdeen LP\CBM\606003 - Aberdeen_CBM-(APRIL) 2013.MDB</t>
  </si>
  <si>
    <t>606003 - Aberdeen_CBM-(APRIL) 2013.MDB</t>
  </si>
  <si>
    <t>04/17/2013 14:54:55</t>
  </si>
  <si>
    <t>02/02/2015 09:53</t>
  </si>
  <si>
    <t>02/10/2015 11:58</t>
  </si>
  <si>
    <t>\\scotia.sgngroup.net\dfs\shared\Syn4.2.3\Scotland Networks\North\606003 Aberdeen LP\CBM\606003 - Aberdeen_CBM-10-11.MDB</t>
  </si>
  <si>
    <t>606003 - Aberdeen_CBM-10-11.MDB</t>
  </si>
  <si>
    <t>04/13/2011 13:42:23</t>
  </si>
  <si>
    <t>04/16/2012 08:53:57</t>
  </si>
  <si>
    <t>01/23/2015 17:15:47</t>
  </si>
  <si>
    <t>\\scotia.sgngroup.net\dfs\shared\Syn4.2.3\Scotland Networks\North\606003 Aberdeen LP\CBM\606003 - Aberdeen_CBM-11-12.MDB</t>
  </si>
  <si>
    <t>606003 - Aberdeen_CBM-11-12.MDB</t>
  </si>
  <si>
    <t>04/20/2012 10:31:09</t>
  </si>
  <si>
    <t>04/20/2012 10:31:27</t>
  </si>
  <si>
    <t>01/23/2015 17:15:49</t>
  </si>
  <si>
    <t>\\scotia.sgngroup.net\dfs\shared\Syn4.2.3\Scotland Networks\North\606003 Aberdeen LP\CBM\606003 - Aberdeen_CBM-kepplehill.MDB</t>
  </si>
  <si>
    <t>606003 - Aberdeen_CBM-kepplehill.MDB</t>
  </si>
  <si>
    <t>05/21/2013 14:13:48</t>
  </si>
  <si>
    <t>05/21/2013 14:14:06</t>
  </si>
  <si>
    <t>01/23/2015 17:15:50</t>
  </si>
  <si>
    <t>\\scotia.sgngroup.net\dfs\shared\Syn4.2.3\Scotland Networks\North\606003 Aberdeen LP\FY1\606003 - Aberdeen - FY1.MDB</t>
  </si>
  <si>
    <t>606003 - Aberdeen - FY1.MDB</t>
  </si>
  <si>
    <t>02/22/2011 16:37:26</t>
  </si>
  <si>
    <t>02/16/2015 09:20:15</t>
  </si>
  <si>
    <t>02/19/2015 08:05:45</t>
  </si>
  <si>
    <t>\\scotia.sgngroup.net\dfs\shared\Syn4.2.3\Scotland Networks\North\606003 Aberdeen LP\FY1\Profiling\606003 - Aberdeen - FY1 - Profiling.MDB</t>
  </si>
  <si>
    <t>606003 - Aberdeen - FY1 - Profiling.MDB</t>
  </si>
  <si>
    <t>03/19/2014 11:21:05</t>
  </si>
  <si>
    <t>03/19/2014 11:21:23</t>
  </si>
  <si>
    <t>01/23/2015 17:16:23</t>
  </si>
  <si>
    <t>\\scotia.sgngroup.net\dfs\shared\Syn4.2.3\Scotland Networks\North\606003 Aberdeen LP\FY1\Riverside Escape\606003 - Aberdeen - FY1 - Trial Settings.MDB</t>
  </si>
  <si>
    <t>606003 - Aberdeen - FY1 - Trial Settings.MDB</t>
  </si>
  <si>
    <t>11/06/2014 12:13</t>
  </si>
  <si>
    <t>11/07/2014 12:04</t>
  </si>
  <si>
    <t>01/23/2015 17:16:25</t>
  </si>
  <si>
    <t>\\scotia.sgngroup.net\dfs\shared\Syn4.2.3\Scotland Networks\North\606003 Aberdeen LP\FY1\Riverside Escape\MP Escape Leg.MDB</t>
  </si>
  <si>
    <t>MP Escape Leg.MDB</t>
  </si>
  <si>
    <t>10/30/2014 14:46:44</t>
  </si>
  <si>
    <t>10/30/2014 14:52:45</t>
  </si>
  <si>
    <t>01/23/2015 17:16:26</t>
  </si>
  <si>
    <t>\\scotia.sgngroup.net\dfs\shared\Syn4.2.3\Scotland Networks\North\606003 Aberdeen LP\FY5\606003 - Aberdeen - FY5 Colin.MDB</t>
  </si>
  <si>
    <t>606003 - Aberdeen - FY5 Colin.MDB</t>
  </si>
  <si>
    <t>08/20/2014 17:14:42</t>
  </si>
  <si>
    <t>08/20/2014 17:15:01</t>
  </si>
  <si>
    <t>01/23/2015 17:16:27</t>
  </si>
  <si>
    <t>\\scotia.sgngroup.net\dfs\shared\Syn4.2.3\Scotland Networks\North\606003 Aberdeen LP\FY5\606003 - Aberdeen - FY5.MDB</t>
  </si>
  <si>
    <t>606003 - Aberdeen - FY5.MDB</t>
  </si>
  <si>
    <t>02/17/2011 11:04:36</t>
  </si>
  <si>
    <t>02/19/2015 16:06:46</t>
  </si>
  <si>
    <t>02/25/2015 14:26:06</t>
  </si>
  <si>
    <t>\\scotia.sgngroup.net\dfs\shared\Syn4.2.3\Scotland Networks\North\606003 Aberdeen LP\Validated\606003 - Aberdeen - Validation.MDB</t>
  </si>
  <si>
    <t>606003 - Aberdeen - Validation.MDB</t>
  </si>
  <si>
    <t>01/17/2011 17:26:30</t>
  </si>
  <si>
    <t>02/02/2011 10:20</t>
  </si>
  <si>
    <t>01/23/2015 17:17:23</t>
  </si>
  <si>
    <t>\\scotia.sgngroup.net\dfs\shared\Syn4.2.3\Scotland Networks\North\606004 Inverness LP\Approved\606004_INVERNESS_APPROVED.MDB</t>
  </si>
  <si>
    <t>606004_INVERNESS_APPROVED.MDB</t>
  </si>
  <si>
    <t>606004 Inverness LP</t>
  </si>
  <si>
    <t>04/01/2011 10:18</t>
  </si>
  <si>
    <t>\\scotia.sgngroup.net\dfs\shared\Syn4.2.3\Scotland Networks\North\606004 Inverness LP\CBM\606004_INVERNESS_CBM-10-11.MDB</t>
  </si>
  <si>
    <t>606004_INVERNESS_CBM-10-11.MDB</t>
  </si>
  <si>
    <t>04/01/2011 10:11</t>
  </si>
  <si>
    <t>04/14/2011 15:16:35</t>
  </si>
  <si>
    <t>01/23/2015 17:18:14</t>
  </si>
  <si>
    <t>\\scotia.sgngroup.net\dfs\shared\Syn4.2.3\Scotland Networks\North\606004 Inverness LP\CBM\606004_INVERNESS_CBM-11-12.MDB</t>
  </si>
  <si>
    <t>606004_INVERNESS_CBM-11-12.MDB</t>
  </si>
  <si>
    <t>04/20/2012 10:32:19</t>
  </si>
  <si>
    <t>04/20/2012 10:32:28</t>
  </si>
  <si>
    <t>\\scotia.sgngroup.net\dfs\shared\Syn4.2.3\Scotland Networks\North\606004 Inverness LP\CBM\606004_INVERNESS_CBM-13-14.MDB</t>
  </si>
  <si>
    <t>606004_INVERNESS_CBM-13-14.MDB</t>
  </si>
  <si>
    <t>04/16/2013 15:14:04</t>
  </si>
  <si>
    <t>04/16/2013 15:14:14</t>
  </si>
  <si>
    <t>01/23/2015 17:18:16</t>
  </si>
  <si>
    <t>\\scotia.sgngroup.net\dfs\shared\Syn4.2.3\Scotland Networks\North\606004 Inverness LP\FY1\606004_INVERNESS_FY1.MDB</t>
  </si>
  <si>
    <t>606004_INVERNESS_FY1.MDB</t>
  </si>
  <si>
    <t>04/01/2011 10:01</t>
  </si>
  <si>
    <t>02/18/2015 10:09:41</t>
  </si>
  <si>
    <t>02/26/2015 11:58:13</t>
  </si>
  <si>
    <t>\\scotia.sgngroup.net\dfs\shared\Syn4.2.3\Scotland Networks\North\606004 Inverness LP\FY5\606004_INVERNESS_FY5.MDB</t>
  </si>
  <si>
    <t>606004_INVERNESS_FY5.MDB</t>
  </si>
  <si>
    <t>04/01/2011 10:02</t>
  </si>
  <si>
    <t>02/11/2015 16:50</t>
  </si>
  <si>
    <t>\\scotia.sgngroup.net\dfs\shared\Syn4.2.3\Scotland Networks\North\606004 Inverness LP\Validated\606004_INVERNESS_VALIDATED.MDB</t>
  </si>
  <si>
    <t>606004_INVERNESS_VALIDATED.MDB</t>
  </si>
  <si>
    <t>04/01/2011 10:15</t>
  </si>
  <si>
    <t>01/23/2015 17:18:49</t>
  </si>
  <si>
    <t>\\scotia.sgngroup.net\dfs\shared\Syn4.2.3\Scotland Networks\North\606006 Forres LP\Approved\606006 - Forres - Approved.MDB</t>
  </si>
  <si>
    <t>606006 - Forres - Approved.MDB</t>
  </si>
  <si>
    <t>606006 Forres LP</t>
  </si>
  <si>
    <t>04/20/2011 15:01:38</t>
  </si>
  <si>
    <t>10/27/2011 10:18:06</t>
  </si>
  <si>
    <t>01/23/2015 17:18:50</t>
  </si>
  <si>
    <t>\\scotia.sgngroup.net\dfs\shared\Syn4.2.3\Scotland Networks\North\606006 Forres LP\CBM\606006 - Forres - CBM 11-12.MDB</t>
  </si>
  <si>
    <t>606006 - Forres - CBM 11-12.MDB</t>
  </si>
  <si>
    <t>04/17/2012 12:47:44</t>
  </si>
  <si>
    <t>04/17/2012 12:47:48</t>
  </si>
  <si>
    <t>01/23/2015 17:19:18</t>
  </si>
  <si>
    <t>\\scotia.sgngroup.net\dfs\shared\Syn4.2.3\Scotland Networks\North\606006 Forres LP\CBM\606006 - Forres - CBM April 2013.MDB</t>
  </si>
  <si>
    <t>606006 - Forres - CBM April 2013.MDB</t>
  </si>
  <si>
    <t>04/21/2011 10:22:26</t>
  </si>
  <si>
    <t>01/21/2013 10:58:25</t>
  </si>
  <si>
    <t>\\scotia.sgngroup.net\dfs\shared\Syn4.2.3\Scotland Networks\North\606006 Forres LP\FY1\606006 - Forres - FY1.MDB</t>
  </si>
  <si>
    <t>606006 - Forres - FY1.MDB</t>
  </si>
  <si>
    <t>04/29/2013 10:21:25</t>
  </si>
  <si>
    <t>08/14/2014 16:56:34</t>
  </si>
  <si>
    <t>02/20/2015 07:52:17</t>
  </si>
  <si>
    <t>\\scotia.sgngroup.net\dfs\shared\Syn4.2.3\Scotland Networks\North\606006 Forres LP\FY1\606006 - Forres - FY1_MainsRep.MDB</t>
  </si>
  <si>
    <t>606006 - Forres - FY1_MainsRep.MDB</t>
  </si>
  <si>
    <t>09/23/2013 16:42:05</t>
  </si>
  <si>
    <t>10/14/2013 16:48:04</t>
  </si>
  <si>
    <t>01/23/2015 17:19:24</t>
  </si>
  <si>
    <t>\\scotia.sgngroup.net\dfs\shared\Syn4.2.3\Scotland Networks\North\606006 Forres LP\FY5\606006 - Forres - FY5.MDB</t>
  </si>
  <si>
    <t>606006 - Forres - FY5.MDB</t>
  </si>
  <si>
    <t>04/21/2011 15:03:24</t>
  </si>
  <si>
    <t>07/31/2014 15:15:58</t>
  </si>
  <si>
    <t>01/23/2015 17:19:25</t>
  </si>
  <si>
    <t>\\scotia.sgngroup.net\dfs\shared\Syn4.2.3\Scotland Networks\North\606006 Forres LP\Validated\606006 - Forres - Validated.MDB</t>
  </si>
  <si>
    <t>606006 - Forres - Validated.MDB</t>
  </si>
  <si>
    <t>04/20/2011 09:44:55</t>
  </si>
  <si>
    <t>04/26/2011 10:49:19</t>
  </si>
  <si>
    <t>01/23/2015 17:19:33</t>
  </si>
  <si>
    <t>\\scotia.sgngroup.net\dfs\shared\Syn4.2.3\Scotland Networks\North\606007 Elgin LP\Approved\606007- Elgin - Approved.MDB</t>
  </si>
  <si>
    <t>606007- Elgin - Approved.MDB</t>
  </si>
  <si>
    <t>606007 Elgin LP</t>
  </si>
  <si>
    <t>01/09/2013 10:46</t>
  </si>
  <si>
    <t>01/09/2013 13:59</t>
  </si>
  <si>
    <t>01/23/2015 17:19:34</t>
  </si>
  <si>
    <t>\\scotia.sgngroup.net\dfs\shared\Syn4.2.3\Scotland Networks\North\606007 Elgin LP\CBM\606007- Elgin - CBM-13-14.MDB</t>
  </si>
  <si>
    <t>606007- Elgin - CBM-13-14.MDB</t>
  </si>
  <si>
    <t>04/17/2013 09:53:53</t>
  </si>
  <si>
    <t>04/17/2013 09:53:59</t>
  </si>
  <si>
    <t>01/23/2015 17:20:20</t>
  </si>
  <si>
    <t>\\scotia.sgngroup.net\dfs\shared\Syn4.2.3\Scotland Networks\North\606007 Elgin LP\CBM\606007- Elgin - CBM09.01.2013.MDB</t>
  </si>
  <si>
    <t>606007- Elgin - CBM09.01.2013.MDB</t>
  </si>
  <si>
    <t>01/09/2013 13:44</t>
  </si>
  <si>
    <t>01/09/2013 13:58</t>
  </si>
  <si>
    <t>01/23/2015 17:20:19</t>
  </si>
  <si>
    <t>\\scotia.sgngroup.net\dfs\shared\Syn4.2.3\Scotland Networks\North\606007 Elgin LP\FY1\606007- Elgin - FY1.MDB</t>
  </si>
  <si>
    <t>606007- Elgin - FY1.MDB</t>
  </si>
  <si>
    <t>01/09/2013 11:44</t>
  </si>
  <si>
    <t>02/06/2015 13:59</t>
  </si>
  <si>
    <t>02/20/2015 11:32:16</t>
  </si>
  <si>
    <t>\\scotia.sgngroup.net\dfs\shared\Syn4.2.3\Scotland Networks\North\606007 Elgin LP\FY5\606007- Elgin - FY5 - 1415MainsRep.MDB</t>
  </si>
  <si>
    <t>606007- Elgin - FY5 - 1415MainsRep.MDB</t>
  </si>
  <si>
    <t>10/22/2013 10:05:11</t>
  </si>
  <si>
    <t>10/22/2013 15:05:19</t>
  </si>
  <si>
    <t>01/23/2015 17:20:25</t>
  </si>
  <si>
    <t>\\scotia.sgngroup.net\dfs\shared\Syn4.2.3\Scotland Networks\North\606007 Elgin LP\FY5\606007- Elgin - FY5.MDB</t>
  </si>
  <si>
    <t>606007- Elgin - FY5.MDB</t>
  </si>
  <si>
    <t>01/09/2013 13:46</t>
  </si>
  <si>
    <t>01/26/2015 10:08:11</t>
  </si>
  <si>
    <t>01/26/2015 18:04:58</t>
  </si>
  <si>
    <t>\\scotia.sgngroup.net\dfs\shared\Syn4.2.3\Scotland Networks\North\606007 Elgin LP\Validated\606007- Elgin - Validated.MDB</t>
  </si>
  <si>
    <t>606007- Elgin - Validated.MDB</t>
  </si>
  <si>
    <t>01/07/2013 14:38</t>
  </si>
  <si>
    <t>01/09/2013 10:43</t>
  </si>
  <si>
    <t>01/23/2015 17:20:38</t>
  </si>
  <si>
    <t>\\scotia.sgngroup.net\dfs\shared\Syn4.2.3\Scotland Networks\North\606008 Peterhead LP\Approved\6008PETERHEAD.mdb</t>
  </si>
  <si>
    <t>6008PETERHEAD.mdb</t>
  </si>
  <si>
    <t>606008 Peterhead LP</t>
  </si>
  <si>
    <t>09/02/2006 05:54</t>
  </si>
  <si>
    <t>01/23/2015 17:20:39</t>
  </si>
  <si>
    <t>\\scotia.sgngroup.net\dfs\shared\Syn4.2.3\Scotland Networks\North\606008 Peterhead LP\Approved\6008PETERHEAD_CBM_17082010.MDB</t>
  </si>
  <si>
    <t>6008PETERHEAD_CBM_17082010.MDB</t>
  </si>
  <si>
    <t>08/17/2010 12:05:13</t>
  </si>
  <si>
    <t>08/17/2010 12:05:16</t>
  </si>
  <si>
    <t>\\scotia.sgngroup.net\dfs\shared\Syn4.2.3\Scotland Networks\North\606008 Peterhead LP\Approved\606008_PETERHEAD_Approved.MDB</t>
  </si>
  <si>
    <t>606008_PETERHEAD_Approved.MDB</t>
  </si>
  <si>
    <t>01/20/2012 13:19:18</t>
  </si>
  <si>
    <t>01/20/2012 14:48:29</t>
  </si>
  <si>
    <t>01/23/2015 17:20:43</t>
  </si>
  <si>
    <t>\\scotia.sgngroup.net\dfs\shared\Syn4.2.3\Scotland Networks\North\606008 Peterhead LP\CBM\606008PETERHEAD_CBM-10-11.MDB</t>
  </si>
  <si>
    <t>606008PETERHEAD_CBM-10-11.MDB</t>
  </si>
  <si>
    <t>01/20/2011 11:13:09</t>
  </si>
  <si>
    <t>01/20/2011 11:13:12</t>
  </si>
  <si>
    <t>01/23/2015 17:21:03</t>
  </si>
  <si>
    <t>\\scotia.sgngroup.net\dfs\shared\Syn4.2.3\Scotland Networks\North\606008 Peterhead LP\CBM\606008PETERHEAD_CBM-11-12.MDB</t>
  </si>
  <si>
    <t>606008PETERHEAD_CBM-11-12.MDB</t>
  </si>
  <si>
    <t>04/20/2012 10:35:54</t>
  </si>
  <si>
    <t>04/20/2012 10:35:59</t>
  </si>
  <si>
    <t>\\scotia.sgngroup.net\dfs\shared\Syn4.2.3\Scotland Networks\North\606008 Peterhead LP\CBM\606008_PETERHEAD_CBM-13-14.MDB</t>
  </si>
  <si>
    <t>606008_PETERHEAD_CBM-13-14.MDB</t>
  </si>
  <si>
    <t>04/17/2013 11:45:05</t>
  </si>
  <si>
    <t>04/17/2013 11:45:10</t>
  </si>
  <si>
    <t>01/23/2015 17:21:02</t>
  </si>
  <si>
    <t>\\scotia.sgngroup.net\dfs\shared\Syn4.2.3\Scotland Networks\North\606008 Peterhead LP\CBM\606008_PETERHEAD_CBM_APRIL 2013.MDB</t>
  </si>
  <si>
    <t>606008_PETERHEAD_CBM_APRIL 2013.MDB</t>
  </si>
  <si>
    <t>04/30/2013 15:46:16</t>
  </si>
  <si>
    <t>04/30/2013 15:46:21</t>
  </si>
  <si>
    <t>\\scotia.sgngroup.net\dfs\shared\Syn4.2.3\Scotland Networks\North\606008 Peterhead LP\FY-1\606008_PETERHEAD_FY1.MDB</t>
  </si>
  <si>
    <t>606008_PETERHEAD_FY1.MDB</t>
  </si>
  <si>
    <t>01/20/2012 15:34:03</t>
  </si>
  <si>
    <t>02/18/2015 13:54:52</t>
  </si>
  <si>
    <t>02/19/2015 14:52:08</t>
  </si>
  <si>
    <t>\\scotia.sgngroup.net\dfs\shared\Syn4.2.3\Scotland Networks\North\606008 Peterhead LP\FY-1\606008_PETERHEAD_FY1_HMP.MDB</t>
  </si>
  <si>
    <t>606008_PETERHEAD_FY1_HMP.MDB</t>
  </si>
  <si>
    <t>04/15/2014 14:29:05</t>
  </si>
  <si>
    <t>04/15/2014 14:29:10</t>
  </si>
  <si>
    <t>01/23/2015 17:21:09</t>
  </si>
  <si>
    <t>\\scotia.sgngroup.net\dfs\shared\Syn4.2.3\Scotland Networks\North\606008 Peterhead LP\FY-5\606008_PETERHEAD_FY5.MDB</t>
  </si>
  <si>
    <t>606008_PETERHEAD_FY5.MDB</t>
  </si>
  <si>
    <t>01/30/2012 15:22:51</t>
  </si>
  <si>
    <t>07/21/2014 11:11:26</t>
  </si>
  <si>
    <t>02/11/2015 11:30</t>
  </si>
  <si>
    <t>\\scotia.sgngroup.net\dfs\shared\Syn4.2.3\Scotland Networks\North\606008 Peterhead LP\Validated\606008_PETERHEAD_val2.MDB</t>
  </si>
  <si>
    <t>606008_PETERHEAD_val2.MDB</t>
  </si>
  <si>
    <t>01/19/2012 14:59:36</t>
  </si>
  <si>
    <t>01/20/2012 15:58:32</t>
  </si>
  <si>
    <t>01/23/2015 17:21:17</t>
  </si>
  <si>
    <t>\\scotia.sgngroup.net\dfs\shared\Syn4.2.3\Scotland Networks\North\606008 Peterhead LP\Validated\606008_PETERHEAD_validated.MDB</t>
  </si>
  <si>
    <t>606008_PETERHEAD_validated.MDB</t>
  </si>
  <si>
    <t>10/20/2011 13:27:55</t>
  </si>
  <si>
    <t>01/19/2012 17:05:09</t>
  </si>
  <si>
    <t>01/23/2015 17:21:18</t>
  </si>
  <si>
    <t>\\scotia.sgngroup.net\dfs\shared\Syn4.2.3\Scotland Networks\North\606009 Stonehaven LP\Approved\606009 - Stonehaven - Approved.MDB</t>
  </si>
  <si>
    <t>606009 - Stonehaven - Approved.MDB</t>
  </si>
  <si>
    <t>606009 Stonehaven LP</t>
  </si>
  <si>
    <t>02/07/2013 08:52</t>
  </si>
  <si>
    <t>01/23/2015 17:21:19</t>
  </si>
  <si>
    <t>\\scotia.sgngroup.net\dfs\shared\Syn4.2.3\Scotland Networks\North\606009 Stonehaven LP\CBM\606009 - Stonehaven - CBM MAY 2013.MDB</t>
  </si>
  <si>
    <t>606009 - Stonehaven - CBM MAY 2013.MDB</t>
  </si>
  <si>
    <t>05/07/2013 09:57</t>
  </si>
  <si>
    <t>01/23/2015 17:21:22</t>
  </si>
  <si>
    <t>\\scotia.sgngroup.net\dfs\shared\Syn4.2.3\Scotland Networks\North\606009 Stonehaven LP\CBM\606009 Stonehaven_CBM-10-11.MDB</t>
  </si>
  <si>
    <t>606009 Stonehaven_CBM-10-11.MDB</t>
  </si>
  <si>
    <t>02/17/2011 09:27:40</t>
  </si>
  <si>
    <t>02/17/2011 09:27:42</t>
  </si>
  <si>
    <t>\\scotia.sgngroup.net\dfs\shared\Syn4.2.3\Scotland Networks\North\606009 Stonehaven LP\CBM\606009 Stonehaven_CBM-11-12.MDB</t>
  </si>
  <si>
    <t>606009 Stonehaven_CBM-11-12.MDB</t>
  </si>
  <si>
    <t>04/20/2012 10:36:42</t>
  </si>
  <si>
    <t>04/20/2012 10:36:46</t>
  </si>
  <si>
    <t>01/23/2015 17:21:23</t>
  </si>
  <si>
    <t>\\scotia.sgngroup.net\dfs\shared\Syn4.2.3\Scotland Networks\North\606009 Stonehaven LP\FY-1\606009 - Stonehaven - FY1.MDB</t>
  </si>
  <si>
    <t>606009 - Stonehaven - FY1.MDB</t>
  </si>
  <si>
    <t>02/07/2013 08:41</t>
  </si>
  <si>
    <t>09/05/2013 16:54</t>
  </si>
  <si>
    <t>02/19/2015 11:36:38</t>
  </si>
  <si>
    <t>\\scotia.sgngroup.net\dfs\shared\Syn4.2.3\Scotland Networks\North\606009 Stonehaven LP\FY-5\606009 - Stonehaven - FY5.MDB</t>
  </si>
  <si>
    <t>606009 - Stonehaven - FY5.MDB</t>
  </si>
  <si>
    <t>02/07/2013 08:42</t>
  </si>
  <si>
    <t>07/09/2013 10:21</t>
  </si>
  <si>
    <t>01/23/2015 17:21:27</t>
  </si>
  <si>
    <t>\\scotia.sgngroup.net\dfs\shared\Syn4.2.3\Scotland Networks\North\606009 Stonehaven LP\Validated\606009 - Stonehaven - Validation.MDB</t>
  </si>
  <si>
    <t>606009 - Stonehaven - Validation.MDB</t>
  </si>
  <si>
    <t>02/07/2013 08:54</t>
  </si>
  <si>
    <t>01/23/2015 17:21:28</t>
  </si>
  <si>
    <t>\\scotia.sgngroup.net\dfs\shared\Syn4.2.3\Scotland Networks\North\606010 Nairn LP\Approved\6010NAIRN.mdb</t>
  </si>
  <si>
    <t>6010NAIRN.mdb</t>
  </si>
  <si>
    <t>606010 Nairn LP</t>
  </si>
  <si>
    <t>09/29/2006 10:39:47</t>
  </si>
  <si>
    <t>01/23/2015 17:21:29</t>
  </si>
  <si>
    <t>\\scotia.sgngroup.net\dfs\shared\Syn4.2.3\Scotland Networks\North\606010 Nairn LP\Approved\606010NAIRN_CBM_24.08.10.MDB</t>
  </si>
  <si>
    <t>606010NAIRN_CBM_24.08.10.MDB</t>
  </si>
  <si>
    <t>08/24/2010 14:24:45</t>
  </si>
  <si>
    <t>08/24/2010 14:24:47</t>
  </si>
  <si>
    <t>01/23/2015 17:21:30</t>
  </si>
  <si>
    <t>\\scotia.sgngroup.net\dfs\shared\Syn4.2.3\Scotland Networks\North\606010 Nairn LP\CBM\606010NAIRN-CBM MAY 2013.MDB</t>
  </si>
  <si>
    <t>606010NAIRN-CBM MAY 2013.MDB</t>
  </si>
  <si>
    <t>05/07/2013 09:59</t>
  </si>
  <si>
    <t>01/23/2015 17:21:35</t>
  </si>
  <si>
    <t>\\scotia.sgngroup.net\dfs\shared\Syn4.2.3\Scotland Networks\North\606010 Nairn LP\CBM\606010NAIRN-CBM-11-12.MDB</t>
  </si>
  <si>
    <t>606010NAIRN-CBM-11-12.MDB</t>
  </si>
  <si>
    <t>03/04/2012 13:30</t>
  </si>
  <si>
    <t>01/23/2015 17:21:36</t>
  </si>
  <si>
    <t>\\scotia.sgngroup.net\dfs\shared\Syn4.2.3\Scotland Networks\North\606010 Nairn LP\CBM\606010NAIRN_CBM-10-11.MDB</t>
  </si>
  <si>
    <t>606010NAIRN_CBM-10-11.MDB</t>
  </si>
  <si>
    <t>04/13/2011 14:00:46</t>
  </si>
  <si>
    <t>09/21/2010 10:42:09</t>
  </si>
  <si>
    <t>\\scotia.sgngroup.net\dfs\shared\Syn4.2.3\Scotland Networks\North\606010 Nairn LP\FY-1\606010NAIRN-FY1 VAL_TRAINING.MDB</t>
  </si>
  <si>
    <t>606010NAIRN-FY1 VAL_TRAINING.MDB</t>
  </si>
  <si>
    <t>08/27/2014 09:47:43</t>
  </si>
  <si>
    <t>01/21/2015 10:37:22</t>
  </si>
  <si>
    <t>01/23/2015 17:21:37</t>
  </si>
  <si>
    <t>\\scotia.sgngroup.net\dfs\shared\Syn4.2.3\Scotland Networks\North\606010 Nairn LP\FY-1\606010NAIRN-FY1.MDB</t>
  </si>
  <si>
    <t>606010NAIRN-FY1.MDB</t>
  </si>
  <si>
    <t>12/30/2014 12:00:09</t>
  </si>
  <si>
    <t>02/16/2015 13:42:27</t>
  </si>
  <si>
    <t>\\scotia.sgngroup.net\dfs\shared\Syn4.2.3\Scotland Networks\North\606010 Nairn LP\FY-5\606010NAIRN-FY5 SCT35246.MDB</t>
  </si>
  <si>
    <t>606010NAIRN-FY5 SCT35246.MDB</t>
  </si>
  <si>
    <t>06/03/2013 10:35</t>
  </si>
  <si>
    <t>06/18/2013 16:57:44</t>
  </si>
  <si>
    <t>01/23/2015 17:21:47</t>
  </si>
  <si>
    <t>\\scotia.sgngroup.net\dfs\shared\Syn4.2.3\Scotland Networks\North\606010 Nairn LP\FY-5\606010NAIRN-FY5.MDB</t>
  </si>
  <si>
    <t>606010NAIRN-FY5.MDB</t>
  </si>
  <si>
    <t>12/30/2014 15:47:36</t>
  </si>
  <si>
    <t>02/19/2015 16:36:57</t>
  </si>
  <si>
    <t>\\scotia.sgngroup.net\dfs\shared\Syn4.2.3\Scotland Networks\North\606010 Nairn LP\Validated\6010NAIRN_0405.mdb</t>
  </si>
  <si>
    <t>6010NAIRN_0405.mdb</t>
  </si>
  <si>
    <t>09/02/2006 06:29</t>
  </si>
  <si>
    <t>01/23/2015 17:21:57</t>
  </si>
  <si>
    <t>\\scotia.sgngroup.net\dfs\shared\Syn4.2.3\Scotland Networks\North\606011 Fraserburgh LP\Approved\606011_FRASERBURGH_Approved.MDB</t>
  </si>
  <si>
    <t>606011_FRASERBURGH_Approved.MDB</t>
  </si>
  <si>
    <t>606011 Fraserburgh LP</t>
  </si>
  <si>
    <t>04/17/2013 10:19:33</t>
  </si>
  <si>
    <t>04/17/2013 10:19:38</t>
  </si>
  <si>
    <t>01/23/2015 17:21:59</t>
  </si>
  <si>
    <t>\\scotia.sgngroup.net\dfs\shared\Syn4.2.3\Scotland Networks\North\606011 Fraserburgh LP\CBM\606011_FRASERBURGH_CBM MAY 2013.MDB</t>
  </si>
  <si>
    <t>606011_FRASERBURGH_CBM MAY 2013.MDB</t>
  </si>
  <si>
    <t>05/07/2013 10:00</t>
  </si>
  <si>
    <t>01/23/2015 17:22:26</t>
  </si>
  <si>
    <t>\\scotia.sgngroup.net\dfs\shared\Syn4.2.3\Scotland Networks\North\606011 Fraserburgh LP\CBM\606011_FRASERBURGH_CBM.MDB</t>
  </si>
  <si>
    <t>606011_FRASERBURGH_CBM.MDB</t>
  </si>
  <si>
    <t>04/17/2013 10:32:13</t>
  </si>
  <si>
    <t>04/17/2013 10:32:18</t>
  </si>
  <si>
    <t>01/23/2015 17:22:27</t>
  </si>
  <si>
    <t>\\scotia.sgngroup.net\dfs\shared\Syn4.2.3\Scotland Networks\North\606011 Fraserburgh LP\FY1\606011_FRASERBURGH_FY1.MDB</t>
  </si>
  <si>
    <t>606011_FRASERBURGH_FY1.MDB</t>
  </si>
  <si>
    <t>04/17/2013 10:11:28</t>
  </si>
  <si>
    <t>02/02/2015 13:14</t>
  </si>
  <si>
    <t>02/19/2015 10:25:37</t>
  </si>
  <si>
    <t>\\scotia.sgngroup.net\dfs\shared\Syn4.2.3\Scotland Networks\North\606011 Fraserburgh LP\FY5\606011_FRASERBURGH_FY5.MDB</t>
  </si>
  <si>
    <t>606011_FRASERBURGH_FY5.MDB</t>
  </si>
  <si>
    <t>04/17/2013 10:18:25</t>
  </si>
  <si>
    <t>\\scotia.sgngroup.net\dfs\shared\Syn4.2.3\Scotland Networks\North\606011 Fraserburgh LP\Validated\606011_FRASERBURGH_Validation.MDB</t>
  </si>
  <si>
    <t>606011_FRASERBURGH_Validation.MDB</t>
  </si>
  <si>
    <t>04/17/2013 10:35:04</t>
  </si>
  <si>
    <t>07/03/2013 12:17</t>
  </si>
  <si>
    <t>01/23/2015 17:22:35</t>
  </si>
  <si>
    <t>\\scotia.sgngroup.net\dfs\shared\Syn4.2.3\Scotland Networks\North\606012 Huntly LP\Approved\606012_Huntly_Approved.MDB</t>
  </si>
  <si>
    <t>606012_Huntly_Approved.MDB</t>
  </si>
  <si>
    <t>606012 Huntly LP</t>
  </si>
  <si>
    <t>10/02/2012 10:41</t>
  </si>
  <si>
    <t>10/23/2012 09:07:16</t>
  </si>
  <si>
    <t>\\scotia.sgngroup.net\dfs\shared\Syn4.2.3\Scotland Networks\North\606012 Huntly LP\CBM\606012_Huntly_CBM MAY 2013.MDB</t>
  </si>
  <si>
    <t>606012_Huntly_CBM MAY 2013.MDB</t>
  </si>
  <si>
    <t>05/07/2013 10:01</t>
  </si>
  <si>
    <t>01/23/2015 17:22:56</t>
  </si>
  <si>
    <t>\\scotia.sgngroup.net\dfs\shared\Syn4.2.3\Scotland Networks\North\606012 Huntly LP\CBM\606012_Huntly_CBM.MDB</t>
  </si>
  <si>
    <t>606012_Huntly_CBM.MDB</t>
  </si>
  <si>
    <t>10/03/2012 10:55</t>
  </si>
  <si>
    <t>04/04/2013 11:57</t>
  </si>
  <si>
    <t>01/23/2015 17:22:57</t>
  </si>
  <si>
    <t>\\scotia.sgngroup.net\dfs\shared\Syn4.2.3\Scotland Networks\North\606012 Huntly LP\FY1\606012_Huntly_FY1.MDB</t>
  </si>
  <si>
    <t>606012_Huntly_FY1.MDB</t>
  </si>
  <si>
    <t>04/04/2013 11:58</t>
  </si>
  <si>
    <t>01/21/2015 08:38:39</t>
  </si>
  <si>
    <t>02/24/2015 11:17:18</t>
  </si>
  <si>
    <t>\\scotia.sgngroup.net\dfs\shared\Syn4.2.3\Scotland Networks\North\606012 Huntly LP\FY5\606012_Huntly_FY5.MDB</t>
  </si>
  <si>
    <t>606012_Huntly_FY5.MDB</t>
  </si>
  <si>
    <t>04/04/2013 12:35</t>
  </si>
  <si>
    <t>01/21/2015 08:40:33</t>
  </si>
  <si>
    <t>02/24/2015 08:44:39</t>
  </si>
  <si>
    <t>\\scotia.sgngroup.net\dfs\shared\Syn4.2.3\Scotland Networks\North\606012 Huntly LP\Validated\606012_Huntly_2am run.MDB</t>
  </si>
  <si>
    <t>606012_Huntly_2am run.MDB</t>
  </si>
  <si>
    <t>04/11/2012 12:19</t>
  </si>
  <si>
    <t>04/11/2012 12:26</t>
  </si>
  <si>
    <t>01/23/2015 17:23:05</t>
  </si>
  <si>
    <t>\\scotia.sgngroup.net\dfs\shared\Syn4.2.3\Scotland Networks\North\606012 Huntly LP\Validated\606012_Huntly_Validation.MDB</t>
  </si>
  <si>
    <t>606012_Huntly_Validation.MDB</t>
  </si>
  <si>
    <t>04/11/2012 11:46</t>
  </si>
  <si>
    <t>04/12/2012 09:08</t>
  </si>
  <si>
    <t>\\scotia.sgngroup.net\dfs\shared\Syn4.2.3\Scotland Networks\North\606013 Banff LP\606013 - BANFF - SCT34195 - FY1.MDB</t>
  </si>
  <si>
    <t>606013 - BANFF - SCT34195 - FY1.MDB</t>
  </si>
  <si>
    <t>606013 Banff LP</t>
  </si>
  <si>
    <t>07/17/2012 14:10:39</t>
  </si>
  <si>
    <t>07/26/2012 15:35:48</t>
  </si>
  <si>
    <t>01/23/2015 17:23:06</t>
  </si>
  <si>
    <t>\\scotia.sgngroup.net\dfs\shared\Syn4.2.3\Scotland Networks\North\606013 Banff LP\Approved\606013 - BANFF - Approved.MDB</t>
  </si>
  <si>
    <t>606013 - BANFF - Approved.MDB</t>
  </si>
  <si>
    <t>04/17/2012 11:20:57</t>
  </si>
  <si>
    <t>04/26/2012 11:11:42</t>
  </si>
  <si>
    <t>01/23/2015 17:23:07</t>
  </si>
  <si>
    <t>\\scotia.sgngroup.net\dfs\shared\Syn4.2.3\Scotland Networks\North\606013 Banff LP\CBM\606013 - BANFF - CBM 18.04.2012.MDB</t>
  </si>
  <si>
    <t>606013 - BANFF - CBM 18.04.2012.MDB</t>
  </si>
  <si>
    <t>04/18/2012 12:01:57</t>
  </si>
  <si>
    <t>04/26/2012 10:44:41</t>
  </si>
  <si>
    <t>01/23/2015 17:23:27</t>
  </si>
  <si>
    <t>\\scotia.sgngroup.net\dfs\shared\Syn4.2.3\Scotland Networks\North\606013 Banff LP\CBM\606013 - BANFF - CBM MAY 2013.MDB</t>
  </si>
  <si>
    <t>606013 - BANFF - CBM MAY 2013.MDB</t>
  </si>
  <si>
    <t>05/07/2013 10:03</t>
  </si>
  <si>
    <t>\\scotia.sgngroup.net\dfs\shared\Syn4.2.3\Scotland Networks\North\606013 Banff LP\FY1\606013 - BANFF - FY1.MDB</t>
  </si>
  <si>
    <t>606013 - BANFF - FY1.MDB</t>
  </si>
  <si>
    <t>04/17/2012 13:14:19</t>
  </si>
  <si>
    <t>09/10/2014 14:39</t>
  </si>
  <si>
    <t>02/20/2015 10:14:04</t>
  </si>
  <si>
    <t>\\scotia.sgngroup.net\dfs\shared\Syn4.2.3\Scotland Networks\North\606013 Banff LP\FY5\606013 - BANFF - FY5.MDB</t>
  </si>
  <si>
    <t>606013 - BANFF - FY5.MDB</t>
  </si>
  <si>
    <t>04/18/2012 12:02:21</t>
  </si>
  <si>
    <t>01/23/2015 17:23:31</t>
  </si>
  <si>
    <t>\\scotia.sgngroup.net\dfs\shared\Syn4.2.3\Scotland Networks\North\606013 Banff LP\Validated\606013 - BANFF - Validated.MDB</t>
  </si>
  <si>
    <t>606013 - BANFF - Validated.MDB</t>
  </si>
  <si>
    <t>04/16/2012 15:30:52</t>
  </si>
  <si>
    <t>04/26/2012 10:51:41</t>
  </si>
  <si>
    <t>01/23/2015 17:23:35</t>
  </si>
  <si>
    <t>\\scotia.sgngroup.net\dfs\shared\Syn4.2.3\Scotland Networks\North\606014 Buckie LP\Approved\606014 - Buckie - Approved.MDB</t>
  </si>
  <si>
    <t>606014 - Buckie - Approved.MDB</t>
  </si>
  <si>
    <t>606014 Buckie LP</t>
  </si>
  <si>
    <t>03/15/2013 10:30:45</t>
  </si>
  <si>
    <t>03/15/2013 10:31:59</t>
  </si>
  <si>
    <t>01/23/2015 17:23:36</t>
  </si>
  <si>
    <t>\\scotia.sgngroup.net\dfs\shared\Syn4.2.3\Scotland Networks\North\606014 Buckie LP\CBM\606014 - Buckie - CBM-(APRIL) 2013.MDB</t>
  </si>
  <si>
    <t>606014 - Buckie - CBM-(APRIL) 2013.MDB</t>
  </si>
  <si>
    <t>04/29/2013 15:52:20</t>
  </si>
  <si>
    <t>04/29/2013 15:52:25</t>
  </si>
  <si>
    <t>01/23/2015 17:24:04</t>
  </si>
  <si>
    <t>\\scotia.sgngroup.net\dfs\shared\Syn4.2.3\Scotland Networks\North\606014 Buckie LP\CBM\606014 - Buckie - CBM.MDB</t>
  </si>
  <si>
    <t>606014 - Buckie - CBM.MDB</t>
  </si>
  <si>
    <t>03/15/2013 10:32:27</t>
  </si>
  <si>
    <t>03/15/2013 10:32:32</t>
  </si>
  <si>
    <t>01/23/2015 17:24:05</t>
  </si>
  <si>
    <t>\\scotia.sgngroup.net\dfs\shared\Syn4.2.3\Scotland Networks\North\606014 Buckie LP\FY1\606014 - Buckie - FY1.MDB</t>
  </si>
  <si>
    <t>606014 - Buckie - FY1.MDB</t>
  </si>
  <si>
    <t>03/15/2013 10:32:49</t>
  </si>
  <si>
    <t>08/14/2014 12:03:54</t>
  </si>
  <si>
    <t>01/23/2015 17:24:06</t>
  </si>
  <si>
    <t>\\scotia.sgngroup.net\dfs\shared\Syn4.2.3\Scotland Networks\North\606014 Buckie LP\FY5\606014 - Buckie - FY5.MDB</t>
  </si>
  <si>
    <t>606014 - Buckie - FY5.MDB</t>
  </si>
  <si>
    <t>03/15/2013 10:34:29</t>
  </si>
  <si>
    <t>01/30/2014 11:40:55</t>
  </si>
  <si>
    <t>01/23/2015 17:24:08</t>
  </si>
  <si>
    <t>\\scotia.sgngroup.net\dfs\shared\Syn4.2.3\Scotland Networks\North\606014 Buckie LP\Validated\606014 - Buckie - Validated.MDB</t>
  </si>
  <si>
    <t>606014 - Buckie - Validated.MDB</t>
  </si>
  <si>
    <t>03/15/2013 10:33:41</t>
  </si>
  <si>
    <t>03/15/2013 10:33:45</t>
  </si>
  <si>
    <t>01/23/2015 17:24:21</t>
  </si>
  <si>
    <t>\\scotia.sgngroup.net\dfs\shared\Syn4.2.3\Scotland Networks\North\606015 MacDuff LP\Approved\606015_Macduff_Approved.MDB</t>
  </si>
  <si>
    <t>606015_Macduff_Approved.MDB</t>
  </si>
  <si>
    <t>606015 MacDuff LP</t>
  </si>
  <si>
    <t>07/11/2013 10:15</t>
  </si>
  <si>
    <t>07/11/2013 10:19</t>
  </si>
  <si>
    <t>01/23/2015 17:24:22</t>
  </si>
  <si>
    <t>\\scotia.sgngroup.net\dfs\shared\Syn4.2.3\Scotland Networks\North\606015 MacDuff LP\CBM\606015_Macduff_CBM.MDB</t>
  </si>
  <si>
    <t>606015_Macduff_CBM.MDB</t>
  </si>
  <si>
    <t>05/29/2013 15:16:40</t>
  </si>
  <si>
    <t>05/29/2013 15:16:43</t>
  </si>
  <si>
    <t>01/23/2015 17:24:42</t>
  </si>
  <si>
    <t>\\scotia.sgngroup.net\dfs\shared\Syn4.2.3\Scotland Networks\North\606015 MacDuff LP\FY1\606015_Macduff_FY1.MDB</t>
  </si>
  <si>
    <t>606015_Macduff_FY1.MDB</t>
  </si>
  <si>
    <t>05/29/2013 15:14:54</t>
  </si>
  <si>
    <t>08/14/2014 12:43:47</t>
  </si>
  <si>
    <t>02/20/2015 10:15:44</t>
  </si>
  <si>
    <t>\\scotia.sgngroup.net\dfs\shared\Syn4.2.3\Scotland Networks\North\606015 MacDuff LP\FY5\606015_Macduff_FY5.MDB</t>
  </si>
  <si>
    <t>606015_Macduff_FY5.MDB</t>
  </si>
  <si>
    <t>05/29/2013 15:15:06</t>
  </si>
  <si>
    <t>05/29/2013 15:15:10</t>
  </si>
  <si>
    <t>01/23/2015 17:24:45</t>
  </si>
  <si>
    <t>\\scotia.sgngroup.net\dfs\shared\Syn4.2.3\Scotland Networks\North\606015 MacDuff LP\Validated\606015_Macduff_2am Run.MDB</t>
  </si>
  <si>
    <t>606015_Macduff_2am Run.MDB</t>
  </si>
  <si>
    <t>07/09/2013 10:28</t>
  </si>
  <si>
    <t>07/09/2013 10:34</t>
  </si>
  <si>
    <t>01/23/2015 17:24:46</t>
  </si>
  <si>
    <t>\\scotia.sgngroup.net\dfs\shared\Syn4.2.3\Scotland Networks\North\606015 MacDuff LP\Validated\606015_Macduff_Validation.MDB</t>
  </si>
  <si>
    <t>606015_Macduff_Validation.MDB</t>
  </si>
  <si>
    <t>07/08/2013 16:28</t>
  </si>
  <si>
    <t>07/09/2013 11:09</t>
  </si>
  <si>
    <t>01/23/2015 17:24:47</t>
  </si>
  <si>
    <t>\\scotia.sgngroup.net\dfs\shared\Syn4.2.3\Scotland Networks\North\606016 Keith LP\Approved\606016KEITH-approved.MDB</t>
  </si>
  <si>
    <t>606016KEITH-approved.MDB</t>
  </si>
  <si>
    <t>606016 Keith LP</t>
  </si>
  <si>
    <t>02/09/2007 11:43</t>
  </si>
  <si>
    <t>05/11/2007 09:02</t>
  </si>
  <si>
    <t>01/23/2015 17:24:49</t>
  </si>
  <si>
    <t>\\scotia.sgngroup.net\dfs\shared\Syn4.2.3\Scotland Networks\North\606016 Keith LP\Approved\606016KEITH_CBM_17.08.10.MDB</t>
  </si>
  <si>
    <t>606016KEITH_CBM_17.08.10.MDB</t>
  </si>
  <si>
    <t>08/17/2010 15:03:09</t>
  </si>
  <si>
    <t>08/17/2010 15:03:10</t>
  </si>
  <si>
    <t>01/23/2015 17:24:48</t>
  </si>
  <si>
    <t>\\scotia.sgngroup.net\dfs\shared\Syn4.2.3\Scotland Networks\North\606016 Keith LP\CBM\606016KEITH-CBM 11-12.MDB</t>
  </si>
  <si>
    <t>606016KEITH-CBM 11-12.MDB</t>
  </si>
  <si>
    <t>04/17/2012 12:42:49</t>
  </si>
  <si>
    <t>04/17/2012 12:42:52</t>
  </si>
  <si>
    <t>01/23/2015 17:24:53</t>
  </si>
  <si>
    <t>\\scotia.sgngroup.net\dfs\shared\Syn4.2.3\Scotland Networks\North\606016 Keith LP\CBM\606016KEITH-CBM MAY 2013.MDB</t>
  </si>
  <si>
    <t>606016KEITH-CBM MAY 2013.MDB</t>
  </si>
  <si>
    <t>05/07/2013 10:05</t>
  </si>
  <si>
    <t>01/23/2015 17:24:54</t>
  </si>
  <si>
    <t>\\scotia.sgngroup.net\dfs\shared\Syn4.2.3\Scotland Networks\North\606016 Keith LP\CBM\606016KEITH_CBM-10-11.MDB</t>
  </si>
  <si>
    <t>606016KEITH_CBM-10-11.MDB</t>
  </si>
  <si>
    <t>04/13/2011 14:23:26</t>
  </si>
  <si>
    <t>07/29/2010 13:49:44</t>
  </si>
  <si>
    <t>01/23/2015 17:24:52</t>
  </si>
  <si>
    <t>\\scotia.sgngroup.net\dfs\shared\Syn4.2.3\Scotland Networks\North\606016 Keith LP\FY-1\606016KEITH-FY1.MDB</t>
  </si>
  <si>
    <t>606016KEITH-FY1.MDB</t>
  </si>
  <si>
    <t>05/09/2007 08:37</t>
  </si>
  <si>
    <t>02/11/2015 16:48</t>
  </si>
  <si>
    <t>02/18/2015 15:57:41</t>
  </si>
  <si>
    <t>\\scotia.sgngroup.net\dfs\shared\Syn4.2.3\Scotland Networks\North\606016 Keith LP\FY-5\606016KEITH-FY5.MDB</t>
  </si>
  <si>
    <t>606016KEITH-FY5.MDB</t>
  </si>
  <si>
    <t>05/10/2007 11:51</t>
  </si>
  <si>
    <t>12/24/2014 09:04:20</t>
  </si>
  <si>
    <t>02/11/2015 16:41</t>
  </si>
  <si>
    <t>\\scotia.sgngroup.net\dfs\shared\Syn4.2.3\Scotland Networks\North\606016 Keith LP\Validated\6016KEITH0203.mdb</t>
  </si>
  <si>
    <t>6016KEITH0203.mdb</t>
  </si>
  <si>
    <t>04/26/2007 13:28:52</t>
  </si>
  <si>
    <t>01/23/2015 17:25:12</t>
  </si>
  <si>
    <t>\\scotia.sgngroup.net\dfs\shared\Syn4.2.3\Scotland Networks\North\606016 Keith LP\Validated\606016KEITH-validation0607.MDB</t>
  </si>
  <si>
    <t>606016KEITH-validation0607.MDB</t>
  </si>
  <si>
    <t>02/07/2007 14:11</t>
  </si>
  <si>
    <t>01/23/2015 17:25:13</t>
  </si>
  <si>
    <t>\\scotia.sgngroup.net\dfs\shared\Syn4.2.3\Scotland Networks\North\606017 Turriff LP\Approved\606017 Turriff Approved.MDB</t>
  </si>
  <si>
    <t>606017 Turriff Approved.MDB</t>
  </si>
  <si>
    <t>606017 Turriff LP</t>
  </si>
  <si>
    <t>08/10/2009 10:03</t>
  </si>
  <si>
    <t>\\scotia.sgngroup.net\dfs\shared\Syn4.2.3\Scotland Networks\North\606017 Turriff LP\Approved\606017TURRIFF_CBM_17.08.10.MDB</t>
  </si>
  <si>
    <t>606017TURRIFF_CBM_17.08.10.MDB</t>
  </si>
  <si>
    <t>08/17/2010 09:10:57</t>
  </si>
  <si>
    <t>08/17/2010 09:10:59</t>
  </si>
  <si>
    <t>01/23/2015 17:25:14</t>
  </si>
  <si>
    <t>\\scotia.sgngroup.net\dfs\shared\Syn4.2.3\Scotland Networks\North\606017 Turriff LP\CBM\606017TURRIFF-CBM MAY 2013.MDB</t>
  </si>
  <si>
    <t>606017TURRIFF-CBM MAY 2013.MDB</t>
  </si>
  <si>
    <t>05/07/2013 10:06</t>
  </si>
  <si>
    <t>01/23/2015 17:25:17</t>
  </si>
  <si>
    <t>\\scotia.sgngroup.net\dfs\shared\Syn4.2.3\Scotland Networks\North\606017 Turriff LP\CBM\606017TURRIFF_CBM-10-11.MDB</t>
  </si>
  <si>
    <t>606017TURRIFF_CBM-10-11.MDB</t>
  </si>
  <si>
    <t>04/13/2011 14:29:48</t>
  </si>
  <si>
    <t>09/29/2009 09:49:10</t>
  </si>
  <si>
    <t>01/23/2015 17:25:16</t>
  </si>
  <si>
    <t>\\scotia.sgngroup.net\dfs\shared\Syn4.2.3\Scotland Networks\North\606017 Turriff LP\CBM\606017TURRIFF_CBM-11-12.MDB</t>
  </si>
  <si>
    <t>606017TURRIFF_CBM-11-12.MDB</t>
  </si>
  <si>
    <t>03/27/2012 15:20:36</t>
  </si>
  <si>
    <t>03/27/2012 15:20:39</t>
  </si>
  <si>
    <t>\\scotia.sgngroup.net\dfs\shared\Syn4.2.3\Scotland Networks\North\606017 Turriff LP\FY-1\606017TURRIFF-FY1.MDB</t>
  </si>
  <si>
    <t>606017TURRIFF-FY1.MDB</t>
  </si>
  <si>
    <t>08/14/2014 14:23:56</t>
  </si>
  <si>
    <t>02/20/2015 10:13:41</t>
  </si>
  <si>
    <t>\\scotia.sgngroup.net\dfs\shared\Syn4.2.3\Scotland Networks\North\606017 Turriff LP\FY-5\606017TURRIFF-FY5.MDB</t>
  </si>
  <si>
    <t>606017TURRIFF-FY5.MDB</t>
  </si>
  <si>
    <t>05/21/2014 10:37:33</t>
  </si>
  <si>
    <t>01/23/2015 17:25:23</t>
  </si>
  <si>
    <t>\\scotia.sgngroup.net\dfs\shared\Syn4.2.3\Scotland Networks\North\606017 Turriff LP\Validated\606017_TURRIFF_Validated.MDB</t>
  </si>
  <si>
    <t>606017_TURRIFF_Validated.MDB</t>
  </si>
  <si>
    <t>08/10/2009 10:05</t>
  </si>
  <si>
    <t>01/23/2015 17:25:28</t>
  </si>
  <si>
    <t>\\scotia.sgngroup.net\dfs\shared\Syn4.2.3\Scotland Networks\North\606018 Banchory LP\Approved\606018 - Banchory - Approved.MDB</t>
  </si>
  <si>
    <t>606018 - Banchory - Approved.MDB</t>
  </si>
  <si>
    <t>606018 Banchory LP</t>
  </si>
  <si>
    <t>05/27/2010 12:06:15</t>
  </si>
  <si>
    <t>05/27/2010 14:16:27</t>
  </si>
  <si>
    <t>01/23/2015 17:25:29</t>
  </si>
  <si>
    <t>\\scotia.sgngroup.net\dfs\shared\Syn4.2.3\Scotland Networks\North\606018 Banchory LP\CBM\606018 - Banchory - CBM-(APRIL) 2013.MDB</t>
  </si>
  <si>
    <t>606018 - Banchory - CBM-(APRIL) 2013.MDB</t>
  </si>
  <si>
    <t>05/02/2013 09:48</t>
  </si>
  <si>
    <t>01/23/2015 17:25:41</t>
  </si>
  <si>
    <t>\\scotia.sgngroup.net\dfs\shared\Syn4.2.3\Scotland Networks\North\606018 Banchory LP\CBM\606018 - Banchory - CBM-11-12.MDB</t>
  </si>
  <si>
    <t>606018 - Banchory - CBM-11-12.MDB</t>
  </si>
  <si>
    <t>03/04/2012 14:47</t>
  </si>
  <si>
    <t>\\scotia.sgngroup.net\dfs\shared\Syn4.2.3\Scotland Networks\North\606018 Banchory LP\CBM\606018 - Banchory_CBM-10-11.MDB</t>
  </si>
  <si>
    <t>606018 - Banchory_CBM-10-11.MDB</t>
  </si>
  <si>
    <t>04/13/2011 14:31:56</t>
  </si>
  <si>
    <t>04/04/2011 15:41</t>
  </si>
  <si>
    <t>\\scotia.sgngroup.net\dfs\shared\Syn4.2.3\Scotland Networks\North\606018 Banchory LP\FY1\606018 - Banchory - FY1.MDB</t>
  </si>
  <si>
    <t>606018 - Banchory - FY1.MDB</t>
  </si>
  <si>
    <t>06/01/2010 14:35</t>
  </si>
  <si>
    <t>06/04/2014 11:59</t>
  </si>
  <si>
    <t>02/24/2015 14:33:34</t>
  </si>
  <si>
    <t>\\scotia.sgngroup.net\dfs\shared\Syn4.2.3\Scotland Networks\North\606018 Banchory LP\FY5\606018 - Banchory - FY5 - DG Options.MDB</t>
  </si>
  <si>
    <t>606018 - Banchory - FY5 - DG Options.MDB</t>
  </si>
  <si>
    <t>08/13/2013 11:43:55</t>
  </si>
  <si>
    <t>04/02/2014 12:58</t>
  </si>
  <si>
    <t>02/04/2015 10:50</t>
  </si>
  <si>
    <t>\\scotia.sgngroup.net\dfs\shared\Syn4.2.3\Scotland Networks\North\606018 Banchory LP\FY5\606018 - Banchory - FY5.MDB</t>
  </si>
  <si>
    <t>606018 - Banchory - FY5.MDB</t>
  </si>
  <si>
    <t>05/31/2010 10:17:08</t>
  </si>
  <si>
    <t>02/04/2015 10:36</t>
  </si>
  <si>
    <t>\\scotia.sgngroup.net\dfs\shared\Syn4.2.3\Scotland Networks\North\606018 Banchory LP\Validated\606018 - Banchory - Validated.MDB</t>
  </si>
  <si>
    <t>606018 - Banchory - Validated.MDB</t>
  </si>
  <si>
    <t>05/26/2010 16:18:06</t>
  </si>
  <si>
    <t>05/27/2010 11:19:09</t>
  </si>
  <si>
    <t>01/23/2015 17:25:51</t>
  </si>
  <si>
    <t>\\scotia.sgngroup.net\dfs\shared\Syn4.2.3\Scotland Networks\North\606019 Dingwall LP\Approved\606019_Dingwall_Approved.MDB</t>
  </si>
  <si>
    <t>606019_Dingwall_Approved.MDB</t>
  </si>
  <si>
    <t>606019 Dingwall LP</t>
  </si>
  <si>
    <t>07/14/2009 14:12:32</t>
  </si>
  <si>
    <t>03/15/2013 14:22:18</t>
  </si>
  <si>
    <t>01/23/2015 17:25:52</t>
  </si>
  <si>
    <t>\\scotia.sgngroup.net\dfs\shared\Syn4.2.3\Scotland Networks\North\606019 Dingwall LP\CBM\606019_Dingwall_CBM April 2013.MDB</t>
  </si>
  <si>
    <t>606019_Dingwall_CBM April 2013.MDB</t>
  </si>
  <si>
    <t>04/30/2013 11:46:34</t>
  </si>
  <si>
    <t>04/30/2013 11:46:39</t>
  </si>
  <si>
    <t>01/23/2015 17:26:21</t>
  </si>
  <si>
    <t>\\scotia.sgngroup.net\dfs\shared\Syn4.2.3\Scotland Networks\North\606019 Dingwall LP\CBM\606019_Dingwall_CBM.MDB</t>
  </si>
  <si>
    <t>606019_Dingwall_CBM.MDB</t>
  </si>
  <si>
    <t>03/15/2013 14:24:21</t>
  </si>
  <si>
    <t>04/02/2013 11:50</t>
  </si>
  <si>
    <t>01/23/2015 17:26:22</t>
  </si>
  <si>
    <t>\\scotia.sgngroup.net\dfs\shared\Syn4.2.3\Scotland Networks\North\606019 Dingwall LP\FY-1\606019_Dingwall_FY1.MDB</t>
  </si>
  <si>
    <t>606019_Dingwall_FY1.MDB</t>
  </si>
  <si>
    <t>03/15/2013 14:46:47</t>
  </si>
  <si>
    <t>09/09/2014 13:57</t>
  </si>
  <si>
    <t>02/19/2015 15:08:55</t>
  </si>
  <si>
    <t>\\scotia.sgngroup.net\dfs\shared\Syn4.2.3\Scotland Networks\North\606019 Dingwall LP\FY-5\606019_Dingwall_FY5.MDB</t>
  </si>
  <si>
    <t>606019_Dingwall_FY5.MDB</t>
  </si>
  <si>
    <t>07/15/2009 16:04:42</t>
  </si>
  <si>
    <t>01/23/2015 17:26:24</t>
  </si>
  <si>
    <t>\\scotia.sgngroup.net\dfs\shared\Syn4.2.3\Scotland Networks\North\606019 Dingwall LP\Validated\606019_Dingwall_2am run.MDB</t>
  </si>
  <si>
    <t>606019_Dingwall_2am run.MDB</t>
  </si>
  <si>
    <t>03/15/2013 11:19:23</t>
  </si>
  <si>
    <t>03/15/2013 11:21:29</t>
  </si>
  <si>
    <t>01/23/2015 17:26:28</t>
  </si>
  <si>
    <t>\\scotia.sgngroup.net\dfs\shared\Syn4.2.3\Scotland Networks\North\606019 Dingwall LP\Validated\606019_Dingwall_Validation.MDB</t>
  </si>
  <si>
    <t>606019_Dingwall_Validation.MDB</t>
  </si>
  <si>
    <t>03/15/2013 10:34:24</t>
  </si>
  <si>
    <t>03/15/2013 13:24:37</t>
  </si>
  <si>
    <t>\\scotia.sgngroup.net\dfs\shared\Syn4.2.3\Scotland Networks\North\606020 Inverurie LP\Approved\606020 - Inverurie - Approved.MDB</t>
  </si>
  <si>
    <t>606020 - Inverurie - Approved.MDB</t>
  </si>
  <si>
    <t>606020 Inverurie LP</t>
  </si>
  <si>
    <t>02/27/2013 08:55:33</t>
  </si>
  <si>
    <t>02/27/2013 10:29:07</t>
  </si>
  <si>
    <t>01/23/2015 17:26:29</t>
  </si>
  <si>
    <t>\\scotia.sgngroup.net\dfs\shared\Syn4.2.3\Scotland Networks\North\606020 Inverurie LP\CBM\606020 - Inverurie - CBM27.02.2013.MDB</t>
  </si>
  <si>
    <t>606020 - Inverurie - CBM27.02.2013.MDB</t>
  </si>
  <si>
    <t>02/27/2013 15:49:38</t>
  </si>
  <si>
    <t>01/30/2015 08:22:34</t>
  </si>
  <si>
    <t>01/30/2015 18:04:19</t>
  </si>
  <si>
    <t>\\scotia.sgngroup.net\dfs\shared\Syn4.2.3\Scotland Networks\North\606020 Inverurie LP\FY1\606020 - Inverurie - FY1.MDB</t>
  </si>
  <si>
    <t>606020 - Inverurie - FY1.MDB</t>
  </si>
  <si>
    <t>02/27/2013 10:34:01</t>
  </si>
  <si>
    <t>02/02/2015 13:34</t>
  </si>
  <si>
    <t>02/23/2015 09:51:30</t>
  </si>
  <si>
    <t>\\scotia.sgngroup.net\dfs\shared\Syn4.2.3\Scotland Networks\North\606020 Inverurie LP\FY5\606020 - Inverurie - FY5.MDB</t>
  </si>
  <si>
    <t>606020 - Inverurie - FY5.MDB</t>
  </si>
  <si>
    <t>02/27/2013 15:42:03</t>
  </si>
  <si>
    <t>02/10/2015 07:55</t>
  </si>
  <si>
    <t>\\scotia.sgngroup.net\dfs\shared\Syn4.2.3\Scotland Networks\North\606020 Inverurie LP\Validated\606020 - Inverurie - Validated.MDB</t>
  </si>
  <si>
    <t>606020 - Inverurie - Validated.MDB</t>
  </si>
  <si>
    <t>02/26/2013 14:58:30</t>
  </si>
  <si>
    <t>02/26/2013 16:59:50</t>
  </si>
  <si>
    <t>01/23/2015 17:27:14</t>
  </si>
  <si>
    <t>\\scotia.sgngroup.net\dfs\shared\Syn4.2.3\Scotland Networks\North\606021 Laurencekirk LP\Approved\606021LAURENCEKIRK_FY0.MDB</t>
  </si>
  <si>
    <t>606021LAURENCEKIRK_FY0.MDB</t>
  </si>
  <si>
    <t>12/30/2011 08:42:34</t>
  </si>
  <si>
    <t>12/30/2011 08:42:38</t>
  </si>
  <si>
    <t>01/23/2015 17:27:16</t>
  </si>
  <si>
    <t>\\scotia.sgngroup.net\dfs\shared\Syn4.2.3\Scotland Networks\North\606026 Cullen LP\CBM\606026_CULLEN_CBM MAY 2013.MDB</t>
  </si>
  <si>
    <t>606026_CULLEN_CBM MAY 2013.MDB</t>
  </si>
  <si>
    <t>05/07/2013 10:14</t>
  </si>
  <si>
    <t>01/23/2015 17:28:48</t>
  </si>
  <si>
    <t>\\scotia.sgngroup.net\dfs\shared\Syn4.2.3\Scotland Networks\North\606026 Cullen LP\CBM\606026_CULLEN_CBM_25.04.2012.MDB</t>
  </si>
  <si>
    <t>606026_CULLEN_CBM_25.04.2012.MDB</t>
  </si>
  <si>
    <t>04/25/2012 12:38:19</t>
  </si>
  <si>
    <t>09/12/2012 13:45</t>
  </si>
  <si>
    <t>01/23/2015 17:28:49</t>
  </si>
  <si>
    <t>\\scotia.sgngroup.net\dfs\shared\Syn4.2.3\Scotland Networks\North\606026 Cullen LP\FY1\606026_CULLEN_FY1.MDB</t>
  </si>
  <si>
    <t>606026_CULLEN_FY1.MDB</t>
  </si>
  <si>
    <t>03/28/2012 10:35:00</t>
  </si>
  <si>
    <t>08/14/2014 12:12:48</t>
  </si>
  <si>
    <t>01/23/2015 17:28:50</t>
  </si>
  <si>
    <t>\\scotia.sgngroup.net\dfs\shared\Syn4.2.3\Scotland Networks\North\606026 Cullen LP\FY5\606026_CULLEN_FY5.MDB</t>
  </si>
  <si>
    <t>606026_CULLEN_FY5.MDB</t>
  </si>
  <si>
    <t>03/28/2012 10:35:12</t>
  </si>
  <si>
    <t>09/12/2012 13:52</t>
  </si>
  <si>
    <t>01/23/2015 17:28:51</t>
  </si>
  <si>
    <t>\\scotia.sgngroup.net\dfs\shared\Syn4.2.3\Scotland Networks\North\606027 Inverbervie LP\Approved\606027INVERBERVIE_FY0.MDB</t>
  </si>
  <si>
    <t>606027INVERBERVIE_FY0.MDB</t>
  </si>
  <si>
    <t>606027 Inverbervie LP</t>
  </si>
  <si>
    <t>01/07/2015 14:56</t>
  </si>
  <si>
    <t>01/03/2014 12:18</t>
  </si>
  <si>
    <t>01/23/2015 17:28:53</t>
  </si>
  <si>
    <t>\\scotia.sgngroup.net\dfs\shared\Syn4.2.3\Scotland Networks\North\606027 Inverbervie LP\CBM\606027INVERBERVIE_CBM MAY 2013.MDB</t>
  </si>
  <si>
    <t>606027INVERBERVIE_CBM MAY 2013.MDB</t>
  </si>
  <si>
    <t>05/07/2013 10:15</t>
  </si>
  <si>
    <t>01/23/2015 17:28:58</t>
  </si>
  <si>
    <t>\\scotia.sgngroup.net\dfs\shared\Syn4.2.3\Scotland Networks\North\606027 Inverbervie LP\CBM\606027INVERBERVIE_CBM-10-11.MDB</t>
  </si>
  <si>
    <t>606027INVERBERVIE_CBM-10-11.MDB</t>
  </si>
  <si>
    <t>04/13/2011 14:54:08</t>
  </si>
  <si>
    <t>10/04/2010 15:01</t>
  </si>
  <si>
    <t>\\scotia.sgngroup.net\dfs\shared\Syn4.2.3\Scotland Networks\North\606027 Inverbervie LP\CBM\606027INVERBERVIE_CBM-11-12.MDB</t>
  </si>
  <si>
    <t>606027INVERBERVIE_CBM-11-12.MDB</t>
  </si>
  <si>
    <t>03/27/2012 15:30:34</t>
  </si>
  <si>
    <t>03/27/2012 15:30:37</t>
  </si>
  <si>
    <t>\\scotia.sgngroup.net\dfs\shared\Syn4.2.3\Scotland Networks\North\606027 Inverbervie LP\FY-1\606027INVERBERVIE_FY1.MDB</t>
  </si>
  <si>
    <t>606027INVERBERVIE_FY1.MDB</t>
  </si>
  <si>
    <t>01/07/2015 14:52</t>
  </si>
  <si>
    <t>01/07/2015 15:01</t>
  </si>
  <si>
    <t>02/19/2015 14:22:01</t>
  </si>
  <si>
    <t>\\scotia.sgngroup.net\dfs\shared\Syn4.2.3\Scotland Networks\North\606027 Inverbervie LP\FY-5\606027INVERBERVIE_FY5.MDB</t>
  </si>
  <si>
    <t>606027INVERBERVIE_FY5.MDB</t>
  </si>
  <si>
    <t>01/07/2015 14:53</t>
  </si>
  <si>
    <t>01/07/2015 15:07</t>
  </si>
  <si>
    <t>01/23/2015 17:29:00</t>
  </si>
  <si>
    <t>\\scotia.sgngroup.net\dfs\shared\Syn4.2.3\Scotland Networks\North\606028 Old Meldrum LP\Approved\6028OLD_MELDRUM-CBM_17082010.MDB</t>
  </si>
  <si>
    <t>6028OLD_MELDRUM-CBM_17082010.MDB</t>
  </si>
  <si>
    <t>606028 Old Meldrum LP</t>
  </si>
  <si>
    <t>\\scotia.sgngroup.net\dfs\shared\Syn4.2.3\Scotland Networks\North\606028 Old Meldrum LP\Approved\6028OLD_MELDRUM.mdb</t>
  </si>
  <si>
    <t>6028OLD_MELDRUM.mdb</t>
  </si>
  <si>
    <t>\\scotia.sgngroup.net\dfs\shared\Syn4.2.3\Scotland Networks\North\606028 Old Meldrum LP\CBM\606028OLD_MELDRUM-CBM MAY 2013.MDB</t>
  </si>
  <si>
    <t>606028OLD_MELDRUM-CBM MAY 2013.MDB</t>
  </si>
  <si>
    <t>05/07/2013 10:16</t>
  </si>
  <si>
    <t>01/23/2015 17:29:08</t>
  </si>
  <si>
    <t>\\scotia.sgngroup.net\dfs\shared\Syn4.2.3\Scotland Networks\North\606028 Old Meldrum LP\CBM\606028OLD_MELDRUM_CBM-10-11.MDB</t>
  </si>
  <si>
    <t>606028OLD_MELDRUM_CBM-10-11.MDB</t>
  </si>
  <si>
    <t>04/13/2011 14:56:22</t>
  </si>
  <si>
    <t>11/21/2008 11:53:48</t>
  </si>
  <si>
    <t>01/23/2015 17:29:07</t>
  </si>
  <si>
    <t>\\scotia.sgngroup.net\dfs\shared\Syn4.2.3\Scotland Networks\North\606028 Old Meldrum LP\CBM\606028OLD_MELDRUM_CBM-11-12.MDB</t>
  </si>
  <si>
    <t>606028OLD_MELDRUM_CBM-11-12.MDB</t>
  </si>
  <si>
    <t>03/27/2012 15:31:20</t>
  </si>
  <si>
    <t>03/27/2012 15:31:23</t>
  </si>
  <si>
    <t>\\scotia.sgngroup.net\dfs\shared\Syn4.2.3\Scotland Networks\North\606028 Old Meldrum LP\FY-1\606028OLD_MELDRUM-YR1.MDB</t>
  </si>
  <si>
    <t>606028OLD_MELDRUM-YR1.MDB</t>
  </si>
  <si>
    <t>\\scotia.sgngroup.net\dfs\shared\Syn4.2.3\Scotland Networks\North\606028 Old Meldrum LP\FY-5\606028OLD_MELDRUM-YR5.MDB</t>
  </si>
  <si>
    <t>606028OLD_MELDRUM-YR5.MDB</t>
  </si>
  <si>
    <t>\\scotia.sgngroup.net\dfs\shared\Syn4.2.3\Scotland Networks\North\606028 Old Meldrum LP\Validated\6028OLD_MELDRUM_0304_HC.mdb</t>
  </si>
  <si>
    <t>6028OLD_MELDRUM_0304_HC.mdb</t>
  </si>
  <si>
    <t>09/02/2006 09:55</t>
  </si>
  <si>
    <t>01/23/2015 17:29:17</t>
  </si>
  <si>
    <t>\\scotia.sgngroup.net\dfs\shared\Syn4.2.3\Scotland Networks\North\606029 Newtonhill LP\Approved\606029 - Newtonhill - Approved.MDB</t>
  </si>
  <si>
    <t>606029 - Newtonhill - Approved.MDB</t>
  </si>
  <si>
    <t>606029 Newtonhill LP</t>
  </si>
  <si>
    <t>03/28/2012 13:00:01</t>
  </si>
  <si>
    <t>03/28/2012 12:28:11</t>
  </si>
  <si>
    <t>01/23/2015 17:29:18</t>
  </si>
  <si>
    <t>\\scotia.sgngroup.net\dfs\shared\Syn4.2.3\Scotland Networks\North\606029 Newtonhill LP\CBM\606029 - Newtonhill - CBM 11-12.MDB</t>
  </si>
  <si>
    <t>606029 - Newtonhill - CBM 11-12.MDB</t>
  </si>
  <si>
    <t>03/14/2012 13:22:09</t>
  </si>
  <si>
    <t>03/14/2012 13:22:12</t>
  </si>
  <si>
    <t>01/23/2015 17:29:46</t>
  </si>
  <si>
    <t>\\scotia.sgngroup.net\dfs\shared\Syn4.2.3\Scotland Networks\North\606029 Newtonhill LP\CBM\606029 - Newtonhill - CBM MAY 2013.MDB</t>
  </si>
  <si>
    <t>606029 - Newtonhill - CBM MAY 2013.MDB</t>
  </si>
  <si>
    <t>05/07/2013 10:17</t>
  </si>
  <si>
    <t>\\scotia.sgngroup.net\dfs\shared\Syn4.2.3\Scotland Networks\North\606029 Newtonhill LP\CBM\606029 NEWTONHILL_CBM-10-11.MDB</t>
  </si>
  <si>
    <t>606029 NEWTONHILL_CBM-10-11.MDB</t>
  </si>
  <si>
    <t>04/13/2011 14:58:33</t>
  </si>
  <si>
    <t>10/05/2009 12:17</t>
  </si>
  <si>
    <t>01/23/2015 17:29:47</t>
  </si>
  <si>
    <t>\\scotia.sgngroup.net\dfs\shared\Syn4.2.3\Scotland Networks\North\606029 Newtonhill LP\FY-1\606029 - Newtonhill - FY1.MDB</t>
  </si>
  <si>
    <t>606029 - Newtonhill - FY1.MDB</t>
  </si>
  <si>
    <t>03/28/2012 12:48:09</t>
  </si>
  <si>
    <t>09/04/2013 17:05</t>
  </si>
  <si>
    <t>02/19/2015 11:01:06</t>
  </si>
  <si>
    <t>\\scotia.sgngroup.net\dfs\shared\Syn4.2.3\Scotland Networks\North\606029 Newtonhill LP\FY-5\606029 - Newtonhill - FY5.MDB</t>
  </si>
  <si>
    <t>606029 - Newtonhill - FY5.MDB</t>
  </si>
  <si>
    <t>03/28/2012 12:46:52</t>
  </si>
  <si>
    <t>09/04/2013 17:03</t>
  </si>
  <si>
    <t>01/23/2015 17:29:48</t>
  </si>
  <si>
    <t>\\scotia.sgngroup.net\dfs\shared\Syn4.2.3\Scotland Networks\North\606030 Portlethen LP\Approved\606030 - Portlethen - Approved.MDB</t>
  </si>
  <si>
    <t>606030 - Portlethen - Approved.MDB</t>
  </si>
  <si>
    <t>606030 Portlethen LP</t>
  </si>
  <si>
    <t>01/25/2013 10:14:21</t>
  </si>
  <si>
    <t>01/25/2013 10:33:40</t>
  </si>
  <si>
    <t>01/23/2015 17:29:51</t>
  </si>
  <si>
    <t>\\scotia.sgngroup.net\dfs\shared\Syn4.2.3\Scotland Networks\North\606030 Portlethen LP\CBM\606030 - Portlethen - CBM MAY 2013.MDB</t>
  </si>
  <si>
    <t>606030 - Portlethen - CBM MAY 2013.MDB</t>
  </si>
  <si>
    <t>05/07/2013 10:18</t>
  </si>
  <si>
    <t>01/23/2015 17:30:07</t>
  </si>
  <si>
    <t>\\scotia.sgngroup.net\dfs\shared\Syn4.2.3\Scotland Networks\North\606030 Portlethen LP\CBM\606030 - Portlethen - CBM25.01.2013.MDB</t>
  </si>
  <si>
    <t>606030 - Portlethen - CBM25.01.2013.MDB</t>
  </si>
  <si>
    <t>01/25/2013 10:47:19</t>
  </si>
  <si>
    <t>01/25/2013 10:47:23</t>
  </si>
  <si>
    <t>\\scotia.sgngroup.net\dfs\shared\Syn4.2.3\Scotland Networks\North\606030 Portlethen LP\FY1\606030 - Portlethen - FY1.MDB</t>
  </si>
  <si>
    <t>606030 - Portlethen - FY1.MDB</t>
  </si>
  <si>
    <t>01/25/2013 10:33:59</t>
  </si>
  <si>
    <t>03/25/2014 09:20:24</t>
  </si>
  <si>
    <t>02/19/2015 10:59:35</t>
  </si>
  <si>
    <t>\\scotia.sgngroup.net\dfs\shared\Syn4.2.3\Scotland Networks\North\606030 Portlethen LP\FY5\606030 - Portlethen - FY5.MDB</t>
  </si>
  <si>
    <t>606030 - Portlethen - FY5.MDB</t>
  </si>
  <si>
    <t>01/25/2013 10:47:48</t>
  </si>
  <si>
    <t>03/25/2014 09:05:37</t>
  </si>
  <si>
    <t>01/23/2015 17:30:09</t>
  </si>
  <si>
    <t>\\scotia.sgngroup.net\dfs\shared\Syn4.2.3\Scotland Networks\North\606030 Portlethen LP\Validated\606030 - Portlethen - Validated.MDB</t>
  </si>
  <si>
    <t>606030 - Portlethen - Validated.MDB</t>
  </si>
  <si>
    <t>01/24/2013 15:48:14</t>
  </si>
  <si>
    <t>01/25/2013 10:13:57</t>
  </si>
  <si>
    <t>01/23/2015 17:30:12</t>
  </si>
  <si>
    <t>\\scotia.sgngroup.net\dfs\shared\Syn4.2.3\Scotland Networks\North\606031 Ellon LP\Approved\606031_Ellon_CBM.MDB</t>
  </si>
  <si>
    <t>606031_Ellon_CBM.MDB</t>
  </si>
  <si>
    <t>606031 Ellon LP</t>
  </si>
  <si>
    <t>12/23/2010 15:52:50</t>
  </si>
  <si>
    <t>12/23/2010 11:37:38</t>
  </si>
  <si>
    <t>01/23/2015 17:30:14</t>
  </si>
  <si>
    <t>\\scotia.sgngroup.net\dfs\shared\Syn4.2.3\Scotland Networks\North\606031 Ellon LP\CBM\606031_Ellon_CBM MAY 2013.MDB</t>
  </si>
  <si>
    <t>606031_Ellon_CBM MAY 2013.MDB</t>
  </si>
  <si>
    <t>05/07/2013 10:19</t>
  </si>
  <si>
    <t>01/23/2015 17:30:16</t>
  </si>
  <si>
    <t>\\scotia.sgngroup.net\dfs\shared\Syn4.2.3\Scotland Networks\North\606031 Ellon LP\CBM\606031_Ellon_CBM-10-11.MDB</t>
  </si>
  <si>
    <t>606031_Ellon_CBM-10-11.MDB</t>
  </si>
  <si>
    <t>04/13/2011 15:12:18</t>
  </si>
  <si>
    <t>12/23/2010 11:38:47</t>
  </si>
  <si>
    <t>01/23/2015 17:30:17</t>
  </si>
  <si>
    <t>\\scotia.sgngroup.net\dfs\shared\Syn4.2.3\Scotland Networks\North\606031 Ellon LP\CBM\606031_Ellon_CBM-11-12.MDB</t>
  </si>
  <si>
    <t>606031_Ellon_CBM-11-12.MDB</t>
  </si>
  <si>
    <t>03/27/2012 15:37:59</t>
  </si>
  <si>
    <t>03/27/2012 15:38:02</t>
  </si>
  <si>
    <t>01/23/2015 17:30:18</t>
  </si>
  <si>
    <t>\\scotia.sgngroup.net\dfs\shared\Syn4.2.3\Scotland Networks\North\606031 Ellon LP\FY-1\606031_Ellon_FY1.MDB</t>
  </si>
  <si>
    <t>606031_Ellon_FY1.MDB</t>
  </si>
  <si>
    <t>12/23/2010 15:53:52</t>
  </si>
  <si>
    <t>12/10/2013 09:47</t>
  </si>
  <si>
    <t>02/11/2015 16:24</t>
  </si>
  <si>
    <t>\\scotia.sgngroup.net\dfs\shared\Syn4.2.3\Scotland Networks\North\606031 Ellon LP\FY-5\606031_Ellon_FY5.MDB</t>
  </si>
  <si>
    <t>606031_Ellon_FY5.MDB</t>
  </si>
  <si>
    <t>12/23/2010 15:54:23</t>
  </si>
  <si>
    <t>02/11/2015 16:25</t>
  </si>
  <si>
    <t>\\scotia.sgngroup.net\dfs\shared\Syn4.2.3\Scotland Networks\North\606031 Ellon LP\Validated\606031_Ellon_Validation_06012009.MDB</t>
  </si>
  <si>
    <t>606031_Ellon_Validation_06012009.MDB</t>
  </si>
  <si>
    <t>12/23/2010 15:51:40</t>
  </si>
  <si>
    <t>12/23/2010 08:33:27</t>
  </si>
  <si>
    <t>01/23/2015 17:30:30</t>
  </si>
  <si>
    <t>\\scotia.sgngroup.net\dfs\shared\Syn4.2.3\Scotland Networks\North\606032 Bridge Of Don LP\Approved\606032_Bridge of Don_Approved.MDB</t>
  </si>
  <si>
    <t>606032_Bridge of Don_Approved.MDB</t>
  </si>
  <si>
    <t>606032 Bridge Of Don LP</t>
  </si>
  <si>
    <t>02/11/2013 16:48</t>
  </si>
  <si>
    <t>02/13/2013 12:21:49</t>
  </si>
  <si>
    <t>01/23/2015 17:30:31</t>
  </si>
  <si>
    <t>\\scotia.sgngroup.net\dfs\shared\Syn4.2.3\Scotland Networks\North\606032 Bridge Of Don LP\CBM\606032_Bridge of Don_CBM_02-13.MDB</t>
  </si>
  <si>
    <t>606032_Bridge of Don_CBM_02-13.MDB</t>
  </si>
  <si>
    <t>02/11/2013 16:51</t>
  </si>
  <si>
    <t>02/13/2013 12:21:23</t>
  </si>
  <si>
    <t>01/23/2015 17:31:01</t>
  </si>
  <si>
    <t>\\scotia.sgngroup.net\dfs\shared\Syn4.2.3\Scotland Networks\North\606032 Bridge Of Don LP\CBM\606032_Bridge of Don_CBM_APRIL 2013.MDB</t>
  </si>
  <si>
    <t>606032_Bridge of Don_CBM_APRIL 2013.MDB</t>
  </si>
  <si>
    <t>04/30/2013 15:01:20</t>
  </si>
  <si>
    <t>04/30/2013 15:01:25</t>
  </si>
  <si>
    <t>01/23/2015 17:31:02</t>
  </si>
  <si>
    <t>\\scotia.sgngroup.net\dfs\shared\Syn4.2.3\Scotland Networks\North\606032 Bridge Of Don LP\FY1\606032_Bridge of Don_FY1.MDB</t>
  </si>
  <si>
    <t>606032_Bridge of Don_FY1.MDB</t>
  </si>
  <si>
    <t>02/11/2013 16:52</t>
  </si>
  <si>
    <t>07/21/2014 11:02:01</t>
  </si>
  <si>
    <t>02/16/2015 14:24:05</t>
  </si>
  <si>
    <t>\\scotia.sgngroup.net\dfs\shared\Syn4.2.3\Scotland Networks\North\606032 Bridge Of Don LP\FY5\606032_Bridge of Don_FY5.MDB</t>
  </si>
  <si>
    <t>606032_Bridge of Don_FY5.MDB</t>
  </si>
  <si>
    <t>02/13/2013 12:04:23</t>
  </si>
  <si>
    <t>07/21/2014 11:01:54</t>
  </si>
  <si>
    <t>02/16/2015 14:24:20</t>
  </si>
  <si>
    <t>\\scotia.sgngroup.net\dfs\shared\Syn4.2.3\Scotland Networks\North\606033 Westhill LP\Approved\606033 - Westhill - Approved.MDB</t>
  </si>
  <si>
    <t>606033 - Westhill - Approved.MDB</t>
  </si>
  <si>
    <t>606033 Westhill LP</t>
  </si>
  <si>
    <t>03/28/2011 09:16:54</t>
  </si>
  <si>
    <t>07/18/2011 10:11:27</t>
  </si>
  <si>
    <t>01/23/2015 17:31:09</t>
  </si>
  <si>
    <t>\\scotia.sgngroup.net\dfs\shared\Syn4.2.3\Scotland Networks\North\606033 Westhill LP\CBM\606033 - Westhill - CBM 11-12.MDB</t>
  </si>
  <si>
    <t>606033 - Westhill - CBM 11-12.MDB</t>
  </si>
  <si>
    <t>04/17/2012 12:32:46</t>
  </si>
  <si>
    <t>04/17/2012 12:32:50</t>
  </si>
  <si>
    <t>01/23/2015 17:31:29</t>
  </si>
  <si>
    <t>\\scotia.sgngroup.net\dfs\shared\Syn4.2.3\Scotland Networks\North\606033 Westhill LP\CBM\606033 - Westhill - CBM MAY 2013.MDB</t>
  </si>
  <si>
    <t>606033 - Westhill - CBM MAY 2013.MDB</t>
  </si>
  <si>
    <t>05/07/2013 10:21</t>
  </si>
  <si>
    <t>\\scotia.sgngroup.net\dfs\shared\Syn4.2.3\Scotland Networks\North\606033 Westhill LP\FY1\606033 - Westhill - FY1.MDB</t>
  </si>
  <si>
    <t>606033 - Westhill - FY1.MDB</t>
  </si>
  <si>
    <t>03/28/2011 10:44:33</t>
  </si>
  <si>
    <t>09/02/2014 11:55</t>
  </si>
  <si>
    <t>01/23/2015 17:31:30</t>
  </si>
  <si>
    <t>\\scotia.sgngroup.net\dfs\shared\Syn4.2.3\Scotland Networks\North\606033 Westhill LP\FY5\606033 - Westhill - FY5.MDB</t>
  </si>
  <si>
    <t>606033 - Westhill - FY5.MDB</t>
  </si>
  <si>
    <t>03/31/2011 16:05:38</t>
  </si>
  <si>
    <t>06/05/2014 12:44</t>
  </si>
  <si>
    <t>01/23/2015 17:31:34</t>
  </si>
  <si>
    <t>\\scotia.sgngroup.net\dfs\shared\Syn4.2.3\Scotland Networks\North\606033 Westhill LP\Validated\606033 - Westhill - Validated.MDB</t>
  </si>
  <si>
    <t>606033 - Westhill - Validated.MDB</t>
  </si>
  <si>
    <t>03/23/2011 09:23:30</t>
  </si>
  <si>
    <t>03/28/2011 09:16:42</t>
  </si>
  <si>
    <t>01/23/2015 17:31:36</t>
  </si>
  <si>
    <t>\\scotia.sgngroup.net\dfs\shared\Syn4.2.3\Scotland Networks\North\606034 Lossiemouth LP\Approved\606034 Lossiemouth - APPROVED.MDB</t>
  </si>
  <si>
    <t>606034 Lossiemouth - APPROVED.MDB</t>
  </si>
  <si>
    <t>606034 Lossiemouth LP</t>
  </si>
  <si>
    <t>04/03/2012 14:31</t>
  </si>
  <si>
    <t>10/12/2011 15:00</t>
  </si>
  <si>
    <t>01/23/2015 17:31:37</t>
  </si>
  <si>
    <t>\\scotia.sgngroup.net\dfs\shared\Syn4.2.3\Scotland Networks\North\606034 Lossiemouth LP\CBM\606034 Lossiemouth - CBM MAY 2013.MDB</t>
  </si>
  <si>
    <t>606034 Lossiemouth - CBM MAY 2013.MDB</t>
  </si>
  <si>
    <t>05/07/2013 10:22</t>
  </si>
  <si>
    <t>01/23/2015 17:31:53</t>
  </si>
  <si>
    <t>\\scotia.sgngroup.net\dfs\shared\Syn4.2.3\Scotland Networks\North\606034 Lossiemouth LP\CBM\606034LOSSIEMOUTH_CBM-10-11.MDB</t>
  </si>
  <si>
    <t>606034LOSSIEMOUTH_CBM-10-11.MDB</t>
  </si>
  <si>
    <t>04/13/2011 15:24:39</t>
  </si>
  <si>
    <t>08/10/2010 10:45</t>
  </si>
  <si>
    <t>\\scotia.sgngroup.net\dfs\shared\Syn4.2.3\Scotland Networks\North\606034 Lossiemouth LP\CBM\606034LOSSIEMOUTH_CBM-11-12.MDB</t>
  </si>
  <si>
    <t>606034LOSSIEMOUTH_CBM-11-12.MDB</t>
  </si>
  <si>
    <t>03/27/2012 15:39:04</t>
  </si>
  <si>
    <t>03/27/2012 15:39:07</t>
  </si>
  <si>
    <t>01/23/2015 17:31:54</t>
  </si>
  <si>
    <t>\\scotia.sgngroup.net\dfs\shared\Syn4.2.3\Scotland Networks\North\606034 Lossiemouth LP\FY-1\606034 Lossiemouth - FY1.MDB</t>
  </si>
  <si>
    <t>606034 Lossiemouth - FY1.MDB</t>
  </si>
  <si>
    <t>04/03/2012 14:32</t>
  </si>
  <si>
    <t>08/27/2014 09:37:22</t>
  </si>
  <si>
    <t>02/23/2015 09:17:18</t>
  </si>
  <si>
    <t>\\scotia.sgngroup.net\dfs\shared\Syn4.2.3\Scotland Networks\North\606034 Lossiemouth LP\FY-5\606034 Lossiemouth - FY5.MDB</t>
  </si>
  <si>
    <t>606034 Lossiemouth - FY5.MDB</t>
  </si>
  <si>
    <t>08/27/2014 09:37:19</t>
  </si>
  <si>
    <t>01/23/2015 17:31:56</t>
  </si>
  <si>
    <t>\\scotia.sgngroup.net\dfs\shared\Syn4.2.3\Scotland Networks\North\606034 Lossiemouth LP\Validated\6034LOSSIEMOUTH_0304.mdb</t>
  </si>
  <si>
    <t>6034LOSSIEMOUTH_0304.mdb</t>
  </si>
  <si>
    <t>09/02/2006 11:18</t>
  </si>
  <si>
    <t>01/23/2015 17:31:58</t>
  </si>
  <si>
    <t>\\scotia.sgngroup.net\dfs\shared\Syn4.2.3\Scotland Networks\North\606035 Cruden Bay LP\Approved\606035 - Cruden Bay - Approved.MDB</t>
  </si>
  <si>
    <t>606035 - Cruden Bay - Approved.MDB</t>
  </si>
  <si>
    <t>606035 Cruden Bay LP</t>
  </si>
  <si>
    <t>12/20/2011 15:18:43</t>
  </si>
  <si>
    <t>12/20/2011 15:18:47</t>
  </si>
  <si>
    <t>01/23/2015 17:31:59</t>
  </si>
  <si>
    <t>\\scotia.sgngroup.net\dfs\shared\Syn4.2.3\Scotland Networks\North\606035 Cruden Bay LP\CBM\606035 - Cruden Bay - CBM MAY 2013.MDB</t>
  </si>
  <si>
    <t>606035 - Cruden Bay - CBM MAY 2013.MDB</t>
  </si>
  <si>
    <t>05/07/2013 10:23</t>
  </si>
  <si>
    <t>01/23/2015 17:32:03</t>
  </si>
  <si>
    <t>\\scotia.sgngroup.net\dfs\shared\Syn4.2.3\Scotland Networks\North\606035 Cruden Bay LP\CBM\606035CRUDEN_BAY_CBM-10-11.MDB</t>
  </si>
  <si>
    <t>606035CRUDEN_BAY_CBM-10-11.MDB</t>
  </si>
  <si>
    <t>04/13/2011 15:26:30</t>
  </si>
  <si>
    <t>05/13/2009 15:52:59</t>
  </si>
  <si>
    <t>\\scotia.sgngroup.net\dfs\shared\Syn4.2.3\Scotland Networks\North\606035 Cruden Bay LP\CBM\606035CRUDEN_BAY_CBM-11-12.MDB</t>
  </si>
  <si>
    <t>606035CRUDEN_BAY_CBM-11-12.MDB</t>
  </si>
  <si>
    <t>03/27/2012 15:40:14</t>
  </si>
  <si>
    <t>03/27/2012 15:40:16</t>
  </si>
  <si>
    <t>\\scotia.sgngroup.net\dfs\shared\Syn4.2.3\Scotland Networks\North\606035 Cruden Bay LP\FY-1\606035 - Cruden Bay - FY1.MDB</t>
  </si>
  <si>
    <t>606035 - Cruden Bay - FY1.MDB</t>
  </si>
  <si>
    <t>12/20/2011 15:18:05</t>
  </si>
  <si>
    <t>08/18/2014 12:36:28</t>
  </si>
  <si>
    <t>02/20/2015 08:50:35</t>
  </si>
  <si>
    <t>\\scotia.sgngroup.net\dfs\shared\Syn4.2.3\Scotland Networks\North\606035 Cruden Bay LP\FY-5\606035 - Cruden Bay - FY5.MDB</t>
  </si>
  <si>
    <t>606035 - Cruden Bay - FY5.MDB</t>
  </si>
  <si>
    <t>12/20/2011 15:20:04</t>
  </si>
  <si>
    <t>12/20/2011 15:20:07</t>
  </si>
  <si>
    <t>01/23/2015 17:32:04</t>
  </si>
  <si>
    <t>\\scotia.sgngroup.net\dfs\shared\Syn4.2.3\Scotland Networks\North\606036 Newburgh (North) LP\CBM\606036 - NEWBURGH - CBM MAY 2013.MDB</t>
  </si>
  <si>
    <t>606036 - NEWBURGH - CBM MAY 2013.MDB</t>
  </si>
  <si>
    <t>606036 Newburgh (North) LP</t>
  </si>
  <si>
    <t>05/07/2013 10:24</t>
  </si>
  <si>
    <t>01/23/2015 17:32:12</t>
  </si>
  <si>
    <t>\\scotia.sgngroup.net\dfs\shared\Syn4.2.3\Scotland Networks\North\606036 Newburgh (North) LP\CBM\606036 - NEWBURGH_CBM-10-11.MDB</t>
  </si>
  <si>
    <t>606036 - NEWBURGH_CBM-10-11.MDB</t>
  </si>
  <si>
    <t>04/13/2011 15:28:27</t>
  </si>
  <si>
    <t>08/17/2010 16:05:51</t>
  </si>
  <si>
    <t>01/23/2015 17:32:13</t>
  </si>
  <si>
    <t>\\scotia.sgngroup.net\dfs\shared\Syn4.2.3\Scotland Networks\North\606036 Newburgh (North) LP\CBM\606036 - NEWBURGH_CBM-11-12.MDB</t>
  </si>
  <si>
    <t>606036 - NEWBURGH_CBM-11-12.MDB</t>
  </si>
  <si>
    <t>03/27/2012 15:40:59</t>
  </si>
  <si>
    <t>03/27/2012 15:41:01</t>
  </si>
  <si>
    <t>\\scotia.sgngroup.net\dfs\shared\Syn4.2.3\Scotland Networks\North\606036 Newburgh (North) LP\FY1\606036 - NEWBURGH - FY1.MDB</t>
  </si>
  <si>
    <t>606036 - NEWBURGH - FY1.MDB</t>
  </si>
  <si>
    <t>07/14/2010 15:36:01</t>
  </si>
  <si>
    <t>05/16/2014 11:32:20</t>
  </si>
  <si>
    <t>02/23/2015 10:36:26</t>
  </si>
  <si>
    <t>\\scotia.sgngroup.net\dfs\shared\Syn4.2.3\Scotland Networks\North\606036 Newburgh (North) LP\FY5\606036 - NEWBURGH - FY5.MDB</t>
  </si>
  <si>
    <t>606036 - NEWBURGH - FY5.MDB</t>
  </si>
  <si>
    <t>07/14/2010 14:59:06</t>
  </si>
  <si>
    <t>05/16/2014 11:32:18</t>
  </si>
  <si>
    <t>01/23/2015 17:32:15</t>
  </si>
  <si>
    <t>\\scotia.sgngroup.net\dfs\shared\Syn4.2.3\Scotland Networks\North\606036 Newburgh (North) LP\Validation\606036 - NEWBURGH - VALIDATION.MDB</t>
  </si>
  <si>
    <t>606036 - NEWBURGH - VALIDATION.MDB</t>
  </si>
  <si>
    <t>07/14/2010 08:59:12</t>
  </si>
  <si>
    <t>07/14/2010 14:59:00</t>
  </si>
  <si>
    <t>01/23/2015 17:32:17</t>
  </si>
  <si>
    <t>\\scotia.sgngroup.net\dfs\shared\Syn4.2.3\Scotland Networks\North\606037 Peterculter - Cults LP\Approved\606037 Peterculter-Cults - APPROVED.MDB</t>
  </si>
  <si>
    <t>606037 Peterculter-Cults - APPROVED.MDB</t>
  </si>
  <si>
    <t>606037 Peterculter - Cults LP</t>
  </si>
  <si>
    <t>03/04/2011 11:54</t>
  </si>
  <si>
    <t>\\scotia.sgngroup.net\dfs\shared\Syn4.2.3\Scotland Networks\North\606037 Peterculter - Cults LP\Approved\Approved - Archive\6037PETERCULTER.mdb</t>
  </si>
  <si>
    <t>6037PETERCULTER.mdb</t>
  </si>
  <si>
    <t>09/02/2006 11:48</t>
  </si>
  <si>
    <t>\\scotia.sgngroup.net\dfs\shared\Syn4.2.3\Scotland Networks\North\606037 Peterculter - Cults LP\Approved\Approved - Archive\606037PETERCULTER-CBM 17-08-2010.MDB</t>
  </si>
  <si>
    <t>606037PETERCULTER-CBM 17-08-2010.MDB</t>
  </si>
  <si>
    <t>08/17/2010 13:11:37</t>
  </si>
  <si>
    <t>08/17/2010 13:11:39</t>
  </si>
  <si>
    <t>01/23/2015 17:32:19</t>
  </si>
  <si>
    <t>\\scotia.sgngroup.net\dfs\shared\Syn4.2.3\Scotland Networks\North\606037 Peterculter - Cults LP\Approved\FY1 - Archive\606037PETERCULTER-FY1 (Poor Pressure).MDB</t>
  </si>
  <si>
    <t>606037PETERCULTER-FY1 (Poor Pressure).MDB</t>
  </si>
  <si>
    <t>11/09/2009 09:13</t>
  </si>
  <si>
    <t>11/09/2009 11:50</t>
  </si>
  <si>
    <t>01/23/2015 17:32:20</t>
  </si>
  <si>
    <t>\\scotia.sgngroup.net\dfs\shared\Syn4.2.3\Scotland Networks\North\606037 Peterculter - Cults LP\Approved\FY1 - Archive\606037PETERCULTER-FY1.MDB</t>
  </si>
  <si>
    <t>606037PETERCULTER-FY1.MDB</t>
  </si>
  <si>
    <t>08/23/2010 09:53:00</t>
  </si>
  <si>
    <t>01/20/2011 10:49:43</t>
  </si>
  <si>
    <t>01/23/2015 17:32:21</t>
  </si>
  <si>
    <t>\\scotia.sgngroup.net\dfs\shared\Syn4.2.3\Scotland Networks\North\606037 Peterculter - Cults LP\Approved\FY5 - Archive\606037PETERCULTER-FY5.MDB</t>
  </si>
  <si>
    <t>606037PETERCULTER-FY5.MDB</t>
  </si>
  <si>
    <t>01/20/2011 10:49:32</t>
  </si>
  <si>
    <t>01/23/2015 17:32:25</t>
  </si>
  <si>
    <t>\\scotia.sgngroup.net\dfs\shared\Syn4.2.3\Scotland Networks\North\606037 Peterculter - Cults LP\Approved\Validated - Archive\6037PETERCULTER_0506.mdb</t>
  </si>
  <si>
    <t>6037PETERCULTER_0506.mdb</t>
  </si>
  <si>
    <t>09/02/2006 11:58</t>
  </si>
  <si>
    <t>01/23/2015 17:32:27</t>
  </si>
  <si>
    <t>\\scotia.sgngroup.net\dfs\shared\Syn4.2.3\Scotland Networks\North\606037 Peterculter - Cults LP\CBM\606037 Peterculter-Cults - CBM MAY 2013.MDB</t>
  </si>
  <si>
    <t>606037 Peterculter-Cults - CBM MAY 2013.MDB</t>
  </si>
  <si>
    <t>05/07/2013 10:25</t>
  </si>
  <si>
    <t>01/23/2015 17:32:29</t>
  </si>
  <si>
    <t>\\scotia.sgngroup.net\dfs\shared\Syn4.2.3\Scotland Networks\North\606037 Peterculter - Cults LP\CBM\606037 Peterculter-Cults - CBM-11-12.MDB</t>
  </si>
  <si>
    <t>606037 Peterculter-Cults - CBM-11-12.MDB</t>
  </si>
  <si>
    <t>03/04/2012 15:24</t>
  </si>
  <si>
    <t>01/23/2015 17:32:30</t>
  </si>
  <si>
    <t>\\scotia.sgngroup.net\dfs\shared\Syn4.2.3\Scotland Networks\North\606037 Peterculter - Cults LP\CBM\606037 Peterculter_Cults_CBM-10-11.MDB</t>
  </si>
  <si>
    <t>606037 Peterculter_Cults_CBM-10-11.MDB</t>
  </si>
  <si>
    <t>03/04/2011 11:57</t>
  </si>
  <si>
    <t>\\scotia.sgngroup.net\dfs\shared\Syn4.2.3\Scotland Networks\North\606037 Peterculter - Cults LP\FY-1\606037 Peterculter-Cults - FY1.MDB</t>
  </si>
  <si>
    <t>606037 Peterculter-Cults - FY1.MDB</t>
  </si>
  <si>
    <t>03/04/2011 12:01</t>
  </si>
  <si>
    <t>02/11/2015 15:06</t>
  </si>
  <si>
    <t>02/23/2015 10:13:00</t>
  </si>
  <si>
    <t>\\scotia.sgngroup.net\dfs\shared\Syn4.2.3\Scotland Networks\North\606037 Peterculter - Cults LP\FY-5\606037 Peterculter-Cults - FY5.MDB</t>
  </si>
  <si>
    <t>606037 Peterculter-Cults - FY5.MDB</t>
  </si>
  <si>
    <t>03/04/2011 11:49</t>
  </si>
  <si>
    <t>10/02/2014 14:34</t>
  </si>
  <si>
    <t>02/11/2015 14:15</t>
  </si>
  <si>
    <t>\\scotia.sgngroup.net\dfs\shared\Syn4.2.3\Scotland Networks\North\606037 Peterculter - Cults LP\Validated\606037 Peterculter-Cults - VALIDATED.MDB</t>
  </si>
  <si>
    <t>606037 Peterculter-Cults - VALIDATED.MDB</t>
  </si>
  <si>
    <t>03/04/2011 11:50</t>
  </si>
  <si>
    <t>01/23/2015 17:32:41</t>
  </si>
  <si>
    <t>\\scotia.sgngroup.net\dfs\shared\Syn4.2.3\Scotland Networks\North\606038 Fochabers LP\Approved\606038-FOCHABER-Approved.MDB</t>
  </si>
  <si>
    <t>606038-FOCHABER-Approved.MDB</t>
  </si>
  <si>
    <t>606038 Fochabers LP</t>
  </si>
  <si>
    <t>03/01/2012 16:21</t>
  </si>
  <si>
    <t>03/01/2012 15:38</t>
  </si>
  <si>
    <t>\\scotia.sgngroup.net\dfs\shared\Syn4.2.3\Scotland Networks\North\606038 Fochabers LP\CBM\606038-FOCHABER-CBM MAY 2013.MDB</t>
  </si>
  <si>
    <t>606038-FOCHABER-CBM MAY 2013.MDB</t>
  </si>
  <si>
    <t>05/07/2013 10:26</t>
  </si>
  <si>
    <t>01/23/2015 17:32:45</t>
  </si>
  <si>
    <t>\\scotia.sgngroup.net\dfs\shared\Syn4.2.3\Scotland Networks\North\606038 Fochabers LP\CBM\606038FOCHABER_CBM-10-11.MDB</t>
  </si>
  <si>
    <t>606038FOCHABER_CBM-10-11.MDB</t>
  </si>
  <si>
    <t>04/13/2011 15:31:36</t>
  </si>
  <si>
    <t>07/17/2008 15:10:32</t>
  </si>
  <si>
    <t>\\scotia.sgngroup.net\dfs\shared\Syn4.2.3\Scotland Networks\North\606038 Fochabers LP\CBM\606038FOCHABER_CBM-11-12.MDB</t>
  </si>
  <si>
    <t>606038FOCHABER_CBM-11-12.MDB</t>
  </si>
  <si>
    <t>03/27/2012 15:41:40</t>
  </si>
  <si>
    <t>03/27/2012 15:41:42</t>
  </si>
  <si>
    <t>\\scotia.sgngroup.net\dfs\shared\Syn4.2.3\Scotland Networks\North\606038 Fochabers LP\FY-1\606038-FOCHABER-FY1.MDB</t>
  </si>
  <si>
    <t>606038-FOCHABER-FY1.MDB</t>
  </si>
  <si>
    <t>08/14/2014 16:38:56</t>
  </si>
  <si>
    <t>02/23/2015 14:59:34</t>
  </si>
  <si>
    <t>\\scotia.sgngroup.net\dfs\shared\Syn4.2.3\Scotland Networks\North\606038 Fochabers LP\FY-5\606038-FOCHABER-FY5.MDB</t>
  </si>
  <si>
    <t>606038-FOCHABER-FY5.MDB</t>
  </si>
  <si>
    <t>08/29/2013 15:32:40</t>
  </si>
  <si>
    <t>01/23/2015 17:32:49</t>
  </si>
  <si>
    <t>\\scotia.sgngroup.net\dfs\shared\Syn4.2.3\Scotland Networks\North\606038 Fochabers LP\Validated\6038FOCHABER0506.mdb</t>
  </si>
  <si>
    <t>6038FOCHABER0506.mdb</t>
  </si>
  <si>
    <t>09/02/2006 12:09</t>
  </si>
  <si>
    <t>01/23/2015 17:32:50</t>
  </si>
  <si>
    <t>\\scotia.sgngroup.net\dfs\shared\Syn4.2.3\Scotland Networks\North\606039 Mosstodloch LP\Approved\606039MOSSTODLOCH_CBM_18.08.2010.MDB</t>
  </si>
  <si>
    <t>606039MOSSTODLOCH_CBM_18.08.2010.MDB</t>
  </si>
  <si>
    <t>606039 Mosstodloch LP</t>
  </si>
  <si>
    <t>\\scotia.sgngroup.net\dfs\shared\Syn4.2.3\Scotland Networks\North\606039 Mosstodloch LP\CBM\606039MOSSTODLOCH-CBM MAY 2013.MDB</t>
  </si>
  <si>
    <t>606039MOSSTODLOCH-CBM MAY 2013.MDB</t>
  </si>
  <si>
    <t>05/07/2013 10:27</t>
  </si>
  <si>
    <t>01/23/2015 17:32:59</t>
  </si>
  <si>
    <t>\\scotia.sgngroup.net\dfs\shared\Syn4.2.3\Scotland Networks\North\606039 Mosstodloch LP\CBM\606039MOSSTODLOCH_CBM-10-11.MDB</t>
  </si>
  <si>
    <t>606039MOSSTODLOCH_CBM-10-11.MDB</t>
  </si>
  <si>
    <t>04/13/2011 15:33:51</t>
  </si>
  <si>
    <t>02/17/2010 11:26:44</t>
  </si>
  <si>
    <t>01/23/2015 17:32:58</t>
  </si>
  <si>
    <t>\\scotia.sgngroup.net\dfs\shared\Syn4.2.3\Scotland Networks\North\606039 Mosstodloch LP\CBM\606039MOSSTODLOCH_CBM-11-12.MDB</t>
  </si>
  <si>
    <t>606039MOSSTODLOCH_CBM-11-12.MDB</t>
  </si>
  <si>
    <t>03/27/2012 15:42:37</t>
  </si>
  <si>
    <t>03/27/2012 15:42:40</t>
  </si>
  <si>
    <t>\\scotia.sgngroup.net\dfs\shared\Syn4.2.3\Scotland Networks\North\606039 Mosstodloch LP\FY1\606039MOSSTODLOCH-FY1.MDB</t>
  </si>
  <si>
    <t>606039MOSSTODLOCH-FY1.MDB</t>
  </si>
  <si>
    <t>12/12/2014 16:23</t>
  </si>
  <si>
    <t>02/27/2015 10:53:27</t>
  </si>
  <si>
    <t>02/27/2015 10:59:01</t>
  </si>
  <si>
    <t>\\scotia.sgngroup.net\dfs\shared\Syn4.2.3\Scotland Networks\North\606039 Mosstodloch LP\FY5\606039MOSSTODLOCH-FY5.MDB</t>
  </si>
  <si>
    <t>606039MOSSTODLOCH-FY5.MDB</t>
  </si>
  <si>
    <t>12/12/2014 16:26</t>
  </si>
  <si>
    <t>02/27/2015 10:56:47</t>
  </si>
  <si>
    <t>02/27/2015 10:59:10</t>
  </si>
  <si>
    <t>\\scotia.sgngroup.net\dfs\shared\Syn4.2.3\Scotland Networks\North\606040 Lhanbryde LP\Approved\6040LHANBRYDE.mdb</t>
  </si>
  <si>
    <t>6040LHANBRYDE.mdb</t>
  </si>
  <si>
    <t>606040 Lhanbryde LP</t>
  </si>
  <si>
    <t>\\scotia.sgngroup.net\dfs\shared\Syn4.2.3\Scotland Networks\North\606040 Lhanbryde LP\Approved\6040LHANBRYDE_CBM_18.08.2010.MDB</t>
  </si>
  <si>
    <t>6040LHANBRYDE_CBM_18.08.2010.MDB</t>
  </si>
  <si>
    <t>\\scotia.sgngroup.net\dfs\shared\Syn4.2.3\Scotland Networks\North\606040 Lhanbryde LP\CBM\606040LHANBRYDE-CBM MAY 2013.MDB</t>
  </si>
  <si>
    <t>606040LHANBRYDE-CBM MAY 2013.MDB</t>
  </si>
  <si>
    <t>05/07/2013 10:28</t>
  </si>
  <si>
    <t>01/23/2015 17:33:06</t>
  </si>
  <si>
    <t>\\scotia.sgngroup.net\dfs\shared\Syn4.2.3\Scotland Networks\North\606040 Lhanbryde LP\CBM\606040LHANBRYDE_CBM-10-11.MDB</t>
  </si>
  <si>
    <t>606040LHANBRYDE_CBM-10-11.MDB</t>
  </si>
  <si>
    <t>04/13/2011 15:40:06</t>
  </si>
  <si>
    <t>04/19/2008 12:30:42</t>
  </si>
  <si>
    <t>01/23/2015 17:33:05</t>
  </si>
  <si>
    <t>\\scotia.sgngroup.net\dfs\shared\Syn4.2.3\Scotland Networks\North\606040 Lhanbryde LP\CBM\606040LHANBRYDE_CBM-11-12.MDB</t>
  </si>
  <si>
    <t>606040LHANBRYDE_CBM-11-12.MDB</t>
  </si>
  <si>
    <t>03/27/2012 15:43:16</t>
  </si>
  <si>
    <t>03/27/2012 15:43:18</t>
  </si>
  <si>
    <t>\\scotia.sgngroup.net\dfs\shared\Syn4.2.3\Scotland Networks\North\606040 Lhanbryde LP\FY-1\606040LHANBRYDE-YR1.MDB</t>
  </si>
  <si>
    <t>606040LHANBRYDE-YR1.MDB</t>
  </si>
  <si>
    <t>\\scotia.sgngroup.net\dfs\shared\Syn4.2.3\Scotland Networks\North\606040 Lhanbryde LP\FY-5\606040LHANBRYDE-YR5.mdb</t>
  </si>
  <si>
    <t>606040LHANBRYDE-YR5.mdb</t>
  </si>
  <si>
    <t>\\scotia.sgngroup.net\dfs\shared\Syn4.2.3\Scotland Networks\North\606040 Lhanbryde LP\Validated\6040LHANBRYDE_HC.mdb</t>
  </si>
  <si>
    <t>6040LHANBRYDE_HC.mdb</t>
  </si>
  <si>
    <t>09/02/2006 12:31</t>
  </si>
  <si>
    <t>01/23/2015 17:33:10</t>
  </si>
  <si>
    <t>\\scotia.sgngroup.net\dfs\shared\Syn4.2.3\Scotland Networks\North\606041 Cove Bay LP\Approved\606041 - Cove Bay - Approved.MDB</t>
  </si>
  <si>
    <t>606041 - Cove Bay - Approved.MDB</t>
  </si>
  <si>
    <t>606041 Cove Bay LP</t>
  </si>
  <si>
    <t>02/02/2011 10:14</t>
  </si>
  <si>
    <t>03/18/2011 10:59:05</t>
  </si>
  <si>
    <t>01/23/2015 17:33:11</t>
  </si>
  <si>
    <t>\\scotia.sgngroup.net\dfs\shared\Syn4.2.3\Scotland Networks\North\606041 Cove Bay LP\CBM\606041 - Cove Bay - CBM MAY 2013.MDB</t>
  </si>
  <si>
    <t>606041 - Cove Bay - CBM MAY 2013.MDB</t>
  </si>
  <si>
    <t>05/07/2013 10:29</t>
  </si>
  <si>
    <t>01/23/2015 17:33:26</t>
  </si>
  <si>
    <t>\\scotia.sgngroup.net\dfs\shared\Syn4.2.3\Scotland Networks\North\606041 Cove Bay LP\CBM\606041COVEBAY_CBM-10-11.MDB</t>
  </si>
  <si>
    <t>606041COVEBAY_CBM-10-11.MDB</t>
  </si>
  <si>
    <t>01/28/2011 14:01:29</t>
  </si>
  <si>
    <t>04/12/2011 13:15</t>
  </si>
  <si>
    <t>\\scotia.sgngroup.net\dfs\shared\Syn4.2.3\Scotland Networks\North\606041 Cove Bay LP\CBM\606041COVEBAY_CBM-11-12.MDB</t>
  </si>
  <si>
    <t>606041COVEBAY_CBM-11-12.MDB</t>
  </si>
  <si>
    <t>03/27/2012 15:44:15</t>
  </si>
  <si>
    <t>03/27/2012 15:44:18</t>
  </si>
  <si>
    <t>\\scotia.sgngroup.net\dfs\shared\Syn4.2.3\Scotland Networks\North\606041 Cove Bay LP\FY1\606041 - Cove Bay - FY1.MDB</t>
  </si>
  <si>
    <t>606041 - Cove Bay - FY1.MDB</t>
  </si>
  <si>
    <t>02/02/2011 11:04</t>
  </si>
  <si>
    <t>07/21/2014 10:10:31</t>
  </si>
  <si>
    <t>01/23/2015 17:33:27</t>
  </si>
  <si>
    <t>\\scotia.sgngroup.net\dfs\shared\Syn4.2.3\Scotland Networks\North\606041 Cove Bay LP\FY5\606041 - Cove Bay - FY5.MDB</t>
  </si>
  <si>
    <t>606041 - Cove Bay - FY5.MDB</t>
  </si>
  <si>
    <t>02/02/2011 16:29</t>
  </si>
  <si>
    <t>07/21/2014 10:10:29</t>
  </si>
  <si>
    <t>01/23/2015 17:33:30</t>
  </si>
  <si>
    <t>\\scotia.sgngroup.net\dfs\shared\Syn4.2.3\Scotland Networks\North\606041 Cove Bay LP\Validated\606041 - Cove Bay - Validated.MDB</t>
  </si>
  <si>
    <t>606041 - Cove Bay - Validated.MDB</t>
  </si>
  <si>
    <t>01/27/2011 10:48:38</t>
  </si>
  <si>
    <t>01/23/2015 17:33:32</t>
  </si>
  <si>
    <t>\\scotia.sgngroup.net\dfs\shared\Syn4.2.3\Scotland Networks\North\606042 Dyce LP\Approved\606042 - Dyce - Approved.MDB</t>
  </si>
  <si>
    <t>606042 - Dyce - Approved.MDB</t>
  </si>
  <si>
    <t>606042 Dyce LP</t>
  </si>
  <si>
    <t>03/14/2013 15:28:18</t>
  </si>
  <si>
    <t>03/14/2013 15:28:21</t>
  </si>
  <si>
    <t>01/23/2015 17:33:33</t>
  </si>
  <si>
    <t>\\scotia.sgngroup.net\dfs\shared\Syn4.2.3\Scotland Networks\North\606042 Dyce LP\CBM\606042 - Dyce - CBM MAY 2013.MDB</t>
  </si>
  <si>
    <t>606042 - Dyce - CBM MAY 2013.MDB</t>
  </si>
  <si>
    <t>05/07/2013 10:30</t>
  </si>
  <si>
    <t>01/23/2015 17:33:50</t>
  </si>
  <si>
    <t>\\scotia.sgngroup.net\dfs\shared\Syn4.2.3\Scotland Networks\North\606042 Dyce LP\CBM\606042 - Dyce - CBM.MDB</t>
  </si>
  <si>
    <t>606042 - Dyce - CBM.MDB</t>
  </si>
  <si>
    <t>03/14/2013 15:28:47</t>
  </si>
  <si>
    <t>03/21/2013 11:46:58</t>
  </si>
  <si>
    <t>01/23/2015 17:33:51</t>
  </si>
  <si>
    <t>\\scotia.sgngroup.net\dfs\shared\Syn4.2.3\Scotland Networks\North\606042 Dyce LP\FY1\606042 - Dyce - FY1.MDB</t>
  </si>
  <si>
    <t>606042 - Dyce - FY1.MDB</t>
  </si>
  <si>
    <t>03/14/2013 15:40:07</t>
  </si>
  <si>
    <t>03/22/2013 14:57:14</t>
  </si>
  <si>
    <t>02/05/2015 11:14</t>
  </si>
  <si>
    <t>\\scotia.sgngroup.net\dfs\shared\Syn4.2.3\Scotland Networks\North\606042 Dyce LP\FY5\606042 - Dyce - FY5.MDB</t>
  </si>
  <si>
    <t>606042 - Dyce - FY5.MDB</t>
  </si>
  <si>
    <t>03/14/2013 15:48:06</t>
  </si>
  <si>
    <t>03/22/2013 15:00:37</t>
  </si>
  <si>
    <t>01/23/2015 17:33:52</t>
  </si>
  <si>
    <t>\\scotia.sgngroup.net\dfs\shared\Syn4.2.3\Scotland Networks\North\606042 Dyce LP\Validated\606042 Dyce - Validated.MDB</t>
  </si>
  <si>
    <t>606042 Dyce - Validated.MDB</t>
  </si>
  <si>
    <t>03/14/2013 15:52:35</t>
  </si>
  <si>
    <t>03/14/2013 15:52:39</t>
  </si>
  <si>
    <t>01/23/2015 17:33:54</t>
  </si>
  <si>
    <t>\\scotia.sgngroup.net\dfs\shared\Syn4.2.3\Scotland Networks\North\606043 Culloden LP\Approved\606043 - Culloden - Approved.MDB</t>
  </si>
  <si>
    <t>606043 - Culloden - Approved.MDB</t>
  </si>
  <si>
    <t>606043 Culloden LP</t>
  </si>
  <si>
    <t>12/20/2011 13:59:16</t>
  </si>
  <si>
    <t>12/20/2011 13:59:20</t>
  </si>
  <si>
    <t>01/23/2015 17:33:55</t>
  </si>
  <si>
    <t>\\scotia.sgngroup.net\dfs\shared\Syn4.2.3\Scotland Networks\North\606043 Culloden LP\CBM\606043 - Culloden - CBM 11-12.MDB</t>
  </si>
  <si>
    <t>606043 - Culloden - CBM 11-12.MDB</t>
  </si>
  <si>
    <t>04/17/2012 12:21:45</t>
  </si>
  <si>
    <t>04/17/2012 12:21:48</t>
  </si>
  <si>
    <t>01/23/2015 17:33:59</t>
  </si>
  <si>
    <t>\\scotia.sgngroup.net\dfs\shared\Syn4.2.3\Scotland Networks\North\606043 Culloden LP\CBM\606043 - Culloden - CBM MAY 2013.MDB</t>
  </si>
  <si>
    <t>606043 - Culloden - CBM MAY 2013.MDB</t>
  </si>
  <si>
    <t>05/07/2013 10:31</t>
  </si>
  <si>
    <t>01/23/2015 17:34:00</t>
  </si>
  <si>
    <t>\\scotia.sgngroup.net\dfs\shared\Syn4.2.3\Scotland Networks\North\606043 Culloden LP\CBM\606043CULLODEN_CBM-10-11.MDB</t>
  </si>
  <si>
    <t>606043CULLODEN_CBM-10-11.MDB</t>
  </si>
  <si>
    <t>04/13/2011 15:51:14</t>
  </si>
  <si>
    <t>10/21/2010 14:02:20</t>
  </si>
  <si>
    <t>\\scotia.sgngroup.net\dfs\shared\Syn4.2.3\Scotland Networks\North\606043 Culloden LP\FY-1\606043 - Culloden - FY1.MDB</t>
  </si>
  <si>
    <t>606043 - Culloden - FY1.MDB</t>
  </si>
  <si>
    <t>12/20/2011 13:58:08</t>
  </si>
  <si>
    <t>08/15/2014 10:42:31</t>
  </si>
  <si>
    <t>01/23/2015 17:34:01</t>
  </si>
  <si>
    <t>\\scotia.sgngroup.net\dfs\shared\Syn4.2.3\Scotland Networks\North\606043 Culloden LP\FY-5\606043 - Culloden - FY5.MDB</t>
  </si>
  <si>
    <t>606043 - Culloden - FY5.MDB</t>
  </si>
  <si>
    <t>12/20/2011 13:57:51</t>
  </si>
  <si>
    <t>12/20/2011 13:57:55</t>
  </si>
  <si>
    <t>01/23/2015 17:34:02</t>
  </si>
  <si>
    <t>\\scotia.sgngroup.net\dfs\shared\Syn4.2.3\Scotland Networks\North\606043 Culloden LP\Validated\6043CULLODEN_9900.mdb</t>
  </si>
  <si>
    <t>6043CULLODEN_9900.mdb</t>
  </si>
  <si>
    <t>09/02/2006 13:08</t>
  </si>
  <si>
    <t>\\scotia.sgngroup.net\dfs\shared\Syn4.2.3\Scotland Networks\North\606044 Balmedie LP\Approved\606044_BALMEDIE_APPROVED.MDB</t>
  </si>
  <si>
    <t>606044_BALMEDIE_APPROVED.MDB</t>
  </si>
  <si>
    <t>606044 Balmedie LP</t>
  </si>
  <si>
    <t>12/29/2011 15:57:12</t>
  </si>
  <si>
    <t>12/29/2011 15:57:15</t>
  </si>
  <si>
    <t>01/23/2015 17:34:04</t>
  </si>
  <si>
    <t>\\scotia.sgngroup.net\dfs\shared\Syn4.2.3\Scotland Networks\North\606044 Balmedie LP\CBM\606044_BALMEDIE_CBM 11-12.MDB</t>
  </si>
  <si>
    <t>606044_BALMEDIE_CBM 11-12.MDB</t>
  </si>
  <si>
    <t>04/17/2012 12:18:31</t>
  </si>
  <si>
    <t>04/17/2012 12:18:34</t>
  </si>
  <si>
    <t>01/23/2015 17:34:13</t>
  </si>
  <si>
    <t>\\scotia.sgngroup.net\dfs\shared\Syn4.2.3\Scotland Networks\North\606044 Balmedie LP\CBM\606044_BALMEDIE_CBM MAY 2013.MDB</t>
  </si>
  <si>
    <t>606044_BALMEDIE_CBM MAY 2013.MDB</t>
  </si>
  <si>
    <t>05/07/2013 10:32</t>
  </si>
  <si>
    <t>01/23/2015 17:34:14</t>
  </si>
  <si>
    <t>\\scotia.sgngroup.net\dfs\shared\Syn4.2.3\Scotland Networks\North\606044 Balmedie LP\CBM\606044_BALMEDIE_CBM-12-11.MDB</t>
  </si>
  <si>
    <t>606044_BALMEDIE_CBM-12-11.MDB</t>
  </si>
  <si>
    <t>12/29/2011 15:58:02</t>
  </si>
  <si>
    <t>12/29/2011 15:58:05</t>
  </si>
  <si>
    <t>\\scotia.sgngroup.net\dfs\shared\Syn4.2.3\Scotland Networks\North\606044 Balmedie LP\FY1\606044_BALMEDIE_FY1.MDB</t>
  </si>
  <si>
    <t>606044_BALMEDIE_FY1.MDB</t>
  </si>
  <si>
    <t>12/29/2011 15:53:42</t>
  </si>
  <si>
    <t>08/07/2013 14:47</t>
  </si>
  <si>
    <t>01/23/2015 17:34:15</t>
  </si>
  <si>
    <t>\\scotia.sgngroup.net\dfs\shared\Syn4.2.3\Scotland Networks\North\606044 Balmedie LP\FY5\606044_BALMEDIE_FY5.MDB</t>
  </si>
  <si>
    <t>606044_BALMEDIE_FY5.MDB</t>
  </si>
  <si>
    <t>12/29/2011 15:53:52</t>
  </si>
  <si>
    <t>01/23/2015 17:34:17</t>
  </si>
  <si>
    <t>\\scotia.sgngroup.net\dfs\shared\Syn4.2.3\Scotland Networks\North\606045 Boddam LP\CBM\606045 - Boddam - CBM MAY 2013.MDB</t>
  </si>
  <si>
    <t>606045 - Boddam - CBM MAY 2013.MDB</t>
  </si>
  <si>
    <t>606045 Boddam LP</t>
  </si>
  <si>
    <t>05/07/2013 10:37</t>
  </si>
  <si>
    <t>01/23/2015 17:34:26</t>
  </si>
  <si>
    <t>\\scotia.sgngroup.net\dfs\shared\Syn4.2.3\Scotland Networks\North\606045 Boddam LP\CBM\606045 - Boddam_CBM-10-11.MDB</t>
  </si>
  <si>
    <t>606045 - Boddam_CBM-10-11.MDB</t>
  </si>
  <si>
    <t>04/14/2011 08:03:08</t>
  </si>
  <si>
    <t>01/10/2011 11:34</t>
  </si>
  <si>
    <t>\\scotia.sgngroup.net\dfs\shared\Syn4.2.3\Scotland Networks\North\606045 Boddam LP\CBM\606045 - Boddam_CBM-11-12.MDB</t>
  </si>
  <si>
    <t>606045 - Boddam_CBM-11-12.MDB</t>
  </si>
  <si>
    <t>03/27/2012 15:46:54</t>
  </si>
  <si>
    <t>03/27/2012 15:46:57</t>
  </si>
  <si>
    <t>01/23/2015 17:34:27</t>
  </si>
  <si>
    <t>\\scotia.sgngroup.net\dfs\shared\Syn4.2.3\Scotland Networks\North\606045 Boddam LP\FY1\606045 - Boddam - FY1.MDB</t>
  </si>
  <si>
    <t>606045 - Boddam - FY1.MDB</t>
  </si>
  <si>
    <t>10/18/2010 16:39:51</t>
  </si>
  <si>
    <t>09/09/2014 09:23</t>
  </si>
  <si>
    <t>\\scotia.sgngroup.net\dfs\shared\Syn4.2.3\Scotland Networks\North\606045 Boddam LP\FY5\606045 - Boddam - FY5.MDB</t>
  </si>
  <si>
    <t>606045 - Boddam - FY5.MDB</t>
  </si>
  <si>
    <t>10/18/2010 16:41:57</t>
  </si>
  <si>
    <t>01/23/2015 17:34:28</t>
  </si>
  <si>
    <t>\\scotia.sgngroup.net\dfs\shared\Syn4.2.3\Scotland Networks\North\606045 Boddam LP\Validation\606045 - Boddam - Validation.MDB</t>
  </si>
  <si>
    <t>606045 - Boddam - Validation.MDB</t>
  </si>
  <si>
    <t>10/18/2010 16:36:47</t>
  </si>
  <si>
    <t>01/10/2011 11:33</t>
  </si>
  <si>
    <t>01/23/2015 17:34:29</t>
  </si>
  <si>
    <t>\\scotia.sgngroup.net\dfs\shared\Syn4.2.3\Scotland Networks\North\606046 Rothes LP\CBM\606046 - ROTHES - CBM MAY 2013.MDB</t>
  </si>
  <si>
    <t>606046 - ROTHES - CBM MAY 2013.MDB</t>
  </si>
  <si>
    <t>606046 Rothes LP</t>
  </si>
  <si>
    <t>05/07/2013 10:38</t>
  </si>
  <si>
    <t>01/23/2015 17:34:36</t>
  </si>
  <si>
    <t>\\scotia.sgngroup.net\dfs\shared\Syn4.2.3\Scotland Networks\North\606046 Rothes LP\CBM\606046 - ROTHES_CBM-10-11.MDB</t>
  </si>
  <si>
    <t>606046 - ROTHES_CBM-10-11.MDB</t>
  </si>
  <si>
    <t>04/14/2011 08:15:29</t>
  </si>
  <si>
    <t>10/04/2010 12:11</t>
  </si>
  <si>
    <t>01/23/2015 17:34:37</t>
  </si>
  <si>
    <t>\\scotia.sgngroup.net\dfs\shared\Syn4.2.3\Scotland Networks\North\606046 Rothes LP\CBM\606046 - ROTHES_CBM-11-12.MDB</t>
  </si>
  <si>
    <t>606046 - ROTHES_CBM-11-12.MDB</t>
  </si>
  <si>
    <t>03/27/2012 15:47:49</t>
  </si>
  <si>
    <t>03/27/2012 15:47:51</t>
  </si>
  <si>
    <t>\\scotia.sgngroup.net\dfs\shared\Syn4.2.3\Scotland Networks\North\606046 Rothes LP\FY1\606046 - ROTHES - FY1.MDB</t>
  </si>
  <si>
    <t>606046 - ROTHES - FY1.MDB</t>
  </si>
  <si>
    <t>07/12/2010 16:27</t>
  </si>
  <si>
    <t>12/09/2013 15:33</t>
  </si>
  <si>
    <t>02/17/2015 10:54:00</t>
  </si>
  <si>
    <t>\\scotia.sgngroup.net\dfs\shared\Syn4.2.3\Scotland Networks\North\606046 Rothes LP\FY5\606046 - ROTHES - FY5.MDB</t>
  </si>
  <si>
    <t>606046 - ROTHES - FY5.MDB</t>
  </si>
  <si>
    <t>07/12/2010 16:23</t>
  </si>
  <si>
    <t>01/23/2015 17:34:38</t>
  </si>
  <si>
    <t>\\scotia.sgngroup.net\dfs\shared\Syn4.2.3\Scotland Networks\North\606046 Rothes LP\VALIDATION\606046 - ROTHES - VALIDATION.MDB</t>
  </si>
  <si>
    <t>606046 - ROTHES - VALIDATION.MDB</t>
  </si>
  <si>
    <t>07/12/2010 12:43</t>
  </si>
  <si>
    <t>01/23/2015 17:34:39</t>
  </si>
  <si>
    <t>\\scotia.sgngroup.net\dfs\shared\Syn4.2.3\Scotland Networks\North\606047 Kintore LP\Approved\606047-KINTORE_CBM_17082010.MDB</t>
  </si>
  <si>
    <t>606047-KINTORE_CBM_17082010.MDB</t>
  </si>
  <si>
    <t>606047 Kintore LP</t>
  </si>
  <si>
    <t>08/17/2010 16:18:01</t>
  </si>
  <si>
    <t>08/17/2010 16:18:02</t>
  </si>
  <si>
    <t>\\scotia.sgngroup.net\dfs\shared\Syn4.2.3\Scotland Networks\North\606047 Kintore LP\CBM\606047-KINTORE-CBM MAY 2013.MDB</t>
  </si>
  <si>
    <t>606047-KINTORE-CBM MAY 2013.MDB</t>
  </si>
  <si>
    <t>05/07/2013 10:39</t>
  </si>
  <si>
    <t>01/23/2015 17:34:45</t>
  </si>
  <si>
    <t>\\scotia.sgngroup.net\dfs\shared\Syn4.2.3\Scotland Networks\North\606047 Kintore LP\CBM\606047-KINTORE_CBM-10-11.MDB</t>
  </si>
  <si>
    <t>606047-KINTORE_CBM-10-11.MDB</t>
  </si>
  <si>
    <t>04/14/2011 08:18:29</t>
  </si>
  <si>
    <t>08/03/2010 14:10</t>
  </si>
  <si>
    <t>\\scotia.sgngroup.net\dfs\shared\Syn4.2.3\Scotland Networks\North\606047 Kintore LP\CBM\606047-KINTORE_CBM-11-12.MDB</t>
  </si>
  <si>
    <t>606047-KINTORE_CBM-11-12.MDB</t>
  </si>
  <si>
    <t>03/27/2012 15:49:28</t>
  </si>
  <si>
    <t>03/27/2012 15:49:31</t>
  </si>
  <si>
    <t>\\scotia.sgngroup.net\dfs\shared\Syn4.2.3\Scotland Networks\North\606047 Kintore LP\FY1\606047-KINTORE-FY1.MDB</t>
  </si>
  <si>
    <t>606047-KINTORE-FY1.MDB</t>
  </si>
  <si>
    <t>03/22/2010 10:47:07</t>
  </si>
  <si>
    <t>01/07/2014 08:48</t>
  </si>
  <si>
    <t>01/23/2015 17:34:48</t>
  </si>
  <si>
    <t>\\scotia.sgngroup.net\dfs\shared\Syn4.2.3\Scotland Networks\North\606047 Kintore LP\FY5\606047-KINTORE-FY5.MDB</t>
  </si>
  <si>
    <t>606047-KINTORE-FY5.MDB</t>
  </si>
  <si>
    <t>03/22/2010 10:47:59</t>
  </si>
  <si>
    <t>01/07/2014 08:53</t>
  </si>
  <si>
    <t>01/23/2015 17:34:49</t>
  </si>
  <si>
    <t>\\scotia.sgngroup.net\dfs\shared\Syn4.2.3\Scotland Networks\North\606048 Kingswells LP\Approved\606048 - Kingswells - Approved.MDB</t>
  </si>
  <si>
    <t>606048 - Kingswells - Approved.MDB</t>
  </si>
  <si>
    <t>606048 Kingswells LP</t>
  </si>
  <si>
    <t>05/31/2011 09:00:29</t>
  </si>
  <si>
    <t>09/27/2011 16:18:09</t>
  </si>
  <si>
    <t>01/23/2015 17:34:50</t>
  </si>
  <si>
    <t>\\scotia.sgngroup.net\dfs\shared\Syn4.2.3\Scotland Networks\North\606048 Kingswells LP\CBM\606048 - Kingswells - CBM 11-12.MDB</t>
  </si>
  <si>
    <t>606048 - Kingswells - CBM 11-12.MDB</t>
  </si>
  <si>
    <t>04/17/2012 12:09:48</t>
  </si>
  <si>
    <t>04/17/2012 12:09:52</t>
  </si>
  <si>
    <t>01/23/2015 17:35:00</t>
  </si>
  <si>
    <t>\\scotia.sgngroup.net\dfs\shared\Syn4.2.3\Scotland Networks\North\606048 Kingswells LP\CBM\606048 - Kingswells - CBM MAY 2013.MDB</t>
  </si>
  <si>
    <t>606048 - Kingswells - CBM MAY 2013.MDB</t>
  </si>
  <si>
    <t>05/07/2013 10:40</t>
  </si>
  <si>
    <t>01/23/2015 17:35:01</t>
  </si>
  <si>
    <t>\\scotia.sgngroup.net\dfs\shared\Syn4.2.3\Scotland Networks\North\606048 Kingswells LP\FY1\606048 - Kingswells - FY1.MDB</t>
  </si>
  <si>
    <t>606048 - Kingswells - FY1.MDB</t>
  </si>
  <si>
    <t>07/25/2011 09:21:27</t>
  </si>
  <si>
    <t>02/11/2015 11:53</t>
  </si>
  <si>
    <t>\\scotia.sgngroup.net\dfs\shared\Syn4.2.3\Scotland Networks\North\606048 Kingswells LP\FY5\606048 - Kingswells - FY5.MDB</t>
  </si>
  <si>
    <t>606048 - Kingswells - FY5.MDB</t>
  </si>
  <si>
    <t>07/25/2011 10:09:20</t>
  </si>
  <si>
    <t>\\scotia.sgngroup.net\dfs\shared\Syn4.2.3\Scotland Networks\North\606048 Kingswells LP\Validated\606048 - Kingswells - Validated.MDB</t>
  </si>
  <si>
    <t>606048 - Kingswells - Validated.MDB</t>
  </si>
  <si>
    <t>05/31/2011 08:50:54</t>
  </si>
  <si>
    <t>09/27/2011 16:22:42</t>
  </si>
  <si>
    <t>01/23/2015 17:35:05</t>
  </si>
  <si>
    <t>\\scotia.sgngroup.net\dfs\shared\Syn4.2.3\Scotland Networks\North\606049 Aberlour LP\Approved\6049ABERLOUR.mdb</t>
  </si>
  <si>
    <t>6049ABERLOUR.mdb</t>
  </si>
  <si>
    <t>606049 Aberlour LP</t>
  </si>
  <si>
    <t>\\scotia.sgngroup.net\dfs\shared\Syn4.2.3\Scotland Networks\North\606049 Aberlour LP\Approved\6049ABERLOUR_CBM_16082010.MDB</t>
  </si>
  <si>
    <t>6049ABERLOUR_CBM_16082010.MDB</t>
  </si>
  <si>
    <t>\\scotia.sgngroup.net\dfs\shared\Syn4.2.3\Scotland Networks\North\606049 Aberlour LP\CBM\606049ABERLOUR-CBM MAY 2013.MDB</t>
  </si>
  <si>
    <t>606049ABERLOUR-CBM MAY 2013.MDB</t>
  </si>
  <si>
    <t>05/07/2013 10:41</t>
  </si>
  <si>
    <t>01/23/2015 17:35:10</t>
  </si>
  <si>
    <t>\\scotia.sgngroup.net\dfs\shared\Syn4.2.3\Scotland Networks\North\606049 Aberlour LP\CBM\606049ABERLOUR_CBM-10-11.MDB</t>
  </si>
  <si>
    <t>606049ABERLOUR_CBM-10-11.MDB</t>
  </si>
  <si>
    <t>04/14/2011 08:23:10</t>
  </si>
  <si>
    <t>05/26/2010 12:25:08</t>
  </si>
  <si>
    <t>01/23/2015 17:35:09</t>
  </si>
  <si>
    <t>\\scotia.sgngroup.net\dfs\shared\Syn4.2.3\Scotland Networks\North\606049 Aberlour LP\CBM\606049ABERLOUR_CBM-11-12.MDB</t>
  </si>
  <si>
    <t>606049ABERLOUR_CBM-11-12.MDB</t>
  </si>
  <si>
    <t>03/27/2012 15:50:13</t>
  </si>
  <si>
    <t>03/27/2012 15:50:16</t>
  </si>
  <si>
    <t>\\scotia.sgngroup.net\dfs\shared\Syn4.2.3\Scotland Networks\North\606049 Aberlour LP\FY-1\606049ABERLOUR-FY1.MDB</t>
  </si>
  <si>
    <t>606049ABERLOUR-FY1.MDB</t>
  </si>
  <si>
    <t>\\scotia.sgngroup.net\dfs\shared\Syn4.2.3\Scotland Networks\North\606049 Aberlour LP\FY-5\606049ABERLOUR-FY5.MDB</t>
  </si>
  <si>
    <t>606049ABERLOUR-FY5.MDB</t>
  </si>
  <si>
    <t>\\scotia.sgngroup.net\dfs\shared\Syn4.2.3\Scotland Networks\North\606049 Aberlour LP\Validated\6049ABERLOUR_0405_HC.mdb</t>
  </si>
  <si>
    <t>6049ABERLOUR_0405_HC.mdb</t>
  </si>
  <si>
    <t>09/02/2006 14:21</t>
  </si>
  <si>
    <t>01/23/2015 17:35:13</t>
  </si>
  <si>
    <t>\\scotia.sgngroup.net\dfs\shared\Syn4.2.3\Scotland Networks\North\606050 Craigellachie LP\Approved\606050 - CRAIGELLACHIE - APPROVED.MDB</t>
  </si>
  <si>
    <t>606050 - CRAIGELLACHIE - APPROVED.MDB</t>
  </si>
  <si>
    <t>606050 Craigellachie LP</t>
  </si>
  <si>
    <t>07/23/2010 09:21:10</t>
  </si>
  <si>
    <t>07/23/2010 09:21:12</t>
  </si>
  <si>
    <t>01/23/2015 17:35:14</t>
  </si>
  <si>
    <t>\\scotia.sgngroup.net\dfs\shared\Syn4.2.3\Scotland Networks\North\606050 Craigellachie LP\Approved\606050 - CRAIGELLACHIE - CBM_16082010.MDB</t>
  </si>
  <si>
    <t>606050 - CRAIGELLACHIE - CBM_16082010.MDB</t>
  </si>
  <si>
    <t>08/16/2010 15:25:05</t>
  </si>
  <si>
    <t>08/16/2010 15:25:06</t>
  </si>
  <si>
    <t>\\scotia.sgngroup.net\dfs\shared\Syn4.2.3\Scotland Networks\North\606050 Craigellachie LP\CBM\606050 - CRAIGELLACHIE - CBM MAY 2013.MDB</t>
  </si>
  <si>
    <t>606050 - CRAIGELLACHIE - CBM MAY 2013.MDB</t>
  </si>
  <si>
    <t>05/07/2013 10:42</t>
  </si>
  <si>
    <t>01/23/2015 17:35:18</t>
  </si>
  <si>
    <t>\\scotia.sgngroup.net\dfs\shared\Syn4.2.3\Scotland Networks\North\606050 Craigellachie LP\CBM\606050 - CRAIGELLACHIE_CBM-10-11.MDB</t>
  </si>
  <si>
    <t>606050 - CRAIGELLACHIE_CBM-10-11.MDB</t>
  </si>
  <si>
    <t>04/14/2011 08:25:02</t>
  </si>
  <si>
    <t>06/09/2010 16:32</t>
  </si>
  <si>
    <t>01/23/2015 17:35:19</t>
  </si>
  <si>
    <t>\\scotia.sgngroup.net\dfs\shared\Syn4.2.3\Scotland Networks\North\606050 Craigellachie LP\CBM\606050 - CRAIGELLACHIE_CBM-11-12.MDB</t>
  </si>
  <si>
    <t>606050 - CRAIGELLACHIE_CBM-11-12.MDB</t>
  </si>
  <si>
    <t>03/27/2012 15:51:29</t>
  </si>
  <si>
    <t>03/27/2012 15:51:31</t>
  </si>
  <si>
    <t>\\scotia.sgngroup.net\dfs\shared\Syn4.2.3\Scotland Networks\North\606050 Craigellachie LP\FY-1\606050 - CRAIGELLACHIE - FY1.MDB</t>
  </si>
  <si>
    <t>606050 - CRAIGELLACHIE - FY1.MDB</t>
  </si>
  <si>
    <t>06/09/2010 09:57</t>
  </si>
  <si>
    <t>08/15/2014 12:45:58</t>
  </si>
  <si>
    <t>\\scotia.sgngroup.net\dfs\shared\Syn4.2.3\Scotland Networks\North\606050 Craigellachie LP\FY-5\606050 - CRAIGELLACHIE - FY5.MDB</t>
  </si>
  <si>
    <t>606050 - CRAIGELLACHIE - FY5.MDB</t>
  </si>
  <si>
    <t>06/09/2010 09:58</t>
  </si>
  <si>
    <t>09/14/2012 14:08:53</t>
  </si>
  <si>
    <t>01/23/2015 17:35:20</t>
  </si>
  <si>
    <t>\\scotia.sgngroup.net\dfs\shared\Syn4.2.3\Scotland Networks\North\606050 Craigellachie LP\Validated\606050 - CRAIGELLACHIE - VALIDATION.MDB</t>
  </si>
  <si>
    <t>606050 - CRAIGELLACHIE - VALIDATION.MDB</t>
  </si>
  <si>
    <t>07/23/2010 09:16:01</t>
  </si>
  <si>
    <t>07/23/2010 09:16:03</t>
  </si>
  <si>
    <t>01/23/2015 17:35:21</t>
  </si>
  <si>
    <t>\\scotia.sgngroup.net\dfs\shared\Syn4.2.3\Scotland Networks\North\606051 Dufftown LP\Approved\6051DUFFTOWN.mdb</t>
  </si>
  <si>
    <t>6051DUFFTOWN.mdb</t>
  </si>
  <si>
    <t>606051 Dufftown LP</t>
  </si>
  <si>
    <t>09/02/2006 14:34</t>
  </si>
  <si>
    <t>\\scotia.sgngroup.net\dfs\shared\Syn4.2.3\Scotland Networks\North\606051 Dufftown LP\Approved\6051DUFFTOWN_CBM_16082010.MDB</t>
  </si>
  <si>
    <t>6051DUFFTOWN_CBM_16082010.MDB</t>
  </si>
  <si>
    <t>08/16/2010 15:33:24</t>
  </si>
  <si>
    <t>08/16/2010 15:33:26</t>
  </si>
  <si>
    <t>\\scotia.sgngroup.net\dfs\shared\Syn4.2.3\Scotland Networks\North\606051 Dufftown LP\CBM\606051 - Dufftown - CBM MAY 2013.MDB</t>
  </si>
  <si>
    <t>606051 - Dufftown - CBM MAY 2013.MDB</t>
  </si>
  <si>
    <t>05/07/2013 10:43</t>
  </si>
  <si>
    <t>01/23/2015 17:35:25</t>
  </si>
  <si>
    <t>\\scotia.sgngroup.net\dfs\shared\Syn4.2.3\Scotland Networks\North\606051 Dufftown LP\CBM\606051 - Dufftown_CBM-10-11.MDB</t>
  </si>
  <si>
    <t>606051 - Dufftown_CBM-10-11.MDB</t>
  </si>
  <si>
    <t>04/14/2011 08:27:11</t>
  </si>
  <si>
    <t>01/13/2011 10:42:35</t>
  </si>
  <si>
    <t>01/23/2015 17:35:26</t>
  </si>
  <si>
    <t>\\scotia.sgngroup.net\dfs\shared\Syn4.2.3\Scotland Networks\North\606051 Dufftown LP\CBM\606051 - Dufftown_CBM-11-12.MDB</t>
  </si>
  <si>
    <t>606051 - Dufftown_CBM-11-12.MDB</t>
  </si>
  <si>
    <t>03/27/2012 15:52:18</t>
  </si>
  <si>
    <t>03/27/2012 15:52:21</t>
  </si>
  <si>
    <t>\\scotia.sgngroup.net\dfs\shared\Syn4.2.3\Scotland Networks\North\606051 Dufftown LP\FY-1\606051 - Dufftown - FY1.MDB</t>
  </si>
  <si>
    <t>606051 - Dufftown - FY1.MDB</t>
  </si>
  <si>
    <t>07/24/2009 09:55:24</t>
  </si>
  <si>
    <t>08/15/2014 12:53:23</t>
  </si>
  <si>
    <t>02/17/2015 13:18:08</t>
  </si>
  <si>
    <t>\\scotia.sgngroup.net\dfs\shared\Syn4.2.3\Scotland Networks\North\606051 Dufftown LP\FY-5\606051 - Dufftown - FY5.MDB</t>
  </si>
  <si>
    <t>606051 - Dufftown - FY5.MDB</t>
  </si>
  <si>
    <t>07/24/2009 09:57:25</t>
  </si>
  <si>
    <t>05/20/2011 10:54:08</t>
  </si>
  <si>
    <t>01/23/2015 17:35:27</t>
  </si>
  <si>
    <t>\\scotia.sgngroup.net\dfs\shared\Syn4.2.3\Scotland Networks\North\606051 Dufftown LP\Validated\6051DUFFTOWN_0405HC.mdb</t>
  </si>
  <si>
    <t>6051DUFFTOWN_0405HC.mdb</t>
  </si>
  <si>
    <t>09/02/2006 14:43</t>
  </si>
  <si>
    <t>01/23/2015 17:35:28</t>
  </si>
  <si>
    <t>\\scotia.sgngroup.net\dfs\shared\Syn4.2.3\Scotland Networks\North\606052 Auldearn LP\CBM\606052 - AULDEARN - CBM MAY 2013.MDB</t>
  </si>
  <si>
    <t>606052 - AULDEARN - CBM MAY 2013.MDB</t>
  </si>
  <si>
    <t>606052 Auldearn LP</t>
  </si>
  <si>
    <t>05/07/2013 10:44</t>
  </si>
  <si>
    <t>01/23/2015 17:35:36</t>
  </si>
  <si>
    <t>\\scotia.sgngroup.net\dfs\shared\Syn4.2.3\Scotland Networks\North\606052 Auldearn LP\CBM\606052 - AULDEARN_CBM-10-11.MDB</t>
  </si>
  <si>
    <t>606052 - AULDEARN_CBM-10-11.MDB</t>
  </si>
  <si>
    <t>04/14/2011 08:32:10</t>
  </si>
  <si>
    <t>10/20/2010 12:59:08</t>
  </si>
  <si>
    <t>\\scotia.sgngroup.net\dfs\shared\Syn4.2.3\Scotland Networks\North\606052 Auldearn LP\CBM\606052 - AULDEARN_CBM-11-12.MDB</t>
  </si>
  <si>
    <t>606052 - AULDEARN_CBM-11-12.MDB</t>
  </si>
  <si>
    <t>03/27/2012 15:53:15</t>
  </si>
  <si>
    <t>03/27/2012 15:53:17</t>
  </si>
  <si>
    <t>01/23/2015 17:35:37</t>
  </si>
  <si>
    <t>\\scotia.sgngroup.net\dfs\shared\Syn4.2.3\Scotland Networks\North\606052 Auldearn LP\FY1\606052 - AULDEARN - FY1.MDB</t>
  </si>
  <si>
    <t>606052 - AULDEARN - FY1.MDB</t>
  </si>
  <si>
    <t>08/10/2010 11:32</t>
  </si>
  <si>
    <t>08/21/2012 12:48:11</t>
  </si>
  <si>
    <t>\\scotia.sgngroup.net\dfs\shared\Syn4.2.3\Scotland Networks\North\606052 Auldearn LP\FY5\606052 - AULDEARN - FY5.MDB</t>
  </si>
  <si>
    <t>606052 - AULDEARN - FY5.MDB</t>
  </si>
  <si>
    <t>09/18/2012 11:47:51</t>
  </si>
  <si>
    <t>01/23/2015 17:35:38</t>
  </si>
  <si>
    <t>\\scotia.sgngroup.net\dfs\shared\Syn4.2.3\Scotland Networks\North\606052 Auldearn LP\Validation\606052 - AULDEARN - VALIDATION.MDB</t>
  </si>
  <si>
    <t>606052 - AULDEARN - VALIDATION.MDB</t>
  </si>
  <si>
    <t>10/20/2010 09:14:27</t>
  </si>
  <si>
    <t>10/20/2010 13:01:51</t>
  </si>
  <si>
    <t>01/23/2015 17:35:39</t>
  </si>
  <si>
    <t>\\scotia.sgngroup.net\dfs\shared\Syn4.2.3\Scotland Networks\North\606053 Newmill LP\Approved\606053 - Newmill - Preval.MDB</t>
  </si>
  <si>
    <t>606053 - Newmill - Preval.MDB</t>
  </si>
  <si>
    <t>606053 Newmill LP</t>
  </si>
  <si>
    <t>\\scotia.sgngroup.net\dfs\shared\Syn4.2.3\Scotland Networks\North\606053 Newmill LP\Approved\606053 - Newmill_CBM_17.08.10.MDB</t>
  </si>
  <si>
    <t>606053 - Newmill_CBM_17.08.10.MDB</t>
  </si>
  <si>
    <t>\\scotia.sgngroup.net\dfs\shared\Syn4.2.3\Scotland Networks\North\606053 Newmill LP\Approved\Archived\6053NEWMILL.mdb</t>
  </si>
  <si>
    <t>6053NEWMILL.mdb</t>
  </si>
  <si>
    <t>\\scotia.sgngroup.net\dfs\shared\Syn4.2.3\Scotland Networks\North\606053 Newmill LP\Approved\Archived\6053NEWMILL_0405HC.mdb</t>
  </si>
  <si>
    <t>6053NEWMILL_0405HC.mdb</t>
  </si>
  <si>
    <t>\\scotia.sgngroup.net\dfs\shared\Syn4.2.3\Scotland Networks\North\606053 Newmill LP\Approved\Archived\606053NEWMILL-FY1.MDB</t>
  </si>
  <si>
    <t>606053NEWMILL-FY1.MDB</t>
  </si>
  <si>
    <t>\\scotia.sgngroup.net\dfs\shared\Syn4.2.3\Scotland Networks\North\606053 Newmill LP\Approved\Archived\606053NEWMILL-FY5.MDB</t>
  </si>
  <si>
    <t>606053NEWMILL-FY5.MDB</t>
  </si>
  <si>
    <t>\\scotia.sgngroup.net\dfs\shared\Syn4.2.3\Scotland Networks\North\606053 Newmill LP\CBM\606053 - Newmill - CBM MAY 2013.MDB</t>
  </si>
  <si>
    <t>606053 - Newmill - CBM MAY 2013.MDB</t>
  </si>
  <si>
    <t>05/07/2013 10:46</t>
  </si>
  <si>
    <t>01/23/2015 17:35:45</t>
  </si>
  <si>
    <t>\\scotia.sgngroup.net\dfs\shared\Syn4.2.3\Scotland Networks\North\606053 Newmill LP\CBM\606053 - Newmill_CBM-10-11.MDB</t>
  </si>
  <si>
    <t>606053 - Newmill_CBM-10-11.MDB</t>
  </si>
  <si>
    <t>04/14/2011 08:33:51</t>
  </si>
  <si>
    <t>01/15/2010 11:11:23</t>
  </si>
  <si>
    <t>\\scotia.sgngroup.net\dfs\shared\Syn4.2.3\Scotland Networks\North\606053 Newmill LP\CBM\606053 - Newmill_CBM-11-12.MDB</t>
  </si>
  <si>
    <t>606053 - Newmill_CBM-11-12.MDB</t>
  </si>
  <si>
    <t>03/27/2012 15:54:57</t>
  </si>
  <si>
    <t>03/27/2012 15:54:59</t>
  </si>
  <si>
    <t>01/23/2015 17:35:47</t>
  </si>
  <si>
    <t>\\scotia.sgngroup.net\dfs\shared\Syn4.2.3\Scotland Networks\North\606053 Newmill LP\FY-1\606053 - Newmill - FY1.MDB</t>
  </si>
  <si>
    <t>606053 - Newmill - FY1.MDB</t>
  </si>
  <si>
    <t>\\scotia.sgngroup.net\dfs\shared\Syn4.2.3\Scotland Networks\North\606053 Newmill LP\FY-5\606053 - Newmill - FY5.MDB</t>
  </si>
  <si>
    <t>606053 - Newmill - FY5.MDB</t>
  </si>
  <si>
    <t>\\scotia.sgngroup.net\dfs\shared\Syn4.2.3\Scotland Networks\North\606053 Newmill LP\Validated\606053 - Newmill - HC_0910.MDB</t>
  </si>
  <si>
    <t>606053 - Newmill - HC_0910.MDB</t>
  </si>
  <si>
    <t>02/14/2010 11:22:07</t>
  </si>
  <si>
    <t>01/23/2015 17:35:49</t>
  </si>
  <si>
    <t>\\scotia.sgngroup.net\dfs\shared\Syn4.2.3\Scotland Networks\North\606054 Blackburn LP\Approved\606054_BLACKBURN_APPROVED.MDB</t>
  </si>
  <si>
    <t>606054_BLACKBURN_APPROVED.MDB</t>
  </si>
  <si>
    <t>606054 Blackburn LP</t>
  </si>
  <si>
    <t>05/08/2012 13:46</t>
  </si>
  <si>
    <t>05/08/2012 13:47</t>
  </si>
  <si>
    <t>01/23/2015 17:35:50</t>
  </si>
  <si>
    <t>\\scotia.sgngroup.net\dfs\shared\Syn4.2.3\Scotland Networks\North\606054 Blackburn LP\CBM\606054_BLACKBURN_CBM MAY 2013.MDB</t>
  </si>
  <si>
    <t>606054_BLACKBURN_CBM MAY 2013.MDB</t>
  </si>
  <si>
    <t>05/07/2013 10:47</t>
  </si>
  <si>
    <t>01/23/2015 17:35:58</t>
  </si>
  <si>
    <t>\\scotia.sgngroup.net\dfs\shared\Syn4.2.3\Scotland Networks\North\606054 Blackburn LP\FY1\606054_BLACKBURN_FY1.MDB</t>
  </si>
  <si>
    <t>606054_BLACKBURN_FY1.MDB</t>
  </si>
  <si>
    <t>03/19/2013 11:43:23</t>
  </si>
  <si>
    <t>03/19/2013 10:24:23</t>
  </si>
  <si>
    <t>\\scotia.sgngroup.net\dfs\shared\Syn4.2.3\Scotland Networks\North\606054 Blackburn LP\FY5\606054_BLACKBURN_FY5.MDB</t>
  </si>
  <si>
    <t>606054_BLACKBURN_FY5.MDB</t>
  </si>
  <si>
    <t>03/19/2013 11:43:50</t>
  </si>
  <si>
    <t>03/19/2013 09:32:47</t>
  </si>
  <si>
    <t>01/23/2015 17:35:59</t>
  </si>
  <si>
    <t>\\scotia.sgngroup.net\dfs\shared\Syn4.2.3\Scotland Networks\North\606055 Potterton LP\Approved\606055POTTERTON.MDB</t>
  </si>
  <si>
    <t>606055POTTERTON.MDB</t>
  </si>
  <si>
    <t>606055 Potterton LP</t>
  </si>
  <si>
    <t>02/14/2010 10:38:40</t>
  </si>
  <si>
    <t>11/17/2009 13:48:37</t>
  </si>
  <si>
    <t>01/23/2015 17:36:00</t>
  </si>
  <si>
    <t>\\scotia.sgngroup.net\dfs\shared\Syn4.2.3\Scotland Networks\North\606055 Potterton LP\Approved\606055POTTERTON_CBM_18082010.MDB</t>
  </si>
  <si>
    <t>606055POTTERTON_CBM_18082010.MDB</t>
  </si>
  <si>
    <t>08/18/2010 08:48:17</t>
  </si>
  <si>
    <t>08/18/2010 08:48:18</t>
  </si>
  <si>
    <t>01/23/2015 17:36:01</t>
  </si>
  <si>
    <t>\\scotia.sgngroup.net\dfs\shared\Syn4.2.3\Scotland Networks\North\606055 Potterton LP\Approved\Archive\6055POTTERTON.mdb</t>
  </si>
  <si>
    <t>6055POTTERTON.mdb</t>
  </si>
  <si>
    <t>09/02/2006 15:17</t>
  </si>
  <si>
    <t>\\scotia.sgngroup.net\dfs\shared\Syn4.2.3\Scotland Networks\North\606055 Potterton LP\Approved\Archive\6055POTTERTON_0304_HC.mdb</t>
  </si>
  <si>
    <t>6055POTTERTON_0304_HC.mdb</t>
  </si>
  <si>
    <t>09/02/2006 15:26</t>
  </si>
  <si>
    <t>01/23/2015 17:36:02</t>
  </si>
  <si>
    <t>\\scotia.sgngroup.net\dfs\shared\Syn4.2.3\Scotland Networks\North\606055 Potterton LP\Approved\Archive\606055POTTERTON-FY1.MDB</t>
  </si>
  <si>
    <t>606055POTTERTON-FY1.MDB</t>
  </si>
  <si>
    <t>07/18/2008 14:45:41</t>
  </si>
  <si>
    <t>01/23/2015 17:36:03</t>
  </si>
  <si>
    <t>\\scotia.sgngroup.net\dfs\shared\Syn4.2.3\Scotland Networks\North\606055 Potterton LP\Approved\Archive\606055POTTERTON-FY5.MDB</t>
  </si>
  <si>
    <t>606055POTTERTON-FY5.MDB</t>
  </si>
  <si>
    <t>04/19/2008 13:17:17</t>
  </si>
  <si>
    <t>01/23/2015 17:36:04</t>
  </si>
  <si>
    <t>\\scotia.sgngroup.net\dfs\shared\Syn4.2.3\Scotland Networks\North\606055 Potterton LP\CBM\606055POTTERTON-CBM MAY 2013.MDB</t>
  </si>
  <si>
    <t>606055POTTERTON-CBM MAY 2013.MDB</t>
  </si>
  <si>
    <t>05/07/2013 10:49</t>
  </si>
  <si>
    <t>01/23/2015 17:36:07</t>
  </si>
  <si>
    <t>\\scotia.sgngroup.net\dfs\shared\Syn4.2.3\Scotland Networks\North\606055 Potterton LP\CBM\606055POTTERTON_CBM-10-11.MDB</t>
  </si>
  <si>
    <t>606055POTTERTON_CBM-10-11.MDB</t>
  </si>
  <si>
    <t>04/14/2011 08:41:53</t>
  </si>
  <si>
    <t>02/14/2010 11:01:47</t>
  </si>
  <si>
    <t>\\scotia.sgngroup.net\dfs\shared\Syn4.2.3\Scotland Networks\North\606055 Potterton LP\CBM\606055POTTERTON_CBM-11-12.MDB</t>
  </si>
  <si>
    <t>606055POTTERTON_CBM-11-12.MDB</t>
  </si>
  <si>
    <t>03/27/2012 15:57:05</t>
  </si>
  <si>
    <t>03/27/2012 15:57:08</t>
  </si>
  <si>
    <t>\\scotia.sgngroup.net\dfs\shared\Syn4.2.3\Scotland Networks\North\606055 Potterton LP\FY-1\606055 - POTTERTON - WOP.MDB</t>
  </si>
  <si>
    <t>606055 - POTTERTON - WOP.MDB</t>
  </si>
  <si>
    <t>08/11/2011 13:26</t>
  </si>
  <si>
    <t>01/23/2015 17:36:08</t>
  </si>
  <si>
    <t>\\scotia.sgngroup.net\dfs\shared\Syn4.2.3\Scotland Networks\North\606055 Potterton LP\FY-1\606055POTTERTON-FY1.MDB</t>
  </si>
  <si>
    <t>02/14/2010 10:38:36</t>
  </si>
  <si>
    <t>01/08/2015 11:17</t>
  </si>
  <si>
    <t>01/28/2015 09:13:40</t>
  </si>
  <si>
    <t>\\scotia.sgngroup.net\dfs\shared\Syn4.2.3\Scotland Networks\North\606055 Potterton LP\FY-5\606055POTTERTON-FY5.MDB</t>
  </si>
  <si>
    <t>02/14/2010 10:38:38</t>
  </si>
  <si>
    <t>12/31/2014 10:25:48</t>
  </si>
  <si>
    <t>\\scotia.sgngroup.net\dfs\shared\Syn4.2.3\Scotland Networks\North\606055 Potterton LP\Validated\606055POTTERTON-HC.MDB</t>
  </si>
  <si>
    <t>606055POTTERTON-HC.MDB</t>
  </si>
  <si>
    <t>02/14/2010 10:38:39</t>
  </si>
  <si>
    <t>11/17/2009 16:58:22</t>
  </si>
  <si>
    <t>01/23/2015 17:36:09</t>
  </si>
  <si>
    <t>\\scotia.sgngroup.net\dfs\shared\Syn4.2.3\Scotland Networks\North\606056 Mintlaw LP\Approved\6056MINTLAW.mdb</t>
  </si>
  <si>
    <t>6056MINTLAW.mdb</t>
  </si>
  <si>
    <t>\\scotia.sgngroup.net\dfs\shared\Syn4.2.3\Scotland Networks\North\606057 Kinloss LP\Validated\6057KINLOSS_HC.mdb</t>
  </si>
  <si>
    <t>6057KINLOSS_HC.mdb</t>
  </si>
  <si>
    <t>09/02/2006 15:51</t>
  </si>
  <si>
    <t>01/23/2015 17:36:29</t>
  </si>
  <si>
    <t>\\scotia.sgngroup.net\dfs\shared\Syn4.2.3\Scotland Networks\North\606058 Netherly LP\Approved\606058_NETHERLEY_CBM 17-08-2010.MDB</t>
  </si>
  <si>
    <t>606058_NETHERLEY_CBM 17-08-2010.MDB</t>
  </si>
  <si>
    <t>606058 Netherly LP</t>
  </si>
  <si>
    <t>\\scotia.sgngroup.net\dfs\shared\Syn4.2.3\Scotland Networks\North\606058 Netherly LP\Approved\Archived\6058NETHERLY_HC.mdb</t>
  </si>
  <si>
    <t>6058NETHERLY_HC.mdb</t>
  </si>
  <si>
    <t>\\scotia.sgngroup.net\dfs\shared\Syn4.2.3\Scotland Networks\North\606058 Netherly LP\Approved\Archived\606058NETHERLEY-Approved.MDB</t>
  </si>
  <si>
    <t>606058NETHERLEY-Approved.MDB</t>
  </si>
  <si>
    <t>\\scotia.sgngroup.net\dfs\shared\Syn4.2.3\Scotland Networks\North\606058 Netherly LP\Approved\Archived\606058NETHERLEY-FY1.MDB</t>
  </si>
  <si>
    <t>606058NETHERLEY-FY1.MDB</t>
  </si>
  <si>
    <t>\\scotia.sgngroup.net\dfs\shared\Syn4.2.3\Scotland Networks\North\606058 Netherly LP\Approved\Archived\606058NETHERLEY-FY5.MDB</t>
  </si>
  <si>
    <t>606058NETHERLEY-FY5.MDB</t>
  </si>
  <si>
    <t>\\scotia.sgngroup.net\dfs\shared\Syn4.2.3\Scotland Networks\North\606058 Netherly LP\CBM\606058_NETHERLEY_CBM MAY 2013.MDB</t>
  </si>
  <si>
    <t>606058_NETHERLEY_CBM MAY 2013.MDB</t>
  </si>
  <si>
    <t>05/07/2013 10:52</t>
  </si>
  <si>
    <t>01/23/2015 17:36:34</t>
  </si>
  <si>
    <t>\\scotia.sgngroup.net\dfs\shared\Syn4.2.3\Scotland Networks\North\606058 Netherly LP\CBM\606058_NETHERLEY_CBM-10-11.MDB</t>
  </si>
  <si>
    <t>606058_NETHERLEY_CBM-10-11.MDB</t>
  </si>
  <si>
    <t>04/14/2011 08:48:25</t>
  </si>
  <si>
    <t>03/02/2010 16:15</t>
  </si>
  <si>
    <t>01/23/2015 17:36:35</t>
  </si>
  <si>
    <t>\\scotia.sgngroup.net\dfs\shared\Syn4.2.3\Scotland Networks\North\606058 Netherly LP\CBM\606058_NETHERLEY_CBM-11-12.MDB</t>
  </si>
  <si>
    <t>606058_NETHERLEY_CBM-11-12.MDB</t>
  </si>
  <si>
    <t>03/27/2012 15:59:11</t>
  </si>
  <si>
    <t>03/27/2012 15:59:15</t>
  </si>
  <si>
    <t>\\scotia.sgngroup.net\dfs\shared\Syn4.2.3\Scotland Networks\North\606058 Netherly LP\FY-1\606058_NETHERLEY_FY1.MDB</t>
  </si>
  <si>
    <t>606058_NETHERLEY_FY1.MDB</t>
  </si>
  <si>
    <t>\\scotia.sgngroup.net\dfs\shared\Syn4.2.3\Scotland Networks\North\606058 Netherly LP\FY-5\606058_NETHERLEY_FY5.MDB</t>
  </si>
  <si>
    <t>606058_NETHERLEY_FY5.MDB</t>
  </si>
  <si>
    <t>\\scotia.sgngroup.net\dfs\shared\Syn4.2.3\Scotland Networks\North\606059 Cammachmore LP\Approved\606059 - Cammachmore - Approved.MDB</t>
  </si>
  <si>
    <t>606059 - Cammachmore - Approved.MDB</t>
  </si>
  <si>
    <t>606059 Cammachmore LP</t>
  </si>
  <si>
    <t>03/22/2012 14:19:04</t>
  </si>
  <si>
    <t>03/22/2012 14:19:06</t>
  </si>
  <si>
    <t>01/23/2015 17:36:37</t>
  </si>
  <si>
    <t>\\scotia.sgngroup.net\dfs\shared\Syn4.2.3\Scotland Networks\North\606059 Cammachmore LP\CBM\606059 - Cammachmore - CBM 11-12.MDB</t>
  </si>
  <si>
    <t>606059 - Cammachmore - CBM 11-12.MDB</t>
  </si>
  <si>
    <t>03/22/2012 14:27:27</t>
  </si>
  <si>
    <t>03/22/2012 14:27:30</t>
  </si>
  <si>
    <t>01/23/2015 17:36:43</t>
  </si>
  <si>
    <t>\\scotia.sgngroup.net\dfs\shared\Syn4.2.3\Scotland Networks\North\606059 Cammachmore LP\CBM\606059 - Cammachmore - CBM MAY 2013.MDB</t>
  </si>
  <si>
    <t>606059 - Cammachmore - CBM MAY 2013.MDB</t>
  </si>
  <si>
    <t>05/07/2013 10:53</t>
  </si>
  <si>
    <t>\\scotia.sgngroup.net\dfs\shared\Syn4.2.3\Scotland Networks\North\606059 Cammachmore LP\CBM\606059CAMMACHMORE_CBM-10-11.MDB</t>
  </si>
  <si>
    <t>606059CAMMACHMORE_CBM-10-11.MDB</t>
  </si>
  <si>
    <t>04/14/2011 08:49:56</t>
  </si>
  <si>
    <t>04/06/2011 08:47</t>
  </si>
  <si>
    <t>\\scotia.sgngroup.net\dfs\shared\Syn4.2.3\Scotland Networks\North\606059 Cammachmore LP\FY-1\606059 - Cammachmore - FY1.MDB</t>
  </si>
  <si>
    <t>606059 - Cammachmore - FY1.MDB</t>
  </si>
  <si>
    <t>03/22/2012 14:07:34</t>
  </si>
  <si>
    <t>03/22/2012 14:07:36</t>
  </si>
  <si>
    <t>01/23/2015 17:36:44</t>
  </si>
  <si>
    <t>\\scotia.sgngroup.net\dfs\shared\Syn4.2.3\Scotland Networks\North\606059 Cammachmore LP\FY-5\606059 - Cammachmore - FY5.MDB</t>
  </si>
  <si>
    <t>606059 - Cammachmore - FY5.MDB</t>
  </si>
  <si>
    <t>03/22/2012 14:18:47</t>
  </si>
  <si>
    <t>03/22/2012 14:18:50</t>
  </si>
  <si>
    <t>\\scotia.sgngroup.net\dfs\shared\Syn4.2.3\Scotland Networks\North\606059 Cammachmore LP\FY-5\606059 - Cammachmore - FY5_WOP.MDB</t>
  </si>
  <si>
    <t>606059 - Cammachmore - FY5_WOP.MDB</t>
  </si>
  <si>
    <t>09/05/2013 16:27</t>
  </si>
  <si>
    <t>01/23/2015 17:36:45</t>
  </si>
  <si>
    <t>\\scotia.sgngroup.net\dfs\shared\Syn4.2.3\Scotland Networks\North\606060 Balloch LP\Approved\606060 - Balloch_CBM_24.08.10.MDB</t>
  </si>
  <si>
    <t>606060 - Balloch_CBM_24.08.10.MDB</t>
  </si>
  <si>
    <t>606060 Balloch LP</t>
  </si>
  <si>
    <t>08/24/2010 16:37:45</t>
  </si>
  <si>
    <t>\\scotia.sgngroup.net\dfs\shared\Syn4.2.3\Scotland Networks\North\606060 Balloch LP\Approved\6060BALLOCH.mdb</t>
  </si>
  <si>
    <t>6060BALLOCH.mdb</t>
  </si>
  <si>
    <t>09/02/2006 16:15</t>
  </si>
  <si>
    <t>01/23/2015 17:36:47</t>
  </si>
  <si>
    <t>\\scotia.sgngroup.net\dfs\shared\Syn4.2.3\Scotland Networks\North\606060 Balloch LP\CBM\606060 - Balloch - CBM MAY 2013.MDB</t>
  </si>
  <si>
    <t>606060 - Balloch - CBM MAY 2013.MDB</t>
  </si>
  <si>
    <t>05/07/2013 10:54</t>
  </si>
  <si>
    <t>01/23/2015 17:36:50</t>
  </si>
  <si>
    <t>\\scotia.sgngroup.net\dfs\shared\Syn4.2.3\Scotland Networks\North\606060 Balloch LP\CBM\606060 - Balloch_CBM-10-11.MDB</t>
  </si>
  <si>
    <t>606060 - Balloch_CBM-10-11.MDB</t>
  </si>
  <si>
    <t>04/14/2011 08:52:58</t>
  </si>
  <si>
    <t>07/23/2009 11:41:11</t>
  </si>
  <si>
    <t>\\scotia.sgngroup.net\dfs\shared\Syn4.2.3\Scotland Networks\North\606060 Balloch LP\CBM\606060 - Balloch_CBM-11-12.MDB</t>
  </si>
  <si>
    <t>606060 - Balloch_CBM-11-12.MDB</t>
  </si>
  <si>
    <t>03/27/2012 16:00:47</t>
  </si>
  <si>
    <t>03/27/2012 16:00:50</t>
  </si>
  <si>
    <t>01/23/2015 17:36:51</t>
  </si>
  <si>
    <t>\\scotia.sgngroup.net\dfs\shared\Syn4.2.3\Scotland Networks\North\606060 Balloch LP\FY-1\606060 - Balloch - FY1.MDB</t>
  </si>
  <si>
    <t>606060 - Balloch - FY1.MDB</t>
  </si>
  <si>
    <t>07/23/2009 11:41:10</t>
  </si>
  <si>
    <t>08/15/2014 10:33:31</t>
  </si>
  <si>
    <t>\\scotia.sgngroup.net\dfs\shared\Syn4.2.3\Scotland Networks\North\606060 Balloch LP\FY-5\606060 - Balloch - FY5.MDB</t>
  </si>
  <si>
    <t>606060 - Balloch - FY5.MDB</t>
  </si>
  <si>
    <t>07/23/2009 11:42:37</t>
  </si>
  <si>
    <t>08/07/2014 09:16</t>
  </si>
  <si>
    <t>01/23/2015 17:36:53</t>
  </si>
  <si>
    <t>\\scotia.sgngroup.net\dfs\shared\Syn4.2.3\Scotland Networks\North\606060 Balloch LP\Validated\6060BALLOCH_0405_HC.mdb</t>
  </si>
  <si>
    <t>6060BALLOCH_0405_HC.mdb</t>
  </si>
  <si>
    <t>09/02/2006 16:23</t>
  </si>
  <si>
    <t>01/23/2015 17:36:54</t>
  </si>
  <si>
    <t>\\scotia.sgngroup.net\dfs\shared\Syn4.2.3\Scotland Networks\North\606061 Portsoy LP\Approved\606061PORTSOY_CBM_17.08.10.MDB</t>
  </si>
  <si>
    <t>606061PORTSOY_CBM_17.08.10.MDB</t>
  </si>
  <si>
    <t>606061 Portsoy LP</t>
  </si>
  <si>
    <t>08/17/2010 09:41:51</t>
  </si>
  <si>
    <t>08/17/2010 09:41:52</t>
  </si>
  <si>
    <t>01/23/2015 17:36:55</t>
  </si>
  <si>
    <t>\\scotia.sgngroup.net\dfs\shared\Syn4.2.3\Scotland Networks\North\606061 Portsoy LP\Approved\6061PORTSOY.mdb</t>
  </si>
  <si>
    <t>6061PORTSOY.mdb</t>
  </si>
  <si>
    <t>09/02/2006 16:25</t>
  </si>
  <si>
    <t>\\scotia.sgngroup.net\dfs\shared\Syn4.2.3\Scotland Networks\North\606061 Portsoy LP\CBM\606061PORTSOY-CBM MAY 2013.MDB</t>
  </si>
  <si>
    <t>606061PORTSOY-CBM MAY 2013.MDB</t>
  </si>
  <si>
    <t>05/07/2013 10:55</t>
  </si>
  <si>
    <t>01/23/2015 17:36:59</t>
  </si>
  <si>
    <t>\\scotia.sgngroup.net\dfs\shared\Syn4.2.3\Scotland Networks\North\606061 Portsoy LP\CBM\606061PORTSOY_CBM-10-11.MDB</t>
  </si>
  <si>
    <t>606061PORTSOY_CBM-10-11.MDB</t>
  </si>
  <si>
    <t>04/14/2011 08:54:46</t>
  </si>
  <si>
    <t>09/08/2009 11:09</t>
  </si>
  <si>
    <t>01/23/2015 17:36:58</t>
  </si>
  <si>
    <t>\\scotia.sgngroup.net\dfs\shared\Syn4.2.3\Scotland Networks\North\606061 Portsoy LP\CBM\606061PORTSOY_CBM-11-12.MDB</t>
  </si>
  <si>
    <t>606061PORTSOY_CBM-11-12.MDB</t>
  </si>
  <si>
    <t>03/27/2012 16:02:25</t>
  </si>
  <si>
    <t>03/27/2012 16:02:28</t>
  </si>
  <si>
    <t>\\scotia.sgngroup.net\dfs\shared\Syn4.2.3\Scotland Networks\North\606061 Portsoy LP\FY-1\606061PORTSOY-YR1.MDB</t>
  </si>
  <si>
    <t>606061PORTSOY-YR1.MDB</t>
  </si>
  <si>
    <t>08/14/2014 14:12:44</t>
  </si>
  <si>
    <t>02/17/2015 14:58:34</t>
  </si>
  <si>
    <t>\\scotia.sgngroup.net\dfs\shared\Syn4.2.3\Scotland Networks\North\606061 Portsoy LP\FY-5\606061PORTSOY-YR5.MDB</t>
  </si>
  <si>
    <t>606061PORTSOY-YR5.MDB</t>
  </si>
  <si>
    <t>09/09/2013 15:16</t>
  </si>
  <si>
    <t>01/23/2015 17:37:00</t>
  </si>
  <si>
    <t>\\scotia.sgngroup.net\dfs\shared\Syn4.2.3\Scotland Networks\North\606061 Portsoy LP\Validated\6061PORTSOY_HC.mdb</t>
  </si>
  <si>
    <t>6061PORTSOY_HC.mdb</t>
  </si>
  <si>
    <t>09/02/2006 16:35</t>
  </si>
  <si>
    <t>01/23/2015 17:37:02</t>
  </si>
  <si>
    <t>\\scotia.sgngroup.net\dfs\shared\Syn4.2.3\Scotland Networks\North\606062 Inverallochy LP\Approved\606062_INVERALLOCHY_CBM_18082010.MDB</t>
  </si>
  <si>
    <t>606062_INVERALLOCHY_CBM_18082010.MDB</t>
  </si>
  <si>
    <t>606062 Inverallochy LP</t>
  </si>
  <si>
    <t>08/18/2010 09:43:09</t>
  </si>
  <si>
    <t>08/18/2010 09:43:11</t>
  </si>
  <si>
    <t>\\scotia.sgngroup.net\dfs\shared\Syn4.2.3\Scotland Networks\North\606062 Inverallochy LP\Approved\Archive\606062INVERALLOCHY-FY1.mdb</t>
  </si>
  <si>
    <t>606062INVERALLOCHY-FY1.mdb</t>
  </si>
  <si>
    <t>05/14/2008 09:37:02</t>
  </si>
  <si>
    <t>01/23/2015 17:37:03</t>
  </si>
  <si>
    <t>\\scotia.sgngroup.net\dfs\shared\Syn4.2.3\Scotland Networks\North\606062 Inverallochy LP\Approved\Archive\606062INVERALLOCHY-FY5.mdb</t>
  </si>
  <si>
    <t>606062INVERALLOCHY-FY5.mdb</t>
  </si>
  <si>
    <t>05/14/2008 09:35:53</t>
  </si>
  <si>
    <t>01/23/2015 17:37:04</t>
  </si>
  <si>
    <t>\\scotia.sgngroup.net\dfs\shared\Syn4.2.3\Scotland Networks\North\606062 Inverallochy LP\Approved\Archive\6062INVERALLOCHY.mdb</t>
  </si>
  <si>
    <t>6062INVERALLOCHY.mdb</t>
  </si>
  <si>
    <t>09/02/2006 16:37</t>
  </si>
  <si>
    <t>\\scotia.sgngroup.net\dfs\shared\Syn4.2.3\Scotland Networks\North\606062 Inverallochy LP\CBM\606062_INVERALLOCHY_CBM MAY 2013.MDB</t>
  </si>
  <si>
    <t>606062_INVERALLOCHY_CBM MAY 2013.MDB</t>
  </si>
  <si>
    <t>05/07/2013 10:59</t>
  </si>
  <si>
    <t>01/23/2015 17:37:08</t>
  </si>
  <si>
    <t>\\scotia.sgngroup.net\dfs\shared\Syn4.2.3\Scotland Networks\North\606062 Inverallochy LP\CBM\606062_INVERALLOCHY_CBM-10-11.MDB</t>
  </si>
  <si>
    <t>606062_INVERALLOCHY_CBM-10-11.MDB</t>
  </si>
  <si>
    <t>04/14/2011 08:56:35</t>
  </si>
  <si>
    <t>02/01/2010 10:48</t>
  </si>
  <si>
    <t>\\scotia.sgngroup.net\dfs\shared\Syn4.2.3\Scotland Networks\North\606062 Inverallochy LP\CBM\606062_INVERALLOCHY_CBM-11-12.MDB</t>
  </si>
  <si>
    <t>606062_INVERALLOCHY_CBM-11-12.MDB</t>
  </si>
  <si>
    <t>03/27/2012 16:03:19</t>
  </si>
  <si>
    <t>03/27/2012 16:03:21</t>
  </si>
  <si>
    <t>01/23/2015 17:37:09</t>
  </si>
  <si>
    <t>\\scotia.sgngroup.net\dfs\shared\Syn4.2.3\Scotland Networks\North\606062 Inverallochy LP\FY-1\606062_INVERALLOCHY_FY1.MDB</t>
  </si>
  <si>
    <t>606062_INVERALLOCHY_FY1.MDB</t>
  </si>
  <si>
    <t>01/29/2010 14:18:52</t>
  </si>
  <si>
    <t>09/06/2013 15:57</t>
  </si>
  <si>
    <t>01/27/2015 16:42:37</t>
  </si>
  <si>
    <t>\\scotia.sgngroup.net\dfs\shared\Syn4.2.3\Scotland Networks\North\606062 Inverallochy LP\FY-5\606062_INVERALLOCHY_FY5.MDB</t>
  </si>
  <si>
    <t>606062_INVERALLOCHY_FY5.MDB</t>
  </si>
  <si>
    <t>01/23/2015 17:37:10</t>
  </si>
  <si>
    <t>\\scotia.sgngroup.net\dfs\shared\Syn4.2.3\Scotland Networks\North\606063 St Combs LP\Approved\606063ST__COMBS_CBM_18082010.MDB</t>
  </si>
  <si>
    <t>606063ST__COMBS_CBM_18082010.MDB</t>
  </si>
  <si>
    <t>606063 St Combs LP</t>
  </si>
  <si>
    <t>08/18/2010 09:45:46</t>
  </si>
  <si>
    <t>08/18/2010 09:45:47</t>
  </si>
  <si>
    <t>01/23/2015 17:37:11</t>
  </si>
  <si>
    <t>\\scotia.sgngroup.net\dfs\shared\Syn4.2.3\Scotland Networks\North\606063 St Combs LP\CBM\606063ST__COMBS-CBM MAY 2013.MDB</t>
  </si>
  <si>
    <t>606063ST__COMBS-CBM MAY 2013.MDB</t>
  </si>
  <si>
    <t>05/07/2013 11:00</t>
  </si>
  <si>
    <t>01/23/2015 17:37:17</t>
  </si>
  <si>
    <t>\\scotia.sgngroup.net\dfs\shared\Syn4.2.3\Scotland Networks\North\606063 St Combs LP\CBM\606063ST__COMBS_CBM-10-11.MDB</t>
  </si>
  <si>
    <t>606063ST__COMBS_CBM-10-11.MDB</t>
  </si>
  <si>
    <t>04/14/2011 08:58:03</t>
  </si>
  <si>
    <t>03/11/2010 16:02</t>
  </si>
  <si>
    <t>\\scotia.sgngroup.net\dfs\shared\Syn4.2.3\Scotland Networks\North\606063 St Combs LP\CBM\606063ST__COMBS_CBM-11-12.MDB</t>
  </si>
  <si>
    <t>606063ST__COMBS_CBM-11-12.MDB</t>
  </si>
  <si>
    <t>03/27/2012 16:09:24</t>
  </si>
  <si>
    <t>03/27/2012 16:09:27</t>
  </si>
  <si>
    <t>\\scotia.sgngroup.net\dfs\shared\Syn4.2.3\Scotland Networks\North\606063 St Combs LP\FY-1\606063ST__COMBS-FY1.MDB</t>
  </si>
  <si>
    <t>606063ST__COMBS-FY1.MDB</t>
  </si>
  <si>
    <t>09/10/2013 12:38</t>
  </si>
  <si>
    <t>01/27/2015 09:06:58</t>
  </si>
  <si>
    <t>\\scotia.sgngroup.net\dfs\shared\Syn4.2.3\Scotland Networks\North\606063 St Combs LP\FY-5\606063ST__COMBS-FY5.MDB</t>
  </si>
  <si>
    <t>606063ST__COMBS-FY5.MDB</t>
  </si>
  <si>
    <t>03/11/2010 16:03</t>
  </si>
  <si>
    <t>01/23/2015 17:37:18</t>
  </si>
  <si>
    <t>\\scotia.sgngroup.net\dfs\shared\Syn4.2.3\Scotland Networks\North\606064 St Fergus LP\Approved\606064 - ST FERGUS- Model Build.MDB</t>
  </si>
  <si>
    <t>606064 - ST FERGUS- Model Build.MDB</t>
  </si>
  <si>
    <t>606064 St Fergus LP</t>
  </si>
  <si>
    <t>11/23/2009 14:37:45</t>
  </si>
  <si>
    <t>11/26/2009 09:22:23</t>
  </si>
  <si>
    <t>01/23/2015 17:37:19</t>
  </si>
  <si>
    <t>\\scotia.sgngroup.net\dfs\shared\Syn4.2.3\Scotland Networks\North\606064 St Fergus LP\Approved\606064 - ST FERGUS- Shifted.MDB</t>
  </si>
  <si>
    <t>606064 - ST FERGUS- Shifted.MDB</t>
  </si>
  <si>
    <t>11/23/2009 12:39:06</t>
  </si>
  <si>
    <t>11/23/2009 12:44:36</t>
  </si>
  <si>
    <t>01/23/2015 17:37:20</t>
  </si>
  <si>
    <t>\\scotia.sgngroup.net\dfs\shared\Syn4.2.3\Scotland Networks\North\606064 St Fergus LP\Approved\606064 - ST FERGUS_CBM_18082010.MDB</t>
  </si>
  <si>
    <t>606064 - ST FERGUS_CBM_18082010.MDB</t>
  </si>
  <si>
    <t>08/18/2010 10:04:50</t>
  </si>
  <si>
    <t>08/18/2010 10:04:52</t>
  </si>
  <si>
    <t>\\scotia.sgngroup.net\dfs\shared\Syn4.2.3\Scotland Networks\North\606064 St Fergus LP\Approved\Archived\606064ST_FERGUS-FY1.mdb</t>
  </si>
  <si>
    <t>606064ST_FERGUS-FY1.mdb</t>
  </si>
  <si>
    <t>04/19/2008 13:38:11</t>
  </si>
  <si>
    <t>01/23/2015 17:37:21</t>
  </si>
  <si>
    <t>\\scotia.sgngroup.net\dfs\shared\Syn4.2.3\Scotland Networks\North\606064 St Fergus LP\Approved\Archived\606064ST_FERGUS-FY5.mdb</t>
  </si>
  <si>
    <t>606064ST_FERGUS-FY5.mdb</t>
  </si>
  <si>
    <t>10/20/2006 10:09:11</t>
  </si>
  <si>
    <t>01/23/2015 17:37:22</t>
  </si>
  <si>
    <t>\\scotia.sgngroup.net\dfs\shared\Syn4.2.3\Scotland Networks\North\606064 St Fergus LP\Approved\Archived\6064ST_FERGUS.mdb</t>
  </si>
  <si>
    <t>6064ST_FERGUS.mdb</t>
  </si>
  <si>
    <t>09/02/2006 16:57</t>
  </si>
  <si>
    <t>\\scotia.sgngroup.net\dfs\shared\Syn4.2.3\Scotland Networks\North\606064 St Fergus LP\CBM\606064 - ST FERGUS - CBM MAY 2013.MDB</t>
  </si>
  <si>
    <t>606064 - ST FERGUS - CBM MAY 2013.MDB</t>
  </si>
  <si>
    <t>05/07/2013 11:01</t>
  </si>
  <si>
    <t>01/23/2015 17:37:26</t>
  </si>
  <si>
    <t>\\scotia.sgngroup.net\dfs\shared\Syn4.2.3\Scotland Networks\North\606064 St Fergus LP\CBM\606064 - ST FERGUS_CBM-10-11.MDB</t>
  </si>
  <si>
    <t>606064 - ST FERGUS_CBM-10-11.MDB</t>
  </si>
  <si>
    <t>04/14/2011 08:59:39</t>
  </si>
  <si>
    <t>02/14/2010 09:06:42</t>
  </si>
  <si>
    <t>01/23/2015 17:37:27</t>
  </si>
  <si>
    <t>\\scotia.sgngroup.net\dfs\shared\Syn4.2.3\Scotland Networks\North\606064 St Fergus LP\CBM\606064 - ST FERGUS_CBM-11-12.MDB</t>
  </si>
  <si>
    <t>606064 - ST FERGUS_CBM-11-12.MDB</t>
  </si>
  <si>
    <t>03/27/2012 16:10:09</t>
  </si>
  <si>
    <t>03/27/2012 16:10:11</t>
  </si>
  <si>
    <t>\\scotia.sgngroup.net\dfs\shared\Syn4.2.3\Scotland Networks\North\606064 St Fergus LP\FY-1\606064 - ST FERGUS - FY1.MDB</t>
  </si>
  <si>
    <t>606064 - ST FERGUS - FY1.MDB</t>
  </si>
  <si>
    <t>11/26/2009 09:53:34</t>
  </si>
  <si>
    <t>\\scotia.sgngroup.net\dfs\shared\Syn4.2.3\Scotland Networks\North\606064 St Fergus LP\FY-5\606064 - ST FERGUS - FY5.MDB</t>
  </si>
  <si>
    <t>606064 - ST FERGUS - FY5.MDB</t>
  </si>
  <si>
    <t>11/26/2009 10:35:12</t>
  </si>
  <si>
    <t>02/14/2010 09:07:39</t>
  </si>
  <si>
    <t>01/23/2015 17:37:28</t>
  </si>
  <si>
    <t>\\scotia.sgngroup.net\dfs\shared\Syn4.2.3\Scotland Networks\North\606064 St Fergus LP\Validated\6064ST_FERGUS_HC_FINAL.mdb</t>
  </si>
  <si>
    <t>6064ST_FERGUS_HC_FINAL.mdb</t>
  </si>
  <si>
    <t>09/02/2006 17:06</t>
  </si>
  <si>
    <t>01/23/2015 17:37:29</t>
  </si>
  <si>
    <t>\\scotia.sgngroup.net\dfs\shared\Syn4.2.3\Scotland Networks\North\606065 Crimond LP\Approved\606065 - Crimond - Approved.MDB</t>
  </si>
  <si>
    <t>606065 - Crimond - Approved.MDB</t>
  </si>
  <si>
    <t>606065 Crimond LP</t>
  </si>
  <si>
    <t>03/13/2013 16:51:31</t>
  </si>
  <si>
    <t>03/13/2013 16:51:34</t>
  </si>
  <si>
    <t>01/23/2015 17:37:35</t>
  </si>
  <si>
    <t>\\scotia.sgngroup.net\dfs\shared\Syn4.2.3\Scotland Networks\North\606065 Crimond LP\CBM\606065 - Crimond - CBM MAY 2013.MDB</t>
  </si>
  <si>
    <t>606065 - Crimond - CBM MAY 2013.MDB</t>
  </si>
  <si>
    <t>05/07/2013 11:02</t>
  </si>
  <si>
    <t>01/23/2015 17:37:37</t>
  </si>
  <si>
    <t>\\scotia.sgngroup.net\dfs\shared\Syn4.2.3\Scotland Networks\North\606065 Crimond LP\CBM\606065 - Crimond - CBM.MDB</t>
  </si>
  <si>
    <t>606065 - Crimond - CBM.MDB</t>
  </si>
  <si>
    <t>03/13/2013 16:50:58</t>
  </si>
  <si>
    <t>03/13/2013 16:51:01</t>
  </si>
  <si>
    <t>\\scotia.sgngroup.net\dfs\shared\Syn4.2.3\Scotland Networks\North\606065 Crimond LP\FY1\606065 - Crimond - FY1.MDB</t>
  </si>
  <si>
    <t>606065 - Crimond - FY1.MDB</t>
  </si>
  <si>
    <t>03/13/2013 16:53:39</t>
  </si>
  <si>
    <t>09/06/2013 15:46</t>
  </si>
  <si>
    <t>01/23/2015 17:37:39</t>
  </si>
  <si>
    <t>\\scotia.sgngroup.net\dfs\shared\Syn4.2.3\Scotland Networks\North\606065 Crimond LP\FY5\606065 - Crimond - FY5.MDB</t>
  </si>
  <si>
    <t>606065 - Crimond - FY5.MDB</t>
  </si>
  <si>
    <t>03/13/2013 16:55:10</t>
  </si>
  <si>
    <t>04/24/2014 14:30:29</t>
  </si>
  <si>
    <t>\\scotia.sgngroup.net\dfs\shared\Syn4.2.3\Scotland Networks\North\606065 Crimond LP\Validated\606065 - Crimond - Validated.MDB</t>
  </si>
  <si>
    <t>606065 - Crimond - Validated.MDB</t>
  </si>
  <si>
    <t>03/13/2013 16:51:59</t>
  </si>
  <si>
    <t>03/13/2013 16:52:02</t>
  </si>
  <si>
    <t>01/23/2015 17:37:40</t>
  </si>
  <si>
    <t>\\scotia.sgngroup.net\dfs\shared\Syn4.2.3\Scotland Networks\North\606066 Smithton LP\Approved\6066SMITHTON.mdb</t>
  </si>
  <si>
    <t>6066SMITHTON.mdb</t>
  </si>
  <si>
    <t>606066 Smithton LP</t>
  </si>
  <si>
    <t>09/02/2006 17:17</t>
  </si>
  <si>
    <t>01/23/2015 17:37:41</t>
  </si>
  <si>
    <t>\\scotia.sgngroup.net\dfs\shared\Syn4.2.3\Scotland Networks\North\606066 Smithton LP\Approved\6066SMITHTON_CBM_24.08.10.MDB</t>
  </si>
  <si>
    <t>6066SMITHTON_CBM_24.08.10.MDB</t>
  </si>
  <si>
    <t>08/24/2010 16:40:47</t>
  </si>
  <si>
    <t>08/24/2010 16:40:49</t>
  </si>
  <si>
    <t>\\scotia.sgngroup.net\dfs\shared\Syn4.2.3\Scotland Networks\North\606066 Smithton LP\CBM\606066SMITHTON-CBM MAY 2013.MDB</t>
  </si>
  <si>
    <t>606066SMITHTON-CBM MAY 2013.MDB</t>
  </si>
  <si>
    <t>05/07/2013 11:03</t>
  </si>
  <si>
    <t>01/23/2015 17:37:44</t>
  </si>
  <si>
    <t>\\scotia.sgngroup.net\dfs\shared\Syn4.2.3\Scotland Networks\North\606066 Smithton LP\CBM\606066SMITHTON_CBM-10-11.MDB</t>
  </si>
  <si>
    <t>606066SMITHTON_CBM-10-11.MDB</t>
  </si>
  <si>
    <t>04/14/2011 09:03:32</t>
  </si>
  <si>
    <t>03/25/2011 15:30:55</t>
  </si>
  <si>
    <t>01/23/2015 17:37:43</t>
  </si>
  <si>
    <t>\\scotia.sgngroup.net\dfs\shared\Syn4.2.3\Scotland Networks\North\606066 Smithton LP\CBM\606066SMITHTON_CBM-11-12.MDB</t>
  </si>
  <si>
    <t>606066SMITHTON_CBM-11-12.MDB</t>
  </si>
  <si>
    <t>03/27/2012 16:11:41</t>
  </si>
  <si>
    <t>03/27/2012 16:11:44</t>
  </si>
  <si>
    <t>\\scotia.sgngroup.net\dfs\shared\Syn4.2.3\Scotland Networks\North\606066 Smithton LP\FY-1\606066SMITHTON-FY1.MDB</t>
  </si>
  <si>
    <t>606066SMITHTON-FY1.MDB</t>
  </si>
  <si>
    <t>08/15/2014 12:31:00</t>
  </si>
  <si>
    <t>\\scotia.sgngroup.net\dfs\shared\Syn4.2.3\Scotland Networks\North\606066 Smithton LP\FY-5\606066SMITHTON-FY5.mdb</t>
  </si>
  <si>
    <t>606066SMITHTON-FY5.mdb</t>
  </si>
  <si>
    <t>12/13/2012 09:36:02</t>
  </si>
  <si>
    <t>01/23/2015 17:37:48</t>
  </si>
  <si>
    <t>\\scotia.sgngroup.net\dfs\shared\Syn4.2.3\Scotland Networks\North\606066 Smithton LP\Validated\6066SMITHTON_0506.mdb</t>
  </si>
  <si>
    <t>6066SMITHTON_0506.mdb</t>
  </si>
  <si>
    <t>09/02/2006 17:26</t>
  </si>
  <si>
    <t>01/23/2015 17:37:49</t>
  </si>
  <si>
    <t>\\scotia.sgngroup.net\dfs\shared\Syn4.2.3\Scotland Networks\North\606067 Westhill Highlands LP\Approved\606067_Westhill Highlands_Approved.MDB</t>
  </si>
  <si>
    <t>606067_Westhill Highlands_Approved.MDB</t>
  </si>
  <si>
    <t>606067 Westhill Highlands LP</t>
  </si>
  <si>
    <t>02/10/2009 13:00</t>
  </si>
  <si>
    <t>01/23/2015 17:37:50</t>
  </si>
  <si>
    <t>\\scotia.sgngroup.net\dfs\shared\Syn4.2.3\Scotland Networks\North\606067 Westhill Highlands LP\Approved\606067_WESTHILL_HIGHLANDS_CBM_24.08.10.MDB</t>
  </si>
  <si>
    <t>606067_WESTHILL_HIGHLANDS_CBM_24.08.10.MDB</t>
  </si>
  <si>
    <t>08/24/2010 16:48:51</t>
  </si>
  <si>
    <t>08/24/2010 16:48:52</t>
  </si>
  <si>
    <t>\\scotia.sgngroup.net\dfs\shared\Syn4.2.3\Scotland Networks\North\606067 Westhill Highlands LP\CBM\606067_WESTHILL_HIGHLANDS_CBM MAY 2013.MDB</t>
  </si>
  <si>
    <t>606067_WESTHILL_HIGHLANDS_CBM MAY 2013.MDB</t>
  </si>
  <si>
    <t>05/07/2013 11:04</t>
  </si>
  <si>
    <t>01/23/2015 17:37:53</t>
  </si>
  <si>
    <t>\\scotia.sgngroup.net\dfs\shared\Syn4.2.3\Scotland Networks\North\606067 Westhill Highlands LP\CBM\606067_WESTHILL_HIGHLANDS_CBM_10-11.MDB</t>
  </si>
  <si>
    <t>606067_WESTHILL_HIGHLANDS_CBM_10-11.MDB</t>
  </si>
  <si>
    <t>04/11/2011 12:58</t>
  </si>
  <si>
    <t>01/23/2015 17:37:54</t>
  </si>
  <si>
    <t>\\scotia.sgngroup.net\dfs\shared\Syn4.2.3\Scotland Networks\North\606067 Westhill Highlands LP\CBM\606067_WESTHILL_HIGHLANDS_CBM_11-12.MDB</t>
  </si>
  <si>
    <t>606067_WESTHILL_HIGHLANDS_CBM_11-12.MDB</t>
  </si>
  <si>
    <t>03/27/2012 16:12:38</t>
  </si>
  <si>
    <t>03/27/2012 16:12:42</t>
  </si>
  <si>
    <t>\\scotia.sgngroup.net\dfs\shared\Syn4.2.3\Scotland Networks\North\606067 Westhill Highlands LP\FY-1\606067_WESTHILL_HIGHLANDS_FY1.MDB</t>
  </si>
  <si>
    <t>606067_WESTHILL_HIGHLANDS_FY1.MDB</t>
  </si>
  <si>
    <t>02/10/2009 12:56</t>
  </si>
  <si>
    <t>09/18/2013 15:18:53</t>
  </si>
  <si>
    <t>01/23/2015 17:37:55</t>
  </si>
  <si>
    <t>\\scotia.sgngroup.net\dfs\shared\Syn4.2.3\Scotland Networks\North\606067 Westhill Highlands LP\FY-5\606067_WESTHILL_HIGHLANDS_FY5.MDB</t>
  </si>
  <si>
    <t>606067_WESTHILL_HIGHLANDS_FY5.MDB</t>
  </si>
  <si>
    <t>02/10/2009 12:58</t>
  </si>
  <si>
    <t>09/18/2013 15:22:16</t>
  </si>
  <si>
    <t>01/23/2015 17:37:58</t>
  </si>
  <si>
    <t>\\scotia.sgngroup.net\dfs\shared\Syn4.2.3\Scotland Networks\North\606067 Westhill Highlands LP\Validated\606067_Westhill Highlands_Validated.MDB</t>
  </si>
  <si>
    <t>606067_Westhill Highlands_Validated.MDB</t>
  </si>
  <si>
    <t>02/10/2009 12:59</t>
  </si>
  <si>
    <t>01/23/2015 17:38:02</t>
  </si>
  <si>
    <t>\\scotia.sgngroup.net\dfs\shared\Syn4.2.3\Scotland Networks\North\606067 Westhill Highlands LP\Validated\6067WESTHILL_0304_FINAL.mdb</t>
  </si>
  <si>
    <t>6067WESTHILL_0304_FINAL.mdb</t>
  </si>
  <si>
    <t>09/02/2006 17:39</t>
  </si>
  <si>
    <t>\\scotia.sgngroup.net\dfs\shared\Syn4.2.3\Scotland Networks\North\606068 Kemnay LP\Approved\6068KEMNAY.mdb</t>
  </si>
  <si>
    <t>6068KEMNAY.mdb</t>
  </si>
  <si>
    <t>606068 Kemnay LP</t>
  </si>
  <si>
    <t>09/02/2006 17:42</t>
  </si>
  <si>
    <t>01/23/2015 17:38:03</t>
  </si>
  <si>
    <t>\\scotia.sgngroup.net\dfs\shared\Syn4.2.3\Scotland Networks\North\606068 Kemnay LP\Approved\6068KEMNAY_CBM_18082010.MDB</t>
  </si>
  <si>
    <t>6068KEMNAY_CBM_18082010.MDB</t>
  </si>
  <si>
    <t>08/18/2010 10:18:09</t>
  </si>
  <si>
    <t>08/18/2010 10:18:11</t>
  </si>
  <si>
    <t>\\scotia.sgngroup.net\dfs\shared\Syn4.2.3\Scotland Networks\North\606068 Kemnay LP\CBM\606068 - Kemnay - CBM MAY 2013.MDB</t>
  </si>
  <si>
    <t>606068 - Kemnay - CBM MAY 2013.MDB</t>
  </si>
  <si>
    <t>05/07/2013 11:06</t>
  </si>
  <si>
    <t>01/23/2015 17:38:06</t>
  </si>
  <si>
    <t>\\scotia.sgngroup.net\dfs\shared\Syn4.2.3\Scotland Networks\North\606068 Kemnay LP\CBM\606068 - Kemnay_CBM-10-11.MDB</t>
  </si>
  <si>
    <t>606068 - Kemnay_CBM-10-11.MDB</t>
  </si>
  <si>
    <t>04/14/2011 09:07:37</t>
  </si>
  <si>
    <t>08/23/2010 15:32:10</t>
  </si>
  <si>
    <t>\\scotia.sgngroup.net\dfs\shared\Syn4.2.3\Scotland Networks\North\606068 Kemnay LP\CBM\606068 - Kemnay_CBM-11-12.MDB</t>
  </si>
  <si>
    <t>606068 - Kemnay_CBM-11-12.MDB</t>
  </si>
  <si>
    <t>03/27/2012 16:13:19</t>
  </si>
  <si>
    <t>03/27/2012 16:13:22</t>
  </si>
  <si>
    <t>01/23/2015 17:38:07</t>
  </si>
  <si>
    <t>\\scotia.sgngroup.net\dfs\shared\Syn4.2.3\Scotland Networks\North\606068 Kemnay LP\FY-1\606068 - Kemnay - FY1.MDB</t>
  </si>
  <si>
    <t>606068 - Kemnay - FY1.MDB</t>
  </si>
  <si>
    <t>08/23/2010 15:32:09</t>
  </si>
  <si>
    <t>08/18/2014 16:06:09</t>
  </si>
  <si>
    <t>01/23/2015 17:38:08</t>
  </si>
  <si>
    <t>\\scotia.sgngroup.net\dfs\shared\Syn4.2.3\Scotland Networks\North\606068 Kemnay LP\FY-5\606068 - Kemnay - FY5.MDB</t>
  </si>
  <si>
    <t>606068 - Kemnay - FY5.MDB</t>
  </si>
  <si>
    <t>07/24/2009 13:51:31</t>
  </si>
  <si>
    <t>09/06/2013 15:20</t>
  </si>
  <si>
    <t>01/23/2015 17:38:09</t>
  </si>
  <si>
    <t>\\scotia.sgngroup.net\dfs\shared\Syn4.2.3\Scotland Networks\North\606068 Kemnay LP\Validated\6068KEMNAY_0405HC.mdb</t>
  </si>
  <si>
    <t>6068KEMNAY_0405HC.mdb</t>
  </si>
  <si>
    <t>09/02/2006 17:51</t>
  </si>
  <si>
    <t>01/23/2015 17:38:10</t>
  </si>
  <si>
    <t>\\scotia.sgngroup.net\dfs\shared\Syn4.2.3\Scotland Networks\North\606069 Muchalls LP\Approved\606069 - Muchalls - CBM 16-08-2010.MDB</t>
  </si>
  <si>
    <t>606069 - Muchalls - CBM 16-08-2010.MDB</t>
  </si>
  <si>
    <t>606069 Muchalls LP</t>
  </si>
  <si>
    <t>08/16/2010 16:28:24</t>
  </si>
  <si>
    <t>08/16/2010 16:28:25</t>
  </si>
  <si>
    <t>01/23/2015 17:38:11</t>
  </si>
  <si>
    <t>\\scotia.sgngroup.net\dfs\shared\Syn4.2.3\Scotland Networks\North\606069 Muchalls LP\Approved\606069 - Muchalls - Preval.MDB</t>
  </si>
  <si>
    <t>606069 - Muchalls - Preval.MDB</t>
  </si>
  <si>
    <t>08/11/2009 09:23</t>
  </si>
  <si>
    <t>\\scotia.sgngroup.net\dfs\shared\Syn4.2.3\Scotland Networks\North\606069 Muchalls LP\Approved\606069 - Muchalls.MDB</t>
  </si>
  <si>
    <t>606069 - Muchalls.MDB</t>
  </si>
  <si>
    <t>02/14/2010 11:52:27</t>
  </si>
  <si>
    <t>01/15/2010 10:31:41</t>
  </si>
  <si>
    <t>01/23/2015 17:38:12</t>
  </si>
  <si>
    <t>\\scotia.sgngroup.net\dfs\shared\Syn4.2.3\Scotland Networks\North\606069 Muchalls LP\Approved\Archived\606069MUCHALS-FY1.MDB</t>
  </si>
  <si>
    <t>606069MUCHALS-FY1.MDB</t>
  </si>
  <si>
    <t>07/21/2008 08:39:32</t>
  </si>
  <si>
    <t>\\scotia.sgngroup.net\dfs\shared\Syn4.2.3\Scotland Networks\North\606069 Muchalls LP\Approved\Archived\606069MUCHALS-FY5.MDB</t>
  </si>
  <si>
    <t>606069MUCHALS-FY5.MDB</t>
  </si>
  <si>
    <t>04/21/2008 14:16:13</t>
  </si>
  <si>
    <t>01/23/2015 17:38:13</t>
  </si>
  <si>
    <t>\\scotia.sgngroup.net\dfs\shared\Syn4.2.3\Scotland Networks\North\606069 Muchalls LP\Approved\Archived\6069MUCHALLS_0304_HC.mdb</t>
  </si>
  <si>
    <t>6069MUCHALLS_0304_HC.mdb</t>
  </si>
  <si>
    <t>09/02/2006 17:56</t>
  </si>
  <si>
    <t>\\scotia.sgngroup.net\dfs\shared\Syn4.2.3\Scotland Networks\North\606069 Muchalls LP\Approved\Archived\6069MUCHALS.mdb</t>
  </si>
  <si>
    <t>6069MUCHALS.mdb</t>
  </si>
  <si>
    <t>09/02/2006 17:59</t>
  </si>
  <si>
    <t>01/23/2015 17:38:14</t>
  </si>
  <si>
    <t>\\scotia.sgngroup.net\dfs\shared\Syn4.2.3\Scotland Networks\North\606069 Muchalls LP\CBM\606069 - Muchalls - CBM MAY 2013.MDB</t>
  </si>
  <si>
    <t>606069 - Muchalls - CBM MAY 2013.MDB</t>
  </si>
  <si>
    <t>05/07/2013 11:07</t>
  </si>
  <si>
    <t>05/07/2013 11:08</t>
  </si>
  <si>
    <t>01/23/2015 17:38:18</t>
  </si>
  <si>
    <t>\\scotia.sgngroup.net\dfs\shared\Syn4.2.3\Scotland Networks\North\606069 Muchalls LP\CBM\606069 - Muchalls_CBM-10-11.MDB</t>
  </si>
  <si>
    <t>606069 - Muchalls_CBM-10-11.MDB</t>
  </si>
  <si>
    <t>04/14/2011 09:09:08</t>
  </si>
  <si>
    <t>\\scotia.sgngroup.net\dfs\shared\Syn4.2.3\Scotland Networks\North\606069 Muchalls LP\CBM\606069 - Muchalls_CBM-11-12.MDB</t>
  </si>
  <si>
    <t>606069 - Muchalls_CBM-11-12.MDB</t>
  </si>
  <si>
    <t>03/27/2012 16:14:06</t>
  </si>
  <si>
    <t>03/27/2012 16:14:09</t>
  </si>
  <si>
    <t>01/23/2015 17:38:19</t>
  </si>
  <si>
    <t>\\scotia.sgngroup.net\dfs\shared\Syn4.2.3\Scotland Networks\North\606069 Muchalls LP\FY-1\606069 - Muchalls - FY1.MDB</t>
  </si>
  <si>
    <t>606069 - Muchalls - FY1.MDB</t>
  </si>
  <si>
    <t>08/11/2009 09:56</t>
  </si>
  <si>
    <t>09/10/2013 12:18</t>
  </si>
  <si>
    <t>\\scotia.sgngroup.net\dfs\shared\Syn4.2.3\Scotland Networks\North\606069 Muchalls LP\FY-5\606069 - Muchalls - FY5.MDB</t>
  </si>
  <si>
    <t>606069 - Muchalls - FY5.MDB</t>
  </si>
  <si>
    <t>08/11/2009 10:02</t>
  </si>
  <si>
    <t>09/10/2013 12:19</t>
  </si>
  <si>
    <t>01/23/2015 17:38:20</t>
  </si>
  <si>
    <t>\\scotia.sgngroup.net\dfs\shared\Syn4.2.3\Scotland Networks\North\606069 Muchalls LP\Validated\606069 - Muchalls - HC - 0910.MDB</t>
  </si>
  <si>
    <t>606069 - Muchalls - HC - 0910.MDB</t>
  </si>
  <si>
    <t>02/14/2010 11:52:30</t>
  </si>
  <si>
    <t>\\scotia.sgngroup.net\dfs\shared\Syn4.2.3\Scotland Networks\North\606070 Hatton LP\Approved\606070_HATTON_CBM_18082010.MDB</t>
  </si>
  <si>
    <t>606070_HATTON_CBM_18082010.MDB</t>
  </si>
  <si>
    <t>606070 Hatton LP</t>
  </si>
  <si>
    <t>08/18/2010 10:21:02</t>
  </si>
  <si>
    <t>08/18/2010 10:21:03</t>
  </si>
  <si>
    <t>01/23/2015 17:38:21</t>
  </si>
  <si>
    <t>\\scotia.sgngroup.net\dfs\shared\Syn4.2.3\Scotland Networks\North\606070 Hatton LP\Approved\Archived\606070HATTON-FY1.MDB</t>
  </si>
  <si>
    <t>606070HATTON-FY1.MDB</t>
  </si>
  <si>
    <t>11/06/2009 10:43</t>
  </si>
  <si>
    <t>\\scotia.sgngroup.net\dfs\shared\Syn4.2.3\Scotland Networks\North\606070 Hatton LP\Approved\Archived\606070HATTON-FY5.MDB</t>
  </si>
  <si>
    <t>606070HATTON-FY5.MDB</t>
  </si>
  <si>
    <t>01/23/2015 17:38:22</t>
  </si>
  <si>
    <t>\\scotia.sgngroup.net\dfs\shared\Syn4.2.3\Scotland Networks\North\606070 Hatton LP\Approved\Archived\6070HATTON.mdb</t>
  </si>
  <si>
    <t>6070HATTON.mdb</t>
  </si>
  <si>
    <t>09/02/2006 18:08</t>
  </si>
  <si>
    <t>01/23/2015 17:38:23</t>
  </si>
  <si>
    <t>\\scotia.sgngroup.net\dfs\shared\Syn4.2.3\Scotland Networks\North\606070 Hatton LP\CBM\606070_HATTON_ CBM MAY 2013.MDB</t>
  </si>
  <si>
    <t>606070_HATTON_ CBM MAY 2013.MDB</t>
  </si>
  <si>
    <t>05/07/2013 11:09</t>
  </si>
  <si>
    <t>01/23/2015 17:38:28</t>
  </si>
  <si>
    <t>\\scotia.sgngroup.net\dfs\shared\Syn4.2.3\Scotland Networks\North\606070 Hatton LP\CBM\606070_HATTON_CBM-10-11.MDB</t>
  </si>
  <si>
    <t>606070_HATTON_CBM-10-11.MDB</t>
  </si>
  <si>
    <t>04/14/2011 09:11:51</t>
  </si>
  <si>
    <t>07/23/2010 10:04:46</t>
  </si>
  <si>
    <t>\\scotia.sgngroup.net\dfs\shared\Syn4.2.3\Scotland Networks\North\606070 Hatton LP\CBM\606070_HATTON_CBM-11-12.MDB</t>
  </si>
  <si>
    <t>606070_HATTON_CBM-11-12.MDB</t>
  </si>
  <si>
    <t>03/27/2012 16:14:50</t>
  </si>
  <si>
    <t>03/27/2012 16:14:52</t>
  </si>
  <si>
    <t>\\scotia.sgngroup.net\dfs\shared\Syn4.2.3\Scotland Networks\North\606070 Hatton LP\FY-1\606070_HATTON_FY1.MDB</t>
  </si>
  <si>
    <t>606070_HATTON_FY1.MDB</t>
  </si>
  <si>
    <t>02/08/2010 10:26</t>
  </si>
  <si>
    <t>11/27/2014 15:59:38</t>
  </si>
  <si>
    <t>02/20/2015 09:28:09</t>
  </si>
  <si>
    <t>\\scotia.sgngroup.net\dfs\shared\Syn4.2.3\Scotland Networks\North\606070 Hatton LP\FY-5\606070_HATTON_FY5.MDB</t>
  </si>
  <si>
    <t>606070_HATTON_FY5.MDB</t>
  </si>
  <si>
    <t>02/08/2010 15:49</t>
  </si>
  <si>
    <t>09/06/2013 15:18</t>
  </si>
  <si>
    <t>01/23/2015 17:38:31</t>
  </si>
  <si>
    <t>\\scotia.sgngroup.net\dfs\shared\Syn4.2.3\Scotland Networks\North\606071 Cononbridge LP\Approved\606071_CONONBRIDGE_APPROVED.MDB</t>
  </si>
  <si>
    <t>606071_CONONBRIDGE_APPROVED.MDB</t>
  </si>
  <si>
    <t>606071 Cononbridge LP</t>
  </si>
  <si>
    <t>12/16/2011 14:32:34</t>
  </si>
  <si>
    <t>01/06/2012 15:23</t>
  </si>
  <si>
    <t>\\scotia.sgngroup.net\dfs\shared\Syn4.2.3\Scotland Networks\North\606071 Cononbridge LP\CBM\606071_CONONBRIDGE_CBM MAY 2013.MDB</t>
  </si>
  <si>
    <t>606071_CONONBRIDGE_CBM MAY 2013.MDB</t>
  </si>
  <si>
    <t>05/07/2013 11:11</t>
  </si>
  <si>
    <t>01/23/2015 17:38:40</t>
  </si>
  <si>
    <t>\\scotia.sgngroup.net\dfs\shared\Syn4.2.3\Scotland Networks\North\606071 Cononbridge LP\CBM\606071_CONONBRIDGE_CBM-11-12.MDB</t>
  </si>
  <si>
    <t>606071_CONONBRIDGE_CBM-11-12.MDB</t>
  </si>
  <si>
    <t>03/27/2012 16:15:41</t>
  </si>
  <si>
    <t>03/27/2012 16:15:43</t>
  </si>
  <si>
    <t>\\scotia.sgngroup.net\dfs\shared\Syn4.2.3\Scotland Networks\North\606071 Cononbridge LP\CBM\606071_CONONBRIDGE_CBM-12-2011.MDB</t>
  </si>
  <si>
    <t>606071_CONONBRIDGE_CBM-12-2011.MDB</t>
  </si>
  <si>
    <t>12/16/2011 14:33:25</t>
  </si>
  <si>
    <t>01/06/2012 15:22</t>
  </si>
  <si>
    <t>01/23/2015 17:38:41</t>
  </si>
  <si>
    <t>\\scotia.sgngroup.net\dfs\shared\Syn4.2.3\Scotland Networks\North\606071 Cononbridge LP\FY-1\606071_CONONBRIDGE_FY1.MDB</t>
  </si>
  <si>
    <t>606071_CONONBRIDGE_FY1.MDB</t>
  </si>
  <si>
    <t>12/16/2011 14:28:51</t>
  </si>
  <si>
    <t>09/11/2013 09:23</t>
  </si>
  <si>
    <t>02/26/2015 11:23:50</t>
  </si>
  <si>
    <t>\\scotia.sgngroup.net\dfs\shared\Syn4.2.3\Scotland Networks\North\606071 Cononbridge LP\FY-5\606071_CONONBRIDGE_FY5.MDB</t>
  </si>
  <si>
    <t>606071_CONONBRIDGE_FY5.MDB</t>
  </si>
  <si>
    <t>12/16/2011 14:27:05</t>
  </si>
  <si>
    <t>09/11/2013 09:22</t>
  </si>
  <si>
    <t>01/23/2015 17:38:42</t>
  </si>
  <si>
    <t>\\scotia.sgngroup.net\dfs\shared\Syn4.2.3\Scotland Networks\North\606071 Cononbridge LP\FY-5\606071_CONONBRIDGE_FY5_WOP.MDB</t>
  </si>
  <si>
    <t>606071_CONONBRIDGE_FY5_WOP.MDB</t>
  </si>
  <si>
    <t>09/11/2013 09:34</t>
  </si>
  <si>
    <t>01/23/2015 17:38:43</t>
  </si>
  <si>
    <t>\\scotia.sgngroup.net\dfs\shared\Syn4.2.3\Scotland Networks\North\606073 Maryburgh LP\Approved\606073_MARYBURGH_APPROVED.MDB</t>
  </si>
  <si>
    <t>606073_MARYBURGH_APPROVED.MDB</t>
  </si>
  <si>
    <t>606073 Maryburgh LP</t>
  </si>
  <si>
    <t>12/21/2011 09:06:18</t>
  </si>
  <si>
    <t>12/21/2011 09:06:22</t>
  </si>
  <si>
    <t>\\scotia.sgngroup.net\dfs\shared\Syn4.2.3\Scotland Networks\North\606073 Maryburgh LP\CBM\606073_MARYBURGH_CBM MAY 2013.MDB</t>
  </si>
  <si>
    <t>606073_MARYBURGH_CBM MAY 2013.MDB</t>
  </si>
  <si>
    <t>05/07/2013 11:13</t>
  </si>
  <si>
    <t>01/23/2015 17:38:57</t>
  </si>
  <si>
    <t>\\scotia.sgngroup.net\dfs\shared\Syn4.2.3\Scotland Networks\North\606073 Maryburgh LP\CBM\606073_MARYBURGH_CBM_11-12.MDB</t>
  </si>
  <si>
    <t>606073_MARYBURGH_CBM_11-12.MDB</t>
  </si>
  <si>
    <t>03/27/2012 16:16:38</t>
  </si>
  <si>
    <t>03/27/2012 16:16:41</t>
  </si>
  <si>
    <t>\\scotia.sgngroup.net\dfs\shared\Syn4.2.3\Scotland Networks\North\606073 Maryburgh LP\CBM\606073_MARYBURGH_CBM_12_2011.MDB</t>
  </si>
  <si>
    <t>606073_MARYBURGH_CBM_12_2011.MDB</t>
  </si>
  <si>
    <t>12/21/2011 09:07:13</t>
  </si>
  <si>
    <t>12/21/2011 09:07:16</t>
  </si>
  <si>
    <t>01/23/2015 17:38:58</t>
  </si>
  <si>
    <t>\\scotia.sgngroup.net\dfs\shared\Syn4.2.3\Scotland Networks\North\606073 Maryburgh LP\FY-1\606073_MARYBURGH_FY1.MDB</t>
  </si>
  <si>
    <t>606073_MARYBURGH_FY1.MDB</t>
  </si>
  <si>
    <t>12/21/2011 09:08:10</t>
  </si>
  <si>
    <t>09/02/2013 14:49</t>
  </si>
  <si>
    <t>02/26/2015 11:23:34</t>
  </si>
  <si>
    <t>\\scotia.sgngroup.net\dfs\shared\Syn4.2.3\Scotland Networks\North\606073 Maryburgh LP\FY-5\606073_MARYBURGH_FY5.MDB</t>
  </si>
  <si>
    <t>606073_MARYBURGH_FY5.MDB</t>
  </si>
  <si>
    <t>12/21/2011 09:03:02</t>
  </si>
  <si>
    <t>12/21/2011 09:03:06</t>
  </si>
  <si>
    <t>01/23/2015 17:38:59</t>
  </si>
  <si>
    <t>\\scotia.sgngroup.net\dfs\shared\Syn4.2.3\Scotland Networks\North\606074 Evanton LP\Approved\606074_EVANTON_APPROVED.MDB</t>
  </si>
  <si>
    <t>606074_EVANTON_APPROVED.MDB</t>
  </si>
  <si>
    <t>606074 Evanton LP</t>
  </si>
  <si>
    <t>12/21/2011 10:45:20</t>
  </si>
  <si>
    <t>12/21/2011 10:45:23</t>
  </si>
  <si>
    <t>01/23/2015 17:39:00</t>
  </si>
  <si>
    <t>\\scotia.sgngroup.net\dfs\shared\Syn4.2.3\Scotland Networks\North\606074 Evanton LP\CBM\606074_EVANTON_CBM MAY 2013.MDB</t>
  </si>
  <si>
    <t>606074_EVANTON_CBM MAY 2013.MDB</t>
  </si>
  <si>
    <t>05/07/2013 11:15</t>
  </si>
  <si>
    <t>01/23/2015 17:39:14</t>
  </si>
  <si>
    <t>\\scotia.sgngroup.net\dfs\shared\Syn4.2.3\Scotland Networks\North\606074 Evanton LP\CBM\606074_EVANTON_CBM_11-12.MDB</t>
  </si>
  <si>
    <t>606074_EVANTON_CBM_11-12.MDB</t>
  </si>
  <si>
    <t>03/27/2012 16:17:26</t>
  </si>
  <si>
    <t>03/27/2012 16:17:28</t>
  </si>
  <si>
    <t>01/23/2015 17:39:15</t>
  </si>
  <si>
    <t>\\scotia.sgngroup.net\dfs\shared\Syn4.2.3\Scotland Networks\North\606074 Evanton LP\CBM\606074_EVANTON_CBM_12_2011.MDB</t>
  </si>
  <si>
    <t>606074_EVANTON_CBM_12_2011.MDB</t>
  </si>
  <si>
    <t>12/21/2011 10:46:00</t>
  </si>
  <si>
    <t>12/21/2011 10:46:04</t>
  </si>
  <si>
    <t>01/23/2015 17:39:16</t>
  </si>
  <si>
    <t>\\scotia.sgngroup.net\dfs\shared\Syn4.2.3\Scotland Networks\North\606074 Evanton LP\FY1\606074_EVANTON_FY1.MDB</t>
  </si>
  <si>
    <t>606074_EVANTON_FY1.MDB</t>
  </si>
  <si>
    <t>12/21/2011 10:39:43</t>
  </si>
  <si>
    <t>02/25/2014 14:44:45</t>
  </si>
  <si>
    <t>02/26/2015 11:23:18</t>
  </si>
  <si>
    <t>\\scotia.sgngroup.net\dfs\shared\Syn4.2.3\Scotland Networks\North\606074 Evanton LP\FY5\606074_EVANTON_FY5.MDB</t>
  </si>
  <si>
    <t>606074_EVANTON_FY5.MDB</t>
  </si>
  <si>
    <t>12/21/2011 10:39:55</t>
  </si>
  <si>
    <t>02/25/2014 14:44:49</t>
  </si>
  <si>
    <t>01/23/2015 17:39:19</t>
  </si>
  <si>
    <t>\\scotia.sgngroup.net\dfs\shared\Syn4.2.3\Scotland Networks\North\606075 Invergordon LP\Approved\606075 - Invergordon - Approved.MDB</t>
  </si>
  <si>
    <t>606075 - Invergordon - Approved.MDB</t>
  </si>
  <si>
    <t>606075 Invergordon LP</t>
  </si>
  <si>
    <t>10/20/2010 15:36:42</t>
  </si>
  <si>
    <t>10/20/2010 15:36:44</t>
  </si>
  <si>
    <t>01/23/2015 17:39:20</t>
  </si>
  <si>
    <t>\\scotia.sgngroup.net\dfs\shared\Syn4.2.3\Scotland Networks\North\606075 Invergordon LP\Approved\6075INVERGORDON.mdb</t>
  </si>
  <si>
    <t>6075INVERGORDON.mdb</t>
  </si>
  <si>
    <t>09/02/2006 18:52</t>
  </si>
  <si>
    <t>01/23/2015 17:39:21</t>
  </si>
  <si>
    <t>\\scotia.sgngroup.net\dfs\shared\Syn4.2.3\Scotland Networks\North\606075 Invergordon LP\Approved\6075INVERGORDON_CBM_16082010.MDB</t>
  </si>
  <si>
    <t>6075INVERGORDON_CBM_16082010.MDB</t>
  </si>
  <si>
    <t>08/16/2010 16:44:21</t>
  </si>
  <si>
    <t>08/16/2010 16:44:22</t>
  </si>
  <si>
    <t>\\scotia.sgngroup.net\dfs\shared\Syn4.2.3\Scotland Networks\North\606075 Invergordon LP\Approved\Archived\606075INVERGORDON-FY1.MDB</t>
  </si>
  <si>
    <t>606075INVERGORDON-FY1.MDB</t>
  </si>
  <si>
    <t>09/24/2009 09:37:16</t>
  </si>
  <si>
    <t>01/23/2015 17:39:23</t>
  </si>
  <si>
    <t>\\scotia.sgngroup.net\dfs\shared\Syn4.2.3\Scotland Networks\North\606075 Invergordon LP\Approved\Archived\606075INVERGORDON-FY5.MDB</t>
  </si>
  <si>
    <t>606075INVERGORDON-FY5.MDB</t>
  </si>
  <si>
    <t>09/24/2009 09:41:37</t>
  </si>
  <si>
    <t>\\scotia.sgngroup.net\dfs\shared\Syn4.2.3\Scotland Networks\North\606075 Invergordon LP\CBM\606075 - Invergordon - CBM MAY 2013.MDB</t>
  </si>
  <si>
    <t>606075 - Invergordon - CBM MAY 2013.MDB</t>
  </si>
  <si>
    <t>05/07/2013 11:16</t>
  </si>
  <si>
    <t>01/23/2015 17:39:29</t>
  </si>
  <si>
    <t>\\scotia.sgngroup.net\dfs\shared\Syn4.2.3\Scotland Networks\North\606075 Invergordon LP\CBM\606075 - Invergordon_CBM-10-11.MDB</t>
  </si>
  <si>
    <t>606075 - Invergordon_CBM-10-11.MDB</t>
  </si>
  <si>
    <t>04/14/2011 09:35:44</t>
  </si>
  <si>
    <t>01/06/2011 13:15</t>
  </si>
  <si>
    <t>\\scotia.sgngroup.net\dfs\shared\Syn4.2.3\Scotland Networks\North\606075 Invergordon LP\CBM\606075 - Invergordon_CBM-11-12.MDB</t>
  </si>
  <si>
    <t>606075 - Invergordon_CBM-11-12.MDB</t>
  </si>
  <si>
    <t>03/27/2012 16:18:14</t>
  </si>
  <si>
    <t>03/27/2012 16:18:17</t>
  </si>
  <si>
    <t>01/23/2015 17:39:30</t>
  </si>
  <si>
    <t>\\scotia.sgngroup.net\dfs\shared\Syn4.2.3\Scotland Networks\North\606075 Invergordon LP\FY-1\606075 - Invergordon - FY1.MDB</t>
  </si>
  <si>
    <t>606075 - Invergordon - FY1.MDB</t>
  </si>
  <si>
    <t>10/20/2010 15:31:30</t>
  </si>
  <si>
    <t>06/16/2014 14:37:03</t>
  </si>
  <si>
    <t>02/26/2015 11:22:45</t>
  </si>
  <si>
    <t>\\scotia.sgngroup.net\dfs\shared\Syn4.2.3\Scotland Networks\North\606075 Invergordon LP\FY-5\606075 - Invergordon - FY5.MDB</t>
  </si>
  <si>
    <t>606075 - Invergordon - FY5.MDB</t>
  </si>
  <si>
    <t>10/20/2010 15:34:39</t>
  </si>
  <si>
    <t>06/16/2014 14:36:59</t>
  </si>
  <si>
    <t>01/23/2015 17:39:37</t>
  </si>
  <si>
    <t>\\scotia.sgngroup.net\dfs\shared\Syn4.2.3\Scotland Networks\North\606075 Invergordon LP\Validated\6075INVERGORDON_0405.mdb</t>
  </si>
  <si>
    <t>6075INVERGORDON_0405.mdb</t>
  </si>
  <si>
    <t>09/02/2006 19:02</t>
  </si>
  <si>
    <t>01/23/2015 17:39:40</t>
  </si>
  <si>
    <t>\\scotia.sgngroup.net\dfs\shared\Syn4.2.3\Scotland Networks\North\606077 Alness LP\Approved\606077_ALNESS_APPROVED.MDB</t>
  </si>
  <si>
    <t>606077_ALNESS_APPROVED.MDB</t>
  </si>
  <si>
    <t>606077 Alness LP</t>
  </si>
  <si>
    <t>04/13/2012 09:32:30</t>
  </si>
  <si>
    <t>04/13/2012 09:30:27</t>
  </si>
  <si>
    <t>01/23/2015 17:39:42</t>
  </si>
  <si>
    <t>\\scotia.sgngroup.net\dfs\shared\Syn4.2.3\Scotland Networks\North\606077 Alness LP\CBM\606077_ALNESS_CBM MAY 2013.MDB</t>
  </si>
  <si>
    <t>606077_ALNESS_CBM MAY 2013.MDB</t>
  </si>
  <si>
    <t>05/07/2013 11:17</t>
  </si>
  <si>
    <t>01/23/2015 17:40:05</t>
  </si>
  <si>
    <t>\\scotia.sgngroup.net\dfs\shared\Syn4.2.3\Scotland Networks\North\606077 Alness LP\CBM\606077_ALNESS_CBM_11-12.MDB</t>
  </si>
  <si>
    <t>606077_ALNESS_CBM_11-12.MDB</t>
  </si>
  <si>
    <t>04/13/2012 09:32:39</t>
  </si>
  <si>
    <t>04/13/2012 09:30:55</t>
  </si>
  <si>
    <t>01/23/2015 17:40:06</t>
  </si>
  <si>
    <t>\\scotia.sgngroup.net\dfs\shared\Syn4.2.3\Scotland Networks\North\606077 Alness LP\FY1\606077_ALNESS_FY1.MDB</t>
  </si>
  <si>
    <t>606077_ALNESS_FY1.MDB</t>
  </si>
  <si>
    <t>04/13/2012 09:32:48</t>
  </si>
  <si>
    <t>12/10/2013 11:12</t>
  </si>
  <si>
    <t>02/26/2015 11:23:02</t>
  </si>
  <si>
    <t>\\scotia.sgngroup.net\dfs\shared\Syn4.2.3\Scotland Networks\North\606077 Alness LP\FY5\606077_ALNESS_FY5.MDB</t>
  </si>
  <si>
    <t>606077_ALNESS_FY5.MDB</t>
  </si>
  <si>
    <t>04/13/2012 09:32:56</t>
  </si>
  <si>
    <t>01/23/2015 17:40:11</t>
  </si>
  <si>
    <t>\\scotia.sgngroup.net\dfs\shared\Syn4.2.3\Scotland Networks\North\606078 Portgordon LP\Approved\606078 - Portgordon - HC.MDB</t>
  </si>
  <si>
    <t>606078 - Portgordon - HC.MDB</t>
  </si>
  <si>
    <t>606078 Portgordon LP</t>
  </si>
  <si>
    <t>08/04/2009 09:16</t>
  </si>
  <si>
    <t>01/23/2015 17:40:14</t>
  </si>
  <si>
    <t>\\scotia.sgngroup.net\dfs\shared\Syn4.2.3\Scotland Networks\North\606078 Portgordon LP\Approved\606078 - Portgordon - Preval.MDB</t>
  </si>
  <si>
    <t>606078 - Portgordon - Preval.MDB</t>
  </si>
  <si>
    <t>08/04/2009 09:53</t>
  </si>
  <si>
    <t>08/06/2009 14:20</t>
  </si>
  <si>
    <t>\\scotia.sgngroup.net\dfs\shared\Syn4.2.3\Scotland Networks\North\606078 Portgordon LP\Approved\606078_Portgordon_CBM_17.08.10.MDB</t>
  </si>
  <si>
    <t>606078_Portgordon_CBM_17.08.10.MDB</t>
  </si>
  <si>
    <t>08/17/2010 09:51:48</t>
  </si>
  <si>
    <t>08/17/2010 09:51:49</t>
  </si>
  <si>
    <t>01/23/2015 17:40:15</t>
  </si>
  <si>
    <t>\\scotia.sgngroup.net\dfs\shared\Syn4.2.3\Scotland Networks\North\606078 Portgordon LP\Approved\Archive\606078PORTGORDON-FY1.MDB</t>
  </si>
  <si>
    <t>606078PORTGORDON-FY1.MDB</t>
  </si>
  <si>
    <t>08/20/2008 14:54:31</t>
  </si>
  <si>
    <t>01/23/2015 17:40:16</t>
  </si>
  <si>
    <t>\\scotia.sgngroup.net\dfs\shared\Syn4.2.3\Scotland Networks\North\606078 Portgordon LP\Approved\Archive\606078PORTGORDON-FY5.MDB</t>
  </si>
  <si>
    <t>606078PORTGORDON-FY5.MDB</t>
  </si>
  <si>
    <t>08/20/2008 14:52:50</t>
  </si>
  <si>
    <t>\\scotia.sgngroup.net\dfs\shared\Syn4.2.3\Scotland Networks\North\606078 Portgordon LP\Approved\Archive\6078PORTGORDON.mdb</t>
  </si>
  <si>
    <t>6078PORTGORDON.mdb</t>
  </si>
  <si>
    <t>09/02/2006 19:17</t>
  </si>
  <si>
    <t>01/23/2015 17:40:17</t>
  </si>
  <si>
    <t>\\scotia.sgngroup.net\dfs\shared\Syn4.2.3\Scotland Networks\North\606078 Portgordon LP\Approved\Archive\6078PORTGORDON_0304_HC.mdb</t>
  </si>
  <si>
    <t>6078PORTGORDON_0304_HC.mdb</t>
  </si>
  <si>
    <t>09/02/2006 19:26</t>
  </si>
  <si>
    <t>\\scotia.sgngroup.net\dfs\shared\Syn4.2.3\Scotland Networks\North\606078 Portgordon LP\CBM\606078 - Portgordon - CBM MAY 2013.MDB</t>
  </si>
  <si>
    <t>606078 - Portgordon - CBM MAY 2013.MDB</t>
  </si>
  <si>
    <t>05/07/2013 11:18</t>
  </si>
  <si>
    <t>05/07/2013 11:19</t>
  </si>
  <si>
    <t>01/23/2015 17:40:24</t>
  </si>
  <si>
    <t>\\scotia.sgngroup.net\dfs\shared\Syn4.2.3\Scotland Networks\North\606078 Portgordon LP\CBM\606078 - Portgordon_CBM-10-11.MDB</t>
  </si>
  <si>
    <t>606078 - Portgordon_CBM-10-11.MDB</t>
  </si>
  <si>
    <t>04/14/2011 09:42:56</t>
  </si>
  <si>
    <t>01/15/2010 13:23:04</t>
  </si>
  <si>
    <t>01/23/2015 17:40:25</t>
  </si>
  <si>
    <t>\\scotia.sgngroup.net\dfs\shared\Syn4.2.3\Scotland Networks\North\606078 Portgordon LP\CBM\606078 - Portgordon_CBM-11-12.MDB</t>
  </si>
  <si>
    <t>606078 - Portgordon_CBM-11-12.MDB</t>
  </si>
  <si>
    <t>03/27/2012 16:19:49</t>
  </si>
  <si>
    <t>03/27/2012 16:19:51</t>
  </si>
  <si>
    <t>\\scotia.sgngroup.net\dfs\shared\Syn4.2.3\Scotland Networks\North\606078 Portgordon LP\FY-1\606078 - Portgordon - FY1.MDB</t>
  </si>
  <si>
    <t>606078 - Portgordon - FY1.MDB</t>
  </si>
  <si>
    <t>08/06/2009 14:33</t>
  </si>
  <si>
    <t>08/14/2014 13:49:36</t>
  </si>
  <si>
    <t>02/17/2015 13:25:52</t>
  </si>
  <si>
    <t>\\scotia.sgngroup.net\dfs\shared\Syn4.2.3\Scotland Networks\North\606078 Portgordon LP\FY-5\606078 - Portgordon - FY5.MDB</t>
  </si>
  <si>
    <t>606078 - Portgordon - FY5.MDB</t>
  </si>
  <si>
    <t>08/06/2009 16:17</t>
  </si>
  <si>
    <t>08/30/2013 14:29:53</t>
  </si>
  <si>
    <t>01/23/2015 17:40:27</t>
  </si>
  <si>
    <t>\\scotia.sgngroup.net\dfs\shared\Syn4.2.3\Scotland Networks\North\606078 Portgordon LP\Validated\606078 - Portgordon - HC.MDB</t>
  </si>
  <si>
    <t>02/14/2010 10:24:28</t>
  </si>
  <si>
    <t>01/23/2015 17:40:28</t>
  </si>
  <si>
    <t>\\scotia.sgngroup.net\dfs\shared\Syn4.2.3\Scotland Networks\North\606079 Rathen LP\Approved\606079-RATHVEN-ModelBuild.MDB</t>
  </si>
  <si>
    <t>606079-RATHVEN-ModelBuild.MDB</t>
  </si>
  <si>
    <t>606079 Rathen LP</t>
  </si>
  <si>
    <t>01/06/2010 16:58</t>
  </si>
  <si>
    <t>01/07/2010 09:13</t>
  </si>
  <si>
    <t>01/23/2015 17:40:32</t>
  </si>
  <si>
    <t>\\scotia.sgngroup.net\dfs\shared\Syn4.2.3\Scotland Networks\North\606079 Rathen LP\Approved\606079-RATHVEN-PreVal.MDB</t>
  </si>
  <si>
    <t>606079-RATHVEN-PreVal.MDB</t>
  </si>
  <si>
    <t>01/07/2010 09:26</t>
  </si>
  <si>
    <t>01/08/2010 09:45</t>
  </si>
  <si>
    <t>01/23/2015 17:40:33</t>
  </si>
  <si>
    <t>\\scotia.sgngroup.net\dfs\shared\Syn4.2.3\Scotland Networks\North\606079 Rathen LP\Approved\606079-RATHVEN.MDB</t>
  </si>
  <si>
    <t>606079-RATHVEN.MDB</t>
  </si>
  <si>
    <t>02/15/2010 17:05:31</t>
  </si>
  <si>
    <t>01/14/2010 17:01:35</t>
  </si>
  <si>
    <t>01/23/2015 17:40:29</t>
  </si>
  <si>
    <t>\\scotia.sgngroup.net\dfs\shared\Syn4.2.3\Scotland Networks\North\606079 Rathen LP\Approved\606079-RATHVEN_CBM_17.08.10.MDB</t>
  </si>
  <si>
    <t>606079-RATHVEN_CBM_17.08.10.MDB</t>
  </si>
  <si>
    <t>08/17/2010 10:11:39</t>
  </si>
  <si>
    <t>08/17/2010 10:11:40</t>
  </si>
  <si>
    <t>\\scotia.sgngroup.net\dfs\shared\Syn4.2.3\Scotland Networks\North\606079 Rathen LP\Approved\606079-RATHVEN_CBM_18.08.10.MDB</t>
  </si>
  <si>
    <t>606079-RATHVEN_CBM_18.08.10.MDB</t>
  </si>
  <si>
    <t>08/18/2010 10:24:34</t>
  </si>
  <si>
    <t>08/18/2010 10:24:35</t>
  </si>
  <si>
    <t>\\scotia.sgngroup.net\dfs\shared\Syn4.2.3\Scotland Networks\North\606079 Rathen LP\Approved\606079RATHVEN-Shifted.MDB</t>
  </si>
  <si>
    <t>606079RATHVEN-Shifted.MDB</t>
  </si>
  <si>
    <t>01/06/2010 16:27</t>
  </si>
  <si>
    <t>01/06/2010 16:44</t>
  </si>
  <si>
    <t>01/23/2015 17:40:34</t>
  </si>
  <si>
    <t>\\scotia.sgngroup.net\dfs\shared\Syn4.2.3\Scotland Networks\North\606079 Rathen LP\Approved\Archived\606079RATHVEN-FY1.mdb</t>
  </si>
  <si>
    <t>606079RATHVEN-FY1.mdb</t>
  </si>
  <si>
    <t>04/21/2008 13:53:23</t>
  </si>
  <si>
    <t>01/23/2015 17:40:38</t>
  </si>
  <si>
    <t>\\scotia.sgngroup.net\dfs\shared\Syn4.2.3\Scotland Networks\North\606079 Rathen LP\Approved\Archived\606079RATHVEN-FY5.mdb</t>
  </si>
  <si>
    <t>606079RATHVEN-FY5.mdb</t>
  </si>
  <si>
    <t>04/21/2008 13:54:22</t>
  </si>
  <si>
    <t>\\scotia.sgngroup.net\dfs\shared\Syn4.2.3\Scotland Networks\North\606079 Rathen LP\Approved\Archived\6079RATHVEN.mdb</t>
  </si>
  <si>
    <t>6079RATHVEN.mdb</t>
  </si>
  <si>
    <t>09/02/2006 19:28</t>
  </si>
  <si>
    <t>01/23/2015 17:40:39</t>
  </si>
  <si>
    <t>\\scotia.sgngroup.net\dfs\shared\Syn4.2.3\Scotland Networks\North\606079 Rathen LP\Approved\Archived\6079RATHVEN_HC.mdb</t>
  </si>
  <si>
    <t>6079RATHVEN_HC.mdb</t>
  </si>
  <si>
    <t>09/02/2006 19:36</t>
  </si>
  <si>
    <t>\\scotia.sgngroup.net\dfs\shared\Syn4.2.3\Scotland Networks\North\606079 Rathen LP\CBM\606079-RATHVEN-CBM MAY 2013.MDB</t>
  </si>
  <si>
    <t>606079-RATHVEN-CBM MAY 2013.MDB</t>
  </si>
  <si>
    <t>05/07/2013 11:20</t>
  </si>
  <si>
    <t>01/23/2015 17:40:45</t>
  </si>
  <si>
    <t>\\scotia.sgngroup.net\dfs\shared\Syn4.2.3\Scotland Networks\North\606079 Rathen LP\CBM\606079-RATHVEN_CBM-10-11.MDB</t>
  </si>
  <si>
    <t>606079-RATHVEN_CBM-10-11.MDB</t>
  </si>
  <si>
    <t>04/14/2011 09:45:01</t>
  </si>
  <si>
    <t>\\scotia.sgngroup.net\dfs\shared\Syn4.2.3\Scotland Networks\North\606079 Rathen LP\CBM\606079-RATHVEN_CBM-11-12.MDB</t>
  </si>
  <si>
    <t>606079-RATHVEN_CBM-11-12.MDB</t>
  </si>
  <si>
    <t>03/27/2012 16:20:26</t>
  </si>
  <si>
    <t>03/27/2012 16:20:28</t>
  </si>
  <si>
    <t>\\scotia.sgngroup.net\dfs\shared\Syn4.2.3\Scotland Networks\North\606079 Rathen LP\FY-1\606079-RATHEN-FY1.MDB</t>
  </si>
  <si>
    <t>606079-RATHEN-FY1.MDB</t>
  </si>
  <si>
    <t>01/08/2010 10:10</t>
  </si>
  <si>
    <t>02/20/2015 08:19:20</t>
  </si>
  <si>
    <t>\\scotia.sgngroup.net\dfs\shared\Syn4.2.3\Scotland Networks\North\606079 Rathen LP\FY-5\606079-RATHEN-FY5.MDB</t>
  </si>
  <si>
    <t>606079-RATHEN-FY5.MDB</t>
  </si>
  <si>
    <t>01/08/2010 10:50</t>
  </si>
  <si>
    <t>09/13/2012 14:02:04</t>
  </si>
  <si>
    <t>01/23/2015 17:40:47</t>
  </si>
  <si>
    <t>\\scotia.sgngroup.net\dfs\shared\Syn4.2.3\Scotland Networks\North\606079 Rathen LP\Validated\606079-RATHVEN_HC-0910.MDB</t>
  </si>
  <si>
    <t>606079-RATHVEN_HC-0910.MDB</t>
  </si>
  <si>
    <t>02/15/2010 17:05:25</t>
  </si>
  <si>
    <t>01/23/2015 17:40:49</t>
  </si>
  <si>
    <t>\\scotia.sgngroup.net\dfs\shared\Syn4.2.3\Scotland Networks\North\606080 New Leeds LP\Approved\606080NEW_LEEDS-Model Build.MDB</t>
  </si>
  <si>
    <t>606080NEW_LEEDS-Model Build.MDB</t>
  </si>
  <si>
    <t>606080 New Leeds LP</t>
  </si>
  <si>
    <t>11/27/2009 13:26:39</t>
  </si>
  <si>
    <t>11/27/2009 13:42:52</t>
  </si>
  <si>
    <t>01/23/2015 17:40:51</t>
  </si>
  <si>
    <t>\\scotia.sgngroup.net\dfs\shared\Syn4.2.3\Scotland Networks\North\606080 New Leeds LP\Approved\606080NEW_LEEDS-Pre Val.MDB</t>
  </si>
  <si>
    <t>606080NEW_LEEDS-Pre Val.MDB</t>
  </si>
  <si>
    <t>11/27/2009 13:57:03</t>
  </si>
  <si>
    <t>11/30/2009 09:41:55</t>
  </si>
  <si>
    <t>\\scotia.sgngroup.net\dfs\shared\Syn4.2.3\Scotland Networks\North\606080 New Leeds LP\Approved\606080NEW_LEEDS-Shifted.MDB</t>
  </si>
  <si>
    <t>606080NEW_LEEDS-Shifted.MDB</t>
  </si>
  <si>
    <t>11/27/2009 12:57:58</t>
  </si>
  <si>
    <t>11/27/2009 12:59:33</t>
  </si>
  <si>
    <t>\\scotia.sgngroup.net\dfs\shared\Syn4.2.3\Scotland Networks\North\606080 New Leeds LP\Approved\606080NEW_LEEDS.MDB</t>
  </si>
  <si>
    <t>606080NEW_LEEDS.MDB</t>
  </si>
  <si>
    <t>02/14/2010 11:44:53</t>
  </si>
  <si>
    <t>01/15/2010 10:40:11</t>
  </si>
  <si>
    <t>\\scotia.sgngroup.net\dfs\shared\Syn4.2.3\Scotland Networks\North\606080 New Leeds LP\Approved\606080NEW_LEEDS_CBM_18.08.2010.MDB</t>
  </si>
  <si>
    <t>606080NEW_LEEDS_CBM_18.08.2010.MDB</t>
  </si>
  <si>
    <t>08/18/2010 10:27:27</t>
  </si>
  <si>
    <t>08/18/2010 10:27:29</t>
  </si>
  <si>
    <t>01/23/2015 17:40:50</t>
  </si>
  <si>
    <t>\\scotia.sgngroup.net\dfs\shared\Syn4.2.3\Scotland Networks\North\606080 New Leeds LP\Approved\Archived\606080NEW_LEEDS-FY1.mdb</t>
  </si>
  <si>
    <t>606080NEW_LEEDS-FY1.mdb</t>
  </si>
  <si>
    <t>04/21/2008 13:49:35</t>
  </si>
  <si>
    <t>01/23/2015 17:40:52</t>
  </si>
  <si>
    <t>\\scotia.sgngroup.net\dfs\shared\Syn4.2.3\Scotland Networks\North\606080 New Leeds LP\Approved\Archived\606080NEW_LEEDS-FY5.mdb</t>
  </si>
  <si>
    <t>606080NEW_LEEDS-FY5.mdb</t>
  </si>
  <si>
    <t>04/21/2008 13:51:22</t>
  </si>
  <si>
    <t>01/23/2015 17:40:53</t>
  </si>
  <si>
    <t>\\scotia.sgngroup.net\dfs\shared\Syn4.2.3\Scotland Networks\North\606080 New Leeds LP\Approved\Archived\6080NEWLEEDS_HC.mdb</t>
  </si>
  <si>
    <t>6080NEWLEEDS_HC.mdb</t>
  </si>
  <si>
    <t>09/02/2006 19:39</t>
  </si>
  <si>
    <t>01/23/2015 17:40:55</t>
  </si>
  <si>
    <t>\\scotia.sgngroup.net\dfs\shared\Syn4.2.3\Scotland Networks\North\606080 New Leeds LP\Approved\Archived\6080NEW_LEEDS.mdb</t>
  </si>
  <si>
    <t>6080NEW_LEEDS.mdb</t>
  </si>
  <si>
    <t>09/02/2006 19:41</t>
  </si>
  <si>
    <t>01/23/2015 17:40:54</t>
  </si>
  <si>
    <t>\\scotia.sgngroup.net\dfs\shared\Syn4.2.3\Scotland Networks\North\606080 New Leeds LP\CBM\606080NEW_LEEDS-CBM MAY 2013.MDB</t>
  </si>
  <si>
    <t>606080NEW_LEEDS-CBM MAY 2013.MDB</t>
  </si>
  <si>
    <t>05/07/2013 11:21</t>
  </si>
  <si>
    <t>01/23/2015 17:41:01</t>
  </si>
  <si>
    <t>\\scotia.sgngroup.net\dfs\shared\Syn4.2.3\Scotland Networks\North\606080 New Leeds LP\CBM\606080NEW_LEEDS_CBM-10-11.MDB</t>
  </si>
  <si>
    <t>606080NEW_LEEDS_CBM-10-11.MDB</t>
  </si>
  <si>
    <t>04/14/2011 09:44:47</t>
  </si>
  <si>
    <t>01/23/2015 17:41:00</t>
  </si>
  <si>
    <t>\\scotia.sgngroup.net\dfs\shared\Syn4.2.3\Scotland Networks\North\606080 New Leeds LP\CBM\606080NEW_LEEDS_CBM-11-12.MDB</t>
  </si>
  <si>
    <t>606080NEW_LEEDS_CBM-11-12.MDB</t>
  </si>
  <si>
    <t>03/27/2012 16:21:10</t>
  </si>
  <si>
    <t>03/27/2012 16:21:12</t>
  </si>
  <si>
    <t>\\scotia.sgngroup.net\dfs\shared\Syn4.2.3\Scotland Networks\North\606080 New Leeds LP\FY-1\606080NEW_LEEDS-FY1.MDB</t>
  </si>
  <si>
    <t>606080NEW_LEEDS-FY1.MDB</t>
  </si>
  <si>
    <t>11/30/2009 10:19:07</t>
  </si>
  <si>
    <t>01/23/2015 17:41:02</t>
  </si>
  <si>
    <t>\\scotia.sgngroup.net\dfs\shared\Syn4.2.3\Scotland Networks\North\606080 New Leeds LP\FY-5\606080NEW_LEEDS-FY5.MDB</t>
  </si>
  <si>
    <t>606080NEW_LEEDS-FY5.MDB</t>
  </si>
  <si>
    <t>11/30/2009 10:16:34</t>
  </si>
  <si>
    <t>01/15/2010 10:41:59</t>
  </si>
  <si>
    <t>\\scotia.sgngroup.net\dfs\shared\Syn4.2.3\Scotland Networks\North\606080 New Leeds LP\Validated\606080NEW_LEEDS_HC_09-10.MDB</t>
  </si>
  <si>
    <t>606080NEW_LEEDS_HC_09-10.MDB</t>
  </si>
  <si>
    <t>02/14/2010 11:45:09</t>
  </si>
  <si>
    <t>01/23/2015 17:41:04</t>
  </si>
  <si>
    <t>\\scotia.sgngroup.net\dfs\shared\Syn4.2.3\Scotland Networks\North\606081 Drumoak LP\Approved\606081DRUMOAK-CBM 17-08-2010.MDB</t>
  </si>
  <si>
    <t>606081DRUMOAK-CBM 17-08-2010.MDB</t>
  </si>
  <si>
    <t>606081 Drumoak LP</t>
  </si>
  <si>
    <t>08/17/2010 14:17:29</t>
  </si>
  <si>
    <t>08/17/2010 14:17:30</t>
  </si>
  <si>
    <t>\\scotia.sgngroup.net\dfs\shared\Syn4.2.3\Scotland Networks\North\606081 Drumoak LP\Approved\6081DRUMOAK.mdb</t>
  </si>
  <si>
    <t>6081DRUMOAK.mdb</t>
  </si>
  <si>
    <t>09/02/2006 19:49</t>
  </si>
  <si>
    <t>\\scotia.sgngroup.net\dfs\shared\Syn4.2.3\Scotland Networks\North\606081 Drumoak LP\CBM\606081DRUMOAK-CBM MAY 2013.MDB</t>
  </si>
  <si>
    <t>606081DRUMOAK-CBM MAY 2013.MDB</t>
  </si>
  <si>
    <t>05/07/2013 11:22</t>
  </si>
  <si>
    <t>01/23/2015 17:41:09</t>
  </si>
  <si>
    <t>\\scotia.sgngroup.net\dfs\shared\Syn4.2.3\Scotland Networks\North\606081 Drumoak LP\CBM\606081DRUMOAK_CBM-11-12.MDB</t>
  </si>
  <si>
    <t>606081DRUMOAK_CBM-11-12.MDB</t>
  </si>
  <si>
    <t>03/27/2012 16:22:09</t>
  </si>
  <si>
    <t>03/27/2012 16:22:12</t>
  </si>
  <si>
    <t>01/23/2015 17:41:08</t>
  </si>
  <si>
    <t>\\scotia.sgngroup.net\dfs\shared\Syn4.2.3\Scotland Networks\North\606081 Drumoak LP\CBM\606081DRUMOAK_CPM-10-11.mdb</t>
  </si>
  <si>
    <t>606081DRUMOAK_CPM-10-11.mdb</t>
  </si>
  <si>
    <t>04/14/2011 09:43:04</t>
  </si>
  <si>
    <t>06/10/2010 14:48</t>
  </si>
  <si>
    <t>\\scotia.sgngroup.net\dfs\shared\Syn4.2.3\Scotland Networks\North\606081 Drumoak LP\FY-1\606081DRUMOAK-FY1.mdb</t>
  </si>
  <si>
    <t>606081DRUMOAK-FY1.mdb</t>
  </si>
  <si>
    <t>05/28/2013 08:58:54</t>
  </si>
  <si>
    <t>01/23/2015 17:41:10</t>
  </si>
  <si>
    <t>\\scotia.sgngroup.net\dfs\shared\Syn4.2.3\Scotland Networks\North\606081 Drumoak LP\FY-5\606081DRUMOAK-FY5.mdb</t>
  </si>
  <si>
    <t>606081DRUMOAK-FY5.mdb</t>
  </si>
  <si>
    <t>05/28/2013 09:07:39</t>
  </si>
  <si>
    <t>01/23/2015 17:41:11</t>
  </si>
  <si>
    <t>\\scotia.sgngroup.net\dfs\shared\Syn4.2.3\Scotland Networks\North\606081 Drumoak LP\Validated\6081DRUMOAK_0304_HC.mdb</t>
  </si>
  <si>
    <t>6081DRUMOAK_0304_HC.mdb</t>
  </si>
  <si>
    <t>09/02/2006 19:57</t>
  </si>
  <si>
    <t>01/23/2015 17:41:13</t>
  </si>
  <si>
    <t>\\scotia.sgngroup.net\dfs\shared\Syn4.2.3\Scotland Networks\North\606082 Newmachar LP\Approved\606082 - Newmachar - Preval.MDB</t>
  </si>
  <si>
    <t>606082 - Newmachar - Preval.MDB</t>
  </si>
  <si>
    <t>08/11/2009 14:13</t>
  </si>
  <si>
    <t>01/23/2015 17:41:14</t>
  </si>
  <si>
    <t>\\scotia.sgngroup.net\dfs\shared\Syn4.2.3\Scotland Networks\North\606082 Newmachar LP\Approved\606082 - Newmachar.MDB</t>
  </si>
  <si>
    <t>606082 - Newmachar.MDB</t>
  </si>
  <si>
    <t>02/14/2010 11:35:56</t>
  </si>
  <si>
    <t>\\scotia.sgngroup.net\dfs\shared\Syn4.2.3\Scotland Networks\North\606082 Newmachar LP\Approved\606082 - Newmachar_CBM_18.08.2010.MDB</t>
  </si>
  <si>
    <t>606082 - Newmachar_CBM_18.08.2010.MDB</t>
  </si>
  <si>
    <t>08/18/2010 10:29:40</t>
  </si>
  <si>
    <t>08/18/2010 10:29:41</t>
  </si>
  <si>
    <t>01/23/2015 17:41:15</t>
  </si>
  <si>
    <t>\\scotia.sgngroup.net\dfs\shared\Syn4.2.3\Scotland Networks\North\606082 Newmachar LP\Approved\Archived\606082NEWMACHAR-FY1.MDB</t>
  </si>
  <si>
    <t>606082NEWMACHAR-FY1.MDB</t>
  </si>
  <si>
    <t>10/17/2008 12:08:13</t>
  </si>
  <si>
    <t>\\scotia.sgngroup.net\dfs\shared\Syn4.2.3\Scotland Networks\North\606082 Newmachar LP\Approved\Archived\606082NEWMACHAR-FY5.MDB</t>
  </si>
  <si>
    <t>606082NEWMACHAR-FY5.MDB</t>
  </si>
  <si>
    <t>10/17/2008 12:11:04</t>
  </si>
  <si>
    <t>01/23/2015 17:41:16</t>
  </si>
  <si>
    <t>\\scotia.sgngroup.net\dfs\shared\Syn4.2.3\Scotland Networks\North\606083 Belhelvie LP\FY5\606083_BELHELVIE_FY5.MDB</t>
  </si>
  <si>
    <t>606083_BELHELVIE_FY5.MDB</t>
  </si>
  <si>
    <t>04/03/2012 14:29</t>
  </si>
  <si>
    <t>01/23/2015 17:41:49</t>
  </si>
  <si>
    <t>\\scotia.sgngroup.net\dfs\shared\Syn4.2.3\Scotland Networks\North\IP 602919 Guardbridge\Approved\602919 - Guardbridge Leuchars IP - Approved.MDB</t>
  </si>
  <si>
    <t>602919 - Guardbridge Leuchars IP - Approved.MDB</t>
  </si>
  <si>
    <t>IP 602919 Guardbridge</t>
  </si>
  <si>
    <t>05/22/2012 11:29:57</t>
  </si>
  <si>
    <t>06/07/2012 11:05</t>
  </si>
  <si>
    <t>01/23/2015 17:41:50</t>
  </si>
  <si>
    <t>\\scotia.sgngroup.net\dfs\shared\Syn4.2.3\Scotland Networks\North\IP 602919 Guardbridge\Approved\602919 - Guardbridge Leuchars IP - FY1Valves.MDB</t>
  </si>
  <si>
    <t>602919 - Guardbridge Leuchars IP - FY1Valves.MDB</t>
  </si>
  <si>
    <t>01/20/2014 14:50:02</t>
  </si>
  <si>
    <t>01/20/2014 14:50:05</t>
  </si>
  <si>
    <t>\\scotia.sgngroup.net\dfs\shared\Syn4.2.3\Scotland Networks\North\IP 602919 Guardbridge\CBM\602919 - Guardbridge Leuchars IP - CBM MAY 2013.MDB</t>
  </si>
  <si>
    <t>602919 - Guardbridge Leuchars IP - CBM MAY 2013.MDB</t>
  </si>
  <si>
    <t>05/07/2013 11:34</t>
  </si>
  <si>
    <t>01/23/2015 17:42:13</t>
  </si>
  <si>
    <t>\\scotia.sgngroup.net\dfs\shared\Syn4.2.3\Scotland Networks\North\IP 602919 Guardbridge\CBM\602919 - Guardbridge Leuchars IP - CBM22.05.2012.MDB</t>
  </si>
  <si>
    <t>602919 - Guardbridge Leuchars IP - CBM22.05.2012.MDB</t>
  </si>
  <si>
    <t>05/22/2012 11:43:26</t>
  </si>
  <si>
    <t>05/22/2012 15:20:18</t>
  </si>
  <si>
    <t>\\scotia.sgngroup.net\dfs\shared\Syn4.2.3\Scotland Networks\North\IP 602919 Guardbridge\FY1\602919 - Guardbridge Leuchars IP - FY1.MDB</t>
  </si>
  <si>
    <t>602919 - Guardbridge Leuchars IP - FY1.MDB</t>
  </si>
  <si>
    <t>06/07/2012 11:02</t>
  </si>
  <si>
    <t>06/08/2012 10:04</t>
  </si>
  <si>
    <t>02/24/2015 14:00:15</t>
  </si>
  <si>
    <t>\\scotia.sgngroup.net\dfs\shared\Syn4.2.3\Scotland Networks\North\IP 602919 Guardbridge\FY5\602919 - Guardbridge Leuchars IP - FY5.MDB</t>
  </si>
  <si>
    <t>602919 - Guardbridge Leuchars IP - FY5.MDB</t>
  </si>
  <si>
    <t>06/07/2012 13:44</t>
  </si>
  <si>
    <t>06/08/2012 10:13</t>
  </si>
  <si>
    <t>02/24/2015 14:07:05</t>
  </si>
  <si>
    <t>\\scotia.sgngroup.net\dfs\shared\Syn4.2.3\Scotland Networks\North\IP 602919 Guardbridge\Validated\602919 - Guardbridge Leuchars IP - Validated.MDB</t>
  </si>
  <si>
    <t>602919 - Guardbridge Leuchars IP - Validated.MDB</t>
  </si>
  <si>
    <t>05/22/2012 11:24:00</t>
  </si>
  <si>
    <t>05/22/2012 15:04:58</t>
  </si>
  <si>
    <t>01/23/2015 17:42:17</t>
  </si>
  <si>
    <t>\\scotia.sgngroup.net\dfs\shared\Syn4.2.3\Scotland Networks\North\IP 602920 Aberfeldy\Approved\602920 - Aberfeldy - approved.MDB</t>
  </si>
  <si>
    <t>602920 - Aberfeldy - approved.MDB</t>
  </si>
  <si>
    <t>IP 602920 Aberfeldy</t>
  </si>
  <si>
    <t>06/23/2010 16:52:12</t>
  </si>
  <si>
    <t>06/23/2010 16:52:14</t>
  </si>
  <si>
    <t>01/23/2015 17:42:18</t>
  </si>
  <si>
    <t>\\scotia.sgngroup.net\dfs\shared\Syn4.2.3\Scotland Networks\North\IP 602920 Aberfeldy\CBM\602920 - Aberfeldy - CBM MAY 2013.MDB</t>
  </si>
  <si>
    <t>602920 - Aberfeldy - CBM MAY 2013.MDB</t>
  </si>
  <si>
    <t>05/07/2013 11:35</t>
  </si>
  <si>
    <t>01/23/2015 17:42:31</t>
  </si>
  <si>
    <t>\\scotia.sgngroup.net\dfs\shared\Syn4.2.3\Scotland Networks\North\IP 602920 Aberfeldy\CBM\602920 - Aberfeldy_CBM-10-11.MDB</t>
  </si>
  <si>
    <t>602920 - Aberfeldy_CBM-10-11.MDB</t>
  </si>
  <si>
    <t>02/04/2011 10:44</t>
  </si>
  <si>
    <t>\\scotia.sgngroup.net\dfs\shared\Syn4.2.3\Scotland Networks\North\IP 602920 Aberfeldy\CBM\602920 - Aberfeldy_CBM-11-12.MDB</t>
  </si>
  <si>
    <t>602920 - Aberfeldy_CBM-11-12.MDB</t>
  </si>
  <si>
    <t>03/27/2012 15:08:45</t>
  </si>
  <si>
    <t>03/27/2012 15:08:48</t>
  </si>
  <si>
    <t>01/23/2015 17:42:33</t>
  </si>
  <si>
    <t>\\scotia.sgngroup.net\dfs\shared\Syn4.2.3\Scotland Networks\North\IP 602920 Aberfeldy\FY-1\602920 - Aberfeldy - FY1.MDB</t>
  </si>
  <si>
    <t>602920 - Aberfeldy - FY1.MDB</t>
  </si>
  <si>
    <t>10/17/2012 16:20:31</t>
  </si>
  <si>
    <t>10/17/2012 16:20:34</t>
  </si>
  <si>
    <t>02/19/2015 13:55:15</t>
  </si>
  <si>
    <t>\\scotia.sgngroup.net\dfs\shared\Syn4.2.3\Scotland Networks\North\IP 602920 Aberfeldy\FY-5\602920 - Aberfeldy - FY5.MDB</t>
  </si>
  <si>
    <t>602920 - Aberfeldy - FY5.MDB</t>
  </si>
  <si>
    <t>10/17/2012 16:21:52</t>
  </si>
  <si>
    <t>10/17/2012 16:21:55</t>
  </si>
  <si>
    <t>01/23/2015 17:42:35</t>
  </si>
  <si>
    <t>\\scotia.sgngroup.net\dfs\shared\Syn4.2.3\Scotland Networks\North\IP 602920 Aberfeldy\Validated\602920 - Aberfeldy - validated.MDB</t>
  </si>
  <si>
    <t>602920 - Aberfeldy - validated.MDB</t>
  </si>
  <si>
    <t>06/23/2010 16:56:57</t>
  </si>
  <si>
    <t>06/23/2010 16:56:59</t>
  </si>
  <si>
    <t>01/23/2015 17:42:38</t>
  </si>
  <si>
    <t>\\scotia.sgngroup.net\dfs\shared\Syn4.2.3\Scotland Networks\North\IP 602928 Saline\Approved\602928 - Saline - Approved.MDB</t>
  </si>
  <si>
    <t>602928 - Saline - Approved.MDB</t>
  </si>
  <si>
    <t>IP 602928 Saline</t>
  </si>
  <si>
    <t>02/04/2010 10:19</t>
  </si>
  <si>
    <t>01/23/2015 17:42:39</t>
  </si>
  <si>
    <t>\\scotia.sgngroup.net\dfs\shared\Syn4.2.3\Scotland Networks\North\IP 602928 Saline\Approved\Archived\602928_SALINE-FY1.MDB</t>
  </si>
  <si>
    <t>602928_SALINE-FY1.MDB</t>
  </si>
  <si>
    <t>02/04/2010 10:16</t>
  </si>
  <si>
    <t>09/02/2009 10:03</t>
  </si>
  <si>
    <t>01/23/2015 17:42:40</t>
  </si>
  <si>
    <t>\\scotia.sgngroup.net\dfs\shared\Syn4.2.3\Scotland Networks\North\IP 602928 Saline\Approved\Archived\602928_SALINE-FY5.MDB</t>
  </si>
  <si>
    <t>602928_SALINE-FY5.MDB</t>
  </si>
  <si>
    <t>02/04/2010 10:18</t>
  </si>
  <si>
    <t>09/02/2009 10:09</t>
  </si>
  <si>
    <t>01/23/2015 17:42:43</t>
  </si>
  <si>
    <t>\\scotia.sgngroup.net\dfs\shared\Syn4.2.3\Scotland Networks\North\IP 602928 Saline\Approved\Archived\IP_2928_SALINE.mdb</t>
  </si>
  <si>
    <t>IP_2928_SALINE.mdb</t>
  </si>
  <si>
    <t>02/04/2010 10:14</t>
  </si>
  <si>
    <t>09/02/2006 21:25</t>
  </si>
  <si>
    <t>01/23/2015 17:42:44</t>
  </si>
  <si>
    <t>\\scotia.sgngroup.net\dfs\shared\Syn4.2.3\Scotland Networks\North\IP 602928 Saline\Approved\Archived\IP_2928_SALINE_0304.mdb</t>
  </si>
  <si>
    <t>IP_2928_SALINE_0304.mdb</t>
  </si>
  <si>
    <t>02/04/2010 10:15</t>
  </si>
  <si>
    <t>09/02/2006 21:35</t>
  </si>
  <si>
    <t>\\scotia.sgngroup.net\dfs\shared\Syn4.2.3\Scotland Networks\North\IP 602928 Saline\CBM\602928 - Saline_CBM-10-11.MDB</t>
  </si>
  <si>
    <t>602928 - Saline_CBM-10-11.MDB</t>
  </si>
  <si>
    <t>04/14/2011 09:09:41</t>
  </si>
  <si>
    <t>07/01/2011 11:53</t>
  </si>
  <si>
    <t>01/23/2015 17:42:49</t>
  </si>
  <si>
    <t>\\scotia.sgngroup.net\dfs\shared\Syn4.2.3\Scotland Networks\North\IP 602928 Saline\CBM\602928 - Saline_CBM-11-12.MDB</t>
  </si>
  <si>
    <t>602928 - Saline_CBM-11-12.MDB</t>
  </si>
  <si>
    <t>03/27/2012 15:12:40</t>
  </si>
  <si>
    <t>03/27/2012 15:12:42</t>
  </si>
  <si>
    <t>01/23/2015 17:42:50</t>
  </si>
  <si>
    <t>\\scotia.sgngroup.net\dfs\shared\Syn4.2.3\Scotland Networks\North\IP 602928 Saline\CBM\602928_Saline_IP_CBM MAY 2013.MDB</t>
  </si>
  <si>
    <t>602928_Saline_IP_CBM MAY 2013.MDB</t>
  </si>
  <si>
    <t>05/07/2013 11:37</t>
  </si>
  <si>
    <t>\\scotia.sgngroup.net\dfs\shared\Syn4.2.3\Scotland Networks\North\IP 602928 Saline\FY-1\602928_Saline_IP_FY1.MDB</t>
  </si>
  <si>
    <t>602928_Saline_IP_FY1.MDB</t>
  </si>
  <si>
    <t>10/16/2012 10:16:40</t>
  </si>
  <si>
    <t>10/16/2012 10:16:43</t>
  </si>
  <si>
    <t>01/23/2015 17:42:51</t>
  </si>
  <si>
    <t>\\scotia.sgngroup.net\dfs\shared\Syn4.2.3\Scotland Networks\North\IP 602928 Saline\FY-5\602928_Saline_MP_FY5.MDB</t>
  </si>
  <si>
    <t>602928_Saline_MP_FY5.MDB</t>
  </si>
  <si>
    <t>10/16/2012 10:17:14</t>
  </si>
  <si>
    <t>10/16/2012 10:17:17</t>
  </si>
  <si>
    <t>\\scotia.sgngroup.net\dfs\shared\Syn4.2.3\Scotland Networks\North\IP 602928 Saline\Validated\602928 - Saline - Validated.MDB</t>
  </si>
  <si>
    <t>602928 - Saline - Validated.MDB</t>
  </si>
  <si>
    <t>02/04/2010 10:21</t>
  </si>
  <si>
    <t>01/23/2015 17:42:52</t>
  </si>
  <si>
    <t>\\scotia.sgngroup.net\dfs\shared\Syn4.2.3\Scotland Networks\North\IP 606902 Speyside\Approved\606902 _Speyside_IP_Approved.MDB</t>
  </si>
  <si>
    <t>606902 _Speyside_IP_Approved.MDB</t>
  </si>
  <si>
    <t>IP 606902 Speyside</t>
  </si>
  <si>
    <t>01/28/2011 15:39:06</t>
  </si>
  <si>
    <t>01/28/2011 15:39:08</t>
  </si>
  <si>
    <t>01/23/2015 17:42:53</t>
  </si>
  <si>
    <t>\\scotia.sgngroup.net\dfs\shared\Syn4.2.3\Scotland Networks\North\IP 606902 Speyside\CBM\606902 _Speyside_IP_CBM-10-11.MDB</t>
  </si>
  <si>
    <t>606902 _Speyside_IP_CBM-10-11.MDB</t>
  </si>
  <si>
    <t>04/14/2011 09:07:57</t>
  </si>
  <si>
    <t>01/28/2011 15:37:56</t>
  </si>
  <si>
    <t>01/23/2015 17:43:09</t>
  </si>
  <si>
    <t>\\scotia.sgngroup.net\dfs\shared\Syn4.2.3\Scotland Networks\North\IP 606902 Speyside\CBM\606902 _Speyside_IP_CBM-11-12.MDB</t>
  </si>
  <si>
    <t>606902 _Speyside_IP_CBM-11-12.MDB</t>
  </si>
  <si>
    <t>09/19/2012 12:38:32</t>
  </si>
  <si>
    <t>09/19/2012 12:49:06</t>
  </si>
  <si>
    <t>\\scotia.sgngroup.net\dfs\shared\Syn4.2.3\Scotland Networks\North\IP 606902 Speyside\CBM\606902_Speyside_IP_CBM MAY 2013.MDB</t>
  </si>
  <si>
    <t>606902_Speyside_IP_CBM MAY 2013.MDB</t>
  </si>
  <si>
    <t>05/07/2013 11:40</t>
  </si>
  <si>
    <t>05/07/2013 11:41</t>
  </si>
  <si>
    <t>\\scotia.sgngroup.net\dfs\shared\Syn4.2.3\Scotland Networks\North\IP 606902 Speyside\FY-1\606902_Speyside_IP_FY1 valves Glenfarclas.MDB</t>
  </si>
  <si>
    <t>606902_Speyside_IP_FY1 valves Glenfarclas.MDB</t>
  </si>
  <si>
    <t>08/21/2013 16:55:16</t>
  </si>
  <si>
    <t>08/21/2013 16:55:19</t>
  </si>
  <si>
    <t>02/27/2015 08:52:24</t>
  </si>
  <si>
    <t>\\scotia.sgngroup.net\dfs\shared\Syn4.2.3\Scotland Networks\North\IP 606902 Speyside\FY-1\606902_Speyside_IP_FY1.MDB</t>
  </si>
  <si>
    <t>606902_Speyside_IP_FY1.MDB</t>
  </si>
  <si>
    <t>10/16/2012 09:42:28</t>
  </si>
  <si>
    <t>01/22/2014 13:47:37</t>
  </si>
  <si>
    <t>02/27/2015 10:38:10</t>
  </si>
  <si>
    <t>\\scotia.sgngroup.net\dfs\shared\Syn4.2.3\Scotland Networks\North\IP 606902 Speyside\FY-1\606902_Speyside_IP_FY1_Glenfiddich Distillery Bio Analysis.MDB</t>
  </si>
  <si>
    <t>606902_Speyside_IP_FY1_Glenfiddich Distillery Bio Analysis.MDB</t>
  </si>
  <si>
    <t>01/31/2013 16:10:32</t>
  </si>
  <si>
    <t>01/31/2013 18:04:00</t>
  </si>
  <si>
    <t>02/06/2015 09:30</t>
  </si>
  <si>
    <t>\\scotia.sgngroup.net\dfs\shared\Syn4.2.3\Scotland Networks\North\IP 606902 Speyside\FY-5\606902_Speyside_IP_FY5.MDB</t>
  </si>
  <si>
    <t>606902_Speyside_IP_FY5.MDB</t>
  </si>
  <si>
    <t>10/16/2012 09:44:11</t>
  </si>
  <si>
    <t>01/31/2014 13:54:26</t>
  </si>
  <si>
    <t>01/23/2015 17:43:16</t>
  </si>
  <si>
    <t>\\scotia.sgngroup.net\dfs\shared\Syn4.2.3\Scotland Networks\North\IP 606902 Speyside\Validated\606902 _Speyside_IP_Validated.MDB</t>
  </si>
  <si>
    <t>606902 _Speyside_IP_Validated.MDB</t>
  </si>
  <si>
    <t>01/28/2011 15:39:54</t>
  </si>
  <si>
    <t>01/28/2011 15:39:56</t>
  </si>
  <si>
    <t>01/23/2015 17:43:20</t>
  </si>
  <si>
    <t>\\scotia.sgngroup.net\dfs\shared\Syn4.2.3\Scotland Networks\North\IP 606903 Conon Bridge\Approved\606903_CononBridge IP_APPROVED.MDB</t>
  </si>
  <si>
    <t>606903_CononBridge IP_APPROVED.MDB</t>
  </si>
  <si>
    <t>IP 606903 Conon Bridge</t>
  </si>
  <si>
    <t>02/08/2013 14:57</t>
  </si>
  <si>
    <t>02/11/2013 11:03</t>
  </si>
  <si>
    <t>01/23/2015 17:43:21</t>
  </si>
  <si>
    <t>\\scotia.sgngroup.net\dfs\shared\Syn4.2.3\Scotland Networks\North\IP 606903 Conon Bridge\CBM\606903_CononBridge IP_CBM MAY 2013.MDB</t>
  </si>
  <si>
    <t>606903_CononBridge IP_CBM MAY 2013.MDB</t>
  </si>
  <si>
    <t>05/07/2013 11:42</t>
  </si>
  <si>
    <t>01/23/2015 17:43:30</t>
  </si>
  <si>
    <t>\\scotia.sgngroup.net\dfs\shared\Syn4.2.3\Scotland Networks\North\IP 606903 Conon Bridge\CBM\606903_Cononbridge_IP_CBM-10-11.MDB</t>
  </si>
  <si>
    <t>606903_Cononbridge_IP_CBM-10-11.MDB</t>
  </si>
  <si>
    <t>04/14/2011 09:05:07</t>
  </si>
  <si>
    <t>09/06/2010 11:13</t>
  </si>
  <si>
    <t>\\scotia.sgngroup.net\dfs\shared\Syn4.2.3\Scotland Networks\North\IP 606903 Conon Bridge\CBM\606903_Cononbridge_IP_CBM-11-12.MDB</t>
  </si>
  <si>
    <t>606903_Cononbridge_IP_CBM-11-12.MDB</t>
  </si>
  <si>
    <t>03/27/2012 16:43:18</t>
  </si>
  <si>
    <t>09/21/2012 10:02:29</t>
  </si>
  <si>
    <t>01/23/2015 17:43:31</t>
  </si>
  <si>
    <t>\\scotia.sgngroup.net\dfs\shared\Syn4.2.3\Scotland Networks\North\IP 606903 Conon Bridge\FY-1\606903_CononBridge IP_FY1.MDB</t>
  </si>
  <si>
    <t>606903_CononBridge IP_FY1.MDB</t>
  </si>
  <si>
    <t>08/14/2013 11:57:11</t>
  </si>
  <si>
    <t>02/26/2015 10:14:17</t>
  </si>
  <si>
    <t>\\scotia.sgngroup.net\dfs\shared\Syn4.2.3\Scotland Networks\North\IP 606903 Conon Bridge\FY-1\606903_CononBridge IP_FY1_Norththern Trans.MDB</t>
  </si>
  <si>
    <t>606903_CononBridge IP_FY1_Norththern Trans.MDB</t>
  </si>
  <si>
    <t>07/26/2013 14:41:21</t>
  </si>
  <si>
    <t>07/26/2013 14:41:24</t>
  </si>
  <si>
    <t>02/26/2015 11:22:23</t>
  </si>
  <si>
    <t>\\scotia.sgngroup.net\dfs\shared\Syn4.2.3\Scotland Networks\North\IP 606903 Conon Bridge\FY-5\606903_CononBridge IP_FY5.MDB</t>
  </si>
  <si>
    <t>606903_CononBridge IP_FY5.MDB</t>
  </si>
  <si>
    <t>02/13/2013 14:48:29</t>
  </si>
  <si>
    <t>01/31/2014 12:53:21</t>
  </si>
  <si>
    <t>02/24/2015 14:08:38</t>
  </si>
  <si>
    <t>\\scotia.sgngroup.net\dfs\shared\Syn4.2.3\Scotland Networks\North\IP 606903 Conon Bridge\Validated\606903_CononBridge IP_Validated.MDB</t>
  </si>
  <si>
    <t>606903_CononBridge IP_Validated.MDB</t>
  </si>
  <si>
    <t>02/14/2013 09:44:06</t>
  </si>
  <si>
    <t>01/23/2015 17:43:44</t>
  </si>
  <si>
    <t>\\scotia.sgngroup.net\dfs\shared\Syn4.2.3\Scotland Networks\North\MP - IP 602912 Perth Freuchie\Approved\602912 - Perth.Freuchie - Approved 2012.MDB</t>
  </si>
  <si>
    <t>602912 - Perth.Freuchie - Approved 2012.MDB</t>
  </si>
  <si>
    <t>MP - IP 602912 Perth Freuchie</t>
  </si>
  <si>
    <t>05/09/2012 09:21</t>
  </si>
  <si>
    <t>05/09/2012 10:11</t>
  </si>
  <si>
    <t>01/23/2015 17:43:45</t>
  </si>
  <si>
    <t>\\scotia.sgngroup.net\dfs\shared\Syn4.2.3\Scotland Networks\North\MP - IP 602912 Perth Freuchie\Approved\MPIP_2912_PERTHFREUCHIE.mdb</t>
  </si>
  <si>
    <t>MPIP_2912_PERTHFREUCHIE.mdb</t>
  </si>
  <si>
    <t>09/02/2006 23:34</t>
  </si>
  <si>
    <t>01/23/2015 17:43:46</t>
  </si>
  <si>
    <t>\\scotia.sgngroup.net\dfs\shared\Syn4.2.3\Scotland Networks\North\MP - IP 602912 Perth Freuchie\CBM\602912 - Perth.Freuchie -CBM 2.MDB</t>
  </si>
  <si>
    <t>602912 - Perth.Freuchie -CBM 2.MDB</t>
  </si>
  <si>
    <t>05/30/2012 14:47:36</t>
  </si>
  <si>
    <t>05/30/2012 16:58:36</t>
  </si>
  <si>
    <t>01/23/2015 17:43:59</t>
  </si>
  <si>
    <t>\\scotia.sgngroup.net\dfs\shared\Syn4.2.3\Scotland Networks\North\MP - IP 602912 Perth Freuchie\CBM\602912 - Perth.Freuchie -CBM MAY 2013.MDB</t>
  </si>
  <si>
    <t>602912 - Perth.Freuchie -CBM MAY 2013.MDB</t>
  </si>
  <si>
    <t>05/07/2013 11:48</t>
  </si>
  <si>
    <t>\\scotia.sgngroup.net\dfs\shared\Syn4.2.3\Scotland Networks\North\MP - IP 602912 Perth Freuchie\CBM\602912_PERTHFREUCHIE_MPIP_CPM-10-11.MDB</t>
  </si>
  <si>
    <t>602912_PERTHFREUCHIE_MPIP_CPM-10-11.MDB</t>
  </si>
  <si>
    <t>04/14/2011 08:39:38</t>
  </si>
  <si>
    <t>11/01/2010 13:06</t>
  </si>
  <si>
    <t>01/23/2015 17:44:00</t>
  </si>
  <si>
    <t>\\scotia.sgngroup.net\dfs\shared\Syn4.2.3\Scotland Networks\North\MP - IP 602912 Perth Freuchie\CBM\602912_PERTHFREUCHIE_MPIP_CPM-11-12.MDB</t>
  </si>
  <si>
    <t>602912_PERTHFREUCHIE_MPIP_CPM-11-12.MDB</t>
  </si>
  <si>
    <t>03/27/2012 15:03:07</t>
  </si>
  <si>
    <t>03/27/2012 15:03:10</t>
  </si>
  <si>
    <t>\\scotia.sgngroup.net\dfs\shared\Syn4.2.3\Scotland Networks\North\MP - IP 602912 Perth Freuchie\FY-1\602912 - Perth.Freuchie -FY1.MDB</t>
  </si>
  <si>
    <t>602912 - Perth.Freuchie -FY1.MDB</t>
  </si>
  <si>
    <t>05/30/2012 14:54:26</t>
  </si>
  <si>
    <t>05/14/2013 14:08:36</t>
  </si>
  <si>
    <t>02/27/2015 12:27:49</t>
  </si>
  <si>
    <t>\\scotia.sgngroup.net\dfs\shared\Syn4.2.3\Scotland Networks\North\MP - IP 602912 Perth Freuchie\FY-1\602912 - Perth_Merged.MDB</t>
  </si>
  <si>
    <t>602912 - Perth_Merged.MDB</t>
  </si>
  <si>
    <t>11/15/2013 09:20:16</t>
  </si>
  <si>
    <t>11/22/2013 11:08:58</t>
  </si>
  <si>
    <t>02/27/2015 10:22:38</t>
  </si>
  <si>
    <t>\\scotia.sgngroup.net\dfs\shared\Syn4.2.3\Scotland Networks\North\MP - IP 602912 Perth Freuchie\FY-5\602912 - Perth.Freuchie -FY5.MDB</t>
  </si>
  <si>
    <t>602912 - Perth.Freuchie -FY5.MDB</t>
  </si>
  <si>
    <t>05/30/2012 15:13:40</t>
  </si>
  <si>
    <t>01/13/2015 12:53:32</t>
  </si>
  <si>
    <t>02/10/2015 15:06</t>
  </si>
  <si>
    <t>\\scotia.sgngroup.net\dfs\shared\Syn4.2.3\Scotland Networks\North\MP - IP 602912 Perth Freuchie\Validated\602912 - Perth.Freuchie - Validated.MDB</t>
  </si>
  <si>
    <t>602912 - Perth.Freuchie - Validated.MDB</t>
  </si>
  <si>
    <t>05/30/2012 13:47:20</t>
  </si>
  <si>
    <t>05/30/2012 17:02:42</t>
  </si>
  <si>
    <t>01/23/2015 17:44:17</t>
  </si>
  <si>
    <t>\\scotia.sgngroup.net\dfs\shared\Syn4.2.3\Scotland Networks\North\MP - IP 602912 Perth Freuchie\Validated\MPIP_2912_PERTHFREUCHIE0203.mdb</t>
  </si>
  <si>
    <t>MPIP_2912_PERTHFREUCHIE0203.mdb</t>
  </si>
  <si>
    <t>09/02/2006 23:44</t>
  </si>
  <si>
    <t>01/23/2015 17:44:18</t>
  </si>
  <si>
    <t>\\scotia.sgngroup.net\dfs\shared\Syn4.2.3\Scotland Networks\North\MP - IP 602912 Perth Freuchie\Validated\MPIP_602912_Perth_Freuchie_Validated.MDB</t>
  </si>
  <si>
    <t>MPIP_602912_Perth_Freuchie_Validated.MDB</t>
  </si>
  <si>
    <t>04/29/2008 10:34:36</t>
  </si>
  <si>
    <t>03/04/2009 08:54</t>
  </si>
  <si>
    <t>01/23/2015 17:44:19</t>
  </si>
  <si>
    <t>\\scotia.sgngroup.net\dfs\shared\Syn4.2.3\Scotland Networks\North\MP - IP 602913 Angus Dundee\Approved\602913_ANGUSDUNDEE_MPIP-FY1 Kirkton Feus Dev.MDB</t>
  </si>
  <si>
    <t>602913_ANGUSDUNDEE_MPIP-FY1 Kirkton Feus Dev.MDB</t>
  </si>
  <si>
    <t>MP - IP 602913 Angus Dundee</t>
  </si>
  <si>
    <t>06/03/2013 15:11</t>
  </si>
  <si>
    <t>06/04/2013 09:33</t>
  </si>
  <si>
    <t>01/23/2015 17:44:20</t>
  </si>
  <si>
    <t>\\scotia.sgngroup.net\dfs\shared\Syn4.2.3\Scotland Networks\North\MP - IP 602913 Angus Dundee\Approved\602913_ANGUSDUNDEE_MPIP-FY1.MDB</t>
  </si>
  <si>
    <t>602913_ANGUSDUNDEE_MPIP-FY1.MDB</t>
  </si>
  <si>
    <t>04/21/2008 14:15:48</t>
  </si>
  <si>
    <t>\\scotia.sgngroup.net\dfs\shared\Syn4.2.3\Scotland Networks\North\MP - IP 602913 Angus Dundee\Approved\MPIP_2913_ANGUSDUNDEE.mdb</t>
  </si>
  <si>
    <t>MPIP_2913_ANGUSDUNDEE.mdb</t>
  </si>
  <si>
    <t>10/26/2006 09:17:09</t>
  </si>
  <si>
    <t>01/23/2015 17:44:21</t>
  </si>
  <si>
    <t>\\scotia.sgngroup.net\dfs\shared\Syn4.2.3\Scotland Networks\North\MP - IP 602913 Angus Dundee\CBM\602913_ANGUSDUNDEE_MPIP-CBM MAY 2013.MDB</t>
  </si>
  <si>
    <t>602913_ANGUSDUNDEE_MPIP-CBM MAY 2013.MDB</t>
  </si>
  <si>
    <t>05/07/2013 11:51</t>
  </si>
  <si>
    <t>01/23/2015 17:46:00</t>
  </si>
  <si>
    <t>\\scotia.sgngroup.net\dfs\shared\Syn4.2.3\Scotland Networks\North\MP - IP 602913 Angus Dundee\CBM\602913_ANGUSDUNDEE_MPIP-CBM-11-12.MDB</t>
  </si>
  <si>
    <t>602913_ANGUSDUNDEE_MPIP-CBM-11-12.MDB</t>
  </si>
  <si>
    <t>03/04/2012 15:46</t>
  </si>
  <si>
    <t>06/27/2012 10:33:42</t>
  </si>
  <si>
    <t>01/23/2015 17:46:01</t>
  </si>
  <si>
    <t>\\scotia.sgngroup.net\dfs\shared\Syn4.2.3\Scotland Networks\North\MP - IP 602913 Angus Dundee\CBM\602913_ANGUSDUNDEE_MPIP_CBM-10-11.MDB</t>
  </si>
  <si>
    <t>602913_ANGUSDUNDEE_MPIP_CBM-10-11.MDB</t>
  </si>
  <si>
    <t>01/27/2011 07:53:09</t>
  </si>
  <si>
    <t>09/16/2011 11:19:09</t>
  </si>
  <si>
    <t>01/23/2015 17:45:59</t>
  </si>
  <si>
    <t>\\scotia.sgngroup.net\dfs\shared\Syn4.2.3\Scotland Networks\North\MP - IP 602913 Angus Dundee\FY-1\602913_AngusDundee_MPIP_FY1.MDB</t>
  </si>
  <si>
    <t>602913_AngusDundee_MPIP_FY1.MDB</t>
  </si>
  <si>
    <t>06/11/2013 12:00</t>
  </si>
  <si>
    <t>02/17/2015 15:30:03</t>
  </si>
  <si>
    <t>02/27/2015 14:20:59</t>
  </si>
  <si>
    <t>\\scotia.sgngroup.net\dfs\shared\Syn4.2.3\Scotland Networks\North\MP - IP 602913 Angus Dundee\FY-1\602913_AngusDundee_MPIP_FY1_Specific Base Model DPG.MDB</t>
  </si>
  <si>
    <t>602913_AngusDundee_MPIP_FY1_Specific Base Model DPG.MDB</t>
  </si>
  <si>
    <t>09/10/2014 14:21</t>
  </si>
  <si>
    <t>01/23/2015 17:46:20</t>
  </si>
  <si>
    <t>\\scotia.sgngroup.net\dfs\shared\Syn4.2.3\Scotland Networks\North\MP - IP 602913 Angus Dundee\FY-1\602913_AngusDundee_MPIP_FY1_Specific Base Model-Gleneagles  CombinedDPG.MDB</t>
  </si>
  <si>
    <t>602913_AngusDundee_MPIP_FY1_Specific Base Model-Gleneagles  CombinedDPG.MDB</t>
  </si>
  <si>
    <t>11/25/2014 16:47:46</t>
  </si>
  <si>
    <t>12/31/2014 11:46:35</t>
  </si>
  <si>
    <t>02/12/2015 14:49</t>
  </si>
  <si>
    <t>\\scotia.sgngroup.net\dfs\shared\Syn4.2.3\Scotland Networks\North\MP - IP 602913 Angus Dundee\FY-1\602913_AngusDundee_MPIP_FY1_Specific Base Model-Gleneagles combined.MDB</t>
  </si>
  <si>
    <t>602913_AngusDundee_MPIP_FY1_Specific Base Model-Gleneagles combined.MDB</t>
  </si>
  <si>
    <t>10/28/2014 16:56:42</t>
  </si>
  <si>
    <t>12/31/2014 15:50:11</t>
  </si>
  <si>
    <t>01/23/2015 17:46:24</t>
  </si>
  <si>
    <t>\\scotia.sgngroup.net\dfs\shared\Syn4.2.3\Scotland Networks\North\MP - IP 602913 Angus Dundee\FY-1\602913_AngusDundee_MPIP_FY1_Specific Base Model.MDB</t>
  </si>
  <si>
    <t>602913_AngusDundee_MPIP_FY1_Specific Base Model.MDB</t>
  </si>
  <si>
    <t>09/09/2014 15:40</t>
  </si>
  <si>
    <t>01/23/2015 17:46:21</t>
  </si>
  <si>
    <t>\\scotia.sgngroup.net\dfs\shared\Syn4.2.3\Scotland Networks\North\MP - IP 602913 Angus Dundee\FY-1\602913_AngusDundee_MPIP_FY1_Tullibardine.MDB</t>
  </si>
  <si>
    <t>602913_AngusDundee_MPIP_FY1_Tullibardine.MDB</t>
  </si>
  <si>
    <t>09/25/2013 10:53:19</t>
  </si>
  <si>
    <t>09/25/2013 10:55:03</t>
  </si>
  <si>
    <t>01/23/2015 17:46:26</t>
  </si>
  <si>
    <t>\\scotia.sgngroup.net\dfs\shared\Syn4.2.3\Scotland Networks\North\MP - IP 602913 Angus Dundee\FY-1\Temp models\602913_ANGUSDUNDEESUMMERY1.MDB</t>
  </si>
  <si>
    <t>602913_ANGUSDUNDEESUMMERY1.MDB</t>
  </si>
  <si>
    <t>07/23/2008 11:58:18</t>
  </si>
  <si>
    <t>07/23/2008 11:58:29</t>
  </si>
  <si>
    <t>01/23/2015 17:46:32</t>
  </si>
  <si>
    <t>\\scotia.sgngroup.net\dfs\shared\Syn4.2.3\Scotland Networks\North\MP - IP 602913 Angus Dundee\FY-1\Temp models\602913_ANGUSDUNDEE_MPIP-FY1 huntingtontower lts added.MDB</t>
  </si>
  <si>
    <t>602913_ANGUSDUNDEE_MPIP-FY1 huntingtontower lts added.MDB</t>
  </si>
  <si>
    <t>04/01/2009 17:39</t>
  </si>
  <si>
    <t>01/21/2010 12:58:13</t>
  </si>
  <si>
    <t>01/23/2015 17:46:31</t>
  </si>
  <si>
    <t>\\scotia.sgngroup.net\dfs\shared\Syn4.2.3\Scotland Networks\North\MP - IP 602913 Angus Dundee\FY-1\Temp models\602913_ANGUSDUNDEE_MPIP-FY1 huntingtontower LTS Feed.MDB</t>
  </si>
  <si>
    <t>602913_ANGUSDUNDEE_MPIP-FY1 huntingtontower LTS Feed.MDB</t>
  </si>
  <si>
    <t>02/28/2011 09:53:49</t>
  </si>
  <si>
    <t>06/02/2011 10:33</t>
  </si>
  <si>
    <t>\\scotia.sgngroup.net\dfs\shared\Syn4.2.3\Scotland Networks\North\MP - IP 602913 Angus Dundee\FY-1\Temp models\602913_AngusDundee_MPIP_FY1Valves.MDB</t>
  </si>
  <si>
    <t>602913_AngusDundee_MPIP_FY1Valves.MDB</t>
  </si>
  <si>
    <t>01/20/2014 14:25:04</t>
  </si>
  <si>
    <t>01/20/2014 14:25:17</t>
  </si>
  <si>
    <t>01/23/2015 17:46:30</t>
  </si>
  <si>
    <t>\\scotia.sgngroup.net\dfs\shared\Syn4.2.3\Scotland Networks\North\MP - IP 602913 Angus Dundee\FY-1\Temp models\ip extract.MDB</t>
  </si>
  <si>
    <t>ip extract.MDB</t>
  </si>
  <si>
    <t>09/16/2008 10:20:52</t>
  </si>
  <si>
    <t>09/16/2008 10:20:55</t>
  </si>
  <si>
    <t>01/23/2015 17:46:33</t>
  </si>
  <si>
    <t>\\scotia.sgngroup.net\dfs\shared\Syn4.2.3\Scotland Networks\North\MP - IP 602913 Angus Dundee\FY-5\602913_AngusDundee_MPIP_FY5 Gleneagles SCJ.MDB</t>
  </si>
  <si>
    <t>602913_AngusDundee_MPIP_FY5 Gleneagles SCJ.MDB</t>
  </si>
  <si>
    <t>06/24/2014 11:42:42</t>
  </si>
  <si>
    <t>06/24/2014 11:42:55</t>
  </si>
  <si>
    <t>01/23/2015 17:46:34</t>
  </si>
  <si>
    <t>\\scotia.sgngroup.net\dfs\shared\Syn4.2.3\Scotland Networks\North\MP - IP 602913 Angus Dundee\FY-5\602913_AngusDundee_MPIP_FY5 SCJ Gleneagles-Tullibardine IP option.MDB</t>
  </si>
  <si>
    <t>602913_AngusDundee_MPIP_FY5 SCJ Gleneagles-Tullibardine IP option.MDB</t>
  </si>
  <si>
    <t>06/30/2014 10:50:22</t>
  </si>
  <si>
    <t>06/30/2014 10:50:35</t>
  </si>
  <si>
    <t>01/23/2015 17:46:35</t>
  </si>
  <si>
    <t>\\scotia.sgngroup.net\dfs\shared\Syn4.2.3\Scotland Networks\North\MP - IP 602913 Angus Dundee\FY-5\602913_AngusDundee_MPIP_FY5 SCJ Gleneagles-Tullibardine.MDB</t>
  </si>
  <si>
    <t>602913_AngusDundee_MPIP_FY5 SCJ Gleneagles-Tullibardine.MDB</t>
  </si>
  <si>
    <t>06/24/2014 16:26:25</t>
  </si>
  <si>
    <t>06/30/2014 16:00:54</t>
  </si>
  <si>
    <t>01/23/2015 17:46:38</t>
  </si>
  <si>
    <t>\\scotia.sgngroup.net\dfs\shared\Syn4.2.3\Scotland Networks\North\MP - IP 602913 Angus Dundee\FY-5\602913_AngusDundee_MPIP_FY5 SCJ Gleneagles-Tullibardine_JF 2.MDB</t>
  </si>
  <si>
    <t>602913_AngusDundee_MPIP_FY5 SCJ Gleneagles-Tullibardine_JF 2.MDB</t>
  </si>
  <si>
    <t>07/14/2014 16:52:33</t>
  </si>
  <si>
    <t>07/14/2014 16:52:46</t>
  </si>
  <si>
    <t>01/23/2015 17:46:39</t>
  </si>
  <si>
    <t>\\scotia.sgngroup.net\dfs\shared\Syn4.2.3\Scotland Networks\North\MP - IP 602913 Angus Dundee\FY-5\602913_AngusDundee_MPIP_FY5 SCJ Gleneagles-Tullibardine_JF 2km spec Tull.MDB</t>
  </si>
  <si>
    <t>602913_AngusDundee_MPIP_FY5 SCJ Gleneagles-Tullibardine_JF 2km spec Tull.MDB</t>
  </si>
  <si>
    <t>09/08/2014 16:42</t>
  </si>
  <si>
    <t>01/23/2015 17:46:40</t>
  </si>
  <si>
    <t>\\scotia.sgngroup.net\dfs\shared\Syn4.2.3\Scotland Networks\North\MP - IP 602913 Angus Dundee\FY-5\602913_AngusDundee_MPIP_FY5 SCJ Gleneagles-Tullibardine_JF.MDB</t>
  </si>
  <si>
    <t>602913_AngusDundee_MPIP_FY5 SCJ Gleneagles-Tullibardine_JF.MDB</t>
  </si>
  <si>
    <t>06/30/2014 17:01:54</t>
  </si>
  <si>
    <t>06/30/2014 17:02:07</t>
  </si>
  <si>
    <t>01/23/2015 17:46:41</t>
  </si>
  <si>
    <t>\\scotia.sgngroup.net\dfs\shared\Syn4.2.3\Scotland Networks\North\MP - IP 602913 Angus Dundee\FY-5\602913_AngusDundee_MPIP_FY5.MDB</t>
  </si>
  <si>
    <t>602913_AngusDundee_MPIP_FY5.MDB</t>
  </si>
  <si>
    <t>06/11/2013 12:21</t>
  </si>
  <si>
    <t>02/03/2015 11:11</t>
  </si>
  <si>
    <t>02/27/2015 14:22:58</t>
  </si>
  <si>
    <t>\\scotia.sgngroup.net\dfs\shared\Syn4.2.3\Scotland Networks\North\MP - IP 602913 Angus Dundee\Validated\MPIP_2913_ANGUSDUNDEE_0405.mdb</t>
  </si>
  <si>
    <t>MPIP_2913_ANGUSDUNDEE_0405.mdb</t>
  </si>
  <si>
    <t>09/03/2006 00:02</t>
  </si>
  <si>
    <t>01/23/2015 17:47:11</t>
  </si>
  <si>
    <t>\\scotia.sgngroup.net\dfs\shared\Syn4.2.3\Scotland Networks\North\MP - IP 602918 St Andrews\Approved\MPIP_2918_STANDREWS.mdb</t>
  </si>
  <si>
    <t>MPIP_2918_STANDREWS.mdb</t>
  </si>
  <si>
    <t>MP - IP 602918 St Andrews</t>
  </si>
  <si>
    <t>09/03/2006 00:05</t>
  </si>
  <si>
    <t>01/23/2015 17:47:12</t>
  </si>
  <si>
    <t>\\scotia.sgngroup.net\dfs\shared\Syn4.2.3\Scotland Networks\North\MP - IP 602918 St Andrews\CBM\602918_STANDREWS_MPIP - CBM MAY 2013.MDB</t>
  </si>
  <si>
    <t>602918_STANDREWS_MPIP - CBM MAY 2013.MDB</t>
  </si>
  <si>
    <t>05/07/2013 11:52</t>
  </si>
  <si>
    <t>01/23/2015 17:47:20</t>
  </si>
  <si>
    <t>\\scotia.sgngroup.net\dfs\shared\Syn4.2.3\Scotland Networks\North\MP - IP 602918 St Andrews\CBM\602918_STANDREWS_MPIP_CBM-10-11.MDB</t>
  </si>
  <si>
    <t>602918_STANDREWS_MPIP_CBM-10-11.MDB</t>
  </si>
  <si>
    <t>04/13/2011 15:35:49</t>
  </si>
  <si>
    <t>11/01/2010 13:14</t>
  </si>
  <si>
    <t>\\scotia.sgngroup.net\dfs\shared\Syn4.2.3\Scotland Networks\North\MP - IP 602918 St Andrews\CBM\602918_STANDREWS_MPIP_CBM-11-12.MDB</t>
  </si>
  <si>
    <t>602918_STANDREWS_MPIP_CBM-11-12.MDB</t>
  </si>
  <si>
    <t>03/27/2012 15:05:15</t>
  </si>
  <si>
    <t>03/27/2012 15:05:18</t>
  </si>
  <si>
    <t>\\scotia.sgngroup.net\dfs\shared\Syn4.2.3\Scotland Networks\North\MP - IP 602918 St Andrews\FY-1\602918_STANDREWS_MPIP - FY1.MDB</t>
  </si>
  <si>
    <t>602918_STANDREWS_MPIP - FY1.MDB</t>
  </si>
  <si>
    <t>10/16/2012 16:44:25</t>
  </si>
  <si>
    <t>12/04/2012 08:47</t>
  </si>
  <si>
    <t>02/24/2015 14:50:54</t>
  </si>
  <si>
    <t>\\scotia.sgngroup.net\dfs\shared\Syn4.2.3\Scotland Networks\North\MP - IP 602918 St Andrews\FY-5\602918 - STANDREWS MPIP - FY5.MDB</t>
  </si>
  <si>
    <t>602918 - STANDREWS MPIP - FY5.MDB</t>
  </si>
  <si>
    <t>10/16/2012 16:45:21</t>
  </si>
  <si>
    <t>12/03/2012 12:54</t>
  </si>
  <si>
    <t>01/23/2015 17:47:24</t>
  </si>
  <si>
    <t>\\scotia.sgngroup.net\dfs\shared\Syn4.2.3\Scotland Networks\North\MP - IP 602918 St Andrews\Validated\MPIP2918STANDREWS0405.mdb</t>
  </si>
  <si>
    <t>MPIP2918STANDREWS0405.mdb</t>
  </si>
  <si>
    <t>11/01/2006 16:38</t>
  </si>
  <si>
    <t>09/02/2006 22:50</t>
  </si>
  <si>
    <t>01/23/2015 17:47:26</t>
  </si>
  <si>
    <t>\\scotia.sgngroup.net\dfs\shared\Syn4.2.3\Scotland Networks\North\MP - IP 602918 St Andrews\Validated\MPIP2918STANDREWS0405test.MDB</t>
  </si>
  <si>
    <t>MPIP2918STANDREWS0405test.MDB</t>
  </si>
  <si>
    <t>09/27/2006 14:08:28</t>
  </si>
  <si>
    <t>01/23/2015 17:47:27</t>
  </si>
  <si>
    <t>\\scotia.sgngroup.net\dfs\shared\Syn4.2.3\Scotland Networks\North\MP - IP 602924 East Fife\Approved\602924_EAST FIFE MPIP - FY1Valve.MDB</t>
  </si>
  <si>
    <t>602924_EAST FIFE MPIP - FY1Valve.MDB</t>
  </si>
  <si>
    <t>MP - IP 602924 East Fife</t>
  </si>
  <si>
    <t>01/20/2014 16:56:35</t>
  </si>
  <si>
    <t>01/20/2014 16:56:43</t>
  </si>
  <si>
    <t>01/23/2015 17:47:29</t>
  </si>
  <si>
    <t>\\scotia.sgngroup.net\dfs\shared\Syn4.2.3\Scotland Networks\North\MP - IP 602924 East Fife\Approved\602924_EAST FIFE MPIP_APPROVED.MDB</t>
  </si>
  <si>
    <t>602924_EAST FIFE MPIP_APPROVED.MDB</t>
  </si>
  <si>
    <t>03/30/2011 09:42:31</t>
  </si>
  <si>
    <t>03/30/2011 09:42:37</t>
  </si>
  <si>
    <t>01/23/2015 17:47:30</t>
  </si>
  <si>
    <t>\\scotia.sgngroup.net\dfs\shared\Syn4.2.3\Scotland Networks\North\MP - IP 602924 East Fife\CBM\602924_EAST FIFE MPIP - CBM MAY 2013.MDB</t>
  </si>
  <si>
    <t>602924_EAST FIFE MPIP - CBM MAY 2013.MDB</t>
  </si>
  <si>
    <t>05/07/2013 11:59</t>
  </si>
  <si>
    <t>01/23/2015 17:48:05</t>
  </si>
  <si>
    <t>\\scotia.sgngroup.net\dfs\shared\Syn4.2.3\Scotland Networks\North\MP - IP 602924 East Fife\CBM\602924_EAST FIFE MPIP_CBM-11-12.MDB</t>
  </si>
  <si>
    <t>602924_EAST FIFE MPIP_CBM-11-12.MDB</t>
  </si>
  <si>
    <t>03/27/2012 15:10:12</t>
  </si>
  <si>
    <t>03/27/2012 15:10:21</t>
  </si>
  <si>
    <t>01/23/2015 17:48:06</t>
  </si>
  <si>
    <t>\\scotia.sgngroup.net\dfs\shared\Syn4.2.3\Scotland Networks\North\MP - IP 602924 East Fife\CBM\602924_EAST FIFE MPIP_CPM-10-11.MDB</t>
  </si>
  <si>
    <t>602924_EAST FIFE MPIP_CPM-10-11.MDB</t>
  </si>
  <si>
    <t>04/13/2011 15:28:22</t>
  </si>
  <si>
    <t>07/01/2011 11:07</t>
  </si>
  <si>
    <t>01/23/2015 17:48:07</t>
  </si>
  <si>
    <t>\\scotia.sgngroup.net\dfs\shared\Syn4.2.3\Scotland Networks\North\MP - IP 602924 East Fife\FY1\602924_EAST FIFE MPIP - FY1 - 15-11-2013_65%Escape.MDB</t>
  </si>
  <si>
    <t>602924_EAST FIFE MPIP - FY1 - 15-11-2013_65%Escape.MDB</t>
  </si>
  <si>
    <t>11/15/2013 14:12:48</t>
  </si>
  <si>
    <t>11/15/2013 14:12:56</t>
  </si>
  <si>
    <t>01/23/2015 17:48:09</t>
  </si>
  <si>
    <t>\\scotia.sgngroup.net\dfs\shared\Syn4.2.3\Scotland Networks\North\MP - IP 602924 East Fife\FY1\602924_EAST FIFE MPIP - FY1.MDB</t>
  </si>
  <si>
    <t>602924_EAST FIFE MPIP - FY1.MDB</t>
  </si>
  <si>
    <t>03/14/2012 15:42:41</t>
  </si>
  <si>
    <t>01/21/2015 09:26:33</t>
  </si>
  <si>
    <t>02/25/2015 13:47:49</t>
  </si>
  <si>
    <t>\\scotia.sgngroup.net\dfs\shared\Syn4.2.3\Scotland Networks\North\MP - IP 602924 East Fife\FY5\602924_EAST FIFE MPIP_FY5.MDB</t>
  </si>
  <si>
    <t>602924_EAST FIFE MPIP_FY5.MDB</t>
  </si>
  <si>
    <t>03/30/2011 09:46:05</t>
  </si>
  <si>
    <t>11/25/2014 11:11:18</t>
  </si>
  <si>
    <t>02/19/2015 07:57:09</t>
  </si>
  <si>
    <t>\\scotia.sgngroup.net\dfs\shared\Syn4.2.3\Scotland Networks\North\MP - IP 602924 East Fife\Validated\602924_EAST FIFE MPIP_VALIDATED.MDB</t>
  </si>
  <si>
    <t>602924_EAST FIFE MPIP_VALIDATED.MDB</t>
  </si>
  <si>
    <t>03/30/2011 09:40:02</t>
  </si>
  <si>
    <t>03/30/2011 09:40:08</t>
  </si>
  <si>
    <t>01/23/2015 17:48:33</t>
  </si>
  <si>
    <t>\\scotia.sgngroup.net\dfs\shared\Syn4.2.3\Scotland Networks\North\MP - IP 602925 Dunfermline\Approved\602925 - Dunfermline MPIP - Approved.MDB</t>
  </si>
  <si>
    <t>602925 - Dunfermline MPIP - Approved.MDB</t>
  </si>
  <si>
    <t>MP - IP 602925 Dunfermline</t>
  </si>
  <si>
    <t>02/22/2011 10:06:11</t>
  </si>
  <si>
    <t>02/22/2011 10:06:16</t>
  </si>
  <si>
    <t>01/23/2015 17:48:34</t>
  </si>
  <si>
    <t>\\scotia.sgngroup.net\dfs\shared\Syn4.2.3\Scotland Networks\North\MP - IP 602925 Dunfermline\Approved\602925 - Dunfermline MPIP - FY1 08_12_10.MDB</t>
  </si>
  <si>
    <t>602925 - Dunfermline MPIP - FY1 08_12_10.MDB</t>
  </si>
  <si>
    <t>02/22/2011 10:21:04</t>
  </si>
  <si>
    <t>02/22/2011 10:21:09</t>
  </si>
  <si>
    <t>01/23/2015 17:48:35</t>
  </si>
  <si>
    <t>\\scotia.sgngroup.net\dfs\shared\Syn4.2.3\Scotland Networks\North\MP - IP 602925 Dunfermline\CBM\602925 - Dunfermline MPIP - CBM - 11-12.MDB</t>
  </si>
  <si>
    <t>602925 - Dunfermline MPIP - CBM - 11-12.MDB</t>
  </si>
  <si>
    <t>03/05/2012 12:07</t>
  </si>
  <si>
    <t>09/13/2012 09:49:26</t>
  </si>
  <si>
    <t>01/23/2015 17:48:58</t>
  </si>
  <si>
    <t>\\scotia.sgngroup.net\dfs\shared\Syn4.2.3\Scotland Networks\North\MP - IP 602925 Dunfermline\CBM\602925 - Dunfermline MPIP - CBM MAY 2013.MDB</t>
  </si>
  <si>
    <t>602925 - Dunfermline MPIP - CBM MAY 2013.MDB</t>
  </si>
  <si>
    <t>05/07/2013 12:00</t>
  </si>
  <si>
    <t>01/23/2015 17:48:59</t>
  </si>
  <si>
    <t>\\scotia.sgngroup.net\dfs\shared\Syn4.2.3\Scotland Networks\North\MP - IP 602925 Dunfermline\CBM\602925 - Dunfermline MPIP_CBM-10-11.MDB</t>
  </si>
  <si>
    <t>602925 - Dunfermline MPIP_CBM-10-11.MDB</t>
  </si>
  <si>
    <t>04/13/2011 15:10:54</t>
  </si>
  <si>
    <t>04/05/2011 12:25</t>
  </si>
  <si>
    <t>01/23/2015 17:49:00</t>
  </si>
  <si>
    <t>\\scotia.sgngroup.net\dfs\shared\Syn4.2.3\Scotland Networks\North\MP - IP 602925 Dunfermline\FY-1\602925 - Dunfermline MPIP - FY1.MDB</t>
  </si>
  <si>
    <t>602925 - Dunfermline MPIP - FY1.MDB</t>
  </si>
  <si>
    <t>02/22/2011 10:04:46</t>
  </si>
  <si>
    <t>02/17/2015 11:14:02</t>
  </si>
  <si>
    <t>02/25/2015 12:31:29</t>
  </si>
  <si>
    <t>\\scotia.sgngroup.net\dfs\shared\Syn4.2.3\Scotland Networks\North\MP - IP 602925 Dunfermline\FY-1\Laura\602925_DUNFERMLINE BIOGAS IP_MPIP-FY1.MDB</t>
  </si>
  <si>
    <t>602925_DUNFERMLINE BIOGAS IP_MPIP-FY1.MDB</t>
  </si>
  <si>
    <t>10/05/2009 14:50</t>
  </si>
  <si>
    <t>10/06/2009 16:15</t>
  </si>
  <si>
    <t>01/23/2015 17:49:11</t>
  </si>
  <si>
    <t>\\scotia.sgngroup.net\dfs\shared\Syn4.2.3\Scotland Networks\North\MP - IP 602925 Dunfermline\FY-1\Laura\602925_DUNFERMLINE BIOMP_MPIP-FY1.MDB</t>
  </si>
  <si>
    <t>602925_DUNFERMLINE BIOMP_MPIP-FY1.MDB</t>
  </si>
  <si>
    <t>09/30/2009 10:26:03</t>
  </si>
  <si>
    <t>10/02/2009 16:03</t>
  </si>
  <si>
    <t>\\scotia.sgngroup.net\dfs\shared\Syn4.2.3\Scotland Networks\North\MP - IP 602925 Dunfermline\FY-1\Laura\602925_DUNFERMLINE ipbio_MPIP-FY1.MDB</t>
  </si>
  <si>
    <t>602925_DUNFERMLINE ipbio_MPIP-FY1.MDB</t>
  </si>
  <si>
    <t>09/30/2009 10:59:43</t>
  </si>
  <si>
    <t>09/30/2009 11:54:06</t>
  </si>
  <si>
    <t>01/23/2015 17:49:12</t>
  </si>
  <si>
    <t>\\scotia.sgngroup.net\dfs\shared\Syn4.2.3\Scotland Networks\North\MP - IP 602925 Dunfermline\FY-1\Laura\602925_DUNFERMLINE laura_MPIP-FY1.MDB</t>
  </si>
  <si>
    <t>602925_DUNFERMLINE laura_MPIP-FY1.MDB</t>
  </si>
  <si>
    <t>09/22/2009 15:11:35</t>
  </si>
  <si>
    <t>09/22/2009 15:11:37</t>
  </si>
  <si>
    <t>01/23/2015 17:49:13</t>
  </si>
  <si>
    <t>\\scotia.sgngroup.net\dfs\shared\Syn4.2.3\Scotland Networks\North\MP - IP 602925 Dunfermline\FY-1\Laura\602925_DUNFERMLINEBOGLILLY_STANDPIPE.MDB</t>
  </si>
  <si>
    <t>602925_DUNFERMLINEBOGLILLY_STANDPIPE.MDB</t>
  </si>
  <si>
    <t>01/12/2010 16:14</t>
  </si>
  <si>
    <t>\\scotia.sgngroup.net\dfs\shared\Syn4.2.3\Scotland Networks\North\MP - IP 602925 Dunfermline\FY-5\602925 - Dunfermline MPIP - FY5.MDB</t>
  </si>
  <si>
    <t>602925 - Dunfermline MPIP - FY5.MDB</t>
  </si>
  <si>
    <t>12/22/2011 13:48:42</t>
  </si>
  <si>
    <t>10/01/2014 10:34</t>
  </si>
  <si>
    <t>02/25/2015 12:38:56</t>
  </si>
  <si>
    <t>\\scotia.sgngroup.net\dfs\shared\Syn4.2.3\Scotland Networks\North\MP - IP 602925 Dunfermline\Validated\602925 - Dunfermline MPIP - Validated.MDB</t>
  </si>
  <si>
    <t>602925 - Dunfermline MPIP - Validated.MDB</t>
  </si>
  <si>
    <t>02/22/2011 10:08:09</t>
  </si>
  <si>
    <t>02/22/2011 10:08:14</t>
  </si>
  <si>
    <t>01/23/2015 17:49:26</t>
  </si>
  <si>
    <t>\\scotia.sgngroup.net\dfs\shared\Syn4.2.3\Scotland Networks\North\MP - IP 606901 Inverness - Buckie - Keith - Elgin\Approved\606901 - Buckie Keith Macduff IP MP - Approved.MDB</t>
  </si>
  <si>
    <t>606901 - Buckie Keith Macduff IP MP - Approved.MDB</t>
  </si>
  <si>
    <t>MP - IP 606901 Inverness - Buckie - Keith - Elgin</t>
  </si>
  <si>
    <t>01/25/2012 15:42:02</t>
  </si>
  <si>
    <t>10/25/2010 10:54:46</t>
  </si>
  <si>
    <t>\\scotia.sgngroup.net\dfs\shared\Syn4.2.3\Scotland Networks\North\MP - IP 606901 Inverness - Buckie - Keith - Elgin\CBM\606901 - Buckie Keith Macduff IP MP - CBM - 11-12.MDB</t>
  </si>
  <si>
    <t>606901 - Buckie Keith Macduff IP MP - CBM - 11-12.MDB</t>
  </si>
  <si>
    <t>03/05/2012 12:35</t>
  </si>
  <si>
    <t>01/23/2015 17:50:23</t>
  </si>
  <si>
    <t>\\scotia.sgngroup.net\dfs\shared\Syn4.2.3\Scotland Networks\North\MP - IP 606901 Inverness - Buckie - Keith - Elgin\CBM\606901 - Buckie Keith Macduff IP MP - CBM MAY 2013.MDB</t>
  </si>
  <si>
    <t>606901 - Buckie Keith Macduff IP MP - CBM MAY 2013.MDB</t>
  </si>
  <si>
    <t>05/07/2013 12:01</t>
  </si>
  <si>
    <t>01/23/2015 17:50:24</t>
  </si>
  <si>
    <t>\\scotia.sgngroup.net\dfs\shared\Syn4.2.3\Scotland Networks\North\MP - IP 606901 Inverness - Buckie - Keith - Elgin\CBM\606901 - Buckie Keith Macduff IP MP - CBM.MDB</t>
  </si>
  <si>
    <t>606901 - Buckie Keith Macduff IP MP - CBM.MDB</t>
  </si>
  <si>
    <t>01/25/2012 15:23:30</t>
  </si>
  <si>
    <t>01/25/2012 16:19:58</t>
  </si>
  <si>
    <t>\\scotia.sgngroup.net\dfs\shared\Syn4.2.3\Scotland Networks\North\MP - IP 606901 Inverness - Buckie - Keith - Elgin\FY-1\606901 - Buckie Keith Macduff IP MP - FY1.MDB</t>
  </si>
  <si>
    <t>606901 - Buckie Keith Macduff IP MP - FY1.MDB</t>
  </si>
  <si>
    <t>01/25/2012 15:30:47</t>
  </si>
  <si>
    <t>02/18/2015 16:13:44</t>
  </si>
  <si>
    <t>02/27/2015 10:35:04</t>
  </si>
  <si>
    <t>\\scotia.sgngroup.net\dfs\shared\Syn4.2.3\Scotland Networks\North\MP - IP 606901 Inverness - Buckie - Keith - Elgin\FY-1\606901 - Buckie Keith Macduff IP MP - FY1_Seasonal.MDB</t>
  </si>
  <si>
    <t>606901 - Buckie Keith Macduff IP MP - FY1_Seasonal.MDB</t>
  </si>
  <si>
    <t>01/13/2015 11:37:57</t>
  </si>
  <si>
    <t>01/13/2015 11:41:08</t>
  </si>
  <si>
    <t>02/19/2015 12:32:00</t>
  </si>
  <si>
    <t>\\scotia.sgngroup.net\dfs\shared\Syn4.2.3\Scotland Networks\North\MP - IP 606901 Inverness - Buckie - Keith - Elgin\FY-1\Inverness_Tornigrain.MDB</t>
  </si>
  <si>
    <t>Inverness_Tornigrain.MDB</t>
  </si>
  <si>
    <t>04/11/2014 11:48</t>
  </si>
  <si>
    <t>04/11/2014 11:54</t>
  </si>
  <si>
    <t>02/20/2015 14:17:52</t>
  </si>
  <si>
    <t>\\scotia.sgngroup.net\dfs\shared\Syn4.2.3\Scotland Networks\North\MP - IP 606901 Inverness - Buckie - Keith - Elgin\FY-1\Jenna - Bio.MDB</t>
  </si>
  <si>
    <t>Jenna - Bio.MDB</t>
  </si>
  <si>
    <t>10/16/2014 14:57:03</t>
  </si>
  <si>
    <t>10/16/2014 14:57:07</t>
  </si>
  <si>
    <t>01/23/2015 17:50:56</t>
  </si>
  <si>
    <t>\\scotia.sgngroup.net\dfs\shared\Syn4.2.3\Scotland Networks\North\MP - IP 606901 Inverness - Buckie - Keith - Elgin\FY-1\Portgordon Bio Cap Study.MDB</t>
  </si>
  <si>
    <t>Portgordon Bio Cap Study.MDB</t>
  </si>
  <si>
    <t>01/07/2015 09:47</t>
  </si>
  <si>
    <t>01/13/2015 18:49:29</t>
  </si>
  <si>
    <t>01/23/2015 17:50:57</t>
  </si>
  <si>
    <t>\\scotia.sgngroup.net\dfs\shared\Syn4.2.3\Scotland Networks\North\MP - IP 606901 Inverness - Buckie - Keith - Elgin\FY-1\Portgordon Bio Cap Study_13 Percent.MDB</t>
  </si>
  <si>
    <t>Portgordon Bio Cap Study_13 Percent.MDB</t>
  </si>
  <si>
    <t>01/08/2015 18:49</t>
  </si>
  <si>
    <t>\\scotia.sgngroup.net\dfs\shared\Syn4.2.3\Scotland Networks\North\MP - IP 606901 Inverness - Buckie - Keith - Elgin\FY-5\606901 - Buckie Keith Macduff IP MP - FY5 With Local Plan.MDB</t>
  </si>
  <si>
    <t>606901 - Buckie Keith Macduff IP MP - FY5 With Local Plan.MDB</t>
  </si>
  <si>
    <t>01/26/2015 16:24:38</t>
  </si>
  <si>
    <t>01/26/2015 16:24:42</t>
  </si>
  <si>
    <t>02/25/2015 09:11:26</t>
  </si>
  <si>
    <t>\\scotia.sgngroup.net\dfs\shared\Syn4.2.3\Scotland Networks\North\MP - IP 606901 Inverness - Buckie - Keith - Elgin\FY-5\606901 - Buckie Keith Macduff IP MP - FY5.MDB</t>
  </si>
  <si>
    <t>606901 - Buckie Keith Macduff IP MP - FY5.MDB</t>
  </si>
  <si>
    <t>01/25/2012 15:35:38</t>
  </si>
  <si>
    <t>02/12/2015 11:59</t>
  </si>
  <si>
    <t>02/26/2015 13:59:55</t>
  </si>
  <si>
    <t>\\scotia.sgngroup.net\dfs\shared\Syn4.2.3\Scotland Networks\North\MP - IP 606901 Inverness - Buckie - Keith - Elgin\FY-5\Potentials.MDB</t>
  </si>
  <si>
    <t>Potentials.MDB</t>
  </si>
  <si>
    <t>01/30/2014 09:16:18</t>
  </si>
  <si>
    <t>01/30/2014 09:16:20</t>
  </si>
  <si>
    <t>01/23/2015 17:51:09</t>
  </si>
  <si>
    <t>\\scotia.sgngroup.net\dfs\shared\Syn4.2.3\Scotland Networks\North\MP - IP 606901 Inverness - Buckie - Keith - Elgin\Validated\606901 - Buckie Keith Macduff IP MP - validated 08_12_2010.MDB</t>
  </si>
  <si>
    <t>606901 - Buckie Keith Macduff IP MP - validated 08_12_2010.MDB</t>
  </si>
  <si>
    <t>01/25/2012 15:39:55</t>
  </si>
  <si>
    <t>12/23/2010 15:18:09</t>
  </si>
  <si>
    <t>01/23/2015 17:52:02</t>
  </si>
  <si>
    <t>\\scotia.sgngroup.net\dfs\shared\Syn4.2.3\Scotland Networks\North\MP - IP 606901 Inverness - Buckie - Keith - Elgin\Validated\606901 - Buckie Keith Macduff IP MP - validated 08_12_2010_JF.MDB</t>
  </si>
  <si>
    <t>606901 - Buckie Keith Macduff IP MP - validated 08_12_2010_JF.MDB</t>
  </si>
  <si>
    <t>01/25/2012 15:40:17</t>
  </si>
  <si>
    <t>11/14/2011 14:45:44</t>
  </si>
  <si>
    <t>01/23/2015 17:52:03</t>
  </si>
  <si>
    <t>\\scotia.sgngroup.net\dfs\shared\Syn4.2.3\Scotland Networks\North\MP - IP 606901 Inverness - Buckie - Keith - Elgin\Validated\606901 - Buckie Keith Macduff IP MP - validated 08_12_2010_JF_Corrected_PL_RD.MDB</t>
  </si>
  <si>
    <t>606901 - Buckie Keith Macduff IP MP - validated 08_12_2010_JF_Corrected_PL_RD.MDB</t>
  </si>
  <si>
    <t>01/25/2012 15:40:45</t>
  </si>
  <si>
    <t>01/13/2012 12:31:58</t>
  </si>
  <si>
    <t>01/23/2015 17:52:04</t>
  </si>
  <si>
    <t>\\scotia.sgngroup.net\dfs\shared\Syn4.2.3\Scotland Networks\North\MP - IP 606901 Inverness - Buckie - Keith - Elgin\Validated\606901 - Buckie Keith Macduff IP MP - validated 08_12_2010_JF_PL_RD.MDB</t>
  </si>
  <si>
    <t>606901 - Buckie Keith Macduff IP MP - validated 08_12_2010_JF_PL_RD.MDB</t>
  </si>
  <si>
    <t>01/25/2012 15:38:38</t>
  </si>
  <si>
    <t>11/16/2011 10:37:00</t>
  </si>
  <si>
    <t>01/23/2015 17:52:05</t>
  </si>
  <si>
    <t>\\scotia.sgngroup.net\dfs\shared\Syn4.2.3\Scotland Networks\North\MP - IP 606901 Inverness - Buckie - Keith - Elgin\Validated\606901 - Buckie Keith Macduff IP MP - Validated 8am.MDB</t>
  </si>
  <si>
    <t>606901 - Buckie Keith Macduff IP MP - Validated 8am.MDB</t>
  </si>
  <si>
    <t>01/25/2012 15:39:03</t>
  </si>
  <si>
    <t>01/13/2011 09:43:29</t>
  </si>
  <si>
    <t>01/23/2015 17:52:07</t>
  </si>
  <si>
    <t>\\scotia.sgngroup.net\dfs\shared\Syn4.2.3\Scotland Networks\North\MP - IP 606904 Aberdeen - City Gate - Inverurie\Aberdeen Hydrogen\606904_ABERDEEN_MPIP_FY1-Hydrogen.MDB</t>
  </si>
  <si>
    <t>606904_ABERDEEN_MPIP_FY1-Hydrogen.MDB</t>
  </si>
  <si>
    <t>MP - IP 606904 Aberdeen - City Gate - Inverurie</t>
  </si>
  <si>
    <t>04/23/2012 15:00:02</t>
  </si>
  <si>
    <t>04/23/2012 15:04:13</t>
  </si>
  <si>
    <t>01/23/2015 17:52:09</t>
  </si>
  <si>
    <t>Aberdeen Hydrogen</t>
  </si>
  <si>
    <t>\\scotia.sgngroup.net\dfs\shared\Syn4.2.3\Scotland Networks\North\MP - IP 606904 Aberdeen - City Gate - Inverurie\Aberdeen Hydrogen\606904_ABERDEEN_MPIP_FY1-Hydrogen_Cut.MDB</t>
  </si>
  <si>
    <t>606904_ABERDEEN_MPIP_FY1-Hydrogen_Cut.MDB</t>
  </si>
  <si>
    <t>06/18/2012 12:52:09</t>
  </si>
  <si>
    <t>06/18/2012 12:52:14</t>
  </si>
  <si>
    <t>01/23/2015 17:52:10</t>
  </si>
  <si>
    <t>\\scotia.sgngroup.net\dfs\shared\Syn4.2.3\Scotland Networks\North\MP - IP 606904 Aberdeen - City Gate - Inverurie\Aberdeen Hydrogen\606904_ABERDEEN_MPIP_FY1-Hydrogen_IP.MDB</t>
  </si>
  <si>
    <t>606904_ABERDEEN_MPIP_FY1-Hydrogen_IP.MDB</t>
  </si>
  <si>
    <t>05/09/2012 09:16</t>
  </si>
  <si>
    <t>01/23/2015 17:52:11</t>
  </si>
  <si>
    <t>\\scotia.sgngroup.net\dfs\shared\Syn4.2.3\Scotland Networks\North\MP - IP 606904 Aberdeen - City Gate - Inverurie\Approved\606904_ABERDEEN_MPIP_APPROVED.MDB</t>
  </si>
  <si>
    <t>606904_ABERDEEN_MPIP_APPROVED.MDB</t>
  </si>
  <si>
    <t>09/13/2010 12:45:12</t>
  </si>
  <si>
    <t>09/15/2010 16:25:58</t>
  </si>
  <si>
    <t>01/23/2015 17:52:12</t>
  </si>
  <si>
    <t>\\scotia.sgngroup.net\dfs\shared\Syn4.2.3\Scotland Networks\North\MP - IP 606904 Aberdeen - City Gate - Inverurie\CBM\606904_ABERDEEN_MPIP_CBM - 11-12.MDB</t>
  </si>
  <si>
    <t>606904_ABERDEEN_MPIP_CBM - 11-12.MDB</t>
  </si>
  <si>
    <t>03/05/2012 18:00</t>
  </si>
  <si>
    <t>04/23/2012 08:16:40</t>
  </si>
  <si>
    <t>01/23/2015 17:53:25</t>
  </si>
  <si>
    <t>\\scotia.sgngroup.net\dfs\shared\Syn4.2.3\Scotland Networks\North\MP - IP 606904 Aberdeen - City Gate - Inverurie\CBM\606904_ABERDEEN_MPIP_CBM MAY 2013.MDB</t>
  </si>
  <si>
    <t>606904_ABERDEEN_MPIP_CBM MAY 2013.MDB</t>
  </si>
  <si>
    <t>05/07/2013 12:02</t>
  </si>
  <si>
    <t>05/07/2013 12:03</t>
  </si>
  <si>
    <t>01/23/2015 17:53:26</t>
  </si>
  <si>
    <t>\\scotia.sgngroup.net\dfs\shared\Syn4.2.3\Scotland Networks\North\MP - IP 606904 Aberdeen - City Gate - Inverurie\CBM\606904_ABERDEEN_MPIP_CBM-10-11.MDB</t>
  </si>
  <si>
    <t>606904_ABERDEEN_MPIP_CBM-10-11.MDB</t>
  </si>
  <si>
    <t>02/17/2011 10:54:02</t>
  </si>
  <si>
    <t>07/01/2011 11:56</t>
  </si>
  <si>
    <t>01/23/2015 17:53:27</t>
  </si>
  <si>
    <t>\\scotia.sgngroup.net\dfs\shared\Syn4.2.3\Scotland Networks\North\MP - IP 606904 Aberdeen - City Gate - Inverurie\CBM\606904_ABERDEEN_MPIP_CBM-14-04-11.MDB</t>
  </si>
  <si>
    <t>606904_ABERDEEN_MPIP_CBM-14-04-11.MDB</t>
  </si>
  <si>
    <t>09/15/2010 16:28:45</t>
  </si>
  <si>
    <t>07/01/2011 11:57</t>
  </si>
  <si>
    <t>01/23/2015 17:53:29</t>
  </si>
  <si>
    <t>\\scotia.sgngroup.net\dfs\shared\Syn4.2.3\Scotland Networks\North\MP - IP 606904 Aberdeen - City Gate - Inverurie\FY-1\606904_ABERDEEN_MPIP_FY1 - riverside drive.MDB</t>
  </si>
  <si>
    <t>606904_ABERDEEN_MPIP_FY1 - riverside drive.MDB</t>
  </si>
  <si>
    <t>10/20/2014 17:37:42</t>
  </si>
  <si>
    <t>10/20/2014 17:37:55</t>
  </si>
  <si>
    <t>01/23/2015 17:53:35</t>
  </si>
  <si>
    <t>\\scotia.sgngroup.net\dfs\shared\Syn4.2.3\Scotland Networks\North\MP - IP 606904 Aberdeen - City Gate - Inverurie\FY-1\606904_ABERDEEN_MPIP_FY1 IP Escape Persley.MDB</t>
  </si>
  <si>
    <t>606904_ABERDEEN_MPIP_FY1 IP Escape Persley.MDB</t>
  </si>
  <si>
    <t>04/16/2014 12:25:02</t>
  </si>
  <si>
    <t>04/16/2014 12:25:12</t>
  </si>
  <si>
    <t>01/23/2015 17:53:36</t>
  </si>
  <si>
    <t>\\scotia.sgngroup.net\dfs\shared\Syn4.2.3\Scotland Networks\North\MP - IP 606904 Aberdeen - City Gate - Inverurie\FY-1\606904_ABERDEEN_MPIP_FY1.MDB</t>
  </si>
  <si>
    <t>606904_ABERDEEN_MPIP_FY1.MDB</t>
  </si>
  <si>
    <t>09/25/2013 10:20:05</t>
  </si>
  <si>
    <t>02/16/2015 09:28:48</t>
  </si>
  <si>
    <t>02/26/2015 12:42:01</t>
  </si>
  <si>
    <t>\\scotia.sgngroup.net\dfs\shared\Syn4.2.3\Scotland Networks\North\MP - IP 606904 Aberdeen - City Gate - Inverurie\FY-1\606904_ABERDEEN_MPIP_FY1_BUCHAN CAPACITY STUDY.MDB</t>
  </si>
  <si>
    <t>606904_ABERDEEN_MPIP_FY1_BUCHAN CAPACITY STUDY.MDB</t>
  </si>
  <si>
    <t>01/31/2015 10:25:34</t>
  </si>
  <si>
    <t>01/31/2015 10:25:42</t>
  </si>
  <si>
    <t>02/24/2015 11:12:37</t>
  </si>
  <si>
    <t>\\scotia.sgngroup.net\dfs\shared\Syn4.2.3\Scotland Networks\North\MP - IP 606904 Aberdeen - City Gate - Inverurie\FY-1\606904_ABERDEEN_MPIP_FY1_BUCHAN CAPACITY STUDY_NDM Removed.MDB</t>
  </si>
  <si>
    <t>606904_ABERDEEN_MPIP_FY1_BUCHAN CAPACITY STUDY_NDM Removed.MDB</t>
  </si>
  <si>
    <t>01/31/2015 15:00:11</t>
  </si>
  <si>
    <t>01/31/2015 15:00:19</t>
  </si>
  <si>
    <t>02/24/2015 11:16:19</t>
  </si>
  <si>
    <t>\\scotia.sgngroup.net\dfs\shared\Syn4.2.3\Scotland Networks\North\MP - IP 606904 Aberdeen - City Gate - Inverurie\FY-1\606904_ABERDEEN_MPIP_FY1_Potentials.MDB</t>
  </si>
  <si>
    <t>606904_ABERDEEN_MPIP_FY1_Potentials.MDB</t>
  </si>
  <si>
    <t>01/21/2014 13:25:30</t>
  </si>
  <si>
    <t>01/22/2014 13:36:30</t>
  </si>
  <si>
    <t>01/23/2015 17:53:54</t>
  </si>
  <si>
    <t>\\scotia.sgngroup.net\dfs\shared\Syn4.2.3\Scotland Networks\North\MP - IP 606904 Aberdeen - City Gate - Inverurie\FY-1\Bio.MDB</t>
  </si>
  <si>
    <t>Bio.MDB</t>
  </si>
  <si>
    <t>12/04/2014 14:05</t>
  </si>
  <si>
    <t>01/23/2015 17:54:13</t>
  </si>
  <si>
    <t>\\scotia.sgngroup.net\dfs\shared\Syn4.2.3\Scotland Networks\North\MP - IP 606904 Aberdeen - City Gate - Inverurie\FY-5\606904_ABERDEEN_MPIP_FY5 - UPDATED FLOWS.MDB</t>
  </si>
  <si>
    <t>606904_ABERDEEN_MPIP_FY5 - UPDATED FLOWS.MDB</t>
  </si>
  <si>
    <t>10/07/2014 14:11</t>
  </si>
  <si>
    <t>10/09/2014 10:40</t>
  </si>
  <si>
    <t>01/23/2015 17:54:15</t>
  </si>
  <si>
    <t>\\scotia.sgngroup.net\dfs\shared\Syn4.2.3\Scotland Networks\North\MP - IP 606904 Aberdeen - City Gate - Inverurie\FY-5\606904_ABERDEEN_MPIP_FY5.MDB</t>
  </si>
  <si>
    <t>606904_ABERDEEN_MPIP_FY5.MDB</t>
  </si>
  <si>
    <t>11/09/2010 09:31</t>
  </si>
  <si>
    <t>02/16/2015 09:28:56</t>
  </si>
  <si>
    <t>02/27/2015 10:57:30</t>
  </si>
  <si>
    <t>\\scotia.sgngroup.net\dfs\shared\Syn4.2.3\Scotland Networks\North\MP - IP 606904 Aberdeen - City Gate - Inverurie\FY-5\606904_ABERDEEN_MPIP_FY5_AECC Diversion.MDB</t>
  </si>
  <si>
    <t>606904_ABERDEEN_MPIP_FY5_AECC Diversion.MDB</t>
  </si>
  <si>
    <t>09/02/2014 14:09</t>
  </si>
  <si>
    <t>09/02/2014 16:59</t>
  </si>
  <si>
    <t>01/23/2015 17:54:18</t>
  </si>
  <si>
    <t>\\scotia.sgngroup.net\dfs\shared\Syn4.2.3\Scotland Networks\North\MP - IP 606904 Aberdeen - City Gate - Inverurie\Validated\606904_ABERDEEN_MPIP_FY1_SENSE CHECK.MDB</t>
  </si>
  <si>
    <t>606904_ABERDEEN_MPIP_FY1_SENSE CHECK.MDB</t>
  </si>
  <si>
    <t>02/10/2011 16:36</t>
  </si>
  <si>
    <t>03/24/2011 11:07:43</t>
  </si>
  <si>
    <t>01/23/2015 17:55:28</t>
  </si>
  <si>
    <t>\\scotia.sgngroup.net\dfs\shared\Syn4.2.3\Scotland Networks\North\MP - IP 606904 Aberdeen - City Gate - Inverurie\Validated\606904_ABERDEEN_MPIP_FY1_ZONES_RUN.MDB</t>
  </si>
  <si>
    <t>606904_ABERDEEN_MPIP_FY1_ZONES_RUN.MDB</t>
  </si>
  <si>
    <t>11/15/2010 11:57:02</t>
  </si>
  <si>
    <t>11/15/2010 17:00:36</t>
  </si>
  <si>
    <t>01/23/2015 17:55:29</t>
  </si>
  <si>
    <t>\\scotia.sgngroup.net\dfs\shared\Syn4.2.3\Scotland Networks\North\MP - IP 606904 Aberdeen - City Gate - Inverurie\Validated\606904_ABERDEEN_MPIP_VALIDATED.MDB</t>
  </si>
  <si>
    <t>606904_ABERDEEN_MPIP_VALIDATED.MDB</t>
  </si>
  <si>
    <t>08/27/2010 09:44:33</t>
  </si>
  <si>
    <t>09/13/2010 12:15:15</t>
  </si>
  <si>
    <t>01/23/2015 17:55:30</t>
  </si>
  <si>
    <t>\\scotia.sgngroup.net\dfs\shared\Syn4.2.3\Scotland Networks\North\MP - IP 606908 Banchory\Approved\MPIP_6908_BANCHORY.mdb</t>
  </si>
  <si>
    <t>MPIP_6908_BANCHORY.mdb</t>
  </si>
  <si>
    <t>MP - IP 606908 Banchory</t>
  </si>
  <si>
    <t>09/03/2006 05:30</t>
  </si>
  <si>
    <t>01/23/2015 17:55:31</t>
  </si>
  <si>
    <t>\\scotia.sgngroup.net\dfs\shared\Syn4.2.3\Scotland Networks\North\MP - IP 606908 Banchory\CBM\606908_BANCHORY_MPIP_CBM-10-11.MDB</t>
  </si>
  <si>
    <t>606908_BANCHORY_MPIP_CBM-10-11.MDB</t>
  </si>
  <si>
    <t>02/17/2011 10:24:24</t>
  </si>
  <si>
    <t>02/17/2011 10:24:27</t>
  </si>
  <si>
    <t>01/23/2015 17:55:51</t>
  </si>
  <si>
    <t>\\scotia.sgngroup.net\dfs\shared\Syn4.2.3\Scotland Networks\North\MP - IP 606908 Banchory\CBM\606908_BANCHORY_MPIP_CBM-11-12.MDB</t>
  </si>
  <si>
    <t>606908_BANCHORY_MPIP_CBM-11-12.MDB</t>
  </si>
  <si>
    <t>03/27/2012 16:45:03</t>
  </si>
  <si>
    <t>03/27/2012 16:45:09</t>
  </si>
  <si>
    <t>01/23/2015 17:55:52</t>
  </si>
  <si>
    <t>\\scotia.sgngroup.net\dfs\shared\Syn4.2.3\Scotland Networks\North\MP - IP 606908 Banchory\FY-1\606908_BANCHORY_MPIP_CBM MAY 2013.MDB</t>
  </si>
  <si>
    <t>606908_BANCHORY_MPIP_CBM MAY 2013.MDB</t>
  </si>
  <si>
    <t>05/07/2013 12:04</t>
  </si>
  <si>
    <t>01/23/2015 17:55:53</t>
  </si>
  <si>
    <t>\\scotia.sgngroup.net\dfs\shared\Syn4.2.3\Scotland Networks\North\MP - IP 606908 Banchory\FY-1\606908_BANCHORY_MPIP_FY1.MDB</t>
  </si>
  <si>
    <t>606908_BANCHORY_MPIP_FY1.MDB</t>
  </si>
  <si>
    <t>10/17/2012 16:26:29</t>
  </si>
  <si>
    <t>02/05/2015 16:53</t>
  </si>
  <si>
    <t>02/23/2015 10:04:31</t>
  </si>
  <si>
    <t>\\scotia.sgngroup.net\dfs\shared\Syn4.2.3\Scotland Networks\North\MP - IP 606908 Banchory\FY-5\606908_BANCHORY_MPIP_FY5.MDB</t>
  </si>
  <si>
    <t>606908_BANCHORY_MPIP_FY5.MDB</t>
  </si>
  <si>
    <t>10/17/2012 16:27:50</t>
  </si>
  <si>
    <t>12/03/2014 14:53</t>
  </si>
  <si>
    <t>02/20/2015 11:02:10</t>
  </si>
  <si>
    <t>\\scotia.sgngroup.net\dfs\shared\Syn4.2.3\Scotland Networks\North\MP - IP 606908 Banchory\Validated\MPIP6908BANCHORY0405.mdb</t>
  </si>
  <si>
    <t>MPIP6908BANCHORY0405.mdb</t>
  </si>
  <si>
    <t>09/02/2006 23:14</t>
  </si>
  <si>
    <t>01/23/2015 17:56:10</t>
  </si>
  <si>
    <t>\\scotia.sgngroup.net\dfs\shared\Syn4.2.3\Scotland Networks\North\MP 602517 Cupar\Approved\602517 Cupar MP Approved.MDB</t>
  </si>
  <si>
    <t>602517 Cupar MP Approved.MDB</t>
  </si>
  <si>
    <t>MP 602517 Cupar</t>
  </si>
  <si>
    <t>01/25/2011 10:43:07</t>
  </si>
  <si>
    <t>01/25/2011 10:43:09</t>
  </si>
  <si>
    <t>01/23/2015 17:56:12</t>
  </si>
  <si>
    <t>\\scotia.sgngroup.net\dfs\shared\Syn4.2.3\Scotland Networks\North\MP 602517 Cupar\CBM\602517 Cupar MP_CBM MAY 2013.MDB</t>
  </si>
  <si>
    <t>602517 Cupar MP_CBM MAY 2013.MDB</t>
  </si>
  <si>
    <t>05/07/2013 11:43</t>
  </si>
  <si>
    <t>01/23/2015 17:56:25</t>
  </si>
  <si>
    <t>\\scotia.sgngroup.net\dfs\shared\Syn4.2.3\Scotland Networks\North\MP 602517 Cupar\CBM\602517 Cupar MP_CBM-11-12.MDB</t>
  </si>
  <si>
    <t>602517 Cupar MP_CBM-11-12.MDB</t>
  </si>
  <si>
    <t>02/13/2012 15:35:55</t>
  </si>
  <si>
    <t>02/16/2012 11:32:06</t>
  </si>
  <si>
    <t>\\scotia.sgngroup.net\dfs\shared\Syn4.2.3\Scotland Networks\North\MP 602517 Cupar\FY-1\602517 Cupar MP_FY1.MDB</t>
  </si>
  <si>
    <t>602517 Cupar MP_FY1.MDB</t>
  </si>
  <si>
    <t>02/14/2012 09:54:52</t>
  </si>
  <si>
    <t>07/19/2013 12:21:46</t>
  </si>
  <si>
    <t>02/24/2015 13:53:37</t>
  </si>
  <si>
    <t>\\scotia.sgngroup.net\dfs\shared\Syn4.2.3\Scotland Networks\North\MP 602517 Cupar\FY-5\602517 Cupar MP_FY5.MDB</t>
  </si>
  <si>
    <t>602517 Cupar MP_FY5.MDB</t>
  </si>
  <si>
    <t>02/14/2012 11:40:40</t>
  </si>
  <si>
    <t>07/19/2013 12:26:17</t>
  </si>
  <si>
    <t>01/23/2015 17:56:28</t>
  </si>
  <si>
    <t>\\scotia.sgngroup.net\dfs\shared\Syn4.2.3\Scotland Networks\North\MP 602517 Cupar\Validated\602517_CUPAR_MP_Validated1.MDB</t>
  </si>
  <si>
    <t>602517_CUPAR_MP_Validated1.MDB</t>
  </si>
  <si>
    <t>02/16/2012 11:23:59</t>
  </si>
  <si>
    <t>02/16/2012 11:24:03</t>
  </si>
  <si>
    <t>01/23/2015 17:56:34</t>
  </si>
  <si>
    <t>\\scotia.sgngroup.net\dfs\shared\Syn4.2.3\Scotland Networks\North\MP 602523 Kelty - Kinross\Approved\602523_Kelty Kinross MP_Approved.MDB</t>
  </si>
  <si>
    <t>602523_Kelty Kinross MP_Approved.MDB</t>
  </si>
  <si>
    <t>MP 602523 Kelty - Kinross</t>
  </si>
  <si>
    <t>03/01/2013 10:20</t>
  </si>
  <si>
    <t>03/01/2013 14:54</t>
  </si>
  <si>
    <t>\\scotia.sgngroup.net\dfs\shared\Syn4.2.3\Scotland Networks\North\MP 602523 Kelty - Kinross\CBM\602523_Kelty Kinross MP_CBM MAY 2013.MDB</t>
  </si>
  <si>
    <t>602523_Kelty Kinross MP_CBM MAY 2013.MDB</t>
  </si>
  <si>
    <t>05/07/2013 11:44</t>
  </si>
  <si>
    <t>05/07/2013 11:45</t>
  </si>
  <si>
    <t>01/23/2015 17:56:51</t>
  </si>
  <si>
    <t>\\scotia.sgngroup.net\dfs\shared\Syn4.2.3\Scotland Networks\North\MP 602523 Kelty - Kinross\CBM\602523_Kelty Kinross MP_CBM.MDB</t>
  </si>
  <si>
    <t>602523_Kelty Kinross MP_CBM.MDB</t>
  </si>
  <si>
    <t>03/01/2013 14:59</t>
  </si>
  <si>
    <t>\\scotia.sgngroup.net\dfs\shared\Syn4.2.3\Scotland Networks\North\MP 602523 Kelty - Kinross\FY-1\602523_Kelty Kinross MP_FY1.MDB</t>
  </si>
  <si>
    <t>602523_Kelty Kinross MP_FY1.MDB</t>
  </si>
  <si>
    <t>10/21/2014 15:19:13</t>
  </si>
  <si>
    <t>02/24/2015 09:08:24</t>
  </si>
  <si>
    <t>\\scotia.sgngroup.net\dfs\shared\Syn4.2.3\Scotland Networks\North\MP 602523 Kelty - Kinross\FY-5\602523_Kelty Kinross MP_FY5.MDB</t>
  </si>
  <si>
    <t>602523_Kelty Kinross MP_FY5.MDB</t>
  </si>
  <si>
    <t>03/04/2013 13:47</t>
  </si>
  <si>
    <t>10/21/2014 15:18:49</t>
  </si>
  <si>
    <t>01/23/2015 17:56:54</t>
  </si>
  <si>
    <t>\\scotia.sgngroup.net\dfs\shared\Syn4.2.3\Scotland Networks\North\MP 602523 Kelty - Kinross\Validated\602523_Kelty Kinross MP_Validation.MDB</t>
  </si>
  <si>
    <t>602523_Kelty Kinross MP_Validation.MDB</t>
  </si>
  <si>
    <t>02/28/2013 16:47:51</t>
  </si>
  <si>
    <t>03/01/2013 09:59</t>
  </si>
  <si>
    <t>01/23/2015 17:56:57</t>
  </si>
  <si>
    <t>\\scotia.sgngroup.net\dfs\shared\Syn4.2.3\Scotland Networks\North\MP 602527 Ballingry\Approved\602527 - Ballingry MP - Approved.MDB</t>
  </si>
  <si>
    <t>602527 - Ballingry MP - Approved.MDB</t>
  </si>
  <si>
    <t>MP 602527 Ballingry</t>
  </si>
  <si>
    <t>04/15/2011 11:17:43</t>
  </si>
  <si>
    <t>04/15/2011 11:17:44</t>
  </si>
  <si>
    <t>01/23/2015 17:56:58</t>
  </si>
  <si>
    <t>\\scotia.sgngroup.net\dfs\shared\Syn4.2.3\Scotland Networks\North\MP 602527 Ballingry\CBM\602527_Ballingry MP_CBM-11-12.MDB</t>
  </si>
  <si>
    <t>602527_Ballingry MP_CBM-11-12.MDB</t>
  </si>
  <si>
    <t>03/27/2012 15:01:17</t>
  </si>
  <si>
    <t>03/27/2012 15:01:20</t>
  </si>
  <si>
    <t>01/23/2015 17:57:20</t>
  </si>
  <si>
    <t>\\scotia.sgngroup.net\dfs\shared\Syn4.2.3\Scotland Networks\North\MP 602527 Ballingry\CBM\602527_Ballingry MP_CMB- 15-04-11.MDB</t>
  </si>
  <si>
    <t>602527_Ballingry MP_CMB- 15-04-11.MDB</t>
  </si>
  <si>
    <t>04/15/2011 11:16:59</t>
  </si>
  <si>
    <t>07/01/2011 11:19</t>
  </si>
  <si>
    <t>01/23/2015 17:57:21</t>
  </si>
  <si>
    <t>\\scotia.sgngroup.net\dfs\shared\Syn4.2.3\Scotland Networks\North\MP 602527 Ballingry\CBM\602527_Ballingry_MP_CBM MAY 2013.MDB</t>
  </si>
  <si>
    <t>602527_Ballingry_MP_CBM MAY 2013.MDB</t>
  </si>
  <si>
    <t>05/07/2013 11:46</t>
  </si>
  <si>
    <t>\\scotia.sgngroup.net\dfs\shared\Syn4.2.3\Scotland Networks\North\MP 602527 Ballingry\FY-1\602527_Ballingry_MP_FY1.MDB</t>
  </si>
  <si>
    <t>602527_Ballingry_MP_FY1.MDB</t>
  </si>
  <si>
    <t>10/27/2011 11:59:33</t>
  </si>
  <si>
    <t>08/14/2012 16:19:17</t>
  </si>
  <si>
    <t>02/26/2015 11:26:05</t>
  </si>
  <si>
    <t>\\scotia.sgngroup.net\dfs\shared\Syn4.2.3\Scotland Networks\North\MP 602527 Ballingry\FY-5\602527_Ballingry_MP_FY5.MDB</t>
  </si>
  <si>
    <t>602527_Ballingry_MP_FY5.MDB</t>
  </si>
  <si>
    <t>10/27/2011 12:02:33</t>
  </si>
  <si>
    <t>08/14/2012 16:18:27</t>
  </si>
  <si>
    <t>01/23/2015 17:57:24</t>
  </si>
  <si>
    <t>\\scotia.sgngroup.net\dfs\shared\Syn4.2.3\Scotland Networks\North\MP 602527 Ballingry\Validated\602527 - Ballingry MP - FY108_12_2010.MDB</t>
  </si>
  <si>
    <t>602527 - Ballingry MP - FY108_12_2010.MDB</t>
  </si>
  <si>
    <t>04/15/2011 11:20:48</t>
  </si>
  <si>
    <t>04/15/2011 13:18:51</t>
  </si>
  <si>
    <t>01/23/2015 17:57:26</t>
  </si>
  <si>
    <t>\\scotia.sgngroup.net\dfs\shared\Syn4.2.3\Scotland Networks\North\MP 602527 Ballingry\Validated\602527 - Ballingry MP - Validated.MDB</t>
  </si>
  <si>
    <t>602527 - Ballingry MP - Validated.MDB</t>
  </si>
  <si>
    <t>04/15/2011 11:20:00</t>
  </si>
  <si>
    <t>04/15/2011 11:20:01</t>
  </si>
  <si>
    <t>01/23/2015 17:57:27</t>
  </si>
  <si>
    <t>\\scotia.sgngroup.net\dfs\shared\Syn4.2.3\Scotland Networks\North\MP 606505 Westhill\Approved\606505_Westhill MP_Approved.MDB</t>
  </si>
  <si>
    <t>606505_Westhill MP_Approved.MDB</t>
  </si>
  <si>
    <t>MP 606505 Westhill</t>
  </si>
  <si>
    <t>10/27/2010 09:16:28</t>
  </si>
  <si>
    <t>10/27/2010 10:12:24</t>
  </si>
  <si>
    <t>\\scotia.sgngroup.net\dfs\shared\Syn4.2.3\Scotland Networks\North\MP 606505 Westhill\Approved\606505_Westhill MP_PreVal.MDB</t>
  </si>
  <si>
    <t>606505_Westhill MP_PreVal.MDB</t>
  </si>
  <si>
    <t>10/15/2010 14:31:56</t>
  </si>
  <si>
    <t>10/15/2010 14:31:59</t>
  </si>
  <si>
    <t>01/23/2015 17:57:28</t>
  </si>
  <si>
    <t>\\scotia.sgngroup.net\dfs\shared\Syn4.2.3\Scotland Networks\North\MP 606505 Westhill\CBM\606505_WESTHILL_MP-CBM-11-12.MDB</t>
  </si>
  <si>
    <t>606505_WESTHILL_MP-CBM-11-12.MDB</t>
  </si>
  <si>
    <t>03/27/2012 16:26:06</t>
  </si>
  <si>
    <t>03/27/2012 16:26:11</t>
  </si>
  <si>
    <t>01/23/2015 17:57:38</t>
  </si>
  <si>
    <t>\\scotia.sgngroup.net\dfs\shared\Syn4.2.3\Scotland Networks\North\MP 606505 Westhill\CBM\606505_WESTHILL_MP-CPM-10-11.MDB</t>
  </si>
  <si>
    <t>606505_WESTHILL_MP-CPM-10-11.MDB</t>
  </si>
  <si>
    <t>04/14/2011 08:42:38</t>
  </si>
  <si>
    <t>09/09/2010 15:47</t>
  </si>
  <si>
    <t>\\scotia.sgngroup.net\dfs\shared\Syn4.2.3\Scotland Networks\North\MP 606505 Westhill\CBM\606505_Westhill_MP_CBM MAY 2013.MDB</t>
  </si>
  <si>
    <t>606505_Westhill_MP_CBM MAY 2013.MDB</t>
  </si>
  <si>
    <t>05/07/2013 11:47</t>
  </si>
  <si>
    <t>01/23/2015 17:57:37</t>
  </si>
  <si>
    <t>\\scotia.sgngroup.net\dfs\shared\Syn4.2.3\Scotland Networks\North\MP 606505 Westhill\FY-1\606505_Westhill_MP_FY1.MDB</t>
  </si>
  <si>
    <t>606505_Westhill_MP_FY1.MDB</t>
  </si>
  <si>
    <t>10/16/2012 10:10:51</t>
  </si>
  <si>
    <t>12/03/2014 14:24</t>
  </si>
  <si>
    <t>02/17/2015 09:59:10</t>
  </si>
  <si>
    <t>\\scotia.sgngroup.net\dfs\shared\Syn4.2.3\Scotland Networks\North\MP 606505 Westhill\FY-5\606505_Westhill_MP_FY5.MDB</t>
  </si>
  <si>
    <t>606505_Westhill_MP_FY5.MDB</t>
  </si>
  <si>
    <t>10/16/2012 10:11:25</t>
  </si>
  <si>
    <t>01/23/2015 17:57:41</t>
  </si>
  <si>
    <t>\\scotia.sgngroup.net\dfs\shared\Syn4.2.3\Scotland Networks\North\MP 606505 Westhill\Validated\606505_Westhill MP_Validation.MDB</t>
  </si>
  <si>
    <t>606505_Westhill MP_Validation.MDB</t>
  </si>
  <si>
    <t>10/15/2010 14:32:15</t>
  </si>
  <si>
    <t>10/26/2010 17:27:59</t>
  </si>
  <si>
    <t>01/23/2015 17:57:43</t>
  </si>
  <si>
    <t>\\scotia.sgngroup.net\dfs\shared\Syn4.2.3\Scotland Networks\Validation\602006 Arbroath\602006_ARBROATH_APPROVED.MDB</t>
  </si>
  <si>
    <t>602006_ARBROATH_APPROVED.MDB</t>
  </si>
  <si>
    <t>602006 Arbroath</t>
  </si>
  <si>
    <t>06/22/2011 10:04:57</t>
  </si>
  <si>
    <t>03/16/2012 10:05:09</t>
  </si>
  <si>
    <t>01/23/2015 18:03:03</t>
  </si>
  <si>
    <t>\\scotia.sgngroup.net\dfs\shared\Syn4.2.3\Scotland Networks\Validation\602006 Arbroath\602006_ARBROATH_FY1.MDB</t>
  </si>
  <si>
    <t>602006_ARBROATH_FY1.MDB</t>
  </si>
  <si>
    <t>03/16/2012 10:05:28</t>
  </si>
  <si>
    <t>03/29/2012 16:05:36</t>
  </si>
  <si>
    <t>01/23/2015 18:03:04</t>
  </si>
  <si>
    <t>\\scotia.sgngroup.net\dfs\shared\Syn4.2.3\Scotland Networks\Validation\602006 Arbroath\602006_ARBROATH_VALIDATED.MDB</t>
  </si>
  <si>
    <t>602006_ARBROATH_VALIDATED.MDB</t>
  </si>
  <si>
    <t>06/17/2011 10:24:36</t>
  </si>
  <si>
    <t>06/22/2011 10:00:55</t>
  </si>
  <si>
    <t>01/23/2015 18:03:05</t>
  </si>
  <si>
    <t>\\scotia.sgngroup.net\dfs\shared\Syn4.2.3\Scotland Networks\Validation\602007 Brechin\Approved\602007_Brechin_Approved.MDB</t>
  </si>
  <si>
    <t>602007 Brechin</t>
  </si>
  <si>
    <t>12/12/2012 15:53</t>
  </si>
  <si>
    <t>01/23/2015 18:03:06</t>
  </si>
  <si>
    <t>\\scotia.sgngroup.net\dfs\shared\Syn4.2.3\Scotland Networks\Validation\602007 Brechin\CBM\602007_Brechin_CBM_12-12.MDB</t>
  </si>
  <si>
    <t>12/12/2012 15:56</t>
  </si>
  <si>
    <t>01/23/2015 18:03:08</t>
  </si>
  <si>
    <t>\\scotia.sgngroup.net\dfs\shared\Syn4.2.3\Scotland Networks\Validation\602007 Brechin\FY1\602007_Brechin_FY1.MDB</t>
  </si>
  <si>
    <t>12/12/2012 16:05</t>
  </si>
  <si>
    <t>07/03/2013 14:29</t>
  </si>
  <si>
    <t>01/23/2015 18:03:09</t>
  </si>
  <si>
    <t>\\scotia.sgngroup.net\dfs\shared\Syn4.2.3\Scotland Networks\Validation\602007 Brechin\FY5\602007_Brechin_FY5.MDB</t>
  </si>
  <si>
    <t>12/13/2012 10:46:13</t>
  </si>
  <si>
    <t>04/05/2013 15:17</t>
  </si>
  <si>
    <t>01/23/2015 18:03:10</t>
  </si>
  <si>
    <t>\\scotia.sgngroup.net\dfs\shared\Syn4.2.3\Scotland Networks\Validation\602007 Brechin\Validation\602007_Brechin_Validation.MDB</t>
  </si>
  <si>
    <t>602007_Brechin_Validation.MDB</t>
  </si>
  <si>
    <t>07/03/2013 10:07</t>
  </si>
  <si>
    <t>07/03/2013 14:11</t>
  </si>
  <si>
    <t>\\scotia.sgngroup.net\dfs\shared\Syn4.2.3\Scotland Networks\Validation\602010 St Andrews\602010 St Andrews LP - 2am Run.MDB</t>
  </si>
  <si>
    <t>602010 St Andrews LP - 2am Run.MDB</t>
  </si>
  <si>
    <t>602010 St Andrews</t>
  </si>
  <si>
    <t>06/07/2011 08:46</t>
  </si>
  <si>
    <t>06/07/2011 14:29</t>
  </si>
  <si>
    <t>01/23/2015 18:03:11</t>
  </si>
  <si>
    <t>\\scotia.sgngroup.net\dfs\shared\Syn4.2.3\Scotland Networks\Validation\602010 St Andrews\602010 St Andrews LP - APPROVED.MDB</t>
  </si>
  <si>
    <t>602010 St Andrews LP - APPROVED.MDB</t>
  </si>
  <si>
    <t>07/05/2011 15:24</t>
  </si>
  <si>
    <t>11/02/2011 11:05</t>
  </si>
  <si>
    <t>01/23/2015 18:03:12</t>
  </si>
  <si>
    <t>\\scotia.sgngroup.net\dfs\shared\Syn4.2.3\Scotland Networks\Validation\602010 St Andrews\602010 St Andrews LP - FY1.MDB</t>
  </si>
  <si>
    <t>11/02/2011 11:06</t>
  </si>
  <si>
    <t>04/02/2012 10:38</t>
  </si>
  <si>
    <t>01/23/2015 18:03:13</t>
  </si>
  <si>
    <t>\\scotia.sgngroup.net\dfs\shared\Syn4.2.3\Scotland Networks\Validation\602010 St Andrews\602010 St Andrews LP - FY5.MDB</t>
  </si>
  <si>
    <t>11/02/2011 11:14</t>
  </si>
  <si>
    <t>04/02/2012 12:01</t>
  </si>
  <si>
    <t>01/23/2015 18:03:14</t>
  </si>
  <si>
    <t>\\scotia.sgngroup.net\dfs\shared\Syn4.2.3\Scotland Networks\Validation\602010 St Andrews\602010 St Andrews LP - PREVAL.MDB</t>
  </si>
  <si>
    <t>602010 St Andrews LP - PREVAL.MDB</t>
  </si>
  <si>
    <t>06/06/2011 15:25</t>
  </si>
  <si>
    <t>\\scotia.sgngroup.net\dfs\shared\Syn4.2.3\Scotland Networks\Validation\602010 St Andrews\602010 St Andrews LP - VALIDATED.MDB</t>
  </si>
  <si>
    <t>01/23/2015 18:03:15</t>
  </si>
  <si>
    <t>\\scotia.sgngroup.net\dfs\shared\Syn4.2.3\Scotland Networks\Validation\602011 Montrose\602011_Montrose_2AM.MDB</t>
  </si>
  <si>
    <t>602011_Montrose_2AM.MDB</t>
  </si>
  <si>
    <t>602011 Montrose</t>
  </si>
  <si>
    <t>12/10/2014 12:34</t>
  </si>
  <si>
    <t>12/11/2014 10:08</t>
  </si>
  <si>
    <t>01/23/2015 18:03:19</t>
  </si>
  <si>
    <t>\\scotia.sgngroup.net\dfs\shared\Syn4.2.3\Scotland Networks\Validation\602011 Montrose\602011_Montrose_7AM.MDB</t>
  </si>
  <si>
    <t>602011_Montrose_7AM.MDB</t>
  </si>
  <si>
    <t>12/10/2014 12:58</t>
  </si>
  <si>
    <t>12/11/2014 10:14</t>
  </si>
  <si>
    <t>\\scotia.sgngroup.net\dfs\shared\Syn4.2.3\Scotland Networks\Validation\602011 Montrose\602011_Montrose_Approved.MDB</t>
  </si>
  <si>
    <t>602011_Montrose_Approved.MDB</t>
  </si>
  <si>
    <t>12/16/2014 11:59:01</t>
  </si>
  <si>
    <t>12/16/2014 11:59:05</t>
  </si>
  <si>
    <t>\\scotia.sgngroup.net\dfs\shared\Syn4.2.3\Scotland Networks\Validation\602011 Montrose\602011_Montrose_CBM_12-02-14.MDB</t>
  </si>
  <si>
    <t>602011_Montrose_CBM_12-02-14.MDB</t>
  </si>
  <si>
    <t>12/16/2014 11:52:38</t>
  </si>
  <si>
    <t>12/16/2014 11:52:43</t>
  </si>
  <si>
    <t>01/23/2015 18:03:20</t>
  </si>
  <si>
    <t>\\scotia.sgngroup.net\dfs\shared\Syn4.2.3\Scotland Networks\Validation\602011 Montrose\602011_Montrose_FY1.MDB</t>
  </si>
  <si>
    <t>602011_Montrose_FY1.MDB</t>
  </si>
  <si>
    <t>12/16/2014 14:37:15</t>
  </si>
  <si>
    <t>12/17/2014 10:32:35</t>
  </si>
  <si>
    <t>\\scotia.sgngroup.net\dfs\shared\Syn4.2.3\Scotland Networks\Validation\602011 Montrose\602011_Montrose_FY5.MDB</t>
  </si>
  <si>
    <t>602011_Montrose_FY5.MDB</t>
  </si>
  <si>
    <t>12/16/2014 15:15:24</t>
  </si>
  <si>
    <t>12/17/2014 10:39:50</t>
  </si>
  <si>
    <t>01/23/2015 18:03:21</t>
  </si>
  <si>
    <t>\\scotia.sgngroup.net\dfs\shared\Syn4.2.3\Scotland Networks\Validation\602011 Montrose\602011_Montrose_Validation.MDB</t>
  </si>
  <si>
    <t>602011_Montrose_Validation.MDB</t>
  </si>
  <si>
    <t>12/16/2014 11:47:56</t>
  </si>
  <si>
    <t>\\scotia.sgngroup.net\dfs\shared\Syn4.2.3\Scotland Networks\Validation\602012 Glenrothes\602012-GLENROTHES-Approved.MDB</t>
  </si>
  <si>
    <t>602012-GLENROTHES-Approved.MDB</t>
  </si>
  <si>
    <t>602012 Glenrothes</t>
  </si>
  <si>
    <t>06/30/2010 15:27:01</t>
  </si>
  <si>
    <t>07/01/2010 13:19</t>
  </si>
  <si>
    <t>01/23/2015 18:03:22</t>
  </si>
  <si>
    <t>\\scotia.sgngroup.net\dfs\shared\Syn4.2.3\Scotland Networks\Validation\602012 Glenrothes\602012-GLENROTHES-FY1.MDB</t>
  </si>
  <si>
    <t>602012-GLENROTHES-FY1.MDB</t>
  </si>
  <si>
    <t>07/01/2010 11:59</t>
  </si>
  <si>
    <t>03/17/2011 15:13:12</t>
  </si>
  <si>
    <t>01/23/2015 18:03:23</t>
  </si>
  <si>
    <t>\\scotia.sgngroup.net\dfs\shared\Syn4.2.3\Scotland Networks\Validation\602012 Glenrothes\602012-GLENROTHES-FY5.MDB</t>
  </si>
  <si>
    <t>602012-GLENROTHES-FY5.MDB</t>
  </si>
  <si>
    <t>07/16/2010 10:17:48</t>
  </si>
  <si>
    <t>02/03/2011 10:29</t>
  </si>
  <si>
    <t>01/23/2015 18:03:25</t>
  </si>
  <si>
    <t>\\scotia.sgngroup.net\dfs\shared\Syn4.2.3\Scotland Networks\Validation\602012 Glenrothes\602012-GLENROTHES-Validated.MDB</t>
  </si>
  <si>
    <t>602012-GLENROTHES-Validated.MDB</t>
  </si>
  <si>
    <t>06/22/2010 14:08:07</t>
  </si>
  <si>
    <t>07/07/2010 08:21</t>
  </si>
  <si>
    <t>01/23/2015 18:03:26</t>
  </si>
  <si>
    <t>\\scotia.sgngroup.net\dfs\shared\Syn4.2.3\Scotland Networks\Validation\602013_Cowdenbeath\602013_COWDENBEATH_2AM RUN.MDB</t>
  </si>
  <si>
    <t>602013_COWDENBEATH_2AM RUN.MDB</t>
  </si>
  <si>
    <t>602013_Cowdenbeath</t>
  </si>
  <si>
    <t>10/22/2012 09:54:37</t>
  </si>
  <si>
    <t>11/02/2012 09:41</t>
  </si>
  <si>
    <t>01/23/2015 18:03:30</t>
  </si>
  <si>
    <t>\\scotia.sgngroup.net\dfs\shared\Syn4.2.3\Scotland Networks\Validation\602013_Cowdenbeath\602013_COWDENBEATH_PREVAL.MDB</t>
  </si>
  <si>
    <t>602013_COWDENBEATH_PREVAL.MDB</t>
  </si>
  <si>
    <t>10/19/2012 15:58:59</t>
  </si>
  <si>
    <t>11/02/2012 09:35</t>
  </si>
  <si>
    <t>01/23/2015 18:03:31</t>
  </si>
  <si>
    <t>\\scotia.sgngroup.net\dfs\shared\Syn4.2.3\Scotland Networks\Validation\602013_Cowdenbeath\Approved\602013_COWDENBEATH_APPROVED.MDB</t>
  </si>
  <si>
    <t>01/23/2015 18:03:32</t>
  </si>
  <si>
    <t>\\scotia.sgngroup.net\dfs\shared\Syn4.2.3\Scotland Networks\Validation\602013_Cowdenbeath\CBM\602013_COWDENBEATH_CBM_11-12.MDB</t>
  </si>
  <si>
    <t>11/05/2012 11:08</t>
  </si>
  <si>
    <t>\\scotia.sgngroup.net\dfs\shared\Syn4.2.3\Scotland Networks\Validation\602013_Cowdenbeath\FY1\602013_COWDENBEATH_FY1.MDB</t>
  </si>
  <si>
    <t>11/05/2012 11:09</t>
  </si>
  <si>
    <t>01/24/2013 14:53:08</t>
  </si>
  <si>
    <t>01/23/2015 18:03:33</t>
  </si>
  <si>
    <t>\\scotia.sgngroup.net\dfs\shared\Syn4.2.3\Scotland Networks\Validation\602013_Cowdenbeath\FY5\602013_COWDENBEATH_FY5.MDB</t>
  </si>
  <si>
    <t>01/24/2013 14:50:07</t>
  </si>
  <si>
    <t>01/23/2015 18:03:34</t>
  </si>
  <si>
    <t>\\scotia.sgngroup.net\dfs\shared\Syn4.2.3\Scotland Networks\Validation\602013_Cowdenbeath\Validation\602013_COWDENBEATH_VALIDATION_8AM.MDB</t>
  </si>
  <si>
    <t>10/31/2012 13:42:01</t>
  </si>
  <si>
    <t>01/23/2015 18:03:36</t>
  </si>
  <si>
    <t>\\scotia.sgngroup.net\dfs\shared\Syn4.2.3\Scotland Networks\Validation\602014 Cupar\602014 Cupar - 2am Run.MDB</t>
  </si>
  <si>
    <t>602014 Cupar - 2am Run.MDB</t>
  </si>
  <si>
    <t>602014 Cupar</t>
  </si>
  <si>
    <t>05/09/2011 08:50</t>
  </si>
  <si>
    <t>01/23/2015 18:03:38</t>
  </si>
  <si>
    <t>\\scotia.sgngroup.net\dfs\shared\Syn4.2.3\Scotland Networks\Validation\602014 Cupar\602014 Cupar - APPROVED.MDB</t>
  </si>
  <si>
    <t>07/05/2011 13:10</t>
  </si>
  <si>
    <t>\\scotia.sgngroup.net\dfs\shared\Syn4.2.3\Scotland Networks\Validation\602014 Cupar\602014 Cupar - CBM.MDB</t>
  </si>
  <si>
    <t>07/19/2011 09:34:20</t>
  </si>
  <si>
    <t>01/23/2015 18:03:39</t>
  </si>
  <si>
    <t>\\scotia.sgngroup.net\dfs\shared\Syn4.2.3\Scotland Networks\Validation\602014 Cupar\602014 Cupar - FY1.MDB</t>
  </si>
  <si>
    <t>07/14/2011 10:59:11</t>
  </si>
  <si>
    <t>02/03/2015 10:42</t>
  </si>
  <si>
    <t>\\scotia.sgngroup.net\dfs\shared\Syn4.2.3\Scotland Networks\Validation\602014 Cupar\602014 Cupar - FY5.MDB</t>
  </si>
  <si>
    <t>07/20/2011 07:52:06</t>
  </si>
  <si>
    <t>12/22/2011 12:02:35</t>
  </si>
  <si>
    <t>01/23/2015 18:03:40</t>
  </si>
  <si>
    <t>\\scotia.sgngroup.net\dfs\shared\Syn4.2.3\Scotland Networks\Validation\602014 Cupar\602014 Cupar - PREVAL.MDB</t>
  </si>
  <si>
    <t>602014 Cupar - PREVAL.MDB</t>
  </si>
  <si>
    <t>05/06/2011 11:33</t>
  </si>
  <si>
    <t>01/23/2015 18:03:41</t>
  </si>
  <si>
    <t>\\scotia.sgngroup.net\dfs\shared\Syn4.2.3\Scotland Networks\Validation\602014 Cupar\602014 Cupar - VALIDATED.MDB</t>
  </si>
  <si>
    <t>05/09/2011 08:59</t>
  </si>
  <si>
    <t>01/23/2015 18:03:42</t>
  </si>
  <si>
    <t>\\scotia.sgngroup.net\dfs\shared\Syn4.2.3\Scotland Networks\Validation\602016 Inverkeithing_North Queensferry\602016_Inverkeithing_North Queensferry_Validation.MDB</t>
  </si>
  <si>
    <t>602016_Inverkeithing_North Queensferry_Validation.MDB</t>
  </si>
  <si>
    <t>602016 Inverkeithing_North Queensferry</t>
  </si>
  <si>
    <t>01/20/2011 13:47:53</t>
  </si>
  <si>
    <t>01/24/2011 16:22:44</t>
  </si>
  <si>
    <t>01/23/2015 18:03:44</t>
  </si>
  <si>
    <t>\\scotia.sgngroup.net\dfs\shared\Syn4.2.3\Scotland Networks\Validation\602017 Kinross\Approved\602017_KINROSS_APPROVED.MDB</t>
  </si>
  <si>
    <t>602017 Kinross</t>
  </si>
  <si>
    <t>05/17/2012 15:46:03</t>
  </si>
  <si>
    <t>01/23/2015 18:03:45</t>
  </si>
  <si>
    <t>\\scotia.sgngroup.net\dfs\shared\Syn4.2.3\Scotland Networks\Validation\602017 Kinross\CBM\602017_KINROSS_CBM_05-12.MDB</t>
  </si>
  <si>
    <t>05/17/2012 16:14:53</t>
  </si>
  <si>
    <t>\\scotia.sgngroup.net\dfs\shared\Syn4.2.3\Scotland Networks\Validation\602017 Kinross\FY1\602017_KINROSS_FY1.MDB</t>
  </si>
  <si>
    <t>05/17/2012 16:43:12</t>
  </si>
  <si>
    <t>05/17/2012 16:43:15</t>
  </si>
  <si>
    <t>01/23/2015 18:03:46</t>
  </si>
  <si>
    <t>\\scotia.sgngroup.net\dfs\shared\Syn4.2.3\Scotland Networks\Validation\602017 Kinross\FY5\602017_KINROSS_FY5.MDB</t>
  </si>
  <si>
    <t>05/17/2012 16:44:18</t>
  </si>
  <si>
    <t>05/17/2012 16:44:21</t>
  </si>
  <si>
    <t>\\scotia.sgngroup.net\dfs\shared\Syn4.2.3\Scotland Networks\Validation\602020 Blairgowrie\602020_Blairgowrie_2AM run.MDB</t>
  </si>
  <si>
    <t>602020_Blairgowrie_2AM run.MDB</t>
  </si>
  <si>
    <t>602020 Blairgowrie</t>
  </si>
  <si>
    <t>07/12/2012 10:35</t>
  </si>
  <si>
    <t>07/13/2012 09:36:23</t>
  </si>
  <si>
    <t>01/23/2015 18:03:47</t>
  </si>
  <si>
    <t>\\scotia.sgngroup.net\dfs\shared\Syn4.2.3\Scotland Networks\Validation\602020 Blairgowrie\Approved\602020_Blairgowrie_Approved.MDB</t>
  </si>
  <si>
    <t>07/16/2012 13:58:17</t>
  </si>
  <si>
    <t>\\scotia.sgngroup.net\dfs\shared\Syn4.2.3\Scotland Networks\Validation\602020 Blairgowrie\CBM\602020_Blairgowrie_CBM_10-12.MDB</t>
  </si>
  <si>
    <t>01/23/2015 18:03:48</t>
  </si>
  <si>
    <t>\\scotia.sgngroup.net\dfs\shared\Syn4.2.3\Scotland Networks\Validation\602020 Blairgowrie\FY1\602020_Blairgowrie_FY1.MDB</t>
  </si>
  <si>
    <t>07/16/2012 14:52:45</t>
  </si>
  <si>
    <t>03/01/2013 11:45</t>
  </si>
  <si>
    <t>\\scotia.sgngroup.net\dfs\shared\Syn4.2.3\Scotland Networks\Validation\602020 Blairgowrie\FY5\602020_Blairgowrie_FY5.MDB</t>
  </si>
  <si>
    <t>07/16/2012 15:27:52</t>
  </si>
  <si>
    <t>03/01/2013 11:53</t>
  </si>
  <si>
    <t>01/23/2015 18:03:50</t>
  </si>
  <si>
    <t>\\scotia.sgngroup.net\dfs\shared\Syn4.2.3\Scotland Networks\Validation\602020 Blairgowrie\Validated\602020_Blairgowrie_Validation.MDB</t>
  </si>
  <si>
    <t>07/16/2012 15:29:24</t>
  </si>
  <si>
    <t>01/23/2015 18:03:51</t>
  </si>
  <si>
    <t>\\scotia.sgngroup.net\dfs\shared\Syn4.2.3\Scotland Networks\Validation\602024 Ladybank_Kingskettle\602024_LADYBANK_KINGSKETTLE_2am.MDB</t>
  </si>
  <si>
    <t>602024_LADYBANK_KINGSKETTLE_2am.MDB</t>
  </si>
  <si>
    <t>602024 Ladybank_Kingskettle</t>
  </si>
  <si>
    <t>05/02/2013 11:14</t>
  </si>
  <si>
    <t>05/13/2013 10:41:06</t>
  </si>
  <si>
    <t>\\scotia.sgngroup.net\dfs\shared\Syn4.2.3\Scotland Networks\Validation\602024 Ladybank_Kingskettle\602024_LADYBANK_KINGSKETTLE_approved.MDB</t>
  </si>
  <si>
    <t>05/09/2013 16:06</t>
  </si>
  <si>
    <t>05/16/2013 14:30:28</t>
  </si>
  <si>
    <t>\\scotia.sgngroup.net\dfs\shared\Syn4.2.3\Scotland Networks\Validation\602024 Ladybank_Kingskettle\602024_LADYBANK_KINGSKETTLE_FY1.MDB</t>
  </si>
  <si>
    <t>05/09/2013 16:09</t>
  </si>
  <si>
    <t>05/13/2013 12:57:28</t>
  </si>
  <si>
    <t>01/23/2015 18:03:52</t>
  </si>
  <si>
    <t>\\scotia.sgngroup.net\dfs\shared\Syn4.2.3\Scotland Networks\Validation\602024 Ladybank_Kingskettle\602024_LADYBANK_KINGSKETTLE_FY5.MDB</t>
  </si>
  <si>
    <t>05/10/2013 13:24</t>
  </si>
  <si>
    <t>05/13/2013 13:00:45</t>
  </si>
  <si>
    <t>\\scotia.sgngroup.net\dfs\shared\Syn4.2.3\Scotland Networks\Validation\602024 Ladybank_Kingskettle\602024_LADYBANK_KINGSKETTLE_validated.MDB</t>
  </si>
  <si>
    <t>05/13/2013 11:10:34</t>
  </si>
  <si>
    <t>05/13/2013 11:10:38</t>
  </si>
  <si>
    <t>01/23/2015 18:03:53</t>
  </si>
  <si>
    <t>\\scotia.sgngroup.net\dfs\shared\Syn4.2.3\Scotland Networks\Validation\602027 Inverbervie\606027INVERBERVIE_FY0.MDB</t>
  </si>
  <si>
    <t>602027 Inverbervie</t>
  </si>
  <si>
    <t>11/20/2013 16:28:39</t>
  </si>
  <si>
    <t>11/20/2013 16:28:42</t>
  </si>
  <si>
    <t>\\scotia.sgngroup.net\dfs\shared\Syn4.2.3\Scotland Networks\Validation\602027 Inverbervie\606027INVERBERVIE_FY1.MDB</t>
  </si>
  <si>
    <t>11/20/2013 16:28:55</t>
  </si>
  <si>
    <t>11/21/2013 08:54:13</t>
  </si>
  <si>
    <t>01/23/2015 18:03:54</t>
  </si>
  <si>
    <t>\\scotia.sgngroup.net\dfs\shared\Syn4.2.3\Scotland Networks\Validation\602027 Inverbervie\606027INVERBERVIE_FY5.MDB</t>
  </si>
  <si>
    <t>11/20/2013 16:59:53</t>
  </si>
  <si>
    <t>11/21/2013 08:53:02</t>
  </si>
  <si>
    <t>\\scotia.sgngroup.net\dfs\shared\Syn4.2.3\Scotland Networks\Validation\602031 Auchtermuchty-Strathmiglo\Approved\602031_AUCHTERMUCHTY_APPROVED.MDB</t>
  </si>
  <si>
    <t>602031 Auchtermuchty-Strathmiglo</t>
  </si>
  <si>
    <t>04/02/2012 12:33</t>
  </si>
  <si>
    <t>01/23/2015 18:03:55</t>
  </si>
  <si>
    <t>\\scotia.sgngroup.net\dfs\shared\Syn4.2.3\Scotland Networks\Validation\602031 Auchtermuchty-Strathmiglo\CBM\602031_AUCHTERMUCHTY_CBM_12-13.MDB</t>
  </si>
  <si>
    <t>\\scotia.sgngroup.net\dfs\shared\Syn4.2.3\Scotland Networks\Validation\602031 Auchtermuchty-Strathmiglo\FY1\602031_AUCHTERMUCHTY_FY1.MDB</t>
  </si>
  <si>
    <t>11/10/2011 14:04</t>
  </si>
  <si>
    <t>04/03/2012 15:13</t>
  </si>
  <si>
    <t>01/23/2015 18:03:56</t>
  </si>
  <si>
    <t>\\scotia.sgngroup.net\dfs\shared\Syn4.2.3\Scotland Networks\Validation\602031 Auchtermuchty-Strathmiglo\FY5\602031_AUCHTERMUCHTY_FY5.MDB</t>
  </si>
  <si>
    <t>11/10/2011 14:07</t>
  </si>
  <si>
    <t>04/03/2012 15:23</t>
  </si>
  <si>
    <t>\\scotia.sgngroup.net\dfs\shared\Syn4.2.3\Scotland Networks\Validation\602035 Coaltown of Balgonie\602035 Coaltown of Balgonie - 2am Run.MDB</t>
  </si>
  <si>
    <t>602035 Coaltown of Balgonie - 2am Run.MDB</t>
  </si>
  <si>
    <t>602035 Coaltown of Balgonie</t>
  </si>
  <si>
    <t>06/27/2011 15:35:36</t>
  </si>
  <si>
    <t>06/28/2011 09:06:42</t>
  </si>
  <si>
    <t>01/23/2015 18:03:58</t>
  </si>
  <si>
    <t>\\scotia.sgngroup.net\dfs\shared\Syn4.2.3\Scotland Networks\Validation\602035 Coaltown of Balgonie\602035 Coaltown of Balgonie - Approved.MDB</t>
  </si>
  <si>
    <t>07/06/2011 09:32</t>
  </si>
  <si>
    <t>07/06/2011 12:00</t>
  </si>
  <si>
    <t>01/23/2015 18:03:59</t>
  </si>
  <si>
    <t>\\scotia.sgngroup.net\dfs\shared\Syn4.2.3\Scotland Networks\Validation\602035 Coaltown of Balgonie\602035 Coaltown of Balgonie - FY1.MDB</t>
  </si>
  <si>
    <t>07/06/2011 12:02</t>
  </si>
  <si>
    <t>11/24/2011 11:20:30</t>
  </si>
  <si>
    <t>\\scotia.sgngroup.net\dfs\shared\Syn4.2.3\Scotland Networks\Validation\602035 Coaltown of Balgonie\602035 Coaltown of Balgonie - FY5.MDB</t>
  </si>
  <si>
    <t>07/06/2011 12:15</t>
  </si>
  <si>
    <t>11/24/2011 12:27:46</t>
  </si>
  <si>
    <t>01/23/2015 18:04:00</t>
  </si>
  <si>
    <t>\\scotia.sgngroup.net\dfs\shared\Syn4.2.3\Scotland Networks\Validation\602035 Coaltown of Balgonie\602035 Coaltown of Balgonie - PREVAL.MDB</t>
  </si>
  <si>
    <t>602035 Coaltown of Balgonie - PREVAL.MDB</t>
  </si>
  <si>
    <t>06/27/2011 15:06:06</t>
  </si>
  <si>
    <t>06/27/2011 15:35:23</t>
  </si>
  <si>
    <t>\\scotia.sgngroup.net\dfs\shared\Syn4.2.3\Scotland Networks\Validation\602035 Coaltown of Balgonie\602035 Coaltown of Balgonie - Validated.MDB</t>
  </si>
  <si>
    <t>06/28/2011 09:06:56</t>
  </si>
  <si>
    <t>06/28/2011 15:31:48</t>
  </si>
  <si>
    <t>01/23/2015 18:04:01</t>
  </si>
  <si>
    <t>\\scotia.sgngroup.net\dfs\shared\Syn4.2.3\Scotland Networks\Validation\602037 Comrie\602037_COMRIE_APPROVED.MDB</t>
  </si>
  <si>
    <t>602037_COMRIE_APPROVED.MDB</t>
  </si>
  <si>
    <t>602037 Comrie</t>
  </si>
  <si>
    <t>06/09/2010 12:30</t>
  </si>
  <si>
    <t>02/04/2011 13:08</t>
  </si>
  <si>
    <t>\\scotia.sgngroup.net\dfs\shared\Syn4.2.3\Scotland Networks\Validation\602037 Comrie\602037_COMRIE_FY1.MDB</t>
  </si>
  <si>
    <t>602037_COMRIE_FY1.MDB</t>
  </si>
  <si>
    <t>06/09/2010 15:16</t>
  </si>
  <si>
    <t>02/04/2011 12:24</t>
  </si>
  <si>
    <t>01/23/2015 18:04:02</t>
  </si>
  <si>
    <t>\\scotia.sgngroup.net\dfs\shared\Syn4.2.3\Scotland Networks\Validation\602037 Comrie\602037_COMRIE_FY5.MDB</t>
  </si>
  <si>
    <t>602037_COMRIE_FY5.MDB</t>
  </si>
  <si>
    <t>06/29/2010 15:46:13</t>
  </si>
  <si>
    <t>02/04/2011 12:51</t>
  </si>
  <si>
    <t>01/23/2015 18:04:03</t>
  </si>
  <si>
    <t>\\scotia.sgngroup.net\dfs\shared\Syn4.2.3\Scotland Networks\Validation\602037 Comrie\602037_COMRIE_VALIDATED.MDB</t>
  </si>
  <si>
    <t>602037_COMRIE_VALIDATED.MDB</t>
  </si>
  <si>
    <t>05/10/2010 12:30</t>
  </si>
  <si>
    <t>02/04/2011 12:29</t>
  </si>
  <si>
    <t>\\scotia.sgngroup.net\dfs\shared\Syn4.2.3\Scotland Networks\Validation\602039 Crossford\602039_CROSSFORD_FY0.MDB</t>
  </si>
  <si>
    <t>602039_CROSSFORD_FY0.MDB</t>
  </si>
  <si>
    <t>602039 Crossford</t>
  </si>
  <si>
    <t>01/07/2013 13:11</t>
  </si>
  <si>
    <t>01/07/2013 13:14</t>
  </si>
  <si>
    <t>01/23/2015 18:04:04</t>
  </si>
  <si>
    <t>\\scotia.sgngroup.net\dfs\shared\Syn4.2.3\Scotland Networks\Validation\602039 Crossford\602039_CROSSFORD_FY1.MDB</t>
  </si>
  <si>
    <t>01/07/2013 13:17</t>
  </si>
  <si>
    <t>04/11/2013 16:08</t>
  </si>
  <si>
    <t>\\scotia.sgngroup.net\dfs\shared\Syn4.2.3\Scotland Networks\Validation\602039 Crossford\602039_CROSSFORD_FY5.MDB</t>
  </si>
  <si>
    <t>01/07/2013 13:18</t>
  </si>
  <si>
    <t>04/11/2013 16:13</t>
  </si>
  <si>
    <t>01/23/2015 18:04:05</t>
  </si>
  <si>
    <t>\\scotia.sgngroup.net\dfs\shared\Syn4.2.3\Scotland Networks\Validation\602056 Charlestown-Limekilns\602056_CHARLESTOWN-LIMEKILNS_FY0.MDB</t>
  </si>
  <si>
    <t>602056 Charlestown-Limekilns</t>
  </si>
  <si>
    <t>02/21/2014 10:49:00</t>
  </si>
  <si>
    <t>02/21/2014 12:01:27</t>
  </si>
  <si>
    <t>01/23/2015 18:04:07</t>
  </si>
  <si>
    <t>\\scotia.sgngroup.net\dfs\shared\Syn4.2.3\Scotland Networks\Validation\602056 Charlestown-Limekilns\602056_CHARLESTOWN-LIMEKILNS_FY1.MDB</t>
  </si>
  <si>
    <t>04/30/2012 12:34:03</t>
  </si>
  <si>
    <t>02/21/2014 12:01:39</t>
  </si>
  <si>
    <t>\\scotia.sgngroup.net\dfs\shared\Syn4.2.3\Scotland Networks\Validation\602056 Charlestown-Limekilns\602056_CHARLESTOWN-LIMEKILNS_FY5.MDB</t>
  </si>
  <si>
    <t>04/30/2012 12:38:13</t>
  </si>
  <si>
    <t>02/21/2014 12:01:54</t>
  </si>
  <si>
    <t>01/23/2015 18:04:08</t>
  </si>
  <si>
    <t>\\scotia.sgngroup.net\dfs\shared\Syn4.2.3\Scotland Networks\Validation\602058 Largo\602058 - Largo - 2am.MDB</t>
  </si>
  <si>
    <t>602058 - Largo - 2am.MDB</t>
  </si>
  <si>
    <t>602058 Largo</t>
  </si>
  <si>
    <t>05/31/2011 13:22:31</t>
  </si>
  <si>
    <t>06/06/2011 11:59</t>
  </si>
  <si>
    <t>01/23/2015 18:04:09</t>
  </si>
  <si>
    <t>\\scotia.sgngroup.net\dfs\shared\Syn4.2.3\Scotland Networks\Validation\602058 Largo\602058 - Largo - CBM_31032011.MDB</t>
  </si>
  <si>
    <t>602058 - Largo - CBM_31032011.MDB</t>
  </si>
  <si>
    <t>07/22/2011 10:18:56</t>
  </si>
  <si>
    <t>07/22/2011 10:22:39</t>
  </si>
  <si>
    <t>01/23/2015 18:04:10</t>
  </si>
  <si>
    <t>\\scotia.sgngroup.net\dfs\shared\Syn4.2.3\Scotland Networks\Validation\602059 Newburgh\602059_Newburgh_Approved.MDB</t>
  </si>
  <si>
    <t>602059_Newburgh_Approved.MDB</t>
  </si>
  <si>
    <t>602059 Newburgh</t>
  </si>
  <si>
    <t>11/05/2014 09:50</t>
  </si>
  <si>
    <t>\\scotia.sgngroup.net\dfs\shared\Syn4.2.3\Scotland Networks\Validation\602059 Newburgh\602059_Newburgh_CBM_05-11-2014.MDB</t>
  </si>
  <si>
    <t>602059_Newburgh_CBM_05-11-2014.MDB</t>
  </si>
  <si>
    <t>11/05/2014 09:51</t>
  </si>
  <si>
    <t>11/05/2014 10:47</t>
  </si>
  <si>
    <t>\\scotia.sgngroup.net\dfs\shared\Syn4.2.3\Scotland Networks\Validation\602059 Newburgh\602059_Newburgh_FY1.MDB</t>
  </si>
  <si>
    <t>602059_Newburgh_FY1.MDB</t>
  </si>
  <si>
    <t>11/05/2014 09:52</t>
  </si>
  <si>
    <t>11/05/2014 10:31</t>
  </si>
  <si>
    <t>02/05/2015 11:38</t>
  </si>
  <si>
    <t>\\scotia.sgngroup.net\dfs\shared\Syn4.2.3\Scotland Networks\Validation\602059 Newburgh\602059_Newburgh_FY5.MDB</t>
  </si>
  <si>
    <t>602059_Newburgh_FY5.MDB</t>
  </si>
  <si>
    <t>11/05/2014 10:03</t>
  </si>
  <si>
    <t>11/05/2014 10:30</t>
  </si>
  <si>
    <t>02/05/2015 11:43</t>
  </si>
  <si>
    <t>\\scotia.sgngroup.net\dfs\shared\Syn4.2.3\Scotland Networks\Validation\602061 Newport\602061 - Newport - 2am.MDB</t>
  </si>
  <si>
    <t>602061 - Newport - 2am.MDB</t>
  </si>
  <si>
    <t>602061 Newport</t>
  </si>
  <si>
    <t>12/10/2012 16:36</t>
  </si>
  <si>
    <t>12/12/2012 15:16</t>
  </si>
  <si>
    <t>01/23/2015 18:04:12</t>
  </si>
  <si>
    <t>\\scotia.sgngroup.net\dfs\shared\Syn4.2.3\Scotland Networks\Validation\602061 Newport\602061 - Newport - Approved.MDB</t>
  </si>
  <si>
    <t>12/11/2012 14:36</t>
  </si>
  <si>
    <t>12/11/2012 14:38</t>
  </si>
  <si>
    <t>\\scotia.sgngroup.net\dfs\shared\Syn4.2.3\Scotland Networks\Validation\602061 Newport\602061 - Newport - FY0.MDB</t>
  </si>
  <si>
    <t>602061 - Newport - FY0.MDB</t>
  </si>
  <si>
    <t>12/12/2012 09:04</t>
  </si>
  <si>
    <t>12/17/2012 16:23:41</t>
  </si>
  <si>
    <t>01/23/2015 18:04:13</t>
  </si>
  <si>
    <t>\\scotia.sgngroup.net\dfs\shared\Syn4.2.3\Scotland Networks\Validation\602061 Newport\602061 - Newport - FY1.MDB</t>
  </si>
  <si>
    <t>12/12/2012 10:01</t>
  </si>
  <si>
    <t>04/08/2013 09:11</t>
  </si>
  <si>
    <t>\\scotia.sgngroup.net\dfs\shared\Syn4.2.3\Scotland Networks\Validation\602061 Newport\602061 - Newport - FY5.MDB</t>
  </si>
  <si>
    <t>12/12/2012 10:20</t>
  </si>
  <si>
    <t>05/27/2013 11:29:41</t>
  </si>
  <si>
    <t>01/23/2015 18:04:14</t>
  </si>
  <si>
    <t>\\scotia.sgngroup.net\dfs\shared\Syn4.2.3\Scotland Networks\Validation\602061 Newport\602061 - Newport - Validated.MDB</t>
  </si>
  <si>
    <t>12/11/2012 14:14</t>
  </si>
  <si>
    <t>07/01/2013 12:43</t>
  </si>
  <si>
    <t>01/23/2015 18:04:15</t>
  </si>
  <si>
    <t>\\scotia.sgngroup.net\dfs\shared\Syn4.2.3\Scotland Networks\Validation\602071 Cairneyhill\602071_Cairneyhill_2am.MDB</t>
  </si>
  <si>
    <t>602071_Cairneyhill_2am.MDB</t>
  </si>
  <si>
    <t>602071 Cairneyhill</t>
  </si>
  <si>
    <t>09/30/2010 10:15:44</t>
  </si>
  <si>
    <t>09/30/2010 10:15:45</t>
  </si>
  <si>
    <t>01/23/2015 18:04:19</t>
  </si>
  <si>
    <t>\\scotia.sgngroup.net\dfs\shared\Syn4.2.3\Scotland Networks\Validation\602071 Cairneyhill\602071_Cairneyhill_Validated.MDB</t>
  </si>
  <si>
    <t>602071_Cairneyhill_Validated.MDB</t>
  </si>
  <si>
    <t>09/30/2010 11:20:13</t>
  </si>
  <si>
    <t>09/30/2010 09:44:38</t>
  </si>
  <si>
    <t>01/23/2015 18:04:20</t>
  </si>
  <si>
    <t>\\scotia.sgngroup.net\dfs\shared\Syn4.2.3\Scotland Networks\Validation\602074 Almondbank\602074_Almondbank_FY1.MDB</t>
  </si>
  <si>
    <t>602074_Almondbank_FY1.MDB</t>
  </si>
  <si>
    <t>602074 Almondbank</t>
  </si>
  <si>
    <t>01/19/2015 15:08:27</t>
  </si>
  <si>
    <t>01/20/2015 10:52:36</t>
  </si>
  <si>
    <t>02/25/2015 10:19:33</t>
  </si>
  <si>
    <t>\\scotia.sgngroup.net\dfs\shared\Syn4.2.3\Scotland Networks\Validation\602074 Almondbank\602074_Almondbank_FY5.MDB</t>
  </si>
  <si>
    <t>602074_Almondbank_FY5.MDB</t>
  </si>
  <si>
    <t>01/19/2015 15:09:44</t>
  </si>
  <si>
    <t>01/20/2015 10:43:10</t>
  </si>
  <si>
    <t>\\scotia.sgngroup.net\dfs\shared\Syn4.2.3\Scotland Networks\Validation\602074 Almondbank\602074_Almondbank_Healthcheck.MDB</t>
  </si>
  <si>
    <t>602074_Almondbank_Healthcheck.MDB</t>
  </si>
  <si>
    <t>01/09/2015 15:01</t>
  </si>
  <si>
    <t>01/19/2015 14:41:06</t>
  </si>
  <si>
    <t>01/23/2015 18:04:21</t>
  </si>
  <si>
    <t>\\scotia.sgngroup.net\dfs\shared\Syn4.2.3\Scotland Networks\Validation\602076 OAKLEY COMRIE\602076_Oakley_Comrie_FY0.MDB</t>
  </si>
  <si>
    <t>602076_Oakley_Comrie_FY0.MDB</t>
  </si>
  <si>
    <t>602076 OAKLEY COMRIE</t>
  </si>
  <si>
    <t>02/21/2013 09:30:22</t>
  </si>
  <si>
    <t>02/21/2013 16:42:36</t>
  </si>
  <si>
    <t>01/23/2015 18:04:22</t>
  </si>
  <si>
    <t>\\scotia.sgngroup.net\dfs\shared\Syn4.2.3\Scotland Networks\Validation\602112 Newtyle\602112 - Newtyle - FY0.MDB</t>
  </si>
  <si>
    <t>602112 - Newtyle - FY0.MDB</t>
  </si>
  <si>
    <t>602112 Newtyle</t>
  </si>
  <si>
    <t>\\scotia.sgngroup.net\dfs\shared\Syn4.2.3\Scotland Networks\Validation\602112 Newtyle\602112 - Newtyle - FY1.MDB</t>
  </si>
  <si>
    <t>\\scotia.sgngroup.net\dfs\shared\Syn4.2.3\Scotland Networks\Validation\602112 Newtyle\602112 - Newtyle - FY5.MDB</t>
  </si>
  <si>
    <t>\\scotia.sgngroup.net\dfs\shared\Syn4.2.3\Scotland Networks\Validation\602113 Meigle\602113_Meigle_FY0.MDB</t>
  </si>
  <si>
    <t>602113_Meigle_FY0.MDB</t>
  </si>
  <si>
    <t>602113 Meigle</t>
  </si>
  <si>
    <t>12/18/2014 15:50:06</t>
  </si>
  <si>
    <t>01/15/2015 11:21:48</t>
  </si>
  <si>
    <t>02/25/2015 10:33:19</t>
  </si>
  <si>
    <t>\\scotia.sgngroup.net\dfs\shared\Syn4.2.3\Scotland Networks\Validation\602123 Kilconquhar\602123 - KILCONQUHAR - Approved.MDB</t>
  </si>
  <si>
    <t>602123 - KILCONQUHAR - Approved.MDB</t>
  </si>
  <si>
    <t>602123 Kilconquhar</t>
  </si>
  <si>
    <t>10/16/2014 15:37:05</t>
  </si>
  <si>
    <t>10/17/2014 09:06:32</t>
  </si>
  <si>
    <t>01/23/2015 18:04:25</t>
  </si>
  <si>
    <t>\\scotia.sgngroup.net\dfs\shared\Syn4.2.3\Scotland Networks\Validation\602123 Kilconquhar\602123 - KILCONQUHAR - FY1.MDB</t>
  </si>
  <si>
    <t>602123 - KILCONQUHAR - FY1.MDB</t>
  </si>
  <si>
    <t>10/17/2014 11:35:04</t>
  </si>
  <si>
    <t>10/17/2014 11:35:07</t>
  </si>
  <si>
    <t>\\scotia.sgngroup.net\dfs\shared\Syn4.2.3\Scotland Networks\Validation\602123 Kilconquhar\602123 - KILCONQUHAR - FY5.MDB</t>
  </si>
  <si>
    <t>602123 - KILCONQUHAR - FY5.MDB</t>
  </si>
  <si>
    <t>10/17/2014 11:35:14</t>
  </si>
  <si>
    <t>10/17/2014 11:35:17</t>
  </si>
  <si>
    <t>01/23/2015 18:04:28</t>
  </si>
  <si>
    <t>\\scotia.sgngroup.net\dfs\shared\Syn4.2.3\Scotland Networks\Validation\602123 Kilconquhar\602123_KILCONQUHAR_CBM_17-10-2014.MDB</t>
  </si>
  <si>
    <t>602123_KILCONQUHAR_CBM_17-10-2014.MDB</t>
  </si>
  <si>
    <t>10/17/2014 14:46:03</t>
  </si>
  <si>
    <t>10/17/2014 14:46:07</t>
  </si>
  <si>
    <t>01/23/2015 18:04:29</t>
  </si>
  <si>
    <t>\\scotia.sgngroup.net\dfs\shared\Syn4.2.3\Scotland Networks\Validation\606010 Nairn\606010_ Nairn -Validation_2am.MDB</t>
  </si>
  <si>
    <t>606010_ Nairn -Validation_2am.MDB</t>
  </si>
  <si>
    <t>606010 Nairn</t>
  </si>
  <si>
    <t>12/16/2014 13:31:40</t>
  </si>
  <si>
    <t>12/16/2014 13:31:44</t>
  </si>
  <si>
    <t>\\scotia.sgngroup.net\dfs\shared\Syn4.2.3\Scotland Networks\Validation\606010 Nairn\606010_ Nairn_ FY1.MDB</t>
  </si>
  <si>
    <t>606010_ Nairn_ FY1.MDB</t>
  </si>
  <si>
    <t>12/16/2014 16:21:19</t>
  </si>
  <si>
    <t>12/29/2014 09:40:40</t>
  </si>
  <si>
    <t>01/23/2015 18:04:30</t>
  </si>
  <si>
    <t>\\scotia.sgngroup.net\dfs\shared\Syn4.2.3\Scotland Networks\Validation\606010 Nairn\606010_ Nairn_ FY5.MDB</t>
  </si>
  <si>
    <t>606010_ Nairn_ FY5.MDB</t>
  </si>
  <si>
    <t>12/16/2014 16:52:35</t>
  </si>
  <si>
    <t>12/29/2014 16:56:26</t>
  </si>
  <si>
    <t>01/23/2015 18:04:31</t>
  </si>
  <si>
    <t>\\scotia.sgngroup.net\dfs\shared\Syn4.2.3\Scotland Networks\Validation\606010 Nairn\606010_ Nairn_ validation_7AM.MDB</t>
  </si>
  <si>
    <t>606010_ Nairn_ validation_7AM.MDB</t>
  </si>
  <si>
    <t>12/16/2014 13:57:21</t>
  </si>
  <si>
    <t>12/16/2014 13:57:25</t>
  </si>
  <si>
    <t>01/23/2015 18:04:32</t>
  </si>
  <si>
    <t>\\scotia.sgngroup.net\dfs\shared\Syn4.2.3\Scotland Networks\Validation\606010 Nairn\606010_ Nairn_Approved.MDB</t>
  </si>
  <si>
    <t>606010_ Nairn_Approved.MDB</t>
  </si>
  <si>
    <t>12/16/2014 13:58:43</t>
  </si>
  <si>
    <t>12/18/2014 09:40:22</t>
  </si>
  <si>
    <t>01/23/2015 18:04:33</t>
  </si>
  <si>
    <t>\\scotia.sgngroup.net\dfs\shared\Syn4.2.3\Scotland Networks\Validation\606011 Fraserburgh\606011_FRASERBURGH_Approved.MDB</t>
  </si>
  <si>
    <t>606011 Fraserburgh</t>
  </si>
  <si>
    <t>02/26/2013 09:19:18</t>
  </si>
  <si>
    <t>02/26/2013 09:21:54</t>
  </si>
  <si>
    <t>01/23/2015 18:04:34</t>
  </si>
  <si>
    <t>\\scotia.sgngroup.net\dfs\shared\Syn4.2.3\Scotland Networks\Validation\606011 Fraserburgh\606011_FRASERBURGH_CBM.MDB</t>
  </si>
  <si>
    <t>02/26/2013 09:22:15</t>
  </si>
  <si>
    <t>03/05/2013 16:00</t>
  </si>
  <si>
    <t>\\scotia.sgngroup.net\dfs\shared\Syn4.2.3\Scotland Networks\Validation\606011 Fraserburgh\606011_FRASERBURGH_FY1.MDB</t>
  </si>
  <si>
    <t>02/21/2013 12:31:55</t>
  </si>
  <si>
    <t>02/22/2013 15:56:33</t>
  </si>
  <si>
    <t>01/23/2015 18:04:35</t>
  </si>
  <si>
    <t>\\scotia.sgngroup.net\dfs\shared\Syn4.2.3\Scotland Networks\Validation\606011 Fraserburgh\606011_FRASERBURGH_FY1_NoReinforcement.MDB</t>
  </si>
  <si>
    <t>606011_FRASERBURGH_FY1_NoReinforcement.MDB</t>
  </si>
  <si>
    <t>03/05/2013 13:59</t>
  </si>
  <si>
    <t>04/17/2013 10:06:04</t>
  </si>
  <si>
    <t>\\scotia.sgngroup.net\dfs\shared\Syn4.2.3\Scotland Networks\Validation\606011 Fraserburgh\606011_FRASERBURGH_FY5.MDB</t>
  </si>
  <si>
    <t>02/21/2013 14:19:36</t>
  </si>
  <si>
    <t>03/12/2013 13:03</t>
  </si>
  <si>
    <t>01/23/2015 18:04:38</t>
  </si>
  <si>
    <t>\\scotia.sgngroup.net\dfs\shared\Syn4.2.3\Scotland Networks\Validation\606011 Fraserburgh\606011_FRASERBURGH_PRE-VAL.MDB</t>
  </si>
  <si>
    <t>606011_FRASERBURGH_PRE-VAL.MDB</t>
  </si>
  <si>
    <t>02/20/2013 16:03:24</t>
  </si>
  <si>
    <t>02/20/2013 16:52:01</t>
  </si>
  <si>
    <t>01/23/2015 18:04:40</t>
  </si>
  <si>
    <t>\\scotia.sgngroup.net\dfs\shared\Syn4.2.3\Scotland Networks\Validation\606011 Fraserburgh\606011_FRASERBURGH_Validation.MDB</t>
  </si>
  <si>
    <t>02/21/2013 10:04:37</t>
  </si>
  <si>
    <t>02/21/2013 12:31:24</t>
  </si>
  <si>
    <t>01/23/2015 18:04:41</t>
  </si>
  <si>
    <t>\\scotia.sgngroup.net\dfs\shared\Syn4.2.3\Scotland Networks\Validation\606011 Fraserburgh\606011_FRASERBURGH_Validation_2.MDB</t>
  </si>
  <si>
    <t>606011_FRASERBURGH_Validation_2.MDB</t>
  </si>
  <si>
    <t>07/11/2013 16:59</t>
  </si>
  <si>
    <t>07/11/2013 17:00</t>
  </si>
  <si>
    <t>01/23/2015 18:04:42</t>
  </si>
  <si>
    <t>\\scotia.sgngroup.net\dfs\shared\Syn4.2.3\Scotland Networks\Validation\606014 Buckie\606014 - Buckie - 2AM.MDB</t>
  </si>
  <si>
    <t>606014 - Buckie - 2AM.MDB</t>
  </si>
  <si>
    <t>606014 Buckie</t>
  </si>
  <si>
    <t>07/23/2012 10:09:40</t>
  </si>
  <si>
    <t>07/23/2012 10:28:19</t>
  </si>
  <si>
    <t>\\scotia.sgngroup.net\dfs\shared\Syn4.2.3\Scotland Networks\Validation\606014 Buckie\606014 - Buckie - Approved.MDB</t>
  </si>
  <si>
    <t>07/23/2012 11:59:05</t>
  </si>
  <si>
    <t>07/23/2012 13:05:11</t>
  </si>
  <si>
    <t>01/23/2015 18:04:43</t>
  </si>
  <si>
    <t>\\scotia.sgngroup.net\dfs\shared\Syn4.2.3\Scotland Networks\Validation\606014 Buckie\606014 - Buckie - FY0.MDB</t>
  </si>
  <si>
    <t>606014 - Buckie - FY0.MDB</t>
  </si>
  <si>
    <t>11/19/2012 14:19:34</t>
  </si>
  <si>
    <t>11/19/2012 16:22:22</t>
  </si>
  <si>
    <t>01/23/2015 18:04:44</t>
  </si>
  <si>
    <t>\\scotia.sgngroup.net\dfs\shared\Syn4.2.3\Scotland Networks\Validation\606014 Buckie\606014 - Buckie - FY1.MDB</t>
  </si>
  <si>
    <t>07/23/2012 13:05:35</t>
  </si>
  <si>
    <t>11/20/2012 10:52:13</t>
  </si>
  <si>
    <t>01/23/2015 18:04:45</t>
  </si>
  <si>
    <t>\\scotia.sgngroup.net\dfs\shared\Syn4.2.3\Scotland Networks\Validation\606014 Buckie\606014 - Buckie - FY5.MDB</t>
  </si>
  <si>
    <t>07/23/2012 14:33:04</t>
  </si>
  <si>
    <t>11/19/2012 16:48:57</t>
  </si>
  <si>
    <t>01/23/2015 18:04:48</t>
  </si>
  <si>
    <t>\\scotia.sgngroup.net\dfs\shared\Syn4.2.3\Scotland Networks\Validation\606014 Buckie\606014 - Buckie - Validated.MDB</t>
  </si>
  <si>
    <t>07/23/2012 10:50:49</t>
  </si>
  <si>
    <t>07/23/2012 11:58:47</t>
  </si>
  <si>
    <t>01/23/2015 18:04:49</t>
  </si>
  <si>
    <t>\\scotia.sgngroup.net\dfs\shared\Syn4.2.3\Scotland Networks\Validation\606016 Keith\606016 Keith - 2am Run.MDB</t>
  </si>
  <si>
    <t>606016 Keith - 2am Run.MDB</t>
  </si>
  <si>
    <t>606016 Keith</t>
  </si>
  <si>
    <t>06/06/2011 10:56</t>
  </si>
  <si>
    <t>06/06/2011 11:30</t>
  </si>
  <si>
    <t>01/23/2015 18:04:57</t>
  </si>
  <si>
    <t>\\scotia.sgngroup.net\dfs\shared\Syn4.2.3\Scotland Networks\Validation\606016 Keith\606016 Keith - APPROVED.MDB</t>
  </si>
  <si>
    <t>606016 Keith - APPROVED.MDB</t>
  </si>
  <si>
    <t>07/05/2011 15:11</t>
  </si>
  <si>
    <t>10/26/2011 12:59:07</t>
  </si>
  <si>
    <t>01/23/2015 18:04:58</t>
  </si>
  <si>
    <t>\\scotia.sgngroup.net\dfs\shared\Syn4.2.3\Scotland Networks\Validation\606016 Keith\606016 Keith - FY1(mc).MDB</t>
  </si>
  <si>
    <t>606016 Keith - FY1(mc).MDB</t>
  </si>
  <si>
    <t>03/28/2012 11:08:08</t>
  </si>
  <si>
    <t>04/13/2012 15:19:53</t>
  </si>
  <si>
    <t>\\scotia.sgngroup.net\dfs\shared\Syn4.2.3\Scotland Networks\Validation\606016 Keith\606016 Keith - FY1.MDB</t>
  </si>
  <si>
    <t>606016 Keith - FY1.MDB</t>
  </si>
  <si>
    <t>10/26/2011 12:59:23</t>
  </si>
  <si>
    <t>03/28/2012 09:29:17</t>
  </si>
  <si>
    <t>01/23/2015 18:04:59</t>
  </si>
  <si>
    <t>\\scotia.sgngroup.net\dfs\shared\Syn4.2.3\Scotland Networks\Validation\606016 Keith\606016 Keith - FY5 (with reinforcement).MDB</t>
  </si>
  <si>
    <t>606016 Keith - FY5 (with reinforcement).MDB</t>
  </si>
  <si>
    <t>10/27/2011 12:44:47</t>
  </si>
  <si>
    <t>10/31/2011 14:21:34</t>
  </si>
  <si>
    <t>01/23/2015 18:05:02</t>
  </si>
  <si>
    <t>\\scotia.sgngroup.net\dfs\shared\Syn4.2.3\Scotland Networks\Validation\606016 Keith\606016 Keith - FY5.MDB</t>
  </si>
  <si>
    <t>606016 Keith - FY5.MDB</t>
  </si>
  <si>
    <t>10/27/2011 12:00:41</t>
  </si>
  <si>
    <t>10/27/2011 12:47:16</t>
  </si>
  <si>
    <t>01/23/2015 18:05:03</t>
  </si>
  <si>
    <t>\\scotia.sgngroup.net\dfs\shared\Syn4.2.3\Scotland Networks\Validation\606016 Keith\606016 Keith - PREVAL.MDB</t>
  </si>
  <si>
    <t>606016 Keith - PREVAL.MDB</t>
  </si>
  <si>
    <t>06/06/2011 10:43</t>
  </si>
  <si>
    <t>01/23/2015 18:05:04</t>
  </si>
  <si>
    <t>\\scotia.sgngroup.net\dfs\shared\Syn4.2.3\Scotland Networks\Validation\606016 Keith\606016 Keith - VALIDATED.MDB</t>
  </si>
  <si>
    <t>606016 Keith - VALIDATED.MDB</t>
  </si>
  <si>
    <t>06/06/2011 11:31</t>
  </si>
  <si>
    <t>06/06/2011 14:07</t>
  </si>
  <si>
    <t>\\scotia.sgngroup.net\dfs\shared\Syn4.2.3\Scotland Networks\Validation\606017 Turriff\606017 Turriff CBM 18-11-14.MDB</t>
  </si>
  <si>
    <t>606017 Turriff CBM 18-11-14.MDB</t>
  </si>
  <si>
    <t>606017 Turriff</t>
  </si>
  <si>
    <t>11/18/2014 15:30:16</t>
  </si>
  <si>
    <t>11/18/2014 15:30:57</t>
  </si>
  <si>
    <t>01/23/2015 18:05:06</t>
  </si>
  <si>
    <t>\\scotia.sgngroup.net\dfs\shared\Syn4.2.3\Scotland Networks\Validation\606017 Turriff\606017 Turriff FY1.MDB</t>
  </si>
  <si>
    <t>606017 Turriff FY1.MDB</t>
  </si>
  <si>
    <t>11/18/2014 14:05:07</t>
  </si>
  <si>
    <t>11/18/2014 14:05:11</t>
  </si>
  <si>
    <t>02/09/2015 08:34</t>
  </si>
  <si>
    <t>\\scotia.sgngroup.net\dfs\shared\Syn4.2.3\Scotland Networks\Validation\606017 Turriff\606017 Turriff FY5.MDB</t>
  </si>
  <si>
    <t>606017 Turriff FY5.MDB</t>
  </si>
  <si>
    <t>11/18/2014 14:12:01</t>
  </si>
  <si>
    <t>11/18/2014 15:20:34</t>
  </si>
  <si>
    <t>02/09/2015 08:57</t>
  </si>
  <si>
    <t>\\scotia.sgngroup.net\dfs\shared\Syn4.2.3\Scotland Networks\Validation\606027 Inverbervie\606027INVERBERVIE_FY0.MDB</t>
  </si>
  <si>
    <t>606027 Inverbervie</t>
  </si>
  <si>
    <t>01/23/2015 18:05:07</t>
  </si>
  <si>
    <t>\\scotia.sgngroup.net\dfs\shared\Syn4.2.3\Scotland Networks\Validation\606027 Inverbervie\606027INVERBERVIE_FY1.MDB</t>
  </si>
  <si>
    <t>01/07/2015 14:28</t>
  </si>
  <si>
    <t>01/23/2015 18:05:08</t>
  </si>
  <si>
    <t>\\scotia.sgngroup.net\dfs\shared\Syn4.2.3\Scotland Networks\Validation\606027 Inverbervie\606027INVERBERVIE_FY5.MDB</t>
  </si>
  <si>
    <t>01/03/2014 12:21</t>
  </si>
  <si>
    <t>01/07/2015 14:46</t>
  </si>
  <si>
    <t>01/23/2015 18:05:09</t>
  </si>
  <si>
    <t>\\scotia.sgngroup.net\dfs\shared\Syn4.2.3\Scotland Networks\Validation\606028 Old Meldrum\606028 - Oldmeldrum - FY0.MDB</t>
  </si>
  <si>
    <t>606028 - Oldmeldrum - FY0.MDB</t>
  </si>
  <si>
    <t>606028 Old Meldrum</t>
  </si>
  <si>
    <t>\\scotia.sgngroup.net\dfs\shared\Syn4.2.3\Scotland Networks\Validation\606028 Old Meldrum\606028 - Oldmeldrum - FY1.MDB</t>
  </si>
  <si>
    <t>606028 - Oldmeldrum - FY1.MDB</t>
  </si>
  <si>
    <t>\\scotia.sgngroup.net\dfs\shared\Syn4.2.3\Scotland Networks\Validation\606028 Old Meldrum\606028 - Oldmeldrum - FY5.MDB</t>
  </si>
  <si>
    <t>606028 - Oldmeldrum - FY5.MDB</t>
  </si>
  <si>
    <t>\\scotia.sgngroup.net\dfs\shared\Syn4.2.3\Scotland Networks\Validation\606032 Bridge of Don\606032_Bridge of Don_Preval.MDB</t>
  </si>
  <si>
    <t>606032_Bridge of Don_Preval.MDB</t>
  </si>
  <si>
    <t>606032 Bridge of Don</t>
  </si>
  <si>
    <t>02/11/2013 11:51</t>
  </si>
  <si>
    <t>02/11/2013 16:25</t>
  </si>
  <si>
    <t>01/23/2015 18:05:15</t>
  </si>
  <si>
    <t>\\scotia.sgngroup.net\dfs\shared\Syn4.2.3\Scotland Networks\Validation\606032 Bridge of Don\Approved\606032_Bridge of Don_Approved.MDB</t>
  </si>
  <si>
    <t>04/03/2013 13:46</t>
  </si>
  <si>
    <t>\\scotia.sgngroup.net\dfs\shared\Syn4.2.3\Scotland Networks\Validation\606032 Bridge of Don\CBM\606032_Bridge of Don_CBM_02-13.MDB</t>
  </si>
  <si>
    <t>01/23/2015 18:05:16</t>
  </si>
  <si>
    <t>\\scotia.sgngroup.net\dfs\shared\Syn4.2.3\Scotland Networks\Validation\606032 Bridge of Don\FY1\606032_Bridge of Don_FY1.MDB</t>
  </si>
  <si>
    <t>04/03/2013 13:45</t>
  </si>
  <si>
    <t>03/20/2013 10:03:51</t>
  </si>
  <si>
    <t>01/23/2015 18:05:17</t>
  </si>
  <si>
    <t>\\scotia.sgngroup.net\dfs\shared\Syn4.2.3\Scotland Networks\Validation\606032 Bridge of Don\FY5\606032_Bridge of Don_FY5.MDB</t>
  </si>
  <si>
    <t>02/13/2013 13:25:27</t>
  </si>
  <si>
    <t>01/23/2015 18:05:19</t>
  </si>
  <si>
    <t>\\scotia.sgngroup.net\dfs\shared\Syn4.2.3\Scotland Networks\Validation\606038 Fochabers\606038-FOCHABER-Approved.MDB</t>
  </si>
  <si>
    <t>606038 Fochabers</t>
  </si>
  <si>
    <t>01/13/2012 14:45:39</t>
  </si>
  <si>
    <t>01/23/2015 18:05:20</t>
  </si>
  <si>
    <t>\\scotia.sgngroup.net\dfs\shared\Syn4.2.3\Scotland Networks\Validation\606038 Fochabers\606038-FOCHABER-FY1.MDB</t>
  </si>
  <si>
    <t>01/13/2012 12:14:09</t>
  </si>
  <si>
    <t>03/01/2012 15:59</t>
  </si>
  <si>
    <t>01/23/2015 18:05:21</t>
  </si>
  <si>
    <t>\\scotia.sgngroup.net\dfs\shared\Syn4.2.3\Scotland Networks\Validation\606038 Fochabers\606038-FOCHABER-FY5.MDB</t>
  </si>
  <si>
    <t>01/13/2012 12:14:41</t>
  </si>
  <si>
    <t>01/13/2012 12:25:39</t>
  </si>
  <si>
    <t>\\scotia.sgngroup.net\dfs\shared\Syn4.2.3\Scotland Networks\Validation\606040 Lhanbryde\606040 - LHANBRYDE - FY0.MDB</t>
  </si>
  <si>
    <t>606040 - LHANBRYDE - FY0.MDB</t>
  </si>
  <si>
    <t>606040 Lhanbryde</t>
  </si>
  <si>
    <t>\\scotia.sgngroup.net\dfs\shared\Syn4.2.3\Scotland Networks\Validation\606040 Lhanbryde\606040 - LHANBRYDE - FY1.MDB</t>
  </si>
  <si>
    <t>606040 - LHANBRYDE - FY1.MDB</t>
  </si>
  <si>
    <t>\\scotia.sgngroup.net\dfs\shared\Syn4.2.3\Scotland Networks\Validation\606040 Lhanbryde\606040 - LHANBRYDE - FY5.MDB</t>
  </si>
  <si>
    <t>606040 - LHANBRYDE - FY5.MDB</t>
  </si>
  <si>
    <t>\\scotia.sgngroup.net\dfs\shared\Syn4.2.3\Scotland Networks\Validation\606042 Dyce\606042 - Dyce - Approved.MDB</t>
  </si>
  <si>
    <t>606042 Dyce</t>
  </si>
  <si>
    <t>02/18/2013 16:40:18</t>
  </si>
  <si>
    <t>03/08/2013 11:41</t>
  </si>
  <si>
    <t>01/23/2015 18:05:25</t>
  </si>
  <si>
    <t>\\scotia.sgngroup.net\dfs\shared\Syn4.2.3\Scotland Networks\Validation\606042 Dyce\606042 - Dyce - CBM.MDB</t>
  </si>
  <si>
    <t>02/20/2013 10:53:59</t>
  </si>
  <si>
    <t>03/08/2013 11:42</t>
  </si>
  <si>
    <t>01/23/2015 18:05:26</t>
  </si>
  <si>
    <t>\\scotia.sgngroup.net\dfs\shared\Syn4.2.3\Scotland Networks\Validation\606042 Dyce\606042 - Dyce - FY1.MDB</t>
  </si>
  <si>
    <t>02/20/2013 11:01:02</t>
  </si>
  <si>
    <t>03/21/2013 11:31:01</t>
  </si>
  <si>
    <t>01/23/2015 18:05:27</t>
  </si>
  <si>
    <t>\\scotia.sgngroup.net\dfs\shared\Syn4.2.3\Scotland Networks\Validation\606042 Dyce\606042 - Dyce - FY5.MDB</t>
  </si>
  <si>
    <t>03/05/2013 11:38</t>
  </si>
  <si>
    <t>03/08/2013 11:36</t>
  </si>
  <si>
    <t>01/23/2015 18:05:28</t>
  </si>
  <si>
    <t>\\scotia.sgngroup.net\dfs\shared\Syn4.2.3\Scotland Networks\Validation\606042 Dyce\606042 - Dyce - FY5_Reinforcement.MDB</t>
  </si>
  <si>
    <t>606042 - Dyce - FY5_Reinforcement.MDB</t>
  </si>
  <si>
    <t>03/06/2013 13:50</t>
  </si>
  <si>
    <t>03/07/2013 12:48</t>
  </si>
  <si>
    <t>01/23/2015 18:05:29</t>
  </si>
  <si>
    <t>\\scotia.sgngroup.net\dfs\shared\Syn4.2.3\Scotland Networks\Validation\606042 Dyce\606042 Dyce - 2AM.MDB</t>
  </si>
  <si>
    <t>606042 Dyce - 2AM.MDB</t>
  </si>
  <si>
    <t>02/13/2013 11:35:10</t>
  </si>
  <si>
    <t>02/14/2013 09:31:17</t>
  </si>
  <si>
    <t>01/23/2015 18:05:30</t>
  </si>
  <si>
    <t>\\scotia.sgngroup.net\dfs\shared\Syn4.2.3\Scotland Networks\Validation\606042 Dyce\606042 Dyce - 7AM.MDB</t>
  </si>
  <si>
    <t>606042 Dyce - 7AM.MDB</t>
  </si>
  <si>
    <t>02/13/2013 15:43:50</t>
  </si>
  <si>
    <t>02/13/2013 15:43:54</t>
  </si>
  <si>
    <t>01/23/2015 18:05:31</t>
  </si>
  <si>
    <t>\\scotia.sgngroup.net\dfs\shared\Syn4.2.3\Scotland Networks\Validation\606042 Dyce\606042 Dyce - 7AM_Max.MDB</t>
  </si>
  <si>
    <t>606042 Dyce - 7AM_Max.MDB</t>
  </si>
  <si>
    <t>02/14/2013 09:42:08</t>
  </si>
  <si>
    <t>02/14/2013 09:46:14</t>
  </si>
  <si>
    <t>01/23/2015 18:05:32</t>
  </si>
  <si>
    <t>\\scotia.sgngroup.net\dfs\shared\Syn4.2.3\Scotland Networks\Validation\606042 Dyce\606042 Dyce - 7AM_Med.MDB</t>
  </si>
  <si>
    <t>606042 Dyce - 7AM_Med.MDB</t>
  </si>
  <si>
    <t>02/13/2013 16:43:36</t>
  </si>
  <si>
    <t>02/14/2013 09:40:31</t>
  </si>
  <si>
    <t>01/23/2015 18:05:33</t>
  </si>
  <si>
    <t>\\scotia.sgngroup.net\dfs\shared\Syn4.2.3\Scotland Networks\Validation\606042 Dyce\606042 Dyce - 7AM_Min.MDB</t>
  </si>
  <si>
    <t>606042 Dyce - 7AM_Min.MDB</t>
  </si>
  <si>
    <t>02/13/2013 16:42:03</t>
  </si>
  <si>
    <t>02/14/2013 09:47:28</t>
  </si>
  <si>
    <t>01/23/2015 18:05:34</t>
  </si>
  <si>
    <t>\\scotia.sgngroup.net\dfs\shared\Syn4.2.3\Scotland Networks\Validation\606042 Dyce\606042 Dyce - 7AM_Validated.MDB</t>
  </si>
  <si>
    <t>606042 Dyce - 7AM_Validated.MDB</t>
  </si>
  <si>
    <t>02/14/2013 09:49:15</t>
  </si>
  <si>
    <t>02/18/2013 15:26:50</t>
  </si>
  <si>
    <t>\\scotia.sgngroup.net\dfs\shared\Syn4.2.3\Scotland Networks\Validation\606042 Dyce\606042 Dyce - Validated.MDB</t>
  </si>
  <si>
    <t>02/18/2013 16:34:52</t>
  </si>
  <si>
    <t>02/18/2013 16:34:56</t>
  </si>
  <si>
    <t>01/23/2015 18:05:35</t>
  </si>
  <si>
    <t>\\scotia.sgngroup.net\dfs\shared\Syn4.2.3\Scotland Networks\Validation\606042 Dyce\606042 Dyce - ValidatedMins.MDB</t>
  </si>
  <si>
    <t>606042 Dyce - ValidatedMins.MDB</t>
  </si>
  <si>
    <t>02/18/2013 15:38:12</t>
  </si>
  <si>
    <t>02/18/2013 16:31:23</t>
  </si>
  <si>
    <t>\\scotia.sgngroup.net\dfs\shared\Syn4.2.3\Scotland Networks\Validation\606051 Dufftown\606051 - Dufftown - Pre Val.MDB</t>
  </si>
  <si>
    <t>606051 - Dufftown - Pre Val.MDB</t>
  </si>
  <si>
    <t>606051 Dufftown</t>
  </si>
  <si>
    <t>12/10/2014 15:23</t>
  </si>
  <si>
    <t>12/10/2014 15:53</t>
  </si>
  <si>
    <t>01/23/2015 18:05:41</t>
  </si>
  <si>
    <t>\\scotia.sgngroup.net\dfs\shared\Syn4.2.3\Scotland Networks\Validation\606051 Dufftown\606051 - Dufftown FY0.MDB</t>
  </si>
  <si>
    <t>606051 - Dufftown FY0.MDB</t>
  </si>
  <si>
    <t>\\scotia.sgngroup.net\dfs\shared\Syn4.2.3\Scotland Networks\Validation\606051 Dufftown\606051 - Dufftown FY1.MDB</t>
  </si>
  <si>
    <t>606051 - Dufftown FY1.MDB</t>
  </si>
  <si>
    <t>12/10/2014 15:55</t>
  </si>
  <si>
    <t>12/11/2014 11:33</t>
  </si>
  <si>
    <t>02/09/2015 10:23</t>
  </si>
  <si>
    <t>\\scotia.sgngroup.net\dfs\shared\Syn4.2.3\Scotland Networks\Validation\606051 Dufftown\606051 - Dufftown FY5.MDB</t>
  </si>
  <si>
    <t>606051 - Dufftown FY5.MDB</t>
  </si>
  <si>
    <t>12/11/2014 11:35</t>
  </si>
  <si>
    <t>01/23/2015 18:05:42</t>
  </si>
  <si>
    <t>\\scotia.sgngroup.net\dfs\shared\Syn4.2.3\Scotland Networks\Validation\606055 Potterton\606055 - Potterton - FY1.MDB</t>
  </si>
  <si>
    <t>606055 - Potterton - FY1.MDB</t>
  </si>
  <si>
    <t>606055 Potterton</t>
  </si>
  <si>
    <t>01/07/2015 15:54</t>
  </si>
  <si>
    <t>02/10/2015 08:26</t>
  </si>
  <si>
    <t>\\scotia.sgngroup.net\dfs\shared\Syn4.2.3\Scotland Networks\Validation\606055 Potterton\606055 - Potterton - FY5.MDB</t>
  </si>
  <si>
    <t>606055 - Potterton - FY5.MDB</t>
  </si>
  <si>
    <t>01/08/2015 14:12</t>
  </si>
  <si>
    <t>01/23/2015 18:05:44</t>
  </si>
  <si>
    <t>\\scotia.sgngroup.net\dfs\shared\Syn4.2.3\Scotland Networks\Validation\606055 Potterton\606055 - Potterton - Pre Val.MDB</t>
  </si>
  <si>
    <t>606055 - Potterton - Pre Val.MDB</t>
  </si>
  <si>
    <t>01/07/2015 15:51</t>
  </si>
  <si>
    <t>01/07/2015 15:49</t>
  </si>
  <si>
    <t>01/23/2015 18:05:45</t>
  </si>
  <si>
    <t>\\scotia.sgngroup.net\dfs\shared\Syn4.2.3\Scotland Networks\Validation\606056 Mintlaw\606056 - Mintlaw - FY0.MDB</t>
  </si>
  <si>
    <t>606056 - Mintlaw - FY0.MDB</t>
  </si>
  <si>
    <t>606056 Mintlaw</t>
  </si>
  <si>
    <t>\\scotia.sgngroup.net\dfs\shared\Syn4.2.3\Scotland Networks\Validation\606056 Mintlaw\606056 - Mintlaw - FY1.MDB</t>
  </si>
  <si>
    <t>606056 - Mintlaw - FY1.MDB</t>
  </si>
  <si>
    <t>\\scotia.sgngroup.net\dfs\shared\Syn4.2.3\Scotland Networks\Validation\606056 Mintlaw\606056 - Mintlaw - FY5.MDB</t>
  </si>
  <si>
    <t>606056 - Mintlaw - FY5.MDB</t>
  </si>
  <si>
    <t>\\scotia.sgngroup.net\dfs\shared\Syn4.2.3\Scotland Networks\Validation\606062 Inverallochy\606062 Inverallochy Approved.MDB</t>
  </si>
  <si>
    <t>606062 Inverallochy Approved.MDB</t>
  </si>
  <si>
    <t>606062 Inverallochy</t>
  </si>
  <si>
    <t>12/16/2014 14:43:30</t>
  </si>
  <si>
    <t>12/29/2014 16:21:08</t>
  </si>
  <si>
    <t>01/23/2015 18:05:49</t>
  </si>
  <si>
    <t>\\scotia.sgngroup.net\dfs\shared\Syn4.2.3\Scotland Networks\Validation\606062 Inverallochy\606062 Inverallochy FY1.MDB</t>
  </si>
  <si>
    <t>606062 Inverallochy FY1.MDB</t>
  </si>
  <si>
    <t>12/16/2014 14:47:18</t>
  </si>
  <si>
    <t>12/29/2014 16:18:13</t>
  </si>
  <si>
    <t>02/12/2015 10:40</t>
  </si>
  <si>
    <t>\\scotia.sgngroup.net\dfs\shared\Syn4.2.3\Scotland Networks\Validation\606062 Inverallochy\606062 Inverallochy FY5.MDB</t>
  </si>
  <si>
    <t>606062 Inverallochy FY5.MDB</t>
  </si>
  <si>
    <t>12/16/2014 14:49:28</t>
  </si>
  <si>
    <t>12/29/2014 16:19:31</t>
  </si>
  <si>
    <t>01/23/2015 18:05:51</t>
  </si>
  <si>
    <t>\\scotia.sgngroup.net\dfs\shared\Syn4.2.3\Scotland Networks\Validation\606064 St Fergus\606064 St Fergus FY0.MDB</t>
  </si>
  <si>
    <t>606064 St Fergus FY0.MDB</t>
  </si>
  <si>
    <t>606064 St Fergus</t>
  </si>
  <si>
    <t>01/09/2015 15:16</t>
  </si>
  <si>
    <t>01/23/2015 18:05:52</t>
  </si>
  <si>
    <t>\\scotia.sgngroup.net\dfs\shared\Syn4.2.3\Scotland Networks\Validation\606064 St Fergus\606064 St Fergus FY1.MDB</t>
  </si>
  <si>
    <t>606064 St Fergus FY1.MDB</t>
  </si>
  <si>
    <t>01/09/2015 15:35</t>
  </si>
  <si>
    <t>02/12/2015 11:12</t>
  </si>
  <si>
    <t>\\scotia.sgngroup.net\dfs\shared\Syn4.2.3\Scotland Networks\Validation\606064 St Fergus\606064 St Fergus FY5.MDB</t>
  </si>
  <si>
    <t>606064 St Fergus FY5.MDB</t>
  </si>
  <si>
    <t>01/09/2015 15:57</t>
  </si>
  <si>
    <t>01/23/2015 18:05:53</t>
  </si>
  <si>
    <t>\\scotia.sgngroup.net\dfs\shared\Syn4.2.3\Scotland Networks\Validation\606067 Westhill Highlands\606067_Westhill Highlands_CBM_11-11-14.MDB</t>
  </si>
  <si>
    <t>606067_Westhill Highlands_CBM_11-11-14.MDB</t>
  </si>
  <si>
    <t>606067 Westhill Highlands</t>
  </si>
  <si>
    <t>11/11/2014 09:55</t>
  </si>
  <si>
    <t>01/23/2015 18:05:54</t>
  </si>
  <si>
    <t>\\scotia.sgngroup.net\dfs\shared\Syn4.2.3\Scotland Networks\Validation\606067 Westhill Highlands\606067_Westhill Highlands_FY1.MDB</t>
  </si>
  <si>
    <t>606067_Westhill Highlands_FY1.MDB</t>
  </si>
  <si>
    <t>11/11/2014 11:15</t>
  </si>
  <si>
    <t>11/11/2014 14:51</t>
  </si>
  <si>
    <t>02/12/2015 11:21</t>
  </si>
  <si>
    <t>\\scotia.sgngroup.net\dfs\shared\Syn4.2.3\Scotland Networks\Validation\606067 Westhill Highlands\606067_Westhill Highlands_FY5.MDB</t>
  </si>
  <si>
    <t>606067_Westhill Highlands_FY5.MDB</t>
  </si>
  <si>
    <t>11/11/2014 11:23</t>
  </si>
  <si>
    <t>11/11/2014 11:30</t>
  </si>
  <si>
    <t>01/23/2015 18:05:55</t>
  </si>
  <si>
    <t>\\scotia.sgngroup.net\dfs\shared\Syn4.2.3\Scotland Networks\Validation\606068 Kemnay\606068 - Kemnay - FY0.MDB</t>
  </si>
  <si>
    <t>606068 - Kemnay - FY0.MDB</t>
  </si>
  <si>
    <t>606068 Kemnay</t>
  </si>
  <si>
    <t>11/19/2014 12:55:47</t>
  </si>
  <si>
    <t>11/19/2014 14:59:05</t>
  </si>
  <si>
    <t>\\scotia.sgngroup.net\dfs\shared\Syn4.2.3\Scotland Networks\Validation\606068 Kemnay\606068 - Kemnay - FY1.MDB</t>
  </si>
  <si>
    <t>11/19/2014 12:57:13</t>
  </si>
  <si>
    <t>11/19/2014 15:24:06</t>
  </si>
  <si>
    <t>02/12/2015 11:30</t>
  </si>
  <si>
    <t>\\scotia.sgngroup.net\dfs\shared\Syn4.2.3\Scotland Networks\Validation\606068 Kemnay\606068 - Kemnay - FY5.MDB</t>
  </si>
  <si>
    <t>11/19/2014 13:00:06</t>
  </si>
  <si>
    <t>11/19/2014 15:00:11</t>
  </si>
  <si>
    <t>01/23/2015 18:05:56</t>
  </si>
  <si>
    <t>\\scotia.sgngroup.net\dfs\shared\Syn4.2.3\Scotland Networks\Validation\606077 Alness\Approved\606077_ALNESS_APPROVED.MDB</t>
  </si>
  <si>
    <t>606077 Alness</t>
  </si>
  <si>
    <t>04/13/2012 09:30:24</t>
  </si>
  <si>
    <t>01/23/2015 18:05:58</t>
  </si>
  <si>
    <t>\\scotia.sgngroup.net\dfs\shared\Syn4.2.3\Scotland Networks\Validation\606077 Alness\CBM\606077_ALNESS_CBM_11-12.MDB</t>
  </si>
  <si>
    <t>04/13/2012 09:30:52</t>
  </si>
  <si>
    <t>\\scotia.sgngroup.net\dfs\shared\Syn4.2.3\Scotland Networks\Validation\606077 Alness\FY1\606077_ALNESS_FY1.MDB</t>
  </si>
  <si>
    <t>01/06/2012 12:51</t>
  </si>
  <si>
    <t>01/06/2012 15:38</t>
  </si>
  <si>
    <t>01/23/2015 18:05:59</t>
  </si>
  <si>
    <t>\\scotia.sgngroup.net\dfs\shared\Syn4.2.3\Scotland Networks\Validation\606077 Alness\FY5\606077_ALNESS_FY5.MDB</t>
  </si>
  <si>
    <t>01/06/2012 12:50</t>
  </si>
  <si>
    <t>04/04/2012 08:54</t>
  </si>
  <si>
    <t>\\scotia.sgngroup.net\dfs\shared\Syn4.2.3\Scotland Networks\Validation\606079 Rathen\606079 - RATHEN - FY0.MDB</t>
  </si>
  <si>
    <t>606079 - RATHEN - FY0.MDB</t>
  </si>
  <si>
    <t>606079 Rathen</t>
  </si>
  <si>
    <t>11/10/2014 09:58</t>
  </si>
  <si>
    <t>11/10/2014 09:59</t>
  </si>
  <si>
    <t>01/23/2015 18:06:00</t>
  </si>
  <si>
    <t>\\scotia.sgngroup.net\dfs\shared\Syn4.2.3\Scotland Networks\Validation\606079 Rathen\606079 - RATHEN - FY1.MDB</t>
  </si>
  <si>
    <t>606079 - RATHEN - FY1.MDB</t>
  </si>
  <si>
    <t>11/10/2014 10:00</t>
  </si>
  <si>
    <t>11/10/2014 11:57</t>
  </si>
  <si>
    <t>02/12/2015 12:42</t>
  </si>
  <si>
    <t>\\scotia.sgngroup.net\dfs\shared\Syn4.2.3\Scotland Networks\Validation\606079 Rathen\606079 - RATHEN - FY5.MDB</t>
  </si>
  <si>
    <t>606079 - RATHEN - FY5.MDB</t>
  </si>
  <si>
    <t>11/10/2014 10:01</t>
  </si>
  <si>
    <t>01/23/2015 18:06:02</t>
  </si>
  <si>
    <t>\\scotia.sgngroup.net\dfs\shared\Syn4.2.3\Scotland Networks\Validation\606083 Belhelvie\Approved\606083_BELHELVIE_APPROVED.MDB</t>
  </si>
  <si>
    <t>606083 Belhelvie</t>
  </si>
  <si>
    <t>01/23/2015 18:06:03</t>
  </si>
  <si>
    <t>\\scotia.sgngroup.net\dfs\shared\Syn4.2.3\Scotland Networks\Validation\606083 Belhelvie\CBM\606083_BELHELVIE_CBM_11-12.MDB</t>
  </si>
  <si>
    <t>\\scotia.sgngroup.net\dfs\shared\Syn4.2.3\Scotland Networks\Validation\606083 Belhelvie\FY1\606083_BELHELVIE_FY1.MDB</t>
  </si>
  <si>
    <t>11/30/2011 16:35:39</t>
  </si>
  <si>
    <t>01/23/2015 18:06:04</t>
  </si>
  <si>
    <t>\\scotia.sgngroup.net\dfs\shared\Syn4.2.3\Scotland Networks\Validation\606083 Belhelvie\FY5\606083_BELHELVIE_FY5.MDB</t>
  </si>
  <si>
    <t>11/30/2011 16:38:33</t>
  </si>
  <si>
    <t>01/23/2015 18:06:05</t>
  </si>
  <si>
    <t>\\scotia.sgngroup.net\dfs\shared\Syn4.2.3\Scotland Networks\Validation\621015 Eaglesham\621015 _EAGLESHAM_2AM RUN.MDB</t>
  </si>
  <si>
    <t>621015 _EAGLESHAM_2AM RUN.MDB</t>
  </si>
  <si>
    <t>621015 Eaglesham</t>
  </si>
  <si>
    <t>02/13/2012 11:11:58</t>
  </si>
  <si>
    <t>02/14/2012 09:34:16</t>
  </si>
  <si>
    <t>\\scotia.sgngroup.net\dfs\shared\Syn4.2.3\Scotland Networks\Validation\621015 Eaglesham\621015 _EAGLESHAM_Approved.MDB</t>
  </si>
  <si>
    <t>621015 _EAGLESHAM_Approved.MDB</t>
  </si>
  <si>
    <t>02/14/2012 09:21:51</t>
  </si>
  <si>
    <t>02/14/2012 09:41:24</t>
  </si>
  <si>
    <t>01/23/2015 18:06:06</t>
  </si>
  <si>
    <t>\\scotia.sgngroup.net\dfs\shared\Syn4.2.3\Scotland Networks\Validation\621015 Eaglesham\621015 _EAGLESHAM_CBM_04-12.MDB</t>
  </si>
  <si>
    <t>621015 _EAGLESHAM_CBM_04-12.MDB</t>
  </si>
  <si>
    <t>02/14/2012 09:24:17</t>
  </si>
  <si>
    <t>02/14/2012 09:41:45</t>
  </si>
  <si>
    <t>01/23/2015 18:06:07</t>
  </si>
  <si>
    <t>\\scotia.sgngroup.net\dfs\shared\Syn4.2.3\Scotland Networks\Validation\621015 Eaglesham\621015 _EAGLESHAM_FY1.MDB</t>
  </si>
  <si>
    <t>621015 _EAGLESHAM_FY1.MDB</t>
  </si>
  <si>
    <t>02/14/2012 09:42:06</t>
  </si>
  <si>
    <t>02/29/2012 13:50:30</t>
  </si>
  <si>
    <t>\\scotia.sgngroup.net\dfs\shared\Syn4.2.3\Scotland Networks\Validation\621015 Eaglesham\621015 _EAGLESHAM_FY5.MDB</t>
  </si>
  <si>
    <t>621015 _EAGLESHAM_FY5.MDB</t>
  </si>
  <si>
    <t>02/14/2012 09:42:31</t>
  </si>
  <si>
    <t>02/29/2012 13:42:37</t>
  </si>
  <si>
    <t>01/23/2015 18:06:08</t>
  </si>
  <si>
    <t>\\scotia.sgngroup.net\dfs\shared\Syn4.2.3\Scotland Networks\Validation\621015 Eaglesham\621015 _EAGLESHAM_Validation.MDB</t>
  </si>
  <si>
    <t>621015 _EAGLESHAM_Validation.MDB</t>
  </si>
  <si>
    <t>02/13/2012 13:31:50</t>
  </si>
  <si>
    <t>02/15/2012 10:45:25</t>
  </si>
  <si>
    <t>01/23/2015 18:06:09</t>
  </si>
  <si>
    <t>\\scotia.sgngroup.net\dfs\shared\Syn4.2.3\Scotland Networks\Validation\621017 STRATHBLANE\Approved\621017_STRATHBLANE_APPROVED.MDB</t>
  </si>
  <si>
    <t>621017_STRATHBLANE_APPROVED.MDB</t>
  </si>
  <si>
    <t>621017 STRATHBLANE</t>
  </si>
  <si>
    <t>03/22/2012 11:51:22</t>
  </si>
  <si>
    <t>03/22/2012 13:26:08</t>
  </si>
  <si>
    <t>01/23/2015 18:06:12</t>
  </si>
  <si>
    <t>\\scotia.sgngroup.net\dfs\shared\Syn4.2.3\Scotland Networks\Validation\621017 STRATHBLANE\CBM\621017_STRATHBLANE_CBM_11-12.MDB</t>
  </si>
  <si>
    <t>621017_STRATHBLANE_CBM_11-12.MDB</t>
  </si>
  <si>
    <t>03/22/2012 11:53:04</t>
  </si>
  <si>
    <t>03/22/2012 13:26:21</t>
  </si>
  <si>
    <t>\\scotia.sgngroup.net\dfs\shared\Syn4.2.3\Scotland Networks\Validation\621017 STRATHBLANE\FY1\621017_STRATHBLANE_FY1.MDB</t>
  </si>
  <si>
    <t>621017_STRATHBLANE_FY1.MDB</t>
  </si>
  <si>
    <t>12/01/2011 16:40</t>
  </si>
  <si>
    <t>03/22/2012 13:26:58</t>
  </si>
  <si>
    <t>01/23/2015 18:06:13</t>
  </si>
  <si>
    <t>\\scotia.sgngroup.net\dfs\shared\Syn4.2.3\Scotland Networks\Validation\621017 STRATHBLANE\FY5\621017_STRATHBLANE_FY5.MDB</t>
  </si>
  <si>
    <t>621017_STRATHBLANE_FY5.MDB</t>
  </si>
  <si>
    <t>12/01/2011 16:50</t>
  </si>
  <si>
    <t>03/22/2012 13:27:11</t>
  </si>
  <si>
    <t>01/23/2015 18:06:14</t>
  </si>
  <si>
    <t>\\scotia.sgngroup.net\dfs\shared\Syn4.2.3\Scotland Networks\Validation\621019 Drymen\621019 Drymen FY0.MDB</t>
  </si>
  <si>
    <t>621019 Drymen FY0.MDB</t>
  </si>
  <si>
    <t>621019 Drymen</t>
  </si>
  <si>
    <t>11/20/2013 16:38:11</t>
  </si>
  <si>
    <t>12/18/2013 11:07:28</t>
  </si>
  <si>
    <t>01/23/2015 18:06:16</t>
  </si>
  <si>
    <t>\\scotia.sgngroup.net\dfs\shared\Syn4.2.3\Scotland Networks\Validation\621019 Drymen\621019 Drymen FY1.MDB</t>
  </si>
  <si>
    <t>621019 Drymen FY1.MDB</t>
  </si>
  <si>
    <t>11/20/2013 16:41:14</t>
  </si>
  <si>
    <t>12/18/2013 11:39:34</t>
  </si>
  <si>
    <t>\\scotia.sgngroup.net\dfs\shared\Syn4.2.3\Scotland Networks\Validation\621019 Drymen\621019 Drymen FY5.MDB</t>
  </si>
  <si>
    <t>621019 Drymen FY5.MDB</t>
  </si>
  <si>
    <t>11/20/2013 16:54:04</t>
  </si>
  <si>
    <t>12/18/2013 11:39:11</t>
  </si>
  <si>
    <t>01/23/2015 18:06:17</t>
  </si>
  <si>
    <t>\\scotia.sgngroup.net\dfs\shared\Syn4.2.3\Scotland Networks\Validation\621020 Killearn\621020 - Killearn - FY0.MDB</t>
  </si>
  <si>
    <t>621020 - Killearn - FY0.MDB</t>
  </si>
  <si>
    <t>621020 Killearn</t>
  </si>
  <si>
    <t>01/27/2015 13:35:21</t>
  </si>
  <si>
    <t>01/27/2015 13:49:58</t>
  </si>
  <si>
    <t>02/03/2015 09:07</t>
  </si>
  <si>
    <t>\\scotia.sgngroup.net\dfs\shared\Syn4.2.3\Scotland Networks\Validation\621020 Killearn\621020 - Killearn - FY1.MDB</t>
  </si>
  <si>
    <t>621020 - Killearn - FY1.MDB</t>
  </si>
  <si>
    <t>02/03/2015 09:09</t>
  </si>
  <si>
    <t>02/03/2015 09:11</t>
  </si>
  <si>
    <t>02/13/2015 08:26:30</t>
  </si>
  <si>
    <t>\\scotia.sgngroup.net\dfs\shared\Syn4.2.3\Scotland Networks\Validation\621020 Killearn\621020 - Killearn - FY5.MDB</t>
  </si>
  <si>
    <t>621020 - Killearn - FY5.MDB</t>
  </si>
  <si>
    <t>02/03/2015 09:13</t>
  </si>
  <si>
    <t>02/13/2015 09:04:27</t>
  </si>
  <si>
    <t>\\scotia.sgngroup.net\dfs\shared\Syn4.2.3\Scotland Networks\Validation\621021 Balfron\621021BALFRON-FY0.MDB</t>
  </si>
  <si>
    <t>621021BALFRON-FY0.MDB</t>
  </si>
  <si>
    <t>621021 Balfron</t>
  </si>
  <si>
    <t>12/27/2012 16:07:24</t>
  </si>
  <si>
    <t>12/28/2012 10:33:57</t>
  </si>
  <si>
    <t>01/23/2015 18:06:18</t>
  </si>
  <si>
    <t>\\scotia.sgngroup.net\dfs\shared\Syn4.2.3\Scotland Networks\Validation\621021 Balfron\621021BALFRON-FY1.MDB</t>
  </si>
  <si>
    <t>12/28/2012 10:36:30</t>
  </si>
  <si>
    <t>12/28/2012 13:38:39</t>
  </si>
  <si>
    <t>01/23/2015 18:06:19</t>
  </si>
  <si>
    <t>\\scotia.sgngroup.net\dfs\shared\Syn4.2.3\Scotland Networks\Validation\621021 Balfron\621021BALFRON-FY5.MDB</t>
  </si>
  <si>
    <t>12/28/2012 10:39:42</t>
  </si>
  <si>
    <t>12/28/2012 10:40:34</t>
  </si>
  <si>
    <t>\\scotia.sgngroup.net\dfs\shared\Syn4.2.3\Scotland Networks\Validation\625004 Paisley\625004 - Paisley - Approved.MDB</t>
  </si>
  <si>
    <t>625004 - Paisley - Approved.MDB</t>
  </si>
  <si>
    <t>625004 Paisley</t>
  </si>
  <si>
    <t>06/08/2011 10:38</t>
  </si>
  <si>
    <t>07/27/2011 14:58:42</t>
  </si>
  <si>
    <t>01/23/2015 18:06:24</t>
  </si>
  <si>
    <t>\\scotia.sgngroup.net\dfs\shared\Syn4.2.3\Scotland Networks\Validation\625004 Paisley\625004 - Paisley - CBM.MDB</t>
  </si>
  <si>
    <t>625004 - Paisley - CBM.MDB</t>
  </si>
  <si>
    <t>07/27/2011 16:07:22</t>
  </si>
  <si>
    <t>07/28/2011 13:06:46</t>
  </si>
  <si>
    <t>01/23/2015 18:06:28</t>
  </si>
  <si>
    <t>\\scotia.sgngroup.net\dfs\shared\Syn4.2.3\Scotland Networks\Validation\625004 Paisley\625004 - Paisley - FY1.MDB</t>
  </si>
  <si>
    <t>625004 - Paisley - FY1.MDB</t>
  </si>
  <si>
    <t>07/27/2011 14:45:41</t>
  </si>
  <si>
    <t>03/28/2012 10:45:52</t>
  </si>
  <si>
    <t>01/23/2015 18:06:32</t>
  </si>
  <si>
    <t>\\scotia.sgngroup.net\dfs\shared\Syn4.2.3\Scotland Networks\Validation\625004 Paisley\625004 - Paisley - FY5.MDB</t>
  </si>
  <si>
    <t>625004 - Paisley - FY5.MDB</t>
  </si>
  <si>
    <t>07/29/2011 09:14:50</t>
  </si>
  <si>
    <t>03/28/2012 10:07:52</t>
  </si>
  <si>
    <t>01/23/2015 18:06:36</t>
  </si>
  <si>
    <t>\\scotia.sgngroup.net\dfs\shared\Syn4.2.3\Scotland Networks\Validation\625004 Paisley\625004 - Paisley - Validated 2am.MDB</t>
  </si>
  <si>
    <t>625004 - Paisley - Validated 2am.MDB</t>
  </si>
  <si>
    <t>05/05/2011 10:55</t>
  </si>
  <si>
    <t>05/09/2011 15:46</t>
  </si>
  <si>
    <t>01/23/2015 18:06:38</t>
  </si>
  <si>
    <t>\\scotia.sgngroup.net\dfs\shared\Syn4.2.3\Scotland Networks\Validation\625004 Paisley\625004 - Paisley - Validated 6pm Linwood.MDB</t>
  </si>
  <si>
    <t>625004 - Paisley - Validated 6pm Linwood.MDB</t>
  </si>
  <si>
    <t>06/09/2011 13:10</t>
  </si>
  <si>
    <t>06/09/2011 13:23</t>
  </si>
  <si>
    <t>01/23/2015 18:06:40</t>
  </si>
  <si>
    <t>\\scotia.sgngroup.net\dfs\shared\Syn4.2.3\Scotland Networks\Validation\625004 Paisley\625004 - Paisley - Validated 7am.MDB</t>
  </si>
  <si>
    <t>625004 - Paisley - Validated 7am.MDB</t>
  </si>
  <si>
    <t>05/11/2011 15:40</t>
  </si>
  <si>
    <t>06/08/2011 10:07</t>
  </si>
  <si>
    <t>01/23/2015 18:06:42</t>
  </si>
  <si>
    <t>\\scotia.sgngroup.net\dfs\shared\Syn4.2.3\Scotland Networks\Validation\625004 Paisley\625004 - Paisley - Validated.MDB</t>
  </si>
  <si>
    <t>625004 - Paisley - Validated.MDB</t>
  </si>
  <si>
    <t>05/04/2011 15:08</t>
  </si>
  <si>
    <t>05/10/2011 13:41</t>
  </si>
  <si>
    <t>01/23/2015 18:06:45</t>
  </si>
  <si>
    <t>\\scotia.sgngroup.net\dfs\shared\Syn4.2.3\Scotland Networks\Validation\625006 Irvine\625006IRVINE-FY0.MDB</t>
  </si>
  <si>
    <t>625006IRVINE-FY0.MDB</t>
  </si>
  <si>
    <t>625006 Irvine</t>
  </si>
  <si>
    <t>11/25/2013 10:37:27</t>
  </si>
  <si>
    <t>11/28/2013 14:54:59</t>
  </si>
  <si>
    <t>01/23/2015 18:06:49</t>
  </si>
  <si>
    <t>\\scotia.sgngroup.net\dfs\shared\Syn4.2.3\Scotland Networks\Validation\625006 Irvine\625006IRVINE-FY1.MDB</t>
  </si>
  <si>
    <t>625006IRVINE-FY1.MDB</t>
  </si>
  <si>
    <t>11/26/2013 14:42:09</t>
  </si>
  <si>
    <t>11/28/2013 13:36:07</t>
  </si>
  <si>
    <t>01/23/2015 18:06:50</t>
  </si>
  <si>
    <t>\\scotia.sgngroup.net\dfs\shared\Syn4.2.3\Scotland Networks\Validation\625006 Irvine\625006IRVINE-FY5.MDB</t>
  </si>
  <si>
    <t>625006IRVINE-FY5.MDB</t>
  </si>
  <si>
    <t>11/27/2013 11:34:26</t>
  </si>
  <si>
    <t>11/27/2013 14:17:50</t>
  </si>
  <si>
    <t>01/23/2015 18:06:51</t>
  </si>
  <si>
    <t>\\scotia.sgngroup.net\dfs\shared\Syn4.2.3\Scotland Networks\Validation\625009 TROON\625009_Troon_ Preval.MDB</t>
  </si>
  <si>
    <t>625009_Troon_ Preval.MDB</t>
  </si>
  <si>
    <t>625009 TROON</t>
  </si>
  <si>
    <t>12/29/2014 11:24:39</t>
  </si>
  <si>
    <t>12/31/2014 10:41:48</t>
  </si>
  <si>
    <t>01/23/2015 18:06:53</t>
  </si>
  <si>
    <t>\\scotia.sgngroup.net\dfs\shared\Syn4.2.3\Scotland Networks\Validation\625009 TROON\625009_Troon_2AM RUN.MDB</t>
  </si>
  <si>
    <t>625009_Troon_2AM RUN.MDB</t>
  </si>
  <si>
    <t>12/30/2014 11:10:32</t>
  </si>
  <si>
    <t>12/31/2014 10:51:09</t>
  </si>
  <si>
    <t>01/23/2015 18:06:54</t>
  </si>
  <si>
    <t>\\scotia.sgngroup.net\dfs\shared\Syn4.2.3\Scotland Networks\Validation\625009 TROON\625009_Troon_Approved.MDB</t>
  </si>
  <si>
    <t>625009_Troon_Approved.MDB</t>
  </si>
  <si>
    <t>\\scotia.sgngroup.net\dfs\shared\Syn4.2.3\Scotland Networks\Validation\625009 TROON\625009_Troon_CBM_01-2015.MDB</t>
  </si>
  <si>
    <t>625009_Troon_CBM_01-2015.MDB</t>
  </si>
  <si>
    <t>01/07/2015 14:55</t>
  </si>
  <si>
    <t>01/23/2015 18:06:56</t>
  </si>
  <si>
    <t>\\scotia.sgngroup.net\dfs\shared\Syn4.2.3\Scotland Networks\Validation\625009 TROON\625009_Troon_FY1.MDB</t>
  </si>
  <si>
    <t>625009_Troon_FY1.MDB</t>
  </si>
  <si>
    <t>01/07/2015 14:47</t>
  </si>
  <si>
    <t>01/09/2015 13:12</t>
  </si>
  <si>
    <t>\\scotia.sgngroup.net\dfs\shared\Syn4.2.3\Scotland Networks\Validation\625009 TROON\625009_Troon_FY5.MDB</t>
  </si>
  <si>
    <t>625009_Troon_FY5.MDB</t>
  </si>
  <si>
    <t>01/07/2015 14:58</t>
  </si>
  <si>
    <t>01/09/2015 13:14</t>
  </si>
  <si>
    <t>01/23/2015 18:06:57</t>
  </si>
  <si>
    <t>\\scotia.sgngroup.net\dfs\shared\Syn4.2.3\Scotland Networks\Validation\625009 TROON\625009_Troon_Validation_6PM.MDB</t>
  </si>
  <si>
    <t>625009_Troon_Validation_6PM.MDB</t>
  </si>
  <si>
    <t>12/31/2014 12:00:00</t>
  </si>
  <si>
    <t>01/06/2015 13:18</t>
  </si>
  <si>
    <t>01/23/2015 18:06:58</t>
  </si>
  <si>
    <t>\\scotia.sgngroup.net\dfs\shared\Syn4.2.3\Scotland Networks\Validation\625017 Maybole\625017 - Maybole - 2am Run.MDB</t>
  </si>
  <si>
    <t>625017 - Maybole - 2am Run.MDB</t>
  </si>
  <si>
    <t>625017 Maybole</t>
  </si>
  <si>
    <t>04/28/2011 15:51:22</t>
  </si>
  <si>
    <t>04/29/2011 09:20:28</t>
  </si>
  <si>
    <t>01/23/2015 18:07:07</t>
  </si>
  <si>
    <t>\\scotia.sgngroup.net\dfs\shared\Syn4.2.3\Scotland Networks\Validation\625017 Maybole\625017 - Maybole - PREVAL.MDB</t>
  </si>
  <si>
    <t>625017 - Maybole - PREVAL.MDB</t>
  </si>
  <si>
    <t>04/28/2011 15:50:14</t>
  </si>
  <si>
    <t>04/28/2011 15:50:16</t>
  </si>
  <si>
    <t>01/23/2015 18:07:08</t>
  </si>
  <si>
    <t>\\scotia.sgngroup.net\dfs\shared\Syn4.2.3\Scotland Networks\Validation\625020 Galston\625020 - Galston - 2am.MDB</t>
  </si>
  <si>
    <t>625020 - Galston - 2am.MDB</t>
  </si>
  <si>
    <t>625020 Galston</t>
  </si>
  <si>
    <t>02/09/2012 11:17</t>
  </si>
  <si>
    <t>02/28/2012 16:08:12</t>
  </si>
  <si>
    <t>01/23/2015 18:07:10</t>
  </si>
  <si>
    <t>\\scotia.sgngroup.net\dfs\shared\Syn4.2.3\Scotland Networks\Validation\625020 Galston\625020 - Galston - Approved.MDB</t>
  </si>
  <si>
    <t>625020 - Galston - Approved.MDB</t>
  </si>
  <si>
    <t>02/29/2012 09:33:36</t>
  </si>
  <si>
    <t>02/29/2012 11:13:46</t>
  </si>
  <si>
    <t>01/23/2015 18:07:11</t>
  </si>
  <si>
    <t>\\scotia.sgngroup.net\dfs\shared\Syn4.2.3\Scotland Networks\Validation\625020 Galston\625020 - Galston - FY1.MDB</t>
  </si>
  <si>
    <t>625020 - Galston - FY1.MDB</t>
  </si>
  <si>
    <t>02/29/2012 11:23:48</t>
  </si>
  <si>
    <t>02/29/2012 15:01:39</t>
  </si>
  <si>
    <t>\\scotia.sgngroup.net\dfs\shared\Syn4.2.3\Scotland Networks\Validation\625020 Galston\625020 - Galston - FY5.MDB</t>
  </si>
  <si>
    <t>625020 - Galston - FY5.MDB</t>
  </si>
  <si>
    <t>02/29/2012 15:39:47</t>
  </si>
  <si>
    <t>02/29/2012 15:41:18</t>
  </si>
  <si>
    <t>01/23/2015 18:07:12</t>
  </si>
  <si>
    <t>\\scotia.sgngroup.net\dfs\shared\Syn4.2.3\Scotland Networks\Validation\625020 Galston\625020 - Galston - Validation.MDB</t>
  </si>
  <si>
    <t>625020 - Galston - Validation.MDB</t>
  </si>
  <si>
    <t>02/09/2012 11:15</t>
  </si>
  <si>
    <t>02/29/2012 09:33:24</t>
  </si>
  <si>
    <t>\\scotia.sgngroup.net\dfs\shared\Syn4.2.3\Scotland Networks\Validation\625022 Stewarton\625022_STEWARTON-DUNLOP_PREVAL.MDB</t>
  </si>
  <si>
    <t>625022_STEWARTON-DUNLOP_PREVAL.MDB</t>
  </si>
  <si>
    <t>625022 Stewarton</t>
  </si>
  <si>
    <t>02/04/2013 10:04</t>
  </si>
  <si>
    <t>01/23/2015 18:07:13</t>
  </si>
  <si>
    <t>\\scotia.sgngroup.net\dfs\shared\Syn4.2.3\Scotland Networks\Validation\625022 Stewarton\Approved\625022_STEWARTON-DUNLOP_APPROVED.MDB</t>
  </si>
  <si>
    <t>625022_STEWARTON-DUNLOP_APPROVED.MDB</t>
  </si>
  <si>
    <t>02/04/2013 10:34</t>
  </si>
  <si>
    <t>02/15/2013 09:15:57</t>
  </si>
  <si>
    <t>01/23/2015 18:07:15</t>
  </si>
  <si>
    <t>\\scotia.sgngroup.net\dfs\shared\Syn4.2.3\Scotland Networks\Validation\625022 Stewarton\CBM\625022_STEWARTON-DUNLOP_CBM_02-13.MDB</t>
  </si>
  <si>
    <t>625022_STEWARTON-DUNLOP_CBM_02-13.MDB</t>
  </si>
  <si>
    <t>02/04/2013 11:00</t>
  </si>
  <si>
    <t>02/15/2013 09:14:54</t>
  </si>
  <si>
    <t>01/23/2015 18:07:18</t>
  </si>
  <si>
    <t>\\scotia.sgngroup.net\dfs\shared\Syn4.2.3\Scotland Networks\Validation\625022 Stewarton\FY1\625022_STEWARTON-DUNLOP_FY1.MDB</t>
  </si>
  <si>
    <t>625022_STEWARTON-DUNLOP_FY1.MDB</t>
  </si>
  <si>
    <t>02/04/2013 11:02</t>
  </si>
  <si>
    <t>02/15/2013 08:59:04</t>
  </si>
  <si>
    <t>01/23/2015 18:07:19</t>
  </si>
  <si>
    <t>\\scotia.sgngroup.net\dfs\shared\Syn4.2.3\Scotland Networks\Validation\625022 Stewarton\FY5\625022_STEWARTON-DUNLOP_FY5.MDB</t>
  </si>
  <si>
    <t>625022_STEWARTON-DUNLOP_FY5.MDB</t>
  </si>
  <si>
    <t>02/04/2013 11:56</t>
  </si>
  <si>
    <t>02/15/2013 09:00:41</t>
  </si>
  <si>
    <t>01/23/2015 18:07:20</t>
  </si>
  <si>
    <t>\\scotia.sgngroup.net\dfs\shared\Syn4.2.3\Scotland Networks\Validation\625023 Dreghorn\625023_DREGHORN_2AM RUN.MDB</t>
  </si>
  <si>
    <t>625023_DREGHORN_2AM RUN.MDB</t>
  </si>
  <si>
    <t>625023 Dreghorn</t>
  </si>
  <si>
    <t>03/30/2012 09:23:03</t>
  </si>
  <si>
    <t>03/30/2012 10:00:07</t>
  </si>
  <si>
    <t>01/23/2015 18:07:21</t>
  </si>
  <si>
    <t>\\scotia.sgngroup.net\dfs\shared\Syn4.2.3\Scotland Networks\Validation\625023 Dreghorn\625023_DREGHORN_Pre val.MDB</t>
  </si>
  <si>
    <t>625023_DREGHORN_Pre val.MDB</t>
  </si>
  <si>
    <t>03/29/2012 15:57:36</t>
  </si>
  <si>
    <t>03/30/2012 09:55:33</t>
  </si>
  <si>
    <t>\\scotia.sgngroup.net\dfs\shared\Syn4.2.3\Scotland Networks\Validation\625023 Dreghorn\Approved\625023_DREGHORN_APPROVED.MDB</t>
  </si>
  <si>
    <t>625023_DREGHORN_APPROVED.MDB</t>
  </si>
  <si>
    <t>03/30/2012 10:28:24</t>
  </si>
  <si>
    <t>10/08/2012 16:05</t>
  </si>
  <si>
    <t>01/23/2015 18:07:22</t>
  </si>
  <si>
    <t>\\scotia.sgngroup.net\dfs\shared\Syn4.2.3\Scotland Networks\Validation\625023 Dreghorn\CBM\625023_DREGHORN_CBM_10-12.MDB</t>
  </si>
  <si>
    <t>625023_DREGHORN_CBM_10-12.MDB</t>
  </si>
  <si>
    <t>10/08/2012 16:12</t>
  </si>
  <si>
    <t>01/23/2015 18:07:23</t>
  </si>
  <si>
    <t>\\scotia.sgngroup.net\dfs\shared\Syn4.2.3\Scotland Networks\Validation\625023 Dreghorn\FY1\625023_DREGHORN_FY1.MDB</t>
  </si>
  <si>
    <t>625023_DREGHORN_FY1.MDB</t>
  </si>
  <si>
    <t>07/26/2012 09:46:46</t>
  </si>
  <si>
    <t>10/09/2012 11:29</t>
  </si>
  <si>
    <t>\\scotia.sgngroup.net\dfs\shared\Syn4.2.3\Scotland Networks\Validation\625023 Dreghorn\FY5\625023_DREGHORN_FY5.MDB</t>
  </si>
  <si>
    <t>625023_DREGHORN_FY5.MDB</t>
  </si>
  <si>
    <t>10/08/2012 16:38</t>
  </si>
  <si>
    <t>10/09/2012 11:33</t>
  </si>
  <si>
    <t>01/23/2015 18:07:24</t>
  </si>
  <si>
    <t>\\scotia.sgngroup.net\dfs\shared\Syn4.2.3\Scotland Networks\Validation\625023 Dreghorn\Validation\625023_DREGHORN_Validation.MDB</t>
  </si>
  <si>
    <t>625023_DREGHORN_Validation.MDB</t>
  </si>
  <si>
    <t>10/08/2012 16:35</t>
  </si>
  <si>
    <t>01/23/2015 18:07:25</t>
  </si>
  <si>
    <t>\\scotia.sgngroup.net\dfs\shared\Syn4.2.3\Scotland Networks\Validation\625024 Campbeltown\625024 Campbeltown - 2am Run.MDB</t>
  </si>
  <si>
    <t>625024 Campbeltown - 2am Run.MDB</t>
  </si>
  <si>
    <t>625024 Campbeltown</t>
  </si>
  <si>
    <t>05/16/2011 13:15:17</t>
  </si>
  <si>
    <t>05/16/2011 13:15:19</t>
  </si>
  <si>
    <t>\\scotia.sgngroup.net\dfs\shared\Syn4.2.3\Scotland Networks\Validation\625024 Campbeltown\625024 Campbeltown - APPROVED.MDB</t>
  </si>
  <si>
    <t>625024 Campbeltown - APPROVED.MDB</t>
  </si>
  <si>
    <t>07/05/2011 14:45</t>
  </si>
  <si>
    <t>11/25/2011 12:32:31</t>
  </si>
  <si>
    <t>01/23/2015 18:07:26</t>
  </si>
  <si>
    <t>\\scotia.sgngroup.net\dfs\shared\Syn4.2.3\Scotland Networks\Validation\625024 Campbeltown\625024 Campbeltown - FY1.MDB</t>
  </si>
  <si>
    <t>625024 Campbeltown - FY1.MDB</t>
  </si>
  <si>
    <t>08/01/2011 11:30</t>
  </si>
  <si>
    <t>10/21/2011 15:59:37</t>
  </si>
  <si>
    <t>01/23/2015 18:07:27</t>
  </si>
  <si>
    <t>\\scotia.sgngroup.net\dfs\shared\Syn4.2.3\Scotland Networks\Validation\625024 Campbeltown\625024 Campbeltown - FY5 (with reinforcement).MDB</t>
  </si>
  <si>
    <t>625024 Campbeltown - FY5 (with reinforcement).MDB</t>
  </si>
  <si>
    <t>10/24/2011 10:01:51</t>
  </si>
  <si>
    <t>10/25/2011 11:03:01</t>
  </si>
  <si>
    <t>\\scotia.sgngroup.net\dfs\shared\Syn4.2.3\Scotland Networks\Validation\625024 Campbeltown\625024 Campbeltown - FY5.MDB</t>
  </si>
  <si>
    <t>625024 Campbeltown - FY5.MDB</t>
  </si>
  <si>
    <t>10/24/2011 08:53:57</t>
  </si>
  <si>
    <t>11/25/2011 12:01:11</t>
  </si>
  <si>
    <t>01/23/2015 18:07:28</t>
  </si>
  <si>
    <t>\\scotia.sgngroup.net\dfs\shared\Syn4.2.3\Scotland Networks\Validation\625024 Campbeltown\625024 Campbeltown - PREVAL.MDB</t>
  </si>
  <si>
    <t>625024 Campbeltown - PREVAL.MDB</t>
  </si>
  <si>
    <t>05/16/2011 12:08:23</t>
  </si>
  <si>
    <t>05/16/2011 12:08:25</t>
  </si>
  <si>
    <t>01/23/2015 18:07:29</t>
  </si>
  <si>
    <t>\\scotia.sgngroup.net\dfs\shared\Syn4.2.3\Scotland Networks\Validation\625024 Campbeltown\625024 Campbeltown - VALIDATED.MDB</t>
  </si>
  <si>
    <t>625024 Campbeltown - VALIDATED.MDB</t>
  </si>
  <si>
    <t>05/16/2011 13:22:36</t>
  </si>
  <si>
    <t>10/19/2011 12:01:04</t>
  </si>
  <si>
    <t>\\scotia.sgngroup.net\dfs\shared\Syn4.2.3\Scotland Networks\Validation\625025 Stranraer\625025 - Stranraer - Val 7.30.MDB</t>
  </si>
  <si>
    <t>625025 - Stranraer - Val 7.30.MDB</t>
  </si>
  <si>
    <t>625025 Stranraer</t>
  </si>
  <si>
    <t>03/17/2011 09:01:06</t>
  </si>
  <si>
    <t>03/24/2011 17:03:21</t>
  </si>
  <si>
    <t>01/23/2015 18:07:31</t>
  </si>
  <si>
    <t>\\scotia.sgngroup.net\dfs\shared\Syn4.2.3\Scotland Networks\Validation\625025 Stranraer\625025 - Stranraer Validated 7.30.MDB</t>
  </si>
  <si>
    <t>625025 - Stranraer Validated 7.30.MDB</t>
  </si>
  <si>
    <t>03/16/2011 16:04:52</t>
  </si>
  <si>
    <t>04/05/2011 16:59</t>
  </si>
  <si>
    <t>01/23/2015 18:07:32</t>
  </si>
  <si>
    <t>\\scotia.sgngroup.net\dfs\shared\Syn4.2.3\Scotland Networks\Validation\625025 Stranraer\625025 - Stranraer Validated.MDB</t>
  </si>
  <si>
    <t>625025 - Stranraer Validated.MDB</t>
  </si>
  <si>
    <t>03/08/2011 11:21</t>
  </si>
  <si>
    <t>03/16/2011 16:04:40</t>
  </si>
  <si>
    <t>01/23/2015 18:07:33</t>
  </si>
  <si>
    <t>\\scotia.sgngroup.net\dfs\shared\Syn4.2.3\Scotland Networks\Validation\625025 Stranraer\625025 - Stranraer.MDB</t>
  </si>
  <si>
    <t>625025 - Stranraer.MDB</t>
  </si>
  <si>
    <t>03/08/2011 10:50</t>
  </si>
  <si>
    <t>01/23/2015 18:07:34</t>
  </si>
  <si>
    <t>\\scotia.sgngroup.net\dfs\shared\Syn4.2.3\Scotland Networks\Validation\625026 Dunoon\625026 - DUNOON - 2am.MDB</t>
  </si>
  <si>
    <t>625026 - DUNOON - 2am.MDB</t>
  </si>
  <si>
    <t>625026 Dunoon</t>
  </si>
  <si>
    <t>07/26/2012 12:35:22</t>
  </si>
  <si>
    <t>07/26/2012 13:08:04</t>
  </si>
  <si>
    <t>\\scotia.sgngroup.net\dfs\shared\Syn4.2.3\Scotland Networks\Validation\625026 Dunoon\625026 - DUNOON - Approved.MDB</t>
  </si>
  <si>
    <t>625026 - DUNOON - Approved.MDB</t>
  </si>
  <si>
    <t>11/12/2012 12:19</t>
  </si>
  <si>
    <t>11/13/2012 11:07:10</t>
  </si>
  <si>
    <t>01/23/2015 18:07:35</t>
  </si>
  <si>
    <t>\\scotia.sgngroup.net\dfs\shared\Syn4.2.3\Scotland Networks\Validation\625026 Dunoon\625026 - DUNOON - FY1.MDB</t>
  </si>
  <si>
    <t>625026 - DUNOON - FY1.MDB</t>
  </si>
  <si>
    <t>11/12/2012 14:10</t>
  </si>
  <si>
    <t>04/12/2013 10:15</t>
  </si>
  <si>
    <t>01/23/2015 18:07:36</t>
  </si>
  <si>
    <t>\\scotia.sgngroup.net\dfs\shared\Syn4.2.3\Scotland Networks\Validation\625026 Dunoon\625026 - DUNOON - FY5.MDB</t>
  </si>
  <si>
    <t>625026 - DUNOON - FY5.MDB</t>
  </si>
  <si>
    <t>11/13/2012 10:36:35</t>
  </si>
  <si>
    <t>04/12/2013 11:26</t>
  </si>
  <si>
    <t>01/23/2015 18:07:37</t>
  </si>
  <si>
    <t>\\scotia.sgngroup.net\dfs\shared\Syn4.2.3\Scotland Networks\Validation\625026 Dunoon\625026 - DUNOON - Validated.MDB</t>
  </si>
  <si>
    <t>625026 - DUNOON - Validated.MDB</t>
  </si>
  <si>
    <t>08/03/2012 15:41</t>
  </si>
  <si>
    <t>04/08/2013 15:48</t>
  </si>
  <si>
    <t>01/23/2015 18:07:38</t>
  </si>
  <si>
    <t>\\scotia.sgngroup.net\dfs\shared\Syn4.2.3\Scotland Networks\Validation\625026 Dunoon\625026 - DUNOON - Validated_MAX.MDB</t>
  </si>
  <si>
    <t>625026 - DUNOON - Validated_MAX.MDB</t>
  </si>
  <si>
    <t>07/26/2012 14:09:20</t>
  </si>
  <si>
    <t>07/26/2012 14:58:31</t>
  </si>
  <si>
    <t>01/23/2015 18:07:39</t>
  </si>
  <si>
    <t>\\scotia.sgngroup.net\dfs\shared\Syn4.2.3\Scotland Networks\Validation\625026 Dunoon\625026 - DUNOON - Validated_MID.MDB</t>
  </si>
  <si>
    <t>625026 - DUNOON - Validated_MID.MDB</t>
  </si>
  <si>
    <t>07/26/2012 14:07:08</t>
  </si>
  <si>
    <t>07/27/2012 11:33:27</t>
  </si>
  <si>
    <t>\\scotia.sgngroup.net\dfs\shared\Syn4.2.3\Scotland Networks\Validation\625026 Dunoon\625026 - DUNOON - Validated_MID_BULKNODED.MDB</t>
  </si>
  <si>
    <t>625026 - DUNOON - Validated_MID_BULKNODED.MDB</t>
  </si>
  <si>
    <t>07/30/2012 15:25:26</t>
  </si>
  <si>
    <t>07/30/2012 15:26:20</t>
  </si>
  <si>
    <t>01/23/2015 18:07:40</t>
  </si>
  <si>
    <t>\\scotia.sgngroup.net\dfs\shared\Syn4.2.3\Scotland Networks\Validation\625026 Dunoon\625026 - DUNOON - Validated_MID_BULKNODED_2.MDB</t>
  </si>
  <si>
    <t>625026 - DUNOON - Validated_MID_BULKNODED_2.MDB</t>
  </si>
  <si>
    <t>07/31/2012 15:02:40</t>
  </si>
  <si>
    <t>07/31/2012 17:29:58</t>
  </si>
  <si>
    <t>01/23/2015 18:07:41</t>
  </si>
  <si>
    <t>\\scotia.sgngroup.net\dfs\shared\Syn4.2.3\Scotland Networks\Validation\625026 Dunoon\625026 - DUNOON - Validated_MID_BULKNODED_3.MDB</t>
  </si>
  <si>
    <t>625026 - DUNOON - Validated_MID_BULKNODED_3.MDB</t>
  </si>
  <si>
    <t>08/01/2012 17:21</t>
  </si>
  <si>
    <t>\\scotia.sgngroup.net\dfs\shared\Syn4.2.3\Scotland Networks\Validation\625026 Dunoon\625026 - DUNOON - Validated_MID_DECOMB.MDB</t>
  </si>
  <si>
    <t>625026 - DUNOON - Validated_MID_DECOMB.MDB</t>
  </si>
  <si>
    <t>07/27/2012 11:28:47</t>
  </si>
  <si>
    <t>07/27/2012 11:28:52</t>
  </si>
  <si>
    <t>01/23/2015 18:07:43</t>
  </si>
  <si>
    <t>\\scotia.sgngroup.net\dfs\shared\Syn4.2.3\Scotland Networks\Validation\625026 Dunoon\625026 - DUNOON - Validated_MIN.MDB</t>
  </si>
  <si>
    <t>625026 - DUNOON - Validated_MIN.MDB</t>
  </si>
  <si>
    <t>07/26/2012 14:02:18</t>
  </si>
  <si>
    <t>07/27/2012 09:38:41</t>
  </si>
  <si>
    <t>01/23/2015 18:07:44</t>
  </si>
  <si>
    <t>\\scotia.sgngroup.net\dfs\shared\Syn4.2.3\Scotland Networks\Validation\625027 Rothesay\625027_ROTHESAY_2 am run.MDB</t>
  </si>
  <si>
    <t>625027_ROTHESAY_2 am run.MDB</t>
  </si>
  <si>
    <t>625027 Rothesay</t>
  </si>
  <si>
    <t>02/08/2012 13:48</t>
  </si>
  <si>
    <t>02/09/2012 12:27</t>
  </si>
  <si>
    <t>01/23/2015 18:07:49</t>
  </si>
  <si>
    <t>\\scotia.sgngroup.net\dfs\shared\Syn4.2.3\Scotland Networks\Validation\625027 Rothesay\Approved\625027_ROTHESAY_Approved.MDB</t>
  </si>
  <si>
    <t>625027_ROTHESAY_Approved.MDB</t>
  </si>
  <si>
    <t>06/18/2012 11:36:51</t>
  </si>
  <si>
    <t>02/10/2012 11:55</t>
  </si>
  <si>
    <t>\\scotia.sgngroup.net\dfs\shared\Syn4.2.3\Scotland Networks\Validation\625027 Rothesay\CBM\625027_ROTHESAY_CBM_04-12.MDB</t>
  </si>
  <si>
    <t>625027_ROTHESAY_CBM_04-12.MDB</t>
  </si>
  <si>
    <t>02/10/2012 12:04</t>
  </si>
  <si>
    <t>01/23/2015 18:07:51</t>
  </si>
  <si>
    <t>\\scotia.sgngroup.net\dfs\shared\Syn4.2.3\Scotland Networks\Validation\625027 Rothesay\FY1\625027_ROTHESAY_FY1.MDB</t>
  </si>
  <si>
    <t>625027_ROTHESAY_FY1.MDB</t>
  </si>
  <si>
    <t>06/18/2012 11:37:12</t>
  </si>
  <si>
    <t>02/13/2012 10:48:43</t>
  </si>
  <si>
    <t>01/23/2015 18:07:52</t>
  </si>
  <si>
    <t>\\scotia.sgngroup.net\dfs\shared\Syn4.2.3\Scotland Networks\Validation\625027 Rothesay\FY5\625027_ROTHESAY_FY5.MDB</t>
  </si>
  <si>
    <t>625027_ROTHESAY_FY5.MDB</t>
  </si>
  <si>
    <t>02/10/2012 12:07</t>
  </si>
  <si>
    <t>06/18/2012 11:50:30</t>
  </si>
  <si>
    <t>\\scotia.sgngroup.net\dfs\shared\Syn4.2.3\Scotland Networks\Validation\625027 Rothesay\Validated\625027_ROTHESAY_Validation.MDB</t>
  </si>
  <si>
    <t>625027_ROTHESAY_Validation.MDB</t>
  </si>
  <si>
    <t>02/08/2012 14:07</t>
  </si>
  <si>
    <t>02/09/2012 17:01</t>
  </si>
  <si>
    <t>01/23/2015 18:07:53</t>
  </si>
  <si>
    <t>\\scotia.sgngroup.net\dfs\shared\Syn4.2.3\Scotland Networks\Validation\625029 Sanquhar- Kirkconnel\625029_SANQUHAR_KIRKCONNEL_2AM RUN.MDB</t>
  </si>
  <si>
    <t>625029_SANQUHAR_KIRKCONNEL_2AM RUN.MDB</t>
  </si>
  <si>
    <t>625029 Sanquhar- Kirkconnel</t>
  </si>
  <si>
    <t>02/21/2012 10:57:06</t>
  </si>
  <si>
    <t>02/22/2012 15:56:35</t>
  </si>
  <si>
    <t>\\scotia.sgngroup.net\dfs\shared\Syn4.2.3\Scotland Networks\Validation\625029 Sanquhar- Kirkconnel\Approved\625029_SANQUHAR_KIRKCONNEL_Approved.MDB</t>
  </si>
  <si>
    <t>625029_SANQUHAR_KIRKCONNEL_Approved.MDB</t>
  </si>
  <si>
    <t>06/18/2012 15:43:42</t>
  </si>
  <si>
    <t>06/18/2012 15:30:27</t>
  </si>
  <si>
    <t>01/23/2015 18:07:54</t>
  </si>
  <si>
    <t>\\scotia.sgngroup.net\dfs\shared\Syn4.2.3\Scotland Networks\Validation\625029 Sanquhar- Kirkconnel\CBM\625029_SANQUHAR_KIRKCONNEL_CBM_04-12.MDB</t>
  </si>
  <si>
    <t>625029_SANQUHAR_KIRKCONNEL_CBM_04-12.MDB</t>
  </si>
  <si>
    <t>06/18/2012 15:43:15</t>
  </si>
  <si>
    <t>06/18/2012 15:29:34</t>
  </si>
  <si>
    <t>\\scotia.sgngroup.net\dfs\shared\Syn4.2.3\Scotland Networks\Validation\625029 Sanquhar- Kirkconnel\FY1\625029_SANQUHAR_KIRKCONNEL_FY1.MDB</t>
  </si>
  <si>
    <t>625029_SANQUHAR_KIRKCONNEL_FY1.MDB</t>
  </si>
  <si>
    <t>06/18/2012 15:43:22</t>
  </si>
  <si>
    <t>06/18/2012 14:58:25</t>
  </si>
  <si>
    <t>01/23/2015 18:07:55</t>
  </si>
  <si>
    <t>\\scotia.sgngroup.net\dfs\shared\Syn4.2.3\Scotland Networks\Validation\625029 Sanquhar- Kirkconnel\FY5\625029_SANQUHAR_KIRKCONNEL_FY5.MDB</t>
  </si>
  <si>
    <t>625029_SANQUHAR_KIRKCONNEL_FY5.MDB</t>
  </si>
  <si>
    <t>06/18/2012 15:43:29</t>
  </si>
  <si>
    <t>06/18/2012 15:28:36</t>
  </si>
  <si>
    <t>01/23/2015 18:07:56</t>
  </si>
  <si>
    <t>\\scotia.sgngroup.net\dfs\shared\Syn4.2.3\Scotland Networks\Validation\625029 Sanquhar- Kirkconnel\Validated\625029_SANQUHAR_KIRKCONNEL_VALIDATION.MDB</t>
  </si>
  <si>
    <t>625029_SANQUHAR_KIRKCONNEL_VALIDATION.MDB</t>
  </si>
  <si>
    <t>06/18/2012 15:43:36</t>
  </si>
  <si>
    <t>06/18/2012 15:31:27</t>
  </si>
  <si>
    <t>\\scotia.sgngroup.net\dfs\shared\Syn4.2.3\Scotland Networks\Validation\625038 Howwood\Approved\625038_HOWWOOD_APPROVED.MDB</t>
  </si>
  <si>
    <t>625038_HOWWOOD_APPROVED.MDB</t>
  </si>
  <si>
    <t>625038 Howwood</t>
  </si>
  <si>
    <t>03/21/2012 11:04:36</t>
  </si>
  <si>
    <t>03/21/2012 11:09:36</t>
  </si>
  <si>
    <t>01/23/2015 18:07:57</t>
  </si>
  <si>
    <t>\\scotia.sgngroup.net\dfs\shared\Syn4.2.3\Scotland Networks\Validation\625038 Howwood\CBM\625038_HOWWOOD_CBM_11-12.MDB</t>
  </si>
  <si>
    <t>625038_HOWWOOD_CBM_11-12.MDB</t>
  </si>
  <si>
    <t>03/21/2012 11:05:40</t>
  </si>
  <si>
    <t>03/21/2012 11:09:54</t>
  </si>
  <si>
    <t>01/23/2015 18:07:58</t>
  </si>
  <si>
    <t>\\scotia.sgngroup.net\dfs\shared\Syn4.2.3\Scotland Networks\Validation\625038 Howwood\FY1\625038_HOWWOOD_FY1.MDB</t>
  </si>
  <si>
    <t>625038_HOWWOOD_FY1.MDB</t>
  </si>
  <si>
    <t>12/05/2011 15:08</t>
  </si>
  <si>
    <t>03/21/2012 11:13:23</t>
  </si>
  <si>
    <t>\\scotia.sgngroup.net\dfs\shared\Syn4.2.3\Scotland Networks\Validation\625038 Howwood\FY5\625038_HOWWOOD_FY5.MDB</t>
  </si>
  <si>
    <t>625038_HOWWOOD_FY5.MDB</t>
  </si>
  <si>
    <t>12/05/2011 16:28</t>
  </si>
  <si>
    <t>03/21/2012 11:15:45</t>
  </si>
  <si>
    <t>01/23/2015 18:07:59</t>
  </si>
  <si>
    <t>\\scotia.sgngroup.net\dfs\shared\Syn4.2.3\Scotland Networks\Validation\625039 Muirkirk\FY0\625039 MUIRKIRK - FY0.MDB</t>
  </si>
  <si>
    <t>625039 MUIRKIRK - FY0.MDB</t>
  </si>
  <si>
    <t>625039 Muirkirk</t>
  </si>
  <si>
    <t>02/20/2012 10:23:57</t>
  </si>
  <si>
    <t>03/21/2012 15:19:18</t>
  </si>
  <si>
    <t>01/23/2015 18:08:02</t>
  </si>
  <si>
    <t>FY0</t>
  </si>
  <si>
    <t>\\scotia.sgngroup.net\dfs\shared\Syn4.2.3\Scotland Networks\Validation\625039 Muirkirk\FY1\625039 MUIRKIRK - FY1.MDB</t>
  </si>
  <si>
    <t>625039 MUIRKIRK - FY1.MDB</t>
  </si>
  <si>
    <t>02/20/2012 10:24:51</t>
  </si>
  <si>
    <t>03/21/2012 15:54:38</t>
  </si>
  <si>
    <t>01/23/2015 18:08:03</t>
  </si>
  <si>
    <t>\\scotia.sgngroup.net\dfs\shared\Syn4.2.3\Scotland Networks\Validation\625039 Muirkirk\FY5\625039 MUIRKIRK - FY5.MDB</t>
  </si>
  <si>
    <t>625039 MUIRKIRK - FY5.MDB</t>
  </si>
  <si>
    <t>02/20/2012 10:25:25</t>
  </si>
  <si>
    <t>03/21/2012 15:46:41</t>
  </si>
  <si>
    <t>01/23/2015 18:08:04</t>
  </si>
  <si>
    <t>\\scotia.sgngroup.net\dfs\shared\Syn4.2.3\Scotland Networks\Validation\625043 West Kilbride\625043 - West Kilbride - Approved.MDB</t>
  </si>
  <si>
    <t>625043 - West Kilbride - Approved.MDB</t>
  </si>
  <si>
    <t>625043 West Kilbride</t>
  </si>
  <si>
    <t>06/16/2011 11:09:12</t>
  </si>
  <si>
    <t>06/17/2011 10:16:21</t>
  </si>
  <si>
    <t>01/23/2015 18:08:05</t>
  </si>
  <si>
    <t>\\scotia.sgngroup.net\dfs\shared\Syn4.2.3\Scotland Networks\Validation\625043 West Kilbride\625043 - West Kilbride - Validated.MDB</t>
  </si>
  <si>
    <t>625043 - West Kilbride - Validated.MDB</t>
  </si>
  <si>
    <t>06/15/2011 15:23:11</t>
  </si>
  <si>
    <t>06/16/2011 10:42:46</t>
  </si>
  <si>
    <t>01/23/2015 18:08:06</t>
  </si>
  <si>
    <t>\\scotia.sgngroup.net\dfs\shared\Syn4.2.3\Scotland Networks\Validation\625047 Dundonald\625047_DUNDONALD_FY0.MDB</t>
  </si>
  <si>
    <t>625047_DUNDONALD_FY0.MDB</t>
  </si>
  <si>
    <t>625047 Dundonald</t>
  </si>
  <si>
    <t>11/19/2013 14:46:19</t>
  </si>
  <si>
    <t>02/07/2014 15:02</t>
  </si>
  <si>
    <t>01/23/2015 18:08:07</t>
  </si>
  <si>
    <t>\\scotia.sgngroup.net\dfs\shared\Syn4.2.3\Scotland Networks\Validation\625047 Dundonald\625047_DUNDONALD_FY1.MDB</t>
  </si>
  <si>
    <t>625047_DUNDONALD_FY1.MDB</t>
  </si>
  <si>
    <t>11/19/2013 15:21:41</t>
  </si>
  <si>
    <t>02/07/2014 14:47</t>
  </si>
  <si>
    <t>01/23/2015 18:08:08</t>
  </si>
  <si>
    <t>\\scotia.sgngroup.net\dfs\shared\Syn4.2.3\Scotland Networks\Validation\625047 Dundonald\625047_DUNDONALD_FY1V2.MDB</t>
  </si>
  <si>
    <t>625047_DUNDONALD_FY1V2.MDB</t>
  </si>
  <si>
    <t>01/07/2015 15:40</t>
  </si>
  <si>
    <t>01/08/2015 11:06</t>
  </si>
  <si>
    <t>01/23/2015 18:08:09</t>
  </si>
  <si>
    <t>\\scotia.sgngroup.net\dfs\shared\Syn4.2.3\Scotland Networks\Validation\625047 Dundonald\625047_DUNDONALD_FY5.MDB</t>
  </si>
  <si>
    <t>625047_DUNDONALD_FY5.MDB</t>
  </si>
  <si>
    <t>11/19/2013 15:22:09</t>
  </si>
  <si>
    <t>02/07/2014 15:00</t>
  </si>
  <si>
    <t>\\scotia.sgngroup.net\dfs\shared\Syn4.2.3\Scotland Networks\Validation\625049 Houston Crosslee\625049 Houston Crosslee_CBM 25-11-2014.MDB</t>
  </si>
  <si>
    <t>625049 Houston Crosslee_CBM 25-11-2014.MDB</t>
  </si>
  <si>
    <t>625049 Houston Crosslee</t>
  </si>
  <si>
    <t>11/25/2014 14:58:10</t>
  </si>
  <si>
    <t>11/25/2014 15:06:56</t>
  </si>
  <si>
    <t>01/23/2015 18:08:14</t>
  </si>
  <si>
    <t>\\scotia.sgngroup.net\dfs\shared\Syn4.2.3\Scotland Networks\Validation\625049 Houston Crosslee\625049_Houston Crosslee_FY1.MDB</t>
  </si>
  <si>
    <t>625049_Houston Crosslee_FY1.MDB</t>
  </si>
  <si>
    <t>11/25/2014 15:39:13</t>
  </si>
  <si>
    <t>11/25/2014 15:59:38</t>
  </si>
  <si>
    <t>\\scotia.sgngroup.net\dfs\shared\Syn4.2.3\Scotland Networks\Validation\625049 Houston Crosslee\625049_Houston Crosslee_FY5.MDB</t>
  </si>
  <si>
    <t>625049_Houston Crosslee_FY5.MDB</t>
  </si>
  <si>
    <t>11/25/2014 16:02:48</t>
  </si>
  <si>
    <t>11/25/2014 16:27:33</t>
  </si>
  <si>
    <t>01/23/2015 18:08:15</t>
  </si>
  <si>
    <t>\\scotia.sgngroup.net\dfs\shared\Syn4.2.3\Scotland Networks\Validation\625049 Houston Crosslee\7AM Run.MDB</t>
  </si>
  <si>
    <t>7AM Run.MDB</t>
  </si>
  <si>
    <t>11/24/2014 12:00:49</t>
  </si>
  <si>
    <t>11/25/2014 12:51:44</t>
  </si>
  <si>
    <t>01/23/2015 18:08:16</t>
  </si>
  <si>
    <t>\\scotia.sgngroup.net\dfs\shared\Syn4.2.3\Scotland Networks\Validation\625049 Houston Crosslee\7AM Run_Peter.MDB</t>
  </si>
  <si>
    <t>7AM Run_Peter.MDB</t>
  </si>
  <si>
    <t>11/25/2014 11:18:44</t>
  </si>
  <si>
    <t>11/25/2014 11:18:48</t>
  </si>
  <si>
    <t>01/23/2015 18:08:17</t>
  </si>
  <si>
    <t>\\scotia.sgngroup.net\dfs\shared\Syn4.2.3\Scotland Networks\Validation\625051 Cardross\625051CARDROSS_FY1.MDB</t>
  </si>
  <si>
    <t>625051CARDROSS_FY1.MDB</t>
  </si>
  <si>
    <t>625051 Cardross</t>
  </si>
  <si>
    <t>01/11/2013 14:16</t>
  </si>
  <si>
    <t>04/11/2013 14:15</t>
  </si>
  <si>
    <t>\\scotia.sgngroup.net\dfs\shared\Syn4.2.3\Scotland Networks\Validation\625051 Cardross\625051CARDROSS_FY5.MDB</t>
  </si>
  <si>
    <t>625051CARDROSS_FY5.MDB</t>
  </si>
  <si>
    <t>01/11/2013 14:34</t>
  </si>
  <si>
    <t>01/11/2013 15:10</t>
  </si>
  <si>
    <t>01/23/2015 18:08:18</t>
  </si>
  <si>
    <t>\\scotia.sgngroup.net\dfs\shared\Syn4.2.3\Scotland Networks\Validation\625053 Erskine\625053_Erskine_FY1_wReinf.MDB</t>
  </si>
  <si>
    <t>625053_Erskine_FY1_wReinf.MDB</t>
  </si>
  <si>
    <t>07/20/2012 09:04:06</t>
  </si>
  <si>
    <t>07/20/2012 09:04:11</t>
  </si>
  <si>
    <t>01/23/2015 18:08:31</t>
  </si>
  <si>
    <t>\\scotia.sgngroup.net\dfs\shared\Syn4.2.3\Scotland Networks\Validation\625053 Erskine\625053_Erskine_FY5.MDB</t>
  </si>
  <si>
    <t>625053_Erskine_FY5.MDB</t>
  </si>
  <si>
    <t>07/18/2012 14:16:40</t>
  </si>
  <si>
    <t>04/10/2013 09:35</t>
  </si>
  <si>
    <t>01/23/2015 18:08:32</t>
  </si>
  <si>
    <t>\\scotia.sgngroup.net\dfs\shared\Syn4.2.3\Scotland Networks\Validation\625053 Erskine\625053_Erskine_Validation.MDB</t>
  </si>
  <si>
    <t>625053_Erskine_Validation.MDB</t>
  </si>
  <si>
    <t>07/16/2012 11:24:17</t>
  </si>
  <si>
    <t>07/17/2012 10:22:13</t>
  </si>
  <si>
    <t>01/23/2015 18:08:34</t>
  </si>
  <si>
    <t>\\scotia.sgngroup.net\dfs\shared\Syn4.2.3\Scotland Networks\Validation\625054 Langbank\625054 Langbank Approved.MDB</t>
  </si>
  <si>
    <t>625054 Langbank Approved.MDB</t>
  </si>
  <si>
    <t>625054 Langbank</t>
  </si>
  <si>
    <t>12/19/2014 15:07:04</t>
  </si>
  <si>
    <t>12/19/2014 15:07:08</t>
  </si>
  <si>
    <t>01/23/2015 18:08:35</t>
  </si>
  <si>
    <t>\\scotia.sgngroup.net\dfs\shared\Syn4.2.3\Scotland Networks\Validation\625054 Langbank\625054 Langbank FY1.MDB</t>
  </si>
  <si>
    <t>625054 Langbank FY1.MDB</t>
  </si>
  <si>
    <t>12/19/2014 15:08:35</t>
  </si>
  <si>
    <t>12/22/2014 12:23:31</t>
  </si>
  <si>
    <t>02/13/2015 09:34:11</t>
  </si>
  <si>
    <t>\\scotia.sgngroup.net\dfs\shared\Syn4.2.3\Scotland Networks\Validation\625054 Langbank\625054 Langbank FY5.MDB</t>
  </si>
  <si>
    <t>625054 Langbank FY5.MDB</t>
  </si>
  <si>
    <t>12/19/2014 15:10:29</t>
  </si>
  <si>
    <t>12/22/2014 12:22:33</t>
  </si>
  <si>
    <t>01/23/2015 18:08:36</t>
  </si>
  <si>
    <t>\\scotia.sgngroup.net\dfs\shared\Syn4.2.3\Scotland Networks\Validation\625056 Coylton\Approved\625056_COYLTON_APPROVED.MDB</t>
  </si>
  <si>
    <t>625056_COYLTON_APPROVED.MDB</t>
  </si>
  <si>
    <t>625056 Coylton</t>
  </si>
  <si>
    <t>03/26/2012 13:46:48</t>
  </si>
  <si>
    <t>03/26/2012 13:54:48</t>
  </si>
  <si>
    <t>01/23/2015 18:08:38</t>
  </si>
  <si>
    <t>\\scotia.sgngroup.net\dfs\shared\Syn4.2.3\Scotland Networks\Validation\625056 Coylton\CBM\625056_COYLTON_CBM_11-12.MDB</t>
  </si>
  <si>
    <t>625056_COYLTON_CBM_11-12.MDB</t>
  </si>
  <si>
    <t>03/26/2012 13:11:40</t>
  </si>
  <si>
    <t>03/26/2012 13:55:02</t>
  </si>
  <si>
    <t>\\scotia.sgngroup.net\dfs\shared\Syn4.2.3\Scotland Networks\Validation\625056 Coylton\FY1\625056_COYLTON_FY1.MDB</t>
  </si>
  <si>
    <t>625056_COYLTON_FY1.MDB</t>
  </si>
  <si>
    <t>12/07/2011 10:22</t>
  </si>
  <si>
    <t>03/26/2012 13:54:22</t>
  </si>
  <si>
    <t>01/23/2015 18:08:39</t>
  </si>
  <si>
    <t>\\scotia.sgngroup.net\dfs\shared\Syn4.2.3\Scotland Networks\Validation\625056 Coylton\FY5\625056_COYLTON_FY5.MDB</t>
  </si>
  <si>
    <t>625056_COYLTON_FY5.MDB</t>
  </si>
  <si>
    <t>12/07/2011 10:29</t>
  </si>
  <si>
    <t>03/26/2012 13:53:34</t>
  </si>
  <si>
    <t>01/23/2015 18:08:40</t>
  </si>
  <si>
    <t>\\scotia.sgngroup.net\dfs\shared\Syn4.2.3\Scotland Networks\Validation\625058 Fenwick\625058 - Fenwick - FY0.MDB</t>
  </si>
  <si>
    <t>625058 - Fenwick - FY0.MDB</t>
  </si>
  <si>
    <t>625058 Fenwick</t>
  </si>
  <si>
    <t>12/10/2014 16:33</t>
  </si>
  <si>
    <t>12/11/2014 13:30</t>
  </si>
  <si>
    <t>\\scotia.sgngroup.net\dfs\shared\Syn4.2.3\Scotland Networks\Validation\625058 Fenwick\625058 - Fenwick - FY1.MDB</t>
  </si>
  <si>
    <t>625058 - Fenwick - FY1.MDB</t>
  </si>
  <si>
    <t>12/10/2014 16:37</t>
  </si>
  <si>
    <t>12/11/2014 13:29</t>
  </si>
  <si>
    <t>02/13/2015 10:38:16</t>
  </si>
  <si>
    <t>\\scotia.sgngroup.net\dfs\shared\Syn4.2.3\Scotland Networks\Validation\625058 Fenwick\625058 - Fenwick - FY5.MDB</t>
  </si>
  <si>
    <t>625058 - Fenwick - FY5.MDB</t>
  </si>
  <si>
    <t>12/10/2014 16:38</t>
  </si>
  <si>
    <t>12/11/2014 13:31</t>
  </si>
  <si>
    <t>01/23/2015 18:08:42</t>
  </si>
  <si>
    <t>\\scotia.sgngroup.net\dfs\shared\Syn4.2.3\Scotland Networks\Validation\625059 Symington\625059 - Symington - FY0.MDB</t>
  </si>
  <si>
    <t>625059 - Symington - FY0.MDB</t>
  </si>
  <si>
    <t>625059 Symington</t>
  </si>
  <si>
    <t>12/08/2014 13:11</t>
  </si>
  <si>
    <t>12/08/2014 13:44</t>
  </si>
  <si>
    <t>01/23/2015 18:08:43</t>
  </si>
  <si>
    <t>\\scotia.sgngroup.net\dfs\shared\Syn4.2.3\Scotland Networks\Validation\625059 Symington\625059 - Symington - FY1.MDB</t>
  </si>
  <si>
    <t>625059 - Symington - FY1.MDB</t>
  </si>
  <si>
    <t>12/08/2014 13:52</t>
  </si>
  <si>
    <t>12/09/2014 11:43</t>
  </si>
  <si>
    <t>02/13/2015 13:43:09</t>
  </si>
  <si>
    <t>\\scotia.sgngroup.net\dfs\shared\Syn4.2.3\Scotland Networks\Validation\625059 Symington\625059 - Symington - FY5.MDB</t>
  </si>
  <si>
    <t>625059 - Symington - FY5.MDB</t>
  </si>
  <si>
    <t>12/08/2014 14:21</t>
  </si>
  <si>
    <t>12/08/2014 14:40</t>
  </si>
  <si>
    <t>01/23/2015 18:08:44</t>
  </si>
  <si>
    <t>\\scotia.sgngroup.net\dfs\shared\Syn4.2.3\Scotland Networks\Validation\625060 Logan\625060 - Logan - FY0.MDB</t>
  </si>
  <si>
    <t>625060 - Logan - FY0.MDB</t>
  </si>
  <si>
    <t>625060 Logan</t>
  </si>
  <si>
    <t>11/04/2014 14:28</t>
  </si>
  <si>
    <t>11/04/2014 16:27</t>
  </si>
  <si>
    <t>01/23/2015 18:08:45</t>
  </si>
  <si>
    <t>\\scotia.sgngroup.net\dfs\shared\Syn4.2.3\Scotland Networks\Validation\625060 Logan\625060 - Logan - FY1.MDB</t>
  </si>
  <si>
    <t>625060 - Logan - FY1.MDB</t>
  </si>
  <si>
    <t>11/04/2014 16:28</t>
  </si>
  <si>
    <t>02/13/2015 14:08:16</t>
  </si>
  <si>
    <t>\\scotia.sgngroup.net\dfs\shared\Syn4.2.3\Scotland Networks\Validation\625060 Logan\625060 - Logan - FY5.MDB</t>
  </si>
  <si>
    <t>625060 - Logan - FY5.MDB</t>
  </si>
  <si>
    <t>11/04/2014 16:29</t>
  </si>
  <si>
    <t>01/23/2015 18:08:48</t>
  </si>
  <si>
    <t>\\scotia.sgngroup.net\dfs\shared\Syn4.2.3\Scotland Networks\Validation\625061 Mossblown\Approved\625061_MOSSBLOWN_APPROVED.MDB</t>
  </si>
  <si>
    <t>625061_MOSSBLOWN_APPROVED.MDB</t>
  </si>
  <si>
    <t>625061 Mossblown</t>
  </si>
  <si>
    <t>03/23/2012 12:08:43</t>
  </si>
  <si>
    <t>03/23/2012 16:36:03</t>
  </si>
  <si>
    <t>01/23/2015 18:08:50</t>
  </si>
  <si>
    <t>\\scotia.sgngroup.net\dfs\shared\Syn4.2.3\Scotland Networks\Validation\625061 Mossblown\CBM\625061_MOSSBLOWN_CBM_11-12.MDB</t>
  </si>
  <si>
    <t>625061_MOSSBLOWN_CBM_11-12.MDB</t>
  </si>
  <si>
    <t>03/23/2012 12:07:04</t>
  </si>
  <si>
    <t>03/23/2012 16:36:15</t>
  </si>
  <si>
    <t>01/23/2015 18:08:51</t>
  </si>
  <si>
    <t>\\scotia.sgngroup.net\dfs\shared\Syn4.2.3\Scotland Networks\Validation\625061 Mossblown\FY1\625061_MOSSBLOWN_FY1.MDB</t>
  </si>
  <si>
    <t>625061_MOSSBLOWN_FY1.MDB</t>
  </si>
  <si>
    <t>12/09/2011 10:01</t>
  </si>
  <si>
    <t>03/23/2012 16:36:31</t>
  </si>
  <si>
    <t>01/23/2015 18:08:52</t>
  </si>
  <si>
    <t>\\scotia.sgngroup.net\dfs\shared\Syn4.2.3\Scotland Networks\Validation\625061 Mossblown\FY5\625061_MOSSBLOWN_FY5.MDB</t>
  </si>
  <si>
    <t>625061_MOSSBLOWN_FY5.MDB</t>
  </si>
  <si>
    <t>12/09/2011 10:07</t>
  </si>
  <si>
    <t>03/23/2012 16:54:34</t>
  </si>
  <si>
    <t>01/23/2015 18:08:53</t>
  </si>
  <si>
    <t>\\scotia.sgngroup.net\dfs\shared\Syn4.2.3\Scotland Networks\Validation\625064 Dalmellington\625064 - Dalmellington - FY0.MDB</t>
  </si>
  <si>
    <t>625064 - Dalmellington - FY0.MDB</t>
  </si>
  <si>
    <t>625064 Dalmellington</t>
  </si>
  <si>
    <t>01/12/2015 14:15</t>
  </si>
  <si>
    <t>01/23/2015 18:08:54</t>
  </si>
  <si>
    <t>\\scotia.sgngroup.net\dfs\shared\Syn4.2.3\Scotland Networks\Validation\625064 Dalmellington\625064 - Dalmellington - FY1.MDB</t>
  </si>
  <si>
    <t>625064 - Dalmellington - FY1.MDB</t>
  </si>
  <si>
    <t>01/12/2015 14:16</t>
  </si>
  <si>
    <t>02/13/2015 14:33:36</t>
  </si>
  <si>
    <t>\\scotia.sgngroup.net\dfs\shared\Syn4.2.3\Scotland Networks\Validation\625064 Dalmellington\625064 - Dalmellington - FY5.MDB</t>
  </si>
  <si>
    <t>625064 - Dalmellington - FY5.MDB</t>
  </si>
  <si>
    <t>01/12/2015 14:17</t>
  </si>
  <si>
    <t>01/12/2015 14:28</t>
  </si>
  <si>
    <t>01/23/2015 18:08:55</t>
  </si>
  <si>
    <t>\\scotia.sgngroup.net\dfs\shared\Syn4.2.3\Scotland Networks\Validation\625065 Drongan\Approved\625065_DRONGAN_APPROVED.MDB</t>
  </si>
  <si>
    <t>625065_DRONGAN_APPROVED.MDB</t>
  </si>
  <si>
    <t>625065 Drongan</t>
  </si>
  <si>
    <t>03/23/2012 14:29:34</t>
  </si>
  <si>
    <t>04/02/2012 10:07</t>
  </si>
  <si>
    <t>01/23/2015 18:08:56</t>
  </si>
  <si>
    <t>\\scotia.sgngroup.net\dfs\shared\Syn4.2.3\Scotland Networks\Validation\625065 Drongan\CBM\625065_DRONGAN_CBM_11-12.MDB</t>
  </si>
  <si>
    <t>625065_DRONGAN_CBM_11-12.MDB</t>
  </si>
  <si>
    <t>04/02/2012 10:32</t>
  </si>
  <si>
    <t>01/23/2015 18:08:57</t>
  </si>
  <si>
    <t>\\scotia.sgngroup.net\dfs\shared\Syn4.2.3\Scotland Networks\Validation\625065 Drongan\FY1\625065_DRONGAN_FY1.MDB</t>
  </si>
  <si>
    <t>625065_DRONGAN_FY1.MDB</t>
  </si>
  <si>
    <t>12/12/2011 15:05</t>
  </si>
  <si>
    <t>01/23/2015 18:08:58</t>
  </si>
  <si>
    <t>\\scotia.sgngroup.net\dfs\shared\Syn4.2.3\Scotland Networks\Validation\625065 Drongan\FY5\625065_DRONGAN_FY5.MDB</t>
  </si>
  <si>
    <t>625065_DRONGAN_FY5.MDB</t>
  </si>
  <si>
    <t>12/12/2011 15:15</t>
  </si>
  <si>
    <t>04/02/2012 10:47</t>
  </si>
  <si>
    <t>\\scotia.sgngroup.net\dfs\shared\Syn4.2.3\Scotland Networks\Validation\625066 Bellsbank\625066 - Bellsbank - Approved.MDB</t>
  </si>
  <si>
    <t>625066 - Bellsbank - Approved.MDB</t>
  </si>
  <si>
    <t>625066 Bellsbank</t>
  </si>
  <si>
    <t>10/16/2014 15:39:16</t>
  </si>
  <si>
    <t>10/16/2014 15:39:20</t>
  </si>
  <si>
    <t>01/23/2015 18:08:59</t>
  </si>
  <si>
    <t>\\scotia.sgngroup.net\dfs\shared\Syn4.2.3\Scotland Networks\Validation\625066 Bellsbank\625066 - Bellsbank - FY1.MDB</t>
  </si>
  <si>
    <t>625066 - Bellsbank - FY1.MDB</t>
  </si>
  <si>
    <t>10/17/2014 14:44:45</t>
  </si>
  <si>
    <t>10/17/2014 14:44:49</t>
  </si>
  <si>
    <t>02/13/2015 14:43:40</t>
  </si>
  <si>
    <t>\\scotia.sgngroup.net\dfs\shared\Syn4.2.3\Scotland Networks\Validation\625066 Bellsbank\625066 - Bellsbank - FY5.MDB</t>
  </si>
  <si>
    <t>625066 - Bellsbank - FY5.MDB</t>
  </si>
  <si>
    <t>10/17/2014 14:44:55</t>
  </si>
  <si>
    <t>10/17/2014 14:44:59</t>
  </si>
  <si>
    <t>01/23/2015 18:09:00</t>
  </si>
  <si>
    <t>\\scotia.sgngroup.net\dfs\shared\Syn4.2.3\Scotland Networks\Validation\625066 Bellsbank\625066_Bellsbank_CBM_17-10-14.MDB</t>
  </si>
  <si>
    <t>625066_Bellsbank_CBM_17-10-14.MDB</t>
  </si>
  <si>
    <t>10/17/2014 14:45:08</t>
  </si>
  <si>
    <t>10/17/2014 14:45:12</t>
  </si>
  <si>
    <t>01/23/2015 18:09:01</t>
  </si>
  <si>
    <t>\\scotia.sgngroup.net\dfs\shared\Syn4.2.3\Scotland Networks\Validation\625068 Patna\Approved\625068_PATNA_APPROVED.MDB</t>
  </si>
  <si>
    <t>625068_PATNA_APPROVED.MDB</t>
  </si>
  <si>
    <t>625068 Patna</t>
  </si>
  <si>
    <t>04/02/2012 11:22</t>
  </si>
  <si>
    <t>04/02/2012 15:25</t>
  </si>
  <si>
    <t>01/23/2015 18:09:02</t>
  </si>
  <si>
    <t>\\scotia.sgngroup.net\dfs\shared\Syn4.2.3\Scotland Networks\Validation\625068 Patna\CBM\625068_PATNA_CBM_11-12.MDB</t>
  </si>
  <si>
    <t>625068_PATNA_CBM_11-12.MDB</t>
  </si>
  <si>
    <t>04/02/2012 14:35</t>
  </si>
  <si>
    <t>\\scotia.sgngroup.net\dfs\shared\Syn4.2.3\Scotland Networks\Validation\625068 Patna\FY1\625068_PATNA_FY1.MDB</t>
  </si>
  <si>
    <t>625068_PATNA_FY1.MDB</t>
  </si>
  <si>
    <t>12/21/2011 16:30:46</t>
  </si>
  <si>
    <t>04/02/2012 15:24</t>
  </si>
  <si>
    <t>01/23/2015 18:09:03</t>
  </si>
  <si>
    <t>\\scotia.sgngroup.net\dfs\shared\Syn4.2.3\Scotland Networks\Validation\625068 Patna\FY5\625068_PATNA_FY5.MDB</t>
  </si>
  <si>
    <t>625068_PATNA_FY5.MDB</t>
  </si>
  <si>
    <t>12/21/2011 16:35:21</t>
  </si>
  <si>
    <t>04/02/2012 15:21</t>
  </si>
  <si>
    <t>01/23/2015 18:09:04</t>
  </si>
  <si>
    <t>\\scotia.sgngroup.net\dfs\shared\Syn4.2.3\Scotland Networks\Validation\625069 Drybridge\625069 - Drybridge - Approved.MDB</t>
  </si>
  <si>
    <t>625069 - Drybridge - Approved.MDB</t>
  </si>
  <si>
    <t>625069 Drybridge</t>
  </si>
  <si>
    <t>10/20/2014 13:57:00</t>
  </si>
  <si>
    <t>10/20/2014 15:38:20</t>
  </si>
  <si>
    <t>01/23/2015 18:09:05</t>
  </si>
  <si>
    <t>\\scotia.sgngroup.net\dfs\shared\Syn4.2.3\Scotland Networks\Validation\625069 Drybridge\625069 - Drybridge - FY1.MDB</t>
  </si>
  <si>
    <t>625069 - Drybridge - FY1.MDB</t>
  </si>
  <si>
    <t>10/20/2014 15:38:41</t>
  </si>
  <si>
    <t>10/21/2014 15:28:06</t>
  </si>
  <si>
    <t>02/13/2015 14:56:44</t>
  </si>
  <si>
    <t>\\scotia.sgngroup.net\dfs\shared\Syn4.2.3\Scotland Networks\Validation\625069 Drybridge\625069 - Drybridge - FY5.MDB</t>
  </si>
  <si>
    <t>625069 - Drybridge - FY5.MDB</t>
  </si>
  <si>
    <t>10/20/2014 15:38:59</t>
  </si>
  <si>
    <t>10/20/2014 15:39:03</t>
  </si>
  <si>
    <t>01/23/2015 18:09:06</t>
  </si>
  <si>
    <t>\\scotia.sgngroup.net\dfs\shared\Syn4.2.3\Scotland Networks\Validation\625069 Drybridge\625069 - Drybridge - Preval.MDB</t>
  </si>
  <si>
    <t>625069 - Drybridge - Preval.MDB</t>
  </si>
  <si>
    <t>10/20/2014 08:58:08</t>
  </si>
  <si>
    <t>10/20/2014 12:44:14</t>
  </si>
  <si>
    <t>\\scotia.sgngroup.net\dfs\shared\Syn4.2.3\Scotland Networks\Validation\625070 Inchinnan\625070 Inchinnan Approved.MDB</t>
  </si>
  <si>
    <t>625070 Inchinnan Approved.MDB</t>
  </si>
  <si>
    <t>625070 Inchinnan</t>
  </si>
  <si>
    <t>12/12/2014 14:14</t>
  </si>
  <si>
    <t>12/17/2014 09:58:00</t>
  </si>
  <si>
    <t>01/23/2015 18:09:07</t>
  </si>
  <si>
    <t>\\scotia.sgngroup.net\dfs\shared\Syn4.2.3\Scotland Networks\Validation\625070 Inchinnan\625070 Inchinnan FY1.MDB</t>
  </si>
  <si>
    <t>625070 Inchinnan FY1.MDB</t>
  </si>
  <si>
    <t>12/12/2014 14:17</t>
  </si>
  <si>
    <t>12/17/2014 09:58:50</t>
  </si>
  <si>
    <t>02/13/2015 14:58:40</t>
  </si>
  <si>
    <t>\\scotia.sgngroup.net\dfs\shared\Syn4.2.3\Scotland Networks\Validation\625070 Inchinnan\625070 Inchinnan FY5.MDB</t>
  </si>
  <si>
    <t>625070 Inchinnan FY5.MDB</t>
  </si>
  <si>
    <t>12/12/2014 14:23</t>
  </si>
  <si>
    <t>12/17/2014 09:59:37</t>
  </si>
  <si>
    <t>01/23/2015 18:09:09</t>
  </si>
  <si>
    <t>\\scotia.sgngroup.net\dfs\shared\Syn4.2.3\Scotland Networks\Validation\643005 Edinburgh\643005_Edinburgh_2am Run.MDB</t>
  </si>
  <si>
    <t>643005 Edinburgh</t>
  </si>
  <si>
    <t>02/09/2011 09:13</t>
  </si>
  <si>
    <t>01/23/2015 18:09:14</t>
  </si>
  <si>
    <t>\\scotia.sgngroup.net\dfs\shared\Syn4.2.3\Scotland Networks\Validation\643005 Edinburgh\643005_Edinburgh_Approved.MDB</t>
  </si>
  <si>
    <t>03/16/2011 10:51:32</t>
  </si>
  <si>
    <t>01/23/2015 18:09:22</t>
  </si>
  <si>
    <t>\\scotia.sgngroup.net\dfs\shared\Syn4.2.3\Scotland Networks\Validation\643005 Edinburgh\643005_Edinburgh_CBM.MDB</t>
  </si>
  <si>
    <t>04/20/2011 14:49:36</t>
  </si>
  <si>
    <t>12/05/2011 11:28</t>
  </si>
  <si>
    <t>01/23/2015 18:09:31</t>
  </si>
  <si>
    <t>\\scotia.sgngroup.net\dfs\shared\Syn4.2.3\Scotland Networks\Validation\643005 Edinburgh\643005_Edinburgh_FY1(MC).MDB</t>
  </si>
  <si>
    <t>643005_Edinburgh_FY1(MC).MDB</t>
  </si>
  <si>
    <t>11/21/2011 11:16:01</t>
  </si>
  <si>
    <t>11/21/2011 11:17:55</t>
  </si>
  <si>
    <t>01/23/2015 18:09:37</t>
  </si>
  <si>
    <t>\\scotia.sgngroup.net\dfs\shared\Syn4.2.3\Scotland Networks\Validation\643005 Edinburgh\643005_Edinburgh_FY1.MDB</t>
  </si>
  <si>
    <t>05/13/2011 13:39:07</t>
  </si>
  <si>
    <t>01/23/2015 18:09:45</t>
  </si>
  <si>
    <t>\\scotia.sgngroup.net\dfs\shared\Syn4.2.3\Scotland Networks\Validation\643005 Edinburgh\643005_Edinburgh_FY5.MDB</t>
  </si>
  <si>
    <t>07/28/2011 09:47:01</t>
  </si>
  <si>
    <t>12/05/2011 11:08</t>
  </si>
  <si>
    <t>01/23/2015 18:09:55</t>
  </si>
  <si>
    <t>\\scotia.sgngroup.net\dfs\shared\Syn4.2.3\Scotland Networks\Validation\643005 Edinburgh\643005_Edinburgh_Validation.MDB</t>
  </si>
  <si>
    <t>01/24/2011 14:19:54</t>
  </si>
  <si>
    <t>01/23/2015 18:10:02</t>
  </si>
  <si>
    <t>\\scotia.sgngroup.net\dfs\shared\Syn4.2.3\Scotland Networks\Validation\643009 Bathgate\Approved\643009_BATHGATE_APPROVED.MDB</t>
  </si>
  <si>
    <t>643009 Bathgate</t>
  </si>
  <si>
    <t>07/05/2012 14:15</t>
  </si>
  <si>
    <t>01/23/2015 18:10:11</t>
  </si>
  <si>
    <t>\\scotia.sgngroup.net\dfs\shared\Syn4.2.3\Scotland Networks\Validation\643009 Bathgate\CBM\643009_BATHGATE_CBM_07-12.MDB</t>
  </si>
  <si>
    <t>07/05/2012 14:20</t>
  </si>
  <si>
    <t>01/23/2015 18:10:12</t>
  </si>
  <si>
    <t>\\scotia.sgngroup.net\dfs\shared\Syn4.2.3\Scotland Networks\Validation\643009 Bathgate\FY1\643009_BATHGATE_FY1.MDB</t>
  </si>
  <si>
    <t>07/05/2012 14:21</t>
  </si>
  <si>
    <t>03/14/2013 16:58:07</t>
  </si>
  <si>
    <t>01/23/2015 18:10:13</t>
  </si>
  <si>
    <t>\\scotia.sgngroup.net\dfs\shared\Syn4.2.3\Scotland Networks\Validation\643009 Bathgate\FY5\643009_BATHGATE_FY5.MDB</t>
  </si>
  <si>
    <t>07/05/2012 16:03</t>
  </si>
  <si>
    <t>03/15/2013 09:19:35</t>
  </si>
  <si>
    <t>01/23/2015 18:10:16</t>
  </si>
  <si>
    <t>\\scotia.sgngroup.net\dfs\shared\Syn4.2.3\Scotland Networks\Validation\643010 Penicuik\643010 Penicuik - 2am Run.MDB</t>
  </si>
  <si>
    <t>643010 Penicuik - 2am Run.MDB</t>
  </si>
  <si>
    <t>643010 Penicuik</t>
  </si>
  <si>
    <t>06/20/2011 14:17:49</t>
  </si>
  <si>
    <t>06/20/2011 15:41:34</t>
  </si>
  <si>
    <t>01/23/2015 18:10:17</t>
  </si>
  <si>
    <t>\\scotia.sgngroup.net\dfs\shared\Syn4.2.3\Scotland Networks\Validation\643010 Penicuik\643010 Penicuik - APPROVED.MDB</t>
  </si>
  <si>
    <t>643010 Penicuik - APPROVED.MDB</t>
  </si>
  <si>
    <t>07/06/2011 09:24</t>
  </si>
  <si>
    <t>11/07/2011 15:03</t>
  </si>
  <si>
    <t>01/23/2015 18:10:18</t>
  </si>
  <si>
    <t>\\scotia.sgngroup.net\dfs\shared\Syn4.2.3\Scotland Networks\Validation\643010 Penicuik\643010 Penicuik - FY1.MDB</t>
  </si>
  <si>
    <t>04/02/2012 15:29</t>
  </si>
  <si>
    <t>01/23/2015 18:10:19</t>
  </si>
  <si>
    <t>\\scotia.sgngroup.net\dfs\shared\Syn4.2.3\Scotland Networks\Validation\643010 Penicuik\643010 Penicuik - FY5.MDB</t>
  </si>
  <si>
    <t>11/07/2011 15:18</t>
  </si>
  <si>
    <t>01/23/2015 18:10:21</t>
  </si>
  <si>
    <t>\\scotia.sgngroup.net\dfs\shared\Syn4.2.3\Scotland Networks\Validation\643010 Penicuik\643010 Penicuik - PREVAL.MDB</t>
  </si>
  <si>
    <t>643010 Penicuik - PREVAL.MDB</t>
  </si>
  <si>
    <t>06/20/2011 14:15:12</t>
  </si>
  <si>
    <t>06/20/2011 14:15:17</t>
  </si>
  <si>
    <t>01/23/2015 18:10:22</t>
  </si>
  <si>
    <t>\\scotia.sgngroup.net\dfs\shared\Syn4.2.3\Scotland Networks\Validation\643010 Penicuik\643010 Penicuik - VALIDATED.MDB</t>
  </si>
  <si>
    <t>643010 Penicuik - VALIDATED.MDB</t>
  </si>
  <si>
    <t>06/20/2011 15:43:53</t>
  </si>
  <si>
    <t>01/23/2015 18:10:23</t>
  </si>
  <si>
    <t>\\scotia.sgngroup.net\dfs\shared\Syn4.2.3\Scotland Networks\Validation\643011 Dalkeith-Eskbank\643011-DALKEITH_ESKBANK-2am.MDB</t>
  </si>
  <si>
    <t>643011-DALKEITH_ESKBANK-2am.MDB</t>
  </si>
  <si>
    <t>643011 Dalkeith-Eskbank</t>
  </si>
  <si>
    <t>12/18/2012 09:07:31</t>
  </si>
  <si>
    <t>01/18/2013 12:36:58</t>
  </si>
  <si>
    <t>01/23/2015 18:10:26</t>
  </si>
  <si>
    <t>\\scotia.sgngroup.net\dfs\shared\Syn4.2.3\Scotland Networks\Validation\643011 Dalkeith-Eskbank\643011-DALKEITH_ESKBANK-Approved.MDB</t>
  </si>
  <si>
    <t>01/22/2013 10:52:01</t>
  </si>
  <si>
    <t>01/22/2013 11:36:29</t>
  </si>
  <si>
    <t>01/23/2015 18:10:27</t>
  </si>
  <si>
    <t>\\scotia.sgngroup.net\dfs\shared\Syn4.2.3\Scotland Networks\Validation\643011 Dalkeith-Eskbank\643011-DALKEITH_ESKBANK-FY0.MDB</t>
  </si>
  <si>
    <t>643011-DALKEITH_ESKBANK-FY0.MDB</t>
  </si>
  <si>
    <t>01/15/2013 09:23:10</t>
  </si>
  <si>
    <t>01/21/2013 16:57:38</t>
  </si>
  <si>
    <t>01/23/2015 18:10:28</t>
  </si>
  <si>
    <t>\\scotia.sgngroup.net\dfs\shared\Syn4.2.3\Scotland Networks\Validation\643011 Dalkeith-Eskbank\643011-DALKEITH_ESKBANK-FY1.MDB</t>
  </si>
  <si>
    <t>01/15/2013 11:17:30</t>
  </si>
  <si>
    <t>01/23/2013 16:02:17</t>
  </si>
  <si>
    <t>01/23/2015 18:10:29</t>
  </si>
  <si>
    <t>\\scotia.sgngroup.net\dfs\shared\Syn4.2.3\Scotland Networks\Validation\643011 Dalkeith-Eskbank\643011-DALKEITH_ESKBANK-FY5.MDB</t>
  </si>
  <si>
    <t>01/16/2013 11:38:19</t>
  </si>
  <si>
    <t>01/23/2013 09:47:46</t>
  </si>
  <si>
    <t>01/23/2015 18:10:31</t>
  </si>
  <si>
    <t>\\scotia.sgngroup.net\dfs\shared\Syn4.2.3\Scotland Networks\Validation\643011 Dalkeith-Eskbank\643011-DALKEITH_ESKBANK-Validated.MDB</t>
  </si>
  <si>
    <t>01/22/2013 10:43:49</t>
  </si>
  <si>
    <t>01/22/2013 10:51:35</t>
  </si>
  <si>
    <t>01/23/2015 18:10:32</t>
  </si>
  <si>
    <t>\\scotia.sgngroup.net\dfs\shared\Syn4.2.3\Scotland Networks\Validation\643015 Dunfries\643015_DUMFRIES_Validation.MDB</t>
  </si>
  <si>
    <t>643015_DUMFRIES_Validation.MDB</t>
  </si>
  <si>
    <t>643015 Dunfries</t>
  </si>
  <si>
    <t>10/18/2011 12:23:56</t>
  </si>
  <si>
    <t>10/18/2011 12:24:04</t>
  </si>
  <si>
    <t>01/23/2015 18:10:33</t>
  </si>
  <si>
    <t>\\scotia.sgngroup.net\dfs\shared\Syn4.2.3\Scotland Networks\Validation\643016 Dunbar\643016_DUNBAR_2AM RUN.MDB</t>
  </si>
  <si>
    <t>643016_DUNBAR_2AM RUN.MDB</t>
  </si>
  <si>
    <t>643016 Dunbar</t>
  </si>
  <si>
    <t>05/09/2012 16:34</t>
  </si>
  <si>
    <t>05/17/2012 09:09:58</t>
  </si>
  <si>
    <t>01/23/2015 18:10:34</t>
  </si>
  <si>
    <t>\\scotia.sgngroup.net\dfs\shared\Syn4.2.3\Scotland Networks\Validation\643016 Dunbar\643016_DUNBAR_Preval.MDB</t>
  </si>
  <si>
    <t>643016_DUNBAR_Preval.MDB</t>
  </si>
  <si>
    <t>05/17/2012 09:01:43</t>
  </si>
  <si>
    <t>05/17/2012 09:06:09</t>
  </si>
  <si>
    <t>\\scotia.sgngroup.net\dfs\shared\Syn4.2.3\Scotland Networks\Validation\643016 Dunbar\Approved\643016_DUNBAR_Approved.MDB</t>
  </si>
  <si>
    <t>07/16/2012 16:09:52</t>
  </si>
  <si>
    <t>01/23/2015 18:10:35</t>
  </si>
  <si>
    <t>\\scotia.sgngroup.net\dfs\shared\Syn4.2.3\Scotland Networks\Validation\643016 Dunbar\CBM\643016_DUNBAR_CBM_05-12.MDB</t>
  </si>
  <si>
    <t>07/16/2012 16:11:18</t>
  </si>
  <si>
    <t>\\scotia.sgngroup.net\dfs\shared\Syn4.2.3\Scotland Networks\Validation\643016 Dunbar\FY1\643016_DUNBAR_FY1.MDB</t>
  </si>
  <si>
    <t>07/16/2012 16:12:14</t>
  </si>
  <si>
    <t>04/03/2013 14:41</t>
  </si>
  <si>
    <t>01/23/2015 18:10:36</t>
  </si>
  <si>
    <t>\\scotia.sgngroup.net\dfs\shared\Syn4.2.3\Scotland Networks\Validation\643016 Dunbar\FY5\643016_DUNBAR_FY5.MDB</t>
  </si>
  <si>
    <t>07/16/2012 16:13:22</t>
  </si>
  <si>
    <t>07/17/2012 14:33:45</t>
  </si>
  <si>
    <t>01/23/2015 18:10:37</t>
  </si>
  <si>
    <t>\\scotia.sgngroup.net\dfs\shared\Syn4.2.3\Scotland Networks\Validation\643016 Dunbar\Validation\643016_DUNBAR_VALIDATION.MDB</t>
  </si>
  <si>
    <t>07/16/2012 16:14:26</t>
  </si>
  <si>
    <t>\\scotia.sgngroup.net\dfs\shared\Syn4.2.3\Scotland Networks\Validation\643019 Bonnyrigg &amp; Lasswade\643019_Bonnyrigg&amp;Lasswade_Approved.MDB</t>
  </si>
  <si>
    <t>643019 Bonnyrigg &amp; Lasswade</t>
  </si>
  <si>
    <t>12/08/2009 11:58</t>
  </si>
  <si>
    <t>12/08/2009 16:26</t>
  </si>
  <si>
    <t>01/23/2015 18:10:38</t>
  </si>
  <si>
    <t>\\scotia.sgngroup.net\dfs\shared\Syn4.2.3\Scotland Networks\Validation\643019 Bonnyrigg &amp; Lasswade\643019_Bonnyrigg&amp;Lasswade_FY1.MDB</t>
  </si>
  <si>
    <t>12/08/2009 16:57</t>
  </si>
  <si>
    <t>03/15/2010 09:35:37</t>
  </si>
  <si>
    <t>01/23/2015 18:10:39</t>
  </si>
  <si>
    <t>\\scotia.sgngroup.net\dfs\shared\Syn4.2.3\Scotland Networks\Validation\643019 Bonnyrigg &amp; Lasswade\643019_Bonnyrigg&amp;Lasswade_FY5.MDB</t>
  </si>
  <si>
    <t>12/09/2009 14:46</t>
  </si>
  <si>
    <t>03/15/2010 10:00:32</t>
  </si>
  <si>
    <t>01/23/2015 18:10:43</t>
  </si>
  <si>
    <t>\\scotia.sgngroup.net\dfs\shared\Syn4.2.3\Scotland Networks\Validation\643019 Bonnyrigg &amp; Lasswade\643019_Bonnyrigg&amp;Lasswade_Validated.MDB</t>
  </si>
  <si>
    <t>643019_Bonnyrigg&amp;Lasswade_Validated.MDB</t>
  </si>
  <si>
    <t>12/08/2009 11:42</t>
  </si>
  <si>
    <t>01/23/2015 18:10:45</t>
  </si>
  <si>
    <t>\\scotia.sgngroup.net\dfs\shared\Syn4.2.3\Scotland Networks\Validation\643022 Fauldhouse\643022_Fauldhouse_PreVal.MDB</t>
  </si>
  <si>
    <t>643022_Fauldhouse_PreVal.MDB</t>
  </si>
  <si>
    <t>643022 Fauldhouse</t>
  </si>
  <si>
    <t>06/04/2012 16:57</t>
  </si>
  <si>
    <t>06/06/2012 11:53</t>
  </si>
  <si>
    <t>01/23/2015 18:10:48</t>
  </si>
  <si>
    <t>\\scotia.sgngroup.net\dfs\shared\Syn4.2.3\Scotland Networks\Validation\643022 Fauldhouse\Approved\643022_Fauldhouse_Approved.MDB</t>
  </si>
  <si>
    <t>07/23/2012 11:41:21</t>
  </si>
  <si>
    <t>\\scotia.sgngroup.net\dfs\shared\Syn4.2.3\Scotland Networks\Validation\643022 Fauldhouse\CBM\643022_Fauldhouse_CBM_05-12.MDB</t>
  </si>
  <si>
    <t>06/06/2012 11:54</t>
  </si>
  <si>
    <t>01/23/2015 18:10:49</t>
  </si>
  <si>
    <t>\\scotia.sgngroup.net\dfs\shared\Syn4.2.3\Scotland Networks\Validation\643022 Fauldhouse\FY1\643022_Fauldhouse_FY1.MDB</t>
  </si>
  <si>
    <t>03/14/2013 14:03:33</t>
  </si>
  <si>
    <t>\\scotia.sgngroup.net\dfs\shared\Syn4.2.3\Scotland Networks\Validation\643022 Fauldhouse\FY5\643022_Fauldhouse_FY5.MDB</t>
  </si>
  <si>
    <t>06/06/2012 11:58</t>
  </si>
  <si>
    <t>07/24/2012 09:45:28</t>
  </si>
  <si>
    <t>01/23/2015 18:10:50</t>
  </si>
  <si>
    <t>\\scotia.sgngroup.net\dfs\shared\Syn4.2.3\Scotland Networks\Validation\643024 South Queensferry\643024_South Queensferry_2AM Run.MDB</t>
  </si>
  <si>
    <t>643024_South Queensferry_2AM Run.MDB</t>
  </si>
  <si>
    <t>643024 South Queensferry</t>
  </si>
  <si>
    <t>05/29/2012 09:04:50</t>
  </si>
  <si>
    <t>05/31/2012 15:20:05</t>
  </si>
  <si>
    <t>01/23/2015 18:10:51</t>
  </si>
  <si>
    <t>\\scotia.sgngroup.net\dfs\shared\Syn4.2.3\Scotland Networks\Validation\643024 South Queensferry\643024_South Queensferry_PreVal.MDB</t>
  </si>
  <si>
    <t>643024_South Queensferry_PreVal.MDB</t>
  </si>
  <si>
    <t>05/29/2012 08:52:45</t>
  </si>
  <si>
    <t>05/29/2012 08:52:50</t>
  </si>
  <si>
    <t>\\scotia.sgngroup.net\dfs\shared\Syn4.2.3\Scotland Networks\Validation\643024 South Queensferry\Approved\643024_South Queensferry_Approved.MDB</t>
  </si>
  <si>
    <t>07/17/2012 11:39:55</t>
  </si>
  <si>
    <t>01/23/2015 18:10:52</t>
  </si>
  <si>
    <t>\\scotia.sgngroup.net\dfs\shared\Syn4.2.3\Scotland Networks\Validation\643024 South Queensferry\CBM\643024_South Queensferry_CBM_06-12.MDB</t>
  </si>
  <si>
    <t>07/17/2012 12:59:51</t>
  </si>
  <si>
    <t>\\scotia.sgngroup.net\dfs\shared\Syn4.2.3\Scotland Networks\Validation\643024 South Queensferry\FY1\643024_South Queensferry_FY1.MDB</t>
  </si>
  <si>
    <t>07/17/2012 13:00:36</t>
  </si>
  <si>
    <t>07/20/2012 09:02:46</t>
  </si>
  <si>
    <t>01/23/2015 18:10:53</t>
  </si>
  <si>
    <t>\\scotia.sgngroup.net\dfs\shared\Syn4.2.3\Scotland Networks\Validation\643024 South Queensferry\FY5\643024_South Queensferry_FY5.MDB</t>
  </si>
  <si>
    <t>07/19/2012 11:38:48</t>
  </si>
  <si>
    <t>07/19/2012 17:00:33</t>
  </si>
  <si>
    <t>01/23/2015 18:10:54</t>
  </si>
  <si>
    <t>\\scotia.sgngroup.net\dfs\shared\Syn4.2.3\Scotland Networks\Validation\643024 South Queensferry\Validation\643024_South Queensferry_Validation.MDB</t>
  </si>
  <si>
    <t>07/17/2012 11:43:58</t>
  </si>
  <si>
    <t>\\scotia.sgngroup.net\dfs\shared\Syn4.2.3\Scotland Networks\Validation\643027 Armadale\643027 ARMADALE Approved.MDB</t>
  </si>
  <si>
    <t>643027 ARMADALE Approved.MDB</t>
  </si>
  <si>
    <t>643027 Armadale</t>
  </si>
  <si>
    <t>12/05/2007 12:19</t>
  </si>
  <si>
    <t>08/18/2008 10:49:12</t>
  </si>
  <si>
    <t>01/23/2015 18:10:55</t>
  </si>
  <si>
    <t>\\scotia.sgngroup.net\dfs\shared\Syn4.2.3\Scotland Networks\Validation\643027 Armadale\643027 ARMADALE FY1.MDB</t>
  </si>
  <si>
    <t>643027 ARMADALE FY1.MDB</t>
  </si>
  <si>
    <t>03/31/2008 10:20:54</t>
  </si>
  <si>
    <t>10/16/2008 11:32:04</t>
  </si>
  <si>
    <t>01/23/2015 18:10:57</t>
  </si>
  <si>
    <t>\\scotia.sgngroup.net\dfs\shared\Syn4.2.3\Scotland Networks\Validation\643027 Armadale\643027 ARMADALE FY5.MDB</t>
  </si>
  <si>
    <t>643027 ARMADALE FY5.MDB</t>
  </si>
  <si>
    <t>10/16/2008 11:16:09</t>
  </si>
  <si>
    <t>10/16/2008 11:26:51</t>
  </si>
  <si>
    <t>01/23/2015 18:10:59</t>
  </si>
  <si>
    <t>\\scotia.sgngroup.net\dfs\shared\Syn4.2.3\Scotland Networks\Validation\643027 Armadale\643027 ARMADALE Validated.MDB</t>
  </si>
  <si>
    <t>12/03/2007 09:58</t>
  </si>
  <si>
    <t>07/01/2008 09:13</t>
  </si>
  <si>
    <t>01/23/2015 18:11:00</t>
  </si>
  <si>
    <t>\\scotia.sgngroup.net\dfs\shared\Syn4.2.3\Scotland Networks\Validation\643027 Armadale\643027_ARMADALE_2am.MDB</t>
  </si>
  <si>
    <t>643027_ARMADALE_2am.MDB</t>
  </si>
  <si>
    <t>01/04/2012 15:47</t>
  </si>
  <si>
    <t>01/05/2012 09:36</t>
  </si>
  <si>
    <t>01/23/2015 18:11:02</t>
  </si>
  <si>
    <t>\\scotia.sgngroup.net\dfs\shared\Syn4.2.3\Scotland Networks\Validation\643028 Kelso\643028_KELSO- 2am.MDB</t>
  </si>
  <si>
    <t>643028_KELSO- 2am.MDB</t>
  </si>
  <si>
    <t>643028 Kelso</t>
  </si>
  <si>
    <t>12/05/2011 12:02</t>
  </si>
  <si>
    <t>12/05/2011 14:10</t>
  </si>
  <si>
    <t>\\scotia.sgngroup.net\dfs\shared\Syn4.2.3\Scotland Networks\Validation\643028 Kelso\643028_KELSO- PREVAL.MDB</t>
  </si>
  <si>
    <t>643028_KELSO- PREVAL.MDB</t>
  </si>
  <si>
    <t>01/23/2015 18:11:03</t>
  </si>
  <si>
    <t>\\scotia.sgngroup.net\dfs\shared\Syn4.2.3\Scotland Networks\Validation\643030 Moffat\643030 - Moffat - Approved.MDB</t>
  </si>
  <si>
    <t>643030 Moffat</t>
  </si>
  <si>
    <t>10/28/2014 13:46:10</t>
  </si>
  <si>
    <t>10/28/2014 13:46:14</t>
  </si>
  <si>
    <t>\\scotia.sgngroup.net\dfs\shared\Syn4.2.3\Scotland Networks\Validation\643030 Moffat\643030 - Moffat - FY1.MDB</t>
  </si>
  <si>
    <t>10/28/2014 13:47:48</t>
  </si>
  <si>
    <t>10/29/2014 14:41:46</t>
  </si>
  <si>
    <t>02/17/2015 11:24:44</t>
  </si>
  <si>
    <t>\\scotia.sgngroup.net\dfs\shared\Syn4.2.3\Scotland Networks\Validation\643030 Moffat\643030 - Moffat - FY5.MDB</t>
  </si>
  <si>
    <t>10/28/2014 14:16:06</t>
  </si>
  <si>
    <t>10/30/2014 09:05:28</t>
  </si>
  <si>
    <t>01/23/2015 18:11:04</t>
  </si>
  <si>
    <t>\\scotia.sgngroup.net\dfs\shared\Syn4.2.3\Scotland Networks\Validation\643036 Gullane\643036_Gullane_2AM.MDB</t>
  </si>
  <si>
    <t>643036_Gullane_2AM.MDB</t>
  </si>
  <si>
    <t>643036 Gullane</t>
  </si>
  <si>
    <t>01/22/2015 12:03:25</t>
  </si>
  <si>
    <t>01/22/2015 12:17:24</t>
  </si>
  <si>
    <t>01/23/2015 18:11:06</t>
  </si>
  <si>
    <t>\\scotia.sgngroup.net\dfs\shared\Syn4.2.3\Scotland Networks\Validation\643036 Gullane\643036_Gullane_7AM.MDB</t>
  </si>
  <si>
    <t>643036_Gullane_7AM.MDB</t>
  </si>
  <si>
    <t>01/22/2015 12:53:03</t>
  </si>
  <si>
    <t>01/22/2015 14:21:18</t>
  </si>
  <si>
    <t>\\scotia.sgngroup.net\dfs\shared\Syn4.2.3\Scotland Networks\Validation\643036 Gullane\643036_Gullane_FY1.MDB</t>
  </si>
  <si>
    <t>643036_Gullane_FY1.MDB</t>
  </si>
  <si>
    <t>01/23/2015 09:23:44</t>
  </si>
  <si>
    <t>01/26/2015 09:26:36</t>
  </si>
  <si>
    <t>01/26/2015 18:05:00</t>
  </si>
  <si>
    <t>\\scotia.sgngroup.net\dfs\shared\Syn4.2.3\Scotland Networks\Validation\643036 Gullane\643036_Gullane_FY5.MDB</t>
  </si>
  <si>
    <t>643036_Gullane_FY5.MDB</t>
  </si>
  <si>
    <t>01/23/2015 09:24:23</t>
  </si>
  <si>
    <t>01/23/2015 09:30:19</t>
  </si>
  <si>
    <t>01/23/2015 18:11:07</t>
  </si>
  <si>
    <t>\\scotia.sgngroup.net\dfs\shared\Syn4.2.3\Scotland Networks\Validation\643036 Gullane\643036_Gullane_Validated.MDB</t>
  </si>
  <si>
    <t>643036_Gullane_Validated.MDB</t>
  </si>
  <si>
    <t>01/22/2015 14:51:11</t>
  </si>
  <si>
    <t>01/22/2015 14:51:15</t>
  </si>
  <si>
    <t>\\scotia.sgngroup.net\dfs\shared\Syn4.2.3\Scotland Networks\Validation\643039_Castle_Douglas\643039_CASTLE_DOUGLAS_2AM Run.MDB</t>
  </si>
  <si>
    <t>643039_CASTLE_DOUGLAS_2AM Run.MDB</t>
  </si>
  <si>
    <t>643039_Castle_Douglas</t>
  </si>
  <si>
    <t>06/12/2012 16:00</t>
  </si>
  <si>
    <t>07/26/2012 14:23:04</t>
  </si>
  <si>
    <t>01/23/2015 18:11:08</t>
  </si>
  <si>
    <t>\\scotia.sgngroup.net\dfs\shared\Syn4.2.3\Scotland Networks\Validation\643039_Castle_Douglas\Approved\643039_CASTLE_DOUGLAS_Approved.MDB</t>
  </si>
  <si>
    <t>07/30/2012 14:20:19</t>
  </si>
  <si>
    <t>\\scotia.sgngroup.net\dfs\shared\Syn4.2.3\Scotland Networks\Validation\643039_Castle_Douglas\CBM\643039_CASTLE_DOUGLAS_CBM_07-12.MDB</t>
  </si>
  <si>
    <t>07/30/2012 16:09:33</t>
  </si>
  <si>
    <t>01/23/2015 18:11:10</t>
  </si>
  <si>
    <t>\\scotia.sgngroup.net\dfs\shared\Syn4.2.3\Scotland Networks\Validation\643039_Castle_Douglas\FY1\643039_CASTLE_DOUGLAS_FY1.MDB</t>
  </si>
  <si>
    <t>07/30/2012 16:10:04</t>
  </si>
  <si>
    <t>01/23/2015 18:11:12</t>
  </si>
  <si>
    <t>\\scotia.sgngroup.net\dfs\shared\Syn4.2.3\Scotland Networks\Validation\643039_Castle_Douglas\FY5\643039_CASTLE_DOUGLAS_FY5.MDB</t>
  </si>
  <si>
    <t>10/03/2012 11:24</t>
  </si>
  <si>
    <t>02/26/2013 16:44:39</t>
  </si>
  <si>
    <t>01/23/2015 18:11:13</t>
  </si>
  <si>
    <t>\\scotia.sgngroup.net\dfs\shared\Syn4.2.3\Scotland Networks\Validation\643039_Castle_Douglas\Validation\643039_CASTLE_DOUGLAS_Validation.MDB</t>
  </si>
  <si>
    <t>07/30/2012 14:19:52</t>
  </si>
  <si>
    <t>\\scotia.sgngroup.net\dfs\shared\Syn4.2.3\Scotland Networks\Validation\643041 Earlston\643041 - Earlston - FY0.MDB</t>
  </si>
  <si>
    <t>643041 - Earlston - FY0.MDB</t>
  </si>
  <si>
    <t>643041 Earlston</t>
  </si>
  <si>
    <t>01/27/2015 16:47:34</t>
  </si>
  <si>
    <t>01/27/2015 16:47:37</t>
  </si>
  <si>
    <t>01/27/2015 18:06:21</t>
  </si>
  <si>
    <t>\\scotia.sgngroup.net\dfs\shared\Syn4.2.3\Scotland Networks\Validation\643041 Earlston\643041 - Earlston - FY1.MDB</t>
  </si>
  <si>
    <t>643041 - Earlston - FY1.MDB</t>
  </si>
  <si>
    <t>01/27/2015 16:47:47</t>
  </si>
  <si>
    <t>01/28/2015 10:52:50</t>
  </si>
  <si>
    <t>02/17/2015 11:42:13</t>
  </si>
  <si>
    <t>\\scotia.sgngroup.net\dfs\shared\Syn4.2.3\Scotland Networks\Validation\643041 Earlston\643041 - Earlston - FY5.MDB</t>
  </si>
  <si>
    <t>643041 - Earlston - FY5.MDB</t>
  </si>
  <si>
    <t>01/27/2015 16:51:35</t>
  </si>
  <si>
    <t>01/27/2015 16:56:42</t>
  </si>
  <si>
    <t>\\scotia.sgngroup.net\dfs\shared\Syn4.2.3\Scotland Networks\Validation\643046 Loanhead\643046 Loanhead - PREVAL.MDB</t>
  </si>
  <si>
    <t>643046 Loanhead - PREVAL.MDB</t>
  </si>
  <si>
    <t>643046 Loanhead</t>
  </si>
  <si>
    <t>05/12/2011 14:34</t>
  </si>
  <si>
    <t>05/12/2011 16:00</t>
  </si>
  <si>
    <t>01/23/2015 18:11:15</t>
  </si>
  <si>
    <t>\\scotia.sgngroup.net\dfs\shared\Syn4.2.3\Scotland Networks\Validation\643048 Innerleithen-Walkerburn\643048 Innerleithen_Walkerburn_FY0.MDB</t>
  </si>
  <si>
    <t>643048 Innerleithen_Walkerburn_FY0.MDB</t>
  </si>
  <si>
    <t>643048 Innerleithen-Walkerburn</t>
  </si>
  <si>
    <t>01/22/2013 10:21:41</t>
  </si>
  <si>
    <t>01/22/2013 10:21:45</t>
  </si>
  <si>
    <t>01/23/2015 18:11:17</t>
  </si>
  <si>
    <t>\\scotia.sgngroup.net\dfs\shared\Syn4.2.3\Scotland Networks\Validation\643048 Innerleithen-Walkerburn\643048 Innerleithen_Walkerburn_FY1.MDB</t>
  </si>
  <si>
    <t>01/21/2013 16:58:14</t>
  </si>
  <si>
    <t>02/04/2013 15:53</t>
  </si>
  <si>
    <t>01/23/2015 18:11:18</t>
  </si>
  <si>
    <t>\\scotia.sgngroup.net\dfs\shared\Syn4.2.3\Scotland Networks\Validation\643048 Innerleithen-Walkerburn\643048 Innerleithen_Walkerburn_FY5.MDB</t>
  </si>
  <si>
    <t>01/22/2013 08:57:28</t>
  </si>
  <si>
    <t>02/04/2013 15:54</t>
  </si>
  <si>
    <t>01/23/2015 18:11:19</t>
  </si>
  <si>
    <t>\\scotia.sgngroup.net\dfs\shared\Syn4.2.3\Scotland Networks\Validation\643049 Prestonpans - Cockenzie\643049_Prestonpans-Cockenzie_2AM RUN.MDB</t>
  </si>
  <si>
    <t>643049_Prestonpans-Cockenzie_2AM RUN.MDB</t>
  </si>
  <si>
    <t>643049 Prestonpans - Cockenzie</t>
  </si>
  <si>
    <t>05/08/2012 14:54</t>
  </si>
  <si>
    <t>05/22/2012 10:27:41</t>
  </si>
  <si>
    <t>01/23/2015 18:11:20</t>
  </si>
  <si>
    <t>\\scotia.sgngroup.net\dfs\shared\Syn4.2.3\Scotland Networks\Validation\643049 Prestonpans - Cockenzie\Approved\643049_Prestonpans-Cockenzie_Approved.MDB</t>
  </si>
  <si>
    <t>11/26/2012 16:53:45</t>
  </si>
  <si>
    <t>\\scotia.sgngroup.net\dfs\shared\Syn4.2.3\Scotland Networks\Validation\643049 Prestonpans - Cockenzie\CBM\643049_Prestonpans-Cockenzie_CBM_05-12.MDB</t>
  </si>
  <si>
    <t>11/26/2012 16:52:36</t>
  </si>
  <si>
    <t>11/26/2012 16:52:40</t>
  </si>
  <si>
    <t>01/23/2015 18:11:22</t>
  </si>
  <si>
    <t>\\scotia.sgngroup.net\dfs\shared\Syn4.2.3\Scotland Networks\Validation\643049 Prestonpans - Cockenzie\FY1\643049_Prestonpans-Cockenzie_FY1.MDB</t>
  </si>
  <si>
    <t>11/26/2012 16:52:18</t>
  </si>
  <si>
    <t>11/26/2012 16:52:22</t>
  </si>
  <si>
    <t>01/23/2015 18:11:23</t>
  </si>
  <si>
    <t>\\scotia.sgngroup.net\dfs\shared\Syn4.2.3\Scotland Networks\Validation\643049 Prestonpans - Cockenzie\FY5\643049_Prestonpans-Cockenzie_FY5.MDB</t>
  </si>
  <si>
    <t>11/26/2012 16:51:18</t>
  </si>
  <si>
    <t>11/26/2012 16:51:23</t>
  </si>
  <si>
    <t>01/23/2015 18:11:24</t>
  </si>
  <si>
    <t>\\scotia.sgngroup.net\dfs\shared\Syn4.2.3\Scotland Networks\Validation\643049 Prestonpans - Cockenzie\Validation\643049_Prestonpans-Cockenzie_Validation.MDB</t>
  </si>
  <si>
    <t>11/26/2012 16:54:00</t>
  </si>
  <si>
    <t>01/23/2015 18:11:25</t>
  </si>
  <si>
    <t>\\scotia.sgngroup.net\dfs\shared\Syn4.2.3\Scotland Networks\Validation\643054 Lauder\643054 Lauder FY0.MDB</t>
  </si>
  <si>
    <t>643054 Lauder</t>
  </si>
  <si>
    <t>01/13/2014 10:46:35</t>
  </si>
  <si>
    <t>01/13/2014 14:14:00</t>
  </si>
  <si>
    <t>\\scotia.sgngroup.net\dfs\shared\Syn4.2.3\Scotland Networks\Validation\643054 Lauder\643054 Lauder FY1.MDB</t>
  </si>
  <si>
    <t>01/13/2014 10:58:44</t>
  </si>
  <si>
    <t>01/23/2014 09:11:59</t>
  </si>
  <si>
    <t>01/23/2015 18:11:26</t>
  </si>
  <si>
    <t>\\scotia.sgngroup.net\dfs\shared\Syn4.2.3\Scotland Networks\Validation\643054 Lauder\643054 Lauder FY5.MDB</t>
  </si>
  <si>
    <t>01/13/2014 14:15:27</t>
  </si>
  <si>
    <t>01/31/2014 10:22:19</t>
  </si>
  <si>
    <t>01/23/2015 18:11:27</t>
  </si>
  <si>
    <t>\\scotia.sgngroup.net\dfs\shared\Syn4.2.3\Scotland Networks\Validation\643057 Kirkliston\643057_KIRKLISTON_APPROVED.MDB</t>
  </si>
  <si>
    <t>643057_KIRKLISTON_APPROVED.MDB</t>
  </si>
  <si>
    <t>643057 Kirkliston</t>
  </si>
  <si>
    <t>12/10/2008 16:57</t>
  </si>
  <si>
    <t>01/23/2015 18:11:28</t>
  </si>
  <si>
    <t>\\scotia.sgngroup.net\dfs\shared\Syn4.2.3\Scotland Networks\Validation\643057 Kirkliston\643057_KIRKLISTON_FY1.MDB</t>
  </si>
  <si>
    <t>12/11/2008 09:07</t>
  </si>
  <si>
    <t>02/26/2009 15:15:34</t>
  </si>
  <si>
    <t>\\scotia.sgngroup.net\dfs\shared\Syn4.2.3\Scotland Networks\Validation\643057 Kirkliston\643057_KIRKLISTON_FY5.MDB</t>
  </si>
  <si>
    <t>12/12/2008 14:05</t>
  </si>
  <si>
    <t>02/26/2009 14:30:02</t>
  </si>
  <si>
    <t>01/23/2015 18:11:29</t>
  </si>
  <si>
    <t>\\scotia.sgngroup.net\dfs\shared\Syn4.2.3\Scotland Networks\Validation\643057 Kirkliston\643057_KIRKLISTON_VALIDATED.MDB</t>
  </si>
  <si>
    <t>643057_KIRKLISTON_VALIDATED.MDB</t>
  </si>
  <si>
    <t>12/10/2008 12:16</t>
  </si>
  <si>
    <t>12/10/2008 15:37</t>
  </si>
  <si>
    <t>01/23/2015 18:11:30</t>
  </si>
  <si>
    <t>\\scotia.sgngroup.net\dfs\shared\Syn4.2.3\Scotland Networks\Validation\643059 Newtown St Boswells\643059NEWTOWNSTBOSWELL-approved.MDB</t>
  </si>
  <si>
    <t>643059 Newtown St Boswells</t>
  </si>
  <si>
    <t>05/22/2013 14:10:59</t>
  </si>
  <si>
    <t>05/22/2013 14:16:30</t>
  </si>
  <si>
    <t>01/23/2015 18:11:32</t>
  </si>
  <si>
    <t>\\scotia.sgngroup.net\dfs\shared\Syn4.2.3\Scotland Networks\Validation\643059 Newtown St Boswells\643059NEWTOWNSTBOSWELL-FY1.MDB</t>
  </si>
  <si>
    <t>05/22/2013 14:17:03</t>
  </si>
  <si>
    <t>05/23/2013 10:17:50</t>
  </si>
  <si>
    <t>01/23/2015 18:11:33</t>
  </si>
  <si>
    <t>\\scotia.sgngroup.net\dfs\shared\Syn4.2.3\Scotland Networks\Validation\643059 Newtown St Boswells\643059NEWTOWNSTBOSWELL-FY5.MDB</t>
  </si>
  <si>
    <t>05/22/2013 14:18:12</t>
  </si>
  <si>
    <t>05/23/2013 10:34:06</t>
  </si>
  <si>
    <t>01/23/2015 18:11:34</t>
  </si>
  <si>
    <t>\\scotia.sgngroup.net\dfs\shared\Syn4.2.3\Scotland Networks\Validation\643062 Winchburgh\643062 Winchburgh FY0.MDB</t>
  </si>
  <si>
    <t>643062 Winchburgh FY0.MDB</t>
  </si>
  <si>
    <t>643062 Winchburgh</t>
  </si>
  <si>
    <t>11/12/2013 11:20</t>
  </si>
  <si>
    <t>12/02/2013 10:24</t>
  </si>
  <si>
    <t>01/23/2015 18:11:35</t>
  </si>
  <si>
    <t>\\scotia.sgngroup.net\dfs\shared\Syn4.2.3\Scotland Networks\Validation\643062 Winchburgh\643062 Winchburgh FY1.MDB</t>
  </si>
  <si>
    <t>11/12/2013 09:17</t>
  </si>
  <si>
    <t>\\scotia.sgngroup.net\dfs\shared\Syn4.2.3\Scotland Networks\Validation\643062 Winchburgh\643062 Winchburgh FY5.MDB</t>
  </si>
  <si>
    <t>01/23/2015 18:11:36</t>
  </si>
  <si>
    <t>\\scotia.sgngroup.net\dfs\shared\Syn4.2.3\Scotland Networks\Validation\643066 Longridge\643066 - Longridge - FY0.MDB</t>
  </si>
  <si>
    <t>643066 - Longridge - FY0.MDB</t>
  </si>
  <si>
    <t>643066 Longridge</t>
  </si>
  <si>
    <t>11/06/2014 09:28</t>
  </si>
  <si>
    <t>\\scotia.sgngroup.net\dfs\shared\Syn4.2.3\Scotland Networks\Validation\643066 Longridge\643066 - Longridge - FY1.MDB</t>
  </si>
  <si>
    <t>11/06/2014 09:29</t>
  </si>
  <si>
    <t>11/06/2014 11:00</t>
  </si>
  <si>
    <t>02/17/2015 11:49:22</t>
  </si>
  <si>
    <t>\\scotia.sgngroup.net\dfs\shared\Syn4.2.3\Scotland Networks\Validation\643066 Longridge\643066 - Longridge - FY5.MDB</t>
  </si>
  <si>
    <t>11/06/2014 09:30</t>
  </si>
  <si>
    <t>01/23/2015 18:11:37</t>
  </si>
  <si>
    <t>\\scotia.sgngroup.net\dfs\shared\Syn4.2.3\Scotland Networks\Validation\643070 Direlton\643070_DIRELTON-APPROVED.MDB</t>
  </si>
  <si>
    <t>643070_DIRELTON-APPROVED.MDB</t>
  </si>
  <si>
    <t>643070 Direlton</t>
  </si>
  <si>
    <t>11/03/2014 15:32</t>
  </si>
  <si>
    <t>11/04/2014 09:49</t>
  </si>
  <si>
    <t>01/23/2015 18:11:40</t>
  </si>
  <si>
    <t>\\scotia.sgngroup.net\dfs\shared\Syn4.2.3\Scotland Networks\Validation\643070 Direlton\643070_DIRELTON-FY1.MDB</t>
  </si>
  <si>
    <t>643070_DIRELTON-FY1.MDB</t>
  </si>
  <si>
    <t>11/03/2014 15:34</t>
  </si>
  <si>
    <t>11/04/2014 12:37</t>
  </si>
  <si>
    <t>02/17/2015 13:02:28</t>
  </si>
  <si>
    <t>\\scotia.sgngroup.net\dfs\shared\Syn4.2.3\Scotland Networks\Validation\643070 Direlton\643070_DIRELTON-FY5.MDB</t>
  </si>
  <si>
    <t>643070_DIRELTON-FY5.MDB</t>
  </si>
  <si>
    <t>11/03/2014 15:35</t>
  </si>
  <si>
    <t>11/04/2014 12:39</t>
  </si>
  <si>
    <t>01/23/2015 18:11:41</t>
  </si>
  <si>
    <t>\\scotia.sgngroup.net\dfs\shared\Syn4.2.3\Scotland Networks\Validation\643071 Pencaitland\643071 - Pencaitland - FY0.MDB</t>
  </si>
  <si>
    <t>643071 - Pencaitland - FY0.MDB</t>
  </si>
  <si>
    <t>643071 Pencaitland</t>
  </si>
  <si>
    <t>12/18/2014 10:23:03</t>
  </si>
  <si>
    <t>12/18/2014 10:23:07</t>
  </si>
  <si>
    <t>01/23/2015 18:11:43</t>
  </si>
  <si>
    <t>\\scotia.sgngroup.net\dfs\shared\Syn4.2.3\Scotland Networks\Validation\643071 Pencaitland\643071 - Pencaitland - FY1.MDB</t>
  </si>
  <si>
    <t>12/18/2014 10:23:16</t>
  </si>
  <si>
    <t>12/18/2014 11:31:05</t>
  </si>
  <si>
    <t>02/17/2015 13:48:03</t>
  </si>
  <si>
    <t>\\scotia.sgngroup.net\dfs\shared\Syn4.2.3\Scotland Networks\Validation\643071 Pencaitland\643071 - Pencaitland - FY5.MDB</t>
  </si>
  <si>
    <t>12/18/2014 10:24:23</t>
  </si>
  <si>
    <t>12/18/2014 10:39:20</t>
  </si>
  <si>
    <t>01/23/2015 18:11:44</t>
  </si>
  <si>
    <t>\\scotia.sgngroup.net\dfs\shared\Syn4.2.3\Scotland Networks\Validation\643073 Clovenfords\643073 - Clovenfords - FY0.MDB</t>
  </si>
  <si>
    <t>643073 - Clovenfords - FY0.MDB</t>
  </si>
  <si>
    <t>643073 Clovenfords</t>
  </si>
  <si>
    <t>01/07/2015 14:24</t>
  </si>
  <si>
    <t>01/07/2015 15:16</t>
  </si>
  <si>
    <t>01/23/2015 18:11:45</t>
  </si>
  <si>
    <t>\\scotia.sgngroup.net\dfs\shared\Syn4.2.3\Scotland Networks\Validation\643073 Clovenfords\643073 - Clovenfords - FY1.MDB</t>
  </si>
  <si>
    <t>01/07/2015 15:15</t>
  </si>
  <si>
    <t>02/24/2015 08:29:11</t>
  </si>
  <si>
    <t>\\scotia.sgngroup.net\dfs\shared\Syn4.2.3\Scotland Networks\Validation\643073 Clovenfords\643073 - Clovenfords - FY5.MDB</t>
  </si>
  <si>
    <t>01/07/2015 14:29</t>
  </si>
  <si>
    <t>01/07/2015 15:27</t>
  </si>
  <si>
    <t>01/23/2015 18:11:46</t>
  </si>
  <si>
    <t>\\scotia.sgngroup.net\dfs\shared\Syn4.2.3\Scotland Networks\Validation\643080 Kirknewton\643080 - Kirknewton - FY0.MDB</t>
  </si>
  <si>
    <t>643080 - Kirknewton - FY0.MDB</t>
  </si>
  <si>
    <t>643080 Kirknewton</t>
  </si>
  <si>
    <t>11/12/2014 16:53</t>
  </si>
  <si>
    <t>11/13/2014 09:39:03</t>
  </si>
  <si>
    <t>01/23/2015 18:11:47</t>
  </si>
  <si>
    <t>\\scotia.sgngroup.net\dfs\shared\Syn4.2.3\Scotland Networks\Validation\643080 Kirknewton\643080 - Kirknewton - FY1.MDB</t>
  </si>
  <si>
    <t>11/12/2014 16:55</t>
  </si>
  <si>
    <t>11/13/2014 09:38:50</t>
  </si>
  <si>
    <t>02/24/2015 09:20:16</t>
  </si>
  <si>
    <t>\\scotia.sgngroup.net\dfs\shared\Syn4.2.3\Scotland Networks\Validation\643080 Kirknewton\643080 - Kirknewton - FY5.MDB</t>
  </si>
  <si>
    <t>11/12/2014 16:56</t>
  </si>
  <si>
    <t>11/13/2014 09:53:22</t>
  </si>
  <si>
    <t>01/23/2015 18:11:48</t>
  </si>
  <si>
    <t>\\scotia.sgngroup.net\dfs\shared\Syn4.2.3\Scotland Networks\Validation\643081 Torphichen\643081 Torphichen FY0.MDB</t>
  </si>
  <si>
    <t>643081 Torphichen FY0.MDB</t>
  </si>
  <si>
    <t>643081 Torphichen</t>
  </si>
  <si>
    <t>01/21/2015 12:52:04</t>
  </si>
  <si>
    <t>01/21/2015 12:52:07</t>
  </si>
  <si>
    <t>\\scotia.sgngroup.net\dfs\shared\Syn4.2.3\Scotland Networks\Validation\643081 Torphichen\643081 Torphichen FY1.MDB</t>
  </si>
  <si>
    <t>643081 Torphichen FY1.MDB</t>
  </si>
  <si>
    <t>01/21/2015 12:54:05</t>
  </si>
  <si>
    <t>01/21/2015 12:54:08</t>
  </si>
  <si>
    <t>02/24/2015 15:03:46</t>
  </si>
  <si>
    <t>\\scotia.sgngroup.net\dfs\shared\Syn4.2.3\Scotland Networks\Validation\643081 Torphichen\643081 Torphichen FY5.MDB</t>
  </si>
  <si>
    <t>643081 Torphichen FY5.MDB</t>
  </si>
  <si>
    <t>01/21/2015 12:56:42</t>
  </si>
  <si>
    <t>01/21/2015 12:56:45</t>
  </si>
  <si>
    <t>01/23/2015 18:11:49</t>
  </si>
  <si>
    <t>\\scotia.sgngroup.net\dfs\shared\Syn4.2.3\Scotland Networks\Validation\643082 Gatehouse of Fleet\643082 - Gatehouse of Fleet - FY0.MDB</t>
  </si>
  <si>
    <t>643082 - Gatehouse of Fleet - FY0.MDB</t>
  </si>
  <si>
    <t>643082 Gatehouse of Fleet</t>
  </si>
  <si>
    <t>10/23/2014 11:33:57</t>
  </si>
  <si>
    <t>10/23/2014 14:34:35</t>
  </si>
  <si>
    <t>\\scotia.sgngroup.net\dfs\shared\Syn4.2.3\Scotland Networks\Validation\643082 Gatehouse of Fleet\643082 - Gatehouse of Fleet - FY1.MDB</t>
  </si>
  <si>
    <t>10/23/2014 11:56:47</t>
  </si>
  <si>
    <t>10/23/2014 15:50:40</t>
  </si>
  <si>
    <t>02/24/2015 09:25:27</t>
  </si>
  <si>
    <t>\\scotia.sgngroup.net\dfs\shared\Syn4.2.3\Scotland Networks\Validation\643082 Gatehouse of Fleet\643082 - Gatehouse of Fleet - FY5.MDB</t>
  </si>
  <si>
    <t>10/23/2014 11:57:18</t>
  </si>
  <si>
    <t>10/23/2014 14:37:14</t>
  </si>
  <si>
    <t>01/23/2015 18:11:50</t>
  </si>
  <si>
    <t>\\scotia.sgngroup.net\dfs\shared\Syn4.2.3\Scotland Networks\Validation\643101 Gavinton\643101 - Gavinton - FY0.MDB</t>
  </si>
  <si>
    <t>643101 - Gavinton - FY0.MDB</t>
  </si>
  <si>
    <t>643101 Gavinton</t>
  </si>
  <si>
    <t>12/11/2014 16:05</t>
  </si>
  <si>
    <t>01/23/2015 18:11:51</t>
  </si>
  <si>
    <t>\\scotia.sgngroup.net\dfs\shared\Syn4.2.3\Scotland Networks\Validation\643101 Gavinton\643101 - Gavinton - FY1.MDB</t>
  </si>
  <si>
    <t>12/11/2014 17:29</t>
  </si>
  <si>
    <t>02/24/2015 09:53:02</t>
  </si>
  <si>
    <t>\\scotia.sgngroup.net\dfs\shared\Syn4.2.3\Scotland Networks\Validation\643101 Gavinton\643101 - Gavinton - FY5.MDB</t>
  </si>
  <si>
    <t>12/11/2014 16:06</t>
  </si>
  <si>
    <t>12/11/2014 16:20</t>
  </si>
  <si>
    <t>01/23/2015 18:11:52</t>
  </si>
  <si>
    <t>\\scotia.sgngroup.net\dfs\shared\Syn4.2.3\Scotland Networks\Validation\643102 Ancrum\643102 - Ancrum - FY0.MDB</t>
  </si>
  <si>
    <t>643102 - Ancrum - FY0.MDB</t>
  </si>
  <si>
    <t>643102 Ancrum</t>
  </si>
  <si>
    <t>01/08/2015 16:18</t>
  </si>
  <si>
    <t>01/23/2015 18:11:53</t>
  </si>
  <si>
    <t>\\scotia.sgngroup.net\dfs\shared\Syn4.2.3\Scotland Networks\Validation\643102 Ancrum\643102 - Ancrum - FY1.MDB</t>
  </si>
  <si>
    <t>01/08/2015 16:19</t>
  </si>
  <si>
    <t>01/08/2015 16:52</t>
  </si>
  <si>
    <t>02/24/2015 13:07:23</t>
  </si>
  <si>
    <t>\\scotia.sgngroup.net\dfs\shared\Syn4.2.3\Scotland Networks\Validation\643102 Ancrum\643102 - Ancrum - FY5.MDB</t>
  </si>
  <si>
    <t>01/08/2015 16:20</t>
  </si>
  <si>
    <t>01/08/2015 16:23</t>
  </si>
  <si>
    <t>01/23/2015 18:11:54</t>
  </si>
  <si>
    <t>\\scotia.sgngroup.net\dfs\shared\Syn4.2.3\Scotland Networks\Validation\643103- Ormiston\643103 Ormiston- Approved.MDB</t>
  </si>
  <si>
    <t>643103 Ormiston- Approved.MDB</t>
  </si>
  <si>
    <t>643103- Ormiston</t>
  </si>
  <si>
    <t>10/29/2014 15:53:08</t>
  </si>
  <si>
    <t>11/06/2014 10:04</t>
  </si>
  <si>
    <t>01/23/2015 18:11:55</t>
  </si>
  <si>
    <t>\\scotia.sgngroup.net\dfs\shared\Syn4.2.3\Scotland Networks\Validation\643103- Ormiston\643103 Ormiston- FY1.MDB</t>
  </si>
  <si>
    <t>643103 Ormiston- FY1.MDB</t>
  </si>
  <si>
    <t>10/29/2014 16:08:31</t>
  </si>
  <si>
    <t>11/06/2014 09:54</t>
  </si>
  <si>
    <t>02/24/2015 13:13:40</t>
  </si>
  <si>
    <t>\\scotia.sgngroup.net\dfs\shared\Syn4.2.3\Scotland Networks\Validation\643103- Ormiston\643103 Ormiston- FY5.MDB</t>
  </si>
  <si>
    <t>643103 Ormiston- FY5.MDB</t>
  </si>
  <si>
    <t>10/29/2014 16:52:06</t>
  </si>
  <si>
    <t>11/06/2014 09:40</t>
  </si>
  <si>
    <t>01/23/2015 18:11:57</t>
  </si>
  <si>
    <t>\\scotia.sgngroup.net\dfs\shared\Syn4.2.3\Scotland Networks\Validation\644005 Laurieston Polmont\644005_LAURIESTON POLMONT_2AM.MDB</t>
  </si>
  <si>
    <t>644005_LAURIESTON POLMONT_2AM.MDB</t>
  </si>
  <si>
    <t>644005 Laurieston Polmont</t>
  </si>
  <si>
    <t>01/06/2015 16:09</t>
  </si>
  <si>
    <t>01/07/2015 09:18</t>
  </si>
  <si>
    <t>01/23/2015 18:11:59</t>
  </si>
  <si>
    <t>\\scotia.sgngroup.net\dfs\shared\Syn4.2.3\Scotland Networks\Validation\644005 Laurieston Polmont\644005_LAURIESTON POLMONT_7AM.MDB</t>
  </si>
  <si>
    <t>644005_LAURIESTON POLMONT_7AM.MDB</t>
  </si>
  <si>
    <t>01/07/2015 09:21</t>
  </si>
  <si>
    <t>01/07/2015 09:22</t>
  </si>
  <si>
    <t>01/23/2015 18:12:00</t>
  </si>
  <si>
    <t>\\scotia.sgngroup.net\dfs\shared\Syn4.2.3\Scotland Networks\Validation\644005 Laurieston Polmont\644005_LAURIESTON POLMONT_Approved.MDB</t>
  </si>
  <si>
    <t>644005_LAURIESTON POLMONT_Approved.MDB</t>
  </si>
  <si>
    <t>01/07/2015 16:02</t>
  </si>
  <si>
    <t>01/23/2015 18:12:03</t>
  </si>
  <si>
    <t>\\scotia.sgngroup.net\dfs\shared\Syn4.2.3\Scotland Networks\Validation\644005 Laurieston Polmont\644005_LAURIESTON POLMONT_FY1.MDB</t>
  </si>
  <si>
    <t>644005_LAURIESTON POLMONT_FY1.MDB</t>
  </si>
  <si>
    <t>01/07/2015 16:15</t>
  </si>
  <si>
    <t>01/08/2015 10:34</t>
  </si>
  <si>
    <t>01/23/2015 18:12:04</t>
  </si>
  <si>
    <t>\\scotia.sgngroup.net\dfs\shared\Syn4.2.3\Scotland Networks\Validation\644005 Laurieston Polmont\644005_LAURIESTON POLMONT_FY5.MDB</t>
  </si>
  <si>
    <t>644005_LAURIESTON POLMONT_FY5.MDB</t>
  </si>
  <si>
    <t>01/07/2015 16:35</t>
  </si>
  <si>
    <t>01/08/2015 10:35</t>
  </si>
  <si>
    <t>01/23/2015 18:12:05</t>
  </si>
  <si>
    <t>\\scotia.sgngroup.net\dfs\shared\Syn4.2.3\Scotland Networks\Validation\644005 Laurieston Polmont\644005_LAURIESTON POLMONT_Validation.MDB</t>
  </si>
  <si>
    <t>644005_LAURIESTON POLMONT_Validation.MDB</t>
  </si>
  <si>
    <t>01/06/2015 16:08</t>
  </si>
  <si>
    <t>01/07/2015 15:30</t>
  </si>
  <si>
    <t>01/23/2015 18:12:06</t>
  </si>
  <si>
    <t>\\scotia.sgngroup.net\dfs\shared\Syn4.2.3\Scotland Networks\Validation\644012 Bellshill\644012_Bellshill_2am Run.MDB</t>
  </si>
  <si>
    <t>644012_Bellshill_2am Run.MDB</t>
  </si>
  <si>
    <t>644012 Bellshill</t>
  </si>
  <si>
    <t>07/12/2013 10:21</t>
  </si>
  <si>
    <t>07/12/2013 10:26</t>
  </si>
  <si>
    <t>01/23/2015 18:12:07</t>
  </si>
  <si>
    <t>\\scotia.sgngroup.net\dfs\shared\Syn4.2.3\Scotland Networks\Validation\644012 Bellshill\644012_Bellshill_Validation 2013.MDB</t>
  </si>
  <si>
    <t>644012_Bellshill_Validation 2013.MDB</t>
  </si>
  <si>
    <t>07/11/2013 13:03</t>
  </si>
  <si>
    <t>07/16/2013 16:55:08</t>
  </si>
  <si>
    <t>01/23/2015 18:12:08</t>
  </si>
  <si>
    <t>\\scotia.sgngroup.net\dfs\shared\Syn4.2.3\Scotland Networks\Validation\644017 Larkhall\644017 - Larkhall - PreVal.MDB</t>
  </si>
  <si>
    <t>644017 - Larkhall - PreVal.MDB</t>
  </si>
  <si>
    <t>644017 Larkhall</t>
  </si>
  <si>
    <t>11/20/2012 11:34:55</t>
  </si>
  <si>
    <t>11/23/2012 13:36:21</t>
  </si>
  <si>
    <t>01/23/2015 18:12:11</t>
  </si>
  <si>
    <t>\\scotia.sgngroup.net\dfs\shared\Syn4.2.3\Scotland Networks\Validation\644017 Larkhall\644017_Larkhall_2AM RUN.MDB</t>
  </si>
  <si>
    <t>644017_Larkhall_2AM RUN.MDB</t>
  </si>
  <si>
    <t>11/20/2012 14:55:34</t>
  </si>
  <si>
    <t>11/26/2012 09:43:04</t>
  </si>
  <si>
    <t>\\scotia.sgngroup.net\dfs\shared\Syn4.2.3\Scotland Networks\Validation\644017 Larkhall\Approved\644017_Larkhall_Approved.MDB</t>
  </si>
  <si>
    <t>03/01/2013 09:25</t>
  </si>
  <si>
    <t>01/23/2015 18:12:13</t>
  </si>
  <si>
    <t>\\scotia.sgngroup.net\dfs\shared\Syn4.2.3\Scotland Networks\Validation\644017 Larkhall\CBM\644017_Larkhall_CBM_11-12.MDB</t>
  </si>
  <si>
    <t>\\scotia.sgngroup.net\dfs\shared\Syn4.2.3\Scotland Networks\Validation\644017 Larkhall\FY1\644017_Larkhall_FY1.MDB</t>
  </si>
  <si>
    <t>11/30/2012 12:00:03</t>
  </si>
  <si>
    <t>01/23/2015 18:12:15</t>
  </si>
  <si>
    <t>\\scotia.sgngroup.net\dfs\shared\Syn4.2.3\Scotland Networks\Validation\644017 Larkhall\FY5\644017_Larkhall_FY5.MDB</t>
  </si>
  <si>
    <t>03/01/2013 09:26</t>
  </si>
  <si>
    <t>11/30/2012 11:58:17</t>
  </si>
  <si>
    <t>01/23/2015 18:12:17</t>
  </si>
  <si>
    <t>\\scotia.sgngroup.net\dfs\shared\Syn4.2.3\Scotland Networks\Validation\644017 Larkhall\Validation\644017_Larkhall_Validation.MDB</t>
  </si>
  <si>
    <t>03/01/2013 09:24</t>
  </si>
  <si>
    <t>01/23/2015 18:12:19</t>
  </si>
  <si>
    <t>\\scotia.sgngroup.net\dfs\shared\Syn4.2.3\Scotland Networks\Validation\644026 Denny\644026 - Denny - 2am.MDB</t>
  </si>
  <si>
    <t>644026 - Denny - 2am.MDB</t>
  </si>
  <si>
    <t>644026 Denny</t>
  </si>
  <si>
    <t>01/09/2013 11:08</t>
  </si>
  <si>
    <t>01/09/2013 11:40</t>
  </si>
  <si>
    <t>01/23/2015 18:12:20</t>
  </si>
  <si>
    <t>\\scotia.sgngroup.net\dfs\shared\Syn4.2.3\Scotland Networks\Validation\644026 Denny\644026 - Denny - FY0.MDB</t>
  </si>
  <si>
    <t>644026 - Denny - FY0.MDB</t>
  </si>
  <si>
    <t>01/14/2013 16:14:18</t>
  </si>
  <si>
    <t>03/14/2013 10:48:26</t>
  </si>
  <si>
    <t>01/23/2015 18:12:22</t>
  </si>
  <si>
    <t>\\scotia.sgngroup.net\dfs\shared\Syn4.2.3\Scotland Networks\Validation\644026 Denny\644026 - Denny - FY1.MDB</t>
  </si>
  <si>
    <t>01/14/2013 13:05:25</t>
  </si>
  <si>
    <t>01/14/2013 15:52:11</t>
  </si>
  <si>
    <t>01/23/2015 18:12:23</t>
  </si>
  <si>
    <t>\\scotia.sgngroup.net\dfs\shared\Syn4.2.3\Scotland Networks\Validation\644026 Denny\644026 - Denny - FY5.MDB</t>
  </si>
  <si>
    <t>01/14/2013 13:06:41</t>
  </si>
  <si>
    <t>03/14/2013 09:38:23</t>
  </si>
  <si>
    <t>01/23/2015 18:12:24</t>
  </si>
  <si>
    <t>\\scotia.sgngroup.net\dfs\shared\Syn4.2.3\Scotland Networks\Validation\644030 Plains\644030 - Plains - 2am Run.MDB</t>
  </si>
  <si>
    <t>644030 - Plains - 2am Run.MDB</t>
  </si>
  <si>
    <t>644030 Plains</t>
  </si>
  <si>
    <t>07/22/2010 11:42:27</t>
  </si>
  <si>
    <t>07/22/2010 15:18:05</t>
  </si>
  <si>
    <t>01/23/2015 18:12:25</t>
  </si>
  <si>
    <t>\\scotia.sgngroup.net\dfs\shared\Syn4.2.3\Scotland Networks\Validation\644030 Plains\644030 - Plains - APPROVED.MDB</t>
  </si>
  <si>
    <t>03/04/2011 15:52</t>
  </si>
  <si>
    <t>03/07/2011 10:11</t>
  </si>
  <si>
    <t>01/23/2015 18:12:26</t>
  </si>
  <si>
    <t>\\scotia.sgngroup.net\dfs\shared\Syn4.2.3\Scotland Networks\Validation\644030 Plains\644030 - Plains - FY1.MDB</t>
  </si>
  <si>
    <t>03/07/2011 09:11</t>
  </si>
  <si>
    <t>03/08/2011 15:37</t>
  </si>
  <si>
    <t>\\scotia.sgngroup.net\dfs\shared\Syn4.2.3\Scotland Networks\Validation\644030 Plains\644030 - Plains - FY5.MDB</t>
  </si>
  <si>
    <t>644030 - Plains - FY5.MDB</t>
  </si>
  <si>
    <t>03/07/2011 10:13</t>
  </si>
  <si>
    <t>04/12/2012 09:27</t>
  </si>
  <si>
    <t>01/23/2015 18:12:27</t>
  </si>
  <si>
    <t>\\scotia.sgngroup.net\dfs\shared\Syn4.2.3\Scotland Networks\Validation\644030 Plains\644030 - Plains - PREVAL.MDB</t>
  </si>
  <si>
    <t>644030 - Plains - PREVAL.MDB</t>
  </si>
  <si>
    <t>07/22/2010 11:40:50</t>
  </si>
  <si>
    <t>07/22/2010 11:40:53</t>
  </si>
  <si>
    <t>01/23/2015 18:12:28</t>
  </si>
  <si>
    <t>\\scotia.sgngroup.net\dfs\shared\Syn4.2.3\Scotland Networks\Validation\644030 Plains\644030 - Plains - VALIDATED.MDB</t>
  </si>
  <si>
    <t>07/22/2010 15:18:15</t>
  </si>
  <si>
    <t>03/07/2011 12:42</t>
  </si>
  <si>
    <t>\\scotia.sgngroup.net\dfs\shared\Syn4.2.3\Scotland Networks\Validation\644031 Lennoxtown\644031 Lennoxtown - 2am run.MDB</t>
  </si>
  <si>
    <t>644031 Lennoxtown - 2am run.MDB</t>
  </si>
  <si>
    <t>644031 Lennoxtown</t>
  </si>
  <si>
    <t>01/30/2012 11:07:37</t>
  </si>
  <si>
    <t>01/30/2012 11:19:11</t>
  </si>
  <si>
    <t>01/23/2015 18:12:29</t>
  </si>
  <si>
    <t>\\scotia.sgngroup.net\dfs\shared\Syn4.2.3\Scotland Networks\Validation\644031 Lennoxtown\Approved\644031 Lennoxtown - Approved.MDB</t>
  </si>
  <si>
    <t>01/23/2015 18:12:32</t>
  </si>
  <si>
    <t>\\scotia.sgngroup.net\dfs\shared\Syn4.2.3\Scotland Networks\Validation\644031 Lennoxtown\CBM\644031 Lennoxtown - CBM-04-12.MDB</t>
  </si>
  <si>
    <t>\\scotia.sgngroup.net\dfs\shared\Syn4.2.3\Scotland Networks\Validation\644031 Lennoxtown\FY1\644031 Lennoxtown - FY1.MDB</t>
  </si>
  <si>
    <t>07/02/2012 14:50</t>
  </si>
  <si>
    <t>01/23/2015 18:12:33</t>
  </si>
  <si>
    <t>\\scotia.sgngroup.net\dfs\shared\Syn4.2.3\Scotland Networks\Validation\644031 Lennoxtown\FY5\644031 Lennoxtown - FY5.MDB</t>
  </si>
  <si>
    <t>07/02/2012 14:55</t>
  </si>
  <si>
    <t>01/23/2015 18:12:34</t>
  </si>
  <si>
    <t>\\scotia.sgngroup.net\dfs\shared\Syn4.2.3\Scotland Networks\Validation\644031 Lennoxtown\Validation\644031 Lennoxtown - Validation.MDB</t>
  </si>
  <si>
    <t>\\scotia.sgngroup.net\dfs\shared\Syn4.2.3\Scotland Networks\Validation\644032 ALVA\644032_ALVA_2am run.MDB</t>
  </si>
  <si>
    <t>644032_ALVA_2am run.MDB</t>
  </si>
  <si>
    <t>02/03/2012 13:15</t>
  </si>
  <si>
    <t>02/07/2012 13:52</t>
  </si>
  <si>
    <t>01/23/2015 18:12:35</t>
  </si>
  <si>
    <t>\\scotia.sgngroup.net\dfs\shared\Syn4.2.3\Scotland Networks\Validation\644032 ALVA\644032_ALVA_PREVAL.MDB</t>
  </si>
  <si>
    <t>644032_ALVA_PREVAL.MDB</t>
  </si>
  <si>
    <t>02/06/2012 10:58</t>
  </si>
  <si>
    <t>02/06/2012 11:17</t>
  </si>
  <si>
    <t>01/23/2015 18:12:36</t>
  </si>
  <si>
    <t>\\scotia.sgngroup.net\dfs\shared\Syn4.2.3\Scotland Networks\Validation\644032 ALVA\Approved\644032_ALVA_Approved.MDB</t>
  </si>
  <si>
    <t>06/18/2012 10:36:03</t>
  </si>
  <si>
    <t>\\scotia.sgngroup.net\dfs\shared\Syn4.2.3\Scotland Networks\Validation\644032 ALVA\CBM\644032_ALVA_CBM_04_12.MDB</t>
  </si>
  <si>
    <t>06/18/2012 10:44:08</t>
  </si>
  <si>
    <t>\\scotia.sgngroup.net\dfs\shared\Syn4.2.3\Scotland Networks\Validation\644038 Doune\644038 - Doune - Validated.MDB</t>
  </si>
  <si>
    <t>644038 - Doune - Validated.MDB</t>
  </si>
  <si>
    <t>644038 Doune</t>
  </si>
  <si>
    <t>07/27/2009 11:29:18</t>
  </si>
  <si>
    <t>07/29/2009 17:03:47</t>
  </si>
  <si>
    <t>01/23/2015 18:12:52</t>
  </si>
  <si>
    <t>\\scotia.sgngroup.net\dfs\shared\Syn4.2.3\Scotland Networks\Validation\644040 Dunblane\644040 - Dunblane 2am.MDB</t>
  </si>
  <si>
    <t>644040 - Dunblane 2am.MDB</t>
  </si>
  <si>
    <t>644040 Dunblane</t>
  </si>
  <si>
    <t>11/15/2011 16:04:14</t>
  </si>
  <si>
    <t>11/18/2011 13:55:35</t>
  </si>
  <si>
    <t>01/23/2015 18:12:55</t>
  </si>
  <si>
    <t>\\scotia.sgngroup.net\dfs\shared\Syn4.2.3\Scotland Networks\Validation\644041 Harthill\644041_Harthill_Approved.MDB</t>
  </si>
  <si>
    <t>644041_Harthill_Approved.MDB</t>
  </si>
  <si>
    <t>644041 Harthill</t>
  </si>
  <si>
    <t>06/29/2011 09:12:34</t>
  </si>
  <si>
    <t>06/29/2011 14:11:17</t>
  </si>
  <si>
    <t>01/23/2015 18:12:56</t>
  </si>
  <si>
    <t>\\scotia.sgngroup.net\dfs\shared\Syn4.2.3\Scotland Networks\Validation\644041 Harthill\644041_Harthill_Validated.MDB</t>
  </si>
  <si>
    <t>644041_Harthill_Validated.MDB</t>
  </si>
  <si>
    <t>06/27/2011 14:50:05</t>
  </si>
  <si>
    <t>06/29/2011 10:06:17</t>
  </si>
  <si>
    <t>01/23/2015 18:12:57</t>
  </si>
  <si>
    <t>\\scotia.sgngroup.net\dfs\shared\Syn4.2.3\Scotland Networks\Validation\644044 Law\Approved\644044_LAW_APPROVED.MDB</t>
  </si>
  <si>
    <t>644044 Law</t>
  </si>
  <si>
    <t>03/27/2012 10:04:12</t>
  </si>
  <si>
    <t>\\scotia.sgngroup.net\dfs\shared\Syn4.2.3\Scotland Networks\Validation\644044 Law\CBM\644044_LAW_CBM_11-12.MDB</t>
  </si>
  <si>
    <t>03/27/2012 10:04:53</t>
  </si>
  <si>
    <t>01/23/2015 18:12:58</t>
  </si>
  <si>
    <t>\\scotia.sgngroup.net\dfs\shared\Syn4.2.3\Scotland Networks\Validation\644044 Law\FY1\644044_LAW_FY1.MDB</t>
  </si>
  <si>
    <t>12/28/2011 16:38:40</t>
  </si>
  <si>
    <t>03/27/2012 10:05:15</t>
  </si>
  <si>
    <t>01/23/2015 18:12:59</t>
  </si>
  <si>
    <t>\\scotia.sgngroup.net\dfs\shared\Syn4.2.3\Scotland Networks\Validation\644044 Law\FY5\644044_LAW_FY5.MDB</t>
  </si>
  <si>
    <t>12/28/2011 16:40:43</t>
  </si>
  <si>
    <t>03/27/2012 10:09:29</t>
  </si>
  <si>
    <t>\\scotia.sgngroup.net\dfs\shared\Syn4.2.3\Scotland Networks\Validation\644050 Glassford\644050 - Glassford - FY0.MDB</t>
  </si>
  <si>
    <t>644050 - Glassford - FY0.MDB</t>
  </si>
  <si>
    <t>644050 Glassford</t>
  </si>
  <si>
    <t>11/28/2014 12:41:22</t>
  </si>
  <si>
    <t>11/28/2014 12:41:25</t>
  </si>
  <si>
    <t>01/23/2015 18:13:08</t>
  </si>
  <si>
    <t>\\scotia.sgngroup.net\dfs\shared\Syn4.2.3\Scotland Networks\Validation\644050 Glassford\644050 - Glassford - FY1.MDB</t>
  </si>
  <si>
    <t>11/28/2014 12:42:02</t>
  </si>
  <si>
    <t>11/28/2014 13:42:04</t>
  </si>
  <si>
    <t>02/24/2015 14:09:51</t>
  </si>
  <si>
    <t>\\scotia.sgngroup.net\dfs\shared\Syn4.2.3\Scotland Networks\Validation\644050 Glassford\644050 - Glassford - FY5.MDB</t>
  </si>
  <si>
    <t>11/28/2014 12:42:57</t>
  </si>
  <si>
    <t>11/28/2014 12:43:38</t>
  </si>
  <si>
    <t>01/23/2015 18:13:11</t>
  </si>
  <si>
    <t>\\scotia.sgngroup.net\dfs\shared\Syn4.2.3\Scotland Networks\Validation\644051 Cowie\644051_Cowie_2am.MDB</t>
  </si>
  <si>
    <t>644051_Cowie_2am.MDB</t>
  </si>
  <si>
    <t>644051 Cowie</t>
  </si>
  <si>
    <t>02/16/2012 09:23:13</t>
  </si>
  <si>
    <t>02/16/2012 09:23:16</t>
  </si>
  <si>
    <t>01/23/2015 18:13:12</t>
  </si>
  <si>
    <t>\\scotia.sgngroup.net\dfs\shared\Syn4.2.3\Scotland Networks\Validation\644051 Cowie\644051_Cowie_FY1.MDB</t>
  </si>
  <si>
    <t>02/16/2012 09:17:41</t>
  </si>
  <si>
    <t>03/22/2012 17:00:22</t>
  </si>
  <si>
    <t>01/23/2015 18:13:14</t>
  </si>
  <si>
    <t>\\scotia.sgngroup.net\dfs\shared\Syn4.2.3\Scotland Networks\Validation\644051 Cowie\644051_Cowie_FY5.MDB</t>
  </si>
  <si>
    <t>02/16/2012 09:19:25</t>
  </si>
  <si>
    <t>02/16/2012 09:19:28</t>
  </si>
  <si>
    <t>\\scotia.sgngroup.net\dfs\shared\Syn4.2.3\Scotland Networks\Validation\644051 Cowie\644051_Cowie_validated.MDB</t>
  </si>
  <si>
    <t>02/16/2012 09:20:57</t>
  </si>
  <si>
    <t>02/16/2012 09:21:01</t>
  </si>
  <si>
    <t>01/23/2015 18:13:15</t>
  </si>
  <si>
    <t>\\scotia.sgngroup.net\dfs\shared\Syn4.2.3\Scotland Networks\Validation\644052 Fallin\644052 - Fallin - FY0.MDB</t>
  </si>
  <si>
    <t>644052 - Fallin - FY0.MDB</t>
  </si>
  <si>
    <t>644052 Fallin</t>
  </si>
  <si>
    <t>12/16/2014 14:20:41</t>
  </si>
  <si>
    <t>12/16/2014 14:24:16</t>
  </si>
  <si>
    <t>\\scotia.sgngroup.net\dfs\shared\Syn4.2.3\Scotland Networks\Validation\644052 Fallin\644052 - Fallin - FY1.MDB</t>
  </si>
  <si>
    <t>12/16/2014 14:24:40</t>
  </si>
  <si>
    <t>12/16/2014 16:56:58</t>
  </si>
  <si>
    <t>02/24/2015 14:13:31</t>
  </si>
  <si>
    <t>\\scotia.sgngroup.net\dfs\shared\Syn4.2.3\Scotland Networks\Validation\644052 Fallin\644052 - Fallin - FY5.MDB</t>
  </si>
  <si>
    <t>12/16/2014 14:32:09</t>
  </si>
  <si>
    <t>12/16/2014 14:52:31</t>
  </si>
  <si>
    <t>01/23/2015 18:13:16</t>
  </si>
  <si>
    <t>\\scotia.sgngroup.net\dfs\shared\Syn4.2.3\Scotland Networks\Validation\644053 Allanton\644053 - Allanton - FY0.MDB</t>
  </si>
  <si>
    <t>644053 - Allanton - FY0.MDB</t>
  </si>
  <si>
    <t>644053 Allanton</t>
  </si>
  <si>
    <t>11/25/2014 09:31:30</t>
  </si>
  <si>
    <t>11/25/2014 09:32:10</t>
  </si>
  <si>
    <t>01/23/2015 18:13:17</t>
  </si>
  <si>
    <t>\\scotia.sgngroup.net\dfs\shared\Syn4.2.3\Scotland Networks\Validation\644053 Allanton\644053 - Allanton - FY1.MDB</t>
  </si>
  <si>
    <t>11/25/2014 09:32:46</t>
  </si>
  <si>
    <t>11/25/2014 10:41:16</t>
  </si>
  <si>
    <t>02/24/2015 14:30:24</t>
  </si>
  <si>
    <t>\\scotia.sgngroup.net\dfs\shared\Syn4.2.3\Scotland Networks\Validation\644053 Allanton\644053 - Allanton - FY5.MDB</t>
  </si>
  <si>
    <t>11/25/2014 09:33:18</t>
  </si>
  <si>
    <t>11/25/2014 09:33:22</t>
  </si>
  <si>
    <t>01/23/2015 18:13:18</t>
  </si>
  <si>
    <t>\\scotia.sgngroup.net\dfs\shared\Syn4.2.3\Scotland Networks\Validation\644059 Gretna\Approved\644059_GRETNA_Approved.MDB</t>
  </si>
  <si>
    <t>644059 Gretna</t>
  </si>
  <si>
    <t>01/04/2012 15:28</t>
  </si>
  <si>
    <t>01/23/2015 18:13:20</t>
  </si>
  <si>
    <t>\\scotia.sgngroup.net\dfs\shared\Syn4.2.3\Scotland Networks\Validation\644059 Gretna\CBM\644059_GRETNA_CBM_11-12.MDB</t>
  </si>
  <si>
    <t>03/22/2012 11:29:56</t>
  </si>
  <si>
    <t>01/23/2015 18:13:21</t>
  </si>
  <si>
    <t>\\scotia.sgngroup.net\dfs\shared\Syn4.2.3\Scotland Networks\Validation\644059 Gretna\FY1\644059_GRETNA_FY1.MDB</t>
  </si>
  <si>
    <t>01/04/2012 15:19</t>
  </si>
  <si>
    <t>03/22/2012 10:39:17</t>
  </si>
  <si>
    <t>\\scotia.sgngroup.net\dfs\shared\Syn4.2.3\Scotland Networks\Validation\644059 Gretna\FY5\644059_GRETNA_FY5.MDB</t>
  </si>
  <si>
    <t>01/04/2012 15:18</t>
  </si>
  <si>
    <t>03/22/2012 10:39:54</t>
  </si>
  <si>
    <t>\\scotia.sgngroup.net\dfs\shared\Syn4.2.3\Scotland Networks\Validation\644060 Eastriggs\644060 - Eastriggs - approved.MDB</t>
  </si>
  <si>
    <t>644060 - Eastriggs - approved.MDB</t>
  </si>
  <si>
    <t>644060 Eastriggs</t>
  </si>
  <si>
    <t>10/22/2014 12:06:04</t>
  </si>
  <si>
    <t>10/27/2014 15:02:44</t>
  </si>
  <si>
    <t>01/23/2015 18:13:22</t>
  </si>
  <si>
    <t>\\scotia.sgngroup.net\dfs\shared\Syn4.2.3\Scotland Networks\Validation\644060 Eastriggs\644060 - Eastriggs - FY1.MDB</t>
  </si>
  <si>
    <t>10/22/2014 16:47:36</t>
  </si>
  <si>
    <t>10/27/2014 15:06:07</t>
  </si>
  <si>
    <t>02/24/2015 14:55:55</t>
  </si>
  <si>
    <t>\\scotia.sgngroup.net\dfs\shared\Syn4.2.3\Scotland Networks\Validation\644060 Eastriggs\644060 - Eastriggs - FY5.MDB</t>
  </si>
  <si>
    <t>10/24/2014 08:46:55</t>
  </si>
  <si>
    <t>10/27/2014 16:00:24</t>
  </si>
  <si>
    <t>01/23/2015 18:13:23</t>
  </si>
  <si>
    <t>\\scotia.sgngroup.net\dfs\shared\Syn4.2.3\Scotland Networks\Validation\644062 Thorntonhall\Approved\644062_THORNTONHALL_APPROVED.MDB</t>
  </si>
  <si>
    <t>644062 Thorntonhall</t>
  </si>
  <si>
    <t>03/26/2012 15:21:10</t>
  </si>
  <si>
    <t>01/23/2015 18:13:24</t>
  </si>
  <si>
    <t>\\scotia.sgngroup.net\dfs\shared\Syn4.2.3\Scotland Networks\Validation\644062 Thorntonhall\CBM\644062_THORNTONHALL_CBM_11-12.MDB</t>
  </si>
  <si>
    <t>03/26/2012 15:22:37</t>
  </si>
  <si>
    <t>\\scotia.sgngroup.net\dfs\shared\Syn4.2.3\Scotland Networks\Validation\644062 Thorntonhall\FY1\644062_THORNTONHALL_FY1.MDB</t>
  </si>
  <si>
    <t>12/23/2011 13:17:34</t>
  </si>
  <si>
    <t>01/23/2015 18:13:25</t>
  </si>
  <si>
    <t>\\scotia.sgngroup.net\dfs\shared\Syn4.2.3\Scotland Networks\Validation\644062 Thorntonhall\FY5\644062_THORNTONHALL_FY5.MDB</t>
  </si>
  <si>
    <t>12/23/2011 13:26:17</t>
  </si>
  <si>
    <t>03/26/2012 16:28:14</t>
  </si>
  <si>
    <t>01/23/2015 18:13:26</t>
  </si>
  <si>
    <t>\\scotia.sgngroup.net\dfs\shared\Syn4.2.3\Scotland Networks\Validation\644090 Thankerton\644090 - THANKERTON - FY0.MDB</t>
  </si>
  <si>
    <t>644090 - THANKERTON - FY0.MDB</t>
  </si>
  <si>
    <t>644090 Thankerton</t>
  </si>
  <si>
    <t>11/10/2014 16:21</t>
  </si>
  <si>
    <t>\\scotia.sgngroup.net\dfs\shared\Syn4.2.3\Scotland Networks\Validation\644090 Thankerton\644090 - THANKERTON - FY1.MDB</t>
  </si>
  <si>
    <t>644090 - THANKERTON - FY1.MDB</t>
  </si>
  <si>
    <t>01/23/2015 18:13:27</t>
  </si>
  <si>
    <t>\\scotia.sgngroup.net\dfs\shared\Syn4.2.3\Scotland Networks\Validation\644090 Thankerton\644090 - THANKERTON - FY5.MDB</t>
  </si>
  <si>
    <t>644090 - THANKERTON - FY5.MDB</t>
  </si>
  <si>
    <t>11/10/2014 16:22</t>
  </si>
  <si>
    <t>\\scotia.sgngroup.net\dfs\shared\Syn4.2.3\Scotland Networks\Validation\944007 - Tullibody\644007_Tullibody - 2AM RUN.MDB</t>
  </si>
  <si>
    <t>644007_Tullibody - 2AM RUN.MDB</t>
  </si>
  <si>
    <t>944007 - Tullibody</t>
  </si>
  <si>
    <t>01/19/2015 09:56:34</t>
  </si>
  <si>
    <t>01/19/2015 09:56:39</t>
  </si>
  <si>
    <t>01/23/2015 18:13:28</t>
  </si>
  <si>
    <t>\\scotia.sgngroup.net\dfs\shared\Syn4.2.3\Scotland Networks\Validation\944007 - Tullibody\644007_Tullibody - Preval.MDB</t>
  </si>
  <si>
    <t>644007_Tullibody - Preval.MDB</t>
  </si>
  <si>
    <t>01/12/2015 12:01</t>
  </si>
  <si>
    <t>01/13/2015 09:49:05</t>
  </si>
  <si>
    <t>01/23/2015 18:13:29</t>
  </si>
  <si>
    <t>\\scotia.sgngroup.net\dfs\shared\Syn4.2.3\Scotland Networks\Validation\944007 - Tullibody\644007_Tullibody_Validation.MDB</t>
  </si>
  <si>
    <t>644007_Tullibody_Validation.MDB</t>
  </si>
  <si>
    <t>01/14/2015 14:22:37</t>
  </si>
  <si>
    <t>01/14/2015 15:59:24</t>
  </si>
  <si>
    <t>01/23/2015 18:13:30</t>
  </si>
  <si>
    <t>\\scotia.sgngroup.net\dfs\shared\Syn4.2.3\Scotland Networks\Validation\MPIP Validation\602517 Cupar MP\602517_CUPAR_MP_Validated.MDB</t>
  </si>
  <si>
    <t>602517_CUPAR_MP_Validated.MDB</t>
  </si>
  <si>
    <t>MPIP Validation</t>
  </si>
  <si>
    <t>02/13/2012 15:23:35</t>
  </si>
  <si>
    <t>02/16/2012 11:21:44</t>
  </si>
  <si>
    <t>602517 Cupar MP</t>
  </si>
  <si>
    <t>\\scotia.sgngroup.net\dfs\shared\Syn4.2.3\Scotland Networks\Validation\MPIP Validation\602527 Ballingry MP\602527 - Ballingry MP - Approved.MDB</t>
  </si>
  <si>
    <t>12/13/2010 14:12:32</t>
  </si>
  <si>
    <t>12/13/2010 15:32:14</t>
  </si>
  <si>
    <t>01/23/2015 18:13:31</t>
  </si>
  <si>
    <t>602527 Ballingry MP</t>
  </si>
  <si>
    <t>\\scotia.sgngroup.net\dfs\shared\Syn4.2.3\Scotland Networks\Validation\MPIP Validation\602527 Ballingry MP\602527 - Ballingry MP - FY1.MDB</t>
  </si>
  <si>
    <t>602527 - Ballingry MP - FY1.MDB</t>
  </si>
  <si>
    <t>12/13/2010 15:32:11</t>
  </si>
  <si>
    <t>04/15/2011 10:47:59</t>
  </si>
  <si>
    <t>01/23/2015 18:13:32</t>
  </si>
  <si>
    <t>\\scotia.sgngroup.net\dfs\shared\Syn4.2.3\Scotland Networks\Validation\MPIP Validation\602527 Ballingry MP\602527 - Ballingry MP - FY108_12_2010.MDB</t>
  </si>
  <si>
    <t>02/08/2011 16:07</t>
  </si>
  <si>
    <t>02/14/2011 11:47:20</t>
  </si>
  <si>
    <t>01/23/2015 18:13:34</t>
  </si>
  <si>
    <t>\\scotia.sgngroup.net\dfs\shared\Syn4.2.3\Scotland Networks\Validation\MPIP Validation\602527 Ballingry MP\602527 - Ballingry MP - FY5.MDB</t>
  </si>
  <si>
    <t>602527 - Ballingry MP - FY5.MDB</t>
  </si>
  <si>
    <t>02/02/2011 16:07</t>
  </si>
  <si>
    <t>04/15/2011 11:03:23</t>
  </si>
  <si>
    <t>01/23/2015 18:13:35</t>
  </si>
  <si>
    <t>\\scotia.sgngroup.net\dfs\shared\Syn4.2.3\Scotland Networks\Validation\MPIP Validation\602527 Ballingry MP\602527 - Ballingry MP - Validated.MDB</t>
  </si>
  <si>
    <t>12/13/2010 09:28:15</t>
  </si>
  <si>
    <t>12/13/2010 14:19:27</t>
  </si>
  <si>
    <t>01/23/2015 18:13:37</t>
  </si>
  <si>
    <t>\\scotia.sgngroup.net\dfs\shared\Syn4.2.3\Scotland Networks\Validation\MPIP Validation\602527 Ballingry MP\602527_Ballingry MP_CMB- 15-04-11.MDB</t>
  </si>
  <si>
    <t>04/15/2011 11:07:48</t>
  </si>
  <si>
    <t>04/15/2011 11:07:49</t>
  </si>
  <si>
    <t>\\scotia.sgngroup.net\dfs\shared\Syn4.2.3\Scotland Networks\Validation\MPIP Validation\602913 Angus Dundee MPIP\602913 - Angus-Dundee MPIP - Approved New Dundee Flows.MDB</t>
  </si>
  <si>
    <t>602913 - Angus-Dundee MPIP - Approved New Dundee Flows.MDB</t>
  </si>
  <si>
    <t>04/18/2011 11:16:31</t>
  </si>
  <si>
    <t>04/27/2011 09:09:14</t>
  </si>
  <si>
    <t>01/23/2015 18:13:39</t>
  </si>
  <si>
    <t>602913 Angus Dundee MPIP</t>
  </si>
  <si>
    <t>\\scotia.sgngroup.net\dfs\shared\Syn4.2.3\Scotland Networks\Validation\MPIP Validation\602913 Angus Dundee MPIP\602913 - Angus-Dundee MPIP - Validation New Dundee Flows.MDB</t>
  </si>
  <si>
    <t>602913 - Angus-Dundee MPIP - Validation New Dundee Flows.MDB</t>
  </si>
  <si>
    <t>04/14/2011 16:47:04</t>
  </si>
  <si>
    <t>04/18/2011 13:06:23</t>
  </si>
  <si>
    <t>01/23/2015 18:13:41</t>
  </si>
  <si>
    <t>\\scotia.sgngroup.net\dfs\shared\Syn4.2.3\Scotland Networks\Validation\MPIP Validation\602913 Angus Dundee MPIP\602913 - Angus-Dundee MPIP - Validation.MDB</t>
  </si>
  <si>
    <t>602913 - Angus-Dundee MPIP - Validation.MDB</t>
  </si>
  <si>
    <t>02/21/2011 09:08:06</t>
  </si>
  <si>
    <t>03/10/2011 14:18</t>
  </si>
  <si>
    <t>01/23/2015 18:13:44</t>
  </si>
  <si>
    <t>\\scotia.sgngroup.net\dfs\shared\Syn4.2.3\Scotland Networks\Validation\MPIP Validation\602913 Angus Dundee MPIP\602913_ANGUSDUNDEE_MPIP_CBM-10-11.MDB</t>
  </si>
  <si>
    <t>04/26/2011 16:20:47</t>
  </si>
  <si>
    <t>05/24/2011 11:40:50</t>
  </si>
  <si>
    <t>01/23/2015 18:13:48</t>
  </si>
  <si>
    <t>\\scotia.sgngroup.net\dfs\shared\Syn4.2.3\Scotland Networks\Validation\MPIP Validation\602913 Angus Dundee MPIP\602913_AngusDundee_MPIP_FY1.MDB</t>
  </si>
  <si>
    <t>04/27/2011 09:26:46</t>
  </si>
  <si>
    <t>06/07/2013 10:34</t>
  </si>
  <si>
    <t>01/23/2015 18:13:50</t>
  </si>
  <si>
    <t>\\scotia.sgngroup.net\dfs\shared\Syn4.2.3\Scotland Networks\Validation\MPIP Validation\602913 Angus Dundee MPIP\602913_AngusDundee_MPIP_FY5.MDB</t>
  </si>
  <si>
    <t>07/15/2011 13:21:32</t>
  </si>
  <si>
    <t>01/23/2015 18:13:53</t>
  </si>
  <si>
    <t>\\scotia.sgngroup.net\dfs\shared\Syn4.2.3\Scotland Networks\Validation\MPIP Validation\602924 East Fife MPIP\602924-East Fife IP MP-Preval.MDB</t>
  </si>
  <si>
    <t>602924-East Fife IP MP-Preval.MDB</t>
  </si>
  <si>
    <t>10/27/2010 16:32:42</t>
  </si>
  <si>
    <t>10/27/2010 16:32:48</t>
  </si>
  <si>
    <t>01/23/2015 18:14:08</t>
  </si>
  <si>
    <t>602924 East Fife MPIP</t>
  </si>
  <si>
    <t>\\scotia.sgngroup.net\dfs\shared\Syn4.2.3\Scotland Networks\Validation\MPIP Validation\602924 East Fife MPIP\602924_EAST FIFE MPIP_APPROVED.MDB</t>
  </si>
  <si>
    <t>12/02/2010 12:40</t>
  </si>
  <si>
    <t>12/03/2010 16:02</t>
  </si>
  <si>
    <t>01/23/2015 18:13:56</t>
  </si>
  <si>
    <t>\\scotia.sgngroup.net\dfs\shared\Syn4.2.3\Scotland Networks\Validation\MPIP Validation\602924 East Fife MPIP\602924_EAST FIFE MPIP_FY1.MDB</t>
  </si>
  <si>
    <t>602924_EAST FIFE MPIP_FY1.MDB</t>
  </si>
  <si>
    <t>12/06/2010 09:37</t>
  </si>
  <si>
    <t>02/15/2011 12:53:29</t>
  </si>
  <si>
    <t>01/23/2015 18:13:58</t>
  </si>
  <si>
    <t>\\scotia.sgngroup.net\dfs\shared\Syn4.2.3\Scotland Networks\Validation\MPIP Validation\602924 East Fife MPIP\602924_EAST FIFE MPIP_FY1_SENSE_CHECK.MDB</t>
  </si>
  <si>
    <t>602924_EAST FIFE MPIP_FY1_SENSE_CHECK.MDB</t>
  </si>
  <si>
    <t>02/15/2011 12:54:59</t>
  </si>
  <si>
    <t>03/17/2011 17:01:16</t>
  </si>
  <si>
    <t>01/23/2015 18:14:00</t>
  </si>
  <si>
    <t>\\scotia.sgngroup.net\dfs\shared\Syn4.2.3\Scotland Networks\Validation\MPIP Validation\602924 East Fife MPIP\602924_EAST FIFE MPIP_FY5.MDB</t>
  </si>
  <si>
    <t>12/22/2010 09:54:59</t>
  </si>
  <si>
    <t>01/26/2011 16:51:35</t>
  </si>
  <si>
    <t>01/23/2015 18:14:03</t>
  </si>
  <si>
    <t>\\scotia.sgngroup.net\dfs\shared\Syn4.2.3\Scotland Networks\Validation\MPIP Validation\602924 East Fife MPIP\602924_EAST FIFE MPIP_VALIDATED.MDB</t>
  </si>
  <si>
    <t>10/27/2010 16:33:18</t>
  </si>
  <si>
    <t>12/14/2010 09:56:31</t>
  </si>
  <si>
    <t>01/23/2015 18:14:06</t>
  </si>
  <si>
    <t>\\scotia.sgngroup.net\dfs\shared\Syn4.2.3\Scotland Networks\Validation\MPIP Validation\602924 East Fife MPIP\602924_EAST FIFE MPIP_ZONES RUN.MDB</t>
  </si>
  <si>
    <t>602924_EAST FIFE MPIP_ZONES RUN.MDB</t>
  </si>
  <si>
    <t>12/10/2010 14:46</t>
  </si>
  <si>
    <t>12/10/2010 15:58</t>
  </si>
  <si>
    <t>01/23/2015 18:14:07</t>
  </si>
  <si>
    <t>\\scotia.sgngroup.net\dfs\shared\Syn4.2.3\Scotland Networks\Validation\MPIP Validation\602928 Saline IP\602928 - Saline - Approved.MDB</t>
  </si>
  <si>
    <t>11/09/2009 14:18</t>
  </si>
  <si>
    <t>11/09/2009 14:25</t>
  </si>
  <si>
    <t>01/23/2015 18:14:09</t>
  </si>
  <si>
    <t>602928 Saline IP</t>
  </si>
  <si>
    <t>\\scotia.sgngroup.net\dfs\shared\Syn4.2.3\Scotland Networks\Validation\MPIP Validation\602928 Saline IP\602928 - Saline - FY1.MDB</t>
  </si>
  <si>
    <t>602928 - Saline - FY1.MDB</t>
  </si>
  <si>
    <t>11/12/2009 16:29</t>
  </si>
  <si>
    <t>02/04/2010 10:12</t>
  </si>
  <si>
    <t>01/23/2015 18:14:10</t>
  </si>
  <si>
    <t>\\scotia.sgngroup.net\dfs\shared\Syn4.2.3\Scotland Networks\Validation\MPIP Validation\602928 Saline IP\602928 - Saline - FY5.MDB</t>
  </si>
  <si>
    <t>602928 - Saline - FY5.MDB</t>
  </si>
  <si>
    <t>11/13/2009 11:59:10</t>
  </si>
  <si>
    <t>01/28/2010 15:08:25</t>
  </si>
  <si>
    <t>01/23/2015 18:14:11</t>
  </si>
  <si>
    <t>\\scotia.sgngroup.net\dfs\shared\Syn4.2.3\Scotland Networks\Validation\MPIP Validation\602928 Saline IP\602928 - Saline - Validated.MDB</t>
  </si>
  <si>
    <t>11/09/2009 13:37</t>
  </si>
  <si>
    <t>11/09/2009 14:30</t>
  </si>
  <si>
    <t>\\scotia.sgngroup.net\dfs\shared\Syn4.2.3\Scotland Networks\Validation\MPIP Validation\606901 Buckie_Keith MPIP\606901 - Buckie Keith Macduff IP MP - Approved.MDB</t>
  </si>
  <si>
    <t>10/11/2010 09:44</t>
  </si>
  <si>
    <t>01/23/2015 18:14:12</t>
  </si>
  <si>
    <t>606901 Buckie_Keith MPIP</t>
  </si>
  <si>
    <t>\\scotia.sgngroup.net\dfs\shared\Syn4.2.3\Scotland Networks\Validation\MPIP Validation\606901 Buckie_Keith MPIP\606901 - Buckie Keith Macduff IP MP - Fy1 JF v2.MDB</t>
  </si>
  <si>
    <t>606901 - Buckie Keith Macduff IP MP - Fy1 JF v2.MDB</t>
  </si>
  <si>
    <t>01/12/2012 16:39</t>
  </si>
  <si>
    <t>01/17/2012 10:55:51</t>
  </si>
  <si>
    <t>01/23/2015 18:14:14</t>
  </si>
  <si>
    <t>\\scotia.sgngroup.net\dfs\shared\Syn4.2.3\Scotland Networks\Validation\MPIP Validation\606901 Buckie_Keith MPIP\606901 - Buckie Keith Macduff IP MP - FY1.MDB</t>
  </si>
  <si>
    <t>10/25/2010 13:44:04</t>
  </si>
  <si>
    <t>01/18/2011 10:36:55</t>
  </si>
  <si>
    <t>01/23/2015 18:14:16</t>
  </si>
  <si>
    <t>\\scotia.sgngroup.net\dfs\shared\Syn4.2.3\Scotland Networks\Validation\MPIP Validation\606901 Buckie_Keith MPIP\606901 - Buckie Keith Macduff IP MP - FY1_JF.MDB</t>
  </si>
  <si>
    <t>606901 - Buckie Keith Macduff IP MP - FY1_JF.MDB</t>
  </si>
  <si>
    <t>11/08/2011 16:55</t>
  </si>
  <si>
    <t>11/08/2011 17:00</t>
  </si>
  <si>
    <t>01/23/2015 18:14:21</t>
  </si>
  <si>
    <t>\\scotia.sgngroup.net\dfs\shared\Syn4.2.3\Scotland Networks\Validation\MPIP Validation\606901 Buckie_Keith MPIP\606901 - Buckie Keith Macduff IP MP - FY5.MDB</t>
  </si>
  <si>
    <t>01/10/2011 15:27</t>
  </si>
  <si>
    <t>08/09/2011 12:38</t>
  </si>
  <si>
    <t>01/23/2015 18:14:22</t>
  </si>
  <si>
    <t>\\scotia.sgngroup.net\dfs\shared\Syn4.2.3\Scotland Networks\Validation\MPIP Validation\606901 Buckie_Keith MPIP\606901 - Buckie Keith Macduff IP MP - validated 08_12_2010.MDB</t>
  </si>
  <si>
    <t>12/23/2010 15:18:05</t>
  </si>
  <si>
    <t>01/23/2015 18:14:25</t>
  </si>
  <si>
    <t>\\scotia.sgngroup.net\dfs\shared\Syn4.2.3\Scotland Networks\Validation\MPIP Validation\606901 Buckie_Keith MPIP\606901 - Buckie Keith Macduff IP MP - validated 08_12_2010_JF.MDB</t>
  </si>
  <si>
    <t>11/14/2011 11:50:29</t>
  </si>
  <si>
    <t>01/23/2015 18:14:26</t>
  </si>
  <si>
    <t>\\scotia.sgngroup.net\dfs\shared\Syn4.2.3\Scotland Networks\Validation\MPIP Validation\606901 Buckie_Keith MPIP\606901 - Buckie Keith Macduff IP MP - validated 08_12_2010_JF_Corrected_PL_RD.MDB</t>
  </si>
  <si>
    <t>12/05/2011 18:51</t>
  </si>
  <si>
    <t>01/23/2015 18:14:27</t>
  </si>
  <si>
    <t>\\scotia.sgngroup.net\dfs\shared\Syn4.2.3\Scotland Networks\Validation\MPIP Validation\606901 Buckie_Keith MPIP\606901 - Buckie Keith Macduff IP MP - validated 08_12_2010_JF_PL_RD.MDB</t>
  </si>
  <si>
    <t>11/16/2011 10:36:52</t>
  </si>
  <si>
    <t>01/23/2015 18:14:28</t>
  </si>
  <si>
    <t>\\scotia.sgngroup.net\dfs\shared\Syn4.2.3\Scotland Networks\Validation\MPIP Validation\606901 Buckie_Keith MPIP\606901 - Buckie Keith Macduff IP MP - Validated 8am.MDB</t>
  </si>
  <si>
    <t>10/04/2010 13:33</t>
  </si>
  <si>
    <t>01/23/2015 18:14:29</t>
  </si>
  <si>
    <t>\\scotia.sgngroup.net\dfs\shared\Syn4.2.3\Scotland Networks\Validation\MPIP Validation\606901 Buckie_Keith MPIP\Final\606901 - Buckie Keith Macduff IP MP - CBM.MDB</t>
  </si>
  <si>
    <t>01/24/2012 15:17:42</t>
  </si>
  <si>
    <t>01/25/2012 15:20:49</t>
  </si>
  <si>
    <t>01/23/2015 18:14:35</t>
  </si>
  <si>
    <t>606901 Buckie_Keith MPIP\Final</t>
  </si>
  <si>
    <t>\\scotia.sgngroup.net\dfs\shared\Syn4.2.3\Scotland Networks\Validation\MPIP Validation\606901 Buckie_Keith MPIP\Final\606901 - Buckie Keith Macduff IP MP - FY1.MDB</t>
  </si>
  <si>
    <t>01/17/2012 12:21:16</t>
  </si>
  <si>
    <t>01/25/2012 10:29:04</t>
  </si>
  <si>
    <t>01/23/2015 18:14:36</t>
  </si>
  <si>
    <t>\\scotia.sgngroup.net\dfs\shared\Syn4.2.3\Scotland Networks\Validation\MPIP Validation\606901 Buckie_Keith MPIP\Final\606901 - Buckie Keith Macduff IP MP - FY5.MDB</t>
  </si>
  <si>
    <t>01/23/2012 15:50:15</t>
  </si>
  <si>
    <t>01/25/2012 13:50:58</t>
  </si>
  <si>
    <t>01/23/2015 18:14:39</t>
  </si>
  <si>
    <t>\\scotia.sgngroup.net\dfs\shared\Syn4.2.3\Scotland Networks\Validation\MPIP Validation\606908 BANCHORY MPIP\606908_BANCHORY_MPIP_approved.MDB</t>
  </si>
  <si>
    <t>606908_BANCHORY_MPIP_approved.MDB</t>
  </si>
  <si>
    <t>01/26/2011 10:03:54</t>
  </si>
  <si>
    <t>02/28/2011 10:56:19</t>
  </si>
  <si>
    <t>01/23/2015 18:14:40</t>
  </si>
  <si>
    <t>606908 BANCHORY MPIP</t>
  </si>
  <si>
    <t>\\scotia.sgngroup.net\dfs\shared\Syn4.2.3\Scotland Networks\Validation\MPIP Validation\606908 BANCHORY MPIP\606908_BANCHORY_MPIP_FY1.MDB</t>
  </si>
  <si>
    <t>01/28/2011 11:11:27</t>
  </si>
  <si>
    <t>02/03/2011 15:50</t>
  </si>
  <si>
    <t>01/23/2015 18:14:43</t>
  </si>
  <si>
    <t>\\scotia.sgngroup.net\dfs\shared\Syn4.2.3\Scotland Networks\Validation\MPIP Validation\606908 BANCHORY MPIP\606908_BANCHORY_MPIP_FY5.MDB</t>
  </si>
  <si>
    <t>01/31/2011 15:30:59</t>
  </si>
  <si>
    <t>05/11/2012 10:21</t>
  </si>
  <si>
    <t>01/23/2015 18:14:45</t>
  </si>
  <si>
    <t>\\scotia.sgngroup.net\dfs\shared\Syn4.2.3\Scotland Networks\Validation\MPIP Validation\606908 BANCHORY MPIP\606908_BANCHORY_MPIP_validated.MDB</t>
  </si>
  <si>
    <t>606908_BANCHORY_MPIP_validated.MDB</t>
  </si>
  <si>
    <t>12/22/2010 15:26:49</t>
  </si>
  <si>
    <t>02/28/2011 10:59:02</t>
  </si>
  <si>
    <t>01/23/2015 18:14:48</t>
  </si>
  <si>
    <t>\\scotia.sgngroup.net\dfs\shared\Syn4.2.3\Scotland Networks\Validation\MPIP Validation\621945 Gartcosh Stepps MP\621945 Gartcosh Stepps - APPROVED.MDB</t>
  </si>
  <si>
    <t>621945 Gartcosh Stepps - APPROVED.MDB</t>
  </si>
  <si>
    <t>04/20/2010 11:52:19</t>
  </si>
  <si>
    <t>04/21/2010 14:22:50</t>
  </si>
  <si>
    <t>01/23/2015 18:14:51</t>
  </si>
  <si>
    <t>621945 Gartcosh Stepps MP</t>
  </si>
  <si>
    <t>\\scotia.sgngroup.net\dfs\shared\Syn4.2.3\Scotland Networks\Validation\MPIP Validation\621945 Gartcosh Stepps MP\621945 Gartcosh Stepps - FY1.MDB</t>
  </si>
  <si>
    <t>621945 Gartcosh Stepps - FY1.MDB</t>
  </si>
  <si>
    <t>04/20/2010 16:29:59</t>
  </si>
  <si>
    <t>06/18/2010 11:10:48</t>
  </si>
  <si>
    <t>01/23/2015 18:14:52</t>
  </si>
  <si>
    <t>\\scotia.sgngroup.net\dfs\shared\Syn4.2.3\Scotland Networks\Validation\MPIP Validation\621945 Gartcosh Stepps MP\621945 Gartcosh Stepps - FY5.MDB</t>
  </si>
  <si>
    <t>621945 Gartcosh Stepps - FY5.MDB</t>
  </si>
  <si>
    <t>06/18/2010 11:11:14</t>
  </si>
  <si>
    <t>06/18/2010 11:49:59</t>
  </si>
  <si>
    <t>01/23/2015 18:14:53</t>
  </si>
  <si>
    <t>\\scotia.sgngroup.net\dfs\shared\Syn4.2.3\Scotland Networks\Validation\MPIP Validation\621945 Gartcosh Stepps MP\621945 Gartcosh Stepps - PREVAL.MDB</t>
  </si>
  <si>
    <t>621945 Gartcosh Stepps - PREVAL.MDB</t>
  </si>
  <si>
    <t>04/16/2010 09:39:05</t>
  </si>
  <si>
    <t>04/16/2010 09:39:09</t>
  </si>
  <si>
    <t>01/23/2015 18:14:54</t>
  </si>
  <si>
    <t>\\scotia.sgngroup.net\dfs\shared\Syn4.2.3\Scotland Networks\Validation\MPIP Validation\621945 Gartcosh Stepps MP\621945 Gartcosh Stepps - VALIDATED.MDB</t>
  </si>
  <si>
    <t>621945 Gartcosh Stepps - VALIDATED.MDB</t>
  </si>
  <si>
    <t>04/16/2010 10:00:42</t>
  </si>
  <si>
    <t>04/26/2010 14:13:11</t>
  </si>
  <si>
    <t>01/23/2015 18:14:55</t>
  </si>
  <si>
    <t>\\scotia.sgngroup.net\dfs\shared\Syn4.2.3\Scotland Networks\Validation\MPIP Validation\625059 Kilmarnock Darvel IPMP\625059_Kilmarnock_Darvel_Validated.MDB</t>
  </si>
  <si>
    <t>625059_Kilmarnock_Darvel_Validated.MDB</t>
  </si>
  <si>
    <t>03/16/2009 16:29:11</t>
  </si>
  <si>
    <t>03/17/2009 09:31:17</t>
  </si>
  <si>
    <t>01/23/2015 18:14:56</t>
  </si>
  <si>
    <t>625059 Kilmarnock Darvel IPMP</t>
  </si>
  <si>
    <t>\\scotia.sgngroup.net\dfs\shared\Syn4.2.3\Scotland Networks\Validation\MPIP Validation\625911 Wick MP\625911 - Wick MP - approved.MDB</t>
  </si>
  <si>
    <t>625911 - Wick MP - approved.MDB</t>
  </si>
  <si>
    <t>08/20/2010 10:05:57</t>
  </si>
  <si>
    <t>08/20/2010 10:05:58</t>
  </si>
  <si>
    <t>625911 Wick MP</t>
  </si>
  <si>
    <t>\\scotia.sgngroup.net\dfs\shared\Syn4.2.3\Scotland Networks\Validation\MPIP Validation\625911 Wick MP\625911 - Wick MP - FY1.MDB</t>
  </si>
  <si>
    <t>625911 - Wick MP - FY1.MDB</t>
  </si>
  <si>
    <t>08/20/2010 10:37:29</t>
  </si>
  <si>
    <t>08/27/2010 13:32:43</t>
  </si>
  <si>
    <t>01/23/2015 18:14:57</t>
  </si>
  <si>
    <t>\\scotia.sgngroup.net\dfs\shared\Syn4.2.3\Scotland Networks\Validation\MPIP Validation\625911 Wick MP\625911 - Wick MP - FY5.MDB</t>
  </si>
  <si>
    <t>625911 - Wick MP - FY5.MDB</t>
  </si>
  <si>
    <t>08/20/2010 15:24:07</t>
  </si>
  <si>
    <t>08/27/2010 13:50:08</t>
  </si>
  <si>
    <t>\\scotia.sgngroup.net\dfs\shared\Syn4.2.3\Scotland Networks\Validation\MPIP Validation\625960 Oban MP\625960 Oban MP Approved.MDB</t>
  </si>
  <si>
    <t>625960 Oban MP Approved.MDB</t>
  </si>
  <si>
    <t>10/13/2008 16:08:47</t>
  </si>
  <si>
    <t>10/13/2008 16:14:04</t>
  </si>
  <si>
    <t>01/23/2015 18:14:58</t>
  </si>
  <si>
    <t>625960 Oban MP</t>
  </si>
  <si>
    <t>\\scotia.sgngroup.net\dfs\shared\Syn4.2.3\Scotland Networks\Validation\MPIP Validation\625960 Oban MP\625960 Oban MP FY1.MDB</t>
  </si>
  <si>
    <t>625960 Oban MP FY1.MDB</t>
  </si>
  <si>
    <t>10/13/2008 16:08:32</t>
  </si>
  <si>
    <t>12/03/2008 11:55</t>
  </si>
  <si>
    <t>\\scotia.sgngroup.net\dfs\shared\Syn4.2.3\Scotland Networks\Validation\MPIP Validation\625960 Oban MP\625960 Oban MP FY5.MDB</t>
  </si>
  <si>
    <t>625960 Oban MP FY5.MDB</t>
  </si>
  <si>
    <t>11/03/2008 13:52</t>
  </si>
  <si>
    <t>11/03/2008 13:53</t>
  </si>
  <si>
    <t>01/23/2015 18:14:59</t>
  </si>
  <si>
    <t>\\scotia.sgngroup.net\dfs\shared\Syn4.2.3\Scotland Networks\Validation\MPIP Validation\625960 Oban MP\625960 Oban MP Validated.MDB</t>
  </si>
  <si>
    <t>625960 Oban MP Validated.MDB</t>
  </si>
  <si>
    <t>05/02/2008 14:00</t>
  </si>
  <si>
    <t>10/13/2008 15:47:36</t>
  </si>
  <si>
    <t>01/23/2015 18:15:00</t>
  </si>
  <si>
    <t>\\scotia.sgngroup.net\dfs\shared\Syn4.2.3\Scotland Networks\Validation\MPIP Validation\625963 Drakemyre IPMP\625963_Drakemyre_MPIP_Approved.MDB</t>
  </si>
  <si>
    <t>625963_Drakemyre_MPIP_Approved.MDB</t>
  </si>
  <si>
    <t>04/07/2011 11:54</t>
  </si>
  <si>
    <t>04/13/2011 14:59:59</t>
  </si>
  <si>
    <t>01/23/2015 18:15:02</t>
  </si>
  <si>
    <t>625963 Drakemyre IPMP</t>
  </si>
  <si>
    <t>\\scotia.sgngroup.net\dfs\shared\Syn4.2.3\Scotland Networks\Validation\MPIP Validation\625963 Drakemyre IPMP\625963_Drakemyre_MPIP_CBM.MDB</t>
  </si>
  <si>
    <t>625963_Drakemyre_MPIP_CBM.MDB</t>
  </si>
  <si>
    <t>04/08/2011 10:05</t>
  </si>
  <si>
    <t>09/13/2011 16:38:52</t>
  </si>
  <si>
    <t>01/23/2015 18:15:04</t>
  </si>
  <si>
    <t>\\scotia.sgngroup.net\dfs\shared\Syn4.2.3\Scotland Networks\Validation\MPIP Validation\625963 Drakemyre IPMP\625963_Drakemyre_MPIP_FY1.MDB</t>
  </si>
  <si>
    <t>625963_Drakemyre_MPIP_FY1.MDB</t>
  </si>
  <si>
    <t>04/08/2011 10:29</t>
  </si>
  <si>
    <t>09/15/2011 11:58:10</t>
  </si>
  <si>
    <t>01/23/2015 18:15:05</t>
  </si>
  <si>
    <t>\\scotia.sgngroup.net\dfs\shared\Syn4.2.3\Scotland Networks\Validation\MPIP Validation\625963 Drakemyre IPMP\625963_Drakemyre_MPIP_FY1_JF.MDB</t>
  </si>
  <si>
    <t>625963_Drakemyre_MPIP_FY1_JF.MDB</t>
  </si>
  <si>
    <t>09/29/2011 16:04:59</t>
  </si>
  <si>
    <t>01/16/2015 13:24:08</t>
  </si>
  <si>
    <t>01/23/2015 18:15:07</t>
  </si>
  <si>
    <t>\\scotia.sgngroup.net\dfs\shared\Syn4.2.3\Scotland Networks\Validation\MPIP Validation\625963 Drakemyre IPMP\625963_Drakemyre_MPIP_FY5.MDB</t>
  </si>
  <si>
    <t>625963_Drakemyre_MPIP_FY5.MDB</t>
  </si>
  <si>
    <t>07/26/2011 10:01:19</t>
  </si>
  <si>
    <t>07/26/2011 13:16:28</t>
  </si>
  <si>
    <t>01/23/2015 18:15:10</t>
  </si>
  <si>
    <t>\\scotia.sgngroup.net\dfs\shared\Syn4.2.3\Scotland Networks\Validation\MPIP Validation\625963 Drakemyre IPMP\625963_Drakemyre_MPIP_FY5_JF.MDB</t>
  </si>
  <si>
    <t>625963_Drakemyre_MPIP_FY5_JF.MDB</t>
  </si>
  <si>
    <t>10/21/2011 09:55:01</t>
  </si>
  <si>
    <t>01/16/2015 15:47:38</t>
  </si>
  <si>
    <t>01/29/2015 16:10:20</t>
  </si>
  <si>
    <t>\\scotia.sgngroup.net\dfs\shared\Syn4.2.3\Scotland Networks\Validation\MPIP Validation\625963 Drakemyre IPMP\625963_Drakemyre_MPIP_Validated.MDB</t>
  </si>
  <si>
    <t>625963_Drakemyre_MPIP_Validated.MDB</t>
  </si>
  <si>
    <t>03/10/2011 09:58</t>
  </si>
  <si>
    <t>03/23/2011 09:36:38</t>
  </si>
  <si>
    <t>01/23/2015 18:15:13</t>
  </si>
  <si>
    <t>\\scotia.sgngroup.net\dfs\shared\Syn4.2.3\Scotland Networks\Validation\MPIP Validation\625963 Drakemyre IPMP\625963_Drakemyre_MPIP_Validated_5pm.MDB</t>
  </si>
  <si>
    <t>625963_Drakemyre_MPIP_Validated_5pm.MDB</t>
  </si>
  <si>
    <t>03/23/2011 13:09:03</t>
  </si>
  <si>
    <t>05/03/2011 09:15</t>
  </si>
  <si>
    <t>01/23/2015 18:15:14</t>
  </si>
  <si>
    <t>\\scotia.sgngroup.net\dfs\shared\Syn4.2.3\Scotland Networks\Validation\MPIP Validation\625964 GREENOCK MPIP\625964_GREENOCK_MPIP_APPROVED.MDB</t>
  </si>
  <si>
    <t>625964_GREENOCK_MPIP_APPROVED.MDB</t>
  </si>
  <si>
    <t>04/29/2010 11:57:43</t>
  </si>
  <si>
    <t>05/20/2010 15:21:19</t>
  </si>
  <si>
    <t>01/23/2015 18:15:16</t>
  </si>
  <si>
    <t>625964 GREENOCK MPIP</t>
  </si>
  <si>
    <t>\\scotia.sgngroup.net\dfs\shared\Syn4.2.3\Scotland Networks\Validation\MPIP Validation\625964 GREENOCK MPIP\625964_GREENOCK_MPIP_FY1.MDB</t>
  </si>
  <si>
    <t>625964_GREENOCK_MPIP_FY1.MDB</t>
  </si>
  <si>
    <t>05/04/2010 10:50</t>
  </si>
  <si>
    <t>06/23/2010 11:43:48</t>
  </si>
  <si>
    <t>01/23/2015 18:15:17</t>
  </si>
  <si>
    <t>\\scotia.sgngroup.net\dfs\shared\Syn4.2.3\Scotland Networks\Validation\MPIP Validation\625964 GREENOCK MPIP\625964_GREENOCK_MPIP_FY5.MDB</t>
  </si>
  <si>
    <t>625964_GREENOCK_MPIP_FY5.MDB</t>
  </si>
  <si>
    <t>05/20/2010 10:24:36</t>
  </si>
  <si>
    <t>05/21/2010 10:21:43</t>
  </si>
  <si>
    <t>01/23/2015 18:15:19</t>
  </si>
  <si>
    <t>\\scotia.sgngroup.net\dfs\shared\Syn4.2.3\Scotland Networks\Validation\MPIP Validation\625964 GREENOCK MPIP\625964_GREENOCK_MPIP_PREVAL.MDB</t>
  </si>
  <si>
    <t>625964_GREENOCK_MPIP_PREVAL.MDB</t>
  </si>
  <si>
    <t>03/09/2010 13:04</t>
  </si>
  <si>
    <t>\\scotia.sgngroup.net\dfs\shared\Syn4.2.3\Scotland Networks\Validation\MPIP Validation\625964 GREENOCK MPIP\625964_GREENOCK_MPIP_VALIDATED.MDB</t>
  </si>
  <si>
    <t>625964_GREENOCK_MPIP_VALIDATED.MDB</t>
  </si>
  <si>
    <t>04/29/2010 10:07:12</t>
  </si>
  <si>
    <t>04/29/2010 10:07:15</t>
  </si>
  <si>
    <t>01/23/2015 18:15:20</t>
  </si>
  <si>
    <t>\\scotia.sgngroup.net\dfs\shared\Syn4.2.3\Scotland Networks\Validation\MPIP Validation\625966 Dumbarton MPIP\final\625966_DUMBARTON_HELENSBURGH_IPMP_APPROVED.MDB</t>
  </si>
  <si>
    <t>625966_DUMBARTON_HELENSBURGH_IPMP_APPROVED.MDB</t>
  </si>
  <si>
    <t>05/28/2010 16:31:10</t>
  </si>
  <si>
    <t>06/22/2010 11:04:07</t>
  </si>
  <si>
    <t>01/23/2015 18:15:21</t>
  </si>
  <si>
    <t>625966 Dumbarton MPIP\final</t>
  </si>
  <si>
    <t>\\scotia.sgngroup.net\dfs\shared\Syn4.2.3\Scotland Networks\Validation\MPIP Validation\625966 Dumbarton MPIP\final\625966_DUMBARTON_HELENSBURGH_IPMP_FY1.MDB</t>
  </si>
  <si>
    <t>625966_DUMBARTON_HELENSBURGH_IPMP_FY1.MDB</t>
  </si>
  <si>
    <t>06/01/2010 12:00</t>
  </si>
  <si>
    <t>06/22/2010 11:06:57</t>
  </si>
  <si>
    <t>\\scotia.sgngroup.net\dfs\shared\Syn4.2.3\Scotland Networks\Validation\MPIP Validation\625966 Dumbarton MPIP\final\625966_DUMBARTON_HELENSBURGH_IPMP_FY5.MDB</t>
  </si>
  <si>
    <t>625966_DUMBARTON_HELENSBURGH_IPMP_FY5.MDB</t>
  </si>
  <si>
    <t>06/18/2010 16:55:23</t>
  </si>
  <si>
    <t>06/22/2010 11:47:32</t>
  </si>
  <si>
    <t>01/23/2015 18:15:22</t>
  </si>
  <si>
    <t>\\scotia.sgngroup.net\dfs\shared\Syn4.2.3\Scotland Networks\Validation\MPIP Validation\625966 Dumbarton MPIP\final\625966_DUMBARTON_MPIP_approved (validated).MDB</t>
  </si>
  <si>
    <t>625966_DUMBARTON_MPIP_approved (validated).MDB</t>
  </si>
  <si>
    <t>06/22/2010 11:11:55</t>
  </si>
  <si>
    <t>06/22/2010 11:16:21</t>
  </si>
  <si>
    <t>01/23/2015 18:15:23</t>
  </si>
  <si>
    <t>\\scotia.sgngroup.net\dfs\shared\Syn4.2.3\Scotland Networks\Validation\MPIP Validation\625966 Dumbarton MPIP\final\625966_DUMBARTON_MPIP_validated(dec3rd1900).MDB</t>
  </si>
  <si>
    <t>625966_DUMBARTON_MPIP_validated(dec3rd1900).MDB</t>
  </si>
  <si>
    <t>06/22/2010 11:11:49</t>
  </si>
  <si>
    <t>06/22/2010 11:14:55</t>
  </si>
  <si>
    <t>\\scotia.sgngroup.net\dfs\shared\Syn4.2.3\Scotland Networks\Validation\MPIP Validation\625966 Dumbarton MPIP\ignore\625966_DUMBARTON_MPIP(Tony1900)_validated_Jonny(MC)IGNORE.MDB</t>
  </si>
  <si>
    <t>625966_DUMBARTON_MPIP(Tony1900)_validated_Jonny(MC)IGNORE.MDB</t>
  </si>
  <si>
    <t>04/09/2010 09:49</t>
  </si>
  <si>
    <t>04/09/2010 15:48</t>
  </si>
  <si>
    <t>01/23/2015 18:15:25</t>
  </si>
  <si>
    <t>\\scotia.sgngroup.net\dfs\shared\Syn4.2.3\Scotland Networks\Validation\MPIP Validation\625967 Maybole MP\625967 - Maybole MP - Approved.MDB</t>
  </si>
  <si>
    <t>625967 - Maybole MP - Approved.MDB</t>
  </si>
  <si>
    <t>11/04/2010 14:00</t>
  </si>
  <si>
    <t>11/04/2010 14:13</t>
  </si>
  <si>
    <t>625967 Maybole MP</t>
  </si>
  <si>
    <t>\\scotia.sgngroup.net\dfs\shared\Syn4.2.3\Scotland Networks\Validation\MPIP Validation\625967 Maybole MP\625967 - Maybole MP - FY1.MDB</t>
  </si>
  <si>
    <t>625967 - Maybole MP - FY1.MDB</t>
  </si>
  <si>
    <t>11/04/2010 14:51</t>
  </si>
  <si>
    <t>11/04/2010 16:31</t>
  </si>
  <si>
    <t>01/23/2015 18:15:26</t>
  </si>
  <si>
    <t>\\scotia.sgngroup.net\dfs\shared\Syn4.2.3\Scotland Networks\Validation\MPIP Validation\625967 Maybole MP\625967 - Maybole MP - FY108_12_10.MDB</t>
  </si>
  <si>
    <t>625967 - Maybole MP - FY108_12_10.MDB</t>
  </si>
  <si>
    <t>02/09/2011 16:44</t>
  </si>
  <si>
    <t>02/14/2011 09:49:51</t>
  </si>
  <si>
    <t>01/23/2015 18:15:27</t>
  </si>
  <si>
    <t>\\scotia.sgngroup.net\dfs\shared\Syn4.2.3\Scotland Networks\Validation\MPIP Validation\625967 Maybole MP\625967 - Maybole MP - FY5.MDB</t>
  </si>
  <si>
    <t>625967 - Maybole MP - FY5.MDB</t>
  </si>
  <si>
    <t>11/04/2010 16:32</t>
  </si>
  <si>
    <t>11/04/2010 16:36</t>
  </si>
  <si>
    <t>01/23/2015 18:15:28</t>
  </si>
  <si>
    <t>\\scotia.sgngroup.net\dfs\shared\Syn4.2.3\Scotland Networks\Validation\MPIP Validation\625967 Maybole MP\625967 - Maybole MP - Validated.MDB</t>
  </si>
  <si>
    <t>625967 - Maybole MP - Validated.MDB</t>
  </si>
  <si>
    <t>11/04/2010 11:51</t>
  </si>
  <si>
    <t>11/04/2010 14:06</t>
  </si>
  <si>
    <t>\\scotia.sgngroup.net\dfs\shared\Syn4.2.3\Scotland Networks\Validation\MPIP Validation\625971 Dalmelington Patna MPIP\625971 - Dalmellington Patna MPIP - Approved.MDB</t>
  </si>
  <si>
    <t>625971 - Dalmellington Patna MPIP - Approved.MDB</t>
  </si>
  <si>
    <t>11/26/2009 11:30:41</t>
  </si>
  <si>
    <t>11/26/2009 11:45:01</t>
  </si>
  <si>
    <t>01/23/2015 18:15:29</t>
  </si>
  <si>
    <t>625971 Dalmelington Patna MPIP</t>
  </si>
  <si>
    <t>\\scotia.sgngroup.net\dfs\shared\Syn4.2.3\Scotland Networks\Validation\MPIP Validation\625971 Dalmelington Patna MPIP\625971 - Dalmellington Patna MPIP - FY1.MDB</t>
  </si>
  <si>
    <t>625971 - Dalmellington Patna MPIP - FY1.MDB</t>
  </si>
  <si>
    <t>11/26/2009 11:48:32</t>
  </si>
  <si>
    <t>01/30/2010 13:28:32</t>
  </si>
  <si>
    <t>\\scotia.sgngroup.net\dfs\shared\Syn4.2.3\Scotland Networks\Validation\MPIP Validation\625971 Dalmelington Patna MPIP\625971 - Dalmellington Patna MPIP - FY5.MDB</t>
  </si>
  <si>
    <t>625971 - Dalmellington Patna MPIP - FY5.MDB</t>
  </si>
  <si>
    <t>11/27/2009 11:34:59</t>
  </si>
  <si>
    <t>01/28/2010 15:03:34</t>
  </si>
  <si>
    <t>01/23/2015 18:15:31</t>
  </si>
  <si>
    <t>\\scotia.sgngroup.net\dfs\shared\Syn4.2.3\Scotland Networks\Validation\MPIP Validation\625971 Dalmelington Patna MPIP\625971 - Dalmellington Patna MPIP - Validated.MDB</t>
  </si>
  <si>
    <t>625971 - Dalmellington Patna MPIP - Validated.MDB</t>
  </si>
  <si>
    <t>11/25/2009 11:35:57</t>
  </si>
  <si>
    <t>11/25/2009 15:08:21</t>
  </si>
  <si>
    <t>01/23/2015 18:15:32</t>
  </si>
  <si>
    <t>\\scotia.sgngroup.net\dfs\shared\Syn4.2.3\Scotland Networks\Validation\MPIP Validation\643588 Penicuik\643588_Penicuik_MP_Approved.MDB</t>
  </si>
  <si>
    <t>643588_Penicuik_MP_Approved.MDB</t>
  </si>
  <si>
    <t>10/20/2010 13:58:12</t>
  </si>
  <si>
    <t>12/09/2010 14:31</t>
  </si>
  <si>
    <t>01/23/2015 18:15:33</t>
  </si>
  <si>
    <t>643588 Penicuik</t>
  </si>
  <si>
    <t>\\scotia.sgngroup.net\dfs\shared\Syn4.2.3\Scotland Networks\Validation\MPIP Validation\643588 Penicuik\643588_Penicuik_MP_FY1.MDB</t>
  </si>
  <si>
    <t>643588_Penicuik_MP_FY1.MDB</t>
  </si>
  <si>
    <t>10/22/2010 14:38:58</t>
  </si>
  <si>
    <t>06/19/2012 14:44:35</t>
  </si>
  <si>
    <t>01/23/2015 18:15:34</t>
  </si>
  <si>
    <t>\\scotia.sgngroup.net\dfs\shared\Syn4.2.3\Scotland Networks\Validation\MPIP Validation\643588 Penicuik\643588_Penicuik_MP_FY5.MDB</t>
  </si>
  <si>
    <t>643588_Penicuik_MP_FY5.MDB</t>
  </si>
  <si>
    <t>10/28/2010 13:03:46</t>
  </si>
  <si>
    <t>06/19/2012 16:05:23</t>
  </si>
  <si>
    <t>01/23/2015 18:15:35</t>
  </si>
  <si>
    <t>\\scotia.sgngroup.net\dfs\shared\Syn4.2.3\Scotland Networks\Validation\MPIP Validation\643588 Penicuik\643588_Penicuik_MP_Validated.MDB</t>
  </si>
  <si>
    <t>643588_Penicuik_MP_Validated.MDB</t>
  </si>
  <si>
    <t>10/20/2010 16:54:29</t>
  </si>
  <si>
    <t>12/09/2010 11:48</t>
  </si>
  <si>
    <t>01/23/2015 18:15:36</t>
  </si>
  <si>
    <t>\\scotia.sgngroup.net\dfs\shared\Syn4.2.3\Scotland Networks\Validation\MPIP Validation\643590 - East Lothian MP-IP\643590 - East Lothian MPIP - APPROVED.MDB</t>
  </si>
  <si>
    <t>643590 - East Lothian MPIP - APPROVED.MDB</t>
  </si>
  <si>
    <t>11/15/2010 15:28:29</t>
  </si>
  <si>
    <t>11/18/2010 11:22:10</t>
  </si>
  <si>
    <t>01/23/2015 18:15:37</t>
  </si>
  <si>
    <t>643590 - East Lothian MP-IP</t>
  </si>
  <si>
    <t>\\scotia.sgngroup.net\dfs\shared\Syn4.2.3\Scotland Networks\Validation\MPIP Validation\643590 - East Lothian MP-IP\643590 - East Lothian MPIP - FY1 (Sense Check).MDB</t>
  </si>
  <si>
    <t>643590 - East Lothian MPIP - FY1 (Sense Check).MDB</t>
  </si>
  <si>
    <t>02/08/2011 16:30</t>
  </si>
  <si>
    <t>02/11/2011 14:08</t>
  </si>
  <si>
    <t>01/23/2015 18:15:38</t>
  </si>
  <si>
    <t>\\scotia.sgngroup.net\dfs\shared\Syn4.2.3\Scotland Networks\Validation\MPIP Validation\643590 - East Lothian MP-IP\643590 - East Lothian MPIP - FY1.MDB</t>
  </si>
  <si>
    <t>643590 - East Lothian MPIP - FY1.MDB</t>
  </si>
  <si>
    <t>11/18/2010 11:22:09</t>
  </si>
  <si>
    <t>11/29/2010 15:53:42</t>
  </si>
  <si>
    <t>01/23/2015 18:15:39</t>
  </si>
  <si>
    <t>\\scotia.sgngroup.net\dfs\shared\Syn4.2.3\Scotland Networks\Validation\MPIP Validation\643590 - East Lothian MP-IP\643590 - East Lothian MPIP - FY5.MDB</t>
  </si>
  <si>
    <t>643590 - East Lothian MPIP - FY5.MDB</t>
  </si>
  <si>
    <t>11/29/2010 11:38:59</t>
  </si>
  <si>
    <t>12/07/2010 11:36</t>
  </si>
  <si>
    <t>01/23/2015 18:15:41</t>
  </si>
  <si>
    <t>\\scotia.sgngroup.net\dfs\shared\Syn4.2.3\Scotland Networks\Validation\MPIP Validation\643590 - East Lothian MP-IP\643590 - East Lothian MPIP - PREVAL.MDB</t>
  </si>
  <si>
    <t>643590 - East Lothian MPIP - PREVAL.MDB</t>
  </si>
  <si>
    <t>11/03/2010 08:34</t>
  </si>
  <si>
    <t>01/23/2015 18:15:42</t>
  </si>
  <si>
    <t>\\scotia.sgngroup.net\dfs\shared\Syn4.2.3\Scotland Networks\Validation\MPIP Validation\643590 - East Lothian MP-IP\643590 - East Lothian MPIP - Supply Trace.MDB</t>
  </si>
  <si>
    <t>643590 - East Lothian MPIP - Supply Trace.MDB</t>
  </si>
  <si>
    <t>12/02/2010 10:17</t>
  </si>
  <si>
    <t>12/02/2010 11:58</t>
  </si>
  <si>
    <t>01/23/2015 18:15:43</t>
  </si>
  <si>
    <t>\\scotia.sgngroup.net\dfs\shared\Syn4.2.3\Scotland Networks\Validation\MPIP Validation\643590 - East Lothian MP-IP\643590 - East Lothian MPIP - VALIDATED.MDB</t>
  </si>
  <si>
    <t>643590 - East Lothian MPIP - VALIDATED.MDB</t>
  </si>
  <si>
    <t>11/04/2010 16:12</t>
  </si>
  <si>
    <t>11/18/2010 11:22:44</t>
  </si>
  <si>
    <t>01/23/2015 18:15:44</t>
  </si>
  <si>
    <t>\\scotia.sgngroup.net\dfs\shared\Syn4.2.3\Scotland Networks\Validation\MPIP Validation\643590 E.Lothian MPIP\643590_HADDINGTON_ABERLADY_IPMP - VALIDATION.MDB</t>
  </si>
  <si>
    <t>643590_HADDINGTON_ABERLADY_IPMP - VALIDATION.MDB</t>
  </si>
  <si>
    <t>10/27/2014 13:41:35</t>
  </si>
  <si>
    <t>10/27/2014 13:41:41</t>
  </si>
  <si>
    <t>01/23/2015 18:15:46</t>
  </si>
  <si>
    <t>643590 E.Lothian MPIP</t>
  </si>
  <si>
    <t>\\scotia.sgngroup.net\dfs\shared\Syn4.2.3\Scotland Networks\Validation\MPIP Validation\643598 Ayton_Eyemouth MPIP\643598 - Ayton Eyemouth MPIP - Fy1.MDB</t>
  </si>
  <si>
    <t>643598 - Ayton Eyemouth MPIP - Fy1.MDB</t>
  </si>
  <si>
    <t>12/07/2009 15:09</t>
  </si>
  <si>
    <t>01/06/2010 11:09</t>
  </si>
  <si>
    <t>01/23/2015 18:15:47</t>
  </si>
  <si>
    <t>643598 Ayton_Eyemouth MPIP</t>
  </si>
  <si>
    <t>\\scotia.sgngroup.net\dfs\shared\Syn4.2.3\Scotland Networks\Validation\MPIP Validation\643598 Ayton_Eyemouth MPIP\643598 - Ayton Eyemouth MPIP - Fy5.MDB</t>
  </si>
  <si>
    <t>643598 - Ayton Eyemouth MPIP - Fy5.MDB</t>
  </si>
  <si>
    <t>01/05/2010 10:22</t>
  </si>
  <si>
    <t>01/06/2010 11:11</t>
  </si>
  <si>
    <t>01/23/2015 18:15:49</t>
  </si>
  <si>
    <t>\\scotia.sgngroup.net\dfs\shared\Syn4.2.3\Scotland Networks\Validation\MPIP Validation\643598 Ayton_Eyemouth MPIP\643598 - Ayton Eyemouth MPIP - Preval.MDB</t>
  </si>
  <si>
    <t>643598 - Ayton Eyemouth MPIP - Preval.MDB</t>
  </si>
  <si>
    <t>12/01/2009 14:46</t>
  </si>
  <si>
    <t>12/02/2009 11:48</t>
  </si>
  <si>
    <t>\\scotia.sgngroup.net\dfs\shared\Syn4.2.3\Scotland Networks\Validation\MPIP Validation\643598 Ayton_Eyemouth MPIP\643598 - Ayton Eyemouth MPIP - Validated Model.MDB</t>
  </si>
  <si>
    <t>12/04/2009 12:54</t>
  </si>
  <si>
    <t>12/07/2009 14:47</t>
  </si>
  <si>
    <t>01/23/2015 18:15:50</t>
  </si>
  <si>
    <t>\\scotia.sgngroup.net\dfs\shared\Syn4.2.3\Scotland Networks\Validation\MPIP Validation\643599 Moffat IPMP\643599 - Moffat MPIP - approved.MDB</t>
  </si>
  <si>
    <t>643599 - Moffat MPIP - approved.MDB</t>
  </si>
  <si>
    <t>03/08/2010 15:21</t>
  </si>
  <si>
    <t>03/08/2010 15:38</t>
  </si>
  <si>
    <t>01/23/2015 18:15:51</t>
  </si>
  <si>
    <t>643599 Moffat IPMP</t>
  </si>
  <si>
    <t>\\scotia.sgngroup.net\dfs\shared\Syn4.2.3\Scotland Networks\Validation\MPIP Validation\643599 Moffat IPMP\643599 - Moffat MPIP - FY1.MDB</t>
  </si>
  <si>
    <t>643599 - Moffat MPIP - FY1.MDB</t>
  </si>
  <si>
    <t>03/09/2010 10:46</t>
  </si>
  <si>
    <t>\\scotia.sgngroup.net\dfs\shared\Syn4.2.3\Scotland Networks\Validation\MPIP Validation\643599 Moffat IPMP\643599 - Moffat MPIP - FY5.MDB</t>
  </si>
  <si>
    <t>643599 - Moffat MPIP - FY5.MDB</t>
  </si>
  <si>
    <t>03/08/2010 16:06</t>
  </si>
  <si>
    <t>03/09/2010 10:47</t>
  </si>
  <si>
    <t>01/23/2015 18:15:52</t>
  </si>
  <si>
    <t>\\scotia.sgngroup.net\dfs\shared\Syn4.2.3\Scotland Networks\Validation\MPIP Validation\643599 Moffat IPMP\643599 - Moffat MPIP - validated.MDB</t>
  </si>
  <si>
    <t>643599 - Moffat MPIP - validated.MDB</t>
  </si>
  <si>
    <t>03/03/2010 13:30</t>
  </si>
  <si>
    <t>03/08/2010 14:58</t>
  </si>
  <si>
    <t>01/23/2015 18:15:53</t>
  </si>
  <si>
    <t>\\scotia.sgngroup.net\dfs\shared\Syn4.2.3\Scotland Networks\Validation\MPIP Validation\644536 Falkirk Denny MP\644536-Falkirk Denny MP- Approved.MDB</t>
  </si>
  <si>
    <t>02/17/2010 10:59:43</t>
  </si>
  <si>
    <t>02/17/2010 10:59:45</t>
  </si>
  <si>
    <t>01/23/2015 18:15:55</t>
  </si>
  <si>
    <t>644536 Falkirk Denny MP</t>
  </si>
  <si>
    <t>\\scotia.sgngroup.net\dfs\shared\Syn4.2.3\Scotland Networks\Validation\MPIP Validation\644536 Falkirk Denny MP\644536-Falkirk Denny MP- FY1.MDB</t>
  </si>
  <si>
    <t>01/21/2010 10:37:59</t>
  </si>
  <si>
    <t>03/19/2010 14:19:52</t>
  </si>
  <si>
    <t>01/23/2015 18:15:56</t>
  </si>
  <si>
    <t>\\scotia.sgngroup.net\dfs\shared\Syn4.2.3\Scotland Networks\Validation\MPIP Validation\644536 Falkirk Denny MP\644536-Falkirk Denny MP- FY5.MDB</t>
  </si>
  <si>
    <t>644536-Falkirk Denny MP- FY5.MDB</t>
  </si>
  <si>
    <t>01/25/2010 16:11:24</t>
  </si>
  <si>
    <t>03/19/2010 14:36:23</t>
  </si>
  <si>
    <t>01/23/2015 18:15:57</t>
  </si>
  <si>
    <t>\\scotia.sgngroup.net\dfs\shared\Syn4.2.3\Scotland Networks\Validation\MPIP Validation\644536 Falkirk Denny MP\644536-Falkirk Denny MP- Validated.MDB</t>
  </si>
  <si>
    <t>03/02/2010 11:53</t>
  </si>
  <si>
    <t>01/23/2015 18:15:58</t>
  </si>
  <si>
    <t>\\scotia.sgngroup.net\dfs\shared\Syn4.2.3\Scotland Networks\Validation\MPIP Validation\644548 Lanarkshire Nth Sth IPMP\644548 LANARKSHIRE NORTH-SOUTH IPMP - APPROVED.MDB</t>
  </si>
  <si>
    <t>644548 LANARKSHIRE NORTH-SOUTH IPMP - APPROVED.MDB</t>
  </si>
  <si>
    <t>07/30/2009 14:54:35</t>
  </si>
  <si>
    <t>07/30/2009 14:54:48</t>
  </si>
  <si>
    <t>01/23/2015 18:16:00</t>
  </si>
  <si>
    <t>644548 Lanarkshire Nth Sth IPMP</t>
  </si>
  <si>
    <t>\\scotia.sgngroup.net\dfs\shared\Syn4.2.3\Scotland Networks\Validation\MPIP Validation\644548 Lanarkshire Nth Sth IPMP\644548 LANARKSHIRE NORTH-SOUTH IPMP - FY1.MDB</t>
  </si>
  <si>
    <t>644548 LANARKSHIRE NORTH-SOUTH IPMP - FY1.MDB</t>
  </si>
  <si>
    <t>07/30/2009 15:24:13</t>
  </si>
  <si>
    <t>12/22/2009 12:16:18</t>
  </si>
  <si>
    <t>01/23/2015 18:16:04</t>
  </si>
  <si>
    <t>\\scotia.sgngroup.net\dfs\shared\Syn4.2.3\Scotland Networks\Validation\MPIP Validation\644548 Lanarkshire Nth Sth IPMP\644548 LANARKSHIRE NORTH-SOUTH IPMP - FY5.MDB</t>
  </si>
  <si>
    <t>644548 LANARKSHIRE NORTH-SOUTH IPMP - FY5.MDB</t>
  </si>
  <si>
    <t>09/22/2009 14:32:24</t>
  </si>
  <si>
    <t>12/22/2009 12:30:00</t>
  </si>
  <si>
    <t>01/23/2015 18:16:08</t>
  </si>
  <si>
    <t>\\scotia.sgngroup.net\dfs\shared\Syn4.2.3\Scotland Networks\Validation\MPIP Validation\644548 Lanarkshire Nth Sth IPMP\644548_Lanarshire_NthSth_IPMP_Approved 3.MDB</t>
  </si>
  <si>
    <t>644548_Lanarshire_NthSth_IPMP_Approved 3.MDB</t>
  </si>
  <si>
    <t>07/21/2009 16:01:12</t>
  </si>
  <si>
    <t>07/30/2009 11:40:07</t>
  </si>
  <si>
    <t>01/23/2015 18:16:11</t>
  </si>
  <si>
    <t>\\scotia.sgngroup.net\dfs\shared\Syn4.2.3\Scotland Networks\Validation\MPIP Validation\644548 Lanarkshire Nth Sth IPMP\644548_Lanarshire_NthSth_IPMP_FY1 (DY).MDB</t>
  </si>
  <si>
    <t>644548_Lanarshire_NthSth_IPMP_FY1 (DY).MDB</t>
  </si>
  <si>
    <t>05/12/2009 10:12</t>
  </si>
  <si>
    <t>07/10/2009 15:39</t>
  </si>
  <si>
    <t>01/23/2015 18:16:15</t>
  </si>
  <si>
    <t>\\scotia.sgngroup.net\dfs\shared\Syn4.2.3\Scotland Networks\Validation\MPIP Validation\644548 Lanarkshire Nth Sth IPMP\644548_Lanarshire_NthSth_IPMP_FY1.MDB</t>
  </si>
  <si>
    <t>644548_Lanarshire_NthSth_IPMP_FY1.MDB</t>
  </si>
  <si>
    <t>09/17/2008 16:00:53</t>
  </si>
  <si>
    <t>03/27/2009 11:26:10</t>
  </si>
  <si>
    <t>01/23/2015 18:16:28</t>
  </si>
  <si>
    <t>\\scotia.sgngroup.net\dfs\shared\Syn4.2.3\Scotland Networks\Validation\MPIP Validation\644548 Lanarkshire Nth Sth IPMP\644548_Lanarshire_NthSth_IPMP_Validated.MDB</t>
  </si>
  <si>
    <t>644548_Lanarshire_NthSth_IPMP_Validated.MDB</t>
  </si>
  <si>
    <t>07/07/2008 09:46</t>
  </si>
  <si>
    <t>07/30/2009 11:39:44</t>
  </si>
  <si>
    <t>01/23/2015 18:16:34</t>
  </si>
  <si>
    <t>\\scotia.sgngroup.net\dfs\shared\Syn4.2.3\Scotland Networks\Validation\MPIP Validation\644548 Lanarkshire Nth Sth IPMP\Restored\644548_Lanarshire_NthSth_IPMP_Approved.MDB</t>
  </si>
  <si>
    <t>644548_Lanarshire_NthSth_IPMP_Approved.MDB</t>
  </si>
  <si>
    <t>07/18/2008 14:02:50</t>
  </si>
  <si>
    <t>07/06/2009 13:01</t>
  </si>
  <si>
    <t>01/23/2015 18:16:40</t>
  </si>
  <si>
    <t>644548 Lanarkshire Nth Sth IPMP\Restored</t>
  </si>
  <si>
    <t>\\scotia.sgngroup.net\dfs\shared\Syn4.2.3\Scotland Networks\Validation\MPIP Validation\644552 Airth MP\644552 - Airth MP - Approved.MDB</t>
  </si>
  <si>
    <t>644552 - Airth MP - Approved.MDB</t>
  </si>
  <si>
    <t>12/17/2009 15:31:43</t>
  </si>
  <si>
    <t>02/16/2010 10:56:13</t>
  </si>
  <si>
    <t>644552 Airth MP</t>
  </si>
  <si>
    <t>\\scotia.sgngroup.net\dfs\shared\Syn4.2.3\Scotland Networks\Validation\MPIP Validation\644552 Airth MP\644552 - Airth MP - FY1.MDB</t>
  </si>
  <si>
    <t>644552 - Airth MP - FY1.MDB</t>
  </si>
  <si>
    <t>12/17/2009 16:06:56</t>
  </si>
  <si>
    <t>02/16/2010 13:03:01</t>
  </si>
  <si>
    <t>01/23/2015 18:16:41</t>
  </si>
  <si>
    <t>\\scotia.sgngroup.net\dfs\shared\Syn4.2.3\Scotland Networks\Validation\MPIP Validation\644552 Airth MP\644552 - Airth MP - FY5.MDB</t>
  </si>
  <si>
    <t>644552 - Airth MP - FY5.MDB</t>
  </si>
  <si>
    <t>12/22/2009 11:20:47</t>
  </si>
  <si>
    <t>02/16/2010 13:08:00</t>
  </si>
  <si>
    <t>01/23/2015 18:16:42</t>
  </si>
  <si>
    <t>\\scotia.sgngroup.net\dfs\shared\Syn4.2.3\Scotland Networks\Validation\MPIP Validation\644552 Airth MP\644552 - Airth MP - Validated(mc).MDB</t>
  </si>
  <si>
    <t>644552 - Airth MP - Validated(mc).MDB</t>
  </si>
  <si>
    <t>12/17/2009 09:20:47</t>
  </si>
  <si>
    <t>12/17/2009 15:20:37</t>
  </si>
  <si>
    <t>01/23/2015 18:16:43</t>
  </si>
  <si>
    <t>\\scotia.sgngroup.net\dfs\shared\Syn4.2.3\Scotland Networks\Validation\MPIP Validation\644552 Airth MP\644552 - Airth MP - Validated.MDB</t>
  </si>
  <si>
    <t>644552 - Airth MP - Validated.MDB</t>
  </si>
  <si>
    <t>12/16/2009 15:55:30</t>
  </si>
  <si>
    <t>01/11/2010 11:43</t>
  </si>
  <si>
    <t>\\scotia.sgngroup.net\dfs\shared\Syn4.2.3\Scotland Networks\Validation\MPIP Validation\644552 Airth MP\644552 - Airth MP - Validated_knackered.MDB</t>
  </si>
  <si>
    <t>644552 - Airth MP - Validated_knackered.MDB</t>
  </si>
  <si>
    <t>01/11/2010 09:31</t>
  </si>
  <si>
    <t>01/23/2015 18:16:44</t>
  </si>
  <si>
    <t>\\scotia.sgngroup.net\dfs\shared\Syn4.2.3\Scotland Networks\West\621015 Eaglesham LP\Approved\621015 _EAGLESHAM_Approved.MDB</t>
  </si>
  <si>
    <t>621015 Eaglesham LP</t>
  </si>
  <si>
    <t>06/18/2012 09:02:13</t>
  </si>
  <si>
    <t>06/18/2012 09:02:17</t>
  </si>
  <si>
    <t>01/23/2015 18:16:45</t>
  </si>
  <si>
    <t>\\scotia.sgngroup.net\dfs\shared\Syn4.2.3\Scotland Networks\West\621015 Eaglesham LP\CBM\621015 _EAGLESHAM_CBM-(MAY) 2013.MDB</t>
  </si>
  <si>
    <t>621015 _EAGLESHAM_CBM-(MAY) 2013.MDB</t>
  </si>
  <si>
    <t>12/04/2012 14:19</t>
  </si>
  <si>
    <t>01/23/2015 18:17:04</t>
  </si>
  <si>
    <t>\\scotia.sgngroup.net\dfs\shared\Syn4.2.3\Scotland Networks\West\621015 Eaglesham LP\CBM\621015 _EAGLESHAM_CBM_04-12.MDB</t>
  </si>
  <si>
    <t>06/18/2012 09:03:51</t>
  </si>
  <si>
    <t>06/18/2012 09:03:56</t>
  </si>
  <si>
    <t>\\scotia.sgngroup.net\dfs\shared\Syn4.2.3\Scotland Networks\West\621015 Eaglesham LP\FY-1\621015 _EAGLESHAM_FY1.MDB</t>
  </si>
  <si>
    <t>06/18/2012 09:06:23</t>
  </si>
  <si>
    <t>05/29/2014 11:06:25</t>
  </si>
  <si>
    <t>01/23/2015 18:17:06</t>
  </si>
  <si>
    <t>\\scotia.sgngroup.net\dfs\shared\Syn4.2.3\Scotland Networks\West\621015 Eaglesham LP\FY-5\621015 _EAGLESHAM_FY5.MDB</t>
  </si>
  <si>
    <t>06/18/2012 09:07:14</t>
  </si>
  <si>
    <t>05/29/2014 11:09:24</t>
  </si>
  <si>
    <t>01/23/2015 18:17:08</t>
  </si>
  <si>
    <t>\\scotia.sgngroup.net\dfs\shared\Syn4.2.3\Scotland Networks\West\621015 Eaglesham LP\Validated\621015 _EAGLESHAM_Validation.MDB</t>
  </si>
  <si>
    <t>06/18/2012 09:09:16</t>
  </si>
  <si>
    <t>06/18/2012 09:09:20</t>
  </si>
  <si>
    <t>01/23/2015 18:17:11</t>
  </si>
  <si>
    <t>\\scotia.sgngroup.net\dfs\shared\Syn4.2.3\Scotland Networks\West\621017 Strathblane LP\Approved\621017_STRATHBLANE_APPROVED.MDB</t>
  </si>
  <si>
    <t>621017 Strathblane LP</t>
  </si>
  <si>
    <t>03/22/2012 13:35:11</t>
  </si>
  <si>
    <t>01/23/2015 18:17:12</t>
  </si>
  <si>
    <t>\\scotia.sgngroup.net\dfs\shared\Syn4.2.3\Scotland Networks\West\621017 Strathblane LP\CBM\621017_STRATHBLANE_CBM-(MAY) 2013.MDB</t>
  </si>
  <si>
    <t>621017_STRATHBLANE_CBM-(MAY) 2013.MDB</t>
  </si>
  <si>
    <t>10/08/2012 14:26</t>
  </si>
  <si>
    <t>01/23/2015 18:17:23</t>
  </si>
  <si>
    <t>\\scotia.sgngroup.net\dfs\shared\Syn4.2.3\Scotland Networks\West\621017 Strathblane LP\CBM\621017_STRATHBLANE_CBM_11-12.MDB</t>
  </si>
  <si>
    <t>03/22/2012 13:35:24</t>
  </si>
  <si>
    <t>\\scotia.sgngroup.net\dfs\shared\Syn4.2.3\Scotland Networks\West\621017 Strathblane LP\FY1\621017_STRATHBLANE_FY1.MDB</t>
  </si>
  <si>
    <t>03/22/2012 13:35:30</t>
  </si>
  <si>
    <t>01/23/2015 18:17:24</t>
  </si>
  <si>
    <t>\\scotia.sgngroup.net\dfs\shared\Syn4.2.3\Scotland Networks\West\621017 Strathblane LP\FY5\621017_STRATHBLANE_FY5.MDB</t>
  </si>
  <si>
    <t>03/22/2012 13:35:45</t>
  </si>
  <si>
    <t>10/08/2012 14:27</t>
  </si>
  <si>
    <t>\\scotia.sgngroup.net\dfs\shared\Syn4.2.3\Scotland Networks\West\621018 Waterfoot LP\Approved\621018 - WATERFOOT- PREVAL.MDB</t>
  </si>
  <si>
    <t>621018 - WATERFOOT- PREVAL.MDB</t>
  </si>
  <si>
    <t>621018 Waterfoot LP</t>
  </si>
  <si>
    <t>06/18/2010 15:48:59</t>
  </si>
  <si>
    <t>06/21/2010 16:34:47</t>
  </si>
  <si>
    <t>01/23/2015 18:17:25</t>
  </si>
  <si>
    <t>\\scotia.sgngroup.net\dfs\shared\Syn4.2.3\Scotland Networks\West\621018 Waterfoot LP\Approved\621018 - WATERFOOT_CBM_25.08.2010.MDB</t>
  </si>
  <si>
    <t>621018 - WATERFOOT_CBM_25.08.2010.MDB</t>
  </si>
  <si>
    <t>08/25/2010 11:37:10</t>
  </si>
  <si>
    <t>08/25/2010 11:37:11</t>
  </si>
  <si>
    <t>01/23/2015 18:17:26</t>
  </si>
  <si>
    <t>\\scotia.sgngroup.net\dfs\shared\Syn4.2.3\Scotland Networks\West\621018 Waterfoot LP\CBM\621018_WATERFOOT_CBM-(MAY) 2013.MDB</t>
  </si>
  <si>
    <t>621018_WATERFOOT_CBM-(MAY) 2013.MDB</t>
  </si>
  <si>
    <t>06/21/2010 16:46:34</t>
  </si>
  <si>
    <t>01/23/2015 18:17:31</t>
  </si>
  <si>
    <t>\\scotia.sgngroup.net\dfs\shared\Syn4.2.3\Scotland Networks\West\621018 Waterfoot LP\CBM\Archived CBM\621018_WATERFOOT_CBM-10-11.MDB</t>
  </si>
  <si>
    <t>621018_WATERFOOT_CBM-10-11.MDB</t>
  </si>
  <si>
    <t>04/12/2011 11:10</t>
  </si>
  <si>
    <t>\\scotia.sgngroup.net\dfs\shared\Syn4.2.3\Scotland Networks\West\621018 Waterfoot LP\CBM\Archived CBM\621018_WATERFOOT_CBM-11-12.MDB</t>
  </si>
  <si>
    <t>621018_WATERFOOT_CBM-11-12.MDB</t>
  </si>
  <si>
    <t>03/27/2012 12:58:28</t>
  </si>
  <si>
    <t>03/27/2012 12:58:31</t>
  </si>
  <si>
    <t>\\scotia.sgngroup.net\dfs\shared\Syn4.2.3\Scotland Networks\West\621018 Waterfoot LP\FY1\621018_WATERFOOT_FY1.MDB</t>
  </si>
  <si>
    <t>621018_WATERFOOT_FY1.MDB</t>
  </si>
  <si>
    <t>06/21/2010 16:37:52</t>
  </si>
  <si>
    <t>01/23/2015 18:17:32</t>
  </si>
  <si>
    <t>\\scotia.sgngroup.net\dfs\shared\Syn4.2.3\Scotland Networks\West\621018 Waterfoot LP\FY5\621018_WATERFOOT_ FY5.MDB</t>
  </si>
  <si>
    <t>621018_WATERFOOT_ FY5.MDB</t>
  </si>
  <si>
    <t>06/21/2010 16:45:33</t>
  </si>
  <si>
    <t>09/19/2012 17:40:36</t>
  </si>
  <si>
    <t>01/23/2015 18:17:33</t>
  </si>
  <si>
    <t>\\scotia.sgngroup.net\dfs\shared\Syn4.2.3\Scotland Networks\West\621019 Drymen LP\Approved\621019 Drymen Approved.MDB</t>
  </si>
  <si>
    <t>621019 Drymen Approved.MDB</t>
  </si>
  <si>
    <t>621019 Drymen LP</t>
  </si>
  <si>
    <t>12/18/2013 11:45:26</t>
  </si>
  <si>
    <t>12/18/2013 11:45:29</t>
  </si>
  <si>
    <t>\\scotia.sgngroup.net\dfs\shared\Syn4.2.3\Scotland Networks\West\621019 Drymen LP\CBM\621019 Drymen CBM 18-12-2013.MDB</t>
  </si>
  <si>
    <t>621019 Drymen CBM 18-12-2013.MDB</t>
  </si>
  <si>
    <t>12/18/2013 11:45:52</t>
  </si>
  <si>
    <t>12/18/2013 11:47:33</t>
  </si>
  <si>
    <t>01/23/2015 18:17:42</t>
  </si>
  <si>
    <t>\\scotia.sgngroup.net\dfs\shared\Syn4.2.3\Scotland Networks\West\621019 Drymen LP\FY1\621019 Drymen FY1.MDB</t>
  </si>
  <si>
    <t>12/18/2013 11:48:12</t>
  </si>
  <si>
    <t>12/18/2013 11:48:15</t>
  </si>
  <si>
    <t>02/18/2015 09:58:19</t>
  </si>
  <si>
    <t>\\scotia.sgngroup.net\dfs\shared\Syn4.2.3\Scotland Networks\West\621019 Drymen LP\FY5\621019 Drymen FY5.MDB</t>
  </si>
  <si>
    <t>12/18/2013 11:48:56</t>
  </si>
  <si>
    <t>12/18/2013 11:48:59</t>
  </si>
  <si>
    <t>01/23/2015 18:17:44</t>
  </si>
  <si>
    <t>\\scotia.sgngroup.net\dfs\shared\Syn4.2.3\Scotland Networks\West\621020 Killearn LP\Approved\Approved\1020KILLEARN.mdb</t>
  </si>
  <si>
    <t>1020KILLEARN.mdb</t>
  </si>
  <si>
    <t>621020 Killearn LP</t>
  </si>
  <si>
    <t>09/01/2006 17:37</t>
  </si>
  <si>
    <t>\\scotia.sgngroup.net\dfs\shared\Syn4.2.3\Scotland Networks\West\621020 Killearn LP\Approved\Approved\621020-KILLEARN_CBM_26.08.10.MDB</t>
  </si>
  <si>
    <t>621020-KILLEARN_CBM_26.08.10.MDB</t>
  </si>
  <si>
    <t>08/26/2010 10:05:11</t>
  </si>
  <si>
    <t>08/26/2010 10:05:12</t>
  </si>
  <si>
    <t>01/23/2015 18:17:46</t>
  </si>
  <si>
    <t>\\scotia.sgngroup.net\dfs\shared\Syn4.2.3\Scotland Networks\West\621020 Killearn LP\CBM\621020-KILLEARN-FY1.MDB</t>
  </si>
  <si>
    <t>621020-KILLEARN-FY1.MDB</t>
  </si>
  <si>
    <t>10/08/2012 14:31</t>
  </si>
  <si>
    <t>01/23/2015 18:17:51</t>
  </si>
  <si>
    <t>\\scotia.sgngroup.net\dfs\shared\Syn4.2.3\Scotland Networks\West\621020 Killearn LP\CBM\621020_KILLEARN_CBM-10-11.MDB</t>
  </si>
  <si>
    <t>621020_KILLEARN_CBM-10-11.MDB</t>
  </si>
  <si>
    <t>04/12/2011 11:21</t>
  </si>
  <si>
    <t>03/17/2010 11:13:21</t>
  </si>
  <si>
    <t>01/23/2015 18:17:50</t>
  </si>
  <si>
    <t>\\scotia.sgngroup.net\dfs\shared\Syn4.2.3\Scotland Networks\West\621020 Killearn LP\CBM\621020_KILLEARN_CBM-11-12.MDB</t>
  </si>
  <si>
    <t>621020_KILLEARN_CBM-11-12.MDB</t>
  </si>
  <si>
    <t>03/27/2012 13:00:28</t>
  </si>
  <si>
    <t>03/27/2012 13:00:32</t>
  </si>
  <si>
    <t>\\scotia.sgngroup.net\dfs\shared\Syn4.2.3\Scotland Networks\West\621020 Killearn LP\FY1\621020-KILLEARN-FY1.MDB</t>
  </si>
  <si>
    <t>03/11/2010 15:10</t>
  </si>
  <si>
    <t>01/22/2015 14:44:10</t>
  </si>
  <si>
    <t>02/16/2015 16:32:27</t>
  </si>
  <si>
    <t>\\scotia.sgngroup.net\dfs\shared\Syn4.2.3\Scotland Networks\West\621020 Killearn LP\FY5\621020-KILLEARN-FY5.MDB</t>
  </si>
  <si>
    <t>621020-KILLEARN-FY5.MDB</t>
  </si>
  <si>
    <t>03/11/2010 15:13</t>
  </si>
  <si>
    <t>10/08/2012 14:33</t>
  </si>
  <si>
    <t>01/23/2015 18:17:53</t>
  </si>
  <si>
    <t>\\scotia.sgngroup.net\dfs\shared\Syn4.2.3\Scotland Networks\West\621021 Balfron LP\Approved\621021BALFRON-approved.MDB</t>
  </si>
  <si>
    <t>621021BALFRON-approved.MDB</t>
  </si>
  <si>
    <t>04/12/2013 10:09</t>
  </si>
  <si>
    <t>01/23/2015 18:17:55</t>
  </si>
  <si>
    <t>\\scotia.sgngroup.net\dfs\shared\Syn4.2.3\Scotland Networks\West\621021 Balfron LP\CBM\621021BALFRON_CBM_12-04-2013.MDB</t>
  </si>
  <si>
    <t>621021BALFRON_CBM_12-04-2013.MDB</t>
  </si>
  <si>
    <t>04/12/2013 10:10</t>
  </si>
  <si>
    <t>01/23/2015 18:18:24</t>
  </si>
  <si>
    <t>\\scotia.sgngroup.net\dfs\shared\Syn4.2.3\Scotland Networks\West\621050 Glasgow North LP\Validated\1050GLASGOWNORTH_0203.mdb</t>
  </si>
  <si>
    <t>1050GLASGOWNORTH_0203.mdb</t>
  </si>
  <si>
    <t>02/16/2009 12:32:35</t>
  </si>
  <si>
    <t>01/23/2015 18:27:21</t>
  </si>
  <si>
    <t>\\scotia.sgngroup.net\dfs\shared\Syn4.2.3\Scotland Networks\West\621051 Glasgow South LP\Approved\1051GLASGOWSOUTHLP.mdb</t>
  </si>
  <si>
    <t>1051GLASGOWSOUTHLP.mdb</t>
  </si>
  <si>
    <t>621051 Glasgow South LP</t>
  </si>
  <si>
    <t>04/22/2008 13:54:04</t>
  </si>
  <si>
    <t>01/23/2015 18:27:27</t>
  </si>
  <si>
    <t>\\scotia.sgngroup.net\dfs\shared\Syn4.2.3\Scotland Networks\West\621051 Glasgow South LP\Approved\621051GLASGOWSOUTHLP-CBM 25-08-2010.MDB</t>
  </si>
  <si>
    <t>621051GLASGOWSOUTHLP-CBM 25-08-2010.MDB</t>
  </si>
  <si>
    <t>08/25/2010 11:58:13</t>
  </si>
  <si>
    <t>08/25/2010 11:58:44</t>
  </si>
  <si>
    <t>01/23/2015 18:27:31</t>
  </si>
  <si>
    <t>\\scotia.sgngroup.net\dfs\shared\Syn4.2.3\Scotland Networks\West\621051 Glasgow South LP\CBM\621051 Glasgow South_CBM 11-12.MDB</t>
  </si>
  <si>
    <t>621051 Glasgow South_CBM 11-12.MDB</t>
  </si>
  <si>
    <t>04/17/2012 10:24:29</t>
  </si>
  <si>
    <t>09/03/2012 11:32</t>
  </si>
  <si>
    <t>01/23/2015 18:27:58</t>
  </si>
  <si>
    <t>\\scotia.sgngroup.net\dfs\shared\Syn4.2.3\Scotland Networks\West\621051 Glasgow South LP\CBM\621051_GLASGOW SOUTH_CBM-(APRIL) 2013.MDB</t>
  </si>
  <si>
    <t>621051_GLASGOW SOUTH_CBM-(APRIL) 2013.MDB</t>
  </si>
  <si>
    <t>04/12/2013 11:02</t>
  </si>
  <si>
    <t>12/09/2014 09:04</t>
  </si>
  <si>
    <t>02/12/2015 14:07</t>
  </si>
  <si>
    <t>\\scotia.sgngroup.net\dfs\shared\Syn4.2.3\Scotland Networks\West\621051 Glasgow South LP\FY-1\621051 Glasgow South_Fy1-SOS.MDB</t>
  </si>
  <si>
    <t>621051 Glasgow South_Fy1-SOS.MDB</t>
  </si>
  <si>
    <t>09/25/2013 16:59:46</t>
  </si>
  <si>
    <t>09/25/2013 17:00:24</t>
  </si>
  <si>
    <t>01/23/2015 18:30:22</t>
  </si>
  <si>
    <t>\\scotia.sgngroup.net\dfs\shared\Syn4.2.3\Scotland Networks\West\621051 Glasgow South LP\FY-1\621051 Glasgow South_Fy1.MDB</t>
  </si>
  <si>
    <t>621051 Glasgow South_Fy1.MDB</t>
  </si>
  <si>
    <t>03/31/2011 14:35:12</t>
  </si>
  <si>
    <t>02/18/2015 10:53:41</t>
  </si>
  <si>
    <t>02/27/2015 08:18:45</t>
  </si>
  <si>
    <t>\\scotia.sgngroup.net\dfs\shared\Syn4.2.3\Scotland Networks\West\621051 Glasgow South LP\FY-1\621051 Glasgow South_Fy1CPol with 400 link.MDB</t>
  </si>
  <si>
    <t>621051 Glasgow South_Fy1CPol with 400 link.MDB</t>
  </si>
  <si>
    <t>09/28/2012 13:58:50</t>
  </si>
  <si>
    <t>09/28/2012 13:59:13</t>
  </si>
  <si>
    <t>01/23/2015 18:30:13</t>
  </si>
  <si>
    <t>\\scotia.sgngroup.net\dfs\shared\Syn4.2.3\Scotland Networks\West\621051 Glasgow South LP\FY-1\621051 Glasgow South_Fy1Paisley Nodes.MDB</t>
  </si>
  <si>
    <t>621051 Glasgow South_Fy1Paisley Nodes.MDB</t>
  </si>
  <si>
    <t>05/31/2011 15:52:47</t>
  </si>
  <si>
    <t>05/31/2011 16:22:37</t>
  </si>
  <si>
    <t>01/23/2015 18:30:20</t>
  </si>
  <si>
    <t>\\scotia.sgngroup.net\dfs\shared\Syn4.2.3\Scotland Networks\West\621051 Glasgow South LP\FY-1\621051 Glasgow South_Fy1_LRMM2010-11.MDB</t>
  </si>
  <si>
    <t>621051 Glasgow South_Fy1_LRMM2010-11.MDB</t>
  </si>
  <si>
    <t>05/05/2011 13:54</t>
  </si>
  <si>
    <t>05/05/2011 13:55</t>
  </si>
  <si>
    <t>01/23/2015 18:30:09</t>
  </si>
  <si>
    <t>\\scotia.sgngroup.net\dfs\shared\Syn4.2.3\Scotland Networks\West\621051 Glasgow South LP\FY-1\621051 Glasgow South_Fy1_LRMM2011-12.MDB</t>
  </si>
  <si>
    <t>621051 Glasgow South_Fy1_LRMM2011-12.MDB</t>
  </si>
  <si>
    <t>05/23/2012 12:23:58</t>
  </si>
  <si>
    <t>05/23/2012 12:24:34</t>
  </si>
  <si>
    <t>01/23/2015 18:30:11</t>
  </si>
  <si>
    <t>\\scotia.sgngroup.net\dfs\shared\Syn4.2.3\Scotland Networks\West\621051 Glasgow South LP\FY-5\621051 Glasgow South_Fy5.MDB</t>
  </si>
  <si>
    <t>621051 Glasgow South_Fy5.MDB</t>
  </si>
  <si>
    <t>10/18/2013 14:31:57</t>
  </si>
  <si>
    <t>02/20/2015 13:21:15</t>
  </si>
  <si>
    <t>02/24/2015 11:56:21</t>
  </si>
  <si>
    <t>\\scotia.sgngroup.net\dfs\shared\Syn4.2.3\Scotland Networks\West\621051 Glasgow South LP\Validated\1051GLASGOWSOUTH_0203.mdb</t>
  </si>
  <si>
    <t>1051GLASGOWSOUTH_0203.mdb</t>
  </si>
  <si>
    <t>09/02/2006 14:08</t>
  </si>
  <si>
    <t>01/23/2015 18:32:29</t>
  </si>
  <si>
    <t>\\scotia.sgngroup.net\dfs\shared\Syn4.2.3\Scotland Networks\West\624014 Cambuslang\Approved\624014 - Cambuslang - Approved.MDB</t>
  </si>
  <si>
    <t>624014 - Cambuslang - Approved.MDB</t>
  </si>
  <si>
    <t>624014 Cambuslang</t>
  </si>
  <si>
    <t>03/07/2013 10:08</t>
  </si>
  <si>
    <t>01/23/2015 18:32:32</t>
  </si>
  <si>
    <t>\\scotia.sgngroup.net\dfs\shared\Syn4.2.3\Scotland Networks\West\624014 Cambuslang\CBM\624014_CAMBUSLANG_CBM-10-11.MDB</t>
  </si>
  <si>
    <t>624014_CAMBUSLANG_CBM-10-11.MDB</t>
  </si>
  <si>
    <t>03/23/2010 09:09:54</t>
  </si>
  <si>
    <t>05/20/2011 14:41:03</t>
  </si>
  <si>
    <t>01/23/2015 18:32:35</t>
  </si>
  <si>
    <t>\\scotia.sgngroup.net\dfs\shared\Syn4.2.3\Scotland Networks\West\624014 Cambuslang\CBM\624014_CAMBUSLANG_CBM-11-12.MDB</t>
  </si>
  <si>
    <t>624014_CAMBUSLANG_CBM-11-12.MDB</t>
  </si>
  <si>
    <t>03/10/2012 12:20</t>
  </si>
  <si>
    <t>\\scotia.sgngroup.net\dfs\shared\Syn4.2.3\Scotland Networks\West\624014 Cambuslang\CBM\624014_CAMBUSLANG_CBM-12-13 (APRIL).MDB</t>
  </si>
  <si>
    <t>624014_CAMBUSLANG_CBM-12-13 (APRIL).MDB</t>
  </si>
  <si>
    <t>04/17/2013 14:56:18</t>
  </si>
  <si>
    <t>02/12/2015 16:44</t>
  </si>
  <si>
    <t>\\scotia.sgngroup.net\dfs\shared\Syn4.2.3\Scotland Networks\West\624014 Cambuslang\FY1\624014 - Cambuslang - FY1.MDB</t>
  </si>
  <si>
    <t>624014 - Cambuslang - FY1.MDB</t>
  </si>
  <si>
    <t>03/07/2013 09:51</t>
  </si>
  <si>
    <t>02/12/2015 16:07</t>
  </si>
  <si>
    <t>02/18/2015 09:44:34</t>
  </si>
  <si>
    <t>\\scotia.sgngroup.net\dfs\shared\Syn4.2.3\Scotland Networks\West\624014 Cambuslang\FY5\624014 - Cambuslang - FY5.MDB</t>
  </si>
  <si>
    <t>624014 - Cambuslang - FY5.MDB</t>
  </si>
  <si>
    <t>03/07/2013 10:05</t>
  </si>
  <si>
    <t>02/25/2015 08:47:36</t>
  </si>
  <si>
    <t>02/25/2015 18:04:25</t>
  </si>
  <si>
    <t>\\scotia.sgngroup.net\dfs\shared\Syn4.2.3\Scotland Networks\West\624014 Cambuslang\FY5\624014 - Cambuslang - FY5_75mmPE.MDB</t>
  </si>
  <si>
    <t>624014 - Cambuslang - FY5_75mmPE.MDB</t>
  </si>
  <si>
    <t>05/22/2013 16:34:27</t>
  </si>
  <si>
    <t>05/22/2013 16:34:33</t>
  </si>
  <si>
    <t>01/23/2015 18:32:41</t>
  </si>
  <si>
    <t>\\scotia.sgngroup.net\dfs\shared\Syn4.2.3\Scotland Networks\West\624014 Cambuslang\Validated\624014 - Cambuslang - 2am.MDB</t>
  </si>
  <si>
    <t>624014 - Cambuslang - 2am.MDB</t>
  </si>
  <si>
    <t>03/07/2013 10:32</t>
  </si>
  <si>
    <t>11/08/2012 13:39</t>
  </si>
  <si>
    <t>01/23/2015 18:32:45</t>
  </si>
  <si>
    <t>\\scotia.sgngroup.net\dfs\shared\Syn4.2.3\Scotland Networks\West\624014 Cambuslang\Validated\624014 - Cambuslang - 5pm.MDB</t>
  </si>
  <si>
    <t>624014 - Cambuslang - 5pm.MDB</t>
  </si>
  <si>
    <t>11/08/2012 14:04</t>
  </si>
  <si>
    <t>01/23/2015 18:32:46</t>
  </si>
  <si>
    <t>\\scotia.sgngroup.net\dfs\shared\Syn4.2.3\Scotland Networks\West\624014 Cambuslang\Validated\624014 - Cambuslang - 7am.MDB</t>
  </si>
  <si>
    <t>624014 - Cambuslang - 7am.MDB</t>
  </si>
  <si>
    <t>11/14/2012 13:42:45</t>
  </si>
  <si>
    <t>01/23/2015 18:32:47</t>
  </si>
  <si>
    <t>\\scotia.sgngroup.net\dfs\shared\Syn4.2.3\Scotland Networks\West\624014 Cambuslang\Validated\624014 - Cambuslang - Validation.MDB</t>
  </si>
  <si>
    <t>624014 - Cambuslang - Validation.MDB</t>
  </si>
  <si>
    <t>03/07/2013 10:21</t>
  </si>
  <si>
    <t>\\scotia.sgngroup.net\dfs\shared\Syn4.2.3\Scotland Networks\West\625001 Kilmarnock\Approved\625001 Kilmarnock - Approved.MDB</t>
  </si>
  <si>
    <t>625001 Kilmarnock - Approved.MDB</t>
  </si>
  <si>
    <t>625001 Kilmarnock</t>
  </si>
  <si>
    <t>03/20/2009 11:41:51</t>
  </si>
  <si>
    <t>02/26/2009 15:14:56</t>
  </si>
  <si>
    <t>01/23/2015 18:32:49</t>
  </si>
  <si>
    <t>\\scotia.sgngroup.net\dfs\shared\Syn4.2.3\Scotland Networks\West\625001 Kilmarnock\Approved\625001 Kilmarnock - CBM.MDB</t>
  </si>
  <si>
    <t>625001 Kilmarnock - CBM.MDB</t>
  </si>
  <si>
    <t>08/25/2010 09:04:45</t>
  </si>
  <si>
    <t>08/25/2010 09:04:53</t>
  </si>
  <si>
    <t>\\scotia.sgngroup.net\dfs\shared\Syn4.2.3\Scotland Networks\West\625001 Kilmarnock\CBM\625001 Kilmarnock_CBM-(MAY) 2013.MDB</t>
  </si>
  <si>
    <t>625001 Kilmarnock_CBM-(MAY) 2013.MDB</t>
  </si>
  <si>
    <t>05/01/2013 11:03</t>
  </si>
  <si>
    <t>02/18/2015 10:44:48</t>
  </si>
  <si>
    <t>\\scotia.sgngroup.net\dfs\shared\Syn4.2.3\Scotland Networks\West\625001 Kilmarnock\CBM\625001 Kilmarnock_CBM-10-11.MDB</t>
  </si>
  <si>
    <t>625001 Kilmarnock_CBM-10-11.MDB</t>
  </si>
  <si>
    <t>01/26/2011 09:11:49</t>
  </si>
  <si>
    <t>08/29/2011 08:38:37</t>
  </si>
  <si>
    <t>01/23/2015 18:32:59</t>
  </si>
  <si>
    <t>\\scotia.sgngroup.net\dfs\shared\Syn4.2.3\Scotland Networks\West\625001 Kilmarnock\CBM\625001 Kilmarnock_CBM_11-12.MDB</t>
  </si>
  <si>
    <t>625001 Kilmarnock_CBM_11-12.MDB</t>
  </si>
  <si>
    <t>03/04/2012 12:21</t>
  </si>
  <si>
    <t>03/12/2012 15:29</t>
  </si>
  <si>
    <t>01/23/2015 18:32:57</t>
  </si>
  <si>
    <t>\\scotia.sgngroup.net\dfs\shared\Syn4.2.3\Scotland Networks\West\625001 Kilmarnock\FY-1\625001 Kilmarnock_FY1- SCT33007 80pc.MDB</t>
  </si>
  <si>
    <t>625001 Kilmarnock_FY1- SCT33007 80pc.MDB</t>
  </si>
  <si>
    <t>03/15/2013 15:59:26</t>
  </si>
  <si>
    <t>03/15/2013 15:59:37</t>
  </si>
  <si>
    <t>01/23/2015 18:33:08</t>
  </si>
  <si>
    <t>\\scotia.sgngroup.net\dfs\shared\Syn4.2.3\Scotland Networks\West\625001 Kilmarnock\FY-1\625001 Kilmarnock_FY1-Additional Barbadoes DG.MDB</t>
  </si>
  <si>
    <t>625001 Kilmarnock_FY1-Additional Barbadoes DG.MDB</t>
  </si>
  <si>
    <t>11/07/2013 10:39</t>
  </si>
  <si>
    <t>11/07/2013 11:15</t>
  </si>
  <si>
    <t>01/23/2015 18:33:23</t>
  </si>
  <si>
    <t>\\scotia.sgngroup.net\dfs\shared\Syn4.2.3\Scotland Networks\West\625001 Kilmarnock\FY-1\625001 Kilmarnock_FY1.MDB</t>
  </si>
  <si>
    <t>625001 Kilmarnock_FY1.MDB</t>
  </si>
  <si>
    <t>08/23/2010 12:24:07</t>
  </si>
  <si>
    <t>02/19/2015 14:03:47</t>
  </si>
  <si>
    <t>02/23/2015 10:19:26</t>
  </si>
  <si>
    <t>\\scotia.sgngroup.net\dfs\shared\Syn4.2.3\Scotland Networks\West\625001 Kilmarnock\FY-5\625001 Kilmarnock - FY5.MDB</t>
  </si>
  <si>
    <t>625001 Kilmarnock - FY5.MDB</t>
  </si>
  <si>
    <t>03/20/2009 11:54:25</t>
  </si>
  <si>
    <t>02/19/2015 13:55:23</t>
  </si>
  <si>
    <t>02/25/2015 09:24:05</t>
  </si>
  <si>
    <t>\\scotia.sgngroup.net\dfs\shared\Syn4.2.3\Scotland Networks\West\625001 Kilmarnock\Validated\5001KILMARNOCK0304.mdb</t>
  </si>
  <si>
    <t>5001KILMARNOCK0304.mdb</t>
  </si>
  <si>
    <t>08/26/2014 11:05:34</t>
  </si>
  <si>
    <t>01/23/2015 18:33:57</t>
  </si>
  <si>
    <t>\\scotia.sgngroup.net\dfs\shared\Syn4.2.3\Scotland Networks\West\625002 Dumbarton - Alexandria LP\Approved\625002 - Dumbarton - Approved.MDB</t>
  </si>
  <si>
    <t>625002 - Dumbarton - Approved.MDB</t>
  </si>
  <si>
    <t>625002 Dumbarton - Alexandria LP</t>
  </si>
  <si>
    <t>04/05/2013 15:40</t>
  </si>
  <si>
    <t>11/22/2012 14:15:19</t>
  </si>
  <si>
    <t>01/23/2015 18:33:59</t>
  </si>
  <si>
    <t>\\scotia.sgngroup.net\dfs\shared\Syn4.2.3\Scotland Networks\West\625002 Dumbarton - Alexandria LP\CBM\625002_Dumbarton_CBM-(APRIL) 2013.MDB</t>
  </si>
  <si>
    <t>625002_Dumbarton_CBM-(APRIL) 2013.MDB</t>
  </si>
  <si>
    <t>04/17/2013 14:57:51</t>
  </si>
  <si>
    <t>02/16/2015 10:48:03</t>
  </si>
  <si>
    <t>02/19/2015 08:31:39</t>
  </si>
  <si>
    <t>\\scotia.sgngroup.net\dfs\shared\Syn4.2.3\Scotland Networks\West\625002 Dumbarton - Alexandria LP\CBM\625002_Dumbarton_CBM-10-11.MDB</t>
  </si>
  <si>
    <t>625002_Dumbarton_CBM-10-11.MDB</t>
  </si>
  <si>
    <t>02/08/2011 12:48</t>
  </si>
  <si>
    <t>02/18/2011 10:28:31</t>
  </si>
  <si>
    <t>01/23/2015 18:34:07</t>
  </si>
  <si>
    <t>\\scotia.sgngroup.net\dfs\shared\Syn4.2.3\Scotland Networks\West\625002 Dumbarton - Alexandria LP\CBM\625002_Dumbarton_CBM_11-12.MDB</t>
  </si>
  <si>
    <t>625002_Dumbarton_CBM_11-12.MDB</t>
  </si>
  <si>
    <t>03/04/2012 14:01</t>
  </si>
  <si>
    <t>03/11/2012 13:06</t>
  </si>
  <si>
    <t>01/23/2015 18:34:06</t>
  </si>
  <si>
    <t>\\scotia.sgngroup.net\dfs\shared\Syn4.2.3\Scotland Networks\West\625002 Dumbarton - Alexandria LP\FY-1\625002 - Dumbarton - FY1.MDB</t>
  </si>
  <si>
    <t>625002 - Dumbarton - FY1.MDB</t>
  </si>
  <si>
    <t>04/05/2013 15:39</t>
  </si>
  <si>
    <t>02/25/2015 12:17:00</t>
  </si>
  <si>
    <t>02/25/2015 18:04:28</t>
  </si>
  <si>
    <t>\\scotia.sgngroup.net\dfs\shared\Syn4.2.3\Scotland Networks\West\625002 Dumbarton - Alexandria LP\FY-1\625002 Mains Replacement\625002 - Dumbarton - FY1 Mains rep.MDB</t>
  </si>
  <si>
    <t>625002 - Dumbarton - FY1 Mains rep.MDB</t>
  </si>
  <si>
    <t>04/18/2013 14:08:16</t>
  </si>
  <si>
    <t>04/30/2013 15:11:42</t>
  </si>
  <si>
    <t>01/23/2015 18:34:23</t>
  </si>
  <si>
    <t>\\scotia.sgngroup.net\dfs\shared\Syn4.2.3\Scotland Networks\West\625002 Dumbarton - Alexandria LP\FY-5\625002 - Dumbarton - FY5.MDB</t>
  </si>
  <si>
    <t>625002 - Dumbarton - FY5.MDB</t>
  </si>
  <si>
    <t>04/05/2013 15:38</t>
  </si>
  <si>
    <t>02/25/2015 12:13:51</t>
  </si>
  <si>
    <t>02/25/2015 18:04:29</t>
  </si>
  <si>
    <t>\\scotia.sgngroup.net\dfs\shared\Syn4.2.3\Scotland Networks\West\625002 Dumbarton - Alexandria LP\Validated\625002 - Dumbarton - 2am.MDB</t>
  </si>
  <si>
    <t>625002 - Dumbarton - 2am.MDB</t>
  </si>
  <si>
    <t>07/26/2012 09:34:49</t>
  </si>
  <si>
    <t>07/26/2012 11:41:23</t>
  </si>
  <si>
    <t>01/23/2015 18:34:47</t>
  </si>
  <si>
    <t>\\scotia.sgngroup.net\dfs\shared\Syn4.2.3\Scotland Networks\West\625002 Dumbarton - Alexandria LP\Validated\625002 - Dumbarton - 7am.MDB</t>
  </si>
  <si>
    <t>625002 - Dumbarton - 7am.MDB</t>
  </si>
  <si>
    <t>07/26/2012 15:07:30</t>
  </si>
  <si>
    <t>07/26/2012 15:07:40</t>
  </si>
  <si>
    <t>01/23/2015 18:34:48</t>
  </si>
  <si>
    <t>\\scotia.sgngroup.net\dfs\shared\Syn4.2.3\Scotland Networks\West\625002 Dumbarton - Alexandria LP\Validated\625002 - Dumbarton - 8am.MDB</t>
  </si>
  <si>
    <t>625002 - Dumbarton - 8am.MDB</t>
  </si>
  <si>
    <t>07/26/2012 15:08:03</t>
  </si>
  <si>
    <t>07/26/2012 15:44:38</t>
  </si>
  <si>
    <t>01/23/2015 18:34:50</t>
  </si>
  <si>
    <t>\\scotia.sgngroup.net\dfs\shared\Syn4.2.3\Scotland Networks\West\625002 Dumbarton - Alexandria LP\Validated\625002 - Dumbarton - Validation.MDB</t>
  </si>
  <si>
    <t>625002 - Dumbarton - Validation.MDB</t>
  </si>
  <si>
    <t>07/17/2012 15:55:34</t>
  </si>
  <si>
    <t>07/31/2012 10:10:55</t>
  </si>
  <si>
    <t>01/23/2015 18:34:51</t>
  </si>
  <si>
    <t>\\scotia.sgngroup.net\dfs\shared\Syn4.2.3\Scotland Networks\West\625003 Greenock - Gourock LP\625003_GREENOCK_Approved.MDB</t>
  </si>
  <si>
    <t>625003_GREENOCK_Approved.MDB</t>
  </si>
  <si>
    <t>625003 Greenock - Gourock LP</t>
  </si>
  <si>
    <t>08/02/2012 09:31</t>
  </si>
  <si>
    <t>08/02/2012 15:47</t>
  </si>
  <si>
    <t>01/23/2015 18:34:52</t>
  </si>
  <si>
    <t>\\scotia.sgngroup.net\dfs\shared\Syn4.2.3\Scotland Networks\West\625003 Greenock - Gourock LP\Approved\625003_GREENOCK_Approved.MDB</t>
  </si>
  <si>
    <t>12/07/2009 09:08</t>
  </si>
  <si>
    <t>12/07/2009 10:10</t>
  </si>
  <si>
    <t>01/23/2015 18:34:54</t>
  </si>
  <si>
    <t>\\scotia.sgngroup.net\dfs\shared\Syn4.2.3\Scotland Networks\West\625003 Greenock - Gourock LP\Approved\625003_GREENOCK_CBM.MDB</t>
  </si>
  <si>
    <t>625003_GREENOCK_CBM.MDB</t>
  </si>
  <si>
    <t>08/25/2010 11:19:56</t>
  </si>
  <si>
    <t>08/25/2010 11:20:04</t>
  </si>
  <si>
    <t>01/23/2015 18:34:55</t>
  </si>
  <si>
    <t>\\scotia.sgngroup.net\dfs\shared\Syn4.2.3\Scotland Networks\West\625003 Greenock - Gourock LP\Approved\Archived\5003GREENOCK.mdb</t>
  </si>
  <si>
    <t>5003GREENOCK.mdb</t>
  </si>
  <si>
    <t>11/26/2009 10:40:16</t>
  </si>
  <si>
    <t>01/23/2015 18:34:58</t>
  </si>
  <si>
    <t>\\scotia.sgngroup.net\dfs\shared\Syn4.2.3\Scotland Networks\West\625003 Greenock - Gourock LP\Approved\Archived\5003GREENOCK0405.mdb</t>
  </si>
  <si>
    <t>5003GREENOCK0405.mdb</t>
  </si>
  <si>
    <t>11/26/2009 10:41:02</t>
  </si>
  <si>
    <t>01/23/2015 18:34:59</t>
  </si>
  <si>
    <t>\\scotia.sgngroup.net\dfs\shared\Syn4.2.3\Scotland Networks\West\625003 Greenock - Gourock LP\Approved\Archived\5003GREENOCKgstemp.MDB</t>
  </si>
  <si>
    <t>5003GREENOCKgstemp.MDB</t>
  </si>
  <si>
    <t>01/12/2007 10:28</t>
  </si>
  <si>
    <t>01/23/2015 18:35:04</t>
  </si>
  <si>
    <t>\\scotia.sgngroup.net\dfs\shared\Syn4.2.3\Scotland Networks\West\625003 Greenock - Gourock LP\Approved\Archived\625003GREENOCK- 11 December 2009 Kirn Drive DG.MDB</t>
  </si>
  <si>
    <t>625003GREENOCK- 11 December 2009 Kirn Drive DG.MDB</t>
  </si>
  <si>
    <t>12/11/2009 14:53</t>
  </si>
  <si>
    <t>12/11/2009 15:21</t>
  </si>
  <si>
    <t>01/23/2015 18:35:06</t>
  </si>
  <si>
    <t>\\scotia.sgngroup.net\dfs\shared\Syn4.2.3\Scotland Networks\West\625003 Greenock - Gourock LP\Approved\Archived\625003GREENOCK-FY1 (LRMM 2009).MDB</t>
  </si>
  <si>
    <t>625003GREENOCK-FY1 (LRMM 2009).MDB</t>
  </si>
  <si>
    <t>04/22/2009 11:39:50</t>
  </si>
  <si>
    <t>04/22/2009 11:39:58</t>
  </si>
  <si>
    <t>01/23/2015 18:35:07</t>
  </si>
  <si>
    <t>\\scotia.sgngroup.net\dfs\shared\Syn4.2.3\Scotland Networks\West\625003 Greenock - Gourock LP\Approved\Archived\625003GREENOCK-FY1.mdb</t>
  </si>
  <si>
    <t>625003GREENOCK-FY1.mdb</t>
  </si>
  <si>
    <t>03/02/2010 15:57</t>
  </si>
  <si>
    <t>01/23/2015 18:35:08</t>
  </si>
  <si>
    <t>\\scotia.sgngroup.net\dfs\shared\Syn4.2.3\Scotland Networks\West\625003 Greenock - Gourock LP\Approved\Archived\625003GREENOCK-FY5.MDB</t>
  </si>
  <si>
    <t>625003GREENOCK-FY5.MDB</t>
  </si>
  <si>
    <t>02/13/2010 12:31:47</t>
  </si>
  <si>
    <t>01/23/2015 18:35:29</t>
  </si>
  <si>
    <t>\\scotia.sgngroup.net\dfs\shared\Syn4.2.3\Scotland Networks\West\625003 Greenock - Gourock LP\CBM\625003_GREENOCK_CBM-10-11.MDB</t>
  </si>
  <si>
    <t>625003_GREENOCK_CBM-10-11.MDB</t>
  </si>
  <si>
    <t>01/27/2011 16:12:00</t>
  </si>
  <si>
    <t>01/27/2011 16:12:08</t>
  </si>
  <si>
    <t>01/23/2015 18:36:17</t>
  </si>
  <si>
    <t>\\scotia.sgngroup.net\dfs\shared\Syn4.2.3\Scotland Networks\West\625003 Greenock - Gourock LP\CBM\625003_GREENOCK_CBM-11-12.MDB</t>
  </si>
  <si>
    <t>625003_GREENOCK_CBM-11-12.MDB</t>
  </si>
  <si>
    <t>03/13/2012 14:56:17</t>
  </si>
  <si>
    <t>09/13/2012 08:57:43</t>
  </si>
  <si>
    <t>01/23/2015 18:36:19</t>
  </si>
  <si>
    <t>\\scotia.sgngroup.net\dfs\shared\Syn4.2.3\Scotland Networks\West\625003 Greenock - Gourock LP\CBM\625003_GREENOCK_CBM-April 2013.MDB</t>
  </si>
  <si>
    <t>625003_GREENOCK_CBM-April 2013.MDB</t>
  </si>
  <si>
    <t>04/26/2013 09:00:05</t>
  </si>
  <si>
    <t>04/26/2013 09:00:16</t>
  </si>
  <si>
    <t>02/19/2015 14:19:54</t>
  </si>
  <si>
    <t>\\scotia.sgngroup.net\dfs\shared\Syn4.2.3\Scotland Networks\West\625003 Greenock - Gourock LP\FY-1\625003_GREENOCK_FY1.MDB</t>
  </si>
  <si>
    <t>625003_GREENOCK_FY1.MDB</t>
  </si>
  <si>
    <t>08/02/2012 15:53</t>
  </si>
  <si>
    <t>02/26/2015 14:29:50</t>
  </si>
  <si>
    <t>02/27/2015 11:54:14</t>
  </si>
  <si>
    <t>\\scotia.sgngroup.net\dfs\shared\Syn4.2.3\Scotland Networks\West\625003 Greenock - Gourock LP\FY-5\625003_GREENOCK_FY5.MDB</t>
  </si>
  <si>
    <t>625003_GREENOCK_FY5.MDB</t>
  </si>
  <si>
    <t>08/23/2012 13:15:00</t>
  </si>
  <si>
    <t>02/26/2015 14:34:34</t>
  </si>
  <si>
    <t>02/26/2015 18:04:54</t>
  </si>
  <si>
    <t>\\scotia.sgngroup.net\dfs\shared\Syn4.2.3\Scotland Networks\West\625003 Greenock - Gourock LP\FY-5\625003_GREENOCK_FY5_1.MDB</t>
  </si>
  <si>
    <t>625003_GREENOCK_FY5_1.MDB</t>
  </si>
  <si>
    <t>08/23/2012 09:41:45</t>
  </si>
  <si>
    <t>08/23/2012 11:44:51</t>
  </si>
  <si>
    <t>01/23/2015 18:36:38</t>
  </si>
  <si>
    <t>\\scotia.sgngroup.net\dfs\shared\Syn4.2.3\Scotland Networks\West\625003 Greenock - Gourock LP\Validated\625003_GREENOCK_VALIDATED 2.MDB</t>
  </si>
  <si>
    <t>625003_GREENOCK_VALIDATED 2.MDB</t>
  </si>
  <si>
    <t>07/25/2012 13:35:38</t>
  </si>
  <si>
    <t>08/02/2012 09:30</t>
  </si>
  <si>
    <t>01/23/2015 18:36:56</t>
  </si>
  <si>
    <t>\\scotia.sgngroup.net\dfs\shared\Syn4.2.3\Scotland Networks\West\625003 Greenock - Gourock LP\Validated\625003_GREENOCK_Validated.MDB</t>
  </si>
  <si>
    <t>625003_GREENOCK_Validated.MDB</t>
  </si>
  <si>
    <t>07/18/2012 13:39:34</t>
  </si>
  <si>
    <t>07/25/2012 12:01:11</t>
  </si>
  <si>
    <t>01/23/2015 18:36:58</t>
  </si>
  <si>
    <t>\\scotia.sgngroup.net\dfs\shared\Syn4.2.3\Scotland Networks\West\625004 Paisley - Renfrew - Linwood LP\Approved\5004PAISLEY.mdb</t>
  </si>
  <si>
    <t>5004PAISLEY.mdb</t>
  </si>
  <si>
    <t>625004 Paisley - Renfrew - Linwood LP</t>
  </si>
  <si>
    <t>11/28/2008 09:29:27</t>
  </si>
  <si>
    <t>01/23/2015 18:36:59</t>
  </si>
  <si>
    <t>\\scotia.sgngroup.net\dfs\shared\Syn4.2.3\Scotland Networks\West\625004 Paisley - Renfrew - Linwood LP\Approved\625004PAISLEY-CBM 25-08-2010.MDB</t>
  </si>
  <si>
    <t>625004PAISLEY-CBM 25-08-2010.MDB</t>
  </si>
  <si>
    <t>08/25/2010 14:23:47</t>
  </si>
  <si>
    <t>08/25/2010 14:24:00</t>
  </si>
  <si>
    <t>01/23/2015 18:37:03</t>
  </si>
  <si>
    <t>\\scotia.sgngroup.net\dfs\shared\Syn4.2.3\Scotland Networks\West\625004 Paisley - Renfrew - Linwood LP\CBM\625004PAISLEY-CBM-11-12.MDB</t>
  </si>
  <si>
    <t>625004PAISLEY-CBM-11-12.MDB</t>
  </si>
  <si>
    <t>03/14/2012 09:08:00</t>
  </si>
  <si>
    <t>03/14/2012 09:11:14</t>
  </si>
  <si>
    <t>01/23/2015 18:37:26</t>
  </si>
  <si>
    <t>\\scotia.sgngroup.net\dfs\shared\Syn4.2.3\Scotland Networks\West\625004 Paisley - Renfrew - Linwood LP\CBM\625004_PAISLEY_CBM -10-11.MDB</t>
  </si>
  <si>
    <t>625004_PAISLEY_CBM -10-11.MDB</t>
  </si>
  <si>
    <t>01/26/2011 15:21:43</t>
  </si>
  <si>
    <t>03/12/2012 12:23</t>
  </si>
  <si>
    <t>01/23/2015 18:37:21</t>
  </si>
  <si>
    <t>\\scotia.sgngroup.net\dfs\shared\Syn4.2.3\Scotland Networks\West\625004 Paisley - Renfrew - Linwood LP\CBM\625004_PAISLEY_CBM-(APRIL) 2013.MDB</t>
  </si>
  <si>
    <t>625004_PAISLEY_CBM-(APRIL) 2013.MDB</t>
  </si>
  <si>
    <t>04/24/2013 15:44:45</t>
  </si>
  <si>
    <t>09/05/2013 15:09</t>
  </si>
  <si>
    <t>01/23/2015 18:37:24</t>
  </si>
  <si>
    <t>\\scotia.sgngroup.net\dfs\shared\Syn4.2.3\Scotland Networks\West\625004 Paisley - Renfrew - Linwood LP\FY-1\625004PAISLEY-FY1-Greenhill Rd S13132463.MDB</t>
  </si>
  <si>
    <t>625004PAISLEY-FY1-Greenhill Rd S13132463.MDB</t>
  </si>
  <si>
    <t>08/26/2013 16:47:44</t>
  </si>
  <si>
    <t>08/26/2013 16:47:59</t>
  </si>
  <si>
    <t>01/23/2015 18:38:26</t>
  </si>
  <si>
    <t>\\scotia.sgngroup.net\dfs\shared\Syn4.2.3\Scotland Networks\West\625004 Paisley - Renfrew - Linwood LP\FY-1\625004PAISLEY-FY1.MDB</t>
  </si>
  <si>
    <t>625004PAISLEY-FY1.MDB</t>
  </si>
  <si>
    <t>02/18/2015 16:36:27</t>
  </si>
  <si>
    <t>02/26/2015 12:24:48</t>
  </si>
  <si>
    <t>\\scotia.sgngroup.net\dfs\shared\Syn4.2.3\Scotland Networks\West\625004 Paisley - Renfrew - Linwood LP\FY-1\625004PAISLEY-FY1_LRMM2010-11.MDB</t>
  </si>
  <si>
    <t>625004PAISLEY-FY1_LRMM2010-11.MDB</t>
  </si>
  <si>
    <t>05/09/2011 09:57</t>
  </si>
  <si>
    <t>01/23/2015 18:38:25</t>
  </si>
  <si>
    <t>\\scotia.sgngroup.net\dfs\shared\Syn4.2.3\Scotland Networks\West\625004 Paisley - Renfrew - Linwood LP\FY-5\625004PAISLEY-FY5.mdb</t>
  </si>
  <si>
    <t>625004PAISLEY-FY5.mdb</t>
  </si>
  <si>
    <t>02/24/2015 17:05:40</t>
  </si>
  <si>
    <t>02/24/2015 18:08:30</t>
  </si>
  <si>
    <t>\\scotia.sgngroup.net\dfs\shared\Syn4.2.3\Scotland Networks\West\625004 Paisley - Renfrew - Linwood LP\FY-5\625004PAISLEY-FY5_peter.MDB</t>
  </si>
  <si>
    <t>625004PAISLEY-FY5_peter.MDB</t>
  </si>
  <si>
    <t>01/24/2014 09:41:04</t>
  </si>
  <si>
    <t>01/24/2014 09:41:20</t>
  </si>
  <si>
    <t>01/23/2015 18:38:53</t>
  </si>
  <si>
    <t>\\scotia.sgngroup.net\dfs\shared\Syn4.2.3\Scotland Networks\West\625004 Paisley - Renfrew - Linwood LP\Validated\5004PAISLEY0405.mdb</t>
  </si>
  <si>
    <t>5004PAISLEY0405.mdb</t>
  </si>
  <si>
    <t>09/01/2006 15:15</t>
  </si>
  <si>
    <t>01/23/2015 18:39:11</t>
  </si>
  <si>
    <t>\\scotia.sgngroup.net\dfs\shared\Syn4.2.3\Scotland Networks\West\625005 Ayr - Prestwick LP\Approved\625005 - Ayr_Prestwick - Approved.MDB</t>
  </si>
  <si>
    <t>625005 - Ayr_Prestwick - Approved.MDB</t>
  </si>
  <si>
    <t>625005 Ayr - Prestwick LP</t>
  </si>
  <si>
    <t>03/20/2013 14:36:03</t>
  </si>
  <si>
    <t>03/28/2013 11:06:35</t>
  </si>
  <si>
    <t>01/23/2015 18:39:13</t>
  </si>
  <si>
    <t>\\scotia.sgngroup.net\dfs\shared\Syn4.2.3\Scotland Networks\West\625005 Ayr - Prestwick LP\CBM\625005 - Ayr_Prestwick - CBM25.03.2013.MDB</t>
  </si>
  <si>
    <t>625005 - Ayr_Prestwick - CBM25.03.2013.MDB</t>
  </si>
  <si>
    <t>03/25/2013 16:06:03</t>
  </si>
  <si>
    <t>03/28/2013 11:10:29</t>
  </si>
  <si>
    <t>01/23/2015 18:40:28</t>
  </si>
  <si>
    <t>\\scotia.sgngroup.net\dfs\shared\Syn4.2.3\Scotland Networks\West\625005 Ayr - Prestwick LP\CBM\625005_Ayr_Prestwick_CBM-(APRIL) 2013.MDB</t>
  </si>
  <si>
    <t>625005_Ayr_Prestwick_CBM-(APRIL) 2013.MDB</t>
  </si>
  <si>
    <t>04/25/2013 13:05:05</t>
  </si>
  <si>
    <t>04/25/2013 13:05:17</t>
  </si>
  <si>
    <t>02/16/2015 15:10:29</t>
  </si>
  <si>
    <t>\\scotia.sgngroup.net\dfs\shared\Syn4.2.3\Scotland Networks\West\625005 Ayr - Prestwick LP\FY1\625005 - Ayr_Prestwick - FY1-Alistair proposal.MDB</t>
  </si>
  <si>
    <t>625005 - Ayr_Prestwick - FY1-Alistair proposal.MDB</t>
  </si>
  <si>
    <t>11/12/2014 14:51</t>
  </si>
  <si>
    <t>02/10/2015 13:58</t>
  </si>
  <si>
    <t>\\scotia.sgngroup.net\dfs\shared\Syn4.2.3\Scotland Networks\West\625005 Ayr - Prestwick LP\FY1\625005 - Ayr_Prestwick - FY1.MDB</t>
  </si>
  <si>
    <t>625005 - Ayr_Prestwick - FY1.MDB</t>
  </si>
  <si>
    <t>03/25/2013 11:03:06</t>
  </si>
  <si>
    <t>02/17/2015 09:45:29</t>
  </si>
  <si>
    <t>02/27/2015 09:51:53</t>
  </si>
  <si>
    <t>\\scotia.sgngroup.net\dfs\shared\Syn4.2.3\Scotland Networks\West\625005 Ayr - Prestwick LP\FY5\625005 - Ayr_Prestwick - FY5.MDB</t>
  </si>
  <si>
    <t>625005 - Ayr_Prestwick - FY5.MDB</t>
  </si>
  <si>
    <t>03/25/2013 16:04:32</t>
  </si>
  <si>
    <t>02/12/2015 14:42</t>
  </si>
  <si>
    <t>02/12/2015 18:06</t>
  </si>
  <si>
    <t>\\scotia.sgngroup.net\dfs\shared\Syn4.2.3\Scotland Networks\West\625005 Ayr - Prestwick LP\Validated\625005 - Ayr_Prestwick - Validated.MDB</t>
  </si>
  <si>
    <t>625005 - Ayr_Prestwick - Validated.MDB</t>
  </si>
  <si>
    <t>03/19/2013 13:03:21</t>
  </si>
  <si>
    <t>03/20/2013 14:13:09</t>
  </si>
  <si>
    <t>01/23/2015 18:41:11</t>
  </si>
  <si>
    <t>\\scotia.sgngroup.net\dfs\shared\Syn4.2.3\Scotland Networks\West\625006 Irvine LP\FY1\625006IRVINE-FY1.MDB</t>
  </si>
  <si>
    <t>625006 Irvine LP</t>
  </si>
  <si>
    <t>12/03/2013 15:28</t>
  </si>
  <si>
    <t>02/16/2015 09:43:20</t>
  </si>
  <si>
    <t>02/27/2015 08:16:43</t>
  </si>
  <si>
    <t>\\scotia.sgngroup.net\dfs\shared\Syn4.2.3\Scotland Networks\West\625006 Irvine LP\FY5\625006IRVINE-FY5.MDB</t>
  </si>
  <si>
    <t>12/03/2013 15:29</t>
  </si>
  <si>
    <t>10/16/2014 13:43:35</t>
  </si>
  <si>
    <t>02/12/2015 15:33</t>
  </si>
  <si>
    <t>\\scotia.sgngroup.net\dfs\shared\Syn4.2.3\Scotland Networks\West\625007 Johnstone - Kilbarchan LP\Approved\625007_Johnstone_Kilbarchan_Approved.MDB</t>
  </si>
  <si>
    <t>625007_Johnstone_Kilbarchan_Approved.MDB</t>
  </si>
  <si>
    <t>625007 Johnstone - Kilbarchan LP</t>
  </si>
  <si>
    <t>06/27/2011 09:08:52</t>
  </si>
  <si>
    <t>06/27/2011 11:42:50</t>
  </si>
  <si>
    <t>01/23/2015 18:42:05</t>
  </si>
  <si>
    <t>\\scotia.sgngroup.net\dfs\shared\Syn4.2.3\Scotland Networks\West\625007 Johnstone - Kilbarchan LP\CBM\625007_Johnstone_Kilbarchan_CBM 11-12.MDB</t>
  </si>
  <si>
    <t>625007_Johnstone_Kilbarchan_CBM 11-12.MDB</t>
  </si>
  <si>
    <t>04/17/2012 10:34:08</t>
  </si>
  <si>
    <t>04/17/2012 10:34:14</t>
  </si>
  <si>
    <t>01/23/2015 18:42:43</t>
  </si>
  <si>
    <t>\\scotia.sgngroup.net\dfs\shared\Syn4.2.3\Scotland Networks\West\625007 Johnstone - Kilbarchan LP\CBM\625007_Johnstone_Kilbarchan_CBM April 2013.MDB</t>
  </si>
  <si>
    <t>625007_Johnstone_Kilbarchan_CBM April 2013.MDB</t>
  </si>
  <si>
    <t>04/26/2013 09:11:27</t>
  </si>
  <si>
    <t>04/26/2013 09:11:35</t>
  </si>
  <si>
    <t>01/23/2015 18:42:44</t>
  </si>
  <si>
    <t>\\scotia.sgngroup.net\dfs\shared\Syn4.2.3\Scotland Networks\West\625007 Johnstone - Kilbarchan LP\FY-1\625007_Johnstone_Kilbarchan_FY1.MDB</t>
  </si>
  <si>
    <t>625007_Johnstone_Kilbarchan_FY1.MDB</t>
  </si>
  <si>
    <t>10/03/2011 09:51</t>
  </si>
  <si>
    <t>02/06/2015 15:54</t>
  </si>
  <si>
    <t>02/18/2015 11:44:59</t>
  </si>
  <si>
    <t>\\scotia.sgngroup.net\dfs\shared\Syn4.2.3\Scotland Networks\West\625007 Johnstone - Kilbarchan LP\FY-5\625007_Johnstone_Kilbarchan_FY5.MDB</t>
  </si>
  <si>
    <t>625007_Johnstone_Kilbarchan_FY5.MDB</t>
  </si>
  <si>
    <t>10/14/2011 14:19:39</t>
  </si>
  <si>
    <t>09/30/2014 10:43:54</t>
  </si>
  <si>
    <t>02/09/2015 12:48</t>
  </si>
  <si>
    <t>\\scotia.sgngroup.net\dfs\shared\Syn4.2.3\Scotland Networks\West\625007 Johnstone - Kilbarchan LP\Validated\625007_Johnstone_Kilbarchan_2am run.MDB</t>
  </si>
  <si>
    <t>625007_Johnstone_Kilbarchan_2am run.MDB</t>
  </si>
  <si>
    <t>06/08/2011 16:17</t>
  </si>
  <si>
    <t>01/23/2015 18:43:04</t>
  </si>
  <si>
    <t>\\scotia.sgngroup.net\dfs\shared\Syn4.2.3\Scotland Networks\West\625007 Johnstone - Kilbarchan LP\Validated\625007_Johnstone_Kilbarchan_Validation.MDB</t>
  </si>
  <si>
    <t>625007_Johnstone_Kilbarchan_Validation.MDB</t>
  </si>
  <si>
    <t>06/08/2011 09:28</t>
  </si>
  <si>
    <t>06/27/2011 09:08:22</t>
  </si>
  <si>
    <t>01/23/2015 18:43:05</t>
  </si>
  <si>
    <t>\\scotia.sgngroup.net\dfs\shared\Syn4.2.3\Scotland Networks\West\625008 Barrhead - Neilston LP\Approved\625008 - Barrhead.Neilston - Approved.MDB</t>
  </si>
  <si>
    <t>625008 - Barrhead.Neilston - Approved.MDB</t>
  </si>
  <si>
    <t>625008 Barrhead - Neilston LP</t>
  </si>
  <si>
    <t>03/08/2013 14:37</t>
  </si>
  <si>
    <t>01/23/2015 18:43:06</t>
  </si>
  <si>
    <t>\\scotia.sgngroup.net\dfs\shared\Syn4.2.3\Scotland Networks\West\625008 Barrhead - Neilston LP\CBM\625008BARRHEAD_NEILSTON_CBM-(APRIL) 2013.MDB</t>
  </si>
  <si>
    <t>625008BARRHEAD_NEILSTON_CBM-(APRIL) 2013.MDB</t>
  </si>
  <si>
    <t>04/24/2013 12:02:51</t>
  </si>
  <si>
    <t>04/24/2013 12:02:57</t>
  </si>
  <si>
    <t>02/05/2015 13:48</t>
  </si>
  <si>
    <t>\\scotia.sgngroup.net\dfs\shared\Syn4.2.3\Scotland Networks\West\625008 Barrhead - Neilston LP\CBM\625008BARRHEAD_NEILSTON_CBM-10-11.MDB</t>
  </si>
  <si>
    <t>625008BARRHEAD_NEILSTON_CBM-10-11.MDB</t>
  </si>
  <si>
    <t>01/24/2011 13:45:17</t>
  </si>
  <si>
    <t>01/24/2011 13:45:20</t>
  </si>
  <si>
    <t>01/23/2015 18:43:11</t>
  </si>
  <si>
    <t>\\scotia.sgngroup.net\dfs\shared\Syn4.2.3\Scotland Networks\West\625008 Barrhead - Neilston LP\CBM\625008BARRHEAD_NEILSTON_CBM-11-12.MDB</t>
  </si>
  <si>
    <t>625008BARRHEAD_NEILSTON_CBM-11-12.MDB</t>
  </si>
  <si>
    <t>04/20/2012 10:44:27</t>
  </si>
  <si>
    <t>04/20/2012 10:44:32</t>
  </si>
  <si>
    <t>01/23/2015 18:43:12</t>
  </si>
  <si>
    <t>\\scotia.sgngroup.net\dfs\shared\Syn4.2.3\Scotland Networks\West\625008 Barrhead - Neilston LP\CBM\625008BARRHEAD_NEILSTON_CBM09-03-2012.MDB</t>
  </si>
  <si>
    <t>625008BARRHEAD_NEILSTON_CBM09-03-2012.MDB</t>
  </si>
  <si>
    <t>03/09/2012 13:50</t>
  </si>
  <si>
    <t>\\scotia.sgngroup.net\dfs\shared\Syn4.2.3\Scotland Networks\West\625008 Barrhead - Neilston LP\FY-1\625008 - Barrhead.Neilston - FY1.MDB</t>
  </si>
  <si>
    <t>625008 - Barrhead.Neilston - FY1.MDB</t>
  </si>
  <si>
    <t>03/08/2013 14:33</t>
  </si>
  <si>
    <t>02/10/2015 15:54</t>
  </si>
  <si>
    <t>02/18/2015 11:45:26</t>
  </si>
  <si>
    <t>\\scotia.sgngroup.net\dfs\shared\Syn4.2.3\Scotland Networks\West\625008 Barrhead - Neilston LP\FY-5\625008 - Barrhead.Neilston - FY5.MDB</t>
  </si>
  <si>
    <t>625008 - Barrhead.Neilston - FY5.MDB</t>
  </si>
  <si>
    <t>03/08/2013 14:35</t>
  </si>
  <si>
    <t>02/02/2015 14:04</t>
  </si>
  <si>
    <t>02/11/2015 15:14</t>
  </si>
  <si>
    <t>\\scotia.sgngroup.net\dfs\shared\Syn4.2.3\Scotland Networks\West\625008 Barrhead - Neilston LP\Validated\625008 - Barrhead.Neilston - 2am.MDB</t>
  </si>
  <si>
    <t>625008 - Barrhead.Neilston - 2am.MDB</t>
  </si>
  <si>
    <t>03/08/2013 14:36</t>
  </si>
  <si>
    <t>01/29/2013 10:58:31</t>
  </si>
  <si>
    <t>01/23/2015 18:43:24</t>
  </si>
  <si>
    <t>\\scotia.sgngroup.net\dfs\shared\Syn4.2.3\Scotland Networks\West\625008 Barrhead - Neilston LP\Validated\625008 - Barrhead.Neilston - Validation.MDB</t>
  </si>
  <si>
    <t>625008 - Barrhead.Neilston - Validation.MDB</t>
  </si>
  <si>
    <t>01/31/2013 11:52:34</t>
  </si>
  <si>
    <t>\\scotia.sgngroup.net\dfs\shared\Syn4.2.3\Scotland Networks\West\625009 Troon LP\Approved\625009_TROON_APPROVED.MDB</t>
  </si>
  <si>
    <t>625009_TROON_APPROVED.MDB</t>
  </si>
  <si>
    <t>625009 Troon LP</t>
  </si>
  <si>
    <t>08/05/2009 15:38</t>
  </si>
  <si>
    <t>01/23/2015 18:43:26</t>
  </si>
  <si>
    <t>\\scotia.sgngroup.net\dfs\shared\Syn4.2.3\Scotland Networks\West\625009 Troon LP\Approved\625009_TROON_CBM.MDB</t>
  </si>
  <si>
    <t>625009_TROON_CBM.MDB</t>
  </si>
  <si>
    <t>08/25/2010 08:47:18</t>
  </si>
  <si>
    <t>08/25/2010 08:47:21</t>
  </si>
  <si>
    <t>01/23/2015 18:43:27</t>
  </si>
  <si>
    <t>\\scotia.sgngroup.net\dfs\shared\Syn4.2.3\Scotland Networks\West\625009 Troon LP\CBM\625009_TROON_CBM-(MAY) 2013.MDB</t>
  </si>
  <si>
    <t>625009_TROON_CBM-(MAY) 2013.MDB</t>
  </si>
  <si>
    <t>05/07/2013 09:45</t>
  </si>
  <si>
    <t>05/01/2013 14:24</t>
  </si>
  <si>
    <t>01/23/2015 18:43:31</t>
  </si>
  <si>
    <t>\\scotia.sgngroup.net\dfs\shared\Syn4.2.3\Scotland Networks\West\625009 Troon LP\CBM\625009_TROON_CBM-10-11.MDB</t>
  </si>
  <si>
    <t>625009_TROON_CBM-10-11.MDB</t>
  </si>
  <si>
    <t>04/12/2011 11:57</t>
  </si>
  <si>
    <t>09/21/2010 14:47:33</t>
  </si>
  <si>
    <t>01/23/2015 18:43:32</t>
  </si>
  <si>
    <t>\\scotia.sgngroup.net\dfs\shared\Syn4.2.3\Scotland Networks\West\625009 Troon LP\CBM\625009_TROON_CBM-11-12.MDB</t>
  </si>
  <si>
    <t>625009_TROON_CBM-11-12.MDB</t>
  </si>
  <si>
    <t>03/04/2012 10:44</t>
  </si>
  <si>
    <t>03/15/2012 14:50:16</t>
  </si>
  <si>
    <t>01/23/2015 18:43:33</t>
  </si>
  <si>
    <t>\\scotia.sgngroup.net\dfs\shared\Syn4.2.3\Scotland Networks\West\625009 Troon LP\FY-1\625009_TROON_FY1.MDB</t>
  </si>
  <si>
    <t>625009_TROON_FY1.MDB</t>
  </si>
  <si>
    <t>08/05/2009 13:15</t>
  </si>
  <si>
    <t>02/11/2015 14:08</t>
  </si>
  <si>
    <t>02/27/2015 09:17:15</t>
  </si>
  <si>
    <t>\\scotia.sgngroup.net\dfs\shared\Syn4.2.3\Scotland Networks\West\625009 Troon LP\FY-1\625009_TROON_FY1_Replacement1617.MDB</t>
  </si>
  <si>
    <t>625009_TROON_FY1_Replacement1617.MDB</t>
  </si>
  <si>
    <t>07/30/2013 10:45:04</t>
  </si>
  <si>
    <t>08/02/2013 15:52</t>
  </si>
  <si>
    <t>01/23/2015 18:43:44</t>
  </si>
  <si>
    <t>\\scotia.sgngroup.net\dfs\shared\Syn4.2.3\Scotland Networks\West\625009 Troon LP\FY-5\625009_TROON_FY5.MDB</t>
  </si>
  <si>
    <t>625009_TROON_FY5.MDB</t>
  </si>
  <si>
    <t>08/05/2009 14:12</t>
  </si>
  <si>
    <t>12/17/2014 15:10:43</t>
  </si>
  <si>
    <t>02/11/2015 14:01</t>
  </si>
  <si>
    <t>\\scotia.sgngroup.net\dfs\shared\Syn4.2.3\Scotland Networks\West\625009 Troon LP\Validated\625009 TROON_VALIDATED.MDB</t>
  </si>
  <si>
    <t>625009 TROON_VALIDATED.MDB</t>
  </si>
  <si>
    <t>08/05/2009 15:40</t>
  </si>
  <si>
    <t>01/23/2015 18:44:01</t>
  </si>
  <si>
    <t>\\scotia.sgngroup.net\dfs\shared\Syn4.2.3\Scotland Networks\West\625010 Oban LP\Approved\625010 - Oban - Approved.MDB</t>
  </si>
  <si>
    <t>625010 - Oban - Approved.MDB</t>
  </si>
  <si>
    <t>625010 Oban LP</t>
  </si>
  <si>
    <t>06/09/2011 09:22</t>
  </si>
  <si>
    <t>04/12/2012 08:46</t>
  </si>
  <si>
    <t>01/23/2015 18:44:02</t>
  </si>
  <si>
    <t>\\scotia.sgngroup.net\dfs\shared\Syn4.2.3\Scotland Networks\West\625010 Oban LP\CBM\625010 - Oban - CBM 11-12.MDB</t>
  </si>
  <si>
    <t>625010 - Oban - CBM 11-12.MDB</t>
  </si>
  <si>
    <t>04/11/2012 15:42</t>
  </si>
  <si>
    <t>04/12/2012 08:37</t>
  </si>
  <si>
    <t>01/23/2015 18:44:29</t>
  </si>
  <si>
    <t>\\scotia.sgngroup.net\dfs\shared\Syn4.2.3\Scotland Networks\West\625010 Oban LP\CBM\625010 - Oban - CBM-(MAY) 2013.MDB</t>
  </si>
  <si>
    <t>625010 - Oban - CBM-(MAY) 2013.MDB</t>
  </si>
  <si>
    <t>04/10/2013 10:15</t>
  </si>
  <si>
    <t>01/23/2015 18:44:30</t>
  </si>
  <si>
    <t>\\scotia.sgngroup.net\dfs\shared\Syn4.2.3\Scotland Networks\West\625010 Oban LP\FY1\625010 - Oban - FY1.MDB</t>
  </si>
  <si>
    <t>625010 - Oban - FY1.MDB</t>
  </si>
  <si>
    <t>07/27/2011 14:36:00</t>
  </si>
  <si>
    <t>07/21/2014 10:53:01</t>
  </si>
  <si>
    <t>02/19/2015 11:16:07</t>
  </si>
  <si>
    <t>\\scotia.sgngroup.net\dfs\shared\Syn4.2.3\Scotland Networks\West\625010 Oban LP\FY5\625010 - Oban - FY5.MDB</t>
  </si>
  <si>
    <t>625010 - Oban - FY5.MDB</t>
  </si>
  <si>
    <t>07/27/2011 15:44:04</t>
  </si>
  <si>
    <t>07/21/2014 10:53:04</t>
  </si>
  <si>
    <t>02/16/2015 08:51:16</t>
  </si>
  <si>
    <t>\\scotia.sgngroup.net\dfs\shared\Syn4.2.3\Scotland Networks\West\625010 Oban LP\Validated\625010 - Oban - Validated.MDB</t>
  </si>
  <si>
    <t>625010 - Oban - Validated.MDB</t>
  </si>
  <si>
    <t>06/08/2011 15:16</t>
  </si>
  <si>
    <t>01/23/2015 18:44:38</t>
  </si>
  <si>
    <t>\\scotia.sgngroup.net\dfs\shared\Syn4.2.3\Scotland Networks\West\625011 Largs LP\Approved\625011 - Largs - Approved.MDB</t>
  </si>
  <si>
    <t>625011 - Largs - Approved.MDB</t>
  </si>
  <si>
    <t>625011 Largs LP</t>
  </si>
  <si>
    <t>03/22/2013 14:22:36</t>
  </si>
  <si>
    <t>03/22/2013 14:22:41</t>
  </si>
  <si>
    <t>01/23/2015 18:44:39</t>
  </si>
  <si>
    <t>\\scotia.sgngroup.net\dfs\shared\Syn4.2.3\Scotland Networks\West\625011 Largs LP\CBM\625011_LARGS_CBM-(APRIL)2013.MDB</t>
  </si>
  <si>
    <t>625011_LARGS_CBM-(APRIL)2013.MDB</t>
  </si>
  <si>
    <t>04/03/2013 13:05</t>
  </si>
  <si>
    <t>01/23/2015 18:44:42</t>
  </si>
  <si>
    <t>\\scotia.sgngroup.net\dfs\shared\Syn4.2.3\Scotland Networks\West\625011 Largs LP\CBM\625011_LARGS_CBM-10-11.MDB</t>
  </si>
  <si>
    <t>625011_LARGS_CBM-10-11.MDB</t>
  </si>
  <si>
    <t>02/15/2011 13:46:39</t>
  </si>
  <si>
    <t>02/15/2011 13:50:41</t>
  </si>
  <si>
    <t>01/23/2015 18:44:44</t>
  </si>
  <si>
    <t>\\scotia.sgngroup.net\dfs\shared\Syn4.2.3\Scotland Networks\West\625011 Largs LP\CBM\625011_LARGS_CBM-11-12.MDB</t>
  </si>
  <si>
    <t>625011_LARGS_CBM-11-12.MDB</t>
  </si>
  <si>
    <t>03/27/2012 14:05:37</t>
  </si>
  <si>
    <t>03/27/2012 14:05:42</t>
  </si>
  <si>
    <t>01/23/2015 18:44:45</t>
  </si>
  <si>
    <t>\\scotia.sgngroup.net\dfs\shared\Syn4.2.3\Scotland Networks\West\625011 Largs LP\FY-1\625011 - Largs - FY1.MDB</t>
  </si>
  <si>
    <t>625011 - Largs - FY1.MDB</t>
  </si>
  <si>
    <t>03/22/2013 14:12:24</t>
  </si>
  <si>
    <t>09/30/2014 11:21:14</t>
  </si>
  <si>
    <t>02/26/2015 13:18:16</t>
  </si>
  <si>
    <t>\\scotia.sgngroup.net\dfs\shared\Syn4.2.3\Scotland Networks\West\625011 Largs LP\FY-5\625011 - Largs - FY5.MDB</t>
  </si>
  <si>
    <t>625011 - Largs - FY5.MDB</t>
  </si>
  <si>
    <t>03/22/2013 14:22:16</t>
  </si>
  <si>
    <t>10/01/2014 08:41</t>
  </si>
  <si>
    <t>01/23/2015 18:44:48</t>
  </si>
  <si>
    <t>\\scotia.sgngroup.net\dfs\shared\Syn4.2.3\Scotland Networks\West\625011 Largs LP\Validated\625011 - Largs - 2am - Updated.MDB</t>
  </si>
  <si>
    <t>625011 - Largs - 2am - Updated.MDB</t>
  </si>
  <si>
    <t>07/09/2013 12:31</t>
  </si>
  <si>
    <t>01/23/2015 18:44:53</t>
  </si>
  <si>
    <t>\\scotia.sgngroup.net\dfs\shared\Syn4.2.3\Scotland Networks\West\625011 Largs LP\Validated\625011 - Largs - Validation - Updated.MDB</t>
  </si>
  <si>
    <t>625011 - Largs - Validation - Updated.MDB</t>
  </si>
  <si>
    <t>07/09/2013 12:33</t>
  </si>
  <si>
    <t>07/10/2013 11:05</t>
  </si>
  <si>
    <t>01/23/2015 18:44:54</t>
  </si>
  <si>
    <t>\\scotia.sgngroup.net\dfs\shared\Syn4.2.3\Scotland Networks\West\625012 Kilmacolm LP\Approved\625012 Kilmacolm - APPROVED.MDB</t>
  </si>
  <si>
    <t>625012 Kilmacolm - APPROVED.MDB</t>
  </si>
  <si>
    <t>625012 Kilmacolm LP</t>
  </si>
  <si>
    <t>07/26/2007 16:19:38</t>
  </si>
  <si>
    <t>07/26/2007 16:19:45</t>
  </si>
  <si>
    <t>01/23/2015 18:44:55</t>
  </si>
  <si>
    <t>\\scotia.sgngroup.net\dfs\shared\Syn4.2.3\Scotland Networks\West\625012 Kilmacolm LP\Approved\625012-KILMACOLM Approved.MDB</t>
  </si>
  <si>
    <t>625012-KILMACOLM Approved.MDB</t>
  </si>
  <si>
    <t>10/10/2011 11:18</t>
  </si>
  <si>
    <t>10/10/2011 13:38</t>
  </si>
  <si>
    <t>\\scotia.sgngroup.net\dfs\shared\Syn4.2.3\Scotland Networks\West\625012 Kilmacolm LP\Approved\625012KILMACOLM-CBM.MDB</t>
  </si>
  <si>
    <t>625012KILMACOLM-CBM.MDB</t>
  </si>
  <si>
    <t>08/25/2010 11:36:20</t>
  </si>
  <si>
    <t>08/25/2010 11:36:22</t>
  </si>
  <si>
    <t>01/23/2015 18:44:56</t>
  </si>
  <si>
    <t>\\scotia.sgngroup.net\dfs\shared\Syn4.2.3\Scotland Networks\West\625012 Kilmacolm LP\CBM\625012-KILMACOLM CBM 10102011.MDB</t>
  </si>
  <si>
    <t>625012-KILMACOLM CBM 10102011.MDB</t>
  </si>
  <si>
    <t>10/10/2011 13:39</t>
  </si>
  <si>
    <t>01/23/2015 18:45:05</t>
  </si>
  <si>
    <t>\\scotia.sgngroup.net\dfs\shared\Syn4.2.3\Scotland Networks\West\625012 Kilmacolm LP\CBM\625012-KILMACOLM CBM April 2013.MDB</t>
  </si>
  <si>
    <t>625012-KILMACOLM CBM April 2013.MDB</t>
  </si>
  <si>
    <t>04/25/2013 15:45:20</t>
  </si>
  <si>
    <t>04/25/2013 15:45:23</t>
  </si>
  <si>
    <t>\\scotia.sgngroup.net\dfs\shared\Syn4.2.3\Scotland Networks\West\625012 Kilmacolm LP\CBM\625012_KILMACOLM_CBM-10-11.MDB</t>
  </si>
  <si>
    <t>625012_KILMACOLM_CBM-10-11.MDB</t>
  </si>
  <si>
    <t>02/15/2011 14:27:39</t>
  </si>
  <si>
    <t>02/15/2011 14:27:41</t>
  </si>
  <si>
    <t>01/23/2015 18:45:04</t>
  </si>
  <si>
    <t>\\scotia.sgngroup.net\dfs\shared\Syn4.2.3\Scotland Networks\West\625012 Kilmacolm LP\CBM\625012_KILMACOLM_CBM-11-12.MDB</t>
  </si>
  <si>
    <t>625012_KILMACOLM_CBM-11-12.MDB</t>
  </si>
  <si>
    <t>04/20/2012 10:48:55</t>
  </si>
  <si>
    <t>04/20/2012 10:48:59</t>
  </si>
  <si>
    <t>\\scotia.sgngroup.net\dfs\shared\Syn4.2.3\Scotland Networks\West\625012 Kilmacolm LP\FY-1\625012-KILMACOLM FY1.MDB</t>
  </si>
  <si>
    <t>625012-KILMACOLM FY1.MDB</t>
  </si>
  <si>
    <t>10/10/2011 13:47</t>
  </si>
  <si>
    <t>04/26/2013 09:33:30</t>
  </si>
  <si>
    <t>02/18/2015 11:47:22</t>
  </si>
  <si>
    <t>\\scotia.sgngroup.net\dfs\shared\Syn4.2.3\Scotland Networks\West\625012 Kilmacolm LP\FY-5\625012-KILMACOLM FY5.MDB</t>
  </si>
  <si>
    <t>625012-KILMACOLM FY5.MDB</t>
  </si>
  <si>
    <t>10/13/2011 08:51:58</t>
  </si>
  <si>
    <t>06/10/2014 15:35</t>
  </si>
  <si>
    <t>01/23/2015 18:45:09</t>
  </si>
  <si>
    <t>\\scotia.sgngroup.net\dfs\shared\Syn4.2.3\Scotland Networks\West\625012 Kilmacolm LP\Validated\625012 Kilmacolm - VALIDATED.MDB</t>
  </si>
  <si>
    <t>625012 Kilmacolm - VALIDATED.MDB</t>
  </si>
  <si>
    <t>07/26/2007 16:21:31</t>
  </si>
  <si>
    <t>07/26/2007 16:21:37</t>
  </si>
  <si>
    <t>01/23/2015 18:45:14</t>
  </si>
  <si>
    <t>\\scotia.sgngroup.net\dfs\shared\Syn4.2.3\Scotland Networks\West\625012 Kilmacolm LP\Validated\625012-KILMACOLM VALIDATED.MDB</t>
  </si>
  <si>
    <t>625012-KILMACOLM VALIDATED.MDB</t>
  </si>
  <si>
    <t>10/06/2011 13:32</t>
  </si>
  <si>
    <t>\\scotia.sgngroup.net\dfs\shared\Syn4.2.3\Scotland Networks\West\625013 Helensburgh LP\Approved\625013 - Helensburgh - Approved.MDB</t>
  </si>
  <si>
    <t>625013 - Helensburgh - Approved.MDB</t>
  </si>
  <si>
    <t>625013 Helensburgh LP</t>
  </si>
  <si>
    <t>04/04/2012 12:18</t>
  </si>
  <si>
    <t>07/21/2011 09:31:48</t>
  </si>
  <si>
    <t>01/23/2015 18:45:15</t>
  </si>
  <si>
    <t>\\scotia.sgngroup.net\dfs\shared\Syn4.2.3\Scotland Networks\West\625013 Helensburgh LP\CBM\625013 - Helensburgh - CBM 31_03_2011.MDB</t>
  </si>
  <si>
    <t>625013 - Helensburgh - CBM 31_03_2011.MDB</t>
  </si>
  <si>
    <t>04/04/2012 12:17</t>
  </si>
  <si>
    <t>05/04/2011 13:31</t>
  </si>
  <si>
    <t>01/23/2015 18:45:44</t>
  </si>
  <si>
    <t>\\scotia.sgngroup.net\dfs\shared\Syn4.2.3\Scotland Networks\West\625013 Helensburgh LP\CBM\625013 - Helensburgh - CBM.MDB</t>
  </si>
  <si>
    <t>625013 - Helensburgh - CBM.MDB</t>
  </si>
  <si>
    <t>11/28/2012 10:43:46</t>
  </si>
  <si>
    <t>01/23/2015 18:45:45</t>
  </si>
  <si>
    <t>\\scotia.sgngroup.net\dfs\shared\Syn4.2.3\Scotland Networks\West\625013 Helensburgh LP\CBM\625013_HELENSBURGH_CBM-10-11.MDB</t>
  </si>
  <si>
    <t>625013_HELENSBURGH_CBM-10-11.MDB</t>
  </si>
  <si>
    <t>02/15/2011 15:10:18</t>
  </si>
  <si>
    <t>02/15/2011 15:10:22</t>
  </si>
  <si>
    <t>01/23/2015 18:45:46</t>
  </si>
  <si>
    <t>\\scotia.sgngroup.net\dfs\shared\Syn4.2.3\Scotland Networks\West\625013 Helensburgh LP\CBM\625013_HELENSBURGH_CBM-12-13 (APRIL).MDB</t>
  </si>
  <si>
    <t>625013_HELENSBURGH_CBM-12-13 (APRIL).MDB</t>
  </si>
  <si>
    <t>04/09/2013 14:51</t>
  </si>
  <si>
    <t>01/23/2015 18:45:47</t>
  </si>
  <si>
    <t>\\scotia.sgngroup.net\dfs\shared\Syn4.2.3\Scotland Networks\West\625013 Helensburgh LP\FY-1\625013 - Helensburgh - FY1.MDB</t>
  </si>
  <si>
    <t>625013 - Helensburgh - FY1.MDB</t>
  </si>
  <si>
    <t>04/04/2012 12:15</t>
  </si>
  <si>
    <t>02/24/2015 09:50:28</t>
  </si>
  <si>
    <t>\\scotia.sgngroup.net\dfs\shared\Syn4.2.3\Scotland Networks\West\625013 Helensburgh LP\FY-1\625013 - Helensburgh 70 percent - FY1.MDB</t>
  </si>
  <si>
    <t>625013 - Helensburgh 70 percent - FY1.MDB</t>
  </si>
  <si>
    <t>12/28/2012 11:53:53</t>
  </si>
  <si>
    <t>12/28/2012 11:53:59</t>
  </si>
  <si>
    <t>01/23/2015 18:45:55</t>
  </si>
  <si>
    <t>\\scotia.sgngroup.net\dfs\shared\Syn4.2.3\Scotland Networks\West\625013 Helensburgh LP\FY-5\625013 - Helensburgh - FY5.MDB</t>
  </si>
  <si>
    <t>625013 - Helensburgh - FY5.MDB</t>
  </si>
  <si>
    <t>04/04/2012 12:16</t>
  </si>
  <si>
    <t>02/24/2015 08:44:04</t>
  </si>
  <si>
    <t>\\scotia.sgngroup.net\dfs\shared\Syn4.2.3\Scotland Networks\West\625013 Helensburgh LP\Validated\5013HELENSBURGH0506.mdb</t>
  </si>
  <si>
    <t>5013HELENSBURGH0506.mdb</t>
  </si>
  <si>
    <t>11/01/2006 16:25</t>
  </si>
  <si>
    <t>03/09/2009 11:30</t>
  </si>
  <si>
    <t>01/23/2015 18:46:04</t>
  </si>
  <si>
    <t>\\scotia.sgngroup.net\dfs\shared\Syn4.2.3\Scotland Networks\West\625014 Ardrossan - Saltcoats LP\Approved\625014 - Ardrossan - Approved.MDB</t>
  </si>
  <si>
    <t>625014 - Ardrossan - Approved.MDB</t>
  </si>
  <si>
    <t>625014 Ardrossan - Saltcoats LP</t>
  </si>
  <si>
    <t>12/12/2012 11:02</t>
  </si>
  <si>
    <t>04/10/2013 09:13</t>
  </si>
  <si>
    <t>01/23/2015 18:46:06</t>
  </si>
  <si>
    <t>\\scotia.sgngroup.net\dfs\shared\Syn4.2.3\Scotland Networks\West\625014 Ardrossan - Saltcoats LP\CBM\625014 - Ardrossan - CBM14.12.2012.MDB</t>
  </si>
  <si>
    <t>625014 - Ardrossan - CBM14.12.2012.MDB</t>
  </si>
  <si>
    <t>12/14/2012 12:51:42</t>
  </si>
  <si>
    <t>04/10/2013 09:26</t>
  </si>
  <si>
    <t>01/23/2015 18:46:55</t>
  </si>
  <si>
    <t>\\scotia.sgngroup.net\dfs\shared\Syn4.2.3\Scotland Networks\West\625014 Ardrossan - Saltcoats LP\CBM\625014 - Ardrossan_CBM-(MAY) 2013.MDB</t>
  </si>
  <si>
    <t>625014 - Ardrossan_CBM-(MAY) 2013.MDB</t>
  </si>
  <si>
    <t>04/10/2013 09:14</t>
  </si>
  <si>
    <t>01/23/2015 18:46:56</t>
  </si>
  <si>
    <t>\\scotia.sgngroup.net\dfs\shared\Syn4.2.3\Scotland Networks\West\625014 Ardrossan - Saltcoats LP\FY1\625014 - Ardrossan - FY1.MDB</t>
  </si>
  <si>
    <t>625014 - Ardrossan - FY1.MDB</t>
  </si>
  <si>
    <t>12/13/2012 10:58:32</t>
  </si>
  <si>
    <t>02/26/2015 12:23:45</t>
  </si>
  <si>
    <t>02/27/2015 09:37:16</t>
  </si>
  <si>
    <t>\\scotia.sgngroup.net\dfs\shared\Syn4.2.3\Scotland Networks\West\625014 Ardrossan - Saltcoats LP\FY5\625014 - Ardrossan - FY5.MDB</t>
  </si>
  <si>
    <t>625014 - Ardrossan - FY5.MDB</t>
  </si>
  <si>
    <t>12/14/2012 12:50:12</t>
  </si>
  <si>
    <t>02/26/2015 12:23:34</t>
  </si>
  <si>
    <t>02/26/2015 18:04:55</t>
  </si>
  <si>
    <t>\\scotia.sgngroup.net\dfs\shared\Syn4.2.3\Scotland Networks\West\625014 Ardrossan - Saltcoats LP\Validated\625014 - Ardrossan - Validated.MDB</t>
  </si>
  <si>
    <t>625014 - Ardrossan - Validated.MDB</t>
  </si>
  <si>
    <t>11/20/2012 09:27:21</t>
  </si>
  <si>
    <t>11/20/2012 11:00:57</t>
  </si>
  <si>
    <t>01/23/2015 18:47:13</t>
  </si>
  <si>
    <t>\\scotia.sgngroup.net\dfs\shared\Syn4.2.3\Scotland Networks\West\625015 Bowling - Old Kilpatrick LP\Approved\625015_BOWLING_Approved.MDB</t>
  </si>
  <si>
    <t>625015_BOWLING_Approved.MDB</t>
  </si>
  <si>
    <t>625015 Bowling - Old Kilpatrick LP</t>
  </si>
  <si>
    <t>11/02/2009 15:04</t>
  </si>
  <si>
    <t>\\scotia.sgngroup.net\dfs\shared\Syn4.2.3\Scotland Networks\West\625015 Bowling - Old Kilpatrick LP\Approved\625015_BOWLING_CBM_25.08.10.MDB</t>
  </si>
  <si>
    <t>625015_BOWLING_CBM_25.08.10.MDB</t>
  </si>
  <si>
    <t>08/25/2010 11:05:45</t>
  </si>
  <si>
    <t>08/25/2010 11:05:47</t>
  </si>
  <si>
    <t>01/23/2015 18:47:14</t>
  </si>
  <si>
    <t>\\scotia.sgngroup.net\dfs\shared\Syn4.2.3\Scotland Networks\West\625015 Bowling - Old Kilpatrick LP\CBM\625015_BOWLING_CBM-(MAY) 2013.MDB</t>
  </si>
  <si>
    <t>625015_BOWLING_CBM-(MAY) 2013.MDB</t>
  </si>
  <si>
    <t>05/07/2013 09:55</t>
  </si>
  <si>
    <t>08/21/2012 14:31:36</t>
  </si>
  <si>
    <t>01/23/2015 18:47:19</t>
  </si>
  <si>
    <t>\\scotia.sgngroup.net\dfs\shared\Syn4.2.3\Scotland Networks\West\625015 Bowling - Old Kilpatrick LP\CBM\625015_BOWLING_CBM-10-11.MDB</t>
  </si>
  <si>
    <t>625015_BOWLING_CBM-10-11.MDB</t>
  </si>
  <si>
    <t>02/09/2011 11:00</t>
  </si>
  <si>
    <t>02/09/2011 11:11</t>
  </si>
  <si>
    <t>01/23/2015 18:47:20</t>
  </si>
  <si>
    <t>\\scotia.sgngroup.net\dfs\shared\Syn4.2.3\Scotland Networks\West\625015 Bowling - Old Kilpatrick LP\CBM\625015_BOWLING_CBM-11-12.MDB</t>
  </si>
  <si>
    <t>625015_BOWLING_CBM-11-12.MDB</t>
  </si>
  <si>
    <t>03/05/2012 18:39</t>
  </si>
  <si>
    <t>\\scotia.sgngroup.net\dfs\shared\Syn4.2.3\Scotland Networks\West\625015 Bowling - Old Kilpatrick LP\FY-1\625015_BOWLING_FY1.MDB</t>
  </si>
  <si>
    <t>625015_BOWLING_FY1.MDB</t>
  </si>
  <si>
    <t>11/02/2009 14:42</t>
  </si>
  <si>
    <t>02/18/2015 11:48:57</t>
  </si>
  <si>
    <t>\\scotia.sgngroup.net\dfs\shared\Syn4.2.3\Scotland Networks\West\625015 Bowling - Old Kilpatrick LP\FY-5\625015_BOWLING_FY5.MDB</t>
  </si>
  <si>
    <t>625015_BOWLING_FY5.MDB</t>
  </si>
  <si>
    <t>11/02/2009 15:02</t>
  </si>
  <si>
    <t>07/03/2014 16:15</t>
  </si>
  <si>
    <t>01/30/2015 09:30:31</t>
  </si>
  <si>
    <t>\\scotia.sgngroup.net\dfs\shared\Syn4.2.3\Scotland Networks\West\625015 Bowling - Old Kilpatrick LP\Validated\625015_BOWLING_Validated.MDB</t>
  </si>
  <si>
    <t>625015_BOWLING_Validated.MDB</t>
  </si>
  <si>
    <t>11/02/2009 15:03</t>
  </si>
  <si>
    <t>01/23/2015 18:47:29</t>
  </si>
  <si>
    <t>\\scotia.sgngroup.net\dfs\shared\Syn4.2.3\Scotland Networks\West\625016 Kilwinning LP\Approved\625016 - Kilwinning - Approved.MDB</t>
  </si>
  <si>
    <t>625016 - Kilwinning - Approved.MDB</t>
  </si>
  <si>
    <t>625016 Kilwinning LP</t>
  </si>
  <si>
    <t>12/18/2012 09:18:33</t>
  </si>
  <si>
    <t>12/20/2012 10:09:40</t>
  </si>
  <si>
    <t>01/23/2015 18:47:30</t>
  </si>
  <si>
    <t>\\scotia.sgngroup.net\dfs\shared\Syn4.2.3\Scotland Networks\West\625016 Kilwinning LP\CBM\625016 - Kilwinning - CBM19.12.2012.MDB</t>
  </si>
  <si>
    <t>625016 - Kilwinning - CBM19.12.2012.MDB</t>
  </si>
  <si>
    <t>12/19/2012 13:24:50</t>
  </si>
  <si>
    <t>12/20/2012 10:11:45</t>
  </si>
  <si>
    <t>01/23/2015 18:47:52</t>
  </si>
  <si>
    <t>\\scotia.sgngroup.net\dfs\shared\Syn4.2.3\Scotland Networks\West\625016 Kilwinning LP\CBM\625016_KILWINNING_CBM-12-13 (APRIL).MDB</t>
  </si>
  <si>
    <t>625016_KILWINNING_CBM-12-13 (APRIL).MDB</t>
  </si>
  <si>
    <t>04/08/2013 09:17</t>
  </si>
  <si>
    <t>04/03/2013 16:42</t>
  </si>
  <si>
    <t>01/23/2015 18:47:53</t>
  </si>
  <si>
    <t>\\scotia.sgngroup.net\dfs\shared\Syn4.2.3\Scotland Networks\West\625016 Kilwinning LP\FY1\625016 - Kilwinning - FY1.MDB</t>
  </si>
  <si>
    <t>625016 - Kilwinning - FY1.MDB</t>
  </si>
  <si>
    <t>12/19/2012 13:17:01</t>
  </si>
  <si>
    <t>12/08/2014 10:08</t>
  </si>
  <si>
    <t>02/18/2015 11:49:35</t>
  </si>
  <si>
    <t>\\scotia.sgngroup.net\dfs\shared\Syn4.2.3\Scotland Networks\West\625016 Kilwinning LP\FY5\625016 - Kilwinning - FY5.MDB</t>
  </si>
  <si>
    <t>625016 - Kilwinning - FY5.MDB</t>
  </si>
  <si>
    <t>12/19/2012 13:25:18</t>
  </si>
  <si>
    <t>12/08/2014 10:13</t>
  </si>
  <si>
    <t>01/23/2015 18:47:58</t>
  </si>
  <si>
    <t>\\scotia.sgngroup.net\dfs\shared\Syn4.2.3\Scotland Networks\West\625016 Kilwinning LP\Validated\625016 - Kilwinning - Validated.MDB</t>
  </si>
  <si>
    <t>625016 - Kilwinning - Validated.MDB</t>
  </si>
  <si>
    <t>11/20/2012 15:43:07</t>
  </si>
  <si>
    <t>12/18/2012 14:17:55</t>
  </si>
  <si>
    <t>01/23/2015 18:48:05</t>
  </si>
  <si>
    <t>\\scotia.sgngroup.net\dfs\shared\Syn4.2.3\Scotland Networks\West\625017 Maybole LP\Approved\5017MAYBOLE.mdb</t>
  </si>
  <si>
    <t>5017MAYBOLE.mdb</t>
  </si>
  <si>
    <t>625017 Maybole LP</t>
  </si>
  <si>
    <t>09/01/2006 17:58</t>
  </si>
  <si>
    <t>01/23/2015 18:48:10</t>
  </si>
  <si>
    <t>\\scotia.sgngroup.net\dfs\shared\Syn4.2.3\Scotland Networks\West\625017 Maybole LP\Approved\625017 - Maybole - Approved.MDB</t>
  </si>
  <si>
    <t>625017 - Maybole - Approved.MDB</t>
  </si>
  <si>
    <t>05/03/2011 14:57</t>
  </si>
  <si>
    <t>05/04/2011 11:46</t>
  </si>
  <si>
    <t>01/23/2015 18:48:11</t>
  </si>
  <si>
    <t>\\scotia.sgngroup.net\dfs\shared\Syn4.2.3\Scotland Networks\West\625017 Maybole LP\Approved\625017MAYBOLE_CBM_25.08.2010.MDB</t>
  </si>
  <si>
    <t>625017MAYBOLE_CBM_25.08.2010.MDB</t>
  </si>
  <si>
    <t>08/25/2010 10:41:37</t>
  </si>
  <si>
    <t>08/25/2010 10:41:38</t>
  </si>
  <si>
    <t>01/23/2015 18:48:12</t>
  </si>
  <si>
    <t>\\scotia.sgngroup.net\dfs\shared\Syn4.2.3\Scotland Networks\West\625017 Maybole LP\CBM\625017 - MAYBOLE_CBM-(MAY) 2013.MDB</t>
  </si>
  <si>
    <t>625017 - MAYBOLE_CBM-(MAY) 2013.MDB</t>
  </si>
  <si>
    <t>05/07/2013 10:02</t>
  </si>
  <si>
    <t>03/15/2013 08:19:58</t>
  </si>
  <si>
    <t>01/23/2015 18:48:23</t>
  </si>
  <si>
    <t>\\scotia.sgngroup.net\dfs\shared\Syn4.2.3\Scotland Networks\West\625017 Maybole LP\CBM\625017_MAYBOLE_CBM-10-11.MDB</t>
  </si>
  <si>
    <t>625017_MAYBOLE_CBM-10-11.MDB</t>
  </si>
  <si>
    <t>02/09/2011 11:36</t>
  </si>
  <si>
    <t>09/12/2011 09:39</t>
  </si>
  <si>
    <t>01/23/2015 18:48:24</t>
  </si>
  <si>
    <t>\\scotia.sgngroup.net\dfs\shared\Syn4.2.3\Scotland Networks\West\625017 Maybole LP\CBM\625017_MAYBOLE_CBM-11-12.MDB</t>
  </si>
  <si>
    <t>625017_MAYBOLE_CBM-11-12.MDB</t>
  </si>
  <si>
    <t>03/27/2012 14:07:26</t>
  </si>
  <si>
    <t>03/27/2012 14:07:30</t>
  </si>
  <si>
    <t>\\scotia.sgngroup.net\dfs\shared\Syn4.2.3\Scotland Networks\West\625017 Maybole LP\FY-1\625017 - Maybole - FY1.MDB</t>
  </si>
  <si>
    <t>625017 - Maybole - FY1.MDB</t>
  </si>
  <si>
    <t>05/04/2011 10:59</t>
  </si>
  <si>
    <t>09/20/2013 11:53:53</t>
  </si>
  <si>
    <t>02/18/2015 11:50:05</t>
  </si>
  <si>
    <t>\\scotia.sgngroup.net\dfs\shared\Syn4.2.3\Scotland Networks\West\625017 Maybole LP\FY-5\625017 - Maybole - FY5.MDB</t>
  </si>
  <si>
    <t>625017 - Maybole - FY5.MDB</t>
  </si>
  <si>
    <t>05/05/2011 12:38</t>
  </si>
  <si>
    <t>07/08/2014 11:40</t>
  </si>
  <si>
    <t>01/23/2015 18:48:28</t>
  </si>
  <si>
    <t>\\scotia.sgngroup.net\dfs\shared\Syn4.2.3\Scotland Networks\West\625017 Maybole LP\Validated\5017MAYBOLE_0405.mdb</t>
  </si>
  <si>
    <t>5017MAYBOLE_0405.mdb</t>
  </si>
  <si>
    <t>09/01/2006 18:08</t>
  </si>
  <si>
    <t>01/23/2015 18:48:31</t>
  </si>
  <si>
    <t>\\scotia.sgngroup.net\dfs\shared\Syn4.2.3\Scotland Networks\West\625017 Maybole LP\Validated\625017 - Maybole - Validation.MDB</t>
  </si>
  <si>
    <t>625017 - Maybole - Validation.MDB</t>
  </si>
  <si>
    <t>04/29/2011 09:28:01</t>
  </si>
  <si>
    <t>05/04/2011 09:11</t>
  </si>
  <si>
    <t>01/23/2015 18:48:33</t>
  </si>
  <si>
    <t>\\scotia.sgngroup.net\dfs\shared\Syn4.2.3\Scotland Networks\West\625018 Girvan LP\Approved\625018 - Girvan - Approved.MDB</t>
  </si>
  <si>
    <t>625018 - Girvan - Approved.MDB</t>
  </si>
  <si>
    <t>625018 Girvan LP</t>
  </si>
  <si>
    <t>02/15/2011 14:26:23</t>
  </si>
  <si>
    <t>04/05/2013 11:23</t>
  </si>
  <si>
    <t>\\scotia.sgngroup.net\dfs\shared\Syn4.2.3\Scotland Networks\West\625018 Girvan LP\CBM\625018_Girvan_CBM-10-11.MDB</t>
  </si>
  <si>
    <t>625018_Girvan_CBM-10-11.MDB</t>
  </si>
  <si>
    <t>04/12/2011 12:13</t>
  </si>
  <si>
    <t>03/04/2011 10:57</t>
  </si>
  <si>
    <t>01/23/2015 18:48:37</t>
  </si>
  <si>
    <t>\\scotia.sgngroup.net\dfs\shared\Syn4.2.3\Scotland Networks\West\625018 Girvan LP\CBM\625018_Girvan_CBM-11-12.MDB</t>
  </si>
  <si>
    <t>625018_Girvan_CBM-11-12.MDB</t>
  </si>
  <si>
    <t>03/27/2012 14:09:09</t>
  </si>
  <si>
    <t>03/27/2012 14:09:13</t>
  </si>
  <si>
    <t>\\scotia.sgngroup.net\dfs\shared\Syn4.2.3\Scotland Networks\West\625018 Girvan LP\CBM\625018_GIRVAN_CBM-12-13 (APRIL).MDB</t>
  </si>
  <si>
    <t>625018_GIRVAN_CBM-12-13 (APRIL).MDB</t>
  </si>
  <si>
    <t>04/08/2013 09:18</t>
  </si>
  <si>
    <t>04/05/2013 10:23</t>
  </si>
  <si>
    <t>01/23/2015 18:48:38</t>
  </si>
  <si>
    <t>\\scotia.sgngroup.net\dfs\shared\Syn4.2.3\Scotland Networks\West\625018 Girvan LP\FY1\625018 - Girvan - FY1.MDB</t>
  </si>
  <si>
    <t>625018 - Girvan - FY1.MDB</t>
  </si>
  <si>
    <t>04/05/2013 10:22</t>
  </si>
  <si>
    <t>09/19/2013 16:49:54</t>
  </si>
  <si>
    <t>02/26/2015 11:34:10</t>
  </si>
  <si>
    <t>\\scotia.sgngroup.net\dfs\shared\Syn4.2.3\Scotland Networks\West\625018 Girvan LP\FY5\625018 - Girvan - FY5.MDB</t>
  </si>
  <si>
    <t>625018 - Girvan - FY5.MDB</t>
  </si>
  <si>
    <t>04/05/2013 11:14</t>
  </si>
  <si>
    <t>09/19/2013 16:49:35</t>
  </si>
  <si>
    <t>01/23/2015 18:48:39</t>
  </si>
  <si>
    <t>\\scotia.sgngroup.net\dfs\shared\Syn4.2.3\Scotland Networks\West\625018 Girvan LP\Validated\625018 - Girvan - 2am.MDB</t>
  </si>
  <si>
    <t>625018 - Girvan - 2am.MDB</t>
  </si>
  <si>
    <t>04/05/2013 11:24</t>
  </si>
  <si>
    <t>07/10/2013 13:52</t>
  </si>
  <si>
    <t>01/23/2015 18:48:41</t>
  </si>
  <si>
    <t>\\scotia.sgngroup.net\dfs\shared\Syn4.2.3\Scotland Networks\West\625018 Girvan LP\Validated\625018 - Girvan - Validation.MDB</t>
  </si>
  <si>
    <t>625018 - Girvan - Validation.MDB</t>
  </si>
  <si>
    <t>\\scotia.sgngroup.net\dfs\shared\Syn4.2.3\Scotland Networks\West\625019 Cumnock LP\Approved\625019 - Cumnock - Approved.MDB</t>
  </si>
  <si>
    <t>625019 - Cumnock - Approved.MDB</t>
  </si>
  <si>
    <t>625019 Cumnock LP</t>
  </si>
  <si>
    <t>06/30/2011 15:20:39</t>
  </si>
  <si>
    <t>11/24/2011 14:40:29</t>
  </si>
  <si>
    <t>01/23/2015 18:48:42</t>
  </si>
  <si>
    <t>\\scotia.sgngroup.net\dfs\shared\Syn4.2.3\Scotland Networks\West\625019 Cumnock LP\CBM\625019 - Cumnock - CBM 11-12.MDB</t>
  </si>
  <si>
    <t>625019 - Cumnock - CBM 11-12.MDB</t>
  </si>
  <si>
    <t>03/05/2012 18:59</t>
  </si>
  <si>
    <t>01/23/2015 18:48:59</t>
  </si>
  <si>
    <t>\\scotia.sgngroup.net\dfs\shared\Syn4.2.3\Scotland Networks\West\625019 Cumnock LP\CBM\625019 - Cumnock - CBM07.10.2011.MDB</t>
  </si>
  <si>
    <t>625019 - Cumnock - CBM07.10.2011.MDB</t>
  </si>
  <si>
    <t>10/07/2011 11:19</t>
  </si>
  <si>
    <t>11/24/2011 14:41:34</t>
  </si>
  <si>
    <t>\\scotia.sgngroup.net\dfs\shared\Syn4.2.3\Scotland Networks\West\625019 Cumnock LP\CBM\625019 - Cumnock_CBM-(MAY) 2013.MDB</t>
  </si>
  <si>
    <t>625019 - Cumnock_CBM-(MAY) 2013.MDB</t>
  </si>
  <si>
    <t>11/05/2014 11:14</t>
  </si>
  <si>
    <t>02/16/2015 14:26:02</t>
  </si>
  <si>
    <t>\\scotia.sgngroup.net\dfs\shared\Syn4.2.3\Scotland Networks\West\625019 Cumnock LP\FY1\625019 - Cumnock - FY1.MDB</t>
  </si>
  <si>
    <t>625019 - Cumnock - FY1.MDB</t>
  </si>
  <si>
    <t>10/07/2011 11:01</t>
  </si>
  <si>
    <t>02/10/2015 14:35</t>
  </si>
  <si>
    <t>02/23/2015 09:26:42</t>
  </si>
  <si>
    <t>\\scotia.sgngroup.net\dfs\shared\Syn4.2.3\Scotland Networks\West\625019 Cumnock LP\FY5\625019 - Cumnock - FY5.MDB</t>
  </si>
  <si>
    <t>625019 - Cumnock - FY5.MDB</t>
  </si>
  <si>
    <t>10/10/2011 16:21</t>
  </si>
  <si>
    <t>01/26/2015 15:00:01</t>
  </si>
  <si>
    <t>02/16/2015 14:11:40</t>
  </si>
  <si>
    <t>\\scotia.sgngroup.net\dfs\shared\Syn4.2.3\Scotland Networks\West\625019 Cumnock LP\Validated\625019 - Cumnock - Validated.MDB</t>
  </si>
  <si>
    <t>625019 - Cumnock - Validated.MDB</t>
  </si>
  <si>
    <t>06/30/2011 10:25:32</t>
  </si>
  <si>
    <t>11/24/2011 14:43:56</t>
  </si>
  <si>
    <t>01/23/2015 18:49:13</t>
  </si>
  <si>
    <t>\\scotia.sgngroup.net\dfs\shared\Syn4.2.3\Scotland Networks\West\625020 Galston LP\Approved\5020GALSTON.mdb</t>
  </si>
  <si>
    <t>5020GALSTON.mdb</t>
  </si>
  <si>
    <t>625020 Galston LP</t>
  </si>
  <si>
    <t>03/26/2008 15:07:50</t>
  </si>
  <si>
    <t>\\scotia.sgngroup.net\dfs\shared\Syn4.2.3\Scotland Networks\West\625020 Galston LP\Approved\625020GALSTON-CBM.MDB</t>
  </si>
  <si>
    <t>625020GALSTON-CBM.MDB</t>
  </si>
  <si>
    <t>08/25/2010 10:34:51</t>
  </si>
  <si>
    <t>08/25/2010 10:34:53</t>
  </si>
  <si>
    <t>01/23/2015 18:49:14</t>
  </si>
  <si>
    <t>\\scotia.sgngroup.net\dfs\shared\Syn4.2.3\Scotland Networks\West\625020 Galston LP\CBM\625020_GALSTON_CBM-(MAY) 2013.MDB</t>
  </si>
  <si>
    <t>625020_GALSTON_CBM-(MAY) 2013.MDB</t>
  </si>
  <si>
    <t>05/07/2013 10:08</t>
  </si>
  <si>
    <t>01/09/2013 12:55</t>
  </si>
  <si>
    <t>01/23/2015 18:49:18</t>
  </si>
  <si>
    <t>\\scotia.sgngroup.net\dfs\shared\Syn4.2.3\Scotland Networks\West\625020 Galston LP\CBM\625020_GALSTON_CBM-10-11.MDB</t>
  </si>
  <si>
    <t>625020_GALSTON_CBM-10-11.MDB</t>
  </si>
  <si>
    <t>04/12/2011 12:15</t>
  </si>
  <si>
    <t>12/24/2010 12:40:56</t>
  </si>
  <si>
    <t>\\scotia.sgngroup.net\dfs\shared\Syn4.2.3\Scotland Networks\West\625020 Galston LP\CBM\625020_GALSTON_CBM-11-12.MDB</t>
  </si>
  <si>
    <t>625020_GALSTON_CBM-11-12.MDB</t>
  </si>
  <si>
    <t>04/04/2012 10:15</t>
  </si>
  <si>
    <t>04/20/2012 10:50:44</t>
  </si>
  <si>
    <t>01/23/2015 18:49:19</t>
  </si>
  <si>
    <t>\\scotia.sgngroup.net\dfs\shared\Syn4.2.3\Scotland Networks\West\625020 Galston LP\FY-1\625020GALSTON-FY1.MDB</t>
  </si>
  <si>
    <t>625020GALSTON-FY1.MDB</t>
  </si>
  <si>
    <t>02/18/2015 10:32:41</t>
  </si>
  <si>
    <t>02/18/2015 18:05:28</t>
  </si>
  <si>
    <t>\\scotia.sgngroup.net\dfs\shared\Syn4.2.3\Scotland Networks\West\625020 Galston LP\FY-5\625020GALSTON-FY5-WOP.MDB</t>
  </si>
  <si>
    <t>625020GALSTON-FY5-WOP.MDB</t>
  </si>
  <si>
    <t>09/01/2011 10:37</t>
  </si>
  <si>
    <t>01/23/2015 18:49:29</t>
  </si>
  <si>
    <t>\\scotia.sgngroup.net\dfs\shared\Syn4.2.3\Scotland Networks\West\625020 Galston LP\FY-5\625020GALSTON-FY5.MDB</t>
  </si>
  <si>
    <t>625020GALSTON-FY5.MDB</t>
  </si>
  <si>
    <t>02/18/2015 10:32:34</t>
  </si>
  <si>
    <t>\\scotia.sgngroup.net\dfs\shared\Syn4.2.3\Scotland Networks\West\625020 Galston LP\Validated\5020GALSTON0304.mdb</t>
  </si>
  <si>
    <t>5020GALSTON0304.mdb</t>
  </si>
  <si>
    <t>09/01/2006 18:46</t>
  </si>
  <si>
    <t>01/23/2015 18:49:30</t>
  </si>
  <si>
    <t>\\scotia.sgngroup.net\dfs\shared\Syn4.2.3\Scotland Networks\West\625020 Galston LP\Validated\625020_GALSTON_Approved.MDB</t>
  </si>
  <si>
    <t>625020_GALSTON_Approved.MDB</t>
  </si>
  <si>
    <t>12/10/2007 13:49</t>
  </si>
  <si>
    <t>03/26/2008 15:20:45</t>
  </si>
  <si>
    <t>01/23/2015 18:49:32</t>
  </si>
  <si>
    <t>\\scotia.sgngroup.net\dfs\shared\Syn4.2.3\Scotland Networks\West\625020 Galston LP\Validated\625020_GALSTON_Validated.MDB</t>
  </si>
  <si>
    <t>625020_GALSTON_Validated.MDB</t>
  </si>
  <si>
    <t>12/10/2007 11:17</t>
  </si>
  <si>
    <t>04/21/2008 15:06:42</t>
  </si>
  <si>
    <t>\\scotia.sgngroup.net\dfs\shared\Syn4.2.3\Scotland Networks\West\625021 New Cumnock LP\Approved\625021 - New Cumnock - Approved.MDB</t>
  </si>
  <si>
    <t>625021 - New Cumnock - Approved.MDB</t>
  </si>
  <si>
    <t>625021 New Cumnock LP</t>
  </si>
  <si>
    <t>05/21/2012 11:20:22</t>
  </si>
  <si>
    <t>01/11/2012 14:07</t>
  </si>
  <si>
    <t>01/23/2015 18:49:33</t>
  </si>
  <si>
    <t>\\scotia.sgngroup.net\dfs\shared\Syn4.2.3\Scotland Networks\West\625021 New Cumnock LP\CBM\625021 - New Cumnock - CBM12.01.2012.MDB</t>
  </si>
  <si>
    <t>625021 - New Cumnock - CBM12.01.2012.MDB</t>
  </si>
  <si>
    <t>05/21/2012 11:25:33</t>
  </si>
  <si>
    <t>05/21/2012 11:25:36</t>
  </si>
  <si>
    <t>01/23/2015 18:49:59</t>
  </si>
  <si>
    <t>\\scotia.sgngroup.net\dfs\shared\Syn4.2.3\Scotland Networks\West\625021 New Cumnock LP\CBM\625021 - New Cumnock_CBM-(MAY) 2013.MDB</t>
  </si>
  <si>
    <t>625021 - New Cumnock_CBM-(MAY) 2013.MDB</t>
  </si>
  <si>
    <t>03/26/2013 10:35:50</t>
  </si>
  <si>
    <t>\\scotia.sgngroup.net\dfs\shared\Syn4.2.3\Southern Networks\S1 (80) district LP models\800139_STONY_STRATFORD\FY5\800139_Stony_Stratford_FY5.MDB</t>
  </si>
  <si>
    <t>800139_Stony_Stratford_FY5.MDB</t>
  </si>
  <si>
    <t>800139_STONY_STRATFORD</t>
  </si>
  <si>
    <t>03/04/2013 14:09</t>
  </si>
  <si>
    <t>05/23/2014 11:28:40</t>
  </si>
  <si>
    <t>01/23/2015 20:28:29</t>
  </si>
  <si>
    <t>Southern Networks</t>
  </si>
  <si>
    <t>S1 (80) district LP models</t>
  </si>
  <si>
    <t>\\scotia.sgngroup.net\dfs\shared\Syn4.2.3\Southern Networks\S1 (80) district LP models\800139_STONY_STRATFORD\Validation\800139_Stony_Stratford_2amRun.MDB</t>
  </si>
  <si>
    <t>800139_Stony_Stratford_2amRun.MDB</t>
  </si>
  <si>
    <t>03/04/2013 10:26</t>
  </si>
  <si>
    <t>03/04/2013 11:06</t>
  </si>
  <si>
    <t>01/23/2015 20:28:33</t>
  </si>
  <si>
    <t>\\scotia.sgngroup.net\dfs\shared\Syn4.2.3\Southern Networks\S1 (80) district LP models\800139_STONY_STRATFORD\Validation\800139_Stony_Stratford_Validated.MDB</t>
  </si>
  <si>
    <t>800139_Stony_Stratford_Validated.MDB</t>
  </si>
  <si>
    <t>03/04/2013 11:07</t>
  </si>
  <si>
    <t>03/04/2013 12:09</t>
  </si>
  <si>
    <t>\\scotia.sgngroup.net\dfs\shared\Syn4.2.3\Southern Networks\S1 (80) district LP models\800140_BLOXHAM\Approved\800140_Bloxham_FY0.MDB</t>
  </si>
  <si>
    <t>800140_Bloxham_FY0.MDB</t>
  </si>
  <si>
    <t>800140_BLOXHAM</t>
  </si>
  <si>
    <t>02/28/2014 15:30:58</t>
  </si>
  <si>
    <t>03/03/2014 09:07</t>
  </si>
  <si>
    <t>01/23/2015 20:28:34</t>
  </si>
  <si>
    <t>\\scotia.sgngroup.net\dfs\shared\Syn4.2.3\Southern Networks\S1 (80) district LP models\800140_BLOXHAM\CBM\800140_Bloxham_CBM-03-03-2014.MDB</t>
  </si>
  <si>
    <t>800140_Bloxham_CBM-03-03-2014.MDB</t>
  </si>
  <si>
    <t>02/28/2014 15:43:46</t>
  </si>
  <si>
    <t>03/03/2014 09:08</t>
  </si>
  <si>
    <t>01/23/2015 20:28:53</t>
  </si>
  <si>
    <t>\\scotia.sgngroup.net\dfs\shared\Syn4.2.3\Southern Networks\S1 (80) district LP models\800140_BLOXHAM\FY1\800140_Bloxham_FY1.MDB</t>
  </si>
  <si>
    <t>800140_Bloxham_FY1.MDB</t>
  </si>
  <si>
    <t>02/28/2014 15:38:13</t>
  </si>
  <si>
    <t>11/06/2014 14:37</t>
  </si>
  <si>
    <t>02/24/2015 11:02:29</t>
  </si>
  <si>
    <t>\\scotia.sgngroup.net\dfs\shared\Syn4.2.3\Southern Networks\S1 (80) district LP models\800140_BLOXHAM\FY5\800140_Bloxham_FY5.MDB</t>
  </si>
  <si>
    <t>800140_Bloxham_FY5.MDB</t>
  </si>
  <si>
    <t>02/28/2014 15:40:58</t>
  </si>
  <si>
    <t>02/24/2015 11:54:59</t>
  </si>
  <si>
    <t>\\scotia.sgngroup.net\dfs\shared\Syn4.2.3\Southern Networks\S1 (80) district LP models\800142_BYFIELD\Approved\800142_Byfield_Approved.MDB</t>
  </si>
  <si>
    <t>800142_Byfield_Approved.MDB</t>
  </si>
  <si>
    <t>800142_BYFIELD</t>
  </si>
  <si>
    <t>02/19/2013 11:18:41</t>
  </si>
  <si>
    <t>02/19/2013 12:13:21</t>
  </si>
  <si>
    <t>01/23/2015 20:28:58</t>
  </si>
  <si>
    <t>\\scotia.sgngroup.net\dfs\shared\Syn4.2.3\Southern Networks\S1 (80) district LP models\800142_BYFIELD\CBM\800142_Byfield_CBM MAY 2013.MDB</t>
  </si>
  <si>
    <t>800142_Byfield_CBM MAY 2013.MDB</t>
  </si>
  <si>
    <t>05/09/2013 13:15</t>
  </si>
  <si>
    <t>01/23/2015 20:29:12</t>
  </si>
  <si>
    <t>\\scotia.sgngroup.net\dfs\shared\Syn4.2.3\Southern Networks\S1 (80) district LP models\800142_BYFIELD\FY1\800142_Byfield_FY1.MDB</t>
  </si>
  <si>
    <t>800142_Byfield_FY1.MDB</t>
  </si>
  <si>
    <t>02/19/2013 12:13:49</t>
  </si>
  <si>
    <t>11/18/2014 16:00:32</t>
  </si>
  <si>
    <t>02/23/2015 10:20:01</t>
  </si>
  <si>
    <t>\\scotia.sgngroup.net\dfs\shared\Syn4.2.3\Southern Networks\S1 (80) district LP models\800142_BYFIELD\FY5\800142_Byfield_FY5.MDB</t>
  </si>
  <si>
    <t>800142_Byfield_FY5.MDB</t>
  </si>
  <si>
    <t>02/19/2013 12:20:23</t>
  </si>
  <si>
    <t>11/18/2014 14:19:11</t>
  </si>
  <si>
    <t>01/23/2015 20:29:14</t>
  </si>
  <si>
    <t>\\scotia.sgngroup.net\dfs\shared\Syn4.2.3\Southern Networks\S1 (80) district LP models\800192_WOUGHTON_WOOLSTONE\FY1\800192_WOUGHTON_WOOLSTONE_FY1.MDB</t>
  </si>
  <si>
    <t>800192_WOUGHTON_WOOLSTONE_FY1.MDB</t>
  </si>
  <si>
    <t>800192_WOUGHTON_WOOLSTONE</t>
  </si>
  <si>
    <t>05/17/2012 12:43:24</t>
  </si>
  <si>
    <t>08/19/2014 11:35:34</t>
  </si>
  <si>
    <t>01/23/2015 20:37:56</t>
  </si>
  <si>
    <t>\\scotia.sgngroup.net\dfs\shared\Syn4.2.3\Southern Networks\S1 (80) district LP models\800192_WOUGHTON_WOOLSTONE\FY1\800192_WOUGHTON_WOOLSTONE_FY1_COPY.MDB</t>
  </si>
  <si>
    <t>800192_WOUGHTON_WOOLSTONE_FY1_COPY.MDB</t>
  </si>
  <si>
    <t>05/17/2012 12:43:15</t>
  </si>
  <si>
    <t>04/27/2012 14:30:39</t>
  </si>
  <si>
    <t>01/23/2015 20:37:57</t>
  </si>
  <si>
    <t>\\scotia.sgngroup.net\dfs\shared\Syn4.2.3\Southern Networks\S1 (80) district LP models\800192_WOUGHTON_WOOLSTONE\FY5\800192_WOUGHTON_WOOLSTONE_FY5.MDB</t>
  </si>
  <si>
    <t>800192_WOUGHTON_WOOLSTONE_FY5.MDB</t>
  </si>
  <si>
    <t>04/12/2012 15:56</t>
  </si>
  <si>
    <t>08/19/2014 11:36:18</t>
  </si>
  <si>
    <t>\\scotia.sgngroup.net\dfs\shared\Syn4.2.3\Southern Networks\S1 (80) district LP models\800192_WOUGHTON_WOOLSTONE\Preval\800192_WOUGHTON_WOOLSTONE_PREVAL.MDB</t>
  </si>
  <si>
    <t>800192_WOUGHTON_WOOLSTONE_PREVAL.MDB</t>
  </si>
  <si>
    <t>04/12/2012 16:04</t>
  </si>
  <si>
    <t>04/12/2012 16:28</t>
  </si>
  <si>
    <t>01/23/2015 20:38:00</t>
  </si>
  <si>
    <t>Preval</t>
  </si>
  <si>
    <t>\\scotia.sgngroup.net\dfs\shared\Syn4.2.3\Southern Networks\S1 (80) district LP models\800193_BRIGHTON_HILL\Approved\800193_BRIGHTON_HILL_CBM.MDB</t>
  </si>
  <si>
    <t>800193_BRIGHTON_HILL_CBM.MDB</t>
  </si>
  <si>
    <t>800193_BRIGHTON_HILL</t>
  </si>
  <si>
    <t>08/31/2010 08:58:38</t>
  </si>
  <si>
    <t>11/01/2010 14:16</t>
  </si>
  <si>
    <t>01/23/2015 20:38:02</t>
  </si>
  <si>
    <t>\\scotia.sgngroup.net\dfs\shared\Syn4.2.3\Southern Networks\S1 (80) district LP models\800193_BRIGHTON_HILL\CBM\800193_BRIGHTON_HILL_CBM MAY 2013.MDB</t>
  </si>
  <si>
    <t>800193_BRIGHTON_HILL_CBM MAY 2013.MDB</t>
  </si>
  <si>
    <t>05/09/2013 14:47</t>
  </si>
  <si>
    <t>05/09/2013 14:48</t>
  </si>
  <si>
    <t>01/23/2015 20:38:05</t>
  </si>
  <si>
    <t>\\scotia.sgngroup.net\dfs\shared\Syn4.2.3\Southern Networks\S1 (80) district LP models\800193_BRIGHTON_HILL\CBM\800193_BRIGHTON_HILL_CBM-10-11.mdb</t>
  </si>
  <si>
    <t>800193_BRIGHTON_HILL_CBM-10-11.mdb</t>
  </si>
  <si>
    <t>04/12/2011 14:42</t>
  </si>
  <si>
    <t>11/01/2010 14:14</t>
  </si>
  <si>
    <t>\\scotia.sgngroup.net\dfs\shared\Syn4.2.3\Southern Networks\S1 (80) district LP models\800193_BRIGHTON_HILL\CBM\800193_BRIGHTON_HILL_CBM-11-12.MDB</t>
  </si>
  <si>
    <t>800193_BRIGHTON_HILL_CBM-11-12.MDB</t>
  </si>
  <si>
    <t>04/05/2012 11:47</t>
  </si>
  <si>
    <t>01/23/2015 20:38:06</t>
  </si>
  <si>
    <t>\\scotia.sgngroup.net\dfs\shared\Syn4.2.3\Southern Networks\S1 (80) district LP models\800193_BRIGHTON_HILL\FY1\800193_BRIGHTON_HILL_FY1.mdb</t>
  </si>
  <si>
    <t>800193_BRIGHTON_HILL_FY1.mdb</t>
  </si>
  <si>
    <t>01/07/2008 09:32</t>
  </si>
  <si>
    <t>12/08/2014 10:26</t>
  </si>
  <si>
    <t>02/27/2015 09:12:36</t>
  </si>
  <si>
    <t>\\scotia.sgngroup.net\dfs\shared\Syn4.2.3\Southern Networks\S1 (80) district LP models\800193_BRIGHTON_HILL\FY5\800193_BRIGHTON_HILL_FY5.MDB</t>
  </si>
  <si>
    <t>800193_BRIGHTON_HILL_FY5.MDB</t>
  </si>
  <si>
    <t>10/18/2010 11:55:06</t>
  </si>
  <si>
    <t>02/27/2015 09:43:51</t>
  </si>
  <si>
    <t>\\scotia.sgngroup.net\dfs\shared\Syn4.2.3\Southern Networks\S1 (80) district LP models\800193_BRIGHTON_HILL\Validated\800193_Brighton_Hill_Validation model.MDB</t>
  </si>
  <si>
    <t>800193_Brighton_Hill_Validation model.MDB</t>
  </si>
  <si>
    <t>10/18/2010 11:57:05</t>
  </si>
  <si>
    <t>12/09/2010 11:56</t>
  </si>
  <si>
    <t>01/23/2015 20:38:15</t>
  </si>
  <si>
    <t>\\scotia.sgngroup.net\dfs\shared\Syn4.2.3\Southern Networks\S1 (80) district LP models\800195_MARSH_BALDON\CBM\800195_MARSH_BALDON_CBM MAY 2013.MDB</t>
  </si>
  <si>
    <t>800195_MARSH_BALDON_CBM MAY 2013.MDB</t>
  </si>
  <si>
    <t>800195_MARSH_BALDON</t>
  </si>
  <si>
    <t>05/09/2013 14:49</t>
  </si>
  <si>
    <t>01/23/2015 20:38:16</t>
  </si>
  <si>
    <t>\\scotia.sgngroup.net\dfs\shared\Syn4.2.3\Southern Networks\S1 (80) district LP models\800195_MARSH_BALDON\CBM\800195_MARSH_BALDON_CBM-10-11.mdb</t>
  </si>
  <si>
    <t>800195_MARSH_BALDON_CBM-10-11.mdb</t>
  </si>
  <si>
    <t>04/12/2011 14:44</t>
  </si>
  <si>
    <t>04/19/2008 11:10:57</t>
  </si>
  <si>
    <t>01/23/2015 20:38:17</t>
  </si>
  <si>
    <t>\\scotia.sgngroup.net\dfs\shared\Syn4.2.3\Southern Networks\S1 (80) district LP models\800195_MARSH_BALDON\CBM\800195_MARSH_BALDON_CBM-11-12.MDB</t>
  </si>
  <si>
    <t>800195_MARSH_BALDON_CBM-11-12.MDB</t>
  </si>
  <si>
    <t>04/05/2012 11:48</t>
  </si>
  <si>
    <t>\\scotia.sgngroup.net\dfs\shared\Syn4.2.3\Southern Networks\S1 (80) district LP models\800195_MARSH_BALDON\FY1\800195_MARSH_BALDON_FY1_2013.MDB</t>
  </si>
  <si>
    <t>800195_MARSH_BALDON_FY1_2013.MDB</t>
  </si>
  <si>
    <t>07/31/2014 16:34:57</t>
  </si>
  <si>
    <t>07/31/2014 16:35:01</t>
  </si>
  <si>
    <t>01/23/2015 20:38:19</t>
  </si>
  <si>
    <t>\\scotia.sgngroup.net\dfs\shared\Syn4.2.3\Southern Networks\S1 (80) district LP models\800195_MARSH_BALDON\FY5\800195_MARSH_BALDON_FY5_2013.MDB</t>
  </si>
  <si>
    <t>800195_MARSH_BALDON_FY5_2013.MDB</t>
  </si>
  <si>
    <t>07/31/2014 16:36:12</t>
  </si>
  <si>
    <t>07/31/2014 16:36:29</t>
  </si>
  <si>
    <t>01/23/2015 20:38:22</t>
  </si>
  <si>
    <t>\\scotia.sgngroup.net\dfs\shared\Syn4.2.3\Southern Networks\S1 (80) district LP models\800196_WINGRAVE\CBM\800196 - WINGRAVE - CBM MAY 2013.MDB</t>
  </si>
  <si>
    <t>800196 - WINGRAVE - CBM MAY 2013.MDB</t>
  </si>
  <si>
    <t>800196_WINGRAVE</t>
  </si>
  <si>
    <t>05/09/2013 14:50</t>
  </si>
  <si>
    <t>01/23/2015 20:38:30</t>
  </si>
  <si>
    <t>\\scotia.sgngroup.net\dfs\shared\Syn4.2.3\Southern Networks\S1 (80) district LP models\800196_WINGRAVE\CBM\800196_WINGRAVE_CBM-10-11.MDB</t>
  </si>
  <si>
    <t>800196_WINGRAVE_CBM-10-11.MDB</t>
  </si>
  <si>
    <t>04/11/2011 09:22</t>
  </si>
  <si>
    <t>01/23/2015 20:38:31</t>
  </si>
  <si>
    <t>\\scotia.sgngroup.net\dfs\shared\Syn4.2.3\Southern Networks\S1 (80) district LP models\800196_WINGRAVE\CBM\800196_WINGRAVE_CBM-11-12.MDB</t>
  </si>
  <si>
    <t>800196_WINGRAVE_CBM-11-12.MDB</t>
  </si>
  <si>
    <t>\\scotia.sgngroup.net\dfs\shared\Syn4.2.3\Southern Networks\S1 (80) district LP models\800196_WINGRAVE\FY1\800196 - WINGRAVE - FY1.MDB</t>
  </si>
  <si>
    <t>800196 - WINGRAVE - FY1.MDB</t>
  </si>
  <si>
    <t>06/25/2010 12:59:37</t>
  </si>
  <si>
    <t>12/08/2014 10:27</t>
  </si>
  <si>
    <t>02/02/2015 10:37</t>
  </si>
  <si>
    <t>\\scotia.sgngroup.net\dfs\shared\Syn4.2.3\Southern Networks\S1 (80) district LP models\800196_WINGRAVE\FY5\800196 - WINGRAVE - FY5.MDB</t>
  </si>
  <si>
    <t>800196 - WINGRAVE - FY5.MDB</t>
  </si>
  <si>
    <t>06/25/2010 13:05:31</t>
  </si>
  <si>
    <t>01/23/2015 20:38:34</t>
  </si>
  <si>
    <t>\\scotia.sgngroup.net\dfs\shared\Syn4.2.3\Southern Networks\S1 (80) district LP models\800196_WINGRAVE\Geography\80L0196_OS_Geography_22042010.mdb</t>
  </si>
  <si>
    <t>80L0196_OS_Geography_22042010.mdb</t>
  </si>
  <si>
    <t>06/24/2010 15:57:17</t>
  </si>
  <si>
    <t>04/22/2010 13:15:26</t>
  </si>
  <si>
    <t>02/02/2015 10:38</t>
  </si>
  <si>
    <t>Geography</t>
  </si>
  <si>
    <t>\\scotia.sgngroup.net\dfs\shared\Syn4.2.3\Southern Networks\S1 (80) district LP models\803003_FARNBOROUGH_COMBINED\CBM\803003_FARNBOROUGH_CBM.MDB</t>
  </si>
  <si>
    <t>803003_FARNBOROUGH_CBM.MDB</t>
  </si>
  <si>
    <t>803003_FARNBOROUGH_COMBINED</t>
  </si>
  <si>
    <t>05/04/2012 10:57</t>
  </si>
  <si>
    <t>01/23/2015 20:54:33</t>
  </si>
  <si>
    <t>\\scotia.sgngroup.net\dfs\shared\Syn4.2.3\Southern Networks\S1 (80) district LP models\803003_FARNBOROUGH_COMBINED\FY1\803003_FARNBOROUGH_FY1.MDB</t>
  </si>
  <si>
    <t>803003_FARNBOROUGH_FY1.MDB</t>
  </si>
  <si>
    <t>05/04/2012 10:59</t>
  </si>
  <si>
    <t>02/24/2015 08:11:56</t>
  </si>
  <si>
    <t>02/26/2015 14:09:42</t>
  </si>
  <si>
    <t>\\scotia.sgngroup.net\dfs\shared\Syn4.2.3\Southern Networks\S1 (80) district LP models\803003_FARNBOROUGH_COMBINED\FY5\803003_FARNBOROUGH_FY5.MDB</t>
  </si>
  <si>
    <t>803003_FARNBOROUGH_FY5.MDB</t>
  </si>
  <si>
    <t>10/05/2009 16:23</t>
  </si>
  <si>
    <t>02/24/2015 08:18:27</t>
  </si>
  <si>
    <t>02/26/2015 14:20:44</t>
  </si>
  <si>
    <t>\\scotia.sgngroup.net\dfs\shared\Syn4.2.3\Southern Networks\S1 (80) district LP models\803003_FARNBOROUGH_COMBINED\Validated\803003_FARNBOROUGH_VALIDATION.MDB</t>
  </si>
  <si>
    <t>803003_FARNBOROUGH_VALIDATION.MDB</t>
  </si>
  <si>
    <t>10/05/2009 16:25</t>
  </si>
  <si>
    <t>05/04/2012 10:54</t>
  </si>
  <si>
    <t>01/23/2015 20:57:22</t>
  </si>
  <si>
    <t>\\scotia.sgngroup.net\dfs\shared\Syn4.2.3\Southern Networks\S1 (80) district LP models\803200_HAMPTON_FOYLE\CBM\803200_HAMPTON_FOYLE_CBM MAY 2013.MDB</t>
  </si>
  <si>
    <t>803200_HAMPTON_FOYLE_CBM MAY 2013.MDB</t>
  </si>
  <si>
    <t>803200_HAMPTON_FOYLE</t>
  </si>
  <si>
    <t>05/10/2013 08:19</t>
  </si>
  <si>
    <t>01/23/2015 20:57:32</t>
  </si>
  <si>
    <t>\\scotia.sgngroup.net\dfs\shared\Syn4.2.3\Southern Networks\S1 (80) district LP models\803200_HAMPTON_FOYLE\CBM\803200_HAMPTON_FOYLE_CBM.MDB</t>
  </si>
  <si>
    <t>803200_HAMPTON_FOYLE_CBM.MDB</t>
  </si>
  <si>
    <t>04/11/2013 10:11</t>
  </si>
  <si>
    <t>04/11/2013 10:12</t>
  </si>
  <si>
    <t>01/23/2015 20:57:33</t>
  </si>
  <si>
    <t>\\scotia.sgngroup.net\dfs\shared\Syn4.2.3\Southern Networks\S1 (80) district LP models\803200_HAMPTON_FOYLE\FY1\803200_HAMPTON_FOYLE_FY1.MDB</t>
  </si>
  <si>
    <t>803200_HAMPTON_FOYLE_FY1.MDB</t>
  </si>
  <si>
    <t>11/14/2012 12:38:39</t>
  </si>
  <si>
    <t>12/08/2014 10:40</t>
  </si>
  <si>
    <t>01/23/2015 20:57:34</t>
  </si>
  <si>
    <t>\\scotia.sgngroup.net\dfs\shared\Syn4.2.3\Southern Networks\S1 (80) district LP models\803200_HAMPTON_FOYLE\FY5\803200_HAMPTON_FOYLE_FY5.MDB</t>
  </si>
  <si>
    <t>803200_HAMPTON_FOYLE_FY5.MDB</t>
  </si>
  <si>
    <t>11/14/2012 12:41:22</t>
  </si>
  <si>
    <t>01/23/2015 20:57:35</t>
  </si>
  <si>
    <t>\\scotia.sgngroup.net\dfs\shared\Syn4.2.3\Southern Networks\S1 (80) district LP models\803205_SELBOURNE\CBM\803205_SELBOURNE_CBM MAY 2013.MDB</t>
  </si>
  <si>
    <t>803205_SELBOURNE_CBM MAY 2013.MDB</t>
  </si>
  <si>
    <t>803205_SELBOURNE</t>
  </si>
  <si>
    <t>05/10/2013 08:20</t>
  </si>
  <si>
    <t>01/23/2015 20:57:47</t>
  </si>
  <si>
    <t>\\scotia.sgngroup.net\dfs\shared\Syn4.2.3\Southern Networks\S1 (80) district LP models\803205_SELBOURNE\CBM\803205_SELBOURNE_CBM-10-11.MDB</t>
  </si>
  <si>
    <t>803205_SELBOURNE_CBM-10-11.MDB</t>
  </si>
  <si>
    <t>04/12/2011 16:26</t>
  </si>
  <si>
    <t>06/30/2010 11:09:13</t>
  </si>
  <si>
    <t>01/23/2015 20:57:48</t>
  </si>
  <si>
    <t>\\scotia.sgngroup.net\dfs\shared\Syn4.2.3\Southern Networks\S8 (94) district LP models\941043_BEARE_GREEN\FY1\941043_BEARE_GREEN_FY1.MDB</t>
  </si>
  <si>
    <t>941043_BEARE_GREEN_FY1.MDB</t>
  </si>
  <si>
    <t>941043_BEARE_GREEN</t>
  </si>
  <si>
    <t>11/11/2011 14:39</t>
  </si>
  <si>
    <t>07/02/2014 11:59</t>
  </si>
  <si>
    <t>01/23/2015 22:45:53</t>
  </si>
  <si>
    <t>S8 (94) district LP models</t>
  </si>
  <si>
    <t>\\scotia.sgngroup.net\dfs\shared\Syn4.2.3\Southern Networks\S8 (94) district LP models\941043_BEARE_GREEN\FY5\941043_BEARE_GREEN_FY5.MDB</t>
  </si>
  <si>
    <t>941043_BEARE_GREEN_FY5.MDB</t>
  </si>
  <si>
    <t>03/11/2011 11:30</t>
  </si>
  <si>
    <t>11/11/2011 14:41</t>
  </si>
  <si>
    <t>01/23/2015 22:45:54</t>
  </si>
  <si>
    <t>\\scotia.sgngroup.net\dfs\shared\Syn4.2.3\Southern Networks\S8 (94) district LP models\941044_REIGATE_CRAWLEY_E_GRINSTEAD\901044 Exchange files\Chartham Park.MDB</t>
  </si>
  <si>
    <t>Chartham Park.MDB</t>
  </si>
  <si>
    <t>941044_REIGATE_CRAWLEY_E_GRINSTEAD</t>
  </si>
  <si>
    <t>12/19/2008 11:37:28</t>
  </si>
  <si>
    <t>12/19/2008 11:37:30</t>
  </si>
  <si>
    <t>01/23/2015 22:45:55</t>
  </si>
  <si>
    <t>901044 Exchange files</t>
  </si>
  <si>
    <t>\\scotia.sgngroup.net\dfs\shared\Syn4.2.3\Southern Networks\S8 (94) district LP models\941044_REIGATE_CRAWLEY_E_GRINSTEAD\CBM\941044 REIGATE CRAWLEY and E GRINSTEAD CBM 2013-14.MDB</t>
  </si>
  <si>
    <t>941044 REIGATE CRAWLEY and E GRINSTEAD CBM 2013-14.MDB</t>
  </si>
  <si>
    <t>12/24/2014 10:13:03</t>
  </si>
  <si>
    <t>12/24/2014 10:13:36</t>
  </si>
  <si>
    <t>02/09/2015 13:19</t>
  </si>
  <si>
    <t>\\scotia.sgngroup.net\dfs\shared\Syn4.2.3\Southern Networks\S8 (94) district LP models\941044_REIGATE_CRAWLEY_E_GRINSTEAD\DDS\941044_REIGATE_CRAWLEY_E_GRINSTEAD-dds-load-05111610.mdb</t>
  </si>
  <si>
    <t>941044_REIGATE_CRAWLEY_E_GRINSTEAD-dds-load-05111610.mdb</t>
  </si>
  <si>
    <t>12/19/2007 11:16:11</t>
  </si>
  <si>
    <t>09/30/2008 10:04:55</t>
  </si>
  <si>
    <t>01/23/2015 22:46:30</t>
  </si>
  <si>
    <t>DDS</t>
  </si>
  <si>
    <t>\\scotia.sgngroup.net\dfs\shared\Syn4.2.3\Southern Networks\S8 (94) district LP models\941044_REIGATE_CRAWLEY_E_GRINSTEAD\FY1\941044_REIGATE_CRAWLEY_E_GRINSTEAD_FY1.MDB</t>
  </si>
  <si>
    <t>941044_REIGATE_CRAWLEY_E_GRINSTEAD_FY1.MDB</t>
  </si>
  <si>
    <t>04/02/2012 09:36</t>
  </si>
  <si>
    <t>02/26/2015 16:46:36</t>
  </si>
  <si>
    <t>02/26/2015 18:05:20</t>
  </si>
  <si>
    <t>\\scotia.sgngroup.net\dfs\shared\Syn4.2.3\Southern Networks\S8 (94) district LP models\941044_REIGATE_CRAWLEY_E_GRINSTEAD\FY1\941044_REIGATE_CRAWLEY_E_penduckshaw_90_FY1.MDB</t>
  </si>
  <si>
    <t>941044_REIGATE_CRAWLEY_E_penduckshaw_90_FY1.MDB</t>
  </si>
  <si>
    <t>11/28/2013 11:58:21</t>
  </si>
  <si>
    <t>11/28/2013 11:58:52</t>
  </si>
  <si>
    <t>01/23/2015 22:47:41</t>
  </si>
  <si>
    <t>\\scotia.sgngroup.net\dfs\shared\Syn4.2.3\Southern Networks\S8 (94) district LP models\941044_REIGATE_CRAWLEY_E_GRINSTEAD\FY5\941044_REIGATE_CRAWLEY_E_GRINSTEAD_FY5.mdb</t>
  </si>
  <si>
    <t>941044_REIGATE_CRAWLEY_E_GRINSTEAD_FY5.mdb</t>
  </si>
  <si>
    <t>09/08/2009 16:09</t>
  </si>
  <si>
    <t>02/26/2015 16:46:28</t>
  </si>
  <si>
    <t>02/26/2015 18:05:21</t>
  </si>
  <si>
    <t>\\scotia.sgngroup.net\dfs\shared\Syn4.2.3\Southern Networks\S8 (94) district LP models\941044_REIGATE_CRAWLEY_E_GRINSTEAD\Poor Pressure\941044_REIGATE_CRAWLEY_E_GRINSTEAD_PP.MDB</t>
  </si>
  <si>
    <t>941044_REIGATE_CRAWLEY_E_GRINSTEAD_PP.MDB</t>
  </si>
  <si>
    <t>06/23/2009 12:06:38</t>
  </si>
  <si>
    <t>06/24/2009 12:56:34</t>
  </si>
  <si>
    <t>01/23/2015 22:48:46</t>
  </si>
  <si>
    <t>Poor Pressure</t>
  </si>
  <si>
    <t>\\scotia.sgngroup.net\dfs\shared\Syn4.2.3\Southern Networks\S8 (94) district LP models\941153_MAIDENBOWER\CBM\941153_Maidenbower_CBM MAY 2013.MDB</t>
  </si>
  <si>
    <t>941153_Maidenbower_CBM MAY 2013.MDB</t>
  </si>
  <si>
    <t>941153_MAIDENBOWER</t>
  </si>
  <si>
    <t>05/10/2013 15:11</t>
  </si>
  <si>
    <t>01/23/2015 22:48:49</t>
  </si>
  <si>
    <t>\\scotia.sgngroup.net\dfs\shared\Syn4.2.3\Southern Networks\S8 (94) district LP models\941153_MAIDENBOWER\CBM\941153_Maidenbower_CBM-10-11.MDB</t>
  </si>
  <si>
    <t>941153_Maidenbower_CBM-10-11.MDB</t>
  </si>
  <si>
    <t>04/13/2011 11:05:57</t>
  </si>
  <si>
    <t>05/19/2009 13:47:09</t>
  </si>
  <si>
    <t>\\scotia.sgngroup.net\dfs\shared\Syn4.2.3\Southern Networks\S8 (94) district LP models\941180_BRIGHTON\CBM\941180_BRIGHTON_CBM_2013_SEN28727_NA1_com.MDB</t>
  </si>
  <si>
    <t>941180_BRIGHTON_CBM_2013_SEN28727_NA1_com.MDB</t>
  </si>
  <si>
    <t>941180_BRIGHTON</t>
  </si>
  <si>
    <t>08/13/2013 11:33:59</t>
  </si>
  <si>
    <t>08/13/2013 11:34:23</t>
  </si>
  <si>
    <t>01/23/2015 22:58:13</t>
  </si>
  <si>
    <t>\\scotia.sgngroup.net\dfs\shared\Syn4.2.3\Southern Networks\S8 (94) district LP models\941180_BRIGHTON\CBM\941180_BRIGHTON_CBM_2013_SEN29410NA2.MDB</t>
  </si>
  <si>
    <t>941180_BRIGHTON_CBM_2013_SEN29410NA2.MDB</t>
  </si>
  <si>
    <t>10/23/2014 13:57:56</t>
  </si>
  <si>
    <t>10/23/2014 13:58:18</t>
  </si>
  <si>
    <t>01/23/2015 22:58:15</t>
  </si>
  <si>
    <t>\\scotia.sgngroup.net\dfs\shared\Syn4.2.3\Southern Networks\S8 (94) district LP models\941180_BRIGHTON\CBM\941180_BRIGHTON_CBM_2013_SEN29410NA2100pc.MDB</t>
  </si>
  <si>
    <t>941180_BRIGHTON_CBM_2013_SEN29410NA2100pc.MDB</t>
  </si>
  <si>
    <t>10/23/2014 15:32:09</t>
  </si>
  <si>
    <t>10/23/2014 15:32:33</t>
  </si>
  <si>
    <t>01/23/2015 22:58:16</t>
  </si>
  <si>
    <t>\\scotia.sgngroup.net\dfs\shared\Syn4.2.3\Southern Networks\S8 (94) district LP models\941180_BRIGHTON\CBM\941180_BRIGHTON_FY1_2013 - for use as CBM May 2015.MDB</t>
  </si>
  <si>
    <t>941180_BRIGHTON_FY1_2013 - for use as CBM May 2015.MDB</t>
  </si>
  <si>
    <t>01/21/2015 07:55:51</t>
  </si>
  <si>
    <t>01/21/2015 07:57:29</t>
  </si>
  <si>
    <t>01/23/2015 22:58:22</t>
  </si>
  <si>
    <t>\\scotia.sgngroup.net\dfs\shared\Syn4.2.3\Southern Networks\S8 (94) district LP models\941180_BRIGHTON\FY-1\941180_BRIGHTON_FY1_2013.MDB</t>
  </si>
  <si>
    <t>941180_BRIGHTON_FY1_2013.MDB</t>
  </si>
  <si>
    <t>03/27/2013 09:14:55</t>
  </si>
  <si>
    <t>02/18/2015 15:50:28</t>
  </si>
  <si>
    <t>02/20/2015 08:18:43</t>
  </si>
  <si>
    <t>\\scotia.sgngroup.net\dfs\shared\Syn4.2.3\Southern Networks\S8 (94) district LP models\941180_BRIGHTON\FY-5\941180_BRIGHTON_FY5_2013.MDB</t>
  </si>
  <si>
    <t>941180_BRIGHTON_FY5_2013.MDB</t>
  </si>
  <si>
    <t>03/27/2013 09:17:58</t>
  </si>
  <si>
    <t>02/25/2015 11:09:48</t>
  </si>
  <si>
    <t>02/25/2015 18:05:29</t>
  </si>
  <si>
    <t>\\scotia.sgngroup.net\dfs\shared\Syn4.2.3\Southern Networks\S8 (94) district LP models\941180_BRIGHTON\Validated\941180_BRIGHTON_Validated.MDB</t>
  </si>
  <si>
    <t>941180_BRIGHTON_Validated.MDB</t>
  </si>
  <si>
    <t>03/12/2010 12:25</t>
  </si>
  <si>
    <t>03/12/2010 12:26</t>
  </si>
  <si>
    <t>01/23/2015 22:59:23</t>
  </si>
  <si>
    <t>\\scotia.sgngroup.net\dfs\shared\Syn4.2.3\Southern Networks\S8 (94) district LP models\941180_BRIGHTON\Validated\941180_BRIGHTON_Val_ 7_10AM_02_02_12.MDB</t>
  </si>
  <si>
    <t>941180_BRIGHTON_Val_ 7_10AM_02_02_12.MDB</t>
  </si>
  <si>
    <t>03/27/2013 09:19:09</t>
  </si>
  <si>
    <t>03/14/2013 10:25:24</t>
  </si>
  <si>
    <t>01/23/2015 22:59:20</t>
  </si>
  <si>
    <t>\\scotia.sgngroup.net\dfs\shared\Syn4.2.3\Southern Networks\S8 (94) district LP models\941181_KINGSTON\Approved\941181_KINGSTON_CBM.MDB</t>
  </si>
  <si>
    <t>941181_KINGSTON_CBM.MDB</t>
  </si>
  <si>
    <t>941181_KINGSTON</t>
  </si>
  <si>
    <t>09/02/2010 13:18</t>
  </si>
  <si>
    <t>01/23/2015 22:59:24</t>
  </si>
  <si>
    <t>\\scotia.sgngroup.net\dfs\shared\Syn4.2.3\Southern Networks\S8 (94) district LP models\941181_KINGSTON\CBM\941181_KINGSTON_CBM MAY 2013.MDB</t>
  </si>
  <si>
    <t>941181_KINGSTON_CBM MAY 2013.MDB</t>
  </si>
  <si>
    <t>05/13/2013 08:29:23</t>
  </si>
  <si>
    <t>05/13/2013 08:29:26</t>
  </si>
  <si>
    <t>01/23/2015 22:59:28</t>
  </si>
  <si>
    <t>\\scotia.sgngroup.net\dfs\shared\Syn4.2.3\Southern Networks\S8 (94) district LP models\941181_KINGSTON\CBM\941181_KINGSTON_CBM-10-11.mdb</t>
  </si>
  <si>
    <t>941181_KINGSTON_CBM-10-11.mdb</t>
  </si>
  <si>
    <t>04/13/2011 14:19:54</t>
  </si>
  <si>
    <t>04/19/2008 12:55:09</t>
  </si>
  <si>
    <t>\\scotia.sgngroup.net\dfs\shared\Syn4.2.3\Southern Networks\S8 (94) district LP models\941181_KINGSTON\CBM\941181_KINGSTON_CBM-11-12.MDB</t>
  </si>
  <si>
    <t>941181_KINGSTON_CBM-11-12.MDB</t>
  </si>
  <si>
    <t>04/11/2012 12:31</t>
  </si>
  <si>
    <t>\\scotia.sgngroup.net\dfs\shared\Syn4.2.3\Southern Networks\S8 (94) district LP models\941181_KINGSTON\CBM\941181_KINGSTON_FY1 - for use as CBM May 2015.MDB</t>
  </si>
  <si>
    <t>941181_KINGSTON_FY1 - for use as CBM May 2015.MDB</t>
  </si>
  <si>
    <t>01/21/2015 07:58:13</t>
  </si>
  <si>
    <t>01/21/2015 07:58:56</t>
  </si>
  <si>
    <t>01/23/2015 22:59:29</t>
  </si>
  <si>
    <t>\\scotia.sgngroup.net\dfs\shared\Syn4.2.3\Southern Networks\S8 (94) district LP models\941181_KINGSTON\FY1\941181_KINGSTON_FY1.MDB</t>
  </si>
  <si>
    <t>941181_KINGSTON_FY1.MDB</t>
  </si>
  <si>
    <t>11/21/2011 11:33:51</t>
  </si>
  <si>
    <t>08/20/2014 16:56:48</t>
  </si>
  <si>
    <t>\\scotia.sgngroup.net\dfs\shared\Syn4.2.3\Southern Networks\S8 (94) district LP models\941181_KINGSTON\FY5\941181_KINGSTON_FY5.MDB</t>
  </si>
  <si>
    <t>941181_KINGSTON_FY5.MDB</t>
  </si>
  <si>
    <t>11/21/2011 11:34:30</t>
  </si>
  <si>
    <t>02/04/2015 10:00</t>
  </si>
  <si>
    <t>02/04/2015 18:06</t>
  </si>
  <si>
    <t>\\scotia.sgngroup.net\dfs\shared\Syn4.2.3\Southern Networks\S8 (94) district LP models\941182_LEWES\CBM\941182_LEWES_CBM 20 02 13.MDB</t>
  </si>
  <si>
    <t>941182_LEWES_CBM 20 02 13.MDB</t>
  </si>
  <si>
    <t>941182_LEWES</t>
  </si>
  <si>
    <t>02/20/2013 13:20:01</t>
  </si>
  <si>
    <t>03/08/2013 08:16</t>
  </si>
  <si>
    <t>01/23/2015 22:59:36</t>
  </si>
  <si>
    <t>\\scotia.sgngroup.net\dfs\shared\Syn4.2.3\Southern Networks\S8 (94) district LP models\941182_LEWES\CBM\941182_LEWES_CBM MAY 2013.MDB</t>
  </si>
  <si>
    <t>941182_LEWES_CBM MAY 2013.MDB</t>
  </si>
  <si>
    <t>05/13/2013 08:30:32</t>
  </si>
  <si>
    <t>06/14/2013 15:27:07</t>
  </si>
  <si>
    <t>01/23/2015 22:59:37</t>
  </si>
  <si>
    <t>\\scotia.sgngroup.net\dfs\shared\Syn4.2.3\Southern Networks\S8 (94) district LP models\941182_LEWES\CBM\941182_LEWES_FY1 20 02 13 - for use as CBM May 2015.MDB</t>
  </si>
  <si>
    <t>941182_LEWES_FY1 20 02 13 - for use as CBM May 2015.MDB</t>
  </si>
  <si>
    <t>01/21/2015 07:59:53</t>
  </si>
  <si>
    <t>01/21/2015 08:00:35</t>
  </si>
  <si>
    <t>01/23/2015 22:59:38</t>
  </si>
  <si>
    <t>\\scotia.sgngroup.net\dfs\shared\Syn4.2.3\Southern Networks\S8 (94) district LP models\941182_LEWES\FY1\941182_LEWES_FY1 20 02 13.MDB</t>
  </si>
  <si>
    <t>941182_LEWES_FY1 20 02 13.MDB</t>
  </si>
  <si>
    <t>02/20/2013 13:17:02</t>
  </si>
  <si>
    <t>08/20/2014 11:33:38</t>
  </si>
  <si>
    <t>01/27/2015 09:00:12</t>
  </si>
  <si>
    <t>\\scotia.sgngroup.net\dfs\shared\Syn4.2.3\Southern Networks\S8 (94) district LP models\941182_LEWES\FY5\941182_LEWES_FY5 20 02 13.MDB</t>
  </si>
  <si>
    <t>941182_LEWES_FY5 20 02 13.MDB</t>
  </si>
  <si>
    <t>02/20/2013 13:13:16</t>
  </si>
  <si>
    <t>08/20/2014 11:33:27</t>
  </si>
  <si>
    <t>01/23/2015 22:59:54</t>
  </si>
  <si>
    <t>\\scotia.sgngroup.net\dfs\shared\Syn4.2.3\Southern Networks\S8 (94) district LP models\941183_PEACEHAVEN\Approved\941183 Peacehaven - APPROVED.MDB</t>
  </si>
  <si>
    <t>941183 Peacehaven - APPROVED.MDB</t>
  </si>
  <si>
    <t>941183_PEACEHAVEN</t>
  </si>
  <si>
    <t>05/01/2012 15:00</t>
  </si>
  <si>
    <t>05/01/2012 14:49</t>
  </si>
  <si>
    <t>01/23/2015 22:59:59</t>
  </si>
  <si>
    <t>\\scotia.sgngroup.net\dfs\shared\Syn4.2.3\Southern Networks\S8 (94) district LP models\941183_PEACEHAVEN\CBM\941183 Peacehaven - CBM MAY 2013.MDB</t>
  </si>
  <si>
    <t>941183 Peacehaven - CBM MAY 2013.MDB</t>
  </si>
  <si>
    <t>05/13/2013 08:31:19</t>
  </si>
  <si>
    <t>05/13/2013 08:31:25</t>
  </si>
  <si>
    <t>01/23/2015 23:00:07</t>
  </si>
  <si>
    <t>\\scotia.sgngroup.net\dfs\shared\Syn4.2.3\Scotland Networks\West\625021 New Cumnock LP\FY1\625021 - New Cumnock - FY1.MDB</t>
  </si>
  <si>
    <t>625021 - New Cumnock - FY1.MDB</t>
  </si>
  <si>
    <t>05/21/2012 11:20:29</t>
  </si>
  <si>
    <t>02/18/2015 11:02:57</t>
  </si>
  <si>
    <t>02/18/2015 18:05:29</t>
  </si>
  <si>
    <t>\\scotia.sgngroup.net\dfs\shared\Syn4.2.3\Scotland Networks\West\625021 New Cumnock LP\FY5\625021 - New Cumnock - FY5.MDB</t>
  </si>
  <si>
    <t>625021 - New Cumnock - FY5.MDB</t>
  </si>
  <si>
    <t>05/21/2012 11:19:55</t>
  </si>
  <si>
    <t>02/18/2015 11:02:30</t>
  </si>
  <si>
    <t>\\scotia.sgngroup.net\dfs\shared\Syn4.2.3\Scotland Networks\West\625021 New Cumnock LP\Validated\625021 - New Cumnock - Validated.MDB</t>
  </si>
  <si>
    <t>625021 - New Cumnock - Validated.MDB</t>
  </si>
  <si>
    <t>05/21/2012 11:20:06</t>
  </si>
  <si>
    <t>01/11/2012 13:30</t>
  </si>
  <si>
    <t>01/23/2015 18:50:08</t>
  </si>
  <si>
    <t>\\scotia.sgngroup.net\dfs\shared\Syn4.2.3\Scotland Networks\West\625022 Stewarton - Dunlop LP\Approved\625022_STEWARTON-DUNLOP_APPROVED.MDB</t>
  </si>
  <si>
    <t>625022 Stewarton - Dunlop LP</t>
  </si>
  <si>
    <t>02/19/2013 11:18:00</t>
  </si>
  <si>
    <t>\\scotia.sgngroup.net\dfs\shared\Syn4.2.3\Scotland Networks\West\625022 Stewarton - Dunlop LP\CBM\625022_STEWARTON-DUNLOP_CBM_02-13.MDB</t>
  </si>
  <si>
    <t>02/19/2013 11:18:39</t>
  </si>
  <si>
    <t>01/23/2015 18:50:36</t>
  </si>
  <si>
    <t>\\scotia.sgngroup.net\dfs\shared\Syn4.2.3\Scotland Networks\West\625022 Stewarton - Dunlop LP\CBM\625022_STEWARTON_DUNLOP_CBM-12-13 (APRIL).MDB</t>
  </si>
  <si>
    <t>625022_STEWARTON_DUNLOP_CBM-12-13 (APRIL).MDB</t>
  </si>
  <si>
    <t>04/09/2013 15:04</t>
  </si>
  <si>
    <t>\\scotia.sgngroup.net\dfs\shared\Syn4.2.3\Scotland Networks\West\625022 Stewarton - Dunlop LP\FY1\625022_STEWARTON-DUNLOP_FY1 current 80% sct34947.MDB</t>
  </si>
  <si>
    <t>625022_STEWARTON-DUNLOP_FY1 current 80% sct34947.MDB</t>
  </si>
  <si>
    <t>01/06/2015 15:07</t>
  </si>
  <si>
    <t>02/24/2015 13:48:15</t>
  </si>
  <si>
    <t>\\scotia.sgngroup.net\dfs\shared\Syn4.2.3\Scotland Networks\West\625022 Stewarton - Dunlop LP\FY1\625022_STEWARTON-DUNLOP_FY1 proposed sct34947.MDB</t>
  </si>
  <si>
    <t>625022_STEWARTON-DUNLOP_FY1 proposed sct34947.MDB</t>
  </si>
  <si>
    <t>01/06/2015 14:53</t>
  </si>
  <si>
    <t>01/07/2015 09:36</t>
  </si>
  <si>
    <t>02/17/2015 15:20:10</t>
  </si>
  <si>
    <t>\\scotia.sgngroup.net\dfs\shared\Syn4.2.3\Scotland Networks\West\625022 Stewarton - Dunlop LP\FY1\625022_STEWARTON-DUNLOP_FY1.MDB</t>
  </si>
  <si>
    <t>02/19/2013 11:18:59</t>
  </si>
  <si>
    <t>02/02/2015 08:43</t>
  </si>
  <si>
    <t>02/27/2015 12:39:34</t>
  </si>
  <si>
    <t>\\scotia.sgngroup.net\dfs\shared\Syn4.2.3\Scotland Networks\West\625022 Stewarton - Dunlop LP\FY5\625022_STEWARTON-DUNLOP_FY5.MDB</t>
  </si>
  <si>
    <t>02/19/2013 11:19:14</t>
  </si>
  <si>
    <t>02/02/2015 08:49</t>
  </si>
  <si>
    <t>\\scotia.sgngroup.net\dfs\shared\Syn4.2.3\Scotland Networks\West\625022 Stewarton - Dunlop LP\Validation\625022_STEWARTON-DUNLOP_2AM RUN.MDB</t>
  </si>
  <si>
    <t>625022_STEWARTON-DUNLOP_2AM RUN.MDB</t>
  </si>
  <si>
    <t>07/04/2013 09:33</t>
  </si>
  <si>
    <t>07/04/2013 09:56</t>
  </si>
  <si>
    <t>01/23/2015 18:50:48</t>
  </si>
  <si>
    <t>\\scotia.sgngroup.net\dfs\shared\Syn4.2.3\Scotland Networks\West\625022 Stewarton - Dunlop LP\Validation\625022_STEWARTON-DUNLOP_VALIDATION.MDB</t>
  </si>
  <si>
    <t>625022_STEWARTON-DUNLOP_VALIDATION.MDB</t>
  </si>
  <si>
    <t>07/04/2013 09:57</t>
  </si>
  <si>
    <t>07/04/2013 11:24</t>
  </si>
  <si>
    <t>01/23/2015 18:50:49</t>
  </si>
  <si>
    <t>\\scotia.sgngroup.net\dfs\shared\Syn4.2.3\Scotland Networks\West\625023 Dreghorn LP\Approved\625023_DREGHORN_APPROVED.MDB</t>
  </si>
  <si>
    <t>625023 Dreghorn LP</t>
  </si>
  <si>
    <t>03/01/2013 09:35</t>
  </si>
  <si>
    <t>01/23/2015 18:50:54</t>
  </si>
  <si>
    <t>\\scotia.sgngroup.net\dfs\shared\Syn4.2.3\Scotland Networks\West\625023 Dreghorn LP\CBM\625023_DREGHORN_CBM-(MAY) 2013.MDB</t>
  </si>
  <si>
    <t>625023_DREGHORN_CBM-(MAY) 2013.MDB</t>
  </si>
  <si>
    <t>04/23/2013 10:53:48</t>
  </si>
  <si>
    <t>01/23/2015 18:51:10</t>
  </si>
  <si>
    <t>\\scotia.sgngroup.net\dfs\shared\Syn4.2.3\Scotland Networks\West\625023 Dreghorn LP\CBM\625023_DREGHORN_CBM_10-12.MDB</t>
  </si>
  <si>
    <t>01/23/2015 18:51:11</t>
  </si>
  <si>
    <t>\\scotia.sgngroup.net\dfs\shared\Syn4.2.3\Scotland Networks\West\625023 Dreghorn LP\FY1\625023_DREGHORN_FY1.MDB</t>
  </si>
  <si>
    <t>07/04/2013 13:52</t>
  </si>
  <si>
    <t>01/23/2015 18:51:12</t>
  </si>
  <si>
    <t>\\scotia.sgngroup.net\dfs\shared\Syn4.2.3\Scotland Networks\West\625023 Dreghorn LP\FY5\625023_DREGHORN_FY5.MDB</t>
  </si>
  <si>
    <t>04/23/2013 10:53:53</t>
  </si>
  <si>
    <t>01/23/2015 18:51:13</t>
  </si>
  <si>
    <t>\\scotia.sgngroup.net\dfs\shared\Syn4.2.3\Scotland Networks\West\625023 Dreghorn LP\Validation\625023_DREGHORN_Validation.MDB</t>
  </si>
  <si>
    <t>01/23/2015 18:51:14</t>
  </si>
  <si>
    <t>\\scotia.sgngroup.net\dfs\shared\Syn4.2.3\Scotland Networks\West\625023 Dreghorn LP\Validation\625023_DREGHORN_Validation2013.MDB</t>
  </si>
  <si>
    <t>625023_DREGHORN_Validation2013.MDB</t>
  </si>
  <si>
    <t>07/05/2013 09:31</t>
  </si>
  <si>
    <t>07/05/2013 13:04</t>
  </si>
  <si>
    <t>01/23/2015 18:51:15</t>
  </si>
  <si>
    <t>\\scotia.sgngroup.net\dfs\shared\Syn4.2.3\Scotland Networks\West\625024 Campbeltown LP\Approved\625024 Campbeltown - APPROVED.MDB</t>
  </si>
  <si>
    <t>625024 Campbeltown LP</t>
  </si>
  <si>
    <t>11/25/2011 12:32:51</t>
  </si>
  <si>
    <t>11/25/2011 12:32:54</t>
  </si>
  <si>
    <t>\\scotia.sgngroup.net\dfs\shared\Syn4.2.3\Scotland Networks\West\625024 Campbeltown LP\CBM\625024 Campbeltown - CBM 11-12.MDB</t>
  </si>
  <si>
    <t>625024 Campbeltown - CBM 11-12.MDB</t>
  </si>
  <si>
    <t>11/25/2011 12:39:26</t>
  </si>
  <si>
    <t>11/25/2011 12:39:30</t>
  </si>
  <si>
    <t>01/23/2015 18:51:34</t>
  </si>
  <si>
    <t>\\scotia.sgngroup.net\dfs\shared\Syn4.2.3\Scotland Networks\West\625024 Campbeltown LP\CBM\625024 Campbeltown_CBM-(MAY) 2013.MDB</t>
  </si>
  <si>
    <t>625024 Campbeltown_CBM-(MAY) 2013.MDB</t>
  </si>
  <si>
    <t>03/28/2013 11:50:30</t>
  </si>
  <si>
    <t>01/23/2015 18:51:35</t>
  </si>
  <si>
    <t>\\scotia.sgngroup.net\dfs\shared\Syn4.2.3\Scotland Networks\West\625024 Campbeltown LP\FY-1\625024 Campbeltown - FY1.MDB</t>
  </si>
  <si>
    <t>11/25/2011 12:21:46</t>
  </si>
  <si>
    <t>09/11/2014 15:47</t>
  </si>
  <si>
    <t>02/26/2015 11:07:24</t>
  </si>
  <si>
    <t>\\scotia.sgngroup.net\dfs\shared\Syn4.2.3\Scotland Networks\West\625024 Campbeltown LP\FY-1\625024 Campbeltown - FY1_Capacity Study.MDB</t>
  </si>
  <si>
    <t>625024 Campbeltown - FY1_Capacity Study.MDB</t>
  </si>
  <si>
    <t>10/18/2013 11:33:34</t>
  </si>
  <si>
    <t>10/18/2013 13:16:29</t>
  </si>
  <si>
    <t>01/23/2015 18:51:40</t>
  </si>
  <si>
    <t>\\scotia.sgngroup.net\dfs\shared\Syn4.2.3\Scotland Networks\West\625024 Campbeltown LP\FY-5\625024 Campbeltown - FY5.MDB</t>
  </si>
  <si>
    <t>11/25/2011 12:25:42</t>
  </si>
  <si>
    <t>01/23/2015 18:51:41</t>
  </si>
  <si>
    <t>\\scotia.sgngroup.net\dfs\shared\Syn4.2.3\Scotland Networks\West\625024 Campbeltown LP\Validated\625024 Campbeltown - VALIDATED.MDB</t>
  </si>
  <si>
    <t>11/25/2011 12:28:23</t>
  </si>
  <si>
    <t>11/25/2011 12:28:26</t>
  </si>
  <si>
    <t>01/23/2015 18:51:45</t>
  </si>
  <si>
    <t>\\scotia.sgngroup.net\dfs\shared\Syn4.2.3\Scotland Networks\West\625025 Stranraer LP\Approved\5025STRANRAER.mdb</t>
  </si>
  <si>
    <t>5025STRANRAER.mdb</t>
  </si>
  <si>
    <t>625025 Stranraer LP</t>
  </si>
  <si>
    <t>10/08/2008 15:24</t>
  </si>
  <si>
    <t>01/23/2015 18:51:46</t>
  </si>
  <si>
    <t>\\scotia.sgngroup.net\dfs\shared\Syn4.2.3\Scotland Networks\West\625025 Stranraer LP\Approved\625025 - Stranraer - Approved.MDB</t>
  </si>
  <si>
    <t>625025 - Stranraer - Approved.MDB</t>
  </si>
  <si>
    <t>03/23/2011 13:23:03</t>
  </si>
  <si>
    <t>03/24/2011 13:44:23</t>
  </si>
  <si>
    <t>01/23/2015 18:51:47</t>
  </si>
  <si>
    <t>\\scotia.sgngroup.net\dfs\shared\Syn4.2.3\Scotland Networks\West\625025 Stranraer LP\Approved\625025STRANRAER-CBM 27-08-2010.MDB</t>
  </si>
  <si>
    <t>625025STRANRAER-CBM 27-08-2010.MDB</t>
  </si>
  <si>
    <t>08/27/2010 08:48:27</t>
  </si>
  <si>
    <t>08/27/2010 08:48:29</t>
  </si>
  <si>
    <t>01/23/2015 18:51:48</t>
  </si>
  <si>
    <t>\\scotia.sgngroup.net\dfs\shared\Syn4.2.3\Scotland Networks\West\625025 Stranraer LP\CBM\625025 - Stranraer - CBM 10-11.MDB</t>
  </si>
  <si>
    <t>625025 - Stranraer - CBM 10-11.MDB</t>
  </si>
  <si>
    <t>04/14/2011 09:54:41</t>
  </si>
  <si>
    <t>04/14/2011 10:24:14</t>
  </si>
  <si>
    <t>01/23/2015 18:52:10</t>
  </si>
  <si>
    <t>\\scotia.sgngroup.net\dfs\shared\Syn4.2.3\Scotland Networks\West\625025 Stranraer LP\CBM\625025 - Stranraer_CBM-(MAY) 2013.MDB</t>
  </si>
  <si>
    <t>625025 - Stranraer_CBM-(MAY) 2013.MDB</t>
  </si>
  <si>
    <t>03/15/2013 08:29:53</t>
  </si>
  <si>
    <t>\\scotia.sgngroup.net\dfs\shared\Syn4.2.3\Scotland Networks\West\625025 Stranraer LP\CBM\625025_STRANRAER_CBM-10-11.MDB</t>
  </si>
  <si>
    <t>625025_STRANRAER_CBM-10-11.MDB</t>
  </si>
  <si>
    <t>02/10/2011 10:40</t>
  </si>
  <si>
    <t>01/23/2015 18:52:11</t>
  </si>
  <si>
    <t>\\scotia.sgngroup.net\dfs\shared\Syn4.2.3\Scotland Networks\West\625025 Stranraer LP\CBM\625025_STRANRAER_CBM-11-12.MDB</t>
  </si>
  <si>
    <t>625025_STRANRAER_CBM-11-12.MDB</t>
  </si>
  <si>
    <t>03/27/2012 14:19:24</t>
  </si>
  <si>
    <t>03/27/2012 14:19:28</t>
  </si>
  <si>
    <t>\\scotia.sgngroup.net\dfs\shared\Syn4.2.3\Scotland Networks\West\625025 Stranraer LP\FY-1\625025 - Stranraer - FY1.MDB</t>
  </si>
  <si>
    <t>625025 - Stranraer - FY1.MDB</t>
  </si>
  <si>
    <t>03/24/2011 13:44:51</t>
  </si>
  <si>
    <t>09/11/2014 13:58</t>
  </si>
  <si>
    <t>02/18/2015 11:51:57</t>
  </si>
  <si>
    <t>\\scotia.sgngroup.net\dfs\shared\Syn4.2.3\Scotland Networks\West\625025 Stranraer LP\FY-5\625025 - Stranraer - FY5.MDB</t>
  </si>
  <si>
    <t>625025 - Stranraer - FY5.MDB</t>
  </si>
  <si>
    <t>03/28/2011 11:19:29</t>
  </si>
  <si>
    <t>01/23/2015 18:52:17</t>
  </si>
  <si>
    <t>\\scotia.sgngroup.net\dfs\shared\Syn4.2.3\Scotland Networks\West\625025 Stranraer LP\Validated\5025STRANRAER_0506.mdb</t>
  </si>
  <si>
    <t>5025STRANRAER_0506.mdb</t>
  </si>
  <si>
    <t>09/01/2006 19:50</t>
  </si>
  <si>
    <t>01/23/2015 18:52:20</t>
  </si>
  <si>
    <t>\\scotia.sgngroup.net\dfs\shared\Syn4.2.3\Scotland Networks\West\625026 Dunoon LP\Approved\625026 - DUNOON - Approved.MDB</t>
  </si>
  <si>
    <t>625026 Dunoon LP</t>
  </si>
  <si>
    <t>04/12/2013 11:37</t>
  </si>
  <si>
    <t>04/24/2013 14:23:39</t>
  </si>
  <si>
    <t>01/23/2015 18:52:22</t>
  </si>
  <si>
    <t>\\scotia.sgngroup.net\dfs\shared\Syn4.2.3\Scotland Networks\West\625026 Dunoon LP\CBM\625026 - DUNOON - CBM.MDB</t>
  </si>
  <si>
    <t>625026 - DUNOON - CBM.MDB</t>
  </si>
  <si>
    <t>04/12/2013 11:39</t>
  </si>
  <si>
    <t>04/24/2013 14:29:34</t>
  </si>
  <si>
    <t>01/23/2015 18:52:39</t>
  </si>
  <si>
    <t>\\scotia.sgngroup.net\dfs\shared\Syn4.2.3\Scotland Networks\West\625026 Dunoon LP\CBM\625026_DUNOON_CBM-(MAY) 2013.MDB</t>
  </si>
  <si>
    <t>625026_DUNOON_CBM-(MAY) 2013.MDB</t>
  </si>
  <si>
    <t>05/07/2013 10:12</t>
  </si>
  <si>
    <t>04/24/2013 14:49:35</t>
  </si>
  <si>
    <t>01/23/2015 18:52:40</t>
  </si>
  <si>
    <t>\\scotia.sgngroup.net\dfs\shared\Syn4.2.3\Scotland Networks\West\625026 Dunoon LP\FY1\625026 - DUNOON - FY1.MDB</t>
  </si>
  <si>
    <t>04/12/2013 11:35</t>
  </si>
  <si>
    <t>02/26/2015 11:24:43</t>
  </si>
  <si>
    <t>\\scotia.sgngroup.net\dfs\shared\Syn4.2.3\Scotland Networks\West\625026 Dunoon LP\FY5\625026 - DUNOON - FY5.MDB</t>
  </si>
  <si>
    <t>04/12/2013 11:32</t>
  </si>
  <si>
    <t>\\scotia.sgngroup.net\dfs\shared\Syn4.2.3\Scotland Networks\West\625026 Dunoon LP\Validated\625026 - DUNOON - Validated.MDB</t>
  </si>
  <si>
    <t>04/12/2013 11:43</t>
  </si>
  <si>
    <t>01/23/2015 18:52:47</t>
  </si>
  <si>
    <t>\\scotia.sgngroup.net\dfs\shared\Syn4.2.3\Scotland Networks\West\625027 Rothesay LP\Approved\625027_ROTHESAY_Approved.MDB</t>
  </si>
  <si>
    <t>625027 Rothesay LP</t>
  </si>
  <si>
    <t>06/18/2012 13:43:07</t>
  </si>
  <si>
    <t>01/23/2015 18:52:48</t>
  </si>
  <si>
    <t>\\scotia.sgngroup.net\dfs\shared\Syn4.2.3\Scotland Networks\West\625027 Rothesay LP\CBM\625027_ROTHESAY_CBM-(MAY) 2013.MDB</t>
  </si>
  <si>
    <t>625027_ROTHESAY_CBM-(MAY) 2013.MDB</t>
  </si>
  <si>
    <t>04/22/2013 11:41:03</t>
  </si>
  <si>
    <t>01/23/2015 18:53:07</t>
  </si>
  <si>
    <t>\\scotia.sgngroup.net\dfs\shared\Syn4.2.3\Scotland Networks\West\625027 Rothesay LP\CBM\625027_ROTHESAY_CBM_04-12.MDB</t>
  </si>
  <si>
    <t>06/18/2012 13:42:43</t>
  </si>
  <si>
    <t>01/23/2015 18:53:08</t>
  </si>
  <si>
    <t>\\scotia.sgngroup.net\dfs\shared\Syn4.2.3\Scotland Networks\West\625027 Rothesay LP\FY1\625027_ROTHESAY_FY1.MDB</t>
  </si>
  <si>
    <t>06/18/2012 13:42:48</t>
  </si>
  <si>
    <t>09/05/2013 11:33</t>
  </si>
  <si>
    <t>02/18/2015 11:53:08</t>
  </si>
  <si>
    <t>\\scotia.sgngroup.net\dfs\shared\Syn4.2.3\Scotland Networks\West\625027 Rothesay LP\FY5\625027_ROTHESAY_FY5.MDB</t>
  </si>
  <si>
    <t>06/18/2012 13:42:54</t>
  </si>
  <si>
    <t>04/22/2013 11:40:37</t>
  </si>
  <si>
    <t>01/23/2015 18:53:10</t>
  </si>
  <si>
    <t>\\scotia.sgngroup.net\dfs\shared\Syn4.2.3\Scotland Networks\West\625027 Rothesay LP\Validated\625027_ROTHESAY_Validation.MDB</t>
  </si>
  <si>
    <t>06/18/2012 13:43:01</t>
  </si>
  <si>
    <t>01/23/2015 18:53:12</t>
  </si>
  <si>
    <t>\\scotia.sgngroup.net\dfs\shared\Syn4.2.3\Scotland Networks\West\625028 Dalry LP\Approved\625028 - Dalry - Approved.MDB</t>
  </si>
  <si>
    <t>625028 - Dalry - Approved.MDB</t>
  </si>
  <si>
    <t>625028 Dalry LP</t>
  </si>
  <si>
    <t>04/05/2011 16:01</t>
  </si>
  <si>
    <t>07/18/2011 14:05:37</t>
  </si>
  <si>
    <t>01/23/2015 18:53:13</t>
  </si>
  <si>
    <t>\\scotia.sgngroup.net\dfs\shared\Syn4.2.3\Scotland Networks\West\625028 Dalry LP\CBM\625028 - Dalry - CBM 11-12.MDB</t>
  </si>
  <si>
    <t>625028 - Dalry - CBM 11-12.MDB</t>
  </si>
  <si>
    <t>04/20/2012 10:53:31</t>
  </si>
  <si>
    <t>04/20/2012 10:53:35</t>
  </si>
  <si>
    <t>01/23/2015 18:53:30</t>
  </si>
  <si>
    <t>\\scotia.sgngroup.net\dfs\shared\Syn4.2.3\Scotland Networks\West\625028 Dalry LP\CBM\625028 - Dalry - CBM17.05.2011.MDB</t>
  </si>
  <si>
    <t>625028 - Dalry - CBM17.05.2011.MDB</t>
  </si>
  <si>
    <t>05/17/2011 09:44:02</t>
  </si>
  <si>
    <t>05/17/2011 11:39:37</t>
  </si>
  <si>
    <t>\\scotia.sgngroup.net\dfs\shared\Syn4.2.3\Scotland Networks\West\625028 Dalry LP\CBM\625028 - Dalry - FY1.MDB</t>
  </si>
  <si>
    <t>625028 - Dalry - FY1.MDB</t>
  </si>
  <si>
    <t>02/08/2013 11:46</t>
  </si>
  <si>
    <t>01/23/2015 18:53:32</t>
  </si>
  <si>
    <t>\\scotia.sgngroup.net\dfs\shared\Syn4.2.3\Scotland Networks\West\625028 Dalry LP\FY1\625028 - Dalry - FY1.MDB</t>
  </si>
  <si>
    <t>04/06/2011 08:44</t>
  </si>
  <si>
    <t>09/20/2013 14:37:01</t>
  </si>
  <si>
    <t>02/26/2015 15:08:54</t>
  </si>
  <si>
    <t>\\scotia.sgngroup.net\dfs\shared\Syn4.2.3\Scotland Networks\West\625028 Dalry LP\FY5\625028 - Dalry - FY5-WOP.MDB</t>
  </si>
  <si>
    <t>625028 - Dalry - FY5-WOP.MDB</t>
  </si>
  <si>
    <t>09/14/2012 13:55:30</t>
  </si>
  <si>
    <t>09/14/2012 13:55:34</t>
  </si>
  <si>
    <t>01/23/2015 18:53:36</t>
  </si>
  <si>
    <t>\\scotia.sgngroup.net\dfs\shared\Syn4.2.3\Scotland Networks\West\625028 Dalry LP\FY5\625028 - Dalry - FY5.MDB</t>
  </si>
  <si>
    <t>625028 - Dalry - FY5.MDB</t>
  </si>
  <si>
    <t>04/06/2011 15:26</t>
  </si>
  <si>
    <t>08/02/2011 10:05</t>
  </si>
  <si>
    <t>01/23/2015 18:53:35</t>
  </si>
  <si>
    <t>\\scotia.sgngroup.net\dfs\shared\Syn4.2.3\Scotland Networks\West\625028 Dalry LP\Validated\625028 - Dalry - Validated.MDB</t>
  </si>
  <si>
    <t>625028 - Dalry - Validated.MDB</t>
  </si>
  <si>
    <t>04/04/2011 16:17</t>
  </si>
  <si>
    <t>04/06/2011 16:14</t>
  </si>
  <si>
    <t>01/23/2015 18:53:37</t>
  </si>
  <si>
    <t>\\scotia.sgngroup.net\dfs\shared\Syn4.2.3\Scotland Networks\West\625029 Sanquhar - Kirkconnel LP\Approved\625029_SANQUHAR_KIRKCONNEL_Approved.MDB</t>
  </si>
  <si>
    <t>625029 Sanquhar - Kirkconnel LP</t>
  </si>
  <si>
    <t>06/18/2012 15:30:23</t>
  </si>
  <si>
    <t>01/23/2015 18:53:38</t>
  </si>
  <si>
    <t>\\scotia.sgngroup.net\dfs\shared\Syn4.2.3\Scotland Networks\West\625029 Sanquhar - Kirkconnel LP\CBM\625029_SANQUHAR_KIRKCONNEL_CBM-(MAY) 2013.MDB</t>
  </si>
  <si>
    <t>625029_SANQUHAR_KIRKCONNEL_CBM-(MAY) 2013.MDB</t>
  </si>
  <si>
    <t>07/09/2012 16:31</t>
  </si>
  <si>
    <t>01/23/2015 18:53:59</t>
  </si>
  <si>
    <t>\\scotia.sgngroup.net\dfs\shared\Syn4.2.3\Scotland Networks\West\625029 Sanquhar - Kirkconnel LP\CBM\625029_SANQUHAR_KIRKCONNEL_CBM_04-12.MDB</t>
  </si>
  <si>
    <t>06/18/2012 15:29:30</t>
  </si>
  <si>
    <t>\\scotia.sgngroup.net\dfs\shared\Syn4.2.3\Scotland Networks\West\625029 Sanquhar - Kirkconnel LP\FY1\625029_SANQUHAR_KIRKCONNEL_FY1.MDB</t>
  </si>
  <si>
    <t>06/18/2012 14:56:59</t>
  </si>
  <si>
    <t>09/11/2014 15:30</t>
  </si>
  <si>
    <t>01/23/2015 18:54:00</t>
  </si>
  <si>
    <t>\\scotia.sgngroup.net\dfs\shared\Syn4.2.3\Scotland Networks\West\625029 Sanquhar - Kirkconnel LP\FY5\625029_SANQUHAR_KIRKCONNEL_FY5.MDB</t>
  </si>
  <si>
    <t>06/18/2012 15:17:19</t>
  </si>
  <si>
    <t>01/23/2015 18:54:02</t>
  </si>
  <si>
    <t>\\scotia.sgngroup.net\dfs\shared\Syn4.2.3\Scotland Networks\West\625029 Sanquhar - Kirkconnel LP\Validated\625029_SANQUHAR_KIRKCONNEL_VALIDATION.MDB</t>
  </si>
  <si>
    <t>06/18/2012 15:31:23</t>
  </si>
  <si>
    <t>01/23/2015 18:54:07</t>
  </si>
  <si>
    <t>\\scotia.sgngroup.net\dfs\shared\Syn4.2.3\Scotland Networks\West\625033 Darvel LP\Approved\625033 - Darvel - Approved.MDB</t>
  </si>
  <si>
    <t>625033 - Darvel - Approved.MDB</t>
  </si>
  <si>
    <t>625033 Darvel LP</t>
  </si>
  <si>
    <t>10/26/2011 11:48:12</t>
  </si>
  <si>
    <t>04/26/2012 08:58:15</t>
  </si>
  <si>
    <t>01/23/2015 18:54:08</t>
  </si>
  <si>
    <t>\\scotia.sgngroup.net\dfs\shared\Syn4.2.3\Scotland Networks\West\625033 Darvel LP\CBM\625033 - Darvel - CBM April 2013.MDB</t>
  </si>
  <si>
    <t>625033 - Darvel - CBM April 2013.MDB</t>
  </si>
  <si>
    <t>04/24/2013 15:34:55</t>
  </si>
  <si>
    <t>04/24/2013 15:34:58</t>
  </si>
  <si>
    <t>01/23/2015 18:54:24</t>
  </si>
  <si>
    <t>\\scotia.sgngroup.net\dfs\shared\Syn4.2.3\Scotland Networks\West\625033 Darvel LP\CBM\625033 - Darvel - CBM26.04.2012.MDB</t>
  </si>
  <si>
    <t>625033 - Darvel - CBM26.04.2012.MDB</t>
  </si>
  <si>
    <t>04/26/2012 09:08:17</t>
  </si>
  <si>
    <t>04/26/2012 09:08:21</t>
  </si>
  <si>
    <t>\\scotia.sgngroup.net\dfs\shared\Syn4.2.3\Scotland Networks\West\625033 Darvel LP\FY1\625033 - Darvel - FY1.MDB</t>
  </si>
  <si>
    <t>625033 - Darvel - FY1.MDB</t>
  </si>
  <si>
    <t>10/27/2011 10:44:44</t>
  </si>
  <si>
    <t>09/09/2014 09:09</t>
  </si>
  <si>
    <t>02/23/2015 11:07:10</t>
  </si>
  <si>
    <t>\\scotia.sgngroup.net\dfs\shared\Syn4.2.3\Scotland Networks\West\625033 Darvel LP\FY5\625033 - Darvel - FY5.MDB</t>
  </si>
  <si>
    <t>625033 - Darvel - FY5.MDB</t>
  </si>
  <si>
    <t>10/27/2011 10:51:44</t>
  </si>
  <si>
    <t>01/23/2015 18:54:27</t>
  </si>
  <si>
    <t>\\scotia.sgngroup.net\dfs\shared\Syn4.2.3\Scotland Networks\West\625034 Rhu - Shandon LP\Approved\625034 - Rhu-Shandon - Approved.MDB</t>
  </si>
  <si>
    <t>625034 - Rhu-Shandon - Approved.MDB</t>
  </si>
  <si>
    <t>625034 Rhu - Shandon LP</t>
  </si>
  <si>
    <t>04/02/2012 16:26</t>
  </si>
  <si>
    <t>07/15/2011 12:51:06</t>
  </si>
  <si>
    <t>01/23/2015 18:54:29</t>
  </si>
  <si>
    <t>\\scotia.sgngroup.net\dfs\shared\Syn4.2.3\Scotland Networks\West\625034 Rhu - Shandon LP\CBM\625034_Rhu-Shandon_CBM-(MAY) 2013.MDB</t>
  </si>
  <si>
    <t>625034_Rhu-Shandon_CBM-(MAY) 2013.MDB</t>
  </si>
  <si>
    <t>01/23/2015 18:54:46</t>
  </si>
  <si>
    <t>\\scotia.sgngroup.net\dfs\shared\Syn4.2.3\Scotland Networks\West\625034 Rhu - Shandon LP\CBM\625034_RHUSHANDON_CBM-10-11.MDB</t>
  </si>
  <si>
    <t>625034_RHUSHANDON_CBM-10-11.MDB</t>
  </si>
  <si>
    <t>02/10/2011 14:36</t>
  </si>
  <si>
    <t>01/23/2015 18:54:47</t>
  </si>
  <si>
    <t>\\scotia.sgngroup.net\dfs\shared\Syn4.2.3\Scotland Networks\West\625034 Rhu - Shandon LP\CBM\625034_RHUSHANDON_CBM-11-12.MDB</t>
  </si>
  <si>
    <t>625034_RHUSHANDON_CBM-11-12.MDB</t>
  </si>
  <si>
    <t>03/27/2012 14:27:31</t>
  </si>
  <si>
    <t>03/27/2012 14:27:35</t>
  </si>
  <si>
    <t>\\scotia.sgngroup.net\dfs\shared\Syn4.2.3\Scotland Networks\West\625034 Rhu - Shandon LP\FY-1\625034 - Rhu-Shandon - FY1.MDB</t>
  </si>
  <si>
    <t>625034 - Rhu-Shandon - FY1.MDB</t>
  </si>
  <si>
    <t>04/02/2012 16:23</t>
  </si>
  <si>
    <t>10/28/2014 12:35:59</t>
  </si>
  <si>
    <t>02/03/2015 13:47</t>
  </si>
  <si>
    <t>\\scotia.sgngroup.net\dfs\shared\Syn4.2.3\Scotland Networks\West\625034 Rhu - Shandon LP\FY-5\625034 - Rhu-Shandon - FY5.MDB</t>
  </si>
  <si>
    <t>625034 - Rhu-Shandon - FY5.MDB</t>
  </si>
  <si>
    <t>04/02/2012 16:25</t>
  </si>
  <si>
    <t>12/03/2014 16:54</t>
  </si>
  <si>
    <t>02/03/2015 13:57</t>
  </si>
  <si>
    <t>\\scotia.sgngroup.net\dfs\shared\Syn4.2.3\Scotland Networks\West\625034 Rhu - Shandon LP\Validated\5034RHUSHANDON0304.mdb</t>
  </si>
  <si>
    <t>5034RHUSHANDON0304.mdb</t>
  </si>
  <si>
    <t>09/01/2006 21:06</t>
  </si>
  <si>
    <t>01/23/2015 18:54:54</t>
  </si>
  <si>
    <t>\\scotia.sgngroup.net\dfs\shared\Syn4.2.3\Scotland Networks\West\625034 Rhu - Shandon LP\Validated\625034RHUSHANDON-Validated.MDB</t>
  </si>
  <si>
    <t>625034RHUSHANDON-Validated.MDB</t>
  </si>
  <si>
    <t>05/31/2007 16:20:54</t>
  </si>
  <si>
    <t>05/31/2007 16:21:05</t>
  </si>
  <si>
    <t>01/23/2015 18:54:55</t>
  </si>
  <si>
    <t>\\scotia.sgngroup.net\dfs\shared\Syn4.2.3\Scotland Networks\West\625035 Beith LP\Approved\625035 - Beith - Approved.MDB</t>
  </si>
  <si>
    <t>625035 - Beith - Approved.MDB</t>
  </si>
  <si>
    <t>625035 Beith LP</t>
  </si>
  <si>
    <t>04/11/2011 11:16</t>
  </si>
  <si>
    <t>07/18/2011 11:44:28</t>
  </si>
  <si>
    <t>01/23/2015 18:54:56</t>
  </si>
  <si>
    <t>\\scotia.sgngroup.net\dfs\shared\Syn4.2.3\Scotland Networks\West\625035 Beith LP\CBM\625035 - Beith - CBM 11-12.MDB</t>
  </si>
  <si>
    <t>625035 - Beith - CBM 11-12.MDB</t>
  </si>
  <si>
    <t>04/20/2012 10:54:47</t>
  </si>
  <si>
    <t>11/30/2012 14:16:08</t>
  </si>
  <si>
    <t>01/23/2015 18:55:15</t>
  </si>
  <si>
    <t>\\scotia.sgngroup.net\dfs\shared\Syn4.2.3\Scotland Networks\West\625035 Beith LP\CBM\625035 - Beith - CBM13.04.2011.MDB</t>
  </si>
  <si>
    <t>625035 - Beith - CBM13.04.2011.MDB</t>
  </si>
  <si>
    <t>04/13/2011 09:02:18</t>
  </si>
  <si>
    <t>05/17/2011 15:17:07</t>
  </si>
  <si>
    <t>01/23/2015 18:55:16</t>
  </si>
  <si>
    <t>\\scotia.sgngroup.net\dfs\shared\Syn4.2.3\Scotland Networks\West\625035 Beith LP\CBM\625035 - Beith - CBM_APRIL 2013.MDB</t>
  </si>
  <si>
    <t>625035 - Beith - CBM_APRIL 2013.MDB</t>
  </si>
  <si>
    <t>04/26/2013 15:32:23</t>
  </si>
  <si>
    <t>04/26/2013 15:32:28</t>
  </si>
  <si>
    <t>\\scotia.sgngroup.net\dfs\shared\Syn4.2.3\Scotland Networks\West\625035 Beith LP\FY1\625035 - Beith - FY1.MDB</t>
  </si>
  <si>
    <t>625035 - Beith - FY1.MDB</t>
  </si>
  <si>
    <t>04/11/2011 13:26</t>
  </si>
  <si>
    <t>09/30/2014 13:59:47</t>
  </si>
  <si>
    <t>01/23/2015 18:55:17</t>
  </si>
  <si>
    <t>\\scotia.sgngroup.net\dfs\shared\Syn4.2.3\Scotland Networks\West\625035 Beith LP\FY5\625035 - Beith - FY5.MDB</t>
  </si>
  <si>
    <t>625035 - Beith - FY5.MDB</t>
  </si>
  <si>
    <t>04/11/2011 16:42</t>
  </si>
  <si>
    <t>09/30/2014 14:00:59</t>
  </si>
  <si>
    <t>01/23/2015 18:55:21</t>
  </si>
  <si>
    <t>\\scotia.sgngroup.net\dfs\shared\Syn4.2.3\Scotland Networks\West\625035 Beith LP\Validated\625035 - Beith - Validated.MDB</t>
  </si>
  <si>
    <t>625035 - Beith - Validated.MDB</t>
  </si>
  <si>
    <t>04/08/2011 09:14</t>
  </si>
  <si>
    <t>05/16/2011 13:51:48</t>
  </si>
  <si>
    <t>01/23/2015 18:55:23</t>
  </si>
  <si>
    <t>\\scotia.sgngroup.net\dfs\shared\Syn4.2.3\Scotland Networks\West\625036 Kilmaurs LP\CBM\625036 - Kilmaurs - CBM03.10.2011.MDB</t>
  </si>
  <si>
    <t>625036 - Kilmaurs - CBM03.10.2011.MDB</t>
  </si>
  <si>
    <t>625036 Kilmaurs LP</t>
  </si>
  <si>
    <t>03/29/2012 10:22:21</t>
  </si>
  <si>
    <t>10/06/2011 11:07</t>
  </si>
  <si>
    <t>01/23/2015 18:55:42</t>
  </si>
  <si>
    <t>\\scotia.sgngroup.net\dfs\shared\Syn4.2.3\Scotland Networks\West\625036 Kilmaurs LP\CBM\625036_Kilmaurs_CBM-(MAY) 2013.MDB</t>
  </si>
  <si>
    <t>625036_Kilmaurs_CBM-(MAY) 2013.MDB</t>
  </si>
  <si>
    <t>03/29/2012 09:32:43</t>
  </si>
  <si>
    <t>01/23/2015 18:55:43</t>
  </si>
  <si>
    <t>\\scotia.sgngroup.net\dfs\shared\Syn4.2.3\Scotland Networks\West\625036 Kilmaurs LP\CBM\625036_KILMAURS_CBM_10-11.MDB</t>
  </si>
  <si>
    <t>625036_KILMAURS_CBM_10-11.MDB</t>
  </si>
  <si>
    <t>04/12/2011 12:36</t>
  </si>
  <si>
    <t>02/14/2010 11:09:22</t>
  </si>
  <si>
    <t>01/23/2015 18:55:44</t>
  </si>
  <si>
    <t>\\scotia.sgngroup.net\dfs\shared\Syn4.2.3\Scotland Networks\West\625036 Kilmaurs LP\CBM\625036_KILMAURS_CBM_11-12.MDB</t>
  </si>
  <si>
    <t>625036_KILMAURS_CBM_11-12.MDB</t>
  </si>
  <si>
    <t>03/27/2012 14:28:18</t>
  </si>
  <si>
    <t>03/27/2012 14:28:22</t>
  </si>
  <si>
    <t>\\scotia.sgngroup.net\dfs\shared\Syn4.2.3\Scotland Networks\West\625036 Kilmaurs LP\FY-1\625036 - Kilmaurs - FY1-MainsRep1516.MDB</t>
  </si>
  <si>
    <t>625036 - Kilmaurs - FY1-MainsRep1516.MDB</t>
  </si>
  <si>
    <t>10/29/2013 12:15:26</t>
  </si>
  <si>
    <t>10/29/2013 14:21:52</t>
  </si>
  <si>
    <t>01/23/2015 18:55:46</t>
  </si>
  <si>
    <t>\\scotia.sgngroup.net\dfs\shared\Syn4.2.3\Scotland Networks\West\625036 Kilmaurs LP\FY-1\625036 - Kilmaurs - FY1.MDB</t>
  </si>
  <si>
    <t>625036 - Kilmaurs - FY1.MDB</t>
  </si>
  <si>
    <t>03/29/2012 10:23:22</t>
  </si>
  <si>
    <t>04/30/2014 09:56:54</t>
  </si>
  <si>
    <t>01/23/2015 18:55:45</t>
  </si>
  <si>
    <t>\\scotia.sgngroup.net\dfs\shared\Syn4.2.3\Scotland Networks\West\625036 Kilmaurs LP\FY-5\625036 - Kilmaurs - FY5.MDB</t>
  </si>
  <si>
    <t>625036 - Kilmaurs - FY5.MDB</t>
  </si>
  <si>
    <t>03/29/2012 10:24:03</t>
  </si>
  <si>
    <t>06/10/2014 15:58</t>
  </si>
  <si>
    <t>01/23/2015 18:55:47</t>
  </si>
  <si>
    <t>\\scotia.sgngroup.net\dfs\shared\Syn4.2.3\Scotland Networks\West\625036 Kilmaurs LP\Validated\625036 - Kilmaurs - Validated.MDB</t>
  </si>
  <si>
    <t>625036 - Kilmaurs - Validated.MDB</t>
  </si>
  <si>
    <t>03/29/2012 10:24:35</t>
  </si>
  <si>
    <t>07/11/2011 09:24</t>
  </si>
  <si>
    <t>01/23/2015 18:55:50</t>
  </si>
  <si>
    <t>\\scotia.sgngroup.net\dfs\shared\Syn4.2.3\Scotland Networks\West\625037 Bridge Of Weir LP\Approved\625037_Bridge of Weir_Approved.MDB</t>
  </si>
  <si>
    <t>625037_Bridge of Weir_Approved.MDB</t>
  </si>
  <si>
    <t>625037 Bridge Of Weir LP</t>
  </si>
  <si>
    <t>12/23/2011 09:35:37</t>
  </si>
  <si>
    <t>12/23/2011 10:33:59</t>
  </si>
  <si>
    <t>\\scotia.sgngroup.net\dfs\shared\Syn4.2.3\Scotland Networks\West\625037 Bridge Of Weir LP\CBM\625037_Bridge of Weir_CBM.MDB</t>
  </si>
  <si>
    <t>625037_Bridge of Weir_CBM.MDB</t>
  </si>
  <si>
    <t>12/23/2011 11:14:34</t>
  </si>
  <si>
    <t>01/04/2012 09:01</t>
  </si>
  <si>
    <t>01/23/2015 18:56:13</t>
  </si>
  <si>
    <t>\\scotia.sgngroup.net\dfs\shared\Syn4.2.3\Scotland Networks\West\625037 Bridge Of Weir LP\FY-1\625037_Bridge of Weir_FY1.MDB</t>
  </si>
  <si>
    <t>625037_Bridge of Weir_FY1.MDB</t>
  </si>
  <si>
    <t>01/04/2012 09:03</t>
  </si>
  <si>
    <t>10/21/2014 15:02:40</t>
  </si>
  <si>
    <t>02/27/2015 10:59:35</t>
  </si>
  <si>
    <t>\\scotia.sgngroup.net\dfs\shared\Syn4.2.3\Scotland Networks\West\625037 Bridge Of Weir LP\FY-5\625037_Bridge of Weir_FY5.MDB</t>
  </si>
  <si>
    <t>625037_Bridge of Weir_FY5.MDB</t>
  </si>
  <si>
    <t>01/05/2012 12:01</t>
  </si>
  <si>
    <t>10/21/2014 14:50:45</t>
  </si>
  <si>
    <t>01/23/2015 18:56:18</t>
  </si>
  <si>
    <t>\\scotia.sgngroup.net\dfs\shared\Syn4.2.3\Scotland Networks\West\625037 Bridge Of Weir LP\Validated\625037_Bridge of Weir_2am Run.MDB</t>
  </si>
  <si>
    <t>625037_Bridge of Weir_2am Run.MDB</t>
  </si>
  <si>
    <t>12/20/2011 11:05:02</t>
  </si>
  <si>
    <t>12/20/2011 11:38:27</t>
  </si>
  <si>
    <t>01/23/2015 18:56:21</t>
  </si>
  <si>
    <t>\\scotia.sgngroup.net\dfs\shared\Syn4.2.3\Scotland Networks\West\625037 Bridge Of Weir LP\Validated\625037_Bridge of Weir_Validation.MDB</t>
  </si>
  <si>
    <t>625037_Bridge of Weir_Validation.MDB</t>
  </si>
  <si>
    <t>12/19/2011 16:18:53</t>
  </si>
  <si>
    <t>12/20/2011 14:05:05</t>
  </si>
  <si>
    <t>01/23/2015 18:56:22</t>
  </si>
  <si>
    <t>\\scotia.sgngroup.net\dfs\shared\Syn4.2.3\Scotland Networks\West\625038 Howwood LP\Approved\625038_HOWWOOD_APPROVED.MDB</t>
  </si>
  <si>
    <t>625038 Howwood LP</t>
  </si>
  <si>
    <t>03/21/2012 11:16:05</t>
  </si>
  <si>
    <t>\\scotia.sgngroup.net\dfs\shared\Syn4.2.3\Scotland Networks\West\625038 Howwood LP\CBM\625038_HOWWOOD_CBM-(MAY) 2013.MDB</t>
  </si>
  <si>
    <t>625038_HOWWOOD_CBM-(MAY) 2013.MDB</t>
  </si>
  <si>
    <t>01/23/2015 18:56:36</t>
  </si>
  <si>
    <t>\\scotia.sgngroup.net\dfs\shared\Syn4.2.3\Scotland Networks\West\625038 Howwood LP\CBM\625038_HOWWOOD_CBM_11-12.MDB</t>
  </si>
  <si>
    <t>03/21/2012 11:16:59</t>
  </si>
  <si>
    <t>04/20/2012 10:56:45</t>
  </si>
  <si>
    <t>01/23/2015 18:56:37</t>
  </si>
  <si>
    <t>\\scotia.sgngroup.net\dfs\shared\Syn4.2.3\Scotland Networks\West\625038 Howwood LP\FY1\625038_HOWWOOD_FY1.MDB</t>
  </si>
  <si>
    <t>03/21/2012 11:16:21</t>
  </si>
  <si>
    <t>09/30/2014 14:21:01</t>
  </si>
  <si>
    <t>01/23/2015 18:56:38</t>
  </si>
  <si>
    <t>\\scotia.sgngroup.net\dfs\shared\Syn4.2.3\Scotland Networks\West\625038 Howwood LP\FY5\625038_HOWWOOD_FY5.MDB</t>
  </si>
  <si>
    <t>03/21/2012 11:16:41</t>
  </si>
  <si>
    <t>09/30/2014 14:31:13</t>
  </si>
  <si>
    <t>01/23/2015 18:56:40</t>
  </si>
  <si>
    <t>\\scotia.sgngroup.net\dfs\shared\Syn4.2.3\Scotland Networks\West\625039 Muirkirk LP\Approved\625039 MUIRKIRK - Approved.MDB</t>
  </si>
  <si>
    <t>625039 MUIRKIRK - Approved.MDB</t>
  </si>
  <si>
    <t>625039 Muirkirk LP</t>
  </si>
  <si>
    <t>03/21/2012 16:33:54</t>
  </si>
  <si>
    <t>03/22/2012 11:34:10</t>
  </si>
  <si>
    <t>01/23/2015 18:56:42</t>
  </si>
  <si>
    <t>\\scotia.sgngroup.net\dfs\shared\Syn4.2.3\Scotland Networks\West\625039 Muirkirk LP\CBM\625039 MUIRKIRK - CBM 11-12.MDB</t>
  </si>
  <si>
    <t>625039 MUIRKIRK - CBM 11-12.MDB</t>
  </si>
  <si>
    <t>03/21/2012 16:34:19</t>
  </si>
  <si>
    <t>03/22/2012 11:35:28</t>
  </si>
  <si>
    <t>01/23/2015 18:56:58</t>
  </si>
  <si>
    <t>\\scotia.sgngroup.net\dfs\shared\Syn4.2.3\Scotland Networks\West\625039 Muirkirk LP\CBM\625039_MUIRKIRK_CBM-(MAY) 2013.MDB</t>
  </si>
  <si>
    <t>625039_MUIRKIRK_CBM-(MAY) 2013.MDB</t>
  </si>
  <si>
    <t>08/21/2012 11:47:08</t>
  </si>
  <si>
    <t>01/23/2015 18:56:59</t>
  </si>
  <si>
    <t>\\scotia.sgngroup.net\dfs\shared\Syn4.2.3\Scotland Networks\West\625039 Muirkirk LP\FY1\625039 MUIRKIRK - FY1 - 1617MainsRep.MDB</t>
  </si>
  <si>
    <t>625039 MUIRKIRK - FY1 - 1617MainsRep.MDB</t>
  </si>
  <si>
    <t>10/29/2013 16:28:11</t>
  </si>
  <si>
    <t>10/30/2013 10:42:10</t>
  </si>
  <si>
    <t>01/23/2015 18:57:00</t>
  </si>
  <si>
    <t>\\scotia.sgngroup.net\dfs\shared\Syn4.2.3\Scotland Networks\West\625039 Muirkirk LP\FY1\625039 MUIRKIRK - FY1.MDB</t>
  </si>
  <si>
    <t>03/21/2012 16:29:23</t>
  </si>
  <si>
    <t>02/11/2015 07:57</t>
  </si>
  <si>
    <t>\\scotia.sgngroup.net\dfs\shared\Syn4.2.3\Scotland Networks\West\625039 Muirkirk LP\FY5\625039 MUIRKIRK - FY5.MDB</t>
  </si>
  <si>
    <t>03/21/2012 16:30:10</t>
  </si>
  <si>
    <t>11/12/2013 09:50</t>
  </si>
  <si>
    <t>01/23/2015 18:57:02</t>
  </si>
  <si>
    <t>\\scotia.sgngroup.net\dfs\shared\Syn4.2.3\Scotland Networks\West\625041 Wemyss Bay - Skelmorlie LP\Approved\625041_WEMYSS BAY_SKELMORLIE_Approved.MDB</t>
  </si>
  <si>
    <t>625041_WEMYSS BAY_SKELMORLIE_Approved.MDB</t>
  </si>
  <si>
    <t>625041 Wemyss Bay - Skelmorlie LP</t>
  </si>
  <si>
    <t>11/10/2011 12:31</t>
  </si>
  <si>
    <t>11/10/2011 13:02</t>
  </si>
  <si>
    <t>01/23/2015 18:57:06</t>
  </si>
  <si>
    <t>\\scotia.sgngroup.net\dfs\shared\Syn4.2.3\Scotland Networks\West\625041 Wemyss Bay - Skelmorlie LP\CBM\625041_WEMYSS BAY_SKELMORLIE_CBM April 2013.MDB</t>
  </si>
  <si>
    <t>625041_WEMYSS BAY_SKELMORLIE_CBM April 2013.MDB</t>
  </si>
  <si>
    <t>04/25/2013 14:36:11</t>
  </si>
  <si>
    <t>07/04/2013 11:46</t>
  </si>
  <si>
    <t>01/23/2015 18:57:21</t>
  </si>
  <si>
    <t>\\scotia.sgngroup.net\dfs\shared\Syn4.2.3\Scotland Networks\West\625041 Wemyss Bay - Skelmorlie LP\CBM\625041_WEMYSS BAY_SKELMORLIE_CBM.MDB</t>
  </si>
  <si>
    <t>625041_WEMYSS BAY_SKELMORLIE_CBM.MDB</t>
  </si>
  <si>
    <t>11/10/2011 13:10</t>
  </si>
  <si>
    <t>01/23/2015 18:57:22</t>
  </si>
  <si>
    <t>\\scotia.sgngroup.net\dfs\shared\Syn4.2.3\Scotland Networks\West\625041 Wemyss Bay - Skelmorlie LP\FY-1\625041_WEMYSS BAY_SKELMORLIE_FY1.MDB</t>
  </si>
  <si>
    <t>625041_WEMYSS BAY_SKELMORLIE_FY1.MDB</t>
  </si>
  <si>
    <t>11/10/2011 13:11</t>
  </si>
  <si>
    <t>09/30/2014 14:55:09</t>
  </si>
  <si>
    <t>02/24/2015 12:38:54</t>
  </si>
  <si>
    <t>\\scotia.sgngroup.net\dfs\shared\Syn4.2.3\Scotland Networks\West\625041 Wemyss Bay - Skelmorlie LP\FY-5\625041_WEMYSS BAY_SKELMORLIE_FY5.MDB</t>
  </si>
  <si>
    <t>625041_WEMYSS BAY_SKELMORLIE_FY5.MDB</t>
  </si>
  <si>
    <t>11/15/2011 14:45:05</t>
  </si>
  <si>
    <t>09/30/2014 14:56:00</t>
  </si>
  <si>
    <t>01/23/2015 18:57:25</t>
  </si>
  <si>
    <t>\\scotia.sgngroup.net\dfs\shared\Syn4.2.3\Scotland Networks\West\625041 Wemyss Bay - Skelmorlie LP\Validated\625041_WEMYSS BAY_SKELMORLIE_2am run.MDB</t>
  </si>
  <si>
    <t>625041_WEMYSS BAY_SKELMORLIE_2am run.MDB</t>
  </si>
  <si>
    <t>10/20/2011 15:20:56</t>
  </si>
  <si>
    <t>10/20/2011 16:33:35</t>
  </si>
  <si>
    <t>01/23/2015 18:57:29</t>
  </si>
  <si>
    <t>\\scotia.sgngroup.net\dfs\shared\Syn4.2.3\Scotland Networks\West\625041 Wemyss Bay - Skelmorlie LP\Validated\625041_WEMYSS BAY_SKELMORLIE_Validation.MDB</t>
  </si>
  <si>
    <t>625041_WEMYSS BAY_SKELMORLIE_Validation.MDB</t>
  </si>
  <si>
    <t>10/20/2011 15:12:42</t>
  </si>
  <si>
    <t>10/24/2011 10:01:14</t>
  </si>
  <si>
    <t>01/23/2015 18:57:30</t>
  </si>
  <si>
    <t>\\scotia.sgngroup.net\dfs\shared\Syn4.2.3\Scotland Networks\West\625042 Bishopton LP\Approved\625042_Bishopton_Approved.MDB</t>
  </si>
  <si>
    <t>625042_Bishopton_Approved.MDB</t>
  </si>
  <si>
    <t>625042 Bishopton LP</t>
  </si>
  <si>
    <t>01/06/2012 11:28</t>
  </si>
  <si>
    <t>01/06/2012 13:58</t>
  </si>
  <si>
    <t>01/23/2015 18:57:31</t>
  </si>
  <si>
    <t>\\scotia.sgngroup.net\dfs\shared\Syn4.2.3\Scotland Networks\West\625042 Bishopton LP\CBM\625042_Bishopton_CBM-(MAY) 2013.MDB</t>
  </si>
  <si>
    <t>625042_Bishopton_CBM-(MAY) 2013.MDB</t>
  </si>
  <si>
    <t>01/11/2012 16:43</t>
  </si>
  <si>
    <t>01/23/2015 18:57:45</t>
  </si>
  <si>
    <t>\\scotia.sgngroup.net\dfs\shared\Syn4.2.3\Scotland Networks\West\625042 Bishopton LP\CBM\625042_Bishopton_CBM.MDB</t>
  </si>
  <si>
    <t>625042_Bishopton_CBM.MDB</t>
  </si>
  <si>
    <t>01/06/2012 11:30</t>
  </si>
  <si>
    <t>01/23/2015 18:57:46</t>
  </si>
  <si>
    <t>\\scotia.sgngroup.net\dfs\shared\Syn4.2.3\Scotland Networks\West\625042 Bishopton LP\FY-1\625042_Bishopton_FY1.MDB</t>
  </si>
  <si>
    <t>625042_Bishopton_FY1.MDB</t>
  </si>
  <si>
    <t>01/09/2012 09:08</t>
  </si>
  <si>
    <t>\\scotia.sgngroup.net\dfs\shared\Syn4.2.3\Scotland Networks\West\625042 Bishopton LP\FY-5\625042_Bishopton_FY5.MDB</t>
  </si>
  <si>
    <t>625042_Bishopton_FY5.MDB</t>
  </si>
  <si>
    <t>01/11/2012 14:59</t>
  </si>
  <si>
    <t>\\scotia.sgngroup.net\dfs\shared\Syn4.2.3\Scotland Networks\West\625042 Bishopton LP\Validated\625042_Bishopton_2am Run.MDB</t>
  </si>
  <si>
    <t>625042_Bishopton_2am Run.MDB</t>
  </si>
  <si>
    <t>01/06/2012 10:22</t>
  </si>
  <si>
    <t>01/06/2012 10:25</t>
  </si>
  <si>
    <t>01/23/2015 18:57:50</t>
  </si>
  <si>
    <t>\\scotia.sgngroup.net\dfs\shared\Syn4.2.3\Scotland Networks\West\625042 Bishopton LP\Validated\625042_Bishopton_Validation.MDB</t>
  </si>
  <si>
    <t>625042_Bishopton_Validation.MDB</t>
  </si>
  <si>
    <t>01/06/2012 09:08</t>
  </si>
  <si>
    <t>01/06/2012 11:27</t>
  </si>
  <si>
    <t>01/23/2015 18:57:51</t>
  </si>
  <si>
    <t>\\scotia.sgngroup.net\dfs\shared\Syn4.2.3\Scotland Networks\West\625043 West Kilbride LP\Approved\5043WESTKILBRIDE.mdb</t>
  </si>
  <si>
    <t>5043WESTKILBRIDE.mdb</t>
  </si>
  <si>
    <t>625043 West Kilbride LP</t>
  </si>
  <si>
    <t>11/01/2006 16:26</t>
  </si>
  <si>
    <t>09/01/2006 22:35</t>
  </si>
  <si>
    <t>01/23/2015 18:57:52</t>
  </si>
  <si>
    <t>\\scotia.sgngroup.net\dfs\shared\Syn4.2.3\Scotland Networks\West\625043 West Kilbride LP\Approved\625043WESTKILBRIDE CBM 25-08-2010.MDB</t>
  </si>
  <si>
    <t>625043WESTKILBRIDE CBM 25-08-2010.MDB</t>
  </si>
  <si>
    <t>08/25/2010 11:33:22</t>
  </si>
  <si>
    <t>08/25/2010 11:33:24</t>
  </si>
  <si>
    <t>01/23/2015 18:57:53</t>
  </si>
  <si>
    <t>\\scotia.sgngroup.net\dfs\shared\Syn4.2.3\Scotland Networks\West\625043 West Kilbride LP\CBM\625043_WEST KILBRIDE_CBM-10-11.MDB</t>
  </si>
  <si>
    <t>625043_WEST KILBRIDE_CBM-10-11.MDB</t>
  </si>
  <si>
    <t>04/12/2011 12:46</t>
  </si>
  <si>
    <t>07/17/2009 10:11:58</t>
  </si>
  <si>
    <t>01/23/2015 18:57:58</t>
  </si>
  <si>
    <t>\\scotia.sgngroup.net\dfs\shared\Syn4.2.3\Scotland Networks\West\625043 West Kilbride LP\CBM\625043_WEST KILBRIDE_CBM-11-12.MDB</t>
  </si>
  <si>
    <t>625043_WEST KILBRIDE_CBM-11-12.MDB</t>
  </si>
  <si>
    <t>03/27/2012 14:33:58</t>
  </si>
  <si>
    <t>03/27/2012 14:34:02</t>
  </si>
  <si>
    <t>\\scotia.sgngroup.net\dfs\shared\Syn4.2.3\Scotland Networks\West\625043 West Kilbride LP\CBM\625043_WESTKILBRIDE_CBM-(MAY) 2013.MDB</t>
  </si>
  <si>
    <t>625043_WESTKILBRIDE_CBM-(MAY) 2013.MDB</t>
  </si>
  <si>
    <t>05/23/2012 15:55:02</t>
  </si>
  <si>
    <t>01/23/2015 18:57:59</t>
  </si>
  <si>
    <t>\\scotia.sgngroup.net\dfs\shared\Syn4.2.3\Scotland Networks\West\625043 West Kilbride LP\FY-1\625043WESTKILBRIDE FY1.MDB</t>
  </si>
  <si>
    <t>625043WESTKILBRIDE FY1.MDB</t>
  </si>
  <si>
    <t>11/01/2007 09:45</t>
  </si>
  <si>
    <t>05/09/2014 14:28</t>
  </si>
  <si>
    <t>01/23/2015 18:58:01</t>
  </si>
  <si>
    <t>\\scotia.sgngroup.net\dfs\shared\Syn4.2.3\Scotland Networks\West\625043 West Kilbride LP\FY-5\625043WESTKILBRIDE_FY5.MDB</t>
  </si>
  <si>
    <t>625043WESTKILBRIDE_FY5.MDB</t>
  </si>
  <si>
    <t>11/01/2007 09:48</t>
  </si>
  <si>
    <t>01/23/2015 18:58:06</t>
  </si>
  <si>
    <t>\\scotia.sgngroup.net\dfs\shared\Syn4.2.3\Scotland Networks\West\625043 West Kilbride LP\Validated\5043WESTKILBRIDE0304.mdb</t>
  </si>
  <si>
    <t>5043WESTKILBRIDE0304.mdb</t>
  </si>
  <si>
    <t>09/01/2006 22:45</t>
  </si>
  <si>
    <t>01/23/2015 18:58:10</t>
  </si>
  <si>
    <t>\\scotia.sgngroup.net\dfs\shared\Syn4.2.3\Scotland Networks\West\625043 West Kilbride LP\Validated\625043WESTKILBRIDE Approved.MDB</t>
  </si>
  <si>
    <t>625043WESTKILBRIDE Approved.MDB</t>
  </si>
  <si>
    <t>10/16/2007 12:09:07</t>
  </si>
  <si>
    <t>10/16/2007 12:09:13</t>
  </si>
  <si>
    <t>01/23/2015 18:58:11</t>
  </si>
  <si>
    <t>\\scotia.sgngroup.net\dfs\shared\Syn4.2.3\Scotland Networks\West\625043 West Kilbride LP\Validated\625043WESTKILBRIDEValidated.MDB</t>
  </si>
  <si>
    <t>625043WESTKILBRIDEValidated.MDB</t>
  </si>
  <si>
    <t>10/04/2007 09:29</t>
  </si>
  <si>
    <t>10/16/2007 11:56:31</t>
  </si>
  <si>
    <t>\\scotia.sgngroup.net\dfs\shared\Syn4.2.3\Scotland Networks\West\625044 Kilbirnie LP\Approved\625044_Kilbirnie_Approved.MDB</t>
  </si>
  <si>
    <t>625044_Kilbirnie_Approved.MDB</t>
  </si>
  <si>
    <t>625044 Kilbirnie LP</t>
  </si>
  <si>
    <t>01/13/2012 13:45:51</t>
  </si>
  <si>
    <t>01/13/2012 13:49:33</t>
  </si>
  <si>
    <t>01/23/2015 18:58:12</t>
  </si>
  <si>
    <t>\\scotia.sgngroup.net\dfs\shared\Syn4.2.3\Scotland Networks\West\625044 Kilbirnie LP\CBM\625044_Kilbirnie_CBM-(MAY) 2013.MDB</t>
  </si>
  <si>
    <t>625044_Kilbirnie_CBM-(MAY) 2013.MDB</t>
  </si>
  <si>
    <t>05/18/2012 09:37:54</t>
  </si>
  <si>
    <t>01/23/2015 18:58:29</t>
  </si>
  <si>
    <t>\\scotia.sgngroup.net\dfs\shared\Syn4.2.3\Scotland Networks\West\625044 Kilbirnie LP\CBM\625044_Kilbirnie_CBM.MDB</t>
  </si>
  <si>
    <t>625044_Kilbirnie_CBM.MDB</t>
  </si>
  <si>
    <t>01/13/2012 13:49:49</t>
  </si>
  <si>
    <t>01/13/2012 13:56:53</t>
  </si>
  <si>
    <t>\\scotia.sgngroup.net\dfs\shared\Syn4.2.3\Scotland Networks\West\625044 Kilbirnie LP\FY-1\625044_Kilbirnie_FY1.MDB</t>
  </si>
  <si>
    <t>625044_Kilbirnie_FY1.MDB</t>
  </si>
  <si>
    <t>01/13/2012 13:57:44</t>
  </si>
  <si>
    <t>02/18/2015 11:55:18</t>
  </si>
  <si>
    <t>\\scotia.sgngroup.net\dfs\shared\Syn4.2.3\Scotland Networks\West\625044 Kilbirnie LP\FY-5\625044_Kilbirnie_FY5.MDB</t>
  </si>
  <si>
    <t>625044_Kilbirnie_FY5.MDB</t>
  </si>
  <si>
    <t>01/19/2012 12:12:58</t>
  </si>
  <si>
    <t>05/18/2012 09:38:05</t>
  </si>
  <si>
    <t>01/23/2015 18:58:32</t>
  </si>
  <si>
    <t>\\scotia.sgngroup.net\dfs\shared\Syn4.2.3\Scotland Networks\West\625044 Kilbirnie LP\Validated\625044_Kilbirnie_2am Run.MDB</t>
  </si>
  <si>
    <t>625044_Kilbirnie_2am Run.MDB</t>
  </si>
  <si>
    <t>01/12/2012 11:05</t>
  </si>
  <si>
    <t>01/12/2012 11:15</t>
  </si>
  <si>
    <t>01/23/2015 18:58:38</t>
  </si>
  <si>
    <t>\\scotia.sgngroup.net\dfs\shared\Syn4.2.3\Scotland Networks\West\625044 Kilbirnie LP\Validated\625044_Kilbirnie_Validation.MDB</t>
  </si>
  <si>
    <t>625044_Kilbirnie_Validation.MDB</t>
  </si>
  <si>
    <t>01/12/2012 09:37</t>
  </si>
  <si>
    <t>01/13/2012 13:31:20</t>
  </si>
  <si>
    <t>\\scotia.sgngroup.net\dfs\shared\Syn4.2.3\Scotland Networks\West\625045 Lochwinnoch LP\Approved\625045 - Lochwinnoch - Approved.MDB</t>
  </si>
  <si>
    <t>625045 - Lochwinnoch - Approved.MDB</t>
  </si>
  <si>
    <t>625045 Lochwinnoch LP</t>
  </si>
  <si>
    <t>03/27/2012 11:37:32</t>
  </si>
  <si>
    <t>03/27/2012 11:37:36</t>
  </si>
  <si>
    <t>01/23/2015 18:58:39</t>
  </si>
  <si>
    <t>\\scotia.sgngroup.net\dfs\shared\Syn4.2.3\Scotland Networks\West\625045 Lochwinnoch LP\CBM\625045 - Lochwinnoch - CBM 11-12.MDB</t>
  </si>
  <si>
    <t>625045 - Lochwinnoch - CBM 11-12.MDB</t>
  </si>
  <si>
    <t>03/27/2012 11:38:02</t>
  </si>
  <si>
    <t>03/27/2012 11:38:05</t>
  </si>
  <si>
    <t>01/23/2015 18:58:46</t>
  </si>
  <si>
    <t>\\scotia.sgngroup.net\dfs\shared\Syn4.2.3\Scotland Networks\West\625045 Lochwinnoch LP\CBM\625045 - Lochwinnoch_CBM-(MAY) 2013.MDB</t>
  </si>
  <si>
    <t>625045 - Lochwinnoch_CBM-(MAY) 2013.MDB</t>
  </si>
  <si>
    <t>03/27/2012 11:33:49</t>
  </si>
  <si>
    <t>\\scotia.sgngroup.net\dfs\shared\Syn4.2.3\Scotland Networks\West\625045 Lochwinnoch LP\CBM\625045_LOCHWINNOCH_CBM-10-11.MDB</t>
  </si>
  <si>
    <t>625045_LOCHWINNOCH_CBM-10-11.MDB</t>
  </si>
  <si>
    <t>08/26/2010 09:02:34</t>
  </si>
  <si>
    <t>08/26/2010 09:02:36</t>
  </si>
  <si>
    <t>\\scotia.sgngroup.net\dfs\shared\Syn4.2.3\Scotland Networks\West\625045 Lochwinnoch LP\FY-1\625045 - Lochwinnoch - FY1.MDB</t>
  </si>
  <si>
    <t>625045 - Lochwinnoch - FY1.MDB</t>
  </si>
  <si>
    <t>03/27/2012 11:33:46</t>
  </si>
  <si>
    <t>09/11/2014 14:47</t>
  </si>
  <si>
    <t>01/23/2015 18:58:48</t>
  </si>
  <si>
    <t>\\scotia.sgngroup.net\dfs\shared\Syn4.2.3\Scotland Networks\West\625045 Lochwinnoch LP\FY-5\625045 - Lochwinnoch - FY5.MDB</t>
  </si>
  <si>
    <t>625045 - Lochwinnoch - FY5.MDB</t>
  </si>
  <si>
    <t>03/27/2012 11:34:38</t>
  </si>
  <si>
    <t>01/23/2015 18:58:49</t>
  </si>
  <si>
    <t>\\scotia.sgngroup.net\dfs\shared\Syn4.2.3\Scotland Networks\West\625046 Catrine LP\Approved\625046_CATRINE_APPROVED(MC).MDB</t>
  </si>
  <si>
    <t>625046_CATRINE_APPROVED(MC).MDB</t>
  </si>
  <si>
    <t>625046 Catrine LP</t>
  </si>
  <si>
    <t>04/30/2012 13:11:13</t>
  </si>
  <si>
    <t>05/03/2012 10:07</t>
  </si>
  <si>
    <t>01/23/2015 18:58:51</t>
  </si>
  <si>
    <t>\\scotia.sgngroup.net\dfs\shared\Syn4.2.3\Scotland Networks\West\625046 Catrine LP\Approved\625046_CATRINE_APPROVED.MDB</t>
  </si>
  <si>
    <t>625046_CATRINE_APPROVED.MDB</t>
  </si>
  <si>
    <t>04/17/2012 12:18:45</t>
  </si>
  <si>
    <t>04/17/2012 12:29:38</t>
  </si>
  <si>
    <t>01/23/2015 18:58:52</t>
  </si>
  <si>
    <t>\\scotia.sgngroup.net\dfs\shared\Syn4.2.3\Scotland Networks\West\625046 Catrine LP\CBM\625046_CATRINE_CBM April 2013.MDB</t>
  </si>
  <si>
    <t>625046_CATRINE_CBM April 2013.MDB</t>
  </si>
  <si>
    <t>04/25/2013 10:42:04</t>
  </si>
  <si>
    <t>04/25/2013 10:42:08</t>
  </si>
  <si>
    <t>01/23/2015 18:59:10</t>
  </si>
  <si>
    <t>\\scotia.sgngroup.net\dfs\shared\Syn4.2.3\Scotland Networks\West\625046 Catrine LP\FY1\625046_CATRINE_FY1(MC).MDB</t>
  </si>
  <si>
    <t>625046_CATRINE_FY1(MC).MDB</t>
  </si>
  <si>
    <t>05/03/2012 09:05</t>
  </si>
  <si>
    <t>05/09/2012 10:02</t>
  </si>
  <si>
    <t>01/23/2015 18:59:11</t>
  </si>
  <si>
    <t>\\scotia.sgngroup.net\dfs\shared\Syn4.2.3\Scotland Networks\West\625046 Catrine LP\FY1\625046_CATRINE_FY1.MDB</t>
  </si>
  <si>
    <t>625046_CATRINE_FY1.MDB</t>
  </si>
  <si>
    <t>04/17/2012 12:18:24</t>
  </si>
  <si>
    <t>02/20/2015 15:45:31</t>
  </si>
  <si>
    <t>02/20/2015 18:03:52</t>
  </si>
  <si>
    <t>\\scotia.sgngroup.net\dfs\shared\Syn4.2.3\Scotland Networks\West\625046 Catrine LP\FY5\625046_CATRINE_FY5.MDB</t>
  </si>
  <si>
    <t>625046_CATRINE_FY5.MDB</t>
  </si>
  <si>
    <t>04/17/2012 12:26:33</t>
  </si>
  <si>
    <t>09/26/2014 16:30:31</t>
  </si>
  <si>
    <t>01/23/2015 18:59:16</t>
  </si>
  <si>
    <t>\\scotia.sgngroup.net\dfs\shared\Syn4.2.3\Scotland Networks\West\625047 Dundonald LP\Approved\625047_DUNDONALD_FY0.MDB</t>
  </si>
  <si>
    <t>625047 Dundonald LP</t>
  </si>
  <si>
    <t>01/08/2015 11:32</t>
  </si>
  <si>
    <t>01/23/2015 18:59:18</t>
  </si>
  <si>
    <t>\\scotia.sgngroup.net\dfs\shared\Syn4.2.3\Scotland Networks\West\625047 Dundonald LP\CBM\625047_DUNDONALD_CBM-(MAY) 2013.MDB</t>
  </si>
  <si>
    <t>625047_DUNDONALD_CBM-(MAY) 2013.MDB</t>
  </si>
  <si>
    <t>09/03/2012 13:24</t>
  </si>
  <si>
    <t>01/23/2015 18:59:26</t>
  </si>
  <si>
    <t>\\scotia.sgngroup.net\dfs\shared\Syn4.2.3\Scotland Networks\West\625047 Dundonald LP\CBM\625047_DUNDONALD_CBM-10-11.MDB</t>
  </si>
  <si>
    <t>625047_DUNDONALD_CBM-10-11.MDB</t>
  </si>
  <si>
    <t>04/12/2011 12:51</t>
  </si>
  <si>
    <t>01/28/2009 12:09:25</t>
  </si>
  <si>
    <t>\\scotia.sgngroup.net\dfs\shared\Syn4.2.3\Scotland Networks\West\625047 Dundonald LP\CBM\625047_DUNDONALD_CBM-11-12.MDB</t>
  </si>
  <si>
    <t>625047_DUNDONALD_CBM-11-12.MDB</t>
  </si>
  <si>
    <t>03/27/2012 14:42:24</t>
  </si>
  <si>
    <t>03/27/2012 14:42:27</t>
  </si>
  <si>
    <t>01/23/2015 18:59:27</t>
  </si>
  <si>
    <t>\\scotia.sgngroup.net\dfs\shared\Syn4.2.3\Scotland Networks\West\625047 Dundonald LP\FY-1\625047_DUNDONALD_FY1.MDB</t>
  </si>
  <si>
    <t>01/08/2015 11:08</t>
  </si>
  <si>
    <t>01/08/2015 11:12</t>
  </si>
  <si>
    <t>\\scotia.sgngroup.net\dfs\shared\Syn4.2.3\Scotland Networks\West\625047 Dundonald LP\FY-5\625047_DUNDONALD_FY5.MDB</t>
  </si>
  <si>
    <t>01/08/2015 11:29</t>
  </si>
  <si>
    <t>01/23/2015 18:59:28</t>
  </si>
  <si>
    <t>\\scotia.sgngroup.net\dfs\shared\Syn4.2.3\Scotland Networks\West\625048 Auchinleck LP\CBM\625048_Auchinleck_CBM-(MAY) 2013.MDB</t>
  </si>
  <si>
    <t>625048_Auchinleck_CBM-(MAY) 2013.MDB</t>
  </si>
  <si>
    <t>625048 Auchinleck LP</t>
  </si>
  <si>
    <t>02/04/2013 11:41</t>
  </si>
  <si>
    <t>01/23/2015 18:59:55</t>
  </si>
  <si>
    <t>\\scotia.sgngroup.net\dfs\shared\Syn4.2.3\Scotland Networks\West\625048 Auchinleck LP\FY1\625048_Auchinleck_FY1.MDB</t>
  </si>
  <si>
    <t>625048_Auchinleck_FY1.MDB</t>
  </si>
  <si>
    <t>01/10/2013 16:17</t>
  </si>
  <si>
    <t>02/17/2015 16:29:19</t>
  </si>
  <si>
    <t>02/17/2015 18:05:59</t>
  </si>
  <si>
    <t>\\scotia.sgngroup.net\dfs\shared\Syn4.2.3\Scotland Networks\West\625048 Auchinleck LP\FY5\625048_Auchinleck_FY5.MDB</t>
  </si>
  <si>
    <t>625048_Auchinleck_FY5.MDB</t>
  </si>
  <si>
    <t>01/11/2013 09:02</t>
  </si>
  <si>
    <t>08/22/2013 08:55:21</t>
  </si>
  <si>
    <t>01/23/2015 18:59:58</t>
  </si>
  <si>
    <t>\\scotia.sgngroup.net\dfs\shared\Syn4.2.3\Scotland Networks\West\625048 Auchinleck LP\Validated\625048_Auchinleck.MDB</t>
  </si>
  <si>
    <t>625048_Auchinleck.MDB</t>
  </si>
  <si>
    <t>01/10/2013 10:13</t>
  </si>
  <si>
    <t>01/23/2015 19:00:00</t>
  </si>
  <si>
    <t>\\scotia.sgngroup.net\dfs\shared\Syn4.2.3\Scotland Networks\West\625048 Auchinleck LP\Validated\625048_Auchinleck_2amRun.MDB</t>
  </si>
  <si>
    <t>625048_Auchinleck_2amRun.MDB</t>
  </si>
  <si>
    <t>01/10/2013 09:32</t>
  </si>
  <si>
    <t>01/23/2015 19:00:01</t>
  </si>
  <si>
    <t>\\scotia.sgngroup.net\dfs\shared\Syn4.2.3\Scotland Networks\West\625048 Auchinleck LP\Validated\625048_Auchinleck_Approved.MDB</t>
  </si>
  <si>
    <t>625048_Auchinleck_Approved.MDB</t>
  </si>
  <si>
    <t>01/10/2013 14:48</t>
  </si>
  <si>
    <t>01/10/2013 16:18</t>
  </si>
  <si>
    <t>01/23/2015 19:00:02</t>
  </si>
  <si>
    <t>\\scotia.sgngroup.net\dfs\shared\Syn4.2.3\Scotland Networks\West\625048 Auchinleck LP\Validated\625048_Auchinleck_Validated.MDB</t>
  </si>
  <si>
    <t>625048_Auchinleck_Validated.MDB</t>
  </si>
  <si>
    <t>01/10/2013 10:14</t>
  </si>
  <si>
    <t>01/10/2013 14:47</t>
  </si>
  <si>
    <t>01/23/2015 19:00:03</t>
  </si>
  <si>
    <t>\\scotia.sgngroup.net\dfs\shared\Syn4.2.3\Scotland Networks\West\625049 Houston - Crosslee LP\Approved\625049_HOUSTON_CROSSLEE_APPROVED.MDB</t>
  </si>
  <si>
    <t>625049_HOUSTON_CROSSLEE_APPROVED.MDB</t>
  </si>
  <si>
    <t>625049 Houston - Crosslee LP</t>
  </si>
  <si>
    <t>03/22/2010 14:51:32</t>
  </si>
  <si>
    <t>03/22/2010 14:51:34</t>
  </si>
  <si>
    <t>\\scotia.sgngroup.net\dfs\shared\Syn4.2.3\Scotland Networks\West\625049 Houston - Crosslee LP\Approved\625049_HOUSTON_CROSSLEE_CBM 26-08-2010.MDB</t>
  </si>
  <si>
    <t>625049_HOUSTON_CROSSLEE_CBM 26-08-2010.MDB</t>
  </si>
  <si>
    <t>08/26/2010 09:13:40</t>
  </si>
  <si>
    <t>08/26/2010 09:13:42</t>
  </si>
  <si>
    <t>01/23/2015 19:00:04</t>
  </si>
  <si>
    <t>\\scotia.sgngroup.net\dfs\shared\Syn4.2.3\Scotland Networks\West\625049 Houston - Crosslee LP\Approved\625049_HOUSTON_CROSSLEE_CBM.MDB</t>
  </si>
  <si>
    <t>625049_HOUSTON_CROSSLEE_CBM.MDB</t>
  </si>
  <si>
    <t>08/25/2010 09:21:01</t>
  </si>
  <si>
    <t>08/25/2010 09:21:02</t>
  </si>
  <si>
    <t>\\scotia.sgngroup.net\dfs\shared\Syn4.2.3\Scotland Networks\West\625049 Houston - Crosslee LP\CBM\625049_HOUSTON_CROSSLEE_CBM-(MAY) 2013.MDB</t>
  </si>
  <si>
    <t>625049_HOUSTON_CROSSLEE_CBM-(MAY) 2013.MDB</t>
  </si>
  <si>
    <t>08/22/2012 10:23:47</t>
  </si>
  <si>
    <t>01/23/2015 19:00:18</t>
  </si>
  <si>
    <t>\\scotia.sgngroup.net\dfs\shared\Syn4.2.3\Scotland Networks\West\625049 Houston - Crosslee LP\CBM\625049_HOUSTON_CROSSLEE_CBM-10-11.MDB</t>
  </si>
  <si>
    <t>625049_HOUSTON_CROSSLEE_CBM-10-11.MDB</t>
  </si>
  <si>
    <t>02/16/2011 08:06:53</t>
  </si>
  <si>
    <t>02/16/2011 08:06:55</t>
  </si>
  <si>
    <t>01/23/2015 19:00:19</t>
  </si>
  <si>
    <t>\\scotia.sgngroup.net\dfs\shared\Syn4.2.3\Scotland Networks\West\625049 Houston - Crosslee LP\CBM\625049_HOUSTON_CROSSLEE_CBM-11-12.MDB</t>
  </si>
  <si>
    <t>625049_HOUSTON_CROSSLEE_CBM-11-12.MDB</t>
  </si>
  <si>
    <t>03/27/2012 14:44:52</t>
  </si>
  <si>
    <t>03/27/2012 14:44:57</t>
  </si>
  <si>
    <t>\\scotia.sgngroup.net\dfs\shared\Syn4.2.3\Scotland Networks\West\625049 Houston - Crosslee LP\FY-1\625049_HOUSTON_CROSSLEE_FY1.MDB</t>
  </si>
  <si>
    <t>625049_HOUSTON_CROSSLEE_FY1.MDB</t>
  </si>
  <si>
    <t>03/22/2010 14:49:18</t>
  </si>
  <si>
    <t>07/16/2014 11:49:59</t>
  </si>
  <si>
    <t>01/23/2015 19:00:21</t>
  </si>
  <si>
    <t>\\scotia.sgngroup.net\dfs\shared\Syn4.2.3\Scotland Networks\West\625049 Houston - Crosslee LP\FY-5\625049_HOUSTON_CROSSLEE_FY5.MDB</t>
  </si>
  <si>
    <t>625049_HOUSTON_CROSSLEE_FY5.MDB</t>
  </si>
  <si>
    <t>03/22/2010 14:47:03</t>
  </si>
  <si>
    <t>07/16/2014 13:21:21</t>
  </si>
  <si>
    <t>01/23/2015 19:00:23</t>
  </si>
  <si>
    <t>\\scotia.sgngroup.net\dfs\shared\Syn4.2.3\Scotland Networks\West\625049 Houston - Crosslee LP\Validated\625049_HOUSTON_CROSSLEE_VALIDATED.MDB</t>
  </si>
  <si>
    <t>625049_HOUSTON_CROSSLEE_VALIDATED.MDB</t>
  </si>
  <si>
    <t>03/22/2010 14:50:30</t>
  </si>
  <si>
    <t>03/22/2010 14:50:32</t>
  </si>
  <si>
    <t>01/23/2015 19:00:25</t>
  </si>
  <si>
    <t>\\scotia.sgngroup.net\dfs\shared\Syn4.2.3\Scotland Networks\West\625050 Springside LP\Approved\625050 - Springside - CBM 24-08-2010.MDB</t>
  </si>
  <si>
    <t>625050 - Springside - CBM 24-08-2010.MDB</t>
  </si>
  <si>
    <t>625050 Springside LP</t>
  </si>
  <si>
    <t>08/24/2010 16:09:50</t>
  </si>
  <si>
    <t>08/24/2010 16:09:51</t>
  </si>
  <si>
    <t>\\scotia.sgngroup.net\dfs\shared\Syn4.2.3\Scotland Networks\West\625050 Springside LP\Approved\625050 - Springside - Preval.MDB</t>
  </si>
  <si>
    <t>625050 - Springside - Preval.MDB</t>
  </si>
  <si>
    <t>08/04/2009 11:00</t>
  </si>
  <si>
    <t>08/05/2009 09:16</t>
  </si>
  <si>
    <t>\\scotia.sgngroup.net\dfs\shared\Syn4.2.3\Scotland Networks\West\625050 Springside LP\Approved\Archived\5050SPRINGSIDE.mdb</t>
  </si>
  <si>
    <t>5050SPRINGSIDE.mdb</t>
  </si>
  <si>
    <t>09/02/2006 00:02</t>
  </si>
  <si>
    <t>01/23/2015 19:00:26</t>
  </si>
  <si>
    <t>\\scotia.sgngroup.net\dfs\shared\Syn4.2.3\Scotland Networks\West\625050 Springside LP\Approved\Archived\5050SPRINGSIDE_0304.mdb</t>
  </si>
  <si>
    <t>5050SPRINGSIDE_0304.mdb</t>
  </si>
  <si>
    <t>09/02/2006 00:12</t>
  </si>
  <si>
    <t>\\scotia.sgngroup.net\dfs\shared\Syn4.2.3\Scotland Networks\West\625050 Springside LP\Approved\Archived\625050SPRINGSIDE-FY1.MDB</t>
  </si>
  <si>
    <t>625050SPRINGSIDE-FY1.MDB</t>
  </si>
  <si>
    <t>12/01/2008 12:58</t>
  </si>
  <si>
    <t>01/23/2015 19:00:28</t>
  </si>
  <si>
    <t>\\scotia.sgngroup.net\dfs\shared\Syn4.2.3\Scotland Networks\West\625050 Springside LP\Approved\Archived\625050SPRINGSIDE-FY5.MDB</t>
  </si>
  <si>
    <t>625050SPRINGSIDE-FY5.MDB</t>
  </si>
  <si>
    <t>06/23/2009 10:55:55</t>
  </si>
  <si>
    <t>01/23/2015 19:00:30</t>
  </si>
  <si>
    <t>\\scotia.sgngroup.net\dfs\shared\Syn4.2.3\Scotland Networks\West\625050 Springside LP\CBM\625050 - Springside - CBM-(MAY) 2013.MDB</t>
  </si>
  <si>
    <t>625050 - Springside - CBM-(MAY) 2013.MDB</t>
  </si>
  <si>
    <t>08/17/2011 13:39:58</t>
  </si>
  <si>
    <t>01/23/2015 19:00:37</t>
  </si>
  <si>
    <t>\\scotia.sgngroup.net\dfs\shared\Syn4.2.3\Scotland Networks\West\625050 Springside LP\CBM\625050_Springside_CBM-10-11.MDB</t>
  </si>
  <si>
    <t>625050_Springside_CBM-10-11.MDB</t>
  </si>
  <si>
    <t>04/12/2011 12:54</t>
  </si>
  <si>
    <t>02/14/2010 11:48:30</t>
  </si>
  <si>
    <t>\\scotia.sgngroup.net\dfs\shared\Syn4.2.3\Scotland Networks\West\625050 Springside LP\CBM\625050_Springside_CBM-11-12.MDB</t>
  </si>
  <si>
    <t>625050_Springside_CBM-11-12.MDB</t>
  </si>
  <si>
    <t>03/27/2012 14:45:52</t>
  </si>
  <si>
    <t>03/27/2012 14:45:55</t>
  </si>
  <si>
    <t>01/23/2015 19:00:38</t>
  </si>
  <si>
    <t>\\scotia.sgngroup.net\dfs\shared\Syn4.2.3\Scotland Networks\West\625050 Springside LP\FY-1\625050 - Springside - FY1.MDB</t>
  </si>
  <si>
    <t>625050 - Springside - FY1.MDB</t>
  </si>
  <si>
    <t>08/05/2009 10:34</t>
  </si>
  <si>
    <t>\\scotia.sgngroup.net\dfs\shared\Syn4.2.3\Scotland Networks\West\625050 Springside LP\FY-5\625050 - Springside - FY5.MDB</t>
  </si>
  <si>
    <t>625050 - Springside - FY5.MDB</t>
  </si>
  <si>
    <t>08/05/2009 13:18</t>
  </si>
  <si>
    <t>07/03/2014 16:52</t>
  </si>
  <si>
    <t>01/23/2015 19:00:40</t>
  </si>
  <si>
    <t>\\scotia.sgngroup.net\dfs\shared\Syn4.2.3\Scotland Networks\West\625050 Springside LP\Validated\625050 - Springside - Shifted.MDB</t>
  </si>
  <si>
    <t>625050 - Springside - Shifted.MDB</t>
  </si>
  <si>
    <t>08/04/2009 10:27</t>
  </si>
  <si>
    <t>01/23/2015 19:00:41</t>
  </si>
  <si>
    <t>\\scotia.sgngroup.net\dfs\shared\Syn4.2.3\Scotland Networks\West\625051 Cardross LP\Approved\625051CARDROSS_approved.MDB</t>
  </si>
  <si>
    <t>625051CARDROSS_approved.MDB</t>
  </si>
  <si>
    <t>625051 Cardross LP</t>
  </si>
  <si>
    <t>04/11/2013 11:45</t>
  </si>
  <si>
    <t>04/11/2013 14:24</t>
  </si>
  <si>
    <t>01/23/2015 19:00:42</t>
  </si>
  <si>
    <t>\\scotia.sgngroup.net\dfs\shared\Syn4.2.3\Scotland Networks\West\625051 Cardross LP\CBM\625051CARDROSS_CBM_11-04-2013.MDB</t>
  </si>
  <si>
    <t>625051CARDROSS_CBM_11-04-2013.MDB</t>
  </si>
  <si>
    <t>04/11/2013 11:46</t>
  </si>
  <si>
    <t>04/11/2013 14:27</t>
  </si>
  <si>
    <t>02/13/2015 08:23:19</t>
  </si>
  <si>
    <t>\\scotia.sgngroup.net\dfs\shared\Syn4.2.3\Scotland Networks\West\625051 Cardross LP\FY1\625051CARDROSS_FY1.MDB</t>
  </si>
  <si>
    <t>04/11/2013 10:50</t>
  </si>
  <si>
    <t>04/30/2014 13:47:37</t>
  </si>
  <si>
    <t>02/13/2015 08:16:40</t>
  </si>
  <si>
    <t>\\scotia.sgngroup.net\dfs\shared\Syn4.2.3\Scotland Networks\West\625051 Cardross LP\FY5\625051CARDROSS_FY5.MDB</t>
  </si>
  <si>
    <t>06/05/2014 15:39</t>
  </si>
  <si>
    <t>01/23/2015 19:00:53</t>
  </si>
  <si>
    <t>\\scotia.sgngroup.net\dfs\shared\Syn4.2.3\Scotland Networks\West\625052 Newmilns LP\Approved\625052_NEWMILNS_APPROVED.MDB</t>
  </si>
  <si>
    <t>625052 Newmilns LP</t>
  </si>
  <si>
    <t>05/17/2012 14:17:45</t>
  </si>
  <si>
    <t>05/17/2012 14:53:20</t>
  </si>
  <si>
    <t>01/23/2015 19:00:56</t>
  </si>
  <si>
    <t>\\scotia.sgngroup.net\dfs\shared\Syn4.2.3\Scotland Networks\West\625052 Newmilns LP\CBM\625052_NEWMILNS_CBM-(MAY) 2013.MDB</t>
  </si>
  <si>
    <t>625052_NEWMILNS_CBM-(MAY) 2013.MDB</t>
  </si>
  <si>
    <t>05/18/2012 10:46:44</t>
  </si>
  <si>
    <t>01/23/2015 19:01:15</t>
  </si>
  <si>
    <t>\\scotia.sgngroup.net\dfs\shared\Syn4.2.3\Scotland Networks\West\625052 Newmilns LP\CBM\625052_NEWMILNS_CBM_05-12.MDB</t>
  </si>
  <si>
    <t>625052_NEWMILNS_CBM_05-12.MDB</t>
  </si>
  <si>
    <t>05/17/2012 14:37:27</t>
  </si>
  <si>
    <t>05/17/2012 14:41:50</t>
  </si>
  <si>
    <t>\\scotia.sgngroup.net\dfs\shared\Syn4.2.3\Scotland Networks\West\625052 Newmilns LP\FY-1\625052_NEWMILNS_FY1.MDB</t>
  </si>
  <si>
    <t>05/17/2012 14:46:37</t>
  </si>
  <si>
    <t>09/30/2014 15:17:04</t>
  </si>
  <si>
    <t>01/23/2015 19:01:17</t>
  </si>
  <si>
    <t>\\scotia.sgngroup.net\dfs\shared\Syn4.2.3\Scotland Networks\West\625052 Newmilns LP\FY-5\625052_NEWMILNS_FY5.MDB</t>
  </si>
  <si>
    <t>05/17/2012 14:50:40</t>
  </si>
  <si>
    <t>09/30/2014 15:17:36</t>
  </si>
  <si>
    <t>01/23/2015 19:01:19</t>
  </si>
  <si>
    <t>\\scotia.sgngroup.net\dfs\shared\Syn4.2.3\Scotland Networks\West\625052 Newmilns LP\Validated\625052_NEWMILNS_2AM RUN.MDB</t>
  </si>
  <si>
    <t>05/17/2012 15:02:27</t>
  </si>
  <si>
    <t>05/17/2012 15:02:30</t>
  </si>
  <si>
    <t>01/23/2015 19:01:22</t>
  </si>
  <si>
    <t>\\scotia.sgngroup.net\dfs\shared\Syn4.2.3\Scotland Networks\West\625052 Newmilns LP\Validated\625052_NEWMILNS_VALIDATED.MDB</t>
  </si>
  <si>
    <t>625052_NEWMILNS_VALIDATED.MDB</t>
  </si>
  <si>
    <t>05/17/2012 14:52:29</t>
  </si>
  <si>
    <t>05/17/2012 14:52:32</t>
  </si>
  <si>
    <t>01/23/2015 19:01:23</t>
  </si>
  <si>
    <t>\\scotia.sgngroup.net\dfs\shared\Syn4.2.3\Scotland Networks\West\625053 Erskine LP\Approved\625053_Erskine_Approved.MDB</t>
  </si>
  <si>
    <t>625053 Erskine LP</t>
  </si>
  <si>
    <t>04/11/2013 16:17</t>
  </si>
  <si>
    <t>01/23/2015 19:01:24</t>
  </si>
  <si>
    <t>\\scotia.sgngroup.net\dfs\shared\Syn4.2.3\Scotland Networks\West\625053 Erskine LP\CBM\625053_Erskine_CBM April 2013.MDB</t>
  </si>
  <si>
    <t>625053_Erskine_CBM April 2013.MDB</t>
  </si>
  <si>
    <t>04/29/2013 15:14:40</t>
  </si>
  <si>
    <t>04/29/2013 15:14:45</t>
  </si>
  <si>
    <t>01/23/2015 19:01:51</t>
  </si>
  <si>
    <t>\\scotia.sgngroup.net\dfs\shared\Syn4.2.3\Scotland Networks\West\625053 Erskine LP\CBM\625053_Erskine_CBM.MDB</t>
  </si>
  <si>
    <t>04/11/2013 16:18</t>
  </si>
  <si>
    <t>01/23/2015 19:01:52</t>
  </si>
  <si>
    <t>\\scotia.sgngroup.net\dfs\shared\Syn4.2.3\Scotland Networks\West\625053 Erskine LP\FY1\625053_Erskine_FY1.MDB</t>
  </si>
  <si>
    <t>04/11/2013 16:15</t>
  </si>
  <si>
    <t>09/30/2014 15:23:22</t>
  </si>
  <si>
    <t>01/23/2015 19:01:55</t>
  </si>
  <si>
    <t>\\scotia.sgngroup.net\dfs\shared\Syn4.2.3\Scotland Networks\West\625053 Erskine LP\FY5\625053_Erskine_FY5.MDB</t>
  </si>
  <si>
    <t>06/10/2014 11:12</t>
  </si>
  <si>
    <t>01/23/2015 19:01:57</t>
  </si>
  <si>
    <t>\\scotia.sgngroup.net\dfs\shared\Syn4.2.3\Scotland Networks\West\625053 Erskine LP\Validated\625053_Erskine_Validation.MDB</t>
  </si>
  <si>
    <t>01/23/2015 19:02:03</t>
  </si>
  <si>
    <t>\\scotia.sgngroup.net\dfs\shared\Syn4.2.3\Scotland Networks\West\625054 Langbank LP\Approved\625054_LANGBANK.MDB</t>
  </si>
  <si>
    <t>625054_LANGBANK.MDB</t>
  </si>
  <si>
    <t>625054 Langbank LP</t>
  </si>
  <si>
    <t>02/15/2010 15:35:03</t>
  </si>
  <si>
    <t>01/15/2010 09:27:16</t>
  </si>
  <si>
    <t>01/23/2015 19:02:04</t>
  </si>
  <si>
    <t>\\scotia.sgngroup.net\dfs\shared\Syn4.2.3\Scotland Networks\West\625054 Langbank LP\Approved\625054_LANGBANK_CBM 25-08-2010.MDB</t>
  </si>
  <si>
    <t>625054_LANGBANK_CBM 25-08-2010.MDB</t>
  </si>
  <si>
    <t>08/25/2010 08:59:45</t>
  </si>
  <si>
    <t>08/25/2010 08:59:46</t>
  </si>
  <si>
    <t>\\scotia.sgngroup.net\dfs\shared\Syn4.2.3\Scotland Networks\West\625054 Langbank LP\Approved\625054_LANGBANK_PREVAL.MDB</t>
  </si>
  <si>
    <t>625054_LANGBANK_PREVAL.MDB</t>
  </si>
  <si>
    <t>08/03/2009 15:15</t>
  </si>
  <si>
    <t>08/05/2009 10:19</t>
  </si>
  <si>
    <t>01/23/2015 19:02:05</t>
  </si>
  <si>
    <t>\\scotia.sgngroup.net\dfs\shared\Syn4.2.3\Scotland Networks\West\625054 Langbank LP\Approved\625054_LANGBANK_SHIFTED.MDB</t>
  </si>
  <si>
    <t>625054_LANGBANK_SHIFTED.MDB</t>
  </si>
  <si>
    <t>08/03/2009 14:54</t>
  </si>
  <si>
    <t>\\scotia.sgngroup.net\dfs\shared\Syn4.2.3\Scotland Networks\West\625054 Langbank LP\Approved\Archived\5054LANGBANK.mdb</t>
  </si>
  <si>
    <t>5054LANGBANK.mdb</t>
  </si>
  <si>
    <t>09/02/2006 00:52</t>
  </si>
  <si>
    <t>01/23/2015 19:02:06</t>
  </si>
  <si>
    <t>\\scotia.sgngroup.net\dfs\shared\Syn4.2.3\Scotland Networks\West\625054 Langbank LP\Approved\Archived\5054LANGBANK_HC.mdb</t>
  </si>
  <si>
    <t>5054LANGBANK_HC.mdb</t>
  </si>
  <si>
    <t>09/02/2006 01:00</t>
  </si>
  <si>
    <t>01/23/2015 19:02:07</t>
  </si>
  <si>
    <t>\\scotia.sgngroup.net\dfs\shared\Syn4.2.3\Scotland Networks\West\625054 Langbank LP\Approved\Archived\625054LANGBANK-FY1.MDB</t>
  </si>
  <si>
    <t>625054LANGBANK-FY1.MDB</t>
  </si>
  <si>
    <t>04/19/2008 10:19:13</t>
  </si>
  <si>
    <t>01/23/2015 19:02:09</t>
  </si>
  <si>
    <t>\\scotia.sgngroup.net\dfs\shared\Syn4.2.3\Scotland Networks\West\625054 Langbank LP\CBM\625054_LANGBANK_CBM-(MAY) 2013.MDB</t>
  </si>
  <si>
    <t>625054_LANGBANK_CBM-(MAY) 2013.MDB</t>
  </si>
  <si>
    <t>01/23/2015 19:02:15</t>
  </si>
  <si>
    <t>\\scotia.sgngroup.net\dfs\shared\Syn4.2.3\Scotland Networks\West\625054 Langbank LP\CBM\625054_LANGBANK_CBM-10-11.MDB</t>
  </si>
  <si>
    <t>625054_LANGBANK_CBM-10-11.MDB</t>
  </si>
  <si>
    <t>04/12/2011 13:03</t>
  </si>
  <si>
    <t>\\scotia.sgngroup.net\dfs\shared\Syn4.2.3\Scotland Networks\West\625054 Langbank LP\CBM\625054_LANGBANK_CBM-11-12.MDB</t>
  </si>
  <si>
    <t>625054_LANGBANK_CBM-11-12.MDB</t>
  </si>
  <si>
    <t>03/27/2012 14:50:11</t>
  </si>
  <si>
    <t>03/27/2012 14:50:14</t>
  </si>
  <si>
    <t>01/23/2015 19:02:16</t>
  </si>
  <si>
    <t>\\scotia.sgngroup.net\dfs\shared\Syn4.2.3\Scotland Networks\West\625054 Langbank LP\FY-1\625054_LANGBANK_FY1.MDB</t>
  </si>
  <si>
    <t>625054_LANGBANK_FY1.MDB</t>
  </si>
  <si>
    <t>08/05/2009 10:20</t>
  </si>
  <si>
    <t>01/23/2015 19:02:17</t>
  </si>
  <si>
    <t>\\scotia.sgngroup.net\dfs\shared\Syn4.2.3\Scotland Networks\West\625054 Langbank LP\FY-5\625054_LANGBANK_FY5.MDB</t>
  </si>
  <si>
    <t>625054_LANGBANK_FY5.MDB</t>
  </si>
  <si>
    <t>01/15/2010 09:29:33</t>
  </si>
  <si>
    <t>01/23/2015 19:02:18</t>
  </si>
  <si>
    <t>\\scotia.sgngroup.net\dfs\shared\Syn4.2.3\Scotland Networks\West\625054 Langbank LP\Validated\625054_LANGBANK_HC-0910.MDB</t>
  </si>
  <si>
    <t>625054_LANGBANK_HC-0910.MDB</t>
  </si>
  <si>
    <t>02/15/2010 15:35:07</t>
  </si>
  <si>
    <t>01/23/2015 19:02:20</t>
  </si>
  <si>
    <t>\\scotia.sgngroup.net\dfs\shared\Syn4.2.3\Scotland Networks\West\625055 Inverkip LP\Approved\625055_INVERKIP.MDB</t>
  </si>
  <si>
    <t>625055_INVERKIP.MDB</t>
  </si>
  <si>
    <t>625055 Inverkip LP</t>
  </si>
  <si>
    <t>02/16/2010 11:42:26</t>
  </si>
  <si>
    <t>02/16/2010 11:42:28</t>
  </si>
  <si>
    <t>01/23/2015 19:02:21</t>
  </si>
  <si>
    <t>\\scotia.sgngroup.net\dfs\shared\Syn4.2.3\Scotland Networks\West\625055 Inverkip LP\Approved\625055_INVERKIP_CBM.MDB</t>
  </si>
  <si>
    <t>625055_INVERKIP_CBM.MDB</t>
  </si>
  <si>
    <t>08/25/2010 13:59:56</t>
  </si>
  <si>
    <t>08/25/2010 13:59:58</t>
  </si>
  <si>
    <t>01/23/2015 19:02:22</t>
  </si>
  <si>
    <t>\\scotia.sgngroup.net\dfs\shared\Syn4.2.3\Scotland Networks\West\625055 Inverkip LP\Approved\625055_INVERKIP_PREVAL.MDB</t>
  </si>
  <si>
    <t>625055_INVERKIP_PREVAL.MDB</t>
  </si>
  <si>
    <t>08/05/2009 13:03</t>
  </si>
  <si>
    <t>08/06/2009 14:11</t>
  </si>
  <si>
    <t>\\scotia.sgngroup.net\dfs\shared\Syn4.2.3\Scotland Networks\West\625055 Inverkip LP\Approved\625055_INVERKIP_SHIFTED.MDB</t>
  </si>
  <si>
    <t>625055_INVERKIP_SHIFTED.MDB</t>
  </si>
  <si>
    <t>08/05/2009 12:29</t>
  </si>
  <si>
    <t>08/05/2009 14:13</t>
  </si>
  <si>
    <t>01/23/2015 19:02:23</t>
  </si>
  <si>
    <t>\\scotia.sgngroup.net\dfs\shared\Syn4.2.3\Scotland Networks\West\625055 Inverkip LP\Approved\Archived\5055INVERKIP_.mdb</t>
  </si>
  <si>
    <t>5055INVERKIP_.mdb</t>
  </si>
  <si>
    <t>09/02/2006 01:03</t>
  </si>
  <si>
    <t>01/23/2015 19:02:24</t>
  </si>
  <si>
    <t>\\scotia.sgngroup.net\dfs\shared\Syn4.2.3\Scotland Networks\West\625055 Inverkip LP\Approved\Archived\5055INVERKIP_0304.mdb</t>
  </si>
  <si>
    <t>5055INVERKIP_0304.mdb</t>
  </si>
  <si>
    <t>09/02/2006 01:12</t>
  </si>
  <si>
    <t>\\scotia.sgngroup.net\dfs\shared\Syn4.2.3\Scotland Networks\West\625055 Inverkip LP\Approved\Archived\625055INVERKIP_-FY1.mdb</t>
  </si>
  <si>
    <t>625055INVERKIP_-FY1.mdb</t>
  </si>
  <si>
    <t>04/19/2008 10:20:37</t>
  </si>
  <si>
    <t>01/23/2015 19:02:26</t>
  </si>
  <si>
    <t>\\scotia.sgngroup.net\dfs\shared\Syn4.2.3\Scotland Networks\West\625055 Inverkip LP\Approved\Archived\625055INVERKIP_-FY5.mdb</t>
  </si>
  <si>
    <t>625055INVERKIP_-FY5.mdb</t>
  </si>
  <si>
    <t>04/19/2008 10:22:40</t>
  </si>
  <si>
    <t>01/23/2015 19:02:27</t>
  </si>
  <si>
    <t>\\scotia.sgngroup.net\dfs\shared\Syn4.2.3\Scotland Networks\West\625055 Inverkip LP\CBM\625055_INVERKIP_CBM-(MAY) 2013.MDB</t>
  </si>
  <si>
    <t>625055_INVERKIP_CBM-(MAY) 2013.MDB</t>
  </si>
  <si>
    <t>05/15/2012 13:15:28</t>
  </si>
  <si>
    <t>01/23/2015 19:02:31</t>
  </si>
  <si>
    <t>\\scotia.sgngroup.net\dfs\shared\Syn4.2.3\Scotland Networks\West\625055 Inverkip LP\CBM\625055_INVERKIP_CBM-10-11.MDB</t>
  </si>
  <si>
    <t>625055_INVERKIP_CBM-10-11.MDB</t>
  </si>
  <si>
    <t>04/12/2011 13:04</t>
  </si>
  <si>
    <t>08/06/2010 13:17</t>
  </si>
  <si>
    <t>\\scotia.sgngroup.net\dfs\shared\Syn4.2.3\Scotland Networks\West\625055 Inverkip LP\CBM\625055_INVERKIP_CBM-11-12.MDB</t>
  </si>
  <si>
    <t>625055_INVERKIP_CBM-11-12.MDB</t>
  </si>
  <si>
    <t>03/27/2012 14:51:56</t>
  </si>
  <si>
    <t>03/27/2012 14:52:00</t>
  </si>
  <si>
    <t>01/23/2015 19:02:32</t>
  </si>
  <si>
    <t>\\scotia.sgngroup.net\dfs\shared\Syn4.2.3\Scotland Networks\West\625055 Inverkip LP\FY-1\625055_INVERKIP_FY1.MDB</t>
  </si>
  <si>
    <t>625055_INVERKIP_FY1.MDB</t>
  </si>
  <si>
    <t>02/27/2015 08:44:26</t>
  </si>
  <si>
    <t>\\scotia.sgngroup.net\dfs\shared\Syn4.2.3\Scotland Networks\West\625055 Inverkip LP\FY-5\625055_INVERKIP_FY5.MDB</t>
  </si>
  <si>
    <t>625055_INVERKIP_FY5.MDB</t>
  </si>
  <si>
    <t>05/15/2012 13:16:12</t>
  </si>
  <si>
    <t>01/23/2015 19:02:36</t>
  </si>
  <si>
    <t>\\scotia.sgngroup.net\dfs\shared\Syn4.2.3\Scotland Networks\West\625055 Inverkip LP\Validated\625055_INVERKIP_HC_0910.MDB</t>
  </si>
  <si>
    <t>625055_INVERKIP_HC_0910.MDB</t>
  </si>
  <si>
    <t>02/16/2010 11:42:49</t>
  </si>
  <si>
    <t>02/16/2010 11:42:50</t>
  </si>
  <si>
    <t>01/23/2015 19:02:37</t>
  </si>
  <si>
    <t>\\scotia.sgngroup.net\dfs\shared\Syn4.2.3\Scotland Networks\West\625056 Coylton LP\Approved\625056_COYLTON_APPROVED.MDB</t>
  </si>
  <si>
    <t>625056 Coylton LP</t>
  </si>
  <si>
    <t>03/26/2012 13:57:30</t>
  </si>
  <si>
    <t>01/23/2015 19:02:38</t>
  </si>
  <si>
    <t>\\scotia.sgngroup.net\dfs\shared\Syn4.2.3\Scotland Networks\West\625056 Coylton LP\CBM\625056_COYLTON_CBM-(MAY) 2013.MDB</t>
  </si>
  <si>
    <t>625056_COYLTON_CBM-(MAY) 2013.MDB</t>
  </si>
  <si>
    <t>09/12/2012 09:11</t>
  </si>
  <si>
    <t>01/23/2015 19:02:53</t>
  </si>
  <si>
    <t>\\scotia.sgngroup.net\dfs\shared\Syn4.2.3\Scotland Networks\West\625056 Coylton LP\CBM\625056_COYLTON_CBM_11-12.MDB</t>
  </si>
  <si>
    <t>03/26/2012 13:57:39</t>
  </si>
  <si>
    <t>09/12/2012 09:13</t>
  </si>
  <si>
    <t>\\scotia.sgngroup.net\dfs\shared\Syn4.2.3\Scotland Networks\West\625056 Coylton LP\FY1\625056_COYLTON_FY1.MDB</t>
  </si>
  <si>
    <t>03/26/2012 13:57:46</t>
  </si>
  <si>
    <t>01/29/2014 14:00:54</t>
  </si>
  <si>
    <t>02/27/2015 12:08:01</t>
  </si>
  <si>
    <t>\\scotia.sgngroup.net\dfs\shared\Syn4.2.3\Scotland Networks\West\625056 Coylton LP\FY5\625056_COYLTON_FY5.MDB</t>
  </si>
  <si>
    <t>03/26/2012 13:57:55</t>
  </si>
  <si>
    <t>09/06/2013 12:52</t>
  </si>
  <si>
    <t>01/23/2015 19:02:55</t>
  </si>
  <si>
    <t>\\scotia.sgngroup.net\dfs\shared\Syn4.2.3\Scotland Networks\West\625057 Uplawmoor LP\Approved\625057UPLAWMOOR-CBM 26-08-2010.MDB</t>
  </si>
  <si>
    <t>625057UPLAWMOOR-CBM 26-08-2010.MDB</t>
  </si>
  <si>
    <t>625057 Uplawmoor LP</t>
  </si>
  <si>
    <t>08/26/2010 09:17:11</t>
  </si>
  <si>
    <t>08/26/2010 09:17:12</t>
  </si>
  <si>
    <t>01/23/2015 19:03:02</t>
  </si>
  <si>
    <t>\\scotia.sgngroup.net\dfs\shared\Syn4.2.3\Scotland Networks\West\625057 Uplawmoor LP\Approved\625057UPLAWMOOR-Model Build.MDB</t>
  </si>
  <si>
    <t>625057UPLAWMOOR-Model Build.MDB</t>
  </si>
  <si>
    <t>11/26/2009 11:30:49</t>
  </si>
  <si>
    <t>11/27/2009 09:54:56</t>
  </si>
  <si>
    <t>\\scotia.sgngroup.net\dfs\shared\Syn4.2.3\Scotland Networks\West\625057 Uplawmoor LP\Approved\625057UPLAWMOOR-Shifted.MDB</t>
  </si>
  <si>
    <t>625057UPLAWMOOR-Shifted.MDB</t>
  </si>
  <si>
    <t>11/26/2009 11:11:48</t>
  </si>
  <si>
    <t>11/26/2009 11:14:26</t>
  </si>
  <si>
    <t>01/23/2015 19:03:03</t>
  </si>
  <si>
    <t>\\scotia.sgngroup.net\dfs\shared\Syn4.2.3\Scotland Networks\West\625057 Uplawmoor LP\Approved\625057UPLAWMOOR.MDB</t>
  </si>
  <si>
    <t>625057UPLAWMOOR.MDB</t>
  </si>
  <si>
    <t>02/16/2010 10:12:27</t>
  </si>
  <si>
    <t>01/14/2010 16:47:20</t>
  </si>
  <si>
    <t>01/23/2015 19:03:01</t>
  </si>
  <si>
    <t>\\scotia.sgngroup.net\dfs\shared\Syn4.2.3\Scotland Networks\West\625057 Uplawmoor LP\Approved\Archived\5057UPLAWMOOR.mdb</t>
  </si>
  <si>
    <t>5057UPLAWMOOR.mdb</t>
  </si>
  <si>
    <t>09/02/2006 01:27</t>
  </si>
  <si>
    <t>01/23/2015 19:03:04</t>
  </si>
  <si>
    <t>\\scotia.sgngroup.net\dfs\shared\Syn4.2.3\Scotland Networks\West\625057 Uplawmoor LP\Approved\Archived\5057UPLAWMOOR_HC.mdb</t>
  </si>
  <si>
    <t>5057UPLAWMOOR_HC.mdb</t>
  </si>
  <si>
    <t>09/02/2006 01:35</t>
  </si>
  <si>
    <t>\\scotia.sgngroup.net\dfs\shared\Syn4.2.3\Scotland Networks\West\625057 Uplawmoor LP\Approved\Archived\625057UPLAWMOOR-FY1.MDB</t>
  </si>
  <si>
    <t>625057UPLAWMOOR-FY1.MDB</t>
  </si>
  <si>
    <t>01/28/2010 10:49:14</t>
  </si>
  <si>
    <t>01/23/2015 19:03:06</t>
  </si>
  <si>
    <t>\\scotia.sgngroup.net\dfs\shared\Syn4.2.3\Scotland Networks\West\625057 Uplawmoor LP\Approved\Archived\625057UPLAWMOOR-FY5.MDB</t>
  </si>
  <si>
    <t>625057UPLAWMOOR-FY5.MDB</t>
  </si>
  <si>
    <t>01/28/2010 10:48:51</t>
  </si>
  <si>
    <t>01/23/2015 19:03:07</t>
  </si>
  <si>
    <t>\\scotia.sgngroup.net\dfs\shared\Syn4.2.3\Scotland Networks\West\625057 Uplawmoor LP\CBM\625057_UPLAWMOOR_CBM-(MAY) 2013.MDB</t>
  </si>
  <si>
    <t>625057_UPLAWMOOR_CBM-(MAY) 2013.MDB</t>
  </si>
  <si>
    <t>02/16/2010 10:15:59</t>
  </si>
  <si>
    <t>01/23/2015 19:03:12</t>
  </si>
  <si>
    <t>\\scotia.sgngroup.net\dfs\shared\Syn4.2.3\Scotland Networks\West\625057 Uplawmoor LP\CBM\625057_UPLAWMOOR_CBM-10-11.MDB</t>
  </si>
  <si>
    <t>625057_UPLAWMOOR_CBM-10-11.MDB</t>
  </si>
  <si>
    <t>04/12/2011 13:07</t>
  </si>
  <si>
    <t>\\scotia.sgngroup.net\dfs\shared\Syn4.2.3\Scotland Networks\West\625057 Uplawmoor LP\CBM\625057_UPLAWMOOR_CBM-11-12.MDB</t>
  </si>
  <si>
    <t>625057_UPLAWMOOR_CBM-11-12.MDB</t>
  </si>
  <si>
    <t>03/27/2012 14:56:47</t>
  </si>
  <si>
    <t>03/27/2012 14:56:51</t>
  </si>
  <si>
    <t>\\scotia.sgngroup.net\dfs\shared\Syn4.2.3\Scotland Networks\West\625057 Uplawmoor LP\FY-1\625057UPLAWMOOR-FY1.MDB</t>
  </si>
  <si>
    <t>11/27/2009 10:18:48</t>
  </si>
  <si>
    <t>05/20/2014 13:09:03</t>
  </si>
  <si>
    <t>01/28/2015 12:58:16</t>
  </si>
  <si>
    <t>\\scotia.sgngroup.net\dfs\shared\Syn4.2.3\Scotland Networks\West\625057 Uplawmoor LP\FY-5\625057UPLAWMOOR-FY5.MDB</t>
  </si>
  <si>
    <t>11/27/2009 10:22:56</t>
  </si>
  <si>
    <t>05/20/2014 13:09:06</t>
  </si>
  <si>
    <t>01/23/2015 19:03:14</t>
  </si>
  <si>
    <t>\\scotia.sgngroup.net\dfs\shared\Syn4.2.3\Scotland Networks\West\625057 Uplawmoor LP\Validated\625057UPLAWMOOR-HC-0910.MDB</t>
  </si>
  <si>
    <t>625057UPLAWMOOR-HC-0910.MDB</t>
  </si>
  <si>
    <t>02/16/2010 10:12:32</t>
  </si>
  <si>
    <t>01/23/2015 19:03:16</t>
  </si>
  <si>
    <t>\\scotia.sgngroup.net\dfs\shared\Syn4.2.3\Scotland Networks\West\625058 Fenwick LP\Approved\5058FENWICK.mdb</t>
  </si>
  <si>
    <t>5058FENWICK.mdb</t>
  </si>
  <si>
    <t>625058 Fenwick LP</t>
  </si>
  <si>
    <t>09/02/2006 01:37</t>
  </si>
  <si>
    <t>\\scotia.sgngroup.net\dfs\shared\Syn4.2.3\Scotland Networks\West\625058 Fenwick LP\Approved\625058 - Fenwick - CBM.MDB</t>
  </si>
  <si>
    <t>625058 - Fenwick - CBM.MDB</t>
  </si>
  <si>
    <t>08/25/2010 09:48:39</t>
  </si>
  <si>
    <t>08/25/2010 09:48:40</t>
  </si>
  <si>
    <t>01/23/2015 19:03:18</t>
  </si>
  <si>
    <t>\\scotia.sgngroup.net\dfs\shared\Syn4.2.3\Scotland Networks\West\625058 Fenwick LP\CBM\625058_Fenwick_CBM-(MAY) 2013.MDB</t>
  </si>
  <si>
    <t>625058_Fenwick_CBM-(MAY) 2013.MDB</t>
  </si>
  <si>
    <t>05/07/2013 10:56</t>
  </si>
  <si>
    <t>03/21/2012 09:57:01</t>
  </si>
  <si>
    <t>01/23/2015 19:03:22</t>
  </si>
  <si>
    <t>\\scotia.sgngroup.net\dfs\shared\Syn4.2.3\Scotland Networks\West\625058 Fenwick LP\CBM\625058_Fenwick_CBM-10-11.MDB</t>
  </si>
  <si>
    <t>625058_Fenwick_CBM-10-11.MDB</t>
  </si>
  <si>
    <t>04/12/2011 13:08</t>
  </si>
  <si>
    <t>07/23/2009 11:55:46</t>
  </si>
  <si>
    <t>\\scotia.sgngroup.net\dfs\shared\Syn4.2.3\Scotland Networks\West\625058 Fenwick LP\CBM\625058_Fenwick_CBM-11-12.MDB</t>
  </si>
  <si>
    <t>625058_Fenwick_CBM-11-12.MDB</t>
  </si>
  <si>
    <t>03/21/2012 11:00:51</t>
  </si>
  <si>
    <t>03/21/2012 11:00:55</t>
  </si>
  <si>
    <t>01/23/2015 19:03:23</t>
  </si>
  <si>
    <t>\\scotia.sgngroup.net\dfs\shared\Syn4.2.3\Scotland Networks\West\625058 Fenwick LP\FY-1\625058 - Fenwick - FY1.MDB</t>
  </si>
  <si>
    <t>07/23/2009 11:55:44</t>
  </si>
  <si>
    <t>12/10/2014 10:08</t>
  </si>
  <si>
    <t>01/23/2015 19:03:25</t>
  </si>
  <si>
    <t>\\scotia.sgngroup.net\dfs\shared\Syn4.2.3\Scotland Networks\West\625058 Fenwick LP\FY-5\625058 - Fenwick - FY5.MDB</t>
  </si>
  <si>
    <t>07/23/2009 11:56:40</t>
  </si>
  <si>
    <t>12/11/2014 12:09</t>
  </si>
  <si>
    <t>01/23/2015 19:03:26</t>
  </si>
  <si>
    <t>\\scotia.sgngroup.net\dfs\shared\Syn4.2.3\Scotland Networks\West\625059 Symington LP\Approved\5059SYMINGTON.mdb</t>
  </si>
  <si>
    <t>5059SYMINGTON.mdb</t>
  </si>
  <si>
    <t>625059 Symington LP</t>
  </si>
  <si>
    <t>09/02/2006 01:48</t>
  </si>
  <si>
    <t>01/23/2015 19:03:28</t>
  </si>
  <si>
    <t>\\scotia.sgngroup.net\dfs\shared\Syn4.2.3\Scotland Networks\West\625059 Symington LP\Approved\625059 - Symington_CBM_25.08.2010.MDB</t>
  </si>
  <si>
    <t>625059 - Symington_CBM_25.08.2010.MDB</t>
  </si>
  <si>
    <t>08/25/2010 10:59:58</t>
  </si>
  <si>
    <t>08/25/2010 11:00:00</t>
  </si>
  <si>
    <t>01/23/2015 19:03:29</t>
  </si>
  <si>
    <t>\\scotia.sgngroup.net\dfs\shared\Syn4.2.3\Scotland Networks\West\625059 Symington LP\CBM\625059 - Symington - CBM 11-12.MDB</t>
  </si>
  <si>
    <t>625059 - Symington - CBM 11-12.MDB</t>
  </si>
  <si>
    <t>04/17/2012 11:28:32</t>
  </si>
  <si>
    <t>04/17/2012 11:28:35</t>
  </si>
  <si>
    <t>01/23/2015 19:03:33</t>
  </si>
  <si>
    <t>\\scotia.sgngroup.net\dfs\shared\Syn4.2.3\Scotland Networks\West\625059 Symington LP\CBM\625059 - Symington_CBM-(MAY) 2013.MDB</t>
  </si>
  <si>
    <t>625059 - Symington_CBM-(MAY) 2013.MDB</t>
  </si>
  <si>
    <t>05/07/2013 10:57</t>
  </si>
  <si>
    <t>01/21/2013 14:54:08</t>
  </si>
  <si>
    <t>01/23/2015 19:03:34</t>
  </si>
  <si>
    <t>\\scotia.sgngroup.net\dfs\shared\Syn4.2.3\Scotland Networks\West\625059 Symington LP\CBM\625059_Symington_CBM-10-11.MDB</t>
  </si>
  <si>
    <t>625059_Symington_CBM-10-11.MDB</t>
  </si>
  <si>
    <t>04/12/2011 13:09</t>
  </si>
  <si>
    <t>07/23/2009 16:37:16</t>
  </si>
  <si>
    <t>\\scotia.sgngroup.net\dfs\shared\Syn4.2.3\Scotland Networks\West\625059 Symington LP\FY-1\625059 - Symington - FY1.MDB</t>
  </si>
  <si>
    <t>07/23/2009 16:37:14</t>
  </si>
  <si>
    <t>10/23/2013 09:31:00</t>
  </si>
  <si>
    <t>02/16/2015 12:06:58</t>
  </si>
  <si>
    <t>\\scotia.sgngroup.net\dfs\shared\Syn4.2.3\Scotland Networks\West\625059 Symington LP\FY-5\625059 - Symington - FY5.MDB</t>
  </si>
  <si>
    <t>07/23/2009 16:41:33</t>
  </si>
  <si>
    <t>10/23/2013 09:33:58</t>
  </si>
  <si>
    <t>01/23/2015 19:03:38</t>
  </si>
  <si>
    <t>\\scotia.sgngroup.net\dfs\shared\Syn4.2.3\Scotland Networks\West\625059 Symington LP\Validated\5059SYMINGTON_0405_HC.mdb</t>
  </si>
  <si>
    <t>5059SYMINGTON_0405_HC.mdb</t>
  </si>
  <si>
    <t>09/02/2006 01:57</t>
  </si>
  <si>
    <t>01/23/2015 19:03:43</t>
  </si>
  <si>
    <t>\\scotia.sgngroup.net\dfs\shared\Syn4.2.3\Scotland Networks\West\625060 Logan LP\Approved\5060LOGAN.mdb</t>
  </si>
  <si>
    <t>5060LOGAN.mdb</t>
  </si>
  <si>
    <t>625060 Logan LP</t>
  </si>
  <si>
    <t>09/02/2006 02:00</t>
  </si>
  <si>
    <t>01/23/2015 19:03:44</t>
  </si>
  <si>
    <t>\\scotia.sgngroup.net\dfs\shared\Syn4.2.3\Scotland Networks\West\625060 Logan LP\Approved\625060 - Logan - CBM.MDB</t>
  </si>
  <si>
    <t>625060 - Logan - CBM.MDB</t>
  </si>
  <si>
    <t>08/25/2010 11:20:20</t>
  </si>
  <si>
    <t>08/25/2010 11:20:21</t>
  </si>
  <si>
    <t>01/23/2015 19:03:45</t>
  </si>
  <si>
    <t>\\scotia.sgngroup.net\dfs\shared\Syn4.2.3\Scotland Networks\West\625060 Logan LP\CBM\625060_Logan_CBM-(MAY) 2013.MDB</t>
  </si>
  <si>
    <t>625060_Logan_CBM-(MAY) 2013.MDB</t>
  </si>
  <si>
    <t>05/07/2013 10:58</t>
  </si>
  <si>
    <t>07/22/2009 16:02:58</t>
  </si>
  <si>
    <t>01/23/2015 19:03:48</t>
  </si>
  <si>
    <t>\\scotia.sgngroup.net\dfs\shared\Syn4.2.3\Scotland Networks\West\625060 Logan LP\CBM\625060_Logan_CBM-10-11.MDB</t>
  </si>
  <si>
    <t>625060_Logan_CBM-10-11.MDB</t>
  </si>
  <si>
    <t>04/12/2011 13:10</t>
  </si>
  <si>
    <t>01/23/2015 19:03:49</t>
  </si>
  <si>
    <t>\\scotia.sgngroup.net\dfs\shared\Syn4.2.3\Scotland Networks\West\625060 Logan LP\CBM\625060_Logan_CBM-11-12.MDB</t>
  </si>
  <si>
    <t>625060_Logan_CBM-11-12.MDB</t>
  </si>
  <si>
    <t>03/27/2012 14:57:41</t>
  </si>
  <si>
    <t>03/27/2012 14:57:45</t>
  </si>
  <si>
    <t>\\scotia.sgngroup.net\dfs\shared\Syn4.2.3\Scotland Networks\West\625060 Logan LP\FY-1\625060 - Logan - FY1.MDB</t>
  </si>
  <si>
    <t>07/22/2009 16:02:57</t>
  </si>
  <si>
    <t>11/04/2014 16:57</t>
  </si>
  <si>
    <t>01/23/2015 19:03:50</t>
  </si>
  <si>
    <t>\\scotia.sgngroup.net\dfs\shared\Syn4.2.3\Scotland Networks\West\625060 Logan LP\FY-5\625060 - Logan - FY5.MDB</t>
  </si>
  <si>
    <t>07/22/2009 16:03:53</t>
  </si>
  <si>
    <t>07/22/2009 16:03:54</t>
  </si>
  <si>
    <t>01/23/2015 19:03:51</t>
  </si>
  <si>
    <t>\\scotia.sgngroup.net\dfs\shared\Syn4.2.3\Scotland Networks\West\625061 Mossblown LP\Approved\625061_MOSSBLOWN_APPROVED.MDB</t>
  </si>
  <si>
    <t>625061 Mossblown LP</t>
  </si>
  <si>
    <t>03/23/2012 17:01:30</t>
  </si>
  <si>
    <t>01/23/2015 19:03:54</t>
  </si>
  <si>
    <t>\\scotia.sgngroup.net\dfs\shared\Syn4.2.3\Scotland Networks\West\625061 Mossblown LP\CBM\625061_MOSSBLOWN_CBM-(MAY) 2013.MDB</t>
  </si>
  <si>
    <t>625061_MOSSBLOWN_CBM-(MAY) 2013.MDB</t>
  </si>
  <si>
    <t>01/23/2015 19:04:08</t>
  </si>
  <si>
    <t>\\scotia.sgngroup.net\dfs\shared\Syn4.2.3\Scotland Networks\West\625061 Mossblown LP\CBM\625061_MOSSBLOWN_CBM_11-12.MDB</t>
  </si>
  <si>
    <t>03/23/2012 17:01:37</t>
  </si>
  <si>
    <t>01/23/2015 19:04:09</t>
  </si>
  <si>
    <t>\\scotia.sgngroup.net\dfs\shared\Syn4.2.3\Scotland Networks\West\625061 Mossblown LP\FY1\625061_MOSSBLOWN_FY1.MDB</t>
  </si>
  <si>
    <t>03/23/2012 17:01:43</t>
  </si>
  <si>
    <t>01/23/2015 19:04:10</t>
  </si>
  <si>
    <t>\\scotia.sgngroup.net\dfs\shared\Syn4.2.3\Scotland Networks\West\625061 Mossblown LP\FY5\625061_MOSSBLOWN_FY5.MDB</t>
  </si>
  <si>
    <t>03/23/2012 17:01:56</t>
  </si>
  <si>
    <t>01/23/2015 19:04:11</t>
  </si>
  <si>
    <t>\\scotia.sgngroup.net\dfs\shared\Syn4.2.3\Scotland Networks\West\625062 Mauchline LP\Approved\625062 - Mauchline - Approved.MDB</t>
  </si>
  <si>
    <t>625062 - Mauchline - Approved.MDB</t>
  </si>
  <si>
    <t>625062 Mauchline LP</t>
  </si>
  <si>
    <t>03/29/2012 14:56:05</t>
  </si>
  <si>
    <t>03/29/2012 12:16:21</t>
  </si>
  <si>
    <t>01/23/2015 19:04:12</t>
  </si>
  <si>
    <t>\\scotia.sgngroup.net\dfs\shared\Syn4.2.3\Scotland Networks\West\625062 Mauchline LP\CBM\625062 - Mauchline - CBM29.07.2011.MDB</t>
  </si>
  <si>
    <t>625062 - Mauchline - CBM29.07.2011.MDB</t>
  </si>
  <si>
    <t>03/29/2012 14:55:31</t>
  </si>
  <si>
    <t>07/29/2011 10:03:27</t>
  </si>
  <si>
    <t>01/23/2015 19:04:26</t>
  </si>
  <si>
    <t>\\scotia.sgngroup.net\dfs\shared\Syn4.2.3\Scotland Networks\West\625062 Mauchline LP\CBM\625062 - Mauchline_CBM-(MAY) 2013.MDB</t>
  </si>
  <si>
    <t>625062 - Mauchline_CBM-(MAY) 2013.MDB</t>
  </si>
  <si>
    <t>08/21/2012 12:33:32</t>
  </si>
  <si>
    <t>\\scotia.sgngroup.net\dfs\shared\Syn4.2.3\Scotland Networks\West\625062 Mauchline LP\CBM\625062_MAUCHLINE_CBM-10-11.MDB</t>
  </si>
  <si>
    <t>625062_MAUCHLINE_CBM-10-11.MDB</t>
  </si>
  <si>
    <t>02/17/2011 11:24:57</t>
  </si>
  <si>
    <t>02/17/2011 11:24:58</t>
  </si>
  <si>
    <t>\\scotia.sgngroup.net\dfs\shared\Syn4.2.3\Scotland Networks\West\625062 Mauchline LP\CBM\625062_MAUCHLINE_CBM-11-12.MDB</t>
  </si>
  <si>
    <t>625062_MAUCHLINE_CBM-11-12.MDB</t>
  </si>
  <si>
    <t>03/27/2012 14:59:46</t>
  </si>
  <si>
    <t>03/27/2012 14:59:51</t>
  </si>
  <si>
    <t>01/23/2015 19:04:27</t>
  </si>
  <si>
    <t>\\scotia.sgngroup.net\dfs\shared\Syn4.2.3\Scotland Networks\West\625062 Mauchline LP\FY-1\625062 - Mauchline - FY1.MDB</t>
  </si>
  <si>
    <t>625062 - Mauchline - FY1.MDB</t>
  </si>
  <si>
    <t>03/29/2012 14:54:11</t>
  </si>
  <si>
    <t>09/26/2014 16:37:28</t>
  </si>
  <si>
    <t>01/23/2015 19:04:28</t>
  </si>
  <si>
    <t>\\scotia.sgngroup.net\dfs\shared\Syn4.2.3\Scotland Networks\West\625062 Mauchline LP\FY-5\625062 - Mauchline - FY5.MDB</t>
  </si>
  <si>
    <t>625062 - Mauchline - FY5.MDB</t>
  </si>
  <si>
    <t>03/29/2012 14:54:38</t>
  </si>
  <si>
    <t>09/26/2014 16:38:14</t>
  </si>
  <si>
    <t>01/23/2015 19:04:30</t>
  </si>
  <si>
    <t>\\scotia.sgngroup.net\dfs\shared\Syn4.2.3\Scotland Networks\West\625062 Mauchline LP\Validated\625062 - Mauchline - Validation.MDB</t>
  </si>
  <si>
    <t>625062 - Mauchline - Validation.MDB</t>
  </si>
  <si>
    <t>03/29/2012 14:55:06</t>
  </si>
  <si>
    <t>03/29/2012 12:14:59</t>
  </si>
  <si>
    <t>01/23/2015 19:04:31</t>
  </si>
  <si>
    <t>\\scotia.sgngroup.net\dfs\shared\Syn4.2.3\Scotland Networks\West\625063 Garelochead LP\Approved\625063_GARELOCHEAD_CBM_25.08.10.MDB</t>
  </si>
  <si>
    <t>625063_GARELOCHEAD_CBM_25.08.10.MDB</t>
  </si>
  <si>
    <t>625063 Garelochead LP</t>
  </si>
  <si>
    <t>08/25/2010 11:22:31</t>
  </si>
  <si>
    <t>08/25/2010 11:22:32</t>
  </si>
  <si>
    <t>01/23/2015 19:04:32</t>
  </si>
  <si>
    <t>\\scotia.sgngroup.net\dfs\shared\Syn4.2.3\Scotland Networks\West\625063 Garelochead LP\Approved\Archived\5063GARELOCHEAD.mdb</t>
  </si>
  <si>
    <t>5063GARELOCHEAD.mdb</t>
  </si>
  <si>
    <t>09/02/2006 02:35</t>
  </si>
  <si>
    <t>\\scotia.sgngroup.net\dfs\shared\Syn4.2.3\Scotland Networks\West\625063 Garelochead LP\Approved\Archived\5063GARELOCHEAD_HC.mdb</t>
  </si>
  <si>
    <t>5063GARELOCHEAD_HC.mdb</t>
  </si>
  <si>
    <t>09/02/2006 02:44</t>
  </si>
  <si>
    <t>01/23/2015 19:04:33</t>
  </si>
  <si>
    <t>\\scotia.sgngroup.net\dfs\shared\Syn4.2.3\Scotland Networks\West\625063 Garelochead LP\Approved\Archived\625063GARELOCHEAD-FY1.MDB</t>
  </si>
  <si>
    <t>625063GARELOCHEAD-FY1.MDB</t>
  </si>
  <si>
    <t>09/29/2009 15:03:42</t>
  </si>
  <si>
    <t>01/23/2015 19:04:34</t>
  </si>
  <si>
    <t>\\scotia.sgngroup.net\dfs\shared\Syn4.2.3\Scotland Networks\West\625063 Garelochead LP\Approved\Archived\625063GARELOCHEAD-FY5.MDB</t>
  </si>
  <si>
    <t>625063GARELOCHEAD-FY5.MDB</t>
  </si>
  <si>
    <t>09/29/2009 15:03:31</t>
  </si>
  <si>
    <t>01/23/2015 19:04:36</t>
  </si>
  <si>
    <t>\\scotia.sgngroup.net\dfs\shared\Syn4.2.3\Scotland Networks\West\625063 Garelochead LP\CBM\625063_GARELOCHEAD_CBM 11-12.MDB</t>
  </si>
  <si>
    <t>625063_GARELOCHEAD_CBM 11-12.MDB</t>
  </si>
  <si>
    <t>04/17/2012 11:30:05</t>
  </si>
  <si>
    <t>04/17/2012 11:30:09</t>
  </si>
  <si>
    <t>01/23/2015 19:04:39</t>
  </si>
  <si>
    <t>\\scotia.sgngroup.net\dfs\shared\Syn4.2.3\Scotland Networks\West\625063 Garelochead LP\CBM\625063_GARELOCHEAD_CBM-(MAY) 2013.MDB</t>
  </si>
  <si>
    <t>625063_GARELOCHEAD_CBM-(MAY) 2013.MDB</t>
  </si>
  <si>
    <t>11/12/2012 14:37</t>
  </si>
  <si>
    <t>01/23/2015 19:04:40</t>
  </si>
  <si>
    <t>\\scotia.sgngroup.net\dfs\shared\Syn4.2.3\Scotland Networks\West\625063 Garelochead LP\CBM\625063_GARELOCHEAD_CBM-10-11.MDB</t>
  </si>
  <si>
    <t>625063_GARELOCHEAD_CBM-10-11.MDB</t>
  </si>
  <si>
    <t>04/12/2011 13:14</t>
  </si>
  <si>
    <t>02/05/2010 09:04</t>
  </si>
  <si>
    <t>\\scotia.sgngroup.net\dfs\shared\Syn4.2.3\Scotland Networks\West\625063 Garelochead LP\FY-1\625063_GARELOCHEAD_FY1.MDB</t>
  </si>
  <si>
    <t>625063_GARELOCHEAD_FY1.MDB</t>
  </si>
  <si>
    <t>01/21/2010 11:23:46</t>
  </si>
  <si>
    <t>02/23/2015 09:20:02</t>
  </si>
  <si>
    <t>02/26/2015 14:36:01</t>
  </si>
  <si>
    <t>\\scotia.sgngroup.net\dfs\shared\Syn4.2.3\Scotland Networks\West\625063 Garelochead LP\FY-5\625063_GARELOCHEAD_FY5.MDB</t>
  </si>
  <si>
    <t>625063_GARELOCHEAD_FY5.MDB</t>
  </si>
  <si>
    <t>01/21/2010 14:40:47</t>
  </si>
  <si>
    <t>11/12/2012 15:41</t>
  </si>
  <si>
    <t>02/11/2015 13:58</t>
  </si>
  <si>
    <t>\\scotia.sgngroup.net\dfs\shared\Syn4.2.3\Scotland Networks\West\625064 Dalmellington LP\Approved\5064DALMELLINGTON.mdb</t>
  </si>
  <si>
    <t>5064DALMELLINGTON.mdb</t>
  </si>
  <si>
    <t>625064 Dalmellington LP</t>
  </si>
  <si>
    <t>09/02/2006 02:46</t>
  </si>
  <si>
    <t>01/23/2015 19:04:43</t>
  </si>
  <si>
    <t>\\scotia.sgngroup.net\dfs\shared\Syn4.2.3\Scotland Networks\West\625064 Dalmellington LP\Approved\625064DALMELLINGTON_CBM_25.08.10.MDB</t>
  </si>
  <si>
    <t>625064DALMELLINGTON_CBM_25.08.10.MDB</t>
  </si>
  <si>
    <t>08/25/2010 15:31:23</t>
  </si>
  <si>
    <t>08/25/2010 15:31:24</t>
  </si>
  <si>
    <t>01/23/2015 19:04:44</t>
  </si>
  <si>
    <t>\\scotia.sgngroup.net\dfs\shared\Syn4.2.3\Scotland Networks\West\625064 Dalmellington LP\CBM\625064DALMELLINGTON-CBM-(MAY) 2013.mdb</t>
  </si>
  <si>
    <t>625064DALMELLINGTON-CBM-(MAY) 2013.mdb</t>
  </si>
  <si>
    <t>08/27/2012 14:03:28</t>
  </si>
  <si>
    <t>01/23/2015 19:04:49</t>
  </si>
  <si>
    <t>\\scotia.sgngroup.net\dfs\shared\Syn4.2.3\Scotland Networks\West\625064 Dalmellington LP\CBM\625064_DALMELLINGTON_CBM-10-11.mdb</t>
  </si>
  <si>
    <t>625064_DALMELLINGTON_CBM-10-11.mdb</t>
  </si>
  <si>
    <t>12/05/2008 13:57</t>
  </si>
  <si>
    <t>01/23/2015 19:04:48</t>
  </si>
  <si>
    <t>\\scotia.sgngroup.net\dfs\shared\Syn4.2.3\Scotland Networks\West\625064 Dalmellington LP\CBM\625064_DALMELLINGTON_CBM-11-12.MDB</t>
  </si>
  <si>
    <t>625064_DALMELLINGTON_CBM-11-12.MDB</t>
  </si>
  <si>
    <t>03/27/2012 15:01:34</t>
  </si>
  <si>
    <t>03/27/2012 15:01:37</t>
  </si>
  <si>
    <t>\\scotia.sgngroup.net\dfs\shared\Syn4.2.3\Scotland Networks\West\625064 Dalmellington LP\FY-1\625064DALMELLINGTON-FY1.mdb</t>
  </si>
  <si>
    <t>625064DALMELLINGTON-FY1.mdb</t>
  </si>
  <si>
    <t>01/09/2015 09:42</t>
  </si>
  <si>
    <t>02/24/2015 11:44:13</t>
  </si>
  <si>
    <t>\\scotia.sgngroup.net\dfs\shared\Syn4.2.3\Scotland Networks\West\625064 Dalmellington LP\FY-5\625064DALMELLINGTON-FY5.MDB</t>
  </si>
  <si>
    <t>625064DALMELLINGTON-FY5.MDB</t>
  </si>
  <si>
    <t>05/16/2014 10:10:12</t>
  </si>
  <si>
    <t>01/23/2015 19:04:53</t>
  </si>
  <si>
    <t>\\scotia.sgngroup.net\dfs\shared\Syn4.2.3\Scotland Networks\West\625064 Dalmellington LP\Validated\5064DALMELLINGTON_HC.mdb</t>
  </si>
  <si>
    <t>5064DALMELLINGTON_HC.mdb</t>
  </si>
  <si>
    <t>09/02/2006 02:56</t>
  </si>
  <si>
    <t>01/23/2015 19:04:56</t>
  </si>
  <si>
    <t>\\scotia.sgngroup.net\dfs\shared\Syn4.2.3\Scotland Networks\West\625065 Drongan LP\Approved\625065_DRONGAN_APPROVED.MDB</t>
  </si>
  <si>
    <t>625065 Drongan LP</t>
  </si>
  <si>
    <t>04/02/2012 10:57</t>
  </si>
  <si>
    <t>01/23/2015 19:04:58</t>
  </si>
  <si>
    <t>\\scotia.sgngroup.net\dfs\shared\Syn4.2.3\Scotland Networks\West\625065 Drongan LP\CBM\625065_DRONGAN_CBM-(MAY) 2013.MDB</t>
  </si>
  <si>
    <t>625065_DRONGAN_CBM-(MAY) 2013.MDB</t>
  </si>
  <si>
    <t>02/20/2013 12:54:44</t>
  </si>
  <si>
    <t>01/23/2015 19:05:14</t>
  </si>
  <si>
    <t>\\scotia.sgngroup.net\dfs\shared\Syn4.2.3\Scotland Networks\West\625065 Drongan LP\CBM\625065_DRONGAN_CBM_11-12.MDB</t>
  </si>
  <si>
    <t>01/23/2015 19:05:15</t>
  </si>
  <si>
    <t>\\scotia.sgngroup.net\dfs\shared\Syn4.2.3\Scotland Networks\West\625065 Drongan LP\FY1\625065_DRONGAN_FY1.MDB</t>
  </si>
  <si>
    <t>09/11/2013 15:30</t>
  </si>
  <si>
    <t>02/27/2015 11:07:41</t>
  </si>
  <si>
    <t>\\scotia.sgngroup.net\dfs\shared\Syn4.2.3\Scotland Networks\West\625065 Drongan LP\FY5\625065_DRONGAN_FY5.MDB</t>
  </si>
  <si>
    <t>09/11/2013 15:29</t>
  </si>
  <si>
    <t>01/23/2015 19:05:17</t>
  </si>
  <si>
    <t>\\scotia.sgngroup.net\dfs\shared\Syn4.2.3\Scotland Networks\West\625066 Bellsbank LP\Approved\5066BELLSBANK.mdb</t>
  </si>
  <si>
    <t>5066BELLSBANK.mdb</t>
  </si>
  <si>
    <t>625066 Bellsbank LP</t>
  </si>
  <si>
    <t>09/02/2006 03:11</t>
  </si>
  <si>
    <t>01/23/2015 19:05:18</t>
  </si>
  <si>
    <t>\\scotia.sgngroup.net\dfs\shared\Syn4.2.3\Scotland Networks\West\625066 Bellsbank LP\Approved\625066BELLSBANK_CBM_25.08.10.MDB</t>
  </si>
  <si>
    <t>625066BELLSBANK_CBM_25.08.10.MDB</t>
  </si>
  <si>
    <t>08/25/2010 15:38:22</t>
  </si>
  <si>
    <t>08/25/2010 15:38:24</t>
  </si>
  <si>
    <t>01/23/2015 19:05:19</t>
  </si>
  <si>
    <t>\\scotia.sgngroup.net\dfs\shared\Syn4.2.3\Scotland Networks\West\625066 Bellsbank LP\CBM\625066_BELLSBANK_CBM-(MAY) 2013.MDB</t>
  </si>
  <si>
    <t>625066_BELLSBANK_CBM-(MAY) 2013.MDB</t>
  </si>
  <si>
    <t>05/07/2013 11:10</t>
  </si>
  <si>
    <t>08/27/2012 14:09:07</t>
  </si>
  <si>
    <t>01/23/2015 19:05:21</t>
  </si>
  <si>
    <t>\\scotia.sgngroup.net\dfs\shared\Syn4.2.3\Scotland Networks\West\625066 Bellsbank LP\CBM\625066_BELLSBANK_CBM-10-11.MDB</t>
  </si>
  <si>
    <t>625066_BELLSBANK_CBM-10-11.MDB</t>
  </si>
  <si>
    <t>04/12/2011 14:09</t>
  </si>
  <si>
    <t>12/05/2008 14:09</t>
  </si>
  <si>
    <t>\\scotia.sgngroup.net\dfs\shared\Syn4.2.3\Scotland Networks\West\625066 Bellsbank LP\CBM\625066_BELLSBANK_CBM-11-12.MDB</t>
  </si>
  <si>
    <t>625066_BELLSBANK_CBM-11-12.MDB</t>
  </si>
  <si>
    <t>03/27/2012 15:03:15</t>
  </si>
  <si>
    <t>03/27/2012 15:03:18</t>
  </si>
  <si>
    <t>\\scotia.sgngroup.net\dfs\shared\Syn4.2.3\Scotland Networks\West\625066 Bellsbank LP\FY-1\625066BELLSBANK-FY1.MDB</t>
  </si>
  <si>
    <t>625066BELLSBANK-FY1.MDB</t>
  </si>
  <si>
    <t>09/11/2013 11:10</t>
  </si>
  <si>
    <t>02/10/2015 11:26</t>
  </si>
  <si>
    <t>\\scotia.sgngroup.net\dfs\shared\Syn4.2.3\Scotland Networks\West\625066 Bellsbank LP\FY-5\625066BELLSBANK-FY5.MDB</t>
  </si>
  <si>
    <t>625066BELLSBANK-FY5.MDB</t>
  </si>
  <si>
    <t>01/23/2015 19:05:24</t>
  </si>
  <si>
    <t>\\scotia.sgngroup.net\dfs\shared\Syn4.2.3\Scotland Networks\West\625066 Bellsbank LP\Validated\5066BELLSBANK0304.mdb</t>
  </si>
  <si>
    <t>5066BELLSBANK0304.mdb</t>
  </si>
  <si>
    <t>09/02/2006 03:19</t>
  </si>
  <si>
    <t>01/23/2015 19:05:25</t>
  </si>
  <si>
    <t>\\scotia.sgngroup.net\dfs\shared\Syn4.2.3\Scotland Networks\West\625067 Dalrymple LP\Approved\625067 - Dalrymple - Approved.MDB</t>
  </si>
  <si>
    <t>625067 - Dalrymple - Approved.MDB</t>
  </si>
  <si>
    <t>625067 Dalrymple LP</t>
  </si>
  <si>
    <t>03/14/2013 11:36:31</t>
  </si>
  <si>
    <t>03/14/2013 11:36:34</t>
  </si>
  <si>
    <t>01/23/2015 19:05:35</t>
  </si>
  <si>
    <t>\\scotia.sgngroup.net\dfs\shared\Syn4.2.3\Scotland Networks\West\625067 Dalrymple LP\CBM\625067 - Dalrymple - CBM-(MAY) 2013.MDB</t>
  </si>
  <si>
    <t>625067 - Dalrymple - CBM-(MAY) 2013.MDB</t>
  </si>
  <si>
    <t>03/14/2013 11:20:39</t>
  </si>
  <si>
    <t>01/23/2015 19:05:39</t>
  </si>
  <si>
    <t>\\scotia.sgngroup.net\dfs\shared\Syn4.2.3\Scotland Networks\West\625067 Dalrymple LP\CBM\625067 - Dalrymple - CBM.MDB</t>
  </si>
  <si>
    <t>625067 - Dalrymple - CBM.MDB</t>
  </si>
  <si>
    <t>03/14/2013 11:35:53</t>
  </si>
  <si>
    <t>03/14/2013 11:35:57</t>
  </si>
  <si>
    <t>01/23/2015 19:05:40</t>
  </si>
  <si>
    <t>\\scotia.sgngroup.net\dfs\shared\Syn4.2.3\Scotland Networks\West\625067 Dalrymple LP\FY1\625067 - Dalrymple - FY1.MDB</t>
  </si>
  <si>
    <t>625067 - Dalrymple - FY1.MDB</t>
  </si>
  <si>
    <t>03/14/2013 11:20:36</t>
  </si>
  <si>
    <t>02/10/2015 11:05</t>
  </si>
  <si>
    <t>\\scotia.sgngroup.net\dfs\shared\Syn4.2.3\Scotland Networks\West\625067 Dalrymple LP\FY5\625067 - Dalrymple - FY5.MDB</t>
  </si>
  <si>
    <t>625067 - Dalrymple - FY5.MDB</t>
  </si>
  <si>
    <t>03/14/2013 11:38:47</t>
  </si>
  <si>
    <t>03/14/2013 11:38:51</t>
  </si>
  <si>
    <t>01/23/2015 19:05:41</t>
  </si>
  <si>
    <t>\\scotia.sgngroup.net\dfs\shared\Syn4.2.3\Scotland Networks\West\625067 Dalrymple LP\Validated\625067 - Dalrymple - Validated.MDB</t>
  </si>
  <si>
    <t>625067 - Dalrymple - Validated.MDB</t>
  </si>
  <si>
    <t>03/14/2013 11:37:25</t>
  </si>
  <si>
    <t>03/14/2013 11:37:28</t>
  </si>
  <si>
    <t>01/23/2015 19:05:43</t>
  </si>
  <si>
    <t>\\scotia.sgngroup.net\dfs\shared\Syn4.2.3\Scotland Networks\West\625068 Patna - Waterside LP\Approved\625068_PATNA_APPROVED.MDB</t>
  </si>
  <si>
    <t>625068 Patna - Waterside LP</t>
  </si>
  <si>
    <t>04/02/2012 15:32</t>
  </si>
  <si>
    <t>01/23/2015 19:05:44</t>
  </si>
  <si>
    <t>\\scotia.sgngroup.net\dfs\shared\Syn4.2.3\Scotland Networks\West\625068 Patna - Waterside LP\CBM\625068_PATNA_CBM-(MAY) 2013.MDB</t>
  </si>
  <si>
    <t>625068_PATNA_CBM-(MAY) 2013.MDB</t>
  </si>
  <si>
    <t>04/02/2012 15:39</t>
  </si>
  <si>
    <t>01/23/2015 19:05:56</t>
  </si>
  <si>
    <t>\\scotia.sgngroup.net\dfs\shared\Syn4.2.3\Scotland Networks\West\625068 Patna - Waterside LP\CBM\625068_PATNA_CBM_11-12.MDB</t>
  </si>
  <si>
    <t>01/23/2015 19:05:57</t>
  </si>
  <si>
    <t>\\scotia.sgngroup.net\dfs\shared\Syn4.2.3\Scotland Networks\West\625068 Patna - Waterside LP\FY1\625068_PATNA_FY1.MDB</t>
  </si>
  <si>
    <t>06/26/2013 11:31:30</t>
  </si>
  <si>
    <t>02/27/2015 11:40:06</t>
  </si>
  <si>
    <t>\\scotia.sgngroup.net\dfs\shared\Syn4.2.3\Scotland Networks\West\625068 Patna - Waterside LP\FY5\625068_PATNA_FY5.MDB</t>
  </si>
  <si>
    <t>06/26/2013 11:34:18</t>
  </si>
  <si>
    <t>01/23/2015 19:05:58</t>
  </si>
  <si>
    <t>\\scotia.sgngroup.net\dfs\shared\Syn4.2.3\Scotland Networks\West\625069 Drybridge LP\Approved\5069DRYBRIDGE.mdb</t>
  </si>
  <si>
    <t>5069DRYBRIDGE.mdb</t>
  </si>
  <si>
    <t>625069 Drybridge LP</t>
  </si>
  <si>
    <t>09/02/2006 03:40</t>
  </si>
  <si>
    <t>01/23/2015 19:06:01</t>
  </si>
  <si>
    <t>\\scotia.sgngroup.net\dfs\shared\Syn4.2.3\Scotland Networks\West\625069 Drybridge LP\Approved\625069 - Drybridge - CBM 24-08-2010.MDB</t>
  </si>
  <si>
    <t>625069 - Drybridge - CBM 24-08-2010.MDB</t>
  </si>
  <si>
    <t>08/24/2010 16:18:09</t>
  </si>
  <si>
    <t>08/24/2010 16:18:11</t>
  </si>
  <si>
    <t>01/23/2015 19:06:02</t>
  </si>
  <si>
    <t>\\scotia.sgngroup.net\dfs\shared\Syn4.2.3\Scotland Networks\West\625069 Drybridge LP\CBM\625069_Drybridge_CBM-(MAY) 2013.MDB</t>
  </si>
  <si>
    <t>625069_Drybridge_CBM-(MAY) 2013.MDB</t>
  </si>
  <si>
    <t>05/07/2013 11:12</t>
  </si>
  <si>
    <t>07/24/2009 09:40:59</t>
  </si>
  <si>
    <t>01/23/2015 19:06:05</t>
  </si>
  <si>
    <t>\\scotia.sgngroup.net\dfs\shared\Syn4.2.3\Scotland Networks\West\625069 Drybridge LP\CBM\625069_Drybridge_CBM-10-11.MDB</t>
  </si>
  <si>
    <t>625069_Drybridge_CBM-10-11.MDB</t>
  </si>
  <si>
    <t>04/12/2011 14:15</t>
  </si>
  <si>
    <t>\\scotia.sgngroup.net\dfs\shared\Syn4.2.3\Scotland Networks\West\625069 Drybridge LP\CBM\625069_Drybridge_CBM-11-12.MDB</t>
  </si>
  <si>
    <t>625069_Drybridge_CBM-11-12.MDB</t>
  </si>
  <si>
    <t>03/27/2012 15:06:03</t>
  </si>
  <si>
    <t>03/27/2012 15:06:06</t>
  </si>
  <si>
    <t>01/23/2015 19:06:06</t>
  </si>
  <si>
    <t>\\scotia.sgngroup.net\dfs\shared\Syn4.2.3\Scotland Networks\West\625069 Drybridge LP\FY-1\625069 - Drybridge - FY1.MDB</t>
  </si>
  <si>
    <t>07/24/2009 09:40:57</t>
  </si>
  <si>
    <t>11/01/2013 15:16</t>
  </si>
  <si>
    <t>01/23/2015 19:06:07</t>
  </si>
  <si>
    <t>\\scotia.sgngroup.net\dfs\shared\Syn4.2.3\Scotland Networks\West\625069 Drybridge LP\FY-5\625069 - Drybridge - FY5.MDB</t>
  </si>
  <si>
    <t>07/24/2009 09:41:56</t>
  </si>
  <si>
    <t>11/01/2013 15:15</t>
  </si>
  <si>
    <t>01/23/2015 19:06:08</t>
  </si>
  <si>
    <t>\\scotia.sgngroup.net\dfs\shared\Syn4.2.3\Scotland Networks\West\625069 Drybridge LP\Validated\5069DRYBRIDGE_HC_0405.mdb</t>
  </si>
  <si>
    <t>5069DRYBRIDGE_HC_0405.mdb</t>
  </si>
  <si>
    <t>09/02/2006 03:49</t>
  </si>
  <si>
    <t>01/23/2015 19:06:09</t>
  </si>
  <si>
    <t>\\scotia.sgngroup.net\dfs\shared\Syn4.2.3\Scotland Networks\West\625070 Inchinnan LP\Approved\625070_INCHINNAN_CBM 25-08-2010.MDB</t>
  </si>
  <si>
    <t>625070_INCHINNAN_CBM 25-08-2010.MDB</t>
  </si>
  <si>
    <t>625070 Inchinnan LP</t>
  </si>
  <si>
    <t>08/25/2010 09:10:09</t>
  </si>
  <si>
    <t>08/25/2010 09:10:10</t>
  </si>
  <si>
    <t>01/23/2015 19:06:10</t>
  </si>
  <si>
    <t>\\scotia.sgngroup.net\dfs\shared\Syn4.2.3\Scotland Networks\West\625070 Inchinnan LP\Approved\Archived\5070INCHINNAN.mdb</t>
  </si>
  <si>
    <t>5070INCHINNAN.mdb</t>
  </si>
  <si>
    <t>09/02/2006 03:52</t>
  </si>
  <si>
    <t>01/23/2015 19:06:11</t>
  </si>
  <si>
    <t>\\scotia.sgngroup.net\dfs\shared\Syn4.2.3\Scotland Networks\West\625070 Inchinnan LP\Approved\Archived\5070INCHINNAN_HC.mdb</t>
  </si>
  <si>
    <t>5070INCHINNAN_HC.mdb</t>
  </si>
  <si>
    <t>09/02/2006 04:00</t>
  </si>
  <si>
    <t>\\scotia.sgngroup.net\dfs\shared\Syn4.2.3\Scotland Networks\West\625070 Inchinnan LP\Approved\Archived\625070INCHINNAN-FY1.MDB</t>
  </si>
  <si>
    <t>625070INCHINNAN-FY1.MDB</t>
  </si>
  <si>
    <t>04/21/2009 13:49:45</t>
  </si>
  <si>
    <t>01/23/2015 19:06:13</t>
  </si>
  <si>
    <t>\\scotia.sgngroup.net\dfs\shared\Syn4.2.3\Scotland Networks\West\625070 Inchinnan LP\Approved\Archived\625070INCHINNAN-FY5.MDB</t>
  </si>
  <si>
    <t>625070INCHINNAN-FY5.MDB</t>
  </si>
  <si>
    <t>04/19/2008 11:05:38</t>
  </si>
  <si>
    <t>01/23/2015 19:06:14</t>
  </si>
  <si>
    <t>\\scotia.sgngroup.net\dfs\shared\Syn4.2.3\Scotland Networks\West\625070 Inchinnan LP\CBM\625070_INCHINNAN_CBM-(MAY) 2013.MDB</t>
  </si>
  <si>
    <t>625070_INCHINNAN_CBM-(MAY) 2013.MDB</t>
  </si>
  <si>
    <t>01/26/2010 10:21:49</t>
  </si>
  <si>
    <t>01/23/2015 19:06:17</t>
  </si>
  <si>
    <t>\\scotia.sgngroup.net\dfs\shared\Syn4.2.3\Scotland Networks\West\625070 Inchinnan LP\CBM\625070_INCHINNAN_CBM-10-11.MDB</t>
  </si>
  <si>
    <t>625070_INCHINNAN_CBM-10-11.MDB</t>
  </si>
  <si>
    <t>04/12/2011 14:16</t>
  </si>
  <si>
    <t>01/23/2015 19:06:18</t>
  </si>
  <si>
    <t>\\scotia.sgngroup.net\dfs\shared\Syn4.2.3\Scotland Networks\West\625070 Inchinnan LP\CBM\625070_INCHINNAN_CBM-11-12.MDB</t>
  </si>
  <si>
    <t>625070_INCHINNAN_CBM-11-12.MDB</t>
  </si>
  <si>
    <t>03/27/2012 15:06:47</t>
  </si>
  <si>
    <t>03/27/2012 15:06:51</t>
  </si>
  <si>
    <t>\\scotia.sgngroup.net\dfs\shared\Syn4.2.3\Scotland Networks\West\625070 Inchinnan LP\FY-1\625070_INCHINNAN_FY1.MDB</t>
  </si>
  <si>
    <t>625070_INCHINNAN_FY1.MDB</t>
  </si>
  <si>
    <t>01/19/2010 14:51:28</t>
  </si>
  <si>
    <t>01/23/2015 19:06:19</t>
  </si>
  <si>
    <t>\\scotia.sgngroup.net\dfs\shared\Syn4.2.3\Scotland Networks\West\625070 Inchinnan LP\FY-5\625070_INCHINNAN_FY5.MDB</t>
  </si>
  <si>
    <t>625070_INCHINNAN_FY5.MDB</t>
  </si>
  <si>
    <t>01/20/2010 09:41:06</t>
  </si>
  <si>
    <t>01/26/2010 10:28:19</t>
  </si>
  <si>
    <t>01/23/2015 19:06:21</t>
  </si>
  <si>
    <t>\\scotia.sgngroup.net\dfs\shared\Syn4.2.3\Scotland Networks\West\625072 Ochiltree LP\CBM\625072_OCHILTREE_CBM-(MAY) 2013.MDB</t>
  </si>
  <si>
    <t>625072_OCHILTREE_CBM-(MAY) 2013.MDB</t>
  </si>
  <si>
    <t>625072 Ochiltree LP</t>
  </si>
  <si>
    <t>10/04/2010 12:58</t>
  </si>
  <si>
    <t>01/23/2015 19:06:34</t>
  </si>
  <si>
    <t>\\scotia.sgngroup.net\dfs\shared\Syn4.2.3\Scotland Networks\West\625072 Ochiltree LP\CBM\625072_OCHILTREE_CBM-10-11.MDB</t>
  </si>
  <si>
    <t>625072_OCHILTREE_CBM-10-11.MDB</t>
  </si>
  <si>
    <t>01/23/2015 19:06:35</t>
  </si>
  <si>
    <t>\\scotia.sgngroup.net\dfs\shared\Syn4.2.3\Scotland Networks\West\625072 Ochiltree LP\CBM\625072_OCHILTREE_CBM-11-12.MDB</t>
  </si>
  <si>
    <t>625072_OCHILTREE_CBM-11-12.MDB</t>
  </si>
  <si>
    <t>03/27/2012 15:07:36</t>
  </si>
  <si>
    <t>03/27/2012 15:07:39</t>
  </si>
  <si>
    <t>\\scotia.sgngroup.net\dfs\shared\Syn4.2.3\Scotland Networks\West\625072 Ochiltree LP\FY1\625072 - OCHILTREE - FY1.MDB</t>
  </si>
  <si>
    <t>625072 - OCHILTREE - FY1.MDB</t>
  </si>
  <si>
    <t>07/12/2010 11:41</t>
  </si>
  <si>
    <t>02/11/2015 07:55</t>
  </si>
  <si>
    <t>\\scotia.sgngroup.net\dfs\shared\Syn4.2.3\Scotland Networks\West\625072 Ochiltree LP\FY5\625072 - OCHILTREE - FY5.MDB</t>
  </si>
  <si>
    <t>625072 - OCHILTREE - FY5.MDB</t>
  </si>
  <si>
    <t>07/12/2010 11:38</t>
  </si>
  <si>
    <t>08/09/2010 10:55</t>
  </si>
  <si>
    <t>01/23/2015 19:06:39</t>
  </si>
  <si>
    <t>\\scotia.sgngroup.net\dfs\shared\Syn4.2.3\Scotland Networks\West\625072 Ochiltree LP\Validation\625072 - OCHILTREE - VALIDATION.MDB</t>
  </si>
  <si>
    <t>625072 - OCHILTREE - VALIDATION.MDB</t>
  </si>
  <si>
    <t>07/09/2010 12:10</t>
  </si>
  <si>
    <t>07/12/2010 10:14</t>
  </si>
  <si>
    <t>01/23/2015 19:06:40</t>
  </si>
  <si>
    <t>\\scotia.sgngroup.net\dfs\shared\Syn4.2.3\Scotland Networks\West\626001 Wick LP\Approved\626001_Wick_Approved.MDB</t>
  </si>
  <si>
    <t>626001_Wick_Approved.MDB</t>
  </si>
  <si>
    <t>626001 Wick LP</t>
  </si>
  <si>
    <t>07/05/2013 14:40</t>
  </si>
  <si>
    <t>07/05/2013 14:48</t>
  </si>
  <si>
    <t>01/23/2015 19:06:41</t>
  </si>
  <si>
    <t>\\scotia.sgngroup.net\dfs\shared\Syn4.2.3\Scotland Networks\West\626001 Wick LP\CBM\626001_Wick_CBM-(MAY) 2013.MDB</t>
  </si>
  <si>
    <t>626001_Wick_CBM-(MAY) 2013.MDB</t>
  </si>
  <si>
    <t>04/17/2013 11:03:31</t>
  </si>
  <si>
    <t>01/23/2015 19:07:09</t>
  </si>
  <si>
    <t>\\scotia.sgngroup.net\dfs\shared\Syn4.2.3\Scotland Networks\West\626001 Wick LP\CBM\626001_Wick_CBM.MDB</t>
  </si>
  <si>
    <t>626001_Wick_CBM.MDB</t>
  </si>
  <si>
    <t>04/17/2013 11:01:55</t>
  </si>
  <si>
    <t>04/17/2013 11:02:41</t>
  </si>
  <si>
    <t>\\scotia.sgngroup.net\dfs\shared\Syn4.2.3\Scotland Networks\West\626001 Wick LP\FY1\626001_Wick_FY1.MDB</t>
  </si>
  <si>
    <t>626001_Wick_FY1.MDB</t>
  </si>
  <si>
    <t>01/14/2013 16:02:49</t>
  </si>
  <si>
    <t>09/16/2014 10:14:23</t>
  </si>
  <si>
    <t>02/27/2015 12:15:44</t>
  </si>
  <si>
    <t>\\scotia.sgngroup.net\dfs\shared\Syn4.2.3\Scotland Networks\West\626001 Wick LP\FY5\626001_Wick_FY5.MDB</t>
  </si>
  <si>
    <t>626001_Wick_FY5.MDB</t>
  </si>
  <si>
    <t>01/16/2013 09:23:09</t>
  </si>
  <si>
    <t>09/16/2014 10:14:21</t>
  </si>
  <si>
    <t>02/27/2015 12:44:46</t>
  </si>
  <si>
    <t>\\scotia.sgngroup.net\dfs\shared\Syn4.2.3\Scotland Networks\West\626001 Wick LP\Validated\626001_Wick_Validation.MDB</t>
  </si>
  <si>
    <t>626001_Wick_Validation.MDB</t>
  </si>
  <si>
    <t>07/04/2013 12:53</t>
  </si>
  <si>
    <t>01/23/2015 19:07:15</t>
  </si>
  <si>
    <t>\\scotia.sgngroup.net\dfs\shared\Syn4.2.3\Scotland Networks\West\626002 Thurso LP\Approved\626002_THURSO_APPROVED.MDB</t>
  </si>
  <si>
    <t>626002_THURSO_APPROVED.MDB</t>
  </si>
  <si>
    <t>626002 Thurso LP</t>
  </si>
  <si>
    <t>02/15/2011 09:02:39</t>
  </si>
  <si>
    <t>02/15/2011 09:02:41</t>
  </si>
  <si>
    <t>01/23/2015 19:07:16</t>
  </si>
  <si>
    <t>\\scotia.sgngroup.net\dfs\shared\Syn4.2.3\Scotland Networks\West\626002 Thurso LP\CBM\626002_THURSO_CBM-(MAY) 2013.MDB</t>
  </si>
  <si>
    <t>626002_THURSO_CBM-(MAY) 2013.MDB</t>
  </si>
  <si>
    <t>05/07/2013 11:14</t>
  </si>
  <si>
    <t>08/28/2012 10:06:33</t>
  </si>
  <si>
    <t>01/23/2015 19:07:28</t>
  </si>
  <si>
    <t>\\scotia.sgngroup.net\dfs\shared\Syn4.2.3\Scotland Networks\West\626002 Thurso LP\CBM\626002_THURSO_CBM-10-11.MDB</t>
  </si>
  <si>
    <t>626002_THURSO_CBM-10-11.MDB</t>
  </si>
  <si>
    <t>04/12/2011 14:19</t>
  </si>
  <si>
    <t>02/15/2011 09:24:08</t>
  </si>
  <si>
    <t>01/23/2015 19:07:29</t>
  </si>
  <si>
    <t>\\scotia.sgngroup.net\dfs\shared\Syn4.2.3\Scotland Networks\West\626002 Thurso LP\CBM\626002_THURSO_CBM-11-12.MDB</t>
  </si>
  <si>
    <t>626002_THURSO_CBM-11-12.MDB</t>
  </si>
  <si>
    <t>03/27/2012 15:44:42</t>
  </si>
  <si>
    <t>03/27/2012 15:44:46</t>
  </si>
  <si>
    <t>\\scotia.sgngroup.net\dfs\shared\Syn4.2.3\Scotland Networks\West\626002 Thurso LP\FY-1\626002_THURSO_FY1.MDB</t>
  </si>
  <si>
    <t>626002_THURSO_FY1.MDB</t>
  </si>
  <si>
    <t>02/15/2011 09:11:03</t>
  </si>
  <si>
    <t>09/08/2014 15:50</t>
  </si>
  <si>
    <t>02/19/2015 14:16:01</t>
  </si>
  <si>
    <t>\\scotia.sgngroup.net\dfs\shared\Syn4.2.3\Scotland Networks\West\626002 Thurso LP\FY-5\626002_THURSO_FY5.MDB</t>
  </si>
  <si>
    <t>626002_THURSO_FY5.MDB</t>
  </si>
  <si>
    <t>02/15/2011 09:12:04</t>
  </si>
  <si>
    <t>02/19/2015 14:19:41</t>
  </si>
  <si>
    <t>\\scotia.sgngroup.net\dfs\shared\Syn4.2.3\Scotland Networks\West\626002 Thurso LP\Validated\626002_THURSO_VALIDATED.MDB</t>
  </si>
  <si>
    <t>626002_THURSO_VALIDATED.MDB</t>
  </si>
  <si>
    <t>02/15/2011 08:59:26</t>
  </si>
  <si>
    <t>02/15/2011 08:59:28</t>
  </si>
  <si>
    <t>01/23/2015 19:07:41</t>
  </si>
  <si>
    <t>\\scotia.sgngroup.net\dfs\shared\Syn4.2.3\Scotland Networks\West\626005 Stornoway LP\Approved\626005 - Stornoway - Approved.MDB</t>
  </si>
  <si>
    <t>626005 - Stornoway - Approved.MDB</t>
  </si>
  <si>
    <t>626005 Stornoway LP</t>
  </si>
  <si>
    <t>02/15/2012 14:23:42</t>
  </si>
  <si>
    <t>05/25/2012 13:25:10</t>
  </si>
  <si>
    <t>01/23/2015 19:07:42</t>
  </si>
  <si>
    <t>\\scotia.sgngroup.net\dfs\shared\Syn4.2.3\Scotland Networks\West\626005 Stornoway LP\CBM\626005 - Stornoway - CBM-(MAY) 2013.MDB</t>
  </si>
  <si>
    <t>626005 - Stornoway - CBM-(MAY) 2013.MDB</t>
  </si>
  <si>
    <t>02/27/2013 14:38:28</t>
  </si>
  <si>
    <t>01/23/2015 19:08:04</t>
  </si>
  <si>
    <t>\\scotia.sgngroup.net\dfs\shared\Syn4.2.3\Scotland Networks\West\626005 Stornoway LP\CBM\626005 - Stornoway - CBM15.05.2012.MDB</t>
  </si>
  <si>
    <t>626005 - Stornoway - CBM15.05.2012.MDB</t>
  </si>
  <si>
    <t>05/15/2012 12:11:58</t>
  </si>
  <si>
    <t>05/25/2012 13:26:24</t>
  </si>
  <si>
    <t>01/23/2015 19:08:05</t>
  </si>
  <si>
    <t>\\scotia.sgngroup.net\dfs\shared\Syn4.2.3\Scotland Networks\West\626005 Stornoway LP\FY1\626005 - Stornoway - FY1.MDB</t>
  </si>
  <si>
    <t>626005 - Stornoway - FY1.MDB</t>
  </si>
  <si>
    <t>02/15/2012 15:01:35</t>
  </si>
  <si>
    <t>06/04/2014 15:08</t>
  </si>
  <si>
    <t>02/18/2015 12:53:38</t>
  </si>
  <si>
    <t>\\scotia.sgngroup.net\dfs\shared\Syn4.2.3\Scotland Networks\West\626005 Stornoway LP\FY5\626005 - Stornoway - FY5.MDB</t>
  </si>
  <si>
    <t>626005 - Stornoway - FY5.MDB</t>
  </si>
  <si>
    <t>02/17/2012 10:56:14</t>
  </si>
  <si>
    <t>01/23/2015 19:08:09</t>
  </si>
  <si>
    <t>\\scotia.sgngroup.net\dfs\shared\Syn4.2.3\Scotland Networks\West\626005 Stornoway LP\Validated\626005 - Stornoway - Validated.MDB</t>
  </si>
  <si>
    <t>626005 - Stornoway - Validated.MDB</t>
  </si>
  <si>
    <t>02/15/2012 12:06:39</t>
  </si>
  <si>
    <t>05/01/2012 13:12</t>
  </si>
  <si>
    <t>01/23/2015 19:08:11</t>
  </si>
  <si>
    <t>\\scotia.sgngroup.net\dfs\shared\Syn4.2.3\Scotland Networks\West\IP 625954 Monkton\Approved\625954_Monkton_IP_Approved.MDB</t>
  </si>
  <si>
    <t>625954_Monkton_IP_Approved.MDB</t>
  </si>
  <si>
    <t>IP 625954 Monkton</t>
  </si>
  <si>
    <t>05/14/2012 10:58:11</t>
  </si>
  <si>
    <t>05/15/2012 08:57:39</t>
  </si>
  <si>
    <t>01/23/2015 19:08:12</t>
  </si>
  <si>
    <t>\\scotia.sgngroup.net\dfs\shared\Syn4.2.3\Scotland Networks\West\IP 625954 Monkton\CBM\625954_Monkton_IP_CBM.MDB</t>
  </si>
  <si>
    <t>625954_Monkton_IP_CBM.MDB</t>
  </si>
  <si>
    <t>05/14/2012 11:12:34</t>
  </si>
  <si>
    <t>05/15/2012 08:58:40</t>
  </si>
  <si>
    <t>01/23/2015 19:08:29</t>
  </si>
  <si>
    <t>\\scotia.sgngroup.net\dfs\shared\Syn4.2.3\Scotland Networks\West\IP 625954 Monkton\FY-1\625954_Monkton_IP_FY1.MDB</t>
  </si>
  <si>
    <t>625954_Monkton_IP_FY1.MDB</t>
  </si>
  <si>
    <t>05/14/2012 14:34:50</t>
  </si>
  <si>
    <t>05/22/2012 16:48:56</t>
  </si>
  <si>
    <t>02/27/2015 08:22:00</t>
  </si>
  <si>
    <t>\\scotia.sgngroup.net\dfs\shared\Syn4.2.3\Scotland Networks\West\IP 625954 Monkton\FY-5\625954_Monkton_IP_FY5.MDB</t>
  </si>
  <si>
    <t>625954_Monkton_IP_FY5.MDB</t>
  </si>
  <si>
    <t>05/15/2012 11:06:53</t>
  </si>
  <si>
    <t>05/16/2012 09:54:10</t>
  </si>
  <si>
    <t>01/23/2015 19:08:31</t>
  </si>
  <si>
    <t>\\scotia.sgngroup.net\dfs\shared\Syn4.2.3\Scotland Networks\West\IP 625954 Monkton\Validated\625954_Monkton_IP_Validation.MDB</t>
  </si>
  <si>
    <t>625954_Monkton_IP_Validation.MDB</t>
  </si>
  <si>
    <t>05/11/2012 09:46</t>
  </si>
  <si>
    <t>05/22/2012 14:56:27</t>
  </si>
  <si>
    <t>01/23/2015 19:08:32</t>
  </si>
  <si>
    <t>\\scotia.sgngroup.net\dfs\shared\Syn4.2.3\Scotland Networks\West\IP 625969 Mossblown\625969 CBM 04.03.2011\625969 - Mossblown IP - CBM 04.03.2011.MDB</t>
  </si>
  <si>
    <t>625969 - Mossblown IP - CBM 04.03.2011.MDB</t>
  </si>
  <si>
    <t>IP 625969 Mossblown</t>
  </si>
  <si>
    <t>03/04/2011 13:02</t>
  </si>
  <si>
    <t>07/01/2011 11:44</t>
  </si>
  <si>
    <t>01/23/2015 19:08:33</t>
  </si>
  <si>
    <t>625969 CBM 04.03.2011</t>
  </si>
  <si>
    <t>\\scotia.sgngroup.net\dfs\shared\Syn4.2.3\Scotland Networks\West\IP 625969 Mossblown\Approved\625969 - Mossblown IP - APPROVED.MDB</t>
  </si>
  <si>
    <t>625969 - Mossblown IP - APPROVED.MDB</t>
  </si>
  <si>
    <t>03/04/2011 12:38</t>
  </si>
  <si>
    <t>01/23/2015 19:08:34</t>
  </si>
  <si>
    <t>\\scotia.sgngroup.net\dfs\shared\Syn4.2.3\Scotland Networks\West\IP 625969 Mossblown\Approved\Approved - Archive\IP_5969_MOSSBLOWN.mdb</t>
  </si>
  <si>
    <t>IP_5969_MOSSBLOWN.mdb</t>
  </si>
  <si>
    <t>09/02/2006 22:04</t>
  </si>
  <si>
    <t>\\scotia.sgngroup.net\dfs\shared\Syn4.2.3\Scotland Networks\West\IP 625969 Mossblown\Approved\FY1 - Archive\625969_MOSSBLOWN_IP_FY1.MDB</t>
  </si>
  <si>
    <t>625969_MOSSBLOWN_IP_FY1.MDB</t>
  </si>
  <si>
    <t>08/14/2008 18:13:41</t>
  </si>
  <si>
    <t>09/17/2010 11:46:41</t>
  </si>
  <si>
    <t>01/23/2015 19:08:36</t>
  </si>
  <si>
    <t>\\scotia.sgngroup.net\dfs\shared\Syn4.2.3\Scotland Networks\West\IP 625969 Mossblown\Approved\FY5 - Archive\625969_MOSSBLOWN_IP-FY5.MDB</t>
  </si>
  <si>
    <t>625969_MOSSBLOWN_IP-FY5.MDB</t>
  </si>
  <si>
    <t>09/17/2010 12:24:06</t>
  </si>
  <si>
    <t>01/23/2015 19:08:38</t>
  </si>
  <si>
    <t>\\scotia.sgngroup.net\dfs\shared\Syn4.2.3\Scotland Networks\West\IP 625969 Mossblown\Approved\Validated - Archive\IP5969_MOSSBLOWN_0405.mdb</t>
  </si>
  <si>
    <t>IP5969_MOSSBLOWN_0405.mdb</t>
  </si>
  <si>
    <t>09/02/2006 21:00</t>
  </si>
  <si>
    <t>01/23/2015 19:08:39</t>
  </si>
  <si>
    <t>\\scotia.sgngroup.net\dfs\shared\Syn4.2.3\Scotland Networks\West\IP 625969 Mossblown\CBM\625969_Mossblown_IP_CBM-(MAY) 2013.MDB</t>
  </si>
  <si>
    <t>625969_Mossblown_IP_CBM-(MAY) 2013.MDB</t>
  </si>
  <si>
    <t>10/16/2012 10:23:12</t>
  </si>
  <si>
    <t>01/23/2015 19:08:44</t>
  </si>
  <si>
    <t>\\scotia.sgngroup.net\dfs\shared\Syn4.2.3\Scotland Networks\West\IP 625969 Mossblown\CBM\625969_Mossblown_IP_CBM-10-11.MDB</t>
  </si>
  <si>
    <t>625969_Mossblown_IP_CBM-10-11.MDB</t>
  </si>
  <si>
    <t>04/12/2011 14:24</t>
  </si>
  <si>
    <t>07/01/2011 11:46</t>
  </si>
  <si>
    <t>01/23/2015 19:08:45</t>
  </si>
  <si>
    <t>\\scotia.sgngroup.net\dfs\shared\Syn4.2.3\Scotland Networks\West\IP 625969 Mossblown\CBM\625969_Mossblown_IP_CBM-11-12.MDB</t>
  </si>
  <si>
    <t>625969_Mossblown_IP_CBM-11-12.MDB</t>
  </si>
  <si>
    <t>03/27/2012 15:35:22</t>
  </si>
  <si>
    <t>03/27/2012 15:35:26</t>
  </si>
  <si>
    <t>\\scotia.sgngroup.net\dfs\shared\Syn4.2.3\Scotland Networks\West\IP 625969 Mossblown\FY-1\625969_Mossblown_IP_FY1.MDB</t>
  </si>
  <si>
    <t>625969_Mossblown_IP_FY1.MDB</t>
  </si>
  <si>
    <t>10/16/2012 10:23:09</t>
  </si>
  <si>
    <t>02/27/2015 08:26:07</t>
  </si>
  <si>
    <t>\\scotia.sgngroup.net\dfs\shared\Syn4.2.3\Scotland Networks\West\IP 625969 Mossblown\FY-5\625969_Mossblown_IP_FY5.MDB</t>
  </si>
  <si>
    <t>625969_Mossblown_IP_FY5.MDB</t>
  </si>
  <si>
    <t>10/16/2012 10:25:01</t>
  </si>
  <si>
    <t>10/16/2012 10:25:04</t>
  </si>
  <si>
    <t>02/25/2015 14:37:38</t>
  </si>
  <si>
    <t>\\scotia.sgngroup.net\dfs\shared\Syn4.2.3\Scotland Networks\West\IP 625969 Mossblown\Validated\625969 - Mossblown IP - VALIDATED.MDB</t>
  </si>
  <si>
    <t>625969 - Mossblown IP - VALIDATED.MDB</t>
  </si>
  <si>
    <t>03/04/2011 12:46</t>
  </si>
  <si>
    <t>01/23/2015 19:08:48</t>
  </si>
  <si>
    <t>\\scotia.sgngroup.net\dfs\shared\Syn4.2.3\Scotland Networks\West\MP - IP 621972 Glasgow\621972-621945_Glasgow-Gartcosh_MPIP_FY1.MDB</t>
  </si>
  <si>
    <t>621972-621945_Glasgow-Gartcosh_MPIP_FY1.MDB</t>
  </si>
  <si>
    <t>MP - IP 621972 Glasgow</t>
  </si>
  <si>
    <t>10/17/2014 08:54:14</t>
  </si>
  <si>
    <t>12/09/2014 14:09</t>
  </si>
  <si>
    <t>02/27/2015 12:08:04</t>
  </si>
  <si>
    <t>\\scotia.sgngroup.net\dfs\shared\Syn4.2.3\Scotland Networks\West\MP - IP 621972 Glasgow\621972-621945_Glasgow-Gartcosh_MPIP_FY1_Backup.MDB</t>
  </si>
  <si>
    <t>621972-621945_Glasgow-Gartcosh_MPIP_FY1_Backup.MDB</t>
  </si>
  <si>
    <t>10/08/2014 09:03</t>
  </si>
  <si>
    <t>10/07/2014 11:14</t>
  </si>
  <si>
    <t>01/23/2015 19:08:56</t>
  </si>
  <si>
    <t>\\scotia.sgngroup.net\dfs\shared\Syn4.2.3\Scotland Networks\West\MP - IP 621972 Glasgow\621972-621945_Glasgow-Gartcosh_MPIP_FY5.MDB</t>
  </si>
  <si>
    <t>621972-621945_Glasgow-Gartcosh_MPIP_FY5.MDB</t>
  </si>
  <si>
    <t>12/11/2014 15:09</t>
  </si>
  <si>
    <t>01/23/2015 19:09:00</t>
  </si>
  <si>
    <t>\\scotia.sgngroup.net\dfs\shared\Syn4.2.3\Scotland Networks\West\MP - IP 621972 Glasgow\Approved\621972-GLASGOW MPIP-Approved.MDB</t>
  </si>
  <si>
    <t>621972-GLASGOW MPIP-Approved.MDB</t>
  </si>
  <si>
    <t>06/09/2010 15:04</t>
  </si>
  <si>
    <t>01/23/2015 19:09:02</t>
  </si>
  <si>
    <t>\\scotia.sgngroup.net\dfs\shared\Syn4.2.3\Scotland Networks\West\MP - IP 621972 Glasgow\CBM\621972_GLASGOW_MPIP_CBM-(MAY) 2013.MDB</t>
  </si>
  <si>
    <t>621972_GLASGOW_MPIP_CBM-(MAY) 2013.MDB</t>
  </si>
  <si>
    <t>05/07/2013 11:23</t>
  </si>
  <si>
    <t>04/16/2013 09:29:21</t>
  </si>
  <si>
    <t>01/23/2015 19:10:59</t>
  </si>
  <si>
    <t>\\scotia.sgngroup.net\dfs\shared\Syn4.2.3\Scotland Networks\West\MP - IP 621972 Glasgow\CBM\621972_GLASGOW_MPIP_CBM-10-11.MDB</t>
  </si>
  <si>
    <t>621972_GLASGOW_MPIP_CBM-10-11.MDB</t>
  </si>
  <si>
    <t>04/12/2011 14:40</t>
  </si>
  <si>
    <t>07/01/2011 11:04</t>
  </si>
  <si>
    <t>01/23/2015 19:11:01</t>
  </si>
  <si>
    <t>\\scotia.sgngroup.net\dfs\shared\Syn4.2.3\Scotland Networks\West\MP - IP 621972 Glasgow\CBM\621972_GLASGOW_MPIP_CBM-11-12.MDB</t>
  </si>
  <si>
    <t>621972_GLASGOW_MPIP_CBM-11-12.MDB</t>
  </si>
  <si>
    <t>03/15/2012 11:52:49</t>
  </si>
  <si>
    <t>03/15/2012 11:53:01</t>
  </si>
  <si>
    <t>01/23/2015 19:11:02</t>
  </si>
  <si>
    <t>\\scotia.sgngroup.net\dfs\shared\Syn4.2.3\Scotland Networks\West\MP - IP 621972 Glasgow\FY-1\621972_GLASGOW_MPIP_FY1 robert dolan spring.MDB</t>
  </si>
  <si>
    <t>621972_GLASGOW_MPIP_FY1 robert dolan spring.MDB</t>
  </si>
  <si>
    <t>04/28/2014 12:48:55</t>
  </si>
  <si>
    <t>04/29/2014 17:01:50</t>
  </si>
  <si>
    <t>02/05/2015 11:28</t>
  </si>
  <si>
    <t>\\scotia.sgngroup.net\dfs\shared\Syn4.2.3\Scotland Networks\West\MP - IP 621972 Glasgow\FY-1\621972_GLASGOW_MPIP_FY1-Glasgow Uni SCJ.MDB</t>
  </si>
  <si>
    <t>621972_GLASGOW_MPIP_FY1-Glasgow Uni SCJ.MDB</t>
  </si>
  <si>
    <t>10/09/2014 08:55</t>
  </si>
  <si>
    <t>02/05/2015 11:17</t>
  </si>
  <si>
    <t>\\scotia.sgngroup.net\dfs\shared\Syn4.2.3\Scotland Networks\West\MP - IP 621972 Glasgow\FY-1\621972_GLASGOW_MPIP_FY1-Torrance back off.MDB</t>
  </si>
  <si>
    <t>621972_GLASGOW_MPIP_FY1-Torrance back off.MDB</t>
  </si>
  <si>
    <t>05/02/2014 13:05</t>
  </si>
  <si>
    <t>02/05/2015 11:18</t>
  </si>
  <si>
    <t>\\scotia.sgngroup.net\dfs\shared\Syn4.2.3\Scotland Networks\West\MP - IP 621972 Glasgow\FY-1\621972_GLASGOW_MPIP_FY1.MDB</t>
  </si>
  <si>
    <t>621972_GLASGOW_MPIP_FY1.MDB</t>
  </si>
  <si>
    <t>09/25/2013 10:50:03</t>
  </si>
  <si>
    <t>10/21/2014 15:04:17</t>
  </si>
  <si>
    <t>02/26/2015 13:44:22</t>
  </si>
  <si>
    <t>\\scotia.sgngroup.net\dfs\shared\Syn4.2.3\Scotland Networks\West\MP - IP 621972 Glasgow\FY-5\621972_GLASGOW_MPIP_FY5.MDB</t>
  </si>
  <si>
    <t>621972_GLASGOW_MPIP_FY5.MDB</t>
  </si>
  <si>
    <t>10/16/2012 10:58:11</t>
  </si>
  <si>
    <t>01/27/2015 11:57:21</t>
  </si>
  <si>
    <t>02/25/2015 08:48:37</t>
  </si>
  <si>
    <t>\\scotia.sgngroup.net\dfs\shared\Syn4.2.3\Scotland Networks\West\MP - IP 621972 Glasgow\Validated\621972-GLASGOW MPIP-Validation.MDB</t>
  </si>
  <si>
    <t>621972-GLASGOW MPIP-Validation.MDB</t>
  </si>
  <si>
    <t>06/09/2010 15:02</t>
  </si>
  <si>
    <t>01/23/2015 19:12:03</t>
  </si>
  <si>
    <t>\\scotia.sgngroup.net\dfs\shared\Syn4.2.3\Scotland Networks\West\MP - IP 625959 Kilmarnock - Darvel\Approved\625959_KILMARNOCK_DARVEL_MPIP - Approved.MDB</t>
  </si>
  <si>
    <t>625959_KILMARNOCK_DARVEL_MPIP - Approved.MDB</t>
  </si>
  <si>
    <t>MP - IP 625959 Kilmarnock - Darvel</t>
  </si>
  <si>
    <t>12/06/2012 09:57</t>
  </si>
  <si>
    <t>03/22/2013 10:41:00</t>
  </si>
  <si>
    <t>01/23/2015 19:12:04</t>
  </si>
  <si>
    <t>\\scotia.sgngroup.net\dfs\shared\Syn4.2.3\Scotland Networks\West\MP - IP 625959 Kilmarnock - Darvel\CBM\625959_KILMARNOCK_DARVEL_MPIP - CBM-(MAY) 2013.MDB</t>
  </si>
  <si>
    <t>625959_KILMARNOCK_DARVEL_MPIP - CBM-(MAY) 2013.MDB</t>
  </si>
  <si>
    <t>03/22/2013 11:52:33</t>
  </si>
  <si>
    <t>01/23/2015 19:12:43</t>
  </si>
  <si>
    <t>\\scotia.sgngroup.net\dfs\shared\Syn4.2.3\Scotland Networks\West\MP - IP 625959 Kilmarnock - Darvel\CBM\625959_KILMARNOCK_DARVEL_MPIP - CBM07.12.2012.MDB</t>
  </si>
  <si>
    <t>625959_KILMARNOCK_DARVEL_MPIP - CBM07.12.2012.MDB</t>
  </si>
  <si>
    <t>12/07/2012 14:03</t>
  </si>
  <si>
    <t>03/22/2013 10:54:24</t>
  </si>
  <si>
    <t>01/23/2015 19:12:44</t>
  </si>
  <si>
    <t>\\scotia.sgngroup.net\dfs\shared\Syn4.2.3\Scotland Networks\West\MP - IP 625959 Kilmarnock - Darvel\FY1\625959_KILMARNOCK_DARVEL_MPIP - FY1.MDB</t>
  </si>
  <si>
    <t>625959_KILMARNOCK_DARVEL_MPIP - FY1.MDB</t>
  </si>
  <si>
    <t>12/06/2012 13:34</t>
  </si>
  <si>
    <t>02/17/2015 10:40:35</t>
  </si>
  <si>
    <t>02/27/2015 12:52:50</t>
  </si>
  <si>
    <t>\\scotia.sgngroup.net\dfs\shared\Syn4.2.3\Scotland Networks\West\MP - IP 625959 Kilmarnock - Darvel\FY5\625959_KILMARNOCK_DARVEL_MPIP - FY5.MDB</t>
  </si>
  <si>
    <t>625959_KILMARNOCK_DARVEL_MPIP - FY5.MDB</t>
  </si>
  <si>
    <t>12/07/2012 14:04</t>
  </si>
  <si>
    <t>12/10/2014 13:49</t>
  </si>
  <si>
    <t>02/25/2015 11:43:19</t>
  </si>
  <si>
    <t>\\scotia.sgngroup.net\dfs\shared\Syn4.2.3\Scotland Networks\West\MP - IP 625959 Kilmarnock - Darvel\Validated\625959_KILMARNOCK_DARVEL_MPIP - Validated.MDB</t>
  </si>
  <si>
    <t>625959_KILMARNOCK_DARVEL_MPIP - Validated.MDB</t>
  </si>
  <si>
    <t>12/05/2012 11:53</t>
  </si>
  <si>
    <t>03/21/2013 13:31:25</t>
  </si>
  <si>
    <t>01/23/2015 19:13:03</t>
  </si>
  <si>
    <t>\\scotia.sgngroup.net\dfs\shared\Syn4.2.3\Scotland Networks\West\MP - IP 625963 Drakemyre\Approved\625963_DRAKEMYRE_MPIP-FY1_40pcsummerescape.MDB</t>
  </si>
  <si>
    <t>625963_DRAKEMYRE_MPIP-FY1_40pcsummerescape.MDB</t>
  </si>
  <si>
    <t>MP - IP 625963 Drakemyre</t>
  </si>
  <si>
    <t>08/07/2008 10:19</t>
  </si>
  <si>
    <t>01/23/2015 19:13:04</t>
  </si>
  <si>
    <t>\\scotia.sgngroup.net\dfs\shared\Syn4.2.3\Scotland Networks\West\MP - IP 625963 Drakemyre\Approved\MPIP_5963_DRAKEMYRE.mdb</t>
  </si>
  <si>
    <t>MPIP_5963_DRAKEMYRE.mdb</t>
  </si>
  <si>
    <t>09/03/2006 04:16</t>
  </si>
  <si>
    <t>01/23/2015 19:13:06</t>
  </si>
  <si>
    <t>\\scotia.sgngroup.net\dfs\shared\Syn4.2.3\Scotland Networks\West\MP - IP 625963 Drakemyre\Biomethane\625963_DRAKEMYRE_MPIP_FY1_23 Percent.MDB</t>
  </si>
  <si>
    <t>625963_DRAKEMYRE_MPIP_FY1_23 Percent.MDB</t>
  </si>
  <si>
    <t>11/29/2014 10:58:43</t>
  </si>
  <si>
    <t>11/29/2014 11:17:35</t>
  </si>
  <si>
    <t>01/23/2015 19:14:48</t>
  </si>
  <si>
    <t>Biomethane</t>
  </si>
  <si>
    <t>\\scotia.sgngroup.net\dfs\shared\Syn4.2.3\Scotland Networks\West\MP - IP 625963 Drakemyre\Biomethane\625963_DRAKEMYRE_MPIP_FY1_One Percent_Adjusted.MDB</t>
  </si>
  <si>
    <t>625963_DRAKEMYRE_MPIP_FY1_One Percent_Adjusted.MDB</t>
  </si>
  <si>
    <t>11/29/2014 11:21:04</t>
  </si>
  <si>
    <t>11/29/2014 11:21:15</t>
  </si>
  <si>
    <t>01/23/2015 19:14:49</t>
  </si>
  <si>
    <t>\\scotia.sgngroup.net\dfs\shared\Syn4.2.3\Scotland Networks\West\MP - IP 625963 Drakemyre\CBM\625963_DRAKEMYRE_MPIP_CBM-(MAY) 2013.MDB</t>
  </si>
  <si>
    <t>625963_DRAKEMYRE_MPIP_CBM-(MAY) 2013.MDB</t>
  </si>
  <si>
    <t>04/10/2013 09:54</t>
  </si>
  <si>
    <t>01/23/2015 19:14:50</t>
  </si>
  <si>
    <t>\\scotia.sgngroup.net\dfs\shared\Syn4.2.3\Scotland Networks\West\MP - IP 625963 Drakemyre\CBM\625963_DRAKEMYRE_MPIP_CBM-10-11.MDB</t>
  </si>
  <si>
    <t>625963_DRAKEMYRE_MPIP_CBM-10-11.MDB</t>
  </si>
  <si>
    <t>03/24/2011 08:58:59</t>
  </si>
  <si>
    <t>06/03/2011 12:27</t>
  </si>
  <si>
    <t>01/23/2015 19:14:51</t>
  </si>
  <si>
    <t>\\scotia.sgngroup.net\dfs\shared\Syn4.2.3\Scotland Networks\West\MP - IP 625963 Drakemyre\CBM\625963_DRAKEMYRE_MPIP_CBM-11-12.MDB</t>
  </si>
  <si>
    <t>625963_DRAKEMYRE_MPIP_CBM-11-12.MDB</t>
  </si>
  <si>
    <t>03/06/2012 17:26</t>
  </si>
  <si>
    <t>11/28/2012 10:36:07</t>
  </si>
  <si>
    <t>01/23/2015 19:14:52</t>
  </si>
  <si>
    <t>\\scotia.sgngroup.net\dfs\shared\Syn4.2.3\Scotland Networks\West\MP - IP 625963 Drakemyre\FY-1\625963_Drakemyre_MPIP_FY1.MDB</t>
  </si>
  <si>
    <t>01/21/2015 13:55:08</t>
  </si>
  <si>
    <t>02/06/2015 11:42</t>
  </si>
  <si>
    <t>02/27/2015 14:17:09</t>
  </si>
  <si>
    <t>\\scotia.sgngroup.net\dfs\shared\Syn4.2.3\Scotland Networks\West\MP - IP 625963 Drakemyre\FY-5\625963_DRAKEMYRE_MPIP_FY5.MDB</t>
  </si>
  <si>
    <t>625963_DRAKEMYRE_MPIP_FY5.MDB</t>
  </si>
  <si>
    <t>01/10/2012 11:07</t>
  </si>
  <si>
    <t>01/29/2015 11:34:59</t>
  </si>
  <si>
    <t>02/26/2015 11:11:32</t>
  </si>
  <si>
    <t>\\scotia.sgngroup.net\dfs\shared\Syn4.2.3\Scotland Networks\West\MP - IP 625963 Drakemyre\FY-5\625963_DRAKEMYRE_MPIP_FY5_Hunterston.MDB</t>
  </si>
  <si>
    <t>625963_DRAKEMYRE_MPIP_FY5_Hunterston.MDB</t>
  </si>
  <si>
    <t>05/27/2014 14:19:41</t>
  </si>
  <si>
    <t>05/27/2014 14:19:56</t>
  </si>
  <si>
    <t>02/09/2015 17:04</t>
  </si>
  <si>
    <t>\\scotia.sgngroup.net\dfs\shared\Syn4.2.3\Scotland Networks\West\MP - IP 625963 Drakemyre\Validated\MPIP_5963_DRAKEMYRE_0304.mdb</t>
  </si>
  <si>
    <t>MPIP_5963_DRAKEMYRE_0304.mdb</t>
  </si>
  <si>
    <t>09/03/2006 04:29</t>
  </si>
  <si>
    <t>01/23/2015 19:15:34</t>
  </si>
  <si>
    <t>\\scotia.sgngroup.net\dfs\shared\Syn4.2.3\Scotland Networks\West\MP - IP 625964 Greenock\Approved\625964_GREENOCK_MPIP_APPROVED.MDB</t>
  </si>
  <si>
    <t>MP - IP 625964 Greenock</t>
  </si>
  <si>
    <t>06/23/2010 13:56:28</t>
  </si>
  <si>
    <t>06/23/2010 13:56:30</t>
  </si>
  <si>
    <t>01/23/2015 19:15:36</t>
  </si>
  <si>
    <t>\\scotia.sgngroup.net\dfs\shared\Syn4.2.3\Scotland Networks\West\MP - IP 625964 Greenock\CBM\625964_GREENOCK_MPIP_CBM-(MAY) 2013.MDB</t>
  </si>
  <si>
    <t>625964_GREENOCK_MPIP_CBM-(MAY) 2013.MDB</t>
  </si>
  <si>
    <t>05/07/2013 11:25</t>
  </si>
  <si>
    <t>11/21/2012 13:12:46</t>
  </si>
  <si>
    <t>01/23/2015 19:15:50</t>
  </si>
  <si>
    <t>\\scotia.sgngroup.net\dfs\shared\Syn4.2.3\Scotland Networks\West\MP - IP 625964 Greenock\CBM\625964_GREENOCK_MPIP_CBM-10-11.MDB</t>
  </si>
  <si>
    <t>625964_GREENOCK_MPIP_CBM-10-11.MDB</t>
  </si>
  <si>
    <t>04/12/2011 14:48</t>
  </si>
  <si>
    <t>09/17/2010 11:33:21</t>
  </si>
  <si>
    <t>01/23/2015 19:15:51</t>
  </si>
  <si>
    <t>\\scotia.sgngroup.net\dfs\shared\Syn4.2.3\Scotland Networks\West\MP - IP 625964 Greenock\CBM\625964_GREENOCK_MPIP_CBM-11-12.MDB</t>
  </si>
  <si>
    <t>625964_GREENOCK_MPIP_CBM-11-12.MDB</t>
  </si>
  <si>
    <t>03/27/2012 15:26:46</t>
  </si>
  <si>
    <t>03/27/2012 15:26:50</t>
  </si>
  <si>
    <t>\\scotia.sgngroup.net\dfs\shared\Syn4.2.3\Scotland Networks\West\MP - IP 625964 Greenock\FY-1\625964_GREENOCK_MPIP_FY1.MDB</t>
  </si>
  <si>
    <t>10/16/2012 10:03:28</t>
  </si>
  <si>
    <t>02/24/2015 11:53:45</t>
  </si>
  <si>
    <t>02/27/2015 14:11:44</t>
  </si>
  <si>
    <t>\\scotia.sgngroup.net\dfs\shared\Syn4.2.3\Scotland Networks\West\MP - IP 625964 Greenock\FY-1\625964_GREENOCK_MPIP_FY1_Test.MDB</t>
  </si>
  <si>
    <t>625964_GREENOCK_MPIP_FY1_Test.MDB</t>
  </si>
  <si>
    <t>04/22/2013 11:41:31</t>
  </si>
  <si>
    <t>04/22/2013 11:41:37</t>
  </si>
  <si>
    <t>01/23/2015 19:15:57</t>
  </si>
  <si>
    <t>\\scotia.sgngroup.net\dfs\shared\Syn4.2.3\Scotland Networks\West\MP - IP 625964 Greenock\FY-5\625964_GREENOCK_MPIP_FY5.MDB</t>
  </si>
  <si>
    <t>10/16/2012 10:05:10</t>
  </si>
  <si>
    <t>02/24/2015 11:53:48</t>
  </si>
  <si>
    <t>02/25/2015 10:31:01</t>
  </si>
  <si>
    <t>\\scotia.sgngroup.net\dfs\shared\Syn4.2.3\Scotland Networks\West\MP - IP 625964 Greenock\FY-5\625964_GREENOCK_MPIP_FY5_Inverkip Options.MDB</t>
  </si>
  <si>
    <t>625964_GREENOCK_MPIP_FY5_Inverkip Options.MDB</t>
  </si>
  <si>
    <t>05/28/2014 13:54:22</t>
  </si>
  <si>
    <t>05/28/2014 14:32:15</t>
  </si>
  <si>
    <t>01/23/2015 19:15:59</t>
  </si>
  <si>
    <t>\\scotia.sgngroup.net\dfs\shared\Syn4.2.3\Scotland Networks\West\MP - IP 625964 Greenock\Validated\625964_GREENOCK_MPIP_VALIDATED.MDB</t>
  </si>
  <si>
    <t>06/23/2010 14:12:59</t>
  </si>
  <si>
    <t>06/23/2010 14:13:02</t>
  </si>
  <si>
    <t>01/23/2015 19:16:04</t>
  </si>
  <si>
    <t>\\scotia.sgngroup.net\dfs\shared\Syn4.2.3\Scotland Networks\West\MP - IP 625965 Erskine - Bishopton\Approved\625965_ERSKINE_BISHOPTON_MPIP_APPROVED.MDB</t>
  </si>
  <si>
    <t>625965_ERSKINE_BISHOPTON_MPIP_APPROVED.MDB</t>
  </si>
  <si>
    <t>MP - IP 625965 Erskine - Bishopton</t>
  </si>
  <si>
    <t>12/21/2010 10:22:18</t>
  </si>
  <si>
    <t>12/21/2010 10:22:20</t>
  </si>
  <si>
    <t>01/23/2015 19:16:05</t>
  </si>
  <si>
    <t>\\scotia.sgngroup.net\dfs\shared\Syn4.2.3\Scotland Networks\West\MP - IP 625965 Erskine - Bishopton\CBM\625965_ERSKINE_BISHOPTON_MPIP_CBM-(MAY) 2013.MDB</t>
  </si>
  <si>
    <t>625965_ERSKINE_BISHOPTON_MPIP_CBM-(MAY) 2013.MDB</t>
  </si>
  <si>
    <t>05/07/2013 11:26</t>
  </si>
  <si>
    <t>04/17/2013 12:08:37</t>
  </si>
  <si>
    <t>01/23/2015 19:16:22</t>
  </si>
  <si>
    <t>\\scotia.sgngroup.net\dfs\shared\Syn4.2.3\Scotland Networks\West\MP - IP 625965 Erskine - Bishopton\FY-1\625965_ERSKINE_BISHOPTON_MPIP_FY1.MDB</t>
  </si>
  <si>
    <t>625965_ERSKINE_BISHOPTON_MPIP_FY1.MDB</t>
  </si>
  <si>
    <t>10/17/2012 14:04:42</t>
  </si>
  <si>
    <t>10/08/2014 16:55</t>
  </si>
  <si>
    <t>02/25/2015 15:07:41</t>
  </si>
  <si>
    <t>\\scotia.sgngroup.net\dfs\shared\Syn4.2.3\Scotland Networks\West\MP - IP 625965 Erskine - Bishopton\FY-1\625965_ERSKINE_BISHOPTON_MPIP_FY1BAE NRO.MDB</t>
  </si>
  <si>
    <t>625965_ERSKINE_BISHOPTON_MPIP_FY1BAE NRO.MDB</t>
  </si>
  <si>
    <t>12/18/2013 12:51:26</t>
  </si>
  <si>
    <t>12/18/2013 12:51:29</t>
  </si>
  <si>
    <t>01/23/2015 19:16:24</t>
  </si>
  <si>
    <t>\\scotia.sgngroup.net\dfs\shared\Syn4.2.3\Scotland Networks\West\MP - IP 625965 Erskine - Bishopton\FY-5\625965_ERSKINE_BISHOPTON_MPIP_FY5.MDB</t>
  </si>
  <si>
    <t>625965_ERSKINE_BISHOPTON_MPIP_FY5.MDB</t>
  </si>
  <si>
    <t>10/17/2012 14:17:38</t>
  </si>
  <si>
    <t>10/08/2014 17:05</t>
  </si>
  <si>
    <t>02/23/2015 12:55:23</t>
  </si>
  <si>
    <t>\\scotia.sgngroup.net\dfs\shared\Syn4.2.3\Scotland Networks\West\MP - IP 625965 Erskine - Bishopton\Validated\625965_ERSKINE_BISHOPTON_MPIP_validated.MDB</t>
  </si>
  <si>
    <t>625965_ERSKINE_BISHOPTON_MPIP_validated.MDB</t>
  </si>
  <si>
    <t>12/21/2010 10:25:05</t>
  </si>
  <si>
    <t>12/21/2010 11:37:29</t>
  </si>
  <si>
    <t>01/23/2015 19:16:31</t>
  </si>
  <si>
    <t>\\scotia.sgngroup.net\dfs\shared\Syn4.2.3\Scotland Networks\West\MP - IP 625966 Dumbarton\Approved\MPIP_5966_DUMBARTON.mdb</t>
  </si>
  <si>
    <t>MPIP_5966_DUMBARTON.mdb</t>
  </si>
  <si>
    <t>MP - IP 625966 Dumbarton</t>
  </si>
  <si>
    <t>09/03/2006 04:45</t>
  </si>
  <si>
    <t>\\scotia.sgngroup.net\dfs\shared\Syn4.2.3\Scotland Networks\West\MP - IP 625966 Dumbarton\CBM\625966_DUMBARTON_MPIP_CBM-(MAY) 2013.MDB</t>
  </si>
  <si>
    <t>625966_DUMBARTON_MPIP_CBM-(MAY) 2013.MDB</t>
  </si>
  <si>
    <t>02/12/2013 13:52</t>
  </si>
  <si>
    <t>01/23/2015 19:16:56</t>
  </si>
  <si>
    <t>\\scotia.sgngroup.net\dfs\shared\Syn4.2.3\Scotland Networks\West\MP - IP 625966 Dumbarton\CBM\625966_DUMBARTON_MPIP_CBM-11-12.MDB</t>
  </si>
  <si>
    <t>625966_DUMBARTON_MPIP_CBM-11-12.MDB</t>
  </si>
  <si>
    <t>03/27/2012 15:28:26</t>
  </si>
  <si>
    <t>03/30/2012 10:30:35</t>
  </si>
  <si>
    <t>\\scotia.sgngroup.net\dfs\shared\Syn4.2.3\Scotland Networks\West\MP - IP 625966 Dumbarton\FY-1\625966_DUMBARTON_MPIP_FY1 Bob Hipkiss.MDB</t>
  </si>
  <si>
    <t>625966_DUMBARTON_MPIP_FY1 Bob Hipkiss.MDB</t>
  </si>
  <si>
    <t>02/25/2013 16:39:10</t>
  </si>
  <si>
    <t>02/26/2013 12:14:28</t>
  </si>
  <si>
    <t>01/23/2015 19:16:57</t>
  </si>
  <si>
    <t>\\scotia.sgngroup.net\dfs\shared\Syn4.2.3\Scotland Networks\West\MP - IP 625966 Dumbarton\FY-1\625966_DUMBARTON_MPIP_FY1 Hipkiss MIDNIGHT RUN.MDB</t>
  </si>
  <si>
    <t>625966_DUMBARTON_MPIP_FY1 Hipkiss MIDNIGHT RUN.MDB</t>
  </si>
  <si>
    <t>12/11/2012 12:48</t>
  </si>
  <si>
    <t>\\scotia.sgngroup.net\dfs\shared\Syn4.2.3\Scotland Networks\West\MP - IP 625966 Dumbarton\FY-1\625966_DUMBARTON_MPIP_FY1 resiliernce.MDB</t>
  </si>
  <si>
    <t>625966_DUMBARTON_MPIP_FY1 resiliernce.MDB</t>
  </si>
  <si>
    <t>01/14/2015 17:03:23</t>
  </si>
  <si>
    <t>01/14/2015 17:03:28</t>
  </si>
  <si>
    <t>01/23/2015 19:16:58</t>
  </si>
  <si>
    <t>\\scotia.sgngroup.net\dfs\shared\Syn4.2.3\Scotland Networks\West\MP - IP 625966 Dumbarton\FY-1\625966_DUMBARTON_MPIP_FY1.MDB</t>
  </si>
  <si>
    <t>625966_DUMBARTON_MPIP_FY1.MDB</t>
  </si>
  <si>
    <t>10/16/2012 10:10:17</t>
  </si>
  <si>
    <t>02/27/2015 14:06:58</t>
  </si>
  <si>
    <t>\\scotia.sgngroup.net\dfs\shared\Syn4.2.3\Scotland Networks\West\MP - IP 625966 Dumbarton\FY-5\625966_DUMBARTON_MPIP_FY5.MDB</t>
  </si>
  <si>
    <t>625966_DUMBARTON_MPIP_FY5.MDB</t>
  </si>
  <si>
    <t>10/16/2012 10:11:36</t>
  </si>
  <si>
    <t>02/12/2013 14:07</t>
  </si>
  <si>
    <t>02/25/2015 15:00:36</t>
  </si>
  <si>
    <t>\\scotia.sgngroup.net\dfs\shared\Syn4.2.3\Scotland Networks\West\MP - IP 625966 Dumbarton\Validated\MPIP_5966_DUMBARTON_HELENSBURGH_0304.mdb</t>
  </si>
  <si>
    <t>MPIP_5966_DUMBARTON_HELENSBURGH_0304.mdb</t>
  </si>
  <si>
    <t>09/03/2006 04:56</t>
  </si>
  <si>
    <t>01/23/2015 19:17:14</t>
  </si>
  <si>
    <t>\\scotia.sgngroup.net\dfs\shared\Syn4.2.3\Scotland Networks\West\MP - IP 625970 Dunoon - Rothesay\Approved\625970_Dunoon Rothesay MP_IP_Approved.MDB</t>
  </si>
  <si>
    <t>625970_Dunoon Rothesay MP_IP_Approved.MDB</t>
  </si>
  <si>
    <t>MP - IP 625970 Dunoon - Rothesay</t>
  </si>
  <si>
    <t>02/21/2013 16:17:51</t>
  </si>
  <si>
    <t>02/22/2013 09:14:53</t>
  </si>
  <si>
    <t>01/23/2015 19:17:16</t>
  </si>
  <si>
    <t>\\scotia.sgngroup.net\dfs\shared\Syn4.2.3\Scotland Networks\West\MP - IP 625970 Dunoon - Rothesay\CBM\625970_Dunoon Rothesay MP_IP_CBM-(MAY) 2013.MDB</t>
  </si>
  <si>
    <t>625970_Dunoon Rothesay MP_IP_CBM-(MAY) 2013.MDB</t>
  </si>
  <si>
    <t>05/07/2013 11:31</t>
  </si>
  <si>
    <t>02/25/2013 14:58:21</t>
  </si>
  <si>
    <t>01/23/2015 19:17:33</t>
  </si>
  <si>
    <t>\\scotia.sgngroup.net\dfs\shared\Syn4.2.3\Scotland Networks\West\MP - IP 625970 Dunoon - Rothesay\CBM\625970_Dunoon Rothesay MP_IP_CBM.MDB</t>
  </si>
  <si>
    <t>625970_Dunoon Rothesay MP_IP_CBM.MDB</t>
  </si>
  <si>
    <t>02/22/2013 09:15:20</t>
  </si>
  <si>
    <t>02/22/2013 09:24:58</t>
  </si>
  <si>
    <t>01/23/2015 19:17:34</t>
  </si>
  <si>
    <t>\\scotia.sgngroup.net\dfs\shared\Syn4.2.3\Scotland Networks\West\MP - IP 625970 Dunoon - Rothesay\FY-1\625970_Dunoon Rothesay MP_IP_FY1.MDB</t>
  </si>
  <si>
    <t>625970_Dunoon Rothesay MP_IP_FY1.MDB</t>
  </si>
  <si>
    <t>02/22/2013 09:25:28</t>
  </si>
  <si>
    <t>09/18/2013 12:03:45</t>
  </si>
  <si>
    <t>02/26/2015 13:26:02</t>
  </si>
  <si>
    <t>\\scotia.sgngroup.net\dfs\shared\Syn4.2.3\Scotland Networks\West\MP - IP 625970 Dunoon - Rothesay\FY-5\625970_Dunoon Rothesay MP_IP_FY5.MDB</t>
  </si>
  <si>
    <t>625970_Dunoon Rothesay MP_IP_FY5.MDB</t>
  </si>
  <si>
    <t>02/25/2013 11:14:00</t>
  </si>
  <si>
    <t>02/25/2013 14:58:10</t>
  </si>
  <si>
    <t>02/23/2015 14:31:20</t>
  </si>
  <si>
    <t>\\scotia.sgngroup.net\dfs\shared\Syn4.2.3\Scotland Networks\West\MP - IP 625970 Dunoon - Rothesay\Validated\625970_Dunoon Rothesay MP_IP_Validation.MDB</t>
  </si>
  <si>
    <t>625970_Dunoon Rothesay MP_IP_Validation.MDB</t>
  </si>
  <si>
    <t>02/13/2013 16:24:54</t>
  </si>
  <si>
    <t>02/21/2013 10:20:46</t>
  </si>
  <si>
    <t>01/23/2015 19:17:41</t>
  </si>
  <si>
    <t>\\scotia.sgngroup.net\dfs\shared\Syn4.2.3\Scotland Networks\West\MP - IP 625971 Dalmellington - Patna\Approved\625971 - Dalmellington Patna MPIP - Approved.MDB</t>
  </si>
  <si>
    <t>MP - IP 625971 Dalmellington - Patna</t>
  </si>
  <si>
    <t>02/04/2010 09:46</t>
  </si>
  <si>
    <t>01/23/2015 19:17:42</t>
  </si>
  <si>
    <t>\\scotia.sgngroup.net\dfs\shared\Syn4.2.3\Scotland Networks\West\MP - IP 625971 Dalmellington - Patna\Approved\Archived\625971_DALMELLINGTON_PATNA_MPIP_FY1.MDB</t>
  </si>
  <si>
    <t>625971_DALMELLINGTON_PATNA_MPIP_FY1.MDB</t>
  </si>
  <si>
    <t>02/04/2010 09:42</t>
  </si>
  <si>
    <t>09/04/2009 12:00</t>
  </si>
  <si>
    <t>01/23/2015 19:17:43</t>
  </si>
  <si>
    <t>\\scotia.sgngroup.net\dfs\shared\Syn4.2.3\Scotland Networks\West\MP - IP 625971 Dalmellington - Patna\Approved\Archived\MPIP_5071_DALMELLINGTON_PATNA.mdb</t>
  </si>
  <si>
    <t>MPIP_5071_DALMELLINGTON_PATNA.mdb</t>
  </si>
  <si>
    <t>02/04/2010 09:39</t>
  </si>
  <si>
    <t>09/03/2006 03:48</t>
  </si>
  <si>
    <t>01/23/2015 19:17:45</t>
  </si>
  <si>
    <t>\\scotia.sgngroup.net\dfs\shared\Syn4.2.3\Scotland Networks\West\MP - IP 625971 Dalmellington - Patna\Approved\Archived\MPIP_5071_DALMELLINGTON_PATNA_0304.mdb</t>
  </si>
  <si>
    <t>MPIP_5071_DALMELLINGTON_PATNA_0304.mdb</t>
  </si>
  <si>
    <t>02/04/2010 09:40</t>
  </si>
  <si>
    <t>09/03/2006 03:58</t>
  </si>
  <si>
    <t>\\scotia.sgngroup.net\dfs\shared\Syn4.2.3\Scotland Networks\West\MP - IP 625971 Dalmellington - Patna\CBM\625971_Dalmellington Patna_MPIP_CBM-(MAY) 2013.MDB</t>
  </si>
  <si>
    <t>625971_Dalmellington Patna_MPIP_CBM-(MAY) 2013.MDB</t>
  </si>
  <si>
    <t>05/07/2013 11:32</t>
  </si>
  <si>
    <t>10/16/2012 10:34:54</t>
  </si>
  <si>
    <t>01/23/2015 19:17:51</t>
  </si>
  <si>
    <t>\\scotia.sgngroup.net\dfs\shared\Syn4.2.3\Scotland Networks\West\MP - IP 625971 Dalmellington - Patna\CBM\625971_Dalmellington_Patna_MPIP_CBM-10-11.MDB</t>
  </si>
  <si>
    <t>625971_Dalmellington_Patna_MPIP_CBM-10-11.MDB</t>
  </si>
  <si>
    <t>07/01/2011 10:45</t>
  </si>
  <si>
    <t>\\scotia.sgngroup.net\dfs\shared\Syn4.2.3\Scotland Networks\West\MP - IP 625971 Dalmellington - Patna\CBM\625971_Dalmellington_Patna_MPIP_CBM-11-12.MDB</t>
  </si>
  <si>
    <t>625971_Dalmellington_Patna_MPIP_CBM-11-12.MDB</t>
  </si>
  <si>
    <t>03/27/2012 15:37:44</t>
  </si>
  <si>
    <t>03/27/2012 15:37:48</t>
  </si>
  <si>
    <t>01/23/2015 19:17:52</t>
  </si>
  <si>
    <t>\\scotia.sgngroup.net\dfs\shared\Syn4.2.3\Scotland Networks\West\MP - IP 625971 Dalmellington - Patna\FY-1\625971_Dalmellington Patna_MPIP_FY1.MDB</t>
  </si>
  <si>
    <t>625971_Dalmellington Patna_MPIP_FY1.MDB</t>
  </si>
  <si>
    <t>10/16/2012 10:34:51</t>
  </si>
  <si>
    <t>08/28/2013 11:05:57</t>
  </si>
  <si>
    <t>02/27/2015 08:46:58</t>
  </si>
  <si>
    <t>\\scotia.sgngroup.net\dfs\shared\Syn4.2.3\Scotland Networks\West\MP - IP 625971 Dalmellington - Patna\FY-5\625971_Dalmellington Patna MPIP_FY5.MDB</t>
  </si>
  <si>
    <t>625971_Dalmellington Patna MPIP_FY5.MDB</t>
  </si>
  <si>
    <t>10/16/2012 10:35:57</t>
  </si>
  <si>
    <t>08/28/2013 11:05:38</t>
  </si>
  <si>
    <t>02/23/2015 14:33:24</t>
  </si>
  <si>
    <t>\\scotia.sgngroup.net\dfs\shared\Syn4.2.3\Scotland Networks\West\MP - IP 625971 Dalmellington - Patna\Validated\625971 - Dalmellington Patna MPIP - Validated.MDB</t>
  </si>
  <si>
    <t>02/04/2010 09:47</t>
  </si>
  <si>
    <t>01/23/2015 19:17:56</t>
  </si>
  <si>
    <t>\\scotia.sgngroup.net\dfs\shared\Syn4.2.3\Scotland Networks\West\MP 621945 Gartcosh-Stepps\Approved\621945 GARTCOSH STEPPS - APPROVED.MDB</t>
  </si>
  <si>
    <t>621945 GARTCOSH STEPPS - APPROVED.MDB</t>
  </si>
  <si>
    <t>MP 621945 Gartcosh-Stepps</t>
  </si>
  <si>
    <t>06/03/2010 09:36</t>
  </si>
  <si>
    <t>01/23/2015 19:17:58</t>
  </si>
  <si>
    <t>\\scotia.sgngroup.net\dfs\shared\Syn4.2.3\Scotland Networks\West\MP 621945 Gartcosh-Stepps\CBM\621945_Gartcosh Stepps_CBM-(MAY) 2013.MDB</t>
  </si>
  <si>
    <t>621945_Gartcosh Stepps_CBM-(MAY) 2013.MDB</t>
  </si>
  <si>
    <t>11/20/2012 12:55:02</t>
  </si>
  <si>
    <t>01/23/2015 19:18:24</t>
  </si>
  <si>
    <t>\\scotia.sgngroup.net\dfs\shared\Syn4.2.3\Scotland Networks\West\MP 621945 Gartcosh-Stepps\CBM\621945_Gartcosh Stepps_CBM-10-11.MDB</t>
  </si>
  <si>
    <t>621945_Gartcosh Stepps_CBM-10-11.MDB</t>
  </si>
  <si>
    <t>04/12/2011 14:26</t>
  </si>
  <si>
    <t>04/08/2011 16:08</t>
  </si>
  <si>
    <t>01/23/2015 19:18:25</t>
  </si>
  <si>
    <t>\\scotia.sgngroup.net\dfs\shared\Syn4.2.3\Scotland Networks\West\MP 621945 Gartcosh-Stepps\CBM\621945_Gartcosh Stepps_CBM-11-12.MDB</t>
  </si>
  <si>
    <t>621945_Gartcosh Stepps_CBM-11-12.MDB</t>
  </si>
  <si>
    <t>03/27/2012 13:09:20</t>
  </si>
  <si>
    <t>03/27/2012 13:09:27</t>
  </si>
  <si>
    <t>\\scotia.sgngroup.net\dfs\shared\Syn4.2.3\Scotland Networks\West\MP 621945 Gartcosh-Stepps\FY-1\621945_Gartcosh Stepps_FY1.MDB</t>
  </si>
  <si>
    <t>621945_Gartcosh Stepps_FY1.MDB</t>
  </si>
  <si>
    <t>01/17/2012 11:39:32</t>
  </si>
  <si>
    <t>11/14/2014 08:41:59</t>
  </si>
  <si>
    <t>02/16/2015 08:43:01</t>
  </si>
  <si>
    <t>\\scotia.sgngroup.net\dfs\shared\Syn4.2.3\Scotland Networks\West\MP 621945 Gartcosh-Stepps\FY-5\621945 Gartcosh Stepps - FY5.MDB</t>
  </si>
  <si>
    <t>09/07/2010 09:43</t>
  </si>
  <si>
    <t>12/09/2014 15:29</t>
  </si>
  <si>
    <t>02/25/2015 14:39:13</t>
  </si>
  <si>
    <t>\\scotia.sgngroup.net\dfs\shared\Syn4.2.3\Scotland Networks\West\MP 621945 Gartcosh-Stepps\Validated\621945 GARTCOSH STEPPS - VALIDATED.MDB</t>
  </si>
  <si>
    <t>621945 GARTCOSH STEPPS - VALIDATED.MDB</t>
  </si>
  <si>
    <t>06/03/2010 09:27</t>
  </si>
  <si>
    <t>01/23/2015 19:18:52</t>
  </si>
  <si>
    <t>\\scotia.sgngroup.net\dfs\shared\Syn4.2.3\Scotland Networks\West\MP 621973 Strathblane (Blanevalley)\Approved\621973 Blane Valley MP Approved.MDB</t>
  </si>
  <si>
    <t>621973 Blane Valley MP Approved.MDB</t>
  </si>
  <si>
    <t>MP 621973 Strathblane (Blanevalley)</t>
  </si>
  <si>
    <t>04/10/2008 09:38</t>
  </si>
  <si>
    <t>04/10/2008 10:26</t>
  </si>
  <si>
    <t>01/23/2015 19:18:53</t>
  </si>
  <si>
    <t>\\scotia.sgngroup.net\dfs\shared\Syn4.2.3\Scotland Networks\West\MP 621973 Strathblane (Blanevalley)\Approved\621973_Strathblane MP (blanevalley) Approved.MDB</t>
  </si>
  <si>
    <t>621973_Strathblane MP (blanevalley) Approved.MDB</t>
  </si>
  <si>
    <t>02/18/2013 15:48:16</t>
  </si>
  <si>
    <t>02/21/2013 09:47:54</t>
  </si>
  <si>
    <t>\\scotia.sgngroup.net\dfs\shared\Syn4.2.3\Scotland Networks\West\MP 621973 Strathblane (Blanevalley)\CBM\621973_Blane Valley_MP_CBM 11-12.MDB</t>
  </si>
  <si>
    <t>621973_Blane Valley_MP_CBM 11-12.MDB</t>
  </si>
  <si>
    <t>04/17/2012 11:33:56</t>
  </si>
  <si>
    <t>04/17/2012 11:34:00</t>
  </si>
  <si>
    <t>01/23/2015 19:19:00</t>
  </si>
  <si>
    <t>\\scotia.sgngroup.net\dfs\shared\Syn4.2.3\Scotland Networks\West\MP 621973 Strathblane (Blanevalley)\CBM\621973_Strathblane MP (blanevalley)CBM 2013.MDB</t>
  </si>
  <si>
    <t>621973_Strathblane MP (blanevalley)CBM 2013.MDB</t>
  </si>
  <si>
    <t>02/18/2013 15:49:48</t>
  </si>
  <si>
    <t>02/18/2013 16:45:24</t>
  </si>
  <si>
    <t>\\scotia.sgngroup.net\dfs\shared\Syn4.2.3\Scotland Networks\West\MP 621973 Strathblane (Blanevalley)\CBM\621973_Strathblane MP (blanevalley)_CBM-(MAY) 2013.MDB</t>
  </si>
  <si>
    <t>621973_Strathblane MP (blanevalley)_CBM-(MAY) 2013.MDB</t>
  </si>
  <si>
    <t>02/21/2013 11:56:20</t>
  </si>
  <si>
    <t>\\scotia.sgngroup.net\dfs\shared\Syn4.2.3\Scotland Networks\West\MP 621973 Strathblane (Blanevalley)\FY-1\621973_Strathblane MP (blanevalley) FY1.MDB</t>
  </si>
  <si>
    <t>621973_Strathblane MP (blanevalley) FY1.MDB</t>
  </si>
  <si>
    <t>02/19/2013 13:32:31</t>
  </si>
  <si>
    <t>08/28/2013 11:45:07</t>
  </si>
  <si>
    <t>02/27/2015 12:10:23</t>
  </si>
  <si>
    <t>\\scotia.sgngroup.net\dfs\shared\Syn4.2.3\Scotland Networks\West\MP 621973 Strathblane (Blanevalley)\FY-5\621973_Strathblane MP (blanevalley) FY5.MDB</t>
  </si>
  <si>
    <t>621973_Strathblane MP (blanevalley) FY5.MDB</t>
  </si>
  <si>
    <t>02/20/2013 10:06:38</t>
  </si>
  <si>
    <t>08/28/2013 11:45:11</t>
  </si>
  <si>
    <t>02/25/2015 11:35:00</t>
  </si>
  <si>
    <t>\\scotia.sgngroup.net\dfs\shared\Syn4.2.3\Scotland Networks\West\MP 621973 Strathblane (Blanevalley)\Validated\621973 Blane Valley MP Validated.MDB</t>
  </si>
  <si>
    <t>621973 Blane Valley MP Validated.MDB</t>
  </si>
  <si>
    <t>04/09/2008 11:20</t>
  </si>
  <si>
    <t>04/10/2008 09:35</t>
  </si>
  <si>
    <t>01/23/2015 19:19:05</t>
  </si>
  <si>
    <t>\\scotia.sgngroup.net\dfs\shared\Syn4.2.3\Scotland Networks\West\MP 621973 Strathblane (Blanevalley)\Validated\621973_Strathblane MP (blanevalley) Validated.MDB</t>
  </si>
  <si>
    <t>621973_Strathblane MP (blanevalley) Validated.MDB</t>
  </si>
  <si>
    <t>02/15/2013 14:42:33</t>
  </si>
  <si>
    <t>02/21/2013 09:51:04</t>
  </si>
  <si>
    <t>01/23/2015 19:19:06</t>
  </si>
  <si>
    <t>\\scotia.sgngroup.net\dfs\shared\Syn4.2.3\Scotland Networks\West\MP 625911 Wick\Approved\625911 - Wick MP - approved.MDB</t>
  </si>
  <si>
    <t>MP 625911 Wick</t>
  </si>
  <si>
    <t>03/31/2011 16:24:19</t>
  </si>
  <si>
    <t>03/31/2011 16:24:20</t>
  </si>
  <si>
    <t>01/23/2015 19:19:07</t>
  </si>
  <si>
    <t>\\scotia.sgngroup.net\dfs\shared\Syn4.2.3\Scotland Networks\West\MP 625911 Wick\CBM\625911_Wick_MP_CBM-(MAY) 2013.MDB</t>
  </si>
  <si>
    <t>625911_Wick_MP_CBM-(MAY) 2013.MDB</t>
  </si>
  <si>
    <t>10/18/2012 09:07:54</t>
  </si>
  <si>
    <t>01/23/2015 19:19:20</t>
  </si>
  <si>
    <t>\\scotia.sgngroup.net\dfs\shared\Syn4.2.3\Scotland Networks\West\MP 625911 Wick\CBM\625911_Wick_MP_CBM-10-11.MDB</t>
  </si>
  <si>
    <t>625911_Wick_MP_CBM-10-11.MDB</t>
  </si>
  <si>
    <t>04/12/2011 14:28</t>
  </si>
  <si>
    <t>03/31/2011 16:35:31</t>
  </si>
  <si>
    <t>\\scotia.sgngroup.net\dfs\shared\Syn4.2.3\Scotland Networks\West\MP 625911 Wick\CBM\625911_Wick_MP_CBM-11-12.MDB</t>
  </si>
  <si>
    <t>625911_Wick_MP_CBM-11-12.MDB</t>
  </si>
  <si>
    <t>03/27/2012 15:08:41</t>
  </si>
  <si>
    <t>03/27/2012 15:08:44</t>
  </si>
  <si>
    <t>01/23/2015 19:19:21</t>
  </si>
  <si>
    <t>\\scotia.sgngroup.net\dfs\shared\Syn4.2.3\Scotland Networks\West\MP 625911 Wick\FY-1\625911_Wick_MP_FY1.MDB</t>
  </si>
  <si>
    <t>625911_Wick_MP_FY1.MDB</t>
  </si>
  <si>
    <t>10/18/2012 09:07:50</t>
  </si>
  <si>
    <t>02/25/2015 14:43:35</t>
  </si>
  <si>
    <t>\\scotia.sgngroup.net\dfs\shared\Syn4.2.3\Scotland Networks\West\MP 625911 Wick\FY-5\625911_Wick_MP_FY5.MDB</t>
  </si>
  <si>
    <t>625911_Wick_MP_FY5.MDB</t>
  </si>
  <si>
    <t>10/18/2012 09:09:02</t>
  </si>
  <si>
    <t>10/18/2012 09:09:05</t>
  </si>
  <si>
    <t>01/23/2015 19:19:22</t>
  </si>
  <si>
    <t>\\scotia.sgngroup.net\dfs\shared\Syn4.2.3\Scotland Networks\West\MP 625911 Wick\Validated\625911 - Wick MP - validated.MDB</t>
  </si>
  <si>
    <t>625911 - Wick MP - validated.MDB</t>
  </si>
  <si>
    <t>03/31/2011 16:26:37</t>
  </si>
  <si>
    <t>03/31/2011 16:26:38</t>
  </si>
  <si>
    <t>01/23/2015 19:19:23</t>
  </si>
  <si>
    <t>\\scotia.sgngroup.net\dfs\shared\Syn4.2.3\Scotland Networks\West\MP 625912 Thurso\Approved\625912 - Thurso MP - Approved.MDB</t>
  </si>
  <si>
    <t>625912 - Thurso MP - Approved.MDB</t>
  </si>
  <si>
    <t>MP 625912 Thurso</t>
  </si>
  <si>
    <t>08/26/2010 13:50:22</t>
  </si>
  <si>
    <t>08/26/2010 13:50:23</t>
  </si>
  <si>
    <t>01/23/2015 19:19:24</t>
  </si>
  <si>
    <t>\\scotia.sgngroup.net\dfs\shared\Syn4.2.3\Scotland Networks\West\MP 625912 Thurso\CBM\625912_Thurso MP_CBM-(MAY) 2013.MDB</t>
  </si>
  <si>
    <t>625912_Thurso MP_CBM-(MAY) 2013.MDB</t>
  </si>
  <si>
    <t>10/18/2012 09:04:41</t>
  </si>
  <si>
    <t>01/23/2015 19:19:42</t>
  </si>
  <si>
    <t>\\scotia.sgngroup.net\dfs\shared\Syn4.2.3\Scotland Networks\West\MP 625912 Thurso\CBM\625912_Thurso_MP_CBM-10-11.MDB</t>
  </si>
  <si>
    <t>625912_Thurso_MP_CBM-10-11.MDB</t>
  </si>
  <si>
    <t>04/12/2011 14:29</t>
  </si>
  <si>
    <t>09/17/2010 12:01:06</t>
  </si>
  <si>
    <t>01/23/2015 19:19:43</t>
  </si>
  <si>
    <t>\\scotia.sgngroup.net\dfs\shared\Syn4.2.3\Scotland Networks\West\MP 625912 Thurso\CBM\625912_Thurso_MP_CBM-11-12.MDB</t>
  </si>
  <si>
    <t>625912_Thurso_MP_CBM-11-12.MDB</t>
  </si>
  <si>
    <t>03/27/2012 15:10:55</t>
  </si>
  <si>
    <t>03/27/2012 15:10:59</t>
  </si>
  <si>
    <t>\\scotia.sgngroup.net\dfs\shared\Syn4.2.3\Scotland Networks\West\MP 625912 Thurso\FY-1\625912_Thurso MP_FY1.MDB</t>
  </si>
  <si>
    <t>625912_Thurso MP_FY1.MDB</t>
  </si>
  <si>
    <t>10/18/2012 09:04:38</t>
  </si>
  <si>
    <t>06/04/2014 14:25</t>
  </si>
  <si>
    <t>02/25/2015 14:45:26</t>
  </si>
  <si>
    <t>\\scotia.sgngroup.net\dfs\shared\Syn4.2.3\Scotland Networks\West\MP 625912 Thurso\FY-5\625912_Thurso MP_FY5.MDB</t>
  </si>
  <si>
    <t>625912_Thurso MP_FY5.MDB</t>
  </si>
  <si>
    <t>10/18/2012 09:05:58</t>
  </si>
  <si>
    <t>02/23/2015 15:38:31</t>
  </si>
  <si>
    <t>\\scotia.sgngroup.net\dfs\shared\Syn4.2.3\Scotland Networks\West\MP 625953 Girvan\Approved\625953_Girvan MP_Approved.MDB</t>
  </si>
  <si>
    <t>625953_Girvan MP_Approved.MDB</t>
  </si>
  <si>
    <t>MP 625953 Girvan</t>
  </si>
  <si>
    <t>02/27/2013 16:44:33</t>
  </si>
  <si>
    <t>02/27/2013 16:47:35</t>
  </si>
  <si>
    <t>01/23/2015 19:19:46</t>
  </si>
  <si>
    <t>\\scotia.sgngroup.net\dfs\shared\Syn4.2.3\Scotland Networks\West\MP 625953 Girvan\CBM\625953_Girvan MP_CBM-(MAY) 2013.MDB</t>
  </si>
  <si>
    <t>625953_Girvan MP_CBM-(MAY) 2013.MDB</t>
  </si>
  <si>
    <t>02/28/2013 11:58:48</t>
  </si>
  <si>
    <t>01/23/2015 19:20:00</t>
  </si>
  <si>
    <t>\\scotia.sgngroup.net\dfs\shared\Syn4.2.3\Scotland Networks\West\MP 625953 Girvan\CBM\625953_Girvan MP_CBM.MDB</t>
  </si>
  <si>
    <t>625953_Girvan MP_CBM.MDB</t>
  </si>
  <si>
    <t>02/27/2013 16:47:49</t>
  </si>
  <si>
    <t>02/27/2013 16:47:52</t>
  </si>
  <si>
    <t>01/23/2015 19:20:01</t>
  </si>
  <si>
    <t>\\scotia.sgngroup.net\dfs\shared\Syn4.2.3\Scotland Networks\West\MP 625953 Girvan\FY-1\625953_Girvan MP_FY1.MDB</t>
  </si>
  <si>
    <t>625953_Girvan MP_FY1.MDB</t>
  </si>
  <si>
    <t>02/27/2013 16:48:10</t>
  </si>
  <si>
    <t>10/25/2013 09:02:21</t>
  </si>
  <si>
    <t>02/27/2015 12:09:03</t>
  </si>
  <si>
    <t>\\scotia.sgngroup.net\dfs\shared\Syn4.2.3\Scotland Networks\West\MP 625953 Girvan\FY-5\625953_Girvan MP_FY5.MDB</t>
  </si>
  <si>
    <t>625953_Girvan MP_FY5.MDB</t>
  </si>
  <si>
    <t>02/28/2013 11:59:27</t>
  </si>
  <si>
    <t>02/28/2013 12:30:58</t>
  </si>
  <si>
    <t>01/23/2015 19:20:03</t>
  </si>
  <si>
    <t>\\scotia.sgngroup.net\dfs\shared\Syn4.2.3\Scotland Networks\West\MP 625953 Girvan\Validated\625953_Girvan MP_Validation.MDB</t>
  </si>
  <si>
    <t>625953_Girvan MP_Validation.MDB</t>
  </si>
  <si>
    <t>02/27/2013 16:43:30</t>
  </si>
  <si>
    <t>02/27/2013 16:43:33</t>
  </si>
  <si>
    <t>01/23/2015 19:20:05</t>
  </si>
  <si>
    <t>\\scotia.sgngroup.net\dfs\shared\Syn4.2.3\Scotland Networks\West\MP 625956 Ayr\Approved\MP_5956_AYR_PRESTWICK.mdb</t>
  </si>
  <si>
    <t>MP_5956_AYR_PRESTWICK.mdb</t>
  </si>
  <si>
    <t>MP 625956 Ayr</t>
  </si>
  <si>
    <t>09/03/2006 10:42</t>
  </si>
  <si>
    <t>01/23/2015 19:20:07</t>
  </si>
  <si>
    <t>\\scotia.sgngroup.net\dfs\shared\Syn4.2.3\Scotland Networks\West\MP 625956 Ayr\CBM\625956-AYR MP-CBM 11-12.MDB</t>
  </si>
  <si>
    <t>625956-AYR MP-CBM 11-12.MDB</t>
  </si>
  <si>
    <t>04/17/2012 11:36:24</t>
  </si>
  <si>
    <t>04/17/2012 11:36:28</t>
  </si>
  <si>
    <t>01/23/2015 19:20:26</t>
  </si>
  <si>
    <t>\\scotia.sgngroup.net\dfs\shared\Syn4.2.3\Scotland Networks\West\MP 625956 Ayr\CBM\625956-AYR MP-CBM-(MAY) 2013.MDB</t>
  </si>
  <si>
    <t>625956-AYR MP-CBM-(MAY) 2013.MDB</t>
  </si>
  <si>
    <t>03/27/2013 11:52:15</t>
  </si>
  <si>
    <t>\\scotia.sgngroup.net\dfs\shared\Syn4.2.3\Scotland Networks\West\MP 625956 Ayr\FY-1\625956-AYR MP-FY1.MDB</t>
  </si>
  <si>
    <t>625956-AYR MP-FY1.MDB</t>
  </si>
  <si>
    <t>02/21/2012 12:00:49</t>
  </si>
  <si>
    <t>10/23/2014 09:43:15</t>
  </si>
  <si>
    <t>02/27/2015 12:34:10</t>
  </si>
  <si>
    <t>\\scotia.sgngroup.net\dfs\shared\Syn4.2.3\Scotland Networks\West\MP 625956 Ayr\FY-5\625956-AYR MP-FY5.MDB</t>
  </si>
  <si>
    <t>625956-AYR MP-FY5.MDB</t>
  </si>
  <si>
    <t>02/22/2012 15:19:58</t>
  </si>
  <si>
    <t>01/21/2015 13:25:27</t>
  </si>
  <si>
    <t>02/25/2015 14:25:26</t>
  </si>
  <si>
    <t>\\scotia.sgngroup.net\dfs\shared\Syn4.2.3\Scotland Networks\West\MP 625956 Ayr\Validated\625956-AYR MP-Validated.MDB</t>
  </si>
  <si>
    <t>625956-AYR MP-Validated.MDB</t>
  </si>
  <si>
    <t>02/21/2012 11:53:51</t>
  </si>
  <si>
    <t>02/21/2012 11:53:55</t>
  </si>
  <si>
    <t>01/23/2015 19:20:53</t>
  </si>
  <si>
    <t>\\scotia.sgngroup.net\dfs\shared\Syn4.2.3\Scotland Networks\West\MP 625958 Kilmarnock - Stewarton\Approved\625958 Kilmarnock_Stewarton MP_Approved.MDB</t>
  </si>
  <si>
    <t>625958 Kilmarnock_Stewarton MP_Approved.MDB</t>
  </si>
  <si>
    <t>MP 625958 Kilmarnock - Stewarton</t>
  </si>
  <si>
    <t>03/06/2013 13:19</t>
  </si>
  <si>
    <t>03/06/2013 13:58</t>
  </si>
  <si>
    <t>01/23/2015 19:20:54</t>
  </si>
  <si>
    <t>\\scotia.sgngroup.net\dfs\shared\Syn4.2.3\Scotland Networks\West\MP 625958 Kilmarnock - Stewarton\CBM\625958 Kilmarnock_Stewarton MP_CBM-(MAY) 2013.MDB</t>
  </si>
  <si>
    <t>625958 Kilmarnock_Stewarton MP_CBM-(MAY) 2013.MDB</t>
  </si>
  <si>
    <t>04/02/2013 10:54</t>
  </si>
  <si>
    <t>01/23/2015 19:21:13</t>
  </si>
  <si>
    <t>\\scotia.sgngroup.net\dfs\shared\Syn4.2.3\Scotland Networks\West\MP 625958 Kilmarnock - Stewarton\CBM\625958 Kilmarnock_Stewarton MP_CBM.MDB</t>
  </si>
  <si>
    <t>625958 Kilmarnock_Stewarton MP_CBM.MDB</t>
  </si>
  <si>
    <t>03/06/2013 14:01</t>
  </si>
  <si>
    <t>01/23/2015 19:21:14</t>
  </si>
  <si>
    <t>\\scotia.sgngroup.net\dfs\shared\Syn4.2.3\Scotland Networks\West\MP 625958 Kilmarnock - Stewarton\FY-1\625958 Kilmarnock_Stewarton MP_FY1.MDB</t>
  </si>
  <si>
    <t>625958 Kilmarnock_Stewarton MP_FY1.MDB</t>
  </si>
  <si>
    <t>03/06/2013 14:02</t>
  </si>
  <si>
    <t>02/06/2015 11:15</t>
  </si>
  <si>
    <t>02/27/2015 12:47:05</t>
  </si>
  <si>
    <t>\\scotia.sgngroup.net\dfs\shared\Syn4.2.3\Scotland Networks\West\MP 625958 Kilmarnock - Stewarton\FY-5\625958 Kilmarnock_Stewarton MP_FY5.MDB</t>
  </si>
  <si>
    <t>625958 Kilmarnock_Stewarton MP_FY5.MDB</t>
  </si>
  <si>
    <t>03/07/2013 12:44</t>
  </si>
  <si>
    <t>02/25/2015 11:42:46</t>
  </si>
  <si>
    <t>\\scotia.sgngroup.net\dfs\shared\Syn4.2.3\Scotland Networks\West\MP 625958 Kilmarnock - Stewarton\Validated\625958 Kilmarnock_Stewarton MP_Validation.MDB</t>
  </si>
  <si>
    <t>625958 Kilmarnock_Stewarton MP_Validation.MDB</t>
  </si>
  <si>
    <t>03/05/2013 12:06</t>
  </si>
  <si>
    <t>03/06/2013 11:59</t>
  </si>
  <si>
    <t>01/23/2015 19:21:21</t>
  </si>
  <si>
    <t>\\scotia.sgngroup.net\dfs\shared\Syn4.2.3\Scotland Networks\West\MP 625960 Oban\Approved\625960 Oban MP Approved.MDB</t>
  </si>
  <si>
    <t>MP 625960 Oban</t>
  </si>
  <si>
    <t>12/03/2008 13:02</t>
  </si>
  <si>
    <t>\\scotia.sgngroup.net\dfs\shared\Syn4.2.3\Scotland Networks\West\MP 625960 Oban\Approved\625960_Oban_MP_Approved.MDB</t>
  </si>
  <si>
    <t>625960_Oban_MP_Approved.MDB</t>
  </si>
  <si>
    <t>04/08/2013 13:06</t>
  </si>
  <si>
    <t>04/08/2013 13:43</t>
  </si>
  <si>
    <t>01/23/2015 19:21:22</t>
  </si>
  <si>
    <t>\\scotia.sgngroup.net\dfs\shared\Syn4.2.3\Scotland Networks\West\MP 625960 Oban\CBM\625960_Oban_MP_CBM-(MAY) 2013.MDB</t>
  </si>
  <si>
    <t>625960_Oban_MP_CBM-(MAY) 2013.MDB</t>
  </si>
  <si>
    <t>04/08/2013 14:12</t>
  </si>
  <si>
    <t>01/23/2015 19:21:31</t>
  </si>
  <si>
    <t>\\scotia.sgngroup.net\dfs\shared\Syn4.2.3\Scotland Networks\West\MP 625960 Oban\CBM\625960_Oban_MP_CBM-11-12.MDB</t>
  </si>
  <si>
    <t>625960_Oban_MP_CBM-11-12.MDB</t>
  </si>
  <si>
    <t>03/27/2012 15:23:59</t>
  </si>
  <si>
    <t>03/27/2012 15:24:02</t>
  </si>
  <si>
    <t>02/04/2015 14:56</t>
  </si>
  <si>
    <t>\\scotia.sgngroup.net\dfs\shared\Syn4.2.3\Scotland Networks\West\MP 625960 Oban\CBM\625960_Oban_MP_CBM.MDB</t>
  </si>
  <si>
    <t>625960_Oban_MP_CBM.MDB</t>
  </si>
  <si>
    <t>04/12/2011 14:35</t>
  </si>
  <si>
    <t>09/08/2010 15:16</t>
  </si>
  <si>
    <t>\\scotia.sgngroup.net\dfs\shared\Syn4.2.3\Scotland Networks\West\MP 625960 Oban\FY-1\625960_Oban_MP_FY1.MDB</t>
  </si>
  <si>
    <t>625960_Oban_MP_FY1.MDB</t>
  </si>
  <si>
    <t>02/25/2015 14:49:56</t>
  </si>
  <si>
    <t>\\scotia.sgngroup.net\dfs\shared\Syn4.2.3\Scotland Networks\West\MP 625960 Oban\FY-5\625960_Oban_MP_FY5.MDB</t>
  </si>
  <si>
    <t>625960_Oban_MP_FY5.MDB</t>
  </si>
  <si>
    <t>04/08/2013 14:13</t>
  </si>
  <si>
    <t>04/08/2013 14:15</t>
  </si>
  <si>
    <t>02/23/2015 15:39:41</t>
  </si>
  <si>
    <t>\\scotia.sgngroup.net\dfs\shared\Syn4.2.3\Scotland Networks\West\MP 625960 Oban\Validated\625960_Oban_MP_Validated.MDB</t>
  </si>
  <si>
    <t>625960_Oban_MP_Validated.MDB</t>
  </si>
  <si>
    <t>04/08/2013 13:05</t>
  </si>
  <si>
    <t>01/23/2015 19:21:37</t>
  </si>
  <si>
    <t>\\scotia.sgngroup.net\dfs\shared\Syn4.2.3\Scotland Networks\West\MP 625967 Maybole\Approved\625967 - Maybole MP - Approved.MDB</t>
  </si>
  <si>
    <t>MP 625967 Maybole</t>
  </si>
  <si>
    <t>04/15/2011 13:12:11</t>
  </si>
  <si>
    <t>04/15/2011 13:12:12</t>
  </si>
  <si>
    <t>\\scotia.sgngroup.net\dfs\shared\Syn4.2.3\Scotland Networks\West\MP 625967 Maybole\CBM\625967_Maybole MP_CBM - 15-04-11.MDB</t>
  </si>
  <si>
    <t>625967_Maybole MP_CBM - 15-04-11.MDB</t>
  </si>
  <si>
    <t>04/15/2011 13:13:18</t>
  </si>
  <si>
    <t>07/01/2011 11:21</t>
  </si>
  <si>
    <t>01/23/2015 19:21:50</t>
  </si>
  <si>
    <t>\\scotia.sgngroup.net\dfs\shared\Syn4.2.3\Scotland Networks\West\MP 625967 Maybole\CBM\625967_Maybole MP_CBM-11-12.MDB</t>
  </si>
  <si>
    <t>625967_Maybole MP_CBM-11-12.MDB</t>
  </si>
  <si>
    <t>03/27/2012 15:29:28</t>
  </si>
  <si>
    <t>03/27/2012 15:29:32</t>
  </si>
  <si>
    <t>\\scotia.sgngroup.net\dfs\shared\Syn4.2.3\Scotland Networks\West\MP 625967 Maybole\CBM\625967_Maybole_MP_CBM-(MAY) 2013.MDB</t>
  </si>
  <si>
    <t>625967_Maybole_MP_CBM-(MAY) 2013.MDB</t>
  </si>
  <si>
    <t>10/16/2012 10:14:34</t>
  </si>
  <si>
    <t>01/23/2015 19:21:51</t>
  </si>
  <si>
    <t>\\scotia.sgngroup.net\dfs\shared\Syn4.2.3\Scotland Networks\West\MP 625967 Maybole\FY-1\625967_Maybole_MP_FY1.MDB</t>
  </si>
  <si>
    <t>625967_Maybole_MP_FY1.MDB</t>
  </si>
  <si>
    <t>10/16/2012 10:14:32</t>
  </si>
  <si>
    <t>02/25/2015 14:52:10</t>
  </si>
  <si>
    <t>\\scotia.sgngroup.net\dfs\shared\Syn4.2.3\Scotland Networks\West\MP 625967 Maybole\FY-5\625967_Maybole_MP_FY5.MDB</t>
  </si>
  <si>
    <t>625967_Maybole_MP_FY5.MDB</t>
  </si>
  <si>
    <t>10/16/2012 10:15:43</t>
  </si>
  <si>
    <t>10/16/2012 10:15:46</t>
  </si>
  <si>
    <t>02/23/2015 14:24:45</t>
  </si>
  <si>
    <t>\\scotia.sgngroup.net\dfs\shared\Syn4.2.3\Scotland Networks\West\MP 625967 Maybole\Validated\625967 - Maybole MP - FY108_12_10.MDB</t>
  </si>
  <si>
    <t>04/15/2011 13:17:12</t>
  </si>
  <si>
    <t>04/15/2011 13:17:14</t>
  </si>
  <si>
    <t>01/23/2015 19:21:54</t>
  </si>
  <si>
    <t>\\scotia.sgngroup.net\dfs\shared\Syn4.2.3\Scotland Networks\West\MP 625967 Maybole\Validated\625967 - Maybole MP - Validated.MDB</t>
  </si>
  <si>
    <t>04/15/2011 13:16:32</t>
  </si>
  <si>
    <t>04/15/2011 13:16:34</t>
  </si>
  <si>
    <t>\\scotia.sgngroup.net\dfs\shared\Syn4.2.3\Scotland Networks\West\MP 625968 Symington\Approved\625968 - Symington MP - Approved.MDB</t>
  </si>
  <si>
    <t>625968 - Symington MP - Approved.MDB</t>
  </si>
  <si>
    <t>MP 625968 Symington</t>
  </si>
  <si>
    <t>11/02/2010 13:46</t>
  </si>
  <si>
    <t>11/02/2010 14:14</t>
  </si>
  <si>
    <t>01/23/2015 19:21:55</t>
  </si>
  <si>
    <t>\\scotia.sgngroup.net\dfs\shared\Syn4.2.3\Scotland Networks\West\MP 625968 Symington\CBM\625968_Symington_MP_CBM-(MAY) 2013.MDB</t>
  </si>
  <si>
    <t>625968_Symington_MP_CBM-(MAY) 2013.MDB</t>
  </si>
  <si>
    <t>10/16/2012 10:18:37</t>
  </si>
  <si>
    <t>01/23/2015 19:22:04</t>
  </si>
  <si>
    <t>\\scotia.sgngroup.net\dfs\shared\Syn4.2.3\Scotland Networks\West\MP 625968 Symington\CBM\625968_SYMINGTON_MP_CBM-10-11.MDB</t>
  </si>
  <si>
    <t>625968_SYMINGTON_MP_CBM-10-11.MDB</t>
  </si>
  <si>
    <t>07/01/2011 12:12</t>
  </si>
  <si>
    <t>01/23/2015 19:22:05</t>
  </si>
  <si>
    <t>\\scotia.sgngroup.net\dfs\shared\Syn4.2.3\Scotland Networks\West\MP 625968 Symington\CBM\625968_SYMINGTON_MP_CBM-11-12.MDB</t>
  </si>
  <si>
    <t>625968_SYMINGTON_MP_CBM-11-12.MDB</t>
  </si>
  <si>
    <t>03/27/2012 15:33:04</t>
  </si>
  <si>
    <t>03/27/2012 15:33:07</t>
  </si>
  <si>
    <t>\\scotia.sgngroup.net\dfs\shared\Syn4.2.3\Scotland Networks\West\MP 625968 Symington\FY-1\625968_Symington_MP_FY1.MDB</t>
  </si>
  <si>
    <t>625968_Symington_MP_FY1.MDB</t>
  </si>
  <si>
    <t>10/16/2012 10:18:34</t>
  </si>
  <si>
    <t>02/25/2015 14:53:46</t>
  </si>
  <si>
    <t>\\scotia.sgngroup.net\dfs\shared\Syn4.2.3\Scotland Networks\West\MP 625968 Symington\FY-5\625968_Symington_MP_FY5.MDB</t>
  </si>
  <si>
    <t>625968_Symington_MP_FY5.MDB</t>
  </si>
  <si>
    <t>10/16/2012 10:19:58</t>
  </si>
  <si>
    <t>10/16/2012 10:20:01</t>
  </si>
  <si>
    <t>02/23/2015 14:26:09</t>
  </si>
  <si>
    <t>\\scotia.sgngroup.net\dfs\shared\Syn4.2.3\Scotland Networks\West\MP 625968 Symington\Validated\625968 - Symington MP - FY108_12_10.MDB</t>
  </si>
  <si>
    <t>625968 - Symington MP - FY108_12_10.MDB</t>
  </si>
  <si>
    <t>02/09/2011 16:36</t>
  </si>
  <si>
    <t>02/14/2011 09:42:53</t>
  </si>
  <si>
    <t>01/23/2015 19:22:09</t>
  </si>
  <si>
    <t>\\scotia.sgngroup.net\dfs\shared\Syn4.2.3\Scotland Networks\West\MP 625968 Symington\Validated\625968 - Symington MP - Validated.MDB</t>
  </si>
  <si>
    <t>625968 - Symington MP - Validated.MDB</t>
  </si>
  <si>
    <t>11/02/2010 13:42</t>
  </si>
  <si>
    <t>\\scotia.sgngroup.net\dfs\shared\Syn4.2.3\Southern Networks\Southern MP IP Models\808002 South MP IP\808002 South MP IP Approved\808002 SOUTH_MP_IP_CBM_2012.MDB</t>
  </si>
  <si>
    <t>808002 SOUTH_MP_IP_CBM_2012.MDB</t>
  </si>
  <si>
    <t>808002 South MP IP</t>
  </si>
  <si>
    <t>02/14/2014 07:52:40</t>
  </si>
  <si>
    <t>05/20/2014 15:50:46</t>
  </si>
  <si>
    <t>02/19/2015 09:39:29</t>
  </si>
  <si>
    <t>Southern MP IP Models</t>
  </si>
  <si>
    <t>808002 South MP IP Approved</t>
  </si>
  <si>
    <t>\\scotia.sgngroup.net\dfs\shared\Syn4.2.3\Southern Networks\Southern MP IP Models\808002 South MP IP\808002 South MP IP Approved\808002 SOUTH_MP_IP_CBM_2012_NRO.MDB</t>
  </si>
  <si>
    <t>808002 SOUTH_MP_IP_CBM_2012_NRO.MDB</t>
  </si>
  <si>
    <t>05/30/2013 08:49:51</t>
  </si>
  <si>
    <t>06/04/2013 11:21</t>
  </si>
  <si>
    <t>01/23/2015 23:45:43</t>
  </si>
  <si>
    <t>\\scotia.sgngroup.net\dfs\shared\Syn4.2.3\Southern Networks\Southern MP IP Models\808002 South MP IP\808002 South MP IP Approved\808002 SOUTH_MP_IP_CBM_2012_NROa.MDB</t>
  </si>
  <si>
    <t>808002 SOUTH_MP_IP_CBM_2012_NROa.MDB</t>
  </si>
  <si>
    <t>06/05/2013 09:13</t>
  </si>
  <si>
    <t>06/05/2013 09:14</t>
  </si>
  <si>
    <t>01/23/2015 23:45:47</t>
  </si>
  <si>
    <t>\\scotia.sgngroup.net\dfs\shared\Syn4.2.3\Southern Networks\Southern MP IP Models\808002 South MP IP\808002 South MP IP Approved\808002 SOUTH_MP_IP_FY1_2013 net analysis model for Autumn Winter 2014 cbm use 07.05.14.MDB</t>
  </si>
  <si>
    <t>808002 SOUTH_MP_IP_FY1_2013 net analysis model for Autumn Winter 2014 cbm use 07.05.14.MDB</t>
  </si>
  <si>
    <t>05/07/2014 13:58</t>
  </si>
  <si>
    <t>11/20/2014 11:05:42</t>
  </si>
  <si>
    <t>02/17/2015 09:50:35</t>
  </si>
  <si>
    <t>\\scotia.sgngroup.net\dfs\shared\Syn4.2.3\Southern Networks\Southern MP IP Models\808002 South MP IP\808002 South MP IP Approved\808002 SOUTH_MP_IP_FY1_2013 net analysis model for Spring 2015 cbm use 30.10.14.MDB</t>
  </si>
  <si>
    <t>808002 SOUTH_MP_IP_FY1_2013 net analysis model for Spring 2015 cbm use 30.10.14.MDB</t>
  </si>
  <si>
    <t>10/30/2014 10:24:25</t>
  </si>
  <si>
    <t>01/26/2015 10:24:14</t>
  </si>
  <si>
    <t>02/27/2015 11:28:19</t>
  </si>
  <si>
    <t>\\scotia.sgngroup.net\dfs\shared\Syn4.2.3\Southern Networks\Southern MP IP Models\808002 South MP IP\808002 South MP IP Approved\808002 SOUTH_MP_IP_FY1_2013 net analysis model for summer 2015 cbm use 07.01.15.MDB</t>
  </si>
  <si>
    <t>808002 SOUTH_MP_IP_FY1_2013 net analysis model for summer 2015 cbm use 07.01.15.MDB</t>
  </si>
  <si>
    <t>01/07/2015 11:49</t>
  </si>
  <si>
    <t>02/03/2015 11:02</t>
  </si>
  <si>
    <t>02/03/2015 18:07</t>
  </si>
  <si>
    <t>\\scotia.sgngroup.net\dfs\shared\Syn4.2.3\Southern Networks\Southern MP IP Models\808002 South MP IP\808002 South MP IP Forecast Year\808002 SOUTH_MP_IP_FY1_2013.MDB</t>
  </si>
  <si>
    <t>808002 SOUTH_MP_IP_FY1_2013.MDB</t>
  </si>
  <si>
    <t>12/04/2013 16:52</t>
  </si>
  <si>
    <t>02/25/2015 14:48:58</t>
  </si>
  <si>
    <t>02/27/2015 14:36:49</t>
  </si>
  <si>
    <t>808002 South MP IP Forecast Year</t>
  </si>
  <si>
    <t>\\scotia.sgngroup.net\dfs\shared\Syn4.2.3\Southern Networks\Southern MP IP Models\808002 South MP IP\808002 South MP IP Forecast Year\808002 SOUTH_MP_IP_FY5_2017.MDB</t>
  </si>
  <si>
    <t>808002 SOUTH_MP_IP_FY5_2017.MDB</t>
  </si>
  <si>
    <t>08/10/2012 11:00</t>
  </si>
  <si>
    <t>02/25/2015 14:54:29</t>
  </si>
  <si>
    <t>02/27/2015 12:18:19</t>
  </si>
  <si>
    <t>\\scotia.sgngroup.net\dfs\shared\Syn4.2.3\Southern Networks\Southern MP IP Models\808002 South MP IP\808002 South MP IP Forecast Year\Archive\808002 SOUTH_MP_IP_FY1_2012 Leigh.MDB</t>
  </si>
  <si>
    <t>808002 SOUTH_MP_IP_FY1_2012 Leigh.MDB</t>
  </si>
  <si>
    <t>11/18/2013 12:26:17</t>
  </si>
  <si>
    <t>11/18/2013 12:27:05</t>
  </si>
  <si>
    <t>01/23/2015 23:56:35</t>
  </si>
  <si>
    <t>\\scotia.sgngroup.net\dfs\shared\Syn4.2.3\Southern Networks\Southern MP IP Models\808002 South MP IP\808002 South MP IP Forecast Year\Archive\808002 SOUTH_MP_IP_FY1_2012 Replaced 10 Oct 12.MDB</t>
  </si>
  <si>
    <t>808002 SOUTH_MP_IP_FY1_2012 Replaced 10 Oct 12.MDB</t>
  </si>
  <si>
    <t>10/11/2012 12:05</t>
  </si>
  <si>
    <t>10/10/2012 10:26</t>
  </si>
  <si>
    <t>01/23/2015 23:56:39</t>
  </si>
  <si>
    <t>\\scotia.sgngroup.net\dfs\shared\Syn4.2.3\Southern Networks\Southern MP IP Models\808002 South MP IP\808002 South MP IP Forecast Year\Archive\808002 SOUTH_MP_IP_FY1_2012_archived.MDB</t>
  </si>
  <si>
    <t>808002 SOUTH_MP_IP_FY1_2012_archived.MDB</t>
  </si>
  <si>
    <t>08/14/2013 15:21:55</t>
  </si>
  <si>
    <t>12/09/2013 15:17</t>
  </si>
  <si>
    <t>01/23/2015 23:56:43</t>
  </si>
  <si>
    <t>\\scotia.sgngroup.net\dfs\shared\Syn4.2.3\Southern Networks\Southern MP IP Models\808002 South MP IP\808002 South MP IP Forecast Year\Archive\808002 SOUTH_MP_IP_FY1_2012_back_up_masha.MDB</t>
  </si>
  <si>
    <t>808002 SOUTH_MP_IP_FY1_2012_back_up_masha.MDB</t>
  </si>
  <si>
    <t>09/09/2013 14:56</t>
  </si>
  <si>
    <t>09/11/2013 17:10</t>
  </si>
  <si>
    <t>01/23/2015 23:56:47</t>
  </si>
  <si>
    <t>\\scotia.sgngroup.net\dfs\shared\Syn4.2.3\Southern Networks\Southern MP IP Models\808002 South MP IP\808002 South MP IP Forecast Year\Archive\808002 SOUTH_MP_IP_FY1_2013_summerAMR.MDB</t>
  </si>
  <si>
    <t>808002 SOUTH_MP_IP_FY1_2013_summerAMR.MDB</t>
  </si>
  <si>
    <t>09/17/2014 11:26:36</t>
  </si>
  <si>
    <t>09/17/2014 11:27:24</t>
  </si>
  <si>
    <t>01/23/2015 23:56:49</t>
  </si>
  <si>
    <t>\\scotia.sgngroup.net\dfs\shared\Syn4.2.3\Southern Networks\Southern MP IP Models\808002 South MP IP\808002 South MP IP Forecast Year\Archive\808002 SOUTH_MP_IP_FY1_2013_Weymouth_Extract.MDB</t>
  </si>
  <si>
    <t>808002 SOUTH_MP_IP_FY1_2013_Weymouth_Extract.MDB</t>
  </si>
  <si>
    <t>01/16/2015 15:10:41</t>
  </si>
  <si>
    <t>01/16/2015 15:10:53</t>
  </si>
  <si>
    <t>\\scotia.sgngroup.net\dfs\shared\Syn4.2.3\Southern Networks\Southern MP IP Models\808002 South MP IP\808002 South MP IP Forecast Year\Archive\808002 SOUTH_MP_IP_FY5_2016_archived.MDB</t>
  </si>
  <si>
    <t>808002 SOUTH_MP_IP_FY5_2016_archived.MDB</t>
  </si>
  <si>
    <t>12/11/2013 13:36</t>
  </si>
  <si>
    <t>12/11/2013 09:30</t>
  </si>
  <si>
    <t>01/23/2015 23:56:55</t>
  </si>
  <si>
    <t>\\scotia.sgngroup.net\dfs\shared\Syn4.2.3\Southern Networks\Southern MP IP Models\808002 South MP IP\808002 South MP IP Forecast Year\Archive\808002_SOUTH_MP_IP Forecast dem.MDB</t>
  </si>
  <si>
    <t>808002_SOUTH_MP_IP Forecast dem.MDB</t>
  </si>
  <si>
    <t>03/07/2012 14:11</t>
  </si>
  <si>
    <t>01/23/2015 23:56:57</t>
  </si>
  <si>
    <t>\\scotia.sgngroup.net\dfs\shared\Syn4.2.3\Southern Networks\Southern MP IP Models\808002 South MP IP\808002 South MP IP Forecast Year\Archive\B.MDB</t>
  </si>
  <si>
    <t>B.MDB</t>
  </si>
  <si>
    <t>11/22/2013 14:34:10</t>
  </si>
  <si>
    <t>11/22/2013 14:34:14</t>
  </si>
  <si>
    <t>\\scotia.sgngroup.net\dfs\shared\Syn4.2.3\Southern Networks\Southern MP IP Models\808002 South MP IP\808002 South MP IP Forecast Year\Archive\EXTRACT-1.mdb</t>
  </si>
  <si>
    <t>EXTRACT-1.mdb</t>
  </si>
  <si>
    <t>05/01/2014 14:51</t>
  </si>
  <si>
    <t>\\scotia.sgngroup.net\dfs\shared\Syn4.2.3\Southern Networks\Southern MP IP Models\808002 South MP IP\808002 South MP IP Forecast Year\Archive\EXTRACT-2.mdb</t>
  </si>
  <si>
    <t>EXTRACT-2.mdb</t>
  </si>
  <si>
    <t>\\scotia.sgngroup.net\dfs\shared\Syn4.2.3\Southern Networks\Southern MP IP Models\808002 South MP IP\808002 South MP IP Forecast Year\Archive\IPSDEN_808002 SOUTH_MP_IP_FY1_2012.MDB</t>
  </si>
  <si>
    <t>IPSDEN_808002 SOUTH_MP_IP_FY1_2012.MDB</t>
  </si>
  <si>
    <t>09/06/2013 10:46</t>
  </si>
  <si>
    <t>01/23/2015 23:57:00</t>
  </si>
  <si>
    <t>\\scotia.sgngroup.net\dfs\shared\Syn4.2.3\Southern Networks\Southern MP IP Models\808002 South MP IP\808002 South MP IP Forecast Year\Archive\ports.MDB</t>
  </si>
  <si>
    <t>ports.MDB</t>
  </si>
  <si>
    <t>09/12/2013 12:49</t>
  </si>
  <si>
    <t>09/12/2013 13:01</t>
  </si>
  <si>
    <t>\\scotia.sgngroup.net\dfs\shared\Syn4.2.3\Southern Networks\Southern MP IP Models\808002 South MP IP\808002 South MP IP Forecast Year\Restored\808002 SOUTH_MP_IP_FY1_2012.MDB</t>
  </si>
  <si>
    <t>808002 SOUTH_MP_IP_FY1_2012.MDB</t>
  </si>
  <si>
    <t>04/19/2012 14:46:08</t>
  </si>
  <si>
    <t>08/07/2013 15:15</t>
  </si>
  <si>
    <t>01/23/2015 23:57:05</t>
  </si>
  <si>
    <t>\\scotia.sgngroup.net\dfs\shared\Syn4.2.3\Southern Networks\Southern MP IP Models\808002 South MP IP\808002 South MP IP Forecast Year\Restored\808002 SOUTH_MP_IP_FY1_2012_test.MDB</t>
  </si>
  <si>
    <t>808002 SOUTH_MP_IP_FY1_2012_test.MDB</t>
  </si>
  <si>
    <t>08/14/2013 14:44:08</t>
  </si>
  <si>
    <t>08/14/2013 15:13:08</t>
  </si>
  <si>
    <t>01/23/2015 23:57:09</t>
  </si>
  <si>
    <t>\\scotia.sgngroup.net\dfs\shared\Syn4.2.3\Southern Networks\Southern MP IP Models\808002 South MP IP\808002 South MP IP Forecast Year\Restored\808002 SOUTH_MP_IP_FY5_2016-10-08-012.MDB</t>
  </si>
  <si>
    <t>808002 SOUTH_MP_IP_FY5_2016-10-08-012.MDB</t>
  </si>
  <si>
    <t>05/08/2012 14:56</t>
  </si>
  <si>
    <t>08/08/2012 10:32</t>
  </si>
  <si>
    <t>01/23/2015 23:57:17</t>
  </si>
  <si>
    <t>\\scotia.sgngroup.net\dfs\shared\Syn4.2.3\Southern Networks\Southern MP IP Models\808002 South MP IP\808002 South MP IP Forecast Year\Restored\808002 SOUTH_MP_IP_FY5_2016.MDB</t>
  </si>
  <si>
    <t>808002 SOUTH_MP_IP_FY5_2016.MDB</t>
  </si>
  <si>
    <t>08/07/2012 17:01</t>
  </si>
  <si>
    <t>01/23/2015 23:57:13</t>
  </si>
  <si>
    <t>\\scotia.sgngroup.net\dfs\shared\Syn4.2.3\Southern Networks\Southern MP IP Models\808002 South MP IP\DM\South MP Aylesbury Contingency.MDB</t>
  </si>
  <si>
    <t>South MP Aylesbury Contingency.MDB</t>
  </si>
  <si>
    <t>11/23/2009 15:38:57</t>
  </si>
  <si>
    <t>11/23/2009 15:39:05</t>
  </si>
  <si>
    <t>01/24/2015 00:00:11</t>
  </si>
  <si>
    <t>DM</t>
  </si>
  <si>
    <t>\\scotia.sgngroup.net\dfs\shared\Syn4.2.3\Southern Networks\Southern MP IP Models\808002 South MP IP\DM\South MP Aylesbury project Specific.MDB</t>
  </si>
  <si>
    <t>South MP Aylesbury project Specific.MDB</t>
  </si>
  <si>
    <t>11/16/2009 12:07:01</t>
  </si>
  <si>
    <t>11/16/2009 12:07:09</t>
  </si>
  <si>
    <t>01/24/2015 00:00:12</t>
  </si>
  <si>
    <t>\\scotia.sgngroup.net\dfs\shared\Syn4.2.3\Southern Networks\Southern MP IP Models\808002 South MP IP\DM\South MP Aylesbury project.MDB</t>
  </si>
  <si>
    <t>South MP Aylesbury project.MDB</t>
  </si>
  <si>
    <t>11/11/2009 15:30</t>
  </si>
  <si>
    <t>11/13/2009 15:32:55</t>
  </si>
  <si>
    <t>01/24/2015 00:00:15</t>
  </si>
  <si>
    <t>\\scotia.sgngroup.net\dfs\shared\Syn4.2.3\Southern Networks\Southern MP IP Models\808002 South MP IP\Exports\Marsworth Airfield.MDB</t>
  </si>
  <si>
    <t>Marsworth Airfield.MDB</t>
  </si>
  <si>
    <t>04/24/2014 15:56:09</t>
  </si>
  <si>
    <t>04/24/2014 15:56:13</t>
  </si>
  <si>
    <t>01/24/2015 00:00:16</t>
  </si>
  <si>
    <t>Exports</t>
  </si>
  <si>
    <t>\\scotia.sgngroup.net\dfs\shared\Syn4.2.3\Southern Networks\Southern MP IP Models\808002 South MP IP\New CBM FY1 2012 for review\808002 SOUTH_MP_IP_CBM_(FEB) 2013.MDB</t>
  </si>
  <si>
    <t>808002 SOUTH_MP_IP_CBM_(FEB) 2013.MDB</t>
  </si>
  <si>
    <t>06/05/2013 10:47</t>
  </si>
  <si>
    <t>09/09/2014 08:13</t>
  </si>
  <si>
    <t>01/24/2015 00:10:25</t>
  </si>
  <si>
    <t>New CBM FY1 2012 for review</t>
  </si>
  <si>
    <t>\\scotia.sgngroup.net\dfs\shared\Syn4.2.3\Southern Networks\Southern MP IP Models\808002 South MP IP\South MP IP Sectors\808002_SOUTH_MP_IP SECTORS.MDB</t>
  </si>
  <si>
    <t>808002_SOUTH_MP_IP SECTORS.MDB</t>
  </si>
  <si>
    <t>10/29/2007 10:25:23</t>
  </si>
  <si>
    <t>02/24/2011 15:42:52</t>
  </si>
  <si>
    <t>01/24/2015 00:12:57</t>
  </si>
  <si>
    <t>South MP IP Sectors</t>
  </si>
  <si>
    <t>\\scotia.sgngroup.net\dfs\shared\Syn4.2.3\Southern Networks\Southern MP IP Models\808002 South MP IP\South MP IP Sectors\808002_SOUTH_MP_IP SECTORS_V3.MDB</t>
  </si>
  <si>
    <t>808002_SOUTH_MP_IP SECTORS_V3.MDB</t>
  </si>
  <si>
    <t>01/31/2011 09:09:42</t>
  </si>
  <si>
    <t>01/31/2011 10:50:19</t>
  </si>
  <si>
    <t>01/24/2015 00:13:02</t>
  </si>
  <si>
    <t>\\scotia.sgngroup.net\dfs\shared\Syn4.2.3\Southern Networks\Southern MP IP Models\808002 South MP IP\Validated\808002 South IP validation.MDB</t>
  </si>
  <si>
    <t>808002 South IP validation.MDB</t>
  </si>
  <si>
    <t>11/07/2007 14:02</t>
  </si>
  <si>
    <t>01/23/2008 16:00:18</t>
  </si>
  <si>
    <t>01/24/2015 00:13:13</t>
  </si>
  <si>
    <t>\\scotia.sgngroup.net\dfs\shared\Syn4.2.3\Southern Networks\Southern MP IP Models\808002 South MP IP\Validated\808002 South MP validation.MDB</t>
  </si>
  <si>
    <t>808002 South MP validation.MDB</t>
  </si>
  <si>
    <t>02/12/2008 10:44</t>
  </si>
  <si>
    <t>02/01/2008 16:54</t>
  </si>
  <si>
    <t>01/24/2015 00:13:18</t>
  </si>
  <si>
    <t>\\scotia.sgngroup.net\dfs\shared\Syn4.2.3\Southern Networks\Southern MP IP Models\808002 South MP IP\Validated\808002_SOUTH_MP_IP Val 27th Jan 2011.MDB</t>
  </si>
  <si>
    <t>808002_SOUTH_MP_IP Val 27th Jan 2011.MDB</t>
  </si>
  <si>
    <t>05/28/2012 10:02:17</t>
  </si>
  <si>
    <t>05/18/2012 10:50:22</t>
  </si>
  <si>
    <t>01/24/2015 00:13:22</t>
  </si>
  <si>
    <t>\\scotia.sgngroup.net\dfs\shared\Syn4.2.3\Southern Networks\Southern MP IP Models\808002 South MP IP\Validated\808002_SOUTH_MP_IP Val 2nd Dec 2010.MDB</t>
  </si>
  <si>
    <t>808002_SOUTH_MP_IP Val 2nd Dec 2010.MDB</t>
  </si>
  <si>
    <t>05/28/2012 10:06:21</t>
  </si>
  <si>
    <t>05/18/2012 14:23:22</t>
  </si>
  <si>
    <t>01/24/2015 00:13:26</t>
  </si>
  <si>
    <t>\\scotia.sgngroup.net\dfs\shared\Syn4.2.3\Southern Networks\Southern MP IP Models\908001 South East MP IP\908001 South East MP IP Approved\908001 SOUTH EAST LDZ MP IP CBM 2013 14 IOG SMC Autumn_Spring 60_80percent Feb 2014 sutton holder.MDB</t>
  </si>
  <si>
    <t>908001 SOUTH EAST LDZ MP IP CBM 2013 14 IOG SMC Autumn_Spring 60_80percent Feb 2014 sutton holder.MDB</t>
  </si>
  <si>
    <t>908001 South East MP IP</t>
  </si>
  <si>
    <t>01/16/2015 08:56:09</t>
  </si>
  <si>
    <t>01/30/2015 08:54:44</t>
  </si>
  <si>
    <t>02/10/2015 13:00</t>
  </si>
  <si>
    <t>908001 South East MP IP Approved</t>
  </si>
  <si>
    <t>\\scotia.sgngroup.net\dfs\shared\Syn4.2.3\Southern Networks\Southern MP IP Models\908001 South East MP IP\908001 South East MP IP Approved\908001 SOUTH EAST LDZ MP IP CBM 2013 14 IOG SMC Autumn_Spring 60_80percent Feb 2014.MDB</t>
  </si>
  <si>
    <t>908001 SOUTH EAST LDZ MP IP CBM 2013 14 IOG SMC Autumn_Spring 60_80percent Feb 2014.MDB</t>
  </si>
  <si>
    <t>02/11/2014 11:07</t>
  </si>
  <si>
    <t>01/14/2015 12:37:48</t>
  </si>
  <si>
    <t>02/27/2015 09:59:30</t>
  </si>
  <si>
    <t>\\scotia.sgngroup.net\dfs\shared\Syn4.2.3\Southern Networks\Southern MP IP Models\908001 South East MP IP\908001 South East MP IP Approved\908001 SOUTH EAST LDZ MP IP CBM 2013 14 IOG SMC Summer 0_60percent Feb 2014.MDB</t>
  </si>
  <si>
    <t>908001 SOUTH EAST LDZ MP IP CBM 2013 14 IOG SMC Summer 0_60percent Feb 2014.MDB</t>
  </si>
  <si>
    <t>02/11/2014 14:03</t>
  </si>
  <si>
    <t>01/16/2015 09:08:17</t>
  </si>
  <si>
    <t>01/26/2015 15:20:36</t>
  </si>
  <si>
    <t>\\scotia.sgngroup.net\dfs\shared\Syn4.2.3\Southern Networks\Southern MP IP Models\908001 South East MP IP\908001 South East MP IP Approved\908001 SOUTH EAST LDZ MP IP CBM 2013 14 IOG SMC Winter 80_100percent Feb 2014.MDB</t>
  </si>
  <si>
    <t>908001 SOUTH EAST LDZ MP IP CBM 2013 14 IOG SMC Winter 80_100percent Feb 2014.MDB</t>
  </si>
  <si>
    <t>02/11/2014 13:51</t>
  </si>
  <si>
    <t>01/16/2015 08:51:42</t>
  </si>
  <si>
    <t>02/26/2015 12:55:24</t>
  </si>
  <si>
    <t>\\scotia.sgngroup.net\dfs\shared\Syn4.2.3\Southern Networks\Southern MP IP Models\908001 South East MP IP\908001 South East MP IP Approved\908001 SOUTH EAST LDZ MP IP CBM 2013 14.MDB</t>
  </si>
  <si>
    <t>908001 SOUTH EAST LDZ MP IP CBM 2013 14.MDB</t>
  </si>
  <si>
    <t>02/10/2014 12:25</t>
  </si>
  <si>
    <t>10/23/2014 10:57:45</t>
  </si>
  <si>
    <t>01/26/2015 21:58:13</t>
  </si>
  <si>
    <t>\\scotia.sgngroup.net\dfs\shared\Syn4.2.3\Southern Networks\Southern MP IP Models\908001 South East MP IP\908001 South East MP IP Approved\DIV8025_908001 SOUTH EAST LDZ MP IP CBM 2013 14 IOG SMC Summer 0_60percent Feb 2014.MDB</t>
  </si>
  <si>
    <t>DIV8025_908001 SOUTH EAST LDZ MP IP CBM 2013 14 IOG SMC Summer 0_60percent Feb 2014.MDB</t>
  </si>
  <si>
    <t>08/07/2014 15:56</t>
  </si>
  <si>
    <t>08/07/2014 15:57</t>
  </si>
  <si>
    <t>01/24/2015 00:15:22</t>
  </si>
  <si>
    <t>\\scotia.sgngroup.net\dfs\shared\Syn4.2.3\Southern Networks\Southern MP IP Models\908001 South East MP IP\908001 South East MP IP FY1\908001 SOUTH EAST LDZ MP IP FY1 13 14.MDB</t>
  </si>
  <si>
    <t>908001 SOUTH EAST LDZ MP IP FY1 13 14.MDB</t>
  </si>
  <si>
    <t>05/07/2014 17:31</t>
  </si>
  <si>
    <t>02/25/2015 09:47:23</t>
  </si>
  <si>
    <t>02/27/2015 14:40:10</t>
  </si>
  <si>
    <t>908001 South East MP IP FY1</t>
  </si>
  <si>
    <t>\\scotia.sgngroup.net\dfs\shared\Syn4.2.3\Southern Networks\Southern MP IP Models\908001 South East MP IP\908001 South East MP IP FY1\908001 SOUTH EAST LDZ MP IP FY1 13 14_63percent.MDB</t>
  </si>
  <si>
    <t>908001 SOUTH EAST LDZ MP IP FY1 13 14_63percent.MDB</t>
  </si>
  <si>
    <t>12/09/2014 14:33</t>
  </si>
  <si>
    <t>12/09/2014 14:34</t>
  </si>
  <si>
    <t>01/24/2015 00:15:33</t>
  </si>
  <si>
    <t>\\scotia.sgngroup.net\dfs\shared\Syn4.2.3\Southern Networks\Southern MP IP Models\908001 South East MP IP\908001 South East MP IP FY1\908001 SOUTH EAST LDZ MP IP FY1 13 14_Hansons.MDB</t>
  </si>
  <si>
    <t>908001 SOUTH EAST LDZ MP IP FY1 13 14_Hansons.MDB</t>
  </si>
  <si>
    <t>01/09/2015 10:26</t>
  </si>
  <si>
    <t>01/13/2015 11:20:11</t>
  </si>
  <si>
    <t>01/24/2015 00:16:05</t>
  </si>
  <si>
    <t>\\scotia.sgngroup.net\dfs\shared\Syn4.2.3\Southern Networks\Southern MP IP Models\908001 South East MP IP\908001 South East MP IP FY1\908001 SOUTH EAST LDZ MP IP FY1_80percent_hansonquarry.MDB</t>
  </si>
  <si>
    <t>908001 SOUTH EAST LDZ MP IP FY1_80percent_hansonquarry.MDB</t>
  </si>
  <si>
    <t>12/12/2014 17:04</t>
  </si>
  <si>
    <t>12/12/2014 17:05</t>
  </si>
  <si>
    <t>01/24/2015 00:16:13</t>
  </si>
  <si>
    <t>\\scotia.sgngroup.net\dfs\shared\Syn4.2.3\Southern Networks\Southern MP IP Models\908001 South East MP IP\908001 South East MP IP FY1\Croydon Turbo Models\908001 SOUTH EAST LDZ MP IP 13 14_CroydonTurbo_70percentdemand.MDB</t>
  </si>
  <si>
    <t>908001 SOUTH EAST LDZ MP IP 13 14_CroydonTurbo_70percentdemand.MDB</t>
  </si>
  <si>
    <t>05/13/2014 14:08:30</t>
  </si>
  <si>
    <t>05/13/2014 14:09:25</t>
  </si>
  <si>
    <t>01/24/2015 00:16:15</t>
  </si>
  <si>
    <t>\\scotia.sgngroup.net\dfs\shared\Syn4.2.3\Southern Networks\Southern MP IP Models\908001 South East MP IP\908001 South East MP IP FY1\Croydon Turbo Models\908001 SOUTH EAST LDZ MP IP FY1 13 14_CroydonTurbo_10percentdemand.MDB</t>
  </si>
  <si>
    <t>908001 SOUTH EAST LDZ MP IP FY1 13 14_CroydonTurbo_10percentdemand.MDB</t>
  </si>
  <si>
    <t>05/13/2014 14:47:05</t>
  </si>
  <si>
    <t>05/13/2014 14:47:57</t>
  </si>
  <si>
    <t>01/24/2015 00:16:18</t>
  </si>
  <si>
    <t>\\scotia.sgngroup.net\dfs\shared\Syn4.2.3\Southern Networks\Southern MP IP Models\908001 South East MP IP\908001 South East MP IP FY1\Croydon Turbo Models\908001 SOUTH EAST LDZ MP IP FY1 13 14_CroydonTurbo_20percentdemand.MDB</t>
  </si>
  <si>
    <t>908001 SOUTH EAST LDZ MP IP FY1 13 14_CroydonTurbo_20percentdemand.MDB</t>
  </si>
  <si>
    <t>05/13/2014 13:38:56</t>
  </si>
  <si>
    <t>05/13/2014 14:20:42</t>
  </si>
  <si>
    <t>01/24/2015 00:16:21</t>
  </si>
  <si>
    <t>\\scotia.sgngroup.net\dfs\shared\Syn4.2.3\Southern Networks\Southern MP IP Models\908001 South East MP IP\908001 South East MP IP FY1\Croydon Turbo Models\908001 SOUTH EAST LDZ MP IP FY1 13 14_CroydonTurbo_4.69percentdemand.MDB</t>
  </si>
  <si>
    <t>908001 SOUTH EAST LDZ MP IP FY1 13 14_CroydonTurbo_4.69percentdemand.MDB</t>
  </si>
  <si>
    <t>05/26/2014 11:37:35</t>
  </si>
  <si>
    <t>05/26/2014 13:16:25</t>
  </si>
  <si>
    <t>01/24/2015 00:16:25</t>
  </si>
  <si>
    <t>\\scotia.sgngroup.net\dfs\shared\Syn4.2.3\Southern Networks\Southern MP IP Models\908001 South East MP IP\908001 South East MP IP FY1\Croydon Turbo Models\908001 SOUTH EAST LDZ MP IP FY1 13 14_CroydonTurbo_40percentdemand.MDB</t>
  </si>
  <si>
    <t>908001 SOUTH EAST LDZ MP IP FY1 13 14_CroydonTurbo_40percentdemand.MDB</t>
  </si>
  <si>
    <t>05/08/2014 12:01</t>
  </si>
  <si>
    <t>05/13/2014 14:15:05</t>
  </si>
  <si>
    <t>01/24/2015 00:16:29</t>
  </si>
  <si>
    <t>\\scotia.sgngroup.net\dfs\shared\Syn4.2.3\Southern Networks\Southern MP IP Models\908001 South East MP IP\908001 South East MP IP FY1\Croydon Turbo Models\ts.MDB</t>
  </si>
  <si>
    <t>ts.MDB</t>
  </si>
  <si>
    <t>06/11/2014 15:23</t>
  </si>
  <si>
    <t>06/11/2014 15:24</t>
  </si>
  <si>
    <t>\\scotia.sgngroup.net\dfs\shared\Syn4.2.3\Southern Networks\Southern MP IP Models\908001 South East MP IP\908001 South East MP IP FY1\New Folder\908001_SOUTH_EAST_LDZ_MP_IP_FY1_JF.MDB</t>
  </si>
  <si>
    <t>908001_SOUTH_EAST_LDZ_MP_IP_FY1_JF.MDB</t>
  </si>
  <si>
    <t>09/30/2011 10:58:56</t>
  </si>
  <si>
    <t>09/30/2011 11:32:47</t>
  </si>
  <si>
    <t>01/24/2015 00:16:33</t>
  </si>
  <si>
    <t>\\scotia.sgngroup.net\dfs\shared\Syn4.2.3\Southern Networks\Southern MP IP Models\908001 South East MP IP\908001 South East MP IP FY1\New Folder\biogas chris.MDB</t>
  </si>
  <si>
    <t>biogas chris.MDB</t>
  </si>
  <si>
    <t>05/04/2010 11:24</t>
  </si>
  <si>
    <t>\\scotia.sgngroup.net\dfs\shared\Syn4.2.3\Southern Networks\Southern MP IP Models\908001 South East MP IP\908001 South East MP IP FY1\New Folder\biogas Jonny.MDB</t>
  </si>
  <si>
    <t>biogas Jonny.MDB</t>
  </si>
  <si>
    <t>05/04/2010 15:56</t>
  </si>
  <si>
    <t>05/05/2010 08:56</t>
  </si>
  <si>
    <t>01/24/2015 00:16:34</t>
  </si>
  <si>
    <t>\\scotia.sgngroup.net\dfs\shared\Syn4.2.3\Southern Networks\Southern MP IP Models\908001 South East MP IP\908001 South East MP IP FY1\New Folder (2)\908001_SOUTH_EAST_LDZ_MP_IP_FY1.MDB</t>
  </si>
  <si>
    <t>908001_SOUTH_EAST_LDZ_MP_IP_FY1.MDB</t>
  </si>
  <si>
    <t>11/04/2013 15:37</t>
  </si>
  <si>
    <t>11/04/2013 16:15</t>
  </si>
  <si>
    <t>02/06/2015 14:19</t>
  </si>
  <si>
    <t>\\scotia.sgngroup.net\dfs\shared\Syn4.2.3\Southern Networks\Southern MP IP Models\908001 South East MP IP\908001 South East MP IP FY1\SE Strategy Scenarios\908001_DEAL_DOVER_IPMP_02022012.MDB</t>
  </si>
  <si>
    <t>908001_DEAL_DOVER_IPMP_02022012.MDB</t>
  </si>
  <si>
    <t>05/10/2012 17:28</t>
  </si>
  <si>
    <t>05/11/2012 16:00</t>
  </si>
  <si>
    <t>01/24/2015 00:16:40</t>
  </si>
  <si>
    <t>\\scotia.sgngroup.net\dfs\shared\Syn4.2.3\Southern Networks\Southern MP IP Models\908001 South East MP IP\908001 South East MP IP FY1\SE Strategy Scenarios\908001_DEAL_DOVER_IPMP_10042012.MDB</t>
  </si>
  <si>
    <t>908001_DEAL_DOVER_IPMP_10042012.MDB</t>
  </si>
  <si>
    <t>05/10/2012 15:27</t>
  </si>
  <si>
    <t>\\scotia.sgngroup.net\dfs\shared\Syn4.2.3\Southern Networks\Southern MP IP Models\908001 South East MP IP\908001 South East MP IP FY1\SE Strategy Scenarios\908001_SOUTH_EAST_LDZ_MP_IP_chislehurst tie in.MDB</t>
  </si>
  <si>
    <t>908001_SOUTH_EAST_LDZ_MP_IP_chislehurst tie in.MDB</t>
  </si>
  <si>
    <t>05/15/2013 17:07:29</t>
  </si>
  <si>
    <t>05/15/2013 17:08:26</t>
  </si>
  <si>
    <t>01/24/2015 00:16:42</t>
  </si>
  <si>
    <t>\\scotia.sgngroup.net\dfs\shared\Syn4.2.3\Southern Networks\Southern MP IP Models\908001 South East MP IP\908001 South East MP IP FY1\SE Strategy Scenarios\908001_South_East_LDZ_MP_IP_FY1_10%_DPG_Utilization_Factors.MDB</t>
  </si>
  <si>
    <t>908001_South_East_LDZ_MP_IP_FY1_10%_DPG_Utilization_Factors.MDB</t>
  </si>
  <si>
    <t>06/17/2011 10:42:06</t>
  </si>
  <si>
    <t>06/17/2011 10:42:44</t>
  </si>
  <si>
    <t>01/24/2015 00:16:44</t>
  </si>
  <si>
    <t>\\scotia.sgngroup.net\dfs\shared\Syn4.2.3\Southern Networks\Southern MP IP Models\908001 South East MP IP\908001 South East MP IP FY1\SE Strategy Scenarios\908001_SOUTH_EAST_LDZ_MP_IP_FY1_40%_Turboexpander.MDB</t>
  </si>
  <si>
    <t>908001_SOUTH_EAST_LDZ_MP_IP_FY1_40%_Turboexpander.MDB</t>
  </si>
  <si>
    <t>04/18/2013 14:58:06</t>
  </si>
  <si>
    <t>04/18/2013 14:58:55</t>
  </si>
  <si>
    <t>01/24/2015 00:16:46</t>
  </si>
  <si>
    <t>\\scotia.sgngroup.net\dfs\shared\Syn4.2.3\Southern Networks\Southern MP IP Models\908001 South East MP IP\908001 South East MP IP FY1\SE Strategy Scenarios\908001_SOUTH_EAST_LDZ_MP_IP_FY1_croydon.MDB</t>
  </si>
  <si>
    <t>908001_SOUTH_EAST_LDZ_MP_IP_FY1_croydon.MDB</t>
  </si>
  <si>
    <t>03/22/2013 15:41:21</t>
  </si>
  <si>
    <t>04/30/2013 17:32:58</t>
  </si>
  <si>
    <t>01/24/2015 00:16:50</t>
  </si>
  <si>
    <t>\\scotia.sgngroup.net\dfs\shared\Syn4.2.3\Southern Networks\Southern MP IP Models\908001 South East MP IP\908001 South East MP IP FY1\SE Strategy Scenarios\908001_South_East_LDZ_MP_IP_FY1_LOW_FLOW_SETUP.MDB</t>
  </si>
  <si>
    <t>908001_South_East_LDZ_MP_IP_FY1_LOW_FLOW_SETUP.MDB</t>
  </si>
  <si>
    <t>06/17/2011 09:51:05</t>
  </si>
  <si>
    <t>06/17/2011 09:51:44</t>
  </si>
  <si>
    <t>01/24/2015 00:16:52</t>
  </si>
  <si>
    <t>\\scotia.sgngroup.net\dfs\shared\Syn4.2.3\Southern Networks\Southern MP IP Models\908001 South East MP IP\908001 South East MP IP FY1\SE Strategy Scenarios\908001_South_East_LDZ_MP_IP_Fy1_PRS Replacement 30% IOG summer 12.04.13.MDB</t>
  </si>
  <si>
    <t>908001_South_East_LDZ_MP_IP_Fy1_PRS Replacement 30% IOG summer 12.04.13.MDB</t>
  </si>
  <si>
    <t>04/12/2013 08:05</t>
  </si>
  <si>
    <t>01/24/2015 00:16:54</t>
  </si>
  <si>
    <t>\\scotia.sgngroup.net\dfs\shared\Syn4.2.3\Southern Networks\Southern MP IP Models\908001 South East MP IP\908001 South East MP IP FY1\SE Strategy Scenarios\908001_South_East_LDZ_MP_IP_Fy1_PRS Replacement 40% IOG summer_20_05_13.MDB</t>
  </si>
  <si>
    <t>908001_South_East_LDZ_MP_IP_Fy1_PRS Replacement 40% IOG summer_20_05_13.MDB</t>
  </si>
  <si>
    <t>05/20/2013 14:16:44</t>
  </si>
  <si>
    <t>05/20/2013 14:17:31</t>
  </si>
  <si>
    <t>01/24/2015 00:16:56</t>
  </si>
  <si>
    <t>\\scotia.sgngroup.net\dfs\shared\Syn4.2.3\Southern Networks\Southern MP IP Models\908001 South East MP IP\908001 South East MP IP FY1\SE Strategy Scenarios\908001_South_East_LDZ_MP_IP_Fy1_PRS Replacement 40% new IOG summer_20_05_13.MDB</t>
  </si>
  <si>
    <t>908001_South_East_LDZ_MP_IP_Fy1_PRS Replacement 40% new IOG summer_20_05_13.MDB</t>
  </si>
  <si>
    <t>05/20/2013 15:10:37</t>
  </si>
  <si>
    <t>08/08/2013 13:31</t>
  </si>
  <si>
    <t>01/24/2015 00:17:00</t>
  </si>
  <si>
    <t>\\scotia.sgngroup.net\dfs\shared\Syn4.2.3\Southern Networks\Southern MP IP Models\908001 South East MP IP\908001 South East MP IP FY1\SE Strategy Scenarios\908001_South_East_LDZ_MP_IP_Fy1_PRS Replacement 50% IOG summer 08.05.13.MDB</t>
  </si>
  <si>
    <t>908001_South_East_LDZ_MP_IP_Fy1_PRS Replacement 50% IOG summer 08.05.13.MDB</t>
  </si>
  <si>
    <t>05/08/2013 09:32</t>
  </si>
  <si>
    <t>05/08/2013 09:57</t>
  </si>
  <si>
    <t>01/24/2015 00:17:05</t>
  </si>
  <si>
    <t>\\scotia.sgngroup.net\dfs\shared\Syn4.2.3\Southern Networks\Southern MP IP Models\908001 South East MP IP\908001 South East MP IP FY1\SE Strategy Scenarios\908001_South_East_LDZ_MP_IP_Fy1_PRS Replacement 50% IOG summer 11.04.13.MDB</t>
  </si>
  <si>
    <t>908001_South_East_LDZ_MP_IP_Fy1_PRS Replacement 50% IOG summer 11.04.13.MDB</t>
  </si>
  <si>
    <t>04/11/2013 14:38</t>
  </si>
  <si>
    <t>04/30/2013 11:41:04</t>
  </si>
  <si>
    <t>01/24/2015 00:17:09</t>
  </si>
  <si>
    <t>\\scotia.sgngroup.net\dfs\shared\Syn4.2.3\Southern Networks\Southern MP IP Models\908001 South East MP IP\908001 South East MP IP FY1\SE Strategy Scenarios\Coombe Ln.MDB</t>
  </si>
  <si>
    <t>Coombe Ln.MDB</t>
  </si>
  <si>
    <t>09/24/2012 11:57:14</t>
  </si>
  <si>
    <t>09/24/2012 11:57:17</t>
  </si>
  <si>
    <t>\\scotia.sgngroup.net\dfs\shared\Syn4.2.3\Southern Networks\Southern MP IP Models\908001 South East MP IP\908001 South East MP IP FY1\Sooth East MP IP Turbo 2013\908001_SOUTH_EAST_LDZ_MP_IP_20_turbo_FY1.MDB</t>
  </si>
  <si>
    <t>908001_SOUTH_EAST_LDZ_MP_IP_20_turbo_FY1.MDB</t>
  </si>
  <si>
    <t>07/16/2013 17:06:18</t>
  </si>
  <si>
    <t>07/17/2013 11:34:15</t>
  </si>
  <si>
    <t>01/24/2015 00:17:13</t>
  </si>
  <si>
    <t>\\scotia.sgngroup.net\dfs\shared\Syn4.2.3\Southern Networks\Southern MP IP Models\908001 South East MP IP\908001 South East MP IP FY1\Sooth East MP IP Turbo 2013\908001_SOUTH_EAST_LDZ_MP_IP_35_ SUMMER_Turbo _SETTINGS_FY1.MDB</t>
  </si>
  <si>
    <t>908001_SOUTH_EAST_LDZ_MP_IP_35_ SUMMER_Turbo _SETTINGS_FY1.MDB</t>
  </si>
  <si>
    <t>07/11/2013 16:51</t>
  </si>
  <si>
    <t>07/16/2013 17:39:41</t>
  </si>
  <si>
    <t>01/24/2015 00:17:18</t>
  </si>
  <si>
    <t>\\scotia.sgngroup.net\dfs\shared\Syn4.2.3\Southern Networks\Southern MP IP Models\908001 South East MP IP\908001 South East MP IP FY1\Sooth East MP IP Turbo 2013\908001_SOUTH_EAST_Turbo_ 100_MP_IP_FY1.MDB</t>
  </si>
  <si>
    <t>908001_SOUTH_EAST_Turbo_ 100_MP_IP_FY1.MDB</t>
  </si>
  <si>
    <t>11/14/2013 13:52:53</t>
  </si>
  <si>
    <t>11/14/2013 13:53:42</t>
  </si>
  <si>
    <t>01/24/2015 00:17:21</t>
  </si>
  <si>
    <t>\\scotia.sgngroup.net\dfs\shared\Syn4.2.3\Southern Networks\Southern MP IP Models\908001 South East MP IP\908001 South East MP IP FY1\South East MP IP BIO GAS Models\908001_SOUTH_EAST_BIO_GAS_10_MP_IP_FY1.MDB</t>
  </si>
  <si>
    <t>908001_SOUTH_EAST_BIO_GAS_10_MP_IP_FY1.MDB</t>
  </si>
  <si>
    <t>10/07/2013 11:47</t>
  </si>
  <si>
    <t>10/07/2013 11:48</t>
  </si>
  <si>
    <t>01/24/2015 00:17:25</t>
  </si>
  <si>
    <t>\\scotia.sgngroup.net\dfs\shared\Syn4.2.3\Southern Networks\Southern MP IP Models\908001 South East MP IP\908001 South East MP IP FY1\South East MP IP BIO GAS Models\908001_SOUTH_EAST_BIO_GAS_1_MP_IP_FY1.MDB</t>
  </si>
  <si>
    <t>908001_SOUTH_EAST_BIO_GAS_1_MP_IP_FY1.MDB</t>
  </si>
  <si>
    <t>10/08/2013 13:32</t>
  </si>
  <si>
    <t>01/24/2015 00:17:23</t>
  </si>
  <si>
    <t>\\scotia.sgngroup.net\dfs\shared\Syn4.2.3\Southern Networks\Southern MP IP Models\908001 South East MP IP\908001 South East MP IP FY1\South East MP IP BIO GAS Models\908001_SOUTH_EAST_BIO_GAS_2_MP_IP_FY1.MDB</t>
  </si>
  <si>
    <t>908001_SOUTH_EAST_BIO_GAS_2_MP_IP_FY1.MDB</t>
  </si>
  <si>
    <t>10/08/2013 12:01</t>
  </si>
  <si>
    <t>01/24/2015 00:17:27</t>
  </si>
  <si>
    <t>\\scotia.sgngroup.net\dfs\shared\Syn4.2.3\Southern Networks\Southern MP IP Models\908001 South East MP IP\908001 South East MP IP FY1\South East MP IP BIO GAS Models\908001_SOUTH_EAST_BIO_GAS_5_MP_IP_FY1.MDB</t>
  </si>
  <si>
    <t>908001_SOUTH_EAST_BIO_GAS_5_MP_IP_FY1.MDB</t>
  </si>
  <si>
    <t>10/07/2013 11:59</t>
  </si>
  <si>
    <t>10/08/2013 11:38</t>
  </si>
  <si>
    <t>01/24/2015 00:17:30</t>
  </si>
  <si>
    <t>\\scotia.sgngroup.net\dfs\shared\Syn4.2.3\Southern Networks\Southern MP IP Models\908001 South East MP IP\908001 South East MP IP FY1\South East MP IP BIO GAS Models\908001_SOUTH_EAST_BIO_GAS_MP_IP_FY1.MDB</t>
  </si>
  <si>
    <t>908001_SOUTH_EAST_BIO_GAS_MP_IP_FY1.MDB</t>
  </si>
  <si>
    <t>10/07/2013 10:52</t>
  </si>
  <si>
    <t>10/07/2013 10:53</t>
  </si>
  <si>
    <t>01/24/2015 00:17:32</t>
  </si>
  <si>
    <t>\\scotia.sgngroup.net\dfs\shared\Syn4.2.3\Southern Networks\Southern MP IP Models\908001 South East MP IP\908001 South East MP IP FY1\South East MP IP BIO GAS Models\908001_SOUTH_EAST_LDZ_Conghurst_Bio_FY1.MDB</t>
  </si>
  <si>
    <t>908001_SOUTH_EAST_LDZ_Conghurst_Bio_FY1.MDB</t>
  </si>
  <si>
    <t>12/06/2013 15:20</t>
  </si>
  <si>
    <t>01/24/2015 00:17:33</t>
  </si>
  <si>
    <t>\\scotia.sgngroup.net\dfs\shared\Syn4.2.3\Southern Networks\Southern MP IP Models\908001 South East MP IP\908001 South East MP IP FY1\South East MP IP BIO GAS Models\908001_SOUTH_EAST_LDZ_MP_IP_Isfield_Bio.MDB</t>
  </si>
  <si>
    <t>908001_SOUTH_EAST_LDZ_MP_IP_Isfield_Bio.MDB</t>
  </si>
  <si>
    <t>02/05/2014 08:51</t>
  </si>
  <si>
    <t>\\scotia.sgngroup.net\dfs\shared\Syn4.2.3\Southern Networks\Southern MP IP Models\908001 South East MP IP\908001 South East MP IP FY1\South East MP IP Eythorne IP\908001_SOUTH_EAST_LDZ_MP_IP_FY1_Eythorne_IP.MDB</t>
  </si>
  <si>
    <t>908001_SOUTH_EAST_LDZ_MP_IP_FY1_Eythorne_IP.MDB</t>
  </si>
  <si>
    <t>10/31/2013 10:56:39</t>
  </si>
  <si>
    <t>12/31/2013 10:47:37</t>
  </si>
  <si>
    <t>01/24/2015 00:17:38</t>
  </si>
  <si>
    <t>\\scotia.sgngroup.net\dfs\shared\Syn4.2.3\Southern Networks\Southern MP IP Models\908001 South East MP IP\908001 South East MP IP FY1\South East MP IP FY1 AMS\908001_SOUTH_EAST_LDZ_MP_IP_FY1_AMS.MDB</t>
  </si>
  <si>
    <t>908001_SOUTH_EAST_LDZ_MP_IP_FY1_AMS.MDB</t>
  </si>
  <si>
    <t>08/02/2013 11:57</t>
  </si>
  <si>
    <t>08/02/2013 11:58</t>
  </si>
  <si>
    <t>01/24/2015 00:17:41</t>
  </si>
  <si>
    <t>\\scotia.sgngroup.net\dfs\shared\Syn4.2.3\Southern Networks\Southern MP IP Models\908001 South East MP IP\908001 South East MP IP FY1\South East MP IP FY1 Archive Model\908001 SOUTH EAST LDZ ALBURY IP IGAS.MDB</t>
  </si>
  <si>
    <t>908001 SOUTH EAST LDZ ALBURY IP IGAS.MDB</t>
  </si>
  <si>
    <t>06/05/2014 16:35</t>
  </si>
  <si>
    <t>06/06/2014 09:26</t>
  </si>
  <si>
    <t>01/24/2015 00:17:53</t>
  </si>
  <si>
    <t>\\scotia.sgngroup.net\dfs\shared\Syn4.2.3\Southern Networks\Southern MP IP Models\908001 South East MP IP\908001 South East MP IP FY1\South East MP IP FY1 Archive Model\908001 SOUTH EAST LDZ MP IP FY1 2013 14.MDB</t>
  </si>
  <si>
    <t>908001 SOUTH EAST LDZ MP IP FY1 2013 14.MDB</t>
  </si>
  <si>
    <t>05/07/2014 16:54</t>
  </si>
  <si>
    <t>04/11/2014 07:59</t>
  </si>
  <si>
    <t>01/24/2015 00:17:57</t>
  </si>
  <si>
    <t>\\scotia.sgngroup.net\dfs\shared\Syn4.2.3\Southern Networks\Southern MP IP Models\908001 South East MP IP\908001 South East MP IP FY1\South East MP IP FY1 Archive Model\908001 SOUTH EAST LDZ MP IP FY1 2013 14_36percent_Turbo.MDB</t>
  </si>
  <si>
    <t>908001 SOUTH EAST LDZ MP IP FY1 2013 14_36percent_Turbo.MDB</t>
  </si>
  <si>
    <t>05/07/2014 16:56</t>
  </si>
  <si>
    <t>03/31/2014 14:05:50</t>
  </si>
  <si>
    <t>01/24/2015 00:17:59</t>
  </si>
  <si>
    <t>\\scotia.sgngroup.net\dfs\shared\Syn4.2.3\Southern Networks\Southern MP IP Models\908001 South East MP IP\908001 South East MP IP FY1\South East MP IP FY1 Archive Model\908001 SOUTH EAST LDZ MP IP FY1 2013 14_TS.MDB</t>
  </si>
  <si>
    <t>908001 SOUTH EAST LDZ MP IP FY1 2013 14_TS.MDB</t>
  </si>
  <si>
    <t>05/07/2014 17:40</t>
  </si>
  <si>
    <t>05/02/2014 10:01</t>
  </si>
  <si>
    <t>01/24/2015 00:18:03</t>
  </si>
  <si>
    <t>\\scotia.sgngroup.net\dfs\shared\Syn4.2.3\Southern Networks\Southern MP IP Models\908001 South East MP IP\908001 South East MP IP FY1\South East MP IP FY1 Archive Model\908001_IGAS_BIO_GAS_100PERCENT.MDB</t>
  </si>
  <si>
    <t>908001_IGAS_BIO_GAS_100PERCENT.MDB</t>
  </si>
  <si>
    <t>04/14/2014 14:45:58</t>
  </si>
  <si>
    <t>06/10/2014 11:03</t>
  </si>
  <si>
    <t>\\scotia.sgngroup.net\dfs\shared\Syn4.2.3\Southern Networks\Southern MP IP Models\908001 South East MP IP\908001 South East MP IP FY1\South East MP IP FY1 Archive Model\908001_IGAS_BIO_GAS_100PERCENT_IP.MDB</t>
  </si>
  <si>
    <t>908001_IGAS_BIO_GAS_100PERCENT_IP.MDB</t>
  </si>
  <si>
    <t>04/16/2014 17:05:43</t>
  </si>
  <si>
    <t>04/16/2014 17:05:46</t>
  </si>
  <si>
    <t>01/24/2015 00:18:04</t>
  </si>
  <si>
    <t>\\scotia.sgngroup.net\dfs\shared\Syn4.2.3\Southern Networks\Southern MP IP Models\908001 South East MP IP\908001 South East MP IP FY1\South East MP IP FY1 Archive Model\908001_SOUTH_EAST_LDZ_MP_IP_35_ SUMMER_SETTINGS_FY1.MDB</t>
  </si>
  <si>
    <t>908001_SOUTH_EAST_LDZ_MP_IP_35_ SUMMER_SETTINGS_FY1.MDB</t>
  </si>
  <si>
    <t>07/10/2013 10:57</t>
  </si>
  <si>
    <t>07/10/2013 10:58</t>
  </si>
  <si>
    <t>01/24/2015 00:18:07</t>
  </si>
  <si>
    <t>\\scotia.sgngroup.net\dfs\shared\Syn4.2.3\Southern Networks\Southern MP IP Models\908001 South East MP IP\908001 South East MP IP FY1\South East MP IP FY1 Archive Model\908001_SOUTH_EAST_LDZ_MP_IP_35_FY1.MDB</t>
  </si>
  <si>
    <t>908001_SOUTH_EAST_LDZ_MP_IP_35_FY1.MDB</t>
  </si>
  <si>
    <t>07/05/2013 15:42</t>
  </si>
  <si>
    <t>12/12/2013 13:27</t>
  </si>
  <si>
    <t>01/24/2015 00:18:11</t>
  </si>
  <si>
    <t>\\scotia.sgngroup.net\dfs\shared\Syn4.2.3\Southern Networks\Southern MP IP Models\908001 South East MP IP\908001 South East MP IP FY1\South East MP IP FY1 Archive Model\908001_SOUTH_EAST_LDZ_MP_IP_36percent_Turbo.MDB</t>
  </si>
  <si>
    <t>908001_SOUTH_EAST_LDZ_MP_IP_36percent_Turbo.MDB</t>
  </si>
  <si>
    <t>03/31/2014 13:30:43</t>
  </si>
  <si>
    <t>03/31/2014 13:31:27</t>
  </si>
  <si>
    <t>01/24/2015 00:18:14</t>
  </si>
  <si>
    <t>\\scotia.sgngroup.net\dfs\shared\Syn4.2.3\Southern Networks\Southern MP IP Models\908001 South East MP IP\908001 South East MP IP FY1\South East MP IP FY1 Archive Model\908001_SOUTH_EAST_LDZ_MP_IP_36percent_Turbo_1bar_DPG.MDB</t>
  </si>
  <si>
    <t>908001_SOUTH_EAST_LDZ_MP_IP_36percent_Turbo_1bar_DPG.MDB</t>
  </si>
  <si>
    <t>04/01/2014 17:18</t>
  </si>
  <si>
    <t>04/03/2014 09:48</t>
  </si>
  <si>
    <t>01/24/2015 00:18:18</t>
  </si>
  <si>
    <t>\\scotia.sgngroup.net\dfs\shared\Syn4.2.3\Southern Networks\Southern MP IP Models\908001 South East MP IP\908001 South East MP IP FY1\South East MP IP FY1 Archive Model\908001_SOUTH_EAST_LDZ_MP_IP_Crawley_Bio.MDB</t>
  </si>
  <si>
    <t>908001_SOUTH_EAST_LDZ_MP_IP_Crawley_Bio.MDB</t>
  </si>
  <si>
    <t>02/13/2014 14:30:25</t>
  </si>
  <si>
    <t>02/13/2014 14:30:28</t>
  </si>
  <si>
    <t>\\scotia.sgngroup.net\dfs\shared\Syn4.2.3\Southern Networks\Southern MP IP Models\908001 South East MP IP\908001 South East MP IP FY1\South East MP IP FY1 Archive Model\908001_SOUTH_EAST_LDZ_MP_IP_Croydon_Turbo_40percent.MDB</t>
  </si>
  <si>
    <t>908001_SOUTH_EAST_LDZ_MP_IP_Croydon_Turbo_40percent.MDB</t>
  </si>
  <si>
    <t>05/02/2014 11:20</t>
  </si>
  <si>
    <t>05/02/2014 11:21</t>
  </si>
  <si>
    <t>01/24/2015 00:18:21</t>
  </si>
  <si>
    <t>\\scotia.sgngroup.net\dfs\shared\Syn4.2.3\Southern Networks\Southern MP IP Models\908001 South East MP IP\908001 South East MP IP FY1\South East MP IP FY1 Archive Model\908001_SOUTH_EAST_LDZ_MP_IP_FY1.MDB</t>
  </si>
  <si>
    <t>05/30/2011 14:16:01</t>
  </si>
  <si>
    <t>04/03/2014 10:19</t>
  </si>
  <si>
    <t>02/18/2015 13:14:48</t>
  </si>
  <si>
    <t>\\scotia.sgngroup.net\dfs\shared\Syn4.2.3\Southern Networks\Southern MP IP Models\908001 South East MP IP\908001 South East MP IP FY1\South East MP IP FY1 Archive Model\908001_SOUTH_EAST_LDZ_MP_IP_norman.MDB</t>
  </si>
  <si>
    <t>908001_SOUTH_EAST_LDZ_MP_IP_norman.MDB</t>
  </si>
  <si>
    <t>05/06/2014 16:58</t>
  </si>
  <si>
    <t>01/24/2015 00:19:49</t>
  </si>
  <si>
    <t>\\scotia.sgngroup.net\dfs\shared\Syn4.2.3\Southern Networks\Southern MP IP Models\908001 South East MP IP\908001 South East MP IP FY1\South East MP IP FY1 Archive Model\908001_SOUTH_EAST_LDZ_otterpool_bio_190514.MDB</t>
  </si>
  <si>
    <t>908001_SOUTH_EAST_LDZ_otterpool_bio_190514.MDB</t>
  </si>
  <si>
    <t>05/19/2014 15:47:28</t>
  </si>
  <si>
    <t>05/19/2014 15:47:33</t>
  </si>
  <si>
    <t>\\scotia.sgngroup.net\dfs\shared\Syn4.2.3\Southern Networks\Southern MP IP Models\908001 South East MP IP\908001 South East MP IP FY1\South East MP IP FY1 Archive Model\908001_SOUTH_EAST_WASHINGTOM_IP.MDB</t>
  </si>
  <si>
    <t>908001_SOUTH_EAST_WASHINGTOM_IP.MDB</t>
  </si>
  <si>
    <t>02/13/2014 15:48:39</t>
  </si>
  <si>
    <t>02/13/2014 15:48:43</t>
  </si>
  <si>
    <t>01/24/2015 00:19:50</t>
  </si>
  <si>
    <t>\\scotia.sgngroup.net\dfs\shared\Syn4.2.3\Southern Networks\Southern MP IP Models\908001 South East MP IP\908001 South East MP IP FY1\South East MP IP FY1 Archive Model\908001_SOUTH_EAST_WASHINGTOM_IP_MP.MDB</t>
  </si>
  <si>
    <t>908001_SOUTH_EAST_WASHINGTOM_IP_MP.MDB</t>
  </si>
  <si>
    <t>02/13/2014 15:43:37</t>
  </si>
  <si>
    <t>02/13/2014 15:43:42</t>
  </si>
  <si>
    <t>01/24/2015 00:19:51</t>
  </si>
  <si>
    <t>\\scotia.sgngroup.net\dfs\shared\Syn4.2.3\Southern Networks\Southern MP IP Models\908001 South East MP IP\908001 South East MP IP FY1\South East MP IP FY1 Archive Model\908001_SOUTH_EAST_WASHINGTOM_MP.MDB</t>
  </si>
  <si>
    <t>908001_SOUTH_EAST_WASHINGTOM_MP.MDB</t>
  </si>
  <si>
    <t>02/13/2014 15:45:46</t>
  </si>
  <si>
    <t>02/13/2014 15:45:51</t>
  </si>
  <si>
    <t>\\scotia.sgngroup.net\dfs\shared\Syn4.2.3\Southern Networks\Southern MP IP Models\908001 South East MP IP\908001 South East MP IP FY1\User files\908001_SOUTH_EAST_FY1_ MP_CONTINGENCYS.MDB</t>
  </si>
  <si>
    <t>908001_SOUTH_EAST_FY1_ MP_CONTINGENCYS.MDB</t>
  </si>
  <si>
    <t>03/30/2009 11:33:59</t>
  </si>
  <si>
    <t>03/30/2009 14:33:27</t>
  </si>
  <si>
    <t>01/24/2015 00:19:56</t>
  </si>
  <si>
    <t>\\scotia.sgngroup.net\dfs\shared\Syn4.2.3\Southern Networks\Southern MP IP Models\908001 South East MP IP\908001 South East MP IP FY1\User files\908001_SOUTH_EAST_IP_MP_201207.MDB</t>
  </si>
  <si>
    <t>908001_SOUTH_EAST_IP_MP_201207.MDB</t>
  </si>
  <si>
    <t>11/21/2008 11:20:56</t>
  </si>
  <si>
    <t>11/25/2008 17:03:31</t>
  </si>
  <si>
    <t>01/24/2015 00:20:01</t>
  </si>
  <si>
    <t>\\scotia.sgngroup.net\dfs\shared\Syn4.2.3\Southern Networks\Southern MP IP Models\908001 South East MP IP\908001 South East MP IP FY1\User files\908001_SOUTH_EAST_LDZ_MP_IP_bromley.MDB</t>
  </si>
  <si>
    <t>908001_SOUTH_EAST_LDZ_MP_IP_bromley.MDB</t>
  </si>
  <si>
    <t>03/10/2009 13:58</t>
  </si>
  <si>
    <t>03/16/2009 15:49:05</t>
  </si>
  <si>
    <t>01/24/2015 00:20:05</t>
  </si>
  <si>
    <t>\\scotia.sgngroup.net\dfs\shared\Syn4.2.3\Southern Networks\Southern MP IP Models\908001 South East MP IP\908001 South East MP IP FY1\User files\908001_SOUTH_EAST_LDZ_MP_IP_DEAL.MDB</t>
  </si>
  <si>
    <t>908001_SOUTH_EAST_LDZ_MP_IP_DEAL.MDB</t>
  </si>
  <si>
    <t>11/25/2008 13:43:43</t>
  </si>
  <si>
    <t>11/25/2008 13:44:22</t>
  </si>
  <si>
    <t>01/24/2015 00:20:07</t>
  </si>
  <si>
    <t>\\scotia.sgngroup.net\dfs\shared\Syn4.2.3\Southern Networks\Southern MP IP Models\908001 South East MP IP\908001 South East MP IP FY1\User files\908001_SOUTH_EAST_LDZ_MP_IP_DOVER.MDB</t>
  </si>
  <si>
    <t>908001_SOUTH_EAST_LDZ_MP_IP_DOVER.MDB</t>
  </si>
  <si>
    <t>02/17/2009 15:59:39</t>
  </si>
  <si>
    <t>05/18/2009 15:54:42</t>
  </si>
  <si>
    <t>01/24/2015 00:20:11</t>
  </si>
  <si>
    <t>\\scotia.sgngroup.net\dfs\shared\Syn4.2.3\Southern Networks\Southern MP IP Models\908001 South East MP IP\908001 South East MP IP FY1\User files\908001_SOUTH_EAST_LDZ_MP_IP_FY1_SUMMER_20%_10.05.11.MDB</t>
  </si>
  <si>
    <t>908001_SOUTH_EAST_LDZ_MP_IP_FY1_SUMMER_20%_10.05.11.MDB</t>
  </si>
  <si>
    <t>05/10/2011 16:10</t>
  </si>
  <si>
    <t>05/11/2011 11:13</t>
  </si>
  <si>
    <t>01/24/2015 00:20:17</t>
  </si>
  <si>
    <t>\\scotia.sgngroup.net\dfs\shared\Syn4.2.3\Southern Networks\Southern MP IP Models\908001 South East MP IP\908001 South East MP IP FY1\User files\908001_SOUTH_EAST_LDZ_MP_IP_FY1_SUMMER_50%_11.05.11.MDB</t>
  </si>
  <si>
    <t>908001_SOUTH_EAST_LDZ_MP_IP_FY1_SUMMER_50%_11.05.11.MDB</t>
  </si>
  <si>
    <t>05/11/2011 11:29</t>
  </si>
  <si>
    <t>05/12/2011 11:55</t>
  </si>
  <si>
    <t>01/24/2015 00:20:21</t>
  </si>
  <si>
    <t>\\scotia.sgngroup.net\dfs\shared\Syn4.2.3\Southern Networks\Southern MP IP Models\908001 South East MP IP\908001 South East MP IP FY1\User files\908001_SOUTH_EAST_LDZ_MP_IP_FY1_SUMMER_50%_27.05.11.MDB</t>
  </si>
  <si>
    <t>908001_SOUTH_EAST_LDZ_MP_IP_FY1_SUMMER_50%_27.05.11.MDB</t>
  </si>
  <si>
    <t>05/27/2011 10:36:02</t>
  </si>
  <si>
    <t>06/01/2011 13:22</t>
  </si>
  <si>
    <t>01/24/2015 00:20:25</t>
  </si>
  <si>
    <t>\\scotia.sgngroup.net\dfs\shared\Syn4.2.3\Southern Networks\Southern MP IP Models\908001 South East MP IP\908001 South East MP IP FY1\User files\908001_SOUTH_EAST_LDZ_MP_IP_FY1_WINTER_01.06.11.MDB</t>
  </si>
  <si>
    <t>908001_SOUTH_EAST_LDZ_MP_IP_FY1_WINTER_01.06.11.MDB</t>
  </si>
  <si>
    <t>06/01/2011 08:46</t>
  </si>
  <si>
    <t>06/08/2011 15:57</t>
  </si>
  <si>
    <t>01/24/2015 00:20:29</t>
  </si>
  <si>
    <t>\\scotia.sgngroup.net\dfs\shared\Syn4.2.3\Southern Networks\Southern MP IP Models\908001 South East MP IP\908001 South East MP IP FY1\User files\908001_SOUTH_EAST_LDZ_MP_IP_FY1_WINTER_12.05.11.MDB</t>
  </si>
  <si>
    <t>908001_SOUTH_EAST_LDZ_MP_IP_FY1_WINTER_12.05.11.MDB</t>
  </si>
  <si>
    <t>05/12/2011 14:56</t>
  </si>
  <si>
    <t>05/12/2011 14:57</t>
  </si>
  <si>
    <t>01/24/2015 00:20:31</t>
  </si>
  <si>
    <t>\\scotia.sgngroup.net\dfs\shared\Syn4.2.3\Southern Networks\Southern MP IP Models\908001 South East MP IP\908001 South East MP IP FY1\User files\908001_SOUTH_EAST_MP_IP_DEAL_0709.MDB</t>
  </si>
  <si>
    <t>908001_SOUTH_EAST_MP_IP_DEAL_0709.MDB</t>
  </si>
  <si>
    <t>01/07/2009 15:37</t>
  </si>
  <si>
    <t>01/07/2009 15:38</t>
  </si>
  <si>
    <t>01/24/2015 00:20:33</t>
  </si>
  <si>
    <t>\\scotia.sgngroup.net\dfs\shared\Syn4.2.3\Southern Networks\Southern MP IP Models\908001 South East MP IP\908001 South East MP IP FY1\User files\908001_SOUTH_EAST_MP_IP_DORKING_BIO.MDB</t>
  </si>
  <si>
    <t>908001_SOUTH_EAST_MP_IP_DORKING_BIO.MDB</t>
  </si>
  <si>
    <t>10/18/2011 15:10:23</t>
  </si>
  <si>
    <t>10/18/2011 15:10:29</t>
  </si>
  <si>
    <t>01/24/2015 00:20:34</t>
  </si>
  <si>
    <t>\\scotia.sgngroup.net\dfs\shared\Syn4.2.3\Southern Networks\Southern MP IP Models\908001 South East MP IP\908001 South East MP IP FY1\User files\NRO Gas Leak_Yester Road_100 per cent 908001 MP.MDB</t>
  </si>
  <si>
    <t>NRO Gas Leak_Yester Road_100 per cent 908001 MP.MDB</t>
  </si>
  <si>
    <t>02/06/2013 09:10</t>
  </si>
  <si>
    <t>01/24/2015 00:20:36</t>
  </si>
  <si>
    <t>\\scotia.sgngroup.net\dfs\shared\Syn4.2.3\Southern Networks\Southern MP IP Models\908001 South East MP IP\908001 South East MP IP FY5\908001 SOUTH EAST LDZ MP IP FY5 17 18.MDB</t>
  </si>
  <si>
    <t>908001 SOUTH EAST LDZ MP IP FY5 17 18.MDB</t>
  </si>
  <si>
    <t>07/10/2014 08:43</t>
  </si>
  <si>
    <t>02/26/2015 12:13:37</t>
  </si>
  <si>
    <t>02/27/2015 12:33:03</t>
  </si>
  <si>
    <t>908001 South East MP IP FY5</t>
  </si>
  <si>
    <t>\\scotia.sgngroup.net\dfs\shared\Syn4.2.3\Southern Networks\Southern MP IP Models\908001 South East MP IP\908001 South East MP IP Sectors\908001_SOUTH_EAST_LDZ_MP_IP SECTORS V2.MDB</t>
  </si>
  <si>
    <t>908001_SOUTH_EAST_LDZ_MP_IP SECTORS V2.MDB</t>
  </si>
  <si>
    <t>11/06/2008 08:11</t>
  </si>
  <si>
    <t>11/06/2008 09:59</t>
  </si>
  <si>
    <t>01/24/2015 00:20:51</t>
  </si>
  <si>
    <t>908001 South East MP IP Sectors</t>
  </si>
  <si>
    <t>\\scotia.sgngroup.net\dfs\shared\Syn4.2.3\Southern Networks\Southern MP IP Models\908001 South East MP IP\908001 South East MP IP Sectors\908001_SOUTH_EAST_LDZ_MP_IP SECTORS V3.MDB</t>
  </si>
  <si>
    <t>908001_SOUTH_EAST_LDZ_MP_IP SECTORS V3.MDB</t>
  </si>
  <si>
    <t>01/28/2011 15:01:55</t>
  </si>
  <si>
    <t>09/05/2011 10:42</t>
  </si>
  <si>
    <t>01/24/2015 00:20:55</t>
  </si>
  <si>
    <t>\\scotia.sgngroup.net\dfs\shared\Syn4.2.3\Southern Networks\Southern MP IP Models\908001 South East MP IP\908001 South East MP IP Sectors\Schematics\south london mpip.MDB</t>
  </si>
  <si>
    <t>south london mpip.MDB</t>
  </si>
  <si>
    <t>11/17/2007 13:18:11</t>
  </si>
  <si>
    <t>11/17/2007 13:18:36</t>
  </si>
  <si>
    <t>01/24/2015 00:21:00</t>
  </si>
  <si>
    <t>\\scotia.sgngroup.net\dfs\shared\Syn4.2.3\Southern Networks\Southern MP IP Models\908001 South East MP IP\DDS\908001_SOUTH_EAST_LDZ_MP_IP-dds-load-05113327.mdb</t>
  </si>
  <si>
    <t>908001_SOUTH_EAST_LDZ_MP_IP-dds-load-05113327.mdb</t>
  </si>
  <si>
    <t>12/19/2007 11:33:28</t>
  </si>
  <si>
    <t>10/08/2009 09:58</t>
  </si>
  <si>
    <t>01/24/2015 00:22:22</t>
  </si>
  <si>
    <t>\\scotia.sgngroup.net\dfs\shared\Syn4.2.3\Southern Networks\Southern MP IP Models\908001 South East MP IP\DDS\908001_SOUTH_EAST_LDZ_MP_IP-dds-load-05113919.mdb</t>
  </si>
  <si>
    <t>908001_SOUTH_EAST_LDZ_MP_IP-dds-load-05113919.mdb</t>
  </si>
  <si>
    <t>12/19/2007 11:39:20</t>
  </si>
  <si>
    <t>10/04/2008 08:57</t>
  </si>
  <si>
    <t>\\scotia.sgngroup.net\dfs\shared\Syn4.2.3\Southern Networks\Southern MP IP Models\908001 South East MP IP\DDS\908001_SOUTH_EAST_LDZ_MP_IP-dds-load-10091255.mdb</t>
  </si>
  <si>
    <t>908001_SOUTH_EAST_LDZ_MP_IP-dds-load-10091255.mdb</t>
  </si>
  <si>
    <t>11/30/2009 09:12:55</t>
  </si>
  <si>
    <t>\\scotia.sgngroup.net\dfs\shared\Syn4.2.3\Southern Networks\Southern MP IP Models\908001 South East MP IP\Layers\GBNA Labels.MDB</t>
  </si>
  <si>
    <t>GBNA Labels.MDB</t>
  </si>
  <si>
    <t>09/14/2010 13:59:38</t>
  </si>
  <si>
    <t>09/14/2010 13:59:40</t>
  </si>
  <si>
    <t>01/24/2015 00:22:30</t>
  </si>
  <si>
    <t>Layers</t>
  </si>
  <si>
    <t>\\scotia.sgngroup.net\dfs\shared\Syn4.2.3\Southern Networks\Southern MP IP Models\908001 South East MP IP\Validated\908001_South_East_LDZ_MP_IP_CBM_10-11.MDB</t>
  </si>
  <si>
    <t>908001_South_East_LDZ_MP_IP_CBM_10-11.MDB</t>
  </si>
  <si>
    <t>03/17/2011 08:56:17</t>
  </si>
  <si>
    <t>04/01/2011 12:04</t>
  </si>
  <si>
    <t>01/24/2015 00:22:36</t>
  </si>
  <si>
    <t>\\scotia.sgngroup.net\dfs\shared\Syn4.2.3\Southern Networks\Southern MP IP Models\908001 South East MP IP\Validated\908001_South_East_LDZ_MP_IP_Forecast Year Five.MDB</t>
  </si>
  <si>
    <t>908001_South_East_LDZ_MP_IP_Forecast Year Five.MDB</t>
  </si>
  <si>
    <t>03/14/2011 15:24:04</t>
  </si>
  <si>
    <t>03/21/2011 11:53:56</t>
  </si>
  <si>
    <t>01/24/2015 00:22:40</t>
  </si>
  <si>
    <t>\\scotia.sgngroup.net\dfs\shared\Syn4.2.3\Southern Networks\Southern MP IP Models\908001 South East MP IP\Validated\908001_South_East_LDZ_MP_IP_Forecast Year.MDB</t>
  </si>
  <si>
    <t>908001_South_East_LDZ_MP_IP_Forecast Year.MDB</t>
  </si>
  <si>
    <t>03/11/2011 15:22</t>
  </si>
  <si>
    <t>05/10/2011 10:09</t>
  </si>
  <si>
    <t>01/24/2015 00:22:45</t>
  </si>
  <si>
    <t>\\scotia.sgngroup.net\dfs\shared\Syn4.2.3\Southern Networks\Southern MP IP Models\908001 South East MP IP\Validated\908001_South_East_LDZ_MP_IP_Fy1.MDB</t>
  </si>
  <si>
    <t>908001_South_East_LDZ_MP_IP_Fy1.MDB</t>
  </si>
  <si>
    <t>05/19/2011 08:37:57</t>
  </si>
  <si>
    <t>05/27/2011 14:44:45</t>
  </si>
  <si>
    <t>01/24/2015 00:22:52</t>
  </si>
  <si>
    <t>\\scotia.sgngroup.net\dfs\shared\Syn4.2.3\Southern Networks\Southern MP IP Models\908001 South East MP IP\Validated\908001_SOUTH_EAST_LDZ_MP_IP_FY5.MDB</t>
  </si>
  <si>
    <t>908001_SOUTH_EAST_LDZ_MP_IP_FY5.MDB</t>
  </si>
  <si>
    <t>04/25/2012 13:43:58</t>
  </si>
  <si>
    <t>08/30/2012 16:47:26</t>
  </si>
  <si>
    <t>01/24/2015 00:22:57</t>
  </si>
  <si>
    <t>\\scotia.sgngroup.net\dfs\shared\Syn4.2.3\Southern Networks\Southern MP IP Models\908001 South East MP IP\Validated\South East MP IP validation Model 17th Jan 2013\908001 SOUTH EAST LDZ MP IP Validation Final.MDB</t>
  </si>
  <si>
    <t>908001 SOUTH EAST LDZ MP IP Validation Final.MDB</t>
  </si>
  <si>
    <t>02/10/2014 15:05</t>
  </si>
  <si>
    <t>12/18/2013 15:34:07</t>
  </si>
  <si>
    <t>01/24/2015 00:23:02</t>
  </si>
  <si>
    <t>\\scotia.sgngroup.net\dfs\shared\Syn4.2.3\Southern Networks\S1 (80) district LP models\800005_LEIGHTON_BUZZARD\CBM\800005_LEIGHTON_BUZZARD_CBM MAY 2013.MDB</t>
  </si>
  <si>
    <t>800005_LEIGHTON_BUZZARD_CBM MAY 2013.MDB</t>
  </si>
  <si>
    <t>800005_LEIGHTON_BUZZARD</t>
  </si>
  <si>
    <t>05/09/2013 12:03</t>
  </si>
  <si>
    <t>05/09/2013 12:04</t>
  </si>
  <si>
    <t>01/23/2015 20:01:30</t>
  </si>
  <si>
    <t>\\scotia.sgngroup.net\dfs\shared\Syn4.2.3\Southern Networks\S1 (80) district LP models\800005_LEIGHTON_BUZZARD\CBM\800005_LEIGHTON_BUZZARD_CBM-10-11.MDB</t>
  </si>
  <si>
    <t>800005_LEIGHTON_BUZZARD_CBM-10-11.MDB</t>
  </si>
  <si>
    <t>02/03/2011 15:40</t>
  </si>
  <si>
    <t>02/04/2011 09:48</t>
  </si>
  <si>
    <t>01/23/2015 20:01:32</t>
  </si>
  <si>
    <t>\\scotia.sgngroup.net\dfs\shared\Syn4.2.3\Southern Networks\S1 (80) district LP models\800005_LEIGHTON_BUZZARD\CBM\800005_LEIGHTON_BUZZARD_CBM-11-12.MDB</t>
  </si>
  <si>
    <t>800005_LEIGHTON_BUZZARD_CBM-11-12.MDB</t>
  </si>
  <si>
    <t>04/05/2012 10:39</t>
  </si>
  <si>
    <t>01/23/2015 20:01:34</t>
  </si>
  <si>
    <t>\\scotia.sgngroup.net\dfs\shared\Syn4.2.3\Southern Networks\S1 (80) district LP models\800005_LEIGHTON_BUZZARD\FY1\800005_LEIGHTON_BUZZARD_FY1.MDB</t>
  </si>
  <si>
    <t>800005_LEIGHTON_BUZZARD_FY1.MDB</t>
  </si>
  <si>
    <t>11/01/2006 16:12</t>
  </si>
  <si>
    <t>01/15/2015 11:43:18</t>
  </si>
  <si>
    <t>02/27/2015 07:36:51</t>
  </si>
  <si>
    <t>\\scotia.sgngroup.net\dfs\shared\Syn4.2.3\Southern Networks\S1 (80) district LP models\800005_LEIGHTON_BUZZARD\FY5\800005_LEIGHTON_BUZZARD_FY5.MDB</t>
  </si>
  <si>
    <t>800005_LEIGHTON_BUZZARD_FY5.MDB</t>
  </si>
  <si>
    <t>01/26/2009 15:06:37</t>
  </si>
  <si>
    <t>02/17/2015 14:19:30</t>
  </si>
  <si>
    <t>02/17/2015 18:06:02</t>
  </si>
  <si>
    <t>\\scotia.sgngroup.net\dfs\shared\Syn4.2.3\Southern Networks\S1 (80) district LP models\800005_LEIGHTON_BUZZARD\Validated\800005_LEIGHTON_BUZZARD_Approved.MDB</t>
  </si>
  <si>
    <t>800005_LEIGHTON_BUZZARD_Approved.MDB</t>
  </si>
  <si>
    <t>07/03/2008 13:54</t>
  </si>
  <si>
    <t>07/03/2008 14:04</t>
  </si>
  <si>
    <t>01/23/2015 20:02:20</t>
  </si>
  <si>
    <t>\\scotia.sgngroup.net\dfs\shared\Syn4.2.3\Southern Networks\S1 (80) district LP models\800005_LEIGHTON_BUZZARD\Validated\800005_LEIGHTON_BUZZARD_Validated.MDB</t>
  </si>
  <si>
    <t>800005_LEIGHTON_BUZZARD_Validated.MDB</t>
  </si>
  <si>
    <t>06/06/2008 15:08</t>
  </si>
  <si>
    <t>06/13/2008 12:13:15</t>
  </si>
  <si>
    <t>01/23/2015 20:02:21</t>
  </si>
  <si>
    <t>\\scotia.sgngroup.net\dfs\shared\Syn4.2.3\Southern Networks\S1 (80) district LP models\800006_BASINGSTOKE\Approved\800006_BASINGSTOKE_CBM.MDB</t>
  </si>
  <si>
    <t>800006_BASINGSTOKE_CBM.MDB</t>
  </si>
  <si>
    <t>800006_BASINGSTOKE</t>
  </si>
  <si>
    <t>08/27/2010 17:23:04</t>
  </si>
  <si>
    <t>08/27/2010 17:23:12</t>
  </si>
  <si>
    <t>01/23/2015 20:02:22</t>
  </si>
  <si>
    <t>\\scotia.sgngroup.net\dfs\shared\Syn4.2.3\Southern Networks\S1 (80) district LP models\800006_BASINGSTOKE\CBM\800006_BASINGSTOKE_CBM MAY 2013.MDB</t>
  </si>
  <si>
    <t>800006_BASINGSTOKE_CBM MAY 2013.MDB</t>
  </si>
  <si>
    <t>05/09/2013 12:05</t>
  </si>
  <si>
    <t>05/28/2013 08:29:07</t>
  </si>
  <si>
    <t>02/17/2015 09:51:54</t>
  </si>
  <si>
    <t>\\scotia.sgngroup.net\dfs\shared\Syn4.2.3\Southern Networks\S1 (80) district LP models\800006_BASINGSTOKE\CBM\800006_BASINGSTOKE_CBM.MDB</t>
  </si>
  <si>
    <t>09/08/2011 14:08</t>
  </si>
  <si>
    <t>06/12/2012 16:48</t>
  </si>
  <si>
    <t>01/23/2015 20:02:38</t>
  </si>
  <si>
    <t>\\scotia.sgngroup.net\dfs\shared\Syn4.2.3\Southern Networks\S1 (80) district LP models\800006_BASINGSTOKE\CBM\800006_BASINGSTOKE_CBM_11-12.MDB</t>
  </si>
  <si>
    <t>800006_BASINGSTOKE_CBM_11-12.MDB</t>
  </si>
  <si>
    <t>03/15/2012 14:41:28</t>
  </si>
  <si>
    <t>03/15/2012 14:41:42</t>
  </si>
  <si>
    <t>\\scotia.sgngroup.net\dfs\shared\Syn4.2.3\Southern Networks\S1 (80) district LP models\800006_BASINGSTOKE\FY1\800006_BASINGSTOKE_FY1.MDB</t>
  </si>
  <si>
    <t>800006_BASINGSTOKE_FY1.MDB</t>
  </si>
  <si>
    <t>02/24/2015 08:35:22</t>
  </si>
  <si>
    <t>02/27/2015 07:45:03</t>
  </si>
  <si>
    <t>\\scotia.sgngroup.net\dfs\shared\Syn4.2.3\Southern Networks\S1 (80) district LP models\800006_BASINGSTOKE\FY5\800006_BASINGSTOKE_FY5.MDB</t>
  </si>
  <si>
    <t>800006_BASINGSTOKE_FY5.MDB</t>
  </si>
  <si>
    <t>01/29/2009 14:45:10</t>
  </si>
  <si>
    <t>02/24/2015 09:03:15</t>
  </si>
  <si>
    <t>02/24/2015 18:08:37</t>
  </si>
  <si>
    <t>\\scotia.sgngroup.net\dfs\shared\Syn4.2.3\Southern Networks\S1 (80) district LP models\800006_BASINGSTOKE\Validated\800006 - Basingstoke - Validation Model.MDB</t>
  </si>
  <si>
    <t>800006 - Basingstoke - Validation Model.MDB</t>
  </si>
  <si>
    <t>09/08/2011 14:13</t>
  </si>
  <si>
    <t>09/16/2011 07:47:55</t>
  </si>
  <si>
    <t>01/23/2015 20:03:37</t>
  </si>
  <si>
    <t>\\scotia.sgngroup.net\dfs\shared\Syn4.2.3\Southern Networks\S1 (80) district LP models\800012_BLETCHLEY\Approved\800012_BLETCHLEY_CBM.MDB</t>
  </si>
  <si>
    <t>800012_BLETCHLEY_CBM.MDB</t>
  </si>
  <si>
    <t>800012_BLETCHLEY</t>
  </si>
  <si>
    <t>08/31/2010 11:27:18</t>
  </si>
  <si>
    <t>08/31/2010 11:27:23</t>
  </si>
  <si>
    <t>01/23/2015 20:03:38</t>
  </si>
  <si>
    <t>\\scotia.sgngroup.net\dfs\shared\Syn4.2.3\Southern Networks\S1 (80) district LP models\800012_BLETCHLEY\CBM\800012_BLETCHLEY_CBM MAY 2013.MDB</t>
  </si>
  <si>
    <t>800012_BLETCHLEY_CBM MAY 2013.MDB</t>
  </si>
  <si>
    <t>05/09/2013 12:07</t>
  </si>
  <si>
    <t>01/23/2015 20:03:42</t>
  </si>
  <si>
    <t>\\scotia.sgngroup.net\dfs\shared\Syn4.2.3\Southern Networks\S1 (80) district LP models\800012_BLETCHLEY\CBM\800012_BLETCHLEY_CBM-10-11.MDB</t>
  </si>
  <si>
    <t>800012_BLETCHLEY_CBM-10-11.MDB</t>
  </si>
  <si>
    <t>02/21/2011 13:45:17</t>
  </si>
  <si>
    <t>04/01/2011 09:24</t>
  </si>
  <si>
    <t>01/23/2015 20:03:44</t>
  </si>
  <si>
    <t>\\scotia.sgngroup.net\dfs\shared\Syn4.2.3\Southern Networks\S1 (80) district LP models\800012_BLETCHLEY\CBM\800012_BLETCHLEY_CBM-11-12.MDB</t>
  </si>
  <si>
    <t>800012_BLETCHLEY_CBM-11-12.MDB</t>
  </si>
  <si>
    <t>03/04/2012 10:57</t>
  </si>
  <si>
    <t>03/04/2012 10:58</t>
  </si>
  <si>
    <t>01/23/2015 20:03:45</t>
  </si>
  <si>
    <t>\\scotia.sgngroup.net\dfs\shared\Syn4.2.3\Southern Networks\S1 (80) district LP models\800012_BLETCHLEY\FY1\800012_BLETCHLEY_FY1.mdb</t>
  </si>
  <si>
    <t>800012_BLETCHLEY_FY1.mdb</t>
  </si>
  <si>
    <t>09/24/2014 16:00:03</t>
  </si>
  <si>
    <t>02/27/2015 08:25:15</t>
  </si>
  <si>
    <t>\\scotia.sgngroup.net\dfs\shared\Syn4.2.3\Southern Networks\S1 (80) district LP models\800012_BLETCHLEY\FY5\800012_BLETCHLEY_FY5.MDB</t>
  </si>
  <si>
    <t>800012_BLETCHLEY_FY5.MDB</t>
  </si>
  <si>
    <t>08/24/2010 15:53:52</t>
  </si>
  <si>
    <t>08/21/2014 11:10:28</t>
  </si>
  <si>
    <t>02/02/2015 14:38</t>
  </si>
  <si>
    <t>\\scotia.sgngroup.net\dfs\shared\Syn4.2.3\Southern Networks\S1 (80) district LP models\800012_BLETCHLEY\Validated\800012_Bletchley_Validated 2.MDB</t>
  </si>
  <si>
    <t>800012_Bletchley_Validated 2.MDB</t>
  </si>
  <si>
    <t>06/18/2008 11:58:55</t>
  </si>
  <si>
    <t>06/27/2008 16:03:23</t>
  </si>
  <si>
    <t>01/23/2015 20:04:26</t>
  </si>
  <si>
    <t>\\scotia.sgngroup.net\dfs\shared\Syn4.2.3\Southern Networks\S1 (80) district LP models\800012_BLETCHLEY\Validated\800012_Bletchley_Validated.MDB</t>
  </si>
  <si>
    <t>800012_Bletchley_Validated.MDB</t>
  </si>
  <si>
    <t>06/11/2008 14:42</t>
  </si>
  <si>
    <t>06/17/2008 17:07:24</t>
  </si>
  <si>
    <t>01/23/2015 20:04:28</t>
  </si>
  <si>
    <t>\\scotia.sgngroup.net\dfs\shared\Syn4.2.3\Southern Networks\S1 (80) district LP models\800014_HENLEY\Approved\800014 - Henley - Approved.MDB</t>
  </si>
  <si>
    <t>800014 - Henley - Approved.MDB</t>
  </si>
  <si>
    <t>800014_HENLEY</t>
  </si>
  <si>
    <t>11/21/2011 12:12:58</t>
  </si>
  <si>
    <t>04/26/2012 09:34:00</t>
  </si>
  <si>
    <t>01/23/2015 20:04:29</t>
  </si>
  <si>
    <t>\\scotia.sgngroup.net\dfs\shared\Syn4.2.3\Southern Networks\S1 (80) district LP models\800014_HENLEY\CBM\800014 - Henley - CBM 20.04.2012.MDB</t>
  </si>
  <si>
    <t>800014 - Henley - CBM 20.04.2012.MDB</t>
  </si>
  <si>
    <t>04/20/2012 14:05:12</t>
  </si>
  <si>
    <t>04/26/2012 09:35:29</t>
  </si>
  <si>
    <t>01/23/2015 20:05:00</t>
  </si>
  <si>
    <t>\\scotia.sgngroup.net\dfs\shared\Syn4.2.3\Southern Networks\S1 (80) district LP models\800014_HENLEY\CBM\800014 - Henley - CBM MAY 2013.MDB</t>
  </si>
  <si>
    <t>800014 - Henley - CBM MAY 2013.MDB</t>
  </si>
  <si>
    <t>05/09/2013 12:08</t>
  </si>
  <si>
    <t>01/23/2015 20:05:01</t>
  </si>
  <si>
    <t>\\scotia.sgngroup.net\dfs\shared\Syn4.2.3\Southern Networks\S1 (80) district LP models\800014_HENLEY\FY1\800014 - Henley - FY1.MDB</t>
  </si>
  <si>
    <t>800014 - Henley - FY1.MDB</t>
  </si>
  <si>
    <t>11/21/2011 15:01:41</t>
  </si>
  <si>
    <t>10/28/2014 14:10:49</t>
  </si>
  <si>
    <t>02/27/2015 07:48:43</t>
  </si>
  <si>
    <t>\\scotia.sgngroup.net\dfs\shared\Syn4.2.3\Southern Networks\S1 (80) district LP models\800014_HENLEY\FY5\800014 - Henley - FY5.MDB</t>
  </si>
  <si>
    <t>800014 - Henley - FY5.MDB</t>
  </si>
  <si>
    <t>04/20/2012 14:27:21</t>
  </si>
  <si>
    <t>10/28/2014 14:12:21</t>
  </si>
  <si>
    <t>02/25/2015 07:52:59</t>
  </si>
  <si>
    <t>\\scotia.sgngroup.net\dfs\shared\Syn4.2.3\Southern Networks\S1 (80) district LP models\800014_HENLEY\Validated\800014 - Henley - Validated.MDB</t>
  </si>
  <si>
    <t>800014 - Henley - Validated.MDB</t>
  </si>
  <si>
    <t>11/17/2011 11:28:02</t>
  </si>
  <si>
    <t>11/22/2011 12:04:34</t>
  </si>
  <si>
    <t>01/23/2015 20:05:12</t>
  </si>
  <si>
    <t>\\scotia.sgngroup.net\dfs\shared\Syn4.2.3\Southern Networks\S1 (80) district LP models\800020_DIDCOT\CBM\800020_DIDCOT_CBM MAY 2013.MDB</t>
  </si>
  <si>
    <t>800020_DIDCOT_CBM MAY 2013.MDB</t>
  </si>
  <si>
    <t>800020_DIDCOT</t>
  </si>
  <si>
    <t>05/09/2013 12:09</t>
  </si>
  <si>
    <t>10/16/2014 09:17:42</t>
  </si>
  <si>
    <t>02/05/2015 14:00</t>
  </si>
  <si>
    <t>\\scotia.sgngroup.net\dfs\shared\Syn4.2.3\Southern Networks\S1 (80) district LP models\800020_DIDCOT\CBM\800020_DIDCOT_CBM-10-11.MDB</t>
  </si>
  <si>
    <t>800020_DIDCOT_CBM-10-11.MDB</t>
  </si>
  <si>
    <t>03/07/2011 10:32</t>
  </si>
  <si>
    <t>10/25/2011 11:59:22</t>
  </si>
  <si>
    <t>01/23/2015 20:05:30</t>
  </si>
  <si>
    <t>\\scotia.sgngroup.net\dfs\shared\Syn4.2.3\Southern Networks\S1 (80) district LP models\800020_DIDCOT\CBM\800020_DIDCOT_CBM-11-12.MDB</t>
  </si>
  <si>
    <t>800020_DIDCOT_CBM-11-12.MDB</t>
  </si>
  <si>
    <t>03/05/2012 13:05</t>
  </si>
  <si>
    <t>03/13/2012 14:05:16</t>
  </si>
  <si>
    <t>01/23/2015 20:05:33</t>
  </si>
  <si>
    <t>\\scotia.sgngroup.net\dfs\shared\Syn4.2.3\Southern Networks\S1 (80) district LP models\800020_DIDCOT\FY1\800020_DIDCOT_FY1.MDB</t>
  </si>
  <si>
    <t>800020_DIDCOT_FY1.MDB</t>
  </si>
  <si>
    <t>03/04/2011 11:05</t>
  </si>
  <si>
    <t>02/11/2015 11:19</t>
  </si>
  <si>
    <t>02/27/2015 07:50:44</t>
  </si>
  <si>
    <t>\\scotia.sgngroup.net\dfs\shared\Syn4.2.3\Southern Networks\S1 (80) district LP models\800020_DIDCOT\FY5\800020 DIDCOT_ FY5.MDB</t>
  </si>
  <si>
    <t>800020 DIDCOT_ FY5.MDB</t>
  </si>
  <si>
    <t>02/11/2015 18:04</t>
  </si>
  <si>
    <t>\\scotia.sgngroup.net\dfs\shared\Syn4.2.3\Southern Networks\S1 (80) district LP models\800020_DIDCOT\Validated\800020_DIDCOT_ Validation model.MDB</t>
  </si>
  <si>
    <t>800020_DIDCOT_ Validation model.MDB</t>
  </si>
  <si>
    <t>03/04/2011 11:04</t>
  </si>
  <si>
    <t>11/15/2010 13:47:59</t>
  </si>
  <si>
    <t>01/23/2015 20:06:31</t>
  </si>
  <si>
    <t>\\scotia.sgngroup.net\dfs\shared\Syn4.2.3\Southern Networks\S1 (80) district LP models\800025_BICESTER\CBM\800025_BICESTER_CBM MAY 2013.MDB</t>
  </si>
  <si>
    <t>800025_BICESTER_CBM MAY 2013.MDB</t>
  </si>
  <si>
    <t>800025_BICESTER</t>
  </si>
  <si>
    <t>05/09/2013 12:10</t>
  </si>
  <si>
    <t>05/21/2013 11:54:13</t>
  </si>
  <si>
    <t>01/23/2015 20:06:37</t>
  </si>
  <si>
    <t>\\scotia.sgngroup.net\dfs\shared\Syn4.2.3\Southern Networks\S1 (80) district LP models\800025_BICESTER\CBM\800025_BICESTER_CBM-10-11.mdb</t>
  </si>
  <si>
    <t>800025_BICESTER_CBM-10-11.mdb</t>
  </si>
  <si>
    <t>04/12/2011 10:35</t>
  </si>
  <si>
    <t>10/22/2010 09:28:57</t>
  </si>
  <si>
    <t>01/23/2015 20:06:38</t>
  </si>
  <si>
    <t>\\scotia.sgngroup.net\dfs\shared\Syn4.2.3\Southern Networks\S1 (80) district LP models\800025_BICESTER\CBM\800025_BICESTER_CBM-11-12.MDB</t>
  </si>
  <si>
    <t>800025_BICESTER_CBM-11-12.MDB</t>
  </si>
  <si>
    <t>03/05/2012 15:37</t>
  </si>
  <si>
    <t>03/13/2012 12:53:38</t>
  </si>
  <si>
    <t>01/23/2015 20:06:39</t>
  </si>
  <si>
    <t>\\scotia.sgngroup.net\dfs\shared\Syn4.2.3\Southern Networks\S1 (80) district LP models\800025_BICESTER\FY1\800025_BICESTER_FY1.mdb</t>
  </si>
  <si>
    <t>800025_BICESTER_FY1.mdb</t>
  </si>
  <si>
    <t>12/29/2014 16:26:44</t>
  </si>
  <si>
    <t>02/27/2015 07:58:59</t>
  </si>
  <si>
    <t>\\scotia.sgngroup.net\dfs\shared\Syn4.2.3\Southern Networks\S1 (80) district LP models\800025_BICESTER\FY5\800025_BICESTER_FY5.MDB</t>
  </si>
  <si>
    <t>800025_BICESTER_FY5.MDB</t>
  </si>
  <si>
    <t>12/08/2008 16:37</t>
  </si>
  <si>
    <t>12/29/2014 16:28:08</t>
  </si>
  <si>
    <t>02/05/2015 11:09</t>
  </si>
  <si>
    <t>\\scotia.sgngroup.net\dfs\shared\Syn4.2.3\Southern Networks\S1 (80) district LP models\800030_WITNEY\Approved\800030_Witney_Approved.MDB</t>
  </si>
  <si>
    <t>800030_Witney_Approved.MDB</t>
  </si>
  <si>
    <t>800030_WITNEY</t>
  </si>
  <si>
    <t>11/18/2011 14:03:11</t>
  </si>
  <si>
    <t>11/18/2011 14:56:31</t>
  </si>
  <si>
    <t>01/23/2015 20:07:11</t>
  </si>
  <si>
    <t>\\scotia.sgngroup.net\dfs\shared\Syn4.2.3\Southern Networks\S1 (80) district LP models\800030_WITNEY\CBM\800030_Witney_CBM MAY 2013.MDB</t>
  </si>
  <si>
    <t>800030_Witney_CBM MAY 2013.MDB</t>
  </si>
  <si>
    <t>05/09/2013 12:11</t>
  </si>
  <si>
    <t>01/23/2015 20:07:31</t>
  </si>
  <si>
    <t>\\scotia.sgngroup.net\dfs\shared\Syn4.2.3\Southern Networks\S1 (80) district LP models\800030_WITNEY\CBM\800030_Witney_CBM.MDB</t>
  </si>
  <si>
    <t>800030_Witney_CBM.MDB</t>
  </si>
  <si>
    <t>11/18/2011 14:56:50</t>
  </si>
  <si>
    <t>02/09/2012 13:46</t>
  </si>
  <si>
    <t>01/23/2015 20:07:32</t>
  </si>
  <si>
    <t>\\scotia.sgngroup.net\dfs\shared\Syn4.2.3\Southern Networks\S1 (80) district LP models\800030_WITNEY\FY1\800030_Witney_FY1.MDB</t>
  </si>
  <si>
    <t>800030_Witney_FY1.MDB</t>
  </si>
  <si>
    <t>11/21/2011 14:12:17</t>
  </si>
  <si>
    <t>02/12/2015 12:05</t>
  </si>
  <si>
    <t>02/27/2015 08:37:16</t>
  </si>
  <si>
    <t>\\scotia.sgngroup.net\dfs\shared\Syn4.2.3\Southern Networks\S1 (80) district LP models\800030_WITNEY\FY5\800030_Witney_FY5.MDB</t>
  </si>
  <si>
    <t>800030_Witney_FY5.MDB</t>
  </si>
  <si>
    <t>01/25/2010 14:31:59</t>
  </si>
  <si>
    <t>02/12/2015 14:50</t>
  </si>
  <si>
    <t>\\scotia.sgngroup.net\dfs\shared\Syn4.2.3\Southern Networks\S1 (80) district LP models\800030_WITNEY\Validated\800030_Witney_2am.MDB</t>
  </si>
  <si>
    <t>800030_Witney_2am.MDB</t>
  </si>
  <si>
    <t>10/19/2011 10:22:00</t>
  </si>
  <si>
    <t>10/19/2011 10:50:11</t>
  </si>
  <si>
    <t>01/23/2015 20:07:48</t>
  </si>
  <si>
    <t>\\scotia.sgngroup.net\dfs\shared\Syn4.2.3\Southern Networks\S1 (80) district LP models\800030_WITNEY\Validated\800030_Witney_Validation.MDB</t>
  </si>
  <si>
    <t>800030_Witney_Validation.MDB</t>
  </si>
  <si>
    <t>10/18/2011 15:03:20</t>
  </si>
  <si>
    <t>12/07/2011 11:14</t>
  </si>
  <si>
    <t>\\scotia.sgngroup.net\dfs\shared\Syn4.2.3\Southern Networks\S1 (80) district LP models\800033_AYLESBURY\Approved\800033_AYLESBURY.mdb</t>
  </si>
  <si>
    <t>800033_AYLESBURY.mdb</t>
  </si>
  <si>
    <t>800033_AYLESBURY</t>
  </si>
  <si>
    <t>11/01/2006 16:11</t>
  </si>
  <si>
    <t>04/20/2009 12:35:51</t>
  </si>
  <si>
    <t>01/23/2015 20:07:50</t>
  </si>
  <si>
    <t>\\scotia.sgngroup.net\dfs\shared\Syn4.2.3\Southern Networks\S1 (80) district LP models\800033_AYLESBURY\Approved\800033_AYLESBURY_CBM.MDB</t>
  </si>
  <si>
    <t>800033_AYLESBURY_CBM.MDB</t>
  </si>
  <si>
    <t>08/31/2010 10:12:40</t>
  </si>
  <si>
    <t>08/31/2010 10:12:49</t>
  </si>
  <si>
    <t>01/23/2015 20:07:53</t>
  </si>
  <si>
    <t>\\scotia.sgngroup.net\dfs\shared\Syn4.2.3\Southern Networks\S1 (80) district LP models\800033_AYLESBURY\CBM\800033_AYLESBURY_CBM MAY 2013.MDB</t>
  </si>
  <si>
    <t>800033_AYLESBURY_CBM MAY 2013.MDB</t>
  </si>
  <si>
    <t>05/09/2013 12:17</t>
  </si>
  <si>
    <t>06/18/2014 11:42:46</t>
  </si>
  <si>
    <t>01/23/2015 20:08:02</t>
  </si>
  <si>
    <t>\\scotia.sgngroup.net\dfs\shared\Syn4.2.3\Southern Networks\S1 (80) district LP models\800033_AYLESBURY\CBM\800033_AYLESBURY_CBM-10-11.MDB</t>
  </si>
  <si>
    <t>800033_AYLESBURY_CBM-10-11.MDB</t>
  </si>
  <si>
    <t>02/25/2011 13:09:21</t>
  </si>
  <si>
    <t>04/11/2011 09:41</t>
  </si>
  <si>
    <t>01/23/2015 20:08:05</t>
  </si>
  <si>
    <t>\\scotia.sgngroup.net\dfs\shared\Syn4.2.3\Southern Networks\S1 (80) district LP models\800033_AYLESBURY\CBM\800033_AYLESBURY_CBM-11-12.MDB</t>
  </si>
  <si>
    <t>800033_AYLESBURY_CBM-11-12.MDB</t>
  </si>
  <si>
    <t>03/06/2012 09:47</t>
  </si>
  <si>
    <t>03/06/2012 11:34</t>
  </si>
  <si>
    <t>01/23/2015 20:08:07</t>
  </si>
  <si>
    <t>\\scotia.sgngroup.net\dfs\shared\Syn4.2.3\Southern Networks\S1 (80) district LP models\800033_AYLESBURY\FY1\800033_AYLESBURY_FY1.MDB</t>
  </si>
  <si>
    <t>800033_AYLESBURY_FY1.MDB</t>
  </si>
  <si>
    <t>11/24/2014 10:14:48</t>
  </si>
  <si>
    <t>02/27/2015 08:39:49</t>
  </si>
  <si>
    <t>\\scotia.sgngroup.net\dfs\shared\Syn4.2.3\Southern Networks\S1 (80) district LP models\800033_AYLESBURY\FY5\800033_AYLESBURY_FY5.MDB</t>
  </si>
  <si>
    <t>800033_AYLESBURY_FY5.MDB</t>
  </si>
  <si>
    <t>11/18/2008 16:08:37</t>
  </si>
  <si>
    <t>02/06/2015 15:15</t>
  </si>
  <si>
    <t>02/26/2015 11:26:58</t>
  </si>
  <si>
    <t>\\scotia.sgngroup.net\dfs\shared\Syn4.2.3\Southern Networks\S1 (80) district LP models\800034_BANBURY\Approved\800034_BANBURY_CBM.MDB</t>
  </si>
  <si>
    <t>800034_BANBURY_CBM.MDB</t>
  </si>
  <si>
    <t>800034_BANBURY</t>
  </si>
  <si>
    <t>08/31/2010 11:39:01</t>
  </si>
  <si>
    <t>08/31/2010 11:39:06</t>
  </si>
  <si>
    <t>01/23/2015 20:09:17</t>
  </si>
  <si>
    <t>\\scotia.sgngroup.net\dfs\shared\Syn4.2.3\Southern Networks\S1 (80) district LP models\800034_BANBURY\CBM\800034_BANBURY_CBM MAY 2013.MDB</t>
  </si>
  <si>
    <t>800034_BANBURY_CBM MAY 2013.MDB</t>
  </si>
  <si>
    <t>05/09/2013 12:20</t>
  </si>
  <si>
    <t>02/26/2015 10:33:50</t>
  </si>
  <si>
    <t>\\scotia.sgngroup.net\dfs\shared\Syn4.2.3\Southern Networks\S1 (80) district LP models\800034_BANBURY\CBM\800034_BANBURY_CBM-10-11.MDB</t>
  </si>
  <si>
    <t>800034_BANBURY_CBM-10-11.MDB</t>
  </si>
  <si>
    <t>03/07/2011 15:55</t>
  </si>
  <si>
    <t>04/06/2011 10:03</t>
  </si>
  <si>
    <t>01/23/2015 20:09:24</t>
  </si>
  <si>
    <t>\\scotia.sgngroup.net\dfs\shared\Syn4.2.3\Southern Networks\S1 (80) district LP models\800034_BANBURY\CBM\800034_BANBURY_CBM-11-12.MDB</t>
  </si>
  <si>
    <t>800034_BANBURY_CBM-11-12.MDB</t>
  </si>
  <si>
    <t>03/06/2012 14:47</t>
  </si>
  <si>
    <t>03/12/2012 18:06</t>
  </si>
  <si>
    <t>01/23/2015 20:09:28</t>
  </si>
  <si>
    <t>\\scotia.sgngroup.net\dfs\shared\Syn4.2.3\Southern Networks\S1 (80) district LP models\800034_BANBURY\FY1\800034_BANBURY_FY1.MDB</t>
  </si>
  <si>
    <t>800034_BANBURY_FY1.MDB</t>
  </si>
  <si>
    <t>02/20/2015 08:23:35</t>
  </si>
  <si>
    <t>02/27/2015 08:42:43</t>
  </si>
  <si>
    <t>\\scotia.sgngroup.net\dfs\shared\Syn4.2.3\Southern Networks\S1 (80) district LP models\800034_BANBURY\FY5\800034_BANBURY_FY5.MDB</t>
  </si>
  <si>
    <t>800034_BANBURY_FY5.MDB</t>
  </si>
  <si>
    <t>01/21/2009 09:52:58</t>
  </si>
  <si>
    <t>02/06/2015 16:01</t>
  </si>
  <si>
    <t>02/25/2015 09:52:07</t>
  </si>
  <si>
    <t>\\scotia.sgngroup.net\dfs\shared\Syn4.2.3\Southern Networks\S1 (80) district LP models\800034_BANBURY\Preval\800034_BANBURY_PREVAL 2.MDB</t>
  </si>
  <si>
    <t>800034_BANBURY_PREVAL 2.MDB</t>
  </si>
  <si>
    <t>02/13/2008 09:59:55</t>
  </si>
  <si>
    <t>02/18/2008 15:53:19</t>
  </si>
  <si>
    <t>01/23/2015 20:10:26</t>
  </si>
  <si>
    <t>\\scotia.sgngroup.net\dfs\shared\Syn4.2.3\Southern Networks\S1 (80) district LP models\800034_BANBURY\Preval\800034_BANBURY_PREVAL.MDB</t>
  </si>
  <si>
    <t>800034_BANBURY_PREVAL.MDB</t>
  </si>
  <si>
    <t>01/23/2008 15:07:59</t>
  </si>
  <si>
    <t>02/21/2008 14:53:45</t>
  </si>
  <si>
    <t>01/23/2015 20:10:28</t>
  </si>
  <si>
    <t>\\scotia.sgngroup.net\dfs\shared\Syn4.2.3\Southern Networks\S1 (80) district LP models\800034_BANBURY\Preval\800034_BANBURY_PREVAL2.MDB</t>
  </si>
  <si>
    <t>800034_BANBURY_PREVAL2.MDB</t>
  </si>
  <si>
    <t>02/21/2008 15:57:07</t>
  </si>
  <si>
    <t>02/22/2008 11:34:45</t>
  </si>
  <si>
    <t>01/23/2015 20:10:31</t>
  </si>
  <si>
    <t>\\scotia.sgngroup.net\dfs\shared\Syn4.2.3\Southern Networks\S1 (80) district LP models\800035_BRACKLEY\Approved\800035_BRACKLEY_Approved.MDB</t>
  </si>
  <si>
    <t>800035_BRACKLEY_Approved.MDB</t>
  </si>
  <si>
    <t>800035_BRACKLEY</t>
  </si>
  <si>
    <t>03/20/2013 09:03:30</t>
  </si>
  <si>
    <t>12/07/2012 11:04</t>
  </si>
  <si>
    <t>01/23/2015 20:10:32</t>
  </si>
  <si>
    <t>\\scotia.sgngroup.net\dfs\shared\Syn4.2.3\Southern Networks\S1 (80) district LP models\800035_BRACKLEY\CBM\800035_BRACKLEY_CBM MAY 2013.MDB</t>
  </si>
  <si>
    <t>800035_BRACKLEY_CBM MAY 2013.MDB</t>
  </si>
  <si>
    <t>05/09/2013 12:21</t>
  </si>
  <si>
    <t>06/03/2013 08:07</t>
  </si>
  <si>
    <t>01/23/2015 20:10:53</t>
  </si>
  <si>
    <t>\\scotia.sgngroup.net\dfs\shared\Syn4.2.3\Southern Networks\S1 (80) district LP models\800035_BRACKLEY\CBM\800035_BRACKLEY_CBM_12-12.MDB</t>
  </si>
  <si>
    <t>800035_BRACKLEY_CBM_12-12.MDB</t>
  </si>
  <si>
    <t>03/20/2013 09:03:42</t>
  </si>
  <si>
    <t>12/07/2012 11:16</t>
  </si>
  <si>
    <t>01/23/2015 20:10:54</t>
  </si>
  <si>
    <t>\\scotia.sgngroup.net\dfs\shared\Syn4.2.3\Southern Networks\S1 (80) district LP models\800035_BRACKLEY\FY1\800035_BRACKLEY_FY1.MDB</t>
  </si>
  <si>
    <t>800035_BRACKLEY_FY1.MDB</t>
  </si>
  <si>
    <t>03/20/2013 09:04:00</t>
  </si>
  <si>
    <t>02/10/2015 11:08</t>
  </si>
  <si>
    <t>02/27/2015 08:45:02</t>
  </si>
  <si>
    <t>\\scotia.sgngroup.net\dfs\shared\Syn4.2.3\Southern Networks\S1 (80) district LP models\800035_BRACKLEY\FY5\800035_BRACKLEY_FY5.MDB</t>
  </si>
  <si>
    <t>800035_BRACKLEY_FY5.MDB</t>
  </si>
  <si>
    <t>03/20/2013 09:04:17</t>
  </si>
  <si>
    <t>\\scotia.sgngroup.net\dfs\shared\Syn4.2.3\Southern Networks\S1 (80) district LP models\800035_BRACKLEY\GTC Site\800035_BRACKLEY_FY1 with GTC site.MDB</t>
  </si>
  <si>
    <t>800035_BRACKLEY_FY1 with GTC site.MDB</t>
  </si>
  <si>
    <t>08/04/2014 13:53</t>
  </si>
  <si>
    <t>08/06/2014 16:57</t>
  </si>
  <si>
    <t>01/23/2015 20:11:06</t>
  </si>
  <si>
    <t>GTC Site</t>
  </si>
  <si>
    <t>\\scotia.sgngroup.net\dfs\shared\Syn4.2.3\Southern Networks\S1 (80) district LP models\800035_BRACKLEY\GTC Site\8217-1 V3 with 34076789 - DSW 25 &amp; 26MBAR.mdb</t>
  </si>
  <si>
    <t>8217-1 V3 with 34076789 - DSW 25 &amp; 26MBAR.mdb</t>
  </si>
  <si>
    <t>07/25/2014 16:45:06</t>
  </si>
  <si>
    <t>01/23/2015 20:11:07</t>
  </si>
  <si>
    <t>\\scotia.sgngroup.net\dfs\shared\Syn4.2.3\Southern Networks\S1 (80) district LP models\800035_BRACKLEY\Validation\800035_BRACKLEY_Validation.MDB</t>
  </si>
  <si>
    <t>800035_BRACKLEY_Validation.MDB</t>
  </si>
  <si>
    <t>03/20/2013 09:04:28</t>
  </si>
  <si>
    <t>03/18/2013 09:57:57</t>
  </si>
  <si>
    <t>\\scotia.sgngroup.net\dfs\shared\Syn4.2.3\Southern Networks\S1 (80) district LP models\800036_PRINCESS_RISBOROUGH\Approved\800036_PRINCES RISBOROUGH_APPROVED.MDB</t>
  </si>
  <si>
    <t>800036_PRINCES RISBOROUGH_APPROVED.MDB</t>
  </si>
  <si>
    <t>800036_PRINCESS_RISBOROUGH</t>
  </si>
  <si>
    <t>04/22/2013 08:57:09</t>
  </si>
  <si>
    <t>10/25/2012 11:23:48</t>
  </si>
  <si>
    <t>01/23/2015 20:11:08</t>
  </si>
  <si>
    <t>\\scotia.sgngroup.net\dfs\shared\Syn4.2.3\Southern Networks\S1 (80) district LP models\800036_PRINCESS_RISBOROUGH\CBM\800036_PRINCES RISBOROUGH_CBM MAY 2013.MDB</t>
  </si>
  <si>
    <t>800036_PRINCES RISBOROUGH_CBM MAY 2013.MDB</t>
  </si>
  <si>
    <t>05/09/2013 12:22</t>
  </si>
  <si>
    <t>01/23/2015 20:11:38</t>
  </si>
  <si>
    <t>\\scotia.sgngroup.net\dfs\shared\Syn4.2.3\Southern Networks\S1 (80) district LP models\800036_PRINCESS_RISBOROUGH\CBM\800036_PRINCES RISBOROUGH_CBM_10-12.MDB</t>
  </si>
  <si>
    <t>800036_PRINCES RISBOROUGH_CBM_10-12.MDB</t>
  </si>
  <si>
    <t>04/22/2013 08:54:50</t>
  </si>
  <si>
    <t>10/25/2012 11:23:26</t>
  </si>
  <si>
    <t>01/23/2015 20:11:39</t>
  </si>
  <si>
    <t>\\scotia.sgngroup.net\dfs\shared\Syn4.2.3\Southern Networks\S1 (80) district LP models\800036_PRINCESS_RISBOROUGH\FY1\800036_PRINCES RISBOROUGH_FY1.MDB</t>
  </si>
  <si>
    <t>800036_PRINCES RISBOROUGH_FY1.MDB</t>
  </si>
  <si>
    <t>04/22/2013 08:55:29</t>
  </si>
  <si>
    <t>11/12/2014 09:15</t>
  </si>
  <si>
    <t>02/27/2015 08:46:46</t>
  </si>
  <si>
    <t>\\scotia.sgngroup.net\dfs\shared\Syn4.2.3\Southern Networks\S1 (80) district LP models\800036_PRINCESS_RISBOROUGH\FY5\800036_PRINCES RISBOROUGH_FY5.MDB</t>
  </si>
  <si>
    <t>800036_PRINCES RISBOROUGH_FY5.MDB</t>
  </si>
  <si>
    <t>04/22/2013 08:56:25</t>
  </si>
  <si>
    <t>08/21/2014 09:11:58</t>
  </si>
  <si>
    <t>01/29/2015 10:08:41</t>
  </si>
  <si>
    <t>\\scotia.sgngroup.net\dfs\shared\Syn4.2.3\Southern Networks\S1 (80) district LP models\800036_PRINCESS_RISBOROUGH\Validation\800036_PRINCES RISBOROUGH_Validation.MDB</t>
  </si>
  <si>
    <t>800036_PRINCES RISBOROUGH_Validation.MDB</t>
  </si>
  <si>
    <t>04/22/2013 08:56:42</t>
  </si>
  <si>
    <t>10/25/2012 10:01:35</t>
  </si>
  <si>
    <t>01/23/2015 20:11:52</t>
  </si>
  <si>
    <t>\\scotia.sgngroup.net\dfs\shared\Syn4.2.3\Southern Networks\S1 (80) district LP models\800036_PRINCESS_RISBOROUGH\Validation\800036_PRINCES RISBOROUGH_Validation_LOW POINT 5138.MDB</t>
  </si>
  <si>
    <t>800036_PRINCES RISBOROUGH_Validation_LOW POINT 5138.MDB</t>
  </si>
  <si>
    <t>04/22/2013 08:56:54</t>
  </si>
  <si>
    <t>11/01/2012 16:31</t>
  </si>
  <si>
    <t>01/23/2015 20:11:54</t>
  </si>
  <si>
    <t>\\scotia.sgngroup.net\dfs\shared\Syn4.2.3\Southern Networks\S1 (80) district LP models\800037_THAME\Approved\800037_THAME_Approved.MDB</t>
  </si>
  <si>
    <t>800037_THAME_Approved.MDB</t>
  </si>
  <si>
    <t>800037_THAME</t>
  </si>
  <si>
    <t>02/01/2013 13:40</t>
  </si>
  <si>
    <t>02/01/2013 13:55</t>
  </si>
  <si>
    <t>01/23/2015 20:11:55</t>
  </si>
  <si>
    <t>\\scotia.sgngroup.net\dfs\shared\Syn4.2.3\Southern Networks\S1 (80) district LP models\800037_THAME\CBM\800037_THAME_CBM MAY 2013.MDB</t>
  </si>
  <si>
    <t>800037_THAME_CBM MAY 2013.MDB</t>
  </si>
  <si>
    <t>05/09/2013 12:23</t>
  </si>
  <si>
    <t>01/23/2015 20:12:13</t>
  </si>
  <si>
    <t>\\scotia.sgngroup.net\dfs\shared\Syn4.2.3\Southern Networks\S1 (80) district LP models\800037_THAME\CBM\800037_THAME_CBM.MDB</t>
  </si>
  <si>
    <t>800037_THAME_CBM.MDB</t>
  </si>
  <si>
    <t>02/01/2013 13:56</t>
  </si>
  <si>
    <t>01/23/2015 20:12:14</t>
  </si>
  <si>
    <t>\\scotia.sgngroup.net\dfs\shared\Syn4.2.3\Southern Networks\S1 (80) district LP models\800037_THAME\FY1\800037_THAME_FY1.MDB</t>
  </si>
  <si>
    <t>800037_THAME_FY1.MDB</t>
  </si>
  <si>
    <t>02/01/2013 13:58</t>
  </si>
  <si>
    <t>05/02/2014 15:19</t>
  </si>
  <si>
    <t>02/27/2015 08:48:17</t>
  </si>
  <si>
    <t>\\scotia.sgngroup.net\dfs\shared\Syn4.2.3\Southern Networks\S1 (80) district LP models\800037_THAME\FY5\800037_THAME_FY5.MDB</t>
  </si>
  <si>
    <t>800037_THAME_FY5.MDB</t>
  </si>
  <si>
    <t>02/04/2013 14:29</t>
  </si>
  <si>
    <t>08/07/2014 13:41</t>
  </si>
  <si>
    <t>01/23/2015 20:12:17</t>
  </si>
  <si>
    <t>\\scotia.sgngroup.net\dfs\shared\Syn4.2.3\Southern Networks\S1 (80) district LP models\800037_THAME\Validated\800037_THAME_2am run.MDB</t>
  </si>
  <si>
    <t>800037_THAME_2am run.MDB</t>
  </si>
  <si>
    <t>02/01/2013 11:41</t>
  </si>
  <si>
    <t>02/01/2013 11:46</t>
  </si>
  <si>
    <t>01/23/2015 20:12:21</t>
  </si>
  <si>
    <t>\\scotia.sgngroup.net\dfs\shared\Syn4.2.3\Southern Networks\S1 (80) district LP models\800037_THAME\Validated\800037_THAME_Validation.MDB</t>
  </si>
  <si>
    <t>800037_THAME_Validation.MDB</t>
  </si>
  <si>
    <t>02/01/2013 10:29</t>
  </si>
  <si>
    <t>02/01/2013 12:28</t>
  </si>
  <si>
    <t>01/23/2015 20:12:22</t>
  </si>
  <si>
    <t>\\scotia.sgngroup.net\dfs\shared\Syn4.2.3\Southern Networks\S1 (80) district LP models\800038_WENDOVER\Approved\800038 - Wendover - Approved.MDB</t>
  </si>
  <si>
    <t>800038 - Wendover - Approved.MDB</t>
  </si>
  <si>
    <t>800038_WENDOVER</t>
  </si>
  <si>
    <t>03/12/2013 14:12</t>
  </si>
  <si>
    <t>03/12/2013 14:30</t>
  </si>
  <si>
    <t>01/23/2015 20:12:23</t>
  </si>
  <si>
    <t>\\scotia.sgngroup.net\dfs\shared\Syn4.2.3\Southern Networks\S1 (80) district LP models\800038_WENDOVER\CBM\800038 - Wendover - CBM MAY 2013.MDB</t>
  </si>
  <si>
    <t>800038 - Wendover - CBM MAY 2013.MDB</t>
  </si>
  <si>
    <t>05/09/2013 12:24</t>
  </si>
  <si>
    <t>05/09/2013 12:25</t>
  </si>
  <si>
    <t>01/23/2015 20:12:35</t>
  </si>
  <si>
    <t>\\scotia.sgngroup.net\dfs\shared\Syn4.2.3\Southern Networks\S1 (80) district LP models\800038_WENDOVER\CBM\800038 - Wendover - CBM12.03.2013.MDB</t>
  </si>
  <si>
    <t>800038 - Wendover - CBM12.03.2013.MDB</t>
  </si>
  <si>
    <t>03/12/2013 14:31</t>
  </si>
  <si>
    <t>03/12/2013 14:35</t>
  </si>
  <si>
    <t>01/23/2015 20:12:36</t>
  </si>
  <si>
    <t>\\scotia.sgngroup.net\dfs\shared\Syn4.2.3\Southern Networks\S1 (80) district LP models\800038_WENDOVER\FY1\800038 - Wendover - FY1.MDB</t>
  </si>
  <si>
    <t>800038 - Wendover - FY1.MDB</t>
  </si>
  <si>
    <t>03/12/2013 14:36</t>
  </si>
  <si>
    <t>08/21/2014 09:58:35</t>
  </si>
  <si>
    <t>02/27/2015 08:49:20</t>
  </si>
  <si>
    <t>\\scotia.sgngroup.net\dfs\shared\Syn4.2.3\Southern Networks\S1 (80) district LP models\800038_WENDOVER\FY5\800038 - Wendover - FY5.MDB</t>
  </si>
  <si>
    <t>800038 - Wendover - FY5.MDB</t>
  </si>
  <si>
    <t>03/13/2013 15:00:18</t>
  </si>
  <si>
    <t>05/30/2014 10:03:01</t>
  </si>
  <si>
    <t>01/23/2015 20:12:38</t>
  </si>
  <si>
    <t>\\scotia.sgngroup.net\dfs\shared\Syn4.2.3\Southern Networks\S1 (80) district LP models\800038_WENDOVER\Validated\800038 - Wendover - Validated.MDB</t>
  </si>
  <si>
    <t>800038 - Wendover - Validated.MDB</t>
  </si>
  <si>
    <t>03/12/2013 13:46</t>
  </si>
  <si>
    <t>01/23/2015 20:12:41</t>
  </si>
  <si>
    <t>\\scotia.sgngroup.net\dfs\shared\Syn4.2.3\Southern Networks\S1 (80) district LP models\800039_TRING\Approved\800039_TRING_Approved.MDB</t>
  </si>
  <si>
    <t>800039_TRING_Approved.MDB</t>
  </si>
  <si>
    <t>800039_TRING</t>
  </si>
  <si>
    <t>02/08/2013 13:06</t>
  </si>
  <si>
    <t>\\scotia.sgngroup.net\dfs\shared\Syn4.2.3\Southern Networks\S1 (80) district LP models\800039_TRING\CBM\800039_TRING_ CBM MAY 2013.MDB</t>
  </si>
  <si>
    <t>800039_TRING_ CBM MAY 2013.MDB</t>
  </si>
  <si>
    <t>05/09/2013 12:27</t>
  </si>
  <si>
    <t>01/23/2015 20:13:03</t>
  </si>
  <si>
    <t>\\scotia.sgngroup.net\dfs\shared\Syn4.2.3\Southern Networks\S1 (80) district LP models\800039_TRING\CBM\800039_TRING_CBM.MDB</t>
  </si>
  <si>
    <t>800039_TRING_CBM.MDB</t>
  </si>
  <si>
    <t>02/08/2013 14:38</t>
  </si>
  <si>
    <t>\\scotia.sgngroup.net\dfs\shared\Syn4.2.3\Southern Networks\S1 (80) district LP models\800039_TRING\FY1\800039_TRING_FY1.MDB</t>
  </si>
  <si>
    <t>800039_TRING_FY1.MDB</t>
  </si>
  <si>
    <t>02/08/2013 13:08</t>
  </si>
  <si>
    <t>07/11/2014 10:33</t>
  </si>
  <si>
    <t>02/27/2015 08:50:26</t>
  </si>
  <si>
    <t>\\scotia.sgngroup.net\dfs\shared\Syn4.2.3\Southern Networks\S1 (80) district LP models\800039_TRING\FY1\800039_TRING_FY1_Poor Pressure.MDB</t>
  </si>
  <si>
    <t>800039_TRING_FY1_Poor Pressure.MDB</t>
  </si>
  <si>
    <t>04/04/2014 11:14</t>
  </si>
  <si>
    <t>04/08/2014 16:36</t>
  </si>
  <si>
    <t>01/23/2015 20:13:07</t>
  </si>
  <si>
    <t>\\scotia.sgngroup.net\dfs\shared\Syn4.2.3\Southern Networks\S1 (80) district LP models\800039_TRING\FY5\800039_TRING_FY5.MDB</t>
  </si>
  <si>
    <t>800039_TRING_FY5.MDB</t>
  </si>
  <si>
    <t>02/08/2013 13:11</t>
  </si>
  <si>
    <t>07/11/2014 10:39</t>
  </si>
  <si>
    <t>01/23/2015 20:13:08</t>
  </si>
  <si>
    <t>\\scotia.sgngroup.net\dfs\shared\Syn4.2.3\Southern Networks\S1 (80) district LP models\800039_TRING\Validated\800039_TRING_Validated.MDB</t>
  </si>
  <si>
    <t>800039_TRING_Validated.MDB</t>
  </si>
  <si>
    <t>07/11/2013 08:49</t>
  </si>
  <si>
    <t>07/11/2013 10:25</t>
  </si>
  <si>
    <t>01/23/2015 20:13:14</t>
  </si>
  <si>
    <t>\\scotia.sgngroup.net\dfs\shared\Syn4.2.3\Southern Networks\S1 (80) district LP models\800042_WINSLOW\Approved\800042_WINSLOW_CBM.MDB</t>
  </si>
  <si>
    <t>800042_WINSLOW_CBM.MDB</t>
  </si>
  <si>
    <t>800042_WINSLOW</t>
  </si>
  <si>
    <t>08/31/2010 12:01:28</t>
  </si>
  <si>
    <t>08/31/2010 12:01:30</t>
  </si>
  <si>
    <t>01/23/2015 20:13:15</t>
  </si>
  <si>
    <t>\\scotia.sgngroup.net\dfs\shared\Syn4.2.3\Southern Networks\S1 (80) district LP models\800042_WINSLOW\CBM\800042_WINSLOW_CBM MAY 2013.MDB</t>
  </si>
  <si>
    <t>800042_WINSLOW_CBM MAY 2013.MDB</t>
  </si>
  <si>
    <t>05/09/2013 12:35</t>
  </si>
  <si>
    <t>01/23/2015 20:13:20</t>
  </si>
  <si>
    <t>\\scotia.sgngroup.net\dfs\shared\Syn4.2.3\Southern Networks\S1 (80) district LP models\800042_WINSLOW\CBM\800042_WINSLOW_CBM.MDB</t>
  </si>
  <si>
    <t>09/21/2011 08:20:27</t>
  </si>
  <si>
    <t>09/21/2011 08:20:31</t>
  </si>
  <si>
    <t>\\scotia.sgngroup.net\dfs\shared\Syn4.2.3\Southern Networks\S1 (80) district LP models\800042_WINSLOW\CBM\800042_WINSLOW_CBM_2012-13.MDB</t>
  </si>
  <si>
    <t>800042_WINSLOW_CBM_2012-13.MDB</t>
  </si>
  <si>
    <t>03/07/2012 18:28</t>
  </si>
  <si>
    <t>03/12/2012 18:48</t>
  </si>
  <si>
    <t>01/23/2015 20:13:21</t>
  </si>
  <si>
    <t>\\scotia.sgngroup.net\dfs\shared\Syn4.2.3\Southern Networks\S1 (80) district LP models\800042_WINSLOW\DDS\800042_WINSLOW_Approved.MDB</t>
  </si>
  <si>
    <t>800042_WINSLOW_Approved.MDB</t>
  </si>
  <si>
    <t>08/13/2007 14:52:09</t>
  </si>
  <si>
    <t>08/13/2007 14:52:15</t>
  </si>
  <si>
    <t>01/23/2015 20:13:22</t>
  </si>
  <si>
    <t>\\scotia.sgngroup.net\dfs\shared\Syn4.2.3\Southern Networks\S1 (80) district LP models\800042_WINSLOW\DDS\800042_WINSLOW_preval.MDB</t>
  </si>
  <si>
    <t>800042_WINSLOW_preval.MDB</t>
  </si>
  <si>
    <t>07/30/2007 17:50:06</t>
  </si>
  <si>
    <t>07/30/2007 17:50:12</t>
  </si>
  <si>
    <t>01/23/2015 20:13:23</t>
  </si>
  <si>
    <t>\\scotia.sgngroup.net\dfs\shared\Syn4.2.3\Southern Networks\S1 (80) district LP models\800042_WINSLOW\FY1\800042_WINSLOW_FY1.MDB</t>
  </si>
  <si>
    <t>800042_WINSLOW_FY1.MDB</t>
  </si>
  <si>
    <t>01/26/2015 14:09:09</t>
  </si>
  <si>
    <t>02/27/2015 08:54:44</t>
  </si>
  <si>
    <t>\\scotia.sgngroup.net\dfs\shared\Syn4.2.3\Southern Networks\S1 (80) district LP models\800042_WINSLOW\FY5\800042_WINSLOW_FY5.MDB</t>
  </si>
  <si>
    <t>800042_WINSLOW_FY5.MDB</t>
  </si>
  <si>
    <t>04/01/2008 09:31</t>
  </si>
  <si>
    <t>01/26/2015 14:11:40</t>
  </si>
  <si>
    <t>02/11/2015 14:21</t>
  </si>
  <si>
    <t>\\scotia.sgngroup.net\dfs\shared\Syn4.2.3\Southern Networks\S1 (80) district LP models\800042_WINSLOW\Validated\800042_WINSLOW_Validation.MDB</t>
  </si>
  <si>
    <t>800042_WINSLOW_Validation.MDB</t>
  </si>
  <si>
    <t>09/21/2011 08:19:24</t>
  </si>
  <si>
    <t>09/19/2011 10:27:40</t>
  </si>
  <si>
    <t>01/23/2015 20:13:36</t>
  </si>
  <si>
    <t>\\scotia.sgngroup.net\dfs\shared\Syn4.2.3\Southern Networks\S1 (80) district LP models\800043_BUCKINGHAM\Approved\800043_BUCKINGHAM_APPROVED.MDB</t>
  </si>
  <si>
    <t>800043_BUCKINGHAM_APPROVED.MDB</t>
  </si>
  <si>
    <t>800043_BUCKINGHAM</t>
  </si>
  <si>
    <t>03/01/2013 09:11</t>
  </si>
  <si>
    <t>02/27/2013 09:48:43</t>
  </si>
  <si>
    <t>\\scotia.sgngroup.net\dfs\shared\Syn4.2.3\Southern Networks\S1 (80) district LP models\800043_BUCKINGHAM\CBM\800043_BUCKINGHAM_CBM MAY 2013.MDB</t>
  </si>
  <si>
    <t>800043_BUCKINGHAM_CBM MAY 2013.MDB</t>
  </si>
  <si>
    <t>05/09/2013 12:36</t>
  </si>
  <si>
    <t>02/21/2014 09:19:17</t>
  </si>
  <si>
    <t>01/23/2015 20:14:03</t>
  </si>
  <si>
    <t>\\scotia.sgngroup.net\dfs\shared\Syn4.2.3\Southern Networks\S1 (80) district LP models\800043_BUCKINGHAM\CBM\800043_BUCKINGHAM_CBM_02-13.MDB</t>
  </si>
  <si>
    <t>800043_BUCKINGHAM_CBM_02-13.MDB</t>
  </si>
  <si>
    <t>03/01/2013 09:12</t>
  </si>
  <si>
    <t>02/27/2013 09:06:42</t>
  </si>
  <si>
    <t>01/23/2015 20:14:04</t>
  </si>
  <si>
    <t>\\scotia.sgngroup.net\dfs\shared\Syn4.2.3\Southern Networks\S1 (80) district LP models\800043_BUCKINGHAM\FY1\800043_BUCKINGHAM_FY1.MDB</t>
  </si>
  <si>
    <t>800043_BUCKINGHAM_FY1.MDB</t>
  </si>
  <si>
    <t>02/11/2015 11:14</t>
  </si>
  <si>
    <t>02/16/2015 14:50:45</t>
  </si>
  <si>
    <t>\\scotia.sgngroup.net\dfs\shared\Syn4.2.3\Southern Networks\S1 (80) district LP models\800043_BUCKINGHAM\FY5\800043_BUCKINGHAM_FY5.MDB</t>
  </si>
  <si>
    <t>800043_BUCKINGHAM_FY5.MDB</t>
  </si>
  <si>
    <t>\\scotia.sgngroup.net\dfs\shared\Syn4.2.3\Southern Networks\S1 (80) district LP models\800043_BUCKINGHAM\Validation\800043_BUCKINGHAM_VALIDATION.MDB</t>
  </si>
  <si>
    <t>800043_BUCKINGHAM_VALIDATION.MDB</t>
  </si>
  <si>
    <t>02/25/2013 11:47:19</t>
  </si>
  <si>
    <t>01/23/2015 20:14:16</t>
  </si>
  <si>
    <t>\\scotia.sgngroup.net\dfs\shared\Syn4.2.3\Southern Networks\S1 (80) district LP models\800044_NEWBURY\CBM\800044_NEWBURY_CBM MAY 2013.MDB</t>
  </si>
  <si>
    <t>800044_NEWBURY_CBM MAY 2013.MDB</t>
  </si>
  <si>
    <t>800044_NEWBURY</t>
  </si>
  <si>
    <t>05/09/2013 12:37</t>
  </si>
  <si>
    <t>05/21/2013 09:11:01</t>
  </si>
  <si>
    <t>01/23/2015 20:14:56</t>
  </si>
  <si>
    <t>\\scotia.sgngroup.net\dfs\shared\Syn4.2.3\Southern Networks\S1 (80) district LP models\800044_NEWBURY\CBM\800044_NEWBURY_CBM-10-11.MDB</t>
  </si>
  <si>
    <t>800044_NEWBURY_CBM-10-11.MDB</t>
  </si>
  <si>
    <t>02/24/2011 12:13:50</t>
  </si>
  <si>
    <t>02/24/2011 12:13:57</t>
  </si>
  <si>
    <t>01/23/2015 20:14:58</t>
  </si>
  <si>
    <t>\\scotia.sgngroup.net\dfs\shared\Syn4.2.3\Southern Networks\S1 (80) district LP models\800044_NEWBURY\CBM\800044_NEWBURY_CBM-11-12.MDB</t>
  </si>
  <si>
    <t>800044_NEWBURY_CBM-11-12.MDB</t>
  </si>
  <si>
    <t>03/06/2012 13:57</t>
  </si>
  <si>
    <t>03/20/2012 09:51:28</t>
  </si>
  <si>
    <t>01/23/2015 20:15:02</t>
  </si>
  <si>
    <t>\\scotia.sgngroup.net\dfs\shared\Syn4.2.3\Southern Networks\S1 (80) district LP models\800044_NEWBURY\CBM\800044_NEWBURY_CBM-11-12_SEN26237NA10.MDB</t>
  </si>
  <si>
    <t>800044_NEWBURY_CBM-11-12_SEN26237NA10.MDB</t>
  </si>
  <si>
    <t>02/11/2013 09:04</t>
  </si>
  <si>
    <t>01/23/2015 20:15:04</t>
  </si>
  <si>
    <t>\\scotia.sgngroup.net\dfs\shared\Syn4.2.3\Southern Networks\S1 (80) district LP models\800044_NEWBURY\Extracts\Update 1.MDB</t>
  </si>
  <si>
    <t>Update 1.MDB</t>
  </si>
  <si>
    <t>12/15/2009 11:49:46</t>
  </si>
  <si>
    <t>12/15/2009 11:49:47</t>
  </si>
  <si>
    <t>01/23/2015 20:15:06</t>
  </si>
  <si>
    <t>Extracts</t>
  </si>
  <si>
    <t>\\scotia.sgngroup.net\dfs\shared\Syn4.2.3\Southern Networks\S1 (80) district LP models\800044_NEWBURY\FY1\800044_NEWBURY_FY1.MDB</t>
  </si>
  <si>
    <t>800044_NEWBURY_FY1.MDB</t>
  </si>
  <si>
    <t>05/13/2009 12:07:47</t>
  </si>
  <si>
    <t>02/16/2015 14:55:33</t>
  </si>
  <si>
    <t>02/27/2015 11:24:21</t>
  </si>
  <si>
    <t>\\scotia.sgngroup.net\dfs\shared\Syn4.2.3\Southern Networks\S1 (80) district LP models\800044_NEWBURY\FY5\800044_NEWBURY_FY5.MDB</t>
  </si>
  <si>
    <t>800044_NEWBURY_FY5.MDB</t>
  </si>
  <si>
    <t>01/28/2009 11:11:15</t>
  </si>
  <si>
    <t>02/16/2015 14:19:26</t>
  </si>
  <si>
    <t>02/16/2015 18:04:44</t>
  </si>
  <si>
    <t>\\scotia.sgngroup.net\dfs\shared\Syn4.2.3\Southern Networks\S1 (80) district LP models\800045_WANTAGE\CBM\800045_WANTAGE_CBM MAY 2013.MDB</t>
  </si>
  <si>
    <t>800045_WANTAGE_CBM MAY 2013.MDB</t>
  </si>
  <si>
    <t>800045_WANTAGE</t>
  </si>
  <si>
    <t>05/09/2013 12:38</t>
  </si>
  <si>
    <t>05/09/2013 16:14</t>
  </si>
  <si>
    <t>02/13/2015 08:11:55</t>
  </si>
  <si>
    <t>\\scotia.sgngroup.net\dfs\shared\Syn4.2.3\Southern Networks\S1 (80) district LP models\800045_WANTAGE\CBM\800045_WANTAGE_CBM-10-11.MDB</t>
  </si>
  <si>
    <t>800045_WANTAGE_CBM-10-11.MDB</t>
  </si>
  <si>
    <t>02/28/2011 11:18:35</t>
  </si>
  <si>
    <t>02/28/2011 11:18:39</t>
  </si>
  <si>
    <t>01/23/2015 20:16:21</t>
  </si>
  <si>
    <t>\\scotia.sgngroup.net\dfs\shared\Syn4.2.3\Southern Networks\S1 (80) district LP models\800045_WANTAGE\CBM\800045_WANTAGE_CBM-11-12(mc).MDB</t>
  </si>
  <si>
    <t>800045_WANTAGE_CBM-11-12(mc).MDB</t>
  </si>
  <si>
    <t>04/04/2012 13:51</t>
  </si>
  <si>
    <t>01/23/2015 20:16:22</t>
  </si>
  <si>
    <t>\\scotia.sgngroup.net\dfs\shared\Syn4.2.3\Southern Networks\S1 (80) district LP models\800045_WANTAGE\CBM\800045_WANTAGE_CBM-11-12.MDB</t>
  </si>
  <si>
    <t>800045_WANTAGE_CBM-11-12.MDB</t>
  </si>
  <si>
    <t>03/11/2012 12:33</t>
  </si>
  <si>
    <t>01/23/2015 20:16:23</t>
  </si>
  <si>
    <t>\\scotia.sgngroup.net\dfs\shared\Syn4.2.3\Southern Networks\S1 (80) district LP models\800045_WANTAGE\FY1\800045_WANTAGE_FY1( corrupt pipe lengths).MDB</t>
  </si>
  <si>
    <t>800045_WANTAGE_FY1( corrupt pipe lengths).MDB</t>
  </si>
  <si>
    <t>04/18/2012 12:00:17</t>
  </si>
  <si>
    <t>04/18/2012 12:00:23</t>
  </si>
  <si>
    <t>01/23/2015 20:16:27</t>
  </si>
  <si>
    <t>\\scotia.sgngroup.net\dfs\shared\Syn4.2.3\Southern Networks\S1 (80) district LP models\800045_WANTAGE\FY1\800045_WANTAGE_FY1.MDB</t>
  </si>
  <si>
    <t>800045_WANTAGE_FY1.MDB</t>
  </si>
  <si>
    <t>02/04/2015 14:08</t>
  </si>
  <si>
    <t>02/24/2015 08:22:05</t>
  </si>
  <si>
    <t>\\scotia.sgngroup.net\dfs\shared\Syn4.2.3\Southern Networks\S1 (80) district LP models\800045_WANTAGE\FY5\800045_WANTAGE_FY5 ( pipe length corrupt ).MDB</t>
  </si>
  <si>
    <t>800045_WANTAGE_FY5 ( pipe length corrupt ).MDB</t>
  </si>
  <si>
    <t>04/18/2012 12:14:02</t>
  </si>
  <si>
    <t>04/18/2012 12:14:08</t>
  </si>
  <si>
    <t>01/23/2015 20:16:49</t>
  </si>
  <si>
    <t>\\scotia.sgngroup.net\dfs\shared\Syn4.2.3\Southern Networks\S1 (80) district LP models\800045_WANTAGE\FY5\800045_WANTAGE_FY5(mc).MDB</t>
  </si>
  <si>
    <t>800045_WANTAGE_FY5(mc).MDB</t>
  </si>
  <si>
    <t>04/04/2012 11:47</t>
  </si>
  <si>
    <t>04/04/2012 13:23</t>
  </si>
  <si>
    <t>01/23/2015 20:16:50</t>
  </si>
  <si>
    <t>\\scotia.sgngroup.net\dfs\shared\Syn4.2.3\Southern Networks\S1 (80) district LP models\800045_WANTAGE\FY5\800045_WANTAGE_FY5.MDB</t>
  </si>
  <si>
    <t>800045_WANTAGE_FY5.MDB</t>
  </si>
  <si>
    <t>01/29/2009 15:51:02</t>
  </si>
  <si>
    <t>02/04/2015 14:10</t>
  </si>
  <si>
    <t>02/13/2015 12:19:22</t>
  </si>
  <si>
    <t>\\scotia.sgngroup.net\dfs\shared\Syn4.2.3\Southern Networks\S1 (80) district LP models\800045_WANTAGE\Validated\800045_WANTAGE_FY1shift.MDB</t>
  </si>
  <si>
    <t>800045_WANTAGE_FY1shift.MDB</t>
  </si>
  <si>
    <t>12/22/2007 11:32:36</t>
  </si>
  <si>
    <t>12/22/2007 11:32:47</t>
  </si>
  <si>
    <t>01/23/2015 20:17:07</t>
  </si>
  <si>
    <t>\\scotia.sgngroup.net\dfs\shared\Syn4.2.3\Southern Networks\S1 (80) district LP models\800046_ALTON\Approved\800046 - Alton - Approved.MDB</t>
  </si>
  <si>
    <t>800046 - Alton - Approved.MDB</t>
  </si>
  <si>
    <t>800046_ALTON</t>
  </si>
  <si>
    <t>12/09/2011 15:07</t>
  </si>
  <si>
    <t>12/20/2011 11:46:33</t>
  </si>
  <si>
    <t>01/23/2015 20:17:08</t>
  </si>
  <si>
    <t>\\scotia.sgngroup.net\dfs\shared\Syn4.2.3\Southern Networks\S1 (80) district LP models\800046_ALTON\CBM\800046 - Alton - CBM MAY 2013.MDB</t>
  </si>
  <si>
    <t>800046 - Alton - CBM MAY 2013.MDB</t>
  </si>
  <si>
    <t>05/09/2013 12:40</t>
  </si>
  <si>
    <t>01/23/2015 20:17:40</t>
  </si>
  <si>
    <t>\\scotia.sgngroup.net\dfs\shared\Syn4.2.3\Southern Networks\S1 (80) district LP models\800046_ALTON\CBM\800046 - Alton - CBM14.12.2011.MDB</t>
  </si>
  <si>
    <t>800046 - Alton - CBM14.12.2011.MDB</t>
  </si>
  <si>
    <t>12/14/2011 15:29:17</t>
  </si>
  <si>
    <t>12/20/2011 11:44:20</t>
  </si>
  <si>
    <t>01/23/2015 20:17:41</t>
  </si>
  <si>
    <t>\\scotia.sgngroup.net\dfs\shared\Syn4.2.3\Southern Networks\S1 (80) district LP models\800046_ALTON\FY1\800046 - Alton - FY1.MDB</t>
  </si>
  <si>
    <t>800046 - Alton - FY1.MDB</t>
  </si>
  <si>
    <t>12/14/2011 15:48:56</t>
  </si>
  <si>
    <t>02/03/2015 18:05</t>
  </si>
  <si>
    <t>\\scotia.sgngroup.net\dfs\shared\Syn4.2.3\Southern Networks\S1 (80) district LP models\800046_ALTON\FY5\800046 - Alton - FY5.MDB</t>
  </si>
  <si>
    <t>800046 - Alton - FY5.MDB</t>
  </si>
  <si>
    <t>12/20/2011 10:26:53</t>
  </si>
  <si>
    <t>02/19/2015 14:46:16</t>
  </si>
  <si>
    <t>02/25/2015 08:35:05</t>
  </si>
  <si>
    <t>\\scotia.sgngroup.net\dfs\shared\Syn4.2.3\Southern Networks\S1 (80) district LP models\800046_ALTON\FY5\800046 - Alton - PotentialFY5.MDB</t>
  </si>
  <si>
    <t>800046 - Alton - PotentialFY5.MDB</t>
  </si>
  <si>
    <t>03/06/2014 12:09</t>
  </si>
  <si>
    <t>03/06/2014 12:10</t>
  </si>
  <si>
    <t>01/23/2015 20:17:56</t>
  </si>
  <si>
    <t>\\scotia.sgngroup.net\dfs\shared\Syn4.2.3\Southern Networks\S1 (80) district LP models\800046_ALTON\Validated\800046 - Alton - Validated.MDB</t>
  </si>
  <si>
    <t>800046 - Alton - Validated.MDB</t>
  </si>
  <si>
    <t>12/08/2011 11:58</t>
  </si>
  <si>
    <t>12/09/2011 15:06</t>
  </si>
  <si>
    <t>01/23/2015 20:18:05</t>
  </si>
  <si>
    <t>\\scotia.sgngroup.net\dfs\shared\Syn4.2.3\Southern Networks\S1 (80) district LP models\800047_ABINGDON\CBM\800047_ABINGDON_CBM MAY 2013.MDB</t>
  </si>
  <si>
    <t>800047_ABINGDON_CBM MAY 2013.MDB</t>
  </si>
  <si>
    <t>800047_ABINGDON</t>
  </si>
  <si>
    <t>05/09/2013 12:41</t>
  </si>
  <si>
    <t>05/21/2013 12:58:25</t>
  </si>
  <si>
    <t>02/16/2015 08:50:44</t>
  </si>
  <si>
    <t>\\scotia.sgngroup.net\dfs\shared\Syn4.2.3\Southern Networks\S1 (80) district LP models\800047_ABINGDON\DDS\800047_ABINGDON-dds-load-01143628.mdb</t>
  </si>
  <si>
    <t>800047_ABINGDON-dds-load-01143628.mdb</t>
  </si>
  <si>
    <t>09/15/2008 14:36:27</t>
  </si>
  <si>
    <t>09/15/2008 14:36:28</t>
  </si>
  <si>
    <t>01/23/2015 20:18:19</t>
  </si>
  <si>
    <t>\\scotia.sgngroup.net\dfs\shared\Syn4.2.3\Southern Networks\S1 (80) district LP models\800047_ABINGDON\FY1\800047_ABINGDON_FY1.mdb</t>
  </si>
  <si>
    <t>800047_ABINGDON_FY1.mdb</t>
  </si>
  <si>
    <t>02/20/2015 11:07:26</t>
  </si>
  <si>
    <t>02/20/2015 18:03:57</t>
  </si>
  <si>
    <t>\\scotia.sgngroup.net\dfs\shared\Syn4.2.3\Southern Networks\S1 (80) district LP models\800047_ABINGDON\FY1\800047_ABINGDON_modelbuild.MDB</t>
  </si>
  <si>
    <t>800047_ABINGDON_modelbuild.MDB</t>
  </si>
  <si>
    <t>04/24/2014 11:22:31</t>
  </si>
  <si>
    <t>04/24/2014 11:44:59</t>
  </si>
  <si>
    <t>01/23/2015 20:18:38</t>
  </si>
  <si>
    <t>\\scotia.sgngroup.net\dfs\shared\Syn4.2.3\Southern Networks\S1 (80) district LP models\800047_ABINGDON\FY5\800047_ABINGDON_FY5.MDB</t>
  </si>
  <si>
    <t>800047_ABINGDON_FY5.MDB</t>
  </si>
  <si>
    <t>11/06/2008 15:27</t>
  </si>
  <si>
    <t>02/20/2015 11:28:53</t>
  </si>
  <si>
    <t>\\scotia.sgngroup.net\dfs\shared\Syn4.2.3\Southern Networks\S1 (80) district LP models\800047_ABINGDON\Mains Replacement 2015-16 shp files\SEN30732_Pre Design152455.mdb</t>
  </si>
  <si>
    <t>SEN30732_Pre Design152455.mdb</t>
  </si>
  <si>
    <t>05/16/2014 15:24:56</t>
  </si>
  <si>
    <t>01/23/2015 20:18:58</t>
  </si>
  <si>
    <t>Mains Replacement 2015-16 shp files</t>
  </si>
  <si>
    <t>\\scotia.sgngroup.net\dfs\shared\Syn4.2.3\Southern Networks\S1 (80) district LP models\800047_ABINGDON\Validated\800047_Abingdon_Approved.MDB</t>
  </si>
  <si>
    <t>800047_Abingdon_Approved.MDB</t>
  </si>
  <si>
    <t>07/14/2008 09:45:29</t>
  </si>
  <si>
    <t>07/14/2008 14:09:40</t>
  </si>
  <si>
    <t>01/23/2015 20:18:59</t>
  </si>
  <si>
    <t>\\scotia.sgngroup.net\dfs\shared\Syn4.2.3\Southern Networks\S1 (80) district LP models\800047_ABINGDON\Validated\800047_Abingdon_Validated.MDB</t>
  </si>
  <si>
    <t>800047_Abingdon_Validated.MDB</t>
  </si>
  <si>
    <t>07/11/2008 12:07</t>
  </si>
  <si>
    <t>07/14/2008 14:00:33</t>
  </si>
  <si>
    <t>01/23/2015 20:19:00</t>
  </si>
  <si>
    <t>\\scotia.sgngroup.net\dfs\shared\Syn4.2.3\Southern Networks\S1 (80) district LP models\800054_OXFORD_WEST\Approved\800054_Oxford West_Approved.MDB</t>
  </si>
  <si>
    <t>800054_Oxford West_Approved.MDB</t>
  </si>
  <si>
    <t>800054_OXFORD_WEST</t>
  </si>
  <si>
    <t>02/03/2012 10:31</t>
  </si>
  <si>
    <t>02/06/2012 09:58</t>
  </si>
  <si>
    <t>01/23/2015 20:19:03</t>
  </si>
  <si>
    <t>\\scotia.sgngroup.net\dfs\shared\Syn4.2.3\Southern Networks\S1 (80) district LP models\800054_OXFORD_WEST\CBM\800054_Oxford West_Abingdon_Merged_CBM MAY 2013.MDB</t>
  </si>
  <si>
    <t>800054_Oxford West_Abingdon_Merged_CBM MAY 2013.MDB</t>
  </si>
  <si>
    <t>05/20/2013 13:55:42</t>
  </si>
  <si>
    <t>05/22/2013 08:51:30</t>
  </si>
  <si>
    <t>02/26/2015 08:06:09</t>
  </si>
  <si>
    <t>\\scotia.sgngroup.net\dfs\shared\Syn4.2.3\Southern Networks\S1 (80) district LP models\800054_OXFORD_WEST\FY1\800054_Oxford West_FY1.MDB</t>
  </si>
  <si>
    <t>800054_Oxford West_FY1.MDB</t>
  </si>
  <si>
    <t>02/06/2012 10:46</t>
  </si>
  <si>
    <t>02/04/2015 14:37</t>
  </si>
  <si>
    <t>02/26/2015 09:41:48</t>
  </si>
  <si>
    <t>\\scotia.sgngroup.net\dfs\shared\Syn4.2.3\Southern Networks\S1 (80) district LP models\800054_OXFORD_WEST\FY1\800054_Oxford West_FY1_Labels.MDB</t>
  </si>
  <si>
    <t>800054_Oxford West_FY1_Labels.MDB</t>
  </si>
  <si>
    <t>03/25/2013 15:05:06</t>
  </si>
  <si>
    <t>03/25/2013 15:08:16</t>
  </si>
  <si>
    <t>01/23/2015 20:20:22</t>
  </si>
  <si>
    <t>\\scotia.sgngroup.net\dfs\shared\Syn4.2.3\Southern Networks\S1 (80) district LP models\800054_OXFORD_WEST\FY5\800054_Oxford West_FY5.MDB</t>
  </si>
  <si>
    <t>800054_Oxford West_FY5.MDB</t>
  </si>
  <si>
    <t>02/15/2012 09:16:24</t>
  </si>
  <si>
    <t>02/17/2015 09:26:41</t>
  </si>
  <si>
    <t>\\scotia.sgngroup.net\dfs\shared\Syn4.2.3\Southern Networks\S1 (80) district LP models\800054_OXFORD_WEST\Validated\800054_Oxford West_2am run.MDB</t>
  </si>
  <si>
    <t>800054_Oxford West_2am run.MDB</t>
  </si>
  <si>
    <t>01/31/2012 10:54:16</t>
  </si>
  <si>
    <t>01/31/2012 11:02:49</t>
  </si>
  <si>
    <t>01/23/2015 20:20:45</t>
  </si>
  <si>
    <t>\\scotia.sgngroup.net\dfs\shared\Syn4.2.3\Southern Networks\S1 (80) district LP models\800054_OXFORD_WEST\Validated\800054_Oxford West_Validation.MDB</t>
  </si>
  <si>
    <t>800054_Oxford West_Validation.MDB</t>
  </si>
  <si>
    <t>01/27/2012 10:41:08</t>
  </si>
  <si>
    <t>02/20/2012 16:12:05</t>
  </si>
  <si>
    <t>01/23/2015 20:20:46</t>
  </si>
  <si>
    <t>\\scotia.sgngroup.net\dfs\shared\Syn4.2.3\Southern Networks\S1 (80) district LP models\800058_BORDON\Approved\800058_Bordon_Approved.MDB</t>
  </si>
  <si>
    <t>800058_Bordon_Approved.MDB</t>
  </si>
  <si>
    <t>800058_BORDON</t>
  </si>
  <si>
    <t>01/28/2013 11:27:19</t>
  </si>
  <si>
    <t>01/28/2013 13:29:26</t>
  </si>
  <si>
    <t>01/23/2015 20:20:48</t>
  </si>
  <si>
    <t>\\scotia.sgngroup.net\dfs\shared\Syn4.2.3\Southern Networks\S1 (80) district LP models\800058_BORDON\Approved\800058_BORDON_CBM.MDB</t>
  </si>
  <si>
    <t>800058_BORDON_CBM.MDB</t>
  </si>
  <si>
    <t>08/30/2010 13:17:08</t>
  </si>
  <si>
    <t>08/30/2010 13:17:12</t>
  </si>
  <si>
    <t>\\scotia.sgngroup.net\dfs\shared\Syn4.2.3\Southern Networks\S1 (80) district LP models\800058_BORDON\CBM\800058_Bordon_CBM MAY 2013.MDB</t>
  </si>
  <si>
    <t>800058_Bordon_CBM MAY 2013.MDB</t>
  </si>
  <si>
    <t>05/09/2013 12:45</t>
  </si>
  <si>
    <t>01/23/2015 20:21:00</t>
  </si>
  <si>
    <t>\\scotia.sgngroup.net\dfs\shared\Syn4.2.3\Southern Networks\S1 (80) district LP models\800058_BORDON\CBM\800058_BORDON_CBM-10-11.MDB</t>
  </si>
  <si>
    <t>800058_BORDON_CBM-10-11.MDB</t>
  </si>
  <si>
    <t>02/25/2011 14:36:34</t>
  </si>
  <si>
    <t>03/15/2012 08:39:53</t>
  </si>
  <si>
    <t>01/23/2015 20:21:02</t>
  </si>
  <si>
    <t>\\scotia.sgngroup.net\dfs\shared\Syn4.2.3\Southern Networks\S1 (80) district LP models\800058_BORDON\CBM\800058_BORDON_CBM-11-12.MDB</t>
  </si>
  <si>
    <t>800058_BORDON_CBM-11-12.MDB</t>
  </si>
  <si>
    <t>03/07/2012 17:14</t>
  </si>
  <si>
    <t>03/15/2012 08:50:11</t>
  </si>
  <si>
    <t>\\scotia.sgngroup.net\dfs\shared\Syn4.2.3\Southern Networks\S1 (80) district LP models\800058_BORDON\FY1\800058_Bordon_FY1.MDB</t>
  </si>
  <si>
    <t>800058_Bordon_FY1.MDB</t>
  </si>
  <si>
    <t>01/28/2013 13:29:48</t>
  </si>
  <si>
    <t>01/09/2015 12:17</t>
  </si>
  <si>
    <t>02/02/2015 11:04</t>
  </si>
  <si>
    <t>\\scotia.sgngroup.net\dfs\shared\Syn4.2.3\Southern Networks\S1 (80) district LP models\800058_BORDON\FY5\800058_Bordon_FY5.MDB</t>
  </si>
  <si>
    <t>800058_Bordon_FY5.MDB</t>
  </si>
  <si>
    <t>01/31/2013 16:24:06</t>
  </si>
  <si>
    <t>01/09/2015 11:53</t>
  </si>
  <si>
    <t>01/29/2015 10:02:08</t>
  </si>
  <si>
    <t>\\scotia.sgngroup.net\dfs\shared\Syn4.2.3\Southern Networks\S1 (80) district LP models\800058_BORDON\Geography\80L0058_OS_Geography_26042007.mdb</t>
  </si>
  <si>
    <t>80L0058_OS_Geography_26042007.mdb</t>
  </si>
  <si>
    <t>01/27/2009 09:45:22</t>
  </si>
  <si>
    <t>04/28/2007 00:19:03</t>
  </si>
  <si>
    <t>01/23/2015 20:21:12</t>
  </si>
  <si>
    <t>\\scotia.sgngroup.net\dfs\shared\Syn4.2.3\Southern Networks\S1 (80) district LP models\800058_BORDON\Preval\800058_BORDON_FY1_Preval.MDB</t>
  </si>
  <si>
    <t>800058_BORDON_FY1_Preval.MDB</t>
  </si>
  <si>
    <t>03/13/2008 14:51:18</t>
  </si>
  <si>
    <t>03/19/2008 12:29:57</t>
  </si>
  <si>
    <t>01/23/2015 20:21:14</t>
  </si>
  <si>
    <t>\\scotia.sgngroup.net\dfs\shared\Syn4.2.3\Southern Networks\S1 (80) district LP models\800058_BORDON\Validated\800058_Bordon_Validated.MDB</t>
  </si>
  <si>
    <t>800058_Bordon_Validated.MDB</t>
  </si>
  <si>
    <t>01/25/2013 09:31:35</t>
  </si>
  <si>
    <t>01/28/2013 11:20:08</t>
  </si>
  <si>
    <t>01/23/2015 20:21:15</t>
  </si>
  <si>
    <t>\\scotia.sgngroup.net\dfs\shared\Syn4.2.3\Southern Networks\S1 (80) district LP models\800068_WALLINGFORD\Approved\800068 - Wallingford - Approved.MDB</t>
  </si>
  <si>
    <t>800068 - Wallingford - Approved.MDB</t>
  </si>
  <si>
    <t>800068_WALLINGFORD</t>
  </si>
  <si>
    <t>11/02/2011 15:50</t>
  </si>
  <si>
    <t>04/20/2012 15:34:32</t>
  </si>
  <si>
    <t>01/23/2015 20:21:16</t>
  </si>
  <si>
    <t>\\scotia.sgngroup.net\dfs\shared\Syn4.2.3\Southern Networks\S1 (80) district LP models\800068_WALLINGFORD\CBM\800068 - Wallingford - CBM 20.04.2012.MDB</t>
  </si>
  <si>
    <t>800068 - Wallingford - CBM 20.04.2012.MDB</t>
  </si>
  <si>
    <t>04/20/2012 15:38:24</t>
  </si>
  <si>
    <t>04/20/2012 15:38:28</t>
  </si>
  <si>
    <t>01/23/2015 20:21:34</t>
  </si>
  <si>
    <t>\\scotia.sgngroup.net\dfs\shared\Syn4.2.3\Southern Networks\S1 (80) district LP models\800068_WALLINGFORD\CBM\800068 - Wallingford - CBM MAY 2013.MDB</t>
  </si>
  <si>
    <t>800068 - Wallingford - CBM MAY 2013.MDB</t>
  </si>
  <si>
    <t>05/22/2013 09:20:08</t>
  </si>
  <si>
    <t>01/23/2015 20:21:35</t>
  </si>
  <si>
    <t>\\scotia.sgngroup.net\dfs\shared\Syn4.2.3\Southern Networks\S1 (80) district LP models\800068_WALLINGFORD\FY1\800068 - Wallingford - FY1.MDB</t>
  </si>
  <si>
    <t>800068 - Wallingford - FY1.MDB</t>
  </si>
  <si>
    <t>11/03/2011 11:50</t>
  </si>
  <si>
    <t>01/31/2014 11:41:36</t>
  </si>
  <si>
    <t>01/26/2015 08:51:00</t>
  </si>
  <si>
    <t>\\scotia.sgngroup.net\dfs\shared\Syn4.2.3\Southern Networks\S1 (80) district LP models\800068_WALLINGFORD\FY5\800068 - Wallingford - FY5.MDB</t>
  </si>
  <si>
    <t>800068 - Wallingford - FY5.MDB</t>
  </si>
  <si>
    <t>11/07/2011 10:24</t>
  </si>
  <si>
    <t>02/06/2015 13:05</t>
  </si>
  <si>
    <t>02/06/2015 18:04</t>
  </si>
  <si>
    <t>\\scotia.sgngroup.net\dfs\shared\Syn4.2.3\Southern Networks\S1 (80) district LP models\800068_WALLINGFORD\Validated\800068 - Wallingford - Validated.MDB</t>
  </si>
  <si>
    <t>800068 - Wallingford - Validated.MDB</t>
  </si>
  <si>
    <t>11/02/2011 15:05</t>
  </si>
  <si>
    <t>11/07/2011 16:17</t>
  </si>
  <si>
    <t>01/23/2015 20:21:44</t>
  </si>
  <si>
    <t>\\scotia.sgngroup.net\dfs\shared\Syn4.2.3\Southern Networks\S1 (80) district LP models\800069_GORING\Approved\800069_GORING_Approved.MDB</t>
  </si>
  <si>
    <t>800069_GORING_Approved.MDB</t>
  </si>
  <si>
    <t>800069_GORING</t>
  </si>
  <si>
    <t>04/11/2013 15:42</t>
  </si>
  <si>
    <t>03/01/2013 15:27</t>
  </si>
  <si>
    <t>\\scotia.sgngroup.net\dfs\shared\Syn4.2.3\Southern Networks\S1 (80) district LP models\800069_GORING\CBM\800069_GORING_CBM MAY 2013.MDB</t>
  </si>
  <si>
    <t>800069_GORING_CBM MAY 2013.MDB</t>
  </si>
  <si>
    <t>05/09/2013 12:47</t>
  </si>
  <si>
    <t>01/23/2015 20:21:55</t>
  </si>
  <si>
    <t>\\scotia.sgngroup.net\dfs\shared\Syn4.2.3\Southern Networks\S1 (80) district LP models\800069_GORING\CBM\800069_GORING_CBM.MDB</t>
  </si>
  <si>
    <t>800069_GORING_CBM.MDB</t>
  </si>
  <si>
    <t>04/11/2013 15:43</t>
  </si>
  <si>
    <t>01/23/2015 20:21:56</t>
  </si>
  <si>
    <t>\\scotia.sgngroup.net\dfs\shared\Syn4.2.3\Southern Networks\S1 (80) district LP models\800069_GORING\FY1\800069_GORING_FY1.MDB</t>
  </si>
  <si>
    <t>800069_GORING_FY1.MDB</t>
  </si>
  <si>
    <t>02/10/2015 14:50</t>
  </si>
  <si>
    <t>02/11/2015 08:56</t>
  </si>
  <si>
    <t>\\scotia.sgngroup.net\dfs\shared\Syn4.2.3\Southern Networks\S1 (80) district LP models\800069_GORING\FY5\800069_GORING_FY5.MDB</t>
  </si>
  <si>
    <t>800069_GORING_FY5.MDB</t>
  </si>
  <si>
    <t>02/11/2015 08:57</t>
  </si>
  <si>
    <t>\\scotia.sgngroup.net\dfs\shared\Syn4.2.3\Southern Networks\S1 (80) district LP models\800069_GORING\Geography\80L0069_OS_Geography_19042007.mdb</t>
  </si>
  <si>
    <t>80L0069_OS_Geography_19042007.mdb</t>
  </si>
  <si>
    <t>07/28/2010 11:37:21</t>
  </si>
  <si>
    <t>04/20/2007 00:58:34</t>
  </si>
  <si>
    <t>01/23/2015 20:22:05</t>
  </si>
  <si>
    <t>\\scotia.sgngroup.net\dfs\shared\Syn4.2.3\Southern Networks\S1 (80) district LP models\800069_GORING\Validated\800069_GORING_Validation.MDB</t>
  </si>
  <si>
    <t>800069_GORING_Validation.MDB</t>
  </si>
  <si>
    <t>04/11/2013 15:44</t>
  </si>
  <si>
    <t>02/27/2013 17:00:01</t>
  </si>
  <si>
    <t>01/23/2015 20:22:06</t>
  </si>
  <si>
    <t>\\scotia.sgngroup.net\dfs\shared\Syn4.2.3\Southern Networks\S1 (80) district LP models\800073_OXFORD_EAST\Approved\800073 - Oxford East - Approved.MDB</t>
  </si>
  <si>
    <t>800073 - Oxford East - Approved.MDB</t>
  </si>
  <si>
    <t>800073_OXFORD_EAST</t>
  </si>
  <si>
    <t>07/09/2010 14:49</t>
  </si>
  <si>
    <t>07/16/2010 11:04:05</t>
  </si>
  <si>
    <t>01/23/2015 20:22:08</t>
  </si>
  <si>
    <t>\\scotia.sgngroup.net\dfs\shared\Syn4.2.3\Southern Networks\S1 (80) district LP models\800073_OXFORD_EAST\CBM\800073 - Oxford East - CBM MAY 2013.MDB</t>
  </si>
  <si>
    <t>800073 - Oxford East - CBM MAY 2013.MDB</t>
  </si>
  <si>
    <t>05/09/2013 12:48</t>
  </si>
  <si>
    <t>01/28/2014 09:23:51</t>
  </si>
  <si>
    <t>01/23/2015 20:22:57</t>
  </si>
  <si>
    <t>\\scotia.sgngroup.net\dfs\shared\Syn4.2.3\Southern Networks\S1 (80) district LP models\800073_OXFORD_EAST\CBM\800073 - Oxford East -CBM-11-12.MDB</t>
  </si>
  <si>
    <t>800073 - Oxford East -CBM-11-12.MDB</t>
  </si>
  <si>
    <t>03/07/2012 08:30</t>
  </si>
  <si>
    <t>03/19/2012 10:30:39</t>
  </si>
  <si>
    <t>01/23/2015 20:23:01</t>
  </si>
  <si>
    <t>\\scotia.sgngroup.net\dfs\shared\Syn4.2.3\Southern Networks\S1 (80) district LP models\800073_OXFORD_EAST\CBM\800073_Oxford East_CBM-10-11.MDB</t>
  </si>
  <si>
    <t>800073_Oxford East_CBM-10-11.MDB</t>
  </si>
  <si>
    <t>02/16/2011 15:37:00</t>
  </si>
  <si>
    <t>02/16/2011 15:37:09</t>
  </si>
  <si>
    <t>01/23/2015 20:23:03</t>
  </si>
  <si>
    <t>\\scotia.sgngroup.net\dfs\shared\Syn4.2.3\Southern Networks\S1 (80) district LP models\800073_OXFORD_EAST\FY1\800073 - Oxford East - FY1 PPII.MDB</t>
  </si>
  <si>
    <t>800073 - Oxford East - FY1 PPII.MDB</t>
  </si>
  <si>
    <t>09/30/2014 11:06:45</t>
  </si>
  <si>
    <t>09/30/2014 11:07:00</t>
  </si>
  <si>
    <t>01/23/2015 20:23:08</t>
  </si>
  <si>
    <t>\\scotia.sgngroup.net\dfs\shared\Syn4.2.3\Southern Networks\S1 (80) district LP models\800073_OXFORD_EAST\FY1\800073 - Oxford East - FY1-Poor Pressure.MDB</t>
  </si>
  <si>
    <t>800073 - Oxford East - FY1-Poor Pressure.MDB</t>
  </si>
  <si>
    <t>05/08/2014 16:45</t>
  </si>
  <si>
    <t>06/20/2014 16:09:00</t>
  </si>
  <si>
    <t>01/23/2015 20:23:31</t>
  </si>
  <si>
    <t>\\scotia.sgngroup.net\dfs\shared\Syn4.2.3\Southern Networks\S1 (80) district LP models\800073_OXFORD_EAST\FY1\800073 - Oxford East - FY1.MDB</t>
  </si>
  <si>
    <t>800073 - Oxford East - FY1.MDB</t>
  </si>
  <si>
    <t>07/16/2010 11:04:52</t>
  </si>
  <si>
    <t>02/05/2015 11:26</t>
  </si>
  <si>
    <t>02/27/2015 08:56:50</t>
  </si>
  <si>
    <t>\\scotia.sgngroup.net\dfs\shared\Syn4.2.3\Southern Networks\S1 (80) district LP models\800073_OXFORD_EAST\FY1\800073 - Oxford East - FY1_13112014.MDB</t>
  </si>
  <si>
    <t>800073 - Oxford East - FY1_13112014.MDB</t>
  </si>
  <si>
    <t>11/19/2014 13:28:21</t>
  </si>
  <si>
    <t>11/19/2014 13:28:34</t>
  </si>
  <si>
    <t>01/23/2015 20:23:11</t>
  </si>
  <si>
    <t>\\scotia.sgngroup.net\dfs\shared\Syn4.2.3\Southern Networks\S1 (80) district LP models\800073_OXFORD_EAST\FY1\800073 - Oxford East - FY1_PP.MDB</t>
  </si>
  <si>
    <t>800073 - Oxford East - FY1_PP.MDB</t>
  </si>
  <si>
    <t>08/20/2014 09:42:38</t>
  </si>
  <si>
    <t>08/20/2014 09:42:52</t>
  </si>
  <si>
    <t>01/23/2015 20:23:29</t>
  </si>
  <si>
    <t>\\scotia.sgngroup.net\dfs\shared\Syn4.2.3\Southern Networks\S1 (80) district LP models\800073_OXFORD_EAST\FY1\800073 - Oxford East -FY1_PP.MDB</t>
  </si>
  <si>
    <t>800073 - Oxford East -FY1_PP.MDB</t>
  </si>
  <si>
    <t>11/27/2014 13:30:48</t>
  </si>
  <si>
    <t>02/18/2015 17:04:17</t>
  </si>
  <si>
    <t>02/27/2015 09:28:30</t>
  </si>
  <si>
    <t>\\scotia.sgngroup.net\dfs\shared\Syn4.2.3\Southern Networks\S1 (80) district LP models\800073_OXFORD_EAST\FY5\800073 - Oxford East - FY5.MDB</t>
  </si>
  <si>
    <t>800073 - Oxford East - FY5.MDB</t>
  </si>
  <si>
    <t>08/12/2010 10:55</t>
  </si>
  <si>
    <t>02/11/2015 15:56</t>
  </si>
  <si>
    <t>\\scotia.sgngroup.net\dfs\shared\Syn4.2.3\Southern Networks\S1 (80) district LP models\800073_OXFORD_EAST\Geography\80L0073_OS_Geography_26042007.mdb</t>
  </si>
  <si>
    <t>80L0073_OS_Geography_26042007.mdb</t>
  </si>
  <si>
    <t>01/28/2011 10:36:10</t>
  </si>
  <si>
    <t>04/28/2007 01:17:42</t>
  </si>
  <si>
    <t>01/23/2015 20:24:00</t>
  </si>
  <si>
    <t>\\scotia.sgngroup.net\dfs\shared\Syn4.2.3\Southern Networks\S1 (80) district LP models\800073_OXFORD_EAST\Validated\800073 - Oxford East - Validation.MDB</t>
  </si>
  <si>
    <t>800073 - Oxford East - Validation.MDB</t>
  </si>
  <si>
    <t>07/07/2010 09:55</t>
  </si>
  <si>
    <t>07/09/2010 14:47</t>
  </si>
  <si>
    <t>01/23/2015 20:24:07</t>
  </si>
  <si>
    <t>\\scotia.sgngroup.net\dfs\shared\Syn4.2.3\Southern Networks\S1 (80) district LP models\800079_WOODSTOCK\Approved\800079_WOODSTOCK_APPROVED.MDB</t>
  </si>
  <si>
    <t>800079_WOODSTOCK_APPROVED.MDB</t>
  </si>
  <si>
    <t>800079_WOODSTOCK</t>
  </si>
  <si>
    <t>03/15/2013 12:03:28</t>
  </si>
  <si>
    <t>01/18/2013 15:50:42</t>
  </si>
  <si>
    <t>01/23/2015 20:24:09</t>
  </si>
  <si>
    <t>\\scotia.sgngroup.net\dfs\shared\Syn4.2.3\Southern Networks\S1 (80) district LP models\800079_WOODSTOCK\CBM\800079_WOODSTOCK_CBM MAY 2013.MDB</t>
  </si>
  <si>
    <t>800079_WOODSTOCK_CBM MAY 2013.MDB</t>
  </si>
  <si>
    <t>05/09/2013 12:51</t>
  </si>
  <si>
    <t>05/22/2013 15:54:13</t>
  </si>
  <si>
    <t>01/23/2015 20:24:21</t>
  </si>
  <si>
    <t>\\scotia.sgngroup.net\dfs\shared\Syn4.2.3\Southern Networks\S1 (80) district LP models\800079_WOODSTOCK\CBM\800079_WOODSTOCK_CBM_01-13.MDB</t>
  </si>
  <si>
    <t>800079_WOODSTOCK_CBM_01-13.MDB</t>
  </si>
  <si>
    <t>03/15/2013 12:03:35</t>
  </si>
  <si>
    <t>01/18/2013 15:46:35</t>
  </si>
  <si>
    <t>\\scotia.sgngroup.net\dfs\shared\Syn4.2.3\Southern Networks\S1 (80) district LP models\800079_WOODSTOCK\FY1\800079_WOODSTOCK_FY1.MDB</t>
  </si>
  <si>
    <t>800079_WOODSTOCK_FY1.MDB</t>
  </si>
  <si>
    <t>03/15/2013 12:03:53</t>
  </si>
  <si>
    <t>08/19/2014 14:24:19</t>
  </si>
  <si>
    <t>01/23/2015 20:24:22</t>
  </si>
  <si>
    <t>\\scotia.sgngroup.net\dfs\shared\Syn4.2.3\Southern Networks\S1 (80) district LP models\800079_WOODSTOCK\FY5\800079_WOODSTOCK_FY5.MDB</t>
  </si>
  <si>
    <t>800079_WOODSTOCK_FY5.MDB</t>
  </si>
  <si>
    <t>03/15/2013 12:02:59</t>
  </si>
  <si>
    <t>08/19/2014 14:24:52</t>
  </si>
  <si>
    <t>01/23/2015 20:24:24</t>
  </si>
  <si>
    <t>\\scotia.sgngroup.net\dfs\shared\Syn4.2.3\Southern Networks\S1 (80) district LP models\800079_WOODSTOCK\Validation\800079_WOODSTOCK_VALIDATION.MDB</t>
  </si>
  <si>
    <t>800079_WOODSTOCK_VALIDATION.MDB</t>
  </si>
  <si>
    <t>03/15/2013 12:03:08</t>
  </si>
  <si>
    <t>01/17/2013 11:51:34</t>
  </si>
  <si>
    <t>01/23/2015 20:24:26</t>
  </si>
  <si>
    <t>\\scotia.sgngroup.net\dfs\shared\Syn4.2.3\Southern Networks\S1 (80) district LP models\800084_EYNSHAM\Approved\800084_EYNSHAM_CBM.MDB</t>
  </si>
  <si>
    <t>800084_EYNSHAM_CBM.MDB</t>
  </si>
  <si>
    <t>800084_EYNSHAM</t>
  </si>
  <si>
    <t>08/31/2010 13:08:21</t>
  </si>
  <si>
    <t>08/31/2010 13:08:23</t>
  </si>
  <si>
    <t>01/23/2015 20:24:27</t>
  </si>
  <si>
    <t>\\scotia.sgngroup.net\dfs\shared\Syn4.2.3\Southern Networks\S1 (80) district LP models\800084_EYNSHAM\CBM\800084_EYNSHAM_CBM MAY 2013.MDB</t>
  </si>
  <si>
    <t>800084_EYNSHAM_CBM MAY 2013.MDB</t>
  </si>
  <si>
    <t>05/09/2013 12:52</t>
  </si>
  <si>
    <t>01/23/2015 20:24:30</t>
  </si>
  <si>
    <t>\\scotia.sgngroup.net\dfs\shared\Syn4.2.3\Southern Networks\S1 (80) district LP models\800084_EYNSHAM\CBM\800084_EYNSHAM_CBM-10-11.MDB</t>
  </si>
  <si>
    <t>800084_EYNSHAM_CBM-10-11.MDB</t>
  </si>
  <si>
    <t>03/07/2011 13:10</t>
  </si>
  <si>
    <t>\\scotia.sgngroup.net\dfs\shared\Syn4.2.3\Southern Networks\S1 (80) district LP models\800084_EYNSHAM\CBM\800084_EYNSHAM_CBM-11-12.MDB</t>
  </si>
  <si>
    <t>800084_EYNSHAM_CBM-11-12.MDB</t>
  </si>
  <si>
    <t>03/08/2012 18:25</t>
  </si>
  <si>
    <t>01/23/2015 20:24:31</t>
  </si>
  <si>
    <t>\\scotia.sgngroup.net\dfs\shared\Syn4.2.3\Southern Networks\S1 (80) district LP models\800084_EYNSHAM\FY1\800084_EYNSHAM_FY1.MDB</t>
  </si>
  <si>
    <t>800084_EYNSHAM_FY1.MDB</t>
  </si>
  <si>
    <t>09/15/2009 13:41:05</t>
  </si>
  <si>
    <t>02/17/2015 14:09:01</t>
  </si>
  <si>
    <t>02/17/2015 18:06:04</t>
  </si>
  <si>
    <t>\\scotia.sgngroup.net\dfs\shared\Syn4.2.3\Southern Networks\S1 (80) district LP models\800084_EYNSHAM\FY5\800084_EYNSHAM_FY5.MDB</t>
  </si>
  <si>
    <t>800084_EYNSHAM_FY5.MDB</t>
  </si>
  <si>
    <t>09/15/2009 13:41:25</t>
  </si>
  <si>
    <t>01/28/2015 15:34:47</t>
  </si>
  <si>
    <t>01/28/2015 18:04:24</t>
  </si>
  <si>
    <t>\\scotia.sgngroup.net\dfs\shared\Syn4.2.3\Southern Networks\S1 (80) district LP models\800089_KIDLINGTON\Approved\800089 - Kidlington - Approved.MDB</t>
  </si>
  <si>
    <t>800089 - Kidlington - Approved.MDB</t>
  </si>
  <si>
    <t>800089_KIDLINGTON</t>
  </si>
  <si>
    <t>02/11/2013 16:43</t>
  </si>
  <si>
    <t>02/26/2013 10:45:17</t>
  </si>
  <si>
    <t>01/23/2015 20:24:47</t>
  </si>
  <si>
    <t>\\scotia.sgngroup.net\dfs\shared\Syn4.2.3\Southern Networks\S1 (80) district LP models\800089_KIDLINGTON\CBM\800089 - Kidlington - CBM MAY 2013.MDB</t>
  </si>
  <si>
    <t>800089 - Kidlington - CBM MAY 2013.MDB</t>
  </si>
  <si>
    <t>05/09/2013 12:53</t>
  </si>
  <si>
    <t>01/23/2015 20:25:03</t>
  </si>
  <si>
    <t>\\scotia.sgngroup.net\dfs\shared\Syn4.2.3\Southern Networks\S1 (80) district LP models\800089_KIDLINGTON\CBM\800089 - Kidlington - CBM12.02.2013.MDB</t>
  </si>
  <si>
    <t>800089 - Kidlington - CBM12.02.2013.MDB</t>
  </si>
  <si>
    <t>02/12/2013 10:51</t>
  </si>
  <si>
    <t>02/26/2013 10:46:20</t>
  </si>
  <si>
    <t>01/23/2015 20:25:04</t>
  </si>
  <si>
    <t>\\scotia.sgngroup.net\dfs\shared\Syn4.2.3\Southern Networks\S1 (80) district LP models\800089_KIDLINGTON\FY1\800089 - Kidlington - FY1.MDB</t>
  </si>
  <si>
    <t>800089 - Kidlington - FY1.MDB</t>
  </si>
  <si>
    <t>02/12/2013 10:40</t>
  </si>
  <si>
    <t>06/06/2014 14:09</t>
  </si>
  <si>
    <t>02/23/2015 14:59:53</t>
  </si>
  <si>
    <t>\\scotia.sgngroup.net\dfs\shared\Syn4.2.3\Southern Networks\S1 (80) district LP models\800089_KIDLINGTON\FY5\800089 - Kidlington - FY5.MDB</t>
  </si>
  <si>
    <t>800089 - Kidlington - FY5.MDB</t>
  </si>
  <si>
    <t>02/12/2013 11:01</t>
  </si>
  <si>
    <t>08/21/2013 10:24:09</t>
  </si>
  <si>
    <t>01/23/2015 20:25:06</t>
  </si>
  <si>
    <t>\\scotia.sgngroup.net\dfs\shared\Syn4.2.3\Southern Networks\S1 (80) district LP models\800089_KIDLINGTON\Validated\800089 - Kidlington - Validated.MDB</t>
  </si>
  <si>
    <t>800089 - Kidlington - Validated.MDB</t>
  </si>
  <si>
    <t>02/11/2013 14:08</t>
  </si>
  <si>
    <t>02/11/2013 16:41</t>
  </si>
  <si>
    <t>01/23/2015 20:25:11</t>
  </si>
  <si>
    <t>\\scotia.sgngroup.net\dfs\shared\Syn4.2.3\Southern Networks\S1 (80) district LP models\800091_CHIPPING_NORTON\Approved\800091_CHIPPING_NORTON_CBM.MDB</t>
  </si>
  <si>
    <t>800091_CHIPPING_NORTON_CBM.MDB</t>
  </si>
  <si>
    <t>800091_CHIPPING_NORTON</t>
  </si>
  <si>
    <t>08/31/2010 14:06:30</t>
  </si>
  <si>
    <t>08/31/2010 14:06:32</t>
  </si>
  <si>
    <t>\\scotia.sgngroup.net\dfs\shared\Syn4.2.3\Southern Networks\S1 (80) district LP models\800091_CHIPPING_NORTON\CBM\800091_CHIPPING_NORTON_CBM MAY 2013.MDB</t>
  </si>
  <si>
    <t>800091_CHIPPING_NORTON_CBM MAY 2013.MDB</t>
  </si>
  <si>
    <t>05/09/2013 12:55</t>
  </si>
  <si>
    <t>02/16/2015 14:07:52</t>
  </si>
  <si>
    <t>\\scotia.sgngroup.net\dfs\shared\Syn4.2.3\Southern Networks\S1 (80) district LP models\800091_CHIPPING_NORTON\CBM\800091_CHIPPING_NORTON_CBM-10-11.MDB</t>
  </si>
  <si>
    <t>800091_CHIPPING_NORTON_CBM-10-11.MDB</t>
  </si>
  <si>
    <t>03/02/2011 11:19</t>
  </si>
  <si>
    <t>01/23/2015 20:25:15</t>
  </si>
  <si>
    <t>\\scotia.sgngroup.net\dfs\shared\Syn4.2.3\Southern Networks\S1 (80) district LP models\800091_CHIPPING_NORTON\CBM\800091_CHIPPING_NORTON_CBM-11-12.MDB</t>
  </si>
  <si>
    <t>800091_CHIPPING_NORTON_CBM-11-12.MDB</t>
  </si>
  <si>
    <t>03/08/2012 18:36</t>
  </si>
  <si>
    <t>\\scotia.sgngroup.net\dfs\shared\Syn4.2.3\Southern Networks\S1 (80) district LP models\800091_CHIPPING_NORTON\FY1\800091_CHIPPING_NORTON_FY1.MDB</t>
  </si>
  <si>
    <t>800091_CHIPPING_NORTON_FY1.MDB</t>
  </si>
  <si>
    <t>02/10/2015 15:22</t>
  </si>
  <si>
    <t>\\scotia.sgngroup.net\dfs\shared\Syn4.2.3\Southern Networks\S1 (80) district LP models\800091_CHIPPING_NORTON\FY5\800091_CHIPPING_NORTON_FY5.MDB</t>
  </si>
  <si>
    <t>800091_CHIPPING_NORTON_FY5.MDB</t>
  </si>
  <si>
    <t>03/02/2009 11:11</t>
  </si>
  <si>
    <t>02/10/2015 15:38</t>
  </si>
  <si>
    <t>02/17/2015 10:23:50</t>
  </si>
  <si>
    <t>\\scotia.sgngroup.net\dfs\shared\Syn4.2.3\Southern Networks\S1 (80) district LP models\800092_CHARLBURY\Approved\800092_Charlbury_Approved.MDB</t>
  </si>
  <si>
    <t>800092_Charlbury_Approved.MDB</t>
  </si>
  <si>
    <t>800092_CHARLBURY</t>
  </si>
  <si>
    <t>01/30/2013 12:05:50</t>
  </si>
  <si>
    <t>01/30/2013 12:58:41</t>
  </si>
  <si>
    <t>02/27/2015 09:57:49</t>
  </si>
  <si>
    <t>\\scotia.sgngroup.net\dfs\shared\Syn4.2.3\Southern Networks\S1 (80) district LP models\800092_CHARLBURY\CBM\800092_Charlbury_CBM MAY 2013.MDB</t>
  </si>
  <si>
    <t>800092_Charlbury_CBM MAY 2013.MDB</t>
  </si>
  <si>
    <t>05/09/2013 12:56</t>
  </si>
  <si>
    <t>01/23/2015 20:25:44</t>
  </si>
  <si>
    <t>\\scotia.sgngroup.net\dfs\shared\Syn4.2.3\Southern Networks\S1 (80) district LP models\800092_CHARLBURY\FY1\800092_Charlbury_FY1.MDB</t>
  </si>
  <si>
    <t>800092_Charlbury_FY1.MDB</t>
  </si>
  <si>
    <t>01/30/2013 13:11:46</t>
  </si>
  <si>
    <t>02/26/2015 11:19:30</t>
  </si>
  <si>
    <t>02/26/2015 18:04:58</t>
  </si>
  <si>
    <t>\\scotia.sgngroup.net\dfs\shared\Syn4.2.3\Southern Networks\S1 (80) district LP models\800092_CHARLBURY\FY5\800092_Charlbury_FY5.MDB</t>
  </si>
  <si>
    <t>800092_Charlbury_FY5.MDB</t>
  </si>
  <si>
    <t>02/07/2013 10:49</t>
  </si>
  <si>
    <t>02/26/2015 11:55:35</t>
  </si>
  <si>
    <t>02/27/2015 09:22:19</t>
  </si>
  <si>
    <t>\\scotia.sgngroup.net\dfs\shared\Syn4.2.3\Southern Networks\S1 (80) district LP models\800092_CHARLBURY\Validation\800092_Charlbury_2amRun.MDB</t>
  </si>
  <si>
    <t>800092_Charlbury_2amRun.MDB</t>
  </si>
  <si>
    <t>01/29/2013 13:21:56</t>
  </si>
  <si>
    <t>01/29/2013 15:16:46</t>
  </si>
  <si>
    <t>01/23/2015 20:25:48</t>
  </si>
  <si>
    <t>\\scotia.sgngroup.net\dfs\shared\Syn4.2.3\Southern Networks\S1 (80) district LP models\800092_CHARLBURY\Validation\800092_Charlbury_FY0.MDB</t>
  </si>
  <si>
    <t>800092_Charlbury_FY0.MDB</t>
  </si>
  <si>
    <t>01/30/2013 13:03:18</t>
  </si>
  <si>
    <t>01/30/2013 13:03:22</t>
  </si>
  <si>
    <t>\\scotia.sgngroup.net\dfs\shared\Syn4.2.3\Southern Networks\S1 (80) district LP models\800092_CHARLBURY\Validation\800092_Charlbury_Validated.MDB</t>
  </si>
  <si>
    <t>800092_Charlbury_Validated.MDB</t>
  </si>
  <si>
    <t>01/30/2013 11:32:31</t>
  </si>
  <si>
    <t>01/30/2013 12:05:05</t>
  </si>
  <si>
    <t>01/23/2015 20:25:49</t>
  </si>
  <si>
    <t>\\scotia.sgngroup.net\dfs\shared\Syn4.2.3\Southern Networks\S1 (80) district LP models\800109_EAST_OAKLEY\Approved\800109_EAST_OAKLEY_approved.MDB</t>
  </si>
  <si>
    <t>800109_EAST_OAKLEY_approved.MDB</t>
  </si>
  <si>
    <t>800109_EAST_OAKLEY</t>
  </si>
  <si>
    <t>03/12/2013 09:49</t>
  </si>
  <si>
    <t>01/31/2013 11:52:05</t>
  </si>
  <si>
    <t>01/23/2015 20:25:50</t>
  </si>
  <si>
    <t>\\scotia.sgngroup.net\dfs\shared\Syn4.2.3\Southern Networks\S1 (80) district LP models\800109_EAST_OAKLEY\CBM\800109_EAST_OAKLEY_CBM MAY 2013.MDB</t>
  </si>
  <si>
    <t>800109_EAST_OAKLEY_CBM MAY 2013.MDB</t>
  </si>
  <si>
    <t>05/09/2013 12:57</t>
  </si>
  <si>
    <t>01/23/2015 20:26:06</t>
  </si>
  <si>
    <t>\\scotia.sgngroup.net\dfs\shared\Syn4.2.3\Southern Networks\S1 (80) district LP models\800109_EAST_OAKLEY\CBM\800109_EAST_OAKLEY_CBM_04FEB2013.MDB</t>
  </si>
  <si>
    <t>800109_EAST_OAKLEY_CBM_04FEB2013.MDB</t>
  </si>
  <si>
    <t>02/04/2013 15:13</t>
  </si>
  <si>
    <t>\\scotia.sgngroup.net\dfs\shared\Syn4.2.3\Southern Networks\S1 (80) district LP models\800109_EAST_OAKLEY\FY1\800109_EAST_OAKLEY_FY1.MDB</t>
  </si>
  <si>
    <t>800109_EAST_OAKLEY_FY1.MDB</t>
  </si>
  <si>
    <t>08/22/2014 11:02:09</t>
  </si>
  <si>
    <t>01/23/2015 20:26:07</t>
  </si>
  <si>
    <t>\\scotia.sgngroup.net\dfs\shared\Syn4.2.3\Southern Networks\S1 (80) district LP models\800109_EAST_OAKLEY\FY5\800109_EAST_OAKLEY_FY5.MDB</t>
  </si>
  <si>
    <t>800109_EAST_OAKLEY_FY5.MDB</t>
  </si>
  <si>
    <t>08/22/2014 11:03:44</t>
  </si>
  <si>
    <t>01/23/2015 20:26:08</t>
  </si>
  <si>
    <t>\\scotia.sgngroup.net\dfs\shared\Syn4.2.3\Southern Networks\S1 (80) district LP models\800109_EAST_OAKLEY\Validation\800109_EAST_OAKLEY_2am.MDB</t>
  </si>
  <si>
    <t>800109_EAST_OAKLEY_2am.MDB</t>
  </si>
  <si>
    <t>03/12/2013 09:50</t>
  </si>
  <si>
    <t>01/29/2013 15:58:11</t>
  </si>
  <si>
    <t>01/23/2015 20:26:10</t>
  </si>
  <si>
    <t>\\scotia.sgngroup.net\dfs\shared\Syn4.2.3\Southern Networks\S1 (80) district LP models\800109_EAST_OAKLEY\Validation\800109_EAST_OAKLEY_validated.MDB</t>
  </si>
  <si>
    <t>800109_EAST_OAKLEY_validated.MDB</t>
  </si>
  <si>
    <t>01/30/2013 15:52:09</t>
  </si>
  <si>
    <t>01/23/2015 20:26:11</t>
  </si>
  <si>
    <t>\\scotia.sgngroup.net\dfs\shared\Syn4.2.3\Southern Networks\S1 (80) district LP models\800110_SONNING_COMMON\Approved\800110_Sonning_Common_Approved.MDB</t>
  </si>
  <si>
    <t>800110_Sonning_Common_Approved.MDB</t>
  </si>
  <si>
    <t>800110_SONNING_COMMON</t>
  </si>
  <si>
    <t>02/11/2013 14:44</t>
  </si>
  <si>
    <t>02/11/2013 15:22</t>
  </si>
  <si>
    <t>\\scotia.sgngroup.net\dfs\shared\Syn4.2.3\Southern Networks\S1 (80) district LP models\800110_SONNING_COMMON\CBM\800110_Sonning_Common_CBM MAY 2013.MDB</t>
  </si>
  <si>
    <t>800110_Sonning_Common_CBM MAY 2013.MDB</t>
  </si>
  <si>
    <t>05/09/2013 12:58</t>
  </si>
  <si>
    <t>05/09/2013 12:59</t>
  </si>
  <si>
    <t>01/23/2015 20:26:25</t>
  </si>
  <si>
    <t>\\scotia.sgngroup.net\dfs\shared\Syn4.2.3\Southern Networks\S1 (80) district LP models\800110_SONNING_COMMON\CBM\800110_Sonning_Common_CBM.MDB</t>
  </si>
  <si>
    <t>800110_Sonning_Common_CBM.MDB</t>
  </si>
  <si>
    <t>02/11/2013 15:31</t>
  </si>
  <si>
    <t>01/23/2015 20:26:26</t>
  </si>
  <si>
    <t>\\scotia.sgngroup.net\dfs\shared\Syn4.2.3\Southern Networks\S1 (80) district LP models\800110_SONNING_COMMON\FY1\800110_Sonning_Common_FY1.MDB</t>
  </si>
  <si>
    <t>800110_Sonning_Common_FY1.MDB</t>
  </si>
  <si>
    <t>02/11/2013 15:23</t>
  </si>
  <si>
    <t>09/09/2014 09:35</t>
  </si>
  <si>
    <t>02/27/2015 14:24:49</t>
  </si>
  <si>
    <t>\\scotia.sgngroup.net\dfs\shared\Syn4.2.3\Southern Networks\S1 (80) district LP models\800110_SONNING_COMMON\FY5\800110_Sonning_Common_FY5.MDB</t>
  </si>
  <si>
    <t>800110_Sonning_Common_FY5.MDB</t>
  </si>
  <si>
    <t>02/11/2013 15:35</t>
  </si>
  <si>
    <t>01/23/2015 20:26:28</t>
  </si>
  <si>
    <t>\\scotia.sgngroup.net\dfs\shared\Syn4.2.3\Southern Networks\S1 (80) district LP models\800110_SONNING_COMMON\Validated\800110_Sonning_Common_2amRun.MDB</t>
  </si>
  <si>
    <t>800110_Sonning_Common_2amRun.MDB</t>
  </si>
  <si>
    <t>02/11/2013 12:54</t>
  </si>
  <si>
    <t>02/11/2013 14:32</t>
  </si>
  <si>
    <t>01/23/2015 20:26:32</t>
  </si>
  <si>
    <t>\\scotia.sgngroup.net\dfs\shared\Syn4.2.3\Southern Networks\S1 (80) district LP models\800110_SONNING_COMMON\Validated\800110_Sonning_Common_Validated.MDB</t>
  </si>
  <si>
    <t>800110_Sonning_Common_Validated.MDB</t>
  </si>
  <si>
    <t>02/11/2013 14:36</t>
  </si>
  <si>
    <t>\\scotia.sgngroup.net\dfs\shared\Syn4.2.3\Southern Networks\S1 (80) district LP models\800112_LIPHOOK\Approved\800112_LIPHOOK_Approved.MDB</t>
  </si>
  <si>
    <t>800112_LIPHOOK_Approved.MDB</t>
  </si>
  <si>
    <t>800112_LIPHOOK</t>
  </si>
  <si>
    <t>02/03/2012 09:26</t>
  </si>
  <si>
    <t>02/06/2012 09:29</t>
  </si>
  <si>
    <t>01/23/2015 20:26:33</t>
  </si>
  <si>
    <t>\\scotia.sgngroup.net\dfs\shared\Syn4.2.3\Southern Networks\S1 (80) district LP models\800112_LIPHOOK\Approved\800112_LIPHOOK_CBM.MDB</t>
  </si>
  <si>
    <t>800112_LIPHOOK_CBM.MDB</t>
  </si>
  <si>
    <t>08/30/2010 14:19:00</t>
  </si>
  <si>
    <t>08/30/2010 14:19:03</t>
  </si>
  <si>
    <t>\\scotia.sgngroup.net\dfs\shared\Syn4.2.3\Southern Networks\S1 (80) district LP models\800112_LIPHOOK\CBM\800112_LIPHOOK_CBM MAY 2013.MDB</t>
  </si>
  <si>
    <t>800112_LIPHOOK_CBM MAY 2013.MDB</t>
  </si>
  <si>
    <t>09/17/2014 11:48:00</t>
  </si>
  <si>
    <t>01/23/2015 20:26:40</t>
  </si>
  <si>
    <t>\\scotia.sgngroup.net\dfs\shared\Syn4.2.3\Southern Networks\S1 (80) district LP models\800112_LIPHOOK\CBM\800112_LIPHOOK_CBM-10-11.MDB</t>
  </si>
  <si>
    <t>800112_LIPHOOK_CBM-10-11.MDB</t>
  </si>
  <si>
    <t>03/29/2011 12:19:09</t>
  </si>
  <si>
    <t>03/29/2011 12:19:11</t>
  </si>
  <si>
    <t>01/23/2015 20:26:42</t>
  </si>
  <si>
    <t>\\scotia.sgngroup.net\dfs\shared\Syn4.2.3\Southern Networks\S1 (80) district LP models\800112_LIPHOOK\CBM\800112_LIPHOOK_CBM.MDB</t>
  </si>
  <si>
    <t>02/03/2012 10:08</t>
  </si>
  <si>
    <t>01/23/2015 20:26:41</t>
  </si>
  <si>
    <t>\\scotia.sgngroup.net\dfs\shared\Syn4.2.3\Southern Networks\S1 (80) district LP models\800112_LIPHOOK\CBM\800112_LIPHOOK_CBM_11-12.MDB</t>
  </si>
  <si>
    <t>800112_LIPHOOK_CBM_11-12.MDB</t>
  </si>
  <si>
    <t>03/19/2012 12:47:14</t>
  </si>
  <si>
    <t>03/19/2012 12:47:19</t>
  </si>
  <si>
    <t>\\scotia.sgngroup.net\dfs\shared\Syn4.2.3\Southern Networks\S1 (80) district LP models\800112_LIPHOOK\FY1\800112_LIPHOOK_FY1.MDB</t>
  </si>
  <si>
    <t>800112_LIPHOOK_FY1.MDB</t>
  </si>
  <si>
    <t>02/06/2012 09:30</t>
  </si>
  <si>
    <t>01/21/2015 10:13:30</t>
  </si>
  <si>
    <t>02/04/2015 13:54</t>
  </si>
  <si>
    <t>\\scotia.sgngroup.net\dfs\shared\Syn4.2.3\Southern Networks\S1 (80) district LP models\800112_LIPHOOK\FY5\800112_LIPHOOK_FY5.MDB</t>
  </si>
  <si>
    <t>800112_LIPHOOK_FY5.MDB</t>
  </si>
  <si>
    <t>02/07/2012 15:18</t>
  </si>
  <si>
    <t>\\scotia.sgngroup.net\dfs\shared\Syn4.2.3\Southern Networks\S1 (80) district LP models\800112_LIPHOOK\Validated\800112_LIPHOOK_Validated.MDB</t>
  </si>
  <si>
    <t>800112_LIPHOOK_Validated.MDB</t>
  </si>
  <si>
    <t>12/17/2007 11:34:59</t>
  </si>
  <si>
    <t>02/03/2012 09:25</t>
  </si>
  <si>
    <t>01/23/2015 20:26:51</t>
  </si>
  <si>
    <t>\\scotia.sgngroup.net\dfs\shared\Syn4.2.3\Southern Networks\S1 (80) district LP models\800119_TADLEY\Approved\800119 - Tadley - approved.MDB</t>
  </si>
  <si>
    <t>800119 - Tadley - approved.MDB</t>
  </si>
  <si>
    <t>800119_TADLEY</t>
  </si>
  <si>
    <t>11/29/2011 11:37:54</t>
  </si>
  <si>
    <t>04/26/2012 13:42:59</t>
  </si>
  <si>
    <t>01/23/2015 20:26:52</t>
  </si>
  <si>
    <t>\\scotia.sgngroup.net\dfs\shared\Syn4.2.3\Southern Networks\S1 (80) district LP models\800119_TADLEY\CBM\800119 - Tadley - CBM 26.04.2012.MDB</t>
  </si>
  <si>
    <t>800119 - Tadley - CBM 26.04.2012.MDB</t>
  </si>
  <si>
    <t>04/26/2012 15:30:27</t>
  </si>
  <si>
    <t>04/26/2012 15:30:32</t>
  </si>
  <si>
    <t>01/23/2015 20:27:17</t>
  </si>
  <si>
    <t>\\scotia.sgngroup.net\dfs\shared\Syn4.2.3\Southern Networks\S1 (80) district LP models\800119_TADLEY\CBM\800119 - Tadley - CBM MAY 2013.MDB</t>
  </si>
  <si>
    <t>800119 - Tadley - CBM MAY 2013.MDB</t>
  </si>
  <si>
    <t>05/09/2013 13:01</t>
  </si>
  <si>
    <t>01/23/2015 20:27:19</t>
  </si>
  <si>
    <t>\\scotia.sgngroup.net\dfs\shared\Syn4.2.3\Southern Networks\S1 (80) district LP models\800119_TADLEY\FY1\800119 - Tadley - FY1.MDB</t>
  </si>
  <si>
    <t>800119 - Tadley - FY1.MDB</t>
  </si>
  <si>
    <t>11/30/2011 11:30:16</t>
  </si>
  <si>
    <t>02/18/2015 16:12:14</t>
  </si>
  <si>
    <t>02/18/2015 18:05:34</t>
  </si>
  <si>
    <t>\\scotia.sgngroup.net\dfs\shared\Syn4.2.3\Southern Networks\S1 (80) district LP models\800119_TADLEY\FY5\800119 - Tadley - FY5.MDB</t>
  </si>
  <si>
    <t>800119 - Tadley - FY5.MDB</t>
  </si>
  <si>
    <t>12/01/2011 11:47</t>
  </si>
  <si>
    <t>02/10/2015 11:31</t>
  </si>
  <si>
    <t>\\scotia.sgngroup.net\dfs\shared\Syn4.2.3\Southern Networks\S1 (80) district LP models\800119_TADLEY\Validated\800119 - Tadley - Validated.MDB</t>
  </si>
  <si>
    <t>800119 - Tadley - Validated.MDB</t>
  </si>
  <si>
    <t>11/29/2011 10:35:46</t>
  </si>
  <si>
    <t>11/29/2011 11:37:33</t>
  </si>
  <si>
    <t>01/23/2015 20:27:31</t>
  </si>
  <si>
    <t>\\scotia.sgngroup.net\dfs\shared\Syn4.2.3\Southern Networks\S1 (80) district LP models\800125_KINGSCLERE\Approved\800125 Kingsclere Approved.MDB</t>
  </si>
  <si>
    <t>800125 Kingsclere Approved.MDB</t>
  </si>
  <si>
    <t>800125_KINGSCLERE</t>
  </si>
  <si>
    <t>12/04/2013 12:17</t>
  </si>
  <si>
    <t>01/23/2015 20:27:32</t>
  </si>
  <si>
    <t>\\scotia.sgngroup.net\dfs\shared\Syn4.2.3\Southern Networks\S1 (80) district LP models\800125_KINGSCLERE\CBM\800125 Kingsclere CBM 04-12-2013.MDB</t>
  </si>
  <si>
    <t>800125 Kingsclere CBM 04-12-2013.MDB</t>
  </si>
  <si>
    <t>12/04/2013 12:18</t>
  </si>
  <si>
    <t>01/23/2015 20:27:45</t>
  </si>
  <si>
    <t>\\scotia.sgngroup.net\dfs\shared\Syn4.2.3\Southern Networks\S1 (80) district LP models\800125_KINGSCLERE\FY1\800125 Kingsclere FY1.MDB</t>
  </si>
  <si>
    <t>800125 Kingsclere FY1.MDB</t>
  </si>
  <si>
    <t>12/04/2013 12:19</t>
  </si>
  <si>
    <t>08/22/2014 13:09:41</t>
  </si>
  <si>
    <t>01/23/2015 20:27:46</t>
  </si>
  <si>
    <t>\\scotia.sgngroup.net\dfs\shared\Syn4.2.3\Southern Networks\S1 (80) district LP models\800125_KINGSCLERE\FY5\800125 Kingsclere FY5.MDB</t>
  </si>
  <si>
    <t>800125 Kingsclere FY5.MDB</t>
  </si>
  <si>
    <t>12/04/2013 12:21</t>
  </si>
  <si>
    <t>08/22/2014 13:11:46</t>
  </si>
  <si>
    <t>01/23/2015 20:27:47</t>
  </si>
  <si>
    <t>\\scotia.sgngroup.net\dfs\shared\Syn4.2.3\Southern Networks\S1 (80) district LP models\800138_WOLVERTON\Approved\800138_WOLVERTON_APPROVED.MDB</t>
  </si>
  <si>
    <t>800138_WOLVERTON_APPROVED.MDB</t>
  </si>
  <si>
    <t>800138_WOLVERTON</t>
  </si>
  <si>
    <t>11/26/2012 16:34:06</t>
  </si>
  <si>
    <t>11/12/2012 15:07</t>
  </si>
  <si>
    <t>01/23/2015 20:27:49</t>
  </si>
  <si>
    <t>\\scotia.sgngroup.net\dfs\shared\Syn4.2.3\Southern Networks\S1 (80) district LP models\800138_WOLVERTON\CBM\800138_WOLVERTON_CBM MAY 2013.MDB</t>
  </si>
  <si>
    <t>800138_WOLVERTON_CBM MAY 2013.MDB</t>
  </si>
  <si>
    <t>05/09/2013 13:04</t>
  </si>
  <si>
    <t>01/23/2015 20:28:06</t>
  </si>
  <si>
    <t>\\scotia.sgngroup.net\dfs\shared\Syn4.2.3\Southern Networks\S1 (80) district LP models\800138_WOLVERTON\CBM\800138_WOLVERTON_CBM_11-12.MDB</t>
  </si>
  <si>
    <t>800138_WOLVERTON_CBM_11-12.MDB</t>
  </si>
  <si>
    <t>11/26/2012 16:34:37</t>
  </si>
  <si>
    <t>11/12/2012 15:06</t>
  </si>
  <si>
    <t>01/23/2015 20:28:07</t>
  </si>
  <si>
    <t>\\scotia.sgngroup.net\dfs\shared\Syn4.2.3\Southern Networks\S1 (80) district LP models\800138_WOLVERTON\FY1\800138_WOLVERTON_FY1.MDB</t>
  </si>
  <si>
    <t>800138_WOLVERTON_FY1.MDB</t>
  </si>
  <si>
    <t>11/26/2012 16:34:55</t>
  </si>
  <si>
    <t>08/19/2014 09:52:50</t>
  </si>
  <si>
    <t>01/23/2015 20:28:08</t>
  </si>
  <si>
    <t>\\scotia.sgngroup.net\dfs\shared\Syn4.2.3\Southern Networks\S1 (80) district LP models\800138_WOLVERTON\FY5\800138_WOLVERTON_FY5.MDB</t>
  </si>
  <si>
    <t>800138_WOLVERTON_FY5.MDB</t>
  </si>
  <si>
    <t>11/26/2012 16:33:28</t>
  </si>
  <si>
    <t>08/19/2014 09:52:47</t>
  </si>
  <si>
    <t>01/23/2015 20:28:10</t>
  </si>
  <si>
    <t>\\scotia.sgngroup.net\dfs\shared\Syn4.2.3\Southern Networks\S1 (80) district LP models\800138_WOLVERTON\Validation\800138_WOLVERTON_VALIDATION.MDB</t>
  </si>
  <si>
    <t>800138_WOLVERTON_VALIDATION.MDB</t>
  </si>
  <si>
    <t>11/26/2012 16:33:57</t>
  </si>
  <si>
    <t>11/07/2012 17:59</t>
  </si>
  <si>
    <t>01/23/2015 20:28:12</t>
  </si>
  <si>
    <t>\\scotia.sgngroup.net\dfs\shared\Syn4.2.3\Southern Networks\S1 (80) district LP models\800139_STONY_STRATFORD\Approved\800139_Stony_Stratford_Approved.MDB</t>
  </si>
  <si>
    <t>800139_Stony_Stratford_Approved.MDB</t>
  </si>
  <si>
    <t>03/04/2013 13:14</t>
  </si>
  <si>
    <t>01/23/2015 20:28:13</t>
  </si>
  <si>
    <t>\\scotia.sgngroup.net\dfs\shared\Syn4.2.3\Southern Networks\S1 (80) district LP models\800139_STONY_STRATFORD\CBM\800139_Stony_Stratford_CBM MAY 2013.MDB</t>
  </si>
  <si>
    <t>800139_Stony_Stratford_CBM MAY 2013.MDB</t>
  </si>
  <si>
    <t>05/09/2013 13:05</t>
  </si>
  <si>
    <t>05/09/2013 13:06</t>
  </si>
  <si>
    <t>01/23/2015 20:28:27</t>
  </si>
  <si>
    <t>\\scotia.sgngroup.net\dfs\shared\Syn4.2.3\Southern Networks\S1 (80) district LP models\800139_STONY_STRATFORD\CBM\800139_Stony_Stratford_CBM.MDB</t>
  </si>
  <si>
    <t>800139_Stony_Stratford_CBM.MDB</t>
  </si>
  <si>
    <t>03/04/2013 14:23</t>
  </si>
  <si>
    <t>\\scotia.sgngroup.net\dfs\shared\Syn4.2.3\Southern Networks\S1 (80) district LP models\800139_STONY_STRATFORD\FY1\800139_Stony_Stratford_FY1.MDB</t>
  </si>
  <si>
    <t>800139_Stony_Stratford_FY1.MDB</t>
  </si>
  <si>
    <t>03/04/2013 13:15</t>
  </si>
  <si>
    <t>05/09/2014 14:16</t>
  </si>
  <si>
    <t>01/23/2015 20:28:28</t>
  </si>
  <si>
    <t>\\scotia.sgngroup.net\dfs\shared\Syn4.2.3\Southern Networks\S1 (80) district LP models\800142_BYFIELD\Validated\800142_Byfield_2amRun.MDB</t>
  </si>
  <si>
    <t>800142_Byfield_2amRun.MDB</t>
  </si>
  <si>
    <t>02/18/2013 14:29:03</t>
  </si>
  <si>
    <t>02/18/2013 16:54:35</t>
  </si>
  <si>
    <t>01/23/2015 20:29:18</t>
  </si>
  <si>
    <t>\\scotia.sgngroup.net\dfs\shared\Syn4.2.3\Southern Networks\S1 (80) district LP models\800142_BYFIELD\Validated\800142_Byfield_Validated.MDB</t>
  </si>
  <si>
    <t>800142_Byfield_Validated.MDB</t>
  </si>
  <si>
    <t>02/18/2013 15:00:28</t>
  </si>
  <si>
    <t>02/19/2013 10:12:02</t>
  </si>
  <si>
    <t>01/23/2015 20:29:19</t>
  </si>
  <si>
    <t>\\scotia.sgngroup.net\dfs\shared\Syn4.2.3\Southern Networks\S1 (80) district LP models\800143_MIDDLETON_CHENEY\Approved\800143 Middleton Cheney Approved.MDB</t>
  </si>
  <si>
    <t>800143 Middleton Cheney Approved.MDB</t>
  </si>
  <si>
    <t>800143_MIDDLETON_CHENEY</t>
  </si>
  <si>
    <t>12/18/2013 09:04:16</t>
  </si>
  <si>
    <t>12/18/2013 09:04:20</t>
  </si>
  <si>
    <t>01/23/2015 20:29:20</t>
  </si>
  <si>
    <t>\\scotia.sgngroup.net\dfs\shared\Syn4.2.3\Southern Networks\S1 (80) district LP models\800143_MIDDLETON_CHENEY\CBM\800143 Middleton Cheney CBM 18-12-2013.MDB</t>
  </si>
  <si>
    <t>800143 Middleton Cheney CBM 18-12-2013.MDB</t>
  </si>
  <si>
    <t>12/18/2013 09:04:54</t>
  </si>
  <si>
    <t>12/18/2013 09:04:57</t>
  </si>
  <si>
    <t>01/23/2015 20:29:32</t>
  </si>
  <si>
    <t>\\scotia.sgngroup.net\dfs\shared\Syn4.2.3\Southern Networks\S1 (80) district LP models\800143_MIDDLETON_CHENEY\FY1\800143 Middleton Cheney FY1.MDB</t>
  </si>
  <si>
    <t>800143 Middleton Cheney FY1.MDB</t>
  </si>
  <si>
    <t>12/18/2013 09:07:37</t>
  </si>
  <si>
    <t>10/20/2014 15:05:49</t>
  </si>
  <si>
    <t>02/11/2015 14:38</t>
  </si>
  <si>
    <t>\\scotia.sgngroup.net\dfs\shared\Syn4.2.3\Southern Networks\S1 (80) district LP models\800143_MIDDLETON_CHENEY\FY5\800143 Middleton Cheney FY5.MDB</t>
  </si>
  <si>
    <t>800143 Middleton Cheney FY5.MDB</t>
  </si>
  <si>
    <t>12/18/2013 09:08:48</t>
  </si>
  <si>
    <t>10/20/2014 15:05:41</t>
  </si>
  <si>
    <t>02/11/2015 14:40</t>
  </si>
  <si>
    <t>\\scotia.sgngroup.net\dfs\shared\Syn4.2.3\Southern Networks\S1 (80) district LP models\800144_AMBROSDEN\Approved\800144 Ambrosden Approved.MDB</t>
  </si>
  <si>
    <t>800144 Ambrosden Approved.MDB</t>
  </si>
  <si>
    <t>800144_AMBROSDEN</t>
  </si>
  <si>
    <t>01/23/2014 09:29:57</t>
  </si>
  <si>
    <t>01/23/2014 09:30:01</t>
  </si>
  <si>
    <t>01/23/2015 20:29:38</t>
  </si>
  <si>
    <t>\\scotia.sgngroup.net\dfs\shared\Syn4.2.3\Southern Networks\S1 (80) district LP models\800144_AMBROSDEN\CBM\800144 Ambrosden CBM 230114.MDB</t>
  </si>
  <si>
    <t>800144 Ambrosden CBM 230114.MDB</t>
  </si>
  <si>
    <t>01/23/2014 09:30:56</t>
  </si>
  <si>
    <t>01/23/2014 09:31:00</t>
  </si>
  <si>
    <t>01/23/2015 20:29:54</t>
  </si>
  <si>
    <t>\\scotia.sgngroup.net\dfs\shared\Syn4.2.3\Southern Networks\S1 (80) district LP models\800144_AMBROSDEN\FY1\800144 Ambrosden FY1.MDB</t>
  </si>
  <si>
    <t>800144 Ambrosden FY1.MDB</t>
  </si>
  <si>
    <t>01/23/2014 09:25:00</t>
  </si>
  <si>
    <t>01/23/2014 09:25:03</t>
  </si>
  <si>
    <t>01/23/2015 20:29:55</t>
  </si>
  <si>
    <t>\\scotia.sgngroup.net\dfs\shared\Syn4.2.3\Southern Networks\S1 (80) district LP models\800144_AMBROSDEN\FY5\800144 Ambrosden FY5.MDB</t>
  </si>
  <si>
    <t>800144 Ambrosden FY5.MDB</t>
  </si>
  <si>
    <t>01/23/2014 09:28:12</t>
  </si>
  <si>
    <t>01/23/2014 09:28:16</t>
  </si>
  <si>
    <t>01/23/2015 20:29:56</t>
  </si>
  <si>
    <t>\\scotia.sgngroup.net\dfs\shared\Syn4.2.3\Southern Networks\S1 (80) district LP models\800145_LONG_HANBOROUGH\Approved\800145_Long_Hanborough_Approved.MDB</t>
  </si>
  <si>
    <t>800145_Long_Hanborough_Approved.MDB</t>
  </si>
  <si>
    <t>800145_LONG_HANBOROUGH</t>
  </si>
  <si>
    <t>03/18/2013 12:57:55</t>
  </si>
  <si>
    <t>03/18/2013 13:04:27</t>
  </si>
  <si>
    <t>01/23/2015 20:29:59</t>
  </si>
  <si>
    <t>\\scotia.sgngroup.net\dfs\shared\Syn4.2.3\Southern Networks\S1 (80) district LP models\800145_LONG_HANBOROUGH\CBM\800145_Long_Hanborough_CBM MAY 2013.MDB</t>
  </si>
  <si>
    <t>800145_Long_Hanborough_CBM MAY 2013.MDB</t>
  </si>
  <si>
    <t>05/09/2013 13:18</t>
  </si>
  <si>
    <t>05/12/2014 08:10</t>
  </si>
  <si>
    <t>01/23/2015 20:30:14</t>
  </si>
  <si>
    <t>\\scotia.sgngroup.net\dfs\shared\Syn4.2.3\Southern Networks\S1 (80) district LP models\800145_LONG_HANBOROUGH\CBM\800145_Long_Hanborough_CBM.MDB</t>
  </si>
  <si>
    <t>800145_Long_Hanborough_CBM.MDB</t>
  </si>
  <si>
    <t>03/18/2013 13:09:18</t>
  </si>
  <si>
    <t>03/18/2013 13:09:22</t>
  </si>
  <si>
    <t>01/23/2015 20:30:15</t>
  </si>
  <si>
    <t>\\scotia.sgngroup.net\dfs\shared\Syn4.2.3\Southern Networks\S1 (80) district LP models\800145_LONG_HANBOROUGH\FY1\800145_Long_Hanborough_FY1.MDB</t>
  </si>
  <si>
    <t>800145_Long_Hanborough_FY1.MDB</t>
  </si>
  <si>
    <t>03/18/2013 13:09:42</t>
  </si>
  <si>
    <t>03/11/2014 15:37</t>
  </si>
  <si>
    <t>\\scotia.sgngroup.net\dfs\shared\Syn4.2.3\Southern Networks\S1 (80) district LP models\800145_LONG_HANBOROUGH\FY5\800145_Long_Hanborough_FY5.MDB</t>
  </si>
  <si>
    <t>800145_Long_Hanborough_FY5.MDB</t>
  </si>
  <si>
    <t>03/18/2013 14:25:38</t>
  </si>
  <si>
    <t>05/15/2014 11:54:28</t>
  </si>
  <si>
    <t>01/23/2015 20:30:18</t>
  </si>
  <si>
    <t>\\scotia.sgngroup.net\dfs\shared\Syn4.2.3\Southern Networks\S1 (80) district LP models\800145_LONG_HANBOROUGH\Validated\800145_Long_Hanborough_2amRun.MDB</t>
  </si>
  <si>
    <t>800145_Long_Hanborough_2amRun.MDB</t>
  </si>
  <si>
    <t>03/18/2013 12:10:07</t>
  </si>
  <si>
    <t>03/18/2013 12:22:19</t>
  </si>
  <si>
    <t>01/23/2015 20:30:21</t>
  </si>
  <si>
    <t>\\scotia.sgngroup.net\dfs\shared\Syn4.2.3\Southern Networks\S1 (80) district LP models\800145_LONG_HANBOROUGH\Validated\800145_Long_Hanborough_Validated.MDB</t>
  </si>
  <si>
    <t>800145_Long_Hanborough_Validated.MDB</t>
  </si>
  <si>
    <t>03/18/2013 12:22:43</t>
  </si>
  <si>
    <t>03/18/2013 12:57:16</t>
  </si>
  <si>
    <t>01/23/2015 20:30:22</t>
  </si>
  <si>
    <t>\\scotia.sgngroup.net\dfs\shared\Syn4.2.3\Southern Networks\S1 (80) district LP models\800146_SHIPTON\FY1\800146_Shipton_FY1.MDB</t>
  </si>
  <si>
    <t>800146_Shipton_FY1.MDB</t>
  </si>
  <si>
    <t>800146_SHIPTON</t>
  </si>
  <si>
    <t>05/27/2013 10:43:31</t>
  </si>
  <si>
    <t>02/04/2015 15:02</t>
  </si>
  <si>
    <t>\\scotia.sgngroup.net\dfs\shared\Syn4.2.3\Southern Networks\S1 (80) district LP models\800146_SHIPTON\FY5\800146_Shipton_FY5.MDB</t>
  </si>
  <si>
    <t>800146_Shipton_FY5.MDB</t>
  </si>
  <si>
    <t>05/27/2013 11:00:32</t>
  </si>
  <si>
    <t>01/30/2015 09:12:52</t>
  </si>
  <si>
    <t>02/04/2015 15:00</t>
  </si>
  <si>
    <t>\\scotia.sgngroup.net\dfs\shared\Syn4.2.3\Southern Networks\S1 (80) district LP models\800146_SHIPTON\Validation\800146_Shipton_PreVal.MDB</t>
  </si>
  <si>
    <t>800146_Shipton_PreVal.MDB</t>
  </si>
  <si>
    <t>05/23/2013 16:42:01</t>
  </si>
  <si>
    <t>05/24/2013 16:42:46</t>
  </si>
  <si>
    <t>01/23/2015 20:30:43</t>
  </si>
  <si>
    <t>\\scotia.sgngroup.net\dfs\shared\Syn4.2.3\Southern Networks\S1 (80) district LP models\800147_WING\Approved\800147_WING_Approved.MDB</t>
  </si>
  <si>
    <t>800147_WING_Approved.MDB</t>
  </si>
  <si>
    <t>800147_WING</t>
  </si>
  <si>
    <t>04/05/2013 11:49</t>
  </si>
  <si>
    <t>04/05/2013 11:36</t>
  </si>
  <si>
    <t>\\scotia.sgngroup.net\dfs\shared\Syn4.2.3\Southern Networks\S1 (80) district LP models\800147_WING\CBM\800147_WING_CBM MAY 2013.MDB</t>
  </si>
  <si>
    <t>800147_WING_CBM MAY 2013.MDB</t>
  </si>
  <si>
    <t>05/09/2013 13:20</t>
  </si>
  <si>
    <t>01/23/2015 20:30:55</t>
  </si>
  <si>
    <t>\\scotia.sgngroup.net\dfs\shared\Syn4.2.3\Southern Networks\S1 (80) district LP models\800147_WING\CBM\800147_WING_CBM.MDB</t>
  </si>
  <si>
    <t>800147_WING_CBM.MDB</t>
  </si>
  <si>
    <t>01/23/2015 20:30:56</t>
  </si>
  <si>
    <t>\\scotia.sgngroup.net\dfs\shared\Syn4.2.3\Southern Networks\S1 (80) district LP models\800147_WING\FY1\800147_WING_FY1.MDB</t>
  </si>
  <si>
    <t>800147_WING_FY1.MDB</t>
  </si>
  <si>
    <t>04/05/2013 11:50</t>
  </si>
  <si>
    <t>07/05/2013 10:24</t>
  </si>
  <si>
    <t>01/23/2015 20:30:57</t>
  </si>
  <si>
    <t>\\scotia.sgngroup.net\dfs\shared\Syn4.2.3\Southern Networks\S1 (80) district LP models\800147_WING\FY5\800147_WING_FY5.MDB</t>
  </si>
  <si>
    <t>800147_WING_FY5.MDB</t>
  </si>
  <si>
    <t>04/05/2013 11:51</t>
  </si>
  <si>
    <t>07/05/2013 10:26</t>
  </si>
  <si>
    <t>01/23/2015 20:30:58</t>
  </si>
  <si>
    <t>\\scotia.sgngroup.net\dfs\shared\Syn4.2.3\Southern Networks\S1 (80) district LP models\800147_WING\Validated\800147_WING_Validated.MDB</t>
  </si>
  <si>
    <t>800147_WING_Validated.MDB</t>
  </si>
  <si>
    <t>01/23/2015 20:31:00</t>
  </si>
  <si>
    <t>\\scotia.sgngroup.net\dfs\shared\Syn4.2.3\Southern Networks\S1 (80) district LP models\800149_CHOLSEY\Approved\800149 - Cholsey - Approved.MDB</t>
  </si>
  <si>
    <t>800149 - Cholsey - Approved.MDB</t>
  </si>
  <si>
    <t>800149_CHOLSEY</t>
  </si>
  <si>
    <t>12/21/2011 10:39:10</t>
  </si>
  <si>
    <t>12/21/2011 10:39:14</t>
  </si>
  <si>
    <t>01/23/2015 20:31:03</t>
  </si>
  <si>
    <t>\\scotia.sgngroup.net\dfs\shared\Syn4.2.3\Southern Networks\S1 (80) district LP models\800149_CHOLSEY\CBM\800149 - Cholsey - CBM MAY 2013.MDB</t>
  </si>
  <si>
    <t>800149 - Cholsey - CBM MAY 2013.MDB</t>
  </si>
  <si>
    <t>01/23/2015 20:31:06</t>
  </si>
  <si>
    <t>\\scotia.sgngroup.net\dfs\shared\Syn4.2.3\Southern Networks\S1 (80) district LP models\800149_CHOLSEY\CBM\800149_CHOLSEY_CBM-10-11.mdb</t>
  </si>
  <si>
    <t>800149_CHOLSEY_CBM-10-11.mdb</t>
  </si>
  <si>
    <t>04/12/2011 13:44</t>
  </si>
  <si>
    <t>02/19/2010 11:44:56</t>
  </si>
  <si>
    <t>\\scotia.sgngroup.net\dfs\shared\Syn4.2.3\Southern Networks\S1 (80) district LP models\800149_CHOLSEY\CBM\800149_CHOLSEY_CBM-11-12.MDB</t>
  </si>
  <si>
    <t>800149_CHOLSEY_CBM-11-12.MDB</t>
  </si>
  <si>
    <t>04/05/2012 11:15</t>
  </si>
  <si>
    <t>01/23/2015 20:31:07</t>
  </si>
  <si>
    <t>\\scotia.sgngroup.net\dfs\shared\Syn4.2.3\Southern Networks\S1 (80) district LP models\800149_CHOLSEY\FY1\800149 - Cholsey - FY1.MDB</t>
  </si>
  <si>
    <t>800149 - Cholsey - FY1.MDB</t>
  </si>
  <si>
    <t>12/21/2011 10:38:48</t>
  </si>
  <si>
    <t>11/12/2014 10:10</t>
  </si>
  <si>
    <t>01/23/2015 20:31:08</t>
  </si>
  <si>
    <t>\\scotia.sgngroup.net\dfs\shared\Syn4.2.3\Southern Networks\S1 (80) district LP models\800149_CHOLSEY\FY5\800149 - Cholsey - FY5.MDB</t>
  </si>
  <si>
    <t>800149 - Cholsey - FY5.MDB</t>
  </si>
  <si>
    <t>12/21/2011 10:40:27</t>
  </si>
  <si>
    <t>12/30/2013 15:56:01</t>
  </si>
  <si>
    <t>01/23/2015 20:31:09</t>
  </si>
  <si>
    <t>\\scotia.sgngroup.net\dfs\shared\Syn4.2.3\Southern Networks\S1 (80) district LP models\800150_BERINSFIELD\Approved\800150_BERINSFIELD_APPROVED.MDB</t>
  </si>
  <si>
    <t>800150_BERINSFIELD_APPROVED.MDB</t>
  </si>
  <si>
    <t>800150_BERINSFIELD</t>
  </si>
  <si>
    <t>12/15/2011 13:41:14</t>
  </si>
  <si>
    <t>12/15/2011 13:41:18</t>
  </si>
  <si>
    <t>01/23/2015 20:31:10</t>
  </si>
  <si>
    <t>\\scotia.sgngroup.net\dfs\shared\Syn4.2.3\Southern Networks\S1 (80) district LP models\800150_BERINSFIELD\CBM\800150_BERINSFIELD_ CBM MAY 2013.MDB</t>
  </si>
  <si>
    <t>800150_BERINSFIELD_ CBM MAY 2013.MDB</t>
  </si>
  <si>
    <t>05/09/2013 13:22</t>
  </si>
  <si>
    <t>01/23/2015 20:31:22</t>
  </si>
  <si>
    <t>\\scotia.sgngroup.net\dfs\shared\Syn4.2.3\Southern Networks\S1 (80) district LP models\800150_BERINSFIELD\CBM\800150_BERINSFIELD_CBM-11-12.MDB</t>
  </si>
  <si>
    <t>800150_BERINSFIELD_CBM-11-12.MDB</t>
  </si>
  <si>
    <t>04/05/2012 11:16</t>
  </si>
  <si>
    <t>01/23/2015 20:31:23</t>
  </si>
  <si>
    <t>\\scotia.sgngroup.net\dfs\shared\Syn4.2.3\Southern Networks\S1 (80) district LP models\800150_BERINSFIELD\CBM\800150_BERINSFIELD_CBM15-12-2011.MDB</t>
  </si>
  <si>
    <t>800150_BERINSFIELD_CBM15-12-2011.MDB</t>
  </si>
  <si>
    <t>12/15/2011 13:43:54</t>
  </si>
  <si>
    <t>12/15/2011 13:43:58</t>
  </si>
  <si>
    <t>\\scotia.sgngroup.net\dfs\shared\Syn4.2.3\Southern Networks\S1 (80) district LP models\800150_BERINSFIELD\FY1\800150_BERINSFIELD_FY1.MDB</t>
  </si>
  <si>
    <t>800150_BERINSFIELD_FY1.MDB</t>
  </si>
  <si>
    <t>12/15/2011 13:40:41</t>
  </si>
  <si>
    <t>08/21/2014 13:44:07</t>
  </si>
  <si>
    <t>01/23/2015 20:31:24</t>
  </si>
  <si>
    <t>\\scotia.sgngroup.net\dfs\shared\Syn4.2.3\Southern Networks\S1 (80) district LP models\800150_BERINSFIELD\FY5\800150_BERINSFIELD_FY5.MDB</t>
  </si>
  <si>
    <t>800150_BERINSFIELD_FY5.MDB</t>
  </si>
  <si>
    <t>12/15/2011 13:36:50</t>
  </si>
  <si>
    <t>08/21/2014 13:44:38</t>
  </si>
  <si>
    <t>01/23/2015 20:31:25</t>
  </si>
  <si>
    <t>\\scotia.sgngroup.net\dfs\shared\Syn4.2.3\Southern Networks\S1 (80) district LP models\800152_BENSON\Approved\800152 Benson Approved.MDB</t>
  </si>
  <si>
    <t>800152 Benson Approved.MDB</t>
  </si>
  <si>
    <t>800152_BENSON</t>
  </si>
  <si>
    <t>01/24/2014 15:15:53</t>
  </si>
  <si>
    <t>01/24/2014 15:15:56</t>
  </si>
  <si>
    <t>01/23/2015 20:31:26</t>
  </si>
  <si>
    <t>\\scotia.sgngroup.net\dfs\shared\Syn4.2.3\Southern Networks\S1 (80) district LP models\800152_BENSON\CBM\800152 Benson CBM 240114.MDB</t>
  </si>
  <si>
    <t>800152 Benson CBM 240114.MDB</t>
  </si>
  <si>
    <t>01/24/2014 15:16:20</t>
  </si>
  <si>
    <t>01/24/2014 15:16:23</t>
  </si>
  <si>
    <t>01/23/2015 20:31:39</t>
  </si>
  <si>
    <t>\\scotia.sgngroup.net\dfs\shared\Syn4.2.3\Southern Networks\S1 (80) district LP models\800152_BENSON\FY1\800152 Benson FY1.MDB</t>
  </si>
  <si>
    <t>800152 Benson FY1.MDB</t>
  </si>
  <si>
    <t>01/24/2014 15:17:34</t>
  </si>
  <si>
    <t>02/05/2015 08:50</t>
  </si>
  <si>
    <t>02/23/2015 15:07:54</t>
  </si>
  <si>
    <t>\\scotia.sgngroup.net\dfs\shared\Syn4.2.3\Southern Networks\S1 (80) district LP models\800152_BENSON\FY5\800152 Benson FY5.MDB</t>
  </si>
  <si>
    <t>800152 Benson FY5.MDB</t>
  </si>
  <si>
    <t>01/24/2014 15:18:52</t>
  </si>
  <si>
    <t>01/24/2014 15:18:55</t>
  </si>
  <si>
    <t>01/23/2015 20:31:40</t>
  </si>
  <si>
    <t>\\scotia.sgngroup.net\dfs\shared\Syn4.2.3\Southern Networks\S1 (80) district LP models\800153_LONG_CRENDON\Approved\800153 Long Crendon Approved.MDB</t>
  </si>
  <si>
    <t>800153 Long Crendon Approved.MDB</t>
  </si>
  <si>
    <t>800153_LONG_CRENDON</t>
  </si>
  <si>
    <t>01/23/2014 10:27:35</t>
  </si>
  <si>
    <t>01/23/2014 10:27:39</t>
  </si>
  <si>
    <t>01/23/2015 20:31:43</t>
  </si>
  <si>
    <t>\\scotia.sgngroup.net\dfs\shared\Syn4.2.3\Southern Networks\S1 (80) district LP models\800153_LONG_CRENDON\CBM\800153 Long Crendon CBM 230114.MDB</t>
  </si>
  <si>
    <t>800153 Long Crendon CBM 230114.MDB</t>
  </si>
  <si>
    <t>01/23/2014 10:28:29</t>
  </si>
  <si>
    <t>01/23/2014 10:28:32</t>
  </si>
  <si>
    <t>01/23/2015 20:31:49</t>
  </si>
  <si>
    <t>\\scotia.sgngroup.net\dfs\shared\Syn4.2.3\Southern Networks\S1 (80) district LP models\800153_LONG_CRENDON\FY1\800153 Long Crendon FY1.MDB</t>
  </si>
  <si>
    <t>800153 Long Crendon FY1.MDB</t>
  </si>
  <si>
    <t>01/23/2014 10:29:58</t>
  </si>
  <si>
    <t>01/23/2014 10:30:02</t>
  </si>
  <si>
    <t>01/23/2015 20:31:50</t>
  </si>
  <si>
    <t>\\scotia.sgngroup.net\dfs\shared\Syn4.2.3\Southern Networks\S1 (80) district LP models\800153_LONG_CRENDON\FY5\800153 Long Crendon FY5.MDB</t>
  </si>
  <si>
    <t>800153 Long Crendon FY5.MDB</t>
  </si>
  <si>
    <t>01/23/2014 10:31:30</t>
  </si>
  <si>
    <t>01/23/2014 10:31:33</t>
  </si>
  <si>
    <t>01/23/2015 20:31:51</t>
  </si>
  <si>
    <t>\\scotia.sgngroup.net\dfs\shared\Syn4.2.3\Southern Networks\S1 (80) district LP models\800155_MILTON_KEYNES_SOUTH\Approved\800155_Milton Keynes South_Approved.MDB</t>
  </si>
  <si>
    <t>800155_Milton Keynes South_Approved.MDB</t>
  </si>
  <si>
    <t>800155_MILTON_KEYNES_SOUTH</t>
  </si>
  <si>
    <t>02/25/2013 16:12:04</t>
  </si>
  <si>
    <t>02/25/2013 16:58:01</t>
  </si>
  <si>
    <t>01/23/2015 20:31:55</t>
  </si>
  <si>
    <t>\\scotia.sgngroup.net\dfs\shared\Syn4.2.3\Southern Networks\S1 (80) district LP models\800155_MILTON_KEYNES_SOUTH\CBM\800155_Milton Keynes South_CBM MAY 2013.MDB</t>
  </si>
  <si>
    <t>800155_Milton Keynes South_CBM MAY 2013.MDB</t>
  </si>
  <si>
    <t>05/09/2013 13:26</t>
  </si>
  <si>
    <t>01/23/2015 20:32:12</t>
  </si>
  <si>
    <t>\\scotia.sgngroup.net\dfs\shared\Syn4.2.3\Southern Networks\S1 (80) district LP models\800155_MILTON_KEYNES_SOUTH\CBM\800155_Milton Keynes South_CBM_ 2013.MDB</t>
  </si>
  <si>
    <t>800155_Milton Keynes South_CBM_ 2013.MDB</t>
  </si>
  <si>
    <t>02/26/2013 16:34:10</t>
  </si>
  <si>
    <t>02/26/2013 16:34:15</t>
  </si>
  <si>
    <t>01/23/2015 20:32:14</t>
  </si>
  <si>
    <t>\\scotia.sgngroup.net\dfs\shared\Syn4.2.3\Southern Networks\S1 (80) district LP models\800155_MILTON_KEYNES_SOUTH\FY1\800155_Milton Keynes South_FY1.MDB</t>
  </si>
  <si>
    <t>800155_Milton Keynes South_FY1.MDB</t>
  </si>
  <si>
    <t>02/26/2013 16:34:44</t>
  </si>
  <si>
    <t>10/29/2014 16:03:19</t>
  </si>
  <si>
    <t>02/23/2015 09:26:25</t>
  </si>
  <si>
    <t>\\scotia.sgngroup.net\dfs\shared\Syn4.2.3\Southern Networks\S1 (80) district LP models\800155_MILTON_KEYNES_SOUTH\FY5\800155_Milton Keynes South_FY5.MDB</t>
  </si>
  <si>
    <t>800155_Milton Keynes South_FY5.MDB</t>
  </si>
  <si>
    <t>03/04/2013 15:12</t>
  </si>
  <si>
    <t>10/29/2014 16:03:31</t>
  </si>
  <si>
    <t>01/23/2015 20:32:17</t>
  </si>
  <si>
    <t>\\scotia.sgngroup.net\dfs\shared\Syn4.2.3\Southern Networks\S1 (80) district LP models\800155_MILTON_KEYNES_SOUTH\Validated\800155 Milton Keynes South - VALIDATED.MDB</t>
  </si>
  <si>
    <t>800155 Milton Keynes South - VALIDATED.MDB</t>
  </si>
  <si>
    <t>03/13/2009 09:05:55</t>
  </si>
  <si>
    <t>02/13/2009 12:04:13</t>
  </si>
  <si>
    <t>01/23/2015 20:32:21</t>
  </si>
  <si>
    <t>\\scotia.sgngroup.net\dfs\shared\Syn4.2.3\Southern Networks\S1 (80) district LP models\800155_MILTON_KEYNES_SOUTH\Validated\800155_Milton Keynes South_Validated.MDB</t>
  </si>
  <si>
    <t>800155_Milton Keynes South_Validated.MDB</t>
  </si>
  <si>
    <t>02/21/2013 13:50:51</t>
  </si>
  <si>
    <t>02/25/2013 16:11:29</t>
  </si>
  <si>
    <t>01/23/2015 20:32:23</t>
  </si>
  <si>
    <t>\\scotia.sgngroup.net\dfs\shared\Syn4.2.3\Southern Networks\S1 (80) district LP models\800157_STANTONBURY\Approved\800157_STANTONBURY_CBM.MDB</t>
  </si>
  <si>
    <t>800157_STANTONBURY_CBM.MDB</t>
  </si>
  <si>
    <t>800157_STANTONBURY</t>
  </si>
  <si>
    <t>08/31/2010 14:22:27</t>
  </si>
  <si>
    <t>08/31/2010 14:22:30</t>
  </si>
  <si>
    <t>01/23/2015 20:32:24</t>
  </si>
  <si>
    <t>\\scotia.sgngroup.net\dfs\shared\Syn4.2.3\Southern Networks\S1 (80) district LP models\800157_STANTONBURY\CBM\800157_STANTONBURY_CBM MAY 2013.MDB</t>
  </si>
  <si>
    <t>800157_STANTONBURY_CBM MAY 2013.MDB</t>
  </si>
  <si>
    <t>05/09/2013 13:28</t>
  </si>
  <si>
    <t>01/23/2015 20:32:29</t>
  </si>
  <si>
    <t>\\scotia.sgngroup.net\dfs\shared\Syn4.2.3\Southern Networks\S1 (80) district LP models\800157_STANTONBURY\CBM\800157_STANTONBURY_CBM-10-11.MDB</t>
  </si>
  <si>
    <t>800157_STANTONBURY_CBM-10-11.MDB</t>
  </si>
  <si>
    <t>03/03/2011 10:35</t>
  </si>
  <si>
    <t>\\scotia.sgngroup.net\dfs\shared\Syn4.2.3\Southern Networks\S1 (80) district LP models\800157_STANTONBURY\CBM\800157_STANTONBURY_CBM-11-12.MDB</t>
  </si>
  <si>
    <t>800157_STANTONBURY_CBM-11-12.MDB</t>
  </si>
  <si>
    <t>03/13/2012 15:30:09</t>
  </si>
  <si>
    <t>03/13/2012 15:30:14</t>
  </si>
  <si>
    <t>01/23/2015 20:32:30</t>
  </si>
  <si>
    <t>\\scotia.sgngroup.net\dfs\shared\Syn4.2.3\Southern Networks\S1 (80) district LP models\800157_STANTONBURY\FY1\800157_STANTONBURY_FY1.MDB</t>
  </si>
  <si>
    <t>800157_STANTONBURY_FY1.MDB</t>
  </si>
  <si>
    <t>12/16/2008 10:01:23</t>
  </si>
  <si>
    <t>01/20/2015 08:51:40</t>
  </si>
  <si>
    <t>01/23/2015 20:32:33</t>
  </si>
  <si>
    <t>\\scotia.sgngroup.net\dfs\shared\Syn4.2.3\Southern Networks\S1 (80) district LP models\800157_STANTONBURY\FY5\800157_STANTONBURY_FY5.MDB</t>
  </si>
  <si>
    <t>800157_STANTONBURY_FY5.MDB</t>
  </si>
  <si>
    <t>12/16/2008 09:52:28</t>
  </si>
  <si>
    <t>01/20/2015 08:45:34</t>
  </si>
  <si>
    <t>01/23/2015 20:32:40</t>
  </si>
  <si>
    <t>\\scotia.sgngroup.net\dfs\shared\Syn4.2.3\Southern Networks\S1 (80) district LP models\800160_MILTON_KEYNES_WEST\Approved\800160_MILTON_KEYNES_WEST_APPROVED.MDB</t>
  </si>
  <si>
    <t>800160_MILTON_KEYNES_WEST_APPROVED.MDB</t>
  </si>
  <si>
    <t>800160_MILTON_KEYNES_WEST</t>
  </si>
  <si>
    <t>10/24/2012 11:52:30</t>
  </si>
  <si>
    <t>04/03/2013 14:21</t>
  </si>
  <si>
    <t>01/23/2015 20:32:45</t>
  </si>
  <si>
    <t>\\scotia.sgngroup.net\dfs\shared\Syn4.2.3\Southern Networks\S1 (80) district LP models\800160_MILTON_KEYNES_WEST\CBM\800160_MILTON_KEYNES_WEST_CBM MAY 2013.MDB</t>
  </si>
  <si>
    <t>800160_MILTON_KEYNES_WEST_CBM MAY 2013.MDB</t>
  </si>
  <si>
    <t>05/09/2013 13:29</t>
  </si>
  <si>
    <t>01/23/2015 20:33:10</t>
  </si>
  <si>
    <t>\\scotia.sgngroup.net\dfs\shared\Syn4.2.3\Southern Networks\S1 (80) district LP models\800160_MILTON_KEYNES_WEST\CBM\800160_MILTON_KEYNES_WEST_CBM29.10.12.MDB</t>
  </si>
  <si>
    <t>800160_MILTON_KEYNES_WEST_CBM29.10.12.MDB</t>
  </si>
  <si>
    <t>10/29/2012 13:56:50</t>
  </si>
  <si>
    <t>04/03/2013 14:22</t>
  </si>
  <si>
    <t>01/23/2015 20:33:11</t>
  </si>
  <si>
    <t>\\scotia.sgngroup.net\dfs\shared\Syn4.2.3\Southern Networks\S1 (80) district LP models\800160_MILTON_KEYNES_WEST\FY1\800160_MILTON_KEYNES_WEST_FY1.MDB</t>
  </si>
  <si>
    <t>800160_MILTON_KEYNES_WEST_FY1.MDB</t>
  </si>
  <si>
    <t>10/25/2012 13:29:57</t>
  </si>
  <si>
    <t>02/02/2015 14:33</t>
  </si>
  <si>
    <t>02/13/2015 08:15:49</t>
  </si>
  <si>
    <t>\\scotia.sgngroup.net\dfs\shared\Syn4.2.3\Southern Networks\S1 (80) district LP models\800160_MILTON_KEYNES_WEST\FY5\800160_MILTON_KEYNES_WEST_FY5.MDB</t>
  </si>
  <si>
    <t>800160_MILTON_KEYNES_WEST_FY5.MDB</t>
  </si>
  <si>
    <t>10/26/2012 11:25:18</t>
  </si>
  <si>
    <t>01/30/2015 09:01:38</t>
  </si>
  <si>
    <t>02/04/2015 14:46</t>
  </si>
  <si>
    <t>\\scotia.sgngroup.net\dfs\shared\Syn4.2.3\Southern Networks\S1 (80) district LP models\800160_MILTON_KEYNES_WEST\Validated\800160_MILTON_KEYNES_WEST_VALIDATED.MDB</t>
  </si>
  <si>
    <t>800160_MILTON_KEYNES_WEST_VALIDATED.MDB</t>
  </si>
  <si>
    <t>10/15/2012 09:44:24</t>
  </si>
  <si>
    <t>04/03/2013 14:27</t>
  </si>
  <si>
    <t>01/23/2015 20:33:28</t>
  </si>
  <si>
    <t>\\scotia.sgngroup.net\dfs\shared\Syn4.2.3\Southern Networks\S1 (80) district LP models\800162_GIFFARD_PARK\Approved\800162_Giffard_Park_2amRun.MDB</t>
  </si>
  <si>
    <t>800162_Giffard_Park_2amRun.MDB</t>
  </si>
  <si>
    <t>800162_GIFFARD_PARK</t>
  </si>
  <si>
    <t>01/22/2013 10:35:38</t>
  </si>
  <si>
    <t>01/22/2013 11:08:01</t>
  </si>
  <si>
    <t>01/23/2015 20:33:29</t>
  </si>
  <si>
    <t>\\scotia.sgngroup.net\dfs\shared\Syn4.2.3\Southern Networks\S1 (80) district LP models\800162_GIFFARD_PARK\CBM\800162_Giffard_Park_CBM MAY 2013.MDB</t>
  </si>
  <si>
    <t>800162_Giffard_Park_CBM MAY 2013.MDB</t>
  </si>
  <si>
    <t>05/09/2013 13:30</t>
  </si>
  <si>
    <t>01/23/2015 20:33:40</t>
  </si>
  <si>
    <t>\\scotia.sgngroup.net\dfs\shared\Syn4.2.3\Southern Networks\S1 (80) district LP models\800162_GIFFARD_PARK\FY1\800162_Giffard_Park_FY1.MDB</t>
  </si>
  <si>
    <t>800162_Giffard_Park_FY1.MDB</t>
  </si>
  <si>
    <t>04/02/2013 09:45</t>
  </si>
  <si>
    <t>08/19/2014 10:57:18</t>
  </si>
  <si>
    <t>01/23/2015 20:33:41</t>
  </si>
  <si>
    <t>\\scotia.sgngroup.net\dfs\shared\Syn4.2.3\Southern Networks\S1 (80) district LP models\800162_GIFFARD_PARK\FY5\800162_Giffard_Park_FY5.MDB</t>
  </si>
  <si>
    <t>800162_Giffard_Park_FY5.MDB</t>
  </si>
  <si>
    <t>04/02/2013 10:02</t>
  </si>
  <si>
    <t>08/19/2014 10:58:07</t>
  </si>
  <si>
    <t>01/23/2015 20:33:42</t>
  </si>
  <si>
    <t>\\scotia.sgngroup.net\dfs\shared\Syn4.2.3\Southern Networks\S1 (80) district LP models\800162_GIFFARD_PARK\Validated\800162_Giffard_Park_Validated.MDB</t>
  </si>
  <si>
    <t>800162_Giffard_Park_Validated.MDB</t>
  </si>
  <si>
    <t>01/22/2013 11:08:36</t>
  </si>
  <si>
    <t>01/22/2013 11:16:41</t>
  </si>
  <si>
    <t>01/23/2015 20:33:45</t>
  </si>
  <si>
    <t>\\scotia.sgngroup.net\dfs\shared\Syn4.2.3\Southern Networks\S1 (80) district LP models\800163_MILTON_KEYNES\Approved\800163 - Milton Keynes Central North - Approved.MDB</t>
  </si>
  <si>
    <t>800163 - Milton Keynes Central North - Approved.MDB</t>
  </si>
  <si>
    <t>800163_MILTON_KEYNES</t>
  </si>
  <si>
    <t>01/24/2012 11:55:34</t>
  </si>
  <si>
    <t>12/13/2012 11:10:09</t>
  </si>
  <si>
    <t>\\scotia.sgngroup.net\dfs\shared\Syn4.2.3\Southern Networks\S1 (80) district LP models\800163_MILTON_KEYNES\CBM\800163 - Milton Keynes Central North - CBM MAY 2013.MDB</t>
  </si>
  <si>
    <t>800163 - Milton Keynes Central North - CBM MAY 2013.MDB</t>
  </si>
  <si>
    <t>05/09/2013 14:04</t>
  </si>
  <si>
    <t>05/09/2013 14:05</t>
  </si>
  <si>
    <t>01/23/2015 20:34:02</t>
  </si>
  <si>
    <t>\\scotia.sgngroup.net\dfs\shared\Syn4.2.3\Southern Networks\S1 (80) district LP models\800163_MILTON_KEYNES\CBM\800163 - Milton Keynes Central North - CBM25.01.2012.MDB</t>
  </si>
  <si>
    <t>800163 - Milton Keynes Central North - CBM25.01.2012.MDB</t>
  </si>
  <si>
    <t>05/21/2012 13:12:13</t>
  </si>
  <si>
    <t>12/13/2012 11:16:45</t>
  </si>
  <si>
    <t>01/23/2015 20:34:03</t>
  </si>
  <si>
    <t>\\scotia.sgngroup.net\dfs\shared\Syn4.2.3\Southern Networks\S1 (80) district LP models\800163_MILTON_KEYNES\FY1\800163 - Milton Keynes Central North - FY1.MDB</t>
  </si>
  <si>
    <t>800163 - Milton Keynes Central North - FY1.MDB</t>
  </si>
  <si>
    <t>01/24/2012 15:44:04</t>
  </si>
  <si>
    <t>09/09/2014 13:38</t>
  </si>
  <si>
    <t>01/23/2015 20:34:04</t>
  </si>
  <si>
    <t>\\scotia.sgngroup.net\dfs\shared\Syn4.2.3\Southern Networks\S1 (80) district LP models\800163_MILTON_KEYNES\FY1\800163 to merge with 800157.MDB</t>
  </si>
  <si>
    <t>800163 to merge with 800157.MDB</t>
  </si>
  <si>
    <t>10/15/2012 15:21:42</t>
  </si>
  <si>
    <t>10/15/2012 15:36:56</t>
  </si>
  <si>
    <t>01/23/2015 20:34:09</t>
  </si>
  <si>
    <t>\\scotia.sgngroup.net\dfs\shared\Syn4.2.3\Southern Networks\S1 (80) district LP models\800163_MILTON_KEYNES\FY5\800163 - Milton Keynes Central North - FY5.MDB</t>
  </si>
  <si>
    <t>800163 - Milton Keynes Central North - FY5.MDB</t>
  </si>
  <si>
    <t>01/25/2012 15:42:23</t>
  </si>
  <si>
    <t>08/07/2014 16:25</t>
  </si>
  <si>
    <t>01/23/2015 20:34:10</t>
  </si>
  <si>
    <t>\\scotia.sgngroup.net\dfs\shared\Syn4.2.3\Southern Networks\S1 (80) district LP models\800163_MILTON_KEYNES\FY5\800163 to merge with 800157.MDB</t>
  </si>
  <si>
    <t>10/15/2012 15:38:28</t>
  </si>
  <si>
    <t>10/15/2012 15:47:32</t>
  </si>
  <si>
    <t>01/23/2015 20:34:13</t>
  </si>
  <si>
    <t>\\scotia.sgngroup.net\dfs\shared\Syn4.2.3\Southern Networks\S1 (80) district LP models\800163_MILTON_KEYNES\Validated\800163 - Milton Keynes Central North - Validated.MDB</t>
  </si>
  <si>
    <t>800163 - Milton Keynes Central North - Validated.MDB</t>
  </si>
  <si>
    <t>01/23/2012 15:45:26</t>
  </si>
  <si>
    <t>01/30/2012 09:12:29</t>
  </si>
  <si>
    <t>01/23/2015 20:34:18</t>
  </si>
  <si>
    <t>\\scotia.sgngroup.net\dfs\shared\Syn4.2.3\Southern Networks\S1 (80) district LP models\800169_CHINEHAM\Approved\800169 Chineham-CBM.MDB</t>
  </si>
  <si>
    <t>800169 Chineham-CBM.MDB</t>
  </si>
  <si>
    <t>800169_CHINEHAM</t>
  </si>
  <si>
    <t>08/30/2010 16:20:26</t>
  </si>
  <si>
    <t>08/31/2010 10:11:58</t>
  </si>
  <si>
    <t>01/23/2015 20:34:20</t>
  </si>
  <si>
    <t>\\scotia.sgngroup.net\dfs\shared\Syn4.2.3\Southern Networks\S1 (80) district LP models\800169_CHINEHAM\Approved\800169-Chineham-Validation Approved.MDB</t>
  </si>
  <si>
    <t>800169-Chineham-Validation Approved.MDB</t>
  </si>
  <si>
    <t>02/29/2012 14:56:44</t>
  </si>
  <si>
    <t>02/29/2012 17:09:10</t>
  </si>
  <si>
    <t>01/23/2015 20:34:21</t>
  </si>
  <si>
    <t>\\scotia.sgngroup.net\dfs\shared\Syn4.2.3\Southern Networks\S1 (80) district LP models\800169_CHINEHAM\CBM\800169-Chineham-CBM MAY 2013.MDB</t>
  </si>
  <si>
    <t>800169-Chineham-CBM MAY 2013.MDB</t>
  </si>
  <si>
    <t>05/09/2013 14:06</t>
  </si>
  <si>
    <t>01/23/2015 20:34:36</t>
  </si>
  <si>
    <t>\\scotia.sgngroup.net\dfs\shared\Syn4.2.3\Southern Networks\S1 (80) district LP models\800169_CHINEHAM\CBM\800169_Chineham_CBM-10-11.MDB</t>
  </si>
  <si>
    <t>800169_Chineham_CBM-10-11.MDB</t>
  </si>
  <si>
    <t>01/21/2011 14:04:35</t>
  </si>
  <si>
    <t>\\scotia.sgngroup.net\dfs\shared\Syn4.2.3\Southern Networks\S1 (80) district LP models\800169_CHINEHAM\FY1\800169-Chineham-FY1.MDB</t>
  </si>
  <si>
    <t>800169-Chineham-FY1.MDB</t>
  </si>
  <si>
    <t>03/01/2012 10:44</t>
  </si>
  <si>
    <t>11/04/2014 11:53</t>
  </si>
  <si>
    <t>02/18/2015 09:31:32</t>
  </si>
  <si>
    <t>\\scotia.sgngroup.net\dfs\shared\Syn4.2.3\Southern Networks\S1 (80) district LP models\800169_CHINEHAM\FY5\800169-Chineham-FY5.MDB</t>
  </si>
  <si>
    <t>800169-Chineham-FY5.MDB</t>
  </si>
  <si>
    <t>03/05/2012 11:51</t>
  </si>
  <si>
    <t>01/23/2015 20:34:40</t>
  </si>
  <si>
    <t>\\scotia.sgngroup.net\dfs\shared\Syn4.2.3\Southern Networks\S1 (80) district LP models\800169_CHINEHAM\Validated\800169-Chineham-Validation 7am.MDB</t>
  </si>
  <si>
    <t>800169-Chineham-Validation 7am.MDB</t>
  </si>
  <si>
    <t>02/20/2012 16:34:57</t>
  </si>
  <si>
    <t>02/29/2012 14:58:08</t>
  </si>
  <si>
    <t>01/23/2015 20:34:44</t>
  </si>
  <si>
    <t>\\scotia.sgngroup.net\dfs\shared\Syn4.2.3\Southern Networks\S1 (80) district LP models\800169_CHINEHAM\Validated\800169-Chineham-Validation.MDB</t>
  </si>
  <si>
    <t>800169-Chineham-Validation.MDB</t>
  </si>
  <si>
    <t>02/10/2012 11:42</t>
  </si>
  <si>
    <t>02/20/2012 16:57:55</t>
  </si>
  <si>
    <t>01/23/2015 20:34:46</t>
  </si>
  <si>
    <t>\\scotia.sgngroup.net\dfs\shared\Syn4.2.3\Southern Networks\S1 (80) district LP models\800170_BOLBECK_PARK\Approved\800170_BOLBECK_PARK_CBM.MDB</t>
  </si>
  <si>
    <t>800170_BOLBECK_PARK_CBM.MDB</t>
  </si>
  <si>
    <t>800170_BOLBECK_PARK</t>
  </si>
  <si>
    <t>10/12/2010 08:15</t>
  </si>
  <si>
    <t>11/29/2010 14:35:46</t>
  </si>
  <si>
    <t>01/23/2015 20:34:47</t>
  </si>
  <si>
    <t>\\scotia.sgngroup.net\dfs\shared\Syn4.2.3\Southern Networks\S1 (80) district LP models\800170_BOLBECK_PARK\CBM\800170_BOLBECK_PARK_CBM MAY 2013.MDB</t>
  </si>
  <si>
    <t>800170_BOLBECK_PARK_CBM MAY 2013.MDB</t>
  </si>
  <si>
    <t>05/09/2013 14:07</t>
  </si>
  <si>
    <t>\\scotia.sgngroup.net\dfs\shared\Syn4.2.3\Southern Networks\S1 (80) district LP models\800170_BOLBECK_PARK\CBM\800170_BOLBECK_PARK_CBM-10-11.MDB</t>
  </si>
  <si>
    <t>800170_BOLBECK_PARK_CBM-10-11.MDB</t>
  </si>
  <si>
    <t>04/12/2011 14:11</t>
  </si>
  <si>
    <t>11/29/2010 14:36:32</t>
  </si>
  <si>
    <t>01/23/2015 20:34:48</t>
  </si>
  <si>
    <t>\\scotia.sgngroup.net\dfs\shared\Syn4.2.3\Southern Networks\S1 (80) district LP models\800170_BOLBECK_PARK\CBM\800170_BOLBECK_PARK_CBM-11-12.MDB</t>
  </si>
  <si>
    <t>800170_BOLBECK_PARK_CBM-11-12.MDB</t>
  </si>
  <si>
    <t>04/05/2012 11:26</t>
  </si>
  <si>
    <t>\\scotia.sgngroup.net\dfs\shared\Syn4.2.3\Southern Networks\S1 (80) district LP models\800170_BOLBECK_PARK\FY1\800170_BOLBECK_PARK_FY1.MDB</t>
  </si>
  <si>
    <t>800170_BOLBECK_PARK_FY1.MDB</t>
  </si>
  <si>
    <t>10/12/2010 08:13</t>
  </si>
  <si>
    <t>12/08/2014 11:14</t>
  </si>
  <si>
    <t>01/23/2015 20:34:52</t>
  </si>
  <si>
    <t>\\scotia.sgngroup.net\dfs\shared\Syn4.2.3\Southern Networks\S1 (80) district LP models\800170_BOLBECK_PARK\FY5\800170_BOLBECK_PARK_FY5.MDB</t>
  </si>
  <si>
    <t>800170_BOLBECK_PARK_FY5.MDB</t>
  </si>
  <si>
    <t>10/12/2010 08:11</t>
  </si>
  <si>
    <t>01/23/2015 20:34:56</t>
  </si>
  <si>
    <t>\\scotia.sgngroup.net\dfs\shared\Syn4.2.3\Southern Networks\S1 (80) district LP models\800170_BOLBECK_PARK\Validated\800170_BOLBECK_PARK_VALIDATED.MDB</t>
  </si>
  <si>
    <t>800170_BOLBECK_PARK_VALIDATED.MDB</t>
  </si>
  <si>
    <t>10/12/2010 08:16</t>
  </si>
  <si>
    <t>12/09/2010 13:22</t>
  </si>
  <si>
    <t>01/23/2015 20:34:58</t>
  </si>
  <si>
    <t>\\scotia.sgngroup.net\dfs\shared\Syn4.2.3\Southern Networks\S1 (80) district LP models\800171_MIDDLE_BARTON\Approved\800171_MIDDLE_BARTON_CBM.MDB</t>
  </si>
  <si>
    <t>800171_MIDDLE_BARTON_CBM.MDB</t>
  </si>
  <si>
    <t>800171_MIDDLE_BARTON</t>
  </si>
  <si>
    <t>08/31/2010 15:50:00</t>
  </si>
  <si>
    <t>08/31/2010 15:50:01</t>
  </si>
  <si>
    <t>\\scotia.sgngroup.net\dfs\shared\Syn4.2.3\Southern Networks\S1 (80) district LP models\800171_MIDDLE_BARTON\CBM\800171_MIDDLE_BARTON_CBM MAY 2013.MDB</t>
  </si>
  <si>
    <t>800171_MIDDLE_BARTON_CBM MAY 2013.MDB</t>
  </si>
  <si>
    <t>05/09/2013 14:08</t>
  </si>
  <si>
    <t>01/23/2015 20:34:59</t>
  </si>
  <si>
    <t>\\scotia.sgngroup.net\dfs\shared\Syn4.2.3\Southern Networks\S1 (80) district LP models\800171_MIDDLE_BARTON\CBM\800171_MIDDLE_BARTON_CBM-10-11.MDB</t>
  </si>
  <si>
    <t>800171_MIDDLE_BARTON_CBM-10-11.MDB</t>
  </si>
  <si>
    <t>04/12/2011 14:12</t>
  </si>
  <si>
    <t>03/31/2010 11:17:08</t>
  </si>
  <si>
    <t>01/23/2015 20:35:00</t>
  </si>
  <si>
    <t>\\scotia.sgngroup.net\dfs\shared\Syn4.2.3\Southern Networks\S1 (80) district LP models\800171_MIDDLE_BARTON\CBM\800171_MIDDLE_BARTON_CBM-11-12.MDB</t>
  </si>
  <si>
    <t>800171_MIDDLE_BARTON_CBM-11-12.MDB</t>
  </si>
  <si>
    <t>04/05/2012 11:27</t>
  </si>
  <si>
    <t>\\scotia.sgngroup.net\dfs\shared\Syn4.2.3\Southern Networks\S1 (80) district LP models\800171_MIDDLE_BARTON\FY1\800171_MIDDLE_BARTON_FY1.MDB</t>
  </si>
  <si>
    <t>800171_MIDDLE_BARTON_FY1.MDB</t>
  </si>
  <si>
    <t>11/28/2007 09:18:47</t>
  </si>
  <si>
    <t>08/20/2014 12:54:09</t>
  </si>
  <si>
    <t>01/23/2015 20:35:03</t>
  </si>
  <si>
    <t>\\scotia.sgngroup.net\dfs\shared\Syn4.2.3\Southern Networks\S1 (80) district LP models\800171_MIDDLE_BARTON\FY5\800171_MIDDLE_BARTON_FY5.MDB</t>
  </si>
  <si>
    <t>800171_MIDDLE_BARTON_FY5.MDB</t>
  </si>
  <si>
    <t>11/28/2007 09:22:53</t>
  </si>
  <si>
    <t>08/20/2014 12:54:59</t>
  </si>
  <si>
    <t>01/23/2015 20:35:06</t>
  </si>
  <si>
    <t>\\scotia.sgngroup.net\dfs\shared\Syn4.2.3\Southern Networks\S1 (80) district LP models\800173_BURGHFIELD\Approved\800173 - Burghfield - Approved.MDB</t>
  </si>
  <si>
    <t>800173 - Burghfield - Approved.MDB</t>
  </si>
  <si>
    <t>800173_BURGHFIELD</t>
  </si>
  <si>
    <t>06/15/2012 11:23:14</t>
  </si>
  <si>
    <t>06/15/2012 11:23:19</t>
  </si>
  <si>
    <t>01/23/2015 20:35:09</t>
  </si>
  <si>
    <t>\\scotia.sgngroup.net\dfs\shared\Syn4.2.3\Southern Networks\S1 (80) district LP models\800173_BURGHFIELD\CBM\800173 - Burghfield - CBM MAY 2013.MDB</t>
  </si>
  <si>
    <t>800173 - Burghfield - CBM MAY 2013.MDB</t>
  </si>
  <si>
    <t>05/09/2013 14:09</t>
  </si>
  <si>
    <t>01/23/2015 20:35:18</t>
  </si>
  <si>
    <t>\\scotia.sgngroup.net\dfs\shared\Syn4.2.3\Southern Networks\S1 (80) district LP models\800173_BURGHFIELD\CBM\800173 BURGHFIELD_CBM-10-11.MDB</t>
  </si>
  <si>
    <t>800173 BURGHFIELD_CBM-10-11.MDB</t>
  </si>
  <si>
    <t>04/12/2011 14:14</t>
  </si>
  <si>
    <t>03/03/2010 10:59</t>
  </si>
  <si>
    <t>01/23/2015 20:35:19</t>
  </si>
  <si>
    <t>\\scotia.sgngroup.net\dfs\shared\Syn4.2.3\Southern Networks\S1 (80) district LP models\800173_BURGHFIELD\CBM\800173 BURGHFIELD_CBM-11-12.MDB</t>
  </si>
  <si>
    <t>800173 BURGHFIELD_CBM-11-12.MDB</t>
  </si>
  <si>
    <t>03/13/2012 11:55:05</t>
  </si>
  <si>
    <t>03/13/2012 11:55:09</t>
  </si>
  <si>
    <t>\\scotia.sgngroup.net\dfs\shared\Syn4.2.3\Southern Networks\S1 (80) district LP models\800173_BURGHFIELD\FY1\800173 - Burghfield - FY1.MDB</t>
  </si>
  <si>
    <t>800173 - Burghfield - FY1.MDB</t>
  </si>
  <si>
    <t>06/15/2012 11:20:24</t>
  </si>
  <si>
    <t>12/10/2014 14:52</t>
  </si>
  <si>
    <t>02/09/2015 10:40</t>
  </si>
  <si>
    <t>\\scotia.sgngroup.net\dfs\shared\Syn4.2.3\Southern Networks\S1 (80) district LP models\800173_BURGHFIELD\FY5\800173 - Burghfield - FY5.MDB</t>
  </si>
  <si>
    <t>800173 - Burghfield - FY5.MDB</t>
  </si>
  <si>
    <t>06/15/2012 11:21:06</t>
  </si>
  <si>
    <t>03/20/2013 15:10:43</t>
  </si>
  <si>
    <t>01/23/2015 20:35:21</t>
  </si>
  <si>
    <t>\\scotia.sgngroup.net\dfs\shared\Syn4.2.3\Southern Networks\S1 (80) district LP models\800173_BURGHFIELD\Validated\800173 - Burghfield - Validation.MDB</t>
  </si>
  <si>
    <t>800173 - Burghfield - Validation.MDB</t>
  </si>
  <si>
    <t>06/15/2012 11:22:51</t>
  </si>
  <si>
    <t>06/15/2012 11:22:55</t>
  </si>
  <si>
    <t>01/23/2015 20:35:23</t>
  </si>
  <si>
    <t>\\scotia.sgngroup.net\dfs\shared\Syn4.2.3\Southern Networks\S1 (80) district LP models\800174_STEWKLEY\Approved\800174_STEWKLEY_Approved.MDB</t>
  </si>
  <si>
    <t>800174_STEWKLEY_Approved.MDB</t>
  </si>
  <si>
    <t>800174_STEWKLEY</t>
  </si>
  <si>
    <t>04/18/2013 15:07:34</t>
  </si>
  <si>
    <t>04/18/2013 15:07:37</t>
  </si>
  <si>
    <t>01/23/2015 20:35:24</t>
  </si>
  <si>
    <t>\\scotia.sgngroup.net\dfs\shared\Syn4.2.3\Southern Networks\S1 (80) district LP models\800174_STEWKLEY\CBM\800174_STEWKLEY_CBM MAY 2013.MDB</t>
  </si>
  <si>
    <t>800174_STEWKLEY_CBM MAY 2013.MDB</t>
  </si>
  <si>
    <t>05/09/2013 14:10</t>
  </si>
  <si>
    <t>01/23/2015 20:35:32</t>
  </si>
  <si>
    <t>\\scotia.sgngroup.net\dfs\shared\Syn4.2.3\Southern Networks\S1 (80) district LP models\800174_STEWKLEY\CBM\800174_STEWKLEY_CBM.MDB</t>
  </si>
  <si>
    <t>800174_STEWKLEY_CBM.MDB</t>
  </si>
  <si>
    <t>04/18/2013 15:00:56</t>
  </si>
  <si>
    <t>04/18/2013 15:01:00</t>
  </si>
  <si>
    <t>\\scotia.sgngroup.net\dfs\shared\Syn4.2.3\Southern Networks\S1 (80) district LP models\800174_STEWKLEY\DDS\800174_STEWKLEY Health Check 2.MDB</t>
  </si>
  <si>
    <t>800174_STEWKLEY Health Check 2.MDB</t>
  </si>
  <si>
    <t>10/21/2008 11:46:32</t>
  </si>
  <si>
    <t>10/21/2008 11:51:04</t>
  </si>
  <si>
    <t>01/23/2015 20:35:33</t>
  </si>
  <si>
    <t>\\scotia.sgngroup.net\dfs\shared\Syn4.2.3\Southern Networks\S1 (80) district LP models\800174_STEWKLEY\DDS\800174_STEWKLEY Health Check.MDB</t>
  </si>
  <si>
    <t>800174_STEWKLEY Health Check.MDB</t>
  </si>
  <si>
    <t>11/27/2007 09:36:29</t>
  </si>
  <si>
    <t>11/29/2007 14:04:08</t>
  </si>
  <si>
    <t>01/23/2015 20:35:34</t>
  </si>
  <si>
    <t>\\scotia.sgngroup.net\dfs\shared\Syn4.2.3\Southern Networks\S1 (80) district LP models\800174_STEWKLEY\FY1\800174_STEWKLEY_FY1.MDB</t>
  </si>
  <si>
    <t>800174_STEWKLEY_FY1.MDB</t>
  </si>
  <si>
    <t>04/18/2013 15:08:25</t>
  </si>
  <si>
    <t>08/20/2014 12:58:24</t>
  </si>
  <si>
    <t>\\scotia.sgngroup.net\dfs\shared\Syn4.2.3\Southern Networks\S1 (80) district LP models\800174_STEWKLEY\FY5\800174_STEWKLEY_FY5.MDB</t>
  </si>
  <si>
    <t>800174_STEWKLEY_FY5.MDB</t>
  </si>
  <si>
    <t>04/18/2013 15:09:08</t>
  </si>
  <si>
    <t>08/20/2014 12:59:25</t>
  </si>
  <si>
    <t>\\scotia.sgngroup.net\dfs\shared\Syn4.2.3\Southern Networks\S1 (80) district LP models\800175_FINSTOCK\Approved\800175_FINSTOCK_CBM.MDB</t>
  </si>
  <si>
    <t>800175_FINSTOCK_CBM.MDB</t>
  </si>
  <si>
    <t>800175_FINSTOCK</t>
  </si>
  <si>
    <t>08/31/2010 15:55:00</t>
  </si>
  <si>
    <t>08/31/2010 15:55:02</t>
  </si>
  <si>
    <t>01/23/2015 20:35:38</t>
  </si>
  <si>
    <t>\\scotia.sgngroup.net\dfs\shared\Syn4.2.3\Southern Networks\S1 (80) district LP models\800175_FINSTOCK\CBM\800175_FINSTOCK_CBM MAY 2013.MDB</t>
  </si>
  <si>
    <t>800175_FINSTOCK_CBM MAY 2013.MDB</t>
  </si>
  <si>
    <t>05/09/2013 14:12</t>
  </si>
  <si>
    <t>\\scotia.sgngroup.net\dfs\shared\Syn4.2.3\Southern Networks\S1 (80) district LP models\800175_FINSTOCK\CBM\800175_FINSTOCK_CBM-10-11.mdb</t>
  </si>
  <si>
    <t>800175_FINSTOCK_CBM-10-11.mdb</t>
  </si>
  <si>
    <t>12/04/2008 15:42</t>
  </si>
  <si>
    <t>01/23/2015 20:35:39</t>
  </si>
  <si>
    <t>\\scotia.sgngroup.net\dfs\shared\Syn4.2.3\Southern Networks\S1 (80) district LP models\800175_FINSTOCK\CBM\800175_FINSTOCK_CBM-11-12.MDB</t>
  </si>
  <si>
    <t>800175_FINSTOCK_CBM-11-12.MDB</t>
  </si>
  <si>
    <t>04/05/2012 11:28</t>
  </si>
  <si>
    <t>\\scotia.sgngroup.net\dfs\shared\Syn4.2.3\Southern Networks\S1 (80) district LP models\800175_FINSTOCK\FY1\800175_FINSTOCK_FY1.mdb</t>
  </si>
  <si>
    <t>800175_FINSTOCK_FY1.mdb</t>
  </si>
  <si>
    <t>05/16/2014 10:40:16</t>
  </si>
  <si>
    <t>01/23/2015 20:35:41</t>
  </si>
  <si>
    <t>\\scotia.sgngroup.net\dfs\shared\Syn4.2.3\Southern Networks\S1 (80) district LP models\800175_FINSTOCK\FY5\800175_FINSTOCK_FY5.mdb</t>
  </si>
  <si>
    <t>800175_FINSTOCK_FY5.mdb</t>
  </si>
  <si>
    <t>05/16/2014 10:40:10</t>
  </si>
  <si>
    <t>01/23/2015 20:35:43</t>
  </si>
  <si>
    <t>\\scotia.sgngroup.net\dfs\shared\Syn4.2.3\Southern Networks\S1 (80) district LP models\800177_CHINNOR\Approved\800177 CHINNOR - Approved.MDB</t>
  </si>
  <si>
    <t>800177 CHINNOR - Approved.MDB</t>
  </si>
  <si>
    <t>800177_CHINNOR</t>
  </si>
  <si>
    <t>03/19/2010 11:33:59</t>
  </si>
  <si>
    <t>03/19/2010 11:34:01</t>
  </si>
  <si>
    <t>01/23/2015 20:35:44</t>
  </si>
  <si>
    <t>\\scotia.sgngroup.net\dfs\shared\Syn4.2.3\Southern Networks\S1 (80) district LP models\800177_CHINNOR\CBM\800177 CHINNOR CBM MAY 2013.MDB</t>
  </si>
  <si>
    <t>800177 CHINNOR CBM MAY 2013.MDB</t>
  </si>
  <si>
    <t>05/09/2013 14:13</t>
  </si>
  <si>
    <t>01/23/2015 20:35:58</t>
  </si>
  <si>
    <t>\\scotia.sgngroup.net\dfs\shared\Syn4.2.3\Southern Networks\S1 (80) district LP models\800177_CHINNOR\CBM\800177_CHINNOR_CBM-10-11.MDB</t>
  </si>
  <si>
    <t>800177_CHINNOR_CBM-10-11.MDB</t>
  </si>
  <si>
    <t>04/12/2011 14:22</t>
  </si>
  <si>
    <t>03/16/2011 10:06:26</t>
  </si>
  <si>
    <t>01/23/2015 20:35:59</t>
  </si>
  <si>
    <t>\\scotia.sgngroup.net\dfs\shared\Syn4.2.3\Southern Networks\S1 (80) district LP models\800177_CHINNOR\CBM\800177_CHINNOR_CBM-11-12.MDB</t>
  </si>
  <si>
    <t>800177_CHINNOR_CBM-11-12.MDB</t>
  </si>
  <si>
    <t>03/14/2012 11:05:23</t>
  </si>
  <si>
    <t>03/14/2012 11:05:26</t>
  </si>
  <si>
    <t>\\scotia.sgngroup.net\dfs\shared\Syn4.2.3\Southern Networks\S1 (80) district LP models\800177_CHINNOR\FY1\800177 CHINNOR FY1.MDB</t>
  </si>
  <si>
    <t>800177 CHINNOR FY1.MDB</t>
  </si>
  <si>
    <t>03/19/2010 11:31:52</t>
  </si>
  <si>
    <t>12/11/2013 11:20</t>
  </si>
  <si>
    <t>01/23/2015 20:36:00</t>
  </si>
  <si>
    <t>\\scotia.sgngroup.net\dfs\shared\Syn4.2.3\Southern Networks\S1 (80) district LP models\800177_CHINNOR\FY5\800177 CHINNOR FY5.MDB</t>
  </si>
  <si>
    <t>800177 CHINNOR FY5.MDB</t>
  </si>
  <si>
    <t>03/19/2010 11:32:55</t>
  </si>
  <si>
    <t>01/23/2015 20:36:05</t>
  </si>
  <si>
    <t>\\scotia.sgngroup.net\dfs\shared\Syn4.2.3\Southern Networks\S1 (80) district LP models\800177_CHINNOR\Validated\800177 CHINNOR - Validated.MDB</t>
  </si>
  <si>
    <t>800177 CHINNOR - Validated.MDB</t>
  </si>
  <si>
    <t>03/19/2010 11:35:03</t>
  </si>
  <si>
    <t>03/19/2010 11:35:05</t>
  </si>
  <si>
    <t>01/23/2015 20:36:07</t>
  </si>
  <si>
    <t>\\scotia.sgngroup.net\dfs\shared\Syn4.2.3\Southern Networks\S1 (80) district LP models\800179_BRAMLEY\Approved\800179 Bramley Approved.MDB</t>
  </si>
  <si>
    <t>800179 Bramley Approved.MDB</t>
  </si>
  <si>
    <t>800179_BRAMLEY</t>
  </si>
  <si>
    <t>12/05/2013 15:18</t>
  </si>
  <si>
    <t>01/23/2015 20:36:08</t>
  </si>
  <si>
    <t>\\scotia.sgngroup.net\dfs\shared\Syn4.2.3\Southern Networks\S1 (80) district LP models\800179_BRAMLEY\CBM\800179 Bramley CBM 05-12-2013.MDB</t>
  </si>
  <si>
    <t>800179 Bramley CBM 05-12-2013.MDB</t>
  </si>
  <si>
    <t>12/05/2013 15:19</t>
  </si>
  <si>
    <t>01/23/2015 20:36:19</t>
  </si>
  <si>
    <t>\\scotia.sgngroup.net\dfs\shared\Syn4.2.3\Southern Networks\S1 (80) district LP models\800179_BRAMLEY\FY1\800179 Bramley FY1.MDB</t>
  </si>
  <si>
    <t>800179 Bramley FY1.MDB</t>
  </si>
  <si>
    <t>12/08/2014 10:18</t>
  </si>
  <si>
    <t>01/23/2015 20:36:20</t>
  </si>
  <si>
    <t>\\scotia.sgngroup.net\dfs\shared\Syn4.2.3\Southern Networks\S1 (80) district LP models\800179_BRAMLEY\FY5\800179 Bramley FY5.MDB</t>
  </si>
  <si>
    <t>800179 Bramley FY5.MDB</t>
  </si>
  <si>
    <t>12/05/2013 15:20</t>
  </si>
  <si>
    <t>01/23/2015 20:36:21</t>
  </si>
  <si>
    <t>\\scotia.sgngroup.net\dfs\shared\Syn4.2.3\Southern Networks\S1 (80) district LP models\800181_STEEPLE_ASTON\Approved\800181_STEEPLE_ASTON_approved.MDB</t>
  </si>
  <si>
    <t>800181_STEEPLE_ASTON_approved.MDB</t>
  </si>
  <si>
    <t>800181_STEEPLE_ASTON</t>
  </si>
  <si>
    <t>06/20/2013 10:58:53</t>
  </si>
  <si>
    <t>06/20/2013 10:58:56</t>
  </si>
  <si>
    <t>01/23/2015 20:36:24</t>
  </si>
  <si>
    <t>\\scotia.sgngroup.net\dfs\shared\Syn4.2.3\Southern Networks\S1 (80) district LP models\800181_STEEPLE_ASTON\CBM\800181_STEEPLE_ASTON_CBM_20-06-2013.MDB</t>
  </si>
  <si>
    <t>800181_STEEPLE_ASTON_CBM_20-06-2013.MDB</t>
  </si>
  <si>
    <t>06/20/2013 11:00:46</t>
  </si>
  <si>
    <t>06/20/2013 11:00:50</t>
  </si>
  <si>
    <t>01/23/2015 20:36:33</t>
  </si>
  <si>
    <t>\\scotia.sgngroup.net\dfs\shared\Syn4.2.3\Southern Networks\S1 (80) district LP models\800181_STEEPLE_ASTON\FY1\800181_STEEPLE_ASTON_FY1.MDB</t>
  </si>
  <si>
    <t>800181_STEEPLE_ASTON_FY1.MDB</t>
  </si>
  <si>
    <t>06/20/2013 10:24:45</t>
  </si>
  <si>
    <t>09/13/2013 10:21:17</t>
  </si>
  <si>
    <t>01/23/2015 20:36:34</t>
  </si>
  <si>
    <t>\\scotia.sgngroup.net\dfs\shared\Syn4.2.3\Southern Networks\S1 (80) district LP models\800181_STEEPLE_ASTON\FY5\800181_STEEPLE_ASTON_FY5.MDB</t>
  </si>
  <si>
    <t>800181_STEEPLE_ASTON_FY5.MDB</t>
  </si>
  <si>
    <t>06/20/2013 10:51:57</t>
  </si>
  <si>
    <t>09/13/2013 10:24:35</t>
  </si>
  <si>
    <t>\\scotia.sgngroup.net\dfs\shared\Syn4.2.3\Southern Networks\S1 (80) district LP models\800181_STEEPLE_ASTON\Validation\800181_STEEPLE_ASTON_validated.MDB</t>
  </si>
  <si>
    <t>800181_STEEPLE_ASTON_validated.MDB</t>
  </si>
  <si>
    <t>06/20/2013 10:55:10</t>
  </si>
  <si>
    <t>06/20/2013 10:55:14</t>
  </si>
  <si>
    <t>01/23/2015 20:36:35</t>
  </si>
  <si>
    <t>\\scotia.sgngroup.net\dfs\shared\Syn4.2.3\Southern Networks\S1 (80) district LP models\800182_LEAFIELD\Approved\800182_LEAFIELD_APPROVED.MDB</t>
  </si>
  <si>
    <t>800182_LEAFIELD_APPROVED.MDB</t>
  </si>
  <si>
    <t>800182_LEAFIELD</t>
  </si>
  <si>
    <t>04/04/2012 16:50</t>
  </si>
  <si>
    <t>05/30/2012 11:29:55</t>
  </si>
  <si>
    <t>01/23/2015 20:36:36</t>
  </si>
  <si>
    <t>\\scotia.sgngroup.net\dfs\shared\Syn4.2.3\Southern Networks\S1 (80) district LP models\800182_LEAFIELD\CBM\800182_LEAFIELD_CBM MAY 2013.MDB</t>
  </si>
  <si>
    <t>800182_LEAFIELD_CBM MAY 2013.MDB</t>
  </si>
  <si>
    <t>05/09/2013 14:16</t>
  </si>
  <si>
    <t>01/23/2015 20:36:44</t>
  </si>
  <si>
    <t>\\scotia.sgngroup.net\dfs\shared\Syn4.2.3\Southern Networks\S1 (80) district LP models\800182_LEAFIELD\CBM\800182_LEAFIELD_CBM-07-06-12.MDB</t>
  </si>
  <si>
    <t>800182_LEAFIELD_CBM-07-06-12.MDB</t>
  </si>
  <si>
    <t>06/07/2012 09:56</t>
  </si>
  <si>
    <t>01/23/2015 20:36:45</t>
  </si>
  <si>
    <t>\\scotia.sgngroup.net\dfs\shared\Syn4.2.3\Southern Networks\S1 (80) district LP models\800182_LEAFIELD\FY1\800182_LEAFIELD_FY1.MDB</t>
  </si>
  <si>
    <t>800182_LEAFIELD_FY1.MDB</t>
  </si>
  <si>
    <t>04/04/2012 16:55</t>
  </si>
  <si>
    <t>05/30/2012 12:03:10</t>
  </si>
  <si>
    <t>\\scotia.sgngroup.net\dfs\shared\Syn4.2.3\Southern Networks\S1 (80) district LP models\800182_LEAFIELD\FY5\800182_LEAFIELD_FY5.MDB</t>
  </si>
  <si>
    <t>800182_LEAFIELD_FY5.MDB</t>
  </si>
  <si>
    <t>04/10/2012 11:31</t>
  </si>
  <si>
    <t>09/04/2012 15:48</t>
  </si>
  <si>
    <t>01/23/2015 20:36:46</t>
  </si>
  <si>
    <t>\\scotia.sgngroup.net\dfs\shared\Syn4.2.3\Southern Networks\S1 (80) district LP models\800183_BOWBRICK_HILL\CBM\800183 - BOW BRICKHILL - CBM MAY 2013.MDB</t>
  </si>
  <si>
    <t>800183 - BOW BRICKHILL - CBM MAY 2013.MDB</t>
  </si>
  <si>
    <t>800183_BOWBRICK_HILL</t>
  </si>
  <si>
    <t>05/09/2013 14:18</t>
  </si>
  <si>
    <t>01/23/2015 20:36:52</t>
  </si>
  <si>
    <t>\\scotia.sgngroup.net\dfs\shared\Syn4.2.3\Southern Networks\S1 (80) district LP models\800183_BOWBRICK_HILL\CBM\800183_BOW_BRICKHILL_CBM-10-11.MDB</t>
  </si>
  <si>
    <t>800183_BOW_BRICKHILL_CBM-10-11.MDB</t>
  </si>
  <si>
    <t>08/26/2010 13:52:18</t>
  </si>
  <si>
    <t>01/23/2015 20:36:53</t>
  </si>
  <si>
    <t>\\scotia.sgngroup.net\dfs\shared\Syn4.2.3\Southern Networks\S1 (80) district LP models\800183_BOWBRICK_HILL\CBM\800183_BOW_BRICKHILL_CBM-11-12.MDB</t>
  </si>
  <si>
    <t>800183_BOW_BRICKHILL_CBM-11-12.MDB</t>
  </si>
  <si>
    <t>04/05/2012 11:41</t>
  </si>
  <si>
    <t>01/23/2015 20:36:54</t>
  </si>
  <si>
    <t>\\scotia.sgngroup.net\dfs\shared\Syn4.2.3\Southern Networks\S1 (80) district LP models\800183_BOWBRICK_HILL\FY1\800183 - BOW BRICKHILL - FY1.MDB</t>
  </si>
  <si>
    <t>800183 - BOW BRICKHILL - FY1.MDB</t>
  </si>
  <si>
    <t>08/26/2010 10:02:02</t>
  </si>
  <si>
    <t>12/08/2014 10:19</t>
  </si>
  <si>
    <t>\\scotia.sgngroup.net\dfs\shared\Syn4.2.3\Southern Networks\S1 (80) district LP models\800183_BOWBRICK_HILL\FY5\800183 - BOW BRICKHILL - FY5.MDB</t>
  </si>
  <si>
    <t>800183 - BOW BRICKHILL - FY5.MDB</t>
  </si>
  <si>
    <t>08/26/2010 10:00:28</t>
  </si>
  <si>
    <t>01/23/2015 20:36:55</t>
  </si>
  <si>
    <t>\\scotia.sgngroup.net\dfs\shared\Syn4.2.3\Southern Networks\S1 (80) district LP models\800183_BOWBRICK_HILL\Geography\80L0183_OS_Geography_22042010.mdb</t>
  </si>
  <si>
    <t>80L0183_OS_Geography_22042010.mdb</t>
  </si>
  <si>
    <t>08/25/2010 16:51:18</t>
  </si>
  <si>
    <t>04/22/2010 12:04:20</t>
  </si>
  <si>
    <t>01/23/2015 20:36:56</t>
  </si>
  <si>
    <t>\\scotia.sgngroup.net\dfs\shared\Syn4.2.3\Southern Networks\S1 (80) district LP models\800183_BOWBRICK_HILL\VALIDATION\800183 - BOW BRICKHILL - VALIDATION.MDB</t>
  </si>
  <si>
    <t>800183 - BOW BRICKHILL - VALIDATION.MDB</t>
  </si>
  <si>
    <t>08/25/2010 16:40:47</t>
  </si>
  <si>
    <t>08/26/2010 10:00:17</t>
  </si>
  <si>
    <t>\\scotia.sgngroup.net\dfs\shared\Syn4.2.3\Southern Networks\S1 (80) district LP models\800187_TACKLEY\CBM\800187 -TACKLEY - CBM MAY 2013.MDB</t>
  </si>
  <si>
    <t>800187 -TACKLEY - CBM MAY 2013.MDB</t>
  </si>
  <si>
    <t>800187_TACKLEY</t>
  </si>
  <si>
    <t>05/09/2013 14:21</t>
  </si>
  <si>
    <t>01/23/2015 20:37:01</t>
  </si>
  <si>
    <t>\\scotia.sgngroup.net\dfs\shared\Syn4.2.3\Southern Networks\S1 (80) district LP models\800187_TACKLEY\CBM\800187_TACKLEY_CBM-10-11.MDB</t>
  </si>
  <si>
    <t>800187_TACKLEY_CBM-10-11.MDB</t>
  </si>
  <si>
    <t>04/12/2011 14:32</t>
  </si>
  <si>
    <t>07/15/2010 17:05:27</t>
  </si>
  <si>
    <t>01/23/2015 20:37:02</t>
  </si>
  <si>
    <t>\\scotia.sgngroup.net\dfs\shared\Syn4.2.3\Southern Networks\S1 (80) district LP models\800187_TACKLEY\CBM\800187_TACKLEY_CBM-11-12.MDB</t>
  </si>
  <si>
    <t>800187_TACKLEY_CBM-11-12.MDB</t>
  </si>
  <si>
    <t>04/05/2012 11:42</t>
  </si>
  <si>
    <t>\\scotia.sgngroup.net\dfs\shared\Syn4.2.3\Southern Networks\S1 (80) district LP models\800187_TACKLEY\FY1\800187 -TACKLEY - FY1.MDB</t>
  </si>
  <si>
    <t>800187 -TACKLEY - FY1.MDB</t>
  </si>
  <si>
    <t>07/15/2010 17:01:14</t>
  </si>
  <si>
    <t>08/20/2014 13:15:42</t>
  </si>
  <si>
    <t>01/23/2015 20:37:03</t>
  </si>
  <si>
    <t>\\scotia.sgngroup.net\dfs\shared\Syn4.2.3\Southern Networks\S1 (80) district LP models\800187_TACKLEY\FY5\800187 -TACKLEY - FY5.MDB</t>
  </si>
  <si>
    <t>800187 -TACKLEY - FY5.MDB</t>
  </si>
  <si>
    <t>07/15/2010 16:57:34</t>
  </si>
  <si>
    <t>08/20/2014 13:16:38</t>
  </si>
  <si>
    <t>01/23/2015 20:37:04</t>
  </si>
  <si>
    <t>\\scotia.sgngroup.net\dfs\shared\Syn4.2.3\Southern Networks\S1 (80) district LP models\800187_TACKLEY\VALIDATION\800187 -TACKLEY - VALIDATION.MDB</t>
  </si>
  <si>
    <t>800187 -TACKLEY - VALIDATION.MDB</t>
  </si>
  <si>
    <t>07/15/2010 14:13:02</t>
  </si>
  <si>
    <t>07/15/2010 15:07:20</t>
  </si>
  <si>
    <t>01/23/2015 20:37:05</t>
  </si>
  <si>
    <t>\\scotia.sgngroup.net\dfs\shared\Syn4.2.3\Southern Networks\S1 (80) district LP models\800188_DRAYTON_PARSLOW\CBM\800188 - Drayton Parslow - CBM MAY 2013.MDB</t>
  </si>
  <si>
    <t>800188 - Drayton Parslow - CBM MAY 2013.MDB</t>
  </si>
  <si>
    <t>800188_DRAYTON_PARSLOW</t>
  </si>
  <si>
    <t>05/09/2013 14:24</t>
  </si>
  <si>
    <t>01/23/2015 20:37:12</t>
  </si>
  <si>
    <t>\\scotia.sgngroup.net\dfs\shared\Syn4.2.3\Southern Networks\S1 (80) district LP models\800188_DRAYTON_PARSLOW\CBM\800188 _Drayton Parslow_CBM-10-11.MDB</t>
  </si>
  <si>
    <t>800188 _Drayton Parslow_CBM-10-11.MDB</t>
  </si>
  <si>
    <t>02/16/2011 11:52:06</t>
  </si>
  <si>
    <t>\\scotia.sgngroup.net\dfs\shared\Syn4.2.3\Southern Networks\S1 (80) district LP models\800188_DRAYTON_PARSLOW\CBM\800188 _Drayton Parslow_CBM-11-12.MDB</t>
  </si>
  <si>
    <t>800188 _Drayton Parslow_CBM-11-12.MDB</t>
  </si>
  <si>
    <t>04/05/2012 11:43</t>
  </si>
  <si>
    <t>\\scotia.sgngroup.net\dfs\shared\Syn4.2.3\Southern Networks\S1 (80) district LP models\800188_DRAYTON_PARSLOW\FY1\800188 - Drayton Parslow - FY1.MDB</t>
  </si>
  <si>
    <t>800188 - Drayton Parslow - FY1.MDB</t>
  </si>
  <si>
    <t>10/18/2010 09:11:26</t>
  </si>
  <si>
    <t>12/08/2014 10:21</t>
  </si>
  <si>
    <t>02/11/2015 12:01</t>
  </si>
  <si>
    <t>\\scotia.sgngroup.net\dfs\shared\Syn4.2.3\Southern Networks\S1 (80) district LP models\800188_DRAYTON_PARSLOW\FY5\800188 - Drayton Parslow - FY5.MDB</t>
  </si>
  <si>
    <t>800188 - Drayton Parslow - FY5.MDB</t>
  </si>
  <si>
    <t>10/18/2010 09:11:36</t>
  </si>
  <si>
    <t>12/08/2014 10:22</t>
  </si>
  <si>
    <t>01/23/2015 20:37:14</t>
  </si>
  <si>
    <t>\\scotia.sgngroup.net\dfs\shared\Syn4.2.3\Southern Networks\S1 (80) district LP models\800188_DRAYTON_PARSLOW\Validation\800188 - Drayton Parslow - Validation.MDB</t>
  </si>
  <si>
    <t>800188 - Drayton Parslow - Validation.MDB</t>
  </si>
  <si>
    <t>10/18/2010 09:11:14</t>
  </si>
  <si>
    <t>10/18/2010 09:11:16</t>
  </si>
  <si>
    <t>01/23/2015 20:37:16</t>
  </si>
  <si>
    <t>\\scotia.sgngroup.net\dfs\shared\Syn4.2.3\Southern Networks\S1 (80) district LP models\800189_MILTON_KEYNES_SOUTH_EAST\Approved\800189 - Milton Keynes SE - Approved.MDB</t>
  </si>
  <si>
    <t>800189 - Milton Keynes SE - Approved.MDB</t>
  </si>
  <si>
    <t>800189_MILTON_KEYNES_SOUTH_EAST</t>
  </si>
  <si>
    <t>03/18/2013 11:47:33</t>
  </si>
  <si>
    <t>03/18/2013 11:47:38</t>
  </si>
  <si>
    <t>01/23/2015 20:37:17</t>
  </si>
  <si>
    <t>\\scotia.sgngroup.net\dfs\shared\Syn4.2.3\Southern Networks\S1 (80) district LP models\800189_MILTON_KEYNES_SOUTH_EAST\CBM\800189 - Milton Keynes SE - CBM MAY 2013.MDB</t>
  </si>
  <si>
    <t>800189 - Milton Keynes SE - CBM MAY 2013.MDB</t>
  </si>
  <si>
    <t>05/09/2013 14:40</t>
  </si>
  <si>
    <t>01/23/2015 20:37:23</t>
  </si>
  <si>
    <t>\\scotia.sgngroup.net\dfs\shared\Syn4.2.3\Southern Networks\S1 (80) district LP models\800189_MILTON_KEYNES_SOUTH_EAST\CBM\800189_MILTON_KEYNES_SOUTH_EAST_CBM-10-11.MDB</t>
  </si>
  <si>
    <t>800189_MILTON_KEYNES_SOUTH_EAST_CBM-10-11.MDB</t>
  </si>
  <si>
    <t>11/01/2010 13:52</t>
  </si>
  <si>
    <t>01/23/2015 20:37:24</t>
  </si>
  <si>
    <t>\\scotia.sgngroup.net\dfs\shared\Syn4.2.3\Southern Networks\S1 (80) district LP models\800189_MILTON_KEYNES_SOUTH_EAST\CBM\800189_MILTON_KEYNES_SOUTH_EAST_CBM-11-12.MDB</t>
  </si>
  <si>
    <t>800189_MILTON_KEYNES_SOUTH_EAST_CBM-11-12.MDB</t>
  </si>
  <si>
    <t>\\scotia.sgngroup.net\dfs\shared\Syn4.2.3\Southern Networks\S1 (80) district LP models\800189_MILTON_KEYNES_SOUTH_EAST\FY1\800189 - Milton Keynes SE - FY1.MDB</t>
  </si>
  <si>
    <t>800189 - Milton Keynes SE - FY1.MDB</t>
  </si>
  <si>
    <t>03/18/2013 11:43:08</t>
  </si>
  <si>
    <t>06/09/2014 10:00</t>
  </si>
  <si>
    <t>01/23/2015 20:37:26</t>
  </si>
  <si>
    <t>\\scotia.sgngroup.net\dfs\shared\Syn4.2.3\Southern Networks\S1 (80) district LP models\800189_MILTON_KEYNES_SOUTH_EAST\FY5\800189 - Milton Keynes SE - FY5.MDB</t>
  </si>
  <si>
    <t>800189 - Milton Keynes SE - FY5.MDB</t>
  </si>
  <si>
    <t>03/18/2013 11:45:42</t>
  </si>
  <si>
    <t>06/09/2014 10:04</t>
  </si>
  <si>
    <t>01/23/2015 20:37:28</t>
  </si>
  <si>
    <t>\\scotia.sgngroup.net\dfs\shared\Syn4.2.3\Southern Networks\S1 (80) district LP models\800189_MILTON_KEYNES_SOUTH_EAST\Validated\800189 - Milton Keynes SE - 2am.MDB</t>
  </si>
  <si>
    <t>800189 - Milton Keynes SE - 2am.MDB</t>
  </si>
  <si>
    <t>03/18/2013 11:51:03</t>
  </si>
  <si>
    <t>03/18/2013 11:51:09</t>
  </si>
  <si>
    <t>01/23/2015 20:37:32</t>
  </si>
  <si>
    <t>\\scotia.sgngroup.net\dfs\shared\Syn4.2.3\Southern Networks\S1 (80) district LP models\800189_MILTON_KEYNES_SOUTH_EAST\Validated\800189 - Milton Keynes SE - Validation.MDB</t>
  </si>
  <si>
    <t>800189 - Milton Keynes SE - Validation.MDB</t>
  </si>
  <si>
    <t>03/18/2013 11:52:08</t>
  </si>
  <si>
    <t>03/18/2013 11:52:14</t>
  </si>
  <si>
    <t>\\scotia.sgngroup.net\dfs\shared\Syn4.2.3\Southern Networks\S1 (80) district LP models\800191_STEEPLE_CLAYDON\CBM\800191 - Steeple Claydon - CBM MAY 2013.MDB</t>
  </si>
  <si>
    <t>800191 - Steeple Claydon - CBM MAY 2013.MDB</t>
  </si>
  <si>
    <t>800191_STEEPLE_CLAYDON</t>
  </si>
  <si>
    <t>05/09/2013 14:45</t>
  </si>
  <si>
    <t>01/23/2015 20:37:37</t>
  </si>
  <si>
    <t>\\scotia.sgngroup.net\dfs\shared\Syn4.2.3\Southern Networks\S1 (80) district LP models\800191_STEEPLE_CLAYDON\CBM\800191_Steeple Claydon_CBM-10-11.MDB</t>
  </si>
  <si>
    <t>800191_Steeple Claydon_CBM-10-11.MDB</t>
  </si>
  <si>
    <t>04/11/2011 14:17</t>
  </si>
  <si>
    <t>01/23/2015 20:37:38</t>
  </si>
  <si>
    <t>\\scotia.sgngroup.net\dfs\shared\Syn4.2.3\Southern Networks\S1 (80) district LP models\800191_STEEPLE_CLAYDON\CBM\800191_Steeple Claydon_CBM-11-12.MDB</t>
  </si>
  <si>
    <t>800191_Steeple Claydon_CBM-11-12.MDB</t>
  </si>
  <si>
    <t>04/05/2012 11:45</t>
  </si>
  <si>
    <t>\\scotia.sgngroup.net\dfs\shared\Syn4.2.3\Southern Networks\S1 (80) district LP models\800191_STEEPLE_CLAYDON\FY1\800191 - Steeple Claydon - FY1.MDB</t>
  </si>
  <si>
    <t>800191 - Steeple Claydon - FY1.MDB</t>
  </si>
  <si>
    <t>09/02/2010 10:25</t>
  </si>
  <si>
    <t>02/24/2015 11:21:15</t>
  </si>
  <si>
    <t>\\scotia.sgngroup.net\dfs\shared\Syn4.2.3\Southern Networks\S1 (80) district LP models\800191_STEEPLE_CLAYDON\FY5\800191 - Steeple Claydon - FY5.MDB</t>
  </si>
  <si>
    <t>800191 - Steeple Claydon - FY5.MDB</t>
  </si>
  <si>
    <t>09/02/2010 10:26</t>
  </si>
  <si>
    <t>02/24/2015 11:21:17</t>
  </si>
  <si>
    <t>02/24/2015 18:08:38</t>
  </si>
  <si>
    <t>\\scotia.sgngroup.net\dfs\shared\Syn4.2.3\Southern Networks\S1 (80) district LP models\800191_STEEPLE_CLAYDON\Geography\80L0191_OS_Geography_22042010.mdb</t>
  </si>
  <si>
    <t>80L0191_OS_Geography_22042010.mdb</t>
  </si>
  <si>
    <t>09/01/2010 10:07</t>
  </si>
  <si>
    <t>04/23/2010 12:18:10</t>
  </si>
  <si>
    <t>02/24/2015 11:24:05</t>
  </si>
  <si>
    <t>\\scotia.sgngroup.net\dfs\shared\Syn4.2.3\Southern Networks\S1 (80) district LP models\800191_STEEPLE_CLAYDON\Validation\800191 - Steeple Claydon - Validation.MDB</t>
  </si>
  <si>
    <t>800191 - Steeple Claydon - Validation.MDB</t>
  </si>
  <si>
    <t>12/09/2010 10:46</t>
  </si>
  <si>
    <t>01/23/2015 20:37:42</t>
  </si>
  <si>
    <t>\\scotia.sgngroup.net\dfs\shared\Syn4.2.3\Southern Networks\S1 (80) district LP models\800192_WOUGHTON_WOOLSTONE\Approved\800192_WOUGHTON_WOOLSTONE_APPROVED.MDB</t>
  </si>
  <si>
    <t>800192_WOUGHTON_WOOLSTONE_APPROVED.MDB</t>
  </si>
  <si>
    <t>04/12/2012 16:03</t>
  </si>
  <si>
    <t>04/27/2012 15:03:23</t>
  </si>
  <si>
    <t>01/23/2015 20:37:43</t>
  </si>
  <si>
    <t>\\scotia.sgngroup.net\dfs\shared\Syn4.2.3\Southern Networks\S1 (80) district LP models\800192_WOUGHTON_WOOLSTONE\CBM\800192_WOUGHTON_WOOLSTONE_CBM MAY 2013.MDB</t>
  </si>
  <si>
    <t>800192_WOUGHTON_WOOLSTONE_CBM MAY 2013.MDB</t>
  </si>
  <si>
    <t>05/09/2013 14:46</t>
  </si>
  <si>
    <t>01/23/2015 20:37:54</t>
  </si>
  <si>
    <t>\\scotia.sgngroup.net\dfs\shared\Syn4.2.3\Southern Networks\S1 (80) district LP models\800196_WINGRAVE\VALIDATION\800196 - WINGRAVE - VALIDATION.MDB</t>
  </si>
  <si>
    <t>800196 - WINGRAVE - VALIDATION.MDB</t>
  </si>
  <si>
    <t>06/24/2010 15:59:05</t>
  </si>
  <si>
    <t>10/27/2010 10:16:20</t>
  </si>
  <si>
    <t>01/23/2015 20:38:35</t>
  </si>
  <si>
    <t>\\scotia.sgngroup.net\dfs\shared\Syn4.2.3\Southern Networks\S1 (80) district LP models\800197_SHILLINGFORD\Approved\800197 - SHILLINGFORD - VALIDATION.MDB</t>
  </si>
  <si>
    <t>800197 - SHILLINGFORD - VALIDATION.MDB</t>
  </si>
  <si>
    <t>800197_SHILLINGFORD</t>
  </si>
  <si>
    <t>06/24/2010 11:16:42</t>
  </si>
  <si>
    <t>06/24/2010 14:49:33</t>
  </si>
  <si>
    <t>01/23/2015 20:38:36</t>
  </si>
  <si>
    <t>\\scotia.sgngroup.net\dfs\shared\Syn4.2.3\Southern Networks\S1 (80) district LP models\800197_SHILLINGFORD\CBM\800197 - SHILLINGFORD - CBM MAY 2013.MDB</t>
  </si>
  <si>
    <t>800197 - SHILLINGFORD - CBM MAY 2013.MDB</t>
  </si>
  <si>
    <t>05/09/2013 14:52</t>
  </si>
  <si>
    <t>01/23/2015 20:38:40</t>
  </si>
  <si>
    <t>\\scotia.sgngroup.net\dfs\shared\Syn4.2.3\Southern Networks\S1 (80) district LP models\800197_SHILLINGFORD\CBM\800197_SHILLINGFORD_CBM-10-11.MDB</t>
  </si>
  <si>
    <t>800197_SHILLINGFORD_CBM-10-11.MDB</t>
  </si>
  <si>
    <t>04/12/2011 14:49</t>
  </si>
  <si>
    <t>06/24/2010 15:06:43</t>
  </si>
  <si>
    <t>\\scotia.sgngroup.net\dfs\shared\Syn4.2.3\Southern Networks\S1 (80) district LP models\800197_SHILLINGFORD\CBM\800197_SHILLINGFORD_CBM-11-12.MDB</t>
  </si>
  <si>
    <t>800197_SHILLINGFORD_CBM-11-12.MDB</t>
  </si>
  <si>
    <t>04/05/2012 11:50</t>
  </si>
  <si>
    <t>01/23/2015 20:38:41</t>
  </si>
  <si>
    <t>\\scotia.sgngroup.net\dfs\shared\Syn4.2.3\Southern Networks\S1 (80) district LP models\800197_SHILLINGFORD\FY1\800197 - SHILLINGFORD - FY1.MDB</t>
  </si>
  <si>
    <t>800197 - SHILLINGFORD - FY1.MDB</t>
  </si>
  <si>
    <t>06/24/2010 14:31:42</t>
  </si>
  <si>
    <t>04/17/2013 15:42:08</t>
  </si>
  <si>
    <t>\\scotia.sgngroup.net\dfs\shared\Syn4.2.3\Southern Networks\S1 (80) district LP models\800197_SHILLINGFORD\FY5\800197 - SHILLINGFORD - FY5.MDB</t>
  </si>
  <si>
    <t>800197 - SHILLINGFORD - FY5.MDB</t>
  </si>
  <si>
    <t>06/24/2010 14:32:06</t>
  </si>
  <si>
    <t>04/17/2013 15:42:26</t>
  </si>
  <si>
    <t>01/23/2015 20:38:42</t>
  </si>
  <si>
    <t>\\scotia.sgngroup.net\dfs\shared\Syn4.2.3\Southern Networks\S1 (80) district LP models\800197_SHILLINGFORD\Geography\80L0197_OS_Geography_22042010.mdb</t>
  </si>
  <si>
    <t>80L0197_OS_Geography_22042010.mdb</t>
  </si>
  <si>
    <t>06/24/2010 12:00:58</t>
  </si>
  <si>
    <t>\\scotia.sgngroup.net\dfs\shared\Syn4.2.3\Southern Networks\S1 (80) district LP models\800198_CUDDINGTON\CBM\800198_Cuddington_CBM MAY 2013.MDB</t>
  </si>
  <si>
    <t>800198_Cuddington_CBM MAY 2013.MDB</t>
  </si>
  <si>
    <t>800198_CUDDINGTON</t>
  </si>
  <si>
    <t>05/09/2013 14:58</t>
  </si>
  <si>
    <t>01/23/2015 20:38:43</t>
  </si>
  <si>
    <t>\\scotia.sgngroup.net\dfs\shared\Syn4.2.3\Southern Networks\S1 (80) district LP models\800198_CUDDINGTON\CBM\800198_Cuddington_CBM-10-11.mdb</t>
  </si>
  <si>
    <t>800198_Cuddington_CBM-10-11.mdb</t>
  </si>
  <si>
    <t>12/16/2009 14:57:39</t>
  </si>
  <si>
    <t>\\scotia.sgngroup.net\dfs\shared\Syn4.2.3\Southern Networks\S1 (80) district LP models\800198_CUDDINGTON\CBM\800198_Cuddington_CBM-11-12.MDB</t>
  </si>
  <si>
    <t>800198_Cuddington_CBM-11-12.MDB</t>
  </si>
  <si>
    <t>04/05/2012 11:55</t>
  </si>
  <si>
    <t>\\scotia.sgngroup.net\dfs\shared\Syn4.2.3\Southern Networks\S1 (80) district LP models\800198_CUDDINGTON\FY1\800198_Cuddington_FY1.mdb</t>
  </si>
  <si>
    <t>800198_Cuddington_FY1.mdb</t>
  </si>
  <si>
    <t>12/14/2009 14:04:36</t>
  </si>
  <si>
    <t>01/23/2015 20:38:44</t>
  </si>
  <si>
    <t>\\scotia.sgngroup.net\dfs\shared\Syn4.2.3\Southern Networks\S1 (80) district LP models\800198_CUDDINGTON\FY5\800198_Cuddington_FY5.mdb</t>
  </si>
  <si>
    <t>800198_Cuddington_FY5.mdb</t>
  </si>
  <si>
    <t>12/14/2009 14:02:42</t>
  </si>
  <si>
    <t>09/26/2012 16:22:34</t>
  </si>
  <si>
    <t>\\scotia.sgngroup.net\dfs\shared\Syn4.2.3\Southern Networks\S1 (80) district LP models\800504_WAVENDON_AND_WOBURN\Approved\800504 - Wavendon.Woburn - Approved.MDB</t>
  </si>
  <si>
    <t>800504 - Wavendon.Woburn - Approved.MDB</t>
  </si>
  <si>
    <t>800504_WAVENDON_AND_WOBURN</t>
  </si>
  <si>
    <t>06/15/2012 15:32:12</t>
  </si>
  <si>
    <t>06/15/2012 15:32:16</t>
  </si>
  <si>
    <t>01/23/2015 20:38:46</t>
  </si>
  <si>
    <t>\\scotia.sgngroup.net\dfs\shared\Syn4.2.3\Southern Networks\S1 (80) district LP models\800504_WAVENDON_AND_WOBURN\CBM\800504 - Wavendon.Woburn - CBM MAY 2013.MDB</t>
  </si>
  <si>
    <t>800504 - Wavendon.Woburn - CBM MAY 2013.MDB</t>
  </si>
  <si>
    <t>05/09/2013 15:07</t>
  </si>
  <si>
    <t>01/23/2015 20:38:54</t>
  </si>
  <si>
    <t>\\scotia.sgngroup.net\dfs\shared\Syn4.2.3\Southern Networks\S1 (80) district LP models\800504_WAVENDON_AND_WOBURN\CBM\800504_WAVENDON_AND_WOBURN_CBM-10-11.mdb</t>
  </si>
  <si>
    <t>800504_WAVENDON_AND_WOBURN_CBM-10-11.mdb</t>
  </si>
  <si>
    <t>08/04/2010 10:01</t>
  </si>
  <si>
    <t>01/23/2015 20:38:55</t>
  </si>
  <si>
    <t>\\scotia.sgngroup.net\dfs\shared\Syn4.2.3\Southern Networks\S1 (80) district LP models\800504_WAVENDON_AND_WOBURN\CBM\800504_WAVENDON_AND_WOBURN_CBM-11-12.MDB</t>
  </si>
  <si>
    <t>800504_WAVENDON_AND_WOBURN_CBM-11-12.MDB</t>
  </si>
  <si>
    <t>03/11/2012 11:53</t>
  </si>
  <si>
    <t>\\scotia.sgngroup.net\dfs\shared\Syn4.2.3\Southern Networks\S1 (80) district LP models\800504_WAVENDON_AND_WOBURN\FY1\800504 - Wavendon.Woburn - FY1.MDB</t>
  </si>
  <si>
    <t>800504 - Wavendon.Woburn - FY1.MDB</t>
  </si>
  <si>
    <t>06/15/2012 14:49:37</t>
  </si>
  <si>
    <t>11/17/2014 17:01:54</t>
  </si>
  <si>
    <t>01/23/2015 20:38:57</t>
  </si>
  <si>
    <t>\\scotia.sgngroup.net\dfs\shared\Syn4.2.3\Southern Networks\S1 (80) district LP models\800504_WAVENDON_AND_WOBURN\FY5\800504 - Wavendon.Woburn - FY5.MDB</t>
  </si>
  <si>
    <t>800504 - Wavendon.Woburn - FY5.MDB</t>
  </si>
  <si>
    <t>06/15/2012 14:50:20</t>
  </si>
  <si>
    <t>11/17/2014 17:02:03</t>
  </si>
  <si>
    <t>01/23/2015 20:38:58</t>
  </si>
  <si>
    <t>\\scotia.sgngroup.net\dfs\shared\Syn4.2.3\Southern Networks\S1 (80) district LP models\800504_WAVENDON_AND_WOBURN\Validated\800504 - Wavendon.Woburn - Validation.MDB</t>
  </si>
  <si>
    <t>800504 - Wavendon.Woburn - Validation.MDB</t>
  </si>
  <si>
    <t>06/18/2012 11:26:35</t>
  </si>
  <si>
    <t>06/18/2012 11:26:39</t>
  </si>
  <si>
    <t>01/23/2015 20:39:03</t>
  </si>
  <si>
    <t>\\scotia.sgngroup.net\dfs\shared\Syn4.2.3\Southern Networks\S1 (80) district LP models\800600_LITTLE_GREAT_BRICKHILL\CBM\800600 - LITTLE GREAT BRICKHILL - CBM MAY 2013.MDB</t>
  </si>
  <si>
    <t>800600 - LITTLE GREAT BRICKHILL - CBM MAY 2013.MDB</t>
  </si>
  <si>
    <t>800600_LITTLE_GREAT_BRICKHILL</t>
  </si>
  <si>
    <t>05/09/2013 15:09</t>
  </si>
  <si>
    <t>01/23/2015 20:39:09</t>
  </si>
  <si>
    <t>\\scotia.sgngroup.net\dfs\shared\Syn4.2.3\Southern Networks\S1 (80) district LP models\800600_LITTLE_GREAT_BRICKHILL\CBM\800600_LITTLE GREAT BRICKHILL_CBM-10-11.MDB</t>
  </si>
  <si>
    <t>800600_LITTLE GREAT BRICKHILL_CBM-10-11.MDB</t>
  </si>
  <si>
    <t>04/12/2011 14:55</t>
  </si>
  <si>
    <t>07/01/2010 11:21</t>
  </si>
  <si>
    <t>01/23/2015 20:39:10</t>
  </si>
  <si>
    <t>\\scotia.sgngroup.net\dfs\shared\Syn4.2.3\Southern Networks\S1 (80) district LP models\800600_LITTLE_GREAT_BRICKHILL\CBM\800600_LITTLE GREAT BRICKHILL_CBM-11-12.MDB</t>
  </si>
  <si>
    <t>800600_LITTLE GREAT BRICKHILL_CBM-11-12.MDB</t>
  </si>
  <si>
    <t>04/05/2012 11:58</t>
  </si>
  <si>
    <t>\\scotia.sgngroup.net\dfs\shared\Syn4.2.3\Southern Networks\S1 (80) district LP models\800600_LITTLE_GREAT_BRICKHILL\FY1\800600 - LITTLE GREAT BRICKHILL - FY1.MDB</t>
  </si>
  <si>
    <t>800600 - LITTLE GREAT BRICKHILL - FY1.MDB</t>
  </si>
  <si>
    <t>09/30/2010 14:41:09</t>
  </si>
  <si>
    <t>12/08/2014 10:29</t>
  </si>
  <si>
    <t>01/23/2015 20:39:11</t>
  </si>
  <si>
    <t>\\scotia.sgngroup.net\dfs\shared\Syn4.2.3\Southern Networks\S1 (80) district LP models\800600_LITTLE_GREAT_BRICKHILL\FY5\800600 - LITTLE GREAT BRICKHILL - FY5.MDB</t>
  </si>
  <si>
    <t>800600 - LITTLE GREAT BRICKHILL - FY5.MDB</t>
  </si>
  <si>
    <t>09/30/2010 14:41:03</t>
  </si>
  <si>
    <t>01/23/2015 20:39:12</t>
  </si>
  <si>
    <t>\\scotia.sgngroup.net\dfs\shared\Syn4.2.3\Southern Networks\S1 (80) district LP models\800600_LITTLE_GREAT_BRICKHILL\Geography\80L0600_OS_Geography_22042010.mdb</t>
  </si>
  <si>
    <t>80L0600_OS_Geography_22042010.mdb</t>
  </si>
  <si>
    <t>07/01/2010 10:37</t>
  </si>
  <si>
    <t>04/22/2010 14:05:45</t>
  </si>
  <si>
    <t>01/23/2015 20:39:13</t>
  </si>
  <si>
    <t>\\scotia.sgngroup.net\dfs\shared\Syn4.2.3\Southern Networks\S1 (80) district LP models\800600_LITTLE_GREAT_BRICKHILL\Validation\800600 - LITTLE GREAT BRICKHILL - VALIDATION.MDB</t>
  </si>
  <si>
    <t>800600 - LITTLE GREAT BRICKHILL - VALIDATION.MDB</t>
  </si>
  <si>
    <t>07/01/2010 08:25</t>
  </si>
  <si>
    <t>07/01/2010 11:07</t>
  </si>
  <si>
    <t>\\scotia.sgngroup.net\dfs\shared\Syn4.2.3\Southern Networks\S1 (80) district LP models\800601_TIDDINGTON\CBM\800601_TIDDINGTON_CBM MAY 2013.MDB</t>
  </si>
  <si>
    <t>800601_TIDDINGTON_CBM MAY 2013.MDB</t>
  </si>
  <si>
    <t>800601_TIDDINGTON</t>
  </si>
  <si>
    <t>05/09/2013 15:10</t>
  </si>
  <si>
    <t>01/23/2015 20:39:14</t>
  </si>
  <si>
    <t>\\scotia.sgngroup.net\dfs\shared\Syn4.2.3\Southern Networks\S1 (80) district LP models\800601_TIDDINGTON\CBM\800601_TIDDINGTON_CBM-10-11.mdb</t>
  </si>
  <si>
    <t>800601_TIDDINGTON_CBM-10-11.mdb</t>
  </si>
  <si>
    <t>08/04/2010 09:14</t>
  </si>
  <si>
    <t>\\scotia.sgngroup.net\dfs\shared\Syn4.2.3\Southern Networks\S1 (80) district LP models\800601_TIDDINGTON\CBM\800601_TIDDINGTON_CBM-11-12.MDB</t>
  </si>
  <si>
    <t>800601_TIDDINGTON_CBM-11-12.MDB</t>
  </si>
  <si>
    <t>04/05/2012 12:03</t>
  </si>
  <si>
    <t>01/23/2015 20:39:15</t>
  </si>
  <si>
    <t>\\scotia.sgngroup.net\dfs\shared\Syn4.2.3\Southern Networks\S1 (80) district LP models\800601_TIDDINGTON\FY1\800601_TIDDINGTON_FY1.mdb</t>
  </si>
  <si>
    <t>800601_TIDDINGTON_FY1.mdb</t>
  </si>
  <si>
    <t>01/07/2008 09:33</t>
  </si>
  <si>
    <t>08/19/2014 09:11:48</t>
  </si>
  <si>
    <t>01/23/2015 20:39:17</t>
  </si>
  <si>
    <t>\\scotia.sgngroup.net\dfs\shared\Syn4.2.3\Southern Networks\S1 (80) district LP models\800601_TIDDINGTON\FY5\800601_TIDDINGTON_FY5.mdb</t>
  </si>
  <si>
    <t>800601_TIDDINGTON_FY5.mdb</t>
  </si>
  <si>
    <t>08/19/2014 09:12:20</t>
  </si>
  <si>
    <t>01/23/2015 20:39:18</t>
  </si>
  <si>
    <t>\\scotia.sgngroup.net\dfs\shared\Syn4.2.3\Southern Networks\S1 (80) district LP models\800601_TIDDINGTON\Geography\80L0601_OS_Geography_22042010.mdb</t>
  </si>
  <si>
    <t>80L0601_OS_Geography_22042010.mdb</t>
  </si>
  <si>
    <t>08/11/2010 09:15</t>
  </si>
  <si>
    <t>04/22/2010 12:21:54</t>
  </si>
  <si>
    <t>01/23/2015 20:39:19</t>
  </si>
  <si>
    <t>\\scotia.sgngroup.net\dfs\shared\Syn4.2.3\Southern Networks\S1 (80) district LP models\800602_CHALGROVE_AND_WATLINGTON\Approved\800602 - Chalgrove Watlington - Approved.MDB</t>
  </si>
  <si>
    <t>800602 - Chalgrove Watlington - Approved.MDB</t>
  </si>
  <si>
    <t>800602_CHALGROVE_AND_WATLINGTON</t>
  </si>
  <si>
    <t>05/21/2012 11:38:26</t>
  </si>
  <si>
    <t>05/21/2012 11:38:31</t>
  </si>
  <si>
    <t>\\scotia.sgngroup.net\dfs\shared\Syn4.2.3\Southern Networks\S1 (80) district LP models\800602_CHALGROVE_AND_WATLINGTON\CBM\800602 - Chalgrove Watlington - CBM MAY 2013.MDB</t>
  </si>
  <si>
    <t>800602 - Chalgrove Watlington - CBM MAY 2013.MDB</t>
  </si>
  <si>
    <t>05/09/2013 15:18</t>
  </si>
  <si>
    <t>01/23/2015 20:39:25</t>
  </si>
  <si>
    <t>\\scotia.sgngroup.net\dfs\shared\Syn4.2.3\Southern Networks\S1 (80) district LP models\800602_CHALGROVE_AND_WATLINGTON\CBM\800602_CHALGROVE_AND_WATLINGTON_CBM-10-11.mdb</t>
  </si>
  <si>
    <t>800602_CHALGROVE_AND_WATLINGTON_CBM-10-11.mdb</t>
  </si>
  <si>
    <t>04/12/2011 14:59</t>
  </si>
  <si>
    <t>09/13/2010 07:04:14</t>
  </si>
  <si>
    <t>01/23/2015 20:39:26</t>
  </si>
  <si>
    <t>\\scotia.sgngroup.net\dfs\shared\Syn4.2.3\Southern Networks\S1 (80) district LP models\800602_CHALGROVE_AND_WATLINGTON\CBM\800602_CHALGROVE_AND_WATLINGTON_CBM-11-12.MDB</t>
  </si>
  <si>
    <t>800602_CHALGROVE_AND_WATLINGTON_CBM-11-12.MDB</t>
  </si>
  <si>
    <t>04/05/2012 12:04</t>
  </si>
  <si>
    <t>\\scotia.sgngroup.net\dfs\shared\Syn4.2.3\Southern Networks\S1 (80) district LP models\800602_CHALGROVE_AND_WATLINGTON\FY1\800602 - Chalgrove Watlington - FY1.MDB</t>
  </si>
  <si>
    <t>800602 - Chalgrove Watlington - FY1.MDB</t>
  </si>
  <si>
    <t>05/21/2012 11:35:43</t>
  </si>
  <si>
    <t>12/08/2014 11:17</t>
  </si>
  <si>
    <t>01/28/2015 13:04:15</t>
  </si>
  <si>
    <t>\\scotia.sgngroup.net\dfs\shared\Syn4.2.3\Southern Networks\S1 (80) district LP models\800602_CHALGROVE_AND_WATLINGTON\FY5\800602 - Chalgrove Watlington - FY5.MDB</t>
  </si>
  <si>
    <t>800602 - Chalgrove Watlington - FY5.MDB</t>
  </si>
  <si>
    <t>05/21/2012 11:37:34</t>
  </si>
  <si>
    <t>12/08/2014 11:16</t>
  </si>
  <si>
    <t>01/23/2015 20:39:29</t>
  </si>
  <si>
    <t>\\scotia.sgngroup.net\dfs\shared\Syn4.2.3\Southern Networks\S1 (80) district LP models\800602_CHALGROVE_AND_WATLINGTON\Validated\800602 - Chalgrove Watlington - Validation.MDB</t>
  </si>
  <si>
    <t>800602 - Chalgrove Watlington - Validation.MDB</t>
  </si>
  <si>
    <t>05/21/2012 11:39:24</t>
  </si>
  <si>
    <t>05/21/2012 11:39:29</t>
  </si>
  <si>
    <t>01/23/2015 20:39:32</t>
  </si>
  <si>
    <t>\\scotia.sgngroup.net\dfs\shared\Syn4.2.3\Southern Networks\S1 (80) district LP models\800604_LONGWICK\CBM\800604_LONGWICK_CBM MAY 2013.MDB</t>
  </si>
  <si>
    <t>800604_LONGWICK_CBM MAY 2013.MDB</t>
  </si>
  <si>
    <t>800604_LONGWICK</t>
  </si>
  <si>
    <t>05/09/2013 15:20</t>
  </si>
  <si>
    <t>01/23/2015 20:39:36</t>
  </si>
  <si>
    <t>\\scotia.sgngroup.net\dfs\shared\Syn4.2.3\Southern Networks\S1 (80) district LP models\800604_LONGWICK\CBM\800604_LONGWICK_CBM-10-11.MDB</t>
  </si>
  <si>
    <t>800604_LONGWICK_CBM-10-11.MDB</t>
  </si>
  <si>
    <t>04/12/2011 15:03</t>
  </si>
  <si>
    <t>07/05/2010 16:50</t>
  </si>
  <si>
    <t>01/23/2015 20:39:37</t>
  </si>
  <si>
    <t>\\scotia.sgngroup.net\dfs\shared\Syn4.2.3\Southern Networks\S1 (80) district LP models\800604_LONGWICK\CBM\800604_LONGWICK_CBM-11-12.MDB</t>
  </si>
  <si>
    <t>800604_LONGWICK_CBM-11-12.MDB</t>
  </si>
  <si>
    <t>04/05/2012 12:05</t>
  </si>
  <si>
    <t>\\scotia.sgngroup.net\dfs\shared\Syn4.2.3\Southern Networks\S1 (80) district LP models\800604_LONGWICK\FY1\800604_LONGWICK_FY1.MDB</t>
  </si>
  <si>
    <t>800604_LONGWICK_FY1.MDB</t>
  </si>
  <si>
    <t>09/30/2010 16:21:25</t>
  </si>
  <si>
    <t>12/08/2014 10:30</t>
  </si>
  <si>
    <t>01/23/2015 20:39:38</t>
  </si>
  <si>
    <t>\\scotia.sgngroup.net\dfs\shared\Syn4.2.3\Southern Networks\S1 (80) district LP models\800604_LONGWICK\FY5\800604_LONGWICK_FY5.MDB</t>
  </si>
  <si>
    <t>800604_LONGWICK_FY5.MDB</t>
  </si>
  <si>
    <t>09/30/2010 16:21:31</t>
  </si>
  <si>
    <t>01/23/2015 20:39:39</t>
  </si>
  <si>
    <t>\\scotia.sgngroup.net\dfs\shared\Syn4.2.3\Southern Networks\S1 (80) district LP models\800604_LONGWICK\Validation\800604 - LONGWICK - VALIDATION.MDB</t>
  </si>
  <si>
    <t>800604 - LONGWICK - VALIDATION.MDB</t>
  </si>
  <si>
    <t>09/30/2010 16:20:49</t>
  </si>
  <si>
    <t>07/05/2010 16:37</t>
  </si>
  <si>
    <t>01/23/2015 20:39:40</t>
  </si>
  <si>
    <t>\\scotia.sgngroup.net\dfs\shared\Syn4.2.3\Southern Networks\S1 (80) district LP models\800607_ASTON_ABBOTT\CBM\800607_ASTON ABBOTTS_ CBM MAY 2013.MDB</t>
  </si>
  <si>
    <t>800607_ASTON ABBOTTS_ CBM MAY 2013.MDB</t>
  </si>
  <si>
    <t>800607_ASTON_ABBOTT</t>
  </si>
  <si>
    <t>05/09/2013 15:22</t>
  </si>
  <si>
    <t>01/23/2015 20:39:45</t>
  </si>
  <si>
    <t>\\scotia.sgngroup.net\dfs\shared\Syn4.2.3\Southern Networks\S1 (80) district LP models\800607_ASTON_ABBOTT\CBM\800607_ASTON ABBOTTS_ CBM-10-11.MDB</t>
  </si>
  <si>
    <t>800607_ASTON ABBOTTS_ CBM-10-11.MDB</t>
  </si>
  <si>
    <t>04/12/2011 15:05</t>
  </si>
  <si>
    <t>06/30/2010 16:10:35</t>
  </si>
  <si>
    <t>\\scotia.sgngroup.net\dfs\shared\Syn4.2.3\Southern Networks\S1 (80) district LP models\800607_ASTON_ABBOTT\CBM\800607_ASTON ABBOTTS_ CBM-11-12.MDB</t>
  </si>
  <si>
    <t>800607_ASTON ABBOTTS_ CBM-11-12.MDB</t>
  </si>
  <si>
    <t>04/05/2012 12:06</t>
  </si>
  <si>
    <t>01/23/2015 20:39:46</t>
  </si>
  <si>
    <t>\\scotia.sgngroup.net\dfs\shared\Syn4.2.3\Southern Networks\S1 (80) district LP models\800607_ASTON_ABBOTT\FY1\800607_ASTON ABBOTTS_ FY1.MDB</t>
  </si>
  <si>
    <t>800607_ASTON ABBOTTS_ FY1.MDB</t>
  </si>
  <si>
    <t>06/30/2010 16:10:33</t>
  </si>
  <si>
    <t>02/10/2015 14:05</t>
  </si>
  <si>
    <t>\\scotia.sgngroup.net\dfs\shared\Syn4.2.3\Southern Networks\S1 (80) district LP models\800607_ASTON_ABBOTT\FY5\800607 - ASTON ABBOTTS - FY5.MDB</t>
  </si>
  <si>
    <t>800607 - ASTON ABBOTTS - FY5.MDB</t>
  </si>
  <si>
    <t>06/30/2010 16:17:22</t>
  </si>
  <si>
    <t>02/10/2015 14:06</t>
  </si>
  <si>
    <t>\\scotia.sgngroup.net\dfs\shared\Syn4.2.3\Southern Networks\S1 (80) district LP models\800607_ASTON_ABBOTT\Geography\80L0607_OS_Geography_22042010.mdb</t>
  </si>
  <si>
    <t>80L0607_OS_Geography_22042010.mdb</t>
  </si>
  <si>
    <t>06/30/2010 11:27:46</t>
  </si>
  <si>
    <t>04/22/2010 14:10:50</t>
  </si>
  <si>
    <t>\\scotia.sgngroup.net\dfs\shared\Syn4.2.3\Southern Networks\S1 (80) district LP models\800607_ASTON_ABBOTT\Validation\800607 - ASTON ABBOTTS - VALIDATION.MDB</t>
  </si>
  <si>
    <t>800607 - ASTON ABBOTTS - VALIDATION.MDB</t>
  </si>
  <si>
    <t>06/30/2010 16:15:38</t>
  </si>
  <si>
    <t>06/30/2010 16:15:39</t>
  </si>
  <si>
    <t>01/23/2015 20:39:48</t>
  </si>
  <si>
    <t>\\scotia.sgngroup.net\dfs\shared\Syn4.2.3\Southern Networks\S1 (80) district LP models\800608_IVINGHOE_PITSTONE\CBM\800608_IVINGHOE PITSTONE_CBM MAY 2013.MDB</t>
  </si>
  <si>
    <t>800608_IVINGHOE PITSTONE_CBM MAY 2013.MDB</t>
  </si>
  <si>
    <t>800608_IVINGHOE_PITSTONE</t>
  </si>
  <si>
    <t>05/09/2013 15:23</t>
  </si>
  <si>
    <t>01/23/2015 20:39:54</t>
  </si>
  <si>
    <t>\\scotia.sgngroup.net\dfs\shared\Syn4.2.3\Southern Networks\S1 (80) district LP models\800608_IVINGHOE_PITSTONE\CBM\800608_IVINGHOE PITSTONE_CBM-10-11.MDB</t>
  </si>
  <si>
    <t>800608_IVINGHOE PITSTONE_CBM-10-11.MDB</t>
  </si>
  <si>
    <t>04/12/2011 15:07</t>
  </si>
  <si>
    <t>03/08/2011 11:09</t>
  </si>
  <si>
    <t>01/23/2015 20:39:56</t>
  </si>
  <si>
    <t>\\scotia.sgngroup.net\dfs\shared\Syn4.2.3\Southern Networks\S1 (80) district LP models\800608_IVINGHOE_PITSTONE\CBM\800608_IVINGHOE PITSTONE_CBM-11-12.MDB</t>
  </si>
  <si>
    <t>800608_IVINGHOE PITSTONE_CBM-11-12.MDB</t>
  </si>
  <si>
    <t>04/05/2012 12:07</t>
  </si>
  <si>
    <t>01/23/2015 20:39:57</t>
  </si>
  <si>
    <t>\\scotia.sgngroup.net\dfs\shared\Syn4.2.3\Southern Networks\S1 (80) district LP models\800608_IVINGHOE_PITSTONE\FY1\800608_IVINGHOE PITSTONE_FY1.MDB</t>
  </si>
  <si>
    <t>800608_IVINGHOE PITSTONE_FY1.MDB</t>
  </si>
  <si>
    <t>07/22/2010 16:21:39</t>
  </si>
  <si>
    <t>09/05/2014 14:18</t>
  </si>
  <si>
    <t>02/27/2015 10:26:47</t>
  </si>
  <si>
    <t>\\scotia.sgngroup.net\dfs\shared\Syn4.2.3\Southern Networks\S1 (80) district LP models\800608_IVINGHOE_PITSTONE\FY5\800608 - IVINGHOE PITSTONE - FY5.MDB</t>
  </si>
  <si>
    <t>800608 - IVINGHOE PITSTONE - FY5.MDB</t>
  </si>
  <si>
    <t>07/22/2010 16:18:22</t>
  </si>
  <si>
    <t>01/23/2015 20:39:59</t>
  </si>
  <si>
    <t>\\scotia.sgngroup.net\dfs\shared\Syn4.2.3\Southern Networks\S1 (80) district LP models\800608_IVINGHOE_PITSTONE\Geography\80L0608_OS_Geography_22042010.mdb</t>
  </si>
  <si>
    <t>80L0608_OS_Geography_22042010.mdb</t>
  </si>
  <si>
    <t>07/22/2010 13:09:06</t>
  </si>
  <si>
    <t>04/22/2010 13:18:53</t>
  </si>
  <si>
    <t>\\scotia.sgngroup.net\dfs\shared\Syn4.2.3\Southern Networks\S1 (80) district LP models\800608_IVINGHOE_PITSTONE\VALIDATION\800608 - IVINGHOE PITSTONE - VALIDATION.MDB</t>
  </si>
  <si>
    <t>800608 - IVINGHOE PITSTONE - VALIDATION.MDB</t>
  </si>
  <si>
    <t>07/22/2010 12:26:57</t>
  </si>
  <si>
    <t>07/22/2010 16:17:12</t>
  </si>
  <si>
    <t>01/23/2015 20:40:00</t>
  </si>
  <si>
    <t>\\scotia.sgngroup.net\dfs\shared\Syn4.2.3\Southern Networks\S1 (80) district LP models\800610_CHEDDINGTON\CBM\800610_Cheddington_CBM MAY 2013.MDB</t>
  </si>
  <si>
    <t>800610_Cheddington_CBM MAY 2013.MDB</t>
  </si>
  <si>
    <t>800610_CHEDDINGTON</t>
  </si>
  <si>
    <t>05/09/2013 15:25</t>
  </si>
  <si>
    <t>01/23/2015 20:40:08</t>
  </si>
  <si>
    <t>\\scotia.sgngroup.net\dfs\shared\Syn4.2.3\Southern Networks\S1 (80) district LP models\800610_CHEDDINGTON\CBM\800610_Cheddington_CBM-10-11.MDB</t>
  </si>
  <si>
    <t>800610_Cheddington_CBM-10-11.MDB</t>
  </si>
  <si>
    <t>10/14/2010 15:08:07</t>
  </si>
  <si>
    <t>\\scotia.sgngroup.net\dfs\shared\Syn4.2.3\Southern Networks\S1 (80) district LP models\800610_CHEDDINGTON\CBM\800610_Cheddington_CBM-11-12.MDB</t>
  </si>
  <si>
    <t>800610_Cheddington_CBM-11-12.MDB</t>
  </si>
  <si>
    <t>04/05/2012 12:08</t>
  </si>
  <si>
    <t>\\scotia.sgngroup.net\dfs\shared\Syn4.2.3\Southern Networks\S1 (80) district LP models\800610_CHEDDINGTON\FY1\800610_Cheddington_FY1.MDB</t>
  </si>
  <si>
    <t>800610_Cheddington_FY1.MDB</t>
  </si>
  <si>
    <t>10/14/2010 15:08:06</t>
  </si>
  <si>
    <t>01/23/2015 20:40:09</t>
  </si>
  <si>
    <t>\\scotia.sgngroup.net\dfs\shared\Syn4.2.3\Southern Networks\S1 (80) district LP models\800610_CHEDDINGTON\FY5\800610_Cheddington_FY5.MDB</t>
  </si>
  <si>
    <t>800610_Cheddington_FY5.MDB</t>
  </si>
  <si>
    <t>10/14/2010 15:08:17</t>
  </si>
  <si>
    <t>12/08/2014 11:18</t>
  </si>
  <si>
    <t>01/23/2015 20:40:11</t>
  </si>
  <si>
    <t>\\scotia.sgngroup.net\dfs\shared\Syn4.2.3\Southern Networks\S1 (80) district LP models\800610_CHEDDINGTON\Validation\800610 - Cheddington - Validation.MDB</t>
  </si>
  <si>
    <t>800610 - Cheddington - Validation.MDB</t>
  </si>
  <si>
    <t>10/14/2010 15:07:48</t>
  </si>
  <si>
    <t>10/14/2010 15:07:50</t>
  </si>
  <si>
    <t>01/23/2015 20:40:12</t>
  </si>
  <si>
    <t>\\scotia.sgngroup.net\dfs\shared\Syn4.2.3\Southern Networks\S1 (80) district LP models\800611_STONESFIELD\CBM\800611_STONESFIELD_CBM MAY 2013.MDB</t>
  </si>
  <si>
    <t>800611_STONESFIELD_CBM MAY 2013.MDB</t>
  </si>
  <si>
    <t>800611_STONESFIELD</t>
  </si>
  <si>
    <t>01/23/2015 20:40:18</t>
  </si>
  <si>
    <t>\\scotia.sgngroup.net\dfs\shared\Syn4.2.3\Southern Networks\S1 (80) district LP models\800611_STONESFIELD\CBM\800611_STONESFIELD_CBM-10-11.MDB</t>
  </si>
  <si>
    <t>800611_STONESFIELD_CBM-10-11.MDB</t>
  </si>
  <si>
    <t>04/12/2011 15:26</t>
  </si>
  <si>
    <t>07/01/2010 16:44</t>
  </si>
  <si>
    <t>\\scotia.sgngroup.net\dfs\shared\Syn4.2.3\Southern Networks\S1 (80) district LP models\800611_STONESFIELD\CBM\800611_STONESFIELD_CBM-11-11.MDB</t>
  </si>
  <si>
    <t>800611_STONESFIELD_CBM-11-11.MDB</t>
  </si>
  <si>
    <t>03/14/2012 10:38:12</t>
  </si>
  <si>
    <t>03/14/2012 10:38:15</t>
  </si>
  <si>
    <t>01/23/2015 20:40:19</t>
  </si>
  <si>
    <t>\\scotia.sgngroup.net\dfs\shared\Syn4.2.3\Southern Networks\S1 (80) district LP models\800611_STONESFIELD\FY1\800611_STONESFIELD_FY1.MDB</t>
  </si>
  <si>
    <t>800611_STONESFIELD_FY1.MDB</t>
  </si>
  <si>
    <t>07/01/2010 16:34</t>
  </si>
  <si>
    <t>12/08/2014 10:33</t>
  </si>
  <si>
    <t>01/23/2015 20:40:20</t>
  </si>
  <si>
    <t>\\scotia.sgngroup.net\dfs\shared\Syn4.2.3\Southern Networks\S1 (80) district LP models\800611_STONESFIELD\FY5\800611_STONESFIELD_FY5.MDB</t>
  </si>
  <si>
    <t>800611_STONESFIELD_FY5.MDB</t>
  </si>
  <si>
    <t>01/23/2015 20:40:21</t>
  </si>
  <si>
    <t>\\scotia.sgngroup.net\dfs\shared\Syn4.2.3\Southern Networks\S1 (80) district LP models\800611_STONESFIELD\Geography\80L0611_OS_Geography_22042010.mdb</t>
  </si>
  <si>
    <t>80L0611_OS_Geography_22042010.mdb</t>
  </si>
  <si>
    <t>07/01/2010 12:49</t>
  </si>
  <si>
    <t>04/22/2010 13:48:07</t>
  </si>
  <si>
    <t>01/23/2015 20:40:22</t>
  </si>
  <si>
    <t>\\scotia.sgngroup.net\dfs\shared\Syn4.2.3\Southern Networks\S1 (80) district LP models\800611_STONESFIELD\Validation\800611 - STONESFIELD - VALIDATION.MDB</t>
  </si>
  <si>
    <t>800611 - STONESFIELD - VALIDATION.MDB</t>
  </si>
  <si>
    <t>07/01/2010 12:53</t>
  </si>
  <si>
    <t>07/01/2010 14:16</t>
  </si>
  <si>
    <t>\\scotia.sgngroup.net\dfs\shared\Syn4.2.3\Southern Networks\S1 (80) district LP models\800613_CHIPPING_WARDEN\CBM\800613_CHIPPING WARDEN_CBM MAY 2013.MDB</t>
  </si>
  <si>
    <t>800613_CHIPPING WARDEN_CBM MAY 2013.MDB</t>
  </si>
  <si>
    <t>800613_CHIPPING_WARDEN</t>
  </si>
  <si>
    <t>05/09/2013 15:28</t>
  </si>
  <si>
    <t>01/23/2015 20:40:28</t>
  </si>
  <si>
    <t>\\scotia.sgngroup.net\dfs\shared\Syn4.2.3\Southern Networks\S1 (80) district LP models\800613_CHIPPING_WARDEN\CBM\800613_CHIPPING WARDEN_CBM-10-11.MDB</t>
  </si>
  <si>
    <t>800613_CHIPPING WARDEN_CBM-10-11.MDB</t>
  </si>
  <si>
    <t>04/12/2011 15:29</t>
  </si>
  <si>
    <t>07/13/2010 16:50:43</t>
  </si>
  <si>
    <t>\\scotia.sgngroup.net\dfs\shared\Syn4.2.3\Southern Networks\S1 (80) district LP models\800613_CHIPPING_WARDEN\CBM\800613_CHIPPING WARDEN_CBM-11-12.MDB</t>
  </si>
  <si>
    <t>800613_CHIPPING WARDEN_CBM-11-12.MDB</t>
  </si>
  <si>
    <t>04/05/2012 12:10</t>
  </si>
  <si>
    <t>01/23/2015 20:40:29</t>
  </si>
  <si>
    <t>\\scotia.sgngroup.net\dfs\shared\Syn4.2.3\Southern Networks\S1 (80) district LP models\800613_CHIPPING_WARDEN\FY1\800613_CHIPPING WARDEN_FY1.MDB</t>
  </si>
  <si>
    <t>800613_CHIPPING WARDEN_FY1.MDB</t>
  </si>
  <si>
    <t>07/13/2010 16:05:11</t>
  </si>
  <si>
    <t>11/13/2012 12:50:31</t>
  </si>
  <si>
    <t>01/23/2015 20:40:30</t>
  </si>
  <si>
    <t>\\scotia.sgngroup.net\dfs\shared\Syn4.2.3\Southern Networks\S1 (80) district LP models\800613_CHIPPING_WARDEN\FY5\800613 - CHIPPING WARDEN - FY5.MDB</t>
  </si>
  <si>
    <t>800613 - CHIPPING WARDEN - FY5.MDB</t>
  </si>
  <si>
    <t>07/13/2010 16:00:28</t>
  </si>
  <si>
    <t>11/13/2012 12:53:52</t>
  </si>
  <si>
    <t>01/23/2015 20:40:31</t>
  </si>
  <si>
    <t>\\scotia.sgngroup.net\dfs\shared\Syn4.2.3\Southern Networks\S1 (80) district LP models\800613_CHIPPING_WARDEN\VALIDATION\800613 - CHIPPING WARDEN - VALIDATION.MDB</t>
  </si>
  <si>
    <t>800613 - CHIPPING WARDEN - VALIDATION.MDB</t>
  </si>
  <si>
    <t>07/13/2010 14:00:22</t>
  </si>
  <si>
    <t>07/13/2010 16:00:17</t>
  </si>
  <si>
    <t>01/23/2015 20:40:32</t>
  </si>
  <si>
    <t>\\scotia.sgngroup.net\dfs\shared\Syn4.2.3\Southern Networks\S1 (80) district LP models\800615_EVENLEY_CROUGHTON\CBM\800615_EVENLEY CROUGHTON_CBM MAY 2013.MDB</t>
  </si>
  <si>
    <t>800615_EVENLEY CROUGHTON_CBM MAY 2013.MDB</t>
  </si>
  <si>
    <t>800615_EVENLEY_CROUGHTON</t>
  </si>
  <si>
    <t>05/09/2013 15:29</t>
  </si>
  <si>
    <t>01/23/2015 20:40:37</t>
  </si>
  <si>
    <t>\\scotia.sgngroup.net\dfs\shared\Syn4.2.3\Southern Networks\S1 (80) district LP models\800615_EVENLEY_CROUGHTON\CBM\800615_EVENLEY CROUGHTON_CBM-10-11.MDB</t>
  </si>
  <si>
    <t>800615_EVENLEY CROUGHTON_CBM-10-11.MDB</t>
  </si>
  <si>
    <t>04/12/2011 15:33</t>
  </si>
  <si>
    <t>07/06/2010 11:43</t>
  </si>
  <si>
    <t>\\scotia.sgngroup.net\dfs\shared\Syn4.2.3\Southern Networks\S1 (80) district LP models\800615_EVENLEY_CROUGHTON\CBM\800615_EVENLEY CROUGHTON_CBM-11-12.MDB</t>
  </si>
  <si>
    <t>800615_EVENLEY CROUGHTON_CBM-11-12.MDB</t>
  </si>
  <si>
    <t>04/05/2012 12:11</t>
  </si>
  <si>
    <t>01/23/2015 20:40:38</t>
  </si>
  <si>
    <t>\\scotia.sgngroup.net\dfs\shared\Syn4.2.3\Southern Networks\S1 (80) district LP models\800615_EVENLEY_CROUGHTON\FY1\800615_EVENLEY CROUGHTON_FY1.MDB</t>
  </si>
  <si>
    <t>800615_EVENLEY CROUGHTON_FY1.MDB</t>
  </si>
  <si>
    <t>07/06/2010 11:39</t>
  </si>
  <si>
    <t>12/08/2014 10:35</t>
  </si>
  <si>
    <t>01/23/2015 20:40:39</t>
  </si>
  <si>
    <t>\\scotia.sgngroup.net\dfs\shared\Syn4.2.3\Southern Networks\S1 (80) district LP models\800615_EVENLEY_CROUGHTON\FY5\800615_EVENLEY CROUGHTON_FY5.MDB</t>
  </si>
  <si>
    <t>800615_EVENLEY CROUGHTON_FY5.MDB</t>
  </si>
  <si>
    <t>07/06/2010 11:33</t>
  </si>
  <si>
    <t>12/08/2014 10:34</t>
  </si>
  <si>
    <t>01/23/2015 20:40:41</t>
  </si>
  <si>
    <t>\\scotia.sgngroup.net\dfs\shared\Syn4.2.3\Southern Networks\S1 (80) district LP models\800615_EVENLEY_CROUGHTON\Geography\80L0615_OS_Geography_22042010.mdb</t>
  </si>
  <si>
    <t>80L0615_OS_Geography_22042010.mdb</t>
  </si>
  <si>
    <t>07/06/2010 09:34</t>
  </si>
  <si>
    <t>04/22/2010 13:47:30</t>
  </si>
  <si>
    <t>01/23/2015 20:40:44</t>
  </si>
  <si>
    <t>\\scotia.sgngroup.net\dfs\shared\Syn4.2.3\Southern Networks\S1 (80) district LP models\800615_EVENLEY_CROUGHTON\Validation\800615 - EVENLEY CROUGHTON - VALIDATION.MDB</t>
  </si>
  <si>
    <t>800615 - EVENLEY CROUGHTON - VALIDATION.MDB</t>
  </si>
  <si>
    <t>07/05/2010 16:58</t>
  </si>
  <si>
    <t>\\scotia.sgngroup.net\dfs\shared\Syn4.2.3\Southern Networks\S1 (80) district LP models\800616_WADDESDON\CBM\800616_WADDESDON_CBM MAY 2013.MDB</t>
  </si>
  <si>
    <t>800616_WADDESDON_CBM MAY 2013.MDB</t>
  </si>
  <si>
    <t>800616_WADDESDON</t>
  </si>
  <si>
    <t>05/09/2013 15:31</t>
  </si>
  <si>
    <t>01/23/2015 20:40:45</t>
  </si>
  <si>
    <t>\\scotia.sgngroup.net\dfs\shared\Syn4.2.3\Southern Networks\S1 (80) district LP models\800616_WADDESDON\CBM\800616_WADDESDON_CBM-10-11.MDB</t>
  </si>
  <si>
    <t>800616_WADDESDON_CBM-10-11.MDB</t>
  </si>
  <si>
    <t>04/12/2011 15:38</t>
  </si>
  <si>
    <t>12/22/2009 16:34:55</t>
  </si>
  <si>
    <t>\\scotia.sgngroup.net\dfs\shared\Syn4.2.3\Southern Networks\S1 (80) district LP models\800616_WADDESDON\CBM\800616_WADDESDON_CBM-11-12.MDB</t>
  </si>
  <si>
    <t>800616_WADDESDON_CBM-11-12.MDB</t>
  </si>
  <si>
    <t>04/05/2012 12:12</t>
  </si>
  <si>
    <t>01/23/2015 20:40:46</t>
  </si>
  <si>
    <t>\\scotia.sgngroup.net\dfs\shared\Syn4.2.3\Southern Networks\S1 (80) district LP models\800616_WADDESDON\FY1\800616_WADDESDON_FY1.MDB</t>
  </si>
  <si>
    <t>800616_WADDESDON_FY1.MDB</t>
  </si>
  <si>
    <t>09/14/2009 09:39:24</t>
  </si>
  <si>
    <t>01/13/2015 12:13:34</t>
  </si>
  <si>
    <t>01/23/2015 20:40:47</t>
  </si>
  <si>
    <t>\\scotia.sgngroup.net\dfs\shared\Syn4.2.3\Southern Networks\S1 (80) district LP models\800616_WADDESDON\FY5\800616_WADDESDON_FY5.MDB</t>
  </si>
  <si>
    <t>800616_WADDESDON_FY5.MDB</t>
  </si>
  <si>
    <t>09/14/2009 09:37:48</t>
  </si>
  <si>
    <t>12/08/2014 10:36</t>
  </si>
  <si>
    <t>01/23/2015 20:40:48</t>
  </si>
  <si>
    <t>\\scotia.sgngroup.net\dfs\shared\Syn4.2.3\Southern Networks\S1 (80) district LP models\800619_CHASSINGTON\CBM\800619_CASSINGTON_CBM MAY 2013.MDB</t>
  </si>
  <si>
    <t>800619_CASSINGTON_CBM MAY 2013.MDB</t>
  </si>
  <si>
    <t>800619_CHASSINGTON</t>
  </si>
  <si>
    <t>05/09/2013 15:32</t>
  </si>
  <si>
    <t>01/23/2015 20:40:55</t>
  </si>
  <si>
    <t>\\scotia.sgngroup.net\dfs\shared\Syn4.2.3\Southern Networks\S1 (80) district LP models\800619_CHASSINGTON\CBM\800619_CASSINGTON_CBM-10-11.MDB</t>
  </si>
  <si>
    <t>800619_CASSINGTON_CBM-10-11.MDB</t>
  </si>
  <si>
    <t>04/12/2011 15:40</t>
  </si>
  <si>
    <t>07/22/2010 11:05:03</t>
  </si>
  <si>
    <t>01/23/2015 20:40:56</t>
  </si>
  <si>
    <t>\\scotia.sgngroup.net\dfs\shared\Syn4.2.3\Southern Networks\S1 (80) district LP models\800619_CHASSINGTON\CBM\800619_CASSINGTON_CBM-11-12.MDB</t>
  </si>
  <si>
    <t>800619_CASSINGTON_CBM-11-12.MDB</t>
  </si>
  <si>
    <t>04/05/2012 12:14</t>
  </si>
  <si>
    <t>\\scotia.sgngroup.net\dfs\shared\Syn4.2.3\Southern Networks\S1 (80) district LP models\800619_CHASSINGTON\FY1\800619_CASSINGTON_FY1.MDB</t>
  </si>
  <si>
    <t>800619_CASSINGTON_FY1.MDB</t>
  </si>
  <si>
    <t>07/22/2010 11:00:45</t>
  </si>
  <si>
    <t>03/13/2014 11:35:59</t>
  </si>
  <si>
    <t>01/23/2015 20:40:57</t>
  </si>
  <si>
    <t>\\scotia.sgngroup.net\dfs\shared\Syn4.2.3\Southern Networks\S1 (80) district LP models\800619_CHASSINGTON\FY5\800619_CASSINGTON_FY5.MDB</t>
  </si>
  <si>
    <t>800619_CASSINGTON_FY5.MDB</t>
  </si>
  <si>
    <t>09/30/2010 15:19:03</t>
  </si>
  <si>
    <t>03/13/2014 11:36:11</t>
  </si>
  <si>
    <t>01/23/2015 20:40:58</t>
  </si>
  <si>
    <t>\\scotia.sgngroup.net\dfs\shared\Syn4.2.3\Southern Networks\S1 (80) district LP models\800619_CHASSINGTON\VALIDATION\800619 - CASSINGTON - VALIDATION.MDB</t>
  </si>
  <si>
    <t>800619 - CASSINGTON - VALIDATION.MDB</t>
  </si>
  <si>
    <t>09/30/2010 15:19:08</t>
  </si>
  <si>
    <t>07/22/2010 10:37:02</t>
  </si>
  <si>
    <t>01/23/2015 20:40:59</t>
  </si>
  <si>
    <t>\\scotia.sgngroup.net\dfs\shared\Syn4.2.3\Southern Networks\S1 (80) district LP models\800620_FOREST_HILL\CBM\800620_FOREST HILL_CBM MAY 2013.MDB</t>
  </si>
  <si>
    <t>800620_FOREST HILL_CBM MAY 2013.MDB</t>
  </si>
  <si>
    <t>800620_FOREST_HILL</t>
  </si>
  <si>
    <t>05/09/2013 15:33</t>
  </si>
  <si>
    <t>01/23/2015 20:41:04</t>
  </si>
  <si>
    <t>\\scotia.sgngroup.net\dfs\shared\Syn4.2.3\Southern Networks\S1 (80) district LP models\800620_FOREST_HILL\CBM\800620_FOREST HILL_CBM-10-11.MDB</t>
  </si>
  <si>
    <t>800620_FOREST HILL_CBM-10-11.MDB</t>
  </si>
  <si>
    <t>04/12/2011 15:44</t>
  </si>
  <si>
    <t>04/06/2011 09:14</t>
  </si>
  <si>
    <t>01/23/2015 20:41:05</t>
  </si>
  <si>
    <t>\\scotia.sgngroup.net\dfs\shared\Syn4.2.3\Southern Networks\S1 (80) district LP models\800620_FOREST_HILL\CBM\800620_FOREST HILL_CBM-11-12.MDB</t>
  </si>
  <si>
    <t>800620_FOREST HILL_CBM-11-12.MDB</t>
  </si>
  <si>
    <t>04/05/2012 12:15</t>
  </si>
  <si>
    <t>\\scotia.sgngroup.net\dfs\shared\Syn4.2.3\Southern Networks\S1 (80) district LP models\800620_FOREST_HILL\FY1\800620_FOREST HILL_FY1.MDB</t>
  </si>
  <si>
    <t>800620_FOREST HILL_FY1.MDB</t>
  </si>
  <si>
    <t>07/13/2010 12:29:00</t>
  </si>
  <si>
    <t>12/08/2014 10:37</t>
  </si>
  <si>
    <t>01/23/2015 20:41:06</t>
  </si>
  <si>
    <t>\\scotia.sgngroup.net\dfs\shared\Syn4.2.3\Southern Networks\S1 (80) district LP models\800620_FOREST_HILL\FY5\800620_FOREST HILL_FY5.MDB</t>
  </si>
  <si>
    <t>800620_FOREST HILL_FY5.MDB</t>
  </si>
  <si>
    <t>07/13/2010 12:11:21</t>
  </si>
  <si>
    <t>01/23/2015 20:41:07</t>
  </si>
  <si>
    <t>\\scotia.sgngroup.net\dfs\shared\Syn4.2.3\Southern Networks\S1 (80) district LP models\800620_FOREST_HILL\Validation\800620 - FOREST HILL - VALIDATION.MDB</t>
  </si>
  <si>
    <t>800620 - FOREST HILL - VALIDATION.MDB</t>
  </si>
  <si>
    <t>07/13/2010 08:37:32</t>
  </si>
  <si>
    <t>07/13/2010 12:11:13</t>
  </si>
  <si>
    <t>01/23/2015 20:41:08</t>
  </si>
  <si>
    <t>\\scotia.sgngroup.net\dfs\shared\Syn4.2.3\Southern Networks\S1 (80) district LP models\800621_AYNHO\CBM\800621_AYNHO_CBM MAY 2013.MDB</t>
  </si>
  <si>
    <t>800621_AYNHO_CBM MAY 2013.MDB</t>
  </si>
  <si>
    <t>800621_AYNHO</t>
  </si>
  <si>
    <t>05/09/2013 15:34</t>
  </si>
  <si>
    <t>01/23/2015 20:41:13</t>
  </si>
  <si>
    <t>\\scotia.sgngroup.net\dfs\shared\Syn4.2.3\Southern Networks\S1 (80) district LP models\800621_AYNHO\CBM\800621_AYNHO_CBM-10-11.MDB</t>
  </si>
  <si>
    <t>800621_AYNHO_CBM-10-11.MDB</t>
  </si>
  <si>
    <t>10/06/2010 09:57</t>
  </si>
  <si>
    <t>\\scotia.sgngroup.net\dfs\shared\Syn4.2.3\Southern Networks\S1 (80) district LP models\800621_AYNHO\CBM\800621_AYNHO_CBM-11-12.MDB</t>
  </si>
  <si>
    <t>800621_AYNHO_CBM-11-12.MDB</t>
  </si>
  <si>
    <t>04/05/2012 12:16</t>
  </si>
  <si>
    <t>\\scotia.sgngroup.net\dfs\shared\Syn4.2.3\Southern Networks\S1 (80) district LP models\800621_AYNHO\FY1\800621_AYNHO_FY1.MDB</t>
  </si>
  <si>
    <t>800621_AYNHO_FY1.MDB</t>
  </si>
  <si>
    <t>07/15/2010 12:28:07</t>
  </si>
  <si>
    <t>01/23/2015 20:41:14</t>
  </si>
  <si>
    <t>\\scotia.sgngroup.net\dfs\shared\Syn4.2.3\Southern Networks\S1 (80) district LP models\800621_AYNHO\FY5\800621_AYNHO_FY5.MDB</t>
  </si>
  <si>
    <t>800621_AYNHO_FY5.MDB</t>
  </si>
  <si>
    <t>07/15/2010 12:21:59</t>
  </si>
  <si>
    <t>10/06/2010 09:58</t>
  </si>
  <si>
    <t>01/23/2015 20:41:15</t>
  </si>
  <si>
    <t>\\scotia.sgngroup.net\dfs\shared\Syn4.2.3\Southern Networks\S1 (80) district LP models\800621_AYNHO\VALIDATION\800621 - AYNHO - VALIDATION.MDB</t>
  </si>
  <si>
    <t>800621 - AYNHO - VALIDATION.MDB</t>
  </si>
  <si>
    <t>07/15/2010 09:36:13</t>
  </si>
  <si>
    <t>10/06/2010 10:45</t>
  </si>
  <si>
    <t>01/23/2015 20:41:16</t>
  </si>
  <si>
    <t>\\scotia.sgngroup.net\dfs\shared\Syn4.2.3\Southern Networks\S1 (80) district LP models\801200_KINGS_SUTTON\Approved\801200_Kings Sutton_CBM.MDB</t>
  </si>
  <si>
    <t>801200_Kings Sutton_CBM.MDB</t>
  </si>
  <si>
    <t>801200_KINGS_SUTTON</t>
  </si>
  <si>
    <t>08/31/2010 16:46:10</t>
  </si>
  <si>
    <t>08/31/2010 16:46:12</t>
  </si>
  <si>
    <t>01/23/2015 20:41:17</t>
  </si>
  <si>
    <t>\\scotia.sgngroup.net\dfs\shared\Syn4.2.3\Southern Networks\S1 (80) district LP models\801200_KINGS_SUTTON\CBM\801200_Kings Sutton_CBM MAY 2013.MDB</t>
  </si>
  <si>
    <t>801200_Kings Sutton_CBM MAY 2013.MDB</t>
  </si>
  <si>
    <t>05/09/2013 15:35</t>
  </si>
  <si>
    <t>01/23/2015 20:41:19</t>
  </si>
  <si>
    <t>\\scotia.sgngroup.net\dfs\shared\Syn4.2.3\Southern Networks\S1 (80) district LP models\801200_KINGS_SUTTON\CBM\801200_Kings Sutton_CBM-10-11.MDB</t>
  </si>
  <si>
    <t>801200_Kings Sutton_CBM-10-11.MDB</t>
  </si>
  <si>
    <t>04/12/2011 15:48</t>
  </si>
  <si>
    <t>02/02/2010 09:34</t>
  </si>
  <si>
    <t>\\scotia.sgngroup.net\dfs\shared\Syn4.2.3\Southern Networks\S1 (80) district LP models\801200_KINGS_SUTTON\CBM\801200_Kings Sutton_CBM-11-12.MDB</t>
  </si>
  <si>
    <t>801200_Kings Sutton_CBM-11-12.MDB</t>
  </si>
  <si>
    <t>04/05/2012 12:18</t>
  </si>
  <si>
    <t>01/23/2015 20:41:20</t>
  </si>
  <si>
    <t>\\scotia.sgngroup.net\dfs\shared\Syn4.2.3\Southern Networks\S1 (80) district LP models\801200_KINGS_SUTTON\FY1\801200_Kings Sutton_FY1.MDB</t>
  </si>
  <si>
    <t>801200_Kings Sutton_FY1.MDB</t>
  </si>
  <si>
    <t>01/06/2010 10:38</t>
  </si>
  <si>
    <t>01/16/2015 15:58:59</t>
  </si>
  <si>
    <t>02/05/2015 11:04</t>
  </si>
  <si>
    <t>\\scotia.sgngroup.net\dfs\shared\Syn4.2.3\Southern Networks\S1 (80) district LP models\801200_KINGS_SUTTON\FY5\801200_Kings Sutton_FY5.MDB</t>
  </si>
  <si>
    <t>801200_Kings Sutton_FY5.MDB</t>
  </si>
  <si>
    <t>01/06/2010 13:33</t>
  </si>
  <si>
    <t>02/17/2014 14:15:21</t>
  </si>
  <si>
    <t>02/05/2015 11:07</t>
  </si>
  <si>
    <t>\\scotia.sgngroup.net\dfs\shared\Syn4.2.3\Southern Networks\S1 (80) district LP models\801205_FERNHURST\CBM\801205_Fernhurst_CBM MAY 2013.MDB</t>
  </si>
  <si>
    <t>801205_Fernhurst_CBM MAY 2013.MDB</t>
  </si>
  <si>
    <t>801205_FERNHURST</t>
  </si>
  <si>
    <t>05/09/2013 15:37</t>
  </si>
  <si>
    <t>01/23/2015 20:41:36</t>
  </si>
  <si>
    <t>\\scotia.sgngroup.net\dfs\shared\Syn4.2.3\Southern Networks\S1 (80) district LP models\801205_FERNHURST\FY1\801205_Fernhurst_FY1.MDB</t>
  </si>
  <si>
    <t>801205_Fernhurst_FY1.MDB</t>
  </si>
  <si>
    <t>12/17/2012 13:40:48</t>
  </si>
  <si>
    <t>08/25/2014 11:20:18</t>
  </si>
  <si>
    <t>01/23/2015 20:41:37</t>
  </si>
  <si>
    <t>\\scotia.sgngroup.net\dfs\shared\Syn4.2.3\Southern Networks\S1 (80) district LP models\801205_FERNHURST\FY5\801205_Fernhurst_FY5.MDB</t>
  </si>
  <si>
    <t>801205_Fernhurst_FY5.MDB</t>
  </si>
  <si>
    <t>12/18/2012 09:10:08</t>
  </si>
  <si>
    <t>08/25/2014 11:21:11</t>
  </si>
  <si>
    <t>01/23/2015 20:41:38</t>
  </si>
  <si>
    <t>\\scotia.sgngroup.net\dfs\shared\Syn4.2.3\Southern Networks\S1 (80) district LP models\801208_WOODCOTE\CBM\801208_WOODCOTE_CBM MAY 2013.MDB</t>
  </si>
  <si>
    <t>801208_WOODCOTE_CBM MAY 2013.MDB</t>
  </si>
  <si>
    <t>801208_WOODCOTE</t>
  </si>
  <si>
    <t>05/09/2013 15:39</t>
  </si>
  <si>
    <t>01/23/2015 20:41:42</t>
  </si>
  <si>
    <t>\\scotia.sgngroup.net\dfs\shared\Syn4.2.3\Southern Networks\S1 (80) district LP models\801208_WOODCOTE\CBM\801208_WOODCOTE_CBM-10-11.MDB</t>
  </si>
  <si>
    <t>801208_WOODCOTE_CBM-10-11.MDB</t>
  </si>
  <si>
    <t>04/12/2011 15:53</t>
  </si>
  <si>
    <t>02/10/2010 10:39</t>
  </si>
  <si>
    <t>01/23/2015 20:41:43</t>
  </si>
  <si>
    <t>\\scotia.sgngroup.net\dfs\shared\Syn4.2.3\Southern Networks\S1 (80) district LP models\801208_WOODCOTE\CBM\801208_WOODCOTE_CBM-11-12.MDB</t>
  </si>
  <si>
    <t>801208_WOODCOTE_CBM-11-12.MDB</t>
  </si>
  <si>
    <t>04/05/2012 12:21</t>
  </si>
  <si>
    <t>04/05/2012 12:22</t>
  </si>
  <si>
    <t>\\scotia.sgngroup.net\dfs\shared\Syn4.2.3\Southern Networks\S1 (80) district LP models\801208_WOODCOTE\FY1\801208_WOODCOTE_FY1.MDB</t>
  </si>
  <si>
    <t>801208_WOODCOTE_FY1.MDB</t>
  </si>
  <si>
    <t>01/07/2010 16:21</t>
  </si>
  <si>
    <t>02/04/2015 13:44</t>
  </si>
  <si>
    <t>02/06/2015 09:45</t>
  </si>
  <si>
    <t>\\scotia.sgngroup.net\dfs\shared\Syn4.2.3\Southern Networks\S1 (80) district LP models\801208_WOODCOTE\FY5\801208_WOODCOTE_FY5.MDB</t>
  </si>
  <si>
    <t>801208_WOODCOTE_FY5.MDB</t>
  </si>
  <si>
    <t>01/08/2010 11:19</t>
  </si>
  <si>
    <t>05/26/2014 15:29:54</t>
  </si>
  <si>
    <t>01/23/2015 20:41:46</t>
  </si>
  <si>
    <t>\\scotia.sgngroup.net\dfs\shared\Syn4.2.3\Southern Networks\S1 (80) district LP models\801231_SOUTHMOOR\Approved\801231 Southmoor Approved.MDB</t>
  </si>
  <si>
    <t>801231 Southmoor Approved.MDB</t>
  </si>
  <si>
    <t>801231_SOUTHMOOR</t>
  </si>
  <si>
    <t>02/20/2014 16:51:53</t>
  </si>
  <si>
    <t>02/20/2014 16:51:57</t>
  </si>
  <si>
    <t>01/23/2015 20:41:47</t>
  </si>
  <si>
    <t>\\scotia.sgngroup.net\dfs\shared\Syn4.2.3\Southern Networks\S1 (80) district LP models\801231_SOUTHMOOR\CBM\801231 Southmoor CBM 20-02-2014.MDB</t>
  </si>
  <si>
    <t>801231 Southmoor CBM 20-02-2014.MDB</t>
  </si>
  <si>
    <t>02/20/2014 16:55:00</t>
  </si>
  <si>
    <t>02/20/2014 16:55:03</t>
  </si>
  <si>
    <t>01/23/2015 20:41:57</t>
  </si>
  <si>
    <t>\\scotia.sgngroup.net\dfs\shared\Syn4.2.3\Southern Networks\S1 (80) district LP models\801231_SOUTHMOOR\FY1\801231 Southmoor FY1.MDB</t>
  </si>
  <si>
    <t>801231 Southmoor FY1.MDB</t>
  </si>
  <si>
    <t>02/20/2014 17:03:15</t>
  </si>
  <si>
    <t>10/30/2014 09:14:22</t>
  </si>
  <si>
    <t>01/23/2015 20:41:58</t>
  </si>
  <si>
    <t>\\scotia.sgngroup.net\dfs\shared\Syn4.2.3\Southern Networks\S1 (80) district LP models\801231_SOUTHMOOR\FY5\801231 Southmoor FY5.MDB</t>
  </si>
  <si>
    <t>801231 Southmoor FY5.MDB</t>
  </si>
  <si>
    <t>02/20/2014 17:04:28</t>
  </si>
  <si>
    <t>04/24/2014 13:46:46</t>
  </si>
  <si>
    <t>01/23/2015 20:41:59</t>
  </si>
  <si>
    <t>\\scotia.sgngroup.net\dfs\shared\Syn4.2.3\Southern Networks\S1 (80) district LP models\801295_FOUR_MARKS\Approved\801295_FOUR_MARKS_FY0.MDB</t>
  </si>
  <si>
    <t>801295_FOUR_MARKS_FY0.MDB</t>
  </si>
  <si>
    <t>801295_FOUR_MARKS</t>
  </si>
  <si>
    <t>03/28/2012 13:45:25</t>
  </si>
  <si>
    <t>03/28/2012 11:53:16</t>
  </si>
  <si>
    <t>01/23/2015 20:42:00</t>
  </si>
  <si>
    <t>\\scotia.sgngroup.net\dfs\shared\Syn4.2.3\Southern Networks\S1 (80) district LP models\801295_FOUR_MARKS\CBM\801295_FOUR_MARKS_CBM MAY 2013.MDB</t>
  </si>
  <si>
    <t>801295_FOUR_MARKS_CBM MAY 2013.MDB</t>
  </si>
  <si>
    <t>05/09/2013 15:59</t>
  </si>
  <si>
    <t>01/23/2015 20:42:14</t>
  </si>
  <si>
    <t>\\scotia.sgngroup.net\dfs\shared\Syn4.2.3\Southern Networks\S1 (80) district LP models\801295_FOUR_MARKS\CBM\801295_FOUR_MARKS_CBM_11-12.MDB</t>
  </si>
  <si>
    <t>801295_FOUR_MARKS_CBM_11-12.MDB</t>
  </si>
  <si>
    <t>03/28/2012 13:45:37</t>
  </si>
  <si>
    <t>03/28/2012 11:53:50</t>
  </si>
  <si>
    <t>\\scotia.sgngroup.net\dfs\shared\Syn4.2.3\Southern Networks\S1 (80) district LP models\801295_FOUR_MARKS\FY1\801295_FOUR_MARKS_FY1.MDB</t>
  </si>
  <si>
    <t>801295_FOUR_MARKS_FY1.MDB</t>
  </si>
  <si>
    <t>03/28/2012 13:45:43</t>
  </si>
  <si>
    <t>02/11/2015 11:29</t>
  </si>
  <si>
    <t>\\scotia.sgngroup.net\dfs\shared\Syn4.2.3\Southern Networks\S1 (80) district LP models\801295_FOUR_MARKS\FY5\801295_FOUR_MARKS_FY5.MDB</t>
  </si>
  <si>
    <t>801295_FOUR_MARKS_FY5.MDB</t>
  </si>
  <si>
    <t>03/28/2012 13:46:02</t>
  </si>
  <si>
    <t>\\scotia.sgngroup.net\dfs\shared\Syn4.2.3\Southern Networks\S1 (80) district LP models\802200_DEDDINGTON\Approved\802200_DEDDINGTON_CBM.MDB</t>
  </si>
  <si>
    <t>802200_DEDDINGTON_CBM.MDB</t>
  </si>
  <si>
    <t>802200_DEDDINGTON</t>
  </si>
  <si>
    <t>08/31/2010 16:49:29</t>
  </si>
  <si>
    <t>08/31/2010 16:49:31</t>
  </si>
  <si>
    <t>01/23/2015 20:42:20</t>
  </si>
  <si>
    <t>\\scotia.sgngroup.net\dfs\shared\Syn4.2.3\Southern Networks\S1 (80) district LP models\802200_DEDDINGTON\CBM\802200_DEDDINGTON_CBM MAY 2013.MDB</t>
  </si>
  <si>
    <t>802200_DEDDINGTON_CBM MAY 2013.MDB</t>
  </si>
  <si>
    <t>05/09/2013 16:00</t>
  </si>
  <si>
    <t>05/09/2013 16:01</t>
  </si>
  <si>
    <t>01/23/2015 20:42:23</t>
  </si>
  <si>
    <t>\\scotia.sgngroup.net\dfs\shared\Syn4.2.3\Southern Networks\S1 (80) district LP models\802200_DEDDINGTON\CBM\802200_DEDDINGTON_CBM-10-11.mdb</t>
  </si>
  <si>
    <t>802200_DEDDINGTON_CBM-10-11.mdb</t>
  </si>
  <si>
    <t>04/12/2011 16:04</t>
  </si>
  <si>
    <t>03/25/2011 11:31:27</t>
  </si>
  <si>
    <t>01/23/2015 20:42:24</t>
  </si>
  <si>
    <t>\\scotia.sgngroup.net\dfs\shared\Syn4.2.3\Southern Networks\S1 (80) district LP models\802200_DEDDINGTON\CBM\802200_DEDDINGTON_CBM_11_12.MDB</t>
  </si>
  <si>
    <t>802200_DEDDINGTON_CBM_11_12.MDB</t>
  </si>
  <si>
    <t>03/10/2012 11:36</t>
  </si>
  <si>
    <t>03/19/2012 14:46:10</t>
  </si>
  <si>
    <t>\\scotia.sgngroup.net\dfs\shared\Syn4.2.3\Southern Networks\S1 (80) district LP models\802200_DEDDINGTON\FY1\802200_DEDDINGTON_FY1.mdb</t>
  </si>
  <si>
    <t>802200_DEDDINGTON_FY1.mdb</t>
  </si>
  <si>
    <t>01/07/2008 09:34</t>
  </si>
  <si>
    <t>11/26/2014 16:23:00</t>
  </si>
  <si>
    <t>02/18/2015 16:42:04</t>
  </si>
  <si>
    <t>\\scotia.sgngroup.net\dfs\shared\Syn4.2.3\Southern Networks\S1 (80) district LP models\802200_DEDDINGTON\FY5\802200_DEDDINGTON_FY5.MDB</t>
  </si>
  <si>
    <t>802200_DEDDINGTON_FY5.MDB</t>
  </si>
  <si>
    <t>11/26/2014 16:21:46</t>
  </si>
  <si>
    <t>02/04/2015 13:37</t>
  </si>
  <si>
    <t>\\scotia.sgngroup.net\dfs\shared\Syn4.2.3\Southern Networks\S1 (80) district LP models\802208_LOWER_SHIPLAKE\Approved\802208_LOWER_SHIPLAKE_APPROVED.MDB</t>
  </si>
  <si>
    <t>802208_LOWER_SHIPLAKE_APPROVED.MDB</t>
  </si>
  <si>
    <t>802208_LOWER_SHIPLAKE</t>
  </si>
  <si>
    <t>03/27/2012 14:11:46</t>
  </si>
  <si>
    <t>03/27/2012 14:02:06</t>
  </si>
  <si>
    <t>01/23/2015 20:42:30</t>
  </si>
  <si>
    <t>\\scotia.sgngroup.net\dfs\shared\Syn4.2.3\Southern Networks\S1 (80) district LP models\802208_LOWER_SHIPLAKE\CBM\802208_LOWER_SHIPLAKE_CBM MAY 2013.MDB</t>
  </si>
  <si>
    <t>802208_LOWER_SHIPLAKE_CBM MAY 2013.MDB</t>
  </si>
  <si>
    <t>05/09/2013 16:03</t>
  </si>
  <si>
    <t>01/23/2015 20:42:38</t>
  </si>
  <si>
    <t>\\scotia.sgngroup.net\dfs\shared\Syn4.2.3\Southern Networks\S1 (80) district LP models\802208_LOWER_SHIPLAKE\CBM\802208_LOWER_SHIPLAKE_CBM_11-12.MDB</t>
  </si>
  <si>
    <t>802208_LOWER_SHIPLAKE_CBM_11-12.MDB</t>
  </si>
  <si>
    <t>03/27/2012 14:11:54</t>
  </si>
  <si>
    <t>03/27/2012 14:02:49</t>
  </si>
  <si>
    <t>\\scotia.sgngroup.net\dfs\shared\Syn4.2.3\Southern Networks\S1 (80) district LP models\802208_LOWER_SHIPLAKE\FY1\802208_LOWER_SHIPLAKE_FY1.MDB</t>
  </si>
  <si>
    <t>802208_LOWER_SHIPLAKE_FY1.MDB</t>
  </si>
  <si>
    <t>03/27/2012 14:12:01</t>
  </si>
  <si>
    <t>08/22/2014 10:04:46</t>
  </si>
  <si>
    <t>01/23/2015 20:42:39</t>
  </si>
  <si>
    <t>\\scotia.sgngroup.net\dfs\shared\Syn4.2.3\Southern Networks\S1 (80) district LP models\802208_LOWER_SHIPLAKE\FY5\802208_LOWER_SHIPLAKE_FY5.MDB</t>
  </si>
  <si>
    <t>802208_LOWER_SHIPLAKE_FY5.MDB</t>
  </si>
  <si>
    <t>03/27/2012 14:12:10</t>
  </si>
  <si>
    <t>08/22/2014 10:04:36</t>
  </si>
  <si>
    <t>01/23/2015 20:42:41</t>
  </si>
  <si>
    <t>\\scotia.sgngroup.net\dfs\shared\Syn4.2.3\Southern Networks\S1 (80) district LP models\802231_MARCHAM\Approved\802231_MARCHAM_Approved.MDB</t>
  </si>
  <si>
    <t>802231_MARCHAM_Approved.MDB</t>
  </si>
  <si>
    <t>802231_MARCHAM</t>
  </si>
  <si>
    <t>03/01/2012 16:30</t>
  </si>
  <si>
    <t>02/21/2012 16:46:01</t>
  </si>
  <si>
    <t>01/23/2015 20:42:42</t>
  </si>
  <si>
    <t>\\scotia.sgngroup.net\dfs\shared\Syn4.2.3\Southern Networks\S1 (80) district LP models\802231_MARCHAM\CBM\802231_MARCHAM_CBM MAY 2013.MDB</t>
  </si>
  <si>
    <t>802231_MARCHAM_CBM MAY 2013.MDB</t>
  </si>
  <si>
    <t>05/09/2013 16:04</t>
  </si>
  <si>
    <t>05/09/2013 16:05</t>
  </si>
  <si>
    <t>01/23/2015 20:42:45</t>
  </si>
  <si>
    <t>\\scotia.sgngroup.net\dfs\shared\Syn4.2.3\Southern Networks\S1 (80) district LP models\802231_MARCHAM\CBM\802231_MARCHAM_CBM-10-11.mdb</t>
  </si>
  <si>
    <t>802231_MARCHAM_CBM-10-11.mdb</t>
  </si>
  <si>
    <t>04/12/2011 16:10</t>
  </si>
  <si>
    <t>08/31/2010 14:30:26</t>
  </si>
  <si>
    <t>01/23/2015 20:42:46</t>
  </si>
  <si>
    <t>\\scotia.sgngroup.net\dfs\shared\Syn4.2.3\Southern Networks\S1 (80) district LP models\802231_MARCHAM\CBM\802231_MARCHAM_CBM-11-12.MDB</t>
  </si>
  <si>
    <t>802231_MARCHAM_CBM-11-12.MDB</t>
  </si>
  <si>
    <t>04/05/2012 12:28</t>
  </si>
  <si>
    <t>\\scotia.sgngroup.net\dfs\shared\Syn4.2.3\Southern Networks\S1 (80) district LP models\802231_MARCHAM\FY1\802231_MARCHAM_FY1.MDB</t>
  </si>
  <si>
    <t>802231_MARCHAM_FY1.MDB</t>
  </si>
  <si>
    <t>10/29/2014 14:40:40</t>
  </si>
  <si>
    <t>01/23/2015 20:42:48</t>
  </si>
  <si>
    <t>\\scotia.sgngroup.net\dfs\shared\Syn4.2.3\Southern Networks\S1 (80) district LP models\802231_MARCHAM\FY5\802231_MARCHAM_FY5.MDB</t>
  </si>
  <si>
    <t>802231_MARCHAM_FY5.MDB</t>
  </si>
  <si>
    <t>04/12/2011 16:11</t>
  </si>
  <si>
    <t>10/29/2014 14:40:42</t>
  </si>
  <si>
    <t>01/23/2015 20:42:49</t>
  </si>
  <si>
    <t>\\scotia.sgngroup.net\dfs\shared\Syn4.2.3\Southern Networks\S1 (80) district LP models\803001_READING_COMBINED\Approved\803001_READING_COMBINED_Approved.MDB</t>
  </si>
  <si>
    <t>803001_READING_COMBINED_Approved.MDB</t>
  </si>
  <si>
    <t>803001_READING_COMBINED</t>
  </si>
  <si>
    <t>01/09/2013 16:02</t>
  </si>
  <si>
    <t>11/22/2012 14:07:27</t>
  </si>
  <si>
    <t>01/23/2015 20:42:54</t>
  </si>
  <si>
    <t>\\scotia.sgngroup.net\dfs\shared\Syn4.2.3\Southern Networks\S1 (80) district LP models\803001_READING_COMBINED\CBM\803001_READING_COMBINED_CBM MAY 2013.MDB</t>
  </si>
  <si>
    <t>803001_READING_COMBINED_CBM MAY 2013.MDB</t>
  </si>
  <si>
    <t>05/09/2013 16:07</t>
  </si>
  <si>
    <t>06/18/2013 14:38:02</t>
  </si>
  <si>
    <t>01/23/2015 20:45:59</t>
  </si>
  <si>
    <t>\\scotia.sgngroup.net\dfs\shared\Syn4.2.3\Southern Networks\S1 (80) district LP models\803001_READING_COMBINED\CBM\803001_READING_COMBINED_CBM.MDB</t>
  </si>
  <si>
    <t>803001_READING_COMBINED_CBM.MDB</t>
  </si>
  <si>
    <t>01/09/2013 16:11</t>
  </si>
  <si>
    <t>11/22/2012 14:09:07</t>
  </si>
  <si>
    <t>01/23/2015 20:46:05</t>
  </si>
  <si>
    <t>\\scotia.sgngroup.net\dfs\shared\Syn4.2.3\Southern Networks\S1 (80) district LP models\803001_READING_COMBINED\CBM\SEN26744 803001 _ 40% MOP as laid with governor removed.MDB</t>
  </si>
  <si>
    <t>SEN26744 803001 _ 40% MOP as laid with governor removed.MDB</t>
  </si>
  <si>
    <t>07/03/2014 14:57</t>
  </si>
  <si>
    <t>01/23/2015 20:46:08</t>
  </si>
  <si>
    <t>\\scotia.sgngroup.net\dfs\shared\Syn4.2.3\Southern Networks\S1 (80) district LP models\803001_READING_COMBINED\CBM\SEN26744 803001 _ 40% summer as laid with governor removed.MDB</t>
  </si>
  <si>
    <t>SEN26744 803001 _ 40% summer as laid with governor removed.MDB</t>
  </si>
  <si>
    <t>07/03/2014 14:52</t>
  </si>
  <si>
    <t>07/03/2014 14:59</t>
  </si>
  <si>
    <t>01/23/2015 20:46:11</t>
  </si>
  <si>
    <t>\\scotia.sgngroup.net\dfs\shared\Syn4.2.3\Southern Networks\S1 (80) district LP models\803001_READING_COMBINED\Exports\Winnesh 2.MDB</t>
  </si>
  <si>
    <t>Winnesh 2.MDB</t>
  </si>
  <si>
    <t>12/02/2008 10:28</t>
  </si>
  <si>
    <t>01/23/2015 20:46:13</t>
  </si>
  <si>
    <t>\\scotia.sgngroup.net\dfs\shared\Syn4.2.3\Southern Networks\S1 (80) district LP models\803001_READING_COMBINED\Exports\Winnesh.MDB</t>
  </si>
  <si>
    <t>Winnesh.MDB</t>
  </si>
  <si>
    <t>12/02/2008 10:04</t>
  </si>
  <si>
    <t>\\scotia.sgngroup.net\dfs\shared\Syn4.2.3\Southern Networks\S1 (80) district LP models\803001_READING_COMBINED\FY1\803001_READING_COMBINED_FY1.MDB</t>
  </si>
  <si>
    <t>803001_READING_COMBINED_FY1.MDB</t>
  </si>
  <si>
    <t>01/09/2013 16:29</t>
  </si>
  <si>
    <t>02/04/2015 13:14</t>
  </si>
  <si>
    <t>02/24/2015 09:14:42</t>
  </si>
  <si>
    <t>\\scotia.sgngroup.net\dfs\shared\Syn4.2.3\Southern Networks\S1 (80) district LP models\803001_READING_COMBINED\FY5\803001_READING_COMBINED_FY5.MDB</t>
  </si>
  <si>
    <t>803001_READING_COMBINED_FY5.MDB</t>
  </si>
  <si>
    <t>01/09/2013 16:38</t>
  </si>
  <si>
    <t>02/04/2015 12:51</t>
  </si>
  <si>
    <t>02/24/2015 09:23:04</t>
  </si>
  <si>
    <t>\\scotia.sgngroup.net\dfs\shared\Syn4.2.3\Southern Networks\S1 (80) district LP models\803001_READING_COMBINED\Validated\803001_READING_COMBINED_2am Run.MDB</t>
  </si>
  <si>
    <t>803001_READING_COMBINED_2am Run.MDB</t>
  </si>
  <si>
    <t>01/09/2013 16:45</t>
  </si>
  <si>
    <t>02/23/2012 11:51:30</t>
  </si>
  <si>
    <t>01/23/2015 20:47:39</t>
  </si>
  <si>
    <t>\\scotia.sgngroup.net\dfs\shared\Syn4.2.3\Southern Networks\S1 (80) district LP models\803001_READING_COMBINED\Validated\803001_READING_COMBINED_Validation.MDB</t>
  </si>
  <si>
    <t>803001_READING_COMBINED_Validation.MDB</t>
  </si>
  <si>
    <t>01/09/2013 16:41</t>
  </si>
  <si>
    <t>05/03/2012 09:41</t>
  </si>
  <si>
    <t>01/23/2015 20:47:42</t>
  </si>
  <si>
    <t>\\scotia.sgngroup.net\dfs\shared\Syn4.2.3\Southern Networks\S1 (80) district LP models\803002_WOKINGHAM_COMBINED\Approved\803002 WOKINGHAM COMBINED - APPROVED.MDB</t>
  </si>
  <si>
    <t>803002 WOKINGHAM COMBINED - APPROVED.MDB</t>
  </si>
  <si>
    <t>803002_WOKINGHAM_COMBINED</t>
  </si>
  <si>
    <t>04/21/2011 13:16:14</t>
  </si>
  <si>
    <t>04/21/2011 13:16:37</t>
  </si>
  <si>
    <t>01/23/2015 20:47:45</t>
  </si>
  <si>
    <t>\\scotia.sgngroup.net\dfs\shared\Syn4.2.3\Southern Networks\S1 (80) district LP models\803002_WOKINGHAM_COMBINED\CBM\803002 WOKINGHAM COMBINED - CBM MAY 2013.MDB</t>
  </si>
  <si>
    <t>803002 WOKINGHAM COMBINED - CBM MAY 2013.MDB</t>
  </si>
  <si>
    <t>05/10/2013 08:15</t>
  </si>
  <si>
    <t>01/07/2015 14:04</t>
  </si>
  <si>
    <t>02/25/2015 14:37:12</t>
  </si>
  <si>
    <t>\\scotia.sgngroup.net\dfs\shared\Syn4.2.3\Southern Networks\S1 (80) district LP models\803002_WOKINGHAM_COMBINED\CBM\803002 WOKINGHAM COMBINED - CBM MAY 2013_29740.MDB</t>
  </si>
  <si>
    <t>803002 WOKINGHAM COMBINED - CBM MAY 2013_29740.MDB</t>
  </si>
  <si>
    <t>07/31/2014 15:30:25</t>
  </si>
  <si>
    <t>08/01/2014 09:10</t>
  </si>
  <si>
    <t>01/23/2015 20:50:44</t>
  </si>
  <si>
    <t>\\scotia.sgngroup.net\dfs\shared\Syn4.2.3\Southern Networks\S1 (80) district LP models\803002_WOKINGHAM_COMBINED\CBM\803002 WOKINGHAM COMBINED - CBM-10-11.MDB</t>
  </si>
  <si>
    <t>803002 WOKINGHAM COMBINED - CBM-10-11.MDB</t>
  </si>
  <si>
    <t>04/21/2011 13:22:03</t>
  </si>
  <si>
    <t>05/18/2011 08:30:17</t>
  </si>
  <si>
    <t>01/23/2015 20:50:57</t>
  </si>
  <si>
    <t>\\scotia.sgngroup.net\dfs\shared\Syn4.2.3\Southern Networks\S1 (80) district LP models\803002_WOKINGHAM_COMBINED\CBM\803002 WOKINGHAM COMBINED - CBM-11-12.MDB</t>
  </si>
  <si>
    <t>803002 WOKINGHAM COMBINED - CBM-11-12.MDB</t>
  </si>
  <si>
    <t>03/08/2012 17:50</t>
  </si>
  <si>
    <t>03/20/2012 09:53:06</t>
  </si>
  <si>
    <t>01/23/2015 20:51:08</t>
  </si>
  <si>
    <t>\\scotia.sgngroup.net\dfs\shared\Syn4.2.3\Southern Networks\S1 (80) district LP models\803002_WOKINGHAM_COMBINED\FY1\803002 WOKINGHAM COMBINED - FY1 (Poor Pressures).MDB</t>
  </si>
  <si>
    <t>803002 WOKINGHAM COMBINED - FY1 (Poor Pressures).MDB</t>
  </si>
  <si>
    <t>12/11/2012 15:33</t>
  </si>
  <si>
    <t>12/11/2012 15:56</t>
  </si>
  <si>
    <t>01/23/2015 20:51:16</t>
  </si>
  <si>
    <t>\\scotia.sgngroup.net\dfs\shared\Syn4.2.3\Southern Networks\S1 (80) district LP models\803002_WOKINGHAM_COMBINED\FY1\803002 WOKINGHAM COMBINED - FY1.MDB</t>
  </si>
  <si>
    <t>803002 WOKINGHAM COMBINED - FY1.MDB</t>
  </si>
  <si>
    <t>04/21/2011 14:20:38</t>
  </si>
  <si>
    <t>02/16/2015 12:38:45</t>
  </si>
  <si>
    <t>02/27/2015 11:55:14</t>
  </si>
  <si>
    <t>\\scotia.sgngroup.net\dfs\shared\Syn4.2.3\Southern Networks\S1 (80) district LP models\803002_WOKINGHAM_COMBINED\FY1\803002 WOKINGHAM COMBINED - FY1_BA_Poor Pressures.MDB</t>
  </si>
  <si>
    <t>803002 WOKINGHAM COMBINED - FY1_BA_Poor Pressures.MDB</t>
  </si>
  <si>
    <t>03/12/2014 13:59</t>
  </si>
  <si>
    <t>03/12/2014 16:43</t>
  </si>
  <si>
    <t>01/23/2015 20:52:14</t>
  </si>
  <si>
    <t>\\scotia.sgngroup.net\dfs\shared\Syn4.2.3\Southern Networks\S1 (80) district LP models\803002_WOKINGHAM_COMBINED\FY5\803002 WOKINGHAM COMBINED - FY5.MDB</t>
  </si>
  <si>
    <t>803002 WOKINGHAM COMBINED - FY5.MDB</t>
  </si>
  <si>
    <t>04/21/2011 14:27:37</t>
  </si>
  <si>
    <t>02/16/2015 12:46:05</t>
  </si>
  <si>
    <t>02/20/2015 11:57:23</t>
  </si>
  <si>
    <t>\\scotia.sgngroup.net\dfs\shared\Syn4.2.3\Southern Networks\S1 (80) district LP models\803002_WOKINGHAM_COMBINED\Validated\803002 WOKINGHAM COMBINED - VALIDATED.MDB</t>
  </si>
  <si>
    <t>803002 WOKINGHAM COMBINED - VALIDATED.MDB</t>
  </si>
  <si>
    <t>04/21/2011 13:13:48</t>
  </si>
  <si>
    <t>04/21/2011 13:14:11</t>
  </si>
  <si>
    <t>01/23/2015 20:53:32</t>
  </si>
  <si>
    <t>\\scotia.sgngroup.net\dfs\shared\Syn4.2.3\Southern Networks\S1 (80) district LP models\803003_FARNBOROUGH_COMBINED\Approved\803003_FARNBOROUGH_CBM.MDB</t>
  </si>
  <si>
    <t>08/31/2010 09:13:55</t>
  </si>
  <si>
    <t>08/31/2010 09:14:14</t>
  </si>
  <si>
    <t>01/23/2015 20:53:34</t>
  </si>
  <si>
    <t>\\scotia.sgngroup.net\dfs\shared\Syn4.2.3\Southern Networks\S1 (80) district LP models\803003_FARNBOROUGH_COMBINED\CBM\803003_FARNBOROUGH_CBM MAY 2013.MDB</t>
  </si>
  <si>
    <t>803003_FARNBOROUGH_CBM MAY 2013.MDB</t>
  </si>
  <si>
    <t>05/10/2013 08:17</t>
  </si>
  <si>
    <t>02/24/2014 09:03:01</t>
  </si>
  <si>
    <t>01/27/2015 11:43:58</t>
  </si>
  <si>
    <t>\\scotia.sgngroup.net\dfs\shared\Syn4.2.3\Southern Networks\S1 (80) district LP models\803003_FARNBOROUGH_COMBINED\CBM\803003_FARNBOROUGH_CBM MAY 2013_SEN29502na.MDB</t>
  </si>
  <si>
    <t>803003_FARNBOROUGH_CBM MAY 2013_SEN29502na.MDB</t>
  </si>
  <si>
    <t>11/28/2014 08:11:32</t>
  </si>
  <si>
    <t>11/28/2014 08:15:19</t>
  </si>
  <si>
    <t>01/23/2015 20:54:29</t>
  </si>
  <si>
    <t>\\scotia.sgngroup.net\dfs\shared\Syn4.2.3\Southern Networks\S1 (80) district LP models\803003_FARNBOROUGH_COMBINED\CBM\803003_FARNBOROUGH_CBM MAY 2013_SEN29502na12.MDB</t>
  </si>
  <si>
    <t>803003_FARNBOROUGH_CBM MAY 2013_SEN29502na12.MDB</t>
  </si>
  <si>
    <t>01/30/2015 10:39:32</t>
  </si>
  <si>
    <t>01/30/2015 10:39:58</t>
  </si>
  <si>
    <t>\\scotia.sgngroup.net\dfs\shared\Syn4.2.3\Southern Networks\S1 (80) district LP models\803003_FARNBOROUGH_COMBINED\CBM\803003_FARNBOROUGH_CBM MAY 2013_SEN29502na9.MDB</t>
  </si>
  <si>
    <t>803003_FARNBOROUGH_CBM MAY 2013_SEN29502na9.MDB</t>
  </si>
  <si>
    <t>12/15/2014 11:54:00</t>
  </si>
  <si>
    <t>12/15/2014 11:54:26</t>
  </si>
  <si>
    <t>01/30/2015 10:36:29</t>
  </si>
  <si>
    <t>\\scotia.sgngroup.net\dfs\shared\Syn4.2.3\Southern Networks\S1 (80) district LP models\803205_SELBOURNE\CBM\803205_SELBOURNE_CBM-11-12.MDB</t>
  </si>
  <si>
    <t>803205_SELBOURNE_CBM-11-12.MDB</t>
  </si>
  <si>
    <t>04/05/2012 12:32</t>
  </si>
  <si>
    <t>\\scotia.sgngroup.net\dfs\shared\Syn4.2.3\Southern Networks\S1 (80) district LP models\803205_SELBOURNE\FY1\803205_SELBOURNE_FY1.MDB</t>
  </si>
  <si>
    <t>803205_SELBOURNE_FY1.MDB</t>
  </si>
  <si>
    <t>06/30/2010 11:04:56</t>
  </si>
  <si>
    <t>01/23/2015 20:57:50</t>
  </si>
  <si>
    <t>\\scotia.sgngroup.net\dfs\shared\Syn4.2.3\Southern Networks\S1 (80) district LP models\803205_SELBOURNE\FY5\803205_SELBOURNE_FY5.MDB</t>
  </si>
  <si>
    <t>803205_SELBOURNE_FY5.MDB</t>
  </si>
  <si>
    <t>06/30/2010 11:09:14</t>
  </si>
  <si>
    <t>06/30/2010 11:12:03</t>
  </si>
  <si>
    <t>01/23/2015 20:57:51</t>
  </si>
  <si>
    <t>\\scotia.sgngroup.net\dfs\shared\Syn4.2.3\Southern Networks\S1 (80) district LP models\803205_SELBOURNE\Geography\80L3205_OS_Geography_22042010.mdb</t>
  </si>
  <si>
    <t>80L3205_OS_Geography_22042010.mdb</t>
  </si>
  <si>
    <t>06/29/2010 16:56:12</t>
  </si>
  <si>
    <t>04/22/2010 14:15:15</t>
  </si>
  <si>
    <t>01/23/2015 20:57:52</t>
  </si>
  <si>
    <t>\\scotia.sgngroup.net\dfs\shared\Syn4.2.3\Southern Networks\S1 (80) district LP models\803205_SELBOURNE\Validation\803205 - SELBORNE - VALIDATION.MDB</t>
  </si>
  <si>
    <t>803205 - SELBORNE - VALIDATION.MDB</t>
  </si>
  <si>
    <t>06/30/2010 11:04:28</t>
  </si>
  <si>
    <t>06/30/2010 11:04:29</t>
  </si>
  <si>
    <t>01/23/2015 20:57:53</t>
  </si>
  <si>
    <t>\\scotia.sgngroup.net\dfs\shared\Syn4.2.3\Southern Networks\S1 (80) district LP models\803208_TOKERS_GREEN\Approved\803208_Tokers Green_Approved.MDB</t>
  </si>
  <si>
    <t>803208_Tokers Green_Approved.MDB</t>
  </si>
  <si>
    <t>803208_TOKERS_GREEN</t>
  </si>
  <si>
    <t>01/29/2015 14:18:11</t>
  </si>
  <si>
    <t>11/07/2014 14:32</t>
  </si>
  <si>
    <t>01/29/2015 18:07:12</t>
  </si>
  <si>
    <t>\\scotia.sgngroup.net\dfs\shared\Syn4.2.3\Southern Networks\S1 (80) district LP models\803208_TOKERS_GREEN\CBM\803208_Tokers Green_CBM_01-2015.MDB</t>
  </si>
  <si>
    <t>803208_Tokers Green_CBM_01-2015.MDB</t>
  </si>
  <si>
    <t>11/07/2014 14:33</t>
  </si>
  <si>
    <t>01/29/2015 18:07:15</t>
  </si>
  <si>
    <t>\\scotia.sgngroup.net\dfs\shared\Syn4.2.3\Southern Networks\S1 (80) district LP models\803208_TOKERS_GREEN\FY1\803208_Tokers Green_FY1.MDB</t>
  </si>
  <si>
    <t>803208_Tokers Green_FY1.MDB</t>
  </si>
  <si>
    <t>01/29/2015 14:20:11</t>
  </si>
  <si>
    <t>02/02/2015 09:00</t>
  </si>
  <si>
    <t>02/10/2015 10:46</t>
  </si>
  <si>
    <t>\\scotia.sgngroup.net\dfs\shared\Syn4.2.3\Southern Networks\S1 (80) district LP models\803208_TOKERS_GREEN\FY5\803208_Tokers Green_FY5.MDB</t>
  </si>
  <si>
    <t>803208_Tokers Green_FY5.MDB</t>
  </si>
  <si>
    <t>01/29/2015 14:20:23</t>
  </si>
  <si>
    <t>02/04/2015 10:04</t>
  </si>
  <si>
    <t>\\scotia.sgngroup.net\dfs\shared\Syn4.2.3\Southern Networks\S1 (80) district LP models\803231_EAST_HENDRED\Approved\803231_East_Hendred_Approved.MDB</t>
  </si>
  <si>
    <t>803231_East_Hendred_Approved.MDB</t>
  </si>
  <si>
    <t>803231_EAST_HENDRED</t>
  </si>
  <si>
    <t>04/08/2013 14:20</t>
  </si>
  <si>
    <t>11/19/2012 12:34:13</t>
  </si>
  <si>
    <t>01/23/2015 20:58:07</t>
  </si>
  <si>
    <t>\\scotia.sgngroup.net\dfs\shared\Syn4.2.3\Southern Networks\S1 (80) district LP models\803231_EAST_HENDRED\CBM\803231_East_Hendred_CBM MAY 2013.MDB</t>
  </si>
  <si>
    <t>803231_East_Hendred_CBM MAY 2013.MDB</t>
  </si>
  <si>
    <t>05/10/2013 08:22</t>
  </si>
  <si>
    <t>01/23/2015 20:58:11</t>
  </si>
  <si>
    <t>\\scotia.sgngroup.net\dfs\shared\Syn4.2.3\Southern Networks\S1 (80) district LP models\803231_EAST_HENDRED\CBM\803231_East_Hendred_CBM.MDB</t>
  </si>
  <si>
    <t>803231_East_Hendred_CBM.MDB</t>
  </si>
  <si>
    <t>\\scotia.sgngroup.net\dfs\shared\Syn4.2.3\Southern Networks\S1 (80) district LP models\803231_EAST_HENDRED\FY1\803231_East_Hendred_FY1.MDB</t>
  </si>
  <si>
    <t>803231_East_Hendred_FY1.MDB</t>
  </si>
  <si>
    <t>04/08/2013 14:25</t>
  </si>
  <si>
    <t>12/08/2014 10:42</t>
  </si>
  <si>
    <t>02/23/2015 09:28:57</t>
  </si>
  <si>
    <t>\\scotia.sgngroup.net\dfs\shared\Syn4.2.3\Southern Networks\S1 (80) district LP models\803231_EAST_HENDRED\FY5\803231_East_Hendred_FY5.MDB</t>
  </si>
  <si>
    <t>803231_East_Hendred_FY5.MDB</t>
  </si>
  <si>
    <t>12/08/2014 10:43</t>
  </si>
  <si>
    <t>01/23/2015 20:58:13</t>
  </si>
  <si>
    <t>\\scotia.sgngroup.net\dfs\shared\Syn4.2.3\Southern Networks\S1 (80) district LP models\804200_YARNTON\Approved\804200_YARNTON_FY0.MDB</t>
  </si>
  <si>
    <t>804200_YARNTON_FY0.MDB</t>
  </si>
  <si>
    <t>804200_YARNTON</t>
  </si>
  <si>
    <t>02/13/2014 16:16:56</t>
  </si>
  <si>
    <t>02/13/2014 16:17:15</t>
  </si>
  <si>
    <t>01/23/2015 20:58:15</t>
  </si>
  <si>
    <t>\\scotia.sgngroup.net\dfs\shared\Syn4.2.3\Southern Networks\S1 (80) district LP models\804200_YARNTON\CBM\804200_YARNTON_CBM-13-02-2014.MDB</t>
  </si>
  <si>
    <t>804200_YARNTON_CBM-13-02-2014.MDB</t>
  </si>
  <si>
    <t>02/13/2014 16:17:47</t>
  </si>
  <si>
    <t>02/13/2014 16:17:50</t>
  </si>
  <si>
    <t>01/23/2015 20:58:24</t>
  </si>
  <si>
    <t>\\scotia.sgngroup.net\dfs\shared\Syn4.2.3\Southern Networks\S1 (80) district LP models\804200_YARNTON\FY1\804200_YARNTON_FY1.MDB</t>
  </si>
  <si>
    <t>804200_YARNTON_FY1.MDB</t>
  </si>
  <si>
    <t>02/13/2014 16:12:44</t>
  </si>
  <si>
    <t>06/06/2014 12:07</t>
  </si>
  <si>
    <t>01/23/2015 20:58:25</t>
  </si>
  <si>
    <t>\\scotia.sgngroup.net\dfs\shared\Syn4.2.3\Southern Networks\S1 (80) district LP models\804200_YARNTON\FY5\804200_YARNTON_FY5.MDB</t>
  </si>
  <si>
    <t>804200_YARNTON_FY5.MDB</t>
  </si>
  <si>
    <t>02/13/2014 16:15:11</t>
  </si>
  <si>
    <t>\\scotia.sgngroup.net\dfs\shared\Syn4.2.3\Southern Networks\S1 (80) district LP models\804200_YARNTON\Geography\MMAnFM_80L420021102013123241.mdb</t>
  </si>
  <si>
    <t>MMAnFM_80L420021102013123241.mdb</t>
  </si>
  <si>
    <t>10/21/2013 16:33:41</t>
  </si>
  <si>
    <t>10/21/2013 12:34:43</t>
  </si>
  <si>
    <t>01/23/2015 20:58:26</t>
  </si>
  <si>
    <t>\\scotia.sgngroup.net\dfs\shared\Syn4.2.3\Southern Networks\S1 (80) district LP models\805200_HADDENHAM\Approved\805200_Haddenham_Approved.MDB</t>
  </si>
  <si>
    <t>805200_Haddenham_Approved.MDB</t>
  </si>
  <si>
    <t>805200_HADDENHAM</t>
  </si>
  <si>
    <t>02/01/2013 11:54</t>
  </si>
  <si>
    <t>02/01/2013 13:11</t>
  </si>
  <si>
    <t>\\scotia.sgngroup.net\dfs\shared\Syn4.2.3\Southern Networks\S1 (80) district LP models\805200_HADDENHAM\CBM\805200_Haddenham_CBM MAY 2013.MDB</t>
  </si>
  <si>
    <t>805200_Haddenham_CBM MAY 2013.MDB</t>
  </si>
  <si>
    <t>05/10/2013 08:24</t>
  </si>
  <si>
    <t>01/23/2015 20:58:36</t>
  </si>
  <si>
    <t>\\scotia.sgngroup.net\dfs\shared\Syn4.2.3\Southern Networks\S1 (80) district LP models\805200_HADDENHAM\FY1\805200_Haddenham_FY1.MDB</t>
  </si>
  <si>
    <t>805200_Haddenham_FY1.MDB</t>
  </si>
  <si>
    <t>02/25/2015 10:54:54</t>
  </si>
  <si>
    <t>02/25/2015 18:04:33</t>
  </si>
  <si>
    <t>\\scotia.sgngroup.net\dfs\shared\Syn4.2.3\Southern Networks\S1 (80) district LP models\805200_HADDENHAM\FY5\805200_Haddenham_FY5.MDB</t>
  </si>
  <si>
    <t>805200_Haddenham_FY5.MDB</t>
  </si>
  <si>
    <t>02/05/2013 17:44</t>
  </si>
  <si>
    <t>02/25/2015 10:55:45</t>
  </si>
  <si>
    <t>\\scotia.sgngroup.net\dfs\shared\Syn4.2.3\Southern Networks\S1 (80) district LP models\805200_HADDENHAM\Validated\805200_Haddenham_2amRun.MDB</t>
  </si>
  <si>
    <t>805200_Haddenham_2amRun.MDB</t>
  </si>
  <si>
    <t>02/01/2013 11:18</t>
  </si>
  <si>
    <t>02/01/2013 11:30</t>
  </si>
  <si>
    <t>01/23/2015 20:58:40</t>
  </si>
  <si>
    <t>\\scotia.sgngroup.net\dfs\shared\Syn4.2.3\Southern Networks\S1 (80) district LP models\805200_HADDENHAM\Validated\805200_Haddenham_Validated.MDB</t>
  </si>
  <si>
    <t>805200_Haddenham_Validated.MDB</t>
  </si>
  <si>
    <t>02/01/2013 11:28</t>
  </si>
  <si>
    <t>02/01/2013 11:53</t>
  </si>
  <si>
    <t>01/23/2015 20:58:41</t>
  </si>
  <si>
    <t>\\scotia.sgngroup.net\dfs\shared\Syn4.2.3\Southern Networks\S1 (80) district LP models\805208_BLEWBURY\Approved\805208_BLEWBURY.MDB</t>
  </si>
  <si>
    <t>805208_BLEWBURY.MDB</t>
  </si>
  <si>
    <t>805208_BLEWBURY</t>
  </si>
  <si>
    <t>02/25/2010 09:24:19</t>
  </si>
  <si>
    <t>02/23/2010 15:20:52</t>
  </si>
  <si>
    <t>01/23/2015 20:58:42</t>
  </si>
  <si>
    <t>\\scotia.sgngroup.net\dfs\shared\Syn4.2.3\Southern Networks\S1 (80) district LP models\805208_BLEWBURY\Approved\805208_BLEWBURY_ModelBuild.MDB</t>
  </si>
  <si>
    <t>805208_BLEWBURY_ModelBuild.MDB</t>
  </si>
  <si>
    <t>02/25/2010 09:27:27</t>
  </si>
  <si>
    <t>12/30/2009 16:55:23</t>
  </si>
  <si>
    <t>01/23/2015 20:58:43</t>
  </si>
  <si>
    <t>\\scotia.sgngroup.net\dfs\shared\Syn4.2.3\Southern Networks\S1 (80) district LP models\805208_BLEWBURY\Approved\805208_BLEWBURY_ModelBuild_1.MDB</t>
  </si>
  <si>
    <t>805208_BLEWBURY_ModelBuild_1.MDB</t>
  </si>
  <si>
    <t>02/25/2010 09:27:29</t>
  </si>
  <si>
    <t>01/05/2010 09:11</t>
  </si>
  <si>
    <t>\\scotia.sgngroup.net\dfs\shared\Syn4.2.3\Southern Networks\S1 (80) district LP models\805208_BLEWBURY\Approved\805208_BLEWBURY_PreVal.MDB</t>
  </si>
  <si>
    <t>805208_BLEWBURY_PreVal.MDB</t>
  </si>
  <si>
    <t>02/25/2010 09:26:55</t>
  </si>
  <si>
    <t>01/06/2010 11:02</t>
  </si>
  <si>
    <t>01/23/2015 20:58:44</t>
  </si>
  <si>
    <t>\\scotia.sgngroup.net\dfs\shared\Syn4.2.3\Southern Networks\S1 (80) district LP models\805208_BLEWBURY\Approved\805208_BLEWBURY_Shifted.MDB</t>
  </si>
  <si>
    <t>805208_BLEWBURY_Shifted.MDB</t>
  </si>
  <si>
    <t>02/25/2010 09:27:06</t>
  </si>
  <si>
    <t>12/30/2009 10:10:37</t>
  </si>
  <si>
    <t>\\scotia.sgngroup.net\dfs\shared\Syn4.2.3\Southern Networks\S1 (80) district LP models\805208_BLEWBURY\Blewbury\805208_BLEWBURY_ModelBuild.MDB</t>
  </si>
  <si>
    <t>12/30/2009 10:56:06</t>
  </si>
  <si>
    <t>01/23/2015 20:58:53</t>
  </si>
  <si>
    <t>Blewbury</t>
  </si>
  <si>
    <t>\\scotia.sgngroup.net\dfs\shared\Syn4.2.3\Southern Networks\S1 (80) district LP models\805208_BLEWBURY\Blewbury\805208_BLEWBURY_ModelBuild_1.MDB</t>
  </si>
  <si>
    <t>12/31/2009 09:50:00</t>
  </si>
  <si>
    <t>01/23/2015 20:58:54</t>
  </si>
  <si>
    <t>\\scotia.sgngroup.net\dfs\shared\Syn4.2.3\Southern Networks\S1 (80) district LP models\805208_BLEWBURY\Blewbury\805208_BLEWBURY_PreVal.MDB</t>
  </si>
  <si>
    <t>01/05/2010 09:13</t>
  </si>
  <si>
    <t>01/23/2015 20:58:55</t>
  </si>
  <si>
    <t>\\scotia.sgngroup.net\dfs\shared\Syn4.2.3\Southern Networks\S1 (80) district LP models\805208_BLEWBURY\Blewbury\805208_BLEWBURY_Shifted.MDB</t>
  </si>
  <si>
    <t>12/30/2009 09:28:58</t>
  </si>
  <si>
    <t>01/23/2015 20:58:56</t>
  </si>
  <si>
    <t>\\scotia.sgngroup.net\dfs\shared\Syn4.2.3\Southern Networks\S1 (80) district LP models\805208_BLEWBURY\CBM\805208_BLEWBURY_CBM MAY 2013.MDB</t>
  </si>
  <si>
    <t>805208_BLEWBURY_CBM MAY 2013.MDB</t>
  </si>
  <si>
    <t>05/10/2013 08:26</t>
  </si>
  <si>
    <t>01/23/2015 20:58:57</t>
  </si>
  <si>
    <t>\\scotia.sgngroup.net\dfs\shared\Syn4.2.3\Southern Networks\S1 (80) district LP models\805208_BLEWBURY\CBM\805208_BLEWBURY_CBM-10-11.MDB</t>
  </si>
  <si>
    <t>805208_BLEWBURY_CBM-10-11.MDB</t>
  </si>
  <si>
    <t>04/12/2011 16:37</t>
  </si>
  <si>
    <t>04/06/2011 15:10</t>
  </si>
  <si>
    <t>01/23/2015 20:58:59</t>
  </si>
  <si>
    <t>\\scotia.sgngroup.net\dfs\shared\Syn4.2.3\Southern Networks\S1 (80) district LP models\805208_BLEWBURY\CBM\805208_BLEWBURY_CBM-11-12.MDB</t>
  </si>
  <si>
    <t>805208_BLEWBURY_CBM-11-12.MDB</t>
  </si>
  <si>
    <t>04/05/2012 12:44</t>
  </si>
  <si>
    <t>\\scotia.sgngroup.net\dfs\shared\Syn4.2.3\Southern Networks\S1 (80) district LP models\805208_BLEWBURY\FY1\805208_BLEWBURY_FY1.MDB</t>
  </si>
  <si>
    <t>805208_BLEWBURY_FY1.MDB</t>
  </si>
  <si>
    <t>01/06/2010 11:17</t>
  </si>
  <si>
    <t>12/08/2014 10:45</t>
  </si>
  <si>
    <t>01/29/2015 11:24:27</t>
  </si>
  <si>
    <t>\\scotia.sgngroup.net\dfs\shared\Syn4.2.3\Southern Networks\S1 (80) district LP models\805208_BLEWBURY\FY5\805208_BLEWBURY_FY5.MDB</t>
  </si>
  <si>
    <t>805208_BLEWBURY_FY5.MDB</t>
  </si>
  <si>
    <t>01/14/2010 15:41:34</t>
  </si>
  <si>
    <t>01/23/2015 20:59:08</t>
  </si>
  <si>
    <t>\\scotia.sgngroup.net\dfs\shared\Syn4.2.3\Southern Networks\S1 (80) district LP models\805208_BLEWBURY\Validated\805208_BLEWBURY.MDB</t>
  </si>
  <si>
    <t>02/25/2010 09:26:56</t>
  </si>
  <si>
    <t>01/23/2015 20:59:15</t>
  </si>
  <si>
    <t>\\scotia.sgngroup.net\dfs\shared\Syn4.2.3\Southern Networks\S1 (80) district LP models\806200_STOKENCHURCH\Approved\806200_Stokenchurch_Approved.MDB</t>
  </si>
  <si>
    <t>806200_Stokenchurch_Approved.MDB</t>
  </si>
  <si>
    <t>806200_STOKENCHURCH</t>
  </si>
  <si>
    <t>01/18/2013 12:06:42</t>
  </si>
  <si>
    <t>01/18/2013 14:29:11</t>
  </si>
  <si>
    <t>\\scotia.sgngroup.net\dfs\shared\Syn4.2.3\Southern Networks\S1 (80) district LP models\806200_STOKENCHURCH\CBM\806200_Stokenchurch_CBM MAY 2013.MDB</t>
  </si>
  <si>
    <t>806200_Stokenchurch_CBM MAY 2013.MDB</t>
  </si>
  <si>
    <t>05/10/2013 08:27</t>
  </si>
  <si>
    <t>01/23/2015 20:59:27</t>
  </si>
  <si>
    <t>\\scotia.sgngroup.net\dfs\shared\Syn4.2.3\Southern Networks\S1 (80) district LP models\806200_STOKENCHURCH\CBM\806200_Stokenchurch_CBM.MDB</t>
  </si>
  <si>
    <t>806200_Stokenchurch_CBM.MDB</t>
  </si>
  <si>
    <t>01/18/2013 14:01:56</t>
  </si>
  <si>
    <t>01/18/2013 14:32:17</t>
  </si>
  <si>
    <t>01/23/2015 20:59:28</t>
  </si>
  <si>
    <t>\\scotia.sgngroup.net\dfs\shared\Syn4.2.3\Southern Networks\S1 (80) district LP models\806200_STOKENCHURCH\FY1\806200_Stokenchurch_FY1.MDB</t>
  </si>
  <si>
    <t>806200_Stokenchurch_FY1.MDB</t>
  </si>
  <si>
    <t>01/18/2013 14:02:25</t>
  </si>
  <si>
    <t>11/06/2014 14:10</t>
  </si>
  <si>
    <t>01/23/2015 20:59:29</t>
  </si>
  <si>
    <t>\\scotia.sgngroup.net\dfs\shared\Syn4.2.3\Southern Networks\S1 (80) district LP models\806200_STOKENCHURCH\FY5\806200_Stokenchurch_FY5.MDB</t>
  </si>
  <si>
    <t>806200_Stokenchurch_FY5.MDB</t>
  </si>
  <si>
    <t>01/18/2013 14:10:41</t>
  </si>
  <si>
    <t>01/23/2015 20:59:30</t>
  </si>
  <si>
    <t>\\scotia.sgngroup.net\dfs\shared\Syn4.2.3\Southern Networks\S1 (80) district LP models\806200_STOKENCHURCH\Validation\806200_Stokenchurch_2amRun.MDB</t>
  </si>
  <si>
    <t>806200_Stokenchurch_2amRun.MDB</t>
  </si>
  <si>
    <t>01/17/2013 16:34:12</t>
  </si>
  <si>
    <t>01/17/2013 16:55:07</t>
  </si>
  <si>
    <t>01/23/2015 20:59:33</t>
  </si>
  <si>
    <t>\\scotia.sgngroup.net\dfs\shared\Syn4.2.3\Southern Networks\S1 (80) district LP models\806200_STOKENCHURCH\Validation\806200_Stokenchurch_Validated.MDB</t>
  </si>
  <si>
    <t>806200_Stokenchurch_Validated.MDB</t>
  </si>
  <si>
    <t>01/17/2013 16:55:27</t>
  </si>
  <si>
    <t>01/18/2013 12:06:17</t>
  </si>
  <si>
    <t>\\scotia.sgngroup.net\dfs\shared\Syn4.2.3\Southern Networks\S1 (80) district LP models\807200_BEGBROKE\Approved\807200 - BEGBROKE - CBM.MDB</t>
  </si>
  <si>
    <t>807200 - BEGBROKE - CBM.MDB</t>
  </si>
  <si>
    <t>807200_BEGBROKE</t>
  </si>
  <si>
    <t>08/31/2010 16:59:25</t>
  </si>
  <si>
    <t>08/31/2010 16:59:27</t>
  </si>
  <si>
    <t>01/23/2015 20:59:34</t>
  </si>
  <si>
    <t>\\scotia.sgngroup.net\dfs\shared\Syn4.2.3\Southern Networks\S1 (80) district LP models\807200_BEGBROKE\CBM\807200_BEGBROKE_CBM MAY 2013.MDB</t>
  </si>
  <si>
    <t>807200_BEGBROKE_CBM MAY 2013.MDB</t>
  </si>
  <si>
    <t>05/10/2013 08:28</t>
  </si>
  <si>
    <t>01/23/2015 20:59:38</t>
  </si>
  <si>
    <t>\\scotia.sgngroup.net\dfs\shared\Syn4.2.3\Southern Networks\S1 (80) district LP models\807200_BEGBROKE\CBM\807200_BEGBROKE_CBM-10-11.MDB</t>
  </si>
  <si>
    <t>807200_BEGBROKE_CBM-10-11.MDB</t>
  </si>
  <si>
    <t>04/12/2011 16:41</t>
  </si>
  <si>
    <t>08/03/2010 15:38</t>
  </si>
  <si>
    <t>\\scotia.sgngroup.net\dfs\shared\Syn4.2.3\Southern Networks\S1 (80) district LP models\807200_BEGBROKE\CBM\807200_BEGBROKE_CBM-11-12.MDB</t>
  </si>
  <si>
    <t>807200_BEGBROKE_CBM-11-12.MDB</t>
  </si>
  <si>
    <t>04/05/2012 12:45</t>
  </si>
  <si>
    <t>04/05/2012 12:46</t>
  </si>
  <si>
    <t>01/23/2015 20:59:39</t>
  </si>
  <si>
    <t>\\scotia.sgngroup.net\dfs\shared\Syn4.2.3\Southern Networks\S1 (80) district LP models\807200_BEGBROKE\FY1\807200_BEGBROKE_FY1.MDB</t>
  </si>
  <si>
    <t>807200_BEGBROKE_FY1.MDB</t>
  </si>
  <si>
    <t>04/14/2010 15:38:41</t>
  </si>
  <si>
    <t>09/12/2012 10:57</t>
  </si>
  <si>
    <t>01/23/2015 20:59:41</t>
  </si>
  <si>
    <t>\\scotia.sgngroup.net\dfs\shared\Syn4.2.3\Southern Networks\S1 (80) district LP models\807200_BEGBROKE\FY5\807200_BEGBROKE_FY5.MDB</t>
  </si>
  <si>
    <t>807200_BEGBROKE_FY5.MDB</t>
  </si>
  <si>
    <t>04/14/2010 15:40:39</t>
  </si>
  <si>
    <t>03/10/2012 15:57</t>
  </si>
  <si>
    <t>01/23/2015 20:59:42</t>
  </si>
  <si>
    <t>\\scotia.sgngroup.net\dfs\shared\Syn4.2.3\Southern Networks\S1 (80) district LP models\808200_NEWTON_LONGVILLE\CBM\808200_NEWTON_LONGVILLE_CBM MAY 2013.MDB</t>
  </si>
  <si>
    <t>808200_NEWTON_LONGVILLE_CBM MAY 2013.MDB</t>
  </si>
  <si>
    <t>808200_NEWTON_LONGVILLE</t>
  </si>
  <si>
    <t>05/10/2013 08:29</t>
  </si>
  <si>
    <t>01/23/2015 20:59:54</t>
  </si>
  <si>
    <t>\\scotia.sgngroup.net\dfs\shared\Syn4.2.3\Southern Networks\S1 (80) district LP models\808200_NEWTON_LONGVILLE\CBM\808200_NEWTON_LONGVILLE_CBM-10-11.mdb</t>
  </si>
  <si>
    <t>808200_NEWTON_LONGVILLE_CBM-10-11.mdb</t>
  </si>
  <si>
    <t>04/12/2011 16:43</t>
  </si>
  <si>
    <t>07/01/2010 10:21</t>
  </si>
  <si>
    <t>01/23/2015 20:59:55</t>
  </si>
  <si>
    <t>\\scotia.sgngroup.net\dfs\shared\Syn4.2.3\Southern Networks\S1 (80) district LP models\808200_NEWTON_LONGVILLE\CBM\808200_NEWTON_LONGVILLE_CBM-11-12.MDB</t>
  </si>
  <si>
    <t>808200_NEWTON_LONGVILLE_CBM-11-12.MDB</t>
  </si>
  <si>
    <t>\\scotia.sgngroup.net\dfs\shared\Syn4.2.3\Southern Networks\S1 (80) district LP models\808200_NEWTON_LONGVILLE\FY1\808200_Newton_Longville_FY1.MDB</t>
  </si>
  <si>
    <t>808200_Newton_Longville_FY1.MDB</t>
  </si>
  <si>
    <t>07/15/2013 12:37:18</t>
  </si>
  <si>
    <t>05/28/2013 10:49:14</t>
  </si>
  <si>
    <t>\\scotia.sgngroup.net\dfs\shared\Syn4.2.3\Southern Networks\S1 (80) district LP models\808200_NEWTON_LONGVILLE\FY5\808200_Newton_Longville_FY5.MDB</t>
  </si>
  <si>
    <t>808200_Newton_Longville_FY5.MDB</t>
  </si>
  <si>
    <t>05/28/2013 10:53:21</t>
  </si>
  <si>
    <t>05/28/2013 10:53:24</t>
  </si>
  <si>
    <t>01/23/2015 20:59:56</t>
  </si>
  <si>
    <t>\\scotia.sgngroup.net\dfs\shared\Syn4.2.3\Southern Networks\S1 (80) district LP models\808200_NEWTON_LONGVILLE\Pre Val\808200_Newton_Longville_PreVal.MDB</t>
  </si>
  <si>
    <t>808200_Newton_Longville_PreVal.MDB</t>
  </si>
  <si>
    <t>05/27/2013 18:06:47</t>
  </si>
  <si>
    <t>05/28/2013 09:54:39</t>
  </si>
  <si>
    <t>01/23/2015 20:59:57</t>
  </si>
  <si>
    <t>Pre Val</t>
  </si>
  <si>
    <t>\\scotia.sgngroup.net\dfs\shared\Syn4.2.3\Southern Networks\S1 (80) district LP models\809200_STONE\CBM\809200_STONE_MODEL_CBM MAY 2013.MDB</t>
  </si>
  <si>
    <t>809200_STONE_MODEL_CBM MAY 2013.MDB</t>
  </si>
  <si>
    <t>809200_STONE</t>
  </si>
  <si>
    <t>05/10/2013 08:30</t>
  </si>
  <si>
    <t>01/23/2015 21:00:02</t>
  </si>
  <si>
    <t>\\scotia.sgngroup.net\dfs\shared\Syn4.2.3\Southern Networks\S1 (80) district LP models\809200_STONE\CBM\809200_STONE_MODEL_CBM-10-11.MDB</t>
  </si>
  <si>
    <t>809200_STONE_MODEL_CBM-10-11.MDB</t>
  </si>
  <si>
    <t>04/12/2011 16:44</t>
  </si>
  <si>
    <t>11/01/2010 10:31</t>
  </si>
  <si>
    <t>\\scotia.sgngroup.net\dfs\shared\Syn4.2.3\Southern Networks\S1 (80) district LP models\809200_STONE\CBM\809200_STONE_MODEL_CBM-11-12.MDB</t>
  </si>
  <si>
    <t>809200_STONE_MODEL_CBM-11-12.MDB</t>
  </si>
  <si>
    <t>04/05/2012 12:48</t>
  </si>
  <si>
    <t>\\scotia.sgngroup.net\dfs\shared\Syn4.2.3\Southern Networks\S1 (80) district LP models\809200_STONE\FY1\809200_STONE_MODEL_FY1.MDB</t>
  </si>
  <si>
    <t>809200_STONE_MODEL_FY1.MDB</t>
  </si>
  <si>
    <t>02/24/2010 16:56:34</t>
  </si>
  <si>
    <t>12/05/2014 10:59</t>
  </si>
  <si>
    <t>02/26/2015 09:50:08</t>
  </si>
  <si>
    <t>\\scotia.sgngroup.net\dfs\shared\Syn4.2.3\Southern Networks\S1 (80) district LP models\809200_STONE\FY5\809200_STONE_MODEL_FY5.MDB</t>
  </si>
  <si>
    <t>809200_STONE_MODEL_FY5.MDB</t>
  </si>
  <si>
    <t>02/25/2010 09:26:38</t>
  </si>
  <si>
    <t>12/05/2014 10:51</t>
  </si>
  <si>
    <t>01/27/2015 09:37:06</t>
  </si>
  <si>
    <t>\\scotia.sgngroup.net\dfs\shared\Syn4.2.3\Southern Networks\S2 (82) district LP models\820001_LYNDHURST\Approved\820001 Lyndhurst Approved.MDB</t>
  </si>
  <si>
    <t>820001 Lyndhurst Approved.MDB</t>
  </si>
  <si>
    <t>820001_LYNDHURST</t>
  </si>
  <si>
    <t>10/22/2007 12:05:15</t>
  </si>
  <si>
    <t>12/22/2009 10:49:19</t>
  </si>
  <si>
    <t>01/23/2015 21:00:10</t>
  </si>
  <si>
    <t>S2 (82) district LP models</t>
  </si>
  <si>
    <t>\\scotia.sgngroup.net\dfs\shared\Syn4.2.3\Southern Networks\S2 (82) district LP models\820001_LYNDHURST\Approved\820001 Lyndhurst_CBM_27.08.2010.MDB</t>
  </si>
  <si>
    <t>820001 Lyndhurst_CBM_27.08.2010.MDB</t>
  </si>
  <si>
    <t>08/27/2010 14:43:02</t>
  </si>
  <si>
    <t>08/27/2010 14:43:04</t>
  </si>
  <si>
    <t>\\scotia.sgngroup.net\dfs\shared\Syn4.2.3\Southern Networks\S2 (82) district LP models\820001_LYNDHURST\CBM\820001_Lyndhurst_CBM MAY 2013.MDB</t>
  </si>
  <si>
    <t>820001_Lyndhurst_CBM MAY 2013.MDB</t>
  </si>
  <si>
    <t>05/10/2013 08:33</t>
  </si>
  <si>
    <t>01/23/2015 21:00:14</t>
  </si>
  <si>
    <t>\\scotia.sgngroup.net\dfs\shared\Syn4.2.3\Southern Networks\S2 (82) district LP models\820001_LYNDHURST\CBM\820001_Lyndhurst_CBM-11-12.MDB</t>
  </si>
  <si>
    <t>820001_Lyndhurst_CBM-11-12.MDB</t>
  </si>
  <si>
    <t>04/05/2012 12:55</t>
  </si>
  <si>
    <t>01/23/2015 21:00:16</t>
  </si>
  <si>
    <t>\\scotia.sgngroup.net\dfs\shared\Syn4.2.3\Southern Networks\S2 (82) district LP models\820001_LYNDHURST\CBM\820001_Lyndhurst_CBM.MDB</t>
  </si>
  <si>
    <t>820001_Lyndhurst_CBM.MDB</t>
  </si>
  <si>
    <t>09/26/2011 14:35:48</t>
  </si>
  <si>
    <t>09/26/2011 14:35:51</t>
  </si>
  <si>
    <t>01/23/2015 21:00:15</t>
  </si>
  <si>
    <t>\\scotia.sgngroup.net\dfs\shared\Syn4.2.3\Southern Networks\S2 (82) district LP models\820001_LYNDHURST\FY1\820001_Lyndhurst_FY1.MDB</t>
  </si>
  <si>
    <t>820001_Lyndhurst_FY1.MDB</t>
  </si>
  <si>
    <t>09/26/2011 14:37:10</t>
  </si>
  <si>
    <t>08/20/2014 16:29:07</t>
  </si>
  <si>
    <t>02/20/2015 14:03:20</t>
  </si>
  <si>
    <t>\\scotia.sgngroup.net\dfs\shared\Syn4.2.3\Southern Networks\S2 (82) district LP models\820001_LYNDHURST\FY5\820001_Lyndhurst_FY5.MDB</t>
  </si>
  <si>
    <t>820001_Lyndhurst_FY5.MDB</t>
  </si>
  <si>
    <t>09/26/2011 14:38:11</t>
  </si>
  <si>
    <t>08/20/2014 16:30:29</t>
  </si>
  <si>
    <t>01/23/2015 21:00:21</t>
  </si>
  <si>
    <t>\\scotia.sgngroup.net\dfs\shared\Syn4.2.3\Southern Networks\S2 (82) district LP models\820001_LYNDHURST\Validated\820001 Lyndhurst Validated.MDB</t>
  </si>
  <si>
    <t>820001 Lyndhurst Validated.MDB</t>
  </si>
  <si>
    <t>10/22/2007 12:08:12</t>
  </si>
  <si>
    <t>12/22/2009 10:15:51</t>
  </si>
  <si>
    <t>01/23/2015 21:00:22</t>
  </si>
  <si>
    <t>\\scotia.sgngroup.net\dfs\shared\Syn4.2.3\Southern Networks\S2 (82) district LP models\820002_CHANDLERS_FORD\Approved\820002_Chandlers Ford_approved.MDB</t>
  </si>
  <si>
    <t>820002_Chandlers Ford_approved.MDB</t>
  </si>
  <si>
    <t>820002_CHANDLERS_FORD</t>
  </si>
  <si>
    <t>05/08/2013 13:32</t>
  </si>
  <si>
    <t>01/23/2015 21:00:23</t>
  </si>
  <si>
    <t>\\scotia.sgngroup.net\dfs\shared\Syn4.2.3\Southern Networks\S2 (82) district LP models\820002_CHANDLERS_FORD\CBM\820002_Chandlers Ford_CBM MAY 2013.MDB</t>
  </si>
  <si>
    <t>820002_Chandlers Ford_CBM MAY 2013.MDB</t>
  </si>
  <si>
    <t>05/10/2013 08:35</t>
  </si>
  <si>
    <t>06/06/2013 11:45</t>
  </si>
  <si>
    <t>01/23/2015 21:00:34</t>
  </si>
  <si>
    <t>\\scotia.sgngroup.net\dfs\shared\Syn4.2.3\Southern Networks\S2 (82) district LP models\820002_CHANDLERS_FORD\CBM\820002_Chandlers Ford_CBM_08-05-2013.MDB</t>
  </si>
  <si>
    <t>820002_Chandlers Ford_CBM_08-05-2013.MDB</t>
  </si>
  <si>
    <t>05/08/2013 13:33</t>
  </si>
  <si>
    <t>01/23/2015 21:00:35</t>
  </si>
  <si>
    <t>\\scotia.sgngroup.net\dfs\shared\Syn4.2.3\Southern Networks\S2 (82) district LP models\820002_CHANDLERS_FORD\FY1\820002_Chandlers Ford_FY1.MDB</t>
  </si>
  <si>
    <t>820002_Chandlers Ford_FY1.MDB</t>
  </si>
  <si>
    <t>05/08/2013 11:57</t>
  </si>
  <si>
    <t>08/21/2014 15:39:25</t>
  </si>
  <si>
    <t>02/23/2015 14:13:59</t>
  </si>
  <si>
    <t>\\scotia.sgngroup.net\dfs\shared\Syn4.2.3\Southern Networks\S2 (82) district LP models\820002_CHANDLERS_FORD\FY5\820002_Chandlers Ford_FY5.MDB</t>
  </si>
  <si>
    <t>820002_Chandlers Ford_FY5.MDB</t>
  </si>
  <si>
    <t>05/08/2013 12:02</t>
  </si>
  <si>
    <t>08/25/2014 11:55:44</t>
  </si>
  <si>
    <t>02/26/2015 08:55:48</t>
  </si>
  <si>
    <t>\\scotia.sgngroup.net\dfs\shared\Syn4.2.3\Southern Networks\S2 (82) district LP models\820002_CHANDLERS_FORD\Validation\820002_Chandlers Ford_validated.MDB</t>
  </si>
  <si>
    <t>820002_Chandlers Ford_validated.MDB</t>
  </si>
  <si>
    <t>05/08/2013 13:26</t>
  </si>
  <si>
    <t>01/23/2015 21:00:45</t>
  </si>
  <si>
    <t>\\scotia.sgngroup.net\dfs\shared\Syn4.2.3\Southern Networks\S2 (82) district LP models\820004_ANDOVER\Approved\820004_ANDOVER_APPROVED.MDB</t>
  </si>
  <si>
    <t>820004_ANDOVER_APPROVED.MDB</t>
  </si>
  <si>
    <t>820004_ANDOVER</t>
  </si>
  <si>
    <t>03/15/2013 13:06:21</t>
  </si>
  <si>
    <t>03/11/2013 16:45</t>
  </si>
  <si>
    <t>01/23/2015 21:00:46</t>
  </si>
  <si>
    <t>\\scotia.sgngroup.net\dfs\shared\Syn4.2.3\Southern Networks\S2 (82) district LP models\820004_ANDOVER\CBM\820004_ANDOVER_CBM MAY 2013.MDB</t>
  </si>
  <si>
    <t>820004_ANDOVER_CBM MAY 2013.MDB</t>
  </si>
  <si>
    <t>05/10/2013 08:37</t>
  </si>
  <si>
    <t>01/23/2015 21:01:22</t>
  </si>
  <si>
    <t>\\scotia.sgngroup.net\dfs\shared\Syn4.2.3\Southern Networks\S2 (82) district LP models\820004_ANDOVER\CBM\820004_ANDOVER_CBM_03-13.MDB</t>
  </si>
  <si>
    <t>820004_ANDOVER_CBM_03-13.MDB</t>
  </si>
  <si>
    <t>03/15/2013 13:06:33</t>
  </si>
  <si>
    <t>03/13/2013 14:25:42</t>
  </si>
  <si>
    <t>01/23/2015 21:01:25</t>
  </si>
  <si>
    <t>\\scotia.sgngroup.net\dfs\shared\Syn4.2.3\Southern Networks\S2 (82) district LP models\820004_ANDOVER\FY1\820004_ANDOVER_FY1.MDB</t>
  </si>
  <si>
    <t>820004_ANDOVER_FY1.MDB</t>
  </si>
  <si>
    <t>03/15/2013 13:06:58</t>
  </si>
  <si>
    <t>10/07/2014 15:56</t>
  </si>
  <si>
    <t>02/16/2015 09:05:23</t>
  </si>
  <si>
    <t>\\scotia.sgngroup.net\dfs\shared\Syn4.2.3\Southern Networks\S2 (82) district LP models\820004_ANDOVER\FY5\820004_ANDOVER_FY5.MDB</t>
  </si>
  <si>
    <t>820004_ANDOVER_FY5.MDB</t>
  </si>
  <si>
    <t>03/15/2013 13:05:53</t>
  </si>
  <si>
    <t>10/07/2014 15:58</t>
  </si>
  <si>
    <t>01/23/2015 21:01:32</t>
  </si>
  <si>
    <t>\\scotia.sgngroup.net\dfs\shared\Syn4.2.3\Southern Networks\S2 (82) district LP models\820004_ANDOVER\Validation\820004_ANDOVER_Validation.MDB</t>
  </si>
  <si>
    <t>820004_ANDOVER_Validation.MDB</t>
  </si>
  <si>
    <t>03/15/2013 13:06:08</t>
  </si>
  <si>
    <t>03/11/2013 15:11</t>
  </si>
  <si>
    <t>01/23/2015 21:01:42</t>
  </si>
  <si>
    <t>\\scotia.sgngroup.net\dfs\shared\Syn4.2.3\Southern Networks\S2 (82) district LP models\820007_SELSEY\CBM\820007_SELSEY_CBM MAY 2013.MDB</t>
  </si>
  <si>
    <t>820007_SELSEY_CBM MAY 2013.MDB</t>
  </si>
  <si>
    <t>820007_SELSEY</t>
  </si>
  <si>
    <t>05/10/2013 08:38</t>
  </si>
  <si>
    <t>06/24/2013 13:54:00</t>
  </si>
  <si>
    <t>01/23/2015 21:01:48</t>
  </si>
  <si>
    <t>\\scotia.sgngroup.net\dfs\shared\Syn4.2.3\Southern Networks\S2 (82) district LP models\820007_SELSEY\CBM\820007_SELSEY_CBM.MDB</t>
  </si>
  <si>
    <t>820007_SELSEY_CBM.MDB</t>
  </si>
  <si>
    <t>05/08/2012 14:10</t>
  </si>
  <si>
    <t>07/18/2012 11:00:50</t>
  </si>
  <si>
    <t>01/23/2015 21:01:49</t>
  </si>
  <si>
    <t>\\scotia.sgngroup.net\dfs\shared\Syn4.2.3\Southern Networks\S2 (82) district LP models\820007_SELSEY\FY1\820007_SELSEY_FY1.MDB</t>
  </si>
  <si>
    <t>820007_SELSEY_FY1.MDB</t>
  </si>
  <si>
    <t>12/01/2006 10:00</t>
  </si>
  <si>
    <t>06/23/2014 10:40:23</t>
  </si>
  <si>
    <t>02/23/2015 12:36:50</t>
  </si>
  <si>
    <t>\\scotia.sgngroup.net\dfs\shared\Syn4.2.3\Southern Networks\S2 (82) district LP models\820007_SELSEY\FY5\820007_SELSEY_FY5.MDB</t>
  </si>
  <si>
    <t>820007_SELSEY_FY5.MDB</t>
  </si>
  <si>
    <t>07/05/2008 13:13</t>
  </si>
  <si>
    <t>06/23/2014 10:37:16</t>
  </si>
  <si>
    <t>02/17/2015 11:37:10</t>
  </si>
  <si>
    <t>\\scotia.sgngroup.net\dfs\shared\Syn4.2.3\Southern Networks\S2 (82) district LP models\820007_SELSEY\Validated\820007_SELSEY_VALIDATED.MDB</t>
  </si>
  <si>
    <t>820007_SELSEY_VALIDATED.MDB</t>
  </si>
  <si>
    <t>11/05/2008 15:54</t>
  </si>
  <si>
    <t>05/08/2012 14:09</t>
  </si>
  <si>
    <t>01/23/2015 21:02:08</t>
  </si>
  <si>
    <t>\\scotia.sgngroup.net\dfs\shared\Syn4.2.3\Southern Networks\S2 (82) district LP models\820008_WIMBORNE\Approved\820008_WIMBORNE_Approved.MDB</t>
  </si>
  <si>
    <t>820008_WIMBORNE_Approved.MDB</t>
  </si>
  <si>
    <t>820008_WIMBORNE</t>
  </si>
  <si>
    <t>02/19/2013 15:13:05</t>
  </si>
  <si>
    <t>02/19/2013 15:13:09</t>
  </si>
  <si>
    <t>01/23/2015 21:02:09</t>
  </si>
  <si>
    <t>\\scotia.sgngroup.net\dfs\shared\Syn4.2.3\Southern Networks\S2 (82) district LP models\820008_WIMBORNE\CBM\820008_WIMBORNE_CBM MAY 2013.MDB</t>
  </si>
  <si>
    <t>820008_WIMBORNE_CBM MAY 2013.MDB</t>
  </si>
  <si>
    <t>05/10/2013 08:39</t>
  </si>
  <si>
    <t>06/06/2013 14:19</t>
  </si>
  <si>
    <t>02/11/2015 10:27</t>
  </si>
  <si>
    <t>\\scotia.sgngroup.net\dfs\shared\Syn4.2.3\Southern Networks\S2 (82) district LP models\820008_WIMBORNE\CBM\820008_WIMBORNE_CBM.MDB</t>
  </si>
  <si>
    <t>820008_WIMBORNE_CBM.MDB</t>
  </si>
  <si>
    <t>02/19/2013 15:16:14</t>
  </si>
  <si>
    <t>02/19/2013 15:16:19</t>
  </si>
  <si>
    <t>01/23/2015 21:02:40</t>
  </si>
  <si>
    <t>\\scotia.sgngroup.net\dfs\shared\Syn4.2.3\Southern Networks\S2 (82) district LP models\820008_WIMBORNE\FY1\820008_WIMBORNE_FY1.MDB</t>
  </si>
  <si>
    <t>820008_WIMBORNE_FY1.MDB</t>
  </si>
  <si>
    <t>02/19/2013 15:19:04</t>
  </si>
  <si>
    <t>10/02/2014 12:18</t>
  </si>
  <si>
    <t>02/12/2015 12:46</t>
  </si>
  <si>
    <t>\\scotia.sgngroup.net\dfs\shared\Syn4.2.3\Southern Networks\S2 (82) district LP models\820008_WIMBORNE\FY5\820008_WIMBORNE_FY5.MDB</t>
  </si>
  <si>
    <t>820008_WIMBORNE_FY5.MDB</t>
  </si>
  <si>
    <t>02/19/2013 15:20:28</t>
  </si>
  <si>
    <t>12/01/2014 09:54</t>
  </si>
  <si>
    <t>01/23/2015 21:02:46</t>
  </si>
  <si>
    <t>\\scotia.sgngroup.net\dfs\shared\Syn4.2.3\Southern Networks\S2 (82) district LP models\820008_WIMBORNE\Validated\820008_WIMBORNE_Validated.MDB</t>
  </si>
  <si>
    <t>820008_WIMBORNE_Validated.MDB</t>
  </si>
  <si>
    <t>03/18/2013 10:01:46</t>
  </si>
  <si>
    <t>03/18/2013 10:25:37</t>
  </si>
  <si>
    <t>01/23/2015 21:02:51</t>
  </si>
  <si>
    <t>\\scotia.sgngroup.net\dfs\shared\Syn4.2.3\Southern Networks\S2 (82) district LP models\820009_WEYMOUTH\CBM\820009 Weymouth _CBM-11-12.MDB</t>
  </si>
  <si>
    <t>820009 Weymouth _CBM-11-12.MDB</t>
  </si>
  <si>
    <t>820009_WEYMOUTH</t>
  </si>
  <si>
    <t>03/04/2012 09:54</t>
  </si>
  <si>
    <t>03/12/2012 16:08</t>
  </si>
  <si>
    <t>01/23/2015 21:02:53</t>
  </si>
  <si>
    <t>\\scotia.sgngroup.net\dfs\shared\Syn4.2.3\Southern Networks\S2 (82) district LP models\820009_WEYMOUTH\CBM\820009_WEYMOUTH_CBM MAY 2013.MDB</t>
  </si>
  <si>
    <t>820009_WEYMOUTH_CBM MAY 2013.MDB</t>
  </si>
  <si>
    <t>05/10/2013 08:40</t>
  </si>
  <si>
    <t>12/15/2014 15:50:16</t>
  </si>
  <si>
    <t>02/11/2015 14:09</t>
  </si>
  <si>
    <t>\\scotia.sgngroup.net\dfs\shared\Syn4.2.3\Southern Networks\S2 (82) district LP models\820009_WEYMOUTH\CBM\820009_Weymouth_CBM-10-11.MDB</t>
  </si>
  <si>
    <t>820009_Weymouth_CBM-10-11.MDB</t>
  </si>
  <si>
    <t>03/02/2011 10:43</t>
  </si>
  <si>
    <t>04/07/2011 08:36</t>
  </si>
  <si>
    <t>01/23/2015 21:02:55</t>
  </si>
  <si>
    <t>\\scotia.sgngroup.net\dfs\shared\Syn4.2.3\Southern Networks\S2 (82) district LP models\820009_WEYMOUTH\FY1\820009 Weymouth FY1_Olympic_2012_35PC.MDB</t>
  </si>
  <si>
    <t>820009 Weymouth FY1_Olympic_2012_35PC.MDB</t>
  </si>
  <si>
    <t>01/27/2012 10:26:19</t>
  </si>
  <si>
    <t>01/27/2012 10:26:28</t>
  </si>
  <si>
    <t>01/23/2015 21:03:07</t>
  </si>
  <si>
    <t>\\scotia.sgngroup.net\dfs\shared\Syn4.2.3\Southern Networks\S2 (82) district LP models\820009_WEYMOUTH\FY1\820009_WEYMOUTH_FY1.MDB</t>
  </si>
  <si>
    <t>820009_WEYMOUTH_FY1.MDB</t>
  </si>
  <si>
    <t>03/18/2008 16:51:56</t>
  </si>
  <si>
    <t>02/18/2015 10:41:42</t>
  </si>
  <si>
    <t>02/26/2015 10:07:51</t>
  </si>
  <si>
    <t>\\scotia.sgngroup.net\dfs\shared\Syn4.2.3\Southern Networks\S2 (82) district LP models\820009_WEYMOUTH\FY5\820009_WEYMOUTH_FY5.MDB</t>
  </si>
  <si>
    <t>820009_WEYMOUTH_FY5.MDB</t>
  </si>
  <si>
    <t>03/18/2008 16:53:18</t>
  </si>
  <si>
    <t>02/02/2015 11:31</t>
  </si>
  <si>
    <t>02/02/2015 18:06</t>
  </si>
  <si>
    <t>\\scotia.sgngroup.net\dfs\shared\Syn4.2.3\Southern Networks\S2 (82) district LP models\820009_WEYMOUTH\Validated\820009 Weymouth Approved\820009 Weymouth Approved.MDB</t>
  </si>
  <si>
    <t>820009 Weymouth Approved.MDB</t>
  </si>
  <si>
    <t>03/18/2008 16:54:22</t>
  </si>
  <si>
    <t>01/26/2010 11:37:42</t>
  </si>
  <si>
    <t>01/23/2015 21:03:33</t>
  </si>
  <si>
    <t>\\scotia.sgngroup.net\dfs\shared\Syn4.2.3\Southern Networks\S2 (82) district LP models\820009_WEYMOUTH\Validated\820009 Weymouth Validated\820009 Weymouth Validated.MDB</t>
  </si>
  <si>
    <t>820009 Weymouth Validated.MDB</t>
  </si>
  <si>
    <t>03/18/2008 16:54:52</t>
  </si>
  <si>
    <t>11/21/2007 10:01:04</t>
  </si>
  <si>
    <t>01/23/2015 21:03:34</t>
  </si>
  <si>
    <t>\\scotia.sgngroup.net\dfs\shared\Syn4.2.3\Southern Networks\S2 (82) district LP models\820010_PETERSFIELD\CBM\820010_PETERSFIELD_CBM MAY 2013.MDB</t>
  </si>
  <si>
    <t>820010_PETERSFIELD_CBM MAY 2013.MDB</t>
  </si>
  <si>
    <t>820010_PETERSFIELD</t>
  </si>
  <si>
    <t>05/10/2013 08:41</t>
  </si>
  <si>
    <t>06/24/2013 16:18:15</t>
  </si>
  <si>
    <t>01/23/2015 21:03:43</t>
  </si>
  <si>
    <t>\\scotia.sgngroup.net\dfs\shared\Syn4.2.3\Southern Networks\S2 (82) district LP models\820010_PETERSFIELD\CBM\820010_PETERSFIELD_CBM-10-11.MDB</t>
  </si>
  <si>
    <t>820010_PETERSFIELD_CBM-10-11.MDB</t>
  </si>
  <si>
    <t>02/21/2011 12:24:41</t>
  </si>
  <si>
    <t>04/07/2011 14:09</t>
  </si>
  <si>
    <t>\\scotia.sgngroup.net\dfs\shared\Syn4.2.3\Southern Networks\S2 (82) district LP models\820010_PETERSFIELD\CBM\820010_PETERSFIELD_CBM-11-12.MDB</t>
  </si>
  <si>
    <t>820010_PETERSFIELD_CBM-11-12.MDB</t>
  </si>
  <si>
    <t>03/04/2012 10:45</t>
  </si>
  <si>
    <t>01/23/2015 21:03:44</t>
  </si>
  <si>
    <t>\\scotia.sgngroup.net\dfs\shared\Syn4.2.3\Southern Networks\S2 (82) district LP models\820010_PETERSFIELD\FY1\820010_PETERSFIELD_FY1.MDB</t>
  </si>
  <si>
    <t>820010_PETERSFIELD_FY1.MDB</t>
  </si>
  <si>
    <t>10/23/2012 15:14:56</t>
  </si>
  <si>
    <t>08/29/2014 13:53:37</t>
  </si>
  <si>
    <t>02/02/2015 15:36</t>
  </si>
  <si>
    <t>\\scotia.sgngroup.net\dfs\shared\Syn4.2.3\Southern Networks\S2 (82) district LP models\820010_PETERSFIELD\FY5\820010_PETERSFIELD_FY5.MDB</t>
  </si>
  <si>
    <t>820010_PETERSFIELD_FY5.MDB</t>
  </si>
  <si>
    <t>11/01/2012 16:43</t>
  </si>
  <si>
    <t>08/29/2014 13:53:41</t>
  </si>
  <si>
    <t>02/02/2015 10:34</t>
  </si>
  <si>
    <t>\\scotia.sgngroup.net\dfs\shared\Syn4.2.3\Southern Networks\S2 (82) district LP models\820010_PETERSFIELD\Validated\820010_PETERSFIELD_2am.MDB</t>
  </si>
  <si>
    <t>820010_PETERSFIELD_2am.MDB</t>
  </si>
  <si>
    <t>10/19/2012 10:26:40</t>
  </si>
  <si>
    <t>10/19/2012 10:26:46</t>
  </si>
  <si>
    <t>01/23/2015 21:03:53</t>
  </si>
  <si>
    <t>\\scotia.sgngroup.net\dfs\shared\Syn4.2.3\Southern Networks\S2 (82) district LP models\820010_PETERSFIELD\Validated\820010_PETERSFIELD_VALIDATED.MDB</t>
  </si>
  <si>
    <t>820010_PETERSFIELD_VALIDATED.MDB</t>
  </si>
  <si>
    <t>10/19/2012 09:52:23</t>
  </si>
  <si>
    <t>10/23/2012 12:00:52</t>
  </si>
  <si>
    <t>\\scotia.sgngroup.net\dfs\shared\Syn4.2.3\Southern Networks\S2 (82) district LP models\820016_RINGWOOD\820016_Approved\820016_RINGWOOD_CBM.MDB</t>
  </si>
  <si>
    <t>820016_RINGWOOD_CBM.MDB</t>
  </si>
  <si>
    <t>820016_RINGWOOD</t>
  </si>
  <si>
    <t>08/30/2010 11:06:45</t>
  </si>
  <si>
    <t>08/30/2010 11:06:47</t>
  </si>
  <si>
    <t>01/23/2015 21:03:54</t>
  </si>
  <si>
    <t>820016_Approved</t>
  </si>
  <si>
    <t>\\scotia.sgngroup.net\dfs\shared\Syn4.2.3\Southern Networks\S2 (82) district LP models\820016_RINGWOOD\CBM\820016_RINGWOOD_CBM MAY 2013.MDB</t>
  </si>
  <si>
    <t>820016_RINGWOOD_CBM MAY 2013.MDB</t>
  </si>
  <si>
    <t>05/10/2013 08:42</t>
  </si>
  <si>
    <t>06/07/2013 09:04</t>
  </si>
  <si>
    <t>01/23/2015 21:03:59</t>
  </si>
  <si>
    <t>\\scotia.sgngroup.net\dfs\shared\Syn4.2.3\Southern Networks\S2 (82) district LP models\820016_RINGWOOD\CBM\820016_RINGWOOD_CBM-11-12.MDB</t>
  </si>
  <si>
    <t>820016_RINGWOOD_CBM-11-12.MDB</t>
  </si>
  <si>
    <t>03/04/2012 15:12</t>
  </si>
  <si>
    <t>01/23/2015 21:04:01</t>
  </si>
  <si>
    <t>\\scotia.sgngroup.net\dfs\shared\Syn4.2.3\Southern Networks\S2 (82) district LP models\820016_RINGWOOD\CBM\820016_RINGWOOD_CBM.MDB</t>
  </si>
  <si>
    <t>02/10/2012 11:24</t>
  </si>
  <si>
    <t>02/10/2012 11:25</t>
  </si>
  <si>
    <t>01/23/2015 21:04:00</t>
  </si>
  <si>
    <t>\\scotia.sgngroup.net\dfs\shared\Syn4.2.3\Southern Networks\S2 (82) district LP models\820016_RINGWOOD\FY1\820016_RINGWOOD_FY1.mdb</t>
  </si>
  <si>
    <t>820016_RINGWOOD_FY1.mdb</t>
  </si>
  <si>
    <t>11/01/2006 16:14</t>
  </si>
  <si>
    <t>02/02/2015 15:30</t>
  </si>
  <si>
    <t>02/09/2015 16:11</t>
  </si>
  <si>
    <t>\\scotia.sgngroup.net\dfs\shared\Syn4.2.3\Southern Networks\S2 (82) district LP models\820016_RINGWOOD\FY5\820016_RINGWOOD_FY5.MDB</t>
  </si>
  <si>
    <t>820016_RINGWOOD_FY5.MDB</t>
  </si>
  <si>
    <t>11/01/2007 09:23</t>
  </si>
  <si>
    <t>\\scotia.sgngroup.net\dfs\shared\Syn4.2.3\Southern Networks\S2 (82) district LP models\820016_RINGWOOD\Validated\820016_RINGWOOD_Validated.MDB</t>
  </si>
  <si>
    <t>820016_RINGWOOD_Validated.MDB</t>
  </si>
  <si>
    <t>10/10/2007 09:59</t>
  </si>
  <si>
    <t>02/10/2012 11:23</t>
  </si>
  <si>
    <t>01/23/2015 21:04:19</t>
  </si>
  <si>
    <t>\\scotia.sgngroup.net\dfs\shared\Syn4.2.3\Southern Networks\S2 (82) district LP models\820017_BOGNOR\CBM\820017_BOGNOR_CBM MAY 2013.MDB</t>
  </si>
  <si>
    <t>820017_BOGNOR_CBM MAY 2013.MDB</t>
  </si>
  <si>
    <t>820017_BOGNOR</t>
  </si>
  <si>
    <t>05/10/2013 08:43</t>
  </si>
  <si>
    <t>03/27/2014 15:43:33</t>
  </si>
  <si>
    <t>01/23/2015 21:04:30</t>
  </si>
  <si>
    <t>\\scotia.sgngroup.net\dfs\shared\Syn4.2.3\Southern Networks\S2 (82) district LP models\820017_BOGNOR\CBM\820017_BOGNOR_CBM.MDB</t>
  </si>
  <si>
    <t>820017_BOGNOR_CBM.MDB</t>
  </si>
  <si>
    <t>07/27/2011 09:00:50</t>
  </si>
  <si>
    <t>07/18/2012 09:40:24</t>
  </si>
  <si>
    <t>01/23/2015 21:04:32</t>
  </si>
  <si>
    <t>\\scotia.sgngroup.net\dfs\shared\Syn4.2.3\Southern Networks\S2 (82) district LP models\820017_BOGNOR\CBM\820017_BOGNOR_CBM_11-12.MDB</t>
  </si>
  <si>
    <t>820017_BOGNOR_CBM_11-12.MDB</t>
  </si>
  <si>
    <t>03/04/2012 15:23</t>
  </si>
  <si>
    <t>03/21/2012 16:44:16</t>
  </si>
  <si>
    <t>01/23/2015 21:04:34</t>
  </si>
  <si>
    <t>\\scotia.sgngroup.net\dfs\shared\Syn4.2.3\Southern Networks\S2 (82) district LP models\820017_BOGNOR\FY1\820017_BOGNOR_FY1.MDB</t>
  </si>
  <si>
    <t>820017_BOGNOR_FY1.MDB</t>
  </si>
  <si>
    <t>07/27/2011 09:02:07</t>
  </si>
  <si>
    <t>02/05/2015 16:49</t>
  </si>
  <si>
    <t>02/24/2015 09:08:57</t>
  </si>
  <si>
    <t>\\scotia.sgngroup.net\dfs\shared\Syn4.2.3\Southern Networks\S2 (82) district LP models\820017_BOGNOR\FY5\820017_BOGNOR_FY5.MDB</t>
  </si>
  <si>
    <t>820017_BOGNOR_FY5.MDB</t>
  </si>
  <si>
    <t>07/27/2011 09:03:10</t>
  </si>
  <si>
    <t>02/05/2015 15:32</t>
  </si>
  <si>
    <t>02/24/2015 09:09:57</t>
  </si>
  <si>
    <t>\\scotia.sgngroup.net\dfs\shared\Syn4.2.3\Southern Networks\S2 (82) district LP models\820017_BOGNOR\Validated\820017_BOGNOR_VALIDATION.MDB</t>
  </si>
  <si>
    <t>820017_BOGNOR_VALIDATION.MDB</t>
  </si>
  <si>
    <t>07/27/2011 08:59:33</t>
  </si>
  <si>
    <t>07/25/2011 09:27:59</t>
  </si>
  <si>
    <t>01/23/2015 21:05:26</t>
  </si>
  <si>
    <t>\\scotia.sgngroup.net\dfs\shared\Syn4.2.3\Southern Networks\S2 (82) district LP models\820018_GOSPORT\CBM\820018_GOSPORT_CBM MAY 2013.MDB</t>
  </si>
  <si>
    <t>820018_GOSPORT_CBM MAY 2013.MDB</t>
  </si>
  <si>
    <t>820018_GOSPORT</t>
  </si>
  <si>
    <t>05/10/2013 08:51</t>
  </si>
  <si>
    <t>06/25/2013 11:42:33</t>
  </si>
  <si>
    <t>01/23/2015 21:05:39</t>
  </si>
  <si>
    <t>\\scotia.sgngroup.net\dfs\shared\Syn4.2.3\Southern Networks\S2 (82) district LP models\820018_GOSPORT\CBM\820018_GOSPORT_CBM.MDB</t>
  </si>
  <si>
    <t>820018_GOSPORT_CBM.MDB</t>
  </si>
  <si>
    <t>08/29/2012 10:20:38</t>
  </si>
  <si>
    <t>03/06/2014 16:19</t>
  </si>
  <si>
    <t>01/23/2015 21:05:41</t>
  </si>
  <si>
    <t>\\scotia.sgngroup.net\dfs\shared\Syn4.2.3\Southern Networks\S2 (82) district LP models\820018_GOSPORT\FY1\820018_GOSPORT_FY1.mdb</t>
  </si>
  <si>
    <t>820018_GOSPORT_FY1.mdb</t>
  </si>
  <si>
    <t>02/24/2015 11:34:41</t>
  </si>
  <si>
    <t>02/24/2015 18:08:43</t>
  </si>
  <si>
    <t>\\scotia.sgngroup.net\dfs\shared\Syn4.2.3\Southern Networks\S2 (82) district LP models\820018_GOSPORT\FY5\820018_GOSPORT_FY5.MDB</t>
  </si>
  <si>
    <t>820018_GOSPORT_FY5.MDB</t>
  </si>
  <si>
    <t>01/26/2009 08:54:51</t>
  </si>
  <si>
    <t>02/24/2015 11:34:45</t>
  </si>
  <si>
    <t>02/24/2015 18:08:44</t>
  </si>
  <si>
    <t>\\scotia.sgngroup.net\dfs\shared\Syn4.2.3\Southern Networks\S2 (82) district LP models\820018_GOSPORT\Validated\820018_GOSPORT_ APPROVED.MDB</t>
  </si>
  <si>
    <t>820018_GOSPORT_ APPROVED.MDB</t>
  </si>
  <si>
    <t>07/01/2008 09:45</t>
  </si>
  <si>
    <t>07/01/2008 10:49</t>
  </si>
  <si>
    <t>01/23/2015 21:06:08</t>
  </si>
  <si>
    <t>\\scotia.sgngroup.net\dfs\shared\Syn4.2.3\Southern Networks\S2 (82) district LP models\820018_GOSPORT\Validated\820018_GOSPORT_ VALIDATED.MDB</t>
  </si>
  <si>
    <t>820018_GOSPORT_ VALIDATED.MDB</t>
  </si>
  <si>
    <t>06/24/2008 14:25:52</t>
  </si>
  <si>
    <t>07/01/2008 09:38</t>
  </si>
  <si>
    <t>01/23/2015 21:06:09</t>
  </si>
  <si>
    <t>\\scotia.sgngroup.net\dfs\shared\Syn4.2.3\Southern Networks\S2 (82) district LP models\820019_WINCHESTER\Approved\820019 - Winchester - Approved.MDB</t>
  </si>
  <si>
    <t>820019 - Winchester - Approved.MDB</t>
  </si>
  <si>
    <t>820019_WINCHESTER</t>
  </si>
  <si>
    <t>03/08/2013 13:47</t>
  </si>
  <si>
    <t>01/23/2015 21:06:10</t>
  </si>
  <si>
    <t>\\scotia.sgngroup.net\dfs\shared\Syn4.2.3\Southern Networks\S2 (82) district LP models\820019_WINCHESTER\CBM\820019 - Winchester - CBM MAY 2013.MDB</t>
  </si>
  <si>
    <t>820019 - Winchester - CBM MAY 2013.MDB</t>
  </si>
  <si>
    <t>05/10/2013 08:53</t>
  </si>
  <si>
    <t>06/10/2013 15:39</t>
  </si>
  <si>
    <t>01/23/2015 21:06:15</t>
  </si>
  <si>
    <t>\\scotia.sgngroup.net\dfs\shared\Syn4.2.3\Southern Networks\S2 (82) district LP models\820019_WINCHESTER\CBM\820019_WINCHESTER_CBM-10-11.MDB</t>
  </si>
  <si>
    <t>820019_WINCHESTER_CBM-10-11.MDB</t>
  </si>
  <si>
    <t>02/24/2011 10:11:59</t>
  </si>
  <si>
    <t>02/28/2011 16:27:46</t>
  </si>
  <si>
    <t>01/23/2015 21:06:17</t>
  </si>
  <si>
    <t>\\scotia.sgngroup.net\dfs\shared\Syn4.2.3\Southern Networks\S2 (82) district LP models\820019_WINCHESTER\CBM\820019_WINCHESTER_CBM-11-12.MDB</t>
  </si>
  <si>
    <t>820019_WINCHESTER_CBM-11-12.MDB</t>
  </si>
  <si>
    <t>03/05/2012 12:12</t>
  </si>
  <si>
    <t>03/19/2012 18:42:54</t>
  </si>
  <si>
    <t>01/23/2015 21:06:18</t>
  </si>
  <si>
    <t>\\scotia.sgngroup.net\dfs\shared\Syn4.2.3\Southern Networks\S2 (82) district LP models\820019_WINCHESTER\FY1\820019 - Winchester - FY1.MDB</t>
  </si>
  <si>
    <t>820019 - Winchester - FY1.MDB</t>
  </si>
  <si>
    <t>03/08/2013 13:42</t>
  </si>
  <si>
    <t>01/15/2015 09:32:55</t>
  </si>
  <si>
    <t>02/24/2015 14:57:24</t>
  </si>
  <si>
    <t>\\scotia.sgngroup.net\dfs\shared\Syn4.2.3\Southern Networks\S2 (82) district LP models\820019_WINCHESTER\FY5\820019 - Winchester - FY5.MDB</t>
  </si>
  <si>
    <t>820019 - Winchester - FY5.MDB</t>
  </si>
  <si>
    <t>03/08/2013 13:45</t>
  </si>
  <si>
    <t>01/15/2015 09:35:56</t>
  </si>
  <si>
    <t>02/03/2015 09:30</t>
  </si>
  <si>
    <t>\\scotia.sgngroup.net\dfs\shared\Syn4.2.3\Southern Networks\S2 (82) district LP models\820019_WINCHESTER\Validated\820019 - Winchester - 2am.MDB</t>
  </si>
  <si>
    <t>820019 - Winchester - 2am.MDB</t>
  </si>
  <si>
    <t>07/16/2013 10:51:46</t>
  </si>
  <si>
    <t>07/17/2013 10:35:21</t>
  </si>
  <si>
    <t>01/23/2015 21:06:40</t>
  </si>
  <si>
    <t>\\scotia.sgngroup.net\dfs\shared\Syn4.2.3\Southern Networks\S2 (82) district LP models\820019_WINCHESTER\Validated\820019 - Winchester - Validation.MDB</t>
  </si>
  <si>
    <t>820019 - Winchester - Validation.MDB</t>
  </si>
  <si>
    <t>07/17/2013 10:37:07</t>
  </si>
  <si>
    <t>07/17/2013 16:07:17</t>
  </si>
  <si>
    <t>01/23/2015 21:06:41</t>
  </si>
  <si>
    <t>\\scotia.sgngroup.net\dfs\shared\Syn4.2.3\Southern Networks\S2 (82) district LP models\820022_WAREHAM\820022_WAREHAM_APPROVED\820022_WAREHAM_APPROVED.MDB</t>
  </si>
  <si>
    <t>820022_WAREHAM_APPROVED.MDB</t>
  </si>
  <si>
    <t>820022_WAREHAM</t>
  </si>
  <si>
    <t>10/24/2007 10:50:47</t>
  </si>
  <si>
    <t>09/25/2008 14:44:45</t>
  </si>
  <si>
    <t>01/23/2015 21:06:42</t>
  </si>
  <si>
    <t>820022_WAREHAM_APPROVED</t>
  </si>
  <si>
    <t>\\scotia.sgngroup.net\dfs\shared\Syn4.2.3\Southern Networks\S2 (82) district LP models\820022_WAREHAM\CBM\820022_WAREHAM_CBM MAY 2013.MDB</t>
  </si>
  <si>
    <t>820022_WAREHAM_CBM MAY 2013.MDB</t>
  </si>
  <si>
    <t>05/10/2013 08:55</t>
  </si>
  <si>
    <t>01/23/2015 21:06:47</t>
  </si>
  <si>
    <t>\\scotia.sgngroup.net\dfs\shared\Syn4.2.3\Southern Networks\S2 (82) district LP models\820022_WAREHAM\CBM\820022_WAREHAM_CBM-11-12.MDB</t>
  </si>
  <si>
    <t>820022_WAREHAM_CBM-11-12.MDB</t>
  </si>
  <si>
    <t>03/05/2012 14:55</t>
  </si>
  <si>
    <t>01/23/2015 21:06:48</t>
  </si>
  <si>
    <t>\\scotia.sgngroup.net\dfs\shared\Syn4.2.3\Southern Networks\S2 (82) district LP models\820022_WAREHAM\CBM\820022_WAREHAM_CBM.MDB</t>
  </si>
  <si>
    <t>820022_WAREHAM_CBM.MDB</t>
  </si>
  <si>
    <t>12/07/2011 13:06</t>
  </si>
  <si>
    <t>\\scotia.sgngroup.net\dfs\shared\Syn4.2.3\Southern Networks\S2 (82) district LP models\820022_WAREHAM\FY1\820022_WAREHAM_FY1.mdb</t>
  </si>
  <si>
    <t>820022_WAREHAM_FY1.mdb</t>
  </si>
  <si>
    <t>01/14/2015 14:59:45</t>
  </si>
  <si>
    <t>02/12/2015 09:40</t>
  </si>
  <si>
    <t>\\scotia.sgngroup.net\dfs\shared\Syn4.2.3\Southern Networks\S2 (82) district LP models\820022_WAREHAM\FY5\820022_WAREHAM_FY5.MDB</t>
  </si>
  <si>
    <t>820022_WAREHAM_FY5.MDB</t>
  </si>
  <si>
    <t>10/24/2007 10:56:21</t>
  </si>
  <si>
    <t>11/19/2014 09:55:37</t>
  </si>
  <si>
    <t>02/02/2015 16:10</t>
  </si>
  <si>
    <t>\\scotia.sgngroup.net\dfs\shared\Syn4.2.3\Southern Networks\S2 (82) district LP models\820022_WAREHAM\Validated\820022_WAREHAM_VALIDATED.MDB</t>
  </si>
  <si>
    <t>820022_WAREHAM_VALIDATED.MDB</t>
  </si>
  <si>
    <t>10/24/2007 11:01:27</t>
  </si>
  <si>
    <t>12/07/2011 13:05</t>
  </si>
  <si>
    <t>01/23/2015 21:07:00</t>
  </si>
  <si>
    <t>\\scotia.sgngroup.net\dfs\shared\Syn4.2.3\Southern Networks\S2 (82) district LP models\820023_LISS\Approved\820023_LISS_CBM.MDB</t>
  </si>
  <si>
    <t>820023_LISS_CBM.MDB</t>
  </si>
  <si>
    <t>820023_LISS</t>
  </si>
  <si>
    <t>08/31/2010 09:39:54</t>
  </si>
  <si>
    <t>08/31/2010 09:39:56</t>
  </si>
  <si>
    <t>\\scotia.sgngroup.net\dfs\shared\Syn4.2.3\Southern Networks\S2 (82) district LP models\820023_LISS\CBM\820023_LISS_CBM MAY 2013.MDB</t>
  </si>
  <si>
    <t>820023_LISS_CBM MAY 2013.MDB</t>
  </si>
  <si>
    <t>05/10/2013 08:56</t>
  </si>
  <si>
    <t>01/23/2015 21:07:05</t>
  </si>
  <si>
    <t>\\scotia.sgngroup.net\dfs\shared\Syn4.2.3\Southern Networks\S2 (82) district LP models\820023_LISS\CBM\820023_LISS_CBM-10-11.MDB</t>
  </si>
  <si>
    <t>820023_LISS_CBM-10-11.MDB</t>
  </si>
  <si>
    <t>02/22/2011 14:58:07</t>
  </si>
  <si>
    <t>03/22/2011 15:42:27</t>
  </si>
  <si>
    <t>01/23/2015 21:07:06</t>
  </si>
  <si>
    <t>\\scotia.sgngroup.net\dfs\shared\Syn4.2.3\Southern Networks\S2 (82) district LP models\820023_LISS\CBM\820023_LISS_CBM_11-12.MDB</t>
  </si>
  <si>
    <t>820023_LISS_CBM_11-12.MDB</t>
  </si>
  <si>
    <t>03/11/2012 10:33</t>
  </si>
  <si>
    <t>\\scotia.sgngroup.net\dfs\shared\Syn4.2.3\Southern Networks\S2 (82) district LP models\820023_LISS\FY1\820023_LISS_FY1.MDB</t>
  </si>
  <si>
    <t>820023_LISS_FY1.MDB</t>
  </si>
  <si>
    <t>11/12/2008 09:39</t>
  </si>
  <si>
    <t>11/13/2014 08:09:00</t>
  </si>
  <si>
    <t>\\scotia.sgngroup.net\dfs\shared\Syn4.2.3\Southern Networks\S2 (82) district LP models\820023_LISS\FY5\820023_LISS_FY5.MDB</t>
  </si>
  <si>
    <t>820023_LISS_FY5.MDB</t>
  </si>
  <si>
    <t>12/19/2008 09:24:45</t>
  </si>
  <si>
    <t>11/13/2014 08:09:04</t>
  </si>
  <si>
    <t>02/11/2015 11:31</t>
  </si>
  <si>
    <t>\\scotia.sgngroup.net\dfs\shared\Syn4.2.3\Southern Networks\S2 (82) district LP models\820024_ROMSEY\Approved\820024_ROMSEY_APPROVED.MDB</t>
  </si>
  <si>
    <t>820024_ROMSEY_APPROVED.MDB</t>
  </si>
  <si>
    <t>820024_ROMSEY</t>
  </si>
  <si>
    <t>11/19/2012 16:02:15</t>
  </si>
  <si>
    <t>11/15/2012 14:34:06</t>
  </si>
  <si>
    <t>01/23/2015 21:07:19</t>
  </si>
  <si>
    <t>\\scotia.sgngroup.net\dfs\shared\Syn4.2.3\Southern Networks\S2 (82) district LP models\820024_ROMSEY\CBM\820024_ROMSEY_CBM MAY 2013.MDB</t>
  </si>
  <si>
    <t>820024_ROMSEY_CBM MAY 2013.MDB</t>
  </si>
  <si>
    <t>05/10/2013 08:58</t>
  </si>
  <si>
    <t>01/23/2015 21:07:37</t>
  </si>
  <si>
    <t>\\scotia.sgngroup.net\dfs\shared\Syn4.2.3\Southern Networks\S2 (82) district LP models\820024_ROMSEY\CBM\820024_ROMSEY_CBM_11-12.MDB</t>
  </si>
  <si>
    <t>820024_ROMSEY_CBM_11-12.MDB</t>
  </si>
  <si>
    <t>11/19/2012 16:02:25</t>
  </si>
  <si>
    <t>11/15/2012 16:53:18</t>
  </si>
  <si>
    <t>01/23/2015 21:07:38</t>
  </si>
  <si>
    <t>\\scotia.sgngroup.net\dfs\shared\Syn4.2.3\Southern Networks\S2 (82) district LP models\820024_ROMSEY\FY1\820024_ROMSEY_FY1.MDB</t>
  </si>
  <si>
    <t>820024_ROMSEY_FY1.MDB</t>
  </si>
  <si>
    <t>11/19/2012 16:02:34</t>
  </si>
  <si>
    <t>02/24/2015 10:09:24</t>
  </si>
  <si>
    <t>02/24/2015 18:08:45</t>
  </si>
  <si>
    <t>\\scotia.sgngroup.net\dfs\shared\Syn4.2.3\Southern Networks\S2 (82) district LP models\820024_ROMSEY\FY5\820024_ROMSEY_FY5.MDB</t>
  </si>
  <si>
    <t>820024_ROMSEY_FY5.MDB</t>
  </si>
  <si>
    <t>11/19/2012 16:03:30</t>
  </si>
  <si>
    <t>02/24/2015 10:09:29</t>
  </si>
  <si>
    <t>02/24/2015 18:08:46</t>
  </si>
  <si>
    <t>\\scotia.sgngroup.net\dfs\shared\Syn4.2.3\Southern Networks\S2 (82) district LP models\820024_ROMSEY\Validation\820024_ROMSEY_VALIDATION.MDB</t>
  </si>
  <si>
    <t>820024_ROMSEY_VALIDATION.MDB</t>
  </si>
  <si>
    <t>11/19/2012 16:03:41</t>
  </si>
  <si>
    <t>11/15/2012 10:25:24</t>
  </si>
  <si>
    <t>01/23/2015 21:07:47</t>
  </si>
  <si>
    <t>\\scotia.sgngroup.net\dfs\shared\Syn4.2.3\Southern Networks\S2 (82) district LP models\820027_LYMINGTON\Approved\820027_LYMINGTON_Approved.MDB</t>
  </si>
  <si>
    <t>820027_LYMINGTON_Approved.MDB</t>
  </si>
  <si>
    <t>820027_LYMINGTON</t>
  </si>
  <si>
    <t>02/08/2013 14:25</t>
  </si>
  <si>
    <t>02/11/2013 08:59</t>
  </si>
  <si>
    <t>\\scotia.sgngroup.net\dfs\shared\Syn4.2.3\Southern Networks\S2 (82) district LP models\820027_LYMINGTON\CBM\820027_LYMINGTON_CBM MAY 2013.MDB</t>
  </si>
  <si>
    <t>820027_LYMINGTON_CBM MAY 2013.MDB</t>
  </si>
  <si>
    <t>05/10/2013 08:59</t>
  </si>
  <si>
    <t>01/23/2015 21:08:16</t>
  </si>
  <si>
    <t>\\scotia.sgngroup.net\dfs\shared\Syn4.2.3\Southern Networks\S2 (82) district LP models\820027_LYMINGTON\CBM\820027_LYMINGTON_CBM.MDB</t>
  </si>
  <si>
    <t>820027_LYMINGTON_CBM.MDB</t>
  </si>
  <si>
    <t>02/11/2013 09:01</t>
  </si>
  <si>
    <t>03/26/2013 11:05:26</t>
  </si>
  <si>
    <t>\\scotia.sgngroup.net\dfs\shared\Syn4.2.3\Southern Networks\S2 (82) district LP models\820027_LYMINGTON\FY-1\820027_LYMINGTON_FY1.MDB</t>
  </si>
  <si>
    <t>820027_LYMINGTON_FY1.MDB</t>
  </si>
  <si>
    <t>02/11/2013 09:28</t>
  </si>
  <si>
    <t>01/14/2015 10:14:16</t>
  </si>
  <si>
    <t>02/26/2015 11:14:56</t>
  </si>
  <si>
    <t>\\scotia.sgngroup.net\dfs\shared\Syn4.2.3\Southern Networks\S2 (82) district LP models\820027_LYMINGTON\FY-5\820027_LYMINGTON_FY5.MDB</t>
  </si>
  <si>
    <t>820027_LYMINGTON_FY5.MDB</t>
  </si>
  <si>
    <t>02/12/2013 15:04</t>
  </si>
  <si>
    <t>01/14/2015 10:16:15</t>
  </si>
  <si>
    <t>02/26/2015 11:08:06</t>
  </si>
  <si>
    <t>\\scotia.sgngroup.net\dfs\shared\Syn4.2.3\Southern Networks\S2 (82) district LP models\820027_LYMINGTON\Validated\820027_LYMINGTON_2am run.MDB</t>
  </si>
  <si>
    <t>820027_LYMINGTON_2am run.MDB</t>
  </si>
  <si>
    <t>02/06/2013 10:26</t>
  </si>
  <si>
    <t>02/06/2013 10:34</t>
  </si>
  <si>
    <t>01/23/2015 21:08:28</t>
  </si>
  <si>
    <t>\\scotia.sgngroup.net\dfs\shared\Syn4.2.3\Southern Networks\S2 (82) district LP models\820027_LYMINGTON\Validated\820027_LYMINGTON_Comparative Validation.MDB</t>
  </si>
  <si>
    <t>820027_LYMINGTON_Comparative Validation.MDB</t>
  </si>
  <si>
    <t>04/16/2013 10:34:11</t>
  </si>
  <si>
    <t>04/16/2013 11:33:59</t>
  </si>
  <si>
    <t>\\scotia.sgngroup.net\dfs\shared\Syn4.2.3\Southern Networks\S2 (82) district LP models\820027_LYMINGTON\Validated\820027_LYMINGTON_Validation.MDB</t>
  </si>
  <si>
    <t>820027_LYMINGTON_Validation.MDB</t>
  </si>
  <si>
    <t>02/05/2013 16:56</t>
  </si>
  <si>
    <t>02/08/2013 13:44</t>
  </si>
  <si>
    <t>01/23/2015 21:08:29</t>
  </si>
  <si>
    <t>\\scotia.sgngroup.net\dfs\shared\Syn4.2.3\Southern Networks\S2 (82) district LP models\820028_MIDHURST\Approved\820028_MIDHURST_APPROVED.MDB</t>
  </si>
  <si>
    <t>820028_MIDHURST_APPROVED.MDB</t>
  </si>
  <si>
    <t>820028_MIDHURST</t>
  </si>
  <si>
    <t>02/05/2013 13:23</t>
  </si>
  <si>
    <t>01/30/2013 14:39:29</t>
  </si>
  <si>
    <t>\\scotia.sgngroup.net\dfs\shared\Syn4.2.3\Southern Networks\S2 (82) district LP models\820028_MIDHURST\CBM\820028_MIDHURST_CBM MAY 2013.MDB</t>
  </si>
  <si>
    <t>820028_MIDHURST_CBM MAY 2013.MDB</t>
  </si>
  <si>
    <t>05/10/2013 09:00</t>
  </si>
  <si>
    <t>01/23/2015 21:08:52</t>
  </si>
  <si>
    <t>\\scotia.sgngroup.net\dfs\shared\Syn4.2.3\Southern Networks\S2 (82) district LP models\820028_MIDHURST\CBM\820028_MIDHURST_CBM_01-13.MDB</t>
  </si>
  <si>
    <t>820028_MIDHURST_CBM_01-13.MDB</t>
  </si>
  <si>
    <t>02/05/2013 13:24</t>
  </si>
  <si>
    <t>01/30/2013 14:39:02</t>
  </si>
  <si>
    <t>01/23/2015 21:08:53</t>
  </si>
  <si>
    <t>\\scotia.sgngroup.net\dfs\shared\Syn4.2.3\Southern Networks\S2 (82) district LP models\820028_MIDHURST\FY1\820028_MIDHURST_FY1.MDB</t>
  </si>
  <si>
    <t>820028_MIDHURST_FY1.MDB</t>
  </si>
  <si>
    <t>08/25/2014 13:56:56</t>
  </si>
  <si>
    <t>02/02/2015 16:08</t>
  </si>
  <si>
    <t>\\scotia.sgngroup.net\dfs\shared\Syn4.2.3\Southern Networks\S2 (82) district LP models\820028_MIDHURST\FY5\820028_MIDHURST_FY5.MDB</t>
  </si>
  <si>
    <t>820028_MIDHURST_FY5.MDB</t>
  </si>
  <si>
    <t>02/05/2013 13:22</t>
  </si>
  <si>
    <t>06/16/2014 09:25:02</t>
  </si>
  <si>
    <t>01/23/2015 21:08:56</t>
  </si>
  <si>
    <t>\\scotia.sgngroup.net\dfs\shared\Syn4.2.3\Southern Networks\S2 (82) district LP models\820028_MIDHURST\Validation\820028_MIDHURST_VALIDATION.MDB</t>
  </si>
  <si>
    <t>820028_MIDHURST_VALIDATION.MDB</t>
  </si>
  <si>
    <t>01/25/2013 14:34:56</t>
  </si>
  <si>
    <t>01/23/2015 21:08:58</t>
  </si>
  <si>
    <t>\\scotia.sgngroup.net\dfs\shared\Syn4.2.3\Southern Networks\S2 (82) district LP models\820029_SALISBURY\CBM\820029_SALISBURY_CBM MAY 2013.MDB</t>
  </si>
  <si>
    <t>820029_SALISBURY_CBM MAY 2013.MDB</t>
  </si>
  <si>
    <t>820029_SALISBURY</t>
  </si>
  <si>
    <t>06/12/2013 11:31</t>
  </si>
  <si>
    <t>01/23/2015 21:09:11</t>
  </si>
  <si>
    <t>\\scotia.sgngroup.net\dfs\shared\Syn4.2.3\Southern Networks\S2 (82) district LP models\820029_SALISBURY\CBM\820029_SALISBURY_CBM-11-12.MDB</t>
  </si>
  <si>
    <t>820029_SALISBURY_CBM-11-12.MDB</t>
  </si>
  <si>
    <t>03/05/2012 17:54</t>
  </si>
  <si>
    <t>03/20/2012 14:27:54</t>
  </si>
  <si>
    <t>01/23/2015 21:09:14</t>
  </si>
  <si>
    <t>\\scotia.sgngroup.net\dfs\shared\Syn4.2.3\Southern Networks\S2 (82) district LP models\820029_SALISBURY\CBM\820029_SALISBURY_CBM-11-12_SEN26438_011012.MDB</t>
  </si>
  <si>
    <t>820029_SALISBURY_CBM-11-12_SEN26438_011012.MDB</t>
  </si>
  <si>
    <t>10/01/2012 11:27</t>
  </si>
  <si>
    <t>01/23/2015 21:09:16</t>
  </si>
  <si>
    <t>\\scotia.sgngroup.net\dfs\shared\Syn4.2.3\Southern Networks\S2 (82) district LP models\820029_SALISBURY\CBM\820029_SALISBURY_CBM-11-12_SEN26438_150313.MDB</t>
  </si>
  <si>
    <t>820029_SALISBURY_CBM-11-12_SEN26438_150313.MDB</t>
  </si>
  <si>
    <t>03/15/2013 13:38:06</t>
  </si>
  <si>
    <t>03/15/2013 13:38:15</t>
  </si>
  <si>
    <t>01/23/2015 21:09:17</t>
  </si>
  <si>
    <t>\\scotia.sgngroup.net\dfs\shared\Syn4.2.3\Southern Networks\S2 (82) district LP models\820029_SALISBURY\CBM\820029_SALISBURY_CBM.MDB</t>
  </si>
  <si>
    <t>820029_SALISBURY_CBM.MDB</t>
  </si>
  <si>
    <t>07/20/2011 10:18:25</t>
  </si>
  <si>
    <t>09/15/2011 15:13:25</t>
  </si>
  <si>
    <t>01/23/2015 21:09:12</t>
  </si>
  <si>
    <t>\\scotia.sgngroup.net\dfs\shared\Syn4.2.3\Southern Networks\S2 (82) district LP models\820029_SALISBURY\Extracts\Pipe Change.MDB</t>
  </si>
  <si>
    <t>Pipe Change.MDB</t>
  </si>
  <si>
    <t>08/11/2010 11:08</t>
  </si>
  <si>
    <t>01/23/2015 21:09:18</t>
  </si>
  <si>
    <t>\\scotia.sgngroup.net\dfs\shared\Syn4.2.3\Southern Networks\S2 (82) district LP models\820029_SALISBURY\FY1\820029_SALISBURY_FY1.MDB</t>
  </si>
  <si>
    <t>820029_SALISBURY_FY1.MDB</t>
  </si>
  <si>
    <t>07/20/2011 10:21:34</t>
  </si>
  <si>
    <t>02/11/2015 08:49</t>
  </si>
  <si>
    <t>02/24/2015 10:45:25</t>
  </si>
  <si>
    <t>\\scotia.sgngroup.net\dfs\shared\Syn4.2.3\Southern Networks\S2 (82) district LP models\820029_SALISBURY\FY5\820029_SALISBURY_FY5.MDB</t>
  </si>
  <si>
    <t>820029_SALISBURY_FY5.MDB</t>
  </si>
  <si>
    <t>10/15/2008 15:40:31</t>
  </si>
  <si>
    <t>02/25/2015 16:02:52</t>
  </si>
  <si>
    <t>02/25/2015 18:04:34</t>
  </si>
  <si>
    <t>\\scotia.sgngroup.net\dfs\shared\Syn4.2.3\Southern Networks\S2 (82) district LP models\820029_SALISBURY\Validated\820029_SALISBURY_VALIDATED.MDB</t>
  </si>
  <si>
    <t>820029_SALISBURY_VALIDATED.MDB</t>
  </si>
  <si>
    <t>10/15/2008 15:42:41</t>
  </si>
  <si>
    <t>09/15/2011 15:20:11</t>
  </si>
  <si>
    <t>01/23/2015 21:10:17</t>
  </si>
  <si>
    <t>\\scotia.sgngroup.net\dfs\shared\Syn4.2.3\Southern Networks\S2 (82) district LP models\820032_SWANAGE\Approved\820032 Swanage - APPROVED.MDB</t>
  </si>
  <si>
    <t>820032 Swanage - APPROVED.MDB</t>
  </si>
  <si>
    <t>820032_SWANAGE</t>
  </si>
  <si>
    <t>06/27/2008 13:52:04</t>
  </si>
  <si>
    <t>06/27/2008 13:52:07</t>
  </si>
  <si>
    <t>01/23/2015 21:10:18</t>
  </si>
  <si>
    <t>\\scotia.sgngroup.net\dfs\shared\Syn4.2.3\Southern Networks\S2 (82) district LP models\820032_SWANAGE\CBM\820032_SWANAGE_ CBM MAY 2013.MDB</t>
  </si>
  <si>
    <t>820032_SWANAGE_ CBM MAY 2013.MDB</t>
  </si>
  <si>
    <t>05/10/2013 09:01</t>
  </si>
  <si>
    <t>06/11/2013 11:00</t>
  </si>
  <si>
    <t>01/23/2015 21:10:26</t>
  </si>
  <si>
    <t>\\scotia.sgngroup.net\dfs\shared\Syn4.2.3\Southern Networks\S2 (82) district LP models\820032_SWANAGE\CBM\820032_SWANAGE_ CBM-11-12.MDB</t>
  </si>
  <si>
    <t>820032_SWANAGE_ CBM-11-12.MDB</t>
  </si>
  <si>
    <t>03/06/2012 09:13</t>
  </si>
  <si>
    <t>01/23/2015 21:10:27</t>
  </si>
  <si>
    <t>\\scotia.sgngroup.net\dfs\shared\Syn4.2.3\Southern Networks\S2 (82) district LP models\820032_SWANAGE\CBM\820032_SWANAGE_ CBM.MDB</t>
  </si>
  <si>
    <t>820032_SWANAGE_ CBM.MDB</t>
  </si>
  <si>
    <t>02/07/2012 09:53</t>
  </si>
  <si>
    <t>02/08/2012 10:55</t>
  </si>
  <si>
    <t>\\scotia.sgngroup.net\dfs\shared\Syn4.2.3\Southern Networks\S2 (82) district LP models\820032_SWANAGE\FY1\820032_SWANAGE_ FY1.MDB</t>
  </si>
  <si>
    <t>820032_SWANAGE_ FY1.MDB</t>
  </si>
  <si>
    <t>01/26/2009 14:47:15</t>
  </si>
  <si>
    <t>08/20/2014 09:17:44</t>
  </si>
  <si>
    <t>02/25/2015 08:03:27</t>
  </si>
  <si>
    <t>\\scotia.sgngroup.net\dfs\shared\Syn4.2.3\Southern Networks\S2 (82) district LP models\820032_SWANAGE\FY5\820032_SWANAGE_FY5.MDB</t>
  </si>
  <si>
    <t>820032_SWANAGE_FY5.MDB</t>
  </si>
  <si>
    <t>01/26/2009 14:44:54</t>
  </si>
  <si>
    <t>01/06/2015 10:29</t>
  </si>
  <si>
    <t>01/23/2015 21:10:41</t>
  </si>
  <si>
    <t>\\scotia.sgngroup.net\dfs\shared\Syn4.2.3\Southern Networks\S2 (82) district LP models\820032_SWANAGE\Validated\820032 Swanage - VALIDATED.MDB</t>
  </si>
  <si>
    <t>820032 Swanage - VALIDATED.MDB</t>
  </si>
  <si>
    <t>06/27/2008 13:57:27</t>
  </si>
  <si>
    <t>02/07/2012 09:51</t>
  </si>
  <si>
    <t>01/23/2015 21:10:51</t>
  </si>
  <si>
    <t>\\scotia.sgngroup.net\dfs\shared\Syn4.2.3\Southern Networks\S2 (82) district LP models\820040_HAYLING_ISLAND\Approved\820040_HAYLING_ISLAND_Approved.MDB</t>
  </si>
  <si>
    <t>820040_HAYLING_ISLAND_Approved.MDB</t>
  </si>
  <si>
    <t>820040_HAYLING_ISLAND</t>
  </si>
  <si>
    <t>03/14/2013 15:15:04</t>
  </si>
  <si>
    <t>03/14/2013 15:15:09</t>
  </si>
  <si>
    <t>01/23/2015 21:10:53</t>
  </si>
  <si>
    <t>\\scotia.sgngroup.net\dfs\shared\Syn4.2.3\Southern Networks\S2 (82) district LP models\820040_HAYLING_ISLAND\CBM\820040_HAYLING_ISLAND_CBM MAY 2013.MDB</t>
  </si>
  <si>
    <t>820040_HAYLING_ISLAND_CBM MAY 2013.MDB</t>
  </si>
  <si>
    <t>05/10/2013 09:02</t>
  </si>
  <si>
    <t>05/10/2013 09:03</t>
  </si>
  <si>
    <t>01/23/2015 21:11:11</t>
  </si>
  <si>
    <t>\\scotia.sgngroup.net\dfs\shared\Syn4.2.3\Southern Networks\S2 (82) district LP models\820040_HAYLING_ISLAND\CBM\820040_HAYLING_ISLAND_CBM.MDB</t>
  </si>
  <si>
    <t>820040_HAYLING_ISLAND_CBM.MDB</t>
  </si>
  <si>
    <t>03/14/2013 15:15:49</t>
  </si>
  <si>
    <t>03/14/2013 15:15:54</t>
  </si>
  <si>
    <t>01/23/2015 21:11:12</t>
  </si>
  <si>
    <t>\\scotia.sgngroup.net\dfs\shared\Syn4.2.3\Southern Networks\S2 (82) district LP models\820040_HAYLING_ISLAND\FY1\820040_HAYLING_ISLAND_FY1.MDB</t>
  </si>
  <si>
    <t>820040_HAYLING_ISLAND_FY1.MDB</t>
  </si>
  <si>
    <t>03/14/2013 14:25:43</t>
  </si>
  <si>
    <t>02/04/2015 14:22</t>
  </si>
  <si>
    <t>02/04/2015 18:05</t>
  </si>
  <si>
    <t>\\scotia.sgngroup.net\dfs\shared\Syn4.2.3\Southern Networks\S2 (82) district LP models\820040_HAYLING_ISLAND\FY5\820040_HAYLING_ISLAND_FY5.MDB</t>
  </si>
  <si>
    <t>820040_HAYLING_ISLAND_FY5.MDB</t>
  </si>
  <si>
    <t>03/14/2013 14:24:31</t>
  </si>
  <si>
    <t>02/04/2015 14:19</t>
  </si>
  <si>
    <t>\\scotia.sgngroup.net\dfs\shared\Syn4.2.3\Southern Networks\S2 (82) district LP models\820040_HAYLING_ISLAND\Validated\820040_HAYLING_ISLAND_Validated.MDB</t>
  </si>
  <si>
    <t>820040_HAYLING_ISLAND_Validated.MDB</t>
  </si>
  <si>
    <t>03/14/2013 14:30:46</t>
  </si>
  <si>
    <t>03/14/2013 14:30:52</t>
  </si>
  <si>
    <t>01/23/2015 21:11:22</t>
  </si>
  <si>
    <t>\\scotia.sgngroup.net\dfs\shared\Syn4.2.3\Southern Networks\S2 (82) district LP models\820041_BLANDFORD_FORUM\CBM\820041_BLANDFORD_FORUM_CBM MAY 2013.MDB</t>
  </si>
  <si>
    <t>820041_BLANDFORD_FORUM_CBM MAY 2013.MDB</t>
  </si>
  <si>
    <t>820041_BLANDFORD_FORUM</t>
  </si>
  <si>
    <t>05/10/2013 09:04</t>
  </si>
  <si>
    <t>06/11/2013 12:06</t>
  </si>
  <si>
    <t>01/23/2015 21:11:40</t>
  </si>
  <si>
    <t>\\scotia.sgngroup.net\dfs\shared\Syn4.2.3\Southern Networks\S2 (82) district LP models\820041_BLANDFORD_FORUM\CBM\820041_BLANDFORD_FORUM_CBM.MDB</t>
  </si>
  <si>
    <t>820041_BLANDFORD_FORUM_CBM.MDB</t>
  </si>
  <si>
    <t>04/17/2013 09:52:36</t>
  </si>
  <si>
    <t>04/17/2013 13:01:34</t>
  </si>
  <si>
    <t>01/23/2015 21:11:41</t>
  </si>
  <si>
    <t>\\scotia.sgngroup.net\dfs\shared\Syn4.2.3\Southern Networks\S2 (82) district LP models\820041_BLANDFORD_FORUM\FY1\820041_BLANDFORD_FORUM_FY1.MDB</t>
  </si>
  <si>
    <t>820041_BLANDFORD_FORUM_FY1.MDB</t>
  </si>
  <si>
    <t>04/25/2013 11:59:28</t>
  </si>
  <si>
    <t>02/26/2015 11:06:03</t>
  </si>
  <si>
    <t>02/27/2015 12:11:00</t>
  </si>
  <si>
    <t>\\scotia.sgngroup.net\dfs\shared\Syn4.2.3\Southern Networks\S2 (82) district LP models\820041_BLANDFORD_FORUM\FY5\820041_BLANDFORD_FORUM_FY5.MDB</t>
  </si>
  <si>
    <t>820041_BLANDFORD_FORUM_FY5.MDB</t>
  </si>
  <si>
    <t>04/25/2013 11:59:39</t>
  </si>
  <si>
    <t>02/26/2015 11:06:42</t>
  </si>
  <si>
    <t>02/26/2015 18:04:59</t>
  </si>
  <si>
    <t>\\scotia.sgngroup.net\dfs\shared\Syn4.2.3\Southern Networks\S2 (82) district LP models\820041_BLANDFORD_FORUM\Validated\820041_BLANDFORD_FORUM_VALIDATED 2013.MDB</t>
  </si>
  <si>
    <t>820041_BLANDFORD_FORUM_VALIDATED 2013.MDB</t>
  </si>
  <si>
    <t>03/08/2013 13:48</t>
  </si>
  <si>
    <t>03/08/2013 14:23</t>
  </si>
  <si>
    <t>01/23/2015 21:11:52</t>
  </si>
  <si>
    <t>\\scotia.sgngroup.net\dfs\shared\Syn4.2.3\Southern Networks\S2 (82) district LP models\820048_SOUTHAMPTON_EAST\CBM\820048_SOUTHAMPTON_EAST_CBM MAY 2013.MDB</t>
  </si>
  <si>
    <t>820048_SOUTHAMPTON_EAST_CBM MAY 2013.MDB</t>
  </si>
  <si>
    <t>820048_SOUTHAMPTON_EAST</t>
  </si>
  <si>
    <t>05/10/2013 09:05</t>
  </si>
  <si>
    <t>05/29/2014 09:35:05</t>
  </si>
  <si>
    <t>02/25/2015 15:20:57</t>
  </si>
  <si>
    <t>\\scotia.sgngroup.net\dfs\shared\Syn4.2.3\Southern Networks\S2 (82) district LP models\820048_SOUTHAMPTON_EAST\CBM\820048_SOUTHAMPTON_EAST_CBM.MDB</t>
  </si>
  <si>
    <t>820048_SOUTHAMPTON_EAST_CBM.MDB</t>
  </si>
  <si>
    <t>07/02/2012 11:45</t>
  </si>
  <si>
    <t>07/20/2012 10:47:18</t>
  </si>
  <si>
    <t>01/23/2015 21:12:14</t>
  </si>
  <si>
    <t>\\scotia.sgngroup.net\dfs\shared\Syn4.2.3\Southern Networks\S2 (82) district LP models\820048_SOUTHAMPTON_EAST\FY1\820048_SOUTHAMPTON_EAST_FY1.MDB</t>
  </si>
  <si>
    <t>820048_SOUTHAMPTON_EAST_FY1.MDB</t>
  </si>
  <si>
    <t>06/11/2013 15:26</t>
  </si>
  <si>
    <t>02/17/2015 14:43:39</t>
  </si>
  <si>
    <t>02/17/2015 18:06:10</t>
  </si>
  <si>
    <t>\\scotia.sgngroup.net\dfs\shared\Syn4.2.3\Southern Networks\S2 (82) district LP models\820048_SOUTHAMPTON_EAST\FY1\820048_SOUTHAMPTON_EAST_FY1_new.MDB</t>
  </si>
  <si>
    <t>820048_SOUTHAMPTON_EAST_FY1_new.MDB</t>
  </si>
  <si>
    <t>07/02/2012 11:47</t>
  </si>
  <si>
    <t>05/06/2014 15:34</t>
  </si>
  <si>
    <t>01/23/2015 21:12:40</t>
  </si>
  <si>
    <t>\\scotia.sgngroup.net\dfs\shared\Syn4.2.3\Southern Networks\S2 (82) district LP models\820048_SOUTHAMPTON_EAST\FY5\820048_SOUTHAMPTON_EAST_FY5_new.MDB</t>
  </si>
  <si>
    <t>820048_SOUTHAMPTON_EAST_FY5_new.MDB</t>
  </si>
  <si>
    <t>07/02/2012 11:50</t>
  </si>
  <si>
    <t>01/09/2015 08:12</t>
  </si>
  <si>
    <t>02/17/2015 12:35:10</t>
  </si>
  <si>
    <t>\\scotia.sgngroup.net\dfs\shared\Syn4.2.3\Southern Networks\S2 (82) district LP models\820048_SOUTHAMPTON_EAST\Validated\820048_SOUTHAMPTON_EAST_Validation.MDB</t>
  </si>
  <si>
    <t>820048_SOUTHAMPTON_EAST_Validation.MDB</t>
  </si>
  <si>
    <t>07/02/2012 11:43</t>
  </si>
  <si>
    <t>01/23/2015 21:13:11</t>
  </si>
  <si>
    <t>\\scotia.sgngroup.net\dfs\shared\Syn4.2.3\Southern Networks\S2 (82) district LP models\820049_CHICHESTER\Approved\820049_CHICHESTER_Approved.MDB</t>
  </si>
  <si>
    <t>820049_CHICHESTER_Approved.MDB</t>
  </si>
  <si>
    <t>820049_CHICHESTER</t>
  </si>
  <si>
    <t>04/12/2013 15:32</t>
  </si>
  <si>
    <t>01/23/2015 21:13:12</t>
  </si>
  <si>
    <t>\\scotia.sgngroup.net\dfs\shared\Syn4.2.3\Southern Networks\S2 (82) district LP models\820049_CHICHESTER\CBM\820049_CHICHESTER_CBM MAY 2013.MDB</t>
  </si>
  <si>
    <t>820049_CHICHESTER_CBM MAY 2013.MDB</t>
  </si>
  <si>
    <t>05/10/2013 09:06</t>
  </si>
  <si>
    <t>04/25/2014 09:04:41</t>
  </si>
  <si>
    <t>01/23/2015 21:13:46</t>
  </si>
  <si>
    <t>\\scotia.sgngroup.net\dfs\shared\Syn4.2.3\Southern Networks\S2 (82) district LP models\820049_CHICHESTER\CBM\820049_CHICHESTER_CBM.MDB</t>
  </si>
  <si>
    <t>820049_CHICHESTER_CBM.MDB</t>
  </si>
  <si>
    <t>04/12/2013 15:33</t>
  </si>
  <si>
    <t>01/23/2015 21:13:47</t>
  </si>
  <si>
    <t>\\scotia.sgngroup.net\dfs\shared\Syn4.2.3\Southern Networks\S2 (82) district LP models\820049_CHICHESTER\FY1\820049_CHICHESTER_FY1.MDB</t>
  </si>
  <si>
    <t>820049_CHICHESTER_FY1.MDB</t>
  </si>
  <si>
    <t>04/12/2013 15:10</t>
  </si>
  <si>
    <t>02/19/2015 09:28:01</t>
  </si>
  <si>
    <t>02/20/2015 10:34:05</t>
  </si>
  <si>
    <t>\\scotia.sgngroup.net\dfs\shared\Syn4.2.3\Southern Networks\S2 (82) district LP models\820049_CHICHESTER\FY5\820049_CHICHESTER_FY5.MDB</t>
  </si>
  <si>
    <t>820049_CHICHESTER_FY5.MDB</t>
  </si>
  <si>
    <t>04/12/2013 15:30</t>
  </si>
  <si>
    <t>02/02/2015 15:38</t>
  </si>
  <si>
    <t>02/10/2015 08:14</t>
  </si>
  <si>
    <t>\\scotia.sgngroup.net\dfs\shared\Syn4.2.3\Southern Networks\S2 (82) district LP models\820049_CHICHESTER\Validated\820049_CHICHESTER_Validated.MDB</t>
  </si>
  <si>
    <t>820049_CHICHESTER_Validated.MDB</t>
  </si>
  <si>
    <t>04/12/2013 15:34</t>
  </si>
  <si>
    <t>01/23/2015 21:14:02</t>
  </si>
  <si>
    <t>\\scotia.sgngroup.net\dfs\shared\Syn4.2.3\Southern Networks\S2 (82) district LP models\820051_DORCHESTER\Approved\820051 - Dorchester - Approved.MDB</t>
  </si>
  <si>
    <t>820051 - Dorchester - Approved.MDB</t>
  </si>
  <si>
    <t>820051_DORCHESTER</t>
  </si>
  <si>
    <t>03/07/2013 11:15</t>
  </si>
  <si>
    <t>01/23/2015 21:14:03</t>
  </si>
  <si>
    <t>\\scotia.sgngroup.net\dfs\shared\Syn4.2.3\Southern Networks\S2 (82) district LP models\820051_DORCHESTER\CBM\820051 - Dorchester - CBM MAY 2013.MDB</t>
  </si>
  <si>
    <t>820051 - Dorchester - CBM MAY 2013.MDB</t>
  </si>
  <si>
    <t>05/10/2013 09:07</t>
  </si>
  <si>
    <t>01/23/2015 21:14:37</t>
  </si>
  <si>
    <t>\\scotia.sgngroup.net\dfs\shared\Syn4.2.3\Southern Networks\S2 (82) district LP models\820051_DORCHESTER\CBM\820051 - Dorchester - CBM06.03.2013.MDB</t>
  </si>
  <si>
    <t>820051 - Dorchester - CBM06.03.2013.MDB</t>
  </si>
  <si>
    <t>03/06/2013 14:28</t>
  </si>
  <si>
    <t>03/07/2013 11:12</t>
  </si>
  <si>
    <t>01/23/2015 21:14:38</t>
  </si>
  <si>
    <t>\\scotia.sgngroup.net\dfs\shared\Syn4.2.3\Southern Networks\S2 (82) district LP models\820051_DORCHESTER\FY1\820051 - Dorchester - FY1.MDB</t>
  </si>
  <si>
    <t>820051 - Dorchester - FY1.MDB</t>
  </si>
  <si>
    <t>03/05/2013 16:11</t>
  </si>
  <si>
    <t>02/04/2015 15:07</t>
  </si>
  <si>
    <t>\\scotia.sgngroup.net\dfs\shared\Syn4.2.3\Southern Networks\S2 (82) district LP models\820051_DORCHESTER\FY5\820051 - Dorchester - FY5.MDB</t>
  </si>
  <si>
    <t>820051 - Dorchester - FY5.MDB</t>
  </si>
  <si>
    <t>03/07/2013 08:50</t>
  </si>
  <si>
    <t>02/04/2015 15:05</t>
  </si>
  <si>
    <t>\\scotia.sgngroup.net\dfs\shared\Syn4.2.3\Southern Networks\S2 (82) district LP models\820051_DORCHESTER\Validated\820051 - Dorchester - Validated.MDB</t>
  </si>
  <si>
    <t>820051 - Dorchester - Validated.MDB</t>
  </si>
  <si>
    <t>03/05/2013 11:08</t>
  </si>
  <si>
    <t>01/23/2015 21:14:48</t>
  </si>
  <si>
    <t>\\scotia.sgngroup.net\dfs\shared\Syn4.2.3\Southern Networks\S2 (82) district LP models\820055_BROADSTONE\Approved\820055 Broadstone - CBM JUSTIN.MDB</t>
  </si>
  <si>
    <t>820055 Broadstone - CBM JUSTIN.MDB</t>
  </si>
  <si>
    <t>820055_BROADSTONE</t>
  </si>
  <si>
    <t>08/30/2010 11:26:32</t>
  </si>
  <si>
    <t>08/30/2010 11:26:37</t>
  </si>
  <si>
    <t>01/23/2015 21:14:49</t>
  </si>
  <si>
    <t>\\scotia.sgngroup.net\dfs\shared\Syn4.2.3\Southern Networks\S2 (82) district LP models\820055_BROADSTONE\Approved\820055 Broadstone - CBM.MDB</t>
  </si>
  <si>
    <t>820055 Broadstone - CBM.MDB</t>
  </si>
  <si>
    <t>08/27/2010 14:17:33</t>
  </si>
  <si>
    <t>08/27/2010 14:17:36</t>
  </si>
  <si>
    <t>01/23/2015 21:14:50</t>
  </si>
  <si>
    <t>\\scotia.sgngroup.net\dfs\shared\Syn4.2.3\Southern Networks\S2 (82) district LP models\820055_BROADSTONE\CBM\820055_BROADSTONE_CBM MAY 2013.MDB</t>
  </si>
  <si>
    <t>820055_BROADSTONE_CBM MAY 2013.MDB</t>
  </si>
  <si>
    <t>05/10/2013 09:09</t>
  </si>
  <si>
    <t>06/12/2013 09:17</t>
  </si>
  <si>
    <t>01/23/2015 21:14:58</t>
  </si>
  <si>
    <t>\\scotia.sgngroup.net\dfs\shared\Syn4.2.3\Southern Networks\S2 (82) district LP models\820055_BROADSTONE\CBM\820055_Broadstone_CBM-10-11.MDB</t>
  </si>
  <si>
    <t>820055_Broadstone_CBM-10-11.MDB</t>
  </si>
  <si>
    <t>04/08/2011 10:21</t>
  </si>
  <si>
    <t>01/23/2015 21:14:59</t>
  </si>
  <si>
    <t>\\scotia.sgngroup.net\dfs\shared\Syn4.2.3\Southern Networks\S2 (82) district LP models\820055_BROADSTONE\CBM\820055_Broadstone_CBM-11-12.MDB</t>
  </si>
  <si>
    <t>820055_Broadstone_CBM-11-12.MDB</t>
  </si>
  <si>
    <t>03/06/2012 15:05</t>
  </si>
  <si>
    <t>03/06/2012 15:06</t>
  </si>
  <si>
    <t>01/23/2015 21:15:00</t>
  </si>
  <si>
    <t>\\scotia.sgngroup.net\dfs\shared\Syn4.2.3\Southern Networks\S2 (82) district LP models\820055_BROADSTONE\FY1\820055_BROADSTONE_FY1.MDB</t>
  </si>
  <si>
    <t>820055_BROADSTONE_FY1.MDB</t>
  </si>
  <si>
    <t>06/12/2009 10:47</t>
  </si>
  <si>
    <t>12/01/2014 11:31</t>
  </si>
  <si>
    <t>01/23/2015 21:15:09</t>
  </si>
  <si>
    <t>\\scotia.sgngroup.net\dfs\shared\Syn4.2.3\Southern Networks\S2 (82) district LP models\820055_BROADSTONE\FY5\820055_BROADSTONE_FY5.MDB</t>
  </si>
  <si>
    <t>820055_BROADSTONE_FY5.MDB</t>
  </si>
  <si>
    <t>01/23/2015 21:15:16</t>
  </si>
  <si>
    <t>\\scotia.sgngroup.net\dfs\shared\Syn4.2.3\Southern Networks\S2 (82) district LP models\820056_BISHOPS_WALTHAM\Approved\820056_BISHOPS_WALTHAM_APPROVED.MDB</t>
  </si>
  <si>
    <t>820056_BISHOPS_WALTHAM_APPROVED.MDB</t>
  </si>
  <si>
    <t>820056_BISHOPS_WALTHAM</t>
  </si>
  <si>
    <t>01/21/2009 10:36:47</t>
  </si>
  <si>
    <t>01/21/2009 10:36:50</t>
  </si>
  <si>
    <t>01/23/2015 21:15:27</t>
  </si>
  <si>
    <t>\\scotia.sgngroup.net\dfs\shared\Syn4.2.3\Southern Networks\S2 (82) district LP models\820056_BISHOPS_WALTHAM\Approved\820056_BISHOPS_WALTHAM_CBM.MDB</t>
  </si>
  <si>
    <t>820056_BISHOPS_WALTHAM_CBM.MDB</t>
  </si>
  <si>
    <t>08/27/2010 10:27:19</t>
  </si>
  <si>
    <t>08/27/2010 10:27:22</t>
  </si>
  <si>
    <t>\\scotia.sgngroup.net\dfs\shared\Syn4.2.3\Southern Networks\S2 (82) district LP models\820056_BISHOPS_WALTHAM\CBM\820056_BISHOPS_WALTHAM_CBM MAY 2013.MDB</t>
  </si>
  <si>
    <t>820056_BISHOPS_WALTHAM_CBM MAY 2013.MDB</t>
  </si>
  <si>
    <t>05/10/2013 09:10</t>
  </si>
  <si>
    <t>01/23/2015 21:15:33</t>
  </si>
  <si>
    <t>\\scotia.sgngroup.net\dfs\shared\Syn4.2.3\Southern Networks\S2 (82) district LP models\820056_BISHOPS_WALTHAM\CBM\820056_BISHOPS_WALTHAM_CBM.MDB</t>
  </si>
  <si>
    <t>05/14/2012 14:26:37</t>
  </si>
  <si>
    <t>05/22/2012 07:43:46</t>
  </si>
  <si>
    <t>\\scotia.sgngroup.net\dfs\shared\Syn4.2.3\Southern Networks\S2 (82) district LP models\820056_BISHOPS_WALTHAM\FY1\820056_BISHOPS_WALTHAM_FY1.mdb</t>
  </si>
  <si>
    <t>820056_BISHOPS_WALTHAM_FY1.mdb</t>
  </si>
  <si>
    <t>11/24/2014 08:36:43</t>
  </si>
  <si>
    <t>01/23/2015 21:15:37</t>
  </si>
  <si>
    <t>\\scotia.sgngroup.net\dfs\shared\Syn4.2.3\Southern Networks\S2 (82) district LP models\820056_BISHOPS_WALTHAM\FY5\820056_BISHOPS_WALTHAM_FY5.MDB</t>
  </si>
  <si>
    <t>820056_BISHOPS_WALTHAM_FY5.MDB</t>
  </si>
  <si>
    <t>01/21/2009 10:35:53</t>
  </si>
  <si>
    <t>11/24/2014 08:37:51</t>
  </si>
  <si>
    <t>01/23/2015 21:15:52</t>
  </si>
  <si>
    <t>\\scotia.sgngroup.net\dfs\shared\Syn4.2.3\Southern Networks\S2 (82) district LP models\820056_BISHOPS_WALTHAM\Preval\820056_BISHOPS_WALTHAM_PREVAL.MDB</t>
  </si>
  <si>
    <t>820056_BISHOPS_WALTHAM_PREVAL.MDB</t>
  </si>
  <si>
    <t>09/28/2007 09:32:29</t>
  </si>
  <si>
    <t>09/27/2007 16:11:41</t>
  </si>
  <si>
    <t>01/23/2015 21:16:03</t>
  </si>
  <si>
    <t>\\scotia.sgngroup.net\dfs\shared\Syn4.2.3\Southern Networks\S2 (82) district LP models\820056_BISHOPS_WALTHAM\Preval\820056_BISHOPS_WALTHAM_Validated.MDB</t>
  </si>
  <si>
    <t>820056_BISHOPS_WALTHAM_Validated.MDB</t>
  </si>
  <si>
    <t>09/28/2007 10:19:17</t>
  </si>
  <si>
    <t>11/06/2008 16:57</t>
  </si>
  <si>
    <t>\\scotia.sgngroup.net\dfs\shared\Syn4.2.3\Southern Networks\S2 (82) district LP models\820056_BISHOPS_WALTHAM\Validated\820056_BISHOPS_WALTHAM_VALIDATED.MDB</t>
  </si>
  <si>
    <t>820056_BISHOPS_WALTHAM_VALIDATED.MDB</t>
  </si>
  <si>
    <t>11/25/2008 14:02:15</t>
  </si>
  <si>
    <t>05/14/2012 14:20:49</t>
  </si>
  <si>
    <t>01/23/2015 21:16:04</t>
  </si>
  <si>
    <t>\\scotia.sgngroup.net\dfs\shared\Syn4.2.3\Southern Networks\S2 (82) district LP models\820057_DENMEAD\CBM\820057_Denmead_CBM MAY 2013.MDB</t>
  </si>
  <si>
    <t>820057_Denmead_CBM MAY 2013.MDB</t>
  </si>
  <si>
    <t>820057_DENMEAD</t>
  </si>
  <si>
    <t>05/10/2013 09:11</t>
  </si>
  <si>
    <t>01/23/2015 21:16:15</t>
  </si>
  <si>
    <t>\\scotia.sgngroup.net\dfs\shared\Syn4.2.3\Southern Networks\S2 (82) district LP models\820057_DENMEAD\FY1\820057_Denmead_FY1.MDB</t>
  </si>
  <si>
    <t>820057_Denmead_FY1.MDB</t>
  </si>
  <si>
    <t>03/20/2013 16:22:00</t>
  </si>
  <si>
    <t>08/26/2014 10:53:50</t>
  </si>
  <si>
    <t>02/16/2015 10:48:35</t>
  </si>
  <si>
    <t>\\scotia.sgngroup.net\dfs\shared\Syn4.2.3\Southern Networks\S2 (82) district LP models\820057_DENMEAD\FY5\820057_Denmead_FY5.MDB</t>
  </si>
  <si>
    <t>820057_Denmead_FY5.MDB</t>
  </si>
  <si>
    <t>03/20/2013 16:24:25</t>
  </si>
  <si>
    <t>07/23/2014 13:24:09</t>
  </si>
  <si>
    <t>02/27/2015 10:13:45</t>
  </si>
  <si>
    <t>\\scotia.sgngroup.net\dfs\shared\Syn4.2.3\Southern Networks\S2 (82) district LP models\820060_SHERBORNE\Approved\820060 - Sherborne - Approved.MDB</t>
  </si>
  <si>
    <t>820060 - Sherborne - Approved.MDB</t>
  </si>
  <si>
    <t>820060_SHERBORNE</t>
  </si>
  <si>
    <t>03/08/2013 08:48</t>
  </si>
  <si>
    <t>01/23/2015 21:16:22</t>
  </si>
  <si>
    <t>\\scotia.sgngroup.net\dfs\shared\Syn4.2.3\Southern Networks\S2 (82) district LP models\820060_SHERBORNE\CBM\820060 - Sherborne - CBM MAY 2013.MDB</t>
  </si>
  <si>
    <t>820060 - Sherborne - CBM MAY 2013.MDB</t>
  </si>
  <si>
    <t>05/10/2013 09:12</t>
  </si>
  <si>
    <t>01/23/2015 21:16:26</t>
  </si>
  <si>
    <t>\\scotia.sgngroup.net\dfs\shared\Syn4.2.3\Southern Networks\S2 (82) district LP models\820060_SHERBORNE\CBM\820060_SHERBORNE_CBM-10-11.MDB</t>
  </si>
  <si>
    <t>820060_SHERBORNE_CBM-10-11.MDB</t>
  </si>
  <si>
    <t>02/28/2011 09:56:16</t>
  </si>
  <si>
    <t>03/16/2012 09:36:08</t>
  </si>
  <si>
    <t>01/23/2015 21:16:27</t>
  </si>
  <si>
    <t>\\scotia.sgngroup.net\dfs\shared\Syn4.2.3\Southern Networks\S2 (82) district LP models\820060_SHERBORNE\CBM\820060_SHERBORNE_CBM-11-12.MDB</t>
  </si>
  <si>
    <t>820060_SHERBORNE_CBM-11-12.MDB</t>
  </si>
  <si>
    <t>04/05/2012 13:06</t>
  </si>
  <si>
    <t>\\scotia.sgngroup.net\dfs\shared\Syn4.2.3\Southern Networks\S2 (82) district LP models\820060_SHERBORNE\FY1\820060 - Sherborne - FY1.MDB</t>
  </si>
  <si>
    <t>820060 - Sherborne - FY1.MDB</t>
  </si>
  <si>
    <t>03/08/2013 08:42</t>
  </si>
  <si>
    <t>08/19/2014 11:41:53</t>
  </si>
  <si>
    <t>01/23/2015 21:16:29</t>
  </si>
  <si>
    <t>\\scotia.sgngroup.net\dfs\shared\Syn4.2.3\Southern Networks\S2 (82) district LP models\820060_SHERBORNE\FY5\820060 - Sherborne - FY5.MDB</t>
  </si>
  <si>
    <t>820060 - Sherborne - FY5.MDB</t>
  </si>
  <si>
    <t>03/08/2013 08:45</t>
  </si>
  <si>
    <t>12/09/2014 09:32</t>
  </si>
  <si>
    <t>01/23/2015 21:16:32</t>
  </si>
  <si>
    <t>\\scotia.sgngroup.net\dfs\shared\Syn4.2.3\Southern Networks\S2 (82) district LP models\820060_SHERBORNE\Validated\820060 - Sherborne - 2am.MDB</t>
  </si>
  <si>
    <t>820060 - Sherborne - 2am.MDB</t>
  </si>
  <si>
    <t>07/24/2013 13:12:23</t>
  </si>
  <si>
    <t>07/24/2013 13:35:29</t>
  </si>
  <si>
    <t>01/23/2015 21:16:37</t>
  </si>
  <si>
    <t>\\scotia.sgngroup.net\dfs\shared\Syn4.2.3\Southern Networks\S2 (82) district LP models\820060_SHERBORNE\Validated\820060 - Sherborne - Validation.MDB</t>
  </si>
  <si>
    <t>820060 - Sherborne - Validation.MDB</t>
  </si>
  <si>
    <t>07/24/2013 13:35:42</t>
  </si>
  <si>
    <t>07/24/2013 15:55:09</t>
  </si>
  <si>
    <t>01/23/2015 21:16:38</t>
  </si>
  <si>
    <t>\\scotia.sgngroup.net\dfs\shared\Syn4.2.3\Southern Networks\S2 (82) district LP models\820062_ALRESFORD\Approved\820062_Alresford_Approved.MDB</t>
  </si>
  <si>
    <t>820062_Alresford_Approved.MDB</t>
  </si>
  <si>
    <t>820062_ALRESFORD</t>
  </si>
  <si>
    <t>02/27/2013 10:49:54</t>
  </si>
  <si>
    <t>02/27/2013 11:10:09</t>
  </si>
  <si>
    <t>\\scotia.sgngroup.net\dfs\shared\Syn4.2.3\Southern Networks\S2 (82) district LP models\820062_ALRESFORD\CBM\820062_Alresford_CBM MAY 2013.MDB</t>
  </si>
  <si>
    <t>820062_Alresford_CBM MAY 2013.MDB</t>
  </si>
  <si>
    <t>05/10/2013 09:13</t>
  </si>
  <si>
    <t>01/23/2015 21:16:50</t>
  </si>
  <si>
    <t>\\scotia.sgngroup.net\dfs\shared\Syn4.2.3\Southern Networks\S2 (82) district LP models\820062_ALRESFORD\CBM\820062_Alresford_CBM.MDB</t>
  </si>
  <si>
    <t>820062_Alresford_CBM.MDB</t>
  </si>
  <si>
    <t>02/27/2013 11:12:55</t>
  </si>
  <si>
    <t>02/27/2013 11:17:20</t>
  </si>
  <si>
    <t>01/23/2015 21:16:51</t>
  </si>
  <si>
    <t>\\scotia.sgngroup.net\dfs\shared\Syn4.2.3\Southern Networks\S2 (82) district LP models\820062_ALRESFORD\FY1\820062_Alresford_FY1.MDB</t>
  </si>
  <si>
    <t>820062_Alresford_FY1.MDB</t>
  </si>
  <si>
    <t>02/27/2013 11:10:53</t>
  </si>
  <si>
    <t>02/13/2015 12:07:07</t>
  </si>
  <si>
    <t>02/27/2015 12:43:12</t>
  </si>
  <si>
    <t>\\scotia.sgngroup.net\dfs\shared\Syn4.2.3\Southern Networks\S2 (82) district LP models\820062_ALRESFORD\FY5\820062_Alresford_FY5.MDB</t>
  </si>
  <si>
    <t>820062_Alresford_FY5.MDB</t>
  </si>
  <si>
    <t>02/27/2013 11:27:39</t>
  </si>
  <si>
    <t>02/13/2015 12:07:13</t>
  </si>
  <si>
    <t>02/13/2015 18:04:59</t>
  </si>
  <si>
    <t>\\scotia.sgngroup.net\dfs\shared\Syn4.2.3\Southern Networks\S2 (82) district LP models\820062_ALRESFORD\Validation\820062_Alresford_2amRun.MDB</t>
  </si>
  <si>
    <t>820062_Alresford_2amRun.MDB</t>
  </si>
  <si>
    <t>02/27/2013 09:54:38</t>
  </si>
  <si>
    <t>02/27/2013 10:14:16</t>
  </si>
  <si>
    <t>01/23/2015 21:16:56</t>
  </si>
  <si>
    <t>\\scotia.sgngroup.net\dfs\shared\Syn4.2.3\Southern Networks\S2 (82) district LP models\820062_ALRESFORD\Validation\820062_Alresford_Validated.MDB</t>
  </si>
  <si>
    <t>820062_Alresford_Validated.MDB</t>
  </si>
  <si>
    <t>03/04/2013 08:51</t>
  </si>
  <si>
    <t>02/27/2013 10:41:54</t>
  </si>
  <si>
    <t>01/23/2015 21:16:57</t>
  </si>
  <si>
    <t>\\scotia.sgngroup.net\dfs\shared\Syn4.2.3\Southern Networks\S2 (82) district LP models\820063_YARMOUTH\Approved\820063_YARMOUTH_Approved.MDB</t>
  </si>
  <si>
    <t>820063_YARMOUTH_Approved.MDB</t>
  </si>
  <si>
    <t>820063_YARMOUTH</t>
  </si>
  <si>
    <t>03/22/2013 09:09:26</t>
  </si>
  <si>
    <t>03/13/2013 14:53:52</t>
  </si>
  <si>
    <t>\\scotia.sgngroup.net\dfs\shared\Syn4.2.3\Southern Networks\S2 (82) district LP models\820063_YARMOUTH\CBM\820063_YARMOUTH_CBM MAY 2013.MDB</t>
  </si>
  <si>
    <t>820063_YARMOUTH_CBM MAY 2013.MDB</t>
  </si>
  <si>
    <t>05/10/2013 09:15</t>
  </si>
  <si>
    <t>01/26/2015 09:53:15</t>
  </si>
  <si>
    <t>\\scotia.sgngroup.net\dfs\shared\Syn4.2.3\Southern Networks\S2 (82) district LP models\820063_YARMOUTH\CBM\820063_YARMOUTH_CBM.MDB</t>
  </si>
  <si>
    <t>820063_YARMOUTH_CBM.MDB</t>
  </si>
  <si>
    <t>03/22/2013 09:10:20</t>
  </si>
  <si>
    <t>01/23/2015 21:17:13</t>
  </si>
  <si>
    <t>\\scotia.sgngroup.net\dfs\shared\Syn4.2.3\Southern Networks\S2 (82) district LP models\820063_YARMOUTH\FY1\820063_YARMOUTH_FY1.MDB</t>
  </si>
  <si>
    <t>820063_YARMOUTH_FY1.MDB</t>
  </si>
  <si>
    <t>03/22/2013 09:12:23</t>
  </si>
  <si>
    <t>08/11/2014 13:39</t>
  </si>
  <si>
    <t>02/20/2015 15:13:55</t>
  </si>
  <si>
    <t>\\scotia.sgngroup.net\dfs\shared\Syn4.2.3\Southern Networks\S2 (82) district LP models\820063_YARMOUTH\FY5\820063_YARMOUTH_FY5.MDB</t>
  </si>
  <si>
    <t>820063_YARMOUTH_FY5.MDB</t>
  </si>
  <si>
    <t>03/22/2013 09:12:41</t>
  </si>
  <si>
    <t>08/11/2014 13:42</t>
  </si>
  <si>
    <t>01/23/2015 21:17:16</t>
  </si>
  <si>
    <t>\\scotia.sgngroup.net\dfs\shared\Syn4.2.3\Southern Networks\S2 (82) district LP models\820063_YARMOUTH\Validated\820063_YARMOUTH_Validation.MDB</t>
  </si>
  <si>
    <t>820063_YARMOUTH_Validation.MDB</t>
  </si>
  <si>
    <t>03/22/2013 09:11:35</t>
  </si>
  <si>
    <t>03/12/2013 08:53</t>
  </si>
  <si>
    <t>01/23/2015 21:17:24</t>
  </si>
  <si>
    <t>\\scotia.sgngroup.net\dfs\shared\Syn4.2.3\Southern Networks\S2 (82) district LP models\820064_BRIDPORT\Approved\820064_BRIDPORT_APPROVED.MDB</t>
  </si>
  <si>
    <t>820064_BRIDPORT_APPROVED.MDB</t>
  </si>
  <si>
    <t>820064_BRIDPORT</t>
  </si>
  <si>
    <t>11/20/2012 15:00:02</t>
  </si>
  <si>
    <t>11/21/2012 13:27:39</t>
  </si>
  <si>
    <t>\\scotia.sgngroup.net\dfs\shared\Syn4.2.3\Southern Networks\S2 (82) district LP models\820064_BRIDPORT\CBM\820064_BRIDPORT_CBM MAY 2013.MDB</t>
  </si>
  <si>
    <t>820064_BRIDPORT_CBM MAY 2013.MDB</t>
  </si>
  <si>
    <t>05/10/2013 09:16</t>
  </si>
  <si>
    <t>06/12/2013 13:56</t>
  </si>
  <si>
    <t>01/23/2015 21:17:35</t>
  </si>
  <si>
    <t>\\scotia.sgngroup.net\dfs\shared\Syn4.2.3\Southern Networks\S2 (82) district LP models\820064_BRIDPORT\CBM\820064_BRIDPORT_CBM-10-11.MDB</t>
  </si>
  <si>
    <t>820064_BRIDPORT_CBM-10-11.MDB</t>
  </si>
  <si>
    <t>02/28/2011 10:29:59</t>
  </si>
  <si>
    <t>02/28/2011 10:43:11</t>
  </si>
  <si>
    <t>01/23/2015 21:17:36</t>
  </si>
  <si>
    <t>\\scotia.sgngroup.net\dfs\shared\Syn4.2.3\Southern Networks\S2 (82) district LP models\820064_BRIDPORT\CBM\820064_BRIDPORT_CBM-11-12.MDB</t>
  </si>
  <si>
    <t>820064_BRIDPORT_CBM-11-12.MDB</t>
  </si>
  <si>
    <t>04/05/2012 13:09</t>
  </si>
  <si>
    <t>01/23/2015 21:17:37</t>
  </si>
  <si>
    <t>\\scotia.sgngroup.net\dfs\shared\Syn4.2.3\Southern Networks\S2 (82) district LP models\820064_BRIDPORT\FY1\820064_BRIDPORT_FY1.MDB</t>
  </si>
  <si>
    <t>820064_BRIDPORT_FY1.MDB</t>
  </si>
  <si>
    <t>11/21/2012 13:28:11</t>
  </si>
  <si>
    <t>10/29/2014 11:03:21</t>
  </si>
  <si>
    <t>01/23/2015 21:17:39</t>
  </si>
  <si>
    <t>\\scotia.sgngroup.net\dfs\shared\Syn4.2.3\Southern Networks\S2 (82) district LP models\820064_BRIDPORT\FY5\820064_BRIDPORT_FY5.MDB</t>
  </si>
  <si>
    <t>820064_BRIDPORT_FY5.MDB</t>
  </si>
  <si>
    <t>11/27/2012 09:51:21</t>
  </si>
  <si>
    <t>10/29/2014 11:08:44</t>
  </si>
  <si>
    <t>01/23/2015 21:17:42</t>
  </si>
  <si>
    <t>\\scotia.sgngroup.net\dfs\shared\Syn4.2.3\Southern Networks\S2 (82) district LP models\820064_BRIDPORT\Validated\820064_BRIDPORT_VALIDATED.MDB</t>
  </si>
  <si>
    <t>820064_BRIDPORT_VALIDATED.MDB</t>
  </si>
  <si>
    <t>01/08/2008 14:54</t>
  </si>
  <si>
    <t>11/20/2012 14:36:14</t>
  </si>
  <si>
    <t>01/23/2015 21:17:51</t>
  </si>
  <si>
    <t>\\scotia.sgngroup.net\dfs\shared\Syn4.2.3\Southern Networks\S2 (82) district LP models\820065_HYTHE\Approved\820065_HYTHE_APPROVED.MDB</t>
  </si>
  <si>
    <t>820065_HYTHE_APPROVED.MDB</t>
  </si>
  <si>
    <t>820065_HYTHE</t>
  </si>
  <si>
    <t>02/15/2013 15:56:03</t>
  </si>
  <si>
    <t>02/07/2013 11:08</t>
  </si>
  <si>
    <t>01/23/2015 21:17:53</t>
  </si>
  <si>
    <t>\\scotia.sgngroup.net\dfs\shared\Syn4.2.3\Southern Networks\S2 (82) district LP models\820065_HYTHE\CBM\820065_HYTHE_CBM MAY 2013.MDB</t>
  </si>
  <si>
    <t>820065_HYTHE_CBM MAY 2013.MDB</t>
  </si>
  <si>
    <t>05/10/2013 09:17</t>
  </si>
  <si>
    <t>01/23/2015 21:18:16</t>
  </si>
  <si>
    <t>\\scotia.sgngroup.net\dfs\shared\Syn4.2.3\Southern Networks\S2 (82) district LP models\820065_HYTHE\CBM\820065_HYTHE_CBM_02-13.MDB</t>
  </si>
  <si>
    <t>820065_HYTHE_CBM_02-13.MDB</t>
  </si>
  <si>
    <t>02/15/2013 15:55:05</t>
  </si>
  <si>
    <t>01/23/2015 21:18:17</t>
  </si>
  <si>
    <t>\\scotia.sgngroup.net\dfs\shared\Syn4.2.3\Southern Networks\S2 (82) district LP models\820065_HYTHE\FY1\820065_HYTHE_FY1.MDB</t>
  </si>
  <si>
    <t>820065_HYTHE_FY1.MDB</t>
  </si>
  <si>
    <t>02/15/2013 15:55:28</t>
  </si>
  <si>
    <t>11/06/2014 16:35</t>
  </si>
  <si>
    <t>02/02/2015 14:45</t>
  </si>
  <si>
    <t>\\scotia.sgngroup.net\dfs\shared\Syn4.2.3\Southern Networks\S2 (82) district LP models\820065_HYTHE\FY5\820065_HYTHE_FY5.MDB</t>
  </si>
  <si>
    <t>820065_HYTHE_FY5.MDB</t>
  </si>
  <si>
    <t>02/15/2013 15:55:48</t>
  </si>
  <si>
    <t>11/06/2014 16:36</t>
  </si>
  <si>
    <t>01/23/2015 21:18:21</t>
  </si>
  <si>
    <t>\\scotia.sgngroup.net\dfs\shared\Syn4.2.3\Southern Networks\S2 (82) district LP models\820066_BLACKFIELD\CBM\820066_BLACKFIELD_CBM MAY 2013.MDB</t>
  </si>
  <si>
    <t>820066_BLACKFIELD_CBM MAY 2013.MDB</t>
  </si>
  <si>
    <t>820066_BLACKFIELD</t>
  </si>
  <si>
    <t>05/10/2013 09:18</t>
  </si>
  <si>
    <t>01/23/2015 21:18:32</t>
  </si>
  <si>
    <t>\\scotia.sgngroup.net\dfs\shared\Syn4.2.3\Southern Networks\S2 (82) district LP models\820066_BLACKFIELD\CBM\820066_BLACKFIELD_CBM.MDB</t>
  </si>
  <si>
    <t>820066_BLACKFIELD_CBM.MDB</t>
  </si>
  <si>
    <t>02/21/2012 08:43:03</t>
  </si>
  <si>
    <t>02/21/2012 08:43:08</t>
  </si>
  <si>
    <t>01/23/2015 21:18:33</t>
  </si>
  <si>
    <t>\\scotia.sgngroup.net\dfs\shared\Syn4.2.3\Southern Networks\S2 (82) district LP models\820066_BLACKFIELD\CBM\820066_BLACKFIELD_CBM_11-12.MDB</t>
  </si>
  <si>
    <t>820066_BLACKFIELD_CBM_11-12.MDB</t>
  </si>
  <si>
    <t>03/06/2012 17:33</t>
  </si>
  <si>
    <t>03/06/2012 17:34</t>
  </si>
  <si>
    <t>\\scotia.sgngroup.net\dfs\shared\Syn4.2.3\Southern Networks\S2 (82) district LP models\820066_BLACKFIELD\FY1\820066_BLACKFIELD_FY1.mdb</t>
  </si>
  <si>
    <t>820066_BLACKFIELD_FY1.mdb</t>
  </si>
  <si>
    <t>08/15/2014 15:25:26</t>
  </si>
  <si>
    <t>01/23/2015 21:18:36</t>
  </si>
  <si>
    <t>\\scotia.sgngroup.net\dfs\shared\Syn4.2.3\Southern Networks\S2 (82) district LP models\820066_BLACKFIELD\FY5\820066 BLACKFIELD FY5.MDB</t>
  </si>
  <si>
    <t>820066 BLACKFIELD FY5.MDB</t>
  </si>
  <si>
    <t>07/04/2008 11:15</t>
  </si>
  <si>
    <t>08/15/2014 15:28:32</t>
  </si>
  <si>
    <t>01/23/2015 21:18:44</t>
  </si>
  <si>
    <t>\\scotia.sgngroup.net\dfs\shared\Syn4.2.3\Southern Networks\S2 (82) district LP models\820066_BLACKFIELD\Validated\820066 BLACKFIELD VALIDATED.MDB</t>
  </si>
  <si>
    <t>820066 BLACKFIELD VALIDATED.MDB</t>
  </si>
  <si>
    <t>07/04/2008 11:18</t>
  </si>
  <si>
    <t>02/21/2012 08:41:32</t>
  </si>
  <si>
    <t>01/23/2015 21:18:50</t>
  </si>
  <si>
    <t>\\scotia.sgngroup.net\dfs\shared\Syn4.2.3\Southern Networks\S2 (82) district LP models\820067_WATERLOOVILLE\CBM\820067_WATERLOOVILLE_CBM MAY 2013.MDB</t>
  </si>
  <si>
    <t>820067_WATERLOOVILLE_CBM MAY 2013.MDB</t>
  </si>
  <si>
    <t>820067_WATERLOOVILLE</t>
  </si>
  <si>
    <t>05/10/2013 09:19</t>
  </si>
  <si>
    <t>06/28/2013 13:58:35</t>
  </si>
  <si>
    <t>02/09/2015 10:49</t>
  </si>
  <si>
    <t>\\scotia.sgngroup.net\dfs\shared\Syn4.2.3\Southern Networks\S2 (82) district LP models\820067_WATERLOOVILLE\CBM\820067_WATERLOOVILLE_CBM.MDB</t>
  </si>
  <si>
    <t>820067_WATERLOOVILLE_CBM.MDB</t>
  </si>
  <si>
    <t>09/15/2011 08:35:46</t>
  </si>
  <si>
    <t>09/15/2011 14:27:40</t>
  </si>
  <si>
    <t>01/23/2015 21:19:06</t>
  </si>
  <si>
    <t>\\scotia.sgngroup.net\dfs\shared\Syn4.2.3\Southern Networks\S2 (82) district LP models\820067_WATERLOOVILLE\CBM\820067_WATERLOOVILLE_CBM_11_12.MDB</t>
  </si>
  <si>
    <t>820067_WATERLOOVILLE_CBM_11_12.MDB</t>
  </si>
  <si>
    <t>03/11/2012 10:19</t>
  </si>
  <si>
    <t>06/26/2012 14:53:01</t>
  </si>
  <si>
    <t>01/23/2015 21:19:07</t>
  </si>
  <si>
    <t>\\scotia.sgngroup.net\dfs\shared\Syn4.2.3\Southern Networks\S2 (82) district LP models\820067_WATERLOOVILLE\FY1\820067_WATERLOOVILLE_FY1 - Atlantis Avenue Poor Pressure.MDB</t>
  </si>
  <si>
    <t>820067_WATERLOOVILLE_FY1 - Atlantis Avenue Poor Pressure.MDB</t>
  </si>
  <si>
    <t>12/10/2012 15:37</t>
  </si>
  <si>
    <t>12/11/2012 13:14</t>
  </si>
  <si>
    <t>01/23/2015 21:19:12</t>
  </si>
  <si>
    <t>\\scotia.sgngroup.net\dfs\shared\Syn4.2.3\Southern Networks\S2 (82) district LP models\820067_WATERLOOVILLE\FY1\820067_WATERLOOVILLE_FY1 - Highcroft Lane (SEN27677 Rescope).MDB</t>
  </si>
  <si>
    <t>820067_WATERLOOVILLE_FY1 - Highcroft Lane (SEN27677 Rescope).MDB</t>
  </si>
  <si>
    <t>12/13/2012 12:41:47</t>
  </si>
  <si>
    <t>12/13/2012 15:59:33</t>
  </si>
  <si>
    <t>01/23/2015 21:19:14</t>
  </si>
  <si>
    <t>\\scotia.sgngroup.net\dfs\shared\Syn4.2.3\Southern Networks\S2 (82) district LP models\820067_WATERLOOVILLE\FY1\820067_WATERLOOVILLE_FY1 - Highcroft Lane Poor Pressure.MDB</t>
  </si>
  <si>
    <t>820067_WATERLOOVILLE_FY1 - Highcroft Lane Poor Pressure.MDB</t>
  </si>
  <si>
    <t>12/12/2012 10:22</t>
  </si>
  <si>
    <t>12/13/2012 12:37:01</t>
  </si>
  <si>
    <t>01/23/2015 21:19:15</t>
  </si>
  <si>
    <t>\\scotia.sgngroup.net\dfs\shared\Syn4.2.3\Southern Networks\S2 (82) district LP models\820067_WATERLOOVILLE\FY1\820067_WATERLOOVILLE_FY1.MDB</t>
  </si>
  <si>
    <t>820067_WATERLOOVILLE_FY1.MDB</t>
  </si>
  <si>
    <t>02/24/2015 11:03:57</t>
  </si>
  <si>
    <t>02/24/2015 18:08:47</t>
  </si>
  <si>
    <t>\\scotia.sgngroup.net\dfs\shared\Syn4.2.3\Southern Networks\S2 (82) district LP models\820067_WATERLOOVILLE\FY5\820067_WATERLOOVILLE_FY5.MDB</t>
  </si>
  <si>
    <t>820067_WATERLOOVILLE_FY5.MDB</t>
  </si>
  <si>
    <t>09/15/2011 08:39:01</t>
  </si>
  <si>
    <t>02/24/2015 11:04:06</t>
  </si>
  <si>
    <t>02/24/2015 18:08:48</t>
  </si>
  <si>
    <t>\\scotia.sgngroup.net\dfs\shared\Syn4.2.3\Southern Networks\S2 (82) district LP models\820067_WATERLOOVILLE\Validated\820067 - Waterlooville _Validated.MDB</t>
  </si>
  <si>
    <t>820067 - Waterlooville _Validated.MDB</t>
  </si>
  <si>
    <t>09/15/2011 14:51:12</t>
  </si>
  <si>
    <t>09/15/2011 14:51:24</t>
  </si>
  <si>
    <t>01/23/2015 21:20:09</t>
  </si>
  <si>
    <t>\\scotia.sgngroup.net\dfs\shared\Syn4.2.3\Southern Networks\S2 (82) district LP models\820070_BROCKENHURST\Approved\820070_Brockenhurst_Approved.MDB</t>
  </si>
  <si>
    <t>820070_Brockenhurst_Approved.MDB</t>
  </si>
  <si>
    <t>820070_BROCKENHURST</t>
  </si>
  <si>
    <t>02/05/2013 12:05</t>
  </si>
  <si>
    <t>02/05/2013 12:27</t>
  </si>
  <si>
    <t>01/23/2015 21:20:10</t>
  </si>
  <si>
    <t>\\scotia.sgngroup.net\dfs\shared\Syn4.2.3\Southern Networks\S2 (82) district LP models\820070_BROCKENHURST\CBM\820070_Brockenhurst_CBM MAY 2013.MDB</t>
  </si>
  <si>
    <t>820070_Brockenhurst_CBM MAY 2013.MDB</t>
  </si>
  <si>
    <t>05/10/2013 09:20</t>
  </si>
  <si>
    <t>01/23/2015 21:20:27</t>
  </si>
  <si>
    <t>\\scotia.sgngroup.net\dfs\shared\Syn4.2.3\Southern Networks\S2 (82) district LP models\820070_BROCKENHURST\CBM\820070_Brockenhurst_CBM.MDB</t>
  </si>
  <si>
    <t>820070_Brockenhurst_CBM.MDB</t>
  </si>
  <si>
    <t>02/05/2013 12:51</t>
  </si>
  <si>
    <t>01/23/2015 21:20:28</t>
  </si>
  <si>
    <t>\\scotia.sgngroup.net\dfs\shared\Syn4.2.3\Southern Networks\S2 (82) district LP models\820070_BROCKENHURST\FY1\820070_Brockenhurst_FY1.MDB</t>
  </si>
  <si>
    <t>820070_Brockenhurst_FY1.MDB</t>
  </si>
  <si>
    <t>02/05/2013 12:28</t>
  </si>
  <si>
    <t>10/03/2014 13:53</t>
  </si>
  <si>
    <t>01/23/2015 21:20:29</t>
  </si>
  <si>
    <t>\\scotia.sgngroup.net\dfs\shared\Syn4.2.3\Southern Networks\S2 (82) district LP models\820070_BROCKENHURST\FY5\820070_Brockenhurst_FY5.MDB</t>
  </si>
  <si>
    <t>820070_Brockenhurst_FY5.MDB</t>
  </si>
  <si>
    <t>01/23/2015 21:20:30</t>
  </si>
  <si>
    <t>\\scotia.sgngroup.net\dfs\shared\Syn4.2.3\Southern Networks\S2 (82) district LP models\820070_BROCKENHURST\Validation\820070_Brockenhurst_2amRun.MDB</t>
  </si>
  <si>
    <t>820070_Brockenhurst_2amRun.MDB</t>
  </si>
  <si>
    <t>02/05/2013 09:34</t>
  </si>
  <si>
    <t>02/05/2013 11:21</t>
  </si>
  <si>
    <t>01/23/2015 21:20:33</t>
  </si>
  <si>
    <t>\\scotia.sgngroup.net\dfs\shared\Syn4.2.3\Southern Networks\S2 (82) district LP models\820070_BROCKENHURST\Validation\820070_Brockenhurst_Validated.MDB</t>
  </si>
  <si>
    <t>820070_Brockenhurst_Validated.MDB</t>
  </si>
  <si>
    <t>02/05/2013 11:22</t>
  </si>
  <si>
    <t>02/05/2013 11:37</t>
  </si>
  <si>
    <t>01/23/2015 21:20:34</t>
  </si>
  <si>
    <t>\\scotia.sgngroup.net\dfs\shared\Syn4.2.3\Southern Networks\S2 (82) district LP models\820071_HAMBLE\Approved\820071_HAMBLE_Approved.MDB</t>
  </si>
  <si>
    <t>820071_HAMBLE_Approved.MDB</t>
  </si>
  <si>
    <t>820071_HAMBLE</t>
  </si>
  <si>
    <t>04/05/2013 14:47</t>
  </si>
  <si>
    <t>11/21/2012 09:34:25</t>
  </si>
  <si>
    <t>\\scotia.sgngroup.net\dfs\shared\Syn4.2.3\Southern Networks\S2 (82) district LP models\820071_HAMBLE\CBM\820071_HAMBLE_CBM MAY 2013.MDB</t>
  </si>
  <si>
    <t>820071_HAMBLE_CBM MAY 2013.MDB</t>
  </si>
  <si>
    <t>05/10/2013 09:21</t>
  </si>
  <si>
    <t>01/23/2015 21:20:44</t>
  </si>
  <si>
    <t>\\scotia.sgngroup.net\dfs\shared\Syn4.2.3\Southern Networks\S2 (82) district LP models\820071_HAMBLE\CBM\820071_HAMBLE_CBM.MDB</t>
  </si>
  <si>
    <t>820071_HAMBLE_CBM.MDB</t>
  </si>
  <si>
    <t>04/05/2013 14:49</t>
  </si>
  <si>
    <t>01/23/2015 21:20:45</t>
  </si>
  <si>
    <t>\\scotia.sgngroup.net\dfs\shared\Syn4.2.3\Southern Networks\S2 (82) district LP models\820071_HAMBLE\FY1\820071_HAMBLE_FY1.MDB</t>
  </si>
  <si>
    <t>820071_HAMBLE_FY1.MDB</t>
  </si>
  <si>
    <t>04/05/2013 14:55</t>
  </si>
  <si>
    <t>08/15/2014 13:33:04</t>
  </si>
  <si>
    <t>02/27/2015 09:06:14</t>
  </si>
  <si>
    <t>\\scotia.sgngroup.net\dfs\shared\Syn4.2.3\Southern Networks\S2 (82) district LP models\820071_HAMBLE\FY5\820071_HAMBLE_FY5.MDB</t>
  </si>
  <si>
    <t>820071_HAMBLE_FY5.MDB</t>
  </si>
  <si>
    <t>08/15/2014 13:35:35</t>
  </si>
  <si>
    <t>01/23/2015 21:20:47</t>
  </si>
  <si>
    <t>\\scotia.sgngroup.net\dfs\shared\Syn4.2.3\Southern Networks\S2 (82) district LP models\820071_HAMBLE\Validated\820071_HAMBLE_Validation.MDB</t>
  </si>
  <si>
    <t>820071_HAMBLE_Validation.MDB</t>
  </si>
  <si>
    <t>11/20/2012 16:45:22</t>
  </si>
  <si>
    <t>01/23/2015 21:20:49</t>
  </si>
  <si>
    <t>\\scotia.sgngroup.net\dfs\shared\Syn4.2.3\Southern Networks\S2 (82) district LP models\820072_COSHAM\Approved\820072 - Cosham - Approved.MDB</t>
  </si>
  <si>
    <t>820072 - Cosham - Approved.MDB</t>
  </si>
  <si>
    <t>820072_COSHAM</t>
  </si>
  <si>
    <t>01/15/2013 14:39:32</t>
  </si>
  <si>
    <t>01/25/2013 08:58:58</t>
  </si>
  <si>
    <t>01/23/2015 21:20:51</t>
  </si>
  <si>
    <t>\\scotia.sgngroup.net\dfs\shared\Syn4.2.3\Southern Networks\S2 (82) district LP models\820072_COSHAM\CBM\820072 - Cosham - CBM MAY 2013.MDB</t>
  </si>
  <si>
    <t>820072 - Cosham - CBM MAY 2013.MDB</t>
  </si>
  <si>
    <t>05/10/2013 09:22</t>
  </si>
  <si>
    <t>06/28/2013 15:54:09</t>
  </si>
  <si>
    <t>01/23/2015 21:21:26</t>
  </si>
  <si>
    <t>\\scotia.sgngroup.net\dfs\shared\Syn4.2.3\Southern Networks\S2 (82) district LP models\820072_COSHAM\CBM\820072 - Cosham - CBM25.01.2013.MDB</t>
  </si>
  <si>
    <t>820072 - Cosham - CBM25.01.2013.MDB</t>
  </si>
  <si>
    <t>01/25/2013 09:01:48</t>
  </si>
  <si>
    <t>02/14/2013 13:54:22</t>
  </si>
  <si>
    <t>01/23/2015 21:21:27</t>
  </si>
  <si>
    <t>\\scotia.sgngroup.net\dfs\shared\Syn4.2.3\Southern Networks\S2 (82) district LP models\820072_COSHAM\FY1\820072 - Cosham - FY1.MDB</t>
  </si>
  <si>
    <t>820072 - Cosham - FY1.MDB</t>
  </si>
  <si>
    <t>01/16/2013 11:01:53</t>
  </si>
  <si>
    <t>02/04/2015 14:16</t>
  </si>
  <si>
    <t>02/16/2015 14:37:46</t>
  </si>
  <si>
    <t>\\scotia.sgngroup.net\dfs\shared\Syn4.2.3\Southern Networks\S2 (82) district LP models\820072_COSHAM\FY5\820072 - Cosham - FY5.MDB</t>
  </si>
  <si>
    <t>820072 - Cosham - FY5.MDB</t>
  </si>
  <si>
    <t>01/17/2013 09:06:01</t>
  </si>
  <si>
    <t>02/04/2015 14:13</t>
  </si>
  <si>
    <t>02/16/2015 13:38:58</t>
  </si>
  <si>
    <t>\\scotia.sgngroup.net\dfs\shared\Syn4.2.3\Southern Networks\S2 (82) district LP models\820072_COSHAM\Validated\820072 - Cosham - Validated.MDB</t>
  </si>
  <si>
    <t>820072 - Cosham - Validated.MDB</t>
  </si>
  <si>
    <t>01/15/2013 09:09:13</t>
  </si>
  <si>
    <t>01/15/2013 14:38:39</t>
  </si>
  <si>
    <t>01/23/2015 21:21:45</t>
  </si>
  <si>
    <t>\\scotia.sgngroup.net\dfs\shared\Syn4.2.3\Southern Networks\S2 (82) district LP models\820074_TOTTON\Approved\820074 - Totton - Approved.MDB</t>
  </si>
  <si>
    <t>820074 - Totton - Approved.MDB</t>
  </si>
  <si>
    <t>820074_TOTTON</t>
  </si>
  <si>
    <t>01/31/2013 14:58:48</t>
  </si>
  <si>
    <t>02/01/2013 13:20</t>
  </si>
  <si>
    <t>01/23/2015 21:21:46</t>
  </si>
  <si>
    <t>\\scotia.sgngroup.net\dfs\shared\Syn4.2.3\Southern Networks\S2 (82) district LP models\820074_TOTTON\CBM\820074 - Totton - CBM MAY 2013.MDB</t>
  </si>
  <si>
    <t>820074 - Totton - CBM MAY 2013.MDB</t>
  </si>
  <si>
    <t>05/10/2013 09:24</t>
  </si>
  <si>
    <t>04/14/2014 13:02:10</t>
  </si>
  <si>
    <t>01/23/2015 21:22:05</t>
  </si>
  <si>
    <t>\\scotia.sgngroup.net\dfs\shared\Syn4.2.3\Southern Networks\S2 (82) district LP models\820074_TOTTON\CBM\820074 - Totton - CBM01.02.2013.MDB</t>
  </si>
  <si>
    <t>820074 - Totton - CBM01.02.2013.MDB</t>
  </si>
  <si>
    <t>02/01/2013 12:58</t>
  </si>
  <si>
    <t>02/01/2013 13:17</t>
  </si>
  <si>
    <t>01/23/2015 21:22:06</t>
  </si>
  <si>
    <t>\\scotia.sgngroup.net\dfs\shared\Syn4.2.3\Southern Networks\S2 (82) district LP models\820074_TOTTON\FY1\820074 - Totton - FY1.MDB</t>
  </si>
  <si>
    <t>820074 - Totton - FY1.MDB</t>
  </si>
  <si>
    <t>02/16/2015 10:56:05</t>
  </si>
  <si>
    <t>02/16/2015 18:04:54</t>
  </si>
  <si>
    <t>\\scotia.sgngroup.net\dfs\shared\Syn4.2.3\Southern Networks\S2 (82) district LP models\820074_TOTTON\FY5\820074 - Totton - FY5.MDB</t>
  </si>
  <si>
    <t>820074 - Totton - FY5.MDB</t>
  </si>
  <si>
    <t>08/18/2014 08:45:21</t>
  </si>
  <si>
    <t>01/23/2015 21:22:10</t>
  </si>
  <si>
    <t>\\scotia.sgngroup.net\dfs\shared\Syn4.2.3\Southern Networks\S2 (82) district LP models\820074_TOTTON\Validated\820074_TOTTON_2amRun.MDB</t>
  </si>
  <si>
    <t>820074_TOTTON_2amRun.MDB</t>
  </si>
  <si>
    <t>07/05/2013 15:45</t>
  </si>
  <si>
    <t>07/08/2013 13:56</t>
  </si>
  <si>
    <t>01/23/2015 21:22:17</t>
  </si>
  <si>
    <t>\\scotia.sgngroup.net\dfs\shared\Syn4.2.3\Southern Networks\S2 (82) district LP models\820074_TOTTON\Validated\820074_TOTTON_Validated.MDB</t>
  </si>
  <si>
    <t>820074_TOTTON_Validated.MDB</t>
  </si>
  <si>
    <t>07/08/2013 14:15</t>
  </si>
  <si>
    <t>07/08/2013 15:17</t>
  </si>
  <si>
    <t>\\scotia.sgngroup.net\dfs\shared\Syn4.2.3\Southern Networks\S2 (82) district LP models\820075_PORTLAND\Approved\820075 - Portland - Approved.MDB</t>
  </si>
  <si>
    <t>820075 - Portland - Approved.MDB</t>
  </si>
  <si>
    <t>820075_PORTLAND</t>
  </si>
  <si>
    <t>02/15/2013 15:41:06</t>
  </si>
  <si>
    <t>02/15/2013 15:46:17</t>
  </si>
  <si>
    <t>01/23/2015 21:22:18</t>
  </si>
  <si>
    <t>\\scotia.sgngroup.net\dfs\shared\Syn4.2.3\Southern Networks\S2 (82) district LP models\820075_PORTLAND\CBM\820075 - Portland - CBM MAY 2013.MDB</t>
  </si>
  <si>
    <t>820075 - Portland - CBM MAY 2013.MDB</t>
  </si>
  <si>
    <t>05/10/2013 09:25</t>
  </si>
  <si>
    <t>06/12/2013 16:11</t>
  </si>
  <si>
    <t>01/23/2015 21:22:32</t>
  </si>
  <si>
    <t>\\scotia.sgngroup.net\dfs\shared\Syn4.2.3\Southern Networks\S2 (82) district LP models\820075_PORTLAND\CBM\820075 - Portland - CBM15.02.2013.MDB</t>
  </si>
  <si>
    <t>820075 - Portland - CBM15.02.2013.MDB</t>
  </si>
  <si>
    <t>02/15/2013 15:50:21</t>
  </si>
  <si>
    <t>02/15/2013 15:50:26</t>
  </si>
  <si>
    <t>\\scotia.sgngroup.net\dfs\shared\Syn4.2.3\Southern Networks\S2 (82) district LP models\820075_PORTLAND\FY1\820075 - Portland - FY1.MDB</t>
  </si>
  <si>
    <t>820075 - Portland - FY1.MDB</t>
  </si>
  <si>
    <t>02/15/2013 15:46:35</t>
  </si>
  <si>
    <t>02/11/2015 15:28</t>
  </si>
  <si>
    <t>\\scotia.sgngroup.net\dfs\shared\Syn4.2.3\Southern Networks\S2 (82) district LP models\820075_PORTLAND\FY5\820075 - Portland - FY5.MDB</t>
  </si>
  <si>
    <t>820075 - Portland - FY5.MDB</t>
  </si>
  <si>
    <t>02/18/2013 10:44:38</t>
  </si>
  <si>
    <t>02/11/2015 15:27</t>
  </si>
  <si>
    <t>\\scotia.sgngroup.net\dfs\shared\Syn4.2.3\Southern Networks\S2 (82) district LP models\820076_LYME_REGIS\Approved\820076_LYME REGIS_APPROVED.MDB</t>
  </si>
  <si>
    <t>820076_LYME REGIS_APPROVED.MDB</t>
  </si>
  <si>
    <t>820076_LYME_REGIS</t>
  </si>
  <si>
    <t>02/04/2013 15:36</t>
  </si>
  <si>
    <t>01/23/2013 14:08:18</t>
  </si>
  <si>
    <t>01/23/2015 21:22:38</t>
  </si>
  <si>
    <t>\\scotia.sgngroup.net\dfs\shared\Syn4.2.3\Southern Networks\S2 (82) district LP models\820076_LYME_REGIS\CBM\820076_LYME REGIS_CBM MAY 2013.MDB</t>
  </si>
  <si>
    <t>820076_LYME REGIS_CBM MAY 2013.MDB</t>
  </si>
  <si>
    <t>05/10/2013 09:26</t>
  </si>
  <si>
    <t>06/13/2013 09:33:38</t>
  </si>
  <si>
    <t>01/23/2015 21:22:59</t>
  </si>
  <si>
    <t>\\scotia.sgngroup.net\dfs\shared\Syn4.2.3\Southern Networks\S2 (82) district LP models\820076_LYME_REGIS\CBM\820076_LYME REGIS_CBM_01-13.MDB</t>
  </si>
  <si>
    <t>820076_LYME REGIS_CBM_01-13.MDB</t>
  </si>
  <si>
    <t>02/04/2013 15:37</t>
  </si>
  <si>
    <t>01/23/2013 14:05:30</t>
  </si>
  <si>
    <t>01/23/2015 21:23:00</t>
  </si>
  <si>
    <t>\\scotia.sgngroup.net\dfs\shared\Syn4.2.3\Southern Networks\S2 (82) district LP models\820076_LYME_REGIS\FY1\820076_LYME REGIS_FY1.MDB</t>
  </si>
  <si>
    <t>820076_LYME REGIS_FY1.MDB</t>
  </si>
  <si>
    <t>08/19/2014 13:37:36</t>
  </si>
  <si>
    <t>01/23/2015 21:23:01</t>
  </si>
  <si>
    <t>\\scotia.sgngroup.net\dfs\shared\Syn4.2.3\Southern Networks\S2 (82) district LP models\820076_LYME_REGIS\FY5\820076_LYME REGIS_FY5.MDB</t>
  </si>
  <si>
    <t>820076_LYME REGIS_FY5.MDB</t>
  </si>
  <si>
    <t>02/04/2013 15:35</t>
  </si>
  <si>
    <t>08/19/2014 13:37:27</t>
  </si>
  <si>
    <t>01/23/2015 21:23:05</t>
  </si>
  <si>
    <t>\\scotia.sgngroup.net\dfs\shared\Syn4.2.3\Southern Networks\S2 (82) district LP models\820077_ROWLANDS_CASTLE\Approved\820077_ROWLANDS_CASTLE_APPROVED.MDB</t>
  </si>
  <si>
    <t>820077_ROWLANDS_CASTLE_APPROVED.MDB</t>
  </si>
  <si>
    <t>820077_ROWLANDS_CASTLE</t>
  </si>
  <si>
    <t>10/27/2008 09:17:36</t>
  </si>
  <si>
    <t>10/27/2008 09:17:38</t>
  </si>
  <si>
    <t>01/23/2015 21:23:09</t>
  </si>
  <si>
    <t>\\scotia.sgngroup.net\dfs\shared\Syn4.2.3\Southern Networks\S2 (82) district LP models\820077_ROWLANDS_CASTLE\CBM\820077_ROWLANDS_CASTLE_CBM MAY 2013.MDB</t>
  </si>
  <si>
    <t>820077_ROWLANDS_CASTLE_CBM MAY 2013.MDB</t>
  </si>
  <si>
    <t>05/10/2013 09:27</t>
  </si>
  <si>
    <t>01/23/2015 21:23:18</t>
  </si>
  <si>
    <t>\\scotia.sgngroup.net\dfs\shared\Syn4.2.3\Southern Networks\S2 (82) district LP models\820077_ROWLANDS_CASTLE\CBM\820077_ROWLANDS_CASTLE_CBM-10-11.mdb</t>
  </si>
  <si>
    <t>820077_ROWLANDS_CASTLE_CBM-10-11.mdb</t>
  </si>
  <si>
    <t>04/12/2011 16:27</t>
  </si>
  <si>
    <t>02/03/2010 14:30</t>
  </si>
  <si>
    <t>01/23/2015 21:23:19</t>
  </si>
  <si>
    <t>\\scotia.sgngroup.net\dfs\shared\Syn4.2.3\Southern Networks\S2 (82) district LP models\820077_ROWLANDS_CASTLE\CBM\820077_ROWLANDS_CASTLE_CBM-11-12.MDB</t>
  </si>
  <si>
    <t>820077_ROWLANDS_CASTLE_CBM-11-12.MDB</t>
  </si>
  <si>
    <t>03/08/2012 17:11</t>
  </si>
  <si>
    <t>\\scotia.sgngroup.net\dfs\shared\Syn4.2.3\Southern Networks\S2 (82) district LP models\820077_ROWLANDS_CASTLE\FY1\820077_ROWLANDS CASTLE_FY1.MDB</t>
  </si>
  <si>
    <t>820077_ROWLANDS CASTLE_FY1.MDB</t>
  </si>
  <si>
    <t>01/06/2015 11:05</t>
  </si>
  <si>
    <t>01/06/2015 10:47</t>
  </si>
  <si>
    <t>02/27/2015 13:55:59</t>
  </si>
  <si>
    <t>\\scotia.sgngroup.net\dfs\shared\Syn4.2.3\Southern Networks\S2 (82) district LP models\820077_ROWLANDS_CASTLE\FY5\82007_ROWLANDS CASTLE_FY5.MDB</t>
  </si>
  <si>
    <t>82007_ROWLANDS CASTLE_FY5.MDB</t>
  </si>
  <si>
    <t>02/27/2015 14:12:58</t>
  </si>
  <si>
    <t>\\scotia.sgngroup.net\dfs\shared\Syn4.2.3\Southern Networks\S2 (82) district LP models\820077_ROWLANDS_CASTLE\Validated\820077_ROWLANDS CASTLE_FY0.MDB</t>
  </si>
  <si>
    <t>820077_ROWLANDS CASTLE_FY0.MDB</t>
  </si>
  <si>
    <t>03/14/2014 11:59:10</t>
  </si>
  <si>
    <t>01/23/2015 21:23:27</t>
  </si>
  <si>
    <t>\\scotia.sgngroup.net\dfs\shared\Syn4.2.3\Southern Networks\S2 (82) district LP models\820077_ROWLANDS_CASTLE\Validated\820077_ROWLANDS CASTLE_VALIDATED_2014.MDB</t>
  </si>
  <si>
    <t>820077_ROWLANDS CASTLE_VALIDATED_2014.MDB</t>
  </si>
  <si>
    <t>01/06/2015 11:01</t>
  </si>
  <si>
    <t>01/23/2015 21:23:28</t>
  </si>
  <si>
    <t>\\scotia.sgngroup.net\dfs\shared\Syn4.2.3\Southern Networks\S2 (82) district LP models\820083_EASTLEIGH\Approved\820083_Eastleigh_Approved.MDB</t>
  </si>
  <si>
    <t>820083_Eastleigh_Approved.MDB</t>
  </si>
  <si>
    <t>820083_EASTLEIGH</t>
  </si>
  <si>
    <t>05/24/2013 14:00:29</t>
  </si>
  <si>
    <t>04/02/2013 10:21</t>
  </si>
  <si>
    <t>01/23/2015 21:23:29</t>
  </si>
  <si>
    <t>\\scotia.sgngroup.net\dfs\shared\Syn4.2.3\Southern Networks\S2 (82) district LP models\820083_EASTLEIGH\CBM\820083_Eastleigh_CBM_04-13.MDB</t>
  </si>
  <si>
    <t>820083_Eastleigh_CBM_04-13.MDB</t>
  </si>
  <si>
    <t>05/24/2013 14:00:48</t>
  </si>
  <si>
    <t>04/02/2013 10:28</t>
  </si>
  <si>
    <t>01/23/2015 21:24:25</t>
  </si>
  <si>
    <t>\\scotia.sgngroup.net\dfs\shared\Syn4.2.3\Southern Networks\S2 (82) district LP models\820083_EASTLEIGH\CBM\820083_Eastleigh_CBM_04-13_SEN28473NA11.MDB</t>
  </si>
  <si>
    <t>820083_Eastleigh_CBM_04-13_SEN28473NA11.MDB</t>
  </si>
  <si>
    <t>04/04/2014 15:13</t>
  </si>
  <si>
    <t>01/23/2015 21:24:27</t>
  </si>
  <si>
    <t>\\scotia.sgngroup.net\dfs\shared\Syn4.2.3\Southern Networks\S2 (82) district LP models\820083_EASTLEIGH\CBM\820083_Eastleigh_CBM_04-13_SEN28473NA9.MDB</t>
  </si>
  <si>
    <t>820083_Eastleigh_CBM_04-13_SEN28473NA9.MDB</t>
  </si>
  <si>
    <t>02/12/2014 11:47</t>
  </si>
  <si>
    <t>01/23/2015 21:24:28</t>
  </si>
  <si>
    <t>\\scotia.sgngroup.net\dfs\shared\Syn4.2.3\Southern Networks\S2 (82) district LP models\820083_EASTLEIGH\FY1\820083_Eastleigh_FY1.MDB</t>
  </si>
  <si>
    <t>820083_Eastleigh_FY1.MDB</t>
  </si>
  <si>
    <t>05/24/2013 14:01:05</t>
  </si>
  <si>
    <t>01/21/2015 09:16:08</t>
  </si>
  <si>
    <t>02/18/2015 13:57:45</t>
  </si>
  <si>
    <t>\\scotia.sgngroup.net\dfs\shared\Syn4.2.3\Southern Networks\S2 (82) district LP models\820083_EASTLEIGH\FY5\820083_Eastleigh_FY5.MDB</t>
  </si>
  <si>
    <t>820083_Eastleigh_FY5.MDB</t>
  </si>
  <si>
    <t>05/24/2013 14:01:44</t>
  </si>
  <si>
    <t>01/21/2015 09:20:09</t>
  </si>
  <si>
    <t>01/23/2015 21:24:33</t>
  </si>
  <si>
    <t>\\scotia.sgngroup.net\dfs\shared\Syn4.2.3\Southern Networks\S2 (82) district LP models\820083_EASTLEIGH\Validation\820083_Eastleigh_Validation.MDB</t>
  </si>
  <si>
    <t>820083_Eastleigh_Validation.MDB</t>
  </si>
  <si>
    <t>05/24/2013 14:02:10</t>
  </si>
  <si>
    <t>03/28/2013 16:38:51</t>
  </si>
  <si>
    <t>01/23/2015 21:24:43</t>
  </si>
  <si>
    <t>\\scotia.sgngroup.net\dfs\shared\Syn4.2.3\Southern Networks\S2 (82) district LP models\820085_COWES\CBM\820085_COWES_CBM MAY 2013.MDB</t>
  </si>
  <si>
    <t>820085_COWES_CBM MAY 2013.MDB</t>
  </si>
  <si>
    <t>820085_COWES</t>
  </si>
  <si>
    <t>05/10/2013 09:29</t>
  </si>
  <si>
    <t>07/01/2013 10:15</t>
  </si>
  <si>
    <t>01/23/2015 21:24:54</t>
  </si>
  <si>
    <t>\\scotia.sgngroup.net\dfs\shared\Syn4.2.3\Southern Networks\S2 (82) district LP models\820085_COWES\CBM\820085_COWES_FY1_CBM-10-11.MDB</t>
  </si>
  <si>
    <t>820085_COWES_FY1_CBM-10-11.MDB</t>
  </si>
  <si>
    <t>03/02/2011 08:12</t>
  </si>
  <si>
    <t>02/03/2012 10:43</t>
  </si>
  <si>
    <t>01/23/2015 21:24:55</t>
  </si>
  <si>
    <t>\\scotia.sgngroup.net\dfs\shared\Syn4.2.3\Southern Networks\S2 (82) district LP models\820085_COWES\CBM\820085_COWES_FY1_CBM-11-12.MDB</t>
  </si>
  <si>
    <t>820085_COWES_FY1_CBM-11-12.MDB</t>
  </si>
  <si>
    <t>04/10/2012 13:57</t>
  </si>
  <si>
    <t>01/23/2015 21:24:56</t>
  </si>
  <si>
    <t>\\scotia.sgngroup.net\dfs\shared\Syn4.2.3\Southern Networks\S2 (82) district LP models\820085_COWES\FY1\820085_COWES_FY1.mdb</t>
  </si>
  <si>
    <t>820085_COWES_FY1.mdb</t>
  </si>
  <si>
    <t>02/02/2015 15:11</t>
  </si>
  <si>
    <t>02/24/2015 13:56:36</t>
  </si>
  <si>
    <t>\\scotia.sgngroup.net\dfs\shared\Syn4.2.3\Southern Networks\S2 (82) district LP models\820085_COWES\FY5\820085_COWES_FY5.MDB</t>
  </si>
  <si>
    <t>820085_COWES_FY5.MDB</t>
  </si>
  <si>
    <t>01/21/2009 14:36:35</t>
  </si>
  <si>
    <t>10/01/2014 13:47</t>
  </si>
  <si>
    <t>01/26/2015 10:29:42</t>
  </si>
  <si>
    <t>\\scotia.sgngroup.net\dfs\shared\Syn4.2.3\Southern Networks\S2 (82) district LP models\820090_BRADING\CBM\820090 - Brading - CBM MAY 2013.MDB</t>
  </si>
  <si>
    <t>820090 - Brading - CBM MAY 2013.MDB</t>
  </si>
  <si>
    <t>820090_BRADING</t>
  </si>
  <si>
    <t>05/10/2013 09:30</t>
  </si>
  <si>
    <t>01/23/2015 21:25:17</t>
  </si>
  <si>
    <t>\\scotia.sgngroup.net\dfs\shared\Syn4.2.3\Southern Networks\S2 (82) district LP models\820090_BRADING\CBM\820090_Brading_CBM-10-11.MDB</t>
  </si>
  <si>
    <t>820090_Brading_CBM-10-11.MDB</t>
  </si>
  <si>
    <t>04/12/2011 16:35</t>
  </si>
  <si>
    <t>09/20/2010 11:21:40</t>
  </si>
  <si>
    <t>01/23/2015 21:25:18</t>
  </si>
  <si>
    <t>\\scotia.sgngroup.net\dfs\shared\Syn4.2.3\Southern Networks\S2 (82) district LP models\820090_BRADING\CBM\820090_Brading_CBM-11-12.MDB</t>
  </si>
  <si>
    <t>820090_Brading_CBM-11-12.MDB</t>
  </si>
  <si>
    <t>04/10/2012 13:58</t>
  </si>
  <si>
    <t>\\scotia.sgngroup.net\dfs\shared\Syn4.2.3\Southern Networks\S2 (82) district LP models\820090_BRADING\FY1\820090 - Brading - FY1.MDB</t>
  </si>
  <si>
    <t>820090 - Brading - FY1.MDB</t>
  </si>
  <si>
    <t>09/20/2010 11:21:38</t>
  </si>
  <si>
    <t>08/13/2013 16:50:17</t>
  </si>
  <si>
    <t>\\scotia.sgngroup.net\dfs\shared\Syn4.2.3\Southern Networks\S2 (82) district LP models\820090_BRADING\FY5\820090 - Brading - FY5.MDB</t>
  </si>
  <si>
    <t>820090 - Brading - FY5.MDB</t>
  </si>
  <si>
    <t>09/20/2010 11:23:26</t>
  </si>
  <si>
    <t>08/13/2013 16:50:44</t>
  </si>
  <si>
    <t>01/23/2015 21:25:19</t>
  </si>
  <si>
    <t>\\scotia.sgngroup.net\dfs\shared\Syn4.2.3\Southern Networks\S2 (82) district LP models\820090_BRADING\Validation\820090 - Brading - Validation.MDB</t>
  </si>
  <si>
    <t>820090 - Brading - Validation.MDB</t>
  </si>
  <si>
    <t>09/20/2010 11:18:23</t>
  </si>
  <si>
    <t>09/20/2010 11:18:25</t>
  </si>
  <si>
    <t>01/23/2015 21:25:21</t>
  </si>
  <si>
    <t>\\scotia.sgngroup.net\dfs\shared\Syn4.2.3\Southern Networks\S2 (82) district LP models\820095_BOTLEY\820095_BOTLEY_APPROVED\820095_BOTLEY_APPROVED.MDB</t>
  </si>
  <si>
    <t>820095_BOTLEY_APPROVED.MDB</t>
  </si>
  <si>
    <t>820095_BOTLEY</t>
  </si>
  <si>
    <t>04/08/2008 17:46</t>
  </si>
  <si>
    <t>820095_BOTLEY_APPROVED</t>
  </si>
  <si>
    <t>\\scotia.sgngroup.net\dfs\shared\Syn4.2.3\Southern Networks\S2 (82) district LP models\820095_BOTLEY\820095_BOTLEY_APPROVED\820095_BOTLEY_CBM.MDB</t>
  </si>
  <si>
    <t>820095_BOTLEY_CBM.MDB</t>
  </si>
  <si>
    <t>08/27/2010 10:35:58</t>
  </si>
  <si>
    <t>08/27/2010 10:36:00</t>
  </si>
  <si>
    <t>01/23/2015 21:25:22</t>
  </si>
  <si>
    <t>\\scotia.sgngroup.net\dfs\shared\Syn4.2.3\Southern Networks\S2 (82) district LP models\820095_BOTLEY\CBM\820095_BOTLEY_CBM MAY 2013.MDB</t>
  </si>
  <si>
    <t>820095_BOTLEY_CBM MAY 2013.MDB</t>
  </si>
  <si>
    <t>05/10/2013 09:31</t>
  </si>
  <si>
    <t>01/23/2015 21:25:25</t>
  </si>
  <si>
    <t>\\scotia.sgngroup.net\dfs\shared\Syn4.2.3\Southern Networks\S2 (82) district LP models\820095_BOTLEY\CBM\820095_BOTLEY_CBM.MDB</t>
  </si>
  <si>
    <t>06/29/2012 09:46:56</t>
  </si>
  <si>
    <t>06/29/2012 09:46:59</t>
  </si>
  <si>
    <t>01/23/2015 21:25:26</t>
  </si>
  <si>
    <t>\\scotia.sgngroup.net\dfs\shared\Syn4.2.3\Southern Networks\S2 (82) district LP models\820095_BOTLEY\FY1\820095_BOTLEY_FY1.mdb</t>
  </si>
  <si>
    <t>820095_BOTLEY_FY1.mdb</t>
  </si>
  <si>
    <t>05/08/2014 12:52</t>
  </si>
  <si>
    <t>02/16/2015 09:16:10</t>
  </si>
  <si>
    <t>\\scotia.sgngroup.net\dfs\shared\Syn4.2.3\Southern Networks\S2 (82) district LP models\820095_BOTLEY\FY5\820095_BOTLEY_FY5.MDB</t>
  </si>
  <si>
    <t>820095_BOTLEY_FY5.MDB</t>
  </si>
  <si>
    <t>04/08/2008 17:44</t>
  </si>
  <si>
    <t>01/23/2015 21:25:29</t>
  </si>
  <si>
    <t>\\scotia.sgngroup.net\dfs\shared\Syn4.2.3\Southern Networks\S2 (82) district LP models\820095_BOTLEY\Validated\820095_BOTLEY_VALIDATED.MDB</t>
  </si>
  <si>
    <t>820095_BOTLEY_VALIDATED.MDB</t>
  </si>
  <si>
    <t>04/08/2008 17:47</t>
  </si>
  <si>
    <t>06/29/2012 09:45:32</t>
  </si>
  <si>
    <t>01/23/2015 21:25:31</t>
  </si>
  <si>
    <t>\\scotia.sgngroup.net\dfs\shared\Syn4.2.3\Southern Networks\S2 (82) district LP models\820096_EAST_COWES\Approved\820096 - East Cowes - Approved.MDB</t>
  </si>
  <si>
    <t>820096 - East Cowes - Approved.MDB</t>
  </si>
  <si>
    <t>820096_EAST_COWES</t>
  </si>
  <si>
    <t>12/21/2011 11:41:28</t>
  </si>
  <si>
    <t>07/27/2011 13:05:34</t>
  </si>
  <si>
    <t>\\scotia.sgngroup.net\dfs\shared\Syn4.2.3\Southern Networks\S2 (82) district LP models\820096_EAST_COWES\CBM\820096 - East Cowes - CBM MAY 2013.MDB</t>
  </si>
  <si>
    <t>820096 - East Cowes - CBM MAY 2013.MDB</t>
  </si>
  <si>
    <t>05/10/2013 09:32</t>
  </si>
  <si>
    <t>01/23/2015 21:25:38</t>
  </si>
  <si>
    <t>\\scotia.sgngroup.net\dfs\shared\Syn4.2.3\Southern Networks\S2 (82) district LP models\820096_EAST_COWES\CBM\820096_East Cowes_CBM-10-11.MDB</t>
  </si>
  <si>
    <t>820096_East Cowes_CBM-10-11.MDB</t>
  </si>
  <si>
    <t>04/12/2011 16:39</t>
  </si>
  <si>
    <t>12/16/2008 14:35:40</t>
  </si>
  <si>
    <t>\\scotia.sgngroup.net\dfs\shared\Syn4.2.3\Southern Networks\S2 (82) district LP models\820096_EAST_COWES\CBM\820096_East Cowes_CBM-11-12.MDB</t>
  </si>
  <si>
    <t>820096_East Cowes_CBM-11-12.MDB</t>
  </si>
  <si>
    <t>04/05/2012 14:08</t>
  </si>
  <si>
    <t>\\scotia.sgngroup.net\dfs\shared\Syn4.2.3\Southern Networks\S2 (82) district LP models\820096_EAST_COWES\FY1\820096 - East Cowes - FY1.MDB</t>
  </si>
  <si>
    <t>820096 - East Cowes - FY1.MDB</t>
  </si>
  <si>
    <t>12/21/2011 11:44:14</t>
  </si>
  <si>
    <t>10/01/2014 14:06</t>
  </si>
  <si>
    <t>02/20/2015 08:56:02</t>
  </si>
  <si>
    <t>\\scotia.sgngroup.net\dfs\shared\Syn4.2.3\Southern Networks\S2 (82) district LP models\820096_EAST_COWES\FY5\820096 - East Cowes - FY5.MDB</t>
  </si>
  <si>
    <t>820096 - East Cowes - FY5.MDB</t>
  </si>
  <si>
    <t>12/21/2011 11:45:08</t>
  </si>
  <si>
    <t>08/11/2014 15:47</t>
  </si>
  <si>
    <t>01/23/2015 21:25:41</t>
  </si>
  <si>
    <t>\\scotia.sgngroup.net\dfs\shared\Syn4.2.3\Southern Networks\S2 (82) district LP models\820096_EAST_COWES\Validated\820096 - East Cowes - 2am.MDB</t>
  </si>
  <si>
    <t>820096 - East Cowes - 2am.MDB</t>
  </si>
  <si>
    <t>12/21/2011 11:42:45</t>
  </si>
  <si>
    <t>06/08/2011 11:52</t>
  </si>
  <si>
    <t>01/23/2015 21:25:42</t>
  </si>
  <si>
    <t>\\scotia.sgngroup.net\dfs\shared\Syn4.2.3\Southern Networks\S2 (82) district LP models\820096_EAST_COWES\Validated\820096 - East Cowes - 7am.MDB</t>
  </si>
  <si>
    <t>820096 - East Cowes - 7am.MDB</t>
  </si>
  <si>
    <t>12/21/2011 11:42:34</t>
  </si>
  <si>
    <t>06/08/2011 16:54</t>
  </si>
  <si>
    <t>01/23/2015 21:25:44</t>
  </si>
  <si>
    <t>\\scotia.sgngroup.net\dfs\shared\Syn4.2.3\Southern Networks\S2 (82) district LP models\820097_LEE_ON_SOLENT\Approved\820097_Lee_On_Solent_Approved.MDB</t>
  </si>
  <si>
    <t>820097_Lee_On_Solent_Approved.MDB</t>
  </si>
  <si>
    <t>820097_LEE_ON_SOLENT</t>
  </si>
  <si>
    <t>03/06/2013 08:58</t>
  </si>
  <si>
    <t>\\scotia.sgngroup.net\dfs\shared\Syn4.2.3\Southern Networks\S2 (82) district LP models\820097_LEE_ON_SOLENT\CBM\820097_Lee_On_Solent_CBM MAY 2013.MDB</t>
  </si>
  <si>
    <t>820097_Lee_On_Solent_CBM MAY 2013.MDB</t>
  </si>
  <si>
    <t>05/10/2013 09:33</t>
  </si>
  <si>
    <t>05/10/2013 09:34</t>
  </si>
  <si>
    <t>01/23/2015 21:25:57</t>
  </si>
  <si>
    <t>\\scotia.sgngroup.net\dfs\shared\Syn4.2.3\Southern Networks\S2 (82) district LP models\820097_LEE_ON_SOLENT\FY1\820097_Lee_On_Solent_FY1.MDB</t>
  </si>
  <si>
    <t>820097_Lee_On_Solent_FY1.MDB</t>
  </si>
  <si>
    <t>03/06/2013 09:00</t>
  </si>
  <si>
    <t>08/19/2013 16:52:43</t>
  </si>
  <si>
    <t>01/23/2015 21:25:58</t>
  </si>
  <si>
    <t>\\scotia.sgngroup.net\dfs\shared\Syn4.2.3\Southern Networks\S2 (82) district LP models\820097_LEE_ON_SOLENT\FY5\820097_Lee_On_Solent_FY5.MDB</t>
  </si>
  <si>
    <t>820097_Lee_On_Solent_FY5.MDB</t>
  </si>
  <si>
    <t>03/06/2013 10:04</t>
  </si>
  <si>
    <t>09/12/2014 10:16</t>
  </si>
  <si>
    <t>\\scotia.sgngroup.net\dfs\shared\Syn4.2.3\Southern Networks\S2 (82) district LP models\820097_LEE_ON_SOLENT\Validated\820097_Lee_On_Solent_2amRun.MDB</t>
  </si>
  <si>
    <t>820097_Lee_On_Solent_2amRun.MDB</t>
  </si>
  <si>
    <t>03/05/2013 16:12</t>
  </si>
  <si>
    <t>03/05/2013 16:32</t>
  </si>
  <si>
    <t>01/23/2015 21:26:02</t>
  </si>
  <si>
    <t>\\scotia.sgngroup.net\dfs\shared\Syn4.2.3\Southern Networks\S2 (82) district LP models\820097_LEE_ON_SOLENT\Validated\820097_Lee_On_Solent_Validated.MDB</t>
  </si>
  <si>
    <t>820097_Lee_On_Solent_Validated.MDB</t>
  </si>
  <si>
    <t>03/05/2013 16:35</t>
  </si>
  <si>
    <t>03/05/2013 16:44</t>
  </si>
  <si>
    <t>01/23/2015 21:26:04</t>
  </si>
  <si>
    <t>\\scotia.sgngroup.net\dfs\shared\Syn4.2.3\Southern Networks\S2 (82) district LP models\820098_FORDINGBRIDGE\Approved\820098_Fordingbridge_Approved.MDB</t>
  </si>
  <si>
    <t>820098_Fordingbridge_Approved.MDB</t>
  </si>
  <si>
    <t>820098_FORDINGBRIDGE</t>
  </si>
  <si>
    <t>03/26/2013 11:10:04</t>
  </si>
  <si>
    <t>03/26/2013 11:16:28</t>
  </si>
  <si>
    <t>01/23/2015 21:26:05</t>
  </si>
  <si>
    <t>\\scotia.sgngroup.net\dfs\shared\Syn4.2.3\Southern Networks\S2 (82) district LP models\820098_FORDINGBRIDGE\CBM\820098_Fordingbridge_CBM MAY 2013.MDB</t>
  </si>
  <si>
    <t>820098_Fordingbridge_CBM MAY 2013.MDB</t>
  </si>
  <si>
    <t>05/10/2013 09:35</t>
  </si>
  <si>
    <t>01/23/2015 21:26:21</t>
  </si>
  <si>
    <t>\\scotia.sgngroup.net\dfs\shared\Syn4.2.3\Southern Networks\S2 (82) district LP models\820098_FORDINGBRIDGE\CBM\820098_Fordingbridge_CBM.MDB</t>
  </si>
  <si>
    <t>820098_Fordingbridge_CBM.MDB</t>
  </si>
  <si>
    <t>03/26/2013 11:50:35</t>
  </si>
  <si>
    <t>03/26/2013 11:50:40</t>
  </si>
  <si>
    <t>01/23/2015 21:26:22</t>
  </si>
  <si>
    <t>\\scotia.sgngroup.net\dfs\shared\Syn4.2.3\Southern Networks\S2 (82) district LP models\820098_FORDINGBRIDGE\FY1\820098_Fordingbridge_FY1.MDB</t>
  </si>
  <si>
    <t>820098_Fordingbridge_FY1.MDB</t>
  </si>
  <si>
    <t>03/26/2013 11:25:35</t>
  </si>
  <si>
    <t>08/20/2014 13:47:05</t>
  </si>
  <si>
    <t>\\scotia.sgngroup.net\dfs\shared\Syn4.2.3\Southern Networks\S2 (82) district LP models\820098_FORDINGBRIDGE\FY5\820098_Fordingbridge_FY5.MDB</t>
  </si>
  <si>
    <t>820098_Fordingbridge_FY5.MDB</t>
  </si>
  <si>
    <t>03/26/2013 11:53:08</t>
  </si>
  <si>
    <t>08/20/2014 13:48:20</t>
  </si>
  <si>
    <t>01/23/2015 21:26:23</t>
  </si>
  <si>
    <t>\\scotia.sgngroup.net\dfs\shared\Syn4.2.3\Southern Networks\S2 (82) district LP models\820098_FORDINGBRIDGE\Mains Replacement Shapefiles\820098_Fordingbridge_FY5_VJ.MDB</t>
  </si>
  <si>
    <t>820098_Fordingbridge_FY5_VJ.MDB</t>
  </si>
  <si>
    <t>03/17/2014 16:56:39</t>
  </si>
  <si>
    <t>03/18/2014 13:16:15</t>
  </si>
  <si>
    <t>01/23/2015 21:26:25</t>
  </si>
  <si>
    <t>Mains Replacement Shapefiles</t>
  </si>
  <si>
    <t>\\scotia.sgngroup.net\dfs\shared\Syn4.2.3\Southern Networks\S2 (82) district LP models\820098_FORDINGBRIDGE\Validated\820098_Fordingbridge_2amRun.MDB</t>
  </si>
  <si>
    <t>820098_Fordingbridge_2amRun.MDB</t>
  </si>
  <si>
    <t>03/26/2013 09:11:39</t>
  </si>
  <si>
    <t>03/26/2013 09:16:23</t>
  </si>
  <si>
    <t>01/23/2015 21:26:26</t>
  </si>
  <si>
    <t>\\scotia.sgngroup.net\dfs\shared\Syn4.2.3\Southern Networks\S2 (82) district LP models\820098_FORDINGBRIDGE\Validated\820098_Fordingbridge_Validated.MDB</t>
  </si>
  <si>
    <t>820098_Fordingbridge_Validated.MDB</t>
  </si>
  <si>
    <t>03/26/2013 09:16:58</t>
  </si>
  <si>
    <t>03/26/2013 11:08:11</t>
  </si>
  <si>
    <t>\\scotia.sgngroup.net\dfs\shared\Syn4.2.3\Southern Networks\S2 (82) district LP models\820099_STALBRIDGE\Approved\820099_STALBRIDGE_approved.MDB</t>
  </si>
  <si>
    <t>820099_STALBRIDGE_approved.MDB</t>
  </si>
  <si>
    <t>820099_STALBRIDGE</t>
  </si>
  <si>
    <t>06/20/2013 14:12:22</t>
  </si>
  <si>
    <t>06/20/2013 14:12:25</t>
  </si>
  <si>
    <t>01/23/2015 21:26:27</t>
  </si>
  <si>
    <t>\\scotia.sgngroup.net\dfs\shared\Syn4.2.3\Southern Networks\S2 (82) district LP models\820099_STALBRIDGE\CBM\820099_STALBRIDGE_CBM_20-06-2013.MDB</t>
  </si>
  <si>
    <t>820099_STALBRIDGE_CBM_20-06-2013.MDB</t>
  </si>
  <si>
    <t>06/20/2013 14:14:15</t>
  </si>
  <si>
    <t>06/20/2013 14:14:19</t>
  </si>
  <si>
    <t>01/23/2015 21:26:35</t>
  </si>
  <si>
    <t>\\scotia.sgngroup.net\dfs\shared\Syn4.2.3\Southern Networks\S2 (82) district LP models\820099_STALBRIDGE\FY1\820099_STALBRIDGE_FY1.MDB</t>
  </si>
  <si>
    <t>820099_STALBRIDGE_FY1.MDB</t>
  </si>
  <si>
    <t>06/20/2013 13:18:56</t>
  </si>
  <si>
    <t>08/19/2014 14:02:27</t>
  </si>
  <si>
    <t>01/23/2015 21:26:37</t>
  </si>
  <si>
    <t>\\scotia.sgngroup.net\dfs\shared\Syn4.2.3\Southern Networks\S2 (82) district LP models\820099_STALBRIDGE\FY5\820099_STALBRIDGE_FY5.MDB</t>
  </si>
  <si>
    <t>820099_STALBRIDGE_FY5.MDB</t>
  </si>
  <si>
    <t>06/20/2013 13:34:56</t>
  </si>
  <si>
    <t>08/19/2014 14:02:13</t>
  </si>
  <si>
    <t>01/23/2015 21:26:38</t>
  </si>
  <si>
    <t>\\scotia.sgngroup.net\dfs\shared\Syn4.2.3\Southern Networks\S2 (82) district LP models\820099_STALBRIDGE\Validation\820099_STALBRIDGE_validated.MDB</t>
  </si>
  <si>
    <t>820099_STALBRIDGE_validated.MDB</t>
  </si>
  <si>
    <t>06/20/2013 14:11:21</t>
  </si>
  <si>
    <t>06/20/2013 14:11:25</t>
  </si>
  <si>
    <t>01/23/2015 21:26:39</t>
  </si>
  <si>
    <t>\\scotia.sgngroup.net\dfs\shared\Syn4.2.3\Southern Networks\S2 (82) district LP models\820100_MERE\Approved\820100_MERE_APPROVED.MDB</t>
  </si>
  <si>
    <t>820100_MERE_APPROVED.MDB</t>
  </si>
  <si>
    <t>820100_MERE</t>
  </si>
  <si>
    <t>12/16/2011 11:42:26</t>
  </si>
  <si>
    <t>12/16/2011 11:42:29</t>
  </si>
  <si>
    <t>01/23/2015 21:26:40</t>
  </si>
  <si>
    <t>\\scotia.sgngroup.net\dfs\shared\Syn4.2.3\Southern Networks\S2 (82) district LP models\820100_MERE\CBM\820100_MERE_CBM MAY 2013.MDB</t>
  </si>
  <si>
    <t>820100_MERE_CBM MAY 2013.MDB</t>
  </si>
  <si>
    <t>02/16/2015 15:26:42</t>
  </si>
  <si>
    <t>\\scotia.sgngroup.net\dfs\shared\Syn4.2.3\Southern Networks\S2 (82) district LP models\820100_MERE\CBM\820100_MERE_CBM-12-12.MDB</t>
  </si>
  <si>
    <t>820100_MERE_CBM-12-12.MDB</t>
  </si>
  <si>
    <t>12/16/2011 11:43:13</t>
  </si>
  <si>
    <t>12/16/2011 11:43:16</t>
  </si>
  <si>
    <t>01/23/2015 21:26:54</t>
  </si>
  <si>
    <t>\\scotia.sgngroup.net\dfs\shared\Syn4.2.3\Southern Networks\S2 (82) district LP models\820100_MERE\FY1\820100_MERE_FY1.MDB</t>
  </si>
  <si>
    <t>820100_MERE_FY1.MDB</t>
  </si>
  <si>
    <t>12/16/2011 11:44:26</t>
  </si>
  <si>
    <t>10/16/2014 07:56:13</t>
  </si>
  <si>
    <t>02/04/2015 15:50</t>
  </si>
  <si>
    <t>\\scotia.sgngroup.net\dfs\shared\Syn4.2.3\Southern Networks\S2 (82) district LP models\820100_MERE\FY5\820100_MERE_FY5.MDB</t>
  </si>
  <si>
    <t>820100_MERE_FY5.MDB</t>
  </si>
  <si>
    <t>12/16/2011 11:45:34</t>
  </si>
  <si>
    <t>08/19/2014 14:24:49</t>
  </si>
  <si>
    <t>\\scotia.sgngroup.net\dfs\shared\Syn4.2.3\Southern Networks\S2 (82) district LP models\820103_HEDGE_END\Approved\820103 - Hedge End - APPROVED.MDB</t>
  </si>
  <si>
    <t>820103 - Hedge End - APPROVED.MDB</t>
  </si>
  <si>
    <t>820103_HEDGE_END</t>
  </si>
  <si>
    <t>06/14/2011 17:06:12</t>
  </si>
  <si>
    <t>06/15/2011 10:47:33</t>
  </si>
  <si>
    <t>01/23/2015 21:27:02</t>
  </si>
  <si>
    <t>\\scotia.sgngroup.net\dfs\shared\Syn4.2.3\Southern Networks\S2 (82) district LP models\820103_HEDGE_END\CBM\820103 - Hedge End - CBM 31-03-2011.MDB</t>
  </si>
  <si>
    <t>820103 - Hedge End - CBM 31-03-2011.MDB</t>
  </si>
  <si>
    <t>06/15/2011 11:02:26</t>
  </si>
  <si>
    <t>07/25/2011 09:33:23</t>
  </si>
  <si>
    <t>01/23/2015 21:27:16</t>
  </si>
  <si>
    <t>\\scotia.sgngroup.net\dfs\shared\Syn4.2.3\Southern Networks\S2 (82) district LP models\820103_HEDGE_END\CBM\820103 - Hedge End - CBM MAY 2013.MDB</t>
  </si>
  <si>
    <t>820103 - Hedge End - CBM MAY 2013.MDB</t>
  </si>
  <si>
    <t>05/10/2013 09:38</t>
  </si>
  <si>
    <t>04/08/2014 11:49</t>
  </si>
  <si>
    <t>01/23/2015 21:27:18</t>
  </si>
  <si>
    <t>\\scotia.sgngroup.net\dfs\shared\Syn4.2.3\Southern Networks\S2 (82) district LP models\820103_HEDGE_END\CBM\820103_HEDGE_END_CBM_10-11.MDB</t>
  </si>
  <si>
    <t>820103_HEDGE_END_CBM_10-11.MDB</t>
  </si>
  <si>
    <t>03/23/2011 14:47:08</t>
  </si>
  <si>
    <t>03/23/2011 14:47:11</t>
  </si>
  <si>
    <t>01/23/2015 21:27:19</t>
  </si>
  <si>
    <t>\\scotia.sgngroup.net\dfs\shared\Syn4.2.3\Southern Networks\S2 (82) district LP models\820103_HEDGE_END\CBM\820103_HEDGE_END_CBM_11-12.MDB</t>
  </si>
  <si>
    <t>820103_HEDGE_END_CBM_11-12.MDB</t>
  </si>
  <si>
    <t>03/21/2012 16:43:50</t>
  </si>
  <si>
    <t>03/21/2012 16:43:56</t>
  </si>
  <si>
    <t>01/23/2015 21:27:21</t>
  </si>
  <si>
    <t>\\scotia.sgngroup.net\dfs\shared\Syn4.2.3\Southern Networks\S2 (82) district LP models\820103_HEDGE_END\DDS\820103 Hedge End - PREVAL.MDB</t>
  </si>
  <si>
    <t>820103 Hedge End - PREVAL.MDB</t>
  </si>
  <si>
    <t>04/08/2008 09:45</t>
  </si>
  <si>
    <t>04/08/2008 09:46</t>
  </si>
  <si>
    <t>01/23/2015 21:27:22</t>
  </si>
  <si>
    <t>\\scotia.sgngroup.net\dfs\shared\Syn4.2.3\Southern Networks\S2 (82) district LP models\820103_HEDGE_END\FY1\820103 - Hedge End - FY1.MDB</t>
  </si>
  <si>
    <t>820103 - Hedge End - FY1.MDB</t>
  </si>
  <si>
    <t>06/15/2011 10:58:56</t>
  </si>
  <si>
    <t>08/15/2014 14:11:50</t>
  </si>
  <si>
    <t>01/23/2015 21:27:24</t>
  </si>
  <si>
    <t>\\scotia.sgngroup.net\dfs\shared\Syn4.2.3\Southern Networks\S2 (82) district LP models\820103_HEDGE_END\FY5\820103 - Hedge End - FY5.MDB</t>
  </si>
  <si>
    <t>820103 - Hedge End - FY5.MDB</t>
  </si>
  <si>
    <t>07/25/2011 12:52:28</t>
  </si>
  <si>
    <t>08/15/2014 14:13:42</t>
  </si>
  <si>
    <t>01/23/2015 21:27:27</t>
  </si>
  <si>
    <t>\\scotia.sgngroup.net\dfs\shared\Syn4.2.3\Southern Networks\S2 (82) district LP models\820103_HEDGE_END\FY5\820103 - Hedge End_FY5 SEN27851 &amp; SEN27853.MDB</t>
  </si>
  <si>
    <t>820103 - Hedge End_FY5 SEN27851 &amp; SEN27853.MDB</t>
  </si>
  <si>
    <t>07/23/2012 14:15:44</t>
  </si>
  <si>
    <t>07/31/2012 13:09:03</t>
  </si>
  <si>
    <t>01/23/2015 21:27:28</t>
  </si>
  <si>
    <t>\\scotia.sgngroup.net\dfs\shared\Syn4.2.3\Southern Networks\S2 (82) district LP models\820103_HEDGE_END\Validated\820103 - Hedge End - VALIDATED.MDB</t>
  </si>
  <si>
    <t>820103 - Hedge End - VALIDATED.MDB</t>
  </si>
  <si>
    <t>06/14/2011 10:19:34</t>
  </si>
  <si>
    <t>06/14/2011 15:34:04</t>
  </si>
  <si>
    <t>01/23/2015 21:27:34</t>
  </si>
  <si>
    <t>\\scotia.sgngroup.net\dfs\shared\Syn4.2.3\Southern Networks\S2 (82) district LP models\820104_BURSLEDON\820104_BURSLEDON_APPROVED\820104_BURSLEDON_APPROVED.MDB</t>
  </si>
  <si>
    <t>820104_BURSLEDON_APPROVED.MDB</t>
  </si>
  <si>
    <t>820104_BURSLEDON</t>
  </si>
  <si>
    <t>10/24/2007 10:32:22</t>
  </si>
  <si>
    <t>02/17/2009 09:53:14</t>
  </si>
  <si>
    <t>01/23/2015 21:27:35</t>
  </si>
  <si>
    <t>820104_BURSLEDON_APPROVED</t>
  </si>
  <si>
    <t>\\scotia.sgngroup.net\dfs\shared\Syn4.2.3\Southern Networks\S2 (82) district LP models\820104_BURSLEDON\CBM\820104_BURSLEDON_CBM MAY 2013.MDB</t>
  </si>
  <si>
    <t>820104_BURSLEDON_CBM MAY 2013.MDB</t>
  </si>
  <si>
    <t>05/10/2013 09:39</t>
  </si>
  <si>
    <t>01/23/2015 21:27:41</t>
  </si>
  <si>
    <t>\\scotia.sgngroup.net\dfs\shared\Syn4.2.3\Southern Networks\S2 (82) district LP models\820104_BURSLEDON\CBM\820104_BURSLEDON_CBM-11-12.MDB</t>
  </si>
  <si>
    <t>820104_BURSLEDON_CBM-11-12.MDB</t>
  </si>
  <si>
    <t>04/10/2012 14:07</t>
  </si>
  <si>
    <t>01/23/2015 21:27:42</t>
  </si>
  <si>
    <t>\\scotia.sgngroup.net\dfs\shared\Syn4.2.3\Southern Networks\S2 (82) district LP models\820104_BURSLEDON\CBM\820104_BURSLEDON_CBM.MDB</t>
  </si>
  <si>
    <t>820104_BURSLEDON_CBM.MDB</t>
  </si>
  <si>
    <t>10/27/2011 10:03:19</t>
  </si>
  <si>
    <t>10/27/2011 10:03:23</t>
  </si>
  <si>
    <t>\\scotia.sgngroup.net\dfs\shared\Syn4.2.3\Southern Networks\S2 (82) district LP models\820104_BURSLEDON\FY1\820104_BURSLEDON_FY1.mdb</t>
  </si>
  <si>
    <t>820104_BURSLEDON_FY1.mdb</t>
  </si>
  <si>
    <t>08/15/2014 14:25:56</t>
  </si>
  <si>
    <t>01/23/2015 21:27:44</t>
  </si>
  <si>
    <t>\\scotia.sgngroup.net\dfs\shared\Syn4.2.3\Southern Networks\S2 (82) district LP models\820104_BURSLEDON\FY5\820104_BURSLEDON_FY5.MDB</t>
  </si>
  <si>
    <t>820104_BURSLEDON_FY5.MDB</t>
  </si>
  <si>
    <t>10/24/2007 10:29:48</t>
  </si>
  <si>
    <t>08/15/2014 14:29:36</t>
  </si>
  <si>
    <t>01/23/2015 21:27:49</t>
  </si>
  <si>
    <t>\\scotia.sgngroup.net\dfs\shared\Syn4.2.3\Southern Networks\S2 (82) district LP models\820104_BURSLEDON\Validated\820104 BURSLEDON VALIDATION.MDB</t>
  </si>
  <si>
    <t>820104 BURSLEDON VALIDATION.MDB</t>
  </si>
  <si>
    <t>10/27/2011 09:59:37</t>
  </si>
  <si>
    <t>10/27/2011 09:59:41</t>
  </si>
  <si>
    <t>01/23/2015 21:27:53</t>
  </si>
  <si>
    <t>\\scotia.sgngroup.net\dfs\shared\Syn4.2.3\Southern Networks\S2 (82) district LP models\820105_SANDOWN\Approved\820105_SANDOWN_APPROVED.MDB</t>
  </si>
  <si>
    <t>820105_SANDOWN_APPROVED.MDB</t>
  </si>
  <si>
    <t>820105_SANDOWN</t>
  </si>
  <si>
    <t>10/15/2008 16:36:22</t>
  </si>
  <si>
    <t>03/18/2008 15:23:37</t>
  </si>
  <si>
    <t>01/23/2015 21:27:54</t>
  </si>
  <si>
    <t>\\scotia.sgngroup.net\dfs\shared\Syn4.2.3\Southern Networks\S2 (82) district LP models\820105_SANDOWN\Approved\820105_SANDOWN_CBM.MDB</t>
  </si>
  <si>
    <t>820105_SANDOWN_CBM.MDB</t>
  </si>
  <si>
    <t>08/30/2010 11:59:52</t>
  </si>
  <si>
    <t>08/30/2010 11:59:55</t>
  </si>
  <si>
    <t>01/23/2015 21:27:55</t>
  </si>
  <si>
    <t>\\scotia.sgngroup.net\dfs\shared\Syn4.2.3\Southern Networks\S2 (82) district LP models\820105_SANDOWN\CBM\820105 Sandown CBM 2012.MDB</t>
  </si>
  <si>
    <t>820105 Sandown CBM 2012.MDB</t>
  </si>
  <si>
    <t>01/25/2013 09:29:45</t>
  </si>
  <si>
    <t>05/31/2013 11:30:21</t>
  </si>
  <si>
    <t>01/23/2015 21:28:08</t>
  </si>
  <si>
    <t>\\scotia.sgngroup.net\dfs\shared\Syn4.2.3\Southern Networks\S2 (82) district LP models\820105_SANDOWN\CBM\820105 Sandown CBM MAY 2013.MDB</t>
  </si>
  <si>
    <t>820105 Sandown CBM MAY 2013.MDB</t>
  </si>
  <si>
    <t>05/10/2013 09:56</t>
  </si>
  <si>
    <t>07/01/2013 12:02</t>
  </si>
  <si>
    <t>\\scotia.sgngroup.net\dfs\shared\Syn4.2.3\Southern Networks\S2 (82) district LP models\820105_SANDOWN\CBM\820105_SANDOWN_CBM-10-11.MDB</t>
  </si>
  <si>
    <t>820105_SANDOWN_CBM-10-11.MDB</t>
  </si>
  <si>
    <t>03/28/2011 15:33:09</t>
  </si>
  <si>
    <t>03/28/2011 15:33:12</t>
  </si>
  <si>
    <t>01/23/2015 21:28:09</t>
  </si>
  <si>
    <t>\\scotia.sgngroup.net\dfs\shared\Syn4.2.3\Southern Networks\S2 (82) district LP models\820105_SANDOWN\CBM\820105_SANDOWN_CBM-11-12.MDB</t>
  </si>
  <si>
    <t>820105_SANDOWN_CBM-11-12.MDB</t>
  </si>
  <si>
    <t>03/19/2012 14:49:20</t>
  </si>
  <si>
    <t>03/19/2012 14:59:59</t>
  </si>
  <si>
    <t>01/23/2015 21:28:10</t>
  </si>
  <si>
    <t>\\scotia.sgngroup.net\dfs\shared\Syn4.2.3\Southern Networks\S2 (82) district LP models\820105_SANDOWN\FY1\820105 Sandown FY1_2012.MDB</t>
  </si>
  <si>
    <t>820105 Sandown FY1_2012.MDB</t>
  </si>
  <si>
    <t>06/04/2013 15:12</t>
  </si>
  <si>
    <t>11/25/2014 11:17:46</t>
  </si>
  <si>
    <t>01/23/2015 21:28:11</t>
  </si>
  <si>
    <t>\\scotia.sgngroup.net\dfs\shared\Syn4.2.3\Southern Networks\S2 (82) district LP models\820105_SANDOWN\FY5\820105 Sandown FY5 2012.MDB</t>
  </si>
  <si>
    <t>820105 Sandown FY5 2012.MDB</t>
  </si>
  <si>
    <t>01/25/2013 09:28:13</t>
  </si>
  <si>
    <t>11/25/2014 11:12:51</t>
  </si>
  <si>
    <t>01/23/2015 21:28:12</t>
  </si>
  <si>
    <t>\\scotia.sgngroup.net\dfs\shared\Syn4.2.3\Southern Networks\S2 (82) district LP models\820105_SANDOWN\Validated\820105_SANDOWN_VALIDATED.MDB</t>
  </si>
  <si>
    <t>820105_SANDOWN_VALIDATED.MDB</t>
  </si>
  <si>
    <t>10/15/2008 16:36:47</t>
  </si>
  <si>
    <t>03/18/2008 11:13:04</t>
  </si>
  <si>
    <t>01/23/2015 21:28:15</t>
  </si>
  <si>
    <t>\\scotia.sgngroup.net\dfs\shared\Syn4.2.3\Southern Networks\S2 (82) district LP models\820106_STUBBINGTON\Approved\820106 - Stubbington - Approved.MDB</t>
  </si>
  <si>
    <t>820106 - Stubbington - Approved.MDB</t>
  </si>
  <si>
    <t>820106_STUBBINGTON</t>
  </si>
  <si>
    <t>03/08/2013 12:05</t>
  </si>
  <si>
    <t>03/08/2013 12:06</t>
  </si>
  <si>
    <t>\\scotia.sgngroup.net\dfs\shared\Syn4.2.3\Southern Networks\S2 (82) district LP models\820106_STUBBINGTON\CBM\820106 - Stubbington - CBM MAY 2013.MDB</t>
  </si>
  <si>
    <t>820106 - Stubbington - CBM MAY 2013.MDB</t>
  </si>
  <si>
    <t>05/10/2013 09:59</t>
  </si>
  <si>
    <t>01/23/2015 21:28:17</t>
  </si>
  <si>
    <t>\\scotia.sgngroup.net\dfs\shared\Syn4.2.3\Southern Networks\S2 (82) district LP models\820106_STUBBINGTON\CBM\820106_STUBBINGTON_CBM-10-11.MDB</t>
  </si>
  <si>
    <t>820106_STUBBINGTON_CBM-10-11.MDB</t>
  </si>
  <si>
    <t>03/29/2011 09:24:42</t>
  </si>
  <si>
    <t>03/29/2011 09:24:45</t>
  </si>
  <si>
    <t>01/23/2015 21:28:18</t>
  </si>
  <si>
    <t>\\scotia.sgngroup.net\dfs\shared\Syn4.2.3\Southern Networks\S2 (82) district LP models\820106_STUBBINGTON\CBM\820106_STUBBINGTON_CBM-11-12.MDB</t>
  </si>
  <si>
    <t>820106_STUBBINGTON_CBM-11-12.MDB</t>
  </si>
  <si>
    <t>03/12/2012 16:55</t>
  </si>
  <si>
    <t>05/18/2012 13:59:24</t>
  </si>
  <si>
    <t>\\scotia.sgngroup.net\dfs\shared\Syn4.2.3\Southern Networks\S2 (82) district LP models\820106_STUBBINGTON\FY1\820106 - Stubbington - FY1.MDB</t>
  </si>
  <si>
    <t>820106 - Stubbington - FY1.MDB</t>
  </si>
  <si>
    <t>03/08/2013 11:51</t>
  </si>
  <si>
    <t>11/04/2014 08:06</t>
  </si>
  <si>
    <t>01/23/2015 21:28:20</t>
  </si>
  <si>
    <t>\\scotia.sgngroup.net\dfs\shared\Syn4.2.3\Southern Networks\S2 (82) district LP models\820106_STUBBINGTON\FY5\820106 - Stubbington - FY5.MDB</t>
  </si>
  <si>
    <t>820106 - Stubbington - FY5.MDB</t>
  </si>
  <si>
    <t>03/08/2013 12:03</t>
  </si>
  <si>
    <t>11/04/2014 08:11</t>
  </si>
  <si>
    <t>01/23/2015 21:28:21</t>
  </si>
  <si>
    <t>\\scotia.sgngroup.net\dfs\shared\Syn4.2.3\Southern Networks\S2 (82) district LP models\820106_STUBBINGTON\Validated\820106 - Stubbington - 2am.MDB</t>
  </si>
  <si>
    <t>820106 - Stubbington - 2am.MDB</t>
  </si>
  <si>
    <t>07/25/2013 11:57:08</t>
  </si>
  <si>
    <t>07/25/2013 14:13:35</t>
  </si>
  <si>
    <t>01/23/2015 21:28:25</t>
  </si>
  <si>
    <t>\\scotia.sgngroup.net\dfs\shared\Syn4.2.3\Southern Networks\S2 (82) district LP models\820106_STUBBINGTON\Validated\820106 - Stubbington - Validation.MDB</t>
  </si>
  <si>
    <t>820106 - Stubbington - Validation.MDB</t>
  </si>
  <si>
    <t>07/25/2013 14:19:03</t>
  </si>
  <si>
    <t>07/25/2013 15:00:43</t>
  </si>
  <si>
    <t>\\scotia.sgngroup.net\dfs\shared\Syn4.2.3\Southern Networks\S2 (82) district LP models\820107_GILLINGHAM\Approved\820107 - Gillingham - Approved.MDB</t>
  </si>
  <si>
    <t>820107 - Gillingham - Approved.MDB</t>
  </si>
  <si>
    <t>820107_GILLINGHAM</t>
  </si>
  <si>
    <t>03/22/2013 12:20:27</t>
  </si>
  <si>
    <t>03/22/2013 12:20:31</t>
  </si>
  <si>
    <t>01/23/2015 21:28:26</t>
  </si>
  <si>
    <t>\\scotia.sgngroup.net\dfs\shared\Syn4.2.3\Southern Networks\S2 (82) district LP models\820107_GILLINGHAM\CBM\820107 - Gillingham - CBM MAY 2013.MDB</t>
  </si>
  <si>
    <t>820107 - Gillingham - CBM MAY 2013.MDB</t>
  </si>
  <si>
    <t>05/10/2013 10:00</t>
  </si>
  <si>
    <t>01/23/2015 21:28:28</t>
  </si>
  <si>
    <t>\\scotia.sgngroup.net\dfs\shared\Syn4.2.3\Southern Networks\S2 (82) district LP models\820107_GILLINGHAM\CBM\820107_GILLINGHAM_CBM-10-11.MDB</t>
  </si>
  <si>
    <t>820107_GILLINGHAM_CBM-10-11.MDB</t>
  </si>
  <si>
    <t>04/13/2011 08:46:27</t>
  </si>
  <si>
    <t>08/23/2010 14:37:56</t>
  </si>
  <si>
    <t>\\scotia.sgngroup.net\dfs\shared\Syn4.2.3\Southern Networks\S2 (82) district LP models\820107_GILLINGHAM\CBM\820107_GILLINGHAM_CBM-11-12.MDB</t>
  </si>
  <si>
    <t>820107_GILLINGHAM_CBM-11-12.MDB</t>
  </si>
  <si>
    <t>03/19/2012 15:03:37</t>
  </si>
  <si>
    <t>03/19/2012 15:03:42</t>
  </si>
  <si>
    <t>01/23/2015 21:28:29</t>
  </si>
  <si>
    <t>\\scotia.sgngroup.net\dfs\shared\Syn4.2.3\Southern Networks\S2 (82) district LP models\820107_GILLINGHAM\FY1\820107 - Gillingham - FY1.MDB</t>
  </si>
  <si>
    <t>820107 - Gillingham - FY1.MDB</t>
  </si>
  <si>
    <t>03/22/2013 12:14:08</t>
  </si>
  <si>
    <t>02/04/2015 15:14</t>
  </si>
  <si>
    <t>02/20/2015 13:55:57</t>
  </si>
  <si>
    <t>\\scotia.sgngroup.net\dfs\shared\Syn4.2.3\Southern Networks\S2 (82) district LP models\820107_GILLINGHAM\FY5\820107 - Gillingham - FY5.MDB</t>
  </si>
  <si>
    <t>820107 - Gillingham - FY5.MDB</t>
  </si>
  <si>
    <t>03/22/2013 12:16:55</t>
  </si>
  <si>
    <t>02/04/2015 15:11</t>
  </si>
  <si>
    <t>\\scotia.sgngroup.net\dfs\shared\Syn4.2.3\Southern Networks\S2 (82) district LP models\820107_GILLINGHAM\Validated\820107 - Gillingham - 2am.MDB</t>
  </si>
  <si>
    <t>820107 - Gillingham - 2am.MDB</t>
  </si>
  <si>
    <t>07/26/2013 11:21:05</t>
  </si>
  <si>
    <t>07/26/2013 11:32:37</t>
  </si>
  <si>
    <t>01/23/2015 21:28:33</t>
  </si>
  <si>
    <t>\\scotia.sgngroup.net\dfs\shared\Syn4.2.3\Southern Networks\S2 (82) district LP models\820107_GILLINGHAM\Validated\820107 - Gillingham - Validation.MDB</t>
  </si>
  <si>
    <t>820107 - Gillingham - Validation.MDB</t>
  </si>
  <si>
    <t>07/26/2013 11:32:55</t>
  </si>
  <si>
    <t>07/26/2013 14:26:53</t>
  </si>
  <si>
    <t>\\scotia.sgngroup.net\dfs\shared\Syn4.2.3\Southern Networks\S2 (82) district LP models\820108_MILFORD_ON_SEA\Approved\820108_MILFORD_ON_SEA_Approved.MDB</t>
  </si>
  <si>
    <t>820108_MILFORD_ON_SEA_Approved.MDB</t>
  </si>
  <si>
    <t>820108_MILFORD_ON_SEA</t>
  </si>
  <si>
    <t>04/04/2013 15:28</t>
  </si>
  <si>
    <t>03/20/2013 15:58:03</t>
  </si>
  <si>
    <t>01/23/2015 21:28:35</t>
  </si>
  <si>
    <t>\\scotia.sgngroup.net\dfs\shared\Syn4.2.3\Southern Networks\S2 (82) district LP models\820108_MILFORD_ON_SEA\CBM\820108_MILFORD_ON_SEA_CBM MAY 2013.MDB</t>
  </si>
  <si>
    <t>820108_MILFORD_ON_SEA_CBM MAY 2013.MDB</t>
  </si>
  <si>
    <t>05/10/2013 10:01</t>
  </si>
  <si>
    <t>01/23/2015 21:28:45</t>
  </si>
  <si>
    <t>\\scotia.sgngroup.net\dfs\shared\Syn4.2.3\Southern Networks\S2 (82) district LP models\820108_MILFORD_ON_SEA\CBM\820108_MILFORD_ON_SEA_CBM.MDB</t>
  </si>
  <si>
    <t>820108_MILFORD_ON_SEA_CBM.MDB</t>
  </si>
  <si>
    <t>03/21/2013 10:46:09</t>
  </si>
  <si>
    <t>\\scotia.sgngroup.net\dfs\shared\Syn4.2.3\Southern Networks\S2 (82) district LP models\820108_MILFORD_ON_SEA\FY1\820108_MILFORD_ON_SEA_FY1.MDB</t>
  </si>
  <si>
    <t>820108_MILFORD_ON_SEA_FY1.MDB</t>
  </si>
  <si>
    <t>04/04/2013 15:29</t>
  </si>
  <si>
    <t>08/18/2014 15:46:54</t>
  </si>
  <si>
    <t>01/23/2015 21:28:46</t>
  </si>
  <si>
    <t>\\scotia.sgngroup.net\dfs\shared\Syn4.2.3\Southern Networks\S2 (82) district LP models\820108_MILFORD_ON_SEA\FY5\820108_MILFORD_ON_SEA_FY5.MDB</t>
  </si>
  <si>
    <t>820108_MILFORD_ON_SEA_FY5.MDB</t>
  </si>
  <si>
    <t>04/04/2013 15:24</t>
  </si>
  <si>
    <t>11/26/2014 11:26:10</t>
  </si>
  <si>
    <t>02/06/2015 09:57</t>
  </si>
  <si>
    <t>\\scotia.sgngroup.net\dfs\shared\Syn4.2.3\Southern Networks\S2 (82) district LP models\820108_MILFORD_ON_SEA\Validated\820108_MILFORD_ON_SEA_Validated.MDB</t>
  </si>
  <si>
    <t>820108_MILFORD_ON_SEA_Validated.MDB</t>
  </si>
  <si>
    <t>07/05/2013 12:25</t>
  </si>
  <si>
    <t>01/23/2015 21:28:51</t>
  </si>
  <si>
    <t>\\scotia.sgngroup.net\dfs\shared\Syn4.2.3\Southern Networks\S2 (82) district LP models\820111_SHAFTESBURY\820111_SHAFTESBURY_FY1\820111 - SHAFTESBURY_ FY1.MDB</t>
  </si>
  <si>
    <t>820111 - SHAFTESBURY_ FY1.MDB</t>
  </si>
  <si>
    <t>820111_SHAFTESBURY</t>
  </si>
  <si>
    <t>07/12/2011 09:05</t>
  </si>
  <si>
    <t>02/04/2015 13:42</t>
  </si>
  <si>
    <t>820111_SHAFTESBURY_FY1</t>
  </si>
  <si>
    <t>\\scotia.sgngroup.net\dfs\shared\Syn4.2.3\Southern Networks\S2 (82) district LP models\820111_SHAFTESBURY\820111_SHAFTESBURY_FY5\820111 - SHAFTESBURY_ FY1.MDB</t>
  </si>
  <si>
    <t>03/28/2014 15:17:12</t>
  </si>
  <si>
    <t>10/30/2014 15:56:29</t>
  </si>
  <si>
    <t>01/23/2015 21:29:00</t>
  </si>
  <si>
    <t>820111_SHAFTESBURY_FY5</t>
  </si>
  <si>
    <t>\\scotia.sgngroup.net\dfs\shared\Syn4.2.3\Southern Networks\S2 (82) district LP models\820111_SHAFTESBURY\820111_SHAFTESBURY_FY5\820111_SHAFTESBURY_FY5.MDB</t>
  </si>
  <si>
    <t>820111_SHAFTESBURY_FY5.MDB</t>
  </si>
  <si>
    <t>04/13/2011 08:52:51</t>
  </si>
  <si>
    <t>\\scotia.sgngroup.net\dfs\shared\Syn4.2.3\Southern Networks\S2 (82) district LP models\820111_SHAFTESBURY\Approved\820111_SHAFTESBURY_CBM.MDB</t>
  </si>
  <si>
    <t>820111_SHAFTESBURY_CBM.MDB</t>
  </si>
  <si>
    <t>07/12/2011 09:03</t>
  </si>
  <si>
    <t>04/24/2012 15:16:34</t>
  </si>
  <si>
    <t>01/23/2015 21:29:03</t>
  </si>
  <si>
    <t>\\scotia.sgngroup.net\dfs\shared\Syn4.2.3\Southern Networks\S2 (82) district LP models\820111_SHAFTESBURY\CBM\820111 - SHAFTESBURY_ CBM MAY 2013.MDB</t>
  </si>
  <si>
    <t>820111 - SHAFTESBURY_ CBM MAY 2013.MDB</t>
  </si>
  <si>
    <t>05/10/2013 10:02</t>
  </si>
  <si>
    <t>01/23/2015 21:29:08</t>
  </si>
  <si>
    <t>\\scotia.sgngroup.net\dfs\shared\Syn4.2.3\Southern Networks\S2 (82) district LP models\820111_SHAFTESBURY\CBM\820111 - SHAFTESBURY_CBM_11-12.MDB</t>
  </si>
  <si>
    <t>820111 - SHAFTESBURY_CBM_11-12.MDB</t>
  </si>
  <si>
    <t>03/12/2012 17:20</t>
  </si>
  <si>
    <t>\\scotia.sgngroup.net\dfs\shared\Syn4.2.3\Southern Networks\S2 (82) district LP models\820111_SHAFTESBURY\Validated\820111 - Shaftesbury_ Validation.MDB</t>
  </si>
  <si>
    <t>820111 - Shaftesbury_ Validation.MDB</t>
  </si>
  <si>
    <t>07/12/2011 09:10</t>
  </si>
  <si>
    <t>06/30/2011 10:01:04</t>
  </si>
  <si>
    <t>01/23/2015 21:29:11</t>
  </si>
  <si>
    <t>\\scotia.sgngroup.net\dfs\shared\Syn4.2.3\Southern Networks\S2 (82) district LP models\820111_SHAFTESBURY\Validated\820111_SHAFTESBURY_F5.MDB</t>
  </si>
  <si>
    <t>820111_SHAFTESBURY_F5.MDB</t>
  </si>
  <si>
    <t>11/29/2007 10:36:56</t>
  </si>
  <si>
    <t>11/29/2007 15:33:04</t>
  </si>
  <si>
    <t>01/23/2015 21:29:12</t>
  </si>
  <si>
    <t>\\scotia.sgngroup.net\dfs\shared\Syn4.2.3\Southern Networks\S2 (82) district LP models\820111_SHAFTESBURY\Validated\820111_SHAFTESBURY_FY1.MDB</t>
  </si>
  <si>
    <t>820111_SHAFTESBURY_FY1.MDB</t>
  </si>
  <si>
    <t>11/28/2007 16:50:40</t>
  </si>
  <si>
    <t>11/29/2007 15:37:27</t>
  </si>
  <si>
    <t>\\scotia.sgngroup.net\dfs\shared\Syn4.2.3\Southern Networks\S2 (82) district LP models\820113_WICKHAM\820113_FY1\820113_WICKHAM_FY1.MDB</t>
  </si>
  <si>
    <t>820113_WICKHAM_FY1.MDB</t>
  </si>
  <si>
    <t>820113_WICKHAM</t>
  </si>
  <si>
    <t>12/24/2014 11:39:10</t>
  </si>
  <si>
    <t>12/24/2014 11:39:13</t>
  </si>
  <si>
    <t>01/23/2015 21:29:13</t>
  </si>
  <si>
    <t>820113_FY1</t>
  </si>
  <si>
    <t>\\scotia.sgngroup.net\dfs\shared\Syn4.2.3\Southern Networks\S2 (82) district LP models\820113_WICKHAM\820113_FY5\820113_WICKHAM_FY5.MDB</t>
  </si>
  <si>
    <t>820113_WICKHAM_FY5.MDB</t>
  </si>
  <si>
    <t>12/24/2014 11:39:36</t>
  </si>
  <si>
    <t>12/24/2014 12:07:03</t>
  </si>
  <si>
    <t>01/23/2015 21:29:14</t>
  </si>
  <si>
    <t>820113_FY5</t>
  </si>
  <si>
    <t>\\scotia.sgngroup.net\dfs\shared\Syn4.2.3\Southern Networks\S2 (82) district LP models\820113_WICKHAM\Approved\820113_WICKHAM_CBM.MDB</t>
  </si>
  <si>
    <t>820113_WICKHAM_CBM.MDB</t>
  </si>
  <si>
    <t>08/27/2010 10:45:33</t>
  </si>
  <si>
    <t>08/27/2010 10:45:34</t>
  </si>
  <si>
    <t>\\scotia.sgngroup.net\dfs\shared\Syn4.2.3\Southern Networks\S2 (82) district LP models\820113_WICKHAM\CBM\820113_WICKHAM_CBM MAY 2013.MDB</t>
  </si>
  <si>
    <t>820113_WICKHAM_CBM MAY 2013.MDB</t>
  </si>
  <si>
    <t>05/10/2013 10:03</t>
  </si>
  <si>
    <t>01/23/2015 21:29:21</t>
  </si>
  <si>
    <t>\\scotia.sgngroup.net\dfs\shared\Syn4.2.3\Southern Networks\S2 (82) district LP models\820113_WICKHAM\CBM\820113_WICKHAM_FY1 - CBM-10-11.MDB</t>
  </si>
  <si>
    <t>820113_WICKHAM_FY1 - CBM-10-11.MDB</t>
  </si>
  <si>
    <t>03/02/2011 14:19</t>
  </si>
  <si>
    <t>01/23/2015 21:29:22</t>
  </si>
  <si>
    <t>\\scotia.sgngroup.net\dfs\shared\Syn4.2.3\Southern Networks\S2 (82) district LP models\820113_WICKHAM\CBM\820113_WICKHAM_FY1 - CBM-11-12.MDB</t>
  </si>
  <si>
    <t>820113_WICKHAM_FY1 - CBM-11-12.MDB</t>
  </si>
  <si>
    <t>04/10/2012 14:10</t>
  </si>
  <si>
    <t>04/10/2012 14:11</t>
  </si>
  <si>
    <t>01/23/2015 21:29:23</t>
  </si>
  <si>
    <t>\\scotia.sgngroup.net\dfs\shared\Syn4.2.3\Southern Networks\S2 (82) district LP models\820113_WICKHAM\Preval\820113_WICKHAM_PREVAL.MDB</t>
  </si>
  <si>
    <t>820113_WICKHAM_PREVAL.MDB</t>
  </si>
  <si>
    <t>12/24/2014 11:42:48</t>
  </si>
  <si>
    <t>12/24/2014 12:06:48</t>
  </si>
  <si>
    <t>01/23/2015 21:29:25</t>
  </si>
  <si>
    <t>\\scotia.sgngroup.net\dfs\shared\Syn4.2.3\Southern Networks\S2 (82) district LP models\820114_OVERTON_WHITCHURCH\Approved\820114 Overton Whitchurch - APPROVED.MDB</t>
  </si>
  <si>
    <t>820114 Overton Whitchurch - APPROVED.MDB</t>
  </si>
  <si>
    <t>820114_OVERTON_WHITCHURCH</t>
  </si>
  <si>
    <t>04/04/2008 15:02</t>
  </si>
  <si>
    <t>01/23/2015 21:29:26</t>
  </si>
  <si>
    <t>\\scotia.sgngroup.net\dfs\shared\Syn4.2.3\Southern Networks\S2 (82) district LP models\820114_OVERTON_WHITCHURCH\Approved\820114 Overton Whitchurch - APPROVEDx.MDB</t>
  </si>
  <si>
    <t>820114 Overton Whitchurch - APPROVEDx.MDB</t>
  </si>
  <si>
    <t>06/30/2009 14:51:10</t>
  </si>
  <si>
    <t>06/30/2009 14:51:14</t>
  </si>
  <si>
    <t>01/23/2015 21:29:27</t>
  </si>
  <si>
    <t>\\scotia.sgngroup.net\dfs\shared\Syn4.2.3\Southern Networks\S2 (82) district LP models\820114_OVERTON_WHITCHURCH\Approved\820114 Overton Whitchurch_CBM_30.08.2010.MDB</t>
  </si>
  <si>
    <t>820114 Overton Whitchurch_CBM_30.08.2010.MDB</t>
  </si>
  <si>
    <t>08/30/2010 11:04:57</t>
  </si>
  <si>
    <t>08/30/2010 11:04:59</t>
  </si>
  <si>
    <t>01/23/2015 21:29:28</t>
  </si>
  <si>
    <t>\\scotia.sgngroup.net\dfs\shared\Syn4.2.3\Southern Networks\S2 (82) district LP models\820114_OVERTON_WHITCHURCH\CBM\820114_Overton Whitchurch_CBM-11-12.MDB</t>
  </si>
  <si>
    <t>820114_Overton Whitchurch_CBM-11-12.MDB</t>
  </si>
  <si>
    <t>04/10/2012 14:12</t>
  </si>
  <si>
    <t>01/23/2015 21:29:38</t>
  </si>
  <si>
    <t>\\scotia.sgngroup.net\dfs\shared\Syn4.2.3\Southern Networks\S2 (82) district LP models\820114_OVERTON_WHITCHURCH\CBM\820114_Overton Whitchurch_CBM.MDB</t>
  </si>
  <si>
    <t>820114_Overton Whitchurch_CBM.MDB</t>
  </si>
  <si>
    <t>10/17/2011 15:07:15</t>
  </si>
  <si>
    <t>10/17/2011 15:07:19</t>
  </si>
  <si>
    <t>\\scotia.sgngroup.net\dfs\shared\Syn4.2.3\Southern Networks\S2 (82) district LP models\820114_OVERTON_WHITCHURCH\CBM\820114_OVERTON_WHITCHURCH_CBM MAY 2013.MDB</t>
  </si>
  <si>
    <t>820114_OVERTON_WHITCHURCH_CBM MAY 2013.MDB</t>
  </si>
  <si>
    <t>05/10/2013 10:04</t>
  </si>
  <si>
    <t>01/23/2015 21:29:39</t>
  </si>
  <si>
    <t>\\scotia.sgngroup.net\dfs\shared\Syn4.2.3\Southern Networks\S2 (82) district LP models\820114_OVERTON_WHITCHURCH\FY1\820114_OVERTON_WHITCHURCH_FY1.MDB</t>
  </si>
  <si>
    <t>820114_OVERTON_WHITCHURCH_FY1.MDB</t>
  </si>
  <si>
    <t>01/24/2013 10:51:54</t>
  </si>
  <si>
    <t>08/21/2014 11:07:17</t>
  </si>
  <si>
    <t>01/23/2015 21:29:44</t>
  </si>
  <si>
    <t>\\scotia.sgngroup.net\dfs\shared\Syn4.2.3\Southern Networks\S2 (82) district LP models\820114_OVERTON_WHITCHURCH\FY5\820114 Overton Whitchurch - FY5.MDB</t>
  </si>
  <si>
    <t>820114 Overton Whitchurch - FY5.MDB</t>
  </si>
  <si>
    <t>04/04/2008 14:58</t>
  </si>
  <si>
    <t>08/21/2014 11:12:37</t>
  </si>
  <si>
    <t>02/27/2015 11:14:00</t>
  </si>
  <si>
    <t>\\scotia.sgngroup.net\dfs\shared\Syn4.2.3\Southern Networks\S2 (82) district LP models\820114_OVERTON_WHITCHURCH\Validated\820114 Overton Whitchurch - VALIDATED.MDB</t>
  </si>
  <si>
    <t>820114 Overton Whitchurch - VALIDATED.MDB</t>
  </si>
  <si>
    <t>04/04/2008 15:03</t>
  </si>
  <si>
    <t>10/17/2011 15:05:51</t>
  </si>
  <si>
    <t>01/23/2015 21:30:04</t>
  </si>
  <si>
    <t>\\scotia.sgngroup.net\dfs\shared\Syn4.2.3\Southern Networks\S2 (82) district LP models\820115_FERNDOWN\Approved\820115 - Ferndown - Approved.MDB</t>
  </si>
  <si>
    <t>820115 - Ferndown - Approved.MDB</t>
  </si>
  <si>
    <t>820115_FERNDOWN</t>
  </si>
  <si>
    <t>03/22/2013 10:13:18</t>
  </si>
  <si>
    <t>03/26/2013 12:08:27</t>
  </si>
  <si>
    <t>01/23/2015 21:30:05</t>
  </si>
  <si>
    <t>\\scotia.sgngroup.net\dfs\shared\Syn4.2.3\Southern Networks\S2 (82) district LP models\820115_FERNDOWN\CBM\820115 - Ferndown - CBM MAY 2013.MDB</t>
  </si>
  <si>
    <t>820115 - Ferndown - CBM MAY 2013.MDB</t>
  </si>
  <si>
    <t>05/10/2013 10:05</t>
  </si>
  <si>
    <t>01/23/2015 21:30:09</t>
  </si>
  <si>
    <t>\\scotia.sgngroup.net\dfs\shared\Syn4.2.3\Southern Networks\S2 (82) district LP models\820115_FERNDOWN\CBM\820115_FERNDOWN_CBM-10-11.MDB</t>
  </si>
  <si>
    <t>820115_FERNDOWN_CBM-10-11.MDB</t>
  </si>
  <si>
    <t>03/24/2011 11:41:06</t>
  </si>
  <si>
    <t>03/25/2011 14:34:44</t>
  </si>
  <si>
    <t>01/23/2015 21:30:10</t>
  </si>
  <si>
    <t>\\scotia.sgngroup.net\dfs\shared\Syn4.2.3\Southern Networks\S2 (82) district LP models\820115_FERNDOWN\CBM\820115_FERNDOWN_CBM-11-12.MDB</t>
  </si>
  <si>
    <t>820115_FERNDOWN_CBM-11-12.MDB</t>
  </si>
  <si>
    <t>03/19/2012 16:49:13</t>
  </si>
  <si>
    <t>03/21/2012 18:47:18</t>
  </si>
  <si>
    <t>01/23/2015 21:30:11</t>
  </si>
  <si>
    <t>\\scotia.sgngroup.net\dfs\shared\Syn4.2.3\Southern Networks\S2 (82) district LP models\820115_FERNDOWN\FY1\820115 - Ferndown - FY1.MDB</t>
  </si>
  <si>
    <t>820115 - Ferndown - FY1.MDB</t>
  </si>
  <si>
    <t>04/12/2013 09:02</t>
  </si>
  <si>
    <t>11/19/2014 11:31:09</t>
  </si>
  <si>
    <t>01/23/2015 21:30:13</t>
  </si>
  <si>
    <t>\\scotia.sgngroup.net\dfs\shared\Syn4.2.3\Southern Networks\S2 (82) district LP models\820115_FERNDOWN\FY5\820115 - Ferndown - FY5.MDB</t>
  </si>
  <si>
    <t>820115 - Ferndown - FY5.MDB</t>
  </si>
  <si>
    <t>04/12/2013 09:07</t>
  </si>
  <si>
    <t>11/19/2014 13:15:21</t>
  </si>
  <si>
    <t>01/23/2015 21:30:15</t>
  </si>
  <si>
    <t>\\scotia.sgngroup.net\dfs\shared\Syn4.2.3\Southern Networks\S2 (82) district LP models\820115_FERNDOWN\Validated\820115 - Ferndown - 2am.MDB</t>
  </si>
  <si>
    <t>820115 - Ferndown - 2am.MDB</t>
  </si>
  <si>
    <t>03/21/2013 14:56:08</t>
  </si>
  <si>
    <t>03/21/2013 16:04:25</t>
  </si>
  <si>
    <t>01/23/2015 21:30:22</t>
  </si>
  <si>
    <t>\\scotia.sgngroup.net\dfs\shared\Syn4.2.3\Southern Networks\S2 (82) district LP models\820115_FERNDOWN\Validated\820115 - Ferndown - Validation.MDB</t>
  </si>
  <si>
    <t>820115 - Ferndown - Validation.MDB</t>
  </si>
  <si>
    <t>03/22/2013 08:36:15</t>
  </si>
  <si>
    <t>03/22/2013 10:12:21</t>
  </si>
  <si>
    <t>\\scotia.sgngroup.net\dfs\shared\Syn4.2.3\Southern Networks\S2 (82) district LP models\820116_TITCHFIELD\Approved\820116 Titchfield Approved.MDB</t>
  </si>
  <si>
    <t>820116 Titchfield Approved.MDB</t>
  </si>
  <si>
    <t>820116_TITCHFIELD</t>
  </si>
  <si>
    <t>11/10/2008 10:06</t>
  </si>
  <si>
    <t>09/02/2009 10:36</t>
  </si>
  <si>
    <t>01/23/2015 21:30:23</t>
  </si>
  <si>
    <t>\\scotia.sgngroup.net\dfs\shared\Syn4.2.3\Southern Networks\S2 (82) district LP models\820116_TITCHFIELD\Approved\820116_TITCHFIELD_CBM.MDB</t>
  </si>
  <si>
    <t>820116_TITCHFIELD_CBM.MDB</t>
  </si>
  <si>
    <t>08/27/2010 10:51:22</t>
  </si>
  <si>
    <t>08/27/2010 10:51:27</t>
  </si>
  <si>
    <t>01/23/2015 21:30:24</t>
  </si>
  <si>
    <t>\\scotia.sgngroup.net\dfs\shared\Syn4.2.3\Southern Networks\S2 (82) district LP models\820116_TITCHFIELD\CBM\820116_TITCHFIELD_CBM MAY 2013.MDB</t>
  </si>
  <si>
    <t>820116_TITCHFIELD_CBM MAY 2013.MDB</t>
  </si>
  <si>
    <t>05/10/2013 10:06</t>
  </si>
  <si>
    <t>07/01/2013 13:04</t>
  </si>
  <si>
    <t>01/23/2015 21:30:36</t>
  </si>
  <si>
    <t>\\scotia.sgngroup.net\dfs\shared\Syn4.2.3\Southern Networks\S2 (82) district LP models\820116_TITCHFIELD\CBM\820116_TITCHFIELD_CBM-11-12.MDB</t>
  </si>
  <si>
    <t>820116_TITCHFIELD_CBM-11-12.MDB</t>
  </si>
  <si>
    <t>03/14/2012 16:23:35</t>
  </si>
  <si>
    <t>03/22/2012 10:43:01</t>
  </si>
  <si>
    <t>01/23/2015 21:30:38</t>
  </si>
  <si>
    <t>\\scotia.sgngroup.net\dfs\shared\Syn4.2.3\Southern Networks\S2 (82) district LP models\820116_TITCHFIELD\CBM\820116_TITCHFIELD_CBM.MDB</t>
  </si>
  <si>
    <t>12/08/2011 09:18</t>
  </si>
  <si>
    <t>01/23/2015 21:30:37</t>
  </si>
  <si>
    <t>\\scotia.sgngroup.net\dfs\shared\Syn4.2.3\Southern Networks\S2 (82) district LP models\820116_TITCHFIELD\Exports\Mystery Industrial Estate.MDB</t>
  </si>
  <si>
    <t>Mystery Industrial Estate.MDB</t>
  </si>
  <si>
    <t>03/02/2010 14:53</t>
  </si>
  <si>
    <t>03/02/2010 15:20</t>
  </si>
  <si>
    <t>01/23/2015 21:30:41</t>
  </si>
  <si>
    <t>\\scotia.sgngroup.net\dfs\shared\Syn4.2.3\Southern Networks\S2 (82) district LP models\820116_TITCHFIELD\FY1\820116_TITCHFIELD_FY1.mdb</t>
  </si>
  <si>
    <t>820116_TITCHFIELD_FY1.mdb</t>
  </si>
  <si>
    <t>02/27/2015 13:37:01</t>
  </si>
  <si>
    <t>\\scotia.sgngroup.net\dfs\shared\Syn4.2.3\Southern Networks\S2 (82) district LP models\820116_TITCHFIELD\FY1\TITCHFIELD_Missing Section.MDB</t>
  </si>
  <si>
    <t>TITCHFIELD_Missing Section.MDB</t>
  </si>
  <si>
    <t>04/15/2013 10:21:20</t>
  </si>
  <si>
    <t>04/15/2013 10:39:21</t>
  </si>
  <si>
    <t>02/06/2015 15:42</t>
  </si>
  <si>
    <t>\\scotia.sgngroup.net\dfs\shared\Syn4.2.3\Southern Networks\S2 (82) district LP models\820116_TITCHFIELD\FY5\820116_TITCHFIELD_FY5.MDB</t>
  </si>
  <si>
    <t>820116_TITCHFIELD_FY5.MDB</t>
  </si>
  <si>
    <t>11/18/2008 14:57:40</t>
  </si>
  <si>
    <t>02/27/2015 13:26:57</t>
  </si>
  <si>
    <t>\\scotia.sgngroup.net\dfs\shared\Syn4.2.3\Southern Networks\S2 (82) district LP models\820116_TITCHFIELD\Geography\82L0116_OS_Geography_26042007.mdb</t>
  </si>
  <si>
    <t>82L0116_OS_Geography_26042007.mdb</t>
  </si>
  <si>
    <t>08/03/2010 11:00</t>
  </si>
  <si>
    <t>11/13/2009 11:42:36</t>
  </si>
  <si>
    <t>01/23/2015 21:31:31</t>
  </si>
  <si>
    <t>\\scotia.sgngroup.net\dfs\shared\Syn4.2.3\Southern Networks\S2 (82) district LP models\820116_TITCHFIELD\Validated\820116 Titchfield Validated.MDB</t>
  </si>
  <si>
    <t>820116 Titchfield Validated.MDB</t>
  </si>
  <si>
    <t>11/10/2008 10:07</t>
  </si>
  <si>
    <t>11/17/2011 15:38:21</t>
  </si>
  <si>
    <t>01/23/2015 21:31:35</t>
  </si>
  <si>
    <t>\\scotia.sgngroup.net\dfs\shared\Syn4.2.3\Southern Networks\S2 (82) district LP models\820117_MILBORNE_PORT\Approved\820117_MILBORNE_PORT_CBM.MDB</t>
  </si>
  <si>
    <t>820117_MILBORNE_PORT_CBM.MDB</t>
  </si>
  <si>
    <t>820117_MILBORNE_PORT</t>
  </si>
  <si>
    <t>08/31/2010 13:37:07</t>
  </si>
  <si>
    <t>08/31/2010 13:37:09</t>
  </si>
  <si>
    <t>\\scotia.sgngroup.net\dfs\shared\Syn4.2.3\Southern Networks\S2 (82) district LP models\820117_MILBORNE_PORT\CBM\820117_MILBORNE_PORT_CBM MAY 2013.MDB</t>
  </si>
  <si>
    <t>820117_MILBORNE_PORT_CBM MAY 2013.MDB</t>
  </si>
  <si>
    <t>05/10/2013 10:07</t>
  </si>
  <si>
    <t>01/23/2015 21:31:43</t>
  </si>
  <si>
    <t>\\scotia.sgngroup.net\dfs\shared\Syn4.2.3\Southern Networks\S2 (82) district LP models\820117_MILBORNE_PORT\CBM\820117_MILBORNE_PORT_CBM-10-11.MDB</t>
  </si>
  <si>
    <t>820117_MILBORNE_PORT_CBM-10-11.MDB</t>
  </si>
  <si>
    <t>03/02/2011 11:56</t>
  </si>
  <si>
    <t>01/23/2015 21:31:44</t>
  </si>
  <si>
    <t>\\scotia.sgngroup.net\dfs\shared\Syn4.2.3\Southern Networks\S2 (82) district LP models\820117_MILBORNE_PORT\CBM\820117_MILBORNE_PORT_CBM-11-12.MDB</t>
  </si>
  <si>
    <t>820117_MILBORNE_PORT_CBM-11-12.MDB</t>
  </si>
  <si>
    <t>03/16/2012 10:42:06</t>
  </si>
  <si>
    <t>03/16/2012 10:42:51</t>
  </si>
  <si>
    <t>\\scotia.sgngroup.net\dfs\shared\Syn4.2.3\Southern Networks\S2 (82) district LP models\820117_MILBORNE_PORT\FY1\820117_Milborne_Port_FY1.MDB</t>
  </si>
  <si>
    <t>820117_Milborne_Port_FY1.MDB</t>
  </si>
  <si>
    <t>12/18/2014 12:59:38</t>
  </si>
  <si>
    <t>12/18/2014 14:25:34</t>
  </si>
  <si>
    <t>02/18/2015 16:47:24</t>
  </si>
  <si>
    <t>\\scotia.sgngroup.net\dfs\shared\Syn4.2.3\Southern Networks\S2 (82) district LP models\820117_MILBORNE_PORT\FY5\820117_Milborne_Port_FY5.MDB</t>
  </si>
  <si>
    <t>820117_Milborne_Port_FY5.MDB</t>
  </si>
  <si>
    <t>12/18/2014 13:00:41</t>
  </si>
  <si>
    <t>12/18/2014 14:26:41</t>
  </si>
  <si>
    <t>01/23/2015 21:31:47</t>
  </si>
  <si>
    <t>\\scotia.sgngroup.net\dfs\shared\Syn4.2.3\Southern Networks\S2 (82) district LP models\820118_NORTH_BADDESLEY\CBM\820118_NORTH BADDESLEY_CBM MAY 2013.MDB</t>
  </si>
  <si>
    <t>820118_NORTH BADDESLEY_CBM MAY 2013.MDB</t>
  </si>
  <si>
    <t>820118_NORTH_BADDESLEY</t>
  </si>
  <si>
    <t>05/10/2013 10:09</t>
  </si>
  <si>
    <t>01/23/2015 21:31:58</t>
  </si>
  <si>
    <t>\\scotia.sgngroup.net\dfs\shared\Syn4.2.3\Southern Networks\S2 (82) district LP models\820118_NORTH_BADDESLEY\CBM\820118_NORTH BADDESLEY_CBM.MDB</t>
  </si>
  <si>
    <t>820118_NORTH BADDESLEY_CBM.MDB</t>
  </si>
  <si>
    <t>03/25/2013 13:48:04</t>
  </si>
  <si>
    <t>03/26/2013 16:49:34</t>
  </si>
  <si>
    <t>01/23/2015 21:31:59</t>
  </si>
  <si>
    <t>\\scotia.sgngroup.net\dfs\shared\Syn4.2.3\Southern Networks\S2 (82) district LP models\820118_NORTH_BADDESLEY\FY1\820118_NORTH BADDESLEY_FY1.MDB</t>
  </si>
  <si>
    <t>820118_NORTH BADDESLEY_FY1.MDB</t>
  </si>
  <si>
    <t>03/26/2013 14:05:22</t>
  </si>
  <si>
    <t>11/18/2014 10:54:21</t>
  </si>
  <si>
    <t>01/23/2015 21:32:00</t>
  </si>
  <si>
    <t>\\scotia.sgngroup.net\dfs\shared\Syn4.2.3\Southern Networks\S2 (82) district LP models\820118_NORTH_BADDESLEY\FY5\820118_NORTH BADDESLEY_FY5.MDB</t>
  </si>
  <si>
    <t>820118_NORTH BADDESLEY_FY5.MDB</t>
  </si>
  <si>
    <t>03/27/2013 10:55:18</t>
  </si>
  <si>
    <t>11/18/2014 10:54:18</t>
  </si>
  <si>
    <t>01/23/2015 21:32:03</t>
  </si>
  <si>
    <t>\\scotia.sgngroup.net\dfs\shared\Syn4.2.3\Southern Networks\S2 (82) district LP models\820120_HAVANT_EMSWORTH\Approved\820120 - Havant - Approved.MDB</t>
  </si>
  <si>
    <t>820120 - Havant - Approved.MDB</t>
  </si>
  <si>
    <t>820120_HAVANT_EMSWORTH</t>
  </si>
  <si>
    <t>01/25/2013 15:24:53</t>
  </si>
  <si>
    <t>04/02/2013 10:52</t>
  </si>
  <si>
    <t>01/23/2015 21:32:06</t>
  </si>
  <si>
    <t>\\scotia.sgngroup.net\dfs\shared\Syn4.2.3\Southern Networks\S2 (82) district LP models\820120_HAVANT_EMSWORTH\CBM\820120 - Havant - CBM MAY 2013.MDB</t>
  </si>
  <si>
    <t>820120 - Havant - CBM MAY 2013.MDB</t>
  </si>
  <si>
    <t>05/10/2013 10:11</t>
  </si>
  <si>
    <t>03/25/2014 10:17:02</t>
  </si>
  <si>
    <t>01/23/2015 21:32:38</t>
  </si>
  <si>
    <t>\\scotia.sgngroup.net\dfs\shared\Syn4.2.3\Southern Networks\S2 (82) district LP models\820120_HAVANT_EMSWORTH\CBM\820120 - Havant - CBM28.01.2013.MDB</t>
  </si>
  <si>
    <t>820120 - Havant - CBM28.01.2013.MDB</t>
  </si>
  <si>
    <t>01/28/2013 15:45:21</t>
  </si>
  <si>
    <t>04/02/2013 10:57</t>
  </si>
  <si>
    <t>01/23/2015 21:32:41</t>
  </si>
  <si>
    <t>\\scotia.sgngroup.net\dfs\shared\Syn4.2.3\Southern Networks\S2 (82) district LP models\820120_HAVANT_EMSWORTH\FY1\820120 - Havant - FY1.MDB</t>
  </si>
  <si>
    <t>820120 - Havant - FY1.MDB</t>
  </si>
  <si>
    <t>01/28/2013 15:48:44</t>
  </si>
  <si>
    <t>02/27/2015 11:12:05</t>
  </si>
  <si>
    <t>\\scotia.sgngroup.net\dfs\shared\Syn4.2.3\Southern Networks\S2 (82) district LP models\820120_HAVANT_EMSWORTH\FY5\820120 - Havant - FY5.MDB</t>
  </si>
  <si>
    <t>820120 - Havant - FY5.MDB</t>
  </si>
  <si>
    <t>01/31/2013 13:11:21</t>
  </si>
  <si>
    <t>02/27/2015 11:12:14</t>
  </si>
  <si>
    <t>02/27/2015 11:21:26</t>
  </si>
  <si>
    <t>\\scotia.sgngroup.net\dfs\shared\Syn4.2.3\Southern Networks\S2 (82) district LP models\820120_HAVANT_EMSWORTH\Validated\820120 - Havant - Validated - Additional Points.MDB</t>
  </si>
  <si>
    <t>820120 - Havant - Validated - Additional Points.MDB</t>
  </si>
  <si>
    <t>07/05/2013 08:56</t>
  </si>
  <si>
    <t>07/05/2013 15:14</t>
  </si>
  <si>
    <t>01/23/2015 21:33:10</t>
  </si>
  <si>
    <t>\\scotia.sgngroup.net\dfs\shared\Syn4.2.3\Southern Networks\S2 (82) district LP models\820120_HAVANT_EMSWORTH\Validated\820120 - Havant - Validated.MDB</t>
  </si>
  <si>
    <t>820120 - Havant - Validated.MDB</t>
  </si>
  <si>
    <t>01/24/2013 13:20:07</t>
  </si>
  <si>
    <t>07/04/2013 15:48</t>
  </si>
  <si>
    <t>01/23/2015 21:33:12</t>
  </si>
  <si>
    <t>\\scotia.sgngroup.net\dfs\shared\Syn4.2.3\Southern Networks\S2 (82) district LP models\820121_CHRISTCHURCH\CBM\820121_CHRISTCHURCH_CBM MAY 2013.MDB</t>
  </si>
  <si>
    <t>820121_CHRISTCHURCH_CBM MAY 2013.MDB</t>
  </si>
  <si>
    <t>820121_CHRISTCHURCH</t>
  </si>
  <si>
    <t>05/10/2013 10:17</t>
  </si>
  <si>
    <t>06/17/2013 10:36:47</t>
  </si>
  <si>
    <t>02/25/2015 14:10:36</t>
  </si>
  <si>
    <t>\\scotia.sgngroup.net\dfs\shared\Syn4.2.3\Southern Networks\S2 (82) district LP models\820121_CHRISTCHURCH\CBM\820121_CHRISTCHURCH_CBM.MDB</t>
  </si>
  <si>
    <t>820121_CHRISTCHURCH_CBM.MDB</t>
  </si>
  <si>
    <t>07/04/2012 15:24</t>
  </si>
  <si>
    <t>07/20/2012 13:33:28</t>
  </si>
  <si>
    <t>01/23/2015 21:33:25</t>
  </si>
  <si>
    <t>\\scotia.sgngroup.net\dfs\shared\Syn4.2.3\Southern Networks\S2 (82) district LP models\820121_CHRISTCHURCH\FY1\820121_CHRISTCHURCH_FY1.mdb</t>
  </si>
  <si>
    <t>820121_CHRISTCHURCH_FY1.mdb</t>
  </si>
  <si>
    <t>01/14/2015 11:13:08</t>
  </si>
  <si>
    <t>02/27/2015 12:19:56</t>
  </si>
  <si>
    <t>\\scotia.sgngroup.net\dfs\shared\Syn4.2.3\Southern Networks\S2 (82) district LP models\820121_CHRISTCHURCH\FY1\820121_CHRISTCHURCH_FY1_SEN29462_190115.MDB</t>
  </si>
  <si>
    <t>820121_CHRISTCHURCH_FY1_SEN29462_190115.MDB</t>
  </si>
  <si>
    <t>01/19/2015 09:50:32</t>
  </si>
  <si>
    <t>01/19/2015 11:17:37</t>
  </si>
  <si>
    <t>02/06/2015 07:47</t>
  </si>
  <si>
    <t>\\scotia.sgngroup.net\dfs\shared\Syn4.2.3\Southern Networks\S2 (82) district LP models\820121_CHRISTCHURCH\FY5\820121_CHRISTCHURCH_FY5.MDB</t>
  </si>
  <si>
    <t>820121_CHRISTCHURCH_FY5.MDB</t>
  </si>
  <si>
    <t>02/09/2009 11:46</t>
  </si>
  <si>
    <t>01/14/2015 11:15:12</t>
  </si>
  <si>
    <t>01/29/2015 08:50:26</t>
  </si>
  <si>
    <t>\\scotia.sgngroup.net\dfs\shared\Syn4.2.3\Southern Networks\S2 (82) district LP models\820121_CHRISTCHURCH\Validated\820121_Christchurch_Validation.MDB</t>
  </si>
  <si>
    <t>820121_Christchurch_Validation.MDB</t>
  </si>
  <si>
    <t>07/04/2012 15:23</t>
  </si>
  <si>
    <t>01/23/2015 21:34:08</t>
  </si>
  <si>
    <t>\\scotia.sgngroup.net\dfs\shared\Syn4.2.3\Southern Networks\S2 (82) district LP models\820123_STURMINSTER_NEW\Approved\820123 Sturminster-Newton Approved.MDB</t>
  </si>
  <si>
    <t>820123 Sturminster-Newton Approved.MDB</t>
  </si>
  <si>
    <t>820123_STURMINSTER_NEW</t>
  </si>
  <si>
    <t>09/25/2007 14:06:42</t>
  </si>
  <si>
    <t>09/26/2007 11:52:10</t>
  </si>
  <si>
    <t>01/23/2015 21:34:09</t>
  </si>
  <si>
    <t>\\scotia.sgngroup.net\dfs\shared\Syn4.2.3\Southern Networks\S2 (82) district LP models\820123_STURMINSTER_NEW\Approved\820123 Sturminster-Newton CBM.MDB</t>
  </si>
  <si>
    <t>820123 Sturminster-Newton CBM.MDB</t>
  </si>
  <si>
    <t>08/31/2010 14:09:11</t>
  </si>
  <si>
    <t>08/31/2010 14:09:13</t>
  </si>
  <si>
    <t>01/23/2015 21:34:10</t>
  </si>
  <si>
    <t>\\scotia.sgngroup.net\dfs\shared\Syn4.2.3\Southern Networks\S2 (82) district LP models\820123_STURMINSTER_NEW\CBM\820123 - Sturminster Newton - CBM MAY 2013.MDB</t>
  </si>
  <si>
    <t>820123 - Sturminster Newton - CBM MAY 2013.MDB</t>
  </si>
  <si>
    <t>05/10/2013 10:18</t>
  </si>
  <si>
    <t>01/23/2015 21:34:13</t>
  </si>
  <si>
    <t>\\scotia.sgngroup.net\dfs\shared\Syn4.2.3\Southern Networks\S2 (82) district LP models\820123_STURMINSTER_NEW\CBM\820123 - Sturminster Newton - CBM.MDB</t>
  </si>
  <si>
    <t>820123 - Sturminster Newton - CBM.MDB</t>
  </si>
  <si>
    <t>02/06/2012 11:26</t>
  </si>
  <si>
    <t>02/16/2012 09:32:32</t>
  </si>
  <si>
    <t>01/23/2015 21:34:14</t>
  </si>
  <si>
    <t>\\scotia.sgngroup.net\dfs\shared\Syn4.2.3\Southern Networks\S2 (82) district LP models\820123_STURMINSTER_NEW\CBM\820123 - Sturminster Newton_CBM-11-12.MDB</t>
  </si>
  <si>
    <t>820123 - Sturminster Newton_CBM-11-12.MDB</t>
  </si>
  <si>
    <t>04/10/2012 14:15</t>
  </si>
  <si>
    <t>04/10/2012 14:16</t>
  </si>
  <si>
    <t>01/23/2015 21:34:15</t>
  </si>
  <si>
    <t>\\scotia.sgngroup.net\dfs\shared\Syn4.2.3\Southern Networks\S2 (82) district LP models\820123_STURMINSTER_NEW\FY1\820123 - Sturminster Newton - FY1 - Green Close PP (74%).MDB</t>
  </si>
  <si>
    <t>820123 - Sturminster Newton - FY1 - Green Close PP (74%).MDB</t>
  </si>
  <si>
    <t>12/07/2012 12:53</t>
  </si>
  <si>
    <t>12/07/2012 13:04</t>
  </si>
  <si>
    <t>01/23/2015 21:34:17</t>
  </si>
  <si>
    <t>\\scotia.sgngroup.net\dfs\shared\Syn4.2.3\Southern Networks\S2 (82) district LP models\820123_STURMINSTER_NEW\FY1\820123 - Sturminster Newton - FY1.MDB</t>
  </si>
  <si>
    <t>820123 - Sturminster Newton - FY1.MDB</t>
  </si>
  <si>
    <t>12/22/2014 15:41:34</t>
  </si>
  <si>
    <t>02/27/2015 08:04:57</t>
  </si>
  <si>
    <t>\\scotia.sgngroup.net\dfs\shared\Syn4.2.3\Southern Networks\S2 (82) district LP models\820123_STURMINSTER_NEW\FY5\820123 - Sturminster Newton - FY5.MDB</t>
  </si>
  <si>
    <t>820123 - Sturminster Newton - FY5.MDB</t>
  </si>
  <si>
    <t>02/06/2012 11:27</t>
  </si>
  <si>
    <t>12/22/2014 15:42:19</t>
  </si>
  <si>
    <t>01/23/2015 21:34:22</t>
  </si>
  <si>
    <t>\\scotia.sgngroup.net\dfs\shared\Syn4.2.3\Southern Networks\S2 (82) district LP models\820123_STURMINSTER_NEW\Validated\820123 - Sturminster Newton - Validation_Updated.MDB</t>
  </si>
  <si>
    <t>820123 - Sturminster Newton - Validation_Updated.MDB</t>
  </si>
  <si>
    <t>02/15/2012 15:25:49</t>
  </si>
  <si>
    <t>02/15/2012 15:25:53</t>
  </si>
  <si>
    <t>01/23/2015 21:34:25</t>
  </si>
  <si>
    <t>\\scotia.sgngroup.net\dfs\shared\Syn4.2.3\Southern Networks\S2 (82) district LP models\820124_PORTSMOUTH (Profile Network)\820124_FY1\820124_PORTSMOUTH_newFY1.MDB</t>
  </si>
  <si>
    <t>820124_PORTSMOUTH_newFY1.MDB</t>
  </si>
  <si>
    <t>820124_PORTSMOUTH (Profile Network)</t>
  </si>
  <si>
    <t>05/31/2012 13:19:33</t>
  </si>
  <si>
    <t>02/19/2015 09:28:29</t>
  </si>
  <si>
    <t>02/19/2015 18:03:47</t>
  </si>
  <si>
    <t>820124_FY1</t>
  </si>
  <si>
    <t>\\scotia.sgngroup.net\dfs\shared\Syn4.2.3\Southern Networks\S2 (82) district LP models\820124_PORTSMOUTH (Profile Network)\820124_FY5\820124_PORTSMOUTH_FY5.MDB</t>
  </si>
  <si>
    <t>820124_PORTSMOUTH_FY5.MDB</t>
  </si>
  <si>
    <t>12/05/2008 12:36</t>
  </si>
  <si>
    <t>02/10/2015 16:28</t>
  </si>
  <si>
    <t>02/13/2015 11:14:26</t>
  </si>
  <si>
    <t>820124_FY5</t>
  </si>
  <si>
    <t>\\scotia.sgngroup.net\dfs\shared\Syn4.2.3\Southern Networks\S2 (82) district LP models\820124_PORTSMOUTH (Profile Network)\Approved\820124_PORTSMOUTH_CBM.MDB</t>
  </si>
  <si>
    <t>820124_PORTSMOUTH_CBM.MDB</t>
  </si>
  <si>
    <t>08/27/2010 10:56:08</t>
  </si>
  <si>
    <t>12/11/2012 10:07</t>
  </si>
  <si>
    <t>01/23/2015 21:35:26</t>
  </si>
  <si>
    <t>\\scotia.sgngroup.net\dfs\shared\Syn4.2.3\Southern Networks\S2 (82) district LP models\820124_PORTSMOUTH (Profile Network)\CBM\820124_PORTSMOUTH_CBM MAY 2013.MDB</t>
  </si>
  <si>
    <t>820124_PORTSMOUTH_CBM MAY 2013.MDB</t>
  </si>
  <si>
    <t>05/10/2013 10:19</t>
  </si>
  <si>
    <t>11/07/2013 08:08</t>
  </si>
  <si>
    <t>02/18/2015 08:46:23</t>
  </si>
  <si>
    <t>\\scotia.sgngroup.net\dfs\shared\Syn4.2.3\Southern Networks\S2 (82) district LP models\820124_PORTSMOUTH (Profile Network)\CBM\820124_PORTSMOUTH_CBM.MDB</t>
  </si>
  <si>
    <t>05/31/2012 13:16:30</t>
  </si>
  <si>
    <t>07/17/2012 11:36:54</t>
  </si>
  <si>
    <t>01/23/2015 21:35:48</t>
  </si>
  <si>
    <t>\\scotia.sgngroup.net\dfs\shared\Syn4.2.3\Southern Networks\S2 (82) district LP models\820124_PORTSMOUTH (Profile Network)\Validated\820124_PORTSMOUTH_Validation.MDB</t>
  </si>
  <si>
    <t>820124_PORTSMOUTH_Validation.MDB</t>
  </si>
  <si>
    <t>05/31/2012 13:10:02</t>
  </si>
  <si>
    <t>05/31/2012 13:10:16</t>
  </si>
  <si>
    <t>01/23/2015 21:36:06</t>
  </si>
  <si>
    <t>\\scotia.sgngroup.net\dfs\shared\Syn4.2.3\Southern Networks\S2 (82) district LP models\820126_ASHURST\CBM\820126 - ASHURST - CBM MAY 2013.MDB</t>
  </si>
  <si>
    <t>820126 - ASHURST - CBM MAY 2013.MDB</t>
  </si>
  <si>
    <t>820126_ASHURST</t>
  </si>
  <si>
    <t>05/10/2013 10:21</t>
  </si>
  <si>
    <t>01/23/2015 21:36:11</t>
  </si>
  <si>
    <t>\\scotia.sgngroup.net\dfs\shared\Syn4.2.3\Southern Networks\S2 (82) district LP models\820126_ASHURST\CBM\820126_ASHURST_CBM-10-11.MDB</t>
  </si>
  <si>
    <t>820126_ASHURST_CBM-10-11.MDB</t>
  </si>
  <si>
    <t>04/13/2011 09:59:28</t>
  </si>
  <si>
    <t>08/26/2010 15:17:42</t>
  </si>
  <si>
    <t>\\scotia.sgngroup.net\dfs\shared\Syn4.2.3\Southern Networks\S2 (82) district LP models\820126_ASHURST\CBM\820126_ASHURST_CBM-11-12.MDB</t>
  </si>
  <si>
    <t>820126_ASHURST_CBM-11-12.MDB</t>
  </si>
  <si>
    <t>04/10/2012 14:17</t>
  </si>
  <si>
    <t>01/23/2015 21:36:13</t>
  </si>
  <si>
    <t>\\scotia.sgngroup.net\dfs\shared\Syn4.2.3\Southern Networks\S2 (82) district LP models\820126_ASHURST\FY1\820126 - ASHURST - FY1.MDB</t>
  </si>
  <si>
    <t>820126 - ASHURST - FY1.MDB</t>
  </si>
  <si>
    <t>08/26/2010 14:22:46</t>
  </si>
  <si>
    <t>08/18/2014 08:59:39</t>
  </si>
  <si>
    <t>02/24/2015 14:31:27</t>
  </si>
  <si>
    <t>\\scotia.sgngroup.net\dfs\shared\Syn4.2.3\Southern Networks\S2 (82) district LP models\820126_ASHURST\FY5\820126 - ASHURST - FY5.MDB</t>
  </si>
  <si>
    <t>820126 - ASHURST - FY5.MDB</t>
  </si>
  <si>
    <t>08/26/2010 14:22:58</t>
  </si>
  <si>
    <t>08/18/2014 09:01:54</t>
  </si>
  <si>
    <t>02/23/2015 07:55:55</t>
  </si>
  <si>
    <t>\\scotia.sgngroup.net\dfs\shared\Syn4.2.3\Southern Networks\S2 (82) district LP models\820126_ASHURST\Validation\820126 - ASHURST - VALIDATION.MDB</t>
  </si>
  <si>
    <t>820126 - ASHURST - VALIDATION.MDB</t>
  </si>
  <si>
    <t>08/26/2010 14:22:23</t>
  </si>
  <si>
    <t>08/26/2010 14:22:24</t>
  </si>
  <si>
    <t>01/23/2015 21:36:18</t>
  </si>
  <si>
    <t>\\scotia.sgngroup.net\dfs\shared\Syn4.2.3\Southern Networks\S2 (82) district LP models\820127_UPTON_HAMWORTHY\820127_FY1\820127_UPTON_HAMWORTHY_FY1.mdb</t>
  </si>
  <si>
    <t>820127_UPTON_HAMWORTHY_FY1.mdb</t>
  </si>
  <si>
    <t>820127_UPTON_HAMWORTHY</t>
  </si>
  <si>
    <t>02/18/2015 08:13:22</t>
  </si>
  <si>
    <t>02/18/2015 18:05:44</t>
  </si>
  <si>
    <t>820127_FY1</t>
  </si>
  <si>
    <t>\\scotia.sgngroup.net\dfs\shared\Syn4.2.3\Southern Networks\S2 (82) district LP models\820127_UPTON_HAMWORTHY\820127_FY5\820127_UPTON_HAMWORTHY_FY5.MDB</t>
  </si>
  <si>
    <t>820127_UPTON_HAMWORTHY_FY5.MDB</t>
  </si>
  <si>
    <t>10/15/2008 16:09:14</t>
  </si>
  <si>
    <t>02/18/2015 08:13:18</t>
  </si>
  <si>
    <t>820127_FY5</t>
  </si>
  <si>
    <t>\\scotia.sgngroup.net\dfs\shared\Syn4.2.3\Southern Networks\S2 (82) district LP models\820127_UPTON_HAMWORTHY\Approved\820127_UPTON_HAMWORTHY_APPROVED.MDB</t>
  </si>
  <si>
    <t>820127_UPTON_HAMWORTHY_APPROVED.MDB</t>
  </si>
  <si>
    <t>10/15/2008 16:10:05</t>
  </si>
  <si>
    <t>03/28/2008 11:10:14</t>
  </si>
  <si>
    <t>01/23/2015 21:36:29</t>
  </si>
  <si>
    <t>\\scotia.sgngroup.net\dfs\shared\Syn4.2.3\Southern Networks\S2 (82) district LP models\820127_UPTON_HAMWORTHY\Approved\820127_UPTON_HAMWORTHY_CBM.MDB</t>
  </si>
  <si>
    <t>820127_UPTON_HAMWORTHY_CBM.MDB</t>
  </si>
  <si>
    <t>08/31/2010 14:35:10</t>
  </si>
  <si>
    <t>08/31/2010 14:35:13</t>
  </si>
  <si>
    <t>01/23/2015 21:36:30</t>
  </si>
  <si>
    <t>\\scotia.sgngroup.net\dfs\shared\Syn4.2.3\Southern Networks\S2 (82) district LP models\820127_UPTON_HAMWORTHY\CBM\820127_UPTON_HAMWORTHY_CBM MAY 2013.MDB</t>
  </si>
  <si>
    <t>820127_UPTON_HAMWORTHY_CBM MAY 2013.MDB</t>
  </si>
  <si>
    <t>05/10/2013 10:23</t>
  </si>
  <si>
    <t>05/28/2014 15:38:53</t>
  </si>
  <si>
    <t>01/23/2015 21:36:31</t>
  </si>
  <si>
    <t>\\scotia.sgngroup.net\dfs\shared\Syn4.2.3\Southern Networks\S2 (82) district LP models\820127_UPTON_HAMWORTHY\CBM\820127_UPTON_HAMWORTHY_CBM-10-11.MDB</t>
  </si>
  <si>
    <t>820127_UPTON_HAMWORTHY_CBM-10-11.MDB</t>
  </si>
  <si>
    <t>03/28/2011 09:28:05</t>
  </si>
  <si>
    <t>03/28/2011 10:05:38</t>
  </si>
  <si>
    <t>01/23/2015 21:36:32</t>
  </si>
  <si>
    <t>\\scotia.sgngroup.net\dfs\shared\Syn4.2.3\Southern Networks\S2 (82) district LP models\820127_UPTON_HAMWORTHY\CBM\820127_UPTON_HAMWORTHY_CBM-11-12.MDB</t>
  </si>
  <si>
    <t>820127_UPTON_HAMWORTHY_CBM-11-12.MDB</t>
  </si>
  <si>
    <t>03/08/2012 15:43</t>
  </si>
  <si>
    <t>01/23/2015 21:36:33</t>
  </si>
  <si>
    <t>\\scotia.sgngroup.net\dfs\shared\Syn4.2.3\Southern Networks\S2 (82) district LP models\820127_UPTON_HAMWORTHY\Validated\820127_UPTON_HAMWORTHY_VALIDATED.MDB</t>
  </si>
  <si>
    <t>820127_UPTON_HAMWORTHY_VALIDATED.MDB</t>
  </si>
  <si>
    <t>09/30/2008 09:23:34</t>
  </si>
  <si>
    <t>09/30/2008 09:23:37</t>
  </si>
  <si>
    <t>01/23/2015 21:36:40</t>
  </si>
  <si>
    <t>\\scotia.sgngroup.net\dfs\shared\Syn4.2.3\Southern Networks\S2 (82) district LP models\820128_BEAMINSTER\Approved\820128_BEAMINSTER_FY0.MDB</t>
  </si>
  <si>
    <t>820128_BEAMINSTER_FY0.MDB</t>
  </si>
  <si>
    <t>820128_BEAMINSTER</t>
  </si>
  <si>
    <t>02/20/2014 10:52:45</t>
  </si>
  <si>
    <t>02/20/2014 10:52:49</t>
  </si>
  <si>
    <t>\\scotia.sgngroup.net\dfs\shared\Syn4.2.3\Southern Networks\S2 (82) district LP models\820128_BEAMINSTER\CBM\820128_BEAMINSTER_CBM-20-02-2014.MDB</t>
  </si>
  <si>
    <t>820128_BEAMINSTER_CBM-20-02-2014.MDB</t>
  </si>
  <si>
    <t>02/20/2014 10:54:23</t>
  </si>
  <si>
    <t>02/20/2014 10:54:28</t>
  </si>
  <si>
    <t>01/23/2015 21:36:50</t>
  </si>
  <si>
    <t>\\scotia.sgngroup.net\dfs\shared\Syn4.2.3\Southern Networks\S2 (82) district LP models\820128_BEAMINSTER\FY1\820128_BEAMINSTER_FY1.MDB</t>
  </si>
  <si>
    <t>820128_BEAMINSTER_FY1.MDB</t>
  </si>
  <si>
    <t>02/20/2014 10:51:32</t>
  </si>
  <si>
    <t>01/09/2015 08:18</t>
  </si>
  <si>
    <t>02/04/2015 13:48</t>
  </si>
  <si>
    <t>\\scotia.sgngroup.net\dfs\shared\Syn4.2.3\Southern Networks\S2 (82) district LP models\820128_BEAMINSTER\FY5\820128_BEAMINSTER_FY5.MDB</t>
  </si>
  <si>
    <t>820128_BEAMINSTER_FY5.MDB</t>
  </si>
  <si>
    <t>02/20/2014 10:55:27</t>
  </si>
  <si>
    <t>01/09/2015 08:16</t>
  </si>
  <si>
    <t>02/04/2015 13:45</t>
  </si>
  <si>
    <t>\\scotia.sgngroup.net\dfs\shared\Syn4.2.3\Southern Networks\S2 (82) district LP models\820129_VENTNOR\Approved\820129_Ventnor_2amRun.MDB</t>
  </si>
  <si>
    <t>820129_Ventnor_2amRun.MDB</t>
  </si>
  <si>
    <t>820129_VENTNOR</t>
  </si>
  <si>
    <t>03/07/2013 16:49</t>
  </si>
  <si>
    <t>01/23/2015 21:36:53</t>
  </si>
  <si>
    <t>\\scotia.sgngroup.net\dfs\shared\Syn4.2.3\Southern Networks\S2 (82) district LP models\820129_VENTNOR\CBM\820129_Ventnor_CBM MAY 2013.MDB</t>
  </si>
  <si>
    <t>820129_Ventnor_CBM MAY 2013.MDB</t>
  </si>
  <si>
    <t>05/10/2013 10:27</t>
  </si>
  <si>
    <t>07/02/2013 15:19</t>
  </si>
  <si>
    <t>01/23/2015 21:37:03</t>
  </si>
  <si>
    <t>\\scotia.sgngroup.net\dfs\shared\Syn4.2.3\Southern Networks\S2 (82) district LP models\820129_VENTNOR\CBM\820129_Ventnor_CBM.MDB</t>
  </si>
  <si>
    <t>820129_Ventnor_CBM.MDB</t>
  </si>
  <si>
    <t>03/13/2013 12:42:50</t>
  </si>
  <si>
    <t>03/13/2013 12:42:54</t>
  </si>
  <si>
    <t>01/23/2015 21:37:04</t>
  </si>
  <si>
    <t>\\scotia.sgngroup.net\dfs\shared\Syn4.2.3\Southern Networks\S2 (82) district LP models\820129_VENTNOR\FY1\820129_Ventnor_FY1.MDB</t>
  </si>
  <si>
    <t>820129_Ventnor_FY1.MDB</t>
  </si>
  <si>
    <t>03/13/2013 11:28:50</t>
  </si>
  <si>
    <t>08/12/2014 08:58</t>
  </si>
  <si>
    <t>01/23/2015 21:37:05</t>
  </si>
  <si>
    <t>\\scotia.sgngroup.net\dfs\shared\Syn4.2.3\Southern Networks\S2 (82) district LP models\820129_VENTNOR\FY5\820129_Ventnor_FY5.MDB</t>
  </si>
  <si>
    <t>820129_Ventnor_FY5.MDB</t>
  </si>
  <si>
    <t>03/13/2013 14:07:38</t>
  </si>
  <si>
    <t>01/23/2015 21:37:07</t>
  </si>
  <si>
    <t>\\scotia.sgngroup.net\dfs\shared\Syn4.2.3\Southern Networks\S2 (82) district LP models\820132_BARTLEY\Approved\820132_Bartley_Approved.MDB</t>
  </si>
  <si>
    <t>820132_Bartley_Approved.MDB</t>
  </si>
  <si>
    <t>820132_BARTLEY</t>
  </si>
  <si>
    <t>12/13/2011 16:19:13</t>
  </si>
  <si>
    <t>12/29/2011 14:01:35</t>
  </si>
  <si>
    <t>01/23/2015 21:37:10</t>
  </si>
  <si>
    <t>\\scotia.sgngroup.net\dfs\shared\Syn4.2.3\Southern Networks\S2 (82) district LP models\820132_BARTLEY\CBM\820132_Bartley_CBM MAY 2013.MDB</t>
  </si>
  <si>
    <t>820132_Bartley_CBM MAY 2013.MDB</t>
  </si>
  <si>
    <t>05/10/2013 10:28</t>
  </si>
  <si>
    <t>01/23/2015 21:37:20</t>
  </si>
  <si>
    <t>\\scotia.sgngroup.net\dfs\shared\Syn4.2.3\Southern Networks\S2 (82) district LP models\820132_BARTLEY\CBM\820132_Bartley_CBM-10-11.MDB</t>
  </si>
  <si>
    <t>820132_Bartley_CBM-10-11.MDB</t>
  </si>
  <si>
    <t>04/13/2011 10:06:44</t>
  </si>
  <si>
    <t>12/29/2011 14:02:06</t>
  </si>
  <si>
    <t>01/23/2015 21:37:22</t>
  </si>
  <si>
    <t>\\scotia.sgngroup.net\dfs\shared\Syn4.2.3\Southern Networks\S2 (82) district LP models\820132_BARTLEY\CBM\820132_Bartley_CBM-11-12.MDB</t>
  </si>
  <si>
    <t>820132_Bartley_CBM-11-12.MDB</t>
  </si>
  <si>
    <t>04/10/2012 14:22</t>
  </si>
  <si>
    <t>01/23/2015 21:37:23</t>
  </si>
  <si>
    <t>\\scotia.sgngroup.net\dfs\shared\Syn4.2.3\Southern Networks\S2 (82) district LP models\820132_BARTLEY\FY1\820132_Bartley_FY1.MDB</t>
  </si>
  <si>
    <t>820132_Bartley_FY1.MDB</t>
  </si>
  <si>
    <t>12/13/2011 16:32:13</t>
  </si>
  <si>
    <t>08/26/2014 08:48:04</t>
  </si>
  <si>
    <t>02/25/2015 12:24:36</t>
  </si>
  <si>
    <t>\\scotia.sgngroup.net\dfs\shared\Syn4.2.3\Southern Networks\S2 (82) district LP models\820132_BARTLEY\FY5\820132_Bartley_FY5.MDB</t>
  </si>
  <si>
    <t>820132_Bartley_FY5.MDB</t>
  </si>
  <si>
    <t>12/13/2011 16:33:36</t>
  </si>
  <si>
    <t>08/26/2014 08:51:06</t>
  </si>
  <si>
    <t>02/09/2015 11:45</t>
  </si>
  <si>
    <t>\\scotia.sgngroup.net\dfs\shared\Syn4.2.3\Southern Networks\S2 (82) district LP models\820133_TIDWORTH\Approved\820133_Tidworth_2amRun.MDB</t>
  </si>
  <si>
    <t>820133_Tidworth_2amRun.MDB</t>
  </si>
  <si>
    <t>820133_TIDWORTH</t>
  </si>
  <si>
    <t>01/24/2013 16:39:15</t>
  </si>
  <si>
    <t>01/24/2013 16:39:19</t>
  </si>
  <si>
    <t>01/23/2015 21:37:30</t>
  </si>
  <si>
    <t>\\scotia.sgngroup.net\dfs\shared\Syn4.2.3\Southern Networks\S2 (82) district LP models\820133_TIDWORTH\CBM\820133_Tidworth_CBM MAY 2013.MDB</t>
  </si>
  <si>
    <t>820133_Tidworth_CBM MAY 2013.MDB</t>
  </si>
  <si>
    <t>05/10/2013 10:29</t>
  </si>
  <si>
    <t>01/23/2015 21:37:45</t>
  </si>
  <si>
    <t>\\scotia.sgngroup.net\dfs\shared\Syn4.2.3\Southern Networks\S2 (82) district LP models\820133_TIDWORTH\FY1\820133_Tidworth_FY1.MDB</t>
  </si>
  <si>
    <t>820133_Tidworth_FY1.MDB</t>
  </si>
  <si>
    <t>04/03/2013 12:45</t>
  </si>
  <si>
    <t>11/26/2014 10:23:06</t>
  </si>
  <si>
    <t>02/09/2015 10:17</t>
  </si>
  <si>
    <t>\\scotia.sgngroup.net\dfs\shared\Syn4.2.3\Southern Networks\S2 (82) district LP models\820133_TIDWORTH\FY5\820133_Tidworth_FY5.MDB</t>
  </si>
  <si>
    <t>820133_Tidworth_FY5.MDB</t>
  </si>
  <si>
    <t>04/03/2013 14:09</t>
  </si>
  <si>
    <t>11/26/2014 10:23:13</t>
  </si>
  <si>
    <t>02/09/2015 09:07</t>
  </si>
  <si>
    <t>\\scotia.sgngroup.net\dfs\shared\Syn4.2.3\Southern Networks\S2 (82) district LP models\820136_ASHLEY_HEATH\Approved\820136_ASHLEY HEATH_APPROVED.MDB</t>
  </si>
  <si>
    <t>820136_ASHLEY HEATH_APPROVED.MDB</t>
  </si>
  <si>
    <t>820136_ASHLEY_HEATH</t>
  </si>
  <si>
    <t>10/18/2012 14:20:38</t>
  </si>
  <si>
    <t>10/18/2012 15:47:45</t>
  </si>
  <si>
    <t>01/23/2015 21:37:50</t>
  </si>
  <si>
    <t>\\scotia.sgngroup.net\dfs\shared\Syn4.2.3\Southern Networks\S2 (82) district LP models\820136_ASHLEY_HEATH\CBM\820136_ASHLEY HEATH_CBM MAY 2013.MDB</t>
  </si>
  <si>
    <t>820136_ASHLEY HEATH_CBM MAY 2013.MDB</t>
  </si>
  <si>
    <t>05/10/2013 10:36</t>
  </si>
  <si>
    <t>01/23/2015 21:38:06</t>
  </si>
  <si>
    <t>\\scotia.sgngroup.net\dfs\shared\Syn4.2.3\Southern Networks\S2 (82) district LP models\820136_ASHLEY_HEATH\CBM\820136_ASHLEY HEATH_CBM_10-12.MDB</t>
  </si>
  <si>
    <t>820136_ASHLEY HEATH_CBM_10-12.MDB</t>
  </si>
  <si>
    <t>10/18/2012 14:23:40</t>
  </si>
  <si>
    <t>02/15/2013 15:40:47</t>
  </si>
  <si>
    <t>\\scotia.sgngroup.net\dfs\shared\Syn4.2.3\Southern Networks\S2 (82) district LP models\820136_ASHLEY_HEATH\FY1\820136_ASHLEY HEATH_FY1.MDB</t>
  </si>
  <si>
    <t>820136_ASHLEY HEATH_FY1.MDB</t>
  </si>
  <si>
    <t>10/18/2012 15:06:48</t>
  </si>
  <si>
    <t>08/20/2014 15:22:20</t>
  </si>
  <si>
    <t>01/23/2015 21:38:08</t>
  </si>
  <si>
    <t>\\scotia.sgngroup.net\dfs\shared\Syn4.2.3\Southern Networks\S2 (82) district LP models\820136_ASHLEY_HEATH\FY5\820136_ASHLEY HEATH_FY5.MDB</t>
  </si>
  <si>
    <t>820136_ASHLEY HEATH_FY5.MDB</t>
  </si>
  <si>
    <t>10/18/2012 15:32:12</t>
  </si>
  <si>
    <t>08/20/2014 15:25:49</t>
  </si>
  <si>
    <t>01/23/2015 21:38:09</t>
  </si>
  <si>
    <t>\\scotia.sgngroup.net\dfs\shared\Syn4.2.3\Southern Networks\S2 (82) district LP models\820136_ASHLEY_HEATH\Validation\820136_ASHLEY HEATH_VALIDATION.MDB</t>
  </si>
  <si>
    <t>820136_ASHLEY HEATH_VALIDATION.MDB</t>
  </si>
  <si>
    <t>10/18/2012 12:05:45</t>
  </si>
  <si>
    <t>10/18/2012 13:58:30</t>
  </si>
  <si>
    <t>01/23/2015 21:38:11</t>
  </si>
  <si>
    <t>\\scotia.sgngroup.net\dfs\shared\Syn4.2.3\Southern Networks\S2 (82) district LP models\820137_MERLEY\820137_FY1\820137_MERLEY_FY1.MDB</t>
  </si>
  <si>
    <t>820137_MERLEY_FY1.MDB</t>
  </si>
  <si>
    <t>820137_MERLEY</t>
  </si>
  <si>
    <t>10/14/2010 14:29:06</t>
  </si>
  <si>
    <t>08/18/2014 16:17:50</t>
  </si>
  <si>
    <t>02/27/2015 12:08:56</t>
  </si>
  <si>
    <t>820137_FY1</t>
  </si>
  <si>
    <t>\\scotia.sgngroup.net\dfs\shared\Syn4.2.3\Southern Networks\S2 (82) district LP models\820137_MERLEY\820137_FY5\820137_MERLEY_FY5.MDB</t>
  </si>
  <si>
    <t>820137_MERLEY_FY5.MDB</t>
  </si>
  <si>
    <t>10/14/2010 14:30:20</t>
  </si>
  <si>
    <t>08/18/2014 16:19:58</t>
  </si>
  <si>
    <t>01/23/2015 21:38:16</t>
  </si>
  <si>
    <t>820137_FY5</t>
  </si>
  <si>
    <t>\\scotia.sgngroup.net\dfs\shared\Syn4.2.3\Southern Networks\S2 (82) district LP models\820137_MERLEY\CBM\820137_MERLEY_CBM MAY 2013.MDB</t>
  </si>
  <si>
    <t>820137_MERLEY_CBM MAY 2013.MDB</t>
  </si>
  <si>
    <t>05/10/2013 10:39</t>
  </si>
  <si>
    <t>01/23/2015 21:38:18</t>
  </si>
  <si>
    <t>\\scotia.sgngroup.net\dfs\shared\Syn4.2.3\Southern Networks\S2 (82) district LP models\820137_MERLEY\CBM\820137_MERLEY_CBM-10-11.MDB</t>
  </si>
  <si>
    <t>820137_MERLEY_CBM-10-11.MDB</t>
  </si>
  <si>
    <t>04/13/2011 10:10:52</t>
  </si>
  <si>
    <t>11/01/2010 13:56</t>
  </si>
  <si>
    <t>01/23/2015 21:38:19</t>
  </si>
  <si>
    <t>\\scotia.sgngroup.net\dfs\shared\Syn4.2.3\Southern Networks\S2 (82) district LP models\820137_MERLEY\CBM\820137_MERLEY_CBM-11-12.MDB</t>
  </si>
  <si>
    <t>820137_MERLEY_CBM-11-12.MDB</t>
  </si>
  <si>
    <t>03/09/2012 11:19</t>
  </si>
  <si>
    <t>\\scotia.sgngroup.net\dfs\shared\Syn4.2.3\Southern Networks\S2 (82) district LP models\820137_MERLEY\Validated\820137_MERLEY_VALIDATION.MDB</t>
  </si>
  <si>
    <t>820137_MERLEY_VALIDATION.MDB</t>
  </si>
  <si>
    <t>12/09/2010 10:30</t>
  </si>
  <si>
    <t>12/09/2010 11:04</t>
  </si>
  <si>
    <t>01/23/2015 21:38:22</t>
  </si>
  <si>
    <t>\\scotia.sgngroup.net\dfs\shared\Syn4.2.3\Southern Networks\S2 (82) district LP models\820148_YAPTON\820148_FY1\820148-Yapton_FY1.MDB</t>
  </si>
  <si>
    <t>820148-Yapton_FY1.MDB</t>
  </si>
  <si>
    <t>820148_YAPTON</t>
  </si>
  <si>
    <t>10/07/2011 10:51</t>
  </si>
  <si>
    <t>11/25/2014 14:43:05</t>
  </si>
  <si>
    <t>02/25/2015 13:56:15</t>
  </si>
  <si>
    <t>820148_FY1</t>
  </si>
  <si>
    <t>\\scotia.sgngroup.net\dfs\shared\Syn4.2.3\Southern Networks\S2 (82) district LP models\820148_YAPTON\820148_FY5\820148 Yapton - FY5 (40mbar).MDB</t>
  </si>
  <si>
    <t>820148 Yapton - FY5 (40mbar).MDB</t>
  </si>
  <si>
    <t>01/26/2009 10:39:51</t>
  </si>
  <si>
    <t>03/03/2011 09:55</t>
  </si>
  <si>
    <t>01/23/2015 21:38:32</t>
  </si>
  <si>
    <t>820148_FY5</t>
  </si>
  <si>
    <t>\\scotia.sgngroup.net\dfs\shared\Syn4.2.3\Southern Networks\S2 (82) district LP models\820148_YAPTON\820148_FY5\820148 Yapton_FY5.MDB</t>
  </si>
  <si>
    <t>820148 Yapton_FY5.MDB</t>
  </si>
  <si>
    <t>10/07/2011 10:52</t>
  </si>
  <si>
    <t>11/25/2014 14:43:08</t>
  </si>
  <si>
    <t>02/19/2015 11:20:28</t>
  </si>
  <si>
    <t>\\scotia.sgngroup.net\dfs\shared\Syn4.2.3\Southern Networks\S2 (82) district LP models\820148_YAPTON\Approved\820148 Yapton - APPROVED.MDB</t>
  </si>
  <si>
    <t>820148 Yapton - APPROVED.MDB</t>
  </si>
  <si>
    <t>06/26/2008 12:16:49</t>
  </si>
  <si>
    <t>06/26/2008 12:16:51</t>
  </si>
  <si>
    <t>01/23/2015 21:38:37</t>
  </si>
  <si>
    <t>\\scotia.sgngroup.net\dfs\shared\Syn4.2.3\Southern Networks\S2 (82) district LP models\820148_YAPTON\CBM\820148-Yapton_CBM MAY 2013.MDB</t>
  </si>
  <si>
    <t>820148-Yapton_CBM MAY 2013.MDB</t>
  </si>
  <si>
    <t>05/10/2013 10:40</t>
  </si>
  <si>
    <t>01/23/2015 21:38:43</t>
  </si>
  <si>
    <t>\\scotia.sgngroup.net\dfs\shared\Syn4.2.3\Southern Networks\S2 (82) district LP models\820148_YAPTON\CBM\820148-Yapton_CBM_11-12.MDB</t>
  </si>
  <si>
    <t>820148-Yapton_CBM_11-12.MDB</t>
  </si>
  <si>
    <t>03/09/2012 13:26</t>
  </si>
  <si>
    <t>03/20/2012 11:31:03</t>
  </si>
  <si>
    <t>01/23/2015 21:38:44</t>
  </si>
  <si>
    <t>\\scotia.sgngroup.net\dfs\shared\Syn4.2.3\Southern Networks\S2 (82) district LP models\820148_YAPTON\CBM\820148_YAPTON_CBM.MDB</t>
  </si>
  <si>
    <t>820148_YAPTON_CBM.MDB</t>
  </si>
  <si>
    <t>10/07/2011 10:50</t>
  </si>
  <si>
    <t>\\scotia.sgngroup.net\dfs\shared\Syn4.2.3\Southern Networks\S2 (82) district LP models\820148_YAPTON\Validated\820148 Yapton - Validated.MDB</t>
  </si>
  <si>
    <t>820148 Yapton - Validated.MDB</t>
  </si>
  <si>
    <t>10/07/2011 10:48</t>
  </si>
  <si>
    <t>10/07/2011 10:49</t>
  </si>
  <si>
    <t>01/23/2015 21:38:50</t>
  </si>
  <si>
    <t>\\scotia.sgngroup.net\dfs\shared\Syn4.2.3\Southern Networks\S2 (82) district LP models\820151_SWAY\CBM\820151 - SWAY - CBM MAY 2013.MDB</t>
  </si>
  <si>
    <t>820151 - SWAY - CBM MAY 2013.MDB</t>
  </si>
  <si>
    <t>820151_SWAY</t>
  </si>
  <si>
    <t>05/10/2013 10:41</t>
  </si>
  <si>
    <t>01/23/2015 21:38:56</t>
  </si>
  <si>
    <t>\\scotia.sgngroup.net\dfs\shared\Syn4.2.3\Southern Networks\S2 (82) district LP models\820151_SWAY\CBM\820151_SWAY_CBM-10-11.MDB</t>
  </si>
  <si>
    <t>820151_SWAY_CBM-10-11.MDB</t>
  </si>
  <si>
    <t>03/03/2011 10:07</t>
  </si>
  <si>
    <t>01/23/2015 21:38:57</t>
  </si>
  <si>
    <t>\\scotia.sgngroup.net\dfs\shared\Syn4.2.3\Southern Networks\S2 (82) district LP models\820151_SWAY\CBM\820151_SWAY_CBM-11-12.MDB</t>
  </si>
  <si>
    <t>820151_SWAY_CBM-11-12.MDB</t>
  </si>
  <si>
    <t>04/10/2012 14:28</t>
  </si>
  <si>
    <t>04/10/2012 14:29</t>
  </si>
  <si>
    <t>\\scotia.sgngroup.net\dfs\shared\Syn4.2.3\Southern Networks\S2 (82) district LP models\820151_SWAY\FY1\820151 - SWAY - FY1.MDB</t>
  </si>
  <si>
    <t>820151 - SWAY - FY1.MDB</t>
  </si>
  <si>
    <t>08/19/2010 15:00:42</t>
  </si>
  <si>
    <t>08/18/2014 16:36:59</t>
  </si>
  <si>
    <t>01/23/2015 21:38:58</t>
  </si>
  <si>
    <t>\\scotia.sgngroup.net\dfs\shared\Syn4.2.3\Southern Networks\S2 (82) district LP models\820151_SWAY\FY5\820151 - SWAY - FY5.MDB</t>
  </si>
  <si>
    <t>820151 - SWAY - FY5.MDB</t>
  </si>
  <si>
    <t>08/19/2010 15:43:51</t>
  </si>
  <si>
    <t>08/18/2014 16:38:55</t>
  </si>
  <si>
    <t>01/23/2015 21:39:00</t>
  </si>
  <si>
    <t>\\scotia.sgngroup.net\dfs\shared\Syn4.2.3\Southern Networks\S2 (82) district LP models\820151_SWAY\Validation\820151 - SWAY - Validation.MDB</t>
  </si>
  <si>
    <t>820151 - SWAY - Validation.MDB</t>
  </si>
  <si>
    <t>08/19/2010 14:58:37</t>
  </si>
  <si>
    <t>03/02/2011 16:44</t>
  </si>
  <si>
    <t>01/23/2015 21:39:02</t>
  </si>
  <si>
    <t>\\scotia.sgngroup.net\dfs\shared\Syn4.2.3\Southern Networks\S2 (82) district LP models\820154_VERWOOD\Approved\820154_VERWOOD_Approved.MDB</t>
  </si>
  <si>
    <t>820154_VERWOOD_Approved.MDB</t>
  </si>
  <si>
    <t>820154_VERWOOD</t>
  </si>
  <si>
    <t>04/22/2013 09:15:11</t>
  </si>
  <si>
    <t>10/11/2012 10:08</t>
  </si>
  <si>
    <t>01/23/2015 21:39:03</t>
  </si>
  <si>
    <t>\\scotia.sgngroup.net\dfs\shared\Syn4.2.3\Southern Networks\S2 (82) district LP models\820154_VERWOOD\CBM\820154_VERWOOD_CBM MAY 2013.MDB</t>
  </si>
  <si>
    <t>820154_VERWOOD_CBM MAY 2013.MDB</t>
  </si>
  <si>
    <t>05/10/2013 10:42</t>
  </si>
  <si>
    <t>01/23/2015 21:39:23</t>
  </si>
  <si>
    <t>\\scotia.sgngroup.net\dfs\shared\Syn4.2.3\Southern Networks\S2 (82) district LP models\820154_VERWOOD\CBM\820154_VERWOOD_CBM_10-12.MDB</t>
  </si>
  <si>
    <t>820154_VERWOOD_CBM_10-12.MDB</t>
  </si>
  <si>
    <t>04/22/2013 09:14:16</t>
  </si>
  <si>
    <t>10/11/2012 10:09</t>
  </si>
  <si>
    <t>01/23/2015 21:39:24</t>
  </si>
  <si>
    <t>\\scotia.sgngroup.net\dfs\shared\Syn4.2.3\Southern Networks\S2 (82) district LP models\820154_VERWOOD\FY1\820154_VERWOOD_FY1.MDB</t>
  </si>
  <si>
    <t>820154_VERWOOD_FY1.MDB</t>
  </si>
  <si>
    <t>04/22/2013 09:14:24</t>
  </si>
  <si>
    <t>02/10/2015 09:31</t>
  </si>
  <si>
    <t>\\scotia.sgngroup.net\dfs\shared\Syn4.2.3\Southern Networks\S2 (82) district LP models\820154_VERWOOD\FY5\820154_VERWOOD_FY5.MDB</t>
  </si>
  <si>
    <t>820154_VERWOOD_FY5.MDB</t>
  </si>
  <si>
    <t>04/22/2013 09:14:43</t>
  </si>
  <si>
    <t>02/10/2015 09:42</t>
  </si>
  <si>
    <t>\\scotia.sgngroup.net\dfs\shared\Syn4.2.3\Southern Networks\S2 (82) district LP models\820154_VERWOOD\Validation\820154_VERWOOD_Validation.MDB</t>
  </si>
  <si>
    <t>820154_VERWOOD_Validation.MDB</t>
  </si>
  <si>
    <t>04/22/2013 09:15:01</t>
  </si>
  <si>
    <t>04/05/2013 09:52</t>
  </si>
  <si>
    <t>01/23/2015 21:39:31</t>
  </si>
  <si>
    <t>\\scotia.sgngroup.net\dfs\shared\Syn4.2.3\Southern Networks\S2 (82) district LP models\820156_BULFORD_CAMP\Approved\820156 Bulford Approved.MDB</t>
  </si>
  <si>
    <t>820156 Bulford Approved.MDB</t>
  </si>
  <si>
    <t>820156_BULFORD_CAMP</t>
  </si>
  <si>
    <t>12/17/2013 15:35:13</t>
  </si>
  <si>
    <t>12/17/2013 15:35:17</t>
  </si>
  <si>
    <t>01/23/2015 21:39:32</t>
  </si>
  <si>
    <t>\\scotia.sgngroup.net\dfs\shared\Syn4.2.3\Southern Networks\S2 (82) district LP models\820156_BULFORD_CAMP\CBM\820156 Bulford CBM 17-12-2013.MDB</t>
  </si>
  <si>
    <t>820156 Bulford CBM 17-12-2013.MDB</t>
  </si>
  <si>
    <t>12/17/2013 15:35:37</t>
  </si>
  <si>
    <t>12/17/2013 15:35:40</t>
  </si>
  <si>
    <t>01/23/2015 21:39:38</t>
  </si>
  <si>
    <t>\\scotia.sgngroup.net\dfs\shared\Syn4.2.3\Southern Networks\S2 (82) district LP models\820156_BULFORD_CAMP\FY1\820156 Bulford FY1.MDB</t>
  </si>
  <si>
    <t>820156 Bulford FY1.MDB</t>
  </si>
  <si>
    <t>12/17/2013 15:32:58</t>
  </si>
  <si>
    <t>08/21/2014 09:32:00</t>
  </si>
  <si>
    <t>01/23/2015 21:39:39</t>
  </si>
  <si>
    <t>\\scotia.sgngroup.net\dfs\shared\Syn4.2.3\Southern Networks\S2 (82) district LP models\820156_BULFORD_CAMP\FY5\820156 Bulford FY5.MDB</t>
  </si>
  <si>
    <t>820156 Bulford FY5.MDB</t>
  </si>
  <si>
    <t>12/17/2013 15:37:21</t>
  </si>
  <si>
    <t>08/21/2014 09:31:49</t>
  </si>
  <si>
    <t>01/23/2015 21:39:40</t>
  </si>
  <si>
    <t>\\scotia.sgngroup.net\dfs\shared\Syn4.2.3\Southern Networks\S2 (82) district LP models\820158_HAMILTON_RD_BULFORD_\CBM\820158_Hamilton_Road_Bulford_CBM.MDB</t>
  </si>
  <si>
    <t>820158_Hamilton_Road_Bulford_CBM.MDB</t>
  </si>
  <si>
    <t>820158_HAMILTON_RD_BULFORD_</t>
  </si>
  <si>
    <t>05/22/2013 16:45:21</t>
  </si>
  <si>
    <t>05/22/2013 16:45:25</t>
  </si>
  <si>
    <t>01/23/2015 21:39:51</t>
  </si>
  <si>
    <t>\\scotia.sgngroup.net\dfs\shared\Syn4.2.3\Southern Networks\S2 (82) district LP models\820158_HAMILTON_RD_BULFORD_\FY1\820158_Hamilton_Road_Bulford_FY1.MDB</t>
  </si>
  <si>
    <t>820158_Hamilton_Road_Bulford_FY1.MDB</t>
  </si>
  <si>
    <t>05/22/2013 16:37:21</t>
  </si>
  <si>
    <t>08/21/2014 09:55:42</t>
  </si>
  <si>
    <t>\\scotia.sgngroup.net\dfs\shared\Syn4.2.3\Southern Networks\S2 (82) district LP models\820158_HAMILTON_RD_BULFORD_\FY5\820158_Hamilton_Road_Bulford_FY5.MDB</t>
  </si>
  <si>
    <t>820158_Hamilton_Road_Bulford_FY5.MDB</t>
  </si>
  <si>
    <t>05/22/2013 16:39:23</t>
  </si>
  <si>
    <t>08/21/2014 09:55:28</t>
  </si>
  <si>
    <t>01/23/2015 21:39:52</t>
  </si>
  <si>
    <t>\\scotia.sgngroup.net\dfs\shared\Syn4.2.3\Southern Networks\S2 (82) district LP models\820158_HAMILTON_RD_BULFORD_\Validation\820158_Hamilton_Road_Bulford_PreVal.MDB</t>
  </si>
  <si>
    <t>820158_Hamilton_Road_Bulford_PreVal.MDB</t>
  </si>
  <si>
    <t>05/22/2013 13:08:31</t>
  </si>
  <si>
    <t>05/22/2013 16:35:42</t>
  </si>
  <si>
    <t>01/23/2015 21:39:54</t>
  </si>
  <si>
    <t>\\scotia.sgngroup.net\dfs\shared\Syn4.2.3\Southern Networks\S2 (82) district LP models\820161_WEST_WELLOW\CBM\820161_WEST_WELLOW_CBM MAY 2013.MDB</t>
  </si>
  <si>
    <t>820161_WEST_WELLOW_CBM MAY 2013.MDB</t>
  </si>
  <si>
    <t>820161_WEST_WELLOW</t>
  </si>
  <si>
    <t>05/10/2013 11:01</t>
  </si>
  <si>
    <t>01/23/2015 21:40:00</t>
  </si>
  <si>
    <t>\\scotia.sgngroup.net\dfs\shared\Syn4.2.3\Southern Networks\S2 (82) district LP models\820161_WEST_WELLOW\CBM\820161_WEST_WELLOW_CBM-10-11.MDB</t>
  </si>
  <si>
    <t>820161_WEST_WELLOW_CBM-10-11.MDB</t>
  </si>
  <si>
    <t>04/13/2011 10:18:18</t>
  </si>
  <si>
    <t>10/15/2008 15:13:41</t>
  </si>
  <si>
    <t>01/23/2015 21:40:01</t>
  </si>
  <si>
    <t>\\scotia.sgngroup.net\dfs\shared\Syn4.2.3\Southern Networks\S2 (82) district LP models\820161_WEST_WELLOW\CBM\820161_WEST_WELLOW_CBM-11-12.MDB</t>
  </si>
  <si>
    <t>820161_WEST_WELLOW_CBM-11-12.MDB</t>
  </si>
  <si>
    <t>04/10/2012 14:35</t>
  </si>
  <si>
    <t>01/23/2015 21:40:02</t>
  </si>
  <si>
    <t>\\scotia.sgngroup.net\dfs\shared\Syn4.2.3\Southern Networks\S2 (82) district LP models\820161_WEST_WELLOW\FY1\820161_West Wellow_FY1.MDB</t>
  </si>
  <si>
    <t>820161_West Wellow_FY1.MDB</t>
  </si>
  <si>
    <t>01/29/2015 12:16:23</t>
  </si>
  <si>
    <t>11/06/2014 15:44</t>
  </si>
  <si>
    <t>01/29/2015 18:07:19</t>
  </si>
  <si>
    <t>\\scotia.sgngroup.net\dfs\shared\Syn4.2.3\Southern Networks\S2 (82) district LP models\820161_WEST_WELLOW\FY5\820161_West Wellow_FY5.MDB</t>
  </si>
  <si>
    <t>820161_West Wellow_FY5.MDB</t>
  </si>
  <si>
    <t>01/29/2015 12:16:45</t>
  </si>
  <si>
    <t>11/06/2014 15:45</t>
  </si>
  <si>
    <t>\\scotia.sgngroup.net\dfs\shared\Syn4.2.3\Southern Networks\S2 (82) district LP models\820164_BRANSGORE\Approved\820164_Bransgore_CBM.MDB</t>
  </si>
  <si>
    <t>820164_Bransgore_CBM.MDB</t>
  </si>
  <si>
    <t>820164_BRANSGORE</t>
  </si>
  <si>
    <t>08/30/2010 09:07:42</t>
  </si>
  <si>
    <t>08/30/2010 09:07:44</t>
  </si>
  <si>
    <t>01/23/2015 21:40:03</t>
  </si>
  <si>
    <t>\\scotia.sgngroup.net\dfs\shared\Syn4.2.3\Southern Networks\S2 (82) district LP models\820164_BRANSGORE\CBM\820164_Bransgore_CBM MAY 2013.MDB</t>
  </si>
  <si>
    <t>820164_Bransgore_CBM MAY 2013.MDB</t>
  </si>
  <si>
    <t>05/10/2013 11:02</t>
  </si>
  <si>
    <t>01/23/2015 21:40:05</t>
  </si>
  <si>
    <t>\\scotia.sgngroup.net\dfs\shared\Syn4.2.3\Southern Networks\S2 (82) district LP models\820164_BRANSGORE\CBM\820164_Bransgore_CBM-10-11.MDB</t>
  </si>
  <si>
    <t>820164_Bransgore_CBM-10-11.MDB</t>
  </si>
  <si>
    <t>04/06/2011 11:58</t>
  </si>
  <si>
    <t>\\scotia.sgngroup.net\dfs\shared\Syn4.2.3\Southern Networks\S2 (82) district LP models\820164_BRANSGORE\CBM\820164_Bransgore_CBM-11-12.MDB</t>
  </si>
  <si>
    <t>820164_Bransgore_CBM-11-12.MDB</t>
  </si>
  <si>
    <t>04/10/2012 14:36</t>
  </si>
  <si>
    <t>01/23/2015 21:40:06</t>
  </si>
  <si>
    <t>\\scotia.sgngroup.net\dfs\shared\Syn4.2.3\Southern Networks\S2 (82) district LP models\820164_BRANSGORE\FY1\820164_Bransgore_FY1.MDB</t>
  </si>
  <si>
    <t>820164_Bransgore_FY1.MDB</t>
  </si>
  <si>
    <t>01/29/2015 10:50:43</t>
  </si>
  <si>
    <t>02/25/2015 10:19:40</t>
  </si>
  <si>
    <t>02/25/2015 18:04:36</t>
  </si>
  <si>
    <t>\\scotia.sgngroup.net\dfs\shared\Syn4.2.3\Southern Networks\S2 (82) district LP models\820164_BRANSGORE\FY5\820164_Bransgore_FY5.MDB</t>
  </si>
  <si>
    <t>820164_Bransgore_FY5.MDB</t>
  </si>
  <si>
    <t>01/29/2015 10:51:07</t>
  </si>
  <si>
    <t>02/25/2015 10:19:21</t>
  </si>
  <si>
    <t>02/26/2015 08:28:19</t>
  </si>
  <si>
    <t>\\scotia.sgngroup.net\dfs\shared\Syn4.2.3\Southern Networks\S2 (82) district LP models\820165_DURRINGTON\Approved\820165 Durrington_FY0.MDB</t>
  </si>
  <si>
    <t>820165 Durrington_FY0.MDB</t>
  </si>
  <si>
    <t>820165_DURRINGTON</t>
  </si>
  <si>
    <t>02/11/2014 11:47</t>
  </si>
  <si>
    <t>01/23/2015 21:40:10</t>
  </si>
  <si>
    <t>\\scotia.sgngroup.net\dfs\shared\Syn4.2.3\Southern Networks\S2 (82) district LP models\820165_DURRINGTON\CBM\820165 Durrington_CBM-11-02-2014.MDB</t>
  </si>
  <si>
    <t>820165 Durrington_CBM-11-02-2014.MDB</t>
  </si>
  <si>
    <t>02/11/2014 11:48</t>
  </si>
  <si>
    <t>01/23/2015 21:40:17</t>
  </si>
  <si>
    <t>\\scotia.sgngroup.net\dfs\shared\Syn4.2.3\Southern Networks\S2 (82) district LP models\820165_DURRINGTON\FY1\820165 Durrington_FY1.MDB</t>
  </si>
  <si>
    <t>820165 Durrington_FY1.MDB</t>
  </si>
  <si>
    <t>02/11/2014 11:43</t>
  </si>
  <si>
    <t>09/08/2014 12:11</t>
  </si>
  <si>
    <t>02/26/2015 11:51:57</t>
  </si>
  <si>
    <t>\\scotia.sgngroup.net\dfs\shared\Syn4.2.3\Southern Networks\S2 (82) district LP models\820165_DURRINGTON\FY5\820165 Durrington_FY5.MDB</t>
  </si>
  <si>
    <t>820165 Durrington_FY5.MDB</t>
  </si>
  <si>
    <t>02/11/2014 11:45</t>
  </si>
  <si>
    <t>09/08/2014 11:27</t>
  </si>
  <si>
    <t>01/23/2015 21:40:19</t>
  </si>
  <si>
    <t>\\scotia.sgngroup.net\dfs\shared\Syn4.2.3\Southern Networks\S2 (82) district LP models\820166_BOSCOMBE_DOWN_AMESBURY\Approved\820166_Boscombe_Down_Amesbury_Approved.MDB</t>
  </si>
  <si>
    <t>820166_Boscombe_Down_Amesbury_Approved.MDB</t>
  </si>
  <si>
    <t>820166_BOSCOMBE_DOWN_AMESBURY</t>
  </si>
  <si>
    <t>02/14/2013 10:04:19</t>
  </si>
  <si>
    <t>02/14/2013 10:16:50</t>
  </si>
  <si>
    <t>01/23/2015 21:40:20</t>
  </si>
  <si>
    <t>\\scotia.sgngroup.net\dfs\shared\Syn4.2.3\Southern Networks\S2 (82) district LP models\820166_BOSCOMBE_DOWN_AMESBURY\CBM\820166_Boscombe_Down_Amesbury_CBM MAY 2013.MDB</t>
  </si>
  <si>
    <t>820166_Boscombe_Down_Amesbury_CBM MAY 2013.MDB</t>
  </si>
  <si>
    <t>05/10/2013 11:06</t>
  </si>
  <si>
    <t>01/23/2015 21:40:29</t>
  </si>
  <si>
    <t>\\scotia.sgngroup.net\dfs\shared\Syn4.2.3\Southern Networks\S2 (82) district LP models\820166_BOSCOMBE_DOWN_AMESBURY\CBM\820166_Boscombe_Down_Amesbury_CBM.MDB</t>
  </si>
  <si>
    <t>820166_Boscombe_Down_Amesbury_CBM.MDB</t>
  </si>
  <si>
    <t>02/14/2013 10:23:40</t>
  </si>
  <si>
    <t>02/14/2013 10:23:44</t>
  </si>
  <si>
    <t>\\scotia.sgngroup.net\dfs\shared\Syn4.2.3\Southern Networks\S2 (82) district LP models\820166_BOSCOMBE_DOWN_AMESBURY\FY1\820166_Boscombe_Down_Amesbury_FY1.MDB</t>
  </si>
  <si>
    <t>820166_Boscombe_Down_Amesbury_FY1.MDB</t>
  </si>
  <si>
    <t>02/14/2013 10:17:12</t>
  </si>
  <si>
    <t>08/21/2014 10:29:15</t>
  </si>
  <si>
    <t>01/23/2015 21:40:30</t>
  </si>
  <si>
    <t>\\scotia.sgngroup.net\dfs\shared\Syn4.2.3\Southern Networks\S2 (82) district LP models\820166_BOSCOMBE_DOWN_AMESBURY\FY5\820166_Boscombe_Down_Amesbury_FY5.MDB</t>
  </si>
  <si>
    <t>820166_Boscombe_Down_Amesbury_FY5.MDB</t>
  </si>
  <si>
    <t>02/14/2013 10:27:52</t>
  </si>
  <si>
    <t>05/28/2014 15:44:02</t>
  </si>
  <si>
    <t>\\scotia.sgngroup.net\dfs\shared\Syn4.2.3\Southern Networks\S2 (82) district LP models\820166_BOSCOMBE_DOWN_AMESBURY\Validation\820166_Boscombe_Down_Amesbury_2amRun.MDB</t>
  </si>
  <si>
    <t>820166_Boscombe_Down_Amesbury_2amRun.MDB</t>
  </si>
  <si>
    <t>02/13/2013 14:30:02</t>
  </si>
  <si>
    <t>02/13/2013 15:37:22</t>
  </si>
  <si>
    <t>01/23/2015 21:40:32</t>
  </si>
  <si>
    <t>\\scotia.sgngroup.net\dfs\shared\Syn4.2.3\Southern Networks\S2 (82) district LP models\820166_BOSCOMBE_DOWN_AMESBURY\Validation\820166_Boscombe_Down_Amesbury_Validated  analysis4.MDB</t>
  </si>
  <si>
    <t>820166_Boscombe_Down_Amesbury_Validated  analysis4.MDB</t>
  </si>
  <si>
    <t>02/13/2013 17:11:04</t>
  </si>
  <si>
    <t>02/13/2013 17:11:07</t>
  </si>
  <si>
    <t>01/23/2015 21:40:33</t>
  </si>
  <si>
    <t>\\scotia.sgngroup.net\dfs\shared\Syn4.2.3\Southern Networks\S2 (82) district LP models\820166_BOSCOMBE_DOWN_AMESBURY\Validation\820166_Boscombe_Down_Amesbury_Validated.MDB</t>
  </si>
  <si>
    <t>820166_Boscombe_Down_Amesbury_Validated.MDB</t>
  </si>
  <si>
    <t>02/13/2013 15:23:10</t>
  </si>
  <si>
    <t>02/13/2013 16:28:45</t>
  </si>
  <si>
    <t>\\scotia.sgngroup.net\dfs\shared\Syn4.2.3\Southern Networks\S2 (82) district LP models\820172_RYDE_BEMBRIDGE\Approved\820172 Ryde Bembridge - APPROVED.MDB</t>
  </si>
  <si>
    <t>820172 Ryde Bembridge - APPROVED.MDB</t>
  </si>
  <si>
    <t>820172_RYDE_BEMBRIDGE</t>
  </si>
  <si>
    <t>07/06/2011 08:57</t>
  </si>
  <si>
    <t>04/12/2013 10:59</t>
  </si>
  <si>
    <t>01/23/2015 21:40:34</t>
  </si>
  <si>
    <t>\\scotia.sgngroup.net\dfs\shared\Syn4.2.3\Southern Networks\S2 (82) district LP models\820172_RYDE_BEMBRIDGE\CBM\820172 Ryde Bembridge - CBM MAY 2013.MDB</t>
  </si>
  <si>
    <t>820172 Ryde Bembridge - CBM MAY 2013.MDB</t>
  </si>
  <si>
    <t>05/10/2013 11:07</t>
  </si>
  <si>
    <t>12/19/2013 11:31:23</t>
  </si>
  <si>
    <t>01/23/2015 21:41:12</t>
  </si>
  <si>
    <t>\\scotia.sgngroup.net\dfs\shared\Syn4.2.3\Southern Networks\S2 (82) district LP models\820172_RYDE_BEMBRIDGE\CBM\820172 Ryde Bembridge - CBM11.04.2013.MDB</t>
  </si>
  <si>
    <t>820172 Ryde Bembridge - CBM11.04.2013.MDB</t>
  </si>
  <si>
    <t>04/11/2013 13:52</t>
  </si>
  <si>
    <t>04/12/2013 11:07</t>
  </si>
  <si>
    <t>01/23/2015 21:41:14</t>
  </si>
  <si>
    <t>\\scotia.sgngroup.net\dfs\shared\Syn4.2.3\Southern Networks\S2 (82) district LP models\820172_RYDE_BEMBRIDGE\FY1\820172 Ryde Bembridge - FY1.MDB</t>
  </si>
  <si>
    <t>820172 Ryde Bembridge - FY1.MDB</t>
  </si>
  <si>
    <t>11/18/2011 14:27:23</t>
  </si>
  <si>
    <t>10/29/2014 15:36:42</t>
  </si>
  <si>
    <t>01/23/2015 21:41:16</t>
  </si>
  <si>
    <t>\\scotia.sgngroup.net\dfs\shared\Syn4.2.3\Southern Networks\S2 (82) district LP models\820172_RYDE_BEMBRIDGE\FY5\820172 Ryde Bembridge - FY5.MDB</t>
  </si>
  <si>
    <t>820172 Ryde Bembridge - FY5.MDB</t>
  </si>
  <si>
    <t>11/22/2011 15:48:30</t>
  </si>
  <si>
    <t>10/29/2014 15:36:35</t>
  </si>
  <si>
    <t>01/23/2015 21:41:20</t>
  </si>
  <si>
    <t>\\scotia.sgngroup.net\dfs\shared\Syn4.2.3\Southern Networks\S2 (82) district LP models\820172_RYDE_BEMBRIDGE\Validated\820172 Ryde Bembridge - VALIDATED.MDB</t>
  </si>
  <si>
    <t>820172 Ryde Bembridge - VALIDATED.MDB</t>
  </si>
  <si>
    <t>06/13/2011 15:13:37</t>
  </si>
  <si>
    <t>06/15/2011 15:42:13</t>
  </si>
  <si>
    <t>01/23/2015 21:41:35</t>
  </si>
  <si>
    <t>\\scotia.sgngroup.net\dfs\shared\Syn4.2.3\Southern Networks\S2 (82) district LP models\820176_MOTCOMBE\CBM\820176 - Motcombe - CBM MAY 2013.MDB</t>
  </si>
  <si>
    <t>820176 - Motcombe - CBM MAY 2013.MDB</t>
  </si>
  <si>
    <t>820176_MOTCOMBE</t>
  </si>
  <si>
    <t>05/10/2013 11:09</t>
  </si>
  <si>
    <t>01/23/2015 21:41:39</t>
  </si>
  <si>
    <t>\\scotia.sgngroup.net\dfs\shared\Syn4.2.3\Southern Networks\S2 (82) district LP models\820176_MOTCOMBE\CBM\820176_Motcombe_CBM-10-11.MDB</t>
  </si>
  <si>
    <t>820176_Motcombe_CBM-10-11.MDB</t>
  </si>
  <si>
    <t>04/13/2011 10:28:49</t>
  </si>
  <si>
    <t>12/09/2010 10:16</t>
  </si>
  <si>
    <t>\\scotia.sgngroup.net\dfs\shared\Syn4.2.3\Southern Networks\S2 (82) district LP models\820176_MOTCOMBE\CBM\820176_Motcombe_CBM-11-12.MDB</t>
  </si>
  <si>
    <t>820176_Motcombe_CBM-11-12.MDB</t>
  </si>
  <si>
    <t>04/10/2012 14:40</t>
  </si>
  <si>
    <t>01/23/2015 21:41:40</t>
  </si>
  <si>
    <t>\\scotia.sgngroup.net\dfs\shared\Syn4.2.3\Southern Networks\S2 (82) district LP models\820176_MOTCOMBE\FY1\820176 - Motcombe - FY1.MDB</t>
  </si>
  <si>
    <t>820176 - Motcombe - FY1.MDB</t>
  </si>
  <si>
    <t>09/14/2010 13:30:53</t>
  </si>
  <si>
    <t>08/20/2014 08:18:22</t>
  </si>
  <si>
    <t>02/18/2015 10:46:54</t>
  </si>
  <si>
    <t>\\scotia.sgngroup.net\dfs\shared\Syn4.2.3\Southern Networks\S2 (82) district LP models\820176_MOTCOMBE\FY5\820176 - Motcombe - FY5.MDB</t>
  </si>
  <si>
    <t>820176 - Motcombe - FY5.MDB</t>
  </si>
  <si>
    <t>09/14/2010 13:32:08</t>
  </si>
  <si>
    <t>08/20/2014 08:19:10</t>
  </si>
  <si>
    <t>02/11/2015 16:11</t>
  </si>
  <si>
    <t>\\scotia.sgngroup.net\dfs\shared\Syn4.2.3\Southern Networks\S2 (82) district LP models\820176_MOTCOMBE\Geography\82L0176_OS_Gepgraphy_22042010.mdb</t>
  </si>
  <si>
    <t>82L0176_OS_Gepgraphy_22042010.mdb</t>
  </si>
  <si>
    <t>09/13/2010 15:12:53</t>
  </si>
  <si>
    <t>02/18/2015 10:55:48</t>
  </si>
  <si>
    <t>\\scotia.sgngroup.net\dfs\shared\Syn4.2.3\Southern Networks\S2 (82) district LP models\820176_MOTCOMBE\Validation\820176 - Motcombe - Validation.MDB</t>
  </si>
  <si>
    <t>820176 - Motcombe - Validation.MDB</t>
  </si>
  <si>
    <t>09/14/2010 13:29:03</t>
  </si>
  <si>
    <t>12/09/2010 10:10</t>
  </si>
  <si>
    <t>01/23/2015 21:41:44</t>
  </si>
  <si>
    <t>\\scotia.sgngroup.net\dfs\shared\Syn4.2.3\Southern Networks\S2 (82) district LP models\820178_TANGMERE\Approved\820178 Tangmere Approved.MDB</t>
  </si>
  <si>
    <t>820178 Tangmere Approved.MDB</t>
  </si>
  <si>
    <t>820178_TANGMERE</t>
  </si>
  <si>
    <t>12/17/2013 16:54:26</t>
  </si>
  <si>
    <t>12/17/2013 16:54:29</t>
  </si>
  <si>
    <t>01/23/2015 21:41:45</t>
  </si>
  <si>
    <t>\\scotia.sgngroup.net\dfs\shared\Syn4.2.3\Southern Networks\S2 (82) district LP models\820178_TANGMERE\CBM\820178 Tangmere CBM 17-12-2013.MDB</t>
  </si>
  <si>
    <t>820178 Tangmere CBM 17-12-2013.MDB</t>
  </si>
  <si>
    <t>12/17/2013 16:55:11</t>
  </si>
  <si>
    <t>12/17/2013 16:55:13</t>
  </si>
  <si>
    <t>01/23/2015 21:41:52</t>
  </si>
  <si>
    <t>\\scotia.sgngroup.net\dfs\shared\Syn4.2.3\Southern Networks\S2 (82) district LP models\820178_TANGMERE\FY1\820178 Tangmere FY1.MDB</t>
  </si>
  <si>
    <t>820178 Tangmere FY1.MDB</t>
  </si>
  <si>
    <t>12/17/2013 16:56:24</t>
  </si>
  <si>
    <t>12/17/2013 16:56:27</t>
  </si>
  <si>
    <t>01/23/2015 21:41:53</t>
  </si>
  <si>
    <t>\\scotia.sgngroup.net\dfs\shared\Syn4.2.3\Southern Networks\S2 (82) district LP models\820178_TANGMERE\FY5\820178 Tangmere FY5.MDB</t>
  </si>
  <si>
    <t>820178 Tangmere FY5.MDB</t>
  </si>
  <si>
    <t>12/17/2013 16:58:18</t>
  </si>
  <si>
    <t>12/17/2013 16:58:21</t>
  </si>
  <si>
    <t>01/23/2015 21:41:54</t>
  </si>
  <si>
    <t>\\scotia.sgngroup.net\dfs\shared\Syn4.2.3\Southern Networks\S2 (82) district LP models\820184_CHARMINSTER_STRATTON\CBM\820184 - Charminster - Stratton - CBM MAY 2013.MDB</t>
  </si>
  <si>
    <t>820184 - Charminster - Stratton - CBM MAY 2013.MDB</t>
  </si>
  <si>
    <t>820184_CHARMINSTER_STRATTON</t>
  </si>
  <si>
    <t>05/10/2013 11:11</t>
  </si>
  <si>
    <t>01/23/2015 21:41:58</t>
  </si>
  <si>
    <t>\\scotia.sgngroup.net\dfs\shared\Syn4.2.3\Southern Networks\S2 (82) district LP models\820184_CHARMINSTER_STRATTON\CBM\820184_Charminster_Stratton_CBM-10-11.MDB</t>
  </si>
  <si>
    <t>820184_Charminster_Stratton_CBM-10-11.MDB</t>
  </si>
  <si>
    <t>04/13/2011 10:35:04</t>
  </si>
  <si>
    <t>09/28/2010 09:51:33</t>
  </si>
  <si>
    <t>01/23/2015 21:41:59</t>
  </si>
  <si>
    <t>\\scotia.sgngroup.net\dfs\shared\Syn4.2.3\Southern Networks\S2 (82) district LP models\820184_CHARMINSTER_STRATTON\CBM\820184_Charminster_Stratton_CBM-11-12.MDB</t>
  </si>
  <si>
    <t>820184_Charminster_Stratton_CBM-11-12.MDB</t>
  </si>
  <si>
    <t>04/10/2012 14:43</t>
  </si>
  <si>
    <t>\\scotia.sgngroup.net\dfs\shared\Syn4.2.3\Southern Networks\S2 (82) district LP models\820184_CHARMINSTER_STRATTON\FY1\820184 - Charminster - Stratton - FY1.MDB</t>
  </si>
  <si>
    <t>820184 - Charminster - Stratton - FY1.MDB</t>
  </si>
  <si>
    <t>09/22/2010 14:49:37</t>
  </si>
  <si>
    <t>08/20/2014 08:33:46</t>
  </si>
  <si>
    <t>\\scotia.sgngroup.net\dfs\shared\Syn4.2.3\Southern Networks\S2 (82) district LP models\820184_CHARMINSTER_STRATTON\FY5\820184 - Charminster - Stratton - FY5.MDB</t>
  </si>
  <si>
    <t>820184 - Charminster - Stratton - FY5.MDB</t>
  </si>
  <si>
    <t>09/22/2010 14:52:24</t>
  </si>
  <si>
    <t>12/05/2013 13:35</t>
  </si>
  <si>
    <t>01/23/2015 21:42:02</t>
  </si>
  <si>
    <t>\\scotia.sgngroup.net\dfs\shared\Syn4.2.3\Southern Networks\S2 (82) district LP models\820184_CHARMINSTER_STRATTON\Geography\82L0184_OS_Geography_22042010.mdb</t>
  </si>
  <si>
    <t>82L0184_OS_Geography_22042010.mdb</t>
  </si>
  <si>
    <t>09/21/2010 08:48:43</t>
  </si>
  <si>
    <t>04/22/2010 12:56:52</t>
  </si>
  <si>
    <t>01/23/2015 21:42:03</t>
  </si>
  <si>
    <t>\\scotia.sgngroup.net\dfs\shared\Syn4.2.3\Southern Networks\S2 (82) district LP models\820184_CHARMINSTER_STRATTON\Validation\820184 - Charminster - Stratton - Validation.MDB</t>
  </si>
  <si>
    <t>820184 - Charminster - Stratton - Validation.MDB</t>
  </si>
  <si>
    <t>09/22/2010 14:47:35</t>
  </si>
  <si>
    <t>09/28/2010 09:52:30</t>
  </si>
  <si>
    <t>\\scotia.sgngroup.net\dfs\shared\Syn4.2.3\Southern Networks\S2 (82) district LP models\820185_NOMANSLAND\CBM\820185 - NOMANSLAND - CBM MAY 2013.MDB</t>
  </si>
  <si>
    <t>820185 - NOMANSLAND - CBM MAY 2013.MDB</t>
  </si>
  <si>
    <t>820185_NOMANSLAND</t>
  </si>
  <si>
    <t>05/10/2013 11:12</t>
  </si>
  <si>
    <t>01/23/2015 21:42:06</t>
  </si>
  <si>
    <t>\\scotia.sgngroup.net\dfs\shared\Syn4.2.3\Southern Networks\S2 (82) district LP models\820185_NOMANSLAND\CBM\820185_NOMANSLAND_CBM-10-11.MDB</t>
  </si>
  <si>
    <t>820185_NOMANSLAND_CBM-10-11.MDB</t>
  </si>
  <si>
    <t>04/13/2011 10:36:52</t>
  </si>
  <si>
    <t>07/08/2010 14:34</t>
  </si>
  <si>
    <t>01/23/2015 21:42:07</t>
  </si>
  <si>
    <t>\\scotia.sgngroup.net\dfs\shared\Syn4.2.3\Southern Networks\S2 (82) district LP models\820185_NOMANSLAND\CBM\820185_NOMANSLAND_CBM-11-12.MDB</t>
  </si>
  <si>
    <t>820185_NOMANSLAND_CBM-11-12.MDB</t>
  </si>
  <si>
    <t>04/10/2012 14:45</t>
  </si>
  <si>
    <t>\\scotia.sgngroup.net\dfs\shared\Syn4.2.3\Southern Networks\S2 (82) district LP models\820185_NOMANSLAND\FY1\820185 - NOMANSLAND - FY1.MDB</t>
  </si>
  <si>
    <t>820185 - NOMANSLAND - FY1.MDB</t>
  </si>
  <si>
    <t>07/08/2010 14:25</t>
  </si>
  <si>
    <t>05/27/2014 11:02:20</t>
  </si>
  <si>
    <t>\\scotia.sgngroup.net\dfs\shared\Syn4.2.3\Southern Networks\S2 (82) district LP models\820185_NOMANSLAND\FY5\820185 - NOMANSLAND - FY5.MDB</t>
  </si>
  <si>
    <t>820185 - NOMANSLAND - FY5.MDB</t>
  </si>
  <si>
    <t>07/08/2010 14:19</t>
  </si>
  <si>
    <t>05/27/2014 10:27:55</t>
  </si>
  <si>
    <t>01/23/2015 21:42:08</t>
  </si>
  <si>
    <t>\\scotia.sgngroup.net\dfs\shared\Syn4.2.3\Southern Networks\S2 (82) district LP models\820185_NOMANSLAND\Geography\82L0185_OS_Geography_22042010.mdb</t>
  </si>
  <si>
    <t>82L0185_OS_Geography_22042010.mdb</t>
  </si>
  <si>
    <t>07/08/2010 10:05</t>
  </si>
  <si>
    <t>01/23/2015 21:42:09</t>
  </si>
  <si>
    <t>\\scotia.sgngroup.net\dfs\shared\Syn4.2.3\Southern Networks\S2 (82) district LP models\820185_NOMANSLAND\Validation\820185 - NOMANSLAND - VALIDATION.MDB</t>
  </si>
  <si>
    <t>820185 - NOMANSLAND - VALIDATION.MDB</t>
  </si>
  <si>
    <t>07/08/2010 12:55</t>
  </si>
  <si>
    <t>\\scotia.sgngroup.net\dfs\shared\Syn4.2.3\Southern Networks\S2 (82) district LP models\820186_WHITEPARISH\CBM\820186 - WHITEPARISH - CBM MAY 2013.MDB</t>
  </si>
  <si>
    <t>820186 - WHITEPARISH - CBM MAY 2013.MDB</t>
  </si>
  <si>
    <t>820186_WHITEPARISH</t>
  </si>
  <si>
    <t>05/10/2013 11:13</t>
  </si>
  <si>
    <t>01/23/2015 21:42:12</t>
  </si>
  <si>
    <t>\\scotia.sgngroup.net\dfs\shared\Syn4.2.3\Southern Networks\S2 (82) district LP models\820186_WHITEPARISH\CBM\820186_WHITEPARISH_CBM-10-11.MDB</t>
  </si>
  <si>
    <t>820186_WHITEPARISH_CBM-10-11.MDB</t>
  </si>
  <si>
    <t>04/13/2011 10:38:26</t>
  </si>
  <si>
    <t>07/08/2010 09:40</t>
  </si>
  <si>
    <t>\\scotia.sgngroup.net\dfs\shared\Syn4.2.3\Southern Networks\S2 (82) district LP models\820186_WHITEPARISH\CBM\820186_WHITEPARISH_CBM-11-12.MDB</t>
  </si>
  <si>
    <t>820186_WHITEPARISH_CBM-11-12.MDB</t>
  </si>
  <si>
    <t>04/10/2012 14:58</t>
  </si>
  <si>
    <t>01/23/2015 21:42:13</t>
  </si>
  <si>
    <t>\\scotia.sgngroup.net\dfs\shared\Syn4.2.3\Southern Networks\S2 (82) district LP models\820186_WHITEPARISH\FY1\820186 - WHITEPARISH - FY1.MDB</t>
  </si>
  <si>
    <t>820186 - WHITEPARISH - FY1.MDB</t>
  </si>
  <si>
    <t>07/08/2010 08:29</t>
  </si>
  <si>
    <t>01/19/2015 09:28:24</t>
  </si>
  <si>
    <t>\\scotia.sgngroup.net\dfs\shared\Syn4.2.3\Southern Networks\S2 (82) district LP models\820186_WHITEPARISH\FY5\820186 - WHITEPARISH - FY5.MDB</t>
  </si>
  <si>
    <t>820186 - WHITEPARISH - FY5.MDB</t>
  </si>
  <si>
    <t>07/08/2010 08:23</t>
  </si>
  <si>
    <t>01/19/2015 09:23:03</t>
  </si>
  <si>
    <t>01/23/2015 21:42:14</t>
  </si>
  <si>
    <t>\\scotia.sgngroup.net\dfs\shared\Syn4.2.3\Southern Networks\S2 (82) district LP models\820186_WHITEPARISH\Geography\82L0186_OS_Geography_22042010.mdb</t>
  </si>
  <si>
    <t>82L0186_OS_Geography_22042010.mdb</t>
  </si>
  <si>
    <t>07/07/2010 13:25</t>
  </si>
  <si>
    <t>01/23/2015 21:42:15</t>
  </si>
  <si>
    <t>\\scotia.sgngroup.net\dfs\shared\Syn4.2.3\Southern Networks\S2 (82) district LP models\820186_WHITEPARISH\Validation\820186 - WHITEPARISH - VALIDATION.MDB</t>
  </si>
  <si>
    <t>820186 - WHITEPARISH - VALIDATION.MDB</t>
  </si>
  <si>
    <t>07/07/2010 13:21</t>
  </si>
  <si>
    <t>07/08/2010 09:53</t>
  </si>
  <si>
    <t>\\scotia.sgngroup.net\dfs\shared\Syn4.2.3\Southern Networks\S2 (82) district LP models\820190_LUDGERSHALL\CBM\820190 - LUDGERSHALL - CBM MAY 2013.MDB</t>
  </si>
  <si>
    <t>820190 - LUDGERSHALL - CBM MAY 2013.MDB</t>
  </si>
  <si>
    <t>820190_LUDGERSHALL</t>
  </si>
  <si>
    <t>05/10/2013 11:14</t>
  </si>
  <si>
    <t>01/23/2015 21:42:19</t>
  </si>
  <si>
    <t>\\scotia.sgngroup.net\dfs\shared\Syn4.2.3\Southern Networks\S2 (82) district LP models\820190_LUDGERSHALL\CBM\820190_LUDGERSHALL_CBM-10-11.MDB</t>
  </si>
  <si>
    <t>820190_LUDGERSHALL_CBM-10-11.MDB</t>
  </si>
  <si>
    <t>04/13/2011 10:44:08</t>
  </si>
  <si>
    <t>09/29/2010 15:42:49</t>
  </si>
  <si>
    <t>01/23/2015 21:42:20</t>
  </si>
  <si>
    <t>\\scotia.sgngroup.net\dfs\shared\Syn4.2.3\Southern Networks\S2 (82) district LP models\820190_LUDGERSHALL\CBM\820190_LUDGERSHALL_CBM-11-12.MDB</t>
  </si>
  <si>
    <t>820190_LUDGERSHALL_CBM-11-12.MDB</t>
  </si>
  <si>
    <t>04/10/2012 14:59</t>
  </si>
  <si>
    <t>\\scotia.sgngroup.net\dfs\shared\Syn4.2.3\Southern Networks\S2 (82) district LP models\820190_LUDGERSHALL\FY1\820190 - LUDGERSHALL - FY1.MDB</t>
  </si>
  <si>
    <t>820190 - LUDGERSHALL - FY1.MDB</t>
  </si>
  <si>
    <t>04/13/2011 10:42:32</t>
  </si>
  <si>
    <t>08/11/2014 14:17</t>
  </si>
  <si>
    <t>\\scotia.sgngroup.net\dfs\shared\Syn4.2.3\Southern Networks\S2 (82) district LP models\820190_LUDGERSHALL\FY5\820190 - LUDGERSHALL - FY5.MDB</t>
  </si>
  <si>
    <t>820190 - LUDGERSHALL - FY5.MDB</t>
  </si>
  <si>
    <t>09/30/2010 14:33:56</t>
  </si>
  <si>
    <t>09/29/2010 15:44:20</t>
  </si>
  <si>
    <t>01/23/2015 21:42:22</t>
  </si>
  <si>
    <t>\\scotia.sgngroup.net\dfs\shared\Syn4.2.3\Southern Networks\S2 (82) district LP models\820190_LUDGERSHALL\Validation\820190 - LUDGERSHALL - VALIDATION.MDB</t>
  </si>
  <si>
    <t>820190 - LUDGERSHALL - VALIDATION.MDB</t>
  </si>
  <si>
    <t>07/02/2010 13:07</t>
  </si>
  <si>
    <t>07/05/2010 09:28</t>
  </si>
  <si>
    <t>01/23/2015 21:42:23</t>
  </si>
  <si>
    <t>\\scotia.sgngroup.net\dfs\shared\Syn4.2.3\Southern Networks\S2 (82) district LP models\820198_MARTINSTOWN\Approved\820198 - Martinstown - Approved.MDB</t>
  </si>
  <si>
    <t>820198 - Martinstown - Approved.MDB</t>
  </si>
  <si>
    <t>820198_MARTINSTOWN</t>
  </si>
  <si>
    <t>04/15/2013 09:11:21</t>
  </si>
  <si>
    <t>04/15/2013 10:28:10</t>
  </si>
  <si>
    <t>01/23/2015 21:42:29</t>
  </si>
  <si>
    <t>\\scotia.sgngroup.net\dfs\shared\Syn4.2.3\Southern Networks\S2 (82) district LP models\820198_MARTINSTOWN\CBM\820198 - Martinstown - CBM MAY 2013.MDB</t>
  </si>
  <si>
    <t>820198 - Martinstown - CBM MAY 2013.MDB</t>
  </si>
  <si>
    <t>05/10/2013 11:15</t>
  </si>
  <si>
    <t>\\scotia.sgngroup.net\dfs\shared\Syn4.2.3\Southern Networks\S2 (82) district LP models\820198_MARTINSTOWN\CBM\820198 - Martinstown - CBM.MDB</t>
  </si>
  <si>
    <t>820198 - Martinstown - CBM.MDB</t>
  </si>
  <si>
    <t>04/15/2013 09:10:37</t>
  </si>
  <si>
    <t>04/15/2013 10:57:09</t>
  </si>
  <si>
    <t>\\scotia.sgngroup.net\dfs\shared\Syn4.2.3\Southern Networks\S2 (82) district LP models\820198_MARTINSTOWN\FY1\820198 - Martinstown - FY1.MDB</t>
  </si>
  <si>
    <t>820198 - Martinstown - FY1.MDB</t>
  </si>
  <si>
    <t>04/15/2013 09:14:27</t>
  </si>
  <si>
    <t>08/20/2014 08:43:15</t>
  </si>
  <si>
    <t>01/23/2015 21:42:30</t>
  </si>
  <si>
    <t>\\scotia.sgngroup.net\dfs\shared\Syn4.2.3\Southern Networks\S2 (82) district LP models\820198_MARTINSTOWN\FY5\820198 - Martinstown - FY5.MDB</t>
  </si>
  <si>
    <t>820198 - Martinstown - FY5.MDB</t>
  </si>
  <si>
    <t>04/15/2013 09:17:28</t>
  </si>
  <si>
    <t>08/20/2014 08:42:40</t>
  </si>
  <si>
    <t>01/23/2015 21:42:31</t>
  </si>
  <si>
    <t>\\scotia.sgngroup.net\dfs\shared\Syn4.2.3\Southern Networks\S2 (82) district LP models\820199_CHIDEOCK\CBM\820199 - CHIDEOCK - CBM MAY 2013.MDB</t>
  </si>
  <si>
    <t>820199 - CHIDEOCK - CBM MAY 2013.MDB</t>
  </si>
  <si>
    <t>820199_CHIDEOCK</t>
  </si>
  <si>
    <t>05/10/2013 11:18</t>
  </si>
  <si>
    <t>01/23/2015 21:42:36</t>
  </si>
  <si>
    <t>\\scotia.sgngroup.net\dfs\shared\Syn4.2.3\Southern Networks\S2 (82) district LP models\820199_CHIDEOCK\CBM\820199_CHIDEOCK_CBM-10-11.MDB</t>
  </si>
  <si>
    <t>820199_CHIDEOCK_CBM-10-11.MDB</t>
  </si>
  <si>
    <t>04/13/2011 10:48:27</t>
  </si>
  <si>
    <t>07/02/2010 13:00</t>
  </si>
  <si>
    <t>\\scotia.sgngroup.net\dfs\shared\Syn4.2.3\Southern Networks\S2 (82) district LP models\820199_CHIDEOCK\CBM\820199_CHIDEOCK_CBM-11-12.MDB</t>
  </si>
  <si>
    <t>820199_CHIDEOCK_CBM-11-12.MDB</t>
  </si>
  <si>
    <t>04/10/2012 15:01</t>
  </si>
  <si>
    <t>\\scotia.sgngroup.net\dfs\shared\Syn4.2.3\Southern Networks\S2 (82) district LP models\820199_CHIDEOCK\FY1\820199 - CHIDEOCK - FY1.MDB</t>
  </si>
  <si>
    <t>820199 - CHIDEOCK - FY1.MDB</t>
  </si>
  <si>
    <t>09/30/2010 15:05:30</t>
  </si>
  <si>
    <t>02/25/2015 12:40:23</t>
  </si>
  <si>
    <t>\\scotia.sgngroup.net\dfs\shared\Syn4.2.3\Southern Networks\S2 (82) district LP models\820199_CHIDEOCK\FY5\820199 - CHIDEOCK - FY5.MDB</t>
  </si>
  <si>
    <t>820199 - CHIDEOCK - FY5.MDB</t>
  </si>
  <si>
    <t>09/30/2010 15:05:36</t>
  </si>
  <si>
    <t>02/25/2015 12:34:56</t>
  </si>
  <si>
    <t>\\scotia.sgngroup.net\dfs\shared\Syn4.2.3\Southern Networks\S2 (82) district LP models\820199_CHIDEOCK\Geography\82L0199_OS_Geography_22042010.mdb</t>
  </si>
  <si>
    <t>82L0199_OS_Geography_22042010.mdb</t>
  </si>
  <si>
    <t>07/02/2010 08:55</t>
  </si>
  <si>
    <t>01/23/2015 21:42:38</t>
  </si>
  <si>
    <t>\\scotia.sgngroup.net\dfs\shared\Syn4.2.3\Southern Networks\S2 (82) district LP models\820199_CHIDEOCK\Validation\820199 - CHIDEOCK - VALIDATION.MDB</t>
  </si>
  <si>
    <t>820199 - CHIDEOCK - VALIDATION.MDB</t>
  </si>
  <si>
    <t>07/02/2010 09:13</t>
  </si>
  <si>
    <t>07/02/2010 12:15</t>
  </si>
  <si>
    <t>01/23/2015 21:42:39</t>
  </si>
  <si>
    <t>\\scotia.sgngroup.net\dfs\shared\Syn4.2.3\Southern Networks\S2 (82) district LP models\820603_THE_WITTERINGS\Approved\820603_The_Witterings_Approved.MDB</t>
  </si>
  <si>
    <t>820603_The_Witterings_Approved.MDB</t>
  </si>
  <si>
    <t>820603_THE_WITTERINGS</t>
  </si>
  <si>
    <t>02/21/2013 12:31:01</t>
  </si>
  <si>
    <t>02/21/2013 14:11:29</t>
  </si>
  <si>
    <t>\\scotia.sgngroup.net\dfs\shared\Syn4.2.3\Southern Networks\S2 (82) district LP models\820603_THE_WITTERINGS\CBM\820603_The_Witterings_CBM MAY 2013.MDB</t>
  </si>
  <si>
    <t>820603_The_Witterings_CBM MAY 2013.MDB</t>
  </si>
  <si>
    <t>05/10/2013 11:20</t>
  </si>
  <si>
    <t>01/23/2015 21:42:47</t>
  </si>
  <si>
    <t>\\scotia.sgngroup.net\dfs\shared\Syn4.2.3\Southern Networks\S2 (82) district LP models\820603_THE_WITTERINGS\FY1\820603_The_Witterings_FY1.MDB</t>
  </si>
  <si>
    <t>820603_The_Witterings_FY1.MDB</t>
  </si>
  <si>
    <t>02/21/2013 14:12:08</t>
  </si>
  <si>
    <t>02/04/2015 16:45</t>
  </si>
  <si>
    <t>\\scotia.sgngroup.net\dfs\shared\Syn4.2.3\Southern Networks\S2 (82) district LP models\820603_THE_WITTERINGS\FY5\820603_The_Witterings_FY5.MDB</t>
  </si>
  <si>
    <t>820603_The_Witterings_FY5.MDB</t>
  </si>
  <si>
    <t>02/21/2013 14:25:16</t>
  </si>
  <si>
    <t>01/19/2015 09:20:19</t>
  </si>
  <si>
    <t>01/23/2015 21:42:48</t>
  </si>
  <si>
    <t>\\scotia.sgngroup.net\dfs\shared\Syn4.2.3\Southern Networks\S2 (82) district LP models\820603_THE_WITTERINGS\Validation\820603_The_Witterings_2amRun.MDB</t>
  </si>
  <si>
    <t>820603_The_Witterings_2amRun.MDB</t>
  </si>
  <si>
    <t>02/20/2013 16:25:47</t>
  </si>
  <si>
    <t>02/21/2013 09:37:35</t>
  </si>
  <si>
    <t>01/23/2015 21:42:51</t>
  </si>
  <si>
    <t>\\scotia.sgngroup.net\dfs\shared\Syn4.2.3\Southern Networks\S2 (82) district LP models\820603_THE_WITTERINGS\Validation\820603_The_Witterings_CBM.MDB</t>
  </si>
  <si>
    <t>820603_The_Witterings_CBM.MDB</t>
  </si>
  <si>
    <t>02/21/2013 14:20:08</t>
  </si>
  <si>
    <t>02/21/2013 14:20:12</t>
  </si>
  <si>
    <t>01/23/2015 21:42:52</t>
  </si>
  <si>
    <t>\\scotia.sgngroup.net\dfs\shared\Syn4.2.3\Southern Networks\S2 (82) district LP models\820603_THE_WITTERINGS\Validation\820603_The_Witterings_Validated.MDB</t>
  </si>
  <si>
    <t>820603_The_Witterings_Validated.MDB</t>
  </si>
  <si>
    <t>02/21/2013 09:34:05</t>
  </si>
  <si>
    <t>02/21/2013 12:30:08</t>
  </si>
  <si>
    <t>\\scotia.sgngroup.net\dfs\shared\Syn4.2.3\Southern Networks\S2 (82) district LP models\820605_DOWNTON\Approved\820605_DOWNTON_APPROVED.MDB</t>
  </si>
  <si>
    <t>820605_DOWNTON_APPROVED.MDB</t>
  </si>
  <si>
    <t>820605_DOWNTON</t>
  </si>
  <si>
    <t>12/30/2011 15:05:41</t>
  </si>
  <si>
    <t>12/30/2011 15:05:45</t>
  </si>
  <si>
    <t>\\scotia.sgngroup.net\dfs\shared\Syn4.2.3\Southern Networks\S2 (82) district LP models\820605_DOWNTON\CBM\820605_DOWNTON_CBM MAY 2013.MDB</t>
  </si>
  <si>
    <t>820605_DOWNTON_CBM MAY 2013.MDB</t>
  </si>
  <si>
    <t>05/10/2013 11:21</t>
  </si>
  <si>
    <t>01/23/2015 21:43:02</t>
  </si>
  <si>
    <t>\\scotia.sgngroup.net\dfs\shared\Syn4.2.3\Southern Networks\S2 (82) district LP models\820605_DOWNTON\CBM\820605_DOWNTON_CBM-12-11.MDB</t>
  </si>
  <si>
    <t>820605_DOWNTON_CBM-12-11.MDB</t>
  </si>
  <si>
    <t>12/30/2011 15:06:22</t>
  </si>
  <si>
    <t>12/30/2011 15:20:17</t>
  </si>
  <si>
    <t>\\scotia.sgngroup.net\dfs\shared\Syn4.2.3\Southern Networks\S2 (82) district LP models\820605_DOWNTON\FY1\820605_DOWNTON_FY1.MDB</t>
  </si>
  <si>
    <t>820605_DOWNTON_FY1.MDB</t>
  </si>
  <si>
    <t>12/30/2011 15:02:43</t>
  </si>
  <si>
    <t>09/16/2014 15:49:53</t>
  </si>
  <si>
    <t>01/23/2015 21:43:03</t>
  </si>
  <si>
    <t>\\scotia.sgngroup.net\dfs\shared\Syn4.2.3\Southern Networks\S2 (82) district LP models\820605_DOWNTON\FY5\820605_DOWNTON_FY5.MDB</t>
  </si>
  <si>
    <t>820605_DOWNTON_FY5.MDB</t>
  </si>
  <si>
    <t>12/30/2011 15:03:01</t>
  </si>
  <si>
    <t>09/16/2014 15:49:44</t>
  </si>
  <si>
    <t>01/23/2015 21:43:05</t>
  </si>
  <si>
    <t>\\scotia.sgngroup.net\dfs\shared\Syn4.2.3\Southern Networks\S2 (82) district LP models\820606_HORTON_HEATH\CBM\820606 - HORTON HEATH - CBM MAY 2013.MDB</t>
  </si>
  <si>
    <t>820606 - HORTON HEATH - CBM MAY 2013.MDB</t>
  </si>
  <si>
    <t>820606_HORTON_HEATH</t>
  </si>
  <si>
    <t>05/10/2013 11:22</t>
  </si>
  <si>
    <t>05/10/2013 11:23</t>
  </si>
  <si>
    <t>01/23/2015 21:43:10</t>
  </si>
  <si>
    <t>\\scotia.sgngroup.net\dfs\shared\Syn4.2.3\Southern Networks\S2 (82) district LP models\820606_HORTON_HEATH\CBM\820606_HORTON HEATH_CBM-10-11.MDB</t>
  </si>
  <si>
    <t>820606_HORTON HEATH_CBM-10-11.MDB</t>
  </si>
  <si>
    <t>04/13/2011 10:56:32</t>
  </si>
  <si>
    <t>09/02/2010 11:58</t>
  </si>
  <si>
    <t>01/23/2015 21:43:11</t>
  </si>
  <si>
    <t>\\scotia.sgngroup.net\dfs\shared\Syn4.2.3\Southern Networks\S2 (82) district LP models\820606_HORTON_HEATH\CBM\820606_HORTON HEATH_CBM-11-12.MDB</t>
  </si>
  <si>
    <t>820606_HORTON HEATH_CBM-11-12.MDB</t>
  </si>
  <si>
    <t>04/10/2012 15:02</t>
  </si>
  <si>
    <t>\\scotia.sgngroup.net\dfs\shared\Syn4.2.3\Southern Networks\S2 (82) district LP models\820606_HORTON_HEATH\FY1\820606 - HORTON HEATH - FY1.MDB</t>
  </si>
  <si>
    <t>820606 - HORTON HEATH - FY1.MDB</t>
  </si>
  <si>
    <t>10/22/2010 14:52:57</t>
  </si>
  <si>
    <t>08/15/2014 14:39:10</t>
  </si>
  <si>
    <t>01/26/2015 16:24:04</t>
  </si>
  <si>
    <t>\\scotia.sgngroup.net\dfs\shared\Syn4.2.3\Southern Networks\S2 (82) district LP models\820606_HORTON_HEATH\FY5\820606 - HORTON HEATH - FY5.MDB</t>
  </si>
  <si>
    <t>820606 - HORTON HEATH - FY5.MDB</t>
  </si>
  <si>
    <t>10/22/2010 14:53:05</t>
  </si>
  <si>
    <t>08/23/2013 14:51:00</t>
  </si>
  <si>
    <t>01/23/2015 21:43:13</t>
  </si>
  <si>
    <t>\\scotia.sgngroup.net\dfs\shared\Syn4.2.3\Southern Networks\S2 (82) district LP models\820606_HORTON_HEATH\Geography\82L0606_OS_Geography_22042010.mdb</t>
  </si>
  <si>
    <t>82L0606_OS_Geography_22042010.mdb</t>
  </si>
  <si>
    <t>09/01/2010 10:00</t>
  </si>
  <si>
    <t>04/22/2010 12:06:18</t>
  </si>
  <si>
    <t>\\scotia.sgngroup.net\dfs\shared\Syn4.2.3\Southern Networks\S2 (82) district LP models\820606_HORTON_HEATH\VALIDATION\820606 - HORTON HEATH - VALIDATION.MDB</t>
  </si>
  <si>
    <t>820606 - HORTON HEATH - VALIDATION.MDB</t>
  </si>
  <si>
    <t>10/22/2010 14:53:11</t>
  </si>
  <si>
    <t>09/02/2010 14:06</t>
  </si>
  <si>
    <t>\\scotia.sgngroup.net\dfs\shared\Syn4.2.3\Southern Networks\S2 (82) district LP models\820609_CHILD_OKEFORD\CBM\820609 - CHILD OKEFORD - CBM MAY 2013.MDB</t>
  </si>
  <si>
    <t>820609 - CHILD OKEFORD - CBM MAY 2013.MDB</t>
  </si>
  <si>
    <t>820609_CHILD_OKEFORD</t>
  </si>
  <si>
    <t>05/10/2013 11:55</t>
  </si>
  <si>
    <t>01/23/2015 21:43:18</t>
  </si>
  <si>
    <t>\\scotia.sgngroup.net\dfs\shared\Syn4.2.3\Southern Networks\S2 (82) district LP models\820609_CHILD_OKEFORD\CBM\820609_CHILD OKEFORD_CBM-10-11.MDB</t>
  </si>
  <si>
    <t>820609_CHILD OKEFORD_CBM-10-11.MDB</t>
  </si>
  <si>
    <t>04/13/2011 11:05:15</t>
  </si>
  <si>
    <t>01/07/2011 15:43</t>
  </si>
  <si>
    <t>\\scotia.sgngroup.net\dfs\shared\Syn4.2.3\Southern Networks\S2 (82) district LP models\820609_CHILD_OKEFORD\CBM\820609_CHILD OKEFORD_CBM-11-12.MDB</t>
  </si>
  <si>
    <t>820609_CHILD OKEFORD_CBM-11-12.MDB</t>
  </si>
  <si>
    <t>04/10/2012 15:03</t>
  </si>
  <si>
    <t>\\scotia.sgngroup.net\dfs\shared\Syn4.2.3\Southern Networks\S2 (82) district LP models\820609_CHILD_OKEFORD\FY1\820609 - CHILD OKEFORD - FY1.MDB</t>
  </si>
  <si>
    <t>820609 - CHILD OKEFORD - FY1.MDB</t>
  </si>
  <si>
    <t>07/26/2010 11:34:12</t>
  </si>
  <si>
    <t>08/20/2014 09:43:39</t>
  </si>
  <si>
    <t>01/23/2015 21:43:19</t>
  </si>
  <si>
    <t>\\scotia.sgngroup.net\dfs\shared\Syn4.2.3\Southern Networks\S2 (82) district LP models\820609_CHILD_OKEFORD\FY5\820609 - CHILD OKEFORD - FY5.MDB</t>
  </si>
  <si>
    <t>820609 - CHILD OKEFORD - FY5.MDB</t>
  </si>
  <si>
    <t>07/26/2010 11:32:16</t>
  </si>
  <si>
    <t>08/20/2014 09:48:30</t>
  </si>
  <si>
    <t>01/23/2015 21:43:20</t>
  </si>
  <si>
    <t>\\scotia.sgngroup.net\dfs\shared\Syn4.2.3\Southern Networks\S2 (82) district LP models\820609_CHILD_OKEFORD\Geography\82L0609_OS_Geography_22042010.mdb</t>
  </si>
  <si>
    <t>82L0609_OS_Geography_22042010.mdb</t>
  </si>
  <si>
    <t>07/26/2010 09:24:00</t>
  </si>
  <si>
    <t>01/23/2015 21:43:21</t>
  </si>
  <si>
    <t>\\scotia.sgngroup.net\dfs\shared\Syn4.2.3\Southern Networks\S2 (82) district LP models\820609_CHILD_OKEFORD\VALIDATION\820609 - CHILD OKEFORD - VALIDATION.MDB</t>
  </si>
  <si>
    <t>820609 - CHILD OKEFORD - VALIDATION.MDB</t>
  </si>
  <si>
    <t>07/26/2010 08:44:57</t>
  </si>
  <si>
    <t>07/26/2010 11:32:03</t>
  </si>
  <si>
    <t>\\scotia.sgngroup.net\dfs\shared\Syn4.2.3\Southern Networks\S2 (82) district LP models\820612_BERE_REGIS\Approved\820612_BERE_REGIS_approved.MDB</t>
  </si>
  <si>
    <t>820612_BERE_REGIS_approved.MDB</t>
  </si>
  <si>
    <t>820612_BERE_REGIS</t>
  </si>
  <si>
    <t>01/07/2014 09:11</t>
  </si>
  <si>
    <t>\\scotia.sgngroup.net\dfs\shared\Syn4.2.3\Southern Networks\S2 (82) district LP models\820612_BERE_REGIS\CBM\820612_BERE_REGIS_CBM-07-01-2014.MDB</t>
  </si>
  <si>
    <t>820612_BERE_REGIS_CBM-07-01-2014.MDB</t>
  </si>
  <si>
    <t>01/07/2014 09:12</t>
  </si>
  <si>
    <t>01/23/2015 21:43:29</t>
  </si>
  <si>
    <t>\\scotia.sgngroup.net\dfs\shared\Syn4.2.3\Southern Networks\S2 (82) district LP models\820612_BERE_REGIS\FY1\820612_BERE_REGIS_FY1.MDB</t>
  </si>
  <si>
    <t>820612_BERE_REGIS_FY1.MDB</t>
  </si>
  <si>
    <t>01/07/2014 09:05</t>
  </si>
  <si>
    <t>08/20/2014 09:59:29</t>
  </si>
  <si>
    <t>01/23/2015 21:43:30</t>
  </si>
  <si>
    <t>\\scotia.sgngroup.net\dfs\shared\Syn4.2.3\Southern Networks\S2 (82) district LP models\820612_BERE_REGIS\FY5\820612_BERE_REGIS_FY5.MDB</t>
  </si>
  <si>
    <t>820612_BERE_REGIS_FY5.MDB</t>
  </si>
  <si>
    <t>01/07/2014 09:09</t>
  </si>
  <si>
    <t>08/20/2014 09:59:18</t>
  </si>
  <si>
    <t>01/23/2015 21:43:31</t>
  </si>
  <si>
    <t>\\scotia.sgngroup.net\dfs\shared\Syn4.2.3\Southern Networks\S2 (82) district LP models\820612_BERE_REGIS\Validation\820612_BERE_REGIS_validated.MDB</t>
  </si>
  <si>
    <t>820612_BERE_REGIS_validated.MDB</t>
  </si>
  <si>
    <t>01/23/2015 21:43:33</t>
  </si>
  <si>
    <t>\\scotia.sgngroup.net\dfs\shared\Syn4.2.3\Southern Networks\S2 (82) district LP models\820614_HURSLEY\CBM\820614 - HURSLEY - CBM MAY 2013.MDB</t>
  </si>
  <si>
    <t>820614 - HURSLEY - CBM MAY 2013.MDB</t>
  </si>
  <si>
    <t>820614_HURSLEY</t>
  </si>
  <si>
    <t>05/10/2013 11:57</t>
  </si>
  <si>
    <t>01/23/2015 21:43:36</t>
  </si>
  <si>
    <t>\\scotia.sgngroup.net\dfs\shared\Syn4.2.3\Southern Networks\S2 (82) district LP models\820614_HURSLEY\CBM\820614_HURSLEY_CBM-10-11.MDB</t>
  </si>
  <si>
    <t>820614_HURSLEY_CBM-10-11.MDB</t>
  </si>
  <si>
    <t>04/13/2011 11:07:53</t>
  </si>
  <si>
    <t>06/28/2010 15:32:59</t>
  </si>
  <si>
    <t>01/23/2015 21:43:37</t>
  </si>
  <si>
    <t>\\scotia.sgngroup.net\dfs\shared\Syn4.2.3\Southern Networks\S2 (82) district LP models\820614_HURSLEY\CBM\820614_HURSLEY_CBM-11-12.MDB</t>
  </si>
  <si>
    <t>820614_HURSLEY_CBM-11-12.MDB</t>
  </si>
  <si>
    <t>04/10/2012 15:05</t>
  </si>
  <si>
    <t>01/23/2015 21:43:38</t>
  </si>
  <si>
    <t>\\scotia.sgngroup.net\dfs\shared\Syn4.2.3\Southern Networks\S2 (82) district LP models\820614_HURSLEY\FY1\820614 - HURSLEY - FY1.MDB</t>
  </si>
  <si>
    <t>820614 - HURSLEY - FY1.MDB</t>
  </si>
  <si>
    <t>09/30/2010 14:54:17</t>
  </si>
  <si>
    <t>08/22/2014 09:40:38</t>
  </si>
  <si>
    <t>01/23/2015 21:43:39</t>
  </si>
  <si>
    <t>\\scotia.sgngroup.net\dfs\shared\Syn4.2.3\Southern Networks\S2 (82) district LP models\820614_HURSLEY\FY5\820614 - HURSLEY - FY5.MDB</t>
  </si>
  <si>
    <t>820614 - HURSLEY - FY5.MDB</t>
  </si>
  <si>
    <t>09/30/2010 14:54:25</t>
  </si>
  <si>
    <t>08/28/2013 10:50:06</t>
  </si>
  <si>
    <t>01/23/2015 21:43:40</t>
  </si>
  <si>
    <t>\\scotia.sgngroup.net\dfs\shared\Syn4.2.3\Southern Networks\S2 (82) district LP models\820614_HURSLEY\Validation\820614 - HURSLEY - VALIDATION.MDB</t>
  </si>
  <si>
    <t>820614 - HURSLEY - VALIDATION.MDB</t>
  </si>
  <si>
    <t>06/28/2010 11:22:48</t>
  </si>
  <si>
    <t>06/28/2010 16:30:43</t>
  </si>
  <si>
    <t>\\scotia.sgngroup.net\dfs\shared\Syn4.2.3\Southern Networks\S2 (82) district LP models\820617_PUDDLETOWN\820617_PUDDLETOWN_FY1\820617_PUDDLETOWN_FY1.mdb</t>
  </si>
  <si>
    <t>820617_PUDDLETOWN_FY1.mdb</t>
  </si>
  <si>
    <t>820617_PUDDLETOWN</t>
  </si>
  <si>
    <t>05/23/2012 14:22:37</t>
  </si>
  <si>
    <t>01/23/2015 21:43:41</t>
  </si>
  <si>
    <t>820617_PUDDLETOWN_FY1</t>
  </si>
  <si>
    <t>\\scotia.sgngroup.net\dfs\shared\Syn4.2.3\Southern Networks\S2 (82) district LP models\820617_PUDDLETOWN\Approved\820617_PUDDLETOWN_CBM.MDB</t>
  </si>
  <si>
    <t>820617_PUDDLETOWN_CBM.MDB</t>
  </si>
  <si>
    <t>08/31/2010 15:56:59</t>
  </si>
  <si>
    <t>08/31/2010 15:57:01</t>
  </si>
  <si>
    <t>01/23/2015 21:43:43</t>
  </si>
  <si>
    <t>\\scotia.sgngroup.net\dfs\shared\Syn4.2.3\Southern Networks\S2 (82) district LP models\820617_PUDDLETOWN\CBM\820617_PUDDLETOWN_CBM MAY 2013.MDB</t>
  </si>
  <si>
    <t>820617_PUDDLETOWN_CBM MAY 2013.MDB</t>
  </si>
  <si>
    <t>05/10/2013 11:58</t>
  </si>
  <si>
    <t>01/23/2015 21:43:45</t>
  </si>
  <si>
    <t>\\scotia.sgngroup.net\dfs\shared\Syn4.2.3\Southern Networks\S2 (82) district LP models\820617_PUDDLETOWN\CBM\820617_PUDDLETOWN_CBM-10-11.mdb</t>
  </si>
  <si>
    <t>820617_PUDDLETOWN_CBM-10-11.mdb</t>
  </si>
  <si>
    <t>04/13/2011 11:09:30</t>
  </si>
  <si>
    <t>08/13/2010 09:36:53</t>
  </si>
  <si>
    <t>\\scotia.sgngroup.net\dfs\shared\Syn4.2.3\Southern Networks\S2 (82) district LP models\820617_PUDDLETOWN\CBM\820617_PUDDLETOWN_CBM-11-12.MDB</t>
  </si>
  <si>
    <t>820617_PUDDLETOWN_CBM-11-12.MDB</t>
  </si>
  <si>
    <t>04/10/2012 15:06</t>
  </si>
  <si>
    <t>\\scotia.sgngroup.net\dfs\shared\Syn4.2.3\Southern Networks\S2 (82) district LP models\820617_PUDDLETOWN\FY5\820617_PUDDLETOWN_FY5.mdb</t>
  </si>
  <si>
    <t>820617_PUDDLETOWN_FY5.mdb</t>
  </si>
  <si>
    <t>08/30/2013 09:21:57</t>
  </si>
  <si>
    <t>01/23/2015 21:43:46</t>
  </si>
  <si>
    <t>\\scotia.sgngroup.net\dfs\shared\Syn4.2.3\Southern Networks\S2 (82) district LP models\820617_PUDDLETOWN\Geography\82L0617_OS_Geography_22042010.mdb</t>
  </si>
  <si>
    <t>82L0617_OS_Geography_22042010.mdb</t>
  </si>
  <si>
    <t>08/13/2010 09:02:28</t>
  </si>
  <si>
    <t>04/22/2010 13:56:34</t>
  </si>
  <si>
    <t>\\scotia.sgngroup.net\dfs\shared\Syn4.2.3\Southern Networks\S2 (82) district LP models\821080_BOURNEMOUTH\821080_BOURNEMOUTH_FY1\821080_BOURNEMOUTH_FY1.mdb</t>
  </si>
  <si>
    <t>821080_BOURNEMOUTH_FY1.mdb</t>
  </si>
  <si>
    <t>821080_BOURNEMOUTH</t>
  </si>
  <si>
    <t>02/19/2015 15:26:06</t>
  </si>
  <si>
    <t>02/27/2015 12:18:43</t>
  </si>
  <si>
    <t>821080_BOURNEMOUTH_FY1</t>
  </si>
  <si>
    <t>\\scotia.sgngroup.net\dfs\shared\Syn4.2.3\Southern Networks\S2 (82) district LP models\821080_BOURNEMOUTH\821080_BOURNEMOUTH_FY1\821080_BOURNEMOUTH_FY1_LRMM201011.MDB</t>
  </si>
  <si>
    <t>821080_BOURNEMOUTH_FY1_LRMM201011.MDB</t>
  </si>
  <si>
    <t>05/03/2011 14:22</t>
  </si>
  <si>
    <t>01/23/2015 21:45:19</t>
  </si>
  <si>
    <t>\\scotia.sgngroup.net\dfs\shared\Syn4.2.3\Southern Networks\S2 (82) district LP models\821080_BOURNEMOUTH\821080_BOURNEMOUTH_FY5\821080_BOURNEMOUTH_FY5.MDB</t>
  </si>
  <si>
    <t>821080_BOURNEMOUTH_FY5.MDB</t>
  </si>
  <si>
    <t>10/07/2013 17:25</t>
  </si>
  <si>
    <t>02/26/2015 15:26:02</t>
  </si>
  <si>
    <t>02/26/2015 18:05:02</t>
  </si>
  <si>
    <t>821080_BOURNEMOUTH_FY5</t>
  </si>
  <si>
    <t>\\scotia.sgngroup.net\dfs\shared\Syn4.2.3\Southern Networks\S2 (82) district LP models\821080_BOURNEMOUTH\Approved\821080_BOURNEMOUTH_CBM.MDB</t>
  </si>
  <si>
    <t>821080_BOURNEMOUTH_CBM.MDB</t>
  </si>
  <si>
    <t>08/30/2010 11:23:10</t>
  </si>
  <si>
    <t>08/30/2010 11:23:34</t>
  </si>
  <si>
    <t>02/19/2015 10:17:17</t>
  </si>
  <si>
    <t>\\scotia.sgngroup.net\dfs\shared\Syn4.2.3\Southern Networks\S2 (82) district LP models\821080_BOURNEMOUTH\CBM\821080_BOURNEMOUTH_CBM MAY 2013.MDB</t>
  </si>
  <si>
    <t>821080_BOURNEMOUTH_CBM MAY 2013.MDB</t>
  </si>
  <si>
    <t>05/10/2013 12:01</t>
  </si>
  <si>
    <t>06/27/2013 14:57:22</t>
  </si>
  <si>
    <t>02/16/2015 14:35:07</t>
  </si>
  <si>
    <t>\\scotia.sgngroup.net\dfs\shared\Syn4.2.3\Southern Networks\S2 (82) district LP models\821080_BOURNEMOUTH\CBM\821080_BOURNEMOUTH_CBM-10-11.MDB</t>
  </si>
  <si>
    <t>821080_BOURNEMOUTH_CBM-10-11.MDB</t>
  </si>
  <si>
    <t>03/01/2011 10:27</t>
  </si>
  <si>
    <t>04/06/2011 16:01</t>
  </si>
  <si>
    <t>01/23/2015 21:46:29</t>
  </si>
  <si>
    <t>\\scotia.sgngroup.net\dfs\shared\Syn4.2.3\Southern Networks\S2 (82) district LP models\821080_BOURNEMOUTH\CBM\821080_BOURNEMOUTH_CBM-11-12.MDB</t>
  </si>
  <si>
    <t>821080_BOURNEMOUTH_CBM-11-12.MDB</t>
  </si>
  <si>
    <t>03/09/2012 15:59</t>
  </si>
  <si>
    <t>03/20/2012 18:58:15</t>
  </si>
  <si>
    <t>01/23/2015 21:46:35</t>
  </si>
  <si>
    <t>\\scotia.sgngroup.net\dfs\shared\Syn4.2.3\Southern Networks\S2 (82) district LP models\821081_FAREHAM_BRIDGEMARY\Approved\821081_FAREHAM_BRIDGEMARY_APPROVED.MDB</t>
  </si>
  <si>
    <t>821081_FAREHAM_BRIDGEMARY_APPROVED.MDB</t>
  </si>
  <si>
    <t>821081_FAREHAM_BRIDGEMARY</t>
  </si>
  <si>
    <t>02/06/2009 10:14</t>
  </si>
  <si>
    <t>01/23/2015 21:47:15</t>
  </si>
  <si>
    <t>\\scotia.sgngroup.net\dfs\shared\Syn4.2.3\Southern Networks\S2 (82) district LP models\821081_FAREHAM_BRIDGEMARY\Approved\821081_FAREHAM_BRIDGEMARY_CBM.MDB</t>
  </si>
  <si>
    <t>821081_FAREHAM_BRIDGEMARY_CBM.MDB</t>
  </si>
  <si>
    <t>08/27/2010 11:04:31</t>
  </si>
  <si>
    <t>08/27/2010 11:04:38</t>
  </si>
  <si>
    <t>01/23/2015 21:47:16</t>
  </si>
  <si>
    <t>\\scotia.sgngroup.net\dfs\shared\Syn4.2.3\Southern Networks\S2 (82) district LP models\821081_FAREHAM_BRIDGEMARY\CBM\821081_FAREHAM_BRIDGEMARY - CBM 11-12.MDB</t>
  </si>
  <si>
    <t>821081_FAREHAM_BRIDGEMARY - CBM 11-12.MDB</t>
  </si>
  <si>
    <t>03/08/2012 11:21</t>
  </si>
  <si>
    <t>03/21/2012 14:51:31</t>
  </si>
  <si>
    <t>01/23/2015 21:47:23</t>
  </si>
  <si>
    <t>\\scotia.sgngroup.net\dfs\shared\Syn4.2.3\Southern Networks\S2 (82) district LP models\821081_FAREHAM_BRIDGEMARY\CBM\821081_FAREHAM_BRIDGEMARY_CBM MAY 2013.MDB</t>
  </si>
  <si>
    <t>821081_FAREHAM_BRIDGEMARY_CBM MAY 2013.MDB</t>
  </si>
  <si>
    <t>05/10/2013 12:06</t>
  </si>
  <si>
    <t>07/03/2013 14:00</t>
  </si>
  <si>
    <t>01/23/2015 21:47:26</t>
  </si>
  <si>
    <t>\\scotia.sgngroup.net\dfs\shared\Syn4.2.3\Southern Networks\S2 (82) district LP models\821081_FAREHAM_BRIDGEMARY\CBM\821081_FAREHAM_BRIDGEMARY_CBM-10 - 11.MDB</t>
  </si>
  <si>
    <t>821081_FAREHAM_BRIDGEMARY_CBM-10 - 11.MDB</t>
  </si>
  <si>
    <t>03/18/2011 10:21:15</t>
  </si>
  <si>
    <t>03/18/2011 10:21:22</t>
  </si>
  <si>
    <t>01/23/2015 21:47:28</t>
  </si>
  <si>
    <t>\\scotia.sgngroup.net\dfs\shared\Syn4.2.3\Southern Networks\S2 (82) district LP models\821081_FAREHAM_BRIDGEMARY\FY1\821081_FAREHAM_BRIDGEMARY_FY1 with pots.MDB</t>
  </si>
  <si>
    <t>821081_FAREHAM_BRIDGEMARY_FY1 with pots.MDB</t>
  </si>
  <si>
    <t>01/25/2012 14:47:25</t>
  </si>
  <si>
    <t>05/24/2012 17:01:54</t>
  </si>
  <si>
    <t>01/23/2015 21:47:33</t>
  </si>
  <si>
    <t>\\scotia.sgngroup.net\dfs\shared\Syn4.2.3\Southern Networks\S2 (82) district LP models\821081_FAREHAM_BRIDGEMARY\FY1\821081_FAREHAM_BRIDGEMARY_FY1.MDB</t>
  </si>
  <si>
    <t>821081_FAREHAM_BRIDGEMARY_FY1.MDB</t>
  </si>
  <si>
    <t>05/14/2009 15:02:34</t>
  </si>
  <si>
    <t>01/28/2015 11:32:53</t>
  </si>
  <si>
    <t>01/30/2015 09:13:57</t>
  </si>
  <si>
    <t>\\scotia.sgngroup.net\dfs\shared\Syn4.2.3\Southern Networks\S2 (82) district LP models\821081_FAREHAM_BRIDGEMARY\FY1\821081_FAREHAM_BRIDGEMARY_FY1_sample.MDB</t>
  </si>
  <si>
    <t>821081_FAREHAM_BRIDGEMARY_FY1_sample.MDB</t>
  </si>
  <si>
    <t>04/08/2014 14:39</t>
  </si>
  <si>
    <t>04/08/2014 15:09</t>
  </si>
  <si>
    <t>01/23/2015 21:47:58</t>
  </si>
  <si>
    <t>\\scotia.sgngroup.net\dfs\shared\Syn4.2.3\Southern Networks\S2 (82) district LP models\821081_FAREHAM_BRIDGEMARY\FY5\821081_FAREHAM_BRIDGEMARY_FY5.MDB</t>
  </si>
  <si>
    <t>821081_FAREHAM_BRIDGEMARY_FY5.MDB</t>
  </si>
  <si>
    <t>05/14/2009 15:04:28</t>
  </si>
  <si>
    <t>01/28/2015 11:41:34</t>
  </si>
  <si>
    <t>01/30/2015 13:02:34</t>
  </si>
  <si>
    <t>\\scotia.sgngroup.net\dfs\shared\Syn4.2.3\Southern Networks\S2 (82) district LP models\821081_FAREHAM_BRIDGEMARY\Validated\821081_FAREHAM_BRIDGEMARY_VALIDATED.MDB</t>
  </si>
  <si>
    <t>821081_FAREHAM_BRIDGEMARY_VALIDATED.MDB</t>
  </si>
  <si>
    <t>02/06/2009 10:15</t>
  </si>
  <si>
    <t>01/23/2015 21:48:22</t>
  </si>
  <si>
    <t>\\scotia.sgngroup.net\dfs\shared\Syn4.2.3\Southern Networks\S2 (82) district LP models\821102_PORTSWOOD_SHIRLEY\821102_PORTSWOOD_SHIRLEY_FY1\821102_PORTSWOOD_SHIRLEY_FY1.MDB</t>
  </si>
  <si>
    <t>821102_PORTSWOOD_SHIRLEY_FY1.MDB</t>
  </si>
  <si>
    <t>821102_PORTSWOOD_SHIRLEY</t>
  </si>
  <si>
    <t>11/01/2006 16:15</t>
  </si>
  <si>
    <t>02/16/2015 10:33:36</t>
  </si>
  <si>
    <t>02/27/2015 10:25:02</t>
  </si>
  <si>
    <t>821102_PORTSWOOD_SHIRLEY_FY1</t>
  </si>
  <si>
    <t>\\scotia.sgngroup.net\dfs\shared\Syn4.2.3\Southern Networks\S2 (82) district LP models\821102_PORTSWOOD_SHIRLEY\821102_PORTSWOOD_SHIRLEY_FY5\821102_PORTSWOOD_SHIRLEY_FY5.MDB</t>
  </si>
  <si>
    <t>821102_PORTSWOOD_SHIRLEY_FY5.MDB</t>
  </si>
  <si>
    <t>04/01/2009 11:23</t>
  </si>
  <si>
    <t>02/10/2015 11:41</t>
  </si>
  <si>
    <t>821102_PORTSWOOD_SHIRLEY_FY5</t>
  </si>
  <si>
    <t>\\scotia.sgngroup.net\dfs\shared\Syn4.2.3\Southern Networks\S2 (82) district LP models\821102_PORTSWOOD_SHIRLEY\CBM\821102_PORTSWOOD_SHIRLEY_CBM MAY 2013 plus alex mods 110613.MDB</t>
  </si>
  <si>
    <t>821102_PORTSWOOD_SHIRLEY_CBM MAY 2013 plus alex mods 110613.MDB</t>
  </si>
  <si>
    <t>06/11/2013 09:25</t>
  </si>
  <si>
    <t>07/02/2014 09:28</t>
  </si>
  <si>
    <t>01/23/2015 21:49:24</t>
  </si>
  <si>
    <t>\\scotia.sgngroup.net\dfs\shared\Syn4.2.3\Southern Networks\S2 (82) district LP models\821102_PORTSWOOD_SHIRLEY\CBM\821102_PORTSWOOD_SHIRLEY_CBM MAY 2013.MDB</t>
  </si>
  <si>
    <t>821102_PORTSWOOD_SHIRLEY_CBM MAY 2013.MDB</t>
  </si>
  <si>
    <t>05/10/2013 12:08</t>
  </si>
  <si>
    <t>06/25/2013 09:17:03</t>
  </si>
  <si>
    <t>02/17/2015 10:23:11</t>
  </si>
  <si>
    <t>\\scotia.sgngroup.net\dfs\shared\Syn4.2.3\Southern Networks\S2 (82) district LP models\821102_PORTSWOOD_SHIRLEY\CBM\821102_PORTSWOOD_SHIRLEY_CBM-10 - 11.MDB</t>
  </si>
  <si>
    <t>821102_PORTSWOOD_SHIRLEY_CBM-10 - 11.MDB</t>
  </si>
  <si>
    <t>03/23/2011 13:26:07</t>
  </si>
  <si>
    <t>04/08/2011 15:04</t>
  </si>
  <si>
    <t>01/23/2015 21:49:33</t>
  </si>
  <si>
    <t>\\scotia.sgngroup.net\dfs\shared\Syn4.2.3\Southern Networks\S2 (82) district LP models\821102_PORTSWOOD_SHIRLEY\CBM\821102_PORTSWOOD_SHIRLEY_CBM-11 - 12.MDB</t>
  </si>
  <si>
    <t>821102_PORTSWOOD_SHIRLEY_CBM-11 - 12.MDB</t>
  </si>
  <si>
    <t>03/07/2012 18:52</t>
  </si>
  <si>
    <t>02/15/2013 10:02:55</t>
  </si>
  <si>
    <t>01/23/2015 21:49:37</t>
  </si>
  <si>
    <t>\\scotia.sgngroup.net\dfs\shared\Syn4.2.3\Southern Networks\S2 (82) district LP models\821102_PORTSWOOD_SHIRLEY\CBM\NRO SEN21399_ 821102_PORTSWOOD_SHIRLEY_CBM-10 - 11.MDB</t>
  </si>
  <si>
    <t>NRO SEN21399_ 821102_PORTSWOOD_SHIRLEY_CBM-10 - 11.MDB</t>
  </si>
  <si>
    <t>05/18/2011 16:20:26</t>
  </si>
  <si>
    <t>05/19/2011 08:07:51</t>
  </si>
  <si>
    <t>01/23/2015 21:49:40</t>
  </si>
  <si>
    <t>\\scotia.sgngroup.net\dfs\shared\Syn4.2.3\Southern Networks\S2 (82) district LP models\821102_PORTSWOOD_SHIRLEY\Validated\821102_Portswood_Shirley_Validated.MDB</t>
  </si>
  <si>
    <t>821102_Portswood_Shirley_Validated.MDB</t>
  </si>
  <si>
    <t>04/01/2009 11:26</t>
  </si>
  <si>
    <t>01/23/2015 21:50:29</t>
  </si>
  <si>
    <t>\\scotia.sgngroup.net\dfs\shared\Syn4.2.3\Southern Networks\S2 (82) district LP models\821209_BROADMAYNE\821209_FY1\821209_BROADMAYNE_FY1.MDB</t>
  </si>
  <si>
    <t>821209_BROADMAYNE_FY1.MDB</t>
  </si>
  <si>
    <t>821209_BROADMAYNE</t>
  </si>
  <si>
    <t>01/15/2010 10:09:07</t>
  </si>
  <si>
    <t>09/10/2012 13:42</t>
  </si>
  <si>
    <t>02/27/2015 14:08:30</t>
  </si>
  <si>
    <t>821209_FY1</t>
  </si>
  <si>
    <t>\\scotia.sgngroup.net\dfs\shared\Syn4.2.3\Southern Networks\S2 (82) district LP models\821209_BROADMAYNE\821209_FY5\821209_BROADMAYNE_FY5.MDB</t>
  </si>
  <si>
    <t>821209_BROADMAYNE_FY5.MDB</t>
  </si>
  <si>
    <t>01/15/2010 12:20:53</t>
  </si>
  <si>
    <t>01/07/2011 14:33</t>
  </si>
  <si>
    <t>02/27/2015 15:30:43</t>
  </si>
  <si>
    <t>821209_FY5</t>
  </si>
  <si>
    <t>\\scotia.sgngroup.net\dfs\shared\Syn4.2.3\Southern Networks\S2 (82) district LP models\821209_BROADMAYNE\Approved\821209_BROADMAYNE_CBM.MDB</t>
  </si>
  <si>
    <t>821209_BROADMAYNE_CBM.MDB</t>
  </si>
  <si>
    <t>08/31/2010 16:05:36</t>
  </si>
  <si>
    <t>08/31/2010 16:05:38</t>
  </si>
  <si>
    <t>01/23/2015 21:50:32</t>
  </si>
  <si>
    <t>\\scotia.sgngroup.net\dfs\shared\Syn4.2.3\Southern Networks\S2 (82) district LP models\821209_BROADMAYNE\CBM\821209_BROADMAYNE_CBM MAY 2013.MDB</t>
  </si>
  <si>
    <t>821209_BROADMAYNE_CBM MAY 2013.MDB</t>
  </si>
  <si>
    <t>05/10/2013 12:11</t>
  </si>
  <si>
    <t>01/23/2015 21:50:35</t>
  </si>
  <si>
    <t>\\scotia.sgngroup.net\dfs\shared\Syn4.2.3\Southern Networks\S2 (82) district LP models\821209_BROADMAYNE\CBM\821209_BROADMAYNE_CBM-10-11.MDB</t>
  </si>
  <si>
    <t>821209_BROADMAYNE_CBM-10-11.MDB</t>
  </si>
  <si>
    <t>04/13/2011 11:17:07</t>
  </si>
  <si>
    <t>01/07/2011 14:32</t>
  </si>
  <si>
    <t>\\scotia.sgngroup.net\dfs\shared\Syn4.2.3\Southern Networks\S2 (82) district LP models\821209_BROADMAYNE\CBM\821209_BROADMAYNE_CBM-11-12.MDB</t>
  </si>
  <si>
    <t>821209_BROADMAYNE_CBM-11-12.MDB</t>
  </si>
  <si>
    <t>04/10/2012 15:07</t>
  </si>
  <si>
    <t>01/23/2015 21:50:36</t>
  </si>
  <si>
    <t>\\scotia.sgngroup.net\dfs\shared\Syn4.2.3\Southern Networks\S2 (82) district LP models\821212_WORTHY_DOWN\Approved\821212_WORTHY_DOWN_FY0.MDB</t>
  </si>
  <si>
    <t>821212_WORTHY_DOWN_FY0.MDB</t>
  </si>
  <si>
    <t>821212_WORTHY_DOWN</t>
  </si>
  <si>
    <t>02/11/2014 14:43</t>
  </si>
  <si>
    <t>01/23/2015 21:50:37</t>
  </si>
  <si>
    <t>\\scotia.sgngroup.net\dfs\shared\Syn4.2.3\Southern Networks\S2 (82) district LP models\821212_WORTHY_DOWN\CBM\821212_WORTHY_DOWN_CBM-11-02-2014.MDB</t>
  </si>
  <si>
    <t>821212_WORTHY_DOWN_CBM-11-02-2014.MDB</t>
  </si>
  <si>
    <t>02/11/2014 14:45</t>
  </si>
  <si>
    <t>01/23/2015 21:50:44</t>
  </si>
  <si>
    <t>\\scotia.sgngroup.net\dfs\shared\Syn4.2.3\Southern Networks\S2 (82) district LP models\821212_WORTHY_DOWN\FY1\821212_WORTHY_DOWN_FY1.MDB</t>
  </si>
  <si>
    <t>821212_WORTHY_DOWN_FY1.MDB</t>
  </si>
  <si>
    <t>02/11/2014 14:42</t>
  </si>
  <si>
    <t>08/22/2014 09:47:27</t>
  </si>
  <si>
    <t>01/23/2015 21:50:46</t>
  </si>
  <si>
    <t>\\scotia.sgngroup.net\dfs\shared\Syn4.2.3\Southern Networks\S2 (82) district LP models\821212_WORTHY_DOWN\FY5\821212_WORTHY_DOWN_FY5.MDB</t>
  </si>
  <si>
    <t>821212_WORTHY_DOWN_FY5.MDB</t>
  </si>
  <si>
    <t>02/11/2014 14:40</t>
  </si>
  <si>
    <t>08/22/2014 09:48:49</t>
  </si>
  <si>
    <t>\\scotia.sgngroup.net\dfs\shared\Syn4.2.3\Southern Networks\S2 (82) district LP models\821213_GODSHILL\CBM\821213 - GODSHILL - CBM MAY 2013.MDB</t>
  </si>
  <si>
    <t>821213 - GODSHILL - CBM MAY 2013.MDB</t>
  </si>
  <si>
    <t>821213_GODSHILL</t>
  </si>
  <si>
    <t>05/10/2013 12:34</t>
  </si>
  <si>
    <t>01/23/2015 21:50:52</t>
  </si>
  <si>
    <t>\\scotia.sgngroup.net\dfs\shared\Syn4.2.3\Southern Networks\S2 (82) district LP models\821213_GODSHILL\CBM\821213_GODSHILL_CBM-10-11.MDB</t>
  </si>
  <si>
    <t>821213_GODSHILL_CBM-10-11.MDB</t>
  </si>
  <si>
    <t>04/13/2011 11:20:14</t>
  </si>
  <si>
    <t>08/12/2010 11:35</t>
  </si>
  <si>
    <t>\\scotia.sgngroup.net\dfs\shared\Syn4.2.3\Southern Networks\S2 (82) district LP models\821213_GODSHILL\CBM\821213_GODSHILL_CBM-11-12.MDB</t>
  </si>
  <si>
    <t>821213_GODSHILL_CBM-11-12.MDB</t>
  </si>
  <si>
    <t>04/10/2012 15:09</t>
  </si>
  <si>
    <t>01/23/2015 21:50:53</t>
  </si>
  <si>
    <t>\\scotia.sgngroup.net\dfs\shared\Syn4.2.3\Southern Networks\S2 (82) district LP models\821213_GODSHILL\FY1\821213 - GODSHILL - FY1.MDB</t>
  </si>
  <si>
    <t>821213 - GODSHILL - FY1.MDB</t>
  </si>
  <si>
    <t>08/12/2010 11:33</t>
  </si>
  <si>
    <t>08/12/2014 11:10</t>
  </si>
  <si>
    <t>02/20/2015 08:58:42</t>
  </si>
  <si>
    <t>\\scotia.sgngroup.net\dfs\shared\Syn4.2.3\Southern Networks\S2 (82) district LP models\821213_GODSHILL\FY5\821213 - GODSHILL - FY5.MDB</t>
  </si>
  <si>
    <t>821213 - GODSHILL - FY5.MDB</t>
  </si>
  <si>
    <t>08/12/2014 11:09</t>
  </si>
  <si>
    <t>01/23/2015 21:50:55</t>
  </si>
  <si>
    <t>\\scotia.sgngroup.net\dfs\shared\Syn4.2.3\Southern Networks\S2 (82) district LP models\821213_GODSHILL\Validation\821213 - GODSHILL - VALIDATION.MDB</t>
  </si>
  <si>
    <t>821213 - GODSHILL - VALIDATION.MDB</t>
  </si>
  <si>
    <t>08/12/2010 08:53</t>
  </si>
  <si>
    <t>01/23/2015 21:50:56</t>
  </si>
  <si>
    <t>\\scotia.sgngroup.net\dfs\shared\Syn4.2.3\Southern Networks\S2 (82) district LP models\821227_ORCHARD_DRIVE\Approved\821227_ORCHARD_DRIVE_FY0.MDB</t>
  </si>
  <si>
    <t>821227_ORCHARD_DRIVE_FY0.MDB</t>
  </si>
  <si>
    <t>821227_ORCHARD_DRIVE</t>
  </si>
  <si>
    <t>02/11/2014 16:41</t>
  </si>
  <si>
    <t>01/23/2015 21:50:57</t>
  </si>
  <si>
    <t>\\scotia.sgngroup.net\dfs\shared\Syn4.2.3\Southern Networks\S2 (82) district LP models\821227_ORCHARD_DRIVE\CBM\821227_ORCHARD_DRIVE_CBM-11-02-2014.MDB</t>
  </si>
  <si>
    <t>821227_ORCHARD_DRIVE_CBM-11-02-2014.MDB</t>
  </si>
  <si>
    <t>02/11/2014 16:42</t>
  </si>
  <si>
    <t>01/23/2015 21:51:11</t>
  </si>
  <si>
    <t>\\scotia.sgngroup.net\dfs\shared\Syn4.2.3\Southern Networks\S2 (82) district LP models\821227_ORCHARD_DRIVE\FY1\821227_ORCHARD_DRIVE_FY1.MDB</t>
  </si>
  <si>
    <t>821227_ORCHARD_DRIVE_FY1.MDB</t>
  </si>
  <si>
    <t>02/11/2014 16:35</t>
  </si>
  <si>
    <t>08/18/2014 14:55:57</t>
  </si>
  <si>
    <t>02/02/2015 16:41</t>
  </si>
  <si>
    <t>\\scotia.sgngroup.net\dfs\shared\Syn4.2.3\Southern Networks\S2 (82) district LP models\821227_ORCHARD_DRIVE\FY5\821227_ORCHARD_DRIVE_FY5.MDB</t>
  </si>
  <si>
    <t>821227_ORCHARD_DRIVE_FY5.MDB</t>
  </si>
  <si>
    <t>02/11/2014 16:37</t>
  </si>
  <si>
    <t>08/18/2014 15:23:49</t>
  </si>
  <si>
    <t>01/23/2015 21:51:13</t>
  </si>
  <si>
    <t>\\scotia.sgngroup.net\dfs\shared\Syn4.2.3\Southern Networks\S2 (82) district LP models\821229_MIDDLE_WALLOP\CBM\821229_MIDDLE_WALLOP_CBM MAY 2013.MDB</t>
  </si>
  <si>
    <t>821229_MIDDLE_WALLOP_CBM MAY 2013.MDB</t>
  </si>
  <si>
    <t>821229_MIDDLE_WALLOP</t>
  </si>
  <si>
    <t>05/10/2013 12:43</t>
  </si>
  <si>
    <t>01/23/2015 21:51:14</t>
  </si>
  <si>
    <t>\\scotia.sgngroup.net\dfs\shared\Syn4.2.3\Southern Networks\S2 (82) district LP models\821229_MIDDLE_WALLOP\CBM\821229_MIDDLE_WALLOP_CBM-10-11.MDB</t>
  </si>
  <si>
    <t>821229_MIDDLE_WALLOP_CBM-10-11.MDB</t>
  </si>
  <si>
    <t>08/30/2010 12:25:46</t>
  </si>
  <si>
    <t>08/30/2010 12:25:47</t>
  </si>
  <si>
    <t>01/23/2015 21:51:15</t>
  </si>
  <si>
    <t>\\scotia.sgngroup.net\dfs\shared\Syn4.2.3\Southern Networks\S2 (82) district LP models\821229_MIDDLE_WALLOP\CBM\821229_MIDDLE_WALLOP_CBM-11-12.MDB</t>
  </si>
  <si>
    <t>821229_MIDDLE_WALLOP_CBM-11-12.MDB</t>
  </si>
  <si>
    <t>04/10/2012 15:10</t>
  </si>
  <si>
    <t>\\scotia.sgngroup.net\dfs\shared\Syn4.2.3\Southern Networks\S2 (82) district LP models\821229_MIDDLE_WALLOP\FY1\821229_MIDDLE_WALLOP_FY.mdb</t>
  </si>
  <si>
    <t>821229_MIDDLE_WALLOP_FY.mdb</t>
  </si>
  <si>
    <t>07/22/2014 15:36:47</t>
  </si>
  <si>
    <t>01/23/2015 21:51:17</t>
  </si>
  <si>
    <t>\\scotia.sgngroup.net\dfs\shared\Syn4.2.3\Southern Networks\S2 (82) district LP models\821247_CORFE_CASTLE\CBM\821247 - CORFE CASTLE - CBM MAY 2013.MDB</t>
  </si>
  <si>
    <t>821247 - CORFE CASTLE - CBM MAY 2013.MDB</t>
  </si>
  <si>
    <t>821247_CORFE_CASTLE</t>
  </si>
  <si>
    <t>05/10/2013 12:44</t>
  </si>
  <si>
    <t>01/23/2015 21:51:26</t>
  </si>
  <si>
    <t>\\scotia.sgngroup.net\dfs\shared\Syn4.2.3\Southern Networks\S2 (82) district LP models\821247_CORFE_CASTLE\CBM\821247_CORFE CASTLE_CBM-10-11.MDB</t>
  </si>
  <si>
    <t>821247_CORFE CASTLE_CBM-10-11.MDB</t>
  </si>
  <si>
    <t>04/13/2011 11:31:59</t>
  </si>
  <si>
    <t>12/07/2010 11:57</t>
  </si>
  <si>
    <t>01/23/2015 21:51:27</t>
  </si>
  <si>
    <t>\\scotia.sgngroup.net\dfs\shared\Syn4.2.3\Southern Networks\S2 (82) district LP models\821247_CORFE_CASTLE\CBM\821247_CORFE CASTLE_CBM-11-12.MDB</t>
  </si>
  <si>
    <t>821247_CORFE CASTLE_CBM-11-12.MDB</t>
  </si>
  <si>
    <t>04/10/2012 15:11</t>
  </si>
  <si>
    <t>04/10/2012 15:12</t>
  </si>
  <si>
    <t>01/23/2015 21:51:28</t>
  </si>
  <si>
    <t>\\scotia.sgngroup.net\dfs\shared\Syn4.2.3\Southern Networks\S2 (82) district LP models\821247_CORFE_CASTLE\FY1\821247 - CORFE CASTLE - FY1.MDB</t>
  </si>
  <si>
    <t>821247 - CORFE CASTLE - FY1.MDB</t>
  </si>
  <si>
    <t>08/30/2010 11:57:28</t>
  </si>
  <si>
    <t>09/10/2012 13:49</t>
  </si>
  <si>
    <t>02/23/2015 10:21:58</t>
  </si>
  <si>
    <t>\\scotia.sgngroup.net\dfs\shared\Syn4.2.3\Southern Networks\S2 (82) district LP models\821247_CORFE_CASTLE\FY5\821247 - CORFE CASTLE - FY5.MDB</t>
  </si>
  <si>
    <t>821247 - CORFE CASTLE - FY5.MDB</t>
  </si>
  <si>
    <t>08/30/2010 11:59:43</t>
  </si>
  <si>
    <t>09/26/2012 16:29:54</t>
  </si>
  <si>
    <t>01/23/2015 21:51:30</t>
  </si>
  <si>
    <t>\\scotia.sgngroup.net\dfs\shared\Syn4.2.3\Southern Networks\S2 (82) district LP models\821247_CORFE_CASTLE\Validation\821247 - CORFE CASTLE - Validation.MDB</t>
  </si>
  <si>
    <t>821247 - CORFE CASTLE - Validation.MDB</t>
  </si>
  <si>
    <t>08/30/2010 11:52:53</t>
  </si>
  <si>
    <t>12/07/2010 11:42</t>
  </si>
  <si>
    <t>01/23/2015 21:51:32</t>
  </si>
  <si>
    <t>\\scotia.sgngroup.net\dfs\shared\Syn4.2.3\Southern Networks\S2 (82) district LP models\821248_EVERTON\Approved\821248_EVERTON_APPROVED.MDB</t>
  </si>
  <si>
    <t>821248_EVERTON_APPROVED.MDB</t>
  </si>
  <si>
    <t>821248_EVERTON</t>
  </si>
  <si>
    <t>03/23/2012 16:03:40</t>
  </si>
  <si>
    <t>03/23/2012 15:55:32</t>
  </si>
  <si>
    <t>\\scotia.sgngroup.net\dfs\shared\Syn4.2.3\Southern Networks\S2 (82) district LP models\821248_EVERTON\CBM\821248_EVERTON_CBM MAY 2013.MDB</t>
  </si>
  <si>
    <t>821248_EVERTON_CBM MAY 2013.MDB</t>
  </si>
  <si>
    <t>05/10/2013 12:45</t>
  </si>
  <si>
    <t>01/23/2015 21:51:40</t>
  </si>
  <si>
    <t>\\scotia.sgngroup.net\dfs\shared\Syn4.2.3\Southern Networks\S2 (82) district LP models\821248_EVERTON\CBM\821248_EVERTON_CBM_11-12.MDB</t>
  </si>
  <si>
    <t>821248_EVERTON_CBM_11-12.MDB</t>
  </si>
  <si>
    <t>03/23/2012 16:03:48</t>
  </si>
  <si>
    <t>03/23/2012 15:56:08</t>
  </si>
  <si>
    <t>01/23/2015 21:51:41</t>
  </si>
  <si>
    <t>\\scotia.sgngroup.net\dfs\shared\Syn4.2.3\Southern Networks\S2 (82) district LP models\821248_EVERTON\FY1\821248_EVERTON_FY1.MDB</t>
  </si>
  <si>
    <t>821248_EVERTON_FY1.MDB</t>
  </si>
  <si>
    <t>03/23/2012 16:03:54</t>
  </si>
  <si>
    <t>01/14/2015 10:58:54</t>
  </si>
  <si>
    <t>01/23/2015 21:51:42</t>
  </si>
  <si>
    <t>\\scotia.sgngroup.net\dfs\shared\Syn4.2.3\Southern Networks\S2 (82) district LP models\821248_EVERTON\FY5\821248_EVERTON_FY5.MDB</t>
  </si>
  <si>
    <t>821248_EVERTON_FY5.MDB</t>
  </si>
  <si>
    <t>03/23/2012 16:04:01</t>
  </si>
  <si>
    <t>01/14/2015 11:00:07</t>
  </si>
  <si>
    <t>01/23/2015 21:51:43</t>
  </si>
  <si>
    <t>\\scotia.sgngroup.net\dfs\shared\Syn4.2.3\Southern Networks\S2 (82) district LP models\821268_BLANDFORD_CAMP\Approved\821268 Blandford Camp Approved.MDB</t>
  </si>
  <si>
    <t>821268 Blandford Camp Approved.MDB</t>
  </si>
  <si>
    <t>821268_BLANDFORD_CAMP</t>
  </si>
  <si>
    <t>12/17/2013 11:18:36</t>
  </si>
  <si>
    <t>12/17/2013 11:18:39</t>
  </si>
  <si>
    <t>01/23/2015 21:51:44</t>
  </si>
  <si>
    <t>\\scotia.sgngroup.net\dfs\shared\Syn4.2.3\Southern Networks\S2 (82) district LP models\821268_BLANDFORD_CAMP\CBM\821268 Blandford Camp CBM 17-12-2013.MDB</t>
  </si>
  <si>
    <t>821268 Blandford Camp CBM 17-12-2013.MDB</t>
  </si>
  <si>
    <t>12/17/2013 11:21:41</t>
  </si>
  <si>
    <t>12/17/2013 11:21:44</t>
  </si>
  <si>
    <t>01/23/2015 21:51:52</t>
  </si>
  <si>
    <t>\\scotia.sgngroup.net\dfs\shared\Syn4.2.3\Southern Networks\S2 (82) district LP models\821268_BLANDFORD_CAMP\FY1\821268 Blandford Camp FY1.MDB</t>
  </si>
  <si>
    <t>821268 Blandford Camp FY1.MDB</t>
  </si>
  <si>
    <t>12/17/2013 11:19:51</t>
  </si>
  <si>
    <t>08/20/2014 10:33:11</t>
  </si>
  <si>
    <t>\\scotia.sgngroup.net\dfs\shared\Syn4.2.3\Southern Networks\S2 (82) district LP models\821268_BLANDFORD_CAMP\FY5\821268 Blandford Camp FY5.MDB</t>
  </si>
  <si>
    <t>821268 Blandford Camp FY5.MDB</t>
  </si>
  <si>
    <t>12/17/2013 11:20:37</t>
  </si>
  <si>
    <t>12/17/2013 11:20:40</t>
  </si>
  <si>
    <t>01/23/2015 21:51:53</t>
  </si>
  <si>
    <t>\\scotia.sgngroup.net\dfs\shared\Syn4.2.3\Southern Networks\S2 (82) district LP models\822205_STEDHAM\CBM\822205_Stedham_CBM MAY 2013.MDB</t>
  </si>
  <si>
    <t>822205_Stedham_CBM MAY 2013.MDB</t>
  </si>
  <si>
    <t>822205_STEDHAM</t>
  </si>
  <si>
    <t>05/10/2013 12:48</t>
  </si>
  <si>
    <t>01/23/2015 21:52:04</t>
  </si>
  <si>
    <t>\\scotia.sgngroup.net\dfs\shared\Syn4.2.3\Southern Networks\S2 (82) district LP models\822205_STEDHAM\CBM\822205_Stedham_CBM.MDB</t>
  </si>
  <si>
    <t>822205_Stedham_CBM.MDB</t>
  </si>
  <si>
    <t>04/11/2013 10:01</t>
  </si>
  <si>
    <t>04/11/2013 10:02</t>
  </si>
  <si>
    <t>\\scotia.sgngroup.net\dfs\shared\Syn4.2.3\Southern Networks\S2 (82) district LP models\822205_STEDHAM\FY1\822205_Stedham_FY1.MDB</t>
  </si>
  <si>
    <t>822205_Stedham_FY1.MDB</t>
  </si>
  <si>
    <t>12/07/2012 12:55</t>
  </si>
  <si>
    <t>10/02/2014 09:59</t>
  </si>
  <si>
    <t>01/23/2015 21:52:05</t>
  </si>
  <si>
    <t>\\scotia.sgngroup.net\dfs\shared\Syn4.2.3\Southern Networks\S2 (82) district LP models\822205_STEDHAM\FY5\822205_Stedham_FY5.MDB</t>
  </si>
  <si>
    <t>822205_Stedham_FY5.MDB</t>
  </si>
  <si>
    <t>12/07/2012 12:56</t>
  </si>
  <si>
    <t>10/02/2014 10:00</t>
  </si>
  <si>
    <t>01/23/2015 21:52:06</t>
  </si>
  <si>
    <t>\\scotia.sgngroup.net\dfs\shared\Syn4.2.3\Southern Networks\S2 (82) district LP models\822213_NEWCHURCH\Approved\822213_NEWCHURCH_APPROVED.MDB</t>
  </si>
  <si>
    <t>822213_NEWCHURCH_APPROVED.MDB</t>
  </si>
  <si>
    <t>822213_NEWCHURCH</t>
  </si>
  <si>
    <t>03/28/2012 09:33:23</t>
  </si>
  <si>
    <t>03/28/2012 09:13:51</t>
  </si>
  <si>
    <t>01/23/2015 21:52:08</t>
  </si>
  <si>
    <t>\\scotia.sgngroup.net\dfs\shared\Syn4.2.3\Southern Networks\S2 (82) district LP models\822213_NEWCHURCH\CBM\822213_NEWCHURCH_CBM MAY 2013.MDB</t>
  </si>
  <si>
    <t>822213_NEWCHURCH_CBM MAY 2013.MDB</t>
  </si>
  <si>
    <t>05/10/2013 12:49</t>
  </si>
  <si>
    <t>01/23/2015 21:52:15</t>
  </si>
  <si>
    <t>\\scotia.sgngroup.net\dfs\shared\Syn4.2.3\Southern Networks\S2 (82) district LP models\822213_NEWCHURCH\CBM\822213_NEWCHURCH_CBM_11-12.MDB</t>
  </si>
  <si>
    <t>822213_NEWCHURCH_CBM_11-12.MDB</t>
  </si>
  <si>
    <t>03/28/2012 09:33:31</t>
  </si>
  <si>
    <t>03/28/2012 09:14:27</t>
  </si>
  <si>
    <t>\\scotia.sgngroup.net\dfs\shared\Syn4.2.3\Southern Networks\S2 (82) district LP models\822213_NEWCHURCH\FY1\822213_NEWCHURCH_FY1.MDB</t>
  </si>
  <si>
    <t>822213_NEWCHURCH_FY1.MDB</t>
  </si>
  <si>
    <t>03/28/2012 09:33:36</t>
  </si>
  <si>
    <t>08/14/2013 14:53:16</t>
  </si>
  <si>
    <t>01/23/2015 21:52:16</t>
  </si>
  <si>
    <t>\\scotia.sgngroup.net\dfs\shared\Syn4.2.3\Southern Networks\S2 (82) district LP models\822213_NEWCHURCH\FY5\822213_NEWCHURCH_FY5.MDB</t>
  </si>
  <si>
    <t>822213_NEWCHURCH_FY5.MDB</t>
  </si>
  <si>
    <t>03/28/2012 09:33:44</t>
  </si>
  <si>
    <t>08/14/2013 14:52:54</t>
  </si>
  <si>
    <t>01/23/2015 21:52:17</t>
  </si>
  <si>
    <t>\\scotia.sgngroup.net\dfs\shared\Syn4.2.3\Southern Networks\S2 (82) district LP models\822227_BOSHAM\Approved\822227_Bosham_approved.MDB</t>
  </si>
  <si>
    <t>822227_Bosham_approved.MDB</t>
  </si>
  <si>
    <t>822227_BOSHAM</t>
  </si>
  <si>
    <t>04/22/2014 10:00:48</t>
  </si>
  <si>
    <t>04/22/2014 10:00:51</t>
  </si>
  <si>
    <t>01/23/2015 21:52:19</t>
  </si>
  <si>
    <t>\\scotia.sgngroup.net\dfs\shared\Syn4.2.3\Southern Networks\S2 (82) district LP models\822227_BOSHAM\CBM\822227_Bosham_CBM_22-04-2014.MDB</t>
  </si>
  <si>
    <t>822227_Bosham_CBM_22-04-2014.MDB</t>
  </si>
  <si>
    <t>04/22/2014 10:01:35</t>
  </si>
  <si>
    <t>04/22/2014 10:01:39</t>
  </si>
  <si>
    <t>01/23/2015 21:52:29</t>
  </si>
  <si>
    <t>\\scotia.sgngroup.net\dfs\shared\Syn4.2.3\Southern Networks\S2 (82) district LP models\822227_BOSHAM\FY1\822227_Bosham_FY1.MDB</t>
  </si>
  <si>
    <t>822227_Bosham_FY1.MDB</t>
  </si>
  <si>
    <t>04/22/2014 09:55:04</t>
  </si>
  <si>
    <t>02/26/2015 11:28:32</t>
  </si>
  <si>
    <t>\\scotia.sgngroup.net\dfs\shared\Syn4.2.3\Southern Networks\S2 (82) district LP models\822227_BOSHAM\FY5\822227_Bosham_FY5.MDB</t>
  </si>
  <si>
    <t>822227_Bosham_FY5.MDB</t>
  </si>
  <si>
    <t>04/22/2014 09:52:21</t>
  </si>
  <si>
    <t>02/26/2015 11:28:44</t>
  </si>
  <si>
    <t>02/26/2015 18:05:03</t>
  </si>
  <si>
    <t>\\scotia.sgngroup.net\dfs\shared\Syn4.2.3\Southern Networks\S2 (82) district LP models\822227_BOSHAM\Validation\822227_Bosham_validated.MDB</t>
  </si>
  <si>
    <t>822227_Bosham_validated.MDB</t>
  </si>
  <si>
    <t>04/22/2014 10:00:17</t>
  </si>
  <si>
    <t>04/22/2014 10:00:20</t>
  </si>
  <si>
    <t>01/23/2015 21:52:33</t>
  </si>
  <si>
    <t>\\scotia.sgngroup.net\dfs\shared\Syn4.2.3\Southern Networks\S2 (82) district LP models\822229_MIDDLE_WALLOP_EAST\Approved\822229_Middle_Wallop_East_Approved.MDB</t>
  </si>
  <si>
    <t>822229_Middle_Wallop_East_Approved.MDB</t>
  </si>
  <si>
    <t>822229_MIDDLE_WALLOP_EAST</t>
  </si>
  <si>
    <t>03/26/2012 09:44:41</t>
  </si>
  <si>
    <t>03/02/2012 16:05</t>
  </si>
  <si>
    <t>01/23/2015 21:52:34</t>
  </si>
  <si>
    <t>\\scotia.sgngroup.net\dfs\shared\Syn4.2.3\Southern Networks\S2 (82) district LP models\822229_MIDDLE_WALLOP_EAST\CBM\822229_Middle_Wallop_East_CBM MAY 2013.MDB</t>
  </si>
  <si>
    <t>822229_Middle_Wallop_East_CBM MAY 2013.MDB</t>
  </si>
  <si>
    <t>05/10/2013 12:51</t>
  </si>
  <si>
    <t>01/23/2015 21:52:40</t>
  </si>
  <si>
    <t>\\scotia.sgngroup.net\dfs\shared\Syn4.2.3\Southern Networks\S2 (82) district LP models\822229_MIDDLE_WALLOP_EAST\CBM\822229_MIDDLE_WALLOP_EAST_CBM-10-11.MDB</t>
  </si>
  <si>
    <t>822229_MIDDLE_WALLOP_EAST_CBM-10-11.MDB</t>
  </si>
  <si>
    <t>08/30/2010 12:28:56</t>
  </si>
  <si>
    <t>08/30/2010 12:28:58</t>
  </si>
  <si>
    <t>\\scotia.sgngroup.net\dfs\shared\Syn4.2.3\Southern Networks\S2 (82) district LP models\822229_MIDDLE_WALLOP_EAST\CBM\822229_Middle_Wallop_East_CBM_11_12.MDB</t>
  </si>
  <si>
    <t>822229_Middle_Wallop_East_CBM_11_12.MDB</t>
  </si>
  <si>
    <t>03/26/2012 09:36:44</t>
  </si>
  <si>
    <t>03/26/2012 09:36:46</t>
  </si>
  <si>
    <t>\\scotia.sgngroup.net\dfs\shared\Syn4.2.3\Southern Networks\S2 (82) district LP models\822229_MIDDLE_WALLOP_EAST\FY1\822229_Middle_Wallop_East_FY1.MDB</t>
  </si>
  <si>
    <t>822229_Middle_Wallop_East_FY1.MDB</t>
  </si>
  <si>
    <t>08/21/2014 13:36:09</t>
  </si>
  <si>
    <t>01/23/2015 21:52:41</t>
  </si>
  <si>
    <t>\\scotia.sgngroup.net\dfs\shared\Syn4.2.3\Southern Networks\S2 (82) district LP models\822229_MIDDLE_WALLOP_EAST\FY5\822229_Middle_Wallop_East_FY5.MDB</t>
  </si>
  <si>
    <t>822229_Middle_Wallop_East_FY5.MDB</t>
  </si>
  <si>
    <t>03/26/2012 09:44:29</t>
  </si>
  <si>
    <t>08/21/2014 13:37:21</t>
  </si>
  <si>
    <t>01/23/2015 21:52:42</t>
  </si>
  <si>
    <t>\\scotia.sgngroup.net\dfs\shared\Syn4.2.3\Southern Networks\S2 (82) district LP models\822248_HORDLE\CBM\822248 - HORDLE - CBM MAY 2013.MDB</t>
  </si>
  <si>
    <t>822248 - HORDLE - CBM MAY 2013.MDB</t>
  </si>
  <si>
    <t>822248_HORDLE</t>
  </si>
  <si>
    <t>05/10/2013 12:52</t>
  </si>
  <si>
    <t>01/23/2015 21:52:48</t>
  </si>
  <si>
    <t>\\scotia.sgngroup.net\dfs\shared\Syn4.2.3\Southern Networks\S2 (82) district LP models\822248_HORDLE\CBM\822248_HORDLE_CBM-10-11.MDB</t>
  </si>
  <si>
    <t>822248_HORDLE_CBM-10-11.MDB</t>
  </si>
  <si>
    <t>04/13/2011 11:43:52</t>
  </si>
  <si>
    <t>11/23/2010 11:33:53</t>
  </si>
  <si>
    <t>\\scotia.sgngroup.net\dfs\shared\Syn4.2.3\Southern Networks\S2 (82) district LP models\822248_HORDLE\CBM\822248_HORDLE_CBM-11-12.MDB</t>
  </si>
  <si>
    <t>822248_HORDLE_CBM-11-12.MDB</t>
  </si>
  <si>
    <t>04/10/2012 15:17</t>
  </si>
  <si>
    <t>\\scotia.sgngroup.net\dfs\shared\Syn4.2.3\Southern Networks\S2 (82) district LP models\822248_HORDLE\FY1\822248 - HORDLE - FY1.MDB</t>
  </si>
  <si>
    <t>822248 - HORDLE - FY1.MDB</t>
  </si>
  <si>
    <t>08/16/2010 13:12:48</t>
  </si>
  <si>
    <t>08/19/2014 08:55:29</t>
  </si>
  <si>
    <t>01/23/2015 21:52:50</t>
  </si>
  <si>
    <t>\\scotia.sgngroup.net\dfs\shared\Syn4.2.3\Southern Networks\S2 (82) district LP models\822248_HORDLE\FY5\822248 - HORDLE - FY5.MDB</t>
  </si>
  <si>
    <t>822248 - HORDLE - FY5.MDB</t>
  </si>
  <si>
    <t>08/16/2010 13:09:24</t>
  </si>
  <si>
    <t>08/19/2014 08:58:13</t>
  </si>
  <si>
    <t>02/27/2015 10:26:30</t>
  </si>
  <si>
    <t>\\scotia.sgngroup.net\dfs\shared\Syn4.2.3\Southern Networks\S2 (82) district LP models\822248_HORDLE\Validation\822248 - HORDLE - VALIDATION.MDB</t>
  </si>
  <si>
    <t>822248 - HORDLE - VALIDATION.MDB</t>
  </si>
  <si>
    <t>08/16/2010 10:22:13</t>
  </si>
  <si>
    <t>11/23/2010 11:35:59</t>
  </si>
  <si>
    <t>01/23/2015 21:52:53</t>
  </si>
  <si>
    <t>\\scotia.sgngroup.net\dfs\shared\Syn4.2.3\Southern Networks\S2 (82) district LP models\822268_PIMPERNE\Approved\822268 - Pimperne - Approved.MDB</t>
  </si>
  <si>
    <t>822268 - Pimperne - Approved.MDB</t>
  </si>
  <si>
    <t>822268_PIMPERNE</t>
  </si>
  <si>
    <t>03/23/2012 13:37:53</t>
  </si>
  <si>
    <t>03/23/2012 13:37:56</t>
  </si>
  <si>
    <t>\\scotia.sgngroup.net\dfs\shared\Syn4.2.3\Southern Networks\S2 (82) district LP models\822268_PIMPERNE\CBM\822268 - Pimperne - CBM 11-12.MDB</t>
  </si>
  <si>
    <t>822268 - Pimperne - CBM 11-12.MDB</t>
  </si>
  <si>
    <t>03/23/2012 13:37:03</t>
  </si>
  <si>
    <t>03/23/2012 13:37:06</t>
  </si>
  <si>
    <t>01/23/2015 21:52:57</t>
  </si>
  <si>
    <t>\\scotia.sgngroup.net\dfs\shared\Syn4.2.3\Southern Networks\S2 (82) district LP models\822268_PIMPERNE\CBM\822268 - Pimperne - CBM MAY 2013.MDB</t>
  </si>
  <si>
    <t>822268 - Pimperne - CBM MAY 2013.MDB</t>
  </si>
  <si>
    <t>05/10/2013 12:53</t>
  </si>
  <si>
    <t>\\scotia.sgngroup.net\dfs\shared\Syn4.2.3\Southern Networks\S2 (82) district LP models\822268_PIMPERNE\CBM\822268_PIMPERNE_CBM-10-11.mdb</t>
  </si>
  <si>
    <t>822268_PIMPERNE_CBM-10-11.mdb</t>
  </si>
  <si>
    <t>04/13/2011 11:45:22</t>
  </si>
  <si>
    <t>08/06/2009 14:19</t>
  </si>
  <si>
    <t>01/23/2015 21:52:58</t>
  </si>
  <si>
    <t>\\scotia.sgngroup.net\dfs\shared\Syn4.2.3\Southern Networks\S2 (82) district LP models\822268_PIMPERNE\FY1\822268 - Pimperne - FY1.MDB</t>
  </si>
  <si>
    <t>822268 - Pimperne - FY1.MDB</t>
  </si>
  <si>
    <t>03/23/2012 13:36:32</t>
  </si>
  <si>
    <t>08/20/2014 10:40:08</t>
  </si>
  <si>
    <t>\\scotia.sgngroup.net\dfs\shared\Syn4.2.3\Southern Networks\S2 (82) district LP models\822268_PIMPERNE\FY5\822268 - Pimperne - FY5.MDB</t>
  </si>
  <si>
    <t>822268 - Pimperne - FY5.MDB</t>
  </si>
  <si>
    <t>03/23/2012 13:54:24</t>
  </si>
  <si>
    <t>08/20/2014 10:40:27</t>
  </si>
  <si>
    <t>01/23/2015 21:53:00</t>
  </si>
  <si>
    <t>\\scotia.sgngroup.net\dfs\shared\Syn4.2.3\Southern Networks\S2 (82) district LP models\823209_SPETISBURY\Approved\823209_SPETISBURY CBM.MDB</t>
  </si>
  <si>
    <t>823209_SPETISBURY CBM.MDB</t>
  </si>
  <si>
    <t>823209_SPETISBURY</t>
  </si>
  <si>
    <t>08/31/2010 16:36:27</t>
  </si>
  <si>
    <t>08/31/2010 16:36:28</t>
  </si>
  <si>
    <t>01/23/2015 21:53:02</t>
  </si>
  <si>
    <t>\\scotia.sgngroup.net\dfs\shared\Syn4.2.3\Southern Networks\S2 (82) district LP models\823209_SPETISBURY\CBM\823209_SPETISBURY CBM MAY 2013.MDB</t>
  </si>
  <si>
    <t>823209_SPETISBURY CBM MAY 2013.MDB</t>
  </si>
  <si>
    <t>05/10/2013 12:55</t>
  </si>
  <si>
    <t>01/23/2015 21:53:04</t>
  </si>
  <si>
    <t>\\scotia.sgngroup.net\dfs\shared\Syn4.2.3\Southern Networks\S2 (82) district LP models\823209_SPETISBURY\CBM\823209_SPETISBURY_CBM-10-11.MDB</t>
  </si>
  <si>
    <t>823209_SPETISBURY_CBM-10-11.MDB</t>
  </si>
  <si>
    <t>04/13/2011 11:46:51</t>
  </si>
  <si>
    <t>01/20/2009 11:44:16</t>
  </si>
  <si>
    <t>\\scotia.sgngroup.net\dfs\shared\Syn4.2.3\Southern Networks\S2 (82) district LP models\823209_SPETISBURY\CBM\823209_SPETISBURY_CBM-11-12.MDB</t>
  </si>
  <si>
    <t>823209_SPETISBURY_CBM-11-12.MDB</t>
  </si>
  <si>
    <t>04/10/2012 15:18</t>
  </si>
  <si>
    <t>01/23/2015 21:53:05</t>
  </si>
  <si>
    <t>\\scotia.sgngroup.net\dfs\shared\Syn4.2.3\Southern Networks\S2 (82) district LP models\823209_SPETISBURY\FY1\823209_SPETISBURY FY1.MDB</t>
  </si>
  <si>
    <t>823209_SPETISBURY FY1.MDB</t>
  </si>
  <si>
    <t>01/19/2009 16:17:11</t>
  </si>
  <si>
    <t>08/20/2014 10:50:34</t>
  </si>
  <si>
    <t>01/23/2015 21:53:06</t>
  </si>
  <si>
    <t>\\scotia.sgngroup.net\dfs\shared\Syn4.2.3\Southern Networks\S2 (82) district LP models\823209_SPETISBURY\FY5\823209_SPETISBURY FY5.MDB</t>
  </si>
  <si>
    <t>823209_SPETISBURY FY5.MDB</t>
  </si>
  <si>
    <t>01/19/2009 16:20:34</t>
  </si>
  <si>
    <t>08/20/2014 10:50:23</t>
  </si>
  <si>
    <t>01/23/2015 21:53:07</t>
  </si>
  <si>
    <t>\\scotia.sgngroup.net\dfs\shared\Syn4.2.3\Southern Networks\S2 (82) district LP models\823213_WROXALL\CBM\823213_WROXALL_CBM MAY 2013.MDB</t>
  </si>
  <si>
    <t>823213_WROXALL_CBM MAY 2013.MDB</t>
  </si>
  <si>
    <t>823213_WROXALL</t>
  </si>
  <si>
    <t>05/10/2013 12:56</t>
  </si>
  <si>
    <t>01/23/2015 21:53:10</t>
  </si>
  <si>
    <t>\\scotia.sgngroup.net\dfs\shared\Syn4.2.3\Southern Networks\S2 (82) district LP models\823213_WROXALL\CBM\823213_WROXALL_CBM-10-11.MDB</t>
  </si>
  <si>
    <t>823213_WROXALL_CBM-10-11.MDB</t>
  </si>
  <si>
    <t>08/27/2010 11:07:25</t>
  </si>
  <si>
    <t>08/27/2010 11:07:26</t>
  </si>
  <si>
    <t>01/23/2015 21:53:11</t>
  </si>
  <si>
    <t>\\scotia.sgngroup.net\dfs\shared\Syn4.2.3\Southern Networks\S2 (82) district LP models\823213_WROXALL\CBM\823213_WROXALL_CBM-11-12.MDB</t>
  </si>
  <si>
    <t>823213_WROXALL_CBM-11-12.MDB</t>
  </si>
  <si>
    <t>04/10/2012 15:20</t>
  </si>
  <si>
    <t>\\scotia.sgngroup.net\dfs\shared\Syn4.2.3\Southern Networks\S2 (82) district LP models\823213_WROXALL\FY1\823213_WROXALL_FY1.MDB</t>
  </si>
  <si>
    <t>823213_WROXALL_FY1.MDB</t>
  </si>
  <si>
    <t>02/17/2010 16:48:16</t>
  </si>
  <si>
    <t>02/19/2015 09:53:31</t>
  </si>
  <si>
    <t>02/23/2015 09:29:08</t>
  </si>
  <si>
    <t>\\scotia.sgngroup.net\dfs\shared\Syn4.2.3\Southern Networks\S2 (82) district LP models\823213_WROXALL\FY5\823213_WROXALL_FY5.MDB</t>
  </si>
  <si>
    <t>823213_WROXALL_FY5.MDB</t>
  </si>
  <si>
    <t>02/22/2010 11:05:32</t>
  </si>
  <si>
    <t>10/24/2013 14:26:03</t>
  </si>
  <si>
    <t>01/23/2015 21:53:13</t>
  </si>
  <si>
    <t>\\scotia.sgngroup.net\dfs\shared\Syn4.2.3\Southern Networks\S2 (82) district LP models\824209_STURMINSTER_MARSHALL\Approved\824209_STURMINSTER_MARSHALL - CBM.MDB</t>
  </si>
  <si>
    <t>824209_STURMINSTER_MARSHALL - CBM.MDB</t>
  </si>
  <si>
    <t>824209_STURMINSTER_MARSHALL</t>
  </si>
  <si>
    <t>08/31/2010 16:45:25</t>
  </si>
  <si>
    <t>08/31/2010 16:45:27</t>
  </si>
  <si>
    <t>01/23/2015 21:53:14</t>
  </si>
  <si>
    <t>\\scotia.sgngroup.net\dfs\shared\Syn4.2.3\Southern Networks\S2 (82) district LP models\824209_STURMINSTER_MARSHALL\CBM\824209_STURMINSTER_MARSHALL - CBM MAY 2013.MDB</t>
  </si>
  <si>
    <t>824209_STURMINSTER_MARSHALL - CBM MAY 2013.MDB</t>
  </si>
  <si>
    <t>05/10/2013 12:57</t>
  </si>
  <si>
    <t>01/23/2015 21:53:18</t>
  </si>
  <si>
    <t>\\scotia.sgngroup.net\dfs\shared\Syn4.2.3\Southern Networks\S2 (82) district LP models\824209_STURMINSTER_MARSHALL\CBM\824209_STURMINSTER_MARSHALL_CBM-10-11.MDB</t>
  </si>
  <si>
    <t>824209_STURMINSTER_MARSHALL_CBM-10-11.MDB</t>
  </si>
  <si>
    <t>04/13/2011 11:49:01</t>
  </si>
  <si>
    <t>03/17/2010 11:25:34</t>
  </si>
  <si>
    <t>01/23/2015 21:53:19</t>
  </si>
  <si>
    <t>\\scotia.sgngroup.net\dfs\shared\Syn4.2.3\Southern Networks\S2 (82) district LP models\824209_STURMINSTER_MARSHALL\CBM\824209_STURMINSTER_MARSHALL_CBM-11-12.MDB</t>
  </si>
  <si>
    <t>824209_STURMINSTER_MARSHALL_CBM-11-12.MDB</t>
  </si>
  <si>
    <t>04/10/2012 15:21</t>
  </si>
  <si>
    <t>\\scotia.sgngroup.net\dfs\shared\Syn4.2.3\Southern Networks\S2 (82) district LP models\824209_STURMINSTER_MARSHALL\FY1\824209_STURMINSTER_MARSHALL - FY1.MDB</t>
  </si>
  <si>
    <t>824209_STURMINSTER_MARSHALL - FY1.MDB</t>
  </si>
  <si>
    <t>02/23/2010 11:10:20</t>
  </si>
  <si>
    <t>08/20/2014 10:56:23</t>
  </si>
  <si>
    <t>01/28/2015 09:52:08</t>
  </si>
  <si>
    <t>\\scotia.sgngroup.net\dfs\shared\Syn4.2.3\Southern Networks\S2 (82) district LP models\824209_STURMINSTER_MARSHALL\FY5\824209_STURMINSTER_MARSHALL - FY5.MDB</t>
  </si>
  <si>
    <t>824209_STURMINSTER_MARSHALL - FY5.MDB</t>
  </si>
  <si>
    <t>03/22/2010 09:19:16</t>
  </si>
  <si>
    <t>08/20/2014 11:01:22</t>
  </si>
  <si>
    <t>01/23/2015 21:53:21</t>
  </si>
  <si>
    <t>\\scotia.sgngroup.net\dfs\shared\Syn4.2.3\Southern Networks\S2 (82) district LP models\824226_MARCHWOOD\Approved\824226 - Marchwood - Approved.MDB</t>
  </si>
  <si>
    <t>824226 - Marchwood - Approved.MDB</t>
  </si>
  <si>
    <t>824226_MARCHWOOD</t>
  </si>
  <si>
    <t>06/18/2012 10:50:34</t>
  </si>
  <si>
    <t>06/18/2012 10:50:37</t>
  </si>
  <si>
    <t>01/23/2015 21:53:23</t>
  </si>
  <si>
    <t>\\scotia.sgngroup.net\dfs\shared\Syn4.2.3\Southern Networks\S2 (82) district LP models\824226_MARCHWOOD\CBM\824226 - Marchwood - CBM MAY 2013.MDB</t>
  </si>
  <si>
    <t>824226 - Marchwood - CBM MAY 2013.MDB</t>
  </si>
  <si>
    <t>05/10/2013 12:59</t>
  </si>
  <si>
    <t>01/23/2015 21:53:29</t>
  </si>
  <si>
    <t>\\scotia.sgngroup.net\dfs\shared\Syn4.2.3\Southern Networks\S2 (82) district LP models\824226_MARCHWOOD\CBM\824226 Marchwood_CBM_10-11.MDB</t>
  </si>
  <si>
    <t>824226 Marchwood_CBM_10-11.MDB</t>
  </si>
  <si>
    <t>03/25/2011 08:27:35</t>
  </si>
  <si>
    <t>04/06/2011 12:31</t>
  </si>
  <si>
    <t>01/23/2015 21:53:30</t>
  </si>
  <si>
    <t>\\scotia.sgngroup.net\dfs\shared\Syn4.2.3\Southern Networks\S2 (82) district LP models\824226_MARCHWOOD\CBM\824226 Marchwood_CBM_11-12.MDB</t>
  </si>
  <si>
    <t>824226 Marchwood_CBM_11-12.MDB</t>
  </si>
  <si>
    <t>04/10/2012 15:22</t>
  </si>
  <si>
    <t>\\scotia.sgngroup.net\dfs\shared\Syn4.2.3\Southern Networks\S2 (82) district LP models\824226_MARCHWOOD\FY1\824226 - Marchwood - FY1.MDB</t>
  </si>
  <si>
    <t>824226 - Marchwood - FY1.MDB</t>
  </si>
  <si>
    <t>06/18/2012 10:28:06</t>
  </si>
  <si>
    <t>02/18/2015 14:38:03</t>
  </si>
  <si>
    <t>02/18/2015 18:05:49</t>
  </si>
  <si>
    <t>\\scotia.sgngroup.net\dfs\shared\Syn4.2.3\Southern Networks\S2 (82) district LP models\824226_MARCHWOOD\FY5\824226 - Marchwood - FY5.MDB</t>
  </si>
  <si>
    <t>824226 - Marchwood - FY5.MDB</t>
  </si>
  <si>
    <t>06/18/2012 10:40:02</t>
  </si>
  <si>
    <t>08/18/2014 09:24:18</t>
  </si>
  <si>
    <t>01/23/2015 21:53:33</t>
  </si>
  <si>
    <t>\\scotia.sgngroup.net\dfs\shared\Syn4.2.3\Southern Networks\S2 (82) district LP models\824226_MARCHWOOD\Validated\824226 - Marchwood - Validation.MDB</t>
  </si>
  <si>
    <t>824226 - Marchwood - Validation.MDB</t>
  </si>
  <si>
    <t>06/18/2012 11:01:29</t>
  </si>
  <si>
    <t>06/18/2012 11:01:33</t>
  </si>
  <si>
    <t>01/23/2015 21:53:35</t>
  </si>
  <si>
    <t>\\scotia.sgngroup.net\dfs\shared\Syn4.2.3\Southern Networks\S2 (82) district LP models\824229_LARKHILL\Approved\824229 Larkhill Approved.MDB</t>
  </si>
  <si>
    <t>824229 Larkhill Approved.MDB</t>
  </si>
  <si>
    <t>824229_LARKHILL</t>
  </si>
  <si>
    <t>01/24/2014 14:54:40</t>
  </si>
  <si>
    <t>01/24/2014 14:54:43</t>
  </si>
  <si>
    <t>01/23/2015 21:53:36</t>
  </si>
  <si>
    <t>\\scotia.sgngroup.net\dfs\shared\Syn4.2.3\Southern Networks\S2 (82) district LP models\824229_LARKHILL\CBM\824229 Larkhill CBM 240114.MDB</t>
  </si>
  <si>
    <t>824229 Larkhill CBM 240114.MDB</t>
  </si>
  <si>
    <t>01/24/2014 14:55:20</t>
  </si>
  <si>
    <t>01/24/2014 14:55:23</t>
  </si>
  <si>
    <t>01/23/2015 21:53:48</t>
  </si>
  <si>
    <t>\\scotia.sgngroup.net\dfs\shared\Syn4.2.3\Southern Networks\S2 (82) district LP models\824229_LARKHILL\FY1\824229 Larkhill FY1.MDB</t>
  </si>
  <si>
    <t>824229 Larkhill FY1.MDB</t>
  </si>
  <si>
    <t>01/24/2014 14:56:50</t>
  </si>
  <si>
    <t>08/21/2014 13:55:14</t>
  </si>
  <si>
    <t>02/03/2015 11:18</t>
  </si>
  <si>
    <t>\\scotia.sgngroup.net\dfs\shared\Syn4.2.3\Southern Networks\S2 (82) district LP models\824229_LARKHILL\FY5\824229 Larkhill FY5.MDB</t>
  </si>
  <si>
    <t>824229 Larkhill FY5.MDB</t>
  </si>
  <si>
    <t>01/24/2014 14:58:26</t>
  </si>
  <si>
    <t>01/24/2014 14:58:29</t>
  </si>
  <si>
    <t>01/23/2015 21:53:50</t>
  </si>
  <si>
    <t>\\scotia.sgngroup.net\dfs\shared\Syn4.2.3\Southern Networks\S2 (82) district LP models\825209_BOVINGTON_CAMP\Approved\825209 BOVINGTON CAMP - CBM.MDB</t>
  </si>
  <si>
    <t>825209 BOVINGTON CAMP - CBM.MDB</t>
  </si>
  <si>
    <t>825209_BOVINGTON_CAMP</t>
  </si>
  <si>
    <t>08/31/2010 16:56:30</t>
  </si>
  <si>
    <t>08/31/2010 16:56:31</t>
  </si>
  <si>
    <t>01/23/2015 21:53:52</t>
  </si>
  <si>
    <t>\\scotia.sgngroup.net\dfs\shared\Syn4.2.3\Southern Networks\S2 (82) district LP models\825209_BOVINGTON_CAMP\CBM\825209 BOVINGTON CAMP - CBM MAY 2013.MDB</t>
  </si>
  <si>
    <t>825209 BOVINGTON CAMP - CBM MAY 2013.MDB</t>
  </si>
  <si>
    <t>05/10/2013 13:01</t>
  </si>
  <si>
    <t>01/23/2015 21:53:57</t>
  </si>
  <si>
    <t>\\scotia.sgngroup.net\dfs\shared\Syn4.2.3\Southern Networks\S2 (82) district LP models\825209_BOVINGTON_CAMP\CBM\825209_BOVINGTON CAMP_CBM-10-11.MDB</t>
  </si>
  <si>
    <t>825209_BOVINGTON CAMP_CBM-10-11.MDB</t>
  </si>
  <si>
    <t>04/13/2011 11:53:56</t>
  </si>
  <si>
    <t>09/02/2010 11:38</t>
  </si>
  <si>
    <t>01/23/2015 21:53:58</t>
  </si>
  <si>
    <t>\\scotia.sgngroup.net\dfs\shared\Syn4.2.3\Southern Networks\S2 (82) district LP models\825209_BOVINGTON_CAMP\CBM\825209_BOVINGTON CAMP_CBM-11-12.MDB</t>
  </si>
  <si>
    <t>825209_BOVINGTON CAMP_CBM-11-12.MDB</t>
  </si>
  <si>
    <t>04/10/2012 15:24</t>
  </si>
  <si>
    <t>\\scotia.sgngroup.net\dfs\shared\Syn4.2.3\Southern Networks\S2 (82) district LP models\825209_BOVINGTON_CAMP\FY1\825209 BOVINGTON CAMP - FY1.MDB</t>
  </si>
  <si>
    <t>825209 BOVINGTON CAMP - FY1.MDB</t>
  </si>
  <si>
    <t>04/15/2010 09:56:57</t>
  </si>
  <si>
    <t>08/20/2014 11:18:37</t>
  </si>
  <si>
    <t>01/23/2015 21:53:59</t>
  </si>
  <si>
    <t>\\scotia.sgngroup.net\dfs\shared\Syn4.2.3\Southern Networks\S2 (82) district LP models\825209_BOVINGTON_CAMP\FY5\825209 BOVINGTON CAMP - FY5.MDB</t>
  </si>
  <si>
    <t>825209 BOVINGTON CAMP - FY5.MDB</t>
  </si>
  <si>
    <t>04/15/2010 10:01:11</t>
  </si>
  <si>
    <t>08/20/2014 11:19:58</t>
  </si>
  <si>
    <t>01/23/2015 21:54:02</t>
  </si>
  <si>
    <t>\\scotia.sgngroup.net\dfs\shared\Syn4.2.3\Southern Networks\S2 (82) district LP models\825209_BOVINGTON_CAMP\Validated\825209_BOVINGTON_CAMP_HEALTHCHECK.MDB</t>
  </si>
  <si>
    <t>825209_BOVINGTON_CAMP_HEALTHCHECK.MDB</t>
  </si>
  <si>
    <t>01/21/2009 11:51:14</t>
  </si>
  <si>
    <t>01/21/2009 11:51:15</t>
  </si>
  <si>
    <t>01/23/2015 21:54:04</t>
  </si>
  <si>
    <t>\\scotia.sgngroup.net\dfs\shared\Syn4.2.3\Southern Networks\S2 (82) district LP models\825229_BULFORD\CBM\825229 - BULFORD - CBM MAY 2013.MDB</t>
  </si>
  <si>
    <t>825229 - BULFORD - CBM MAY 2013.MDB</t>
  </si>
  <si>
    <t>825229_BULFORD</t>
  </si>
  <si>
    <t>05/10/2013 13:06</t>
  </si>
  <si>
    <t>01/23/2015 21:54:11</t>
  </si>
  <si>
    <t>\\scotia.sgngroup.net\dfs\shared\Syn4.2.3\Southern Networks\S2 (82) district LP models\825229_BULFORD\CBM\825229_BULFORD_CBM-10-11.MDB</t>
  </si>
  <si>
    <t>825229_BULFORD_CBM-10-11.MDB</t>
  </si>
  <si>
    <t>04/13/2011 11:55:12</t>
  </si>
  <si>
    <t>01/10/2011 10:55</t>
  </si>
  <si>
    <t>01/23/2015 21:54:12</t>
  </si>
  <si>
    <t>\\scotia.sgngroup.net\dfs\shared\Syn4.2.3\Southern Networks\S2 (82) district LP models\825229_BULFORD\CBM\825229_BULFORD_CBM-11-12.MDB</t>
  </si>
  <si>
    <t>825229_BULFORD_CBM-11-12.MDB</t>
  </si>
  <si>
    <t>04/10/2012 15:25</t>
  </si>
  <si>
    <t>\\scotia.sgngroup.net\dfs\shared\Syn4.2.3\Southern Networks\S2 (82) district LP models\825229_BULFORD\FY1\825229 - BULFORD - FY1.MDB</t>
  </si>
  <si>
    <t>825229 - BULFORD - FY1.MDB</t>
  </si>
  <si>
    <t>09/08/2010 15:53</t>
  </si>
  <si>
    <t>08/21/2014 14:07:36</t>
  </si>
  <si>
    <t>02/04/2015 14:59</t>
  </si>
  <si>
    <t>\\scotia.sgngroup.net\dfs\shared\Syn4.2.3\Southern Networks\S2 (82) district LP models\825229_BULFORD\FY5\825229 - BULFORD - FY5.MDB</t>
  </si>
  <si>
    <t>825229 - BULFORD - FY5.MDB</t>
  </si>
  <si>
    <t>09/08/2010 15:54</t>
  </si>
  <si>
    <t>08/21/2014 14:10:27</t>
  </si>
  <si>
    <t>01/23/2015 21:54:16</t>
  </si>
  <si>
    <t>\\scotia.sgngroup.net\dfs\shared\Syn4.2.3\Southern Networks\S2 (82) district LP models\825229_BULFORD\Validation\825229 - BULFORD - Validation.MDB</t>
  </si>
  <si>
    <t>825229 - BULFORD - Validation.MDB</t>
  </si>
  <si>
    <t>09/08/2010 15:50</t>
  </si>
  <si>
    <t>01/10/2011 10:56</t>
  </si>
  <si>
    <t>01/23/2015 21:54:18</t>
  </si>
  <si>
    <t>\\scotia.sgngroup.net\dfs\shared\Syn4.2.3\Southern Networks\S2 (82) district LP models\826209_LYTCHETT_MATRAVERS\Approved\826209 Lytchett Matravers Approved.MDB</t>
  </si>
  <si>
    <t>826209 Lytchett Matravers Approved.MDB</t>
  </si>
  <si>
    <t>826209_LYTCHETT_MATRAVERS</t>
  </si>
  <si>
    <t>01/23/2014 10:07:24</t>
  </si>
  <si>
    <t>01/23/2014 10:07:28</t>
  </si>
  <si>
    <t>01/23/2015 21:54:19</t>
  </si>
  <si>
    <t>\\scotia.sgngroup.net\dfs\shared\Syn4.2.3\Southern Networks\S2 (82) district LP models\826209_LYTCHETT_MATRAVERS\CBM\826209 Lytchett Matravers CBM 230114.MDB</t>
  </si>
  <si>
    <t>826209 Lytchett Matravers CBM 230114.MDB</t>
  </si>
  <si>
    <t>01/23/2014 10:08:19</t>
  </si>
  <si>
    <t>01/23/2014 10:08:22</t>
  </si>
  <si>
    <t>01/23/2015 21:54:29</t>
  </si>
  <si>
    <t>\\scotia.sgngroup.net\dfs\shared\Syn4.2.3\Southern Networks\S2 (82) district LP models\826209_LYTCHETT_MATRAVERS\FY1\826209 Lytchett Matravers FY1.MDB</t>
  </si>
  <si>
    <t>826209 Lytchett Matravers FY1.MDB</t>
  </si>
  <si>
    <t>01/23/2014 10:01:57</t>
  </si>
  <si>
    <t>01/23/2014 10:02:00</t>
  </si>
  <si>
    <t>01/23/2015 21:54:30</t>
  </si>
  <si>
    <t>\\scotia.sgngroup.net\dfs\shared\Syn4.2.3\Southern Networks\S2 (82) district LP models\826209_LYTCHETT_MATRAVERS\FY5\826209 Lytchett Matravers FY5.MDB</t>
  </si>
  <si>
    <t>826209 Lytchett Matravers FY5.MDB</t>
  </si>
  <si>
    <t>01/23/2014 10:05:15</t>
  </si>
  <si>
    <t>01/23/2014 10:05:19</t>
  </si>
  <si>
    <t>01/23/2015 21:54:31</t>
  </si>
  <si>
    <t>\\scotia.sgngroup.net\dfs\shared\Syn4.2.3\Southern Networks\S2 (82) district LP models\826229_ZOUCH_FARM\CBM\826229_Zouch_Farm_CBM MAY 2013.MDB</t>
  </si>
  <si>
    <t>826229_Zouch_Farm_CBM MAY 2013.MDB</t>
  </si>
  <si>
    <t>826229_ZOUCH_FARM</t>
  </si>
  <si>
    <t>05/10/2013 13:10</t>
  </si>
  <si>
    <t>01/23/2015 21:54:40</t>
  </si>
  <si>
    <t>\\scotia.sgngroup.net\dfs\shared\Syn4.2.3\Southern Networks\S2 (82) district LP models\826229_ZOUCH_FARM\FY1\826229_Zouch_Farm_FY1.MDB</t>
  </si>
  <si>
    <t>826229_Zouch_Farm_FY1.MDB</t>
  </si>
  <si>
    <t>12/13/2012 13:13:06</t>
  </si>
  <si>
    <t>03/19/2014 12:02:57</t>
  </si>
  <si>
    <t>01/23/2015 21:54:41</t>
  </si>
  <si>
    <t>\\scotia.sgngroup.net\dfs\shared\Syn4.2.3\Southern Networks\S2 (82) district LP models\826229_ZOUCH_FARM\FY5\826229_Zouch_Farm_FY5.MDB</t>
  </si>
  <si>
    <t>826229_Zouch_Farm_FY5.MDB</t>
  </si>
  <si>
    <t>12/13/2012 13:13:27</t>
  </si>
  <si>
    <t>03/19/2014 12:04:02</t>
  </si>
  <si>
    <t>02/09/2015 08:55</t>
  </si>
  <si>
    <t>\\scotia.sgngroup.net\dfs\shared\Syn4.2.3\Southern Networks\S2 (82) district LP models\827209_CROSSWAYS\Approved\827209_CROSSWAYS_CBM.MDB</t>
  </si>
  <si>
    <t>827209_CROSSWAYS_CBM.MDB</t>
  </si>
  <si>
    <t>827209_CROSSWAYS</t>
  </si>
  <si>
    <t>09/01/2010 10:16</t>
  </si>
  <si>
    <t>01/23/2015 21:54:44</t>
  </si>
  <si>
    <t>\\scotia.sgngroup.net\dfs\shared\Syn4.2.3\Southern Networks\S2 (82) district LP models\827209_CROSSWAYS\CBM\827209_CROSSWAYS_CBM MAY 2013.MDB</t>
  </si>
  <si>
    <t>827209_CROSSWAYS_CBM MAY 2013.MDB</t>
  </si>
  <si>
    <t>05/10/2013 13:13</t>
  </si>
  <si>
    <t>01/23/2015 21:54:46</t>
  </si>
  <si>
    <t>\\scotia.sgngroup.net\dfs\shared\Syn4.2.3\Southern Networks\S2 (82) district LP models\827209_CROSSWAYS\CBM\827209_CROSSWAYS_CBM-10-11.MDB</t>
  </si>
  <si>
    <t>827209_CROSSWAYS_CBM-10-11.MDB</t>
  </si>
  <si>
    <t>04/13/2011 11:59:28</t>
  </si>
  <si>
    <t>02/13/2010 09:15:39</t>
  </si>
  <si>
    <t>\\scotia.sgngroup.net\dfs\shared\Syn4.2.3\Southern Networks\S2 (82) district LP models\827209_CROSSWAYS\CBM\827209_CROSSWAYS_CBM-11-12.MDB</t>
  </si>
  <si>
    <t>827209_CROSSWAYS_CBM-11-12.MDB</t>
  </si>
  <si>
    <t>04/10/2012 15:27</t>
  </si>
  <si>
    <t>01/23/2015 21:54:47</t>
  </si>
  <si>
    <t>\\scotia.sgngroup.net\dfs\shared\Syn4.2.3\Southern Networks\S2 (82) district LP models\827209_CROSSWAYS\FY1\827209_CROSSWAYS_FY1.MDB</t>
  </si>
  <si>
    <t>827209_CROSSWAYS_FY1.MDB</t>
  </si>
  <si>
    <t>01/13/2010 09:47:21</t>
  </si>
  <si>
    <t>04/10/2014 09:48</t>
  </si>
  <si>
    <t>02/18/2015 15:46:21</t>
  </si>
  <si>
    <t>\\scotia.sgngroup.net\dfs\shared\Syn4.2.3\Southern Networks\S2 (82) district LP models\827209_CROSSWAYS\FY5\827209_CROSSWAYS_FY5.MDB</t>
  </si>
  <si>
    <t>827209_CROSSWAYS_FY5.MDB</t>
  </si>
  <si>
    <t>01/13/2010 14:50:59</t>
  </si>
  <si>
    <t>01/23/2015 21:54:51</t>
  </si>
  <si>
    <t>\\scotia.sgngroup.net\dfs\shared\Syn4.2.3\Southern Networks\S2 (82) district LP models\827210_OWERMOIGNE\CBM\827210_Owermoigne.MDB</t>
  </si>
  <si>
    <t>827210_Owermoigne.MDB</t>
  </si>
  <si>
    <t>827210_OWERMOIGNE</t>
  </si>
  <si>
    <t>12/01/2014 14:08</t>
  </si>
  <si>
    <t>12/01/2014 14:09</t>
  </si>
  <si>
    <t>01/23/2015 21:54:52</t>
  </si>
  <si>
    <t>\\scotia.sgngroup.net\dfs\shared\Syn4.2.3\Southern Networks\S2 (82) district LP models\827229_NEW_WARD\Approved\827229_NEW_WARD_CBM_30.08.2010.MDB</t>
  </si>
  <si>
    <t>827229_NEW_WARD_CBM_30.08.2010.MDB</t>
  </si>
  <si>
    <t>827229_NEW_WARD</t>
  </si>
  <si>
    <t>08/30/2010 12:43:41</t>
  </si>
  <si>
    <t>08/30/2010 12:43:42</t>
  </si>
  <si>
    <t>01/23/2015 21:54:53</t>
  </si>
  <si>
    <t>\\scotia.sgngroup.net\dfs\shared\Syn4.2.3\Southern Networks\S2 (82) district LP models\827229_NEW_WARD\CBM\827229_NEW_WARD_CBM MAY 2013.MDB</t>
  </si>
  <si>
    <t>827229_NEW_WARD_CBM MAY 2013.MDB</t>
  </si>
  <si>
    <t>05/10/2013 14:11</t>
  </si>
  <si>
    <t>01/23/2015 21:54:56</t>
  </si>
  <si>
    <t>\\scotia.sgngroup.net\dfs\shared\Syn4.2.3\Southern Networks\S2 (82) district LP models\827229_NEW_WARD\CBM\827229_NEW_WARD_CBM-10-11.MDB</t>
  </si>
  <si>
    <t>827229_NEW_WARD_CBM-10-11.MDB</t>
  </si>
  <si>
    <t>04/13/2011 12:00:46</t>
  </si>
  <si>
    <t>11/04/2011 11:29</t>
  </si>
  <si>
    <t>01/23/2015 21:54:57</t>
  </si>
  <si>
    <t>\\scotia.sgngroup.net\dfs\shared\Syn4.2.3\Southern Networks\S2 (82) district LP models\827229_NEW_WARD\CBM\827229_NEW_WARD_CBM-11-12.MDB</t>
  </si>
  <si>
    <t>827229_NEW_WARD_CBM-11-12.MDB</t>
  </si>
  <si>
    <t>04/10/2012 15:28</t>
  </si>
  <si>
    <t>01/23/2015 21:54:58</t>
  </si>
  <si>
    <t>\\scotia.sgngroup.net\dfs\shared\Syn4.2.3\Southern Networks\S2 (82) district LP models\827229_NEW_WARD\FY1\827229_NEW_WARD_FY1.MDB</t>
  </si>
  <si>
    <t>827229_NEW_WARD_FY1.MDB</t>
  </si>
  <si>
    <t>02/17/2010 09:05:27</t>
  </si>
  <si>
    <t>08/21/2014 14:21:43</t>
  </si>
  <si>
    <t>01/23/2015 21:54:59</t>
  </si>
  <si>
    <t>\\scotia.sgngroup.net\dfs\shared\Syn4.2.3\Southern Networks\S2 (82) district LP models\827229_NEW_WARD\FY5\827229_NEW_WARD_FY5.MDB</t>
  </si>
  <si>
    <t>827229_NEW_WARD_FY5.MDB</t>
  </si>
  <si>
    <t>02/17/2010 11:08:48</t>
  </si>
  <si>
    <t>11/19/2012 12:07:26</t>
  </si>
  <si>
    <t>01/23/2015 21:55:00</t>
  </si>
  <si>
    <t>\\scotia.sgngroup.net\dfs\shared\Syn4.2.3\Southern Networks\S2 (82) district LP models\828209_WOOL\Approved\828209_WOOL_CBM.MDB</t>
  </si>
  <si>
    <t>828209_WOOL_CBM.MDB</t>
  </si>
  <si>
    <t>828209_WOOL</t>
  </si>
  <si>
    <t>09/01/2010 10:22</t>
  </si>
  <si>
    <t>01/23/2015 21:55:02</t>
  </si>
  <si>
    <t>\\scotia.sgngroup.net\dfs\shared\Syn4.2.3\Southern Networks\S2 (82) district LP models\828209_WOOL\CBM\828209_WOOL_CBM MAY 2013.MDB</t>
  </si>
  <si>
    <t>828209_WOOL_CBM MAY 2013.MDB</t>
  </si>
  <si>
    <t>05/10/2013 14:12</t>
  </si>
  <si>
    <t>01/23/2015 21:55:08</t>
  </si>
  <si>
    <t>\\scotia.sgngroup.net\dfs\shared\Syn4.2.3\Southern Networks\S2 (82) district LP models\828209_WOOL\CBM\828209_WOOL_CBM-10-11.MDB</t>
  </si>
  <si>
    <t>828209_WOOL_CBM-10-11.MDB</t>
  </si>
  <si>
    <t>04/13/2011 12:02:22</t>
  </si>
  <si>
    <t>04/20/2010 15:40:33</t>
  </si>
  <si>
    <t>\\scotia.sgngroup.net\dfs\shared\Syn4.2.3\Southern Networks\S2 (82) district LP models\828209_WOOL\CBM\828209_WOOL_CBM-11-12.MDB</t>
  </si>
  <si>
    <t>828209_WOOL_CBM-11-12.MDB</t>
  </si>
  <si>
    <t>04/10/2012 15:29</t>
  </si>
  <si>
    <t>\\scotia.sgngroup.net\dfs\shared\Syn4.2.3\Southern Networks\S2 (82) district LP models\828209_WOOL\FY1\828209_WOOL_FY1.MDB</t>
  </si>
  <si>
    <t>828209_WOOL_FY1.MDB</t>
  </si>
  <si>
    <t>02/11/2010 14:10</t>
  </si>
  <si>
    <t>01/14/2015 12:20:16</t>
  </si>
  <si>
    <t>01/30/2015 09:56:46</t>
  </si>
  <si>
    <t>\\scotia.sgngroup.net\dfs\shared\Syn4.2.3\Southern Networks\S2 (82) district LP models\828209_WOOL\FY5\828209_WOOL_FY5.MDB</t>
  </si>
  <si>
    <t>828209_WOOL_FY5.MDB</t>
  </si>
  <si>
    <t>02/12/2010 13:56</t>
  </si>
  <si>
    <t>01/14/2015 12:22:06</t>
  </si>
  <si>
    <t>01/23/2015 21:55:11</t>
  </si>
  <si>
    <t>\\scotia.sgngroup.net\dfs\shared\Syn4.2.3\Southern Networks\S2 (82) district LP models\828229_STONEHENGE_ESTATE\CBM\828229_STONEHENGE ESTATE_CBM MAY 2013.MDB</t>
  </si>
  <si>
    <t>828229_STONEHENGE ESTATE_CBM MAY 2013.MDB</t>
  </si>
  <si>
    <t>828229_STONEHENGE_ESTATE</t>
  </si>
  <si>
    <t>05/10/2013 14:14</t>
  </si>
  <si>
    <t>01/23/2015 21:55:15</t>
  </si>
  <si>
    <t>\\scotia.sgngroup.net\dfs\shared\Syn4.2.3\Southern Networks\S2 (82) district LP models\828229_STONEHENGE_ESTATE\CBM\828229_STONEHENGE ESTATE_CBM-10-11.MDB</t>
  </si>
  <si>
    <t>828229_STONEHENGE ESTATE_CBM-10-11.MDB</t>
  </si>
  <si>
    <t>04/13/2011 12:03:41</t>
  </si>
  <si>
    <t>04/05/2011 15:16</t>
  </si>
  <si>
    <t>\\scotia.sgngroup.net\dfs\shared\Syn4.2.3\Southern Networks\S2 (82) district LP models\828229_STONEHENGE_ESTATE\CBM\828229_STONEHENGE ESTATE_CBM-11-12.MDB</t>
  </si>
  <si>
    <t>828229_STONEHENGE ESTATE_CBM-11-12.MDB</t>
  </si>
  <si>
    <t>04/10/2012 15:30</t>
  </si>
  <si>
    <t>\\scotia.sgngroup.net\dfs\shared\Syn4.2.3\Southern Networks\S2 (82) district LP models\828229_STONEHENGE_ESTATE\FY1\828229_STONEHENGE ESTATE_FY1.MDB</t>
  </si>
  <si>
    <t>828229_STONEHENGE ESTATE_FY1.MDB</t>
  </si>
  <si>
    <t>01/18/2010 11:37:02</t>
  </si>
  <si>
    <t>08/21/2014 14:29:03</t>
  </si>
  <si>
    <t>02/25/2015 13:15:37</t>
  </si>
  <si>
    <t>\\scotia.sgngroup.net\dfs\shared\Syn4.2.3\Southern Networks\S2 (82) district LP models\828229_STONEHENGE_ESTATE\FY5\828229_STONEHENGE ESTATE_FY5.MDB</t>
  </si>
  <si>
    <t>828229_STONEHENGE ESTATE_FY5.MDB</t>
  </si>
  <si>
    <t>01/18/2010 11:56:42</t>
  </si>
  <si>
    <t>08/21/2014 14:30:19</t>
  </si>
  <si>
    <t>01/23/2015 21:55:18</t>
  </si>
  <si>
    <t>\\scotia.sgngroup.net\dfs\shared\Syn4.2.3\Southern Networks\S2 (82) district LP models\829209_WINTERBORNE_WHITCHURCH\829209 Winterborne Whitechurch Validated\829209_WINTERBORNE_WHITCHURCH.mdb</t>
  </si>
  <si>
    <t>829209_WINTERBORNE_WHITCHURCH.mdb</t>
  </si>
  <si>
    <t>829209_WINTERBORNE_WHITCHURCH</t>
  </si>
  <si>
    <t>04/19/2008 16:36:36</t>
  </si>
  <si>
    <t>01/23/2015 21:55:19</t>
  </si>
  <si>
    <t>829209 Winterborne Whitechurch Validated</t>
  </si>
  <si>
    <t>\\scotia.sgngroup.net\dfs\shared\Syn4.2.3\Southern Networks\S2 (82) district LP models\829209_WINTERBORNE_WHITCHURCH\Approved\829209 - Winterborne Whitechurch - CBM.MDB</t>
  </si>
  <si>
    <t>829209 - Winterborne Whitechurch - CBM.MDB</t>
  </si>
  <si>
    <t>09/01/2010 10:30</t>
  </si>
  <si>
    <t>01/23/2015 21:55:21</t>
  </si>
  <si>
    <t>\\scotia.sgngroup.net\dfs\shared\Syn4.2.3\Southern Networks\S2 (82) district LP models\829209_WINTERBORNE_WHITCHURCH\CBM\829209 - Winterborne Whitechurch - CBM MAY 2013.MDB</t>
  </si>
  <si>
    <t>829209 - Winterborne Whitechurch - CBM MAY 2013.MDB</t>
  </si>
  <si>
    <t>05/10/2013 14:20</t>
  </si>
  <si>
    <t>01/23/2015 21:55:23</t>
  </si>
  <si>
    <t>\\scotia.sgngroup.net\dfs\shared\Syn4.2.3\Southern Networks\S2 (82) district LP models\829209_WINTERBORNE_WHITCHURCH\CBM\829209_Winterborne Whitechurch_CBM-10-11.MDB</t>
  </si>
  <si>
    <t>829209_Winterborne Whitechurch_CBM-10-11.MDB</t>
  </si>
  <si>
    <t>04/13/2011 12:05:06</t>
  </si>
  <si>
    <t>01/15/2010 14:58:29</t>
  </si>
  <si>
    <t>01/23/2015 21:55:24</t>
  </si>
  <si>
    <t>\\scotia.sgngroup.net\dfs\shared\Syn4.2.3\Southern Networks\S2 (82) district LP models\829209_WINTERBORNE_WHITCHURCH\CBM\829209_Winterborne Whitechurch_CBM-11-12.MDB</t>
  </si>
  <si>
    <t>829209_Winterborne Whitechurch_CBM-11-12.MDB</t>
  </si>
  <si>
    <t>04/10/2012 15:31</t>
  </si>
  <si>
    <t>\\scotia.sgngroup.net\dfs\shared\Syn4.2.3\Southern Networks\S2 (82) district LP models\829209_WINTERBORNE_WHITCHURCH\FY1\829209 - Winterborne Whitechurch - FY1.MDB</t>
  </si>
  <si>
    <t>829209 - Winterborne Whitechurch - FY1.MDB</t>
  </si>
  <si>
    <t>07/31/2009 09:57:28</t>
  </si>
  <si>
    <t>08/30/2013 12:58:56</t>
  </si>
  <si>
    <t>01/29/2015 14:57:12</t>
  </si>
  <si>
    <t>\\scotia.sgngroup.net\dfs\shared\Syn4.2.3\Southern Networks\S2 (82) district LP models\829209_WINTERBORNE_WHITCHURCH\FY5\829209 - Winterborne Whitechurch - FY5.MDB</t>
  </si>
  <si>
    <t>829209 - Winterborne Whitechurch - FY5.MDB</t>
  </si>
  <si>
    <t>07/31/2009 13:34:40</t>
  </si>
  <si>
    <t>08/30/2013 13:01:25</t>
  </si>
  <si>
    <t>01/23/2015 21:55:27</t>
  </si>
  <si>
    <t>\\scotia.sgngroup.net\dfs\shared\Syn4.2.3\Southern Networks\S2 (82) district LP models\829229_PERHAM_DOWN\CBM\829229 - PERHAM DOWN - CBM MAY 2013.MDB</t>
  </si>
  <si>
    <t>829229 - PERHAM DOWN - CBM MAY 2013.MDB</t>
  </si>
  <si>
    <t>829229_PERHAM_DOWN</t>
  </si>
  <si>
    <t>05/10/2013 14:38</t>
  </si>
  <si>
    <t>01/23/2015 21:55:32</t>
  </si>
  <si>
    <t>\\scotia.sgngroup.net\dfs\shared\Syn4.2.3\Southern Networks\S2 (82) district LP models\829229_PERHAM_DOWN\CBM\829229_PERHAM DOWN_CBM-10-11.MDB</t>
  </si>
  <si>
    <t>829229_PERHAM DOWN_CBM-10-11.MDB</t>
  </si>
  <si>
    <t>04/13/2011 12:07:09</t>
  </si>
  <si>
    <t>09/28/2010 11:19:42</t>
  </si>
  <si>
    <t>01/23/2015 21:55:33</t>
  </si>
  <si>
    <t>\\scotia.sgngroup.net\dfs\shared\Syn4.2.3\Southern Networks\S2 (82) district LP models\829229_PERHAM_DOWN\CBM\829229_PERHAM DOWN_CBM-11-12.MDB</t>
  </si>
  <si>
    <t>829229_PERHAM DOWN_CBM-11-12.MDB</t>
  </si>
  <si>
    <t>\\scotia.sgngroup.net\dfs\shared\Syn4.2.3\Southern Networks\S2 (82) district LP models\829229_PERHAM_DOWN\FY1\829229 - PERHAM DOWN - FY1.MDB</t>
  </si>
  <si>
    <t>829229 - PERHAM DOWN - FY1.MDB</t>
  </si>
  <si>
    <t>09/24/2010 08:45:05</t>
  </si>
  <si>
    <t>08/21/2014 14:56:53</t>
  </si>
  <si>
    <t>02/16/2015 09:31:56</t>
  </si>
  <si>
    <t>\\scotia.sgngroup.net\dfs\shared\Syn4.2.3\Southern Networks\S2 (82) district LP models\829229_PERHAM_DOWN\FY5\829229 - PERHAM DOWN - FY5.MDB</t>
  </si>
  <si>
    <t>829229 - PERHAM DOWN - FY5.MDB</t>
  </si>
  <si>
    <t>09/24/2010 10:49:49</t>
  </si>
  <si>
    <t>08/21/2014 14:59:07</t>
  </si>
  <si>
    <t>01/23/2015 21:55:36</t>
  </si>
  <si>
    <t>\\scotia.sgngroup.net\dfs\shared\Syn4.2.3\Southern Networks\S2 (82) district LP models\829229_PERHAM_DOWN\VALIDATION\829229 - PERHAM DOWN - VALIDATION.MDB</t>
  </si>
  <si>
    <t>829229 - PERHAM DOWN - VALIDATION.MDB</t>
  </si>
  <si>
    <t>09/23/2010 09:40:30</t>
  </si>
  <si>
    <t>09/24/2010 08:45:00</t>
  </si>
  <si>
    <t>01/23/2015 21:55:38</t>
  </si>
  <si>
    <t>\\scotia.sgngroup.net\dfs\shared\Syn4.2.3\Southern Networks\S6 (90) and S7 (92) district LP models\901006_GREENWICH_PENINSULAR\CBM\901006 GREENWICH PENINSULAR CBM 2013-14.MDB</t>
  </si>
  <si>
    <t>901006 GREENWICH PENINSULAR CBM 2013-14.MDB</t>
  </si>
  <si>
    <t>901006_GREENWICH_PENINSULAR</t>
  </si>
  <si>
    <t>11/14/2014 09:30:57</t>
  </si>
  <si>
    <t>11/14/2014 09:31:00</t>
  </si>
  <si>
    <t>01/23/2015 21:55:52</t>
  </si>
  <si>
    <t>S6 (90) and S7 (92) district LP models</t>
  </si>
  <si>
    <t>\\scotia.sgngroup.net\dfs\shared\Syn4.2.3\Southern Networks\S6 (90) and S7 (92) district LP models\901006_GREENWICH_PENINSULAR\FY1\901006 GREENWICH PENINSULAR FY1.MDB</t>
  </si>
  <si>
    <t>901006 GREENWICH PENINSULAR FY1.MDB</t>
  </si>
  <si>
    <t>11/14/2014 09:32:32</t>
  </si>
  <si>
    <t>01/07/2015 12:42</t>
  </si>
  <si>
    <t>02/03/2015 16:27</t>
  </si>
  <si>
    <t>\\scotia.sgngroup.net\dfs\shared\Syn4.2.3\Southern Networks\S6 (90) and S7 (92) district LP models\901006_GREENWICH_PENINSULAR\FY5\901006 GREENWICH PENINSULAR FY5.MDB</t>
  </si>
  <si>
    <t>901006 GREENWICH PENINSULAR FY5.MDB</t>
  </si>
  <si>
    <t>11/14/2014 09:33:04</t>
  </si>
  <si>
    <t>01/07/2015 12:43</t>
  </si>
  <si>
    <t>02/18/2015 15:02:06</t>
  </si>
  <si>
    <t>\\scotia.sgngroup.net\dfs\shared\Syn4.2.3\Southern Networks\S6 (90) and S7 (92) district LP models\901006_GREENWICH_PENINSULAR\Geography\90L1006_OS_Geography_22012010.mdb</t>
  </si>
  <si>
    <t>90L1006_OS_Geography_22012010.mdb</t>
  </si>
  <si>
    <t>09/16/2010 09:54:58</t>
  </si>
  <si>
    <t>04/23/2010 12:18:22</t>
  </si>
  <si>
    <t>01/23/2015 21:55:56</t>
  </si>
  <si>
    <t>\\scotia.sgngroup.net\dfs\shared\Syn4.2.3\Southern Networks\S6 (90) and S7 (92) district LP models\901006_GREENWICH_PENINSULAR\VALIDATION\901006 - GREENWICH PENINSULAR - VALDIATION.MDB</t>
  </si>
  <si>
    <t>901006 - GREENWICH PENINSULAR - VALDIATION.MDB</t>
  </si>
  <si>
    <t>09/16/2010 08:36:00</t>
  </si>
  <si>
    <t>10/19/2010 10:11:21</t>
  </si>
  <si>
    <t>\\scotia.sgngroup.net\dfs\shared\Syn4.2.3\Southern Networks\S6 (90) and S7 (92) district LP models\901016_TATSFIELD\CBM\901016 TATSFIELD CBM 2013-14.MDB</t>
  </si>
  <si>
    <t>901016 TATSFIELD CBM 2013-14.MDB</t>
  </si>
  <si>
    <t>901016_TATSFIELD</t>
  </si>
  <si>
    <t>11/14/2014 12:46:19</t>
  </si>
  <si>
    <t>11/14/2014 12:46:22</t>
  </si>
  <si>
    <t>01/23/2015 21:56:07</t>
  </si>
  <si>
    <t>\\scotia.sgngroup.net\dfs\shared\Syn4.2.3\Southern Networks\S6 (90) and S7 (92) district LP models\901016_TATSFIELD\FY1\901016 TATSFIELD FY1.MDB</t>
  </si>
  <si>
    <t>901016 TATSFIELD FY1.MDB</t>
  </si>
  <si>
    <t>11/14/2014 12:56:29</t>
  </si>
  <si>
    <t>11/14/2014 12:56:32</t>
  </si>
  <si>
    <t>02/04/2015 14:32</t>
  </si>
  <si>
    <t>\\scotia.sgngroup.net\dfs\shared\Syn4.2.3\Southern Networks\S6 (90) and S7 (92) district LP models\901016_TATSFIELD\FY5\901016 TATSFIELD FY5.MDB</t>
  </si>
  <si>
    <t>901016 TATSFIELD FY5.MDB</t>
  </si>
  <si>
    <t>11/14/2014 12:58:12</t>
  </si>
  <si>
    <t>11/14/2014 12:58:15</t>
  </si>
  <si>
    <t>01/23/2015 21:56:08</t>
  </si>
  <si>
    <t>\\scotia.sgngroup.net\dfs\shared\Syn4.2.3\Southern Networks\S6 (90) and S7 (92) district LP models\901016_TATSFIELD\Geography\90L1016_OS_Geography_22042010.mdb</t>
  </si>
  <si>
    <t>90L1016_OS_Geography_22042010.mdb</t>
  </si>
  <si>
    <t>07/06/2010 13:05</t>
  </si>
  <si>
    <t>\\scotia.sgngroup.net\dfs\shared\Syn4.2.3\Southern Networks\S6 (90) and S7 (92) district LP models\901016_TATSFIELD\Validation\901016 - TATSFIELD - VALIDATION.MDB</t>
  </si>
  <si>
    <t>901016 - TATSFIELD - VALIDATION.MDB</t>
  </si>
  <si>
    <t>10/04/2010 12:24</t>
  </si>
  <si>
    <t>01/23/2015 21:56:09</t>
  </si>
  <si>
    <t>\\scotia.sgngroup.net\dfs\shared\Syn4.2.3\Southern Networks\S6 (90) and S7 (92) district LP models\901017_BADGERS_MOUNT\CBM\901017 BADGERS MOUNT CBM 2013-14.MDB</t>
  </si>
  <si>
    <t>901017 BADGERS MOUNT CBM 2013-14.MDB</t>
  </si>
  <si>
    <t>901017_BADGERS_MOUNT</t>
  </si>
  <si>
    <t>11/14/2014 10:24:58</t>
  </si>
  <si>
    <t>11/14/2014 10:25:01</t>
  </si>
  <si>
    <t>01/23/2015 21:56:18</t>
  </si>
  <si>
    <t>\\scotia.sgngroup.net\dfs\shared\Syn4.2.3\Southern Networks\S6 (90) and S7 (92) district LP models\901017_BADGERS_MOUNT\FY1\901017 BADGERS MOUNT FY1.MDB</t>
  </si>
  <si>
    <t>901017 BADGERS MOUNT FY1.MDB</t>
  </si>
  <si>
    <t>11/14/2014 10:26:18</t>
  </si>
  <si>
    <t>11/14/2014 11:54:38</t>
  </si>
  <si>
    <t>\\scotia.sgngroup.net\dfs\shared\Syn4.2.3\Southern Networks\S6 (90) and S7 (92) district LP models\901017_BADGERS_MOUNT\FY5\901017 BADGERS MOUNT FY5.MDB</t>
  </si>
  <si>
    <t>901017 BADGERS MOUNT FY5.MDB</t>
  </si>
  <si>
    <t>11/14/2014 11:58:58</t>
  </si>
  <si>
    <t>11/14/2014 11:59:01</t>
  </si>
  <si>
    <t>01/23/2015 21:56:19</t>
  </si>
  <si>
    <t>\\scotia.sgngroup.net\dfs\shared\Syn4.2.3\Southern Networks\S6 (90) and S7 (92) district LP models\901017_BADGERS_MOUNT\Geography\90L1017_OS_Geography_22042010.mdb</t>
  </si>
  <si>
    <t>90L1017_OS_Geography_22042010.mdb</t>
  </si>
  <si>
    <t>06/25/2010 14:04:47</t>
  </si>
  <si>
    <t>04/22/2010 14:10:42</t>
  </si>
  <si>
    <t>\\scotia.sgngroup.net\dfs\shared\Syn4.2.3\Southern Networks\S6 (90) and S7 (92) district LP models\901017_BADGERS_MOUNT\Validation\901017 - BADGERS MOUNT - VALIDATION.MDB</t>
  </si>
  <si>
    <t>901017 - BADGERS MOUNT - VALIDATION.MDB</t>
  </si>
  <si>
    <t>06/25/2010 14:06:24</t>
  </si>
  <si>
    <t>06/28/2010 10:07:32</t>
  </si>
  <si>
    <t>01/23/2015 21:56:20</t>
  </si>
  <si>
    <t>\\scotia.sgngroup.net\dfs\shared\Syn4.2.3\Southern Networks\S6 (90) and S7 (92) district LP models\909991 SURREY_DOCKS\Approved\909991 SURREY_DOCKS_CBM.MDB</t>
  </si>
  <si>
    <t>909991 SURREY_DOCKS_CBM.MDB</t>
  </si>
  <si>
    <t>909991 SURREY_DOCKS</t>
  </si>
  <si>
    <t>09/02/2010 12:19</t>
  </si>
  <si>
    <t>02/02/2011 15:34</t>
  </si>
  <si>
    <t>01/23/2015 21:56:21</t>
  </si>
  <si>
    <t>\\scotia.sgngroup.net\dfs\shared\Syn4.2.3\Southern Networks\S6 (90) and S7 (92) district LP models\909991 SURREY_DOCKS\CBM\909991 SURREY DOCKS CBM 2012 13.MDB</t>
  </si>
  <si>
    <t>909991 SURREY DOCKS CBM 2012 13.MDB</t>
  </si>
  <si>
    <t>02/07/2013 11:28</t>
  </si>
  <si>
    <t>02/13/2013 09:23:49</t>
  </si>
  <si>
    <t>01/23/2015 21:56:24</t>
  </si>
  <si>
    <t>\\scotia.sgngroup.net\dfs\shared\Syn4.2.3\Southern Networks\S6 (90) and S7 (92) district LP models\909991 SURREY_DOCKS\FY1\909991 SURREY DOCKS FY1 2013 14.MDB</t>
  </si>
  <si>
    <t>909991 SURREY DOCKS FY1 2013 14.MDB</t>
  </si>
  <si>
    <t>02/07/2013 11:31</t>
  </si>
  <si>
    <t>10/23/2014 16:52:46</t>
  </si>
  <si>
    <t>01/23/2015 21:56:26</t>
  </si>
  <si>
    <t>\\scotia.sgngroup.net\dfs\shared\Syn4.2.3\Southern Networks\S6 (90) and S7 (92) district LP models\909991 SURREY_DOCKS\FY5\909991 SURREY DOCKS FY5 2017 18.MDB</t>
  </si>
  <si>
    <t>909991 SURREY DOCKS FY5 2017 18.MDB</t>
  </si>
  <si>
    <t>02/07/2013 11:33</t>
  </si>
  <si>
    <t>10/23/2014 16:52:58</t>
  </si>
  <si>
    <t>01/23/2015 21:56:39</t>
  </si>
  <si>
    <t>\\scotia.sgngroup.net\dfs\shared\Syn4.2.3\Southern Networks\S6 (90) and S7 (92) district LP models\909992 THAMESMEAD\Approved\909992 THAMESMEAD_CBM.MDB</t>
  </si>
  <si>
    <t>909992 THAMESMEAD_CBM.MDB</t>
  </si>
  <si>
    <t>909992 THAMESMEAD</t>
  </si>
  <si>
    <t>09/02/2010 14:20</t>
  </si>
  <si>
    <t>03/28/2011 16:03:04</t>
  </si>
  <si>
    <t>01/23/2015 21:56:44</t>
  </si>
  <si>
    <t>\\scotia.sgngroup.net\dfs\shared\Syn4.2.3\Southern Networks\S6 (90) and S7 (92) district LP models\909992 THAMESMEAD\CBM\909992 THAMESMEAD_CBM-10-11.mdb</t>
  </si>
  <si>
    <t>909992 THAMESMEAD_CBM-10-11.mdb</t>
  </si>
  <si>
    <t>04/13/2011 09:52:19</t>
  </si>
  <si>
    <t>09/04/2012 09:49</t>
  </si>
  <si>
    <t>01/23/2015 21:56:48</t>
  </si>
  <si>
    <t>\\scotia.sgngroup.net\dfs\shared\Syn4.2.3\Southern Networks\S6 (90) and S7 (92) district LP models\909992 THAMESMEAD\CBM\909992 THAMESMEAD_CBM-11-12.MDB</t>
  </si>
  <si>
    <t>909992 THAMESMEAD_CBM-11-12.MDB</t>
  </si>
  <si>
    <t>04/11/2012 10:55</t>
  </si>
  <si>
    <t>09/04/2012 09:48</t>
  </si>
  <si>
    <t>01/23/2015 21:56:49</t>
  </si>
  <si>
    <t>\\scotia.sgngroup.net\dfs\shared\Syn4.2.3\Southern Networks\S6 (90) and S7 (92) district LP models\909992 THAMESMEAD\FY1\909992 THAMESMEAD_FY1.mdb</t>
  </si>
  <si>
    <t>909992 THAMESMEAD_FY1.mdb</t>
  </si>
  <si>
    <t>10/01/2014 13:34</t>
  </si>
  <si>
    <t>02/20/2015 13:10:01</t>
  </si>
  <si>
    <t>\\scotia.sgngroup.net\dfs\shared\Syn4.2.3\Southern Networks\S6 (90) and S7 (92) district LP models\909992 THAMESMEAD\FY5\909992 THAMESMEAD_FY5.MDB</t>
  </si>
  <si>
    <t>909992 THAMESMEAD_FY5.MDB</t>
  </si>
  <si>
    <t>09/04/2012 09:50</t>
  </si>
  <si>
    <t>10/01/2014 13:35</t>
  </si>
  <si>
    <t>01/23/2015 21:57:03</t>
  </si>
  <si>
    <t>\\scotia.sgngroup.net\dfs\shared\Syn4.2.3\Southern Networks\S6 (90) and S7 (92) district LP models\909992 THAMESMEAD\Geography\90L1007_OS_Geography_22042010.mdb</t>
  </si>
  <si>
    <t>90L1007_OS_Geography_22042010.mdb</t>
  </si>
  <si>
    <t>10/08/2010 14:42</t>
  </si>
  <si>
    <t>01/23/2015 21:57:05</t>
  </si>
  <si>
    <t>\\scotia.sgngroup.net\dfs\shared\Syn4.2.3\Southern Networks\S6 (90) and S7 (92) district LP models\909992 THAMESMEAD\Geography\90L1012_OS_Geography_22042010.mdb</t>
  </si>
  <si>
    <t>90L1012_OS_Geography_22042010.mdb</t>
  </si>
  <si>
    <t>10/07/2010 16:15</t>
  </si>
  <si>
    <t>04/22/2010 14:46:29</t>
  </si>
  <si>
    <t>01/23/2015 21:57:09</t>
  </si>
  <si>
    <t>\\scotia.sgngroup.net\dfs\shared\Syn4.2.3\Southern Networks\S6 (90) and S7 (92) district LP models\909993 N_W_KENT\909993 N_W_KENT\909993 N_W_KENT.mdb</t>
  </si>
  <si>
    <t>909993 N_W_KENT.mdb</t>
  </si>
  <si>
    <t>909993 N_W_KENT</t>
  </si>
  <si>
    <t>11/06/2007 13:42</t>
  </si>
  <si>
    <t>02/02/2011 13:47</t>
  </si>
  <si>
    <t>01/23/2015 21:57:11</t>
  </si>
  <si>
    <t>\\scotia.sgngroup.net\dfs\shared\Syn4.2.3\Southern Networks\S6 (90) and S7 (92) district LP models\909993 N_W_KENT\CBM\909993_N_W_KENT_CBM_2012_13.MDB</t>
  </si>
  <si>
    <t>909993_N_W_KENT_CBM_2012_13.MDB</t>
  </si>
  <si>
    <t>02/22/2013 08:12:22</t>
  </si>
  <si>
    <t>02/22/2013 09:22:49</t>
  </si>
  <si>
    <t>01/23/2015 21:57:16</t>
  </si>
  <si>
    <t>\\scotia.sgngroup.net\dfs\shared\Syn4.2.3\Southern Networks\S6 (90) and S7 (92) district LP models\909993 N_W_KENT\CBM\909993_N_W_KENT_CBM_APRIL_2013.MDB</t>
  </si>
  <si>
    <t>909993_N_W_KENT_CBM_APRIL_2013.MDB</t>
  </si>
  <si>
    <t>08/02/2013 11:45</t>
  </si>
  <si>
    <t>01/23/2015 21:57:17</t>
  </si>
  <si>
    <t>\\scotia.sgngroup.net\dfs\shared\Syn4.2.3\Southern Networks\S6 (90) and S7 (92) district LP models\909993 N_W_KENT\FY1\909993_N_W_KENT_FY1.MDB</t>
  </si>
  <si>
    <t>909993_N_W_KENT_FY1.MDB</t>
  </si>
  <si>
    <t>02/22/2013 08:07:58</t>
  </si>
  <si>
    <t>01/08/2015 15:32</t>
  </si>
  <si>
    <t>02/27/2015 09:21:37</t>
  </si>
  <si>
    <t>\\scotia.sgngroup.net\dfs\shared\Syn4.2.3\Southern Networks\S6 (90) and S7 (92) district LP models\909993 N_W_KENT\FY1\New Folder\909993 N_W_KENT_MISSING SECTION 2.MDB</t>
  </si>
  <si>
    <t>909993 N_W_KENT_MISSING SECTION 2.MDB</t>
  </si>
  <si>
    <t>10/04/2012 15:25</t>
  </si>
  <si>
    <t>10/05/2012 15:24</t>
  </si>
  <si>
    <t>02/03/2015 13:59</t>
  </si>
  <si>
    <t>\\scotia.sgngroup.net\dfs\shared\Syn4.2.3\Southern Networks\S6 (90) and S7 (92) district LP models\909993 N_W_KENT\FY1\New Folder\909993 N_W_KENT_MISSING SECTION.MDB</t>
  </si>
  <si>
    <t>909993 N_W_KENT_MISSING SECTION.MDB</t>
  </si>
  <si>
    <t>10/04/2012 14:57</t>
  </si>
  <si>
    <t>10/04/2012 14:58</t>
  </si>
  <si>
    <t>\\scotia.sgngroup.net\dfs\shared\Syn4.2.3\Southern Networks\S6 (90) and S7 (92) district LP models\909993 N_W_KENT\FY5\909993_N_W_KENT_FY5.MDB</t>
  </si>
  <si>
    <t>909993_N_W_KENT_FY5.MDB</t>
  </si>
  <si>
    <t>02/22/2013 08:10:07</t>
  </si>
  <si>
    <t>01/08/2015 15:33</t>
  </si>
  <si>
    <t>01/23/2015 21:58:09</t>
  </si>
  <si>
    <t>\\scotia.sgngroup.net\dfs\shared\Syn4.2.3\Southern Networks\S6 (90) and S7 (92) district LP models\909993 N_W_KENT\Validated\901027_NEW_ASH_GREEN_VALIDATION.MDB</t>
  </si>
  <si>
    <t>901027_NEW_ASH_GREEN_VALIDATION.MDB</t>
  </si>
  <si>
    <t>01/21/2009 10:39:06</t>
  </si>
  <si>
    <t>01/21/2009 10:39:08</t>
  </si>
  <si>
    <t>01/23/2015 21:58:26</t>
  </si>
  <si>
    <t>\\scotia.sgngroup.net\dfs\shared\Syn4.2.3\Southern Networks\S6 (90) and S7 (92) district LP models\909999 SOUTH LONDON\DDS\900101_05_30032011114534.mdb</t>
  </si>
  <si>
    <t>900101_05_30032011114534.mdb</t>
  </si>
  <si>
    <t>909999 SOUTH LONDON</t>
  </si>
  <si>
    <t>08/08/2011 11:45</t>
  </si>
  <si>
    <t>01/23/2015 21:58:27</t>
  </si>
  <si>
    <t>\\scotia.sgngroup.net\dfs\shared\Syn4.2.3\Southern Networks\S6 (90) and S7 (92) district LP models\909999 SOUTH LONDON\DDS\SOUTH_LONDON_FY1-dds-load-01085558.mdb</t>
  </si>
  <si>
    <t>SOUTH_LONDON_FY1-dds-load-01085558.mdb</t>
  </si>
  <si>
    <t>01/06/2009 08:55</t>
  </si>
  <si>
    <t>01/06/2009 08:56</t>
  </si>
  <si>
    <t>01/23/2015 21:58:50</t>
  </si>
  <si>
    <t>\\scotia.sgngroup.net\dfs\shared\Syn4.2.3\Southern Networks\S6 (90) and S7 (92) district LP models\909999 SOUTH LONDON\DDS\SOUTH_LONDON_FY1-dds-load-01090442.mdb</t>
  </si>
  <si>
    <t>SOUTH_LONDON_FY1-dds-load-01090442.mdb</t>
  </si>
  <si>
    <t>09/17/2008 09:04:42</t>
  </si>
  <si>
    <t>09/17/2008 09:04:46</t>
  </si>
  <si>
    <t>01/23/2015 21:58:51</t>
  </si>
  <si>
    <t>\\scotia.sgngroup.net\dfs\shared\Syn4.2.3\Southern Networks\S6 (90) and S7 (92) district LP models\909999 SOUTH LONDON\DDS\SOUTH_LONDON_FY1-dds-load-05080958.mdb</t>
  </si>
  <si>
    <t>SOUTH_LONDON_FY1-dds-load-05080958.mdb</t>
  </si>
  <si>
    <t>05/12/2008 08:09</t>
  </si>
  <si>
    <t>05/12/2008 08:10</t>
  </si>
  <si>
    <t>01/23/2015 21:58:54</t>
  </si>
  <si>
    <t>\\scotia.sgngroup.net\dfs\shared\Syn4.2.3\Southern Networks\S6 (90) and S7 (92) district LP models\909999 SOUTH LONDON\DDS\SOUTH_LONDON_FY1-dds-load-05085138.mdb</t>
  </si>
  <si>
    <t>SOUTH_LONDON_FY1-dds-load-05085138.mdb</t>
  </si>
  <si>
    <t>10/31/2008 08:51:38</t>
  </si>
  <si>
    <t>10/31/2008 08:51:42</t>
  </si>
  <si>
    <t>01/23/2015 21:58:55</t>
  </si>
  <si>
    <t>\\scotia.sgngroup.net\dfs\shared\Syn4.2.3\Southern Networks\S6 (90) and S7 (92) district LP models\909999 SOUTH LONDON\DDS\SOUTH_LONDON_FY1-dds-load-05090144.mdb</t>
  </si>
  <si>
    <t>SOUTH_LONDON_FY1-dds-load-05090144.mdb</t>
  </si>
  <si>
    <t>09/29/2008 09:01:43</t>
  </si>
  <si>
    <t>09/29/2008 09:01:47</t>
  </si>
  <si>
    <t>\\scotia.sgngroup.net\dfs\shared\Syn4.2.3\Southern Networks\S6 (90) and S7 (92) district LP models\909999 SOUTH LONDON\DDS\SOUTH_LONDON_FY1-dds-load-05091822.mdb</t>
  </si>
  <si>
    <t>SOUTH_LONDON_FY1-dds-load-05091822.mdb</t>
  </si>
  <si>
    <t>10/31/2008 09:18:22</t>
  </si>
  <si>
    <t>10/31/2008 09:18:25</t>
  </si>
  <si>
    <t>01/23/2015 21:58:56</t>
  </si>
  <si>
    <t>\\scotia.sgngroup.net\dfs\shared\Syn4.2.3\Southern Networks\S6 (90) and S7 (92) district LP models\909999 SOUTH LONDON\DDS\SOUTH_LONDON_FY1-dds-load-05094803.mdb</t>
  </si>
  <si>
    <t>SOUTH_LONDON_FY1-dds-load-05094803.mdb</t>
  </si>
  <si>
    <t>01/23/2009 09:48:03</t>
  </si>
  <si>
    <t>01/23/2009 09:48:13</t>
  </si>
  <si>
    <t>01/23/2015 21:58:57</t>
  </si>
  <si>
    <t>\\scotia.sgngroup.net\dfs\shared\Syn4.2.3\Southern Networks\S6 (90) and S7 (92) district LP models\909999 SOUTH LONDON\DDS\SOUTH_LONDON_FY1-dds-load-05112050.mdb</t>
  </si>
  <si>
    <t>SOUTH_LONDON_FY1-dds-load-05112050.mdb</t>
  </si>
  <si>
    <t>12/09/2008 11:20</t>
  </si>
  <si>
    <t>01/23/2015 21:58:58</t>
  </si>
  <si>
    <t>\\scotia.sgngroup.net\dfs\shared\Syn4.2.3\Southern Networks\S6 (90) and S7 (92) district LP models\909999 SOUTH LONDON\DDS\SOUTH_LONDON_FY1-dds-load-05114735.mdb</t>
  </si>
  <si>
    <t>SOUTH_LONDON_FY1-dds-load-05114735.mdb</t>
  </si>
  <si>
    <t>11/25/2008 11:47:35</t>
  </si>
  <si>
    <t>11/25/2008 11:47:39</t>
  </si>
  <si>
    <t>\\scotia.sgngroup.net\dfs\shared\Syn4.2.3\Southern Networks\S6 (90) and S7 (92) district LP models\909999 SOUTH LONDON\DDS\SOUTH_LONDON_FY1-dds-load-05114741.mdb</t>
  </si>
  <si>
    <t>SOUTH_LONDON_FY1-dds-load-05114741.mdb</t>
  </si>
  <si>
    <t>06/03/2008 11:47</t>
  </si>
  <si>
    <t>01/23/2015 21:58:59</t>
  </si>
  <si>
    <t>\\scotia.sgngroup.net\dfs\shared\Syn4.2.3\Southern Networks\S6 (90) and S7 (92) district LP models\909999 SOUTH LONDON\DDS\SOUTH_LONDON_FY1-dds-load-05123658.mdb</t>
  </si>
  <si>
    <t>SOUTH_LONDON_FY1-dds-load-05123658.mdb</t>
  </si>
  <si>
    <t>06/26/2008 12:36:58</t>
  </si>
  <si>
    <t>06/26/2008 12:37:02</t>
  </si>
  <si>
    <t>01/23/2015 21:59:00</t>
  </si>
  <si>
    <t>\\scotia.sgngroup.net\dfs\shared\Syn4.2.3\Southern Networks\S6 (90) and S7 (92) district LP models\909999 SOUTH LONDON\DDS\SOUTH_LONDON_FY1-dds-load-05132218.mdb</t>
  </si>
  <si>
    <t>SOUTH_LONDON_FY1-dds-load-05132218.mdb</t>
  </si>
  <si>
    <t>06/09/2008 13:22</t>
  </si>
  <si>
    <t>\\scotia.sgngroup.net\dfs\shared\Syn4.2.3\Southern Networks\S6 (90) and S7 (92) district LP models\909999 SOUTH LONDON\DDS\SOUTH_LONDON_FY1-dds-load-05133519.mdb</t>
  </si>
  <si>
    <t>SOUTH_LONDON_FY1-dds-load-05133519.mdb</t>
  </si>
  <si>
    <t>05/14/2008 13:35:20</t>
  </si>
  <si>
    <t>05/14/2008 13:35:26</t>
  </si>
  <si>
    <t>01/23/2015 21:59:02</t>
  </si>
  <si>
    <t>\\scotia.sgngroup.net\dfs\shared\Syn4.2.3\Southern Networks\S6 (90) and S7 (92) district LP models\909999 SOUTH LONDON\DDS\SOUTH_LONDON_FY1-dds-load-05140505.mdb</t>
  </si>
  <si>
    <t>SOUTH_LONDON_FY1-dds-load-05140505.mdb</t>
  </si>
  <si>
    <t>09/09/2008 14:05</t>
  </si>
  <si>
    <t>01/23/2015 21:59:03</t>
  </si>
  <si>
    <t>\\scotia.sgngroup.net\dfs\shared\Syn4.2.3\Southern Networks\S6 (90) and S7 (92) district LP models\909999 SOUTH LONDON\DDS\SOUTH_LONDON_FY1-dds-load-05142134.mdb</t>
  </si>
  <si>
    <t>SOUTH_LONDON_FY1-dds-load-05142134.mdb</t>
  </si>
  <si>
    <t>06/03/2008 14:21</t>
  </si>
  <si>
    <t>01/23/2015 21:59:04</t>
  </si>
  <si>
    <t>\\scotia.sgngroup.net\dfs\shared\Syn4.2.3\Southern Networks\S6 (90) and S7 (92) district LP models\909999 SOUTH LONDON\DDS\SOUTH_LONDON_FY1-dds-load-05143203.mdb</t>
  </si>
  <si>
    <t>SOUTH_LONDON_FY1-dds-load-05143203.mdb</t>
  </si>
  <si>
    <t>09/09/2008 14:32</t>
  </si>
  <si>
    <t>01/23/2015 21:59:05</t>
  </si>
  <si>
    <t>\\scotia.sgngroup.net\dfs\shared\Syn4.2.3\Southern Networks\S6 (90) and S7 (92) district LP models\909999 SOUTH LONDON\DDS\SOUTH_LONDON_FY1-dds-load-05152736.mdb</t>
  </si>
  <si>
    <t>SOUTH_LONDON_FY1-dds-load-05152736.mdb</t>
  </si>
  <si>
    <t>06/13/2008 15:27:37</t>
  </si>
  <si>
    <t>06/13/2008 15:27:42</t>
  </si>
  <si>
    <t>01/23/2015 21:59:06</t>
  </si>
  <si>
    <t>\\scotia.sgngroup.net\dfs\shared\Syn4.2.3\Southern Networks\S6 (90) and S7 (92) district LP models\909999 SOUTH LONDON\DDS\SOUTH_LONDON_FY1-dds-load-05161508.mdb</t>
  </si>
  <si>
    <t>SOUTH_LONDON_FY1-dds-load-05161508.mdb</t>
  </si>
  <si>
    <t>04/28/2008 16:15:09</t>
  </si>
  <si>
    <t>04/28/2008 16:15:15</t>
  </si>
  <si>
    <t>\\scotia.sgngroup.net\dfs\shared\Syn4.2.3\Southern Networks\S6 (90) and S7 (92) district LP models\909999 SOUTH LONDON\DDS\SOUTH_LONDON_FY1-dds-load-10101858.mdb</t>
  </si>
  <si>
    <t>SOUTH_LONDON_FY1-dds-load-10101858.mdb</t>
  </si>
  <si>
    <t>11/05/2010 10:18</t>
  </si>
  <si>
    <t>11/05/2010 10:19</t>
  </si>
  <si>
    <t>01/23/2015 21:59:08</t>
  </si>
  <si>
    <t>\\scotia.sgngroup.net\dfs\shared\Syn4.2.3\Southern Networks\S6 (90) and S7 (92) district LP models\909999 SOUTH LONDON\DDS\SOUTH_LONDON_FY1-dds-load-10120655.mdb</t>
  </si>
  <si>
    <t>SOUTH_LONDON_FY1-dds-load-10120655.mdb</t>
  </si>
  <si>
    <t>06/04/2008 12:06</t>
  </si>
  <si>
    <t>06/30/2008 08:57:49</t>
  </si>
  <si>
    <t>01/23/2015 21:59:09</t>
  </si>
  <si>
    <t>\\scotia.sgngroup.net\dfs\shared\Syn4.2.3\Southern Networks\S6 (90) and S7 (92) district LP models\909999 SOUTH LONDON\DDS\SOUTH_LONDON_FY1-dds-load-10151403.mdb</t>
  </si>
  <si>
    <t>SOUTH_LONDON_FY1-dds-load-10151403.mdb</t>
  </si>
  <si>
    <t>06/05/2009 15:14</t>
  </si>
  <si>
    <t>02/02/2010 10:39</t>
  </si>
  <si>
    <t>\\scotia.sgngroup.net\dfs\shared\Syn4.2.3\Southern Networks\S6 (90) and S7 (92) district LP models\909999 SOUTH LONDON\Mashs Model re-noding\909999 SOUTH_LONDON_FY1_MASHA_COPY.MDB</t>
  </si>
  <si>
    <t>909999 SOUTH_LONDON_FY1_MASHA_COPY.MDB</t>
  </si>
  <si>
    <t>10/29/2009 09:23:03</t>
  </si>
  <si>
    <t>02/13/2010 12:31:53</t>
  </si>
  <si>
    <t>01/23/2015 22:06:27</t>
  </si>
  <si>
    <t>Mashs Model re-noding</t>
  </si>
  <si>
    <t>\\scotia.sgngroup.net\dfs\shared\Syn4.2.3\Southern Networks\S6 (90) and S7 (92) district LP models\909999 SOUTH LONDON\Polygon Master\909999_SOUTH_LONDON POLYGONS.MDB</t>
  </si>
  <si>
    <t>909999_SOUTH_LONDON POLYGONS.MDB</t>
  </si>
  <si>
    <t>08/18/2010 08:43:03</t>
  </si>
  <si>
    <t>08/18/2010 08:43:05</t>
  </si>
  <si>
    <t>01/23/2015 22:06:29</t>
  </si>
  <si>
    <t>Polygon Master</t>
  </si>
  <si>
    <t>\\scotia.sgngroup.net\dfs\shared\Syn4.2.3\Southern Networks\S6 (90) and S7 (92) district LP models\909999 SOUTH LONDON\South London Approved\909999_SOUTH_LONDON_CBM_2012.MDB</t>
  </si>
  <si>
    <t>909999_SOUTH_LONDON_CBM_2012.MDB</t>
  </si>
  <si>
    <t>01/07/2013 15:26</t>
  </si>
  <si>
    <t>06/18/2014 15:20:43</t>
  </si>
  <si>
    <t>02/27/2015 11:11:11</t>
  </si>
  <si>
    <t>South London Approved</t>
  </si>
  <si>
    <t>\\scotia.sgngroup.net\dfs\shared\Syn4.2.3\Southern Networks\S6 (90) and S7 (92) district LP models\909999 SOUTH LONDON\South London Approved\NRO SEN22404_909999_SOUTH_LONDON_CBM_2011.MDB</t>
  </si>
  <si>
    <t>NRO SEN22404_909999_SOUTH_LONDON_CBM_2011.MDB</t>
  </si>
  <si>
    <t>08/11/2011 15:01</t>
  </si>
  <si>
    <t>08/11/2011 15:24</t>
  </si>
  <si>
    <t>01/23/2015 22:07:26</t>
  </si>
  <si>
    <t>\\scotia.sgngroup.net\dfs\shared\Syn4.2.3\Southern Networks\S6 (90) and S7 (92) district LP models\909999 SOUTH LONDON\South London Approved\NRO SEN23592_909999_SOUTH_LONDON_CBM_2011.MDB</t>
  </si>
  <si>
    <t>NRO SEN23592_909999_SOUTH_LONDON_CBM_2011.MDB</t>
  </si>
  <si>
    <t>07/19/2012 11:51:56</t>
  </si>
  <si>
    <t>07/25/2012 09:31:33</t>
  </si>
  <si>
    <t>01/23/2015 22:07:50</t>
  </si>
  <si>
    <t>\\scotia.sgngroup.net\dfs\shared\Syn4.2.3\Southern Networks\S6 (90) and S7 (92) district LP models\909999 SOUTH LONDON\South London Approved\14 Jan 2014\909999_SOUTH_LONDON_CBM_2012 _14.01.14.MDB</t>
  </si>
  <si>
    <t>909999_SOUTH_LONDON_CBM_2012 _14.01.14.MDB</t>
  </si>
  <si>
    <t>01/14/2014 11:01:28</t>
  </si>
  <si>
    <t>01/14/2014 11:06:47</t>
  </si>
  <si>
    <t>01/23/2015 22:08:04</t>
  </si>
  <si>
    <t>\\scotia.sgngroup.net\dfs\shared\Syn4.2.3\Southern Networks\S6 (90) and S7 (92) district LP models\909999 SOUTH LONDON\South London Approved\Archive\909999 SOUTH_LONDON Winter ops 2007 08.MDB</t>
  </si>
  <si>
    <t>909999 SOUTH_LONDON Winter ops 2007 08.MDB</t>
  </si>
  <si>
    <t>09/04/2007 12:12</t>
  </si>
  <si>
    <t>09/20/2007 14:32:45</t>
  </si>
  <si>
    <t>01/23/2015 22:08:26</t>
  </si>
  <si>
    <t>\\scotia.sgngroup.net\dfs\shared\Syn4.2.3\Southern Networks\S6 (90) and S7 (92) district LP models\909999 SOUTH LONDON\South London Exchange files\SEN8917.MDB</t>
  </si>
  <si>
    <t>SEN8917.MDB</t>
  </si>
  <si>
    <t>01/13/2010 10:23:39</t>
  </si>
  <si>
    <t>01/14/2010 12:17:41</t>
  </si>
  <si>
    <t>01/23/2015 22:10:09</t>
  </si>
  <si>
    <t>South London Exchange files</t>
  </si>
  <si>
    <t>\\scotia.sgngroup.net\dfs\shared\Syn4.2.3\Southern Networks\S6 (90) and S7 (92) district LP models\909999 SOUTH LONDON\South London Exchange files\South London Governor settings110156.mdb</t>
  </si>
  <si>
    <t>South London Governor settings110156.mdb</t>
  </si>
  <si>
    <t>04/12/2010 11:01</t>
  </si>
  <si>
    <t>\\scotia.sgngroup.net\dfs\shared\Syn4.2.3\Southern Networks\S6 (90) and S7 (92) district LP models\909999 SOUTH LONDON\South London FY1\909999_SOUTH_LONDON_bermondsey_2013.MDB</t>
  </si>
  <si>
    <t>909999_SOUTH_LONDON_bermondsey_2013.MDB</t>
  </si>
  <si>
    <t>01/09/2014 13:15</t>
  </si>
  <si>
    <t>05/22/2014 16:26:22</t>
  </si>
  <si>
    <t>01/23/2015 22:14:35</t>
  </si>
  <si>
    <t>South London FY1</t>
  </si>
  <si>
    <t>\\scotia.sgngroup.net\dfs\shared\Syn4.2.3\Southern Networks\S6 (90) and S7 (92) district LP models\909999 SOUTH LONDON\South London FY1\909999_SOUTH_LONDON_FY1_2013_downrated.MDB</t>
  </si>
  <si>
    <t>909999_SOUTH_LONDON_FY1_2013_downrated.MDB</t>
  </si>
  <si>
    <t>03/20/2014 14:40:05</t>
  </si>
  <si>
    <t>05/06/2014 17:04</t>
  </si>
  <si>
    <t>01/23/2015 22:15:59</t>
  </si>
  <si>
    <t>\\scotia.sgngroup.net\dfs\shared\Syn4.2.3\Southern Networks\S6 (90) and S7 (92) district LP models\909999 SOUTH LONDON\South London FY1\909999_SOUTH_LONDON_FY1_2014.MDB</t>
  </si>
  <si>
    <t>909999_SOUTH_LONDON_FY1_2014.MDB</t>
  </si>
  <si>
    <t>01/07/2013 14:06</t>
  </si>
  <si>
    <t>02/27/2015 15:31:23</t>
  </si>
  <si>
    <t>\\scotia.sgngroup.net\dfs\shared\Syn4.2.3\Southern Networks\S6 (90) and S7 (92) district LP models\909999 SOUTH LONDON\South London FY1\909999_SOUTH_LONDON_FY1_Blackfriars.MDB</t>
  </si>
  <si>
    <t>909999_SOUTH_LONDON_FY1_Blackfriars.MDB</t>
  </si>
  <si>
    <t>04/29/2014 16:09:03</t>
  </si>
  <si>
    <t>04/29/2014 16:13:51</t>
  </si>
  <si>
    <t>02/05/2015 13:04</t>
  </si>
  <si>
    <t>\\scotia.sgngroup.net\dfs\shared\Syn4.2.3\Southern Networks\S6 (90) and S7 (92) district LP models\909999 SOUTH LONDON\South London FY1\909999_SOUTH_LONDON_FY1_Streathamcourt.MDB</t>
  </si>
  <si>
    <t>909999_SOUTH_LONDON_FY1_Streathamcourt.MDB</t>
  </si>
  <si>
    <t>06/03/2014 16:20</t>
  </si>
  <si>
    <t>06/06/2014 11:05</t>
  </si>
  <si>
    <t>01/23/2015 22:17:48</t>
  </si>
  <si>
    <t>\\scotia.sgngroup.net\dfs\shared\Syn4.2.3\Southern Networks\S6 (90) and S7 (92) district LP models\909999 SOUTH LONDON\South London FY1\909999_SOUTH_LONDON_market_street_2013.MDB</t>
  </si>
  <si>
    <t>909999_SOUTH_LONDON_market_street_2013.MDB</t>
  </si>
  <si>
    <t>12/12/2013 14:57</t>
  </si>
  <si>
    <t>12/13/2013 13:27:34</t>
  </si>
  <si>
    <t>01/23/2015 22:18:18</t>
  </si>
  <si>
    <t>\\scotia.sgngroup.net\dfs\shared\Syn4.2.3\Southern Networks\S6 (90) and S7 (92) district LP models\909999 SOUTH LONDON\South London FY1\909999_SOUTH_LONDON_Oxshott_18_2013.MDB</t>
  </si>
  <si>
    <t>909999_SOUTH_LONDON_Oxshott_18_2013.MDB</t>
  </si>
  <si>
    <t>11/25/2013 16:20:38</t>
  </si>
  <si>
    <t>12/18/2013 16:50:29</t>
  </si>
  <si>
    <t>01/23/2015 22:18:52</t>
  </si>
  <si>
    <t>\\scotia.sgngroup.net\dfs\shared\Syn4.2.3\Southern Networks\S6 (90) and S7 (92) district LP models\909999 SOUTH LONDON\South London FY1\909999_SOUTH_LONDON_Oxshott_FY1_2013.MDB</t>
  </si>
  <si>
    <t>909999_SOUTH_LONDON_Oxshott_FY1_2013.MDB</t>
  </si>
  <si>
    <t>11/15/2013 14:52:14</t>
  </si>
  <si>
    <t>11/19/2013 12:03:17</t>
  </si>
  <si>
    <t>02/17/2015 10:02:03</t>
  </si>
  <si>
    <t>\\scotia.sgngroup.net\dfs\shared\Syn4.2.3\Southern Networks\S6 (90) and S7 (92) district LP models\909999 SOUTH LONDON\South London FY1\CBM\909999_SOUTH_LONDON_CBM_MAY 2013.MDB</t>
  </si>
  <si>
    <t>909999_SOUTH_LONDON_CBM_MAY 2013.MDB</t>
  </si>
  <si>
    <t>05/15/2013 13:53:36</t>
  </si>
  <si>
    <t>07/17/2013 14:49:11</t>
  </si>
  <si>
    <t>01/23/2015 22:20:11</t>
  </si>
  <si>
    <t>\\scotia.sgngroup.net\dfs\shared\Syn4.2.3\Southern Networks\S6 (90) and S7 (92) district LP models\909999 SOUTH LONDON\South London FY1\Corrupted Models_Do Not Use\909999_SOUTH_LONDON_FY1_2013.MDB</t>
  </si>
  <si>
    <t>909999_SOUTH_LONDON_FY1_2013.MDB</t>
  </si>
  <si>
    <t>05/28/2014 14:03:59</t>
  </si>
  <si>
    <t>01/23/2015 22:24:27</t>
  </si>
  <si>
    <t>\\scotia.sgngroup.net\dfs\shared\Syn4.2.3\Southern Networks\S6 (90) and S7 (92) district LP models\909999 SOUTH LONDON\South London FY1\Merged Halves\900101.MDB</t>
  </si>
  <si>
    <t>900101.MDB</t>
  </si>
  <si>
    <t>02/25/2010 14:25:06</t>
  </si>
  <si>
    <t>02/25/2010 14:25:08</t>
  </si>
  <si>
    <t>\\scotia.sgngroup.net\dfs\shared\Syn4.2.3\Southern Networks\S6 (90) and S7 (92) district LP models\909999 SOUTH LONDON\South London FY1\Merged Halves\909999 SOUTH_LONDON_Fy1 JUSTIN.MDB</t>
  </si>
  <si>
    <t>909999 SOUTH_LONDON_Fy1 JUSTIN.MDB</t>
  </si>
  <si>
    <t>02/25/2010 13:01:13</t>
  </si>
  <si>
    <t>02/25/2010 13:03:13</t>
  </si>
  <si>
    <t>01/23/2015 22:24:33</t>
  </si>
  <si>
    <t>\\scotia.sgngroup.net\dfs\shared\Syn4.2.3\Southern Networks\S6 (90) and S7 (92) district LP models\909999 SOUTH LONDON\South London FY1\Merged Halves\Justin Half.MDB</t>
  </si>
  <si>
    <t>Justin Half.MDB</t>
  </si>
  <si>
    <t>02/25/2010 14:39:32</t>
  </si>
  <si>
    <t>02/25/2010 14:41:26</t>
  </si>
  <si>
    <t>01/23/2015 22:24:42</t>
  </si>
  <si>
    <t>\\scotia.sgngroup.net\dfs\shared\Syn4.2.3\Southern Networks\S6 (90) and S7 (92) district LP models\909999 SOUTH LONDON\South London FY1\Merged Halves\Labels.MDB</t>
  </si>
  <si>
    <t>Labels.MDB</t>
  </si>
  <si>
    <t>02/26/2010 11:03:25</t>
  </si>
  <si>
    <t>02/26/2010 12:17:17</t>
  </si>
  <si>
    <t>01/23/2015 22:24:43</t>
  </si>
  <si>
    <t>\\scotia.sgngroup.net\dfs\shared\Syn4.2.3\Southern Networks\S6 (90) and S7 (92) district LP models\909999 SOUTH LONDON\South London FY1\Merged Halves\VJ Half.MDB</t>
  </si>
  <si>
    <t>VJ Half.MDB</t>
  </si>
  <si>
    <t>02/24/2010 17:19:27</t>
  </si>
  <si>
    <t>02/25/2010 18:27:58</t>
  </si>
  <si>
    <t>01/23/2015 22:25:07</t>
  </si>
  <si>
    <t>\\scotia.sgngroup.net\dfs\shared\Syn4.2.3\Southern Networks\S6 (90) and S7 (92) district LP models\909999 SOUTH LONDON\South London FY1\Model Maintenance\909999 SOUTH_LONDON_Fy1 JUSTIN.MDB</t>
  </si>
  <si>
    <t>02/10/2010 09:06</t>
  </si>
  <si>
    <t>02/24/2010 16:20:33</t>
  </si>
  <si>
    <t>01/23/2015 22:25:38</t>
  </si>
  <si>
    <t>\\scotia.sgngroup.net\dfs\shared\Syn4.2.3\Southern Networks\S6 (90) and S7 (92) district LP models\909999 SOUTH LONDON\South London FY1\South London Model Review\909999 SOUTH_LONDON_FY1_bb75367.MDB</t>
  </si>
  <si>
    <t>909999 SOUTH_LONDON_FY1_bb75367.MDB</t>
  </si>
  <si>
    <t>11/10/2010 11:00</t>
  </si>
  <si>
    <t>12/17/2010 16:39:48</t>
  </si>
  <si>
    <t>01/23/2015 22:26:14</t>
  </si>
  <si>
    <t>\\scotia.sgngroup.net\dfs\shared\Syn4.2.3\Southern Networks\S6 (90) and S7 (92) district LP models\909999 SOUTH LONDON\South London FY1\South London Model Review\909999 SOUTH_LONDON_FY1_Current MOPs restore2.MDB</t>
  </si>
  <si>
    <t>909999 SOUTH_LONDON_FY1_Current MOPs restore2.MDB</t>
  </si>
  <si>
    <t>01/17/2011 12:50:42</t>
  </si>
  <si>
    <t>02/08/2011 15:09</t>
  </si>
  <si>
    <t>01/23/2015 22:26:36</t>
  </si>
  <si>
    <t>\\scotia.sgngroup.net\dfs\shared\Syn4.2.3\Southern Networks\S6 (90) and S7 (92) district LP models\909999 SOUTH LONDON\South London FY1\South London Model Review\909999 SOUTH_LONDON_FY1_Elmbridge Housing Projection.MDB</t>
  </si>
  <si>
    <t>909999 SOUTH_LONDON_FY1_Elmbridge Housing Projection.MDB</t>
  </si>
  <si>
    <t>03/09/2011 17:41</t>
  </si>
  <si>
    <t>03/10/2011 17:03</t>
  </si>
  <si>
    <t>01/23/2015 22:26:58</t>
  </si>
  <si>
    <t>\\scotia.sgngroup.net\dfs\shared\Syn4.2.3\Southern Networks\S6 (90) and S7 (92) district LP models\909999 SOUTH LONDON\South London FY1\South London Model Review\909999 SOUTH_LONDON_FY5 Growth_Current MOPs.MDB</t>
  </si>
  <si>
    <t>909999 SOUTH_LONDON_FY5 Growth_Current MOPs.MDB</t>
  </si>
  <si>
    <t>02/07/2011 10:21</t>
  </si>
  <si>
    <t>04/30/2012 16:42:36</t>
  </si>
  <si>
    <t>01/23/2015 22:27:40</t>
  </si>
  <si>
    <t>\\scotia.sgngroup.net\dfs\shared\Syn4.2.3\Southern Networks\S6 (90) and S7 (92) district LP models\909999 SOUTH LONDON\South London FY1\South London Model Review\909999 SOUTH_LONDON_FY5 Growth__Elmbridge Housing Projection.MDB</t>
  </si>
  <si>
    <t>909999 SOUTH_LONDON_FY5 Growth__Elmbridge Housing Projection.MDB</t>
  </si>
  <si>
    <t>03/09/2011 17:44</t>
  </si>
  <si>
    <t>01/23/2015 22:27:19</t>
  </si>
  <si>
    <t>\\scotia.sgngroup.net\dfs\shared\Syn4.2.3\Southern Networks\S6 (90) and S7 (92) district LP models\909999 SOUTH LONDON\South London FY1\South London Model Review\South_london_sen24326.MDB</t>
  </si>
  <si>
    <t>South_london_sen24326.MDB</t>
  </si>
  <si>
    <t>02/02/2011 15:18</t>
  </si>
  <si>
    <t>10/18/2011 16:08:18</t>
  </si>
  <si>
    <t>01/23/2015 22:28:07</t>
  </si>
  <si>
    <t>\\scotia.sgngroup.net\dfs\shared\Syn4.2.3\Southern Networks\S6 (90) and S7 (92) district LP models\909999 SOUTH LONDON\South London FY1\temp london\909999 SOUTH_LONDON_BIO.MDB</t>
  </si>
  <si>
    <t>909999 SOUTH_LONDON_BIO.MDB</t>
  </si>
  <si>
    <t>10/17/2011 13:17:35</t>
  </si>
  <si>
    <t>10/17/2011 14:00:50</t>
  </si>
  <si>
    <t>01/23/2015 22:28:10</t>
  </si>
  <si>
    <t>\\scotia.sgngroup.net\dfs\shared\Syn4.2.3\Southern Networks\S6 (90) and S7 (92) district LP models\909999 SOUTH LONDON\South London FY1\temp london\909999 SOUTH_LONDON_FY1_Current MOPs.MDB</t>
  </si>
  <si>
    <t>909999 SOUTH_LONDON_FY1_Current MOPs.MDB</t>
  </si>
  <si>
    <t>01/14/2011 09:19:38</t>
  </si>
  <si>
    <t>01/13/2011 18:07:36</t>
  </si>
  <si>
    <t>01/23/2015 22:28:48</t>
  </si>
  <si>
    <t>\\scotia.sgngroup.net\dfs\shared\Syn4.2.3\Southern Networks\S6 (90) and S7 (92) district LP models\909999 SOUTH LONDON\South London FY1\temp london\909999 SOUTH_LONDON_Test.MDB</t>
  </si>
  <si>
    <t>909999 SOUTH_LONDON_Test.MDB</t>
  </si>
  <si>
    <t>05/09/2011 13:45</t>
  </si>
  <si>
    <t>05/09/2011 13:49</t>
  </si>
  <si>
    <t>01/23/2015 22:29:00</t>
  </si>
  <si>
    <t>\\scotia.sgngroup.net\dfs\shared\Syn4.2.3\Southern Networks\S6 (90) and S7 (92) district LP models\909999 SOUTH LONDON\South London FY1\temp london\909999_SOUTH_LONDON_FY1_LINED_TIER1.MDB</t>
  </si>
  <si>
    <t>909999_SOUTH_LONDON_FY1_LINED_TIER1.MDB</t>
  </si>
  <si>
    <t>03/26/2012 14:24:47</t>
  </si>
  <si>
    <t>03/26/2012 14:29:27</t>
  </si>
  <si>
    <t>01/23/2015 22:29:11</t>
  </si>
  <si>
    <t>\\scotia.sgngroup.net\dfs\shared\Syn4.2.3\Southern Networks\S6 (90) and S7 (92) district LP models\909999 SOUTH LONDON\South London FY1\User files\909999 SOUTH_LONDON_bromley.MDB</t>
  </si>
  <si>
    <t>909999 SOUTH_LONDON_bromley.MDB</t>
  </si>
  <si>
    <t>03/17/2009 13:36:13</t>
  </si>
  <si>
    <t>03/17/2009 13:39:46</t>
  </si>
  <si>
    <t>01/23/2015 22:29:43</t>
  </si>
  <si>
    <t>\\scotia.sgngroup.net\dfs\shared\Syn4.2.3\Southern Networks\S6 (90) and S7 (92) district LP models\909999 SOUTH LONDON\South London FY1\User files\909999 SOUTH_LONDON_FY1_810.MDB</t>
  </si>
  <si>
    <t>909999 SOUTH_LONDON_FY1_810.MDB</t>
  </si>
  <si>
    <t>11/23/2010 14:49:09</t>
  </si>
  <si>
    <t>11/24/2010 14:54:52</t>
  </si>
  <si>
    <t>01/23/2015 22:30:09</t>
  </si>
  <si>
    <t>\\scotia.sgngroup.net\dfs\shared\Syn4.2.3\Southern Networks\S6 (90) and S7 (92) district LP models\909999 SOUTH LONDON\South London FY1\User files\909999 SOUTH_LONDON_FY1_sen11317na8.MDB</t>
  </si>
  <si>
    <t>909999 SOUTH_LONDON_FY1_sen11317na8.MDB</t>
  </si>
  <si>
    <t>11/17/2009 14:58:48</t>
  </si>
  <si>
    <t>11/17/2009 15:02:38</t>
  </si>
  <si>
    <t>01/23/2015 22:30:18</t>
  </si>
  <si>
    <t>\\scotia.sgngroup.net\dfs\shared\Syn4.2.3\Southern Networks\S6 (90) and S7 (92) district LP models\909999 SOUTH LONDON\South London FY1\User files\909999 SOUTH_LONDON_FY1_SEN11329.MDB</t>
  </si>
  <si>
    <t>909999 SOUTH_LONDON_FY1_SEN11329.MDB</t>
  </si>
  <si>
    <t>07/09/2009 11:05</t>
  </si>
  <si>
    <t>07/09/2009 11:09</t>
  </si>
  <si>
    <t>01/23/2015 22:30:28</t>
  </si>
  <si>
    <t>\\scotia.sgngroup.net\dfs\shared\Syn4.2.3\Southern Networks\S6 (90) and S7 (92) district LP models\909999 SOUTH LONDON\South London FY1\User files\909999 SOUTH_LONDON_FY1_sen9883.MDB</t>
  </si>
  <si>
    <t>909999 SOUTH_LONDON_FY1_sen9883.MDB</t>
  </si>
  <si>
    <t>06/25/2009 15:49:55</t>
  </si>
  <si>
    <t>08/19/2009 15:35:14</t>
  </si>
  <si>
    <t>01/23/2015 22:30:49</t>
  </si>
  <si>
    <t>\\scotia.sgngroup.net\dfs\shared\Syn4.2.3\Southern Networks\S6 (90) and S7 (92) district LP models\909999 SOUTH LONDON\South London FY1\User files\909999 SOUTH_LONDON_OPSPLAN_MASHA.MDB</t>
  </si>
  <si>
    <t>909999 SOUTH_LONDON_OPSPLAN_MASHA.MDB</t>
  </si>
  <si>
    <t>09/02/2009 08:49</t>
  </si>
  <si>
    <t>09/22/2009 10:09:29</t>
  </si>
  <si>
    <t>01/23/2015 22:31:13</t>
  </si>
  <si>
    <t>\\scotia.sgngroup.net\dfs\shared\Syn4.2.3\Southern Networks\S6 (90) and S7 (92) district LP models\909999 SOUTH LONDON\South London FY1\User files\909999 SOUTH_LONDON_sen9880.MDB</t>
  </si>
  <si>
    <t>909999 SOUTH_LONDON_sen9880.MDB</t>
  </si>
  <si>
    <t>02/25/2009 15:04:12</t>
  </si>
  <si>
    <t>02/25/2009 15:07:59</t>
  </si>
  <si>
    <t>01/23/2015 22:31:23</t>
  </si>
  <si>
    <t>\\scotia.sgngroup.net\dfs\shared\Syn4.2.3\Southern Networks\S6 (90) and S7 (92) district LP models\909999 SOUTH LONDON\South London FY1\User files\NRO_SEN22766_909999 SOUTH_LONDON_FY1.MDB</t>
  </si>
  <si>
    <t>NRO_SEN22766_909999 SOUTH_LONDON_FY1.MDB</t>
  </si>
  <si>
    <t>01/20/2010 09:07:07</t>
  </si>
  <si>
    <t>01/20/2010 09:10:41</t>
  </si>
  <si>
    <t>01/23/2015 22:31:34</t>
  </si>
  <si>
    <t>\\scotia.sgngroup.net\dfs\shared\Syn4.2.3\Southern Networks\S6 (90) and S7 (92) district LP models\909999 SOUTH LONDON\South London FY1\User files\NRO_SEN23148_909999 SOUTH_LONDON_FY1.MDB</t>
  </si>
  <si>
    <t>NRO_SEN23148_909999 SOUTH_LONDON_FY1.MDB</t>
  </si>
  <si>
    <t>01/25/2011 11:15:06</t>
  </si>
  <si>
    <t>01/26/2011 11:17:24</t>
  </si>
  <si>
    <t>01/23/2015 22:32:06</t>
  </si>
  <si>
    <t>\\scotia.sgngroup.net\dfs\shared\Syn4.2.3\Southern Networks\S6 (90) and S7 (92) district LP models\909999 SOUTH LONDON\South London FY5\909999_SOUTH_LONDON_FY5_2013.MDB</t>
  </si>
  <si>
    <t>909999_SOUTH_LONDON_FY5_2013.MDB</t>
  </si>
  <si>
    <t>02/27/2015 15:26:02</t>
  </si>
  <si>
    <t>South London FY5</t>
  </si>
  <si>
    <t>\\scotia.sgngroup.net\dfs\shared\Syn4.2.3\Southern Networks\S6 (90) and S7 (92) district LP models\909999 SOUTH LONDON\South London FY5\Archive\909999 SOUTH_LONDON_FY5_2011.MDB</t>
  </si>
  <si>
    <t>909999 SOUTH_LONDON_FY5_2011.MDB</t>
  </si>
  <si>
    <t>08/15/2011 07:52:07</t>
  </si>
  <si>
    <t>01/04/2013 15:52</t>
  </si>
  <si>
    <t>01/23/2015 22:34:51</t>
  </si>
  <si>
    <t>\\scotia.sgngroup.net\dfs\shared\Syn4.2.3\Southern Networks\S6 (90) and S7 (92) district LP models\909999 SOUTH LONDON\South London Strategic FY5\909999 South London S6 FY5 SOP Gov.MDB</t>
  </si>
  <si>
    <t>909999 South London S6 FY5 SOP Gov.MDB</t>
  </si>
  <si>
    <t>01/27/2010 15:00:56</t>
  </si>
  <si>
    <t>04/06/2010 11:10</t>
  </si>
  <si>
    <t>01/23/2015 22:35:41</t>
  </si>
  <si>
    <t>South London Strategic FY5</t>
  </si>
  <si>
    <t>\\scotia.sgngroup.net\dfs\shared\Syn4.2.3\Southern Networks\S6 (90) and S7 (92) district LP models\909999 SOUTH LONDON\South London Strategic FY5\909999 SOUTH_LONDON_FY5_OPS PLAN.MDB</t>
  </si>
  <si>
    <t>909999 SOUTH_LONDON_FY5_OPS PLAN.MDB</t>
  </si>
  <si>
    <t>10/28/2010 15:39:47</t>
  </si>
  <si>
    <t>08/01/2011 15:14</t>
  </si>
  <si>
    <t>01/23/2015 22:36:04</t>
  </si>
  <si>
    <t>\\scotia.sgngroup.net\dfs\shared\Syn4.2.3\Southern Networks\S6 (90) and S7 (92) district LP models\909999 SOUTH LONDON\Validated\Validation 2006\909999 SOUTH LONDON 101 to 104.MDB</t>
  </si>
  <si>
    <t>909999 SOUTH LONDON 101 to 104.MDB</t>
  </si>
  <si>
    <t>01/25/2007 13:52:57</t>
  </si>
  <si>
    <t>06/11/2010 15:11</t>
  </si>
  <si>
    <t>01/23/2015 22:36:25</t>
  </si>
  <si>
    <t>\\scotia.sgngroup.net\dfs\shared\Syn4.2.3\Southern Networks\S6 (90) and S7 (92) district LP models\909999 SOUTH LONDON\Validated\Validation 2006\909999 SOUTH_LONDON 207 to 216.MDB</t>
  </si>
  <si>
    <t>909999 SOUTH_LONDON 207 to 216.MDB</t>
  </si>
  <si>
    <t>03/12/2007 14:40</t>
  </si>
  <si>
    <t>10/08/2007 11:27</t>
  </si>
  <si>
    <t>01/23/2015 22:36:54</t>
  </si>
  <si>
    <t>\\scotia.sgngroup.net\dfs\shared\Syn4.2.3\Southern Networks\S6 (90) and S7 (92) district LP models\909999 SOUTH LONDON\Validated\Validation 2006\909999 SOUTH_LONDON_FY1 (Croydon Civic Centre).MDB</t>
  </si>
  <si>
    <t>909999 SOUTH_LONDON_FY1 (Croydon Civic Centre).MDB</t>
  </si>
  <si>
    <t>06/09/2009 11:28</t>
  </si>
  <si>
    <t>06/09/2009 11:32</t>
  </si>
  <si>
    <t>01/23/2015 22:37:08</t>
  </si>
  <si>
    <t>\\scotia.sgngroup.net\dfs\shared\Syn4.2.3\Southern Networks\S6 (90) and S7 (92) district LP models\909999 SOUTH LONDON\Validated\Validation 2006\909999 SOUTH_LONDON_FY1 Val Copy.MDB</t>
  </si>
  <si>
    <t>909999 SOUTH_LONDON_FY1 Val Copy.MDB</t>
  </si>
  <si>
    <t>07/06/2007 11:12</t>
  </si>
  <si>
    <t>07/09/2007 10:28</t>
  </si>
  <si>
    <t>01/23/2015 22:37:29</t>
  </si>
  <si>
    <t>\\scotia.sgngroup.net\dfs\shared\Syn4.2.3\Southern Networks\S6 (90) and S7 (92) district LP models\909999 SOUTH LONDON\Validated\Validation 2006\920216.MDB</t>
  </si>
  <si>
    <t>920216.MDB</t>
  </si>
  <si>
    <t>08/07/2007 14:10</t>
  </si>
  <si>
    <t>08/10/2007 10:21</t>
  </si>
  <si>
    <t>01/23/2015 22:37:30</t>
  </si>
  <si>
    <t>\\scotia.sgngroup.net\dfs\shared\Syn4.2.3\Southern Networks\S6 (90) and S7 (92) district LP models\909999 SOUTH LONDON\Validated\Validation 2007 08\909999_SOUTH_LONDON S6 Validation 07 08.MDB</t>
  </si>
  <si>
    <t>909999_SOUTH_LONDON S6 Validation 07 08.MDB</t>
  </si>
  <si>
    <t>08/09/2011 08:25</t>
  </si>
  <si>
    <t>08/19/2010 14:50:18</t>
  </si>
  <si>
    <t>01/23/2015 22:37:52</t>
  </si>
  <si>
    <t>\\scotia.sgngroup.net\dfs\shared\Syn4.2.3\Southern Networks\S6 (90) and S7 (92) district LP models\909999 SOUTH LONDON\Validated\Validation 2007 08\909999_SOUTH_LONDON Wandsworth Validation 07 08.MDB</t>
  </si>
  <si>
    <t>909999_SOUTH_LONDON Wandsworth Validation 07 08.MDB</t>
  </si>
  <si>
    <t>08/09/2011 11:27</t>
  </si>
  <si>
    <t>07/27/2010 15:46:17</t>
  </si>
  <si>
    <t>01/23/2015 22:38:15</t>
  </si>
  <si>
    <t>\\scotia.sgngroup.net\dfs\shared\Syn4.2.3\Southern Networks\S6 (90) and S7 (92) district LP models\909999 SOUTH LONDON\Validated\Validation 2008 09\909999_SOUTH_LONDON S6 Validation 08 09.MDB</t>
  </si>
  <si>
    <t>909999_SOUTH_LONDON S6 Validation 08 09.MDB</t>
  </si>
  <si>
    <t>08/09/2011 09:36</t>
  </si>
  <si>
    <t>09/09/2010 15:13</t>
  </si>
  <si>
    <t>01/23/2015 22:38:39</t>
  </si>
  <si>
    <t>\\scotia.sgngroup.net\dfs\shared\Syn4.2.3\Southern Networks\S6 (90) and S7 (92) district LP models\909999 SOUTH LONDON\Validated\Validation 2008 09\909999_SOUTH_LONDON S7 Validation 08 09.MDB</t>
  </si>
  <si>
    <t>909999_SOUTH_LONDON S7 Validation 08 09.MDB</t>
  </si>
  <si>
    <t>08/09/2011 13:45</t>
  </si>
  <si>
    <t>07/28/2010 12:06:22</t>
  </si>
  <si>
    <t>01/23/2015 22:38:59</t>
  </si>
  <si>
    <t>\\scotia.sgngroup.net\dfs\shared\Syn4.2.3\Southern Networks\S6 (90) and S7 (92) district LP models\909999 SOUTH LONDON\Validated\Validation 2008 09\909999_SOUTH_LONDON S7 Validation 08 09_19_30PM.MDB</t>
  </si>
  <si>
    <t>909999_SOUTH_LONDON S7 Validation 08 09_19_30PM.MDB</t>
  </si>
  <si>
    <t>08/10/2011 09:08</t>
  </si>
  <si>
    <t>01/26/2011 10:00:11</t>
  </si>
  <si>
    <t>01/23/2015 22:39:21</t>
  </si>
  <si>
    <t>\\scotia.sgngroup.net\dfs\shared\Syn4.2.3\Southern Networks\S6 (90) and S7 (92) district LP models\909999 SOUTH LONDON\Validated\Validation 2009 10\909999_SOUTH_LONDON S6 Validation 09 10.MDB</t>
  </si>
  <si>
    <t>909999_SOUTH_LONDON S6 Validation 09 10.MDB</t>
  </si>
  <si>
    <t>08/09/2011 10:13</t>
  </si>
  <si>
    <t>02/03/2011 15:52</t>
  </si>
  <si>
    <t>01/23/2015 22:39:49</t>
  </si>
  <si>
    <t>\\scotia.sgngroup.net\dfs\shared\Syn4.2.3\Southern Networks\S6 (90) and S7 (92) district LP models\909999 SOUTH LONDON\Validated\Validation 2009 10\909999_SOUTH_LONDON S7 Validation 09_ 10_07_03am.MDB</t>
  </si>
  <si>
    <t>909999_SOUTH_LONDON S7 Validation 09_ 10_07_03am.MDB</t>
  </si>
  <si>
    <t>08/10/2011 09:53</t>
  </si>
  <si>
    <t>11/30/2010 14:26:45</t>
  </si>
  <si>
    <t>01/23/2015 22:40:12</t>
  </si>
  <si>
    <t>\\scotia.sgngroup.net\dfs\shared\Syn4.2.3\Southern Networks\S6 (90) and S7 (92) district LP models\921029_HORSLEY\APPROVED\921029_HORSLEY_CBM_12_13.MDB</t>
  </si>
  <si>
    <t>921029_HORSLEY_CBM_12_13.MDB</t>
  </si>
  <si>
    <t>921029_HORSLEY</t>
  </si>
  <si>
    <t>10/12/2012 09:38</t>
  </si>
  <si>
    <t>01/23/2015 22:40:14</t>
  </si>
  <si>
    <t>APPROVED</t>
  </si>
  <si>
    <t>\\scotia.sgngroup.net\dfs\shared\Syn4.2.3\Southern Networks\S6 (90) and S7 (92) district LP models\921029_HORSLEY\FY1\921029_HORSLEY_FY1.MDB</t>
  </si>
  <si>
    <t>921029_HORSLEY_FY1.MDB</t>
  </si>
  <si>
    <t>10/11/2012 10:31</t>
  </si>
  <si>
    <t>05/16/2014 12:48:36</t>
  </si>
  <si>
    <t>02/20/2015 13:10:29</t>
  </si>
  <si>
    <t>\\scotia.sgngroup.net\dfs\shared\Syn4.2.3\Southern Networks\S6 (90) and S7 (92) district LP models\921029_HORSLEY\FY5\921029_HORSLEY_FY5.MDB</t>
  </si>
  <si>
    <t>921029_HORSLEY_FY5.MDB</t>
  </si>
  <si>
    <t>10/11/2012 12:54</t>
  </si>
  <si>
    <t>01/28/2015 11:11:44</t>
  </si>
  <si>
    <t>01/28/2015 18:05:02</t>
  </si>
  <si>
    <t>\\scotia.sgngroup.net\dfs\shared\Syn4.2.3\Southern Networks\S6 (90) and S7 (92) district LP models\921029_HORSLEY\Validated\2007_8\921029_HORSLEY_VALIDATED.MDB</t>
  </si>
  <si>
    <t>921029_HORSLEY_VALIDATED.MDB</t>
  </si>
  <si>
    <t>02/04/2008 09:44</t>
  </si>
  <si>
    <t>01/23/2015 22:40:28</t>
  </si>
  <si>
    <t>\\scotia.sgngroup.net\dfs\shared\Syn4.2.3\Southern Networks\S6 (90) and S7 (92) district LP models\921029_HORSLEY\Validated\2012-13\921029_HORSLEY_Pre_val.MDB</t>
  </si>
  <si>
    <t>921029_HORSLEY_Pre_val.MDB</t>
  </si>
  <si>
    <t>10/04/2012 09:32</t>
  </si>
  <si>
    <t>10/08/2012 13:54</t>
  </si>
  <si>
    <t>\\scotia.sgngroup.net\dfs\shared\Syn4.2.3\Southern Networks\S6 (90) and S7 (92) district LP models\921029_HORSLEY\Validated\2012-13\921029_HORSLEY_Pre_val_Ver2.MDB</t>
  </si>
  <si>
    <t>921029_HORSLEY_Pre_val_Ver2.MDB</t>
  </si>
  <si>
    <t>10/08/2012 13:55</t>
  </si>
  <si>
    <t>10/08/2012 15:41</t>
  </si>
  <si>
    <t>01/23/2015 22:40:29</t>
  </si>
  <si>
    <t>\\scotia.sgngroup.net\dfs\shared\Syn4.2.3\Southern Networks\S6 (90) and S7 (92) district LP models\921046_SHIRLEY_OAKS\CBM\921046 SHIRLEY OAKS CBM 2013-14.MDB</t>
  </si>
  <si>
    <t>921046 SHIRLEY OAKS CBM 2013-14.MDB</t>
  </si>
  <si>
    <t>921046_SHIRLEY_OAKS</t>
  </si>
  <si>
    <t>11/14/2014 07:41:18</t>
  </si>
  <si>
    <t>11/14/2014 07:46:25</t>
  </si>
  <si>
    <t>01/23/2015 22:40:35</t>
  </si>
  <si>
    <t>\\scotia.sgngroup.net\dfs\shared\Syn4.2.3\Southern Networks\S6 (90) and S7 (92) district LP models\921046_SHIRLEY_OAKS\FY1\921046 SHIRLEY OAKS FY1 2014-15.MDB</t>
  </si>
  <si>
    <t>921046 SHIRLEY OAKS FY1 2014-15.MDB</t>
  </si>
  <si>
    <t>11/14/2014 07:49:21</t>
  </si>
  <si>
    <t>11/14/2014 07:49:23</t>
  </si>
  <si>
    <t>01/23/2015 22:40:36</t>
  </si>
  <si>
    <t>\\scotia.sgngroup.net\dfs\shared\Syn4.2.3\Southern Networks\S6 (90) and S7 (92) district LP models\921046_SHIRLEY_OAKS\FY1\921046 SHIRLEY OAKS FYM 2014-15.MDB</t>
  </si>
  <si>
    <t>921046 SHIRLEY OAKS FYM 2014-15.MDB</t>
  </si>
  <si>
    <t>11/14/2014 07:48:48</t>
  </si>
  <si>
    <t>11/14/2014 07:48:51</t>
  </si>
  <si>
    <t>\\scotia.sgngroup.net\dfs\shared\Syn4.2.3\Southern Networks\S6 (90) and S7 (92) district LP models\921046_SHIRLEY_OAKS\FY5\921046 SHIRLEY OAKS FY5 2018-19.MDB</t>
  </si>
  <si>
    <t>921046 SHIRLEY OAKS FY5 2018-19.MDB</t>
  </si>
  <si>
    <t>11/14/2014 07:54:43</t>
  </si>
  <si>
    <t>11/14/2014 07:54:46</t>
  </si>
  <si>
    <t>01/23/2015 22:40:37</t>
  </si>
  <si>
    <t>\\scotia.sgngroup.net\dfs\shared\Syn4.2.3\Southern Networks\S6 (90) and S7 (92) district LP models\921046_SHIRLEY_OAKS\Validation\921046 - SHIRLEY OAKS - VALIDATION.MDB</t>
  </si>
  <si>
    <t>921046 - SHIRLEY OAKS - VALIDATION.MDB</t>
  </si>
  <si>
    <t>07/07/2010 10:25</t>
  </si>
  <si>
    <t>07/07/2010 15:12</t>
  </si>
  <si>
    <t>01/23/2015 22:40:38</t>
  </si>
  <si>
    <t>\\scotia.sgngroup.net\dfs\shared\Syn4.2.3\Southern Networks\S6 (90) and S7 (92) district LP models\921049_WOLDINGHAM\CBM\921049 WOLDINGHAM CBM 2013-14.MDB</t>
  </si>
  <si>
    <t>921049 WOLDINGHAM CBM 2013-14.MDB</t>
  </si>
  <si>
    <t>921049_WOLDINGHAM</t>
  </si>
  <si>
    <t>11/14/2014 08:08:46</t>
  </si>
  <si>
    <t>11/14/2014 09:08:52</t>
  </si>
  <si>
    <t>01/23/2015 22:40:45</t>
  </si>
  <si>
    <t>\\scotia.sgngroup.net\dfs\shared\Syn4.2.3\Southern Networks\S6 (90) and S7 (92) district LP models\921049_WOLDINGHAM\FY1\921049 WOLDINGHAM FY1 2014-15.MDB</t>
  </si>
  <si>
    <t>921049 WOLDINGHAM FY1 2014-15.MDB</t>
  </si>
  <si>
    <t>11/14/2014 08:13:35</t>
  </si>
  <si>
    <t>11/14/2014 09:09:43</t>
  </si>
  <si>
    <t>02/03/2015 08:26</t>
  </si>
  <si>
    <t>\\scotia.sgngroup.net\dfs\shared\Syn4.2.3\Southern Networks\S6 (90) and S7 (92) district LP models\921049_WOLDINGHAM\FY5\921049 WOLDINGHAM FY5.MDB</t>
  </si>
  <si>
    <t>921049 WOLDINGHAM FY5.MDB</t>
  </si>
  <si>
    <t>11/14/2014 09:21:56</t>
  </si>
  <si>
    <t>11/14/2014 09:21:59</t>
  </si>
  <si>
    <t>01/23/2015 22:40:47</t>
  </si>
  <si>
    <t>\\scotia.sgngroup.net\dfs\shared\Syn4.2.3\Southern Networks\S6 (90) and S7 (92) district LP models\921049_WOLDINGHAM\Validation\921049 - WOLDINGHAM - VALIDATION.MDB</t>
  </si>
  <si>
    <t>921049 - WOLDINGHAM - VALIDATION.MDB</t>
  </si>
  <si>
    <t>07/30/2010 14:16:06</t>
  </si>
  <si>
    <t>08/17/2010 13:04:27</t>
  </si>
  <si>
    <t>01/23/2015 22:40:48</t>
  </si>
  <si>
    <t>\\scotia.sgngroup.net\dfs\shared\Syn4.2.3\Southern Networks\S6 (90) and S7 (92) district LP models\921050_LANGLEY_VALE\CBM\921050 LANGLEY VALE CBM 2013-14.MDB</t>
  </si>
  <si>
    <t>921050 LANGLEY VALE CBM 2013-14.MDB</t>
  </si>
  <si>
    <t>921050_LANGLEY_VALE</t>
  </si>
  <si>
    <t>11/14/2014 10:01:27</t>
  </si>
  <si>
    <t>11/14/2014 10:13:10</t>
  </si>
  <si>
    <t>01/23/2015 22:40:54</t>
  </si>
  <si>
    <t>\\scotia.sgngroup.net\dfs\shared\Syn4.2.3\Southern Networks\S6 (90) and S7 (92) district LP models\921050_LANGLEY_VALE\FY1\921050 LANGLEY VALE FY1.MDB</t>
  </si>
  <si>
    <t>921050 LANGLEY VALE FY1.MDB</t>
  </si>
  <si>
    <t>11/14/2014 10:06:39</t>
  </si>
  <si>
    <t>11/14/2014 10:11:05</t>
  </si>
  <si>
    <t>\\scotia.sgngroup.net\dfs\shared\Syn4.2.3\Southern Networks\S6 (90) and S7 (92) district LP models\921050_LANGLEY_VALE\FY5\921050 LANGLEY VALE FY5.MDB</t>
  </si>
  <si>
    <t>921050 LANGLEY VALE FY5.MDB</t>
  </si>
  <si>
    <t>11/14/2014 10:09:10</t>
  </si>
  <si>
    <t>11/14/2014 10:09:13</t>
  </si>
  <si>
    <t>01/23/2015 22:40:55</t>
  </si>
  <si>
    <t>\\scotia.sgngroup.net\dfs\shared\Syn4.2.3\Southern Networks\S6 (90) and S7 (92) district LP models\921050_LANGLEY_VALE\Validation\921050 - LANGLEY VALE - VALIDATION.MDB</t>
  </si>
  <si>
    <t>921050 - LANGLEY VALE - VALIDATION.MDB</t>
  </si>
  <si>
    <t>09/28/2010 16:32:10</t>
  </si>
  <si>
    <t>10/22/2010 14:22:09</t>
  </si>
  <si>
    <t>\\scotia.sgngroup.net\dfs\shared\Syn4.2.3\Southern Networks\S6 (90) and S7 (92) district LP models\929100_OAKS_AVENUE\CBM\929100 OAK AVENUE CBM 2013-14.MDB</t>
  </si>
  <si>
    <t>929100 OAK AVENUE CBM 2013-14.MDB</t>
  </si>
  <si>
    <t>929100_OAKS_AVENUE</t>
  </si>
  <si>
    <t>11/18/2014 11:09:32</t>
  </si>
  <si>
    <t>11/18/2014 11:11:24</t>
  </si>
  <si>
    <t>01/23/2015 22:41:00</t>
  </si>
  <si>
    <t>\\scotia.sgngroup.net\dfs\shared\Syn4.2.3\Southern Networks\S6 (90) and S7 (92) district LP models\929100_OAKS_AVENUE\FY1\929100 OAK AVENUE FY1.MDB</t>
  </si>
  <si>
    <t>929100 OAK AVENUE FY1.MDB</t>
  </si>
  <si>
    <t>11/18/2014 11:49:15</t>
  </si>
  <si>
    <t>01/20/2015 11:29:08</t>
  </si>
  <si>
    <t>02/03/2015 16:26</t>
  </si>
  <si>
    <t>\\scotia.sgngroup.net\dfs\shared\Syn4.2.3\Southern Networks\S6 (90) and S7 (92) district LP models\929100_OAKS_AVENUE\FY5\929100 OAK AVENUE FY5.MDB</t>
  </si>
  <si>
    <t>929100 OAK AVENUE FY5.MDB</t>
  </si>
  <si>
    <t>11/18/2014 12:27:57</t>
  </si>
  <si>
    <t>01/20/2015 11:28:52</t>
  </si>
  <si>
    <t>01/23/2015 22:41:03</t>
  </si>
  <si>
    <t>\\scotia.sgngroup.net\dfs\shared\Syn4.2.3\Southern Networks\S8 (94) district LP models\941030_PEASLAKE\APPROVED\941030_Peaslake&amp;Shere_APPROVED.MDB</t>
  </si>
  <si>
    <t>941030_Peaslake&amp;Shere_APPROVED.MDB</t>
  </si>
  <si>
    <t>941030_PEASLAKE</t>
  </si>
  <si>
    <t>10/21/2009 10:08:22</t>
  </si>
  <si>
    <t>09/28/2011 09:56:35</t>
  </si>
  <si>
    <t>01/23/2015 22:41:04</t>
  </si>
  <si>
    <t>\\scotia.sgngroup.net\dfs\shared\Syn4.2.3\Southern Networks\S8 (94) district LP models\941030_PEASLAKE\APPROVED\941030_Peaslake&amp;Shere_CBM 02-09-2010.MDB</t>
  </si>
  <si>
    <t>941030_Peaslake&amp;Shere_CBM 02-09-2010.MDB</t>
  </si>
  <si>
    <t>09/02/2010 09:29</t>
  </si>
  <si>
    <t>01/23/2015 22:41:05</t>
  </si>
  <si>
    <t>\\scotia.sgngroup.net\dfs\shared\Syn4.2.3\Southern Networks\S8 (94) district LP models\941030_PEASLAKE\CBM\941030_PEASLAKE&amp;SHERE_CBM 13 05 13.MDB</t>
  </si>
  <si>
    <t>941030_PEASLAKE&amp;SHERE_CBM 13 05 13.MDB</t>
  </si>
  <si>
    <t>05/13/2013 12:06:02</t>
  </si>
  <si>
    <t>05/13/2013 12:06:08</t>
  </si>
  <si>
    <t>01/30/2015 08:49:44</t>
  </si>
  <si>
    <t>\\scotia.sgngroup.net\dfs\shared\Syn4.2.3\Southern Networks\S8 (94) district LP models\941030_PEASLAKE\CBM\941030_PEASLAKE&amp;SHERE_FY1 13 05 13 - for use as CBM May 2015.MDB</t>
  </si>
  <si>
    <t>941030_PEASLAKE&amp;SHERE_FY1 13 05 13 - for use as CBM May 2015.MDB</t>
  </si>
  <si>
    <t>01/09/2015 13:46</t>
  </si>
  <si>
    <t>01/13/2015 07:33:59</t>
  </si>
  <si>
    <t>01/23/2015 22:41:11</t>
  </si>
  <si>
    <t>\\scotia.sgngroup.net\dfs\shared\Syn4.2.3\Southern Networks\S8 (94) district LP models\941030_PEASLAKE\FY1\941030_PEASLAKE&amp;SHERE_FY1 13 05 13.MDB</t>
  </si>
  <si>
    <t>941030_PEASLAKE&amp;SHERE_FY1 13 05 13.MDB</t>
  </si>
  <si>
    <t>05/13/2013 12:28:18</t>
  </si>
  <si>
    <t>10/29/2014 11:47:42</t>
  </si>
  <si>
    <t>01/23/2015 22:41:12</t>
  </si>
  <si>
    <t>\\scotia.sgngroup.net\dfs\shared\Syn4.2.3\Southern Networks\S8 (94) district LP models\941030_PEASLAKE\FY5\941030_PEASLAKE&amp;SHERE_FY5 13 05 13.MDB</t>
  </si>
  <si>
    <t>941030_PEASLAKE&amp;SHERE_FY5 13 05 13.MDB</t>
  </si>
  <si>
    <t>05/13/2013 13:16:55</t>
  </si>
  <si>
    <t>10/29/2014 11:57:30</t>
  </si>
  <si>
    <t>01/23/2015 22:41:15</t>
  </si>
  <si>
    <t>\\scotia.sgngroup.net\dfs\shared\Syn4.2.3\Southern Networks\S8 (94) district LP models\941030_PEASLAKE\Validated\941030_Peaslake&amp;Shere_VALIDATED.MDB</t>
  </si>
  <si>
    <t>941030_Peaslake&amp;Shere_VALIDATED.MDB</t>
  </si>
  <si>
    <t>10/21/2009 09:39:28</t>
  </si>
  <si>
    <t>10/26/2009 09:35:40</t>
  </si>
  <si>
    <t>01/23/2015 22:41:19</t>
  </si>
  <si>
    <t>\\scotia.sgngroup.net\dfs\shared\Syn4.2.3\Southern Networks\S8 (94) district LP models\941031_GUILDFORD\Approved\941031_GUILDFORD_CBM.MDB</t>
  </si>
  <si>
    <t>941031_GUILDFORD_CBM.MDB</t>
  </si>
  <si>
    <t>941031_GUILDFORD</t>
  </si>
  <si>
    <t>02/11/2011 09:02</t>
  </si>
  <si>
    <t>09/28/2011 10:12:11</t>
  </si>
  <si>
    <t>01/23/2015 22:41:20</t>
  </si>
  <si>
    <t>\\scotia.sgngroup.net\dfs\shared\Syn4.2.3\Southern Networks\S8 (94) district LP models\941031_GUILDFORD\CBM\941031_GUILDFORD_CBM MAY 2013.MDB</t>
  </si>
  <si>
    <t>941031_GUILDFORD_CBM MAY 2013.MDB</t>
  </si>
  <si>
    <t>05/13/2013 14:49:33</t>
  </si>
  <si>
    <t>11/04/2014 11:28</t>
  </si>
  <si>
    <t>01/23/2015 22:41:23</t>
  </si>
  <si>
    <t>\\scotia.sgngroup.net\dfs\shared\Syn4.2.3\Southern Networks\S8 (94) district LP models\941031_GUILDFORD\CBM\941031_GUILDFORD_CBM-10-11.MDB</t>
  </si>
  <si>
    <t>941031_GUILDFORD_CBM-10-11.MDB</t>
  </si>
  <si>
    <t>03/03/2011 15:57</t>
  </si>
  <si>
    <t>04/18/2013 09:41:40</t>
  </si>
  <si>
    <t>01/23/2015 22:41:26</t>
  </si>
  <si>
    <t>\\scotia.sgngroup.net\dfs\shared\Syn4.2.3\Southern Networks\S8 (94) district LP models\941031_GUILDFORD\CBM\941031_GUILDFORD_CBM-11-12.MDB</t>
  </si>
  <si>
    <t>941031_GUILDFORD_CBM-11-12.MDB</t>
  </si>
  <si>
    <t>03/06/2012 17:12</t>
  </si>
  <si>
    <t>03/17/2012 13:48:47</t>
  </si>
  <si>
    <t>01/23/2015 22:41:29</t>
  </si>
  <si>
    <t>\\scotia.sgngroup.net\dfs\shared\Syn4.2.3\Southern Networks\S8 (94) district LP models\941031_GUILDFORD\CBM\941031_GUILDFORD_CBM-11-12_st.MDB</t>
  </si>
  <si>
    <t>941031_GUILDFORD_CBM-11-12_st.MDB</t>
  </si>
  <si>
    <t>04/18/2013 09:54:53</t>
  </si>
  <si>
    <t>04/18/2013 09:55:11</t>
  </si>
  <si>
    <t>01/23/2015 22:41:31</t>
  </si>
  <si>
    <t>\\scotia.sgngroup.net\dfs\shared\Syn4.2.3\Southern Networks\S8 (94) district LP models\941031_GUILDFORD\CBM\941031_GUILDFORD_FY1 - for use as CBM May 2015.MDB</t>
  </si>
  <si>
    <t>941031_GUILDFORD_FY1 - for use as CBM May 2015.MDB</t>
  </si>
  <si>
    <t>01/09/2015 13:47</t>
  </si>
  <si>
    <t>01/13/2015 07:36:07</t>
  </si>
  <si>
    <t>01/23/2015 22:41:34</t>
  </si>
  <si>
    <t>\\scotia.sgngroup.net\dfs\shared\Syn4.2.3\Southern Networks\S8 (94) district LP models\941031_GUILDFORD\FY1\941031_GUILDFORD_FY1.MDB</t>
  </si>
  <si>
    <t>941031_GUILDFORD_FY1.MDB</t>
  </si>
  <si>
    <t>02/11/2011 09:06</t>
  </si>
  <si>
    <t>02/26/2015 15:22:32</t>
  </si>
  <si>
    <t>02/27/2015 15:32:38</t>
  </si>
  <si>
    <t>\\scotia.sgngroup.net\dfs\shared\Syn4.2.3\Southern Networks\S8 (94) district LP models\941031_GUILDFORD\FY5\941031_GUILDFORD_FY5-WOP.MDB</t>
  </si>
  <si>
    <t>941031_GUILDFORD_FY5-WOP.MDB</t>
  </si>
  <si>
    <t>09/05/2011 11:52</t>
  </si>
  <si>
    <t>09/05/2011 14:36</t>
  </si>
  <si>
    <t>01/23/2015 22:42:28</t>
  </si>
  <si>
    <t>\\scotia.sgngroup.net\dfs\shared\Syn4.2.3\Southern Networks\S8 (94) district LP models\941031_GUILDFORD\FY5\941031_GUILDFORD_FY5.MDB</t>
  </si>
  <si>
    <t>941031_GUILDFORD_FY5.MDB</t>
  </si>
  <si>
    <t>02/11/2011 09:08</t>
  </si>
  <si>
    <t>02/26/2015 15:18:37</t>
  </si>
  <si>
    <t>02/26/2015 18:05:17</t>
  </si>
  <si>
    <t>\\scotia.sgngroup.net\dfs\shared\Syn4.2.3\Southern Networks\S8 (94) district LP models\941031_GUILDFORD\Network Archive\941031_GUILDFORD_CBM 02-09-2010.MDB</t>
  </si>
  <si>
    <t>941031_GUILDFORD_CBM 02-09-2010.MDB</t>
  </si>
  <si>
    <t>02/11/2011 08:40</t>
  </si>
  <si>
    <t>09/02/2010 10:38</t>
  </si>
  <si>
    <t>01/23/2015 22:42:47</t>
  </si>
  <si>
    <t>Network Archive</t>
  </si>
  <si>
    <t>\\scotia.sgngroup.net\dfs\shared\Syn4.2.3\Southern Networks\S8 (94) district LP models\941031_GUILDFORD\Network Archive\941031_GUILDFORD_FY1 02-09-2010.MDB</t>
  </si>
  <si>
    <t>941031_GUILDFORD_FY1 02-09-2010.MDB</t>
  </si>
  <si>
    <t>02/11/2011 08:42</t>
  </si>
  <si>
    <t>01/11/2011 14:04</t>
  </si>
  <si>
    <t>01/23/2015 22:42:49</t>
  </si>
  <si>
    <t>\\scotia.sgngroup.net\dfs\shared\Syn4.2.3\Southern Networks\S8 (94) district LP models\941031_GUILDFORD\Network Archive\941031_GUILDFORD_FY5 02-09-2010.mdb</t>
  </si>
  <si>
    <t>941031_GUILDFORD_FY5 02-09-2010.mdb</t>
  </si>
  <si>
    <t>01/11/2011 14:00</t>
  </si>
  <si>
    <t>01/23/2015 22:42:50</t>
  </si>
  <si>
    <t>\\scotia.sgngroup.net\dfs\shared\Syn4.2.3\Southern Networks\S8 (94) district LP models\941031_GUILDFORD\Network Archive\Restore of - 941031_GUILDFORD_FY1.MDB</t>
  </si>
  <si>
    <t>Restore of - 941031_GUILDFORD_FY1.MDB</t>
  </si>
  <si>
    <t>04/20/2011 11:03:38</t>
  </si>
  <si>
    <t>04/20/2011 10:54:30</t>
  </si>
  <si>
    <t>01/23/2015 22:42:52</t>
  </si>
  <si>
    <t>\\scotia.sgngroup.net\dfs\shared\Syn4.2.3\Southern Networks\S8 (94) district LP models\941032_GODALMING\Approved\941032 Godalming - APPROVED.MDB</t>
  </si>
  <si>
    <t>941032 Godalming - APPROVED.MDB</t>
  </si>
  <si>
    <t>941032_GODALMING</t>
  </si>
  <si>
    <t>03/05/2010 09:14</t>
  </si>
  <si>
    <t>10/28/2009 15:12:15</t>
  </si>
  <si>
    <t>01/23/2015 22:42:53</t>
  </si>
  <si>
    <t>\\scotia.sgngroup.net\dfs\shared\Syn4.2.3\Southern Networks\S8 (94) district LP models\941032_GODALMING\Approved\941032 Godalming - CBM 02-09-2010.MDB</t>
  </si>
  <si>
    <t>941032 Godalming - CBM 02-09-2010.MDB</t>
  </si>
  <si>
    <t>09/02/2010 11:44</t>
  </si>
  <si>
    <t>01/23/2015 22:42:54</t>
  </si>
  <si>
    <t>\\scotia.sgngroup.net\dfs\shared\Syn4.2.3\Southern Networks\S8 (94) district LP models\941032_GODALMING\CBM\941032 Godalming - CBM MAY 2013.MDB</t>
  </si>
  <si>
    <t>941032 Godalming - CBM MAY 2013.MDB</t>
  </si>
  <si>
    <t>05/10/2013 14:47</t>
  </si>
  <si>
    <t>06/20/2013 15:51:23</t>
  </si>
  <si>
    <t>01/23/2015 22:43:11</t>
  </si>
  <si>
    <t>\\scotia.sgngroup.net\dfs\shared\Syn4.2.3\Southern Networks\S8 (94) district LP models\941032_GODALMING\CBM\941032 Godalming - FY1 - for use as CBM May 2015.MDB</t>
  </si>
  <si>
    <t>941032 Godalming - FY1 - for use as CBM May 2015.MDB</t>
  </si>
  <si>
    <t>01/09/2015 13:49</t>
  </si>
  <si>
    <t>01/13/2015 07:37:23</t>
  </si>
  <si>
    <t>01/23/2015 22:43:12</t>
  </si>
  <si>
    <t>\\scotia.sgngroup.net\dfs\shared\Syn4.2.3\Southern Networks\S8 (94) district LP models\941032_GODALMING\CBM\941032_Godalming_CBM.MDB</t>
  </si>
  <si>
    <t>941032_Godalming_CBM.MDB</t>
  </si>
  <si>
    <t>01/14/2013 09:37:49</t>
  </si>
  <si>
    <t>01/14/2013 13:24:02</t>
  </si>
  <si>
    <t>\\scotia.sgngroup.net\dfs\shared\Syn4.2.3\Southern Networks\S8 (94) district LP models\941032_GODALMING\FY1\941032 Godalming - FY1.MDB</t>
  </si>
  <si>
    <t>941032 Godalming - FY1.MDB</t>
  </si>
  <si>
    <t>03/05/2010 09:08</t>
  </si>
  <si>
    <t>02/26/2015 12:05:28</t>
  </si>
  <si>
    <t>02/27/2015 12:32:04</t>
  </si>
  <si>
    <t>\\scotia.sgngroup.net\dfs\shared\Syn4.2.3\Southern Networks\S8 (94) district LP models\941032_GODALMING\FY5\941032 Godalming - FY5.MDB</t>
  </si>
  <si>
    <t>941032 Godalming - FY5.MDB</t>
  </si>
  <si>
    <t>11/23/2009 10:50:36</t>
  </si>
  <si>
    <t>02/26/2015 16:58:01</t>
  </si>
  <si>
    <t>02/26/2015 18:05:18</t>
  </si>
  <si>
    <t>\\scotia.sgngroup.net\dfs\shared\Syn4.2.3\Southern Networks\S8 (94) district LP models\941032_GODALMING\Validated\941032 Godalming - VALIDATION.MDB</t>
  </si>
  <si>
    <t>941032 Godalming - VALIDATION.MDB</t>
  </si>
  <si>
    <t>10/21/2009 14:42:09</t>
  </si>
  <si>
    <t>01/14/2013 09:36:27</t>
  </si>
  <si>
    <t>01/23/2015 22:43:37</t>
  </si>
  <si>
    <t>\\scotia.sgngroup.net\dfs\shared\Syn4.2.3\Southern Networks\S8 (94) district LP models\941033_WOKING\CBM\941033 - Woking - CBM 10 - 11.MDB</t>
  </si>
  <si>
    <t>941033 - Woking - CBM 10 - 11.MDB</t>
  </si>
  <si>
    <t>941033_WOKING</t>
  </si>
  <si>
    <t>03/16/2011 08:52:32</t>
  </si>
  <si>
    <t>10/06/2011 10:32</t>
  </si>
  <si>
    <t>01/23/2015 22:44:09</t>
  </si>
  <si>
    <t>\\scotia.sgngroup.net\dfs\shared\Syn4.2.3\Southern Networks\S8 (94) district LP models\941033_WOKING\CBM\941033_WOKING_CBM MAY 2013 NRO SEN12038.MDB</t>
  </si>
  <si>
    <t>941033_WOKING_CBM MAY 2013 NRO SEN12038.MDB</t>
  </si>
  <si>
    <t>02/18/2014 10:04:50</t>
  </si>
  <si>
    <t>02/18/2014 14:25:10</t>
  </si>
  <si>
    <t>01/23/2015 22:44:11</t>
  </si>
  <si>
    <t>\\scotia.sgngroup.net\dfs\shared\Syn4.2.3\Southern Networks\S8 (94) district LP models\941033_WOKING\CBM\941033_WOKING_CBM MAY 2013 sue.MDB</t>
  </si>
  <si>
    <t>941033_WOKING_CBM MAY 2013 sue.MDB</t>
  </si>
  <si>
    <t>02/17/2014 11:20:04</t>
  </si>
  <si>
    <t>02/18/2014 09:47:16</t>
  </si>
  <si>
    <t>01/23/2015 22:44:13</t>
  </si>
  <si>
    <t>\\scotia.sgngroup.net\dfs\shared\Syn4.2.3\Southern Networks\S8 (94) district LP models\941033_WOKING\CBM\941033_WOKING_CBM MAY 2013.MDB</t>
  </si>
  <si>
    <t>941033_WOKING_CBM MAY 2013.MDB</t>
  </si>
  <si>
    <t>05/10/2013 14:50</t>
  </si>
  <si>
    <t>06/21/2013 15:48:29</t>
  </si>
  <si>
    <t>01/23/2015 22:44:14</t>
  </si>
  <si>
    <t>\\scotia.sgngroup.net\dfs\shared\Syn4.2.3\Southern Networks\S8 (94) district LP models\941033_WOKING\CBM\941033_WOKING_CBM-11-12.MDB</t>
  </si>
  <si>
    <t>941033_WOKING_CBM-11-12.MDB</t>
  </si>
  <si>
    <t>03/07/2012 11:45</t>
  </si>
  <si>
    <t>03/17/2012 15:53:04</t>
  </si>
  <si>
    <t>01/23/2015 22:44:16</t>
  </si>
  <si>
    <t>\\scotia.sgngroup.net\dfs\shared\Syn4.2.3\Southern Networks\S8 (94) district LP models\941033_WOKING\CBM\941033_WOKING_FY1 - for use as CBM May 2015.MDB</t>
  </si>
  <si>
    <t>941033_WOKING_FY1 - for use as CBM May 2015.MDB</t>
  </si>
  <si>
    <t>01/09/2015 13:50</t>
  </si>
  <si>
    <t>01/13/2015 07:39:05</t>
  </si>
  <si>
    <t>01/23/2015 22:44:18</t>
  </si>
  <si>
    <t>\\scotia.sgngroup.net\dfs\shared\Syn4.2.3\Southern Networks\S8 (94) district LP models\941033_WOKING\FY1\941033_WOKING_FY1.MDB</t>
  </si>
  <si>
    <t>941033_WOKING_FY1.MDB</t>
  </si>
  <si>
    <t>07/02/2010 10:14</t>
  </si>
  <si>
    <t>02/20/2015 09:54:15</t>
  </si>
  <si>
    <t>02/27/2015 12:27:36</t>
  </si>
  <si>
    <t>\\scotia.sgngroup.net\dfs\shared\Syn4.2.3\Southern Networks\S8 (94) district LP models\941033_WOKING\FY5\941033_WOKING_FY5.MDB</t>
  </si>
  <si>
    <t>941033_WOKING_FY5.MDB</t>
  </si>
  <si>
    <t>07/02/2010 10:15</t>
  </si>
  <si>
    <t>02/20/2015 10:33:13</t>
  </si>
  <si>
    <t>02/25/2015 08:42:59</t>
  </si>
  <si>
    <t>\\scotia.sgngroup.net\dfs\shared\Syn4.2.3\Southern Networks\S8 (94) district LP models\941033_WOKING\FY5\SEN26263-SEN29439.MDB</t>
  </si>
  <si>
    <t>SEN26263-SEN29439.MDB</t>
  </si>
  <si>
    <t>12/16/2013 16:02:27</t>
  </si>
  <si>
    <t>12/16/2013 16:34:28</t>
  </si>
  <si>
    <t>01/23/2015 22:44:46</t>
  </si>
  <si>
    <t>\\scotia.sgngroup.net\dfs\shared\Syn4.2.3\Southern Networks\S8 (94) district LP models\941033_WOKING\Validated\941033 - Woking - Validated.MDB</t>
  </si>
  <si>
    <t>941033 - Woking - Validated.MDB</t>
  </si>
  <si>
    <t>07/02/2010 10:19</t>
  </si>
  <si>
    <t>01/23/2015 22:45:05</t>
  </si>
  <si>
    <t>\\scotia.sgngroup.net\dfs\shared\Syn4.2.3\Southern Networks\S8 (94) district LP models\941035_HYDESTILE\CBM\941035_HYDESTILE_CBM MAY 2013.MDB</t>
  </si>
  <si>
    <t>941035_HYDESTILE_CBM MAY 2013.MDB</t>
  </si>
  <si>
    <t>941035_HYDESTILE</t>
  </si>
  <si>
    <t>05/10/2013 14:54</t>
  </si>
  <si>
    <t>01/23/2015 22:45:09</t>
  </si>
  <si>
    <t>\\scotia.sgngroup.net\dfs\shared\Syn4.2.3\Southern Networks\S8 (94) district LP models\941035_HYDESTILE\CBM\941035_HYDESTILE_CBM-10-11.MDB</t>
  </si>
  <si>
    <t>941035_HYDESTILE_CBM-10-11.MDB</t>
  </si>
  <si>
    <t>09/02/2010 14:59</t>
  </si>
  <si>
    <t>\\scotia.sgngroup.net\dfs\shared\Syn4.2.3\Southern Networks\S8 (94) district LP models\941035_HYDESTILE\CBM\941035_HYDESTILE_CBM-11-12.MDB</t>
  </si>
  <si>
    <t>941035_HYDESTILE_CBM-11-12.MDB</t>
  </si>
  <si>
    <t>04/11/2012 11:18</t>
  </si>
  <si>
    <t>\\scotia.sgngroup.net\dfs\shared\Syn4.2.3\Southern Networks\S8 (94) district LP models\941035_HYDESTILE\CBM\941035_HYDESTILE_FY1 - for use as CBM May 2015.MDB</t>
  </si>
  <si>
    <t>941035_HYDESTILE_FY1 - for use as CBM May 2015.MDB</t>
  </si>
  <si>
    <t>01/09/2015 13:52</t>
  </si>
  <si>
    <t>01/13/2015 07:40:01</t>
  </si>
  <si>
    <t>01/23/2015 22:45:10</t>
  </si>
  <si>
    <t>\\scotia.sgngroup.net\dfs\shared\Syn4.2.3\Southern Networks\S8 (94) district LP models\941035_HYDESTILE\FY1\941035_HYDESTILE_FY1.MDB</t>
  </si>
  <si>
    <t>941035_HYDESTILE_FY1.MDB</t>
  </si>
  <si>
    <t>11/14/2011 15:10:37</t>
  </si>
  <si>
    <t>08/22/2013 15:10:32</t>
  </si>
  <si>
    <t>\\scotia.sgngroup.net\dfs\shared\Syn4.2.3\Southern Networks\S8 (94) district LP models\941035_HYDESTILE\FY5\941035_HYDESTILE_FY5.MDB</t>
  </si>
  <si>
    <t>941035_HYDESTILE_FY5.MDB</t>
  </si>
  <si>
    <t>11/14/2011 15:11:51</t>
  </si>
  <si>
    <t>08/22/2013 15:10:38</t>
  </si>
  <si>
    <t>01/23/2015 22:45:11</t>
  </si>
  <si>
    <t>\\scotia.sgngroup.net\dfs\shared\Syn4.2.3\Southern Networks\S8 (94) district LP models\941036_EWHURST\Approved\941036_EWHURST_APPROVED.MDB</t>
  </si>
  <si>
    <t>941036_EWHURST_APPROVED.MDB</t>
  </si>
  <si>
    <t>941036_EWHURST</t>
  </si>
  <si>
    <t>03/23/2012 10:41:18</t>
  </si>
  <si>
    <t>03/23/2012 10:30:45</t>
  </si>
  <si>
    <t>01/23/2015 22:45:12</t>
  </si>
  <si>
    <t>\\scotia.sgngroup.net\dfs\shared\Syn4.2.3\Southern Networks\S8 (94) district LP models\941036_EWHURST\CBM\941036_EWHURST_CBM MAY 2013.MDB</t>
  </si>
  <si>
    <t>941036_EWHURST_CBM MAY 2013.MDB</t>
  </si>
  <si>
    <t>01/23/2015 22:45:18</t>
  </si>
  <si>
    <t>\\scotia.sgngroup.net\dfs\shared\Syn4.2.3\Southern Networks\S8 (94) district LP models\941036_EWHURST\CBM\941036_EWHURST_CBM_11-12.MDB</t>
  </si>
  <si>
    <t>941036_EWHURST_CBM_11-12.MDB</t>
  </si>
  <si>
    <t>03/23/2012 10:41:39</t>
  </si>
  <si>
    <t>03/23/2012 10:29:50</t>
  </si>
  <si>
    <t>\\scotia.sgngroup.net\dfs\shared\Syn4.2.3\Southern Networks\S8 (94) district LP models\941036_EWHURST\CBM\941036_EWHURST_FY1 - for use as CBM May 2015.MDB</t>
  </si>
  <si>
    <t>941036_EWHURST_FY1 - for use as CBM May 2015.MDB</t>
  </si>
  <si>
    <t>01/12/2015 11:28</t>
  </si>
  <si>
    <t>01/13/2015 07:41:00</t>
  </si>
  <si>
    <t>01/23/2015 22:45:19</t>
  </si>
  <si>
    <t>\\scotia.sgngroup.net\dfs\shared\Syn4.2.3\Southern Networks\S8 (94) district LP models\941036_EWHURST\FY1\941036_EWHURST_FY1.MDB</t>
  </si>
  <si>
    <t>941036_EWHURST_FY1.MDB</t>
  </si>
  <si>
    <t>03/23/2012 10:41:27</t>
  </si>
  <si>
    <t>07/02/2014 11:38</t>
  </si>
  <si>
    <t>02/20/2015 11:28:59</t>
  </si>
  <si>
    <t>\\scotia.sgngroup.net\dfs\shared\Syn4.2.3\Southern Networks\S8 (94) district LP models\941036_EWHURST\FY5\941036_EWHURST_FY5.MDB</t>
  </si>
  <si>
    <t>941036_EWHURST_FY5.MDB</t>
  </si>
  <si>
    <t>03/23/2012 10:41:33</t>
  </si>
  <si>
    <t>08/22/2013 15:28:44</t>
  </si>
  <si>
    <t>01/23/2015 22:45:21</t>
  </si>
  <si>
    <t>\\scotia.sgngroup.net\dfs\shared\Syn4.2.3\Southern Networks\S8 (94) district LP models\941037_EWHURST_PLACE\Approved\941037_EWHURST_PLACE_APPROVED.MDB</t>
  </si>
  <si>
    <t>941037_EWHURST_PLACE_APPROVED.MDB</t>
  </si>
  <si>
    <t>941037_EWHURST_PLACE</t>
  </si>
  <si>
    <t>03/23/2012 13:51:50</t>
  </si>
  <si>
    <t>03/23/2012 13:41:28</t>
  </si>
  <si>
    <t>01/23/2015 22:45:22</t>
  </si>
  <si>
    <t>\\scotia.sgngroup.net\dfs\shared\Syn4.2.3\Southern Networks\S8 (94) district LP models\941037_EWHURST_PLACE\CBM\941037_EWHURST_PLACE_CBM MAY 2013.MDB</t>
  </si>
  <si>
    <t>941037_EWHURST_PLACE_CBM MAY 2013.MDB</t>
  </si>
  <si>
    <t>05/10/2013 14:55</t>
  </si>
  <si>
    <t>01/23/2015 22:45:28</t>
  </si>
  <si>
    <t>\\scotia.sgngroup.net\dfs\shared\Syn4.2.3\Southern Networks\S8 (94) district LP models\941037_EWHURST_PLACE\CBM\941037_EWHURST_PLACE_CBM_11-12.MDB</t>
  </si>
  <si>
    <t>941037_EWHURST_PLACE_CBM_11-12.MDB</t>
  </si>
  <si>
    <t>03/23/2012 13:51:58</t>
  </si>
  <si>
    <t>03/23/2012 13:43:33</t>
  </si>
  <si>
    <t>\\scotia.sgngroup.net\dfs\shared\Syn4.2.3\Southern Networks\S8 (94) district LP models\941037_EWHURST_PLACE\CBM\941037_EWHURST_PLACE_FY1 - for CBM use May 2015.MDB</t>
  </si>
  <si>
    <t>941037_EWHURST_PLACE_FY1 - for CBM use May 2015.MDB</t>
  </si>
  <si>
    <t>01/13/2015 07:44:09</t>
  </si>
  <si>
    <t>01/13/2015 07:46:06</t>
  </si>
  <si>
    <t>\\scotia.sgngroup.net\dfs\shared\Syn4.2.3\Southern Networks\S8 (94) district LP models\941037_EWHURST_PLACE\FY1\941037_EWHURST_PLACE_FY1.MDB</t>
  </si>
  <si>
    <t>941037_EWHURST_PLACE_FY1.MDB</t>
  </si>
  <si>
    <t>03/23/2012 13:52:04</t>
  </si>
  <si>
    <t>08/22/2013 15:56:44</t>
  </si>
  <si>
    <t>01/23/2015 22:45:29</t>
  </si>
  <si>
    <t>\\scotia.sgngroup.net\dfs\shared\Syn4.2.3\Southern Networks\S8 (94) district LP models\941037_EWHURST_PLACE\FY5\941037_EWHURST_PLACE_FY5.MDB</t>
  </si>
  <si>
    <t>941037_EWHURST_PLACE_FY5.MDB</t>
  </si>
  <si>
    <t>03/23/2012 13:52:10</t>
  </si>
  <si>
    <t>08/22/2013 15:56:40</t>
  </si>
  <si>
    <t>\\scotia.sgngroup.net\dfs\shared\Syn4.2.3\Southern Networks\S8 (94) district LP models\941040_WORTH\CBM\941040_WORTH_CBM MAY 2013.MDB</t>
  </si>
  <si>
    <t>941040_WORTH_CBM MAY 2013.MDB</t>
  </si>
  <si>
    <t>941040_WORTH</t>
  </si>
  <si>
    <t>05/10/2013 14:56</t>
  </si>
  <si>
    <t>01/23/2015 22:45:33</t>
  </si>
  <si>
    <t>\\scotia.sgngroup.net\dfs\shared\Syn4.2.3\Southern Networks\S8 (94) district LP models\941040_WORTH\CBM\941040_WORTH_CBM-10-11.MDB</t>
  </si>
  <si>
    <t>941040_WORTH_CBM-10-11.MDB</t>
  </si>
  <si>
    <t>04/13/2011 10:54:32</t>
  </si>
  <si>
    <t>09/02/2010 09:25</t>
  </si>
  <si>
    <t>01/23/2015 22:45:34</t>
  </si>
  <si>
    <t>\\scotia.sgngroup.net\dfs\shared\Syn4.2.3\Southern Networks\S8 (94) district LP models\941040_WORTH\CBM\941040_WORTH_CBM-11-12.MDB</t>
  </si>
  <si>
    <t>941040_WORTH_CBM-11-12.MDB</t>
  </si>
  <si>
    <t>04/11/2012 12:22</t>
  </si>
  <si>
    <t>\\scotia.sgngroup.net\dfs\shared\Syn4.2.3\Southern Networks\S8 (94) district LP models\941040_WORTH\CBM\941040_WORTH_FY1 - for use as CBM May 2015.MDB</t>
  </si>
  <si>
    <t>941040_WORTH_FY1 - for use as CBM May 2015.MDB</t>
  </si>
  <si>
    <t>01/13/2015 07:48:56</t>
  </si>
  <si>
    <t>01/13/2015 07:49:28</t>
  </si>
  <si>
    <t>\\scotia.sgngroup.net\dfs\shared\Syn4.2.3\Southern Networks\S8 (94) district LP models\941040_WORTH\FY1\941040_WORTH_FY1.MDB</t>
  </si>
  <si>
    <t>941040_WORTH_FY1.MDB</t>
  </si>
  <si>
    <t>11/14/2011 11:11:53</t>
  </si>
  <si>
    <t>02/13/2013 10:23:35</t>
  </si>
  <si>
    <t>01/23/2015 22:45:35</t>
  </si>
  <si>
    <t>\\scotia.sgngroup.net\dfs\shared\Syn4.2.3\Southern Networks\S8 (94) district LP models\941040_WORTH\FY5\941040_WORTH_FY5.MDB</t>
  </si>
  <si>
    <t>941040_WORTH_FY5.MDB</t>
  </si>
  <si>
    <t>11/14/2011 11:13:25</t>
  </si>
  <si>
    <t>11/14/2011 11:13:28</t>
  </si>
  <si>
    <t>01/23/2015 22:45:36</t>
  </si>
  <si>
    <t>\\scotia.sgngroup.net\dfs\shared\Syn4.2.3\Southern Networks\S8 (94) district LP models\941041_NORTH_HOLMWOOD\Approved\941041_NORTH_HOLMWOOD_FY0.MDB</t>
  </si>
  <si>
    <t>941041_NORTH_HOLMWOOD_FY0.MDB</t>
  </si>
  <si>
    <t>941041_NORTH_HOLMWOOD</t>
  </si>
  <si>
    <t>12/19/2011 12:14:59</t>
  </si>
  <si>
    <t>12/19/2011 12:15:02</t>
  </si>
  <si>
    <t>01/23/2015 22:45:37</t>
  </si>
  <si>
    <t>\\scotia.sgngroup.net\dfs\shared\Syn4.2.3\Southern Networks\S8 (94) district LP models\941041_NORTH_HOLMWOOD\CBM\941041_NORTH_HOLMWOOD_CBM MAY 2013.MDB</t>
  </si>
  <si>
    <t>941041_NORTH_HOLMWOOD_CBM MAY 2013.MDB</t>
  </si>
  <si>
    <t>05/10/2013 14:57</t>
  </si>
  <si>
    <t>01/23/2015 22:45:40</t>
  </si>
  <si>
    <t>\\scotia.sgngroup.net\dfs\shared\Syn4.2.3\Southern Networks\S8 (94) district LP models\941041_NORTH_HOLMWOOD\CBM\941041_NORTH_HOLMWOOD_CBM-10-11.MDB</t>
  </si>
  <si>
    <t>941041_NORTH_HOLMWOOD_CBM-10-11.MDB</t>
  </si>
  <si>
    <t>04/13/2011 10:56:42</t>
  </si>
  <si>
    <t>09/02/2010 09:28</t>
  </si>
  <si>
    <t>\\scotia.sgngroup.net\dfs\shared\Syn4.2.3\Southern Networks\S8 (94) district LP models\941041_NORTH_HOLMWOOD\CBM\941041_NORTH_HOLMWOOD_CBM-11-12.MDB</t>
  </si>
  <si>
    <t>941041_NORTH_HOLMWOOD_CBM-11-12.MDB</t>
  </si>
  <si>
    <t>04/11/2012 11:19</t>
  </si>
  <si>
    <t>\\scotia.sgngroup.net\dfs\shared\Syn4.2.3\Southern Networks\S8 (94) district LP models\941041_NORTH_HOLMWOOD\CBM\941041_NORTH_HOLMWOOD_FY1 - for use as CBM May 2015.MDB</t>
  </si>
  <si>
    <t>941041_NORTH_HOLMWOOD_FY1 - for use as CBM May 2015.MDB</t>
  </si>
  <si>
    <t>01/13/2015 07:50:16</t>
  </si>
  <si>
    <t>01/13/2015 07:50:59</t>
  </si>
  <si>
    <t>01/23/2015 22:45:41</t>
  </si>
  <si>
    <t>\\scotia.sgngroup.net\dfs\shared\Syn4.2.3\Southern Networks\S8 (94) district LP models\941041_NORTH_HOLMWOOD\FY1\941041_NORTH_HOLMWOOD_FY1.MDB</t>
  </si>
  <si>
    <t>941041_NORTH_HOLMWOOD_FY1.MDB</t>
  </si>
  <si>
    <t>12/19/2011 12:12:25</t>
  </si>
  <si>
    <t>08/21/2013 16:03:21</t>
  </si>
  <si>
    <t>\\scotia.sgngroup.net\dfs\shared\Syn4.2.3\Southern Networks\S8 (94) district LP models\941041_NORTH_HOLMWOOD\FY5\941041_NORTH_HOLMWOOD_FY5.MDB</t>
  </si>
  <si>
    <t>941041_NORTH_HOLMWOOD_FY5.MDB</t>
  </si>
  <si>
    <t>12/19/2011 12:12:57</t>
  </si>
  <si>
    <t>08/21/2013 16:03:25</t>
  </si>
  <si>
    <t>01/23/2015 22:45:42</t>
  </si>
  <si>
    <t>\\scotia.sgngroup.net\dfs\shared\Syn4.2.3\Southern Networks\S8 (94) district LP models\941042_CHART_DOWN_ESTATE\CBM\941042_CHART_DOWN_ESTATE_.MDB</t>
  </si>
  <si>
    <t>941042_CHART_DOWN_ESTATE_.MDB</t>
  </si>
  <si>
    <t>941042_CHART_DOWN_ESTATE</t>
  </si>
  <si>
    <t>05/10/2013 15:00</t>
  </si>
  <si>
    <t>01/23/2015 22:45:45</t>
  </si>
  <si>
    <t>\\scotia.sgngroup.net\dfs\shared\Syn4.2.3\Southern Networks\S8 (94) district LP models\941042_CHART_DOWN_ESTATE\CBM\941042_CHART_DOWN_ESTATE_CBM MAY 2013.MDB</t>
  </si>
  <si>
    <t>941042_CHART_DOWN_ESTATE_CBM MAY 2013.MDB</t>
  </si>
  <si>
    <t>05/10/2013 15:04</t>
  </si>
  <si>
    <t>\\scotia.sgngroup.net\dfs\shared\Syn4.2.3\Southern Networks\S8 (94) district LP models\941042_CHART_DOWN_ESTATE\CBM\941042_CHART_DOWN_ESTATE_CBM-10-11.MDB</t>
  </si>
  <si>
    <t>941042_CHART_DOWN_ESTATE_CBM-10-11.MDB</t>
  </si>
  <si>
    <t>04/13/2011 11:01:08</t>
  </si>
  <si>
    <t>09/02/2010 09:30</t>
  </si>
  <si>
    <t>\\scotia.sgngroup.net\dfs\shared\Syn4.2.3\Southern Networks\S8 (94) district LP models\941042_CHART_DOWN_ESTATE\CBM\941042_CHART_DOWN_ESTATE_FY1 - for use as CBM May 2015.MDB</t>
  </si>
  <si>
    <t>941042_CHART_DOWN_ESTATE_FY1 - for use as CBM May 2015.MDB</t>
  </si>
  <si>
    <t>01/13/2015 07:53:54</t>
  </si>
  <si>
    <t>01/13/2015 07:54:23</t>
  </si>
  <si>
    <t>01/23/2015 22:45:46</t>
  </si>
  <si>
    <t>\\scotia.sgngroup.net\dfs\shared\Syn4.2.3\Southern Networks\S8 (94) district LP models\941042_CHART_DOWN_ESTATE\FY1\941042_CHART_DOWN_ESTATE_FY1.MDB</t>
  </si>
  <si>
    <t>941042_CHART_DOWN_ESTATE_FY1.MDB</t>
  </si>
  <si>
    <t>11/11/2011 15:45</t>
  </si>
  <si>
    <t>07/31/2014 11:21:04</t>
  </si>
  <si>
    <t>\\scotia.sgngroup.net\dfs\shared\Syn4.2.3\Southern Networks\S8 (94) district LP models\941042_CHART_DOWN_ESTATE\FY5\941042_CHART_DOWN_ESTATE_FY5.MDB</t>
  </si>
  <si>
    <t>941042_CHART_DOWN_ESTATE_FY5.MDB</t>
  </si>
  <si>
    <t>11/11/2011 15:48</t>
  </si>
  <si>
    <t>03/18/2014 12:21:09</t>
  </si>
  <si>
    <t>01/23/2015 22:45:47</t>
  </si>
  <si>
    <t>\\scotia.sgngroup.net\dfs\shared\Syn4.2.3\Southern Networks\S8 (94) district LP models\941043_BEARE_GREEN\CBM\941043_BEARE_GREEN_CBM MAY 2013.MDB</t>
  </si>
  <si>
    <t>941043_BEARE_GREEN_CBM MAY 2013.MDB</t>
  </si>
  <si>
    <t>05/10/2013 15:08</t>
  </si>
  <si>
    <t>01/23/2015 22:45:52</t>
  </si>
  <si>
    <t>\\scotia.sgngroup.net\dfs\shared\Syn4.2.3\Southern Networks\S8 (94) district LP models\941043_BEARE_GREEN\CBM\941043_BEARE_GREEN_CBM_10-11.MDB</t>
  </si>
  <si>
    <t>941043_BEARE_GREEN_CBM_10-11.MDB</t>
  </si>
  <si>
    <t>03/11/2011 12:22</t>
  </si>
  <si>
    <t>\\scotia.sgngroup.net\dfs\shared\Syn4.2.3\Southern Networks\S8 (94) district LP models\941043_BEARE_GREEN\CBM\941043_BEARE_GREEN_CBM_11-12.MDB</t>
  </si>
  <si>
    <t>941043_BEARE_GREEN_CBM_11-12.MDB</t>
  </si>
  <si>
    <t>04/11/2012 11:15</t>
  </si>
  <si>
    <t>04/11/2012 11:16</t>
  </si>
  <si>
    <t>\\scotia.sgngroup.net\dfs\shared\Syn4.2.3\Southern Networks\S8 (94) district LP models\941043_BEARE_GREEN\CBM\941043_BEARE_GREEN_FY1 - for use as CBM May 2015.MDB</t>
  </si>
  <si>
    <t>941043_BEARE_GREEN_FY1 - for use as CBM May 2015.MDB</t>
  </si>
  <si>
    <t>01/13/2015 07:54:59</t>
  </si>
  <si>
    <t>01/13/2015 07:55:28</t>
  </si>
  <si>
    <t>\\scotia.sgngroup.net\dfs\shared\Syn4.2.3\Southern Networks\S8 (94) district LP models\941153_MAIDENBOWER\CBM\941153_Maidenbower_CBM-11-12.MDB</t>
  </si>
  <si>
    <t>941153_Maidenbower_CBM-11-12.MDB</t>
  </si>
  <si>
    <t>04/11/2012 11:21</t>
  </si>
  <si>
    <t>01/23/2015 22:48:50</t>
  </si>
  <si>
    <t>\\scotia.sgngroup.net\dfs\shared\Syn4.2.3\Southern Networks\S8 (94) district LP models\941153_MAIDENBOWER\CBM\941153_Maidenbower_FY1 - for use as CBM May 2015.MDB</t>
  </si>
  <si>
    <t>941153_Maidenbower_FY1 - for use as CBM May 2015.MDB</t>
  </si>
  <si>
    <t>01/13/2015 07:58:15</t>
  </si>
  <si>
    <t>01/13/2015 07:59:36</t>
  </si>
  <si>
    <t>\\scotia.sgngroup.net\dfs\shared\Syn4.2.3\Southern Networks\S8 (94) district LP models\941153_MAIDENBOWER\FY1\941153_Maidenbower_FY1.MDB</t>
  </si>
  <si>
    <t>941153_Maidenbower_FY1.MDB</t>
  </si>
  <si>
    <t>03/23/2009 11:16:28</t>
  </si>
  <si>
    <t>05/22/2014 16:03:53</t>
  </si>
  <si>
    <t>02/10/2015 12:37</t>
  </si>
  <si>
    <t>\\scotia.sgngroup.net\dfs\shared\Syn4.2.3\Southern Networks\S8 (94) district LP models\941153_MAIDENBOWER\FY5\941153_Maidenbower_FY5.MDB</t>
  </si>
  <si>
    <t>941153_Maidenbower_FY5.MDB</t>
  </si>
  <si>
    <t>03/23/2009 11:18:33</t>
  </si>
  <si>
    <t>05/22/2014 16:02:59</t>
  </si>
  <si>
    <t>01/23/2015 22:48:54</t>
  </si>
  <si>
    <t>\\scotia.sgngroup.net\dfs\shared\Syn4.2.3\Southern Networks\S8 (94) district LP models\941154_BEWBUSH\CBM\941154_Bewbush_CBM MAY 2013.MDB</t>
  </si>
  <si>
    <t>941154_Bewbush_CBM MAY 2013.MDB</t>
  </si>
  <si>
    <t>941154_BEWBUSH</t>
  </si>
  <si>
    <t>05/10/2013 15:13</t>
  </si>
  <si>
    <t>01/23/2015 22:48:58</t>
  </si>
  <si>
    <t>\\scotia.sgngroup.net\dfs\shared\Syn4.2.3\Southern Networks\S8 (94) district LP models\941154_BEWBUSH\CBM\941154_Bewbush_CBM-10-11.MDB</t>
  </si>
  <si>
    <t>941154_Bewbush_CBM-10-11.MDB</t>
  </si>
  <si>
    <t>04/13/2011 11:07:27</t>
  </si>
  <si>
    <t>09/28/2011 14:21:46</t>
  </si>
  <si>
    <t>\\scotia.sgngroup.net\dfs\shared\Syn4.2.3\Southern Networks\S8 (94) district LP models\941154_BEWBUSH\CBM\941154_Bewbush_CBM-11-12.MDB</t>
  </si>
  <si>
    <t>941154_Bewbush_CBM-11-12.MDB</t>
  </si>
  <si>
    <t>04/11/2012 12:24</t>
  </si>
  <si>
    <t>01/23/2015 22:48:59</t>
  </si>
  <si>
    <t>\\scotia.sgngroup.net\dfs\shared\Syn4.2.3\Southern Networks\S8 (94) district LP models\941154_BEWBUSH\CBM\941154_Bewbush_FY1 - for use as CBM May 2015.MDB</t>
  </si>
  <si>
    <t>941154_Bewbush_FY1 - for use as CBM May 2015.MDB</t>
  </si>
  <si>
    <t>01/13/2015 08:00:18</t>
  </si>
  <si>
    <t>01/13/2015 08:01:04</t>
  </si>
  <si>
    <t>\\scotia.sgngroup.net\dfs\shared\Syn4.2.3\Southern Networks\S8 (94) district LP models\941154_BEWBUSH\FY1\941154_Bewbush_FY1.MDB</t>
  </si>
  <si>
    <t>941154_Bewbush_FY1.MDB</t>
  </si>
  <si>
    <t>03/02/2009 11:02</t>
  </si>
  <si>
    <t>10/23/2013 16:23:22</t>
  </si>
  <si>
    <t>01/23/2015 22:49:00</t>
  </si>
  <si>
    <t>\\scotia.sgngroup.net\dfs\shared\Syn4.2.3\Southern Networks\S8 (94) district LP models\941154_BEWBUSH\FY1\941154_Bewbush_FY1_PCR.MDB</t>
  </si>
  <si>
    <t>941154_Bewbush_FY1_PCR.MDB</t>
  </si>
  <si>
    <t>06/14/2011 09:38:05</t>
  </si>
  <si>
    <t>06/14/2011 09:38:07</t>
  </si>
  <si>
    <t>01/23/2015 22:49:04</t>
  </si>
  <si>
    <t>\\scotia.sgngroup.net\dfs\shared\Syn4.2.3\Southern Networks\S8 (94) district LP models\941154_BEWBUSH\FY5\941154_Bewbush_FY5.MDB</t>
  </si>
  <si>
    <t>941154_Bewbush_FY5.MDB</t>
  </si>
  <si>
    <t>03/02/2009 11:04</t>
  </si>
  <si>
    <t>05/06/2014 12:54</t>
  </si>
  <si>
    <t>01/23/2015 22:49:05</t>
  </si>
  <si>
    <t>\\scotia.sgngroup.net\dfs\shared\Syn4.2.3\Southern Networks\S8 (94) district LP models\941156_TILGATE\Approved\941156 - Tilgate - Approved.MDB</t>
  </si>
  <si>
    <t>941156 - Tilgate - Approved.MDB</t>
  </si>
  <si>
    <t>941156_TILGATE</t>
  </si>
  <si>
    <t>03/26/2012 11:41:53</t>
  </si>
  <si>
    <t>03/26/2012 11:41:56</t>
  </si>
  <si>
    <t>01/23/2015 22:49:08</t>
  </si>
  <si>
    <t>\\scotia.sgngroup.net\dfs\shared\Syn4.2.3\Southern Networks\S8 (94) district LP models\941156_TILGATE\CBM\941156 - Tilgate - CBM 11-12.MDB</t>
  </si>
  <si>
    <t>941156 - Tilgate - CBM 11-12.MDB</t>
  </si>
  <si>
    <t>03/26/2012 11:42:28</t>
  </si>
  <si>
    <t>03/26/2012 11:42:31</t>
  </si>
  <si>
    <t>01/23/2015 22:49:10</t>
  </si>
  <si>
    <t>\\scotia.sgngroup.net\dfs\shared\Syn4.2.3\Southern Networks\S8 (94) district LP models\941156_TILGATE\CBM\941156 - Tilgate - CBM MAY 2013.MDB</t>
  </si>
  <si>
    <t>941156 - Tilgate - CBM MAY 2013.MDB</t>
  </si>
  <si>
    <t>05/10/2013 15:14</t>
  </si>
  <si>
    <t>01/23/2015 22:49:11</t>
  </si>
  <si>
    <t>\\scotia.sgngroup.net\dfs\shared\Syn4.2.3\Southern Networks\S8 (94) district LP models\941156_TILGATE\CBM\941156 - Tilgate - FY1 - for use as CBM May 2015.MDB</t>
  </si>
  <si>
    <t>941156 - Tilgate - FY1 - for use as CBM May 2015.MDB</t>
  </si>
  <si>
    <t>01/13/2015 08:02:06</t>
  </si>
  <si>
    <t>01/13/2015 08:02:35</t>
  </si>
  <si>
    <t>\\scotia.sgngroup.net\dfs\shared\Syn4.2.3\Southern Networks\S8 (94) district LP models\941156_TILGATE\CBM\941156_TILGATE_CBM-10-11.mdb</t>
  </si>
  <si>
    <t>941156_TILGATE_CBM-10-11.mdb</t>
  </si>
  <si>
    <t>04/13/2011 11:11:20</t>
  </si>
  <si>
    <t>04/19/2008 12:30:03</t>
  </si>
  <si>
    <t>\\scotia.sgngroup.net\dfs\shared\Syn4.2.3\Southern Networks\S8 (94) district LP models\941156_TILGATE\FY1\941156 - Tilgate - FY1.MDB</t>
  </si>
  <si>
    <t>941156 - Tilgate - FY1.MDB</t>
  </si>
  <si>
    <t>03/26/2012 11:40:23</t>
  </si>
  <si>
    <t>03/26/2012 11:40:26</t>
  </si>
  <si>
    <t>01/23/2015 22:49:12</t>
  </si>
  <si>
    <t>\\scotia.sgngroup.net\dfs\shared\Syn4.2.3\Southern Networks\S8 (94) district LP models\941156_TILGATE\FY5\941156 - Tilgate - FY5.MDB</t>
  </si>
  <si>
    <t>941156 - Tilgate - FY5.MDB</t>
  </si>
  <si>
    <t>03/26/2012 11:41:27</t>
  </si>
  <si>
    <t>03/26/2012 11:41:30</t>
  </si>
  <si>
    <t>\\scotia.sgngroup.net\dfs\shared\Syn4.2.3\Southern Networks\S8 (94) district LP models\941157_HORSHAM\CBM\941157_HORSHAM_ CBM 16 03 12.MDB</t>
  </si>
  <si>
    <t>941157_HORSHAM_ CBM 16 03 12.MDB</t>
  </si>
  <si>
    <t>941157_HORSHAM</t>
  </si>
  <si>
    <t>03/16/2012 15:28:49</t>
  </si>
  <si>
    <t>05/16/2012 08:31:18</t>
  </si>
  <si>
    <t>01/23/2015 22:49:21</t>
  </si>
  <si>
    <t>\\scotia.sgngroup.net\dfs\shared\Syn4.2.3\Southern Networks\S8 (94) district LP models\941157_HORSHAM\CBM\941157_HORSHAM_CBM MAY 2013.MDB</t>
  </si>
  <si>
    <t>941157_HORSHAM_CBM MAY 2013.MDB</t>
  </si>
  <si>
    <t>05/10/2013 15:16</t>
  </si>
  <si>
    <t>06/30/2014 10:40:58</t>
  </si>
  <si>
    <t>01/23/2015 22:49:24</t>
  </si>
  <si>
    <t>\\scotia.sgngroup.net\dfs\shared\Syn4.2.3\Southern Networks\S8 (94) district LP models\941157_HORSHAM\CBM\941157_HORSHAM_FY1 15 03 12 - for use as CBM May 2015.MDB</t>
  </si>
  <si>
    <t>941157_HORSHAM_FY1 15 03 12 - for use as CBM May 2015.MDB</t>
  </si>
  <si>
    <t>01/20/2015 07:36:07</t>
  </si>
  <si>
    <t>01/20/2015 07:37:11</t>
  </si>
  <si>
    <t>01/23/2015 22:49:25</t>
  </si>
  <si>
    <t>\\scotia.sgngroup.net\dfs\shared\Syn4.2.3\Southern Networks\S8 (94) district LP models\941157_HORSHAM\FY1\941157_HORSHAM_FY1 15 03 12.MDB</t>
  </si>
  <si>
    <t>941157_HORSHAM_FY1 15 03 12.MDB</t>
  </si>
  <si>
    <t>03/16/2012 15:32:49</t>
  </si>
  <si>
    <t>11/18/2014 13:48:22</t>
  </si>
  <si>
    <t>02/12/2015 12:59</t>
  </si>
  <si>
    <t>\\scotia.sgngroup.net\dfs\shared\Syn4.2.3\Southern Networks\S8 (94) district LP models\941157_HORSHAM\FY5\941157_HORSHAM_FY5 16 03 12.MDB</t>
  </si>
  <si>
    <t>941157_HORSHAM_FY5 16 03 12.MDB</t>
  </si>
  <si>
    <t>03/16/2012 15:37:03</t>
  </si>
  <si>
    <t>11/18/2014 13:48:49</t>
  </si>
  <si>
    <t>01/23/2015 22:49:46</t>
  </si>
  <si>
    <t>\\scotia.sgngroup.net\dfs\shared\Syn4.2.3\Southern Networks\S8 (94) district LP models\941158_BROADBRIDGE_HEATH\CBM\941158_Broadbridge_Heath_CBM 17 05 2013.MDB</t>
  </si>
  <si>
    <t>941158_Broadbridge_Heath_CBM 17 05 2013.MDB</t>
  </si>
  <si>
    <t>941158_BROADBRIDGE_HEATH</t>
  </si>
  <si>
    <t>05/17/2013 09:37:26</t>
  </si>
  <si>
    <t>05/17/2013 09:37:30</t>
  </si>
  <si>
    <t>01/23/2015 22:50:01</t>
  </si>
  <si>
    <t>\\scotia.sgngroup.net\dfs\shared\Syn4.2.3\Southern Networks\S8 (94) district LP models\941158_BROADBRIDGE_HEATH\CBM\941158_Broadbridge_Heath_FY1 17 15 2013 - - for use as CBM May 2015.MDB</t>
  </si>
  <si>
    <t>941158_Broadbridge_Heath_FY1 17 15 2013 - - for use as CBM May 2015.MDB</t>
  </si>
  <si>
    <t>01/20/2015 07:38:16</t>
  </si>
  <si>
    <t>01/20/2015 07:38:49</t>
  </si>
  <si>
    <t>01/23/2015 22:50:02</t>
  </si>
  <si>
    <t>\\scotia.sgngroup.net\dfs\shared\Syn4.2.3\Southern Networks\S8 (94) district LP models\941158_BROADBRIDGE_HEATH\FY1\941158_Broadbridge_Heath_FY1 17 15 2013.MDB</t>
  </si>
  <si>
    <t>941158_Broadbridge_Heath_FY1 17 15 2013.MDB</t>
  </si>
  <si>
    <t>05/17/2013 09:08:55</t>
  </si>
  <si>
    <t>02/05/2014 15:29</t>
  </si>
  <si>
    <t>01/23/2015 22:50:03</t>
  </si>
  <si>
    <t>\\scotia.sgngroup.net\dfs\shared\Syn4.2.3\Southern Networks\S8 (94) district LP models\941158_BROADBRIDGE_HEATH\FY5\941158_Broadbridge_Heath_FY5 17 05 2013.MDB</t>
  </si>
  <si>
    <t>941158_Broadbridge_Heath_FY5 17 05 2013.MDB</t>
  </si>
  <si>
    <t>05/17/2013 09:12:04</t>
  </si>
  <si>
    <t>06/16/2014 14:43:52</t>
  </si>
  <si>
    <t>01/23/2015 22:50:05</t>
  </si>
  <si>
    <t>\\scotia.sgngroup.net\dfs\shared\Syn4.2.3\Southern Networks\S8 (94) district LP models\941159_BILLINGHURST\CBM\941159 Billingshurst - CBM MAY 2013.MDB</t>
  </si>
  <si>
    <t>941159 Billingshurst - CBM MAY 2013.MDB</t>
  </si>
  <si>
    <t>941159_BILLINGHURST</t>
  </si>
  <si>
    <t>05/10/2013 15:19</t>
  </si>
  <si>
    <t>05/30/2013 15:19:30</t>
  </si>
  <si>
    <t>01/23/2015 22:50:09</t>
  </si>
  <si>
    <t>\\scotia.sgngroup.net\dfs\shared\Syn4.2.3\Southern Networks\S8 (94) district LP models\941159_BILLINGHURST\CBM\941159 Billingshurst - FY1 - for use as CBM May 2015.MDB</t>
  </si>
  <si>
    <t>941159 Billingshurst - FY1 - for use as CBM May 2015.MDB</t>
  </si>
  <si>
    <t>01/20/2015 07:39:32</t>
  </si>
  <si>
    <t>01/20/2015 07:40:22</t>
  </si>
  <si>
    <t>01/23/2015 22:50:10</t>
  </si>
  <si>
    <t>\\scotia.sgngroup.net\dfs\shared\Syn4.2.3\Southern Networks\S8 (94) district LP models\941159_BILLINGHURST\CBM\941159_Billingshurst_CBM.MDB</t>
  </si>
  <si>
    <t>941159_Billingshurst_CBM.MDB</t>
  </si>
  <si>
    <t>11/26/2012 11:53:05</t>
  </si>
  <si>
    <t>11/27/2012 09:01:05</t>
  </si>
  <si>
    <t>\\scotia.sgngroup.net\dfs\shared\Syn4.2.3\Southern Networks\S8 (94) district LP models\941159_BILLINGHURST\FY1\941159 Billingshurst - FY1.MDB</t>
  </si>
  <si>
    <t>941159 Billingshurst - FY1.MDB</t>
  </si>
  <si>
    <t>04/14/2009 09:40:51</t>
  </si>
  <si>
    <t>11/25/2014 13:17:49</t>
  </si>
  <si>
    <t>02/02/2015 10:28</t>
  </si>
  <si>
    <t>\\scotia.sgngroup.net\dfs\shared\Syn4.2.3\Southern Networks\S8 (94) district LP models\941159_BILLINGHURST\FY5\941159 Billingshurst - FY5.MDB</t>
  </si>
  <si>
    <t>941159 Billingshurst - FY5.MDB</t>
  </si>
  <si>
    <t>04/14/2009 09:39:55</t>
  </si>
  <si>
    <t>11/25/2014 13:17:51</t>
  </si>
  <si>
    <t>01/23/2015 22:50:18</t>
  </si>
  <si>
    <t>\\scotia.sgngroup.net\dfs\shared\Syn4.2.3\Southern Networks\S8 (94) district LP models\941159_BILLINGHURST\Validated\941159 Billingshurst_Validation.MDB</t>
  </si>
  <si>
    <t>941159 Billingshurst_Validation.MDB</t>
  </si>
  <si>
    <t>11/26/2012 11:49:46</t>
  </si>
  <si>
    <t>11/26/2012 11:49:50</t>
  </si>
  <si>
    <t>01/23/2015 22:50:21</t>
  </si>
  <si>
    <t>\\scotia.sgngroup.net\dfs\shared\Syn4.2.3\Southern Networks\S8 (94) district LP models\941160_SOUTHWATER\CBM\941160 SOUTHWATER CBM 2014.MDB</t>
  </si>
  <si>
    <t>941160 SOUTHWATER CBM 2014.MDB</t>
  </si>
  <si>
    <t>941160_SOUTHWATER</t>
  </si>
  <si>
    <t>12/01/2014 09:38</t>
  </si>
  <si>
    <t>01/23/2015 22:50:30</t>
  </si>
  <si>
    <t>\\scotia.sgngroup.net\dfs\shared\Syn4.2.3\Southern Networks\S8 (94) district LP models\941160_SOUTHWATER\CBM\941160 SOUTHWATER FY1 - for use as CBM May 2015.MDB</t>
  </si>
  <si>
    <t>941160 SOUTHWATER FY1 - for use as CBM May 2015.MDB</t>
  </si>
  <si>
    <t>01/20/2015 07:41:03</t>
  </si>
  <si>
    <t>01/20/2015 07:41:50</t>
  </si>
  <si>
    <t>\\scotia.sgngroup.net\dfs\shared\Syn4.2.3\Southern Networks\S8 (94) district LP models\941160_SOUTHWATER\FY1\941160 SOUTHWATER FY1.MDB</t>
  </si>
  <si>
    <t>941160 SOUTHWATER FY1.MDB</t>
  </si>
  <si>
    <t>12/01/2014 09:40</t>
  </si>
  <si>
    <t>01/09/2015 09:28</t>
  </si>
  <si>
    <t>02/20/2015 15:14:10</t>
  </si>
  <si>
    <t>\\scotia.sgngroup.net\dfs\shared\Syn4.2.3\Southern Networks\S8 (94) district LP models\941160_SOUTHWATER\FY5\941160 SOUTHWATER FY5.MDB</t>
  </si>
  <si>
    <t>941160 SOUTHWATER FY5.MDB</t>
  </si>
  <si>
    <t>12/01/2014 09:42</t>
  </si>
  <si>
    <t>01/09/2015 09:37</t>
  </si>
  <si>
    <t>01/23/2015 22:50:32</t>
  </si>
  <si>
    <t>\\scotia.sgngroup.net\dfs\shared\Syn4.2.3\Southern Networks\S8 (94) district LP models\941160_SOUTHWATER\Validated\941160 SOUTHWATER Validation Feb2014.MDB</t>
  </si>
  <si>
    <t>941160 SOUTHWATER Validation Feb2014.MDB</t>
  </si>
  <si>
    <t>12/01/2014 09:51</t>
  </si>
  <si>
    <t>01/23/2015 22:50:35</t>
  </si>
  <si>
    <t>\\scotia.sgngroup.net\dfs\shared\Syn4.2.3\Southern Networks\S8 (94) district LP models\941160_SOUTHWATER\Validated\941160_SOUTHWATER_PREVAL.MDB</t>
  </si>
  <si>
    <t>941160_SOUTHWATER_PREVAL.MDB</t>
  </si>
  <si>
    <t>07/28/2008 14:00:11</t>
  </si>
  <si>
    <t>07/30/2008 10:38:14</t>
  </si>
  <si>
    <t>\\scotia.sgngroup.net\dfs\shared\Syn4.2.3\Southern Networks\S8 (94) district LP models\941160_SOUTHWATER\Validated\941160_SOUTHWATER_Validated.MDB</t>
  </si>
  <si>
    <t>941160_SOUTHWATER_Validated.MDB</t>
  </si>
  <si>
    <t>07/30/2008 16:59:02</t>
  </si>
  <si>
    <t>07/30/2008 16:59:04</t>
  </si>
  <si>
    <t>01/23/2015 22:50:36</t>
  </si>
  <si>
    <t>\\scotia.sgngroup.net\dfs\shared\Syn4.2.3\Southern Networks\S8 (94) district LP models\941161_GAY_STREET\Approved\941161 - Gay Street - Approved.MDB</t>
  </si>
  <si>
    <t>941161 - Gay Street - Approved.MDB</t>
  </si>
  <si>
    <t>941161_GAY_STREET</t>
  </si>
  <si>
    <t>03/22/2012 16:08:56</t>
  </si>
  <si>
    <t>03/22/2012 16:08:59</t>
  </si>
  <si>
    <t>01/23/2015 22:50:37</t>
  </si>
  <si>
    <t>\\scotia.sgngroup.net\dfs\shared\Syn4.2.3\Southern Networks\S8 (94) district LP models\941161_GAY_STREET\CBM\941161 - Gay Street - CBM 11-12.MDB</t>
  </si>
  <si>
    <t>941161 - Gay Street - CBM 11-12.MDB</t>
  </si>
  <si>
    <t>03/22/2012 16:10:33</t>
  </si>
  <si>
    <t>03/22/2012 16:10:36</t>
  </si>
  <si>
    <t>01/23/2015 22:50:39</t>
  </si>
  <si>
    <t>\\scotia.sgngroup.net\dfs\shared\Syn4.2.3\Southern Networks\S8 (94) district LP models\941161_GAY_STREET\CBM\941161 - Gay Street - CBM MAY 2013.MDB</t>
  </si>
  <si>
    <t>941161 - Gay Street - CBM MAY 2013.MDB</t>
  </si>
  <si>
    <t>05/10/2013 15:21</t>
  </si>
  <si>
    <t>01/23/2015 22:50:40</t>
  </si>
  <si>
    <t>\\scotia.sgngroup.net\dfs\shared\Syn4.2.3\Southern Networks\S8 (94) district LP models\941161_GAY_STREET\CBM\941161_GAY_STREET_CBM-10-11.MDB</t>
  </si>
  <si>
    <t>941161_GAY_STREET_CBM-10-11.MDB</t>
  </si>
  <si>
    <t>04/13/2011 11:50:36</t>
  </si>
  <si>
    <t>09/01/2010 15:34</t>
  </si>
  <si>
    <t>\\scotia.sgngroup.net\dfs\shared\Syn4.2.3\Southern Networks\S8 (94) district LP models\941161_GAY_STREET\FY1\941161 - Gay Street - FY1 - for use as CBM May 2015.MDB</t>
  </si>
  <si>
    <t>941161 - Gay Street - FY1 - for use as CBM May 2015.MDB</t>
  </si>
  <si>
    <t>01/20/2015 07:43:17</t>
  </si>
  <si>
    <t>01/20/2015 07:43:43</t>
  </si>
  <si>
    <t>01/23/2015 22:50:41</t>
  </si>
  <si>
    <t>\\scotia.sgngroup.net\dfs\shared\Syn4.2.3\Southern Networks\S8 (94) district LP models\941161_GAY_STREET\FY1\941161 - Gay Street - FY1.MDB</t>
  </si>
  <si>
    <t>941161 - Gay Street - FY1.MDB</t>
  </si>
  <si>
    <t>03/22/2012 16:05:36</t>
  </si>
  <si>
    <t>12/08/2014 08:57</t>
  </si>
  <si>
    <t>02/19/2015 10:44:18</t>
  </si>
  <si>
    <t>\\scotia.sgngroup.net\dfs\shared\Syn4.2.3\Southern Networks\S8 (94) district LP models\941161_GAY_STREET\FY5\941161 - Gay Street - FY5.MDB</t>
  </si>
  <si>
    <t>941161 - Gay Street - FY5.MDB</t>
  </si>
  <si>
    <t>03/22/2012 16:07:56</t>
  </si>
  <si>
    <t>12/08/2014 09:02</t>
  </si>
  <si>
    <t>01/23/2015 22:50:43</t>
  </si>
  <si>
    <t>\\scotia.sgngroup.net\dfs\shared\Syn4.2.3\Southern Networks\S8 (94) district LP models\941162_RUDGWICK\Approved\941162_RUDGWICK_APPROVED.MDB</t>
  </si>
  <si>
    <t>941162_RUDGWICK_APPROVED.MDB</t>
  </si>
  <si>
    <t>941162_RUDGWICK</t>
  </si>
  <si>
    <t>03/30/2012 15:44:58</t>
  </si>
  <si>
    <t>04/04/2012 14:56</t>
  </si>
  <si>
    <t>\\scotia.sgngroup.net\dfs\shared\Syn4.2.3\Southern Networks\S8 (94) district LP models\941162_RUDGWICK\CBM\941162_RUDGWICK_CBM MAY 2013.MDB</t>
  </si>
  <si>
    <t>941162_RUDGWICK_CBM MAY 2013.MDB</t>
  </si>
  <si>
    <t>05/10/2013 15:34</t>
  </si>
  <si>
    <t>01/23/2015 22:50:48</t>
  </si>
  <si>
    <t>\\scotia.sgngroup.net\dfs\shared\Syn4.2.3\Southern Networks\S8 (94) district LP models\941162_RUDGWICK\CBM\941162_RUDGWICK_CBM_11-12.MDB</t>
  </si>
  <si>
    <t>941162_RUDGWICK_CBM_11-12.MDB</t>
  </si>
  <si>
    <t>03/30/2012 15:45:06</t>
  </si>
  <si>
    <t>04/04/2012 14:57</t>
  </si>
  <si>
    <t>01/23/2015 22:50:49</t>
  </si>
  <si>
    <t>\\scotia.sgngroup.net\dfs\shared\Syn4.2.3\Southern Networks\S8 (94) district LP models\941162_RUDGWICK\CBM\941162_RUDGWICK_FY1 - for use as CBM May 2015.MDB</t>
  </si>
  <si>
    <t>941162_RUDGWICK_FY1 - for use as CBM May 2015.MDB</t>
  </si>
  <si>
    <t>01/20/2015 07:44:21</t>
  </si>
  <si>
    <t>01/20/2015 07:44:53</t>
  </si>
  <si>
    <t>\\scotia.sgngroup.net\dfs\shared\Syn4.2.3\Southern Networks\S8 (94) district LP models\941162_RUDGWICK\FY1\941162_RUDGWICK_FY1.MDB</t>
  </si>
  <si>
    <t>941162_RUDGWICK_FY1.MDB</t>
  </si>
  <si>
    <t>03/30/2012 15:45:11</t>
  </si>
  <si>
    <t>04/04/2012 14:58</t>
  </si>
  <si>
    <t>01/23/2015 22:50:50</t>
  </si>
  <si>
    <t>\\scotia.sgngroup.net\dfs\shared\Syn4.2.3\Southern Networks\S8 (94) district LP models\941162_RUDGWICK\FY5\941162_RUDGWICK_FY5.MDB</t>
  </si>
  <si>
    <t>941162_RUDGWICK_FY5.MDB</t>
  </si>
  <si>
    <t>03/30/2012 15:45:21</t>
  </si>
  <si>
    <t>04/04/2012 15:04</t>
  </si>
  <si>
    <t>\\scotia.sgngroup.net\dfs\shared\Syn4.2.3\Southern Networks\S8 (94) district LP models\941163_CRAWLEY_DOWN\Approved\941163_CRAWLEY_DOWN_APPROVED.MDB</t>
  </si>
  <si>
    <t>941163_CRAWLEY_DOWN_APPROVED.MDB</t>
  </si>
  <si>
    <t>941163_CRAWLEY_DOWN</t>
  </si>
  <si>
    <t>01/20/2009 16:23:34</t>
  </si>
  <si>
    <t>01/20/2009 16:23:36</t>
  </si>
  <si>
    <t>01/23/2015 22:50:51</t>
  </si>
  <si>
    <t>\\scotia.sgngroup.net\dfs\shared\Syn4.2.3\Southern Networks\S8 (94) district LP models\941163_CRAWLEY_DOWN\CBM\941163_CRAWLEY_DOWN_CBM MAY 2013.MDB</t>
  </si>
  <si>
    <t>941163_CRAWLEY_DOWN_CBM MAY 2013.MDB</t>
  </si>
  <si>
    <t>05/10/2013 15:35</t>
  </si>
  <si>
    <t>01/23/2015 22:50:52</t>
  </si>
  <si>
    <t>\\scotia.sgngroup.net\dfs\shared\Syn4.2.3\Southern Networks\S8 (94) district LP models\941163_CRAWLEY_DOWN\CBM\941163_CRAWLEY_DOWN_CBM-10-11.mdb</t>
  </si>
  <si>
    <t>941163_CRAWLEY_DOWN_CBM-10-11.mdb</t>
  </si>
  <si>
    <t>04/13/2011 13:12:18</t>
  </si>
  <si>
    <t>09/28/2011 14:50:30</t>
  </si>
  <si>
    <t>01/23/2015 22:50:53</t>
  </si>
  <si>
    <t>\\scotia.sgngroup.net\dfs\shared\Syn4.2.3\Southern Networks\S8 (94) district LP models\941163_CRAWLEY_DOWN\CBM\941163_CRAWLEY_DOWN_CBM-11-12.MDB</t>
  </si>
  <si>
    <t>941163_CRAWLEY_DOWN_CBM-11-12.MDB</t>
  </si>
  <si>
    <t>03/15/2012 15:35:49</t>
  </si>
  <si>
    <t>03/15/2012 15:35:53</t>
  </si>
  <si>
    <t>\\scotia.sgngroup.net\dfs\shared\Syn4.2.3\Southern Networks\S8 (94) district LP models\941163_CRAWLEY_DOWN\CBM\941163_CRAWLEY_DOWN_FY1 - for use as CBM May 2015.MDB</t>
  </si>
  <si>
    <t>941163_CRAWLEY_DOWN_FY1 - for use as CBM May 2015.MDB</t>
  </si>
  <si>
    <t>01/20/2015 07:45:42</t>
  </si>
  <si>
    <t>01/20/2015 07:46:09</t>
  </si>
  <si>
    <t>\\scotia.sgngroup.net\dfs\shared\Syn4.2.3\Southern Networks\S8 (94) district LP models\941163_CRAWLEY_DOWN\FY1\941163_CRAWLEY_DOWN_FY1.mdb</t>
  </si>
  <si>
    <t>941163_CRAWLEY_DOWN_FY1.mdb</t>
  </si>
  <si>
    <t>11/01/2006 16:16</t>
  </si>
  <si>
    <t>05/19/2014 11:27:12</t>
  </si>
  <si>
    <t>01/23/2015 22:50:54</t>
  </si>
  <si>
    <t>\\scotia.sgngroup.net\dfs\shared\Syn4.2.3\Southern Networks\S8 (94) district LP models\941163_CRAWLEY_DOWN\FY5\941163_CRAWLEY_DOWN_FY5.MDB</t>
  </si>
  <si>
    <t>941163_CRAWLEY_DOWN_FY5.MDB</t>
  </si>
  <si>
    <t>01/20/2009 16:21:24</t>
  </si>
  <si>
    <t>05/19/2014 11:27:21</t>
  </si>
  <si>
    <t>01/23/2015 22:50:57</t>
  </si>
  <si>
    <t>\\scotia.sgngroup.net\dfs\shared\Syn4.2.3\Southern Networks\S8 (94) district LP models\941163_CRAWLEY_DOWN\Validated\941163_CRAWLEY_DOWN_VALIDATED.MDB</t>
  </si>
  <si>
    <t>941163_CRAWLEY_DOWN_VALIDATED.MDB</t>
  </si>
  <si>
    <t>01/20/2009 16:22:43</t>
  </si>
  <si>
    <t>01/20/2009 16:22:44</t>
  </si>
  <si>
    <t>01/23/2015 22:51:00</t>
  </si>
  <si>
    <t>\\scotia.sgngroup.net\dfs\shared\Syn4.2.3\Southern Networks\S8 (94) district LP models\941164_TURNERS_HILL\Approved\941164_TURNERS_HILL_FY0.MDB</t>
  </si>
  <si>
    <t>941164_TURNERS_HILL_FY0.MDB</t>
  </si>
  <si>
    <t>941164_TURNERS_HILL</t>
  </si>
  <si>
    <t>12/21/2011 12:20:59</t>
  </si>
  <si>
    <t>12/21/2011 12:21:02</t>
  </si>
  <si>
    <t>\\scotia.sgngroup.net\dfs\shared\Syn4.2.3\Southern Networks\S8 (94) district LP models\941164_TURNERS_HILL\CBM\941164_TURNERS_HILL_CBM MAY 2013.MDB</t>
  </si>
  <si>
    <t>941164_TURNERS_HILL_CBM MAY 2013.MDB</t>
  </si>
  <si>
    <t>05/10/2013 15:36</t>
  </si>
  <si>
    <t>01/23/2015 22:51:04</t>
  </si>
  <si>
    <t>\\scotia.sgngroup.net\dfs\shared\Syn4.2.3\Southern Networks\S8 (94) district LP models\941164_TURNERS_HILL\CBM\941164_TURNERS_HILL_CBM-10-11.mdb</t>
  </si>
  <si>
    <t>941164_TURNERS_HILL_CBM-10-11.mdb</t>
  </si>
  <si>
    <t>04/13/2011 13:14:39</t>
  </si>
  <si>
    <t>04/19/2008 12:37:00</t>
  </si>
  <si>
    <t>01/23/2015 22:51:05</t>
  </si>
  <si>
    <t>\\scotia.sgngroup.net\dfs\shared\Syn4.2.3\Southern Networks\S8 (94) district LP models\941164_TURNERS_HILL\CBM\941164_TURNERS_HILL_CBM-11-12.MDB</t>
  </si>
  <si>
    <t>941164_TURNERS_HILL_CBM-11-12.MDB</t>
  </si>
  <si>
    <t>04/11/2012 11:25</t>
  </si>
  <si>
    <t>\\scotia.sgngroup.net\dfs\shared\Syn4.2.3\Southern Networks\S8 (94) district LP models\941164_TURNERS_HILL\CBM\941164_TURNERS_HILL_FY1 - for use as CBM May 2015.MDB</t>
  </si>
  <si>
    <t>941164_TURNERS_HILL_FY1 - for use as CBM May 2015.MDB</t>
  </si>
  <si>
    <t>01/20/2015 07:46:46</t>
  </si>
  <si>
    <t>01/20/2015 07:47:11</t>
  </si>
  <si>
    <t>\\scotia.sgngroup.net\dfs\shared\Syn4.2.3\Southern Networks\S8 (94) district LP models\941164_TURNERS_HILL\FY1\941164_TURNERS_HILL_FY1.MDB</t>
  </si>
  <si>
    <t>941164_TURNERS_HILL_FY1.MDB</t>
  </si>
  <si>
    <t>12/21/2011 12:20:24</t>
  </si>
  <si>
    <t>05/26/2014 14:49:22</t>
  </si>
  <si>
    <t>01/23/2015 22:51:06</t>
  </si>
  <si>
    <t>\\scotia.sgngroup.net\dfs\shared\Syn4.2.3\Southern Networks\S8 (94) district LP models\941164_TURNERS_HILL\FY5\941164_TURNERS_HILL_FY5.MDB</t>
  </si>
  <si>
    <t>941164_TURNERS_HILL_FY5.MDB</t>
  </si>
  <si>
    <t>12/21/2011 12:19:14</t>
  </si>
  <si>
    <t>05/26/2014 14:49:25</t>
  </si>
  <si>
    <t>01/23/2015 22:51:07</t>
  </si>
  <si>
    <t>\\scotia.sgngroup.net\dfs\shared\Syn4.2.3\Southern Networks\S8 (94) district LP models\941165_DOMEWOOD\CBM\941165_DOMEWOOD_CBM MAY 2013.MDB</t>
  </si>
  <si>
    <t>941165_DOMEWOOD_CBM MAY 2013.MDB</t>
  </si>
  <si>
    <t>941165_DOMEWOOD</t>
  </si>
  <si>
    <t>05/10/2013 15:38</t>
  </si>
  <si>
    <t>01/23/2015 22:51:11</t>
  </si>
  <si>
    <t>\\scotia.sgngroup.net\dfs\shared\Syn4.2.3\Southern Networks\S8 (94) district LP models\941165_DOMEWOOD\CBM\941165_DOMEWOOD_CBM-10-11.mdb</t>
  </si>
  <si>
    <t>941165_DOMEWOOD_CBM-10-11.mdb</t>
  </si>
  <si>
    <t>04/13/2011 13:15:58</t>
  </si>
  <si>
    <t>09/16/2009 11:40:09</t>
  </si>
  <si>
    <t>\\scotia.sgngroup.net\dfs\shared\Syn4.2.3\Southern Networks\S8 (94) district LP models\941165_DOMEWOOD\CBM\941165_DOMEWOOD_CBM-11-12.MDB</t>
  </si>
  <si>
    <t>941165_DOMEWOOD_CBM-11-12.MDB</t>
  </si>
  <si>
    <t>04/11/2012 11:28</t>
  </si>
  <si>
    <t>\\scotia.sgngroup.net\dfs\shared\Syn4.2.3\Southern Networks\S8 (94) district LP models\941165_DOMEWOOD\CBM\941165_DOMEWOOD_FY1 for use as CBM May 2015.MDB</t>
  </si>
  <si>
    <t>941165_DOMEWOOD_FY1 for use as CBM May 2015.MDB</t>
  </si>
  <si>
    <t>01/20/2015 07:48:46</t>
  </si>
  <si>
    <t>01/20/2015 07:49:11</t>
  </si>
  <si>
    <t>01/23/2015 22:51:12</t>
  </si>
  <si>
    <t>\\scotia.sgngroup.net\dfs\shared\Syn4.2.3\Southern Networks\S8 (94) district LP models\941165_DOMEWOOD\FY1\941165_DOMEWOOD_FY1.MDB</t>
  </si>
  <si>
    <t>941165_DOMEWOOD_FY1.MDB</t>
  </si>
  <si>
    <t>11/21/2011 08:59:16</t>
  </si>
  <si>
    <t>08/21/2013 16:56:26</t>
  </si>
  <si>
    <t>\\scotia.sgngroup.net\dfs\shared\Syn4.2.3\Southern Networks\S8 (94) district LP models\941165_DOMEWOOD\FY5\941165_DOMEWOOD_FY5.MDB</t>
  </si>
  <si>
    <t>941165_DOMEWOOD_FY5.MDB</t>
  </si>
  <si>
    <t>11/21/2011 08:59:51</t>
  </si>
  <si>
    <t>08/21/2013 16:56:29</t>
  </si>
  <si>
    <t>01/23/2015 22:51:13</t>
  </si>
  <si>
    <t>\\scotia.sgngroup.net\dfs\shared\Syn4.2.3\Southern Networks\S8 (94) district LP models\941166_FORD\Approved\941166_FORD_Approved.MDB</t>
  </si>
  <si>
    <t>941166_FORD_Approved.MDB</t>
  </si>
  <si>
    <t>941166_FORD</t>
  </si>
  <si>
    <t>04/04/2013 16:16</t>
  </si>
  <si>
    <t>12/31/2012 14:20:26</t>
  </si>
  <si>
    <t>01/23/2015 22:51:14</t>
  </si>
  <si>
    <t>\\scotia.sgngroup.net\dfs\shared\Syn4.2.3\Southern Networks\S8 (94) district LP models\941166_FORD\CBM\941166_FORD_CBM MAY 2013.MDB</t>
  </si>
  <si>
    <t>941166_FORD_CBM MAY 2013.MDB</t>
  </si>
  <si>
    <t>05/10/2013 15:39</t>
  </si>
  <si>
    <t>01/23/2015 22:51:17</t>
  </si>
  <si>
    <t>\\scotia.sgngroup.net\dfs\shared\Syn4.2.3\Southern Networks\S8 (94) district LP models\941166_FORD\CBM\941166_FORD_CBM.MDB</t>
  </si>
  <si>
    <t>941166_FORD_CBM.MDB</t>
  </si>
  <si>
    <t>04/04/2013 16:17</t>
  </si>
  <si>
    <t>01/23/2015 22:51:18</t>
  </si>
  <si>
    <t>\\scotia.sgngroup.net\dfs\shared\Syn4.2.3\Southern Networks\S8 (94) district LP models\941166_FORD\CBM\941166_FORD_FY1 for use as CBM May 2015.MDB</t>
  </si>
  <si>
    <t>941166_FORD_FY1 for use as CBM May 2015.MDB</t>
  </si>
  <si>
    <t>01/20/2015 07:49:48</t>
  </si>
  <si>
    <t>01/20/2015 07:50:10</t>
  </si>
  <si>
    <t>\\scotia.sgngroup.net\dfs\shared\Syn4.2.3\Southern Networks\S8 (94) district LP models\941166_FORD\FY1\941166_FORD_FY1.MDB</t>
  </si>
  <si>
    <t>941166_FORD_FY1.MDB</t>
  </si>
  <si>
    <t>12/31/2012 14:20:06</t>
  </si>
  <si>
    <t>01/30/2015 15:35:54</t>
  </si>
  <si>
    <t>\\scotia.sgngroup.net\dfs\shared\Syn4.2.3\Southern Networks\S8 (94) district LP models\941166_FORD\FY5\941166_FORD_FY5.MDB</t>
  </si>
  <si>
    <t>941166_FORD_FY5.MDB</t>
  </si>
  <si>
    <t>12/31/2012 14:19:51</t>
  </si>
  <si>
    <t>01/23/2015 22:51:19</t>
  </si>
  <si>
    <t>\\scotia.sgngroup.net\dfs\shared\Syn4.2.3\Southern Networks\S8 (94) district LP models\941166_FORD\Validated\941166_FORD_FY0.MDB</t>
  </si>
  <si>
    <t>941166_FORD_FY0.MDB</t>
  </si>
  <si>
    <t>04/04/2013 16:18</t>
  </si>
  <si>
    <t>01/23/2015 22:51:20</t>
  </si>
  <si>
    <t>\\scotia.sgngroup.net\dfs\shared\Syn4.2.3\Southern Networks\S8 (94) district LP models\941167_FITTLEWORTH\Approved\941167_FITTLEWORTH_FY0.MDB</t>
  </si>
  <si>
    <t>941167_FITTLEWORTH_FY0.MDB</t>
  </si>
  <si>
    <t>941167_FITTLEWORTH</t>
  </si>
  <si>
    <t>12/21/2011 11:31:22</t>
  </si>
  <si>
    <t>12/21/2011 11:31:26</t>
  </si>
  <si>
    <t>01/23/2015 22:51:21</t>
  </si>
  <si>
    <t>\\scotia.sgngroup.net\dfs\shared\Syn4.2.3\Southern Networks\S8 (94) district LP models\941167_FITTLEWORTH\CBM\941167_FITTLEWORTH_CBM MAY 2013.MDB</t>
  </si>
  <si>
    <t>941167_FITTLEWORTH_CBM MAY 2013.MDB</t>
  </si>
  <si>
    <t>05/10/2013 15:41</t>
  </si>
  <si>
    <t>01/23/2015 22:51:23</t>
  </si>
  <si>
    <t>\\scotia.sgngroup.net\dfs\shared\Syn4.2.3\Southern Networks\S8 (94) district LP models\941167_FITTLEWORTH\CBM\941167_FITTLEWORTH_CBM-10-11.mdb</t>
  </si>
  <si>
    <t>941167_FITTLEWORTH_CBM-10-11.mdb</t>
  </si>
  <si>
    <t>04/13/2011 13:20:24</t>
  </si>
  <si>
    <t>04/19/2008 12:40:07</t>
  </si>
  <si>
    <t>01/23/2015 22:51:24</t>
  </si>
  <si>
    <t>\\scotia.sgngroup.net\dfs\shared\Syn4.2.3\Southern Networks\S8 (94) district LP models\941167_FITTLEWORTH\CBM\941167_FITTLEWORTH_CBM-11-12.MDB</t>
  </si>
  <si>
    <t>941167_FITTLEWORTH_CBM-11-12.MDB</t>
  </si>
  <si>
    <t>04/11/2012 12:15</t>
  </si>
  <si>
    <t>04/11/2012 12:16</t>
  </si>
  <si>
    <t>\\scotia.sgngroup.net\dfs\shared\Syn4.2.3\Southern Networks\S8 (94) district LP models\941167_FITTLEWORTH\CBM\941167_FITTLEWORTH_FY1 - for use as CBM May 2015.MDB</t>
  </si>
  <si>
    <t>941167_FITTLEWORTH_FY1 - for use as CBM May 2015.MDB</t>
  </si>
  <si>
    <t>01/20/2015 07:50:46</t>
  </si>
  <si>
    <t>01/20/2015 07:51:19</t>
  </si>
  <si>
    <t>\\scotia.sgngroup.net\dfs\shared\Syn4.2.3\Southern Networks\S8 (94) district LP models\941167_FITTLEWORTH\FY1\941167_FITTLEWORTH_FY1.MDB</t>
  </si>
  <si>
    <t>941167_FITTLEWORTH_FY1.MDB</t>
  </si>
  <si>
    <t>12/21/2011 11:30:34</t>
  </si>
  <si>
    <t>08/23/2013 15:04:12</t>
  </si>
  <si>
    <t>01/23/2015 22:51:25</t>
  </si>
  <si>
    <t>\\scotia.sgngroup.net\dfs\shared\Syn4.2.3\Southern Networks\S8 (94) district LP models\941167_FITTLEWORTH\FY5\941167_FITTLEWORTH_FY5.MDB</t>
  </si>
  <si>
    <t>941167_FITTLEWORTH_FY5.MDB</t>
  </si>
  <si>
    <t>12/21/2011 11:33:09</t>
  </si>
  <si>
    <t>08/23/2013 15:04:15</t>
  </si>
  <si>
    <t>01/23/2015 22:51:26</t>
  </si>
  <si>
    <t>\\scotia.sgngroup.net\dfs\shared\Syn4.2.3\Southern Networks\S8 (94) district LP models\941168_RUSTINGTON\CBM\941168_RUSTINGTON_CBM MAY 2013.MDB</t>
  </si>
  <si>
    <t>941168_RUSTINGTON_CBM MAY 2013.MDB</t>
  </si>
  <si>
    <t>941168_RUSTINGTON</t>
  </si>
  <si>
    <t>\\scotia.sgngroup.net\dfs\shared\Syn4.2.3\Southern Networks\S8 (94) district LP models\941168_RUSTINGTON\CBM\941168_RUSTINGTON_CBM-10-11.MDB</t>
  </si>
  <si>
    <t>941168_RUSTINGTON_CBM-10-11.MDB</t>
  </si>
  <si>
    <t>\\scotia.sgngroup.net\dfs\shared\Syn4.2.3\Southern Networks\S8 (94) district LP models\941168_RUSTINGTON\CBM\941168_RUSTINGTON_CBM-11-12.MDB</t>
  </si>
  <si>
    <t>941168_RUSTINGTON_CBM-11-12.MDB</t>
  </si>
  <si>
    <t>\\scotia.sgngroup.net\dfs\shared\Syn4.2.3\Southern Networks\S8 (94) district LP models\941168_RUSTINGTON\CBM\941168_RUSTINGTON_FY1 - for use as CBM May 2015.MDB</t>
  </si>
  <si>
    <t>941168_RUSTINGTON_FY1 - for use as CBM May 2015.MDB</t>
  </si>
  <si>
    <t>\\scotia.sgngroup.net\dfs\shared\Syn4.2.3\Southern Networks\S8 (94) district LP models\941168_RUSTINGTON\FY1\941168_RUSTINGTON_FY1.mdb</t>
  </si>
  <si>
    <t>941168_RUSTINGTON_FY1.mdb</t>
  </si>
  <si>
    <t>\\scotia.sgngroup.net\dfs\shared\Syn4.2.3\Southern Networks\S8 (94) district LP models\941168_RUSTINGTON\FY5\941168_RUSTINGTON_FY5.MDB</t>
  </si>
  <si>
    <t>941168_RUSTINGTON_FY5.MDB</t>
  </si>
  <si>
    <t>\\scotia.sgngroup.net\dfs\shared\Syn4.2.3\Southern Networks\S8 (94) district LP models\941169_ROUNDSTONE\Approved\941169_ROUNDSTONE_FY0.MDB</t>
  </si>
  <si>
    <t>941169_ROUNDSTONE_FY0.MDB</t>
  </si>
  <si>
    <t>941169_ROUNDSTONE</t>
  </si>
  <si>
    <t>12/29/2011 11:06:10</t>
  </si>
  <si>
    <t>12/29/2011 11:06:13</t>
  </si>
  <si>
    <t>01/23/2015 22:51:38</t>
  </si>
  <si>
    <t>\\scotia.sgngroup.net\dfs\shared\Syn4.2.3\Southern Networks\S8 (94) district LP models\941169_ROUNDSTONE\CBM\941169_ROUNDSTONE_CBM MAY 2013.MDB</t>
  </si>
  <si>
    <t>941169_ROUNDSTONE_CBM MAY 2013.MDB</t>
  </si>
  <si>
    <t>05/10/2013 15:43</t>
  </si>
  <si>
    <t>01/23/2015 22:51:41</t>
  </si>
  <si>
    <t>\\scotia.sgngroup.net\dfs\shared\Syn4.2.3\Southern Networks\S8 (94) district LP models\941169_ROUNDSTONE\CBM\941169_ROUNDSTONE_CBM-10-11.MDB</t>
  </si>
  <si>
    <t>941169_ROUNDSTONE_CBM-10-11.MDB</t>
  </si>
  <si>
    <t>03/30/2011 09:48:34</t>
  </si>
  <si>
    <t>03/30/2011 09:48:35</t>
  </si>
  <si>
    <t>\\scotia.sgngroup.net\dfs\shared\Syn4.2.3\Southern Networks\S8 (94) district LP models\941169_ROUNDSTONE\CBM\941169_ROUNDSTONE_FY1 - for use as CBM May 2015.MDB</t>
  </si>
  <si>
    <t>941169_ROUNDSTONE_FY1 - for use as CBM May 2015.MDB</t>
  </si>
  <si>
    <t>01/20/2015 07:53:57</t>
  </si>
  <si>
    <t>01/20/2015 07:54:24</t>
  </si>
  <si>
    <t>01/23/2015 22:51:42</t>
  </si>
  <si>
    <t>\\scotia.sgngroup.net\dfs\shared\Syn4.2.3\Southern Networks\S8 (94) district LP models\941169_ROUNDSTONE\FY1\941169_ROUNDSTONE_FY1.MDB</t>
  </si>
  <si>
    <t>941169_ROUNDSTONE_FY1.MDB</t>
  </si>
  <si>
    <t>12/29/2011 11:03:36</t>
  </si>
  <si>
    <t>07/14/2014 15:22:53</t>
  </si>
  <si>
    <t>\\scotia.sgngroup.net\dfs\shared\Syn4.2.3\Southern Networks\S8 (94) district LP models\941169_ROUNDSTONE\FY5\941169_ROUNDSTONE_FY5.MDB</t>
  </si>
  <si>
    <t>941169_ROUNDSTONE_FY5.MDB</t>
  </si>
  <si>
    <t>12/29/2011 11:04:38</t>
  </si>
  <si>
    <t>07/14/2014 15:24:21</t>
  </si>
  <si>
    <t>01/23/2015 22:51:43</t>
  </si>
  <si>
    <t>\\scotia.sgngroup.net\dfs\shared\Syn4.2.3\Southern Networks\S8 (94) district LP models\941170_ARUNDEL\CBM\941170_Arundel_CBM_2013.MDB</t>
  </si>
  <si>
    <t>941170_Arundel_CBM_2013.MDB</t>
  </si>
  <si>
    <t>941170_ARUNDEL</t>
  </si>
  <si>
    <t>04/10/2013 09:11</t>
  </si>
  <si>
    <t>05/10/2013 15:45</t>
  </si>
  <si>
    <t>01/23/2015 22:51:48</t>
  </si>
  <si>
    <t>\\scotia.sgngroup.net\dfs\shared\Syn4.2.3\Southern Networks\S8 (94) district LP models\941170_ARUNDEL\CBM\941170_Arundel_FY1_2013 - for use CBM May 2015.MDB</t>
  </si>
  <si>
    <t>941170_Arundel_FY1_2013 - for use CBM May 2015.MDB</t>
  </si>
  <si>
    <t>01/20/2015 07:55:04</t>
  </si>
  <si>
    <t>01/20/2015 07:55:31</t>
  </si>
  <si>
    <t>01/23/2015 22:51:49</t>
  </si>
  <si>
    <t>\\scotia.sgngroup.net\dfs\shared\Syn4.2.3\Southern Networks\S8 (94) district LP models\941170_ARUNDEL\FY1\941170_Arundel_FY1_2013.MDB</t>
  </si>
  <si>
    <t>941170_Arundel_FY1_2013.MDB</t>
  </si>
  <si>
    <t>02/02/2015 08:40</t>
  </si>
  <si>
    <t>\\scotia.sgngroup.net\dfs\shared\Syn4.2.3\Southern Networks\S8 (94) district LP models\941170_ARUNDEL\FY5\941170_Arundel_FY5_2013.MDB</t>
  </si>
  <si>
    <t>941170_Arundel_FY5_2013.MDB</t>
  </si>
  <si>
    <t>04/10/2013 09:18</t>
  </si>
  <si>
    <t>01/23/2015 22:51:51</t>
  </si>
  <si>
    <t>\\scotia.sgngroup.net\dfs\shared\Syn4.2.3\Southern Networks\S8 (94) district LP models\941171_WALBERTON\Approved\941171_WALBERTON_APPROVED.MDB</t>
  </si>
  <si>
    <t>941171_WALBERTON_APPROVED.MDB</t>
  </si>
  <si>
    <t>941171_WALBERTON</t>
  </si>
  <si>
    <t>06/07/2012 11:58</t>
  </si>
  <si>
    <t>05/11/2012 10:42</t>
  </si>
  <si>
    <t>01/23/2015 22:51:53</t>
  </si>
  <si>
    <t>\\scotia.sgngroup.net\dfs\shared\Syn4.2.3\Southern Networks\S8 (94) district LP models\941171_WALBERTON\CBM\941171_WALBERTON_CBM MAY 2013.MDB</t>
  </si>
  <si>
    <t>941171_WALBERTON_CBM MAY 2013.MDB</t>
  </si>
  <si>
    <t>05/10/2013 15:48</t>
  </si>
  <si>
    <t>01/23/2015 22:51:59</t>
  </si>
  <si>
    <t>\\scotia.sgngroup.net\dfs\shared\Syn4.2.3\Southern Networks\S8 (94) district LP models\941171_WALBERTON\CBM\941171_WALBERTON_CBM-07-06-2012.MDB</t>
  </si>
  <si>
    <t>941171_WALBERTON_CBM-07-06-2012.MDB</t>
  </si>
  <si>
    <t>06/07/2012 12:05</t>
  </si>
  <si>
    <t>01/23/2015 22:52:00</t>
  </si>
  <si>
    <t>\\scotia.sgngroup.net\dfs\shared\Syn4.2.3\Southern Networks\S8 (94) district LP models\941171_WALBERTON\CBM\941171_WALBERTON_FY1 - for use as CBM May 2015.MDB</t>
  </si>
  <si>
    <t>941171_WALBERTON_FY1 - for use as CBM May 2015.MDB</t>
  </si>
  <si>
    <t>01/20/2015 07:56:18</t>
  </si>
  <si>
    <t>01/20/2015 07:56:45</t>
  </si>
  <si>
    <t>\\scotia.sgngroup.net\dfs\shared\Syn4.2.3\Southern Networks\S8 (94) district LP models\941171_WALBERTON\FY1\941171_WALBERTON_FY1.MDB</t>
  </si>
  <si>
    <t>941171_WALBERTON_FY1.MDB</t>
  </si>
  <si>
    <t>05/30/2012 09:30:20</t>
  </si>
  <si>
    <t>02/02/2015 08:44</t>
  </si>
  <si>
    <t>\\scotia.sgngroup.net\dfs\shared\Syn4.2.3\Southern Networks\S8 (94) district LP models\941171_WALBERTON\FY5\941171_WALBERTON_FY5.MDB</t>
  </si>
  <si>
    <t>941171_WALBERTON_FY5.MDB</t>
  </si>
  <si>
    <t>06/07/2012 11:59</t>
  </si>
  <si>
    <t>05/30/2012 09:30:24</t>
  </si>
  <si>
    <t>01/23/2015 22:52:03</t>
  </si>
  <si>
    <t>\\scotia.sgngroup.net\dfs\shared\Syn4.2.3\Southern Networks\S8 (94) district LP models\941172_SLINDON\CBM\941172_SLINDON_CBM 27 03 13.MDB</t>
  </si>
  <si>
    <t>941172_SLINDON_CBM 27 03 13.MDB</t>
  </si>
  <si>
    <t>941172_SLINDON</t>
  </si>
  <si>
    <t>03/27/2013 10:04:18</t>
  </si>
  <si>
    <t>03/27/2013 10:04:21</t>
  </si>
  <si>
    <t>01/23/2015 22:52:07</t>
  </si>
  <si>
    <t>\\scotia.sgngroup.net\dfs\shared\Syn4.2.3\Southern Networks\S8 (94) district LP models\941172_SLINDON\CBM\941172_SLINDON_CBM MAY 2013.MDB</t>
  </si>
  <si>
    <t>941172_SLINDON_CBM MAY 2013.MDB</t>
  </si>
  <si>
    <t>05/10/2013 15:49</t>
  </si>
  <si>
    <t>\\scotia.sgngroup.net\dfs\shared\Syn4.2.3\Southern Networks\S8 (94) district LP models\941172_SLINDON\CBM\941172_SLINDON_FY1 27 03 13 - for use as CBM May 2015.MDB</t>
  </si>
  <si>
    <t>941172_SLINDON_FY1 27 03 13 - for use as CBM May 2015.MDB</t>
  </si>
  <si>
    <t>01/21/2015 07:42:23</t>
  </si>
  <si>
    <t>01/21/2015 07:43:42</t>
  </si>
  <si>
    <t>01/23/2015 22:52:08</t>
  </si>
  <si>
    <t>\\scotia.sgngroup.net\dfs\shared\Syn4.2.3\Southern Networks\S8 (94) district LP models\941172_SLINDON\FY1\941172_SLINDON_FY1 27 03 13.MDB</t>
  </si>
  <si>
    <t>941172_SLINDON_FY1 27 03 13.MDB</t>
  </si>
  <si>
    <t>03/27/2013 10:07:10</t>
  </si>
  <si>
    <t>08/26/2013 09:16:05</t>
  </si>
  <si>
    <t>02/18/2015 14:08:25</t>
  </si>
  <si>
    <t>\\scotia.sgngroup.net\dfs\shared\Syn4.2.3\Southern Networks\S8 (94) district LP models\941172_SLINDON\FY5\941172_SLINDON_FY5 27 03 13.MDB</t>
  </si>
  <si>
    <t>941172_SLINDON_FY5 27 03 13.MDB</t>
  </si>
  <si>
    <t>03/27/2013 10:10:31</t>
  </si>
  <si>
    <t>08/26/2013 09:16:07</t>
  </si>
  <si>
    <t>01/23/2015 22:52:10</t>
  </si>
  <si>
    <t>\\scotia.sgngroup.net\dfs\shared\Syn4.2.3\Southern Networks\S8 (94) district LP models\941173_LITTLEHAMPTON_WORTHING\CBM\941173_Littlehampton_Worthing_CBM MAY 2013.MDB</t>
  </si>
  <si>
    <t>941173_Littlehampton_Worthing_CBM MAY 2013.MDB</t>
  </si>
  <si>
    <t>941173_LITTLEHAMPTON_WORTHING</t>
  </si>
  <si>
    <t>05/10/2013 15:50</t>
  </si>
  <si>
    <t>07/29/2013 16:26:15</t>
  </si>
  <si>
    <t>02/11/2015 07:41</t>
  </si>
  <si>
    <t>\\scotia.sgngroup.net\dfs\shared\Syn4.2.3\Southern Networks\S8 (94) district LP models\941173_LITTLEHAMPTON_WORTHING\CBM\941173_Littlehampton_Worthing_CBM-10-11.MDB</t>
  </si>
  <si>
    <t>941173_Littlehampton_Worthing_CBM-10-11.MDB</t>
  </si>
  <si>
    <t>03/24/2011 11:51:14</t>
  </si>
  <si>
    <t>06/14/2011 08:38:20</t>
  </si>
  <si>
    <t>01/23/2015 22:52:34</t>
  </si>
  <si>
    <t>\\scotia.sgngroup.net\dfs\shared\Syn4.2.3\Southern Networks\S8 (94) district LP models\941173_LITTLEHAMPTON_WORTHING\CBM\941173_Littlehampton_Worthing_CBM_11_12.MDB</t>
  </si>
  <si>
    <t>941173_Littlehampton_Worthing_CBM_11_12.MDB</t>
  </si>
  <si>
    <t>03/08/2012 10:08</t>
  </si>
  <si>
    <t>03/20/2012 12:11:14</t>
  </si>
  <si>
    <t>01/23/2015 22:52:29</t>
  </si>
  <si>
    <t>\\scotia.sgngroup.net\dfs\shared\Syn4.2.3\Southern Networks\S8 (94) district LP models\941173_LITTLEHAMPTON_WORTHING\CBM\941173_Littlehampton_Worthing_CBM_11_12_SEN27278_180413.MDB</t>
  </si>
  <si>
    <t>941173_Littlehampton_Worthing_CBM_11_12_SEN27278_180413.MDB</t>
  </si>
  <si>
    <t>04/18/2013 10:01:13</t>
  </si>
  <si>
    <t>04/18/2013 10:01:33</t>
  </si>
  <si>
    <t>01/23/2015 22:52:32</t>
  </si>
  <si>
    <t>\\scotia.sgngroup.net\dfs\shared\Syn4.2.3\Southern Networks\S8 (94) district LP models\941173_LITTLEHAMPTON_WORTHING\CBM\941173_Littlehampton_Worthing_FY1 - for use as CBM 2015.MDB</t>
  </si>
  <si>
    <t>941173_Littlehampton_Worthing_FY1 - for use as CBM 2015.MDB</t>
  </si>
  <si>
    <t>01/21/2015 07:45:40</t>
  </si>
  <si>
    <t>01/21/2015 07:47:08</t>
  </si>
  <si>
    <t>01/23/2015 22:52:39</t>
  </si>
  <si>
    <t>\\scotia.sgngroup.net\dfs\shared\Syn4.2.3\Southern Networks\S8 (94) district LP models\941173_LITTLEHAMPTON_WORTHING\CBM\SEN29009_941173_Littlehampton_Worthing_14.01.14.MDB</t>
  </si>
  <si>
    <t>SEN29009_941173_Littlehampton_Worthing_14.01.14.MDB</t>
  </si>
  <si>
    <t>01/14/2014 14:54:23</t>
  </si>
  <si>
    <t>02/10/2014 10:34</t>
  </si>
  <si>
    <t>01/23/2015 22:52:42</t>
  </si>
  <si>
    <t>\\scotia.sgngroup.net\dfs\shared\Syn4.2.3\Southern Networks\S8 (94) district LP models\941173_LITTLEHAMPTON_WORTHING\FY1\941173_Littlehampton_North_Court_FY1.MDB</t>
  </si>
  <si>
    <t>941173_Littlehampton_North_Court_FY1.MDB</t>
  </si>
  <si>
    <t>02/06/2014 10:59</t>
  </si>
  <si>
    <t>02/04/2015 09:56</t>
  </si>
  <si>
    <t>\\scotia.sgngroup.net\dfs\shared\Syn4.2.3\Southern Networks\S8 (94) district LP models\941173_LITTLEHAMPTON_WORTHING\FY1\941173_Littlehampton_Worthing_FY1.MDB</t>
  </si>
  <si>
    <t>941173_Littlehampton_Worthing_FY1.MDB</t>
  </si>
  <si>
    <t>03/24/2011 11:51:44</t>
  </si>
  <si>
    <t>02/20/2015 13:15:45</t>
  </si>
  <si>
    <t>02/24/2015 09:15:06</t>
  </si>
  <si>
    <t>\\scotia.sgngroup.net\dfs\shared\Syn4.2.3\Southern Networks\S8 (94) district LP models\941173_LITTLEHAMPTON_WORTHING\FY1\SEN26549_941173_Littlehampton_Worthing_FY1.MDB</t>
  </si>
  <si>
    <t>SEN26549_941173_Littlehampton_Worthing_FY1.MDB</t>
  </si>
  <si>
    <t>\\scotia.sgngroup.net\dfs\shared\Syn4.2.3\Southern Networks\S8 (94) district LP models\941173_LITTLEHAMPTON_WORTHING\FY5\941173_Littlehampton_Worthing_FY5 A.MDB</t>
  </si>
  <si>
    <t>941173_Littlehampton_Worthing_FY5 A.MDB</t>
  </si>
  <si>
    <t>03/26/2014 10:58:40</t>
  </si>
  <si>
    <t>03/26/2014 10:59:07</t>
  </si>
  <si>
    <t>01/23/2015 22:53:33</t>
  </si>
  <si>
    <t>\\scotia.sgngroup.net\dfs\shared\Syn4.2.3\Southern Networks\S8 (94) district LP models\941173_LITTLEHAMPTON_WORTHING\FY5\941173_Littlehampton_Worthing_FY5.MDB</t>
  </si>
  <si>
    <t>941173_Littlehampton_Worthing_FY5.MDB</t>
  </si>
  <si>
    <t>03/24/2011 11:52:18</t>
  </si>
  <si>
    <t>02/25/2015 11:05:03</t>
  </si>
  <si>
    <t>02/26/2015 08:20:19</t>
  </si>
  <si>
    <t>\\scotia.sgngroup.net\dfs\shared\Syn4.2.3\Southern Networks\S8 (94) district LP models\941173_LITTLEHAMPTON_WORTHING\Validated\941173_Littlehampton_Worthing_Validation.MDB</t>
  </si>
  <si>
    <t>941173_Littlehampton_Worthing_Validation.MDB</t>
  </si>
  <si>
    <t>03/24/2011 11:50:32</t>
  </si>
  <si>
    <t>02/04/2011 11:27</t>
  </si>
  <si>
    <t>01/23/2015 22:54:03</t>
  </si>
  <si>
    <t>\\scotia.sgngroup.net\dfs\shared\Syn4.2.3\Southern Networks\S8 (94) district LP models\941174_PETWORTH\Approved\941174 Petworth FY0.MDB</t>
  </si>
  <si>
    <t>941174 Petworth FY0.MDB</t>
  </si>
  <si>
    <t>941174_PETWORTH</t>
  </si>
  <si>
    <t>01/27/2014 14:05:35</t>
  </si>
  <si>
    <t>01/27/2014 14:05:38</t>
  </si>
  <si>
    <t>01/23/2015 22:54:04</t>
  </si>
  <si>
    <t>\\scotia.sgngroup.net\dfs\shared\Syn4.2.3\Southern Networks\S8 (94) district LP models\941174_PETWORTH\CBM\941174 Petworth CBM_27_01_2014.MDB</t>
  </si>
  <si>
    <t>941174 Petworth CBM_27_01_2014.MDB</t>
  </si>
  <si>
    <t>01/27/2014 14:35:01</t>
  </si>
  <si>
    <t>01/27/2014 14:35:04</t>
  </si>
  <si>
    <t>01/23/2015 22:54:10</t>
  </si>
  <si>
    <t>\\scotia.sgngroup.net\dfs\shared\Syn4.2.3\Southern Networks\S8 (94) district LP models\941174_PETWORTH\CBM\941174 Petworth FY1 - for use as CBM May 2015.MDB</t>
  </si>
  <si>
    <t>941174 Petworth FY1 - for use as CBM May 2015.MDB</t>
  </si>
  <si>
    <t>01/21/2015 07:48:33</t>
  </si>
  <si>
    <t>01/21/2015 07:49:01</t>
  </si>
  <si>
    <t>01/23/2015 22:54:11</t>
  </si>
  <si>
    <t>\\scotia.sgngroup.net\dfs\shared\Syn4.2.3\Southern Networks\S8 (94) district LP models\941174_PETWORTH\FY1\941174 Petworth FY1.MDB</t>
  </si>
  <si>
    <t>941174 Petworth FY1.MDB</t>
  </si>
  <si>
    <t>01/27/2014 14:19:16</t>
  </si>
  <si>
    <t>05/28/2014 15:58:33</t>
  </si>
  <si>
    <t>01/28/2015 15:21:16</t>
  </si>
  <si>
    <t>\\scotia.sgngroup.net\dfs\shared\Syn4.2.3\Southern Networks\S8 (94) district LP models\941174_PETWORTH\FY5\941174 Petworth FY5.MDB</t>
  </si>
  <si>
    <t>941174 Petworth FY5.MDB</t>
  </si>
  <si>
    <t>01/27/2014 14:24:18</t>
  </si>
  <si>
    <t>05/28/2014 16:01:05</t>
  </si>
  <si>
    <t>01/23/2015 22:54:12</t>
  </si>
  <si>
    <t>\\scotia.sgngroup.net\dfs\shared\Syn4.2.3\Southern Networks\S8 (94) district LP models\941175_PULBOROUGH\CBM\941175 - Pulborough_CBM MAY 2013.MDB</t>
  </si>
  <si>
    <t>941175 - Pulborough_CBM MAY 2013.MDB</t>
  </si>
  <si>
    <t>941175_PULBOROUGH</t>
  </si>
  <si>
    <t>05/10/2013 15:56</t>
  </si>
  <si>
    <t>01/23/2015 22:54:30</t>
  </si>
  <si>
    <t>\\scotia.sgngroup.net\dfs\shared\Syn4.2.3\Southern Networks\S8 (94) district LP models\941175_PULBOROUGH\CBM\941175 - Pulborough_CBM_2013.MDB</t>
  </si>
  <si>
    <t>941175 - Pulborough_CBM_2013.MDB</t>
  </si>
  <si>
    <t>04/29/2013 08:23:11</t>
  </si>
  <si>
    <t>04/29/2013 08:33:19</t>
  </si>
  <si>
    <t>\\scotia.sgngroup.net\dfs\shared\Syn4.2.3\Southern Networks\S8 (94) district LP models\941175_PULBOROUGH\CBM\941175 - Pulborough_FY1_2013 - for use as CBM May 2015.MDB</t>
  </si>
  <si>
    <t>941175 - Pulborough_FY1_2013 - for use as CBM May 2015.MDB</t>
  </si>
  <si>
    <t>01/21/2015 07:49:39</t>
  </si>
  <si>
    <t>01/21/2015 07:50:06</t>
  </si>
  <si>
    <t>01/23/2015 22:54:31</t>
  </si>
  <si>
    <t>\\scotia.sgngroup.net\dfs\shared\Syn4.2.3\Southern Networks\S8 (94) district LP models\941175_PULBOROUGH\FY1\941175 - Pulborough_FY1_2013.MDB</t>
  </si>
  <si>
    <t>941175 - Pulborough_FY1_2013.MDB</t>
  </si>
  <si>
    <t>04/29/2013 08:24:30</t>
  </si>
  <si>
    <t>02/20/2014 12:54:01</t>
  </si>
  <si>
    <t>02/12/2015 08:40</t>
  </si>
  <si>
    <t>\\scotia.sgngroup.net\dfs\shared\Syn4.2.3\Southern Networks\S8 (94) district LP models\941175_PULBOROUGH\FY5\941175 - Pulborough_FY5_2013.MDB</t>
  </si>
  <si>
    <t>941175 - Pulborough_FY5_2013.MDB</t>
  </si>
  <si>
    <t>04/29/2013 08:25:51</t>
  </si>
  <si>
    <t>02/20/2014 12:57:23</t>
  </si>
  <si>
    <t>01/23/2015 22:54:36</t>
  </si>
  <si>
    <t>\\scotia.sgngroup.net\dfs\shared\Syn4.2.3\Southern Networks\S8 (94) district LP models\941175_PULBOROUGH\Validated\941175 - Pulborough - Validated.MDB</t>
  </si>
  <si>
    <t>941175 - Pulborough - Validated.MDB</t>
  </si>
  <si>
    <t>03/22/2010 16:09:58</t>
  </si>
  <si>
    <t>03/23/2010 16:22:16</t>
  </si>
  <si>
    <t>01/23/2015 22:54:38</t>
  </si>
  <si>
    <t>\\scotia.sgngroup.net\dfs\shared\Syn4.2.3\Southern Networks\S8 (94) district LP models\941175_PULBOROUGH\Validated\941175 - Pulborough - Validation_02_02_2012.MDB</t>
  </si>
  <si>
    <t>941175 - Pulborough - Validation_02_02_2012.MDB</t>
  </si>
  <si>
    <t>04/29/2013 08:26:32</t>
  </si>
  <si>
    <t>04/24/2013 15:39:42</t>
  </si>
  <si>
    <t>01/23/2015 22:54:39</t>
  </si>
  <si>
    <t>\\scotia.sgngroup.net\dfs\shared\Syn4.2.3\Southern Networks\S8 (94) district LP models\941176_STORRINGTON\CBM\941176 STORRINGTON CBM 2014.MDB</t>
  </si>
  <si>
    <t>941176 STORRINGTON CBM 2014.MDB</t>
  </si>
  <si>
    <t>941176_STORRINGTON</t>
  </si>
  <si>
    <t>01/19/2015 14:38:04</t>
  </si>
  <si>
    <t>01/20/2015 08:15:32</t>
  </si>
  <si>
    <t>01/23/2015 22:54:56</t>
  </si>
  <si>
    <t>\\scotia.sgngroup.net\dfs\shared\Syn4.2.3\Southern Networks\S8 (94) district LP models\941176_STORRINGTON\CBM\941176 STORRINGTON FY1 2014 - for use as CBM May 2015.MDB</t>
  </si>
  <si>
    <t>941176 STORRINGTON FY1 2014 - for use as CBM May 2015.MDB</t>
  </si>
  <si>
    <t>01/21/2015 07:50:41</t>
  </si>
  <si>
    <t>01/21/2015 07:51:21</t>
  </si>
  <si>
    <t>01/23/2015 22:54:58</t>
  </si>
  <si>
    <t>\\scotia.sgngroup.net\dfs\shared\Syn4.2.3\Southern Networks\S8 (94) district LP models\941176_STORRINGTON\FY1\941176 STORRINGTON FY1 2014.MDB</t>
  </si>
  <si>
    <t>941176 STORRINGTON FY1 2014.MDB</t>
  </si>
  <si>
    <t>01/19/2015 14:39:59</t>
  </si>
  <si>
    <t>01/19/2015 14:40:04</t>
  </si>
  <si>
    <t>01/23/2015 22:55:02</t>
  </si>
  <si>
    <t>\\scotia.sgngroup.net\dfs\shared\Syn4.2.3\Southern Networks\S8 (94) district LP models\941176_STORRINGTON\FY5\941176 STORRINGTON FY5 2014.MDB</t>
  </si>
  <si>
    <t>941176 STORRINGTON FY5 2014.MDB</t>
  </si>
  <si>
    <t>01/19/2015 14:41:55</t>
  </si>
  <si>
    <t>01/19/2015 14:41:59</t>
  </si>
  <si>
    <t>01/23/2015 22:55:16</t>
  </si>
  <si>
    <t>\\scotia.sgngroup.net\dfs\shared\Syn4.2.3\Southern Networks\S8 (94) district LP models\941176_STORRINGTON\Validated\941176 STORRINGTON Validation 17 Jan 13.MDB</t>
  </si>
  <si>
    <t>941176 STORRINGTON Validation 17 Jan 13.MDB</t>
  </si>
  <si>
    <t>01/19/2015 14:43:09</t>
  </si>
  <si>
    <t>01/19/2015 14:43:13</t>
  </si>
  <si>
    <t>01/23/2015 22:55:25</t>
  </si>
  <si>
    <t>\\scotia.sgngroup.net\dfs\shared\Syn4.2.3\Southern Networks\S8 (94) district LP models\941176_STORRINGTON\Validated\941176 STORRINGTON Validation 17 Jan 13_PA.MDB</t>
  </si>
  <si>
    <t>941176 STORRINGTON Validation 17 Jan 13_PA.MDB</t>
  </si>
  <si>
    <t>01/22/2015 10:58:06</t>
  </si>
  <si>
    <t>01/22/2015 10:58:10</t>
  </si>
  <si>
    <t>01/23/2015 22:55:29</t>
  </si>
  <si>
    <t>\\scotia.sgngroup.net\dfs\shared\Syn4.2.3\Southern Networks\S8 (94) district LP models\941176_STORRINGTON\Validated\941176_Storrington_Approved.MDB</t>
  </si>
  <si>
    <t>941176_Storrington_Approved.MDB</t>
  </si>
  <si>
    <t>07/07/2008 12:03</t>
  </si>
  <si>
    <t>01/07/2009 10:07</t>
  </si>
  <si>
    <t>01/23/2015 22:55:31</t>
  </si>
  <si>
    <t>\\scotia.sgngroup.net\dfs\shared\Syn4.2.3\Southern Networks\S8 (94) district LP models\941176_STORRINGTON\Validated\941176_Storrington_Validated.MDB</t>
  </si>
  <si>
    <t>941176_Storrington_Validated.MDB</t>
  </si>
  <si>
    <t>06/20/2008 08:31:04</t>
  </si>
  <si>
    <t>01/07/2009 10:02</t>
  </si>
  <si>
    <t>01/23/2015 22:55:33</t>
  </si>
  <si>
    <t>\\scotia.sgngroup.net\dfs\shared\Syn4.2.3\Southern Networks\S8 (94) district LP models\941177_STEYNING\Approved\941177_STEYNING_Approved.MDB</t>
  </si>
  <si>
    <t>941177_STEYNING_Approved.MDB</t>
  </si>
  <si>
    <t>941177_STEYNING</t>
  </si>
  <si>
    <t>10/15/2009 12:20:48</t>
  </si>
  <si>
    <t>10/15/2009 12:38:39</t>
  </si>
  <si>
    <t>01/23/2015 22:55:39</t>
  </si>
  <si>
    <t>\\scotia.sgngroup.net\dfs\shared\Syn4.2.3\Southern Networks\S8 (94) district LP models\941177_STEYNING\CBM\941177_STEYNING_CBM MAY 2013.MDB</t>
  </si>
  <si>
    <t>941177_STEYNING_CBM MAY 2013.MDB</t>
  </si>
  <si>
    <t>05/13/2013 08:24:40</t>
  </si>
  <si>
    <t>05/13/2013 08:24:52</t>
  </si>
  <si>
    <t>01/23/2015 22:55:58</t>
  </si>
  <si>
    <t>\\scotia.sgngroup.net\dfs\shared\Syn4.2.3\Southern Networks\S8 (94) district LP models\941177_STEYNING\CBM\941177_STEYNING_CBM.MDB</t>
  </si>
  <si>
    <t>941177_STEYNING_CBM.MDB</t>
  </si>
  <si>
    <t>06/28/2012 11:19:56</t>
  </si>
  <si>
    <t>06/28/2012 11:20:00</t>
  </si>
  <si>
    <t>01/23/2015 22:55:59</t>
  </si>
  <si>
    <t>\\scotia.sgngroup.net\dfs\shared\Syn4.2.3\Southern Networks\S8 (94) district LP models\941177_STEYNING\CBM\941177_STEYNING_FY1 - for use as CBM May 2015.MDB</t>
  </si>
  <si>
    <t>941177_STEYNING_FY1 - for use as CBM May 2015.MDB</t>
  </si>
  <si>
    <t>01/21/2015 07:52:05</t>
  </si>
  <si>
    <t>01/21/2015 07:52:36</t>
  </si>
  <si>
    <t>01/23/2015 22:56:00</t>
  </si>
  <si>
    <t>\\scotia.sgngroup.net\dfs\shared\Syn4.2.3\Southern Networks\S8 (94) district LP models\941177_STEYNING\FY1\941177_STEYNING_FY1.MDB</t>
  </si>
  <si>
    <t>941177_STEYNING_FY1.MDB</t>
  </si>
  <si>
    <t>10/15/2009 12:40:16</t>
  </si>
  <si>
    <t>07/15/2014 12:46:28</t>
  </si>
  <si>
    <t>01/23/2015 22:56:01</t>
  </si>
  <si>
    <t>\\scotia.sgngroup.net\dfs\shared\Syn4.2.3\Southern Networks\S8 (94) district LP models\941177_STEYNING\FY5\941177_STEYNING_FY5.MDB</t>
  </si>
  <si>
    <t>941177_STEYNING_FY5.MDB</t>
  </si>
  <si>
    <t>10/16/2009 10:48:39</t>
  </si>
  <si>
    <t>07/15/2014 12:46:44</t>
  </si>
  <si>
    <t>01/23/2015 22:56:04</t>
  </si>
  <si>
    <t>\\scotia.sgngroup.net\dfs\shared\Syn4.2.3\Southern Networks\S8 (94) district LP models\941177_STEYNING\Validated\941177_STEYNING_Validation.MDB</t>
  </si>
  <si>
    <t>941177_STEYNING_Validation.MDB</t>
  </si>
  <si>
    <t>10/15/2009 09:45:58</t>
  </si>
  <si>
    <t>06/28/2012 11:18:28</t>
  </si>
  <si>
    <t>01/23/2015 22:56:12</t>
  </si>
  <si>
    <t>\\scotia.sgngroup.net\dfs\shared\Syn4.2.3\Southern Networks\S8 (94) district LP models\941178_UPPER_BEEDING\Approved\941178_Upper Beeding_FY0.MDB</t>
  </si>
  <si>
    <t>941178_Upper Beeding_FY0.MDB</t>
  </si>
  <si>
    <t>941178_UPPER_BEEDING</t>
  </si>
  <si>
    <t>12/09/2014 10:32</t>
  </si>
  <si>
    <t>12/09/2014 10:06</t>
  </si>
  <si>
    <t>01/23/2015 22:56:13</t>
  </si>
  <si>
    <t>\\scotia.sgngroup.net\dfs\shared\Syn4.2.3\Southern Networks\S8 (94) district LP models\941178_UPPER_BEEDING\CBM\941178_Upper Beeding_CBM_12-2014.MDB</t>
  </si>
  <si>
    <t>941178_Upper Beeding_CBM_12-2014.MDB</t>
  </si>
  <si>
    <t>01/23/2015 22:56:33</t>
  </si>
  <si>
    <t>\\scotia.sgngroup.net\dfs\shared\Syn4.2.3\Southern Networks\S8 (94) district LP models\941178_UPPER_BEEDING\CBM\941178_Upper Beeding_FY1 - for use as CBM May 2015.MDB</t>
  </si>
  <si>
    <t>941178_Upper Beeding_FY1 - for use as CBM May 2015.MDB</t>
  </si>
  <si>
    <t>01/21/2015 07:53:14</t>
  </si>
  <si>
    <t>01/21/2015 07:53:42</t>
  </si>
  <si>
    <t>01/23/2015 22:56:34</t>
  </si>
  <si>
    <t>\\scotia.sgngroup.net\dfs\shared\Syn4.2.3\Southern Networks\S8 (94) district LP models\941178_UPPER_BEEDING\FY1\941178_Upper Beeding_FY1.MDB</t>
  </si>
  <si>
    <t>941178_Upper Beeding_FY1.MDB</t>
  </si>
  <si>
    <t>02/22/2015 18:34:36</t>
  </si>
  <si>
    <t>\\scotia.sgngroup.net\dfs\shared\Syn4.2.3\Southern Networks\S8 (94) district LP models\941178_UPPER_BEEDING\FY5\941178_Upper Beeding_FY5.MDB</t>
  </si>
  <si>
    <t>941178_Upper Beeding_FY5.MDB</t>
  </si>
  <si>
    <t>12/09/2014 10:02</t>
  </si>
  <si>
    <t>01/23/2015 22:56:38</t>
  </si>
  <si>
    <t>\\scotia.sgngroup.net\dfs\shared\Syn4.2.3\Southern Networks\S8 (94) district LP models\941179_ASHINGTON\Approved\941179_ASHINGTON_FY0.MDB</t>
  </si>
  <si>
    <t>941179_ASHINGTON_FY0.MDB</t>
  </si>
  <si>
    <t>941179_ASHINGTON</t>
  </si>
  <si>
    <t>12/21/2011 08:58:14</t>
  </si>
  <si>
    <t>12/21/2011 08:58:17</t>
  </si>
  <si>
    <t>01/23/2015 22:56:42</t>
  </si>
  <si>
    <t>\\scotia.sgngroup.net\dfs\shared\Syn4.2.3\Southern Networks\S8 (94) district LP models\941179_ASHINGTON\CBM\941179_ASHINGTON_CBM MAY 2013.MDB</t>
  </si>
  <si>
    <t>941179_ASHINGTON_CBM MAY 2013.MDB</t>
  </si>
  <si>
    <t>05/13/2013 08:27:10</t>
  </si>
  <si>
    <t>05/13/2013 08:27:13</t>
  </si>
  <si>
    <t>01/23/2015 22:56:47</t>
  </si>
  <si>
    <t>\\scotia.sgngroup.net\dfs\shared\Syn4.2.3\Southern Networks\S8 (94) district LP models\941179_ASHINGTON\CBM\941179_ASHINGTON_CBM-10-11.MDB</t>
  </si>
  <si>
    <t>941179_ASHINGTON_CBM-10-11.MDB</t>
  </si>
  <si>
    <t>04/13/2011 13:53:11</t>
  </si>
  <si>
    <t>03/08/2011 12:29</t>
  </si>
  <si>
    <t>01/23/2015 22:56:48</t>
  </si>
  <si>
    <t>\\scotia.sgngroup.net\dfs\shared\Syn4.2.3\Southern Networks\S8 (94) district LP models\941179_ASHINGTON\CBM\941179_ASHINGTON_CBM-11-12.MDB</t>
  </si>
  <si>
    <t>941179_ASHINGTON_CBM-11-12.MDB</t>
  </si>
  <si>
    <t>03/14/2012 14:29:37</t>
  </si>
  <si>
    <t>03/14/2012 14:31:19</t>
  </si>
  <si>
    <t>\\scotia.sgngroup.net\dfs\shared\Syn4.2.3\Southern Networks\S8 (94) district LP models\941179_ASHINGTON\CBM\941179_ASHINGTON_FY1 - for use as CBM May 2015.MDB</t>
  </si>
  <si>
    <t>941179_ASHINGTON_FY1 - for use as CBM May 2015.MDB</t>
  </si>
  <si>
    <t>01/21/2015 07:54:21</t>
  </si>
  <si>
    <t>01/21/2015 07:54:46</t>
  </si>
  <si>
    <t>01/23/2015 22:56:49</t>
  </si>
  <si>
    <t>\\scotia.sgngroup.net\dfs\shared\Syn4.2.3\Southern Networks\S8 (94) district LP models\941179_ASHINGTON\FY1\941179_ASHINGTON_FY1.MDB</t>
  </si>
  <si>
    <t>941179_ASHINGTON_FY1.MDB</t>
  </si>
  <si>
    <t>12/21/2011 08:56:30</t>
  </si>
  <si>
    <t>09/19/2014 10:28:59</t>
  </si>
  <si>
    <t>01/23/2015 22:56:53</t>
  </si>
  <si>
    <t>\\scotia.sgngroup.net\dfs\shared\Syn4.2.3\Southern Networks\S8 (94) district LP models\941179_ASHINGTON\FY5\941179_ASHINGTON_FY5.MDB</t>
  </si>
  <si>
    <t>941179_ASHINGTON_FY5.MDB</t>
  </si>
  <si>
    <t>12/21/2011 08:57:03</t>
  </si>
  <si>
    <t>09/19/2014 10:28:57</t>
  </si>
  <si>
    <t>01/23/2015 22:56:55</t>
  </si>
  <si>
    <t>\\scotia.sgngroup.net\dfs\shared\Syn4.2.3\Southern Networks\S8 (94) district LP models\941180_BRIGHTON\CBM\941180_BRIGHTON_CBM_2013.MDB</t>
  </si>
  <si>
    <t>941180_BRIGHTON_CBM_2013.MDB</t>
  </si>
  <si>
    <t>03/27/2013 09:13:59</t>
  </si>
  <si>
    <t>02/13/2014 12:52:18</t>
  </si>
  <si>
    <t>01/23/2015 22:58:10</t>
  </si>
  <si>
    <t>\\scotia.sgngroup.net\dfs\shared\Syn4.2.3\Southern Networks\S8 (94) district LP models\941183_PEACEHAVEN\CBM\941183 Peacehaven - CBM.MDB</t>
  </si>
  <si>
    <t>941183 Peacehaven - CBM.MDB</t>
  </si>
  <si>
    <t>05/01/2012 15:01</t>
  </si>
  <si>
    <t>09/25/2012 08:19:25</t>
  </si>
  <si>
    <t>01/23/2015 23:00:08</t>
  </si>
  <si>
    <t>\\scotia.sgngroup.net\dfs\shared\Syn4.2.3\Southern Networks\S8 (94) district LP models\941183_PEACEHAVEN\CBM\941183 Peacehaven - FY1 - for use as CBM May 2015.MDB</t>
  </si>
  <si>
    <t>941183 Peacehaven - FY1 - for use as CBM May 2015.MDB</t>
  </si>
  <si>
    <t>01/21/2015 08:01:34</t>
  </si>
  <si>
    <t>01/21/2015 08:02:58</t>
  </si>
  <si>
    <t>01/23/2015 23:00:09</t>
  </si>
  <si>
    <t>\\scotia.sgngroup.net\dfs\shared\Syn4.2.3\Southern Networks\S8 (94) district LP models\941183_PEACEHAVEN\FY1\941183 Peacehaven - FY1.MDB</t>
  </si>
  <si>
    <t>941183 Peacehaven - FY1.MDB</t>
  </si>
  <si>
    <t>02/24/2015 08:56:02</t>
  </si>
  <si>
    <t>02/24/2015 18:09:53</t>
  </si>
  <si>
    <t>\\scotia.sgngroup.net\dfs\shared\Syn4.2.3\Southern Networks\S8 (94) district LP models\941183_PEACEHAVEN\FY5\941183 Peacehaven - FY5.MDB</t>
  </si>
  <si>
    <t>941183 Peacehaven - FY5.MDB</t>
  </si>
  <si>
    <t>02/24/2015 09:01:26</t>
  </si>
  <si>
    <t>\\scotia.sgngroup.net\dfs\shared\Syn4.2.3\Southern Networks\S8 (94) district LP models\941183_PEACEHAVEN\Validated\941183 Peacehaven - VALIDATED (7am).MDB</t>
  </si>
  <si>
    <t>941183 Peacehaven - VALIDATED (7am).MDB</t>
  </si>
  <si>
    <t>05/01/2012 15:02</t>
  </si>
  <si>
    <t>06/13/2011 11:22:22</t>
  </si>
  <si>
    <t>01/23/2015 23:00:16</t>
  </si>
  <si>
    <t>\\scotia.sgngroup.net\dfs\shared\Syn4.2.3\Southern Networks\S8 (94) district LP models\941184_HENFIELD\CBM\941184 HENFIELD CBM 2015.MDB</t>
  </si>
  <si>
    <t>941184 HENFIELD CBM 2015.MDB</t>
  </si>
  <si>
    <t>941184_HENFIELD</t>
  </si>
  <si>
    <t>02/03/2015 14:00</t>
  </si>
  <si>
    <t>02/03/2015 18:06</t>
  </si>
  <si>
    <t>\\scotia.sgngroup.net\dfs\shared\Syn4.2.3\Southern Networks\S8 (94) district LP models\941184_HENFIELD\FY1\941184 HENFIELD FY1.MDB</t>
  </si>
  <si>
    <t>941184 HENFIELD FY1.MDB</t>
  </si>
  <si>
    <t>02/03/2015 14:01</t>
  </si>
  <si>
    <t>02/05/2015 09:04</t>
  </si>
  <si>
    <t>02/11/2015 08:54</t>
  </si>
  <si>
    <t>\\scotia.sgngroup.net\dfs\shared\Syn4.2.3\Southern Networks\S8 (94) district LP models\941184_HENFIELD\FY5\941184 HENFIELD FY5.MDB</t>
  </si>
  <si>
    <t>941184 HENFIELD FY5.MDB</t>
  </si>
  <si>
    <t>02/11/2015 08:55</t>
  </si>
  <si>
    <t>\\scotia.sgngroup.net\dfs\shared\Syn4.2.3\Southern Networks\S8 (94) district LP models\941184_HENFIELD\Validated\941184_Henfield_Validated.MDB</t>
  </si>
  <si>
    <t>941184_Henfield_Validated.MDB</t>
  </si>
  <si>
    <t>02/03/2009 11:27</t>
  </si>
  <si>
    <t>01/23/2015 23:00:26</t>
  </si>
  <si>
    <t>\\scotia.sgngroup.net\dfs\shared\Syn4.2.3\Southern Networks\S8 (94) district LP models\941185_WIVELSFIELD_GREEN\CBM\941185_WIVELSFIELD_GREEN_CBM MAY 2013.MDB</t>
  </si>
  <si>
    <t>941185_WIVELSFIELD_GREEN_CBM MAY 2013.MDB</t>
  </si>
  <si>
    <t>941185_WIVELSFIELD_GREEN</t>
  </si>
  <si>
    <t>05/13/2013 08:33:05</t>
  </si>
  <si>
    <t>05/13/2013 08:33:08</t>
  </si>
  <si>
    <t>01/23/2015 23:00:30</t>
  </si>
  <si>
    <t>\\scotia.sgngroup.net\dfs\shared\Syn4.2.3\Southern Networks\S8 (94) district LP models\941185_WIVELSFIELD_GREEN\CBM\941185_WIVELSFIELD_GREEN_CBM-10-11.MDB</t>
  </si>
  <si>
    <t>941185_WIVELSFIELD_GREEN_CBM-10-11.MDB</t>
  </si>
  <si>
    <t>03/22/2011 08:38:38</t>
  </si>
  <si>
    <t>05/17/2012 10:57:30</t>
  </si>
  <si>
    <t>\\scotia.sgngroup.net\dfs\shared\Syn4.2.3\Southern Networks\S8 (94) district LP models\941185_WIVELSFIELD_GREEN\CBM\941185_WIVELSFIELD_GREEN_CBM-11-12.MDB</t>
  </si>
  <si>
    <t>941185_WIVELSFIELD_GREEN_CBM-11-12.MDB</t>
  </si>
  <si>
    <t>03/15/2012 13:51:16</t>
  </si>
  <si>
    <t>03/15/2012 13:51:19</t>
  </si>
  <si>
    <t>01/23/2015 23:00:31</t>
  </si>
  <si>
    <t>\\scotia.sgngroup.net\dfs\shared\Syn4.2.3\Southern Networks\S8 (94) district LP models\941185_WIVELSFIELD_GREEN\CBM\941185_WIVELSFIELD_GREEN_FY1 - for use as CBM May 2015.MDB</t>
  </si>
  <si>
    <t>941185_WIVELSFIELD_GREEN_FY1 - for use as CBM May 2015.MDB</t>
  </si>
  <si>
    <t>01/21/2015 08:04:47</t>
  </si>
  <si>
    <t>01/21/2015 08:05:11</t>
  </si>
  <si>
    <t>\\scotia.sgngroup.net\dfs\shared\Syn4.2.3\Southern Networks\S8 (94) district LP models\941185_WIVELSFIELD_GREEN\FY1\941185_Wivelsfield Green_FY1 LRMM 2013.MDB</t>
  </si>
  <si>
    <t>941185_Wivelsfield Green_FY1 LRMM 2013.MDB</t>
  </si>
  <si>
    <t>05/23/2013 15:59:06</t>
  </si>
  <si>
    <t>05/23/2013 15:59:09</t>
  </si>
  <si>
    <t>01/23/2015 23:00:32</t>
  </si>
  <si>
    <t>\\scotia.sgngroup.net\dfs\shared\Syn4.2.3\Southern Networks\S8 (94) district LP models\941185_WIVELSFIELD_GREEN\FY1\941185_WIVELSFIELD_GREEN_FY1.MDB</t>
  </si>
  <si>
    <t>941185_WIVELSFIELD_GREEN_FY1.MDB</t>
  </si>
  <si>
    <t>11/21/2011 10:27:30</t>
  </si>
  <si>
    <t>08/07/2014 13:50</t>
  </si>
  <si>
    <t>\\scotia.sgngroup.net\dfs\shared\Syn4.2.3\Southern Networks\S8 (94) district LP models\941185_WIVELSFIELD_GREEN\FY5\941185_WIVELSFIELD_GREEN_FY5.MDB</t>
  </si>
  <si>
    <t>941185_WIVELSFIELD_GREEN_FY5.MDB</t>
  </si>
  <si>
    <t>11/21/2011 10:28:13</t>
  </si>
  <si>
    <t>03/15/2012 14:30:23</t>
  </si>
  <si>
    <t>01/23/2015 23:00:33</t>
  </si>
  <si>
    <t>\\scotia.sgngroup.net\dfs\shared\Syn4.2.3\Southern Networks\S8 (94) district LP models\941186_DITCHLING\CBM\941186_DITCHLING_CBM MAY 2013.MDB</t>
  </si>
  <si>
    <t>941186_DITCHLING_CBM MAY 2013.MDB</t>
  </si>
  <si>
    <t>941186_DITCHLING</t>
  </si>
  <si>
    <t>05/13/2013 08:33:48</t>
  </si>
  <si>
    <t>05/13/2013 08:33:51</t>
  </si>
  <si>
    <t>01/23/2015 23:00:36</t>
  </si>
  <si>
    <t>\\scotia.sgngroup.net\dfs\shared\Syn4.2.3\Southern Networks\S8 (94) district LP models\941186_DITCHLING\CBM\941186_DITCHLING_CBM-10-11.mdb</t>
  </si>
  <si>
    <t>941186_DITCHLING_CBM-10-11.mdb</t>
  </si>
  <si>
    <t>04/13/2011 14:37:05</t>
  </si>
  <si>
    <t>01/04/2010 11:36</t>
  </si>
  <si>
    <t>01/23/2015 23:00:37</t>
  </si>
  <si>
    <t>\\scotia.sgngroup.net\dfs\shared\Syn4.2.3\Southern Networks\S8 (94) district LP models\941186_DITCHLING\CBM\941186_DITCHLING_CBM-11-12.MDB</t>
  </si>
  <si>
    <t>941186_DITCHLING_CBM-11-12.MDB</t>
  </si>
  <si>
    <t>03/10/2012 13:58</t>
  </si>
  <si>
    <t>\\scotia.sgngroup.net\dfs\shared\Syn4.2.3\Southern Networks\S8 (94) district LP models\941186_DITCHLING\CBM\941186_DITCHLING_FY1 - for use as CBM May 2015.MDB</t>
  </si>
  <si>
    <t>941186_DITCHLING_FY1 - for use as CBM May 2015.MDB</t>
  </si>
  <si>
    <t>01/21/2015 08:05:45</t>
  </si>
  <si>
    <t>01/21/2015 08:06:09</t>
  </si>
  <si>
    <t>01/23/2015 23:00:38</t>
  </si>
  <si>
    <t>\\scotia.sgngroup.net\dfs\shared\Syn4.2.3\Southern Networks\S8 (94) district LP models\941186_DITCHLING\FY1\941186_Ditchling_FY1 LRMM 2013.MDB</t>
  </si>
  <si>
    <t>941186_Ditchling_FY1 LRMM 2013.MDB</t>
  </si>
  <si>
    <t>05/16/2013 11:01:06</t>
  </si>
  <si>
    <t>05/16/2013 11:01:09</t>
  </si>
  <si>
    <t>\\scotia.sgngroup.net\dfs\shared\Syn4.2.3\Southern Networks\S8 (94) district LP models\941186_DITCHLING\FY1\941186_DITCHLING_FY1.MDB</t>
  </si>
  <si>
    <t>941186_DITCHLING_FY1.MDB</t>
  </si>
  <si>
    <t>11/21/2011 14:54:46</t>
  </si>
  <si>
    <t>08/31/2012 14:40:18</t>
  </si>
  <si>
    <t>01/23/2015 23:00:39</t>
  </si>
  <si>
    <t>\\scotia.sgngroup.net\dfs\shared\Syn4.2.3\Southern Networks\S8 (94) district LP models\941186_DITCHLING\FY5\941186_DITCHLING_FY5.MDB</t>
  </si>
  <si>
    <t>941186_DITCHLING_FY5.MDB</t>
  </si>
  <si>
    <t>11/21/2011 14:55:50</t>
  </si>
  <si>
    <t>03/10/2012 14:30</t>
  </si>
  <si>
    <t>02/17/2015 18:01:36</t>
  </si>
  <si>
    <t>\\scotia.sgngroup.net\dfs\shared\Syn4.2.3\Southern Networks\S8 (94) district LP models\941187_HANDCROSS\CBM\941187_HANDCROSS_CBM MAY 2013.MDB</t>
  </si>
  <si>
    <t>941187_HANDCROSS_CBM MAY 2013.MDB</t>
  </si>
  <si>
    <t>941187_HANDCROSS</t>
  </si>
  <si>
    <t>05/13/2013 08:34:36</t>
  </si>
  <si>
    <t>05/13/2013 08:34:39</t>
  </si>
  <si>
    <t>01/23/2015 23:00:44</t>
  </si>
  <si>
    <t>\\scotia.sgngroup.net\dfs\shared\Syn4.2.3\Southern Networks\S8 (94) district LP models\941187_HANDCROSS\CBM\941187_HANDCROSS_CBM-10-11.mdb</t>
  </si>
  <si>
    <t>941187_HANDCROSS_CBM-10-11.mdb</t>
  </si>
  <si>
    <t>04/13/2011 14:39:57</t>
  </si>
  <si>
    <t>01/20/2011 09:51:47</t>
  </si>
  <si>
    <t>\\scotia.sgngroup.net\dfs\shared\Syn4.2.3\Southern Networks\S8 (94) district LP models\941187_HANDCROSS\CBM\941187_HANDCROSS_CBM-11-12.MDB</t>
  </si>
  <si>
    <t>941187_HANDCROSS_CBM-11-12.MDB</t>
  </si>
  <si>
    <t>04/11/2012 12:33</t>
  </si>
  <si>
    <t>04/11/2012 12:34</t>
  </si>
  <si>
    <t>\\scotia.sgngroup.net\dfs\shared\Syn4.2.3\Southern Networks\S8 (94) district LP models\941187_HANDCROSS\CBM\941187_HANDCROSS_FY1 - for use as CBM May 2015.MDB</t>
  </si>
  <si>
    <t>941187_HANDCROSS_FY1 - for use as CBM May 2015.MDB</t>
  </si>
  <si>
    <t>01/21/2015 13:59:30</t>
  </si>
  <si>
    <t>01/21/2015 14:02:59</t>
  </si>
  <si>
    <t>01/23/2015 23:00:45</t>
  </si>
  <si>
    <t>\\scotia.sgngroup.net\dfs\shared\Syn4.2.3\Southern Networks\S8 (94) district LP models\941187_HANDCROSS\FY1\941187_HANDCROSS_FY1.MDB</t>
  </si>
  <si>
    <t>941187_HANDCROSS_FY1.MDB</t>
  </si>
  <si>
    <t>11/14/2011 09:50:31</t>
  </si>
  <si>
    <t>08/26/2013 14:16:55</t>
  </si>
  <si>
    <t>\\scotia.sgngroup.net\dfs\shared\Syn4.2.3\Southern Networks\S8 (94) district LP models\941187_HANDCROSS\FY5\941187_HANDCROSS_FY5.MDB</t>
  </si>
  <si>
    <t>941187_HANDCROSS_FY5.MDB</t>
  </si>
  <si>
    <t>11/14/2011 09:49:40</t>
  </si>
  <si>
    <t>08/26/2013 14:16:59</t>
  </si>
  <si>
    <t>01/23/2015 23:00:46</t>
  </si>
  <si>
    <t>\\scotia.sgngroup.net\dfs\shared\Syn4.2.3\Southern Networks\S8 (94) district LP models\941188_BALCOMBE\CBM\941188_BALCOMBE_CBM MAY 2013.MDB</t>
  </si>
  <si>
    <t>941188_BALCOMBE_CBM MAY 2013.MDB</t>
  </si>
  <si>
    <t>941188_BALCOMBE</t>
  </si>
  <si>
    <t>05/13/2013 08:35:18</t>
  </si>
  <si>
    <t>05/13/2013 08:35:21</t>
  </si>
  <si>
    <t>01/23/2015 23:00:51</t>
  </si>
  <si>
    <t>\\scotia.sgngroup.net\dfs\shared\Syn4.2.3\Southern Networks\S8 (94) district LP models\941188_BALCOMBE\CBM\941188_BALCOMBE_CBM-10-11.mdb</t>
  </si>
  <si>
    <t>941188_BALCOMBE_CBM-10-11.mdb</t>
  </si>
  <si>
    <t>04/13/2011 14:42:14</t>
  </si>
  <si>
    <t>03/18/2012 15:41:11</t>
  </si>
  <si>
    <t>\\scotia.sgngroup.net\dfs\shared\Syn4.2.3\Southern Networks\S8 (94) district LP models\941188_BALCOMBE\CBM\941188_BALCOMBE_CBM_11-12.MDB</t>
  </si>
  <si>
    <t>941188_BALCOMBE_CBM_11-12.MDB</t>
  </si>
  <si>
    <t>03/18/2012 15:50:40</t>
  </si>
  <si>
    <t>03/18/2012 15:50:44</t>
  </si>
  <si>
    <t>\\scotia.sgngroup.net\dfs\shared\Syn4.2.3\Southern Networks\S8 (94) district LP models\941188_BALCOMBE\CBM\941188_BALCOMBE_FY1 - for use as CBM May 2015.MDB</t>
  </si>
  <si>
    <t>941188_BALCOMBE_FY1 - for use as CBM May 2015.MDB</t>
  </si>
  <si>
    <t>01/21/2015 14:03:38</t>
  </si>
  <si>
    <t>01/21/2015 14:04:01</t>
  </si>
  <si>
    <t>01/23/2015 23:00:52</t>
  </si>
  <si>
    <t>\\scotia.sgngroup.net\dfs\shared\Syn4.2.3\Southern Networks\S8 (94) district LP models\941188_BALCOMBE\FY1\941188_BALCOMBE_FY1.MDB</t>
  </si>
  <si>
    <t>941188_BALCOMBE_FY1.MDB</t>
  </si>
  <si>
    <t>11/14/2011 08:08:45</t>
  </si>
  <si>
    <t>02/20/2014 14:33:52</t>
  </si>
  <si>
    <t>\\scotia.sgngroup.net\dfs\shared\Syn4.2.3\Southern Networks\S8 (94) district LP models\941188_BALCOMBE\FY5\941188_BALCOMBE_FY5.MDB</t>
  </si>
  <si>
    <t>941188_BALCOMBE_FY5.MDB</t>
  </si>
  <si>
    <t>11/14/2011 08:16:33</t>
  </si>
  <si>
    <t>02/20/2014 15:01:21</t>
  </si>
  <si>
    <t>01/23/2015 23:00:53</t>
  </si>
  <si>
    <t>\\scotia.sgngroup.net\dfs\shared\Syn4.2.3\Southern Networks\S8 (94) district LP models\941189_PARTRIDGE_GREEN\Approved\941189_PARTRIDGE_GREEN_APPROVED.MDB</t>
  </si>
  <si>
    <t>941189_PARTRIDGE_GREEN_APPROVED.MDB</t>
  </si>
  <si>
    <t>941189_PARTRIDGE_GREEN</t>
  </si>
  <si>
    <t>03/27/2012 11:49:54</t>
  </si>
  <si>
    <t>03/27/2012 11:25:32</t>
  </si>
  <si>
    <t>01/23/2015 23:00:54</t>
  </si>
  <si>
    <t>\\scotia.sgngroup.net\dfs\shared\Syn4.2.3\Southern Networks\S8 (94) district LP models\941189_PARTRIDGE_GREEN\CBM\941189_PARTRIDGE_GREEN_CBM MAY 2013.MDB</t>
  </si>
  <si>
    <t>941189_PARTRIDGE_GREEN_CBM MAY 2013.MDB</t>
  </si>
  <si>
    <t>05/13/2013 08:36:02</t>
  </si>
  <si>
    <t>05/13/2013 08:36:05</t>
  </si>
  <si>
    <t>01/23/2015 23:00:59</t>
  </si>
  <si>
    <t>\\scotia.sgngroup.net\dfs\shared\Syn4.2.3\Southern Networks\S8 (94) district LP models\941189_PARTRIDGE_GREEN\CBM\941189_PARTRIDGE_GREEN_CBM_11-12.MDB</t>
  </si>
  <si>
    <t>941189_PARTRIDGE_GREEN_CBM_11-12.MDB</t>
  </si>
  <si>
    <t>03/27/2012 11:50:17</t>
  </si>
  <si>
    <t>03/27/2012 11:26:11</t>
  </si>
  <si>
    <t>\\scotia.sgngroup.net\dfs\shared\Syn4.2.3\Southern Networks\S8 (94) district LP models\941189_PARTRIDGE_GREEN\CBM\941189_PARTRIDGE_GREEN_FY1 - for use as CBM May 2015.MDB</t>
  </si>
  <si>
    <t>941189_PARTRIDGE_GREEN_FY1 - for use as CBM May 2015.MDB</t>
  </si>
  <si>
    <t>01/21/2015 14:05:38</t>
  </si>
  <si>
    <t>01/21/2015 14:06:04</t>
  </si>
  <si>
    <t>\\scotia.sgngroup.net\dfs\shared\Syn4.2.3\Southern Networks\S8 (94) district LP models\941189_PARTRIDGE_GREEN\FY1\941189_PARTRIDGE_GREEN_FY1.MDB</t>
  </si>
  <si>
    <t>941189_PARTRIDGE_GREEN_FY1.MDB</t>
  </si>
  <si>
    <t>03/27/2012 11:50:03</t>
  </si>
  <si>
    <t>09/15/2014 16:24:43</t>
  </si>
  <si>
    <t>01/23/2015 23:01:00</t>
  </si>
  <si>
    <t>\\scotia.sgngroup.net\dfs\shared\Syn4.2.3\Southern Networks\S8 (94) district LP models\941189_PARTRIDGE_GREEN\FY5\941189_PARTRIDGE_GREEN_FY5.MDB</t>
  </si>
  <si>
    <t>941189_PARTRIDGE_GREEN_FY5.MDB</t>
  </si>
  <si>
    <t>03/27/2012 11:50:09</t>
  </si>
  <si>
    <t>06/27/2014 10:03:31</t>
  </si>
  <si>
    <t>01/23/2015 23:01:03</t>
  </si>
  <si>
    <t>\\scotia.sgngroup.net\dfs\shared\Syn4.2.3\Southern Networks\S8 (94) district LP models\941190_BUXTED\Approved\941190_BUXTED_Fy0.MDB</t>
  </si>
  <si>
    <t>941190_BUXTED_Fy0.MDB</t>
  </si>
  <si>
    <t>941190_BUXTED</t>
  </si>
  <si>
    <t>12/22/2011 10:11:11</t>
  </si>
  <si>
    <t>12/22/2011 10:11:14</t>
  </si>
  <si>
    <t>01/23/2015 23:01:04</t>
  </si>
  <si>
    <t>\\scotia.sgngroup.net\dfs\shared\Syn4.2.3\Southern Networks\S8 (94) district LP models\941190_BUXTED\CBM\941190_BUXTED_CBM MAY 2013.MDB</t>
  </si>
  <si>
    <t>941190_BUXTED_CBM MAY 2013.MDB</t>
  </si>
  <si>
    <t>05/13/2013 08:36:46</t>
  </si>
  <si>
    <t>05/13/2013 08:36:50</t>
  </si>
  <si>
    <t>01/23/2015 23:01:07</t>
  </si>
  <si>
    <t>\\scotia.sgngroup.net\dfs\shared\Syn4.2.3\Southern Networks\S8 (94) district LP models\941190_BUXTED\CBM\941190_BUXTED_CBM_10-11.MDB</t>
  </si>
  <si>
    <t>941190_BUXTED_CBM_10-11.MDB</t>
  </si>
  <si>
    <t>03/23/2011 13:01:26</t>
  </si>
  <si>
    <t>03/23/2011 13:01:27</t>
  </si>
  <si>
    <t>\\scotia.sgngroup.net\dfs\shared\Syn4.2.3\Southern Networks\S8 (94) district LP models\941190_BUXTED\CBM\941190_BUXTED_CBM_11-12.MDB</t>
  </si>
  <si>
    <t>941190_BUXTED_CBM_11-12.MDB</t>
  </si>
  <si>
    <t>04/11/2012 11:17</t>
  </si>
  <si>
    <t>01/23/2015 23:01:08</t>
  </si>
  <si>
    <t>\\scotia.sgngroup.net\dfs\shared\Syn4.2.3\Southern Networks\S8 (94) district LP models\941190_BUXTED\CBM\941190_BUXTED_Fy1 - for use as CBM May 2015.MDB</t>
  </si>
  <si>
    <t>941190_BUXTED_Fy1 - for use as CBM May 2015.MDB</t>
  </si>
  <si>
    <t>01/21/2015 14:07:55</t>
  </si>
  <si>
    <t>01/21/2015 14:08:23</t>
  </si>
  <si>
    <t>\\scotia.sgngroup.net\dfs\shared\Syn4.2.3\Southern Networks\S8 (94) district LP models\941190_BUXTED\FY1\941190_BUXTED_Fy1.MDB</t>
  </si>
  <si>
    <t>941190_BUXTED_Fy1.MDB</t>
  </si>
  <si>
    <t>12/22/2011 10:05:37</t>
  </si>
  <si>
    <t>12/16/2013 10:31:36</t>
  </si>
  <si>
    <t>01/23/2015 23:01:09</t>
  </si>
  <si>
    <t>\\scotia.sgngroup.net\dfs\shared\Syn4.2.3\Southern Networks\S8 (94) district LP models\941190_BUXTED\FY5\941190_BUXTED_Fy5.MDB</t>
  </si>
  <si>
    <t>941190_BUXTED_Fy5.MDB</t>
  </si>
  <si>
    <t>12/22/2011 10:06:27</t>
  </si>
  <si>
    <t>12/22/2011 10:06:31</t>
  </si>
  <si>
    <t>\\scotia.sgngroup.net\dfs\shared\Syn4.2.3\Southern Networks\S8 (94) district LP models\941191_HAYWARDS_HEATH\CBM\941191_HAYWARDSW_HEATH_CBM-10-11.MDB</t>
  </si>
  <si>
    <t>941191_HAYWARDSW_HEATH_CBM-10-11.MDB</t>
  </si>
  <si>
    <t>941191_HAYWARDS_HEATH</t>
  </si>
  <si>
    <t>02/15/2011 09:35:54</t>
  </si>
  <si>
    <t>02/16/2012 15:42:22</t>
  </si>
  <si>
    <t>01/23/2015 23:01:16</t>
  </si>
  <si>
    <t>\\scotia.sgngroup.net\dfs\shared\Syn4.2.3\Southern Networks\S8 (94) district LP models\941191_HAYWARDS_HEATH\CBM\941191_HAYWARDSW_HEATH_CBM-11-12.MDB</t>
  </si>
  <si>
    <t>941191_HAYWARDSW_HEATH_CBM-11-12.MDB</t>
  </si>
  <si>
    <t>03/08/2012 17:35</t>
  </si>
  <si>
    <t>01/23/2015 23:01:17</t>
  </si>
  <si>
    <t>\\scotia.sgngroup.net\dfs\shared\Syn4.2.3\Southern Networks\S8 (94) district LP models\941191_HAYWARDS_HEATH\CBM\941191_HAYWARDS_HEATH_CBM MAY 2013.MDB</t>
  </si>
  <si>
    <t>941191_HAYWARDS_HEATH_CBM MAY 2013.MDB</t>
  </si>
  <si>
    <t>05/13/2013 08:37:38</t>
  </si>
  <si>
    <t>06/20/2013 12:42:44</t>
  </si>
  <si>
    <t>01/23/2015 23:01:13</t>
  </si>
  <si>
    <t>\\scotia.sgngroup.net\dfs\shared\Syn4.2.3\Southern Networks\S8 (94) district LP models\941191_HAYWARDS_HEATH\CBM\941191_HAYWARDS_HEATH_FY1 - for use as CBM May 2015.MDB</t>
  </si>
  <si>
    <t>941191_HAYWARDS_HEATH_FY1 - for use as CBM May 2015.MDB</t>
  </si>
  <si>
    <t>01/21/2015 14:09:11</t>
  </si>
  <si>
    <t>01/21/2015 14:10:54</t>
  </si>
  <si>
    <t>01/23/2015 23:01:15</t>
  </si>
  <si>
    <t>\\scotia.sgngroup.net\dfs\shared\Syn4.2.3\Southern Networks\S8 (94) district LP models\941191_HAYWARDS_HEATH\FY1\941191_HAYWARDS_HEATH_FY1.MDB</t>
  </si>
  <si>
    <t>941191_HAYWARDS_HEATH_FY1.MDB</t>
  </si>
  <si>
    <t>11/26/2010 13:57:32</t>
  </si>
  <si>
    <t>02/09/2015 16:27</t>
  </si>
  <si>
    <t>02/27/2015 10:28:41</t>
  </si>
  <si>
    <t>\\scotia.sgngroup.net\dfs\shared\Syn4.2.3\Southern Networks\S8 (94) district LP models\941191_HAYWARDS_HEATH\FY1\941191_HAYWARDS_HEATH_FY1_AS.MDB</t>
  </si>
  <si>
    <t>941191_HAYWARDS_HEATH_FY1_AS.MDB</t>
  </si>
  <si>
    <t>08/29/2013 16:05:43</t>
  </si>
  <si>
    <t>08/29/2013 16:06:40</t>
  </si>
  <si>
    <t>01/23/2015 23:01:21</t>
  </si>
  <si>
    <t>\\scotia.sgngroup.net\dfs\shared\Syn4.2.3\Southern Networks\S8 (94) district LP models\941191_HAYWARDS_HEATH\FY5\941191_HAYWARDS_HEATH_FY5.MDB</t>
  </si>
  <si>
    <t>941191_HAYWARDS_HEATH_FY5.MDB</t>
  </si>
  <si>
    <t>11/26/2010 13:58:37</t>
  </si>
  <si>
    <t>02/12/2015 09:23</t>
  </si>
  <si>
    <t>\\scotia.sgngroup.net\dfs\shared\Syn4.2.3\Southern Networks\S8 (94) district LP models\941191_HAYWARDS_HEATH\Model Archive\941191_HAYWARDS_HEATH.mdb</t>
  </si>
  <si>
    <t>941191_HAYWARDS_HEATH.mdb</t>
  </si>
  <si>
    <t>03/26/2007 10:54:38</t>
  </si>
  <si>
    <t>03/02/2010 09:59</t>
  </si>
  <si>
    <t>01/23/2015 23:01:44</t>
  </si>
  <si>
    <t>Model Archive</t>
  </si>
  <si>
    <t>\\scotia.sgngroup.net\dfs\shared\Syn4.2.3\Southern Networks\S8 (94) district LP models\941191_HAYWARDS_HEATH\Model Archive\941191_HAYWARDS_HEATH_CBM.MDB</t>
  </si>
  <si>
    <t>941191_HAYWARDS_HEATH_CBM.MDB</t>
  </si>
  <si>
    <t>\\scotia.sgngroup.net\dfs\shared\Syn4.2.3\Southern Networks\S8 (94) district LP models\941191_HAYWARDS_HEATH\Model Archive\941191_HAYWARDS_HEATH_FY1.MDB</t>
  </si>
  <si>
    <t>08/23/2010 14:21:55</t>
  </si>
  <si>
    <t>01/23/2015 23:01:45</t>
  </si>
  <si>
    <t>\\scotia.sgngroup.net\dfs\shared\Syn4.2.3\Southern Networks\S8 (94) district LP models\941191_HAYWARDS_HEATH\Validated\941191_HAYWARDS_HEATH_VAL07_01_2009.MDB</t>
  </si>
  <si>
    <t>941191_HAYWARDS_HEATH_VAL07_01_2009.MDB</t>
  </si>
  <si>
    <t>11/26/2010 14:00:16</t>
  </si>
  <si>
    <t>11/26/2010 14:00:20</t>
  </si>
  <si>
    <t>01/23/2015 23:01:46</t>
  </si>
  <si>
    <t>\\scotia.sgngroup.net\dfs\shared\Syn4.2.3\Southern Networks\S8 (94) district LP models\941192_SCAYNES_HILL\Approved\941192_SCAYNES_HILL_FY0.MDB</t>
  </si>
  <si>
    <t>941192_SCAYNES_HILL_FY0.MDB</t>
  </si>
  <si>
    <t>941192_SCAYNES_HILL</t>
  </si>
  <si>
    <t>12/23/2011 10:02:21</t>
  </si>
  <si>
    <t>12/23/2011 10:02:24</t>
  </si>
  <si>
    <t>\\scotia.sgngroup.net\dfs\shared\Syn4.2.3\Southern Networks\S8 (94) district LP models\941192_SCAYNES_HILL\CBM\941192_SCAYNES_HILL_CBM MAY 2013.MDB</t>
  </si>
  <si>
    <t>941192_SCAYNES_HILL_CBM MAY 2013.MDB</t>
  </si>
  <si>
    <t>05/13/2013 08:39:23</t>
  </si>
  <si>
    <t>05/13/2013 08:39:25</t>
  </si>
  <si>
    <t>01/23/2015 23:01:50</t>
  </si>
  <si>
    <t>\\scotia.sgngroup.net\dfs\shared\Syn4.2.3\Southern Networks\S8 (94) district LP models\941192_SCAYNES_HILL\CBM\941192_SCAYNES_HILL_CBM-10-11.mdb</t>
  </si>
  <si>
    <t>941192_SCAYNES_HILL_CBM-10-11.mdb</t>
  </si>
  <si>
    <t>04/13/2011 14:48:38</t>
  </si>
  <si>
    <t>04/19/2008 13:05:14</t>
  </si>
  <si>
    <t>01/23/2015 23:01:51</t>
  </si>
  <si>
    <t>\\scotia.sgngroup.net\dfs\shared\Syn4.2.3\Southern Networks\S8 (94) district LP models\941192_SCAYNES_HILL\CBM\941192_SCAYNES_HILL_CBM-11-12.MDB</t>
  </si>
  <si>
    <t>941192_SCAYNES_HILL_CBM-11-12.MDB</t>
  </si>
  <si>
    <t>04/11/2012 12:39</t>
  </si>
  <si>
    <t>\\scotia.sgngroup.net\dfs\shared\Syn4.2.3\Southern Networks\S8 (94) district LP models\941192_SCAYNES_HILL\CBM\941192_SCAYNES_HILL_FY1 - for use as CBM May 2015.MDB</t>
  </si>
  <si>
    <t>941192_SCAYNES_HILL_FY1 - for use as CBM May 2015.MDB</t>
  </si>
  <si>
    <t>01/21/2015 14:14:30</t>
  </si>
  <si>
    <t>01/21/2015 14:14:57</t>
  </si>
  <si>
    <t>\\scotia.sgngroup.net\dfs\shared\Syn4.2.3\Southern Networks\S8 (94) district LP models\941192_SCAYNES_HILL\FY1\941192_SCAYNES_HILL_FY1.MDB</t>
  </si>
  <si>
    <t>941192_SCAYNES_HILL_FY1.MDB</t>
  </si>
  <si>
    <t>12/23/2011 10:03:36</t>
  </si>
  <si>
    <t>08/26/2013 16:03:13</t>
  </si>
  <si>
    <t>01/23/2015 23:01:52</t>
  </si>
  <si>
    <t>\\scotia.sgngroup.net\dfs\shared\Syn4.2.3\Southern Networks\S8 (94) district LP models\941192_SCAYNES_HILL\FY5\941192_SCAYNES_HILL_FY5.MDB</t>
  </si>
  <si>
    <t>941192_SCAYNES_HILL_FY5.MDB</t>
  </si>
  <si>
    <t>12/23/2011 10:00:59</t>
  </si>
  <si>
    <t>12/23/2011 10:01:03</t>
  </si>
  <si>
    <t>01/23/2015 23:01:53</t>
  </si>
  <si>
    <t>\\scotia.sgngroup.net\dfs\shared\Syn4.2.3\Southern Networks\S8 (94) district LP models\941193_BURGESS_HILL\Approved\941193 BURGESS HILL_ Approved.MDB</t>
  </si>
  <si>
    <t>941193 BURGESS HILL_ Approved.MDB</t>
  </si>
  <si>
    <t>941193_BURGESS_HILL</t>
  </si>
  <si>
    <t>03/12/2010 11:37</t>
  </si>
  <si>
    <t>01/23/2015 23:01:54</t>
  </si>
  <si>
    <t>\\scotia.sgngroup.net\dfs\shared\Syn4.2.3\Southern Networks\S8 (94) district LP models\941193_BURGESS_HILL\Approved\941193 BURGESS HILL_ CBM.MDB</t>
  </si>
  <si>
    <t>941193 BURGESS HILL_ CBM.MDB</t>
  </si>
  <si>
    <t>09/02/2010 09:42</t>
  </si>
  <si>
    <t>01/23/2015 23:01:55</t>
  </si>
  <si>
    <t>\\scotia.sgngroup.net\dfs\shared\Syn4.2.3\Southern Networks\S8 (94) district LP models\941193_BURGESS_HILL\CBM\941193 BURGESS HILL.MDB</t>
  </si>
  <si>
    <t>941193 BURGESS HILL.MDB</t>
  </si>
  <si>
    <t>11/07/2012 13:03</t>
  </si>
  <si>
    <t>05/21/2013 10:58:02</t>
  </si>
  <si>
    <t>01/23/2015 23:02:08</t>
  </si>
  <si>
    <t>\\scotia.sgngroup.net\dfs\shared\Syn4.2.3\Southern Networks\S8 (94) district LP models\941193_BURGESS_HILL\CBM\941193 BURGESS HILL_ CBM MAY 2013.MDB</t>
  </si>
  <si>
    <t>941193 BURGESS HILL_ CBM MAY 2013.MDB</t>
  </si>
  <si>
    <t>05/13/2013 08:40:24</t>
  </si>
  <si>
    <t>07/09/2013 12:15</t>
  </si>
  <si>
    <t>01/23/2015 23:02:09</t>
  </si>
  <si>
    <t>\\scotia.sgngroup.net\dfs\shared\Syn4.2.3\Southern Networks\S8 (94) district LP models\941193_BURGESS_HILL\CBM\941193 BURGESS HILL_ FY1 - for use as CBM May 2015.MDB</t>
  </si>
  <si>
    <t>941193 BURGESS HILL_ FY1 - for use as CBM May 2015.MDB</t>
  </si>
  <si>
    <t>01/21/2015 14:17:10</t>
  </si>
  <si>
    <t>01/21/2015 14:17:45</t>
  </si>
  <si>
    <t>01/23/2015 23:02:11</t>
  </si>
  <si>
    <t>\\scotia.sgngroup.net\dfs\shared\Syn4.2.3\Southern Networks\S8 (94) district LP models\941193_BURGESS_HILL\FY1\941193 BURGESS HILL_ FY1.MDB</t>
  </si>
  <si>
    <t>941193 BURGESS HILL_ FY1.MDB</t>
  </si>
  <si>
    <t>11/07/2012 13:05</t>
  </si>
  <si>
    <t>02/27/2015 11:19:40</t>
  </si>
  <si>
    <t>02/27/2015 14:23:58</t>
  </si>
  <si>
    <t>\\scotia.sgngroup.net\dfs\shared\Syn4.2.3\Southern Networks\S8 (94) district LP models\941193_BURGESS_HILL\FY5\941193 BURGESS_ HILL_ FY5.MDB</t>
  </si>
  <si>
    <t>941193 BURGESS_ HILL_ FY5.MDB</t>
  </si>
  <si>
    <t>11/07/2012 13:08</t>
  </si>
  <si>
    <t>02/27/2015 08:51:15</t>
  </si>
  <si>
    <t>02/27/2015 11:04:49</t>
  </si>
  <si>
    <t>\\scotia.sgngroup.net\dfs\shared\Syn4.2.3\Southern Networks\S8 (94) district LP models\941193_BURGESS_HILL\Validated\941193 BURGESS HILL_ Validated.MDB</t>
  </si>
  <si>
    <t>941193 BURGESS HILL_ Validated.MDB</t>
  </si>
  <si>
    <t>03/12/2010 11:36</t>
  </si>
  <si>
    <t>11/07/2012 13:01</t>
  </si>
  <si>
    <t>01/23/2015 23:02:31</t>
  </si>
  <si>
    <t>\\scotia.sgngroup.net\dfs\shared\Syn4.2.3\Southern Networks\S8 (94) district LP models\941194_WEST_END_FARM\CBM\941194_WEST_END_FARM_CBM MAY 2013.MDB</t>
  </si>
  <si>
    <t>941194_WEST_END_FARM_CBM MAY 2013.MDB</t>
  </si>
  <si>
    <t>941194_WEST_END_FARM</t>
  </si>
  <si>
    <t>05/13/2013 08:41:20</t>
  </si>
  <si>
    <t>05/13/2013 08:41:23</t>
  </si>
  <si>
    <t>01/23/2015 23:02:33</t>
  </si>
  <si>
    <t>\\scotia.sgngroup.net\dfs\shared\Syn4.2.3\Southern Networks\S8 (94) district LP models\941194_WEST_END_FARM\CBM\941194_WEST_END_FARM_CBM-10-11.mdb</t>
  </si>
  <si>
    <t>941194_WEST_END_FARM_CBM-10-11.mdb</t>
  </si>
  <si>
    <t>04/13/2011 14:53:54</t>
  </si>
  <si>
    <t>10/15/2008 16:05:42</t>
  </si>
  <si>
    <t>\\scotia.sgngroup.net\dfs\shared\Syn4.2.3\Southern Networks\S8 (94) district LP models\941194_WEST_END_FARM\CBM\941194_WEST_END_FARM_CBM-11-12.MDB</t>
  </si>
  <si>
    <t>941194_WEST_END_FARM_CBM-11-12.MDB</t>
  </si>
  <si>
    <t>04/11/2012 12:41</t>
  </si>
  <si>
    <t>01/23/2015 23:02:34</t>
  </si>
  <si>
    <t>\\scotia.sgngroup.net\dfs\shared\Syn4.2.3\Southern Networks\S8 (94) district LP models\941194_WEST_END_FARM\CBM\941194_WEST_END_FARM_FY1 - for use as CBM May 2015.MDB</t>
  </si>
  <si>
    <t>941194_WEST_END_FARM_FY1 - for use as CBM May 2015.MDB</t>
  </si>
  <si>
    <t>01/21/2015 14:29:07</t>
  </si>
  <si>
    <t>01/21/2015 14:29:31</t>
  </si>
  <si>
    <t>\\scotia.sgngroup.net\dfs\shared\Syn4.2.3\Southern Networks\S8 (94) district LP models\941194_WEST_END_FARM\FY1\941194_WEST_END_FARM_FY1.mdb</t>
  </si>
  <si>
    <t>941194_WEST_END_FARM_FY1.mdb</t>
  </si>
  <si>
    <t>08/26/2013 16:21:01</t>
  </si>
  <si>
    <t>01/23/2015 23:02:35</t>
  </si>
  <si>
    <t>\\scotia.sgngroup.net\dfs\shared\Syn4.2.3\Southern Networks\S8 (94) district LP models\941194_WEST_END_FARM\FY5\941194_WEST_END_FARM_FY5.MDB</t>
  </si>
  <si>
    <t>941194_WEST_END_FARM_FY5.MDB</t>
  </si>
  <si>
    <t>10/15/2008 16:11:22</t>
  </si>
  <si>
    <t>08/26/2013 16:21:04</t>
  </si>
  <si>
    <t>01/23/2015 23:02:38</t>
  </si>
  <si>
    <t>\\scotia.sgngroup.net\dfs\shared\Syn4.2.3\Southern Networks\S8 (94) district LP models\941195_HASSOCKS\Approved\941195_HASSOCKS_APPROVED.MDB</t>
  </si>
  <si>
    <t>941195_HASSOCKS_APPROVED.MDB</t>
  </si>
  <si>
    <t>941195_HASSOCKS</t>
  </si>
  <si>
    <t>07/27/2009 15:42:32</t>
  </si>
  <si>
    <t>08/06/2009 09:37</t>
  </si>
  <si>
    <t>01/23/2015 23:02:39</t>
  </si>
  <si>
    <t>\\scotia.sgngroup.net\dfs\shared\Syn4.2.3\Southern Networks\S8 (94) district LP models\941195_HASSOCKS\CBM\941195_HASSOCKS_CBM MAY 2013.MDB</t>
  </si>
  <si>
    <t>941195_HASSOCKS_CBM MAY 2013.MDB</t>
  </si>
  <si>
    <t>05/13/2013 08:42:14</t>
  </si>
  <si>
    <t>05/13/2013 08:42:19</t>
  </si>
  <si>
    <t>01/23/2015 23:02:43</t>
  </si>
  <si>
    <t>\\scotia.sgngroup.net\dfs\shared\Syn4.2.3\Southern Networks\S8 (94) district LP models\941195_HASSOCKS\CBM\941195_HASSOCKS_CBM.MDB</t>
  </si>
  <si>
    <t>941195_HASSOCKS_CBM.MDB</t>
  </si>
  <si>
    <t>08/22/2012 14:10:06</t>
  </si>
  <si>
    <t>08/22/2012 14:10:10</t>
  </si>
  <si>
    <t>01/23/2015 23:02:44</t>
  </si>
  <si>
    <t>\\scotia.sgngroup.net\dfs\shared\Syn4.2.3\Southern Networks\S8 (94) district LP models\941195_HASSOCKS\CBM\941195_HASSOCKS_FY1 - for use as CBM May 2015.MDB</t>
  </si>
  <si>
    <t>941195_HASSOCKS_FY1 - for use as CBM May 2015.MDB</t>
  </si>
  <si>
    <t>01/21/2015 14:39:09</t>
  </si>
  <si>
    <t>01/21/2015 14:39:53</t>
  </si>
  <si>
    <t>01/23/2015 23:02:45</t>
  </si>
  <si>
    <t>\\scotia.sgngroup.net\dfs\shared\Syn4.2.3\Southern Networks\S8 (94) district LP models\941195_HASSOCKS\FY1\941195_HASSOCKS_FY1.MDB</t>
  </si>
  <si>
    <t>941195_HASSOCKS_FY1.MDB</t>
  </si>
  <si>
    <t>02/10/2015 09:54</t>
  </si>
  <si>
    <t>02/27/2015 13:42:29</t>
  </si>
  <si>
    <t>\\scotia.sgngroup.net\dfs\shared\Syn4.2.3\Southern Networks\S8 (94) district LP models\941195_HASSOCKS\FY5\941195_HASSOCKS_FY5.MDB</t>
  </si>
  <si>
    <t>941195_HASSOCKS_FY5.MDB</t>
  </si>
  <si>
    <t>07/28/2009 09:42:56</t>
  </si>
  <si>
    <t>02/26/2015 11:01:39</t>
  </si>
  <si>
    <t>\\scotia.sgngroup.net\dfs\shared\Syn4.2.3\Southern Networks\S8 (94) district LP models\941195_HASSOCKS\Validated\941195_HASSOCKS_VALIDATED.MDB</t>
  </si>
  <si>
    <t>941195_HASSOCKS_VALIDATED.MDB</t>
  </si>
  <si>
    <t>07/27/2009 15:41:08</t>
  </si>
  <si>
    <t>08/22/2012 14:08:39</t>
  </si>
  <si>
    <t>01/23/2015 23:02:57</t>
  </si>
  <si>
    <t>\\scotia.sgngroup.net\dfs\shared\Syn4.2.3\Southern Networks\S8 (94) district LP models\941196_ALBOURNE\CBM\941196_ALBOURNE_CBM MAY 2013.MDB</t>
  </si>
  <si>
    <t>941196_ALBOURNE_CBM MAY 2013.MDB</t>
  </si>
  <si>
    <t>941196_ALBOURNE</t>
  </si>
  <si>
    <t>05/13/2013 08:42:56</t>
  </si>
  <si>
    <t>05/13/2013 08:42:59</t>
  </si>
  <si>
    <t>01/23/2015 23:02:59</t>
  </si>
  <si>
    <t>\\scotia.sgngroup.net\dfs\shared\Syn4.2.3\Southern Networks\S8 (94) district LP models\941196_ALBOURNE\CBM\941196_ALBOURNE_CBM-10-11.mdb</t>
  </si>
  <si>
    <t>941196_ALBOURNE_CBM-10-11.mdb</t>
  </si>
  <si>
    <t>04/13/2011 14:59:30</t>
  </si>
  <si>
    <t>04/19/2008 13:08:34</t>
  </si>
  <si>
    <t>\\scotia.sgngroup.net\dfs\shared\Syn4.2.3\Southern Networks\S8 (94) district LP models\941196_ALBOURNE\CBM\941196_ALBOURNE_CBM-11-12.MDB</t>
  </si>
  <si>
    <t>941196_ALBOURNE_CBM-11-12.MDB</t>
  </si>
  <si>
    <t>04/11/2012 12:43</t>
  </si>
  <si>
    <t>\\scotia.sgngroup.net\dfs\shared\Syn4.2.3\Southern Networks\S8 (94) district LP models\941196_ALBOURNE\CBM\941196_ALBOURNE_FY1 - for use as CBM May 2015.MDB</t>
  </si>
  <si>
    <t>941196_ALBOURNE_FY1 - for use as CBM May 2015.MDB</t>
  </si>
  <si>
    <t>01/21/2015 14:44:20</t>
  </si>
  <si>
    <t>01/21/2015 14:44:45</t>
  </si>
  <si>
    <t>01/23/2015 23:03:00</t>
  </si>
  <si>
    <t>\\scotia.sgngroup.net\dfs\shared\Syn4.2.3\Southern Networks\S8 (94) district LP models\941196_ALBOURNE\FY1\941196_ALBOURNE_FY1.MDB</t>
  </si>
  <si>
    <t>941196_ALBOURNE_FY1.MDB</t>
  </si>
  <si>
    <t>11/21/2011 14:02:08</t>
  </si>
  <si>
    <t>08/26/2013 16:34:14</t>
  </si>
  <si>
    <t>\\scotia.sgngroup.net\dfs\shared\Syn4.2.3\Southern Networks\S8 (94) district LP models\941196_ALBOURNE\FY5\941196_ALBOURNE_FY5.MDB</t>
  </si>
  <si>
    <t>941196_ALBOURNE_FY5.MDB</t>
  </si>
  <si>
    <t>11/21/2011 14:02:40</t>
  </si>
  <si>
    <t>08/26/2013 16:34:17</t>
  </si>
  <si>
    <t>01/23/2015 23:03:01</t>
  </si>
  <si>
    <t>\\scotia.sgngroup.net\dfs\shared\Syn4.2.3\Southern Networks\S8 (94) district LP models\941197_SAYERS_COMMON\Approved\941197_SAYERS_COMMON_FY0.MDB</t>
  </si>
  <si>
    <t>941197_SAYERS_COMMON_FY0.MDB</t>
  </si>
  <si>
    <t>941197_SAYERS_COMMON</t>
  </si>
  <si>
    <t>12/23/2011 11:40:53</t>
  </si>
  <si>
    <t>12/23/2011 11:40:56</t>
  </si>
  <si>
    <t>01/23/2015 23:03:03</t>
  </si>
  <si>
    <t>\\scotia.sgngroup.net\dfs\shared\Syn4.2.3\Southern Networks\S8 (94) district LP models\941197_SAYERS_COMMON\CBM\941197_SAYERS_COMMON_CBM MAY 2013.MDB</t>
  </si>
  <si>
    <t>941197_SAYERS_COMMON_CBM MAY 2013.MDB</t>
  </si>
  <si>
    <t>05/13/2013 08:43:39</t>
  </si>
  <si>
    <t>05/13/2013 08:43:43</t>
  </si>
  <si>
    <t>01/23/2015 23:03:05</t>
  </si>
  <si>
    <t>\\scotia.sgngroup.net\dfs\shared\Syn4.2.3\Southern Networks\S8 (94) district LP models\941197_SAYERS_COMMON\CBM\941197_SAYERS_COMMON_CBM-10-11.mdb</t>
  </si>
  <si>
    <t>941197_SAYERS_COMMON_CBM-10-11.mdb</t>
  </si>
  <si>
    <t>04/13/2011 15:01:21</t>
  </si>
  <si>
    <t>04/19/2008 13:09:57</t>
  </si>
  <si>
    <t>01/23/2015 23:03:06</t>
  </si>
  <si>
    <t>\\scotia.sgngroup.net\dfs\shared\Syn4.2.3\Southern Networks\S8 (94) district LP models\941197_SAYERS_COMMON\CBM\941197_SAYERS_COMMON_CBM-11-12.MDB</t>
  </si>
  <si>
    <t>941197_SAYERS_COMMON_CBM-11-12.MDB</t>
  </si>
  <si>
    <t>\\scotia.sgngroup.net\dfs\shared\Syn4.2.3\Southern Networks\S8 (94) district LP models\941197_SAYERS_COMMON\CBM\941197_SAYERS_COMMON_FY1 - for use as CBM May 2015.MDB</t>
  </si>
  <si>
    <t>941197_SAYERS_COMMON_FY1 - for use as CBM May 2015.MDB</t>
  </si>
  <si>
    <t>01/21/2015 14:45:23</t>
  </si>
  <si>
    <t>01/21/2015 14:45:46</t>
  </si>
  <si>
    <t>01/23/2015 23:03:07</t>
  </si>
  <si>
    <t>\\scotia.sgngroup.net\dfs\shared\Syn4.2.3\Southern Networks\S8 (94) district LP models\941197_SAYERS_COMMON\FY1\941197_SAYERS_COMMON_FY1.MDB</t>
  </si>
  <si>
    <t>941197_SAYERS_COMMON_FY1.MDB</t>
  </si>
  <si>
    <t>12/23/2011 11:39:59</t>
  </si>
  <si>
    <t>08/26/2013 16:59:33</t>
  </si>
  <si>
    <t>\\scotia.sgngroup.net\dfs\shared\Syn4.2.3\Southern Networks\S8 (94) district LP models\941197_SAYERS_COMMON\FY5\941197_SAYERS_COMMON_FY5.MDB</t>
  </si>
  <si>
    <t>941197_SAYERS_COMMON_FY5.MDB</t>
  </si>
  <si>
    <t>12/23/2011 11:40:29</t>
  </si>
  <si>
    <t>08/26/2013 16:59:28</t>
  </si>
  <si>
    <t>01/23/2015 23:03:08</t>
  </si>
  <si>
    <t>\\scotia.sgngroup.net\dfs\shared\Syn4.2.3\Southern Networks\S8 (94) district LP models\941198_EASTBOURNE_PEVENSEY\CBM\941198_EASTBOURNE_PEVENSEY_CBM_2013.MDB</t>
  </si>
  <si>
    <t>941198_EASTBOURNE_PEVENSEY_CBM_2013.MDB</t>
  </si>
  <si>
    <t>941198_EASTBOURNE_PEVENSEY</t>
  </si>
  <si>
    <t>02/14/2013 13:43:55</t>
  </si>
  <si>
    <t>06/17/2013 12:16:41</t>
  </si>
  <si>
    <t>02/10/2015 10:14</t>
  </si>
  <si>
    <t>\\scotia.sgngroup.net\dfs\shared\Syn4.2.3\Southern Networks\S8 (94) district LP models\941198_EASTBOURNE_PEVENSEY\CBM\941198_EASTBOURNE_PEVENSEY_FY1_2013 - for use as CBM May 2015.MDB</t>
  </si>
  <si>
    <t>941198_EASTBOURNE_PEVENSEY_FY1_2013 - for use as CBM May 2015.MDB</t>
  </si>
  <si>
    <t>01/21/2015 14:51:42</t>
  </si>
  <si>
    <t>01/21/2015 14:52:57</t>
  </si>
  <si>
    <t>01/23/2015 23:03:26</t>
  </si>
  <si>
    <t>\\scotia.sgngroup.net\dfs\shared\Syn4.2.3\Southern Networks\S8 (94) district LP models\941198_EASTBOURNE_PEVENSEY\FY1\941198_EASTBOURNE_PEVENSEY_FY1A_2013.MDB</t>
  </si>
  <si>
    <t>941198_EASTBOURNE_PEVENSEY_FY1A_2013.MDB</t>
  </si>
  <si>
    <t>02/04/2014 16:18</t>
  </si>
  <si>
    <t>01/23/2015 23:03:55</t>
  </si>
  <si>
    <t>\\scotia.sgngroup.net\dfs\shared\Syn4.2.3\Southern Networks\S8 (94) district LP models\941198_EASTBOURNE_PEVENSEY\FY1\941198_EASTBOURNE_PEVENSEY_FY1_2013.MDB</t>
  </si>
  <si>
    <t>941198_EASTBOURNE_PEVENSEY_FY1_2013.MDB</t>
  </si>
  <si>
    <t>02/14/2013 13:44:23</t>
  </si>
  <si>
    <t>02/18/2015 13:59:44</t>
  </si>
  <si>
    <t>02/18/2015 18:07:07</t>
  </si>
  <si>
    <t>\\scotia.sgngroup.net\dfs\shared\Syn4.2.3\Southern Networks\S8 (94) district LP models\941198_EASTBOURNE_PEVENSEY\FY5\941198_EASTBOURNE_PEVENSEY_FY5_2013.MDB</t>
  </si>
  <si>
    <t>941198_EASTBOURNE_PEVENSEY_FY5_2013.MDB</t>
  </si>
  <si>
    <t>02/14/2013 13:44:48</t>
  </si>
  <si>
    <t>02/19/2015 14:27:32</t>
  </si>
  <si>
    <t>02/19/2015 18:04:55</t>
  </si>
  <si>
    <t>\\scotia.sgngroup.net\dfs\shared\Syn4.2.3\Southern Networks\S8 (94) district LP models\941198_EASTBOURNE_PEVENSEY\Validated\941198_EASTBOURNE_PEVENSEY_VAL_1.MDB</t>
  </si>
  <si>
    <t>941198_EASTBOURNE_PEVENSEY_VAL_1.MDB</t>
  </si>
  <si>
    <t>02/14/2013 13:45:03</t>
  </si>
  <si>
    <t>02/14/2013 13:22:18</t>
  </si>
  <si>
    <t>01/23/2015 23:04:27</t>
  </si>
  <si>
    <t>\\scotia.sgngroup.net\dfs\shared\Syn4.2.3\Southern Networks\S8 (94) district LP models\941198_EASTBOURNE_PEVENSEY\Validated\941198_EASTBOURNE_PEVENSEY_VAL_2AM.MDB</t>
  </si>
  <si>
    <t>941198_EASTBOURNE_PEVENSEY_VAL_2AM.MDB</t>
  </si>
  <si>
    <t>02/14/2013 13:45:12</t>
  </si>
  <si>
    <t>01/30/2013 13:36:40</t>
  </si>
  <si>
    <t>01/23/2015 23:04:28</t>
  </si>
  <si>
    <t>\\scotia.sgngroup.net\dfs\shared\Syn4.2.3\Southern Networks\S8 (94) district LP models\941199_HAMPDEN_PARK\Approved\941199_HAMPDEN_PARK_Approved.MDB</t>
  </si>
  <si>
    <t>941199_HAMPDEN_PARK_Approved.MDB</t>
  </si>
  <si>
    <t>941199_HAMPDEN_PARK</t>
  </si>
  <si>
    <t>03/15/2010 16:42:55</t>
  </si>
  <si>
    <t>10/14/2009 13:44:20</t>
  </si>
  <si>
    <t>01/23/2015 23:04:29</t>
  </si>
  <si>
    <t>\\scotia.sgngroup.net\dfs\shared\Syn4.2.3\Southern Networks\S8 (94) district LP models\941199_HAMPDEN_PARK\CBM\941199_HAMPDEN_PARK_CBM MAY 2013.MDB</t>
  </si>
  <si>
    <t>941199_HAMPDEN_PARK_CBM MAY 2013.MDB</t>
  </si>
  <si>
    <t>05/13/2013 08:45:40</t>
  </si>
  <si>
    <t>05/21/2013 11:43:03</t>
  </si>
  <si>
    <t>01/23/2015 23:04:33</t>
  </si>
  <si>
    <t>\\scotia.sgngroup.net\dfs\shared\Syn4.2.3\Southern Networks\S8 (94) district LP models\941199_HAMPDEN_PARK\CBM\941199_HAMPDEN_PARK_CBM-10-11.MDB</t>
  </si>
  <si>
    <t>941199_HAMPDEN_PARK_CBM-10-11.MDB</t>
  </si>
  <si>
    <t>03/31/2011 15:35:40</t>
  </si>
  <si>
    <t>03/31/2011 15:35:42</t>
  </si>
  <si>
    <t>01/23/2015 23:04:34</t>
  </si>
  <si>
    <t>\\scotia.sgngroup.net\dfs\shared\Syn4.2.3\Southern Networks\S8 (94) district LP models\941199_HAMPDEN_PARK\CBM\941199_HAMPDEN_PARK_CBM-11-12.MDB</t>
  </si>
  <si>
    <t>941199_HAMPDEN_PARK_CBM-11-12.MDB</t>
  </si>
  <si>
    <t>03/09/2012 13:18</t>
  </si>
  <si>
    <t>\\scotia.sgngroup.net\dfs\shared\Syn4.2.3\Southern Networks\S8 (94) district LP models\941199_HAMPDEN_PARK\CBM\941199_HAMPDEN_PARK_FY1 - for use as CBM May 2015.MDB</t>
  </si>
  <si>
    <t>941199_HAMPDEN_PARK_FY1 - for use as CBM May 2015.MDB</t>
  </si>
  <si>
    <t>01/21/2015 15:29:28</t>
  </si>
  <si>
    <t>01/21/2015 15:29:31</t>
  </si>
  <si>
    <t>\\scotia.sgngroup.net\dfs\shared\Syn4.2.3\Southern Networks\S8 (94) district LP models\941199_HAMPDEN_PARK\FY1\941199_HAMPDEN_PARK_FY1-CBM.MDB</t>
  </si>
  <si>
    <t>941199_HAMPDEN_PARK_FY1-CBM.MDB</t>
  </si>
  <si>
    <t>09/01/2010 12:46</t>
  </si>
  <si>
    <t>01/23/2015 23:04:38</t>
  </si>
  <si>
    <t>\\scotia.sgngroup.net\dfs\shared\Syn4.2.3\Southern Networks\S8 (94) district LP models\941199_HAMPDEN_PARK\FY1\941199_HAMPDEN_PARK_FY1.MDB</t>
  </si>
  <si>
    <t>941199_HAMPDEN_PARK_FY1.MDB</t>
  </si>
  <si>
    <t>03/15/2010 16:49:47</t>
  </si>
  <si>
    <t>08/11/2014 14:43</t>
  </si>
  <si>
    <t>01/23/2015 23:04:36</t>
  </si>
  <si>
    <t>\\scotia.sgngroup.net\dfs\shared\Syn4.2.3\Southern Networks\S8 (94) district LP models\941199_HAMPDEN_PARK\FY5\941199_HAMPDEN_PARK_FY5.MDB</t>
  </si>
  <si>
    <t>941199_HAMPDEN_PARK_FY5.MDB</t>
  </si>
  <si>
    <t>03/15/2010 16:49:31</t>
  </si>
  <si>
    <t>08/11/2014 14:50</t>
  </si>
  <si>
    <t>\\scotia.sgngroup.net\dfs\shared\Syn4.2.3\Southern Networks\S8 (94) district LP models\941199_HAMPDEN_PARK\Validated\941199_HAMPDEN_PARK_Validated.MDB</t>
  </si>
  <si>
    <t>941199_HAMPDEN_PARK_Validated.MDB</t>
  </si>
  <si>
    <t>03/15/2010 16:43:41</t>
  </si>
  <si>
    <t>10/14/2009 15:09:47</t>
  </si>
  <si>
    <t>01/23/2015 23:04:40</t>
  </si>
  <si>
    <t>\\scotia.sgngroup.net\dfs\shared\Syn4.2.3\Southern Networks\S8 (94) district LP models\941200_HAILSHAM\CBM\941200 Hailsham CBM 09 08 11.MDB</t>
  </si>
  <si>
    <t>941200 Hailsham CBM 09 08 11.MDB</t>
  </si>
  <si>
    <t>941200_HAILSHAM</t>
  </si>
  <si>
    <t>08/09/2011 14:33</t>
  </si>
  <si>
    <t>08/09/2011 14:34</t>
  </si>
  <si>
    <t>01/23/2015 23:04:44</t>
  </si>
  <si>
    <t>\\scotia.sgngroup.net\dfs\shared\Syn4.2.3\Southern Networks\S8 (94) district LP models\941200_HAILSHAM\CBM\941200 Hailsham CBM MAY 2013.MDB</t>
  </si>
  <si>
    <t>941200 Hailsham CBM MAY 2013.MDB</t>
  </si>
  <si>
    <t>05/13/2013 14:44:12</t>
  </si>
  <si>
    <t>05/13/2013 14:44:18</t>
  </si>
  <si>
    <t>01/23/2015 23:04:45</t>
  </si>
  <si>
    <t>\\scotia.sgngroup.net\dfs\shared\Syn4.2.3\Southern Networks\S8 (94) district LP models\941200_HAILSHAM\CBM\941200 Hailsham FY1 - for use as CBM May 2015.MDB</t>
  </si>
  <si>
    <t>941200 Hailsham FY1 - for use as CBM May 2015.MDB</t>
  </si>
  <si>
    <t>01/22/2015 07:25:30</t>
  </si>
  <si>
    <t>01/22/2015 07:26:45</t>
  </si>
  <si>
    <t>01/23/2015 23:04:46</t>
  </si>
  <si>
    <t>\\scotia.sgngroup.net\dfs\shared\Syn4.2.3\Southern Networks\S8 (94) district LP models\941200_HAILSHAM\CBM\941200_Hailsham_CBM_11-12.MDB</t>
  </si>
  <si>
    <t>941200_Hailsham_CBM_11-12.MDB</t>
  </si>
  <si>
    <t>03/09/2012 11:08</t>
  </si>
  <si>
    <t>01/23/2015 23:04:47</t>
  </si>
  <si>
    <t>\\scotia.sgngroup.net\dfs\shared\Syn4.2.3\Southern Networks\S8 (94) district LP models\941200_HAILSHAM\FY1\941200 Hailsham FY1.MDB</t>
  </si>
  <si>
    <t>941200 Hailsham FY1.MDB</t>
  </si>
  <si>
    <t>01/15/2015 16:13:43</t>
  </si>
  <si>
    <t>01/26/2015 12:13:21</t>
  </si>
  <si>
    <t>\\scotia.sgngroup.net\dfs\shared\Syn4.2.3\Southern Networks\S8 (94) district LP models\941200_HAILSHAM\FY5\941200 Hailsham FY5.MDB</t>
  </si>
  <si>
    <t>941200 Hailsham FY5.MDB</t>
  </si>
  <si>
    <t>09/26/2014 16:43:08</t>
  </si>
  <si>
    <t>01/26/2015 13:54:17</t>
  </si>
  <si>
    <t>\\scotia.sgngroup.net\dfs\shared\Syn4.2.3\Southern Networks\S8 (94) district LP models\941200_HAILSHAM\Validated\941200_HAILSHAM_VALIDATED.MDB</t>
  </si>
  <si>
    <t>941200_HAILSHAM_VALIDATED.MDB</t>
  </si>
  <si>
    <t>01/22/2009 17:12:08</t>
  </si>
  <si>
    <t>01/22/2009 17:12:11</t>
  </si>
  <si>
    <t>01/23/2015 23:05:08</t>
  </si>
  <si>
    <t>\\scotia.sgngroup.net\dfs\shared\Syn4.2.3\Southern Networks\S8 (94) district LP models\941201_UCKFIELD\CBM\941201 UCKFIELD CBM 2015.MDB</t>
  </si>
  <si>
    <t>941201 UCKFIELD CBM 2015.MDB</t>
  </si>
  <si>
    <t>941201_UCKFIELD</t>
  </si>
  <si>
    <t>01/30/2015 14:34:46</t>
  </si>
  <si>
    <t>02/04/2015 15:55</t>
  </si>
  <si>
    <t>\\scotia.sgngroup.net\dfs\shared\Syn4.2.3\Southern Networks\S8 (94) district LP models\941201_UCKFIELD\FY1\941201 UCKFIELD FY1.MDB</t>
  </si>
  <si>
    <t>941201 UCKFIELD FY1.MDB</t>
  </si>
  <si>
    <t>01/30/2015 14:38:42</t>
  </si>
  <si>
    <t>02/05/2015 09:03</t>
  </si>
  <si>
    <t>02/24/2015 11:51:15</t>
  </si>
  <si>
    <t>\\scotia.sgngroup.net\dfs\shared\Syn4.2.3\Southern Networks\S8 (94) district LP models\941201_UCKFIELD\FY5\941201 UCKFIELD FY5.MDB</t>
  </si>
  <si>
    <t>941201 UCKFIELD FY5.MDB</t>
  </si>
  <si>
    <t>01/30/2015 14:40:28</t>
  </si>
  <si>
    <t>02/05/2015 09:07</t>
  </si>
  <si>
    <t>02/05/2015 18:08</t>
  </si>
  <si>
    <t>\\scotia.sgngroup.net\dfs\shared\Syn4.2.3\Southern Networks\S8 (94) district LP models\941201_UCKFIELD\Validated\941201 UCKFIELD Validation 17th Jan 2013.MDB</t>
  </si>
  <si>
    <t>941201 UCKFIELD Validation 17th Jan 2013.MDB</t>
  </si>
  <si>
    <t>01/30/2015 14:42:32</t>
  </si>
  <si>
    <t>01/30/2015 14:42:37</t>
  </si>
  <si>
    <t>01/30/2015 18:05:00</t>
  </si>
  <si>
    <t>\\scotia.sgngroup.net\dfs\shared\Syn4.2.3\Southern Networks\S8 (94) district LP models\941202_HEATHFIELD\Approved\941202_HEATHFIELD_CBM.MDB</t>
  </si>
  <si>
    <t>941202_HEATHFIELD_CBM.MDB</t>
  </si>
  <si>
    <t>941202_HEATHFIELD</t>
  </si>
  <si>
    <t>09/01/2010 11:39</t>
  </si>
  <si>
    <t>01/23/2015 23:05:28</t>
  </si>
  <si>
    <t>\\scotia.sgngroup.net\dfs\shared\Syn4.2.3\Southern Networks\S8 (94) district LP models\941202_HEATHFIELD\CBM\941202_HEATHFIELD_CBM MAY 2013.MDB</t>
  </si>
  <si>
    <t>941202_HEATHFIELD_CBM MAY 2013.MDB</t>
  </si>
  <si>
    <t>05/13/2013 08:48:36</t>
  </si>
  <si>
    <t>07/09/2013 13:48</t>
  </si>
  <si>
    <t>01/23/2015 23:05:34</t>
  </si>
  <si>
    <t>\\scotia.sgngroup.net\dfs\shared\Syn4.2.3\Southern Networks\S8 (94) district LP models\941202_HEATHFIELD\CBM\941202_HEATHFIELD_CBM.MDB</t>
  </si>
  <si>
    <t>09/13/2012 10:05:29</t>
  </si>
  <si>
    <t>09/13/2012 10:05:34</t>
  </si>
  <si>
    <t>\\scotia.sgngroup.net\dfs\shared\Syn4.2.3\Southern Networks\S8 (94) district LP models\941202_HEATHFIELD\CBM\941202_HEATHFIELD_FY1 - for use as CBM May 2015.MDB</t>
  </si>
  <si>
    <t>941202_HEATHFIELD_FY1 - for use as CBM May 2015.MDB</t>
  </si>
  <si>
    <t>01/22/2015 07:52:54</t>
  </si>
  <si>
    <t>01/22/2015 07:53:24</t>
  </si>
  <si>
    <t>01/23/2015 23:05:35</t>
  </si>
  <si>
    <t>\\scotia.sgngroup.net\dfs\shared\Syn4.2.3\Southern Networks\S8 (94) district LP models\941202_HEATHFIELD\FY1\941202_HEATHFIELD_FY1.MDB</t>
  </si>
  <si>
    <t>941202_HEATHFIELD_FY1.MDB</t>
  </si>
  <si>
    <t>03/15/2011 12:02:11</t>
  </si>
  <si>
    <t>08/22/2014 13:06:04</t>
  </si>
  <si>
    <t>01/23/2015 23:05:36</t>
  </si>
  <si>
    <t>\\scotia.sgngroup.net\dfs\shared\Syn4.2.3\Southern Networks\S8 (94) district LP models\941202_HEATHFIELD\FY5\941202_HEATHFIELD_FY5.MDB</t>
  </si>
  <si>
    <t>941202_HEATHFIELD_FY5.MDB</t>
  </si>
  <si>
    <t>12/03/2008 14:12</t>
  </si>
  <si>
    <t>06/06/2014 10:20</t>
  </si>
  <si>
    <t>01/23/2015 23:05:38</t>
  </si>
  <si>
    <t>\\scotia.sgngroup.net\dfs\shared\Syn4.2.3\Southern Networks\S8 (94) district LP models\941202_HEATHFIELD\Validated\941202_HEATHFIELD_VALIDATED.MDB</t>
  </si>
  <si>
    <t>941202_HEATHFIELD_VALIDATED.MDB</t>
  </si>
  <si>
    <t>05/29/2008 15:30:30</t>
  </si>
  <si>
    <t>09/13/2012 10:03:58</t>
  </si>
  <si>
    <t>01/23/2015 23:05:41</t>
  </si>
  <si>
    <t>\\scotia.sgngroup.net\dfs\shared\Syn4.2.3\Southern Networks\S8 (94) district LP models\941203_HORAM\Approved\941203_HORAM_APPROVED.MDB</t>
  </si>
  <si>
    <t>941203_HORAM_APPROVED.MDB</t>
  </si>
  <si>
    <t>941203_HORAM</t>
  </si>
  <si>
    <t>03/21/2012 14:21:52</t>
  </si>
  <si>
    <t>03/21/2012 14:10:40</t>
  </si>
  <si>
    <t>01/23/2015 23:05:42</t>
  </si>
  <si>
    <t>\\scotia.sgngroup.net\dfs\shared\Syn4.2.3\Southern Networks\S8 (94) district LP models\941203_HORAM\CBM\941203_HORAM_CBM MAY 2013.MDB</t>
  </si>
  <si>
    <t>941203_HORAM_CBM MAY 2013.MDB</t>
  </si>
  <si>
    <t>05/13/2013 08:49:19</t>
  </si>
  <si>
    <t>05/13/2013 08:49:22</t>
  </si>
  <si>
    <t>01/23/2015 23:05:48</t>
  </si>
  <si>
    <t>\\scotia.sgngroup.net\dfs\shared\Syn4.2.3\Southern Networks\S8 (94) district LP models\941203_HORAM\CBM\941203_HORAM_CBM_11-12.MDB</t>
  </si>
  <si>
    <t>941203_HORAM_CBM_11-12.MDB</t>
  </si>
  <si>
    <t>03/21/2012 14:22:15</t>
  </si>
  <si>
    <t>03/21/2012 14:05:12</t>
  </si>
  <si>
    <t>\\scotia.sgngroup.net\dfs\shared\Syn4.2.3\Southern Networks\S8 (94) district LP models\941203_HORAM\CBM\941203_HORAM_FY1 - for use as CBM May 2015.MDB</t>
  </si>
  <si>
    <t>941203_HORAM_FY1 - for use as CBM May 2015.MDB</t>
  </si>
  <si>
    <t>01/22/2015 07:54:06</t>
  </si>
  <si>
    <t>01/22/2015 07:54:32</t>
  </si>
  <si>
    <t>01/23/2015 23:05:49</t>
  </si>
  <si>
    <t>\\scotia.sgngroup.net\dfs\shared\Syn4.2.3\Southern Networks\S8 (94) district LP models\941203_HORAM\FY1\941203_HORAM_FY1.MDB</t>
  </si>
  <si>
    <t>941203_HORAM_FY1.MDB</t>
  </si>
  <si>
    <t>03/21/2012 14:22:00</t>
  </si>
  <si>
    <t>12/10/2014 09:28</t>
  </si>
  <si>
    <t>\\scotia.sgngroup.net\dfs\shared\Syn4.2.3\Southern Networks\S8 (94) district LP models\941203_HORAM\FY5\941203_HORAM_FY5.MDB</t>
  </si>
  <si>
    <t>941203_HORAM_FY5.MDB</t>
  </si>
  <si>
    <t>03/21/2012 14:22:09</t>
  </si>
  <si>
    <t>12/10/2014 16:47</t>
  </si>
  <si>
    <t>01/23/2015 23:05:51</t>
  </si>
  <si>
    <t>\\scotia.sgngroup.net\dfs\shared\Syn4.2.3\Southern Networks\S8 (94) district LP models\941204_BURWASH\Approved\941204_BURWASH_FY0.MDB</t>
  </si>
  <si>
    <t>941204_BURWASH_FY0.MDB</t>
  </si>
  <si>
    <t>941204_BURWASH</t>
  </si>
  <si>
    <t>12/29/2011 15:09:36</t>
  </si>
  <si>
    <t>12/29/2011 15:09:39</t>
  </si>
  <si>
    <t>01/23/2015 23:05:53</t>
  </si>
  <si>
    <t>\\scotia.sgngroup.net\dfs\shared\Syn4.2.3\Southern Networks\S8 (94) district LP models\941204_BURWASH\CBM\941204_BURWASH_CBM MAY 2013.MDB</t>
  </si>
  <si>
    <t>941204_BURWASH_CBM MAY 2013.MDB</t>
  </si>
  <si>
    <t>05/13/2013 08:50:09</t>
  </si>
  <si>
    <t>05/13/2013 08:50:12</t>
  </si>
  <si>
    <t>01/23/2015 23:05:55</t>
  </si>
  <si>
    <t>\\scotia.sgngroup.net\dfs\shared\Syn4.2.3\Southern Networks\S8 (94) district LP models\941204_BURWASH\CBM\941204_BURWASH_CBM-10-11.mdb</t>
  </si>
  <si>
    <t>941204_BURWASH_CBM-10-11.mdb</t>
  </si>
  <si>
    <t>04/13/2011 15:26:09</t>
  </si>
  <si>
    <t>09/15/2009 11:56:41</t>
  </si>
  <si>
    <t>01/23/2015 23:05:56</t>
  </si>
  <si>
    <t>\\scotia.sgngroup.net\dfs\shared\Syn4.2.3\Southern Networks\S8 (94) district LP models\941204_BURWASH\CBM\941204_BURWASH_CBM-11-12.MDB</t>
  </si>
  <si>
    <t>941204_BURWASH_CBM-11-12.MDB</t>
  </si>
  <si>
    <t>04/11/2012 12:48</t>
  </si>
  <si>
    <t>\\scotia.sgngroup.net\dfs\shared\Syn4.2.3\Southern Networks\S8 (94) district LP models\941204_BURWASH\CBM\941204_BURWASH_FY1 - for use as CBM May 2015.MDB</t>
  </si>
  <si>
    <t>941204_BURWASH_FY1 - for use as CBM May 2015.MDB</t>
  </si>
  <si>
    <t>01/22/2015 07:55:52</t>
  </si>
  <si>
    <t>01/22/2015 07:56:19</t>
  </si>
  <si>
    <t>\\scotia.sgngroup.net\dfs\shared\Syn4.2.3\Southern Networks\S8 (94) district LP models\941204_BURWASH\FY1\941204_BURWASH_FY1.MDB</t>
  </si>
  <si>
    <t>941204_BURWASH_FY1.MDB</t>
  </si>
  <si>
    <t>12/29/2011 15:09:20</t>
  </si>
  <si>
    <t>09/25/2014 13:49:06</t>
  </si>
  <si>
    <t>01/23/2015 23:05:57</t>
  </si>
  <si>
    <t>\\scotia.sgngroup.net\dfs\shared\Syn4.2.3\Southern Networks\S8 (94) district LP models\941204_BURWASH\FY5\941204_BURWASH_FY5.MDB</t>
  </si>
  <si>
    <t>941204_BURWASH_FY5.MDB</t>
  </si>
  <si>
    <t>12/29/2011 15:10:30</t>
  </si>
  <si>
    <t>09/25/2014 13:49:04</t>
  </si>
  <si>
    <t>\\scotia.sgngroup.net\dfs\shared\Syn4.2.3\Southern Networks\S8 (94) district LP models\941206_ARDINGLY\CBM\941206 ARDINGLY CBM 2013-14.MDB</t>
  </si>
  <si>
    <t>941206 ARDINGLY CBM 2013-14.MDB</t>
  </si>
  <si>
    <t>941206_ARDINGLY</t>
  </si>
  <si>
    <t>11/17/2014 13:44:32</t>
  </si>
  <si>
    <t>11/17/2014 14:21:27</t>
  </si>
  <si>
    <t>01/23/2015 23:06:07</t>
  </si>
  <si>
    <t>\\scotia.sgngroup.net\dfs\shared\Syn4.2.3\Southern Networks\S8 (94) district LP models\941206_ARDINGLY\CBM\941206 ARDINGLY FY1 - for use as CBM May 2015.MDB</t>
  </si>
  <si>
    <t>941206 ARDINGLY FY1 - for use as CBM May 2015.MDB</t>
  </si>
  <si>
    <t>01/22/2015 07:57:09</t>
  </si>
  <si>
    <t>01/22/2015 07:57:32</t>
  </si>
  <si>
    <t>\\scotia.sgngroup.net\dfs\shared\Syn4.2.3\Southern Networks\S8 (94) district LP models\941206_ARDINGLY\FY1\941206 ARDINGLY FY1.MDB</t>
  </si>
  <si>
    <t>941206 ARDINGLY FY1.MDB</t>
  </si>
  <si>
    <t>11/17/2014 13:57:52</t>
  </si>
  <si>
    <t>11/17/2014 14:25:52</t>
  </si>
  <si>
    <t>01/23/2015 23:06:08</t>
  </si>
  <si>
    <t>\\scotia.sgngroup.net\dfs\shared\Syn4.2.3\Southern Networks\S8 (94) district LP models\941206_ARDINGLY\FY5\941206 ARDINGLY FY5.MDB</t>
  </si>
  <si>
    <t>941206 ARDINGLY FY5.MDB</t>
  </si>
  <si>
    <t>11/17/2014 13:58:53</t>
  </si>
  <si>
    <t>11/17/2014 14:17:08</t>
  </si>
  <si>
    <t>\\scotia.sgngroup.net\dfs\shared\Syn4.2.3\Southern Networks\S8 (94) district LP models\941207_EASTDEAN\Approved\941207_EASTDEAN_FY0.MDB</t>
  </si>
  <si>
    <t>941207_EASTDEAN_FY0.MDB</t>
  </si>
  <si>
    <t>941207_EASTDEAN</t>
  </si>
  <si>
    <t>02/19/2014 09:19:42</t>
  </si>
  <si>
    <t>02/19/2014 09:19:48</t>
  </si>
  <si>
    <t>01/23/2015 23:06:09</t>
  </si>
  <si>
    <t>\\scotia.sgngroup.net\dfs\shared\Syn4.2.3\Southern Networks\S8 (94) district LP models\941207_EASTDEAN\CBM\941207_EASTDEAN_CBM-19-02-2014.MDB</t>
  </si>
  <si>
    <t>941207_EASTDEAN_CBM-19-02-2014.MDB</t>
  </si>
  <si>
    <t>02/19/2014 09:22:35</t>
  </si>
  <si>
    <t>02/19/2014 09:22:40</t>
  </si>
  <si>
    <t>01/23/2015 23:06:15</t>
  </si>
  <si>
    <t>\\scotia.sgngroup.net\dfs\shared\Syn4.2.3\Southern Networks\S8 (94) district LP models\941207_EASTDEAN\CBM\941207_EASTDEAN_FY1 - for use CBM May 2015.MDB</t>
  </si>
  <si>
    <t>941207_EASTDEAN_FY1 - for use CBM May 2015.MDB</t>
  </si>
  <si>
    <t>01/22/2015 08:00:02</t>
  </si>
  <si>
    <t>01/22/2015 08:00:43</t>
  </si>
  <si>
    <t>\\scotia.sgngroup.net\dfs\shared\Syn4.2.3\Southern Networks\S8 (94) district LP models\941207_EASTDEAN\FY1\941207_EASTDEAN_FY1.MDB</t>
  </si>
  <si>
    <t>941207_EASTDEAN_FY1.MDB</t>
  </si>
  <si>
    <t>02/19/2014 09:17:46</t>
  </si>
  <si>
    <t>07/15/2014 15:16:17</t>
  </si>
  <si>
    <t>02/19/2015 11:28:03</t>
  </si>
  <si>
    <t>\\scotia.sgngroup.net\dfs\shared\Syn4.2.3\Southern Networks\S8 (94) district LP models\941207_EASTDEAN\FY5\941207_EASTDEAN_FY5.MDB</t>
  </si>
  <si>
    <t>941207_EASTDEAN_FY5.MDB</t>
  </si>
  <si>
    <t>02/19/2014 09:14:15</t>
  </si>
  <si>
    <t>01/13/2015 10:45:17</t>
  </si>
  <si>
    <t>01/23/2015 23:06:17</t>
  </si>
  <si>
    <t>\\scotia.sgngroup.net\dfs\shared\Syn4.2.3\Southern Networks\S8 (94) district LP models\941208_ALFRISTON\Approved\941208_ALFRISTON_FY0.MDB</t>
  </si>
  <si>
    <t>941208_ALFRISTON_FY0.MDB</t>
  </si>
  <si>
    <t>941208_ALFRISTON</t>
  </si>
  <si>
    <t>12/16/2011 13:40:10</t>
  </si>
  <si>
    <t>12/16/2011 13:40:13</t>
  </si>
  <si>
    <t>01/23/2015 23:06:18</t>
  </si>
  <si>
    <t>\\scotia.sgngroup.net\dfs\shared\Syn4.2.3\Southern Networks\S8 (94) district LP models\941208_ALFRISTON\CBM\941208_ALFRISTON_CBM MAY 2013.MDB</t>
  </si>
  <si>
    <t>941208_ALFRISTON_CBM MAY 2013.MDB</t>
  </si>
  <si>
    <t>05/13/2013 08:52:30</t>
  </si>
  <si>
    <t>05/13/2013 08:52:33</t>
  </si>
  <si>
    <t>01/23/2015 23:06:20</t>
  </si>
  <si>
    <t>\\scotia.sgngroup.net\dfs\shared\Syn4.2.3\Southern Networks\S8 (94) district LP models\941208_ALFRISTON\CBM\941208_ALFRISTON_CBM-10-11.mdb</t>
  </si>
  <si>
    <t>941208_ALFRISTON_CBM-10-11.mdb</t>
  </si>
  <si>
    <t>04/13/2011 15:36:48</t>
  </si>
  <si>
    <t>06/30/2010 10:00:51</t>
  </si>
  <si>
    <t>\\scotia.sgngroup.net\dfs\shared\Syn4.2.3\Southern Networks\S8 (94) district LP models\941208_ALFRISTON\CBM\941208_ALFRISTON_CBM-11-12.MDB</t>
  </si>
  <si>
    <t>941208_ALFRISTON_CBM-11-12.MDB</t>
  </si>
  <si>
    <t>04/11/2012 12:50</t>
  </si>
  <si>
    <t>01/23/2015 23:06:21</t>
  </si>
  <si>
    <t>\\scotia.sgngroup.net\dfs\shared\Syn4.2.3\Southern Networks\S8 (94) district LP models\941208_ALFRISTON\CBM\941208_ALFRISTON_FY1 - for use as CBM May 2015.MDB</t>
  </si>
  <si>
    <t>941208_ALFRISTON_FY1 - for use as CBM May 2015.MDB</t>
  </si>
  <si>
    <t>01/22/2015 08:01:19</t>
  </si>
  <si>
    <t>01/22/2015 08:01:49</t>
  </si>
  <si>
    <t>\\scotia.sgngroup.net\dfs\shared\Syn4.2.3\Southern Networks\S8 (94) district LP models\941208_ALFRISTON\FY1\941208_ALFRISTON_FY1.MDB</t>
  </si>
  <si>
    <t>941208_ALFRISTON_FY1.MDB</t>
  </si>
  <si>
    <t>12/16/2011 13:39:06</t>
  </si>
  <si>
    <t>08/11/2014 15:27</t>
  </si>
  <si>
    <t>01/23/2015 23:06:22</t>
  </si>
  <si>
    <t>\\scotia.sgngroup.net\dfs\shared\Syn4.2.3\Southern Networks\S8 (94) district LP models\941208_ALFRISTON\FY5\941208_ALFRISTON_FY5.MDB</t>
  </si>
  <si>
    <t>941208_ALFRISTON_FY5.MDB</t>
  </si>
  <si>
    <t>12/16/2011 13:39:37</t>
  </si>
  <si>
    <t>08/11/2014 15:29</t>
  </si>
  <si>
    <t>\\scotia.sgngroup.net\dfs\shared\Syn4.2.3\Southern Networks\S8 (94) district LP models\941209_MARESFIELD\Approved\941209_MARESFIELD_CBM.MDB</t>
  </si>
  <si>
    <t>941209_MARESFIELD_CBM.MDB</t>
  </si>
  <si>
    <t>941209_MARESFIELD</t>
  </si>
  <si>
    <t>09/02/2010 15:04</t>
  </si>
  <si>
    <t>01/23/2015 23:06:23</t>
  </si>
  <si>
    <t>\\scotia.sgngroup.net\dfs\shared\Syn4.2.3\Southern Networks\S8 (94) district LP models\941209_MARESFIELD\CBM\941209_MARESFIELD_CBM MAY 2013.MDB</t>
  </si>
  <si>
    <t>941209_MARESFIELD_CBM MAY 2013.MDB</t>
  </si>
  <si>
    <t>05/13/2013 08:53:12</t>
  </si>
  <si>
    <t>05/13/2013 08:53:15</t>
  </si>
  <si>
    <t>01/23/2015 23:06:27</t>
  </si>
  <si>
    <t>\\scotia.sgngroup.net\dfs\shared\Syn4.2.3\Southern Networks\S8 (94) district LP models\941209_MARESFIELD\CBM\941209_MARESFIELD_CBM-10-11.mdb</t>
  </si>
  <si>
    <t>941209_MARESFIELD_CBM-10-11.mdb</t>
  </si>
  <si>
    <t>04/13/2011 15:40:16</t>
  </si>
  <si>
    <t>11/24/2010 13:57:36</t>
  </si>
  <si>
    <t>\\scotia.sgngroup.net\dfs\shared\Syn4.2.3\Southern Networks\S8 (94) district LP models\941209_MARESFIELD\CBM\941209_MARESFIELD_CBM-11-12.MDB</t>
  </si>
  <si>
    <t>941209_MARESFIELD_CBM-11-12.MDB</t>
  </si>
  <si>
    <t>04/11/2012 12:54</t>
  </si>
  <si>
    <t>\\scotia.sgngroup.net\dfs\shared\Syn4.2.3\Southern Networks\S8 (94) district LP models\941209_MARESFIELD\CBM\941209_MARESFIELD_FY1 - for use as CBM May 2015.MDB</t>
  </si>
  <si>
    <t>941209_MARESFIELD_FY1 - for use as CBM May 2015.MDB</t>
  </si>
  <si>
    <t>01/22/2015 08:04:52</t>
  </si>
  <si>
    <t>01/22/2015 08:05:22</t>
  </si>
  <si>
    <t>01/23/2015 23:06:28</t>
  </si>
  <si>
    <t>\\scotia.sgngroup.net\dfs\shared\Syn4.2.3\Southern Networks\S8 (94) district LP models\941209_MARESFIELD\FY1\941209_Maresfield_FY1 LRMM 2013.MDB</t>
  </si>
  <si>
    <t>941209_Maresfield_FY1 LRMM 2013.MDB</t>
  </si>
  <si>
    <t>05/17/2013 14:50:49</t>
  </si>
  <si>
    <t>05/17/2013 14:50:52</t>
  </si>
  <si>
    <t>\\scotia.sgngroup.net\dfs\shared\Syn4.2.3\Southern Networks\S8 (94) district LP models\941209_MARESFIELD\FY1\941209_MARESFIELD_FY1.MDB</t>
  </si>
  <si>
    <t>941209_MARESFIELD_FY1.MDB</t>
  </si>
  <si>
    <t>11/16/2011 11:20:27</t>
  </si>
  <si>
    <t>08/20/2014 14:52:29</t>
  </si>
  <si>
    <t>02/04/2015 15:09</t>
  </si>
  <si>
    <t>\\scotia.sgngroup.net\dfs\shared\Syn4.2.3\Southern Networks\S8 (94) district LP models\941209_MARESFIELD\FY5\941209_MARESFIELD_FY5.MDB</t>
  </si>
  <si>
    <t>941209_MARESFIELD_FY5.MDB</t>
  </si>
  <si>
    <t>11/16/2011 11:21:11</t>
  </si>
  <si>
    <t>12/11/2013 15:45</t>
  </si>
  <si>
    <t>01/23/2015 23:06:30</t>
  </si>
  <si>
    <t>\\scotia.sgngroup.net\dfs\shared\Syn4.2.3\Southern Networks\S8 (94) district LP models\941220_NEWHAVEN\Approved\941220_NEWHAVEN_CBM.MDB</t>
  </si>
  <si>
    <t>941220_NEWHAVEN_CBM.MDB</t>
  </si>
  <si>
    <t>941220_NEWHAVEN</t>
  </si>
  <si>
    <t>09/02/2010 15:27</t>
  </si>
  <si>
    <t>01/23/2015 23:06:31</t>
  </si>
  <si>
    <t>\\scotia.sgngroup.net\dfs\shared\Syn4.2.3\Southern Networks\S8 (94) district LP models\941220_NEWHAVEN\CBM\941220_NEWHAVEN_CBM MAY 2013.MDB</t>
  </si>
  <si>
    <t>941220_NEWHAVEN_CBM MAY 2013.MDB</t>
  </si>
  <si>
    <t>05/13/2013 08:54:12</t>
  </si>
  <si>
    <t>05/13/2013 08:54:16</t>
  </si>
  <si>
    <t>01/23/2015 23:06:35</t>
  </si>
  <si>
    <t>\\scotia.sgngroup.net\dfs\shared\Syn4.2.3\Southern Networks\S8 (94) district LP models\941220_NEWHAVEN\CBM\941220_NEWHAVEN_CBM.MDB</t>
  </si>
  <si>
    <t>11/15/2012 10:27:05</t>
  </si>
  <si>
    <t>05/21/2013 10:38:41</t>
  </si>
  <si>
    <t>01/23/2015 23:06:36</t>
  </si>
  <si>
    <t>\\scotia.sgngroup.net\dfs\shared\Syn4.2.3\Southern Networks\S8 (94) district LP models\941220_NEWHAVEN\CBM\941220_NEWHAVEN_FY1 - for use as CBM May 2015.MDB</t>
  </si>
  <si>
    <t>941220_NEWHAVEN_FY1 - for use as CBM May 2015.MDB</t>
  </si>
  <si>
    <t>01/22/2015 08:06:04</t>
  </si>
  <si>
    <t>01/22/2015 08:06:33</t>
  </si>
  <si>
    <t>\\scotia.sgngroup.net\dfs\shared\Syn4.2.3\Southern Networks\S8 (94) district LP models\941220_NEWHAVEN\FY1\941220_Newhaven FY1 LRMM 2013.MDB</t>
  </si>
  <si>
    <t>941220_Newhaven FY1 LRMM 2013.MDB</t>
  </si>
  <si>
    <t>05/17/2013 15:34:15</t>
  </si>
  <si>
    <t>05/17/2013 15:34:19</t>
  </si>
  <si>
    <t>01/23/2015 23:06:37</t>
  </si>
  <si>
    <t>\\scotia.sgngroup.net\dfs\shared\Syn4.2.3\Southern Networks\S8 (94) district LP models\941220_NEWHAVEN\FY1\941220_NEWHAVEN_FY1.MDB</t>
  </si>
  <si>
    <t>941220_NEWHAVEN_FY1.MDB</t>
  </si>
  <si>
    <t>02/19/2015 11:34:05</t>
  </si>
  <si>
    <t>\\scotia.sgngroup.net\dfs\shared\Syn4.2.3\Southern Networks\S8 (94) district LP models\941220_NEWHAVEN\FY5\941220_NEWHAVEN_FY5.MDB</t>
  </si>
  <si>
    <t>941220_NEWHAVEN_FY5.MDB</t>
  </si>
  <si>
    <t>02/06/2009 10:31</t>
  </si>
  <si>
    <t>02/19/2015 17:29:03</t>
  </si>
  <si>
    <t>02/24/2015 10:59:46</t>
  </si>
  <si>
    <t>\\scotia.sgngroup.net\dfs\shared\Syn4.2.3\Southern Networks\S8 (94) district LP models\941220_NEWHAVEN\Validated\941220_NEWHAVEN_VALIDATED.MDB</t>
  </si>
  <si>
    <t>941220_NEWHAVEN_VALIDATED.MDB</t>
  </si>
  <si>
    <t>02/06/2009 10:29</t>
  </si>
  <si>
    <t>11/15/2012 10:25:06</t>
  </si>
  <si>
    <t>01/23/2015 23:06:44</t>
  </si>
  <si>
    <t>\\scotia.sgngroup.net\dfs\shared\Syn4.2.3\Southern Networks\S8 (94) district LP models\941221_DENTON\CBM\941221_DENTON_CBM 04 03 2013.MDB</t>
  </si>
  <si>
    <t>941221_DENTON_CBM 04 03 2013.MDB</t>
  </si>
  <si>
    <t>941221_DENTON</t>
  </si>
  <si>
    <t>03/20/2013 09:28:46</t>
  </si>
  <si>
    <t>03/20/2013 09:28:50</t>
  </si>
  <si>
    <t>01/23/2015 23:06:48</t>
  </si>
  <si>
    <t>\\scotia.sgngroup.net\dfs\shared\Syn4.2.3\Southern Networks\S8 (94) district LP models\941221_DENTON\CBM\941221_DENTON_CBM MAY 2013.MDB</t>
  </si>
  <si>
    <t>941221_DENTON_CBM MAY 2013.MDB</t>
  </si>
  <si>
    <t>05/13/2013 08:55:06</t>
  </si>
  <si>
    <t>05/13/2013 08:55:09</t>
  </si>
  <si>
    <t>\\scotia.sgngroup.net\dfs\shared\Syn4.2.3\Southern Networks\S8 (94) district LP models\941221_DENTON\CBM\941221_DENTON_FY1 04 03 2013 - for use as CBM May 2015.MDB</t>
  </si>
  <si>
    <t>941221_DENTON_FY1 04 03 2013 - for use as CBM May 2015.MDB</t>
  </si>
  <si>
    <t>01/22/2015 08:07:10</t>
  </si>
  <si>
    <t>01/22/2015 08:07:42</t>
  </si>
  <si>
    <t>01/23/2015 23:06:49</t>
  </si>
  <si>
    <t>\\scotia.sgngroup.net\dfs\shared\Syn4.2.3\Southern Networks\S8 (94) district LP models\941221_DENTON\FY1\941221_DENTON_FY1 04 03 2013.MDB</t>
  </si>
  <si>
    <t>941221_DENTON_FY1 04 03 2013.MDB</t>
  </si>
  <si>
    <t>03/20/2013 09:26:32</t>
  </si>
  <si>
    <t>08/11/2014 15:38</t>
  </si>
  <si>
    <t>02/25/2015 11:06:41</t>
  </si>
  <si>
    <t>\\scotia.sgngroup.net\dfs\shared\Syn4.2.3\Southern Networks\S8 (94) district LP models\941221_DENTON\FY5\941221_DENTON_FY5 04 03 2013.MDB</t>
  </si>
  <si>
    <t>941221_DENTON_FY5 04 03 2013.MDB</t>
  </si>
  <si>
    <t>03/20/2013 09:25:00</t>
  </si>
  <si>
    <t>08/11/2014 15:40</t>
  </si>
  <si>
    <t>01/23/2015 23:06:54</t>
  </si>
  <si>
    <t>\\scotia.sgngroup.net\dfs\shared\Syn4.2.3\Southern Networks\S8 (94) district LP models\941222_ROOKERY_HILL\Approved\941222_ROOKERY_HILL_FY0.MDB</t>
  </si>
  <si>
    <t>941222_ROOKERY_HILL_FY0.MDB</t>
  </si>
  <si>
    <t>941222_ROOKERY_HILL</t>
  </si>
  <si>
    <t>12/19/2011 09:23:39</t>
  </si>
  <si>
    <t>12/19/2011 09:23:42</t>
  </si>
  <si>
    <t>01/23/2015 23:06:55</t>
  </si>
  <si>
    <t>\\scotia.sgngroup.net\dfs\shared\Syn4.2.3\Southern Networks\S8 (94) district LP models\941222_ROOKERY_HILL\CBM\941222_ROOKERY_HILL_CBM MAY 2013.MDB</t>
  </si>
  <si>
    <t>941222_ROOKERY_HILL_CBM MAY 2013.MDB</t>
  </si>
  <si>
    <t>05/13/2013 08:56:13</t>
  </si>
  <si>
    <t>05/13/2013 08:56:17</t>
  </si>
  <si>
    <t>01/23/2015 23:06:58</t>
  </si>
  <si>
    <t>\\scotia.sgngroup.net\dfs\shared\Syn4.2.3\Southern Networks\S8 (94) district LP models\941222_ROOKERY_HILL\CBM\941222_ROOKERY_HILL_CBM-10-11.mdb</t>
  </si>
  <si>
    <t>941222_ROOKERY_HILL_CBM-10-11.mdb</t>
  </si>
  <si>
    <t>04/13/2011 15:52:37</t>
  </si>
  <si>
    <t>04/19/2008 13:52:45</t>
  </si>
  <si>
    <t>\\scotia.sgngroup.net\dfs\shared\Syn4.2.3\Southern Networks\S9 (96) district LP models\961067_EYTHORNE\CBM\961067_EYTHORNE_CBM-10-11.MDB</t>
  </si>
  <si>
    <t>961067_EYTHORNE_CBM-10-11.MDB</t>
  </si>
  <si>
    <t>961067_EYTHORNE</t>
  </si>
  <si>
    <t>09/01/2010 10:13</t>
  </si>
  <si>
    <t>01/23/2015 23:11:59</t>
  </si>
  <si>
    <t>S9 (96) district LP models</t>
  </si>
  <si>
    <t>\\scotia.sgngroup.net\dfs\shared\Syn4.2.3\Southern Networks\S9 (96) district LP models\961067_EYTHORNE\CBM\961067_EYTHORNE_CBM_11_12.MDB</t>
  </si>
  <si>
    <t>961067_EYTHORNE_CBM_11_12.MDB</t>
  </si>
  <si>
    <t>03/22/2012 10:01:38</t>
  </si>
  <si>
    <t>04/10/2012 14:09</t>
  </si>
  <si>
    <t>\\scotia.sgngroup.net\dfs\shared\Syn4.2.3\Southern Networks\S9 (96) district LP models\961067_EYTHORNE\CBM\961067_EYTHORNE_FY1 - for use as CBM May 2015.MDB</t>
  </si>
  <si>
    <t>961067_EYTHORNE_FY1 - for use as CBM May 2015.MDB</t>
  </si>
  <si>
    <t>01/26/2015 08:23:31</t>
  </si>
  <si>
    <t>01/26/2015 08:24:06</t>
  </si>
  <si>
    <t>01/26/2015 18:06:26</t>
  </si>
  <si>
    <t>\\scotia.sgngroup.net\dfs\shared\Syn4.2.3\Southern Networks\S9 (96) district LP models\961067_EYTHORNE\FY1\961067_EYTHORNE_FY1.MDB</t>
  </si>
  <si>
    <t>961067_EYTHORNE_FY1.MDB</t>
  </si>
  <si>
    <t>03/24/2007 08:22:38</t>
  </si>
  <si>
    <t>08/21/2013 11:40:49</t>
  </si>
  <si>
    <t>02/11/2015 10:14</t>
  </si>
  <si>
    <t>\\scotia.sgngroup.net\dfs\shared\Syn4.2.3\Southern Networks\S9 (96) district LP models\961067_EYTHORNE\FY5\961067_EYTHORNE_FY5.MDB</t>
  </si>
  <si>
    <t>961067_EYTHORNE_FY5.MDB</t>
  </si>
  <si>
    <t>03/22/2012 09:59:48</t>
  </si>
  <si>
    <t>08/21/2013 11:41:29</t>
  </si>
  <si>
    <t>01/23/2015 23:12:00</t>
  </si>
  <si>
    <t>\\scotia.sgngroup.net\dfs\shared\Syn4.2.3\Southern Networks\S9 (96) district LP models\961068_SANDWICH\961068_APPROVED\961068_SANDWICH_CBM.MDB</t>
  </si>
  <si>
    <t>961068_SANDWICH_CBM.MDB</t>
  </si>
  <si>
    <t>961068_SANDWICH</t>
  </si>
  <si>
    <t>09/01/2010 10:20</t>
  </si>
  <si>
    <t>03/28/2011 10:28:07</t>
  </si>
  <si>
    <t>01/23/2015 23:12:03</t>
  </si>
  <si>
    <t>961068_APPROVED</t>
  </si>
  <si>
    <t>\\scotia.sgngroup.net\dfs\shared\Syn4.2.3\Southern Networks\S9 (96) district LP models\961068_SANDWICH\CBM\961068_SANDWICH_CBM MAY 2013.MDB</t>
  </si>
  <si>
    <t>961068_SANDWICH_CBM MAY 2013.MDB</t>
  </si>
  <si>
    <t>05/13/2013 09:36:06</t>
  </si>
  <si>
    <t>05/13/2013 09:36:09</t>
  </si>
  <si>
    <t>01/23/2015 23:12:07</t>
  </si>
  <si>
    <t>\\scotia.sgngroup.net\dfs\shared\Syn4.2.3\Southern Networks\S9 (96) district LP models\961068_SANDWICH\CBM\961068_SANDWICH_CBM.MDB</t>
  </si>
  <si>
    <t>09/19/2012 14:22:27</t>
  </si>
  <si>
    <t>09/19/2012 14:22:31</t>
  </si>
  <si>
    <t>\\scotia.sgngroup.net\dfs\shared\Syn4.2.3\Southern Networks\S9 (96) district LP models\961068_SANDWICH\CBM\961068_SANDWICH_FY1 - for use as CBM May 2015.MDB</t>
  </si>
  <si>
    <t>961068_SANDWICH_FY1 - for use as CBM May 2015.MDB</t>
  </si>
  <si>
    <t>01/26/2015 08:24:50</t>
  </si>
  <si>
    <t>01/26/2015 08:25:23</t>
  </si>
  <si>
    <t>01/26/2015 18:06:27</t>
  </si>
  <si>
    <t>\\scotia.sgngroup.net\dfs\shared\Syn4.2.3\Southern Networks\S9 (96) district LP models\961068_SANDWICH\FY1\961068_SANDWICH_FY1.mdb</t>
  </si>
  <si>
    <t>961068_SANDWICH_FY1.mdb</t>
  </si>
  <si>
    <t>11/01/2006 16:17</t>
  </si>
  <si>
    <t>01/15/2015 14:24:05</t>
  </si>
  <si>
    <t>02/06/2015 12:17</t>
  </si>
  <si>
    <t>\\scotia.sgngroup.net\dfs\shared\Syn4.2.3\Southern Networks\S9 (96) district LP models\961068_SANDWICH\FY5\961068_SANDWICH_FY5.MDB</t>
  </si>
  <si>
    <t>961068_SANDWICH_FY5.MDB</t>
  </si>
  <si>
    <t>10/19/2010 10:59:58</t>
  </si>
  <si>
    <t>01/15/2015 14:24:01</t>
  </si>
  <si>
    <t>01/23/2015 23:12:15</t>
  </si>
  <si>
    <t>\\scotia.sgngroup.net\dfs\shared\Syn4.2.3\Southern Networks\S9 (96) district LP models\961068_SANDWICH\Validated\961068_Sandwich_Validationmodel.MDB</t>
  </si>
  <si>
    <t>961068_Sandwich_Validationmodel.MDB</t>
  </si>
  <si>
    <t>10/19/2010 10:54:58</t>
  </si>
  <si>
    <t>12/15/2010 15:15:39</t>
  </si>
  <si>
    <t>01/23/2015 23:12:19</t>
  </si>
  <si>
    <t>\\scotia.sgngroup.net\dfs\shared\Syn4.2.3\Southern Networks\S9 (96) district LP models\961069_EASTRY\Approved\961069 Eastry Approved.MDB</t>
  </si>
  <si>
    <t>961069 Eastry Approved.MDB</t>
  </si>
  <si>
    <t>961069_EASTRY</t>
  </si>
  <si>
    <t>01/24/2014 15:29:28</t>
  </si>
  <si>
    <t>01/24/2014 15:29:31</t>
  </si>
  <si>
    <t>\\scotia.sgngroup.net\dfs\shared\Syn4.2.3\Southern Networks\S9 (96) district LP models\961069_EASTRY\CBM\961069 Eastry CBM 240114.MDB</t>
  </si>
  <si>
    <t>961069 Eastry CBM 240114.MDB</t>
  </si>
  <si>
    <t>01/24/2014 15:29:52</t>
  </si>
  <si>
    <t>01/24/2014 15:29:55</t>
  </si>
  <si>
    <t>01/23/2015 23:12:28</t>
  </si>
  <si>
    <t>\\scotia.sgngroup.net\dfs\shared\Syn4.2.3\Southern Networks\S9 (96) district LP models\961069_EASTRY\CBM\961069 Eastry FY1 - for use as CBM May 2015.MDB</t>
  </si>
  <si>
    <t>961069 Eastry FY1 - for use as CBM May 2015.MDB</t>
  </si>
  <si>
    <t>01/26/2015 08:25:59</t>
  </si>
  <si>
    <t>01/26/2015 08:27:48</t>
  </si>
  <si>
    <t>\\scotia.sgngroup.net\dfs\shared\Syn4.2.3\Southern Networks\S9 (96) district LP models\961069_EASTRY\FY1\961069 Eastry FY1.MDB</t>
  </si>
  <si>
    <t>961069 Eastry FY1.MDB</t>
  </si>
  <si>
    <t>01/24/2014 15:30:50</t>
  </si>
  <si>
    <t>08/13/2014 15:00:38</t>
  </si>
  <si>
    <t>01/26/2015 08:25:39</t>
  </si>
  <si>
    <t>\\scotia.sgngroup.net\dfs\shared\Syn4.2.3\Southern Networks\S9 (96) district LP models\961069_EASTRY\FY5\961069 Eastry FY5.MDB</t>
  </si>
  <si>
    <t>961069 Eastry FY5.MDB</t>
  </si>
  <si>
    <t>01/24/2014 15:31:55</t>
  </si>
  <si>
    <t>08/13/2014 15:03:01</t>
  </si>
  <si>
    <t>01/23/2015 23:12:29</t>
  </si>
  <si>
    <t>\\scotia.sgngroup.net\dfs\shared\Syn4.2.3\Southern Networks\S9 (96) district LP models\961070_DEAL\Approved\961070 - Deal - Approved.MDB</t>
  </si>
  <si>
    <t>961070 - Deal - Approved.MDB</t>
  </si>
  <si>
    <t>961070_DEAL</t>
  </si>
  <si>
    <t>06/15/2011 09:48:22</t>
  </si>
  <si>
    <t>07/21/2011 11:16:07</t>
  </si>
  <si>
    <t>01/23/2015 23:12:32</t>
  </si>
  <si>
    <t>\\scotia.sgngroup.net\dfs\shared\Syn4.2.3\Southern Networks\S9 (96) district LP models\961070_DEAL\CBM\961070 - Deal - CBM MAY 2013.MDB</t>
  </si>
  <si>
    <t>961070 - Deal - CBM MAY 2013.MDB</t>
  </si>
  <si>
    <t>05/13/2013 09:38:10</t>
  </si>
  <si>
    <t>05/13/2013 09:38:17</t>
  </si>
  <si>
    <t>01/23/2015 23:12:51</t>
  </si>
  <si>
    <t>\\scotia.sgngroup.net\dfs\shared\Syn4.2.3\Southern Networks\S9 (96) district LP models\961070_DEAL\CBM\961070 - Deal - CBM21.07.2011.MDB</t>
  </si>
  <si>
    <t>961070 - Deal - CBM21.07.2011.MDB</t>
  </si>
  <si>
    <t>07/21/2011 15:02:34</t>
  </si>
  <si>
    <t>07/21/2011 15:02:41</t>
  </si>
  <si>
    <t>01/23/2015 23:12:52</t>
  </si>
  <si>
    <t>\\scotia.sgngroup.net\dfs\shared\Syn4.2.3\Southern Networks\S9 (96) district LP models\961070_DEAL\CBM\961070 - Deal - FY1 - for use as CBM May 2015.MDB</t>
  </si>
  <si>
    <t>961070 - Deal - FY1 - for use as CBM May 2015.MDB</t>
  </si>
  <si>
    <t>01/26/2015 08:28:31</t>
  </si>
  <si>
    <t>01/26/2015 08:29:19</t>
  </si>
  <si>
    <t>01/26/2015 18:06:28</t>
  </si>
  <si>
    <t>\\scotia.sgngroup.net\dfs\shared\Syn4.2.3\Southern Networks\S9 (96) district LP models\961070_DEAL\CBM\961070_Deal_CBM_11-12.MDB</t>
  </si>
  <si>
    <t>961070_Deal_CBM_11-12.MDB</t>
  </si>
  <si>
    <t>\\scotia.sgngroup.net\dfs\shared\Syn4.2.3\Southern Networks\S9 (96) district LP models\961097_TENTERDEN\CBM\961097_TENTERDEN_CBM-10-11.MDB</t>
  </si>
  <si>
    <t>961097_TENTERDEN_CBM-10-11.MDB</t>
  </si>
  <si>
    <t>961097_TENTERDEN</t>
  </si>
  <si>
    <t>03/18/2011 12:02:37</t>
  </si>
  <si>
    <t>09/29/2011 09:27:28</t>
  </si>
  <si>
    <t>01/23/2015 23:21:07</t>
  </si>
  <si>
    <t>\\scotia.sgngroup.net\dfs\shared\Syn4.2.3\Southern Networks\S9 (96) district LP models\961097_TENTERDEN\CBM\961097_TENTERDEN_CBM-11-12.MDB</t>
  </si>
  <si>
    <t>961097_TENTERDEN_CBM-11-12.MDB</t>
  </si>
  <si>
    <t>04/10/2012 14:31</t>
  </si>
  <si>
    <t>01/23/2015 23:21:08</t>
  </si>
  <si>
    <t>\\scotia.sgngroup.net\dfs\shared\Syn4.2.3\Southern Networks\S9 (96) district LP models\961097_TENTERDEN\CBM\961097_TENTERDEN_FY1 for use as CBM May 2015.MDB</t>
  </si>
  <si>
    <t>961097_TENTERDEN_FY1 for use as CBM May 2015.MDB</t>
  </si>
  <si>
    <t>01/30/2015 09:22:00</t>
  </si>
  <si>
    <t>01/30/2015 09:23:01</t>
  </si>
  <si>
    <t>\\scotia.sgngroup.net\dfs\shared\Syn4.2.3\Southern Networks\S9 (96) district LP models\961097_TENTERDEN\FY1\961097_TENTERDEN_FY1.MDB</t>
  </si>
  <si>
    <t>961097_TENTERDEN_FY1.MDB</t>
  </si>
  <si>
    <t>09/11/2009 11:01</t>
  </si>
  <si>
    <t>04/25/2014 14:28:52</t>
  </si>
  <si>
    <t>01/30/2015 09:13:05</t>
  </si>
  <si>
    <t>\\scotia.sgngroup.net\dfs\shared\Syn4.2.3\Southern Networks\S9 (96) district LP models\961097_TENTERDEN\FY5\961097_TENTERDEN_FY5.MDB</t>
  </si>
  <si>
    <t>961097_TENTERDEN_FY5.MDB</t>
  </si>
  <si>
    <t>09/21/2009 09:43:04</t>
  </si>
  <si>
    <t>04/25/2014 14:46:36</t>
  </si>
  <si>
    <t>01/23/2015 23:21:13</t>
  </si>
  <si>
    <t>\\scotia.sgngroup.net\dfs\shared\Syn4.2.3\Southern Networks\S9 (96) district LP models\961097_TENTERDEN\Validated\961097_TENTERDEN_Validation.MDB</t>
  </si>
  <si>
    <t>961097_TENTERDEN_Validation.MDB</t>
  </si>
  <si>
    <t>09/08/2009 15:48</t>
  </si>
  <si>
    <t>09/11/2009 09:32</t>
  </si>
  <si>
    <t>01/23/2015 23:21:15</t>
  </si>
  <si>
    <t>\\scotia.sgngroup.net\dfs\shared\Syn4.2.3\Southern Networks\S9 (96) district LP models\961098_CHARING\Approved\961098_CHARING_Approved.MDB</t>
  </si>
  <si>
    <t>961098_CHARING_Approved.MDB</t>
  </si>
  <si>
    <t>961098_CHARING</t>
  </si>
  <si>
    <t>03/21/2012 10:50:56</t>
  </si>
  <si>
    <t>02/16/2012 11:46:53</t>
  </si>
  <si>
    <t>01/23/2015 23:21:16</t>
  </si>
  <si>
    <t>\\scotia.sgngroup.net\dfs\shared\Syn4.2.3\Southern Networks\S9 (96) district LP models\961098_CHARING\CBM\961098_CHARING_CBM MAY 2013.MDB</t>
  </si>
  <si>
    <t>961098_CHARING_CBM MAY 2013.MDB</t>
  </si>
  <si>
    <t>05/13/2013 10:29:02</t>
  </si>
  <si>
    <t>05/13/2013 10:29:05</t>
  </si>
  <si>
    <t>01/23/2015 23:21:19</t>
  </si>
  <si>
    <t>\\scotia.sgngroup.net\dfs\shared\Syn4.2.3\Southern Networks\S9 (96) district LP models\961098_CHARING\CBM\961098_CHARING_CBM-10-11.mdb</t>
  </si>
  <si>
    <t>961098_CHARING_CBM-10-11.mdb</t>
  </si>
  <si>
    <t>04/13/2011 15:12:48</t>
  </si>
  <si>
    <t>09/29/2011 15:13:46</t>
  </si>
  <si>
    <t>01/23/2015 23:21:20</t>
  </si>
  <si>
    <t>\\scotia.sgngroup.net\dfs\shared\Syn4.2.3\Southern Networks\S9 (96) district LP models\961098_CHARING\CBM\961098_CHARING_CBM_11_12.MDB</t>
  </si>
  <si>
    <t>961098_CHARING_CBM_11_12.MDB</t>
  </si>
  <si>
    <t>03/21/2012 10:51:40</t>
  </si>
  <si>
    <t>04/10/2012 14:33</t>
  </si>
  <si>
    <t>\\scotia.sgngroup.net\dfs\shared\Syn4.2.3\Southern Networks\S9 (96) district LP models\961098_CHARING\CBM\961098_CHARING_FY1 - for use as CBM May 2015.MDB</t>
  </si>
  <si>
    <t>961098_CHARING_FY1 - for use as CBM May 2015.MDB</t>
  </si>
  <si>
    <t>01/30/2015 09:23:56</t>
  </si>
  <si>
    <t>01/30/2015 09:24:24</t>
  </si>
  <si>
    <t>01/30/2015 18:05:01</t>
  </si>
  <si>
    <t>\\scotia.sgngroup.net\dfs\shared\Syn4.2.3\Southern Networks\S9 (96) district LP models\961128_WADHURST\FY1\961128_WADHURST_FY1.MDB</t>
  </si>
  <si>
    <t>961128_WADHURST_FY1.MDB</t>
  </si>
  <si>
    <t>961128_WADHURST</t>
  </si>
  <si>
    <t>01/20/2009 12:28:41</t>
  </si>
  <si>
    <t>07/21/2014 10:38:51</t>
  </si>
  <si>
    <t>02/18/2015 07:54:58</t>
  </si>
  <si>
    <t>\\scotia.sgngroup.net\dfs\shared\Syn4.2.3\Southern Networks\S9 (96) district LP models\961128_WADHURST\FY5\961128_WADHURST_FY5.MDB</t>
  </si>
  <si>
    <t>961128_WADHURST_FY5.MDB</t>
  </si>
  <si>
    <t>01/20/2009 12:35:22</t>
  </si>
  <si>
    <t>07/21/2014 10:38:38</t>
  </si>
  <si>
    <t>01/23/2015 23:29:00</t>
  </si>
  <si>
    <t>\\scotia.sgngroup.net\dfs\shared\Syn4.2.3\Southern Networks\S9 (96) district LP models\961129_EDENBRIDGE\Approved\961129 Edenbridge - APPROVED.MDB</t>
  </si>
  <si>
    <t>961129 Edenbridge - APPROVED.MDB</t>
  </si>
  <si>
    <t>961129_EDENBRIDGE</t>
  </si>
  <si>
    <t>02/16/2011 13:16:59</t>
  </si>
  <si>
    <t>02/16/2011 13:17:01</t>
  </si>
  <si>
    <t>01/23/2015 23:29:05</t>
  </si>
  <si>
    <t>\\scotia.sgngroup.net\dfs\shared\Syn4.2.3\Southern Networks\S9 (96) district LP models\961129_EDENBRIDGE\CBM\961129 Edenbridge - CBM MAY 2013.MDB</t>
  </si>
  <si>
    <t>961129 Edenbridge - CBM MAY 2013.MDB</t>
  </si>
  <si>
    <t>05/13/2013 11:47:36</t>
  </si>
  <si>
    <t>05/13/2013 11:47:41</t>
  </si>
  <si>
    <t>02/06/2015 08:44</t>
  </si>
  <si>
    <t>\\scotia.sgngroup.net\dfs\shared\Syn4.2.3\Southern Networks\S9 (96) district LP models\961129_EDENBRIDGE\CBM\961129_Edenbridge_CBM-10-11.MDB</t>
  </si>
  <si>
    <t>961129_Edenbridge_CBM-10-11.MDB</t>
  </si>
  <si>
    <t>02/16/2011 14:12:07</t>
  </si>
  <si>
    <t>09/29/2011 10:47:47</t>
  </si>
  <si>
    <t>01/23/2015 23:29:12</t>
  </si>
  <si>
    <t>\\scotia.sgngroup.net\dfs\shared\Syn4.2.3\Southern Networks\S9 (96) district LP models\961129_EDENBRIDGE\CBM\961129_Edenbridge_CBM_11_12.MDB</t>
  </si>
  <si>
    <t>961129_Edenbridge_CBM_11_12.MDB</t>
  </si>
  <si>
    <t>03/08/2012 09:20</t>
  </si>
  <si>
    <t>01/23/2015 23:29:11</t>
  </si>
  <si>
    <t>\\scotia.sgngroup.net\dfs\shared\Syn4.2.3\Southern Networks\S9 (96) district LP models\961129_EDENBRIDGE\FY1\961129 Edenbridge - FY1.MDB</t>
  </si>
  <si>
    <t>961129 Edenbridge - FY1.MDB</t>
  </si>
  <si>
    <t>02/16/2011 12:49:42</t>
  </si>
  <si>
    <t>10/09/2014 10:41</t>
  </si>
  <si>
    <t>02/26/2015 10:25:36</t>
  </si>
  <si>
    <t>\\scotia.sgngroup.net\dfs\shared\Syn4.2.3\Southern Networks\S9 (96) district LP models\961129_EDENBRIDGE\FY5\961129 Edenbridge - FY5.MDB</t>
  </si>
  <si>
    <t>961129 Edenbridge - FY5.MDB</t>
  </si>
  <si>
    <t>02/16/2011 12:51:08</t>
  </si>
  <si>
    <t>11/24/2014 14:54:22</t>
  </si>
  <si>
    <t>01/23/2015 23:29:14</t>
  </si>
  <si>
    <t>\\scotia.sgngroup.net\dfs\shared\Syn4.2.3\Southern Networks\S9 (96) district LP models\961129_EDENBRIDGE\Validated\961129 Edenbridge - VALIDATED.MDB</t>
  </si>
  <si>
    <t>961129 Edenbridge - VALIDATED.MDB</t>
  </si>
  <si>
    <t>02/16/2011 13:04:51</t>
  </si>
  <si>
    <t>02/16/2011 13:04:53</t>
  </si>
  <si>
    <t>01/23/2015 23:29:18</t>
  </si>
  <si>
    <t>\\scotia.sgngroup.net\dfs\shared\Syn4.2.3\Southern Networks\S9 (96) district LP models\961130_TONBRIDGE\961130 - Tonbridge - Approved\961130 - Tonbridge - Approved.MDB</t>
  </si>
  <si>
    <t>961130 - Tonbridge - Approved.MDB</t>
  </si>
  <si>
    <t>961130_TONBRIDGE</t>
  </si>
  <si>
    <t>12/29/2010 11:14:12</t>
  </si>
  <si>
    <t>04/26/2010 17:00:25</t>
  </si>
  <si>
    <t>01/23/2015 23:29:19</t>
  </si>
  <si>
    <t>961130 - Tonbridge - Approved</t>
  </si>
  <si>
    <t>\\scotia.sgngroup.net\dfs\shared\Syn4.2.3\Southern Networks\S9 (96) district LP models\961130_TONBRIDGE\CBM\961130 - Tonbridge - CBM MAY 2013.MDB</t>
  </si>
  <si>
    <t>961130 - Tonbridge - CBM MAY 2013.MDB</t>
  </si>
  <si>
    <t>05/13/2013 11:49:05</t>
  </si>
  <si>
    <t>05/13/2013 11:49:13</t>
  </si>
  <si>
    <t>02/04/2015 15:19</t>
  </si>
  <si>
    <t>\\scotia.sgngroup.net\dfs\shared\Syn4.2.3\Southern Networks\S9 (96) district LP models\961217_WESTFIELD\CBM\961217_WESTFIELD_CBM MAY 2013.MDB</t>
  </si>
  <si>
    <t>961217_WESTFIELD_CBM MAY 2013.MDB</t>
  </si>
  <si>
    <t>961217_WESTFIELD</t>
  </si>
  <si>
    <t>05/13/2013 13:11:16</t>
  </si>
  <si>
    <t>05/13/2013 13:11:19</t>
  </si>
  <si>
    <t>01/23/2015 23:39:18</t>
  </si>
  <si>
    <t>\\scotia.sgngroup.net\dfs\shared\Syn4.2.3\Southern Networks\S9 (96) district LP models\961217_WESTFIELD\CBM\961217_WESTFIELD_CBM-10-11.mdb</t>
  </si>
  <si>
    <t>961217_WESTFIELD_CBM-10-11.mdb</t>
  </si>
  <si>
    <t>04/14/2011 09:09:03</t>
  </si>
  <si>
    <t>07/02/2008 10:37</t>
  </si>
  <si>
    <t>\\scotia.sgngroup.net\dfs\shared\Syn4.2.3\Southern Networks\S9 (96) district LP models\961217_WESTFIELD\CBM\961217_WESTFIELD_CBM-11-12.MDB</t>
  </si>
  <si>
    <t>961217_WESTFIELD_CBM-11-12.MDB</t>
  </si>
  <si>
    <t>04/10/2012 15:56</t>
  </si>
  <si>
    <t>01/23/2015 23:39:19</t>
  </si>
  <si>
    <t>\\scotia.sgngroup.net\dfs\shared\Syn4.2.3\Southern Networks\S9 (96) district LP models\961217_WESTFIELD\FY1\961217_WESTFIELD_FY1.MDB</t>
  </si>
  <si>
    <t>961217_WESTFIELD_FY1.MDB</t>
  </si>
  <si>
    <t>12/16/2011 08:20:52</t>
  </si>
  <si>
    <t>12/16/2011 08:20:56</t>
  </si>
  <si>
    <t>02/26/2015 08:06:57</t>
  </si>
  <si>
    <t>\\scotia.sgngroup.net\dfs\shared\Syn4.2.3\Southern Networks\S9 (96) district LP models\961217_WESTFIELD\FY5\961217_WESTFIELD_FY5.MDB</t>
  </si>
  <si>
    <t>961217_WESTFIELD_FY5.MDB</t>
  </si>
  <si>
    <t>12/16/2011 08:22:08</t>
  </si>
  <si>
    <t>09/21/2012 09:33:53</t>
  </si>
  <si>
    <t>01/23/2015 23:39:20</t>
  </si>
  <si>
    <t>\\scotia.sgngroup.net\dfs\shared\Syn4.2.3\Southern Networks\S9 (96) district LP models\961218_BREDE\Approverd\961218_BREDE_FY0.MDB</t>
  </si>
  <si>
    <t>961218_BREDE_FY0.MDB</t>
  </si>
  <si>
    <t>961218_BREDE</t>
  </si>
  <si>
    <t>12/16/2011 09:30:07</t>
  </si>
  <si>
    <t>12/16/2011 09:30:11</t>
  </si>
  <si>
    <t>01/23/2015 23:39:21</t>
  </si>
  <si>
    <t>Approverd</t>
  </si>
  <si>
    <t>\\scotia.sgngroup.net\dfs\shared\Syn4.2.3\Southern Networks\S9 (96) district LP models\961218_BREDE\CBM\961218_BREDE_CBM MAY 2013.MDB</t>
  </si>
  <si>
    <t>961218_BREDE_CBM MAY 2013.MDB</t>
  </si>
  <si>
    <t>05/13/2013 13:13:19</t>
  </si>
  <si>
    <t>05/13/2013 13:13:22</t>
  </si>
  <si>
    <t>01/23/2015 23:39:26</t>
  </si>
  <si>
    <t>\\scotia.sgngroup.net\dfs\shared\Syn4.2.3\Southern Networks\S9 (96) district LP models\961218_BREDE\CBM\961218_BREDE_CBM-10-11.mdb</t>
  </si>
  <si>
    <t>961218_BREDE_CBM-10-11.mdb</t>
  </si>
  <si>
    <t>04/14/2011 09:12:33</t>
  </si>
  <si>
    <t>04/19/2008 13:51:13</t>
  </si>
  <si>
    <t>\\scotia.sgngroup.net\dfs\shared\Syn4.2.3\Southern Networks\S9 (96) district LP models\961218_BREDE\CBM\961218_BREDE_CBM-11-12.MDB</t>
  </si>
  <si>
    <t>961218_BREDE_CBM-11-12.MDB</t>
  </si>
  <si>
    <t>04/10/2012 15:58</t>
  </si>
  <si>
    <t>\\scotia.sgngroup.net\dfs\shared\Syn4.2.3\Southern Networks\S9 (96) district LP models\961218_BREDE\FY1\961218_BREDE_FY1.MDB</t>
  </si>
  <si>
    <t>961218_BREDE_FY1.MDB</t>
  </si>
  <si>
    <t>12/16/2011 09:25:34</t>
  </si>
  <si>
    <t>01/17/2013 14:22:29</t>
  </si>
  <si>
    <t>02/26/2015 08:07:57</t>
  </si>
  <si>
    <t>\\scotia.sgngroup.net\dfs\shared\Syn4.2.3\Southern Networks\S9 (96) district LP models\961218_BREDE\FY5\961218_BREDE_FY5.MDB</t>
  </si>
  <si>
    <t>961218_BREDE_FY5.MDB</t>
  </si>
  <si>
    <t>12/16/2011 09:28:20</t>
  </si>
  <si>
    <t>01/17/2013 14:24:12</t>
  </si>
  <si>
    <t>01/23/2015 23:39:28</t>
  </si>
  <si>
    <t>\\scotia.sgngroup.net\dfs\shared\Syn4.2.3\Southern Networks\S9 (96) district LP models\961219_BROADOAK\Aproved\961219_BROADOAK_FY0.MDB</t>
  </si>
  <si>
    <t>961219_BROADOAK_FY0.MDB</t>
  </si>
  <si>
    <t>961219_BROADOAK</t>
  </si>
  <si>
    <t>12/16/2011 10:32:47</t>
  </si>
  <si>
    <t>12/16/2011 10:32:51</t>
  </si>
  <si>
    <t>01/23/2015 23:39:29</t>
  </si>
  <si>
    <t>Aproved</t>
  </si>
  <si>
    <t>\\scotia.sgngroup.net\dfs\shared\Syn4.2.3\Southern Networks\S9 (96) district LP models\961219_BROADOAK\CBM\961219_BROADOAK_CBM MAY 2013.MDB</t>
  </si>
  <si>
    <t>961219_BROADOAK_CBM MAY 2013.MDB</t>
  </si>
  <si>
    <t>05/13/2013 13:15:50</t>
  </si>
  <si>
    <t>05/13/2013 13:15:53</t>
  </si>
  <si>
    <t>01/23/2015 23:39:31</t>
  </si>
  <si>
    <t>\\scotia.sgngroup.net\dfs\shared\Syn4.2.3\Southern Networks\S9 (96) district LP models\961219_BROADOAK\CBM\961219_BROADOAK_CBM-10-11.mdb</t>
  </si>
  <si>
    <t>961219_BROADOAK_CBM-10-11.mdb</t>
  </si>
  <si>
    <t>04/14/2011 09:15:19</t>
  </si>
  <si>
    <t>09/14/2009 09:37:12</t>
  </si>
  <si>
    <t>01/23/2015 23:39:32</t>
  </si>
  <si>
    <t>\\scotia.sgngroup.net\dfs\shared\Syn4.2.3\Southern Networks\S9 (96) district LP models\961219_BROADOAK\CBM\961219_BROADOAK_CBM-11-12.MDB</t>
  </si>
  <si>
    <t>961219_BROADOAK_CBM-11-12.MDB</t>
  </si>
  <si>
    <t>\\scotia.sgngroup.net\dfs\shared\Syn4.2.3\Southern Networks\S9 (96) district LP models\961219_BROADOAK\FY1\961219_BROADOAK_FY1.MDB</t>
  </si>
  <si>
    <t>961219_BROADOAK_FY1.MDB</t>
  </si>
  <si>
    <t>12/16/2011 10:32:06</t>
  </si>
  <si>
    <t>11/03/2014 10:41</t>
  </si>
  <si>
    <t>02/26/2015 08:08:57</t>
  </si>
  <si>
    <t>\\scotia.sgngroup.net\dfs\shared\Syn4.2.3\Southern Networks\S9 (96) district LP models\961219_BROADOAK\FY5\961219_BROADOAK_FY5.MDB</t>
  </si>
  <si>
    <t>961219_BROADOAK_FY5.MDB</t>
  </si>
  <si>
    <t>12/16/2011 10:33:10</t>
  </si>
  <si>
    <t>01/23/2015 23:39:33</t>
  </si>
  <si>
    <t>\\scotia.sgngroup.net\dfs\shared\Syn4.2.3\Southern Networks\S9 (96) district LP models\961227_SMARDEN\Approved\961227_SMARDEN_CBM.MDB</t>
  </si>
  <si>
    <t>961227_SMARDEN_CBM.MDB</t>
  </si>
  <si>
    <t>961227_SMARDEN</t>
  </si>
  <si>
    <t>09/07/2010 12:22</t>
  </si>
  <si>
    <t>01/23/2015 23:39:34</t>
  </si>
  <si>
    <t>\\scotia.sgngroup.net\dfs\shared\Syn4.2.3\Southern Networks\S9 (96) district LP models\961227_SMARDEN\CBM\961227_SMARDEN_CBM MAY 2013.MDB</t>
  </si>
  <si>
    <t>961227_SMARDEN_CBM MAY 2013.MDB</t>
  </si>
  <si>
    <t>05/13/2013 13:20:43</t>
  </si>
  <si>
    <t>05/13/2013 13:20:47</t>
  </si>
  <si>
    <t>01/23/2015 23:39:37</t>
  </si>
  <si>
    <t>\\scotia.sgngroup.net\dfs\shared\Syn4.2.3\Southern Networks\S9 (96) district LP models\961227_SMARDEN\CBM\961227_SMARDEN_CBM-10-11.mdb</t>
  </si>
  <si>
    <t>961227_SMARDEN_CBM-10-11.mdb</t>
  </si>
  <si>
    <t>04/14/2011 09:20:42</t>
  </si>
  <si>
    <t>04/19/2008 13:52:59</t>
  </si>
  <si>
    <t>01/23/2015 23:39:38</t>
  </si>
  <si>
    <t>\\scotia.sgngroup.net\dfs\shared\Syn4.2.3\Southern Networks\S9 (96) district LP models\961227_SMARDEN\CBM\961227_SMARDEN_CBM-11-12.MDB</t>
  </si>
  <si>
    <t>961227_SMARDEN_CBM-11-12.MDB</t>
  </si>
  <si>
    <t>04/10/2012 15:59</t>
  </si>
  <si>
    <t>\\scotia.sgngroup.net\dfs\shared\Syn4.2.3\Southern Networks\S9 (96) district LP models\961227_SMARDEN\FY1\961227_SMARDEN_FY1.MDB</t>
  </si>
  <si>
    <t>961227_SMARDEN_FY1.MDB</t>
  </si>
  <si>
    <t>11/17/2011 15:00:39</t>
  </si>
  <si>
    <t>03/10/2012 11:53</t>
  </si>
  <si>
    <t>02/26/2015 08:10:08</t>
  </si>
  <si>
    <t>\\scotia.sgngroup.net\dfs\shared\Syn4.2.3\Southern Networks\Validation\820065 Hythe LP\CBM\820065_HYTHE_CBM_02-13.MDB</t>
  </si>
  <si>
    <t>820065 Hythe LP</t>
  </si>
  <si>
    <t>02/06/2013 14:57</t>
  </si>
  <si>
    <t>01/24/2015 00:56:23</t>
  </si>
  <si>
    <t>\\scotia.sgngroup.net\dfs\shared\Syn4.2.3\Southern Networks\Validation\820065 Hythe LP\FY1\820065_HYTHE_FY1.MDB</t>
  </si>
  <si>
    <t>02/06/2013 15:13</t>
  </si>
  <si>
    <t>02/14/2013 13:39:58</t>
  </si>
  <si>
    <t>01/24/2015 00:56:24</t>
  </si>
  <si>
    <t>\\scotia.sgngroup.net\dfs\shared\Syn4.2.3\Southern Networks\Validation\820065 Hythe LP\FY5\820065_HYTHE_FY5.MDB</t>
  </si>
  <si>
    <t>02/06/2013 15:51</t>
  </si>
  <si>
    <t>02/07/2013 10:57</t>
  </si>
  <si>
    <t>01/24/2015 00:56:25</t>
  </si>
  <si>
    <t>\\scotia.sgngroup.net\dfs\shared\Syn4.2.3\Southern Networks\Validation\820066 Blackfield\820066 BLACKFIELD APPROVED.MDB</t>
  </si>
  <si>
    <t>820066 BLACKFIELD APPROVED.MDB</t>
  </si>
  <si>
    <t>820066 Blackfield</t>
  </si>
  <si>
    <t>10/23/2007 09:21:22</t>
  </si>
  <si>
    <t>07/04/2008 11:16</t>
  </si>
  <si>
    <t>01/24/2015 00:56:26</t>
  </si>
  <si>
    <t>\\scotia.sgngroup.net\dfs\shared\Syn4.2.3\Southern Networks\Validation\820066 Blackfield\820066 BLACKFIELD FY1.MDB</t>
  </si>
  <si>
    <t>820066 BLACKFIELD FY1.MDB</t>
  </si>
  <si>
    <t>10/23/2007 15:11:39</t>
  </si>
  <si>
    <t>08/05/2010 14:59</t>
  </si>
  <si>
    <t>\\scotia.sgngroup.net\dfs\shared\Syn4.2.3\Southern Networks\Validation\820066 Blackfield\820066 BLACKFIELD FY5.MDB</t>
  </si>
  <si>
    <t>10/24/2007 14:37:16</t>
  </si>
  <si>
    <t>08/05/2010 15:06</t>
  </si>
  <si>
    <t>01/24/2015 00:56:28</t>
  </si>
  <si>
    <t>\\scotia.sgngroup.net\dfs\shared\Syn4.2.3\Southern Networks\Validation\820066 Blackfield\820066 BLACKFIELD VALIDATED.MDB</t>
  </si>
  <si>
    <t>10/10/2007 10:23</t>
  </si>
  <si>
    <t>07/04/2008 11:17</t>
  </si>
  <si>
    <t>01/24/2015 00:56:29</t>
  </si>
  <si>
    <t>\\scotia.sgngroup.net\dfs\shared\Syn4.2.3\Southern Networks\Validation\820070 Brockenhurst LP\Validated\820070_BROCKENHURST_VALIDATED.MDB</t>
  </si>
  <si>
    <t>820070_BROCKENHURST_VALIDATED.MDB</t>
  </si>
  <si>
    <t>820070 Brockenhurst LP</t>
  </si>
  <si>
    <t>10/20/2008 11:30:56</t>
  </si>
  <si>
    <t>10/20/2008 14:09:26</t>
  </si>
  <si>
    <t>01/24/2015 00:56:32</t>
  </si>
  <si>
    <t>\\scotia.sgngroup.net\dfs\shared\Syn4.2.3\Southern Networks\Validation\820076 Lyme Regis LP\Approved\820076_LYME REGIS_APPROVED.MDB</t>
  </si>
  <si>
    <t>820076 Lyme Regis LP</t>
  </si>
  <si>
    <t>01/22/2013 14:29:54</t>
  </si>
  <si>
    <t>\\scotia.sgngroup.net\dfs\shared\Syn4.2.3\Southern Networks\Validation\820076 Lyme Regis LP\CBM\820076_LYME REGIS_CBM_01-13.MDB</t>
  </si>
  <si>
    <t>01/22/2013 17:00:16</t>
  </si>
  <si>
    <t>01/24/2015 00:56:35</t>
  </si>
  <si>
    <t>\\scotia.sgngroup.net\dfs\shared\Syn4.2.3\Southern Networks\Validation\820076 Lyme Regis LP\FY1\820076_LYME REGIS_FY1.MDB</t>
  </si>
  <si>
    <t>01/23/2013 11:20:50</t>
  </si>
  <si>
    <t>01/24/2013 10:38:06</t>
  </si>
  <si>
    <t>\\scotia.sgngroup.net\dfs\shared\Syn4.2.3\Southern Networks\S8 (94) district LP models\941222_ROOKERY_HILL\CBM\941222_ROOKERY_HILL_CBM-11-12.MDB</t>
  </si>
  <si>
    <t>941222_ROOKERY_HILL_CBM-11-12.MDB</t>
  </si>
  <si>
    <t>04/11/2012 12:56</t>
  </si>
  <si>
    <t>\\scotia.sgngroup.net\dfs\shared\Syn4.2.3\Southern Networks\S8 (94) district LP models\941222_ROOKERY_HILL\CBM\941222_ROOKERY_HILL_FY1 - for use as CBM May 2015.MDB</t>
  </si>
  <si>
    <t>941222_ROOKERY_HILL_FY1 - for use as CBM May 2015.MDB</t>
  </si>
  <si>
    <t>01/22/2015 08:08:19</t>
  </si>
  <si>
    <t>01/22/2015 08:08:43</t>
  </si>
  <si>
    <t>01/23/2015 23:06:59</t>
  </si>
  <si>
    <t>\\scotia.sgngroup.net\dfs\shared\Syn4.2.3\Southern Networks\S8 (94) district LP models\941222_ROOKERY_HILL\FY1\941222_ROOKERY_HILL_FY1.mdb</t>
  </si>
  <si>
    <t>941222_ROOKERY_HILL_FY1.mdb</t>
  </si>
  <si>
    <t>03/26/2007 11:35:07</t>
  </si>
  <si>
    <t>08/11/2014 15:42</t>
  </si>
  <si>
    <t>\\scotia.sgngroup.net\dfs\shared\Syn4.2.3\Southern Networks\S8 (94) district LP models\941222_ROOKERY_HILL\FY5\941222_ROOKERY_HILL_FY5.MDB</t>
  </si>
  <si>
    <t>941222_ROOKERY_HILL_FY5.MDB</t>
  </si>
  <si>
    <t>12/19/2011 09:23:08</t>
  </si>
  <si>
    <t>08/11/2014 15:44</t>
  </si>
  <si>
    <t>01/23/2015 23:07:00</t>
  </si>
  <si>
    <t>\\scotia.sgngroup.net\dfs\shared\Syn4.2.3\Southern Networks\S8 (94) district LP models\941223_SEAFORD\CBM\941223_SEAFORD_CBM_2013.MDB</t>
  </si>
  <si>
    <t>941223_SEAFORD_CBM_2013.MDB</t>
  </si>
  <si>
    <t>941223_SEAFORD</t>
  </si>
  <si>
    <t>04/19/2013 09:59:36</t>
  </si>
  <si>
    <t>04/19/2013 10:06:16</t>
  </si>
  <si>
    <t>01/23/2015 23:07:07</t>
  </si>
  <si>
    <t>\\scotia.sgngroup.net\dfs\shared\Syn4.2.3\Southern Networks\S8 (94) district LP models\941223_SEAFORD\CBM\941223_SEAFORD_CBM_2013_SEN29227Na3.MDB</t>
  </si>
  <si>
    <t>941223_SEAFORD_CBM_2013_SEN29227Na3.MDB</t>
  </si>
  <si>
    <t>06/24/2014 10:01:36</t>
  </si>
  <si>
    <t>06/24/2014 10:02:12</t>
  </si>
  <si>
    <t>01/23/2015 23:07:08</t>
  </si>
  <si>
    <t>\\scotia.sgngroup.net\dfs\shared\Syn4.2.3\Southern Networks\S8 (94) district LP models\941223_SEAFORD\CBM\941223_SEAFORD_FY1_2013 - for use as CBM May 2015.MDB</t>
  </si>
  <si>
    <t>941223_SEAFORD_FY1_2013 - for use as CBM May 2015.MDB</t>
  </si>
  <si>
    <t>01/22/2015 08:09:29</t>
  </si>
  <si>
    <t>01/22/2015 08:09:59</t>
  </si>
  <si>
    <t>01/23/2015 23:07:09</t>
  </si>
  <si>
    <t>\\scotia.sgngroup.net\dfs\shared\Syn4.2.3\Southern Networks\S8 (94) district LP models\941223_SEAFORD\FY1\941223_SEAFORD_FY1_2013.MDB</t>
  </si>
  <si>
    <t>941223_SEAFORD_FY1_2013.MDB</t>
  </si>
  <si>
    <t>04/19/2013 10:00:49</t>
  </si>
  <si>
    <t>08/11/2014 15:55</t>
  </si>
  <si>
    <t>01/23/2015 23:07:10</t>
  </si>
  <si>
    <t>\\scotia.sgngroup.net\dfs\shared\Syn4.2.3\Southern Networks\S8 (94) district LP models\941223_SEAFORD\FY5\941223_SEAFORD_FY5_2013.MDB</t>
  </si>
  <si>
    <t>941223_SEAFORD_FY5_2013.MDB</t>
  </si>
  <si>
    <t>04/19/2013 10:01:52</t>
  </si>
  <si>
    <t>01/23/2015 23:07:14</t>
  </si>
  <si>
    <t>\\scotia.sgngroup.net\dfs\shared\Syn4.2.3\Southern Networks\S8 (94) district LP models\941223_SEAFORD\Validated\941223_SEAFORD_Validated.MDB</t>
  </si>
  <si>
    <t>941223_SEAFORD_Validated.MDB</t>
  </si>
  <si>
    <t>08/17/2009 09:55:53</t>
  </si>
  <si>
    <t>08/17/2009 09:55:57</t>
  </si>
  <si>
    <t>01/23/2015 23:07:18</t>
  </si>
  <si>
    <t>\\scotia.sgngroup.net\dfs\shared\Syn4.2.3\Southern Networks\S8 (94) district LP models\941223_SEAFORD\Validated\941223_SEAFORD_Validation_11_12.MDB</t>
  </si>
  <si>
    <t>941223_SEAFORD_Validation_11_12.MDB</t>
  </si>
  <si>
    <t>04/19/2013 10:16:57</t>
  </si>
  <si>
    <t>04/17/2013 08:03:31</t>
  </si>
  <si>
    <t>\\scotia.sgngroup.net\dfs\shared\Syn4.2.3\Southern Networks\S8 (94) district LP models\941224_BARNS_GREEN\CBM\941224_BARNS_GREEN_CBM MAY 2013.MDB</t>
  </si>
  <si>
    <t>941224_BARNS_GREEN_CBM MAY 2013.MDB</t>
  </si>
  <si>
    <t>941224_BARNS_GREEN</t>
  </si>
  <si>
    <t>05/13/2013 08:58:07</t>
  </si>
  <si>
    <t>05/13/2013 08:58:10</t>
  </si>
  <si>
    <t>01/23/2015 23:07:21</t>
  </si>
  <si>
    <t>\\scotia.sgngroup.net\dfs\shared\Syn4.2.3\Southern Networks\S8 (94) district LP models\941224_BARNS_GREEN\CBM\941224_BARNS_GREEN_CBM-10-11.mdb</t>
  </si>
  <si>
    <t>941224_BARNS_GREEN_CBM-10-11.mdb</t>
  </si>
  <si>
    <t>04/13/2011 16:00:21</t>
  </si>
  <si>
    <t>04/19/2008 13:57:20</t>
  </si>
  <si>
    <t>\\scotia.sgngroup.net\dfs\shared\Syn4.2.3\Southern Networks\S8 (94) district LP models\941224_BARNS_GREEN\CBM\941224_BARNS_GREEN_CBM-11-12.MDB</t>
  </si>
  <si>
    <t>941224_BARNS_GREEN_CBM-11-12.MDB</t>
  </si>
  <si>
    <t>04/11/2012 12:58</t>
  </si>
  <si>
    <t>01/23/2015 23:07:22</t>
  </si>
  <si>
    <t>\\scotia.sgngroup.net\dfs\shared\Syn4.2.3\Southern Networks\S8 (94) district LP models\941224_BARNS_GREEN\FY1\941224_BARNS_GREEN_FY1 - for use as CBM May 2015.MDB</t>
  </si>
  <si>
    <t>941224_BARNS_GREEN_FY1 - for use as CBM May 2015.MDB</t>
  </si>
  <si>
    <t>01/22/2015 08:10:33</t>
  </si>
  <si>
    <t>01/22/2015 08:10:53</t>
  </si>
  <si>
    <t>\\scotia.sgngroup.net\dfs\shared\Syn4.2.3\Southern Networks\S8 (94) district LP models\941224_BARNS_GREEN\FY1\941224_BARNS_GREEN_FY1.MDB</t>
  </si>
  <si>
    <t>941224_BARNS_GREEN_FY1.MDB</t>
  </si>
  <si>
    <t>11/11/2011 15:09</t>
  </si>
  <si>
    <t>09/24/2013 09:52:41</t>
  </si>
  <si>
    <t>01/23/2015 23:07:23</t>
  </si>
  <si>
    <t>\\scotia.sgngroup.net\dfs\shared\Syn4.2.3\Southern Networks\S8 (94) district LP models\941224_BARNS_GREEN\FY5\941224_BARNS_GREEN_FY5.MDB</t>
  </si>
  <si>
    <t>941224_BARNS_GREEN_FY5.MDB</t>
  </si>
  <si>
    <t>11/11/2011 15:12</t>
  </si>
  <si>
    <t>09/24/2013 09:52:23</t>
  </si>
  <si>
    <t>\\scotia.sgngroup.net\dfs\shared\Syn4.2.3\Southern Networks\S8 (94) district LP models\941226_CHIDDINGFOLD\Approved\941226_CHIDDINGFOLD_APPROVED.MDB</t>
  </si>
  <si>
    <t>941226_CHIDDINGFOLD_APPROVED.MDB</t>
  </si>
  <si>
    <t>941226_CHIDDINGFOLD</t>
  </si>
  <si>
    <t>03/22/2012 11:23:21</t>
  </si>
  <si>
    <t>03/22/2012 11:23:24</t>
  </si>
  <si>
    <t>01/23/2015 23:07:24</t>
  </si>
  <si>
    <t>\\scotia.sgngroup.net\dfs\shared\Syn4.2.3\Southern Networks\S8 (94) district LP models\941226_CHIDDINGFOLD\CBM\941226_CHIDDINGFOLD_CBM MAY 2013.MDB</t>
  </si>
  <si>
    <t>941226_CHIDDINGFOLD_CBM MAY 2013.MDB</t>
  </si>
  <si>
    <t>05/13/2013 08:59:20</t>
  </si>
  <si>
    <t>05/13/2013 08:59:24</t>
  </si>
  <si>
    <t>01/23/2015 23:07:30</t>
  </si>
  <si>
    <t>\\scotia.sgngroup.net\dfs\shared\Syn4.2.3\Southern Networks\S8 (94) district LP models\941226_CHIDDINGFOLD\CBM\941226_CHIDDINGFOLD_CBM-11-12.MDB</t>
  </si>
  <si>
    <t>941226_CHIDDINGFOLD_CBM-11-12.MDB</t>
  </si>
  <si>
    <t>03/22/2012 11:37:05</t>
  </si>
  <si>
    <t>05/10/2012 13:56</t>
  </si>
  <si>
    <t>01/23/2015 23:07:31</t>
  </si>
  <si>
    <t>\\scotia.sgngroup.net\dfs\shared\Syn4.2.3\Southern Networks\S8 (94) district LP models\941226_CHIDDINGFOLD\CBM\941226_CHIDDINGFOLD_FY1 - for use as CBM May 2015.MDB</t>
  </si>
  <si>
    <t>941226_CHIDDINGFOLD_FY1 - for use as CBM May 2015.MDB</t>
  </si>
  <si>
    <t>01/22/2015 08:11:28</t>
  </si>
  <si>
    <t>01/22/2015 08:11:49</t>
  </si>
  <si>
    <t>\\scotia.sgngroup.net\dfs\shared\Syn4.2.3\Southern Networks\S8 (94) district LP models\941226_CHIDDINGFOLD\FY1\941226_CHIDDINGFOLD_FY1.MDB</t>
  </si>
  <si>
    <t>941226_CHIDDINGFOLD_FY1.MDB</t>
  </si>
  <si>
    <t>03/22/2012 11:24:54</t>
  </si>
  <si>
    <t>07/03/2014 10:46</t>
  </si>
  <si>
    <t>01/23/2015 23:07:32</t>
  </si>
  <si>
    <t>\\scotia.sgngroup.net\dfs\shared\Syn4.2.3\Southern Networks\S8 (94) district LP models\941226_CHIDDINGFOLD\FY5\941226_CHIDDINGFOLD_FY5.MDB</t>
  </si>
  <si>
    <t>941226_CHIDDINGFOLD_FY5.MDB</t>
  </si>
  <si>
    <t>03/22/2012 11:15:15</t>
  </si>
  <si>
    <t>01/23/2015 23:07:33</t>
  </si>
  <si>
    <t>\\scotia.sgngroup.net\dfs\shared\Syn4.2.3\Southern Networks\S8 (94) district LP models\941233_NORTH_CHAILEY\Approved\941233_NORTH_CHAILEY_APPROVED.MDB</t>
  </si>
  <si>
    <t>941233_NORTH_CHAILEY_APPROVED.MDB</t>
  </si>
  <si>
    <t>941233_NORTH_CHAILEY</t>
  </si>
  <si>
    <t>03/22/2012 13:09:11</t>
  </si>
  <si>
    <t>03/22/2012 14:07:41</t>
  </si>
  <si>
    <t>01/23/2015 23:07:34</t>
  </si>
  <si>
    <t>\\scotia.sgngroup.net\dfs\shared\Syn4.2.3\Southern Networks\S8 (94) district LP models\941233_NORTH_CHAILEY\CBM\941233_NORTH_CHAILEY_CBM MAY 2013.MDB</t>
  </si>
  <si>
    <t>941233_NORTH_CHAILEY_CBM MAY 2013.MDB</t>
  </si>
  <si>
    <t>05/13/2013 09:00:10</t>
  </si>
  <si>
    <t>05/13/2013 09:00:13</t>
  </si>
  <si>
    <t>01/23/2015 23:07:41</t>
  </si>
  <si>
    <t>\\scotia.sgngroup.net\dfs\shared\Syn4.2.3\Southern Networks\S8 (94) district LP models\941233_NORTH_CHAILEY\CBM\941233_NORTH_CHAILEY_CBM-11-12.MDB</t>
  </si>
  <si>
    <t>941233_NORTH_CHAILEY_CBM-11-12.MDB</t>
  </si>
  <si>
    <t>03/22/2012 14:19:13</t>
  </si>
  <si>
    <t>03/22/2012 14:19:16</t>
  </si>
  <si>
    <t>\\scotia.sgngroup.net\dfs\shared\Syn4.2.3\Southern Networks\S8 (94) district LP models\941233_NORTH_CHAILEY\CBM\941233_NORTH_CHAILEY_FY1 - for use as CBM May 2015.MDB</t>
  </si>
  <si>
    <t>941233_NORTH_CHAILEY_FY1 - for use as CBM May 2015.MDB</t>
  </si>
  <si>
    <t>01/22/2015 08:12:23</t>
  </si>
  <si>
    <t>01/22/2015 08:12:56</t>
  </si>
  <si>
    <t>01/23/2015 23:07:42</t>
  </si>
  <si>
    <t>\\scotia.sgngroup.net\dfs\shared\Syn4.2.3\Southern Networks\S8 (94) district LP models\941233_NORTH_CHAILEY\FY1\941233_NORTH_CHAILEY_FY1.mdb</t>
  </si>
  <si>
    <t>941233_NORTH_CHAILEY_FY1.mdb</t>
  </si>
  <si>
    <t>03/22/2012 14:26:04</t>
  </si>
  <si>
    <t>09/12/2014 15:43</t>
  </si>
  <si>
    <t>01/23/2015 23:07:43</t>
  </si>
  <si>
    <t>\\scotia.sgngroup.net\dfs\shared\Syn4.2.3\Southern Networks\S8 (94) district LP models\941233_NORTH_CHAILEY\FY5\941233_NORTH_CHAILEY_FY5.MDB</t>
  </si>
  <si>
    <t>941233_NORTH_CHAILEY_FY5.MDB</t>
  </si>
  <si>
    <t>03/22/2012 14:37:39</t>
  </si>
  <si>
    <t>01/23/2015 23:07:44</t>
  </si>
  <si>
    <t>\\scotia.sgngroup.net\dfs\shared\Syn4.2.3\Southern Networks\S9 (96) district LP models\961108_LENHAM_FY1.MDB</t>
  </si>
  <si>
    <t>961108_LENHAM_FY1.MDB</t>
  </si>
  <si>
    <t>05/13/2013 10:40:19</t>
  </si>
  <si>
    <t>05/13/2013 10:40:22</t>
  </si>
  <si>
    <t>01/23/2015 23:07:45</t>
  </si>
  <si>
    <t>\\scotia.sgngroup.net\dfs\shared\Syn4.2.3\Southern Networks\S9 (96) district LP models\961051_ST_NICHOLAS_AT_WADE\CBM\961051_ST_NICHOLAS_AT_WADE_CBM MAY 2013.MDB</t>
  </si>
  <si>
    <t>961051_ST_NICHOLAS_AT_WADE_CBM MAY 2013.MDB</t>
  </si>
  <si>
    <t>961051_ST_NICHOLAS_AT_WADE</t>
  </si>
  <si>
    <t>05/13/2013 09:08:32</t>
  </si>
  <si>
    <t>05/13/2013 09:08:35</t>
  </si>
  <si>
    <t>01/23/2015 23:07:50</t>
  </si>
  <si>
    <t>\\scotia.sgngroup.net\dfs\shared\Syn4.2.3\Southern Networks\S9 (96) district LP models\961051_ST_NICHOLAS_AT_WADE\CBM\961051_ST_NICHOLAS_AT_WADE_CBM-10-11.mdb</t>
  </si>
  <si>
    <t>961051_ST_NICHOLAS_AT_WADE_CBM-10-11.mdb</t>
  </si>
  <si>
    <t>04/13/2011 14:00:55</t>
  </si>
  <si>
    <t>02/02/2010 10:44</t>
  </si>
  <si>
    <t>\\scotia.sgngroup.net\dfs\shared\Syn4.2.3\Southern Networks\S9 (96) district LP models\961051_ST_NICHOLAS_AT_WADE\CBM\961051_ST_NICHOLAS_AT_WADE_CBM-11-12.MDB</t>
  </si>
  <si>
    <t>961051_ST_NICHOLAS_AT_WADE_CBM-11-12.MDB</t>
  </si>
  <si>
    <t>04/10/2012 13:06</t>
  </si>
  <si>
    <t>\\scotia.sgngroup.net\dfs\shared\Syn4.2.3\Southern Networks\S9 (96) district LP models\961051_ST_NICHOLAS_AT_WADE\CBM\961051_ST_NICHOLAS_AT_WADE_FY1 - for use as CBM May 2015.MDB</t>
  </si>
  <si>
    <t>961051_ST_NICHOLAS_AT_WADE_FY1 - for use as CBM May 2015.MDB</t>
  </si>
  <si>
    <t>01/26/2015 07:49:17</t>
  </si>
  <si>
    <t>01/26/2015 07:51:14</t>
  </si>
  <si>
    <t>02/23/2015 11:13:43</t>
  </si>
  <si>
    <t>\\scotia.sgngroup.net\dfs\shared\Syn4.2.3\Southern Networks\S9 (96) district LP models\961051_ST_NICHOLAS_AT_WADE\FY1\961051_ST_NICHOLAS_AT_WADE_FY1.MDB</t>
  </si>
  <si>
    <t>961051_ST_NICHOLAS_AT_WADE_FY1.MDB</t>
  </si>
  <si>
    <t>11/18/2011 11:50:18</t>
  </si>
  <si>
    <t>09/04/2012 15:02</t>
  </si>
  <si>
    <t>01/26/2015 07:48:07</t>
  </si>
  <si>
    <t>\\scotia.sgngroup.net\dfs\shared\Syn4.2.3\Southern Networks\S9 (96) district LP models\961051_ST_NICHOLAS_AT_WADE\FY5\961051_ST_NICHOLAS_AT_WADE_FY5.MDB</t>
  </si>
  <si>
    <t>961051_ST_NICHOLAS_AT_WADE_FY5.MDB</t>
  </si>
  <si>
    <t>11/18/2011 11:50:40</t>
  </si>
  <si>
    <t>11/18/2011 11:50:43</t>
  </si>
  <si>
    <t>01/23/2015 23:07:52</t>
  </si>
  <si>
    <t>\\scotia.sgngroup.net\dfs\shared\Syn4.2.3\Southern Networks\S9 (96) district LP models\961052_KINGS_HILL\Approved\961052_KINGS_HILL APPROVED.MDB</t>
  </si>
  <si>
    <t>961052_KINGS_HILL APPROVED.MDB</t>
  </si>
  <si>
    <t>961052_KINGS_HILL</t>
  </si>
  <si>
    <t>07/24/2009 11:32:07</t>
  </si>
  <si>
    <t>07/24/2009 11:32:09</t>
  </si>
  <si>
    <t>\\scotia.sgngroup.net\dfs\shared\Syn4.2.3\Southern Networks\S9 (96) district LP models\961052_KINGS_HILL\Approved\961052_KINGS_HILL_CBM.MDB</t>
  </si>
  <si>
    <t>961052_KINGS_HILL_CBM.MDB</t>
  </si>
  <si>
    <t>09/01/2010 11:57</t>
  </si>
  <si>
    <t>01/23/2015 23:07:53</t>
  </si>
  <si>
    <t>\\scotia.sgngroup.net\dfs\shared\Syn4.2.3\Southern Networks\S9 (96) district LP models\961052_KINGS_HILL\CBM\961052 - Kings Hill - FY0.MDB</t>
  </si>
  <si>
    <t>961052 - Kings Hill - FY0.MDB</t>
  </si>
  <si>
    <t>02/03/2015 13:32</t>
  </si>
  <si>
    <t>\\scotia.sgngroup.net\dfs\shared\Syn4.2.3\Southern Networks\S9 (96) district LP models\961052_KINGS_HILL\CBM\961052_KINGS_HILL_CBM MAY 2013.MDB</t>
  </si>
  <si>
    <t>961052_KINGS_HILL_CBM MAY 2013.MDB</t>
  </si>
  <si>
    <t>05/13/2013 09:15:16</t>
  </si>
  <si>
    <t>05/13/2013 09:15:19</t>
  </si>
  <si>
    <t>01/23/2015 23:07:55</t>
  </si>
  <si>
    <t>\\scotia.sgngroup.net\dfs\shared\Syn4.2.3\Southern Networks\S9 (96) district LP models\961052_KINGS_HILL\CBM\961052_KINGS_HILL_CBM-10-11.MDB</t>
  </si>
  <si>
    <t>961052_KINGS_HILL_CBM-10-11.MDB</t>
  </si>
  <si>
    <t>04/13/2011 14:02:00</t>
  </si>
  <si>
    <t>12/10/2010 15:18</t>
  </si>
  <si>
    <t>\\scotia.sgngroup.net\dfs\shared\Syn4.2.3\Southern Networks\S9 (96) district LP models\961052_KINGS_HILL\CBM\961052_KINGS_HILL_CBM-11-12.MDB</t>
  </si>
  <si>
    <t>961052_KINGS_HILL_CBM-11-12.MDB</t>
  </si>
  <si>
    <t>04/10/2012 13:07</t>
  </si>
  <si>
    <t>\\scotia.sgngroup.net\dfs\shared\Syn4.2.3\Southern Networks\S9 (96) district LP models\961052_KINGS_HILL\CBM\961052_KINGS_HILL_FY1 - for use as CBM May 2015.MDB</t>
  </si>
  <si>
    <t>961052_KINGS_HILL_FY1 - for use as CBM May 2015.MDB</t>
  </si>
  <si>
    <t>01/26/2015 07:54:15</t>
  </si>
  <si>
    <t>01/26/2015 07:54:42</t>
  </si>
  <si>
    <t>01/26/2015 18:06:19</t>
  </si>
  <si>
    <t>\\scotia.sgngroup.net\dfs\shared\Syn4.2.3\Southern Networks\S9 (96) district LP models\961052_KINGS_HILL\FY1\961052 - Kings Hill - FY1.MDB</t>
  </si>
  <si>
    <t>961052 - Kings Hill - FY1.MDB</t>
  </si>
  <si>
    <t>02/03/2015 13:29</t>
  </si>
  <si>
    <t>\\scotia.sgngroup.net\dfs\shared\Syn4.2.3\Southern Networks\S9 (96) district LP models\961052_KINGS_HILL\FY5\961052 - Kings Hill - FY5.MDB</t>
  </si>
  <si>
    <t>961052 - Kings Hill - FY5.MDB</t>
  </si>
  <si>
    <t>02/03/2015 13:31</t>
  </si>
  <si>
    <t>\\scotia.sgngroup.net\dfs\shared\Syn4.2.3\Southern Networks\S9 (96) district LP models\961052_KINGS_HILL\Validated\961052_KINGS_HILL VALIDATED.MDB</t>
  </si>
  <si>
    <t>961052_KINGS_HILL VALIDATED.MDB</t>
  </si>
  <si>
    <t>07/24/2009 11:33:44</t>
  </si>
  <si>
    <t>07/24/2009 11:33:46</t>
  </si>
  <si>
    <t>01/23/2015 23:08:11</t>
  </si>
  <si>
    <t>\\scotia.sgngroup.net\dfs\shared\Syn4.2.3\Southern Networks\S9 (96) district LP models\961054_ASHFORD\CBM\961054_ASHFORD_CBM MAY 2013.MDB</t>
  </si>
  <si>
    <t>961054_ASHFORD_CBM MAY 2013.MDB</t>
  </si>
  <si>
    <t>961054_ASHFORD</t>
  </si>
  <si>
    <t>05/13/2013 09:16:08</t>
  </si>
  <si>
    <t>05/16/2013 11:53:11</t>
  </si>
  <si>
    <t>02/11/2015 14:58</t>
  </si>
  <si>
    <t>\\scotia.sgngroup.net\dfs\shared\Syn4.2.3\Southern Networks\S9 (96) district LP models\961054_ASHFORD\CBM\961054_ASHFORD_CBM.MDB</t>
  </si>
  <si>
    <t>961054_ASHFORD_CBM.MDB</t>
  </si>
  <si>
    <t>12/13/2012 11:12:39</t>
  </si>
  <si>
    <t>01/11/2013 10:42</t>
  </si>
  <si>
    <t>01/23/2015 23:08:24</t>
  </si>
  <si>
    <t>\\scotia.sgngroup.net\dfs\shared\Syn4.2.3\Southern Networks\S9 (96) district LP models\961054_ASHFORD\CBM\961054_ASHFORD_FY1 -for use as CBM May 2015.MDB</t>
  </si>
  <si>
    <t>961054_ASHFORD_FY1 -for use as CBM May 2015.MDB</t>
  </si>
  <si>
    <t>01/26/2015 07:59:23</t>
  </si>
  <si>
    <t>01/26/2015 08:00:18</t>
  </si>
  <si>
    <t>01/26/2015 18:06:20</t>
  </si>
  <si>
    <t>\\scotia.sgngroup.net\dfs\shared\Syn4.2.3\Southern Networks\S9 (96) district LP models\961054_ASHFORD\FY1\961054_ASHFORD_FY1.MDB</t>
  </si>
  <si>
    <t>961054_ASHFORD_FY1.MDB</t>
  </si>
  <si>
    <t>08/23/2010 12:00:47</t>
  </si>
  <si>
    <t>02/23/2015 16:54:56</t>
  </si>
  <si>
    <t>02/23/2015 18:08:47</t>
  </si>
  <si>
    <t>\\scotia.sgngroup.net\dfs\shared\Syn4.2.3\Southern Networks\S9 (96) district LP models\961054_ASHFORD\FY5\961054_ASHFORD_FY5new.MDB</t>
  </si>
  <si>
    <t>961054_ASHFORD_FY5new.MDB</t>
  </si>
  <si>
    <t>12/13/2012 11:16:58</t>
  </si>
  <si>
    <t>02/23/2015 16:55:02</t>
  </si>
  <si>
    <t>02/27/2015 11:46:40</t>
  </si>
  <si>
    <t>\\scotia.sgngroup.net\dfs\shared\Syn4.2.3\Southern Networks\S9 (96) district LP models\961054_ASHFORD\Validated\961054_ASHFORD_Validation.MDB</t>
  </si>
  <si>
    <t>961054_ASHFORD_Validation.MDB</t>
  </si>
  <si>
    <t>12/13/2012 11:10:32</t>
  </si>
  <si>
    <t>12/13/2012 15:29:30</t>
  </si>
  <si>
    <t>01/23/2015 23:09:04</t>
  </si>
  <si>
    <t>\\scotia.sgngroup.net\dfs\shared\Syn4.2.3\Southern Networks\S9 (96) district LP models\961055_WILLESBOROUGH\Approved\961055_Willesborough_Approved.MDB</t>
  </si>
  <si>
    <t>961055_Willesborough_Approved.MDB</t>
  </si>
  <si>
    <t>961055_WILLESBOROUGH</t>
  </si>
  <si>
    <t>03/22/2012 11:48:05</t>
  </si>
  <si>
    <t>03/22/2012 11:48:08</t>
  </si>
  <si>
    <t>\\scotia.sgngroup.net\dfs\shared\Syn4.2.3\Southern Networks\S9 (96) district LP models\961055_WILLESBOROUGH\CBM\961055_Willesborough_CBM MAY 2013.MDB</t>
  </si>
  <si>
    <t>961055_Willesborough_CBM MAY 2013.MDB</t>
  </si>
  <si>
    <t>05/13/2013 09:16:59</t>
  </si>
  <si>
    <t>05/13/2013 09:17:03</t>
  </si>
  <si>
    <t>01/23/2015 23:09:12</t>
  </si>
  <si>
    <t>\\scotia.sgngroup.net\dfs\shared\Syn4.2.3\Southern Networks\S9 (96) district LP models\961055_WILLESBOROUGH\CBM\961055_Willesborough_CBM_11-12.MDB</t>
  </si>
  <si>
    <t>961055_Willesborough_CBM_11-12.MDB</t>
  </si>
  <si>
    <t>03/22/2012 11:48:37</t>
  </si>
  <si>
    <t>04/10/2012 13:10</t>
  </si>
  <si>
    <t>\\scotia.sgngroup.net\dfs\shared\Syn4.2.3\Southern Networks\S9 (96) district LP models\961055_WILLESBOROUGH\CBM\961055_Willesborough_FY1 - for use as CBM May 2015.MDB</t>
  </si>
  <si>
    <t>961055_Willesborough_FY1 - for use as CBM May 2015.MDB</t>
  </si>
  <si>
    <t>01/26/2015 08:01:37</t>
  </si>
  <si>
    <t>01/26/2015 08:01:40</t>
  </si>
  <si>
    <t>01/26/2015 18:06:21</t>
  </si>
  <si>
    <t>\\scotia.sgngroup.net\dfs\shared\Syn4.2.3\Southern Networks\S9 (96) district LP models\961055_WILLESBOROUGH\FY1\961055_Willesborough_FY1.MDB</t>
  </si>
  <si>
    <t>961055_Willesborough_FY1.MDB</t>
  </si>
  <si>
    <t>03/22/2012 11:52:11</t>
  </si>
  <si>
    <t>09/22/2014 10:30:54</t>
  </si>
  <si>
    <t>01/26/2015 08:01:17</t>
  </si>
  <si>
    <t>\\scotia.sgngroup.net\dfs\shared\Syn4.2.3\Southern Networks\S9 (96) district LP models\961055_WILLESBOROUGH\FY5\961055_Willesborough_FY5.MDB</t>
  </si>
  <si>
    <t>961055_Willesborough_FY5.MDB</t>
  </si>
  <si>
    <t>03/22/2012 11:56:36</t>
  </si>
  <si>
    <t>09/22/2014 10:30:33</t>
  </si>
  <si>
    <t>01/23/2015 23:09:14</t>
  </si>
  <si>
    <t>\\scotia.sgngroup.net\dfs\shared\Syn4.2.3\Southern Networks\S9 (96) district LP models\961056_SINGLETON_FARM\Approved\961056 Singleton Farm Approved.MDB</t>
  </si>
  <si>
    <t>961056 Singleton Farm Approved.MDB</t>
  </si>
  <si>
    <t>961056_SINGLETON_FARM</t>
  </si>
  <si>
    <t>01/24/2014 15:40:42</t>
  </si>
  <si>
    <t>01/24/2014 15:40:46</t>
  </si>
  <si>
    <t>01/23/2015 23:09:16</t>
  </si>
  <si>
    <t>\\scotia.sgngroup.net\dfs\shared\Syn4.2.3\Southern Networks\S9 (96) district LP models\961056_SINGLETON_FARM\CBM\961056 Singleton Farm CBM 240114.MDB</t>
  </si>
  <si>
    <t>961056 Singleton Farm CBM 240114.MDB</t>
  </si>
  <si>
    <t>01/24/2014 15:41:08</t>
  </si>
  <si>
    <t>01/24/2014 15:41:12</t>
  </si>
  <si>
    <t>01/23/2015 23:09:25</t>
  </si>
  <si>
    <t>\\scotia.sgngroup.net\dfs\shared\Syn4.2.3\Southern Networks\S9 (96) district LP models\961056_SINGLETON_FARM\FY1\961056 Singleton Farm FY1.MDB</t>
  </si>
  <si>
    <t>961056 Singleton Farm FY1.MDB</t>
  </si>
  <si>
    <t>01/24/2014 15:42:20</t>
  </si>
  <si>
    <t>09/17/2014 14:13:59</t>
  </si>
  <si>
    <t>01/26/2015 08:05:04</t>
  </si>
  <si>
    <t>\\scotia.sgngroup.net\dfs\shared\Syn4.2.3\Southern Networks\S9 (96) district LP models\961056_SINGLETON_FARM\FY5\961056 Singleton Farm FY5.MDB</t>
  </si>
  <si>
    <t>961056 Singleton Farm FY5.MDB</t>
  </si>
  <si>
    <t>01/24/2014 15:43:55</t>
  </si>
  <si>
    <t>09/17/2014 14:13:45</t>
  </si>
  <si>
    <t>01/23/2015 23:09:27</t>
  </si>
  <si>
    <t>\\scotia.sgngroup.net\dfs\shared\Syn4.2.3\Southern Networks\S9 (96) district LP models\961057_WYE_VILLAGE\Approved\961057_WYE_VILLAGE_CBM.MDB</t>
  </si>
  <si>
    <t>961057_WYE_VILLAGE_CBM.MDB</t>
  </si>
  <si>
    <t>961057_WYE_VILLAGE</t>
  </si>
  <si>
    <t>09/01/2010 15:54</t>
  </si>
  <si>
    <t>09/01/2010 15:55</t>
  </si>
  <si>
    <t>01/23/2015 23:09:28</t>
  </si>
  <si>
    <t>\\scotia.sgngroup.net\dfs\shared\Syn4.2.3\Southern Networks\S9 (96) district LP models\961057_WYE_VILLAGE\CBM\961057_WYE_VILLAGE_CBM MAY 2013.MDB</t>
  </si>
  <si>
    <t>961057_WYE_VILLAGE_CBM MAY 2013.MDB</t>
  </si>
  <si>
    <t>05/13/2013 09:25:30</t>
  </si>
  <si>
    <t>05/13/2013 09:25:33</t>
  </si>
  <si>
    <t>01/23/2015 23:09:31</t>
  </si>
  <si>
    <t>\\scotia.sgngroup.net\dfs\shared\Syn4.2.3\Southern Networks\S9 (96) district LP models\961057_WYE_VILLAGE\CBM\961057_WYE_VILLAGE_CBM-10-11.MDB</t>
  </si>
  <si>
    <t>961057_WYE_VILLAGE_CBM-10-11.MDB</t>
  </si>
  <si>
    <t>04/13/2011 14:06:58</t>
  </si>
  <si>
    <t>02/02/2010 12:52</t>
  </si>
  <si>
    <t>\\scotia.sgngroup.net\dfs\shared\Syn4.2.3\Southern Networks\S9 (96) district LP models\961057_WYE_VILLAGE\CBM\961057_WYE_VILLAGE_CBM-11-12.MDB</t>
  </si>
  <si>
    <t>961057_WYE_VILLAGE_CBM-11-12.MDB</t>
  </si>
  <si>
    <t>04/10/2012 13:11</t>
  </si>
  <si>
    <t>\\scotia.sgngroup.net\dfs\shared\Syn4.2.3\Southern Networks\S9 (96) district LP models\961057_WYE_VILLAGE\CBM\961057_WYE_VILLAGE_FY1 - for use as CBM May 2015.MDB</t>
  </si>
  <si>
    <t>961057_WYE_VILLAGE_FY1 - for use as CBM May 2015.MDB</t>
  </si>
  <si>
    <t>01/26/2015 08:06:02</t>
  </si>
  <si>
    <t>01/26/2015 08:06:36</t>
  </si>
  <si>
    <t>\\scotia.sgngroup.net\dfs\shared\Syn4.2.3\Southern Networks\S9 (96) district LP models\961057_WYE_VILLAGE\FY1\961057_WYE_VILLAGE_FY1.MDB</t>
  </si>
  <si>
    <t>961057_WYE_VILLAGE_FY1.MDB</t>
  </si>
  <si>
    <t>\\scotia.sgngroup.net\dfs\shared\Syn4.2.3\Southern Networks\S9 (96) district LP models\961057_WYE_VILLAGE\FY5\961057_WYE_VILLAGE_FY5.MDB</t>
  </si>
  <si>
    <t>961057_WYE_VILLAGE_FY5.MDB</t>
  </si>
  <si>
    <t>\\scotia.sgngroup.net\dfs\shared\Syn4.2.3\Southern Networks\S9 (96) district LP models\961058_GODINGTON_PARK\Approved\961058_GODINGTON_PARK_APPROVED.MDB</t>
  </si>
  <si>
    <t>961058_GODINGTON_PARK_APPROVED.MDB</t>
  </si>
  <si>
    <t>961058_GODINGTON_PARK</t>
  </si>
  <si>
    <t>12/09/2011 15:28</t>
  </si>
  <si>
    <t>12/13/2011 14:07:18</t>
  </si>
  <si>
    <t>01/23/2015 23:09:36</t>
  </si>
  <si>
    <t>\\scotia.sgngroup.net\dfs\shared\Syn4.2.3\Southern Networks\S9 (96) district LP models\961058_GODINGTON_PARK\CBM\961058_GODINGTON_PARK_CBM MAY 2013.MDB</t>
  </si>
  <si>
    <t>961058_GODINGTON_PARK_CBM MAY 2013.MDB</t>
  </si>
  <si>
    <t>05/13/2013 09:26:50</t>
  </si>
  <si>
    <t>05/13/2013 09:26:53</t>
  </si>
  <si>
    <t>01/23/2015 23:09:44</t>
  </si>
  <si>
    <t>\\scotia.sgngroup.net\dfs\shared\Syn4.2.3\Southern Networks\S9 (96) district LP models\961058_GODINGTON_PARK\CBM\961058_GODINGTON_PARK_CBM-10-11.MDB</t>
  </si>
  <si>
    <t>961058_GODINGTON_PARK_CBM-10-11.MDB</t>
  </si>
  <si>
    <t>04/13/2011 14:08:17</t>
  </si>
  <si>
    <t>08/23/2010 12:35:48</t>
  </si>
  <si>
    <t>\\scotia.sgngroup.net\dfs\shared\Syn4.2.3\Southern Networks\S9 (96) district LP models\961058_GODINGTON_PARK\CBM\961058_GODINGTON_PARK_CBM-11-12.MDB</t>
  </si>
  <si>
    <t>961058_GODINGTON_PARK_CBM-11-12.MDB</t>
  </si>
  <si>
    <t>04/10/2012 13:12</t>
  </si>
  <si>
    <t>\\scotia.sgngroup.net\dfs\shared\Syn4.2.3\Southern Networks\S9 (96) district LP models\961058_GODINGTON_PARK\CBM\961058_GODINGTON_PARK_FY1 - for use as CBM May 2015.MDB</t>
  </si>
  <si>
    <t>961058_GODINGTON_PARK_FY1 - for use as CBM May 2015.MDB</t>
  </si>
  <si>
    <t>01/26/2015 08:07:16</t>
  </si>
  <si>
    <t>01/26/2015 08:07:37</t>
  </si>
  <si>
    <t>\\scotia.sgngroup.net\dfs\shared\Syn4.2.3\Southern Networks\S9 (96) district LP models\961058_GODINGTON_PARK\FY1\961058_GODINGTON_PARK_FY1.MDB</t>
  </si>
  <si>
    <t>961058_GODINGTON_PARK_FY1.MDB</t>
  </si>
  <si>
    <t>12/09/2011 15:30</t>
  </si>
  <si>
    <t>12/13/2011 14:02:37</t>
  </si>
  <si>
    <t>02/23/2015 16:18:57</t>
  </si>
  <si>
    <t>\\scotia.sgngroup.net\dfs\shared\Syn4.2.3\Southern Networks\S9 (96) district LP models\961058_GODINGTON_PARK\FY5\961058_GODINGTON_PARK_FY5.MDB</t>
  </si>
  <si>
    <t>961058_GODINGTON_PARK_FY5.MDB</t>
  </si>
  <si>
    <t>12/09/2011 15:32</t>
  </si>
  <si>
    <t>09/20/2012 16:17:00</t>
  </si>
  <si>
    <t>01/23/2015 23:09:46</t>
  </si>
  <si>
    <t>\\scotia.sgngroup.net\dfs\shared\Syn4.2.3\Southern Networks\S9 (96) district LP models\961059_HOTHFIELD\APPROVED\961059_HOTHFIELD FY0.MDB</t>
  </si>
  <si>
    <t>961059_HOTHFIELD FY0.MDB</t>
  </si>
  <si>
    <t>961059_HOTHFIELD</t>
  </si>
  <si>
    <t>12/28/2011 08:13:46</t>
  </si>
  <si>
    <t>12/28/2011 08:13:49</t>
  </si>
  <si>
    <t>01/23/2015 23:09:47</t>
  </si>
  <si>
    <t>\\scotia.sgngroup.net\dfs\shared\Syn4.2.3\Southern Networks\S9 (96) district LP models\961059_HOTHFIELD\CBM\961059_HOTHFIELD CBM MAY 2013.MDB</t>
  </si>
  <si>
    <t>961059_HOTHFIELD CBM MAY 2013.MDB</t>
  </si>
  <si>
    <t>05/13/2013 09:27:40</t>
  </si>
  <si>
    <t>05/13/2013 09:27:43</t>
  </si>
  <si>
    <t>01/23/2015 23:09:50</t>
  </si>
  <si>
    <t>\\scotia.sgngroup.net\dfs\shared\Syn4.2.3\Southern Networks\S9 (96) district LP models\961059_HOTHFIELD\CBM\961059_HOTHFIELD FY1 for use as CBM May 2015.MDB</t>
  </si>
  <si>
    <t>961059_HOTHFIELD FY1 for use as CBM May 2015.MDB</t>
  </si>
  <si>
    <t>01/26/2015 08:08:14</t>
  </si>
  <si>
    <t>01/26/2015 08:08:38</t>
  </si>
  <si>
    <t>\\scotia.sgngroup.net\dfs\shared\Syn4.2.3\Southern Networks\S9 (96) district LP models\961059_HOTHFIELD\CBM\961059_HOTHFIELD_CBM-10-11.mdb</t>
  </si>
  <si>
    <t>961059_HOTHFIELD_CBM-10-11.mdb</t>
  </si>
  <si>
    <t>04/13/2011 14:09:58</t>
  </si>
  <si>
    <t>09/14/2009 13:55:11</t>
  </si>
  <si>
    <t>\\scotia.sgngroup.net\dfs\shared\Syn4.2.3\Southern Networks\S9 (96) district LP models\961059_HOTHFIELD\CBM\961059_HOTHFIELD_CBM-11-12.MDB</t>
  </si>
  <si>
    <t>961059_HOTHFIELD_CBM-11-12.MDB</t>
  </si>
  <si>
    <t>04/10/2012 13:13</t>
  </si>
  <si>
    <t>\\scotia.sgngroup.net\dfs\shared\Syn4.2.3\Southern Networks\S9 (96) district LP models\961059_HOTHFIELD\FY1\961059_HOTHFIELD FY1.MDB</t>
  </si>
  <si>
    <t>961059_HOTHFIELD FY1.MDB</t>
  </si>
  <si>
    <t>12/28/2011 08:12:45</t>
  </si>
  <si>
    <t>01/29/2015 14:39:07</t>
  </si>
  <si>
    <t>01/30/2015 10:01:46</t>
  </si>
  <si>
    <t>\\scotia.sgngroup.net\dfs\shared\Syn4.2.3\Southern Networks\S9 (96) district LP models\961059_HOTHFIELD\FY5\961059_HOTHFIELD FY5.MDB</t>
  </si>
  <si>
    <t>961059_HOTHFIELD FY5.MDB</t>
  </si>
  <si>
    <t>12/28/2011 08:13:04</t>
  </si>
  <si>
    <t>01/29/2015 14:41:36</t>
  </si>
  <si>
    <t>01/29/2015 18:05:23</t>
  </si>
  <si>
    <t>\\scotia.sgngroup.net\dfs\shared\Syn4.2.3\Southern Networks\S9 (96) district LP models\961060_BRABOURNE_LEES\Approved\961060 - Brabourne Lees - Approved.MDB</t>
  </si>
  <si>
    <t>961060 - Brabourne Lees - Approved.MDB</t>
  </si>
  <si>
    <t>961060_BRABOURNE_LEES</t>
  </si>
  <si>
    <t>03/22/2012 08:50:58</t>
  </si>
  <si>
    <t>03/22/2012 08:51:01</t>
  </si>
  <si>
    <t>01/23/2015 23:09:53</t>
  </si>
  <si>
    <t>\\scotia.sgngroup.net\dfs\shared\Syn4.2.3\Southern Networks\S9 (96) district LP models\961060_BRABOURNE_LEES\CBM\961060 - Brabourne Lees - CBM 11-12.MDB</t>
  </si>
  <si>
    <t>961060 - Brabourne Lees - CBM 11-12.MDB</t>
  </si>
  <si>
    <t>03/22/2012 09:27:01</t>
  </si>
  <si>
    <t>01/23/2015 23:09:56</t>
  </si>
  <si>
    <t>\\scotia.sgngroup.net\dfs\shared\Syn4.2.3\Southern Networks\S9 (96) district LP models\961060_BRABOURNE_LEES\CBM\961060 - Brabourne Lees - CBM MAY 2013.MDB</t>
  </si>
  <si>
    <t>961060 - Brabourne Lees - CBM MAY 2013.MDB</t>
  </si>
  <si>
    <t>05/13/2013 09:28:22</t>
  </si>
  <si>
    <t>05/13/2013 09:28:25</t>
  </si>
  <si>
    <t>\\scotia.sgngroup.net\dfs\shared\Syn4.2.3\Southern Networks\S9 (96) district LP models\961060_BRABOURNE_LEES\CBM\961060 - Brabourne Lees - FY1 - for use as CBM May 2015.MDB</t>
  </si>
  <si>
    <t>961060 - Brabourne Lees - FY1 - for use as CBM May 2015.MDB</t>
  </si>
  <si>
    <t>01/26/2015 08:09:17</t>
  </si>
  <si>
    <t>01/26/2015 08:09:39</t>
  </si>
  <si>
    <t>01/26/2015 18:06:22</t>
  </si>
  <si>
    <t>\\scotia.sgngroup.net\dfs\shared\Syn4.2.3\Southern Networks\S9 (96) district LP models\961060_BRABOURNE_LEES\FY1\961060 - Brabourne Lees - FY1.MDB</t>
  </si>
  <si>
    <t>961060 - Brabourne Lees - FY1.MDB</t>
  </si>
  <si>
    <t>03/22/2012 09:19:24</t>
  </si>
  <si>
    <t>01/14/2015 12:10:56</t>
  </si>
  <si>
    <t>01/26/2015 08:08:55</t>
  </si>
  <si>
    <t>\\scotia.sgngroup.net\dfs\shared\Syn4.2.3\Southern Networks\S9 (96) district LP models\961060_BRABOURNE_LEES\FY1\961060 - Brabourne Lees - FY1_SCJ.MDB</t>
  </si>
  <si>
    <t>961060 - Brabourne Lees - FY1_SCJ.MDB</t>
  </si>
  <si>
    <t>07/29/2014 14:35:23</t>
  </si>
  <si>
    <t>08/14/2014 11:34:21</t>
  </si>
  <si>
    <t>01/23/2015 23:09:58</t>
  </si>
  <si>
    <t>\\scotia.sgngroup.net\dfs\shared\Syn4.2.3\Southern Networks\S9 (96) district LP models\961060_BRABOURNE_LEES\FY5\961060 - Brabourne Lees - FY5.MDB</t>
  </si>
  <si>
    <t>961060 - Brabourne Lees - FY5.MDB</t>
  </si>
  <si>
    <t>03/22/2012 09:21:43</t>
  </si>
  <si>
    <t>01/14/2015 12:11:59</t>
  </si>
  <si>
    <t>01/23/2015 23:09:59</t>
  </si>
  <si>
    <t>\\scotia.sgngroup.net\dfs\shared\Syn4.2.3\Southern Networks\S9 (96) district LP models\961061_WINGHAM\Approved\961061 - Wingham - Approved.MDB</t>
  </si>
  <si>
    <t>961061 - Wingham - Approved.MDB</t>
  </si>
  <si>
    <t>961061_WINGHAM</t>
  </si>
  <si>
    <t>03/26/2012 11:09:24</t>
  </si>
  <si>
    <t>03/26/2012 11:09:28</t>
  </si>
  <si>
    <t>01/23/2015 23:10:00</t>
  </si>
  <si>
    <t>\\scotia.sgngroup.net\dfs\shared\Syn4.2.3\Southern Networks\S9 (96) district LP models\961061_WINGHAM\CBM\961061 - Wingham - CBM 11-12.MDB</t>
  </si>
  <si>
    <t>961061 - Wingham - CBM 11-12.MDB</t>
  </si>
  <si>
    <t>03/26/2012 11:09:43</t>
  </si>
  <si>
    <t>04/10/2012 13:14</t>
  </si>
  <si>
    <t>01/23/2015 23:10:04</t>
  </si>
  <si>
    <t>\\scotia.sgngroup.net\dfs\shared\Syn4.2.3\Southern Networks\S9 (96) district LP models\961061_WINGHAM\CBM\961061 - Wingham - CBM MAY 2013.MDB</t>
  </si>
  <si>
    <t>961061 - Wingham - CBM MAY 2013.MDB</t>
  </si>
  <si>
    <t>05/13/2013 09:29:05</t>
  </si>
  <si>
    <t>05/13/2013 09:29:08</t>
  </si>
  <si>
    <t>01/23/2015 23:10:05</t>
  </si>
  <si>
    <t>\\scotia.sgngroup.net\dfs\shared\Syn4.2.3\Southern Networks\S9 (96) district LP models\961061_WINGHAM\CBM\961061 - Wingham - FY1 - for use as CBM May 2015.MDB</t>
  </si>
  <si>
    <t>961061 - Wingham - FY1 - for use as CBM May 2015.MDB</t>
  </si>
  <si>
    <t>01/26/2015 08:10:14</t>
  </si>
  <si>
    <t>01/26/2015 08:10:36</t>
  </si>
  <si>
    <t>01/26/2015 18:06:24</t>
  </si>
  <si>
    <t>\\scotia.sgngroup.net\dfs\shared\Syn4.2.3\Southern Networks\S9 (96) district LP models\961061_WINGHAM\CBM\961061_WINGHAM_CBM-10-11.MDB</t>
  </si>
  <si>
    <t>961061_WINGHAM_CBM-10-11.MDB</t>
  </si>
  <si>
    <t>09/01/2010 09:19</t>
  </si>
  <si>
    <t>09/01/2010 09:15</t>
  </si>
  <si>
    <t>\\scotia.sgngroup.net\dfs\shared\Syn4.2.3\Southern Networks\S9 (96) district LP models\961061_WINGHAM\FY1\961061 - Wingham - FY1.MDB</t>
  </si>
  <si>
    <t>961061 - Wingham - FY1.MDB</t>
  </si>
  <si>
    <t>03/26/2012 10:40:25</t>
  </si>
  <si>
    <t>08/13/2014 12:04:52</t>
  </si>
  <si>
    <t>01/26/2015 08:09:53</t>
  </si>
  <si>
    <t>\\scotia.sgngroup.net\dfs\shared\Syn4.2.3\Southern Networks\S9 (96) district LP models\961061_WINGHAM\FY5\961061 - Wingham - FY5.MDB</t>
  </si>
  <si>
    <t>961061 - Wingham - FY5.MDB</t>
  </si>
  <si>
    <t>03/26/2012 11:08:28</t>
  </si>
  <si>
    <t>08/13/2014 12:25:36</t>
  </si>
  <si>
    <t>01/23/2015 23:10:08</t>
  </si>
  <si>
    <t>\\scotia.sgngroup.net\dfs\shared\Syn4.2.3\Southern Networks\S9 (96) district LP models\961062_AYLESHAM\Approved\961062- AYLESHAM- FY0.MDB</t>
  </si>
  <si>
    <t>961062- AYLESHAM- FY0.MDB</t>
  </si>
  <si>
    <t>961062_AYLESHAM</t>
  </si>
  <si>
    <t>02/14/2014 13:50:47</t>
  </si>
  <si>
    <t>02/14/2014 13:50:51</t>
  </si>
  <si>
    <t>01/23/2015 23:10:09</t>
  </si>
  <si>
    <t>\\scotia.sgngroup.net\dfs\shared\Syn4.2.3\Southern Networks\S9 (96) district LP models\961062_AYLESHAM\CBM\961062- AYLESHAM- CBM-14-02-2014.MDB</t>
  </si>
  <si>
    <t>961062- AYLESHAM- CBM-14-02-2014.MDB</t>
  </si>
  <si>
    <t>02/14/2014 13:58:59</t>
  </si>
  <si>
    <t>02/14/2014 13:59:03</t>
  </si>
  <si>
    <t>01/23/2015 23:10:20</t>
  </si>
  <si>
    <t>\\scotia.sgngroup.net\dfs\shared\Syn4.2.3\Southern Networks\S9 (96) district LP models\961062_AYLESHAM\CBM\961062- AYLESHAM- FY1 - for use as CBM May 2015.MDB</t>
  </si>
  <si>
    <t>961062- AYLESHAM- FY1 - for use as CBM May 2015.MDB</t>
  </si>
  <si>
    <t>01/26/2015 08:11:17</t>
  </si>
  <si>
    <t>01/26/2015 08:11:20</t>
  </si>
  <si>
    <t>\\scotia.sgngroup.net\dfs\shared\Syn4.2.3\Southern Networks\S9 (96) district LP models\961062_AYLESHAM\FY1\961062- AYLESHAM- FY1.MDB</t>
  </si>
  <si>
    <t>961062- AYLESHAM- FY1.MDB</t>
  </si>
  <si>
    <t>02/14/2014 13:48:56</t>
  </si>
  <si>
    <t>01/05/2015 15:40</t>
  </si>
  <si>
    <t>01/28/2015 11:42:27</t>
  </si>
  <si>
    <t>\\scotia.sgngroup.net\dfs\shared\Syn4.2.3\Southern Networks\S9 (96) district LP models\961062_AYLESHAM\FY5\961062- AYLESHAM- FY5.MDB</t>
  </si>
  <si>
    <t>961062- AYLESHAM- FY5.MDB</t>
  </si>
  <si>
    <t>02/14/2014 13:48:01</t>
  </si>
  <si>
    <t>01/23/2015 23:10:22</t>
  </si>
  <si>
    <t>\\scotia.sgngroup.net\dfs\shared\Syn4.2.3\Southern Networks\S9 (96) district LP models\961063_SHEPHERDSWELL_VILLAGE\Approved\961063_Shepherdswell_Village_Approved.MDB</t>
  </si>
  <si>
    <t>961063_Shepherdswell_Village_Approved.MDB</t>
  </si>
  <si>
    <t>961063_SHEPHERDSWELL_VILLAGE</t>
  </si>
  <si>
    <t>05/08/2012 09:00</t>
  </si>
  <si>
    <t>01/23/2015 23:10:24</t>
  </si>
  <si>
    <t>\\scotia.sgngroup.net\dfs\shared\Syn4.2.3\Southern Networks\S9 (96) district LP models\961063_SHEPHERDSWELL_VILLAGE\CBM\961063_Shepherdswell_Village_CBM MAY 2013.MDB</t>
  </si>
  <si>
    <t>961063_Shepherdswell_Village_CBM MAY 2013.MDB</t>
  </si>
  <si>
    <t>05/13/2013 09:30:38</t>
  </si>
  <si>
    <t>05/13/2013 09:30:41</t>
  </si>
  <si>
    <t>01/23/2015 23:10:32</t>
  </si>
  <si>
    <t>\\scotia.sgngroup.net\dfs\shared\Syn4.2.3\Southern Networks\S9 (96) district LP models\961063_SHEPHERDSWELL_VILLAGE\CBM\961063_Shepherdswell_Village_CBM.MDB</t>
  </si>
  <si>
    <t>961063_Shepherdswell_Village_CBM.MDB</t>
  </si>
  <si>
    <t>05/08/2012 09:05</t>
  </si>
  <si>
    <t>\\scotia.sgngroup.net\dfs\shared\Syn4.2.3\Southern Networks\S9 (96) district LP models\961063_SHEPHERDSWELL_VILLAGE\CBM\961063_Shepherdswell_Village_FY1 - for use as CBM May 2015.MDB</t>
  </si>
  <si>
    <t>961063_Shepherdswell_Village_FY1 - for use as CBM May 2015.MDB</t>
  </si>
  <si>
    <t>01/26/2015 08:11:59</t>
  </si>
  <si>
    <t>01/26/2015 08:12:27</t>
  </si>
  <si>
    <t>\\scotia.sgngroup.net\dfs\shared\Syn4.2.3\Southern Networks\S9 (96) district LP models\961063_SHEPHERDSWELL_VILLAGE\FY1\961063_Shepherdswell_Village_FY1.MDB</t>
  </si>
  <si>
    <t>961063_Shepherdswell_Village_FY1.MDB</t>
  </si>
  <si>
    <t>05/08/2012 09:02</t>
  </si>
  <si>
    <t>08/20/2013 16:52:52</t>
  </si>
  <si>
    <t>01/26/2015 08:11:41</t>
  </si>
  <si>
    <t>\\scotia.sgngroup.net\dfs\shared\Syn4.2.3\Southern Networks\S9 (96) district LP models\961063_SHEPHERDSWELL_VILLAGE\FY5\961063_Shepherdswell_Village_FY5.MDB</t>
  </si>
  <si>
    <t>961063_Shepherdswell_Village_FY5.MDB</t>
  </si>
  <si>
    <t>05/08/2012 09:03</t>
  </si>
  <si>
    <t>08/20/2013 16:54:31</t>
  </si>
  <si>
    <t>01/23/2015 23:10:35</t>
  </si>
  <si>
    <t>\\scotia.sgngroup.net\dfs\shared\Syn4.2.3\Southern Networks\S9 (96) district LP models\961064_ASH_VILLAGE\Approved\961064_ASH_VILLAGE_Approved.MDB</t>
  </si>
  <si>
    <t>961064_ASH_VILLAGE_Approved.MDB</t>
  </si>
  <si>
    <t>961064_ASH_VILLAGE</t>
  </si>
  <si>
    <t>03/22/2012 12:07:35</t>
  </si>
  <si>
    <t>03/22/2012 12:07:38</t>
  </si>
  <si>
    <t>01/23/2015 23:10:37</t>
  </si>
  <si>
    <t>\\scotia.sgngroup.net\dfs\shared\Syn4.2.3\Southern Networks\S9 (96) district LP models\961064_ASH_VILLAGE\CBM\961064_ASH_VILLAGE_CBM MAY 2013.MDB</t>
  </si>
  <si>
    <t>961064_ASH_VILLAGE_CBM MAY 2013.MDB</t>
  </si>
  <si>
    <t>05/13/2013 09:31:49</t>
  </si>
  <si>
    <t>05/13/2013 09:31:52</t>
  </si>
  <si>
    <t>01/23/2015 23:10:43</t>
  </si>
  <si>
    <t>\\scotia.sgngroup.net\dfs\shared\Syn4.2.3\Southern Networks\S9 (96) district LP models\961064_ASH_VILLAGE\CBM\961064_ASH_VILLAGE_CBM.MDB</t>
  </si>
  <si>
    <t>961064_ASH_VILLAGE_CBM.MDB</t>
  </si>
  <si>
    <t>03/22/2012 12:07:57</t>
  </si>
  <si>
    <t>03/22/2012 12:08:00</t>
  </si>
  <si>
    <t>01/23/2015 23:10:44</t>
  </si>
  <si>
    <t>\\scotia.sgngroup.net\dfs\shared\Syn4.2.3\Southern Networks\S9 (96) district LP models\961064_ASH_VILLAGE\CBM\961064_ASH_VILLAGE_CBM_11-12.MDB</t>
  </si>
  <si>
    <t>961064_ASH_VILLAGE_CBM_11-12.MDB</t>
  </si>
  <si>
    <t>04/10/2012 14:02</t>
  </si>
  <si>
    <t>\\scotia.sgngroup.net\dfs\shared\Syn4.2.3\Southern Networks\S9 (96) district LP models\961064_ASH_VILLAGE\CBM\961064_ASH_VILLAGE_FY1 - for use as CBM May 2015.MDB</t>
  </si>
  <si>
    <t>961064_ASH_VILLAGE_FY1 - for use as CBM May 2015.MDB</t>
  </si>
  <si>
    <t>01/26/2015 08:13:02</t>
  </si>
  <si>
    <t>01/26/2015 08:13:24</t>
  </si>
  <si>
    <t>01/26/2015 18:06:25</t>
  </si>
  <si>
    <t>\\scotia.sgngroup.net\dfs\shared\Syn4.2.3\Southern Networks\S9 (96) district LP models\961064_ASH_VILLAGE\FY1\961064_ASH_VILLAGE_FY1.MDB</t>
  </si>
  <si>
    <t>961064_ASH_VILLAGE_FY1.MDB</t>
  </si>
  <si>
    <t>03/22/2012 12:19:08</t>
  </si>
  <si>
    <t>01/14/2015 11:51:34</t>
  </si>
  <si>
    <t>02/11/2015 09:02</t>
  </si>
  <si>
    <t>\\scotia.sgngroup.net\dfs\shared\Syn4.2.3\Southern Networks\S9 (96) district LP models\961064_ASH_VILLAGE\FY5\961064_ASH_VILLAGE_FY5.MDB</t>
  </si>
  <si>
    <t>961064_ASH_VILLAGE_FY5.MDB</t>
  </si>
  <si>
    <t>03/22/2012 12:26:35</t>
  </si>
  <si>
    <t>01/14/2015 11:51:49</t>
  </si>
  <si>
    <t>\\scotia.sgngroup.net\dfs\shared\Syn4.2.3\Southern Networks\S9 (96) district LP models\961065_FOLKESTONE\Approved\961065 - Folkestone - Approved.MDB</t>
  </si>
  <si>
    <t>961065 - Folkestone - Approved.MDB</t>
  </si>
  <si>
    <t>961065_FOLKESTONE</t>
  </si>
  <si>
    <t>07/18/2012 13:51:21</t>
  </si>
  <si>
    <t>08/01/2012 09:21</t>
  </si>
  <si>
    <t>01/23/2015 23:10:49</t>
  </si>
  <si>
    <t>\\scotia.sgngroup.net\dfs\shared\Syn4.2.3\Southern Networks\S9 (96) district LP models\961065_FOLKESTONE\CBM\961065 - Folkestone - CBM MAY 2013.MDB</t>
  </si>
  <si>
    <t>961065 - Folkestone - CBM MAY 2013.MDB</t>
  </si>
  <si>
    <t>05/13/2013 09:32:42</t>
  </si>
  <si>
    <t>01/07/2015 15:35</t>
  </si>
  <si>
    <t>02/09/2015 08:17</t>
  </si>
  <si>
    <t>\\scotia.sgngroup.net\dfs\shared\Syn4.2.3\Southern Networks\S9 (96) district LP models\961065_FOLKESTONE\CBM\961065 - Folkestone - CBM18.07.2012.MDB</t>
  </si>
  <si>
    <t>961065 - Folkestone - CBM18.07.2012.MDB</t>
  </si>
  <si>
    <t>07/30/2012 13:57:59</t>
  </si>
  <si>
    <t>08/01/2012 09:18</t>
  </si>
  <si>
    <t>01/23/2015 23:11:34</t>
  </si>
  <si>
    <t>\\scotia.sgngroup.net\dfs\shared\Syn4.2.3\Southern Networks\S9 (96) district LP models\961065_FOLKESTONE\CBM\961065 - Folkestone - FY1 - for use as CBM May 2105.MDB</t>
  </si>
  <si>
    <t>961065 - Folkestone - FY1 - for use as CBM May 2105.MDB</t>
  </si>
  <si>
    <t>01/26/2015 08:14:09</t>
  </si>
  <si>
    <t>01/26/2015 08:14:59</t>
  </si>
  <si>
    <t>\\scotia.sgngroup.net\dfs\shared\Syn4.2.3\Southern Networks\S9 (96) district LP models\961065_FOLKESTONE\FY1\961065 - Folkestone - FY1.MDB</t>
  </si>
  <si>
    <t>961065 - Folkestone - FY1.MDB</t>
  </si>
  <si>
    <t>07/18/2012 14:52:27</t>
  </si>
  <si>
    <t>01/21/2015 09:41:00</t>
  </si>
  <si>
    <t>02/09/2015 08:01</t>
  </si>
  <si>
    <t>\\scotia.sgngroup.net\dfs\shared\Syn4.2.3\Southern Networks\S9 (96) district LP models\961065_FOLKESTONE\FY5\961065 - Folkestone - FY5.MDB</t>
  </si>
  <si>
    <t>961065 - Folkestone - FY5.MDB</t>
  </si>
  <si>
    <t>07/27/2012 13:40:53</t>
  </si>
  <si>
    <t>01/21/2015 09:41:08</t>
  </si>
  <si>
    <t>01/23/2015 23:11:40</t>
  </si>
  <si>
    <t>\\scotia.sgngroup.net\dfs\shared\Syn4.2.3\Southern Networks\S9 (96) district LP models\961065_FOLKESTONE\Validated\961065 - Folkestone - Validated.MDB</t>
  </si>
  <si>
    <t>961065 - Folkestone - Validated.MDB</t>
  </si>
  <si>
    <t>07/17/2012 13:09:02</t>
  </si>
  <si>
    <t>08/01/2012 09:30</t>
  </si>
  <si>
    <t>01/23/2015 23:11:49</t>
  </si>
  <si>
    <t>\\scotia.sgngroup.net\dfs\shared\Syn4.2.3\Southern Networks\S9 (96) district LP models\961066_ELVINGTON\Approved\961066 - Elvington - Approved.MDB</t>
  </si>
  <si>
    <t>961066 - Elvington - Approved.MDB</t>
  </si>
  <si>
    <t>961066_ELVINGTON</t>
  </si>
  <si>
    <t>03/22/2012 11:45:51</t>
  </si>
  <si>
    <t>03/22/2012 12:06:24</t>
  </si>
  <si>
    <t>\\scotia.sgngroup.net\dfs\shared\Syn4.2.3\Southern Networks\S9 (96) district LP models\961066_ELVINGTON\CBM\961066 - Elvington - CBM MAY 2013.MDB</t>
  </si>
  <si>
    <t>961066 - Elvington - CBM MAY 2013.MDB</t>
  </si>
  <si>
    <t>05/13/2013 09:34:08</t>
  </si>
  <si>
    <t>05/13/2013 09:34:12</t>
  </si>
  <si>
    <t>01/23/2015 23:11:52</t>
  </si>
  <si>
    <t>\\scotia.sgngroup.net\dfs\shared\Syn4.2.3\Southern Networks\S9 (96) district LP models\961066_ELVINGTON\CBM\961066 - Elvington - FY1 - for use as CBM May 2015.MDB</t>
  </si>
  <si>
    <t>961066 - Elvington - FY1 - for use as CBM May 2015.MDB</t>
  </si>
  <si>
    <t>01/26/2015 08:15:52</t>
  </si>
  <si>
    <t>01/26/2015 08:16:25</t>
  </si>
  <si>
    <t>\\scotia.sgngroup.net\dfs\shared\Syn4.2.3\Southern Networks\S9 (96) district LP models\961066_ELVINGTON\CBM\961066_ELVINGTON_CBM-10-11.MDB</t>
  </si>
  <si>
    <t>961066_ELVINGTON_CBM-10-11.MDB</t>
  </si>
  <si>
    <t>09/01/2010 10:06</t>
  </si>
  <si>
    <t>01/23/2015 23:11:53</t>
  </si>
  <si>
    <t>\\scotia.sgngroup.net\dfs\shared\Syn4.2.3\Southern Networks\S9 (96) district LP models\961066_ELVINGTON\CBM\961066_ELVINGTON_CBM-11-12.MDB</t>
  </si>
  <si>
    <t>961066_ELVINGTON_CBM-11-12.MDB</t>
  </si>
  <si>
    <t>04/10/2012 14:05</t>
  </si>
  <si>
    <t>\\scotia.sgngroup.net\dfs\shared\Syn4.2.3\Southern Networks\S9 (96) district LP models\961066_ELVINGTON\FY1\961066 - Elvington - FY1.MDB</t>
  </si>
  <si>
    <t>961066 - Elvington - FY1.MDB</t>
  </si>
  <si>
    <t>03/22/2012 10:59:06</t>
  </si>
  <si>
    <t>08/13/2014 14:30:40</t>
  </si>
  <si>
    <t>01/26/2015 08:15:30</t>
  </si>
  <si>
    <t>\\scotia.sgngroup.net\dfs\shared\Syn4.2.3\Southern Networks\S9 (96) district LP models\961066_ELVINGTON\FY1\961066 - Elvington - FY1_WOP.MDB</t>
  </si>
  <si>
    <t>961066 - Elvington - FY1_WOP.MDB</t>
  </si>
  <si>
    <t>08/13/2014 14:26:32</t>
  </si>
  <si>
    <t>08/13/2014 14:29:39</t>
  </si>
  <si>
    <t>01/23/2015 23:11:54</t>
  </si>
  <si>
    <t>\\scotia.sgngroup.net\dfs\shared\Syn4.2.3\Southern Networks\S9 (96) district LP models\961066_ELVINGTON\FY5\961066 - Elvington - FY5.MDB</t>
  </si>
  <si>
    <t>961066 - Elvington - FY5.MDB</t>
  </si>
  <si>
    <t>03/22/2012 10:59:23</t>
  </si>
  <si>
    <t>05/23/2013 11:55:26</t>
  </si>
  <si>
    <t>01/23/2015 23:11:55</t>
  </si>
  <si>
    <t>\\scotia.sgngroup.net\dfs\shared\Syn4.2.3\Southern Networks\S9 (96) district LP models\961067_EYTHORNE\Approved\961067_EYTHORNE_Approved.MDB</t>
  </si>
  <si>
    <t>961067_EYTHORNE_Approved.MDB</t>
  </si>
  <si>
    <t>03/22/2012 10:00:17</t>
  </si>
  <si>
    <t>02/28/2012 17:28:56</t>
  </si>
  <si>
    <t>01/23/2015 23:11:56</t>
  </si>
  <si>
    <t>\\scotia.sgngroup.net\dfs\shared\Syn4.2.3\Southern Networks\S9 (96) district LP models\961067_EYTHORNE\CBM\961067_EYTHORNE_CBM MAY 2013.MDB</t>
  </si>
  <si>
    <t>961067_EYTHORNE_CBM MAY 2013.MDB</t>
  </si>
  <si>
    <t>05/13/2013 09:34:53</t>
  </si>
  <si>
    <t>05/13/2013 09:34:57</t>
  </si>
  <si>
    <t>01/23/2015 23:11:58</t>
  </si>
  <si>
    <t>\\scotia.sgngroup.net\dfs\shared\Syn4.2.3\Southern Networks\S9 (96) district LP models\961070_DEAL\FY1\961070 - Deal - FY1.MDB</t>
  </si>
  <si>
    <t>961070 - Deal - FY1.MDB</t>
  </si>
  <si>
    <t>07/21/2011 11:21:53</t>
  </si>
  <si>
    <t>08/18/2014 12:22:53</t>
  </si>
  <si>
    <t>01/28/2015 09:52:55</t>
  </si>
  <si>
    <t>\\scotia.sgngroup.net\dfs\shared\Syn4.2.3\Southern Networks\S9 (96) district LP models\961070_DEAL\FY5\961070 - Deal - FY5.MDB</t>
  </si>
  <si>
    <t>961070 - Deal - FY5.MDB</t>
  </si>
  <si>
    <t>07/21/2011 15:00:17</t>
  </si>
  <si>
    <t>12/11/2014 15:28</t>
  </si>
  <si>
    <t>01/23/2015 23:12:58</t>
  </si>
  <si>
    <t>\\scotia.sgngroup.net\dfs\shared\Syn4.2.3\Southern Networks\S9 (96) district LP models\961070_DEAL\Validated\961070 - Deal - Validation.MDB</t>
  </si>
  <si>
    <t>961070 - Deal - Validation.MDB</t>
  </si>
  <si>
    <t>06/14/2011 15:20:08</t>
  </si>
  <si>
    <t>07/22/2011 14:07:34</t>
  </si>
  <si>
    <t>01/23/2015 23:13:05</t>
  </si>
  <si>
    <t>\\scotia.sgngroup.net\dfs\shared\Syn4.2.3\Southern Networks\S9 (96) district LP models\961071_ST_MARGARETS\Approved\961071_ST_MARGARETS_Approved.MDB</t>
  </si>
  <si>
    <t>961071_ST_MARGARETS_Approved.MDB</t>
  </si>
  <si>
    <t>961071_ST_MARGARETS</t>
  </si>
  <si>
    <t>03/11/2013 10:09</t>
  </si>
  <si>
    <t>\\scotia.sgngroup.net\dfs\shared\Syn4.2.3\Southern Networks\S9 (96) district LP models\961071_ST_MARGARETS\CBM\961071_ST_MARGARETS_CBM MAY 2013.MDB</t>
  </si>
  <si>
    <t>961071_ST_MARGARETS_CBM MAY 2013.MDB</t>
  </si>
  <si>
    <t>05/13/2013 09:39:18</t>
  </si>
  <si>
    <t>05/13/2013 09:39:22</t>
  </si>
  <si>
    <t>01/23/2015 23:13:10</t>
  </si>
  <si>
    <t>\\scotia.sgngroup.net\dfs\shared\Syn4.2.3\Southern Networks\S9 (96) district LP models\961071_ST_MARGARETS\CBM\961071_ST_MARGARETS_CBM.MDB</t>
  </si>
  <si>
    <t>961071_ST_MARGARETS_CBM.MDB</t>
  </si>
  <si>
    <t>03/11/2013 10:05</t>
  </si>
  <si>
    <t>01/23/2015 23:13:11</t>
  </si>
  <si>
    <t>\\scotia.sgngroup.net\dfs\shared\Syn4.2.3\Southern Networks\S9 (96) district LP models\961071_ST_MARGARETS\CBM\961071_ST_MARGARETS_FY1 for use as CBM May 2015.MDB</t>
  </si>
  <si>
    <t>961071_ST_MARGARETS_FY1 for use as CBM May 2015.MDB</t>
  </si>
  <si>
    <t>01/26/2015 08:29:54</t>
  </si>
  <si>
    <t>01/26/2015 08:30:30</t>
  </si>
  <si>
    <t>\\scotia.sgngroup.net\dfs\shared\Syn4.2.3\Southern Networks\S9 (96) district LP models\961071_ST_MARGARETS\FY1\961071_ST_MARGARETS_FY1.MDB</t>
  </si>
  <si>
    <t>961071_ST_MARGARETS_FY1.MDB</t>
  </si>
  <si>
    <t>03/11/2013 10:10</t>
  </si>
  <si>
    <t>02/05/2015 10:54</t>
  </si>
  <si>
    <t>\\scotia.sgngroup.net\dfs\shared\Syn4.2.3\Southern Networks\S9 (96) district LP models\961071_ST_MARGARETS\FY5\961071_ST_MARGARETS_FY5.MDB</t>
  </si>
  <si>
    <t>961071_ST_MARGARETS_FY5.MDB</t>
  </si>
  <si>
    <t>03/11/2013 10:12</t>
  </si>
  <si>
    <t>\\scotia.sgngroup.net\dfs\shared\Syn4.2.3\Southern Networks\S9 (96) district LP models\961071_ST_MARGARETS\Validated\961071_ST_MARGARETS_Validated.MDB</t>
  </si>
  <si>
    <t>961071_ST_MARGARETS_Validated.MDB</t>
  </si>
  <si>
    <t>03/11/2013 10:16</t>
  </si>
  <si>
    <t>01/23/2015 23:13:15</t>
  </si>
  <si>
    <t>\\scotia.sgngroup.net\dfs\shared\Syn4.2.3\Southern Networks\S9 (96) district LP models\961072_WHITFIELD\Approved\961072_WHITFIELD_Approved.MDB</t>
  </si>
  <si>
    <t>961072_WHITFIELD_Approved.MDB</t>
  </si>
  <si>
    <t>961072_WHITFIELD</t>
  </si>
  <si>
    <t>03/22/2012 10:18:11</t>
  </si>
  <si>
    <t>02/28/2012 11:57:02</t>
  </si>
  <si>
    <t>\\scotia.sgngroup.net\dfs\shared\Syn4.2.3\Southern Networks\S9 (96) district LP models\961072_WHITFIELD\CBM\961072_WHITFIELD_CBM MAY 2013.MDB</t>
  </si>
  <si>
    <t>961072_WHITFIELD_CBM MAY 2013.MDB</t>
  </si>
  <si>
    <t>05/13/2013 09:40:26</t>
  </si>
  <si>
    <t>05/13/2013 09:40:29</t>
  </si>
  <si>
    <t>01/23/2015 23:13:19</t>
  </si>
  <si>
    <t>\\scotia.sgngroup.net\dfs\shared\Syn4.2.3\Southern Networks\S9 (96) district LP models\961072_WHITFIELD\CBM\961072_WHITFIELD_CBM-10-11.mdb</t>
  </si>
  <si>
    <t>961072_WHITFIELD_CBM-10-11.mdb</t>
  </si>
  <si>
    <t>04/13/2011 14:34:37</t>
  </si>
  <si>
    <t>03/18/2011 10:30:21</t>
  </si>
  <si>
    <t>01/23/2015 23:13:20</t>
  </si>
  <si>
    <t>\\scotia.sgngroup.net\dfs\shared\Syn4.2.3\Southern Networks\S9 (96) district LP models\961072_WHITFIELD\CBM\961072_WHITFIELD_CBM_11_12.MDB</t>
  </si>
  <si>
    <t>961072_WHITFIELD_CBM_11_12.MDB</t>
  </si>
  <si>
    <t>03/22/2012 10:18:56</t>
  </si>
  <si>
    <t>04/10/2012 14:14</t>
  </si>
  <si>
    <t>\\scotia.sgngroup.net\dfs\shared\Syn4.2.3\Southern Networks\S9 (96) district LP models\961072_WHITFIELD\CBM\961072_WHITFIELD_FY1 - for use as CBM May 2015.MDB</t>
  </si>
  <si>
    <t>961072_WHITFIELD_FY1 - for use as CBM May 2015.MDB</t>
  </si>
  <si>
    <t>01/26/2015 08:31:13</t>
  </si>
  <si>
    <t>01/26/2015 08:31:38</t>
  </si>
  <si>
    <t>\\scotia.sgngroup.net\dfs\shared\Syn4.2.3\Southern Networks\S9 (96) district LP models\961072_WHITFIELD\FY1\961072_WHITFIELD_FY1.MDB</t>
  </si>
  <si>
    <t>961072_WHITFIELD_FY1.MDB</t>
  </si>
  <si>
    <t>03/24/2007 08:22:44</t>
  </si>
  <si>
    <t>05/20/2014 13:20:54</t>
  </si>
  <si>
    <t>01/26/2015 08:30:55</t>
  </si>
  <si>
    <t>\\scotia.sgngroup.net\dfs\shared\Syn4.2.3\Southern Networks\S9 (96) district LP models\961072_WHITFIELD\FY5\961072_WHITFIELD_FY5.MDB</t>
  </si>
  <si>
    <t>961072_WHITFIELD_FY5.MDB</t>
  </si>
  <si>
    <t>03/22/2012 10:17:46</t>
  </si>
  <si>
    <t>05/20/2014 13:18:40</t>
  </si>
  <si>
    <t>01/23/2015 23:13:22</t>
  </si>
  <si>
    <t>\\scotia.sgngroup.net\dfs\shared\Syn4.2.3\Southern Networks\S9 (96) district LP models\961073_DOVER\Approved\961073 - Dover - Approved.MDB</t>
  </si>
  <si>
    <t>961073 - Dover - Approved.MDB</t>
  </si>
  <si>
    <t>961073_DOVER</t>
  </si>
  <si>
    <t>05/26/2010 10:45:50</t>
  </si>
  <si>
    <t>04/08/2010 17:01</t>
  </si>
  <si>
    <t>01/23/2015 23:13:23</t>
  </si>
  <si>
    <t>\\scotia.sgngroup.net\dfs\shared\Syn4.2.3\Southern Networks\S9 (96) district LP models\961073_DOVER\Approved\961073 - Dover - CBM.MDB</t>
  </si>
  <si>
    <t>961073 - Dover - CBM.MDB</t>
  </si>
  <si>
    <t>09/01/2010 13:27</t>
  </si>
  <si>
    <t>01/23/2015 23:13:24</t>
  </si>
  <si>
    <t>\\scotia.sgngroup.net\dfs\shared\Syn4.2.3\Southern Networks\S9 (96) district LP models\961073_DOVER\CBM\961073_DOVER_CBM MAY 2013.MDB</t>
  </si>
  <si>
    <t>961073_DOVER_CBM MAY 2013.MDB</t>
  </si>
  <si>
    <t>05/13/2013 09:41:35</t>
  </si>
  <si>
    <t>05/13/2013 09:41:41</t>
  </si>
  <si>
    <t>01/23/2015 23:13:47</t>
  </si>
  <si>
    <t>\\scotia.sgngroup.net\dfs\shared\Syn4.2.3\Southern Networks\S9 (96) district LP models\961073_DOVER\CBM\961073_Dover_CBM.MDB</t>
  </si>
  <si>
    <t>961073_Dover_CBM.MDB</t>
  </si>
  <si>
    <t>10/05/2012 08:14</t>
  </si>
  <si>
    <t>\\scotia.sgngroup.net\dfs\shared\Syn4.2.3\Southern Networks\S9 (96) district LP models\961073_DOVER\CBM\961073_DOVER_FY1 - for use as CBM May 2015.MDB</t>
  </si>
  <si>
    <t>961073_DOVER_FY1 - for use as CBM May 2015.MDB</t>
  </si>
  <si>
    <t>01/26/2015 08:32:17</t>
  </si>
  <si>
    <t>01/26/2015 08:32:51</t>
  </si>
  <si>
    <t>01/26/2015 18:06:29</t>
  </si>
  <si>
    <t>\\scotia.sgngroup.net\dfs\shared\Syn4.2.3\Southern Networks\S9 (96) district LP models\961073_DOVER\FY1\961073_DOVER_ Holder_FY1.MDB</t>
  </si>
  <si>
    <t>961073_DOVER_ Holder_FY1.MDB</t>
  </si>
  <si>
    <t>11/08/2013 15:26</t>
  </si>
  <si>
    <t>02/05/2014 14:47</t>
  </si>
  <si>
    <t>01/23/2015 23:13:51</t>
  </si>
  <si>
    <t>\\scotia.sgngroup.net\dfs\shared\Syn4.2.3\Southern Networks\S9 (96) district LP models\961073_DOVER\FY1\961073_DOVER_FY1.MDB</t>
  </si>
  <si>
    <t>961073_DOVER_FY1.MDB</t>
  </si>
  <si>
    <t>05/26/2010 10:46:09</t>
  </si>
  <si>
    <t>02/10/2015 16:21</t>
  </si>
  <si>
    <t>02/13/2015 14:12:10</t>
  </si>
  <si>
    <t>\\scotia.sgngroup.net\dfs\shared\Syn4.2.3\Southern Networks\S9 (96) district LP models\961073_DOVER\FY5\961073_DOVER_FY5.MDB</t>
  </si>
  <si>
    <t>961073_DOVER_FY5.MDB</t>
  </si>
  <si>
    <t>05/26/2010 10:46:29</t>
  </si>
  <si>
    <t>02/27/2015 12:02:59</t>
  </si>
  <si>
    <t>\\scotia.sgngroup.net\dfs\shared\Syn4.2.3\Southern Networks\S9 (96) district LP models\961073_DOVER\Validated\961073 - Dover_Validation.MDB</t>
  </si>
  <si>
    <t>961073 - Dover_Validation.MDB</t>
  </si>
  <si>
    <t>10/05/2012 08:04</t>
  </si>
  <si>
    <t>01/23/2015 23:14:08</t>
  </si>
  <si>
    <t>\\scotia.sgngroup.net\dfs\shared\Syn4.2.3\Southern Networks\S9 (96) district LP models\961074_LYDDEN\Approved\961074_LYDDEN_FY0.MDB</t>
  </si>
  <si>
    <t>961074_LYDDEN_FY0.MDB</t>
  </si>
  <si>
    <t>961074_LYDDEN</t>
  </si>
  <si>
    <t>12/19/2011 08:55:10</t>
  </si>
  <si>
    <t>12/19/2011 08:55:13</t>
  </si>
  <si>
    <t>\\scotia.sgngroup.net\dfs\shared\Syn4.2.3\Southern Networks\S9 (96) district LP models\961074_LYDDEN\CBM\961074_LYDDEN_CBM MAY 2013.MDB</t>
  </si>
  <si>
    <t>961074_LYDDEN_CBM MAY 2013.MDB</t>
  </si>
  <si>
    <t>05/13/2013 09:44:26</t>
  </si>
  <si>
    <t>05/13/2013 09:44:29</t>
  </si>
  <si>
    <t>01/23/2015 23:14:11</t>
  </si>
  <si>
    <t>\\scotia.sgngroup.net\dfs\shared\Syn4.2.3\Southern Networks\S9 (96) district LP models\961074_LYDDEN\CBM\961074_LYDDEN_CBM-10-11.MDB</t>
  </si>
  <si>
    <t>961074_LYDDEN_CBM-10-11.MDB</t>
  </si>
  <si>
    <t>09/01/2010 11:32</t>
  </si>
  <si>
    <t>\\scotia.sgngroup.net\dfs\shared\Syn4.2.3\Southern Networks\S9 (96) district LP models\961074_LYDDEN\CBM\961074_LYDDEN_CBM-11-12.MDB</t>
  </si>
  <si>
    <t>961074_LYDDEN_CBM-11-12.MDB</t>
  </si>
  <si>
    <t>01/23/2015 23:14:12</t>
  </si>
  <si>
    <t>\\scotia.sgngroup.net\dfs\shared\Syn4.2.3\Southern Networks\S9 (96) district LP models\961074_LYDDEN\CBM\961074_LYDDEN_FY1 - for use as CBM May 2015.MDB</t>
  </si>
  <si>
    <t>961074_LYDDEN_FY1 - for use as CBM May 2015.MDB</t>
  </si>
  <si>
    <t>01/26/2015 08:33:30</t>
  </si>
  <si>
    <t>01/26/2015 08:33:52</t>
  </si>
  <si>
    <t>\\scotia.sgngroup.net\dfs\shared\Syn4.2.3\Southern Networks\S9 (96) district LP models\961074_LYDDEN\FY1\961074_LYDDEN_FY1.MDB</t>
  </si>
  <si>
    <t>961074_LYDDEN_FY1.MDB</t>
  </si>
  <si>
    <t>12/19/2011 08:53:48</t>
  </si>
  <si>
    <t>08/14/2014 12:50:39</t>
  </si>
  <si>
    <t>01/26/2015 08:33:10</t>
  </si>
  <si>
    <t>\\scotia.sgngroup.net\dfs\shared\Syn4.2.3\Southern Networks\S9 (96) district LP models\961074_LYDDEN\FY5\961074_LYDDEN_FY5.MDB</t>
  </si>
  <si>
    <t>961074_LYDDEN_FY5.MDB</t>
  </si>
  <si>
    <t>12/19/2011 08:54:14</t>
  </si>
  <si>
    <t>08/22/2013 11:19:55</t>
  </si>
  <si>
    <t>01/23/2015 23:14:13</t>
  </si>
  <si>
    <t>\\scotia.sgngroup.net\dfs\shared\Syn4.2.3\Southern Networks\S9 (96) district LP models\961075_CONNAUGHT_BARRACKS\Approved\961075_CONNAUGHT_BARRACKS_Approved.MDB</t>
  </si>
  <si>
    <t>961075_CONNAUGHT_BARRACKS_Approved.MDB</t>
  </si>
  <si>
    <t>961075_CONNAUGHT_BARRACKS</t>
  </si>
  <si>
    <t>03/22/2012 11:57:04</t>
  </si>
  <si>
    <t>04/11/2014 09:03</t>
  </si>
  <si>
    <t>01/23/2015 23:14:14</t>
  </si>
  <si>
    <t>\\scotia.sgngroup.net\dfs\shared\Syn4.2.3\Southern Networks\S9 (96) district LP models\961075_CONNAUGHT_BARRACKS\CBM\961075_CONNAUGHT_BARRACKS_CBM MAY 2013.MDB</t>
  </si>
  <si>
    <t>961075_CONNAUGHT_BARRACKS_CBM MAY 2013.MDB</t>
  </si>
  <si>
    <t>05/13/2013 09:46:15</t>
  </si>
  <si>
    <t>05/13/2013 09:46:18</t>
  </si>
  <si>
    <t>01/23/2015 23:14:18</t>
  </si>
  <si>
    <t>\\scotia.sgngroup.net\dfs\shared\Syn4.2.3\Southern Networks\S9 (96) district LP models\961075_CONNAUGHT_BARRACKS\CBM\961075_CONNAUGHT_BARRACKS_CBM-10-11.mdb</t>
  </si>
  <si>
    <t>961075_CONNAUGHT_BARRACKS_CBM-10-11.mdb</t>
  </si>
  <si>
    <t>04/13/2011 14:39:25</t>
  </si>
  <si>
    <t>12/16/2010 15:37:02</t>
  </si>
  <si>
    <t>\\scotia.sgngroup.net\dfs\shared\Syn4.2.3\Southern Networks\S9 (96) district LP models\961075_CONNAUGHT_BARRACKS\CBM\961075_CONNAUGHT_BARRACKS_CBM_11_12.MDB</t>
  </si>
  <si>
    <t>961075_CONNAUGHT_BARRACKS_CBM_11_12.MDB</t>
  </si>
  <si>
    <t>03/22/2012 11:59:08</t>
  </si>
  <si>
    <t>03/22/2012 11:59:12</t>
  </si>
  <si>
    <t>\\scotia.sgngroup.net\dfs\shared\Syn4.2.3\Southern Networks\S9 (96) district LP models\961075_CONNAUGHT_BARRACKS\CBM\961075_CONNAUGHT_BARRACKS_FY1 - for use as CBM May 2015.MDB</t>
  </si>
  <si>
    <t>961075_CONNAUGHT_BARRACKS_FY1 - for use as CBM May 2015.MDB</t>
  </si>
  <si>
    <t>01/26/2015 08:34:29</t>
  </si>
  <si>
    <t>01/26/2015 08:34:52</t>
  </si>
  <si>
    <t>\\scotia.sgngroup.net\dfs\shared\Syn4.2.3\Southern Networks\S9 (96) district LP models\961075_CONNAUGHT_BARRACKS\FY1\961075_CONNAUGHT_BARRACKS_FY1.MDB</t>
  </si>
  <si>
    <t>961075_CONNAUGHT_BARRACKS_FY1.MDB</t>
  </si>
  <si>
    <t>03/22/2012 11:56:29</t>
  </si>
  <si>
    <t>04/11/2014 09:50</t>
  </si>
  <si>
    <t>01/26/2015 08:34:08</t>
  </si>
  <si>
    <t>\\scotia.sgngroup.net\dfs\shared\Syn4.2.3\Southern Networks\S9 (96) district LP models\961075_CONNAUGHT_BARRACKS\FY5\961075_CONNAUGHT_BARRACKS_FY5.MDB</t>
  </si>
  <si>
    <t>961075_CONNAUGHT_BARRACKS_FY5.MDB</t>
  </si>
  <si>
    <t>03/22/2012 11:56:45</t>
  </si>
  <si>
    <t>08/14/2014 12:57:36</t>
  </si>
  <si>
    <t>01/23/2015 23:14:20</t>
  </si>
  <si>
    <t>\\scotia.sgngroup.net\dfs\shared\Syn4.2.3\Southern Networks\S9 (96) district LP models\961076_PRESTON\Approved\961076 - Preston - Approved.MDB</t>
  </si>
  <si>
    <t>961076 - Preston - Approved.MDB</t>
  </si>
  <si>
    <t>961076_PRESTON</t>
  </si>
  <si>
    <t>03/23/2012 10:36:34</t>
  </si>
  <si>
    <t>03/23/2012 10:36:37</t>
  </si>
  <si>
    <t>\\scotia.sgngroup.net\dfs\shared\Syn4.2.3\Southern Networks\S9 (96) district LP models\961076_PRESTON\CBM\961076 - Preston - CBM 11-12.MDB</t>
  </si>
  <si>
    <t>961076 - Preston - CBM 11-12.MDB</t>
  </si>
  <si>
    <t>03/23/2012 10:36:51</t>
  </si>
  <si>
    <t>03/23/2012 10:36:54</t>
  </si>
  <si>
    <t>01/23/2015 23:14:28</t>
  </si>
  <si>
    <t>\\scotia.sgngroup.net\dfs\shared\Syn4.2.3\Southern Networks\S9 (96) district LP models\961076_PRESTON\CBM\961076 - Preston - CBM MAY 2013.MDB</t>
  </si>
  <si>
    <t>961076 - Preston - CBM MAY 2013.MDB</t>
  </si>
  <si>
    <t>05/13/2013 09:47:02</t>
  </si>
  <si>
    <t>05/13/2013 09:47:06</t>
  </si>
  <si>
    <t>01/23/2015 23:14:29</t>
  </si>
  <si>
    <t>\\scotia.sgngroup.net\dfs\shared\Syn4.2.3\Southern Networks\S9 (96) district LP models\961076_PRESTON\CBM\961076 - Preston - FY1 - for use as CBM May 2015.MDB</t>
  </si>
  <si>
    <t>961076 - Preston - FY1 - for use as CBM May 2015.MDB</t>
  </si>
  <si>
    <t>01/26/2015 08:35:30</t>
  </si>
  <si>
    <t>01/26/2015 08:35:54</t>
  </si>
  <si>
    <t>\\scotia.sgngroup.net\dfs\shared\Syn4.2.3\Southern Networks\S9 (96) district LP models\961076_PRESTON\CBM\961076_PRESTON_CBM-10-11.mdb</t>
  </si>
  <si>
    <t>961076_PRESTON_CBM-10-11.mdb</t>
  </si>
  <si>
    <t>04/13/2011 14:40:53</t>
  </si>
  <si>
    <t>12/08/2009 10:47</t>
  </si>
  <si>
    <t>\\scotia.sgngroup.net\dfs\shared\Syn4.2.3\Southern Networks\S9 (96) district LP models\961076_PRESTON\FY1\961076 - Preston - FY1.MDB</t>
  </si>
  <si>
    <t>961076 - Preston - FY1.MDB</t>
  </si>
  <si>
    <t>03/23/2012 10:36:22</t>
  </si>
  <si>
    <t>01/14/2015 12:13:28</t>
  </si>
  <si>
    <t>01/26/2015 08:35:09</t>
  </si>
  <si>
    <t>\\scotia.sgngroup.net\dfs\shared\Syn4.2.3\Southern Networks\S9 (96) district LP models\961076_PRESTON\FY5\961076 - Preston - FY5.MDB</t>
  </si>
  <si>
    <t>961076 - Preston - FY5.MDB</t>
  </si>
  <si>
    <t>03/23/2012 10:42:34</t>
  </si>
  <si>
    <t>01/14/2015 12:13:57</t>
  </si>
  <si>
    <t>01/23/2015 23:14:30</t>
  </si>
  <si>
    <t>\\scotia.sgngroup.net\dfs\shared\Syn4.2.3\Southern Networks\S9 (96) district LP models\961077_REDOUBT_WAY\CBM\961077_REDOUBT_WAY_CBM MAY 2013.MDB</t>
  </si>
  <si>
    <t>961077_REDOUBT_WAY_CBM MAY 2013.MDB</t>
  </si>
  <si>
    <t>961077_REDOUBT_WAY</t>
  </si>
  <si>
    <t>05/13/2013 09:47:50</t>
  </si>
  <si>
    <t>05/13/2013 09:47:53</t>
  </si>
  <si>
    <t>01/23/2015 23:14:34</t>
  </si>
  <si>
    <t>\\scotia.sgngroup.net\dfs\shared\Syn4.2.3\Southern Networks\S9 (96) district LP models\961077_REDOUBT_WAY\CBM\961077_REDOUBT_WAY_CBM-10-11.MDB</t>
  </si>
  <si>
    <t>961077_REDOUBT_WAY_CBM-10-11.MDB</t>
  </si>
  <si>
    <t>09/01/2010 11:38</t>
  </si>
  <si>
    <t>\\scotia.sgngroup.net\dfs\shared\Syn4.2.3\Southern Networks\S9 (96) district LP models\961077_REDOUBT_WAY\CBM\961077_REDOUBT_WAY_CBM-11-12.MDB</t>
  </si>
  <si>
    <t>961077_REDOUBT_WAY_CBM-11-12.MDB</t>
  </si>
  <si>
    <t>04/10/2012 14:18</t>
  </si>
  <si>
    <t>01/23/2015 23:14:35</t>
  </si>
  <si>
    <t>\\scotia.sgngroup.net\dfs\shared\Syn4.2.3\Southern Networks\S9 (96) district LP models\961077_REDOUBT_WAY\CBM\961077_REDOUBT_WAY_FY1 - for use as CBM May 2015.MDB</t>
  </si>
  <si>
    <t>961077_REDOUBT_WAY_FY1 - for use as CBM May 2015.MDB</t>
  </si>
  <si>
    <t>01/26/2015 08:36:44</t>
  </si>
  <si>
    <t>01/26/2015 08:37:05</t>
  </si>
  <si>
    <t>\\scotia.sgngroup.net\dfs\shared\Syn4.2.3\Southern Networks\S9 (96) district LP models\961077_REDOUBT_WAY\FY1\961077_REDOUBT_WAY_FY1.MDB</t>
  </si>
  <si>
    <t>961077_REDOUBT_WAY_FY1.MDB</t>
  </si>
  <si>
    <t>11/16/2011 12:14:54</t>
  </si>
  <si>
    <t>08/22/2013 12:05:05</t>
  </si>
  <si>
    <t>01/26/2015 08:36:20</t>
  </si>
  <si>
    <t>\\scotia.sgngroup.net\dfs\shared\Syn4.2.3\Southern Networks\S9 (96) district LP models\961077_REDOUBT_WAY\FY5\961077_REDOUBT_WAY_FY5.MDB</t>
  </si>
  <si>
    <t>961077_REDOUBT_WAY_FY5.MDB</t>
  </si>
  <si>
    <t>11/16/2011 12:15:21</t>
  </si>
  <si>
    <t>11/16/2011 12:15:25</t>
  </si>
  <si>
    <t>01/23/2015 23:14:36</t>
  </si>
  <si>
    <t>\\scotia.sgngroup.net\dfs\shared\Syn4.2.3\Southern Networks\S9 (96) district LP models\961078_LYMPNE\Approved\961078_LYMPNE_Approved.MDB</t>
  </si>
  <si>
    <t>961078_LYMPNE_Approved.MDB</t>
  </si>
  <si>
    <t>961078_LYMPNE</t>
  </si>
  <si>
    <t>03/22/2012 11:06:40</t>
  </si>
  <si>
    <t>02/27/2012 11:56:08</t>
  </si>
  <si>
    <t>01/23/2015 23:14:37</t>
  </si>
  <si>
    <t>\\scotia.sgngroup.net\dfs\shared\Syn4.2.3\Southern Networks\S9 (96) district LP models\961078_LYMPNE\CBM\961078_LYMPNE_CBM MAY 2013.MDB</t>
  </si>
  <si>
    <t>961078_LYMPNE_CBM MAY 2013.MDB</t>
  </si>
  <si>
    <t>05/13/2013 09:50:51</t>
  </si>
  <si>
    <t>05/13/2013 09:50:55</t>
  </si>
  <si>
    <t>01/23/2015 23:14:39</t>
  </si>
  <si>
    <t>\\scotia.sgngroup.net\dfs\shared\Syn4.2.3\Southern Networks\S9 (96) district LP models\961078_LYMPNE\CBM\961078_LYMPNE_CBM-10-11.mdb</t>
  </si>
  <si>
    <t>961078_LYMPNE_CBM-10-11.mdb</t>
  </si>
  <si>
    <t>04/13/2011 14:43:40</t>
  </si>
  <si>
    <t>08/29/2008 15:05:53</t>
  </si>
  <si>
    <t>01/23/2015 23:14:40</t>
  </si>
  <si>
    <t>\\scotia.sgngroup.net\dfs\shared\Syn4.2.3\Southern Networks\S9 (96) district LP models\961078_LYMPNE\CBM\961078_LYMPNE_CBM_11_12.MDB</t>
  </si>
  <si>
    <t>961078_LYMPNE_CBM_11_12.MDB</t>
  </si>
  <si>
    <t>03/22/2012 11:03:53</t>
  </si>
  <si>
    <t>03/22/2012 11:03:56</t>
  </si>
  <si>
    <t>\\scotia.sgngroup.net\dfs\shared\Syn4.2.3\Southern Networks\S9 (96) district LP models\961078_LYMPNE\CBM\961078_LYMPNE_FY1 - for use as CBM May 2015.MDB</t>
  </si>
  <si>
    <t>961078_LYMPNE_FY1 - for use as CBM May 2015.MDB</t>
  </si>
  <si>
    <t>01/26/2015 08:37:38</t>
  </si>
  <si>
    <t>01/26/2015 08:38:03</t>
  </si>
  <si>
    <t>01/26/2015 18:06:30</t>
  </si>
  <si>
    <t>\\scotia.sgngroup.net\dfs\shared\Syn4.2.3\Southern Networks\S9 (96) district LP models\961078_LYMPNE\FY1\961078_LYMPNE_FY1.MDB</t>
  </si>
  <si>
    <t>961078_LYMPNE_FY1.MDB</t>
  </si>
  <si>
    <t>03/22/2012 11:04:08</t>
  </si>
  <si>
    <t>05/27/2014 15:23:07</t>
  </si>
  <si>
    <t>01/26/2015 08:37:20</t>
  </si>
  <si>
    <t>\\scotia.sgngroup.net\dfs\shared\Syn4.2.3\Southern Networks\S9 (96) district LP models\961078_LYMPNE\FY5\961078_LYMPNE_FY5.MDB</t>
  </si>
  <si>
    <t>961078_LYMPNE_FY5.MDB</t>
  </si>
  <si>
    <t>03/22/2012 11:04:36</t>
  </si>
  <si>
    <t>08/22/2013 13:39:23</t>
  </si>
  <si>
    <t>01/23/2015 23:14:41</t>
  </si>
  <si>
    <t>\\scotia.sgngroup.net\dfs\shared\Syn4.2.3\Southern Networks\S9 (96) district LP models\961079_NEW_ROMNEY\Approved\961079 - New Romney - Approved.MDB</t>
  </si>
  <si>
    <t>961079 - New Romney - Approved.MDB</t>
  </si>
  <si>
    <t>961079_NEW_ROMNEY</t>
  </si>
  <si>
    <t>06/04/2012 13:38</t>
  </si>
  <si>
    <t>06/06/2012 08:50</t>
  </si>
  <si>
    <t>01/23/2015 23:14:42</t>
  </si>
  <si>
    <t>\\scotia.sgngroup.net\dfs\shared\Syn4.2.3\Southern Networks\S9 (96) district LP models\961079_NEW_ROMNEY\CBM\961079 - New Romney - CBM MAY 2013.MDB</t>
  </si>
  <si>
    <t>961079 - New Romney - CBM MAY 2013.MDB</t>
  </si>
  <si>
    <t>05/13/2013 09:53:23</t>
  </si>
  <si>
    <t>05/13/2013 09:53:28</t>
  </si>
  <si>
    <t>01/23/2015 23:14:50</t>
  </si>
  <si>
    <t>\\scotia.sgngroup.net\dfs\shared\Syn4.2.3\Southern Networks\S9 (96) district LP models\961079_NEW_ROMNEY\CBM\961079 - New Romney - CBM06.06.2012.MDB</t>
  </si>
  <si>
    <t>961079 - New Romney - CBM06.06.2012.MDB</t>
  </si>
  <si>
    <t>06/06/2012 10:03</t>
  </si>
  <si>
    <t>06/06/2012 13:47</t>
  </si>
  <si>
    <t>\\scotia.sgngroup.net\dfs\shared\Syn4.2.3\Southern Networks\S9 (96) district LP models\961079_NEW_ROMNEY\CBM\961079 - New Romney - FY1 - for use as CBM May 2015.MDB</t>
  </si>
  <si>
    <t>961079 - New Romney - FY1 - for use as CBM May 2015.MDB</t>
  </si>
  <si>
    <t>01/26/2015 08:38:33</t>
  </si>
  <si>
    <t>01/26/2015 08:38:59</t>
  </si>
  <si>
    <t>\\scotia.sgngroup.net\dfs\shared\Syn4.2.3\Southern Networks\S9 (96) district LP models\961079_NEW_ROMNEY\FY1\961079 - New Romney - FY1.MDB</t>
  </si>
  <si>
    <t>961079 - New Romney - FY1.MDB</t>
  </si>
  <si>
    <t>06/04/2012 14:14</t>
  </si>
  <si>
    <t>06/05/2014 09:26</t>
  </si>
  <si>
    <t>01/26/2015 08:38:16</t>
  </si>
  <si>
    <t>\\scotia.sgngroup.net\dfs\shared\Syn4.2.3\Southern Networks\S9 (96) district LP models\961079_NEW_ROMNEY\FY5\961079 - New Romney - FY5.MDB</t>
  </si>
  <si>
    <t>961079 - New Romney - FY5.MDB</t>
  </si>
  <si>
    <t>12/05/2014 15:55</t>
  </si>
  <si>
    <t>01/23/2015 23:14:52</t>
  </si>
  <si>
    <t>\\scotia.sgngroup.net\dfs\shared\Syn4.2.3\Southern Networks\S9 (96) district LP models\961079_NEW_ROMNEY\Validated\961079 - New Romney - Validated.MDB</t>
  </si>
  <si>
    <t>961079 - New Romney - Validated.MDB</t>
  </si>
  <si>
    <t>05/23/2012 13:28:07</t>
  </si>
  <si>
    <t>05/24/2012 13:34:20</t>
  </si>
  <si>
    <t>01/23/2015 23:14:55</t>
  </si>
  <si>
    <t>\\scotia.sgngroup.net\dfs\shared\Syn4.2.3\Southern Networks\S9 (96) district LP models\961080_LYDD\Approved\961080_Lydd_FY0.MDB</t>
  </si>
  <si>
    <t>961080_Lydd_FY0.MDB</t>
  </si>
  <si>
    <t>961080_LYDD</t>
  </si>
  <si>
    <t>02/13/2014 14:48:39</t>
  </si>
  <si>
    <t>02/13/2014 16:53:19</t>
  </si>
  <si>
    <t>01/23/2015 23:14:56</t>
  </si>
  <si>
    <t>\\scotia.sgngroup.net\dfs\shared\Syn4.2.3\Southern Networks\S9 (96) district LP models\961080_LYDD\CBM\961080_Lydd_CBM-13-02-2014.MDB</t>
  </si>
  <si>
    <t>961080_Lydd_CBM-13-02-2014.MDB</t>
  </si>
  <si>
    <t>02/13/2014 14:49:44</t>
  </si>
  <si>
    <t>03/24/2014 09:21:08</t>
  </si>
  <si>
    <t>01/23/2015 23:15:06</t>
  </si>
  <si>
    <t>\\scotia.sgngroup.net\dfs\shared\Syn4.2.3\Southern Networks\S9 (96) district LP models\961080_LYDD\CBM\961080_Lydd_FY1 - for use as CBM May 2015.MDB</t>
  </si>
  <si>
    <t>961080_Lydd_FY1 - for use as CBM May 2015.MDB</t>
  </si>
  <si>
    <t>01/26/2015 08:39:40</t>
  </si>
  <si>
    <t>01/26/2015 08:40:02</t>
  </si>
  <si>
    <t>\\scotia.sgngroup.net\dfs\shared\Syn4.2.3\Southern Networks\S9 (96) district LP models\961080_LYDD\FY1\961080_Lydd_FY1.MDB</t>
  </si>
  <si>
    <t>961080_Lydd_FY1.MDB</t>
  </si>
  <si>
    <t>02/13/2014 14:51:11</t>
  </si>
  <si>
    <t>08/14/2014 14:23:54</t>
  </si>
  <si>
    <t>01/26/2015 08:39:16</t>
  </si>
  <si>
    <t>\\scotia.sgngroup.net\dfs\shared\Syn4.2.3\Southern Networks\S9 (96) district LP models\961080_LYDD\FY5\961080_Lydd_FY5.MDB</t>
  </si>
  <si>
    <t>961080_Lydd_FY5.MDB</t>
  </si>
  <si>
    <t>02/13/2014 14:52:44</t>
  </si>
  <si>
    <t>08/14/2014 14:21:54</t>
  </si>
  <si>
    <t>01/23/2015 23:15:07</t>
  </si>
  <si>
    <t>\\scotia.sgngroup.net\dfs\shared\Syn4.2.3\Southern Networks\S9 (96) district LP models\961081_HAWKINGE\Approved\961081_Hawkinge_Approved.MDB</t>
  </si>
  <si>
    <t>961081_Hawkinge_Approved.MDB</t>
  </si>
  <si>
    <t>961081_HAWKINGE</t>
  </si>
  <si>
    <t>12/16/2014 15:29:10</t>
  </si>
  <si>
    <t>12/16/2014 14:56:35</t>
  </si>
  <si>
    <t>01/23/2015 23:15:08</t>
  </si>
  <si>
    <t>\\scotia.sgngroup.net\dfs\shared\Syn4.2.3\Southern Networks\S9 (96) district LP models\961081_HAWKINGE\CBM\961081_Hawkinge_CBM-12-2014.MDB</t>
  </si>
  <si>
    <t>961081_Hawkinge_CBM-12-2014.MDB</t>
  </si>
  <si>
    <t>12/16/2014 15:28:43</t>
  </si>
  <si>
    <t>12/16/2014 14:57:11</t>
  </si>
  <si>
    <t>01/23/2015 23:15:17</t>
  </si>
  <si>
    <t>\\scotia.sgngroup.net\dfs\shared\Syn4.2.3\Southern Networks\S9 (96) district LP models\961081_HAWKINGE\CBM\961081_Hawkinge_FY1 - for use as CBM May 2015.MDB</t>
  </si>
  <si>
    <t>961081_Hawkinge_FY1 - for use as CBM May 2015.MDB</t>
  </si>
  <si>
    <t>01/26/2015 08:40:32</t>
  </si>
  <si>
    <t>01/26/2015 08:40:55</t>
  </si>
  <si>
    <t>01/26/2015 18:06:31</t>
  </si>
  <si>
    <t>\\scotia.sgngroup.net\dfs\shared\Syn4.2.3\Southern Networks\S9 (96) district LP models\961081_HAWKINGE\FY1\961081_Hawkinge_FY1.MDB</t>
  </si>
  <si>
    <t>961081_Hawkinge_FY1.MDB</t>
  </si>
  <si>
    <t>12/16/2014 15:28:48</t>
  </si>
  <si>
    <t>12/16/2014 14:57:38</t>
  </si>
  <si>
    <t>02/23/2015 11:23:50</t>
  </si>
  <si>
    <t>\\scotia.sgngroup.net\dfs\shared\Syn4.2.3\Southern Networks\S9 (96) district LP models\961081_HAWKINGE\FY5\961081_Hawkinge_FY5.MDB</t>
  </si>
  <si>
    <t>961081_Hawkinge_FY5.MDB</t>
  </si>
  <si>
    <t>12/16/2014 15:28:54</t>
  </si>
  <si>
    <t>12/16/2014 15:12:14</t>
  </si>
  <si>
    <t>\\scotia.sgngroup.net\dfs\shared\Syn4.2.3\Southern Networks\S9 (96) district LP models\961082_DENSOLE\CBM\961082_DENSOLE_CBM MAY 2013.MDB</t>
  </si>
  <si>
    <t>961082_DENSOLE_CBM MAY 2013.MDB</t>
  </si>
  <si>
    <t>961082_DENSOLE</t>
  </si>
  <si>
    <t>05/13/2013 09:57:09</t>
  </si>
  <si>
    <t>05/13/2013 09:57:12</t>
  </si>
  <si>
    <t>01/23/2015 23:15:21</t>
  </si>
  <si>
    <t>\\scotia.sgngroup.net\dfs\shared\Syn4.2.3\Southern Networks\S9 (96) district LP models\961082_DENSOLE\CBM\961082_DENSOLE_CBM-10-11.mdb</t>
  </si>
  <si>
    <t>961082_DENSOLE_CBM-10-11.mdb</t>
  </si>
  <si>
    <t>04/13/2011 14:49:25</t>
  </si>
  <si>
    <t>12/06/2010 11:24</t>
  </si>
  <si>
    <t>\\scotia.sgngroup.net\dfs\shared\Syn4.2.3\Southern Networks\S9 (96) district LP models\961082_DENSOLE\CBM\961082_DENSOLE_CBM-11-12.MDB</t>
  </si>
  <si>
    <t>961082_DENSOLE_CBM-11-12.MDB</t>
  </si>
  <si>
    <t>04/10/2012 14:25</t>
  </si>
  <si>
    <t>01/23/2015 23:15:22</t>
  </si>
  <si>
    <t>\\scotia.sgngroup.net\dfs\shared\Syn4.2.3\Southern Networks\S9 (96) district LP models\961082_DENSOLE\CBM\961082_DENSOLE_FY1 for use as CBM May 2015.MDB</t>
  </si>
  <si>
    <t>961082_DENSOLE_FY1 for use as CBM May 2015.MDB</t>
  </si>
  <si>
    <t>01/26/2015 11:06:57</t>
  </si>
  <si>
    <t>01/26/2015 11:08:23</t>
  </si>
  <si>
    <t>\\scotia.sgngroup.net\dfs\shared\Syn4.2.3\Southern Networks\S9 (96) district LP models\961082_DENSOLE\FY1\961082_DENSOLE_FY1.MDB</t>
  </si>
  <si>
    <t>961082_DENSOLE_FY1.MDB</t>
  </si>
  <si>
    <t>11/14/2011 10:22:20</t>
  </si>
  <si>
    <t>08/22/2013 15:38:53</t>
  </si>
  <si>
    <t>01/26/2015 11:06:33</t>
  </si>
  <si>
    <t>\\scotia.sgngroup.net\dfs\shared\Syn4.2.3\Southern Networks\S9 (96) district LP models\961082_DENSOLE\FY5\961082_DENSOLE_FY5.MDB</t>
  </si>
  <si>
    <t>961082_DENSOLE_FY5.MDB</t>
  </si>
  <si>
    <t>11/14/2011 10:24:19</t>
  </si>
  <si>
    <t>08/22/2013 15:39:08</t>
  </si>
  <si>
    <t>01/23/2015 23:15:23</t>
  </si>
  <si>
    <t>\\scotia.sgngroup.net\dfs\shared\Syn4.2.3\Southern Networks\S9 (96) district LP models\961083_DYMCHURCH\Approved\961083_DYMCHURCH_Approved.MDB</t>
  </si>
  <si>
    <t>961083_DYMCHURCH_Approved.MDB</t>
  </si>
  <si>
    <t>961083_DYMCHURCH</t>
  </si>
  <si>
    <t>03/21/2012 13:10:12</t>
  </si>
  <si>
    <t>02/24/2012 15:06:48</t>
  </si>
  <si>
    <t>01/23/2015 23:15:24</t>
  </si>
  <si>
    <t>\\scotia.sgngroup.net\dfs\shared\Syn4.2.3\Southern Networks\S9 (96) district LP models\961083_DYMCHURCH\CBM\961083_DYMCHURCH_CBM MAY 2013.MDB</t>
  </si>
  <si>
    <t>961083_DYMCHURCH_CBM MAY 2013.MDB</t>
  </si>
  <si>
    <t>05/13/2013 09:58:31</t>
  </si>
  <si>
    <t>05/13/2013 09:58:34</t>
  </si>
  <si>
    <t>01/23/2015 23:15:27</t>
  </si>
  <si>
    <t>\\scotia.sgngroup.net\dfs\shared\Syn4.2.3\Southern Networks\S9 (96) district LP models\961083_DYMCHURCH\CBM\961083_DYMCHURCH_CBM-10-11.MDB</t>
  </si>
  <si>
    <t>961083_DYMCHURCH_CBM-10-11.MDB</t>
  </si>
  <si>
    <t>03/29/2011 09:29:37</t>
  </si>
  <si>
    <t>03/29/2011 09:29:40</t>
  </si>
  <si>
    <t>\\scotia.sgngroup.net\dfs\shared\Syn4.2.3\Southern Networks\S9 (96) district LP models\961083_DYMCHURCH\CBM\961083_DYMCHURCH_CBM_11_12.MDB</t>
  </si>
  <si>
    <t>961083_DYMCHURCH_CBM_11_12.MDB</t>
  </si>
  <si>
    <t>03/21/2012 13:06:37</t>
  </si>
  <si>
    <t>03/21/2012 13:06:41</t>
  </si>
  <si>
    <t>\\scotia.sgngroup.net\dfs\shared\Syn4.2.3\Southern Networks\S9 (96) district LP models\961083_DYMCHURCH\CBM\961083_DYMCHURCH_FY1 - for use as CBM May 2015.MDB</t>
  </si>
  <si>
    <t>961083_DYMCHURCH_FY1 - for use as CBM May 2015.MDB</t>
  </si>
  <si>
    <t>01/26/2015 11:17:01</t>
  </si>
  <si>
    <t>01/26/2015 11:17:31</t>
  </si>
  <si>
    <t>01/26/2015 18:06:32</t>
  </si>
  <si>
    <t>\\scotia.sgngroup.net\dfs\shared\Syn4.2.3\Southern Networks\S9 (96) district LP models\961083_DYMCHURCH\FY1\961083_DYMCHURCH_FY1.MDB</t>
  </si>
  <si>
    <t>961083_DYMCHURCH_FY1.MDB</t>
  </si>
  <si>
    <t>03/24/2007 08:22:57</t>
  </si>
  <si>
    <t>12/17/2013 10:28:51</t>
  </si>
  <si>
    <t>01/26/2015 11:16:36</t>
  </si>
  <si>
    <t>\\scotia.sgngroup.net\dfs\shared\Syn4.2.3\Southern Networks\S9 (96) district LP models\961083_DYMCHURCH\FY5\961083_DYMCHURCH_FY5.MDB</t>
  </si>
  <si>
    <t>961083_DYMCHURCH_FY5.MDB</t>
  </si>
  <si>
    <t>03/21/2012 13:09:48</t>
  </si>
  <si>
    <t>08/22/2013 15:52:53</t>
  </si>
  <si>
    <t>01/23/2015 23:15:28</t>
  </si>
  <si>
    <t>\\scotia.sgngroup.net\dfs\shared\Syn4.2.3\Southern Networks\S9 (96) district LP models\961084_ST_MARYS_BAY\CBM\961084 ST MARYS BAY CBM 2013-14.MDB</t>
  </si>
  <si>
    <t>961084 ST MARYS BAY CBM 2013-14.MDB</t>
  </si>
  <si>
    <t>961084_ST_MARYS_BAY</t>
  </si>
  <si>
    <t>11/17/2014 12:28:00</t>
  </si>
  <si>
    <t>11/17/2014 12:28:03</t>
  </si>
  <si>
    <t>01/23/2015 23:15:38</t>
  </si>
  <si>
    <t>\\scotia.sgngroup.net\dfs\shared\Syn4.2.3\Southern Networks\S9 (96) district LP models\961084_ST_MARYS_BAY\CBM\961084 ST MARYS BAY FY1 - for use as CBM May 2015.MDB</t>
  </si>
  <si>
    <t>961084 ST MARYS BAY FY1 - for use as CBM May 2015.MDB</t>
  </si>
  <si>
    <t>01/26/2015 11:18:14</t>
  </si>
  <si>
    <t>01/26/2015 11:18:41</t>
  </si>
  <si>
    <t>\\scotia.sgngroup.net\dfs\shared\Syn4.2.3\Southern Networks\S9 (96) district LP models\961084_ST_MARYS_BAY\FY1\961084 ST MARYS BAY FY1.MDB</t>
  </si>
  <si>
    <t>961084 ST MARYS BAY FY1.MDB</t>
  </si>
  <si>
    <t>11/17/2014 12:34:37</t>
  </si>
  <si>
    <t>11/17/2014 12:34:41</t>
  </si>
  <si>
    <t>01/26/2015 11:17:48</t>
  </si>
  <si>
    <t>\\scotia.sgngroup.net\dfs\shared\Syn4.2.3\Southern Networks\S9 (96) district LP models\961084_ST_MARYS_BAY\FY5\961084 ST MARYS BAY FY5.MDB</t>
  </si>
  <si>
    <t>961084 ST MARYS BAY FY5.MDB</t>
  </si>
  <si>
    <t>11/17/2014 12:35:26</t>
  </si>
  <si>
    <t>11/17/2014 12:35:30</t>
  </si>
  <si>
    <t>01/23/2015 23:15:39</t>
  </si>
  <si>
    <t>\\scotia.sgngroup.net\dfs\shared\Syn4.2.3\Southern Networks\S9 (96) district LP models\961085_LYMINGE\Approved\961085 - Lyminge - Approved.MDB</t>
  </si>
  <si>
    <t>961085 - Lyminge - Approved.MDB</t>
  </si>
  <si>
    <t>961085_LYMINGE</t>
  </si>
  <si>
    <t>03/23/2012 14:55:02</t>
  </si>
  <si>
    <t>03/23/2012 14:55:05</t>
  </si>
  <si>
    <t>01/23/2015 23:15:41</t>
  </si>
  <si>
    <t>\\scotia.sgngroup.net\dfs\shared\Syn4.2.3\Southern Networks\S9 (96) district LP models\961085_LYMINGE\CBM\961085 - Lyminge - CBM 11-12.MDB</t>
  </si>
  <si>
    <t>961085 - Lyminge - CBM 11-12.MDB</t>
  </si>
  <si>
    <t>03/23/2012 14:55:22</t>
  </si>
  <si>
    <t>03/23/2012 14:55:25</t>
  </si>
  <si>
    <t>01/23/2015 23:15:44</t>
  </si>
  <si>
    <t>\\scotia.sgngroup.net\dfs\shared\Syn4.2.3\Southern Networks\S9 (96) district LP models\961085_LYMINGE\CBM\961085 - Lyminge - CBM MAY 2013.MDB</t>
  </si>
  <si>
    <t>961085 - Lyminge - CBM MAY 2013.MDB</t>
  </si>
  <si>
    <t>05/13/2013 10:00:43</t>
  </si>
  <si>
    <t>05/13/2013 10:00:46</t>
  </si>
  <si>
    <t>\\scotia.sgngroup.net\dfs\shared\Syn4.2.3\Southern Networks\S9 (96) district LP models\961085_LYMINGE\CBM\961085 - Lyminge - FY1 - for use as CBM May 2015.MDB</t>
  </si>
  <si>
    <t>961085 - Lyminge - FY1 - for use as CBM May 2015.MDB</t>
  </si>
  <si>
    <t>01/26/2015 11:21:46</t>
  </si>
  <si>
    <t>01/26/2015 11:22:20</t>
  </si>
  <si>
    <t>\\scotia.sgngroup.net\dfs\shared\Syn4.2.3\Southern Networks\S9 (96) district LP models\961085_LYMINGE\CBM\961085_LYMINGE_CBM-10-11.mdb</t>
  </si>
  <si>
    <t>961085_LYMINGE_CBM-10-11.mdb</t>
  </si>
  <si>
    <t>04/13/2011 14:53:27</t>
  </si>
  <si>
    <t>04/19/2008 10:49:20</t>
  </si>
  <si>
    <t>\\scotia.sgngroup.net\dfs\shared\Syn4.2.3\Southern Networks\S9 (96) district LP models\961085_LYMINGE\FY1\961085 - Lyminge - FY1.MDB</t>
  </si>
  <si>
    <t>961085 - Lyminge - FY1.MDB</t>
  </si>
  <si>
    <t>03/23/2012 14:54:45</t>
  </si>
  <si>
    <t>11/13/2012 08:37:01</t>
  </si>
  <si>
    <t>01/26/2015 11:21:24</t>
  </si>
  <si>
    <t>\\scotia.sgngroup.net\dfs\shared\Syn4.2.3\Southern Networks\S9 (96) district LP models\961085_LYMINGE\FY5\961085 - Lyminge - FY5.MDB</t>
  </si>
  <si>
    <t>961085 - Lyminge - FY5.MDB</t>
  </si>
  <si>
    <t>03/23/2012 14:56:08</t>
  </si>
  <si>
    <t>11/13/2012 08:40:16</t>
  </si>
  <si>
    <t>01/23/2015 23:15:46</t>
  </si>
  <si>
    <t>\\scotia.sgngroup.net\dfs\shared\Syn4.2.3\Southern Networks\S9 (96) district LP models\961086_WHITSTABLE\Approved\961086_WHITSTABLE_CBM.MDB</t>
  </si>
  <si>
    <t>961086_WHITSTABLE_CBM.MDB</t>
  </si>
  <si>
    <t>961086_WHITSTABLE</t>
  </si>
  <si>
    <t>09/02/2010 11:07</t>
  </si>
  <si>
    <t>\\scotia.sgngroup.net\dfs\shared\Syn4.2.3\Southern Networks\S9 (96) district LP models\961086_WHITSTABLE\CBM\961086_WHITSTABLE_CBM MAY 2013.MDB</t>
  </si>
  <si>
    <t>961086_WHITSTABLE_CBM MAY 2013.MDB</t>
  </si>
  <si>
    <t>05/13/2013 10:01:56</t>
  </si>
  <si>
    <t>05/13/2013 10:02:02</t>
  </si>
  <si>
    <t>01/23/2015 23:15:56</t>
  </si>
  <si>
    <t>\\scotia.sgngroup.net\dfs\shared\Syn4.2.3\Southern Networks\S9 (96) district LP models\961086_WHITSTABLE\CBM\961086_WHITSTABLE_CBM.MDB</t>
  </si>
  <si>
    <t>10/19/2012 10:26:57</t>
  </si>
  <si>
    <t>10/19/2012 10:27:04</t>
  </si>
  <si>
    <t>01/23/2015 23:15:57</t>
  </si>
  <si>
    <t>\\scotia.sgngroup.net\dfs\shared\Syn4.2.3\Southern Networks\S9 (96) district LP models\961086_WHITSTABLE\CBM\961086_WHITSTABLE_FY1 - for use as CBM May 2015.MDB</t>
  </si>
  <si>
    <t>961086_WHITSTABLE_FY1 - for use as CBM May 2015.MDB</t>
  </si>
  <si>
    <t>01/26/2015 11:23:22</t>
  </si>
  <si>
    <t>01/26/2015 11:23:55</t>
  </si>
  <si>
    <t>01/26/2015 18:06:34</t>
  </si>
  <si>
    <t>\\scotia.sgngroup.net\dfs\shared\Syn4.2.3\Southern Networks\S9 (96) district LP models\961086_WHITSTABLE\FY1\961086_WHITSTABLE_FY1.mdb</t>
  </si>
  <si>
    <t>961086_WHITSTABLE_FY1.mdb</t>
  </si>
  <si>
    <t>02/12/2015 16:40</t>
  </si>
  <si>
    <t>02/12/2015 18:07</t>
  </si>
  <si>
    <t>\\scotia.sgngroup.net\dfs\shared\Syn4.2.3\Southern Networks\S9 (96) district LP models\961086_WHITSTABLE\FY5\961086_WHITSTABLE_FY5.MDB</t>
  </si>
  <si>
    <t>961086_WHITSTABLE_FY5.MDB</t>
  </si>
  <si>
    <t>11/19/2008 16:34:38</t>
  </si>
  <si>
    <t>\\scotia.sgngroup.net\dfs\shared\Syn4.2.3\Southern Networks\S9 (96) district LP models\961086_WHITSTABLE\Validated\961086_WHITSTABLE_Validation.MDB</t>
  </si>
  <si>
    <t>961086_WHITSTABLE_Validation.MDB</t>
  </si>
  <si>
    <t>10/19/2012 10:25:27</t>
  </si>
  <si>
    <t>10/19/2012 10:25:34</t>
  </si>
  <si>
    <t>01/23/2015 23:16:19</t>
  </si>
  <si>
    <t>\\scotia.sgngroup.net\dfs\shared\Syn4.2.3\Southern Networks\S9 (96) district LP models\961087_CHESTFIELD\Approved\961087_CHESTFIELD_CBM.MDB</t>
  </si>
  <si>
    <t>961087_CHESTFIELD_CBM.MDB</t>
  </si>
  <si>
    <t>961087_CHESTFIELD</t>
  </si>
  <si>
    <t>09/02/2010 11:11</t>
  </si>
  <si>
    <t>\\scotia.sgngroup.net\dfs\shared\Syn4.2.3\Southern Networks\S9 (96) district LP models\961087_CHESTFIELD\CBM\961087_CHESTFIELD_CBM 10 04 13.MDB</t>
  </si>
  <si>
    <t>961087_CHESTFIELD_CBM 10 04 13.MDB</t>
  </si>
  <si>
    <t>04/10/2013 13:16</t>
  </si>
  <si>
    <t>01/23/2015 23:16:24</t>
  </si>
  <si>
    <t>\\scotia.sgngroup.net\dfs\shared\Syn4.2.3\Southern Networks\S9 (96) district LP models\961087_CHESTFIELD\CBM\961087_CHESTFIELD_FY1 10 04 13 - for use as CBM May 2015.MDB</t>
  </si>
  <si>
    <t>961087_CHESTFIELD_FY1 10 04 13 - for use as CBM May 2015.MDB</t>
  </si>
  <si>
    <t>01/26/2015 11:25:07</t>
  </si>
  <si>
    <t>01/26/2015 11:25:31</t>
  </si>
  <si>
    <t>01/26/2015 18:06:35</t>
  </si>
  <si>
    <t>\\scotia.sgngroup.net\dfs\shared\Syn4.2.3\Southern Networks\S9 (96) district LP models\961087_CHESTFIELD\FY1\961087_CHESTFIELD_FY1 10 04 13.MDB</t>
  </si>
  <si>
    <t>961087_CHESTFIELD_FY1 10 04 13.MDB</t>
  </si>
  <si>
    <t>04/10/2013 13:23</t>
  </si>
  <si>
    <t>08/26/2014 11:50:35</t>
  </si>
  <si>
    <t>01/26/2015 11:24:47</t>
  </si>
  <si>
    <t>\\scotia.sgngroup.net\dfs\shared\Syn4.2.3\Southern Networks\S9 (96) district LP models\961087_CHESTFIELD\FY5\961087_CHESTFIELD_FY5 10 04 13.MDB</t>
  </si>
  <si>
    <t>961087_CHESTFIELD_FY5 10 04 13.MDB</t>
  </si>
  <si>
    <t>04/10/2013 13:21</t>
  </si>
  <si>
    <t>08/26/2014 11:49:30</t>
  </si>
  <si>
    <t>01/23/2015 23:16:32</t>
  </si>
  <si>
    <t>\\scotia.sgngroup.net\dfs\shared\Syn4.2.3\Southern Networks\S9 (96) district LP models\961088_HERNE_BAY\Approved\961088 Herne Bay - Approved.MDB</t>
  </si>
  <si>
    <t>961088 Herne Bay - Approved.MDB</t>
  </si>
  <si>
    <t>961088_HERNE_BAY</t>
  </si>
  <si>
    <t>03/15/2010 14:36:25</t>
  </si>
  <si>
    <t>11/02/2009 09:08</t>
  </si>
  <si>
    <t>01/23/2015 23:16:33</t>
  </si>
  <si>
    <t>\\scotia.sgngroup.net\dfs\shared\Syn4.2.3\Southern Networks\S9 (96) district LP models\961088_HERNE_BAY\CBM\961088 Herne Bay - CBM MAY 2013.MDB</t>
  </si>
  <si>
    <t>961088 Herne Bay - CBM MAY 2013.MDB</t>
  </si>
  <si>
    <t>05/13/2013 10:17:07</t>
  </si>
  <si>
    <t>05/28/2014 11:26:14</t>
  </si>
  <si>
    <t>02/05/2015 14:27</t>
  </si>
  <si>
    <t>\\scotia.sgngroup.net\dfs\shared\Syn4.2.3\Southern Networks\S9 (96) district LP models\961088_HERNE_BAY\CBM\961088 Herne Bay - FY1 - for use as CBM May 2015.MDB</t>
  </si>
  <si>
    <t>961088 Herne Bay - FY1 - for use as CBM May 2015.MDB</t>
  </si>
  <si>
    <t>01/26/2015 11:33:29</t>
  </si>
  <si>
    <t>01/26/2015 11:34:27</t>
  </si>
  <si>
    <t>\\scotia.sgngroup.net\dfs\shared\Syn4.2.3\Southern Networks\S9 (96) district LP models\961088_HERNE_BAY\CBM\961088_Herne_Bay_CBM.MDB</t>
  </si>
  <si>
    <t>961088_Herne_Bay_CBM.MDB</t>
  </si>
  <si>
    <t>08/29/2012 14:44:25</t>
  </si>
  <si>
    <t>08/29/2012 14:44:33</t>
  </si>
  <si>
    <t>01/23/2015 23:16:52</t>
  </si>
  <si>
    <t>\\scotia.sgngroup.net\dfs\shared\Syn4.2.3\Southern Networks\S9 (96) district LP models\961088_HERNE_BAY\FY1\961088 Herne Bay - FY1.MDB</t>
  </si>
  <si>
    <t>961088 Herne Bay - FY1.MDB</t>
  </si>
  <si>
    <t>03/15/2010 14:55:45</t>
  </si>
  <si>
    <t>12/05/2014 13:22</t>
  </si>
  <si>
    <t>01/26/2015 11:33:05</t>
  </si>
  <si>
    <t>\\scotia.sgngroup.net\dfs\shared\Syn4.2.3\Southern Networks\S9 (96) district LP models\961088_HERNE_BAY\FY5\961088 Herne Bay - FY5.MDB</t>
  </si>
  <si>
    <t>961088 Herne Bay - FY5.MDB</t>
  </si>
  <si>
    <t>03/15/2010 14:56:27</t>
  </si>
  <si>
    <t>12/05/2014 13:18</t>
  </si>
  <si>
    <t>01/23/2015 23:17:03</t>
  </si>
  <si>
    <t>\\scotia.sgngroup.net\dfs\shared\Syn4.2.3\Southern Networks\S9 (96) district LP models\961088_HERNE_BAY\Validated\961088 Herne Bay - Validated.MDB</t>
  </si>
  <si>
    <t>961088 Herne Bay - Validated.MDB</t>
  </si>
  <si>
    <t>03/15/2010 14:36:58</t>
  </si>
  <si>
    <t>08/29/2012 14:46:27</t>
  </si>
  <si>
    <t>01/23/2015 23:17:09</t>
  </si>
  <si>
    <t>\\scotia.sgngroup.net\dfs\shared\Syn4.2.3\Southern Networks\S9 (96) district LP models\961089_CANTERBURY_UNIVERSITY\Approved\961089_CANTERBURY_UNIVERSITY_Approved.MDB</t>
  </si>
  <si>
    <t>961089_CANTERBURY_UNIVERSITY_Approved.MDB</t>
  </si>
  <si>
    <t>961089_CANTERBURY_UNIVERSITY</t>
  </si>
  <si>
    <t>08/30/2012 10:47:07</t>
  </si>
  <si>
    <t>08/30/2012 10:47:11</t>
  </si>
  <si>
    <t>\\scotia.sgngroup.net\dfs\shared\Syn4.2.3\Southern Networks\S9 (96) district LP models\961089_CANTERBURY_UNIVERSITY\CBM\961089_CANTERBURY_UNIVERSITY_CBM MAY 2013.MDB</t>
  </si>
  <si>
    <t>961089_CANTERBURY_UNIVERSITY_CBM MAY 2013.MDB</t>
  </si>
  <si>
    <t>05/13/2013 10:18:04</t>
  </si>
  <si>
    <t>05/13/2013 10:18:08</t>
  </si>
  <si>
    <t>02/20/2015 11:00:41</t>
  </si>
  <si>
    <t>\\scotia.sgngroup.net\dfs\shared\Syn4.2.3\Southern Networks\S9 (96) district LP models\961089_CANTERBURY_UNIVERSITY\CBM\961089_CANTERBURY_UNIVERSITY_FY1 - for use as CBM May 2015.MDB</t>
  </si>
  <si>
    <t>961089_CANTERBURY_UNIVERSITY_FY1 - for use as CBM May 2015.MDB</t>
  </si>
  <si>
    <t>01/26/2015 11:35:06</t>
  </si>
  <si>
    <t>01/26/2015 11:35:34</t>
  </si>
  <si>
    <t>02/20/2015 10:37:25</t>
  </si>
  <si>
    <t>\\scotia.sgngroup.net\dfs\shared\Syn4.2.3\Southern Networks\S9 (96) district LP models\961089_CANTERBURY_UNIVERSITY\FY1\961089_CANTERBURY_UNIVERSITY_FY1.MDB</t>
  </si>
  <si>
    <t>961089_CANTERBURY_UNIVERSITY_FY1.MDB</t>
  </si>
  <si>
    <t>08/30/2012 10:40:47</t>
  </si>
  <si>
    <t>02/25/2015 16:57:31</t>
  </si>
  <si>
    <t>\\scotia.sgngroup.net\dfs\shared\Syn4.2.3\Southern Networks\S9 (96) district LP models\961089_CANTERBURY_UNIVERSITY\FY5\961089_CANTERBURY_UNIVERSITY_FY5.MDB</t>
  </si>
  <si>
    <t>961089_CANTERBURY_UNIVERSITY_FY5.MDB</t>
  </si>
  <si>
    <t>08/30/2012 10:43:01</t>
  </si>
  <si>
    <t>02/25/2015 14:18:51</t>
  </si>
  <si>
    <t>\\scotia.sgngroup.net\dfs\shared\Syn4.2.3\Southern Networks\S9 (96) district LP models\961090_CANTERBURY\CBM\961090_CANTERBURY_cbm 20 04 12.MDB</t>
  </si>
  <si>
    <t>961090_CANTERBURY_cbm 20 04 12.MDB</t>
  </si>
  <si>
    <t>961090_CANTERBURY</t>
  </si>
  <si>
    <t>04/23/2012 11:12:22</t>
  </si>
  <si>
    <t>05/29/2012 14:12:13</t>
  </si>
  <si>
    <t>01/23/2015 23:17:38</t>
  </si>
  <si>
    <t>\\scotia.sgngroup.net\dfs\shared\Syn4.2.3\Southern Networks\S9 (96) district LP models\961090_CANTERBURY\CBM\961090_CANTERBURY_CBM MAY 2013.MDB</t>
  </si>
  <si>
    <t>961090_CANTERBURY_CBM MAY 2013.MDB</t>
  </si>
  <si>
    <t>05/13/2013 10:21:28</t>
  </si>
  <si>
    <t>05/16/2013 14:39:49</t>
  </si>
  <si>
    <t>02/05/2015 11:51</t>
  </si>
  <si>
    <t>\\scotia.sgngroup.net\dfs\shared\Syn4.2.3\Southern Networks\S9 (96) district LP models\961090_CANTERBURY\CBM\961090_CANTERBURY_fy1 - for use as CBM May 2015.MDB</t>
  </si>
  <si>
    <t>961090_CANTERBURY_fy1 - for use as CBM May 2015.MDB</t>
  </si>
  <si>
    <t>01/26/2015 11:45:35</t>
  </si>
  <si>
    <t>01/26/2015 11:46:22</t>
  </si>
  <si>
    <t>01/26/2015 18:06:37</t>
  </si>
  <si>
    <t>\\scotia.sgngroup.net\dfs\shared\Syn4.2.3\Southern Networks\S9 (96) district LP models\961090_CANTERBURY\FY1\961090_CANTERBURY_fy1 20 04 12.MDB</t>
  </si>
  <si>
    <t>961090_CANTERBURY_fy1 20 04 12.MDB</t>
  </si>
  <si>
    <t>04/23/2012 11:06:15</t>
  </si>
  <si>
    <t>02/11/2015 15:34</t>
  </si>
  <si>
    <t>02/26/2015 14:08:23</t>
  </si>
  <si>
    <t>\\scotia.sgngroup.net\dfs\shared\Syn4.2.3\Southern Networks\S9 (96) district LP models\961090_CANTERBURY\FY1\961090_CANTERBURY_fy1_70 PERCENT_ 20 04 12.MDB</t>
  </si>
  <si>
    <t>961090_CANTERBURY_fy1_70 PERCENT_ 20 04 12.MDB</t>
  </si>
  <si>
    <t>04/05/2013 15:02</t>
  </si>
  <si>
    <t>05/19/2014 16:40:55</t>
  </si>
  <si>
    <t>01/23/2015 23:17:48</t>
  </si>
  <si>
    <t>\\scotia.sgngroup.net\dfs\shared\Syn4.2.3\Southern Networks\S9 (96) district LP models\961090_CANTERBURY\FY5\961090_CANTERBURY_fy5 20 04 12.MDB</t>
  </si>
  <si>
    <t>961090_CANTERBURY_fy5 20 04 12.MDB</t>
  </si>
  <si>
    <t>04/23/2012 11:03:31</t>
  </si>
  <si>
    <t>02/11/2015 15:36</t>
  </si>
  <si>
    <t>02/27/2015 11:40:05</t>
  </si>
  <si>
    <t>\\scotia.sgngroup.net\dfs\shared\Syn4.2.3\Southern Networks\S9 (96) district LP models\961091_BRIDGE\Approved\961091_BRIDGE_Approved.MDB</t>
  </si>
  <si>
    <t>961091_BRIDGE_Approved.MDB</t>
  </si>
  <si>
    <t>961091_BRIDGE</t>
  </si>
  <si>
    <t>03/21/2012 11:03:57</t>
  </si>
  <si>
    <t>02/20/2012 14:17:34</t>
  </si>
  <si>
    <t>01/23/2015 23:18:25</t>
  </si>
  <si>
    <t>\\scotia.sgngroup.net\dfs\shared\Syn4.2.3\Southern Networks\S9 (96) district LP models\961091_BRIDGE\CBM\961091_BRIDGE_CBM MAY 2013.MDB</t>
  </si>
  <si>
    <t>961091_BRIDGE_CBM MAY 2013.MDB</t>
  </si>
  <si>
    <t>05/13/2013 10:22:15</t>
  </si>
  <si>
    <t>05/13/2013 10:22:20</t>
  </si>
  <si>
    <t>01/23/2015 23:18:29</t>
  </si>
  <si>
    <t>\\scotia.sgngroup.net\dfs\shared\Syn4.2.3\Southern Networks\S9 (96) district LP models\961091_BRIDGE\CBM\961091_BRIDGE_CBM-10-11.mdb</t>
  </si>
  <si>
    <t>961091_BRIDGE_CBM-10-11.mdb</t>
  </si>
  <si>
    <t>04/13/2011 15:01:18</t>
  </si>
  <si>
    <t>04/14/2009 11:38:06</t>
  </si>
  <si>
    <t>\\scotia.sgngroup.net\dfs\shared\Syn4.2.3\Southern Networks\S9 (96) district LP models\961091_BRIDGE\CBM\961091_BRIDGE_CBM_11_12.MDB</t>
  </si>
  <si>
    <t>961091_BRIDGE_CBM_11_12.MDB</t>
  </si>
  <si>
    <t>03/21/2012 11:06:40</t>
  </si>
  <si>
    <t>03/21/2012 11:06:44</t>
  </si>
  <si>
    <t>\\scotia.sgngroup.net\dfs\shared\Syn4.2.3\Southern Networks\S9 (96) district LP models\961091_BRIDGE\FY1\961091_BRIDGE_FY1 - for use as CBM May 2015.MDB</t>
  </si>
  <si>
    <t>961091_BRIDGE_FY1 - for use as CBM May 2015.MDB</t>
  </si>
  <si>
    <t>01/26/2015 11:47:02</t>
  </si>
  <si>
    <t>01/26/2015 11:47:26</t>
  </si>
  <si>
    <t>\\scotia.sgngroup.net\dfs\shared\Syn4.2.3\Southern Networks\S9 (96) district LP models\961091_BRIDGE\FY1\961091_BRIDGE_FY1.MDB</t>
  </si>
  <si>
    <t>961091_BRIDGE_FY1.MDB</t>
  </si>
  <si>
    <t>09/10/2014 10:34</t>
  </si>
  <si>
    <t>01/26/2015 11:46:41</t>
  </si>
  <si>
    <t>\\scotia.sgngroup.net\dfs\shared\Syn4.2.3\Southern Networks\S9 (96) district LP models\961091_BRIDGE\FY5\961091_BRIDGE_FY5.MDB</t>
  </si>
  <si>
    <t>961091_BRIDGE_FY5.MDB</t>
  </si>
  <si>
    <t>03/21/2012 11:03:45</t>
  </si>
  <si>
    <t>06/19/2014 17:01:28</t>
  </si>
  <si>
    <t>01/23/2015 23:18:32</t>
  </si>
  <si>
    <t>\\scotia.sgngroup.net\dfs\shared\Syn4.2.3\Southern Networks\S9 (96) district LP models\961092_LITTLEBOURNE\Approved\961092_LITTLEBOURNE_Approved.MDB</t>
  </si>
  <si>
    <t>961092_LITTLEBOURNE_Approved.MDB</t>
  </si>
  <si>
    <t>961092_LITTLEBOURNE</t>
  </si>
  <si>
    <t>03/22/2012 10:26:30</t>
  </si>
  <si>
    <t>03/20/2012 14:32:47</t>
  </si>
  <si>
    <t>01/23/2015 23:18:34</t>
  </si>
  <si>
    <t>\\scotia.sgngroup.net\dfs\shared\Syn4.2.3\Southern Networks\S9 (96) district LP models\961092_LITTLEBOURNE\CBM\961092_LITTLEBOURNE_CBM MAY 2013.MDB</t>
  </si>
  <si>
    <t>961092_LITTLEBOURNE_CBM MAY 2013.MDB</t>
  </si>
  <si>
    <t>05/13/2013 10:23:10</t>
  </si>
  <si>
    <t>05/13/2013 10:23:13</t>
  </si>
  <si>
    <t>01/23/2015 23:18:38</t>
  </si>
  <si>
    <t>\\scotia.sgngroup.net\dfs\shared\Syn4.2.3\Southern Networks\S9 (96) district LP models\961092_LITTLEBOURNE\CBM\961092_LITTLEBOURNE_CBM-10-11.mdb</t>
  </si>
  <si>
    <t>961092_LITTLEBOURNE_CBM-10-11.mdb</t>
  </si>
  <si>
    <t>04/13/2011 15:03:05</t>
  </si>
  <si>
    <t>12/02/2009 11:56</t>
  </si>
  <si>
    <t>\\scotia.sgngroup.net\dfs\shared\Syn4.2.3\Southern Networks\S9 (96) district LP models\961092_LITTLEBOURNE\CBM\961092_LITTLEBOURNE_CBM_11_12.MDB</t>
  </si>
  <si>
    <t>961092_LITTLEBOURNE_CBM_11_12.MDB</t>
  </si>
  <si>
    <t>03/22/2012 10:49:48</t>
  </si>
  <si>
    <t>03/22/2012 10:49:51</t>
  </si>
  <si>
    <t>\\scotia.sgngroup.net\dfs\shared\Syn4.2.3\Southern Networks\S9 (96) district LP models\961092_LITTLEBOURNE\CBM\961092_LITTLEBOURNE_FY1 - for use as CBM May 2015.MDB</t>
  </si>
  <si>
    <t>961092_LITTLEBOURNE_FY1 - for use as CBM May 2015.MDB</t>
  </si>
  <si>
    <t>01/26/2015 11:48:02</t>
  </si>
  <si>
    <t>01/26/2015 11:48:25</t>
  </si>
  <si>
    <t>01/26/2015 18:06:38</t>
  </si>
  <si>
    <t>\\scotia.sgngroup.net\dfs\shared\Syn4.2.3\Southern Networks\S9 (96) district LP models\961092_LITTLEBOURNE\FY1\961092_LITTLEBOURNE_FY1.MDB</t>
  </si>
  <si>
    <t>961092_LITTLEBOURNE_FY1.MDB</t>
  </si>
  <si>
    <t>03/24/2007 08:23:14</t>
  </si>
  <si>
    <t>09/10/2014 09:57</t>
  </si>
  <si>
    <t>01/26/2015 11:47:42</t>
  </si>
  <si>
    <t>\\scotia.sgngroup.net\dfs\shared\Syn4.2.3\Southern Networks\S9 (96) district LP models\961092_LITTLEBOURNE\FY5\961092_LITTLEBOURNE_FY5.MDB</t>
  </si>
  <si>
    <t>961092_LITTLEBOURNE_FY5.MDB</t>
  </si>
  <si>
    <t>03/22/2012 10:25:53</t>
  </si>
  <si>
    <t>09/10/2014 09:59</t>
  </si>
  <si>
    <t>01/23/2015 23:18:39</t>
  </si>
  <si>
    <t>\\scotia.sgngroup.net\dfs\shared\Syn4.2.3\Southern Networks\S9 (96) district LP models\961093_CHARTHAM\Approved\961093 - Chartham - Approved.MDB</t>
  </si>
  <si>
    <t>961093 - Chartham - Approved.MDB</t>
  </si>
  <si>
    <t>961093_CHARTHAM</t>
  </si>
  <si>
    <t>04/02/2012 10:17</t>
  </si>
  <si>
    <t>04/02/2012 10:18</t>
  </si>
  <si>
    <t>01/23/2015 23:18:40</t>
  </si>
  <si>
    <t>\\scotia.sgngroup.net\dfs\shared\Syn4.2.3\Southern Networks\S9 (96) district LP models\961093_CHARTHAM\CBM\961093 - Chartham - CBM 11-12.MDB</t>
  </si>
  <si>
    <t>961093 - Chartham - CBM 11-12.MDB</t>
  </si>
  <si>
    <t>01/23/2015 23:18:44</t>
  </si>
  <si>
    <t>\\scotia.sgngroup.net\dfs\shared\Syn4.2.3\Southern Networks\S9 (96) district LP models\961093_CHARTHAM\CBM\961093 - Chartham - CBM MAY 2013.MDB</t>
  </si>
  <si>
    <t>961093 - Chartham - CBM MAY 2013.MDB</t>
  </si>
  <si>
    <t>05/13/2013 10:23:56</t>
  </si>
  <si>
    <t>05/13/2013 10:24:01</t>
  </si>
  <si>
    <t>\\scotia.sgngroup.net\dfs\shared\Syn4.2.3\Southern Networks\S9 (96) district LP models\961093_CHARTHAM\CBM\961093 - Chartham - FY1 - for use as CBM May 2015.MDB</t>
  </si>
  <si>
    <t>961093 - Chartham - FY1 - for use as CBM May 2015.MDB</t>
  </si>
  <si>
    <t>01/26/2015 11:49:03</t>
  </si>
  <si>
    <t>01/26/2015 11:49:26</t>
  </si>
  <si>
    <t>\\scotia.sgngroup.net\dfs\shared\Syn4.2.3\Southern Networks\S9 (96) district LP models\961093_CHARTHAM\CBM\961093_CHARTHAM_CBM-10-11.mdb</t>
  </si>
  <si>
    <t>961093_CHARTHAM_CBM-10-11.mdb</t>
  </si>
  <si>
    <t>04/13/2011 15:04:31</t>
  </si>
  <si>
    <t>04/19/2008 11:06:40</t>
  </si>
  <si>
    <t>01/23/2015 23:18:45</t>
  </si>
  <si>
    <t>\\scotia.sgngroup.net\dfs\shared\Syn4.2.3\Southern Networks\S9 (96) district LP models\961093_CHARTHAM\FY1\961093 - Chartham - FY1.MDB</t>
  </si>
  <si>
    <t>961093 - Chartham - FY1.MDB</t>
  </si>
  <si>
    <t>04/02/2012 10:15</t>
  </si>
  <si>
    <t>08/13/2014 10:34:18</t>
  </si>
  <si>
    <t>01/26/2015 11:48:43</t>
  </si>
  <si>
    <t>\\scotia.sgngroup.net\dfs\shared\Syn4.2.3\Southern Networks\S9 (96) district LP models\961093_CHARTHAM\FY5\961093 - Chartham - FY5.MDB</t>
  </si>
  <si>
    <t>961093 - Chartham - FY5.MDB</t>
  </si>
  <si>
    <t>08/13/2014 10:34:06</t>
  </si>
  <si>
    <t>01/23/2015 23:18:46</t>
  </si>
  <si>
    <t>\\scotia.sgngroup.net\dfs\shared\Syn4.2.3\Southern Networks\S9 (96) district LP models\961094_THANET\Approved\961094_THANET_APPROVED.MDB</t>
  </si>
  <si>
    <t>961094_THANET_APPROVED.MDB</t>
  </si>
  <si>
    <t>961094_THANET</t>
  </si>
  <si>
    <t>03/17/2010 09:46:03</t>
  </si>
  <si>
    <t>03/17/2010 09:46:14</t>
  </si>
  <si>
    <t>01/23/2015 23:18:48</t>
  </si>
  <si>
    <t>\\scotia.sgngroup.net\dfs\shared\Syn4.2.3\Southern Networks\S9 (96) district LP models\961094_THANET\CBM\961094_THANET_CBM MAY 2013.MDB</t>
  </si>
  <si>
    <t>961094_THANET_CBM MAY 2013.MDB</t>
  </si>
  <si>
    <t>05/13/2013 10:24:58</t>
  </si>
  <si>
    <t>09/19/2014 15:34:11</t>
  </si>
  <si>
    <t>02/18/2015 13:31:46</t>
  </si>
  <si>
    <t>\\scotia.sgngroup.net\dfs\shared\Syn4.2.3\Southern Networks\S9 (96) district LP models\961094_THANET\CBM\961094_THANET_CBM.MDB</t>
  </si>
  <si>
    <t>961094_THANET_CBM.MDB</t>
  </si>
  <si>
    <t>07/13/2012 09:38:05</t>
  </si>
  <si>
    <t>07/13/2012 09:38:19</t>
  </si>
  <si>
    <t>01/23/2015 23:19:06</t>
  </si>
  <si>
    <t>\\scotia.sgngroup.net\dfs\shared\Syn4.2.3\Southern Networks\S9 (96) district LP models\961094_THANET\CBM\961094_THANET_CBMSEN28873AMR MAY 2014.MDB</t>
  </si>
  <si>
    <t>961094_THANET_CBMSEN28873AMR MAY 2014.MDB</t>
  </si>
  <si>
    <t>05/09/2014 08:29</t>
  </si>
  <si>
    <t>05/09/2014 08:30</t>
  </si>
  <si>
    <t>01/23/2015 23:19:09</t>
  </si>
  <si>
    <t>\\scotia.sgngroup.net\dfs\shared\Syn4.2.3\Southern Networks\S9 (96) district LP models\961094_THANET\CBM\961094_THANET_FY1 - for use as CBM May 2015.MDB</t>
  </si>
  <si>
    <t>961094_THANET_FY1 - for use as CBM May 2015.MDB</t>
  </si>
  <si>
    <t>01/26/2015 11:50:57</t>
  </si>
  <si>
    <t>01/26/2015 11:52:02</t>
  </si>
  <si>
    <t>01/26/2015 18:06:39</t>
  </si>
  <si>
    <t>\\scotia.sgngroup.net\dfs\shared\Syn4.2.3\Southern Networks\S9 (96) district LP models\961094_THANET\CBM\NRO SEN25361_961094_THANET_CBM.MDB</t>
  </si>
  <si>
    <t>NRO SEN25361_961094_THANET_CBM.MDB</t>
  </si>
  <si>
    <t>02/25/2013 14:26:40</t>
  </si>
  <si>
    <t>02/26/2013 08:30:22</t>
  </si>
  <si>
    <t>01/23/2015 23:19:10</t>
  </si>
  <si>
    <t>\\scotia.sgngroup.net\dfs\shared\Syn4.2.3\Southern Networks\S9 (96) district LP models\961094_THANET\FY1\961094_THANET_FY1.MDB</t>
  </si>
  <si>
    <t>961094_THANET_FY1.MDB</t>
  </si>
  <si>
    <t>07/13/2012 09:41:02</t>
  </si>
  <si>
    <t>02/03/2015 11:29</t>
  </si>
  <si>
    <t>\\scotia.sgngroup.net\dfs\shared\Syn4.2.3\Southern Networks\S9 (96) district LP models\961094_THANET\FY1\961094_THANET_FY1_50_PERCENT.MDB</t>
  </si>
  <si>
    <t>961094_THANET_FY1_50_PERCENT.MDB</t>
  </si>
  <si>
    <t>11/19/2014 13:37:28</t>
  </si>
  <si>
    <t>11/19/2014 13:37:41</t>
  </si>
  <si>
    <t>01/23/2015 23:19:17</t>
  </si>
  <si>
    <t>\\scotia.sgngroup.net\dfs\shared\Syn4.2.3\Southern Networks\S9 (96) district LP models\961094_THANET\FY5\961094_THANET_FY5.MDB</t>
  </si>
  <si>
    <t>961094_THANET_FY5.MDB</t>
  </si>
  <si>
    <t>07/13/2012 09:42:37</t>
  </si>
  <si>
    <t>02/23/2015 11:40:55</t>
  </si>
  <si>
    <t>02/23/2015 18:08:50</t>
  </si>
  <si>
    <t>\\scotia.sgngroup.net\dfs\shared\Syn4.2.3\Southern Networks\S9 (96) district LP models\961094_THANET\FY5\961094_THANET_FY5_peter.MDB</t>
  </si>
  <si>
    <t>961094_THANET_FY5_peter.MDB</t>
  </si>
  <si>
    <t>\\scotia.sgngroup.net\dfs\shared\Syn4.2.3\Southern Networks\S9 (96) district LP models\961095_MINSTER\Approved\961095 Minster FY0.MDB</t>
  </si>
  <si>
    <t>961095 Minster FY0.MDB</t>
  </si>
  <si>
    <t>961095_MINSTER</t>
  </si>
  <si>
    <t>02/17/2014 15:06:11</t>
  </si>
  <si>
    <t>02/17/2014 15:06:16</t>
  </si>
  <si>
    <t>01/23/2015 23:20:21</t>
  </si>
  <si>
    <t>\\scotia.sgngroup.net\dfs\shared\Syn4.2.3\Southern Networks\S9 (96) district LP models\961095_MINSTER\CBM\961095 Minster CBM-17-02-2014.MDB</t>
  </si>
  <si>
    <t>961095 Minster CBM-17-02-2014.MDB</t>
  </si>
  <si>
    <t>02/17/2014 15:07:20</t>
  </si>
  <si>
    <t>02/17/2014 15:07:23</t>
  </si>
  <si>
    <t>01/23/2015 23:20:34</t>
  </si>
  <si>
    <t>\\scotia.sgngroup.net\dfs\shared\Syn4.2.3\Southern Networks\S9 (96) district LP models\961095_MINSTER\CBM\961095 Minster FY1 - for use as CBM May 2015.MDB</t>
  </si>
  <si>
    <t>961095 Minster FY1 - for use as CBM May 2015.MDB</t>
  </si>
  <si>
    <t>01/26/2015 11:53:06</t>
  </si>
  <si>
    <t>01/26/2015 11:53:37</t>
  </si>
  <si>
    <t>\\scotia.sgngroup.net\dfs\shared\Syn4.2.3\Southern Networks\S9 (96) district LP models\961095_MINSTER\FY1\961095 Minster FY1.MDB</t>
  </si>
  <si>
    <t>961095 Minster FY1.MDB</t>
  </si>
  <si>
    <t>02/17/2014 15:04:44</t>
  </si>
  <si>
    <t>02/17/2015 16:48:56</t>
  </si>
  <si>
    <t>02/17/2015 18:07:17</t>
  </si>
  <si>
    <t>\\scotia.sgngroup.net\dfs\shared\Syn4.2.3\Southern Networks\S9 (96) district LP models\961095_MINSTER\FY5\961095 Minster FY5.MDB</t>
  </si>
  <si>
    <t>961095 Minster FY5.MDB</t>
  </si>
  <si>
    <t>02/17/2014 14:59:54</t>
  </si>
  <si>
    <t>02/24/2015 09:16:08</t>
  </si>
  <si>
    <t>\\scotia.sgngroup.net\dfs\shared\Syn4.2.3\Southern Networks\S9 (96) district LP models\961096_CLIFFS_END\Approved\961096_CLIFFS_END_Approved.MDB</t>
  </si>
  <si>
    <t>961096_CLIFFS_END_Approved.MDB</t>
  </si>
  <si>
    <t>961096_CLIFFS_END</t>
  </si>
  <si>
    <t>03/22/2012 15:17:54</t>
  </si>
  <si>
    <t>02/17/2012 09:19:09</t>
  </si>
  <si>
    <t>01/23/2015 23:20:41</t>
  </si>
  <si>
    <t>\\scotia.sgngroup.net\dfs\shared\Syn4.2.3\Southern Networks\S9 (96) district LP models\961096_CLIFFS_END\CBM\961096_CLIFFS_END_CBM MAY 2013.MDB</t>
  </si>
  <si>
    <t>961096_CLIFFS_END_CBM MAY 2013.MDB</t>
  </si>
  <si>
    <t>05/13/2013 10:27:25</t>
  </si>
  <si>
    <t>05/13/2013 10:27:29</t>
  </si>
  <si>
    <t>01/23/2015 23:20:48</t>
  </si>
  <si>
    <t>\\scotia.sgngroup.net\dfs\shared\Syn4.2.3\Southern Networks\S9 (96) district LP models\961096_CLIFFS_END\CBM\961096_CLIFFS_END_CBM-10-11.MDB</t>
  </si>
  <si>
    <t>961096_CLIFFS_END_CBM-10-11.MDB</t>
  </si>
  <si>
    <t>03/18/2011 11:44:52</t>
  </si>
  <si>
    <t>05/22/2012 07:53:00</t>
  </si>
  <si>
    <t>01/23/2015 23:20:53</t>
  </si>
  <si>
    <t>\\scotia.sgngroup.net\dfs\shared\Syn4.2.3\Southern Networks\S9 (96) district LP models\961096_CLIFFS_END\CBM\961096_CLIFFS_END_CBM_11_12.MDB</t>
  </si>
  <si>
    <t>961096_CLIFFS_END_CBM_11_12.MDB</t>
  </si>
  <si>
    <t>03/22/2012 15:13:04</t>
  </si>
  <si>
    <t>05/22/2012 07:48:33</t>
  </si>
  <si>
    <t>01/23/2015 23:20:51</t>
  </si>
  <si>
    <t>\\scotia.sgngroup.net\dfs\shared\Syn4.2.3\Southern Networks\S9 (96) district LP models\961096_CLIFFS_END\CBM\961096_CLIFFS_END_FY1 - for use as CBM May 2015.MDB</t>
  </si>
  <si>
    <t>961096_CLIFFS_END_FY1 - for use as CBM May 2015.MDB</t>
  </si>
  <si>
    <t>01/26/2015 11:54:30</t>
  </si>
  <si>
    <t>01/26/2015 11:55:12</t>
  </si>
  <si>
    <t>\\scotia.sgngroup.net\dfs\shared\Syn4.2.3\Southern Networks\S9 (96) district LP models\961096_CLIFFS_END\FY1\961096_CLIFFS_END_FY1.MDB</t>
  </si>
  <si>
    <t>961096_CLIFFS_END_FY1.MDB</t>
  </si>
  <si>
    <t>03/22/2012 15:15:58</t>
  </si>
  <si>
    <t>08/12/2014 09:16</t>
  </si>
  <si>
    <t>01/26/2015 11:54:08</t>
  </si>
  <si>
    <t>\\scotia.sgngroup.net\dfs\shared\Syn4.2.3\Southern Networks\S9 (96) district LP models\961096_CLIFFS_END\FY5\961096_CLIFFS_END_FY5.MDB</t>
  </si>
  <si>
    <t>961096_CLIFFS_END_FY5.MDB</t>
  </si>
  <si>
    <t>03/18/2011 11:51:56</t>
  </si>
  <si>
    <t>08/12/2014 09:17</t>
  </si>
  <si>
    <t>01/23/2015 23:20:57</t>
  </si>
  <si>
    <t>\\scotia.sgngroup.net\dfs\shared\Syn4.2.3\Southern Networks\S9 (96) district LP models\961097_TENTERDEN\Approved\961097_TENTERDEN_Approved.MDB</t>
  </si>
  <si>
    <t>961097_TENTERDEN_Approved.MDB</t>
  </si>
  <si>
    <t>09/11/2009 09:41</t>
  </si>
  <si>
    <t>09/11/2009 10:46</t>
  </si>
  <si>
    <t>01/23/2015 23:20:59</t>
  </si>
  <si>
    <t>\\scotia.sgngroup.net\dfs\shared\Syn4.2.3\Southern Networks\S9 (96) district LP models\961097_TENTERDEN\Approved\961097_TENTERDEN_CBM.MDB</t>
  </si>
  <si>
    <t>961097_TENTERDEN_CBM.MDB</t>
  </si>
  <si>
    <t>09/01/2010 12:11</t>
  </si>
  <si>
    <t>\\scotia.sgngroup.net\dfs\shared\Syn4.2.3\Southern Networks\S9 (96) district LP models\961097_TENTERDEN\CBM\961097_TENTERDEN_CBM MAY 2013.MDB</t>
  </si>
  <si>
    <t>961097_TENTERDEN_CBM MAY 2013.MDB</t>
  </si>
  <si>
    <t>05/13/2013 10:28:14</t>
  </si>
  <si>
    <t>05/13/2013 10:28:18</t>
  </si>
  <si>
    <t>\\scotia.sgngroup.net\dfs\shared\Syn4.2.3\Southern Networks\S9 (96) district LP models\961098_CHARING\FY1\961098_CHARING_FY1.MDB</t>
  </si>
  <si>
    <t>961098_CHARING_FY1.MDB</t>
  </si>
  <si>
    <t>03/24/2007 08:23:25</t>
  </si>
  <si>
    <t>09/30/2014 13:27:43</t>
  </si>
  <si>
    <t>01/30/2015 09:23:18</t>
  </si>
  <si>
    <t>\\scotia.sgngroup.net\dfs\shared\Syn4.2.3\Southern Networks\S9 (96) district LP models\961098_CHARING\FY5\961098_CHARING_FY5.MDB</t>
  </si>
  <si>
    <t>961098_CHARING_FY5.MDB</t>
  </si>
  <si>
    <t>03/21/2012 10:50:24</t>
  </si>
  <si>
    <t>08/13/2014 10:47:15</t>
  </si>
  <si>
    <t>01/23/2015 23:21:21</t>
  </si>
  <si>
    <t>\\scotia.sgngroup.net\dfs\shared\Syn4.2.3\Southern Networks\S9 (96) district LP models\961099_PLUCKLEY\CBM\961099_PLUCKLEY_CBM MAY 2013.MDB</t>
  </si>
  <si>
    <t>961099_PLUCKLEY_CBM MAY 2013.MDB</t>
  </si>
  <si>
    <t>961099_PLUCKLEY</t>
  </si>
  <si>
    <t>05/13/2013 10:29:56</t>
  </si>
  <si>
    <t>05/13/2013 10:29:59</t>
  </si>
  <si>
    <t>01/23/2015 23:21:25</t>
  </si>
  <si>
    <t>\\scotia.sgngroup.net\dfs\shared\Syn4.2.3\Southern Networks\S9 (96) district LP models\961099_PLUCKLEY\CBM\961099_PLUCKLEY_CBM-10-11.mdb</t>
  </si>
  <si>
    <t>961099_PLUCKLEY_CBM-10-11.mdb</t>
  </si>
  <si>
    <t>04/13/2011 15:14:17</t>
  </si>
  <si>
    <t>09/14/2009 14:17:33</t>
  </si>
  <si>
    <t>01/23/2015 23:21:26</t>
  </si>
  <si>
    <t>\\scotia.sgngroup.net\dfs\shared\Syn4.2.3\Southern Networks\S9 (96) district LP models\961099_PLUCKLEY\CBM\961099_PLUCKLEY_CBM-11-12.MDB</t>
  </si>
  <si>
    <t>961099_PLUCKLEY_CBM-11-12.MDB</t>
  </si>
  <si>
    <t>04/10/2012 14:34</t>
  </si>
  <si>
    <t>\\scotia.sgngroup.net\dfs\shared\Syn4.2.3\Southern Networks\S9 (96) district LP models\961099_PLUCKLEY\CBM\961099_PLUCKLEY_FY1 - for use as CBM May 2015.MDB</t>
  </si>
  <si>
    <t>961099_PLUCKLEY_FY1 - for use as CBM May 2015.MDB</t>
  </si>
  <si>
    <t>01/30/2015 09:25:13</t>
  </si>
  <si>
    <t>01/30/2015 09:25:36</t>
  </si>
  <si>
    <t>\\scotia.sgngroup.net\dfs\shared\Syn4.2.3\Southern Networks\S9 (96) district LP models\961099_PLUCKLEY\FY1\961099_PLUCKLEY_FY1.MDB</t>
  </si>
  <si>
    <t>961099_PLUCKLEY_FY1.MDB</t>
  </si>
  <si>
    <t>11/16/2011 14:21:38</t>
  </si>
  <si>
    <t>01/14/2015 12:16:14</t>
  </si>
  <si>
    <t>01/30/2015 09:24:49</t>
  </si>
  <si>
    <t>\\scotia.sgngroup.net\dfs\shared\Syn4.2.3\Southern Networks\S9 (96) district LP models\961099_PLUCKLEY\FY5\961099_PLUCKLEY_FY5.MDB</t>
  </si>
  <si>
    <t>961099_PLUCKLEY_FY5.MDB</t>
  </si>
  <si>
    <t>11/16/2011 14:23:10</t>
  </si>
  <si>
    <t>01/14/2015 12:16:40</t>
  </si>
  <si>
    <t>01/23/2015 23:21:28</t>
  </si>
  <si>
    <t>\\scotia.sgngroup.net\dfs\shared\Syn4.2.3\Southern Networks\S9 (96) district LP models\961100_VIGO_VILLAGE\Approved\961100_VIGO_VILLAGE_APPROVED.MDB</t>
  </si>
  <si>
    <t>961100_VIGO_VILLAGE_APPROVED.MDB</t>
  </si>
  <si>
    <t>961100_VIGO_VILLAGE</t>
  </si>
  <si>
    <t>04/02/2012 12:19</t>
  </si>
  <si>
    <t>12/14/2011 09:42:13</t>
  </si>
  <si>
    <t>01/23/2015 23:21:29</t>
  </si>
  <si>
    <t>\\scotia.sgngroup.net\dfs\shared\Syn4.2.3\Southern Networks\S9 (96) district LP models\961100_VIGO_VILLAGE\CBM\961100_VIGO_VILLAGE_CBM MAY 2013.MDB</t>
  </si>
  <si>
    <t>961100_VIGO_VILLAGE_CBM MAY 2013.MDB</t>
  </si>
  <si>
    <t>05/13/2013 10:30:56</t>
  </si>
  <si>
    <t>05/13/2013 10:30:59</t>
  </si>
  <si>
    <t>01/23/2015 23:21:37</t>
  </si>
  <si>
    <t>\\scotia.sgngroup.net\dfs\shared\Syn4.2.3\Southern Networks\S9 (96) district LP models\961100_VIGO_VILLAGE\CBM\961100_VIGO_VILLAGE_CBM_11-12.MDB</t>
  </si>
  <si>
    <t>961100_VIGO_VILLAGE_CBM_11-12.MDB</t>
  </si>
  <si>
    <t>\\scotia.sgngroup.net\dfs\shared\Syn4.2.3\Southern Networks\S9 (96) district LP models\961100_VIGO_VILLAGE\CBM\961100_VIGO_VILLAGE_FY1 - for use as CBM May 2015.MDB</t>
  </si>
  <si>
    <t>961100_VIGO_VILLAGE_FY1 - for use as CBM May 2015.MDB</t>
  </si>
  <si>
    <t>01/30/2015 09:27:11</t>
  </si>
  <si>
    <t>01/30/2015 09:27:39</t>
  </si>
  <si>
    <t>\\scotia.sgngroup.net\dfs\shared\Syn4.2.3\Southern Networks\S9 (96) district LP models\961100_VIGO_VILLAGE\FY1\961100_VIGO_VILLAGE_FY1.MDB</t>
  </si>
  <si>
    <t>961100_VIGO_VILLAGE_FY1.MDB</t>
  </si>
  <si>
    <t>01/30/2015 09:26:48</t>
  </si>
  <si>
    <t>\\scotia.sgngroup.net\dfs\shared\Syn4.2.3\Southern Networks\S9 (96) district LP models\961100_VIGO_VILLAGE\FY5\961100_VIGO_VILLAGE_FY5.MDB</t>
  </si>
  <si>
    <t>961100_VIGO_VILLAGE_FY5.MDB</t>
  </si>
  <si>
    <t>01/23/2015 23:21:38</t>
  </si>
  <si>
    <t>\\scotia.sgngroup.net\dfs\shared\Syn4.2.3\Southern Networks\S9 (96) district LP models\961101_CULVERSTONE_GREEN\Approved\961101_CULVERSTONE_GREEN_FY0.MDB</t>
  </si>
  <si>
    <t>961101_CULVERSTONE_GREEN_FY0.MDB</t>
  </si>
  <si>
    <t>961101_CULVERSTONE_GREEN</t>
  </si>
  <si>
    <t>12/22/2011 11:46:45</t>
  </si>
  <si>
    <t>12/22/2011 11:46:49</t>
  </si>
  <si>
    <t>01/23/2015 23:21:39</t>
  </si>
  <si>
    <t>\\scotia.sgngroup.net\dfs\shared\Syn4.2.3\Southern Networks\S9 (96) district LP models\961101_CULVERSTONE_GREEN\CBM\961101_CULVERSTONE_GREEN_CBM MAY 2013.MDB</t>
  </si>
  <si>
    <t>961101_CULVERSTONE_GREEN_CBM MAY 2013.MDB</t>
  </si>
  <si>
    <t>05/13/2013 10:31:53</t>
  </si>
  <si>
    <t>05/13/2013 10:31:56</t>
  </si>
  <si>
    <t>01/23/2015 23:21:42</t>
  </si>
  <si>
    <t>\\scotia.sgngroup.net\dfs\shared\Syn4.2.3\Southern Networks\S9 (96) district LP models\961101_CULVERSTONE_GREEN\CBM\961101_CULVERSTONE_GREEN_CBM-10-11.mdb</t>
  </si>
  <si>
    <t>961101_CULVERSTONE_GREEN_CBM-10-11.mdb</t>
  </si>
  <si>
    <t>04/13/2011 15:18:40</t>
  </si>
  <si>
    <t>04/19/2008 11:15:51</t>
  </si>
  <si>
    <t>\\scotia.sgngroup.net\dfs\shared\Syn4.2.3\Southern Networks\S9 (96) district LP models\961101_CULVERSTONE_GREEN\CBM\961101_CULVERSTONE_GREEN_CBM-11-12.MDB</t>
  </si>
  <si>
    <t>961101_CULVERSTONE_GREEN_CBM-11-12.MDB</t>
  </si>
  <si>
    <t>\\scotia.sgngroup.net\dfs\shared\Syn4.2.3\Southern Networks\S9 (96) district LP models\961101_CULVERSTONE_GREEN\CBM\961101_CULVERSTONE_GREEN_FY1 - for use as CBM May 2015.MDB</t>
  </si>
  <si>
    <t>961101_CULVERSTONE_GREEN_FY1 - for use as CBM May 2015.MDB</t>
  </si>
  <si>
    <t>01/30/2015 09:28:56</t>
  </si>
  <si>
    <t>01/30/2015 09:29:18</t>
  </si>
  <si>
    <t>01/30/2015 18:05:02</t>
  </si>
  <si>
    <t>\\scotia.sgngroup.net\dfs\shared\Syn4.2.3\Southern Networks\S9 (96) district LP models\961101_CULVERSTONE_GREEN\FY1\961101_CULVERSTONE_GREEN_FY1.MDB</t>
  </si>
  <si>
    <t>961101_CULVERSTONE_GREEN_FY1.MDB</t>
  </si>
  <si>
    <t>12/22/2011 11:44:27</t>
  </si>
  <si>
    <t>01/14/2015 12:24:40</t>
  </si>
  <si>
    <t>01/30/2015 09:28:32</t>
  </si>
  <si>
    <t>\\scotia.sgngroup.net\dfs\shared\Syn4.2.3\Southern Networks\S9 (96) district LP models\961101_CULVERSTONE_GREEN\FY5\961101_CULVERSTONE_GREEN_FY5.MDB</t>
  </si>
  <si>
    <t>961101_CULVERSTONE_GREEN_FY5.MDB</t>
  </si>
  <si>
    <t>12/22/2011 11:46:09</t>
  </si>
  <si>
    <t>01/14/2015 12:24:15</t>
  </si>
  <si>
    <t>01/23/2015 23:21:44</t>
  </si>
  <si>
    <t>\\scotia.sgngroup.net\dfs\shared\Syn4.2.3\Southern Networks\S9 (96) district LP models\961102_STAPLEHURST\Approved\961102_STAPLEHURST_Approved.MDB</t>
  </si>
  <si>
    <t>961102_STAPLEHURST_Approved.MDB</t>
  </si>
  <si>
    <t>961102_STAPLEHURST</t>
  </si>
  <si>
    <t>08/10/2009 14:20</t>
  </si>
  <si>
    <t>01/23/2015 23:21:45</t>
  </si>
  <si>
    <t>\\scotia.sgngroup.net\dfs\shared\Syn4.2.3\Southern Networks\S9 (96) district LP models\961102_STAPLEHURST\Approved\961102_STAPLEHURST_CBM.MDB</t>
  </si>
  <si>
    <t>961102_STAPLEHURST_CBM.MDB</t>
  </si>
  <si>
    <t>09/01/2010 13:11</t>
  </si>
  <si>
    <t>01/23/2015 23:21:46</t>
  </si>
  <si>
    <t>\\scotia.sgngroup.net\dfs\shared\Syn4.2.3\Southern Networks\S9 (96) district LP models\961102_STAPLEHURST\CBM\961102_STAPLEHURST_CBM 03-05-13.MDB</t>
  </si>
  <si>
    <t>961102_STAPLEHURST_CBM 03-05-13.MDB</t>
  </si>
  <si>
    <t>05/03/2013 08:56</t>
  </si>
  <si>
    <t>01/23/2015 23:21:49</t>
  </si>
  <si>
    <t>\\scotia.sgngroup.net\dfs\shared\Syn4.2.3\Southern Networks\S9 (96) district LP models\961102_STAPLEHURST\CBM\961102_STAPLEHURST_FY1 03-05-13 - for use as CBM May 2015.MDB</t>
  </si>
  <si>
    <t>961102_STAPLEHURST_FY1 03-05-13 - for use as CBM May 2015.MDB</t>
  </si>
  <si>
    <t>01/30/2015 09:30:00</t>
  </si>
  <si>
    <t>01/30/2015 09:30:36</t>
  </si>
  <si>
    <t>\\scotia.sgngroup.net\dfs\shared\Syn4.2.3\Southern Networks\S9 (96) district LP models\961102_STAPLEHURST\FY1\961102_STAPLEHURST_FY1 03-05-13.MDB</t>
  </si>
  <si>
    <t>961102_STAPLEHURST_FY1 03-05-13.MDB</t>
  </si>
  <si>
    <t>05/03/2013 09:00</t>
  </si>
  <si>
    <t>02/09/2015 16:51</t>
  </si>
  <si>
    <t>02/09/2015 18:07</t>
  </si>
  <si>
    <t>\\scotia.sgngroup.net\dfs\shared\Syn4.2.3\Southern Networks\S9 (96) district LP models\961102_STAPLEHURST\FY5\961102_STAPLEHURST_FY5 03-05-13.MDB</t>
  </si>
  <si>
    <t>961102_STAPLEHURST_FY5 03-05-13.MDB</t>
  </si>
  <si>
    <t>05/03/2013 09:02</t>
  </si>
  <si>
    <t>\\scotia.sgngroup.net\dfs\shared\Syn4.2.3\Southern Networks\S9 (96) district LP models\961102_STAPLEHURST\Validated\961102_STAPLEHURST_Validated.MDB</t>
  </si>
  <si>
    <t>961102_STAPLEHURST_Validated.MDB</t>
  </si>
  <si>
    <t>08/10/2009 14:22</t>
  </si>
  <si>
    <t>01/23/2015 23:21:56</t>
  </si>
  <si>
    <t>\\scotia.sgngroup.net\dfs\shared\Syn4.2.3\Southern Networks\S9 (96) district LP models\961103_YALDING\Approved\961103_YALDING_Approved.MDB</t>
  </si>
  <si>
    <t>961103_YALDING_Approved.MDB</t>
  </si>
  <si>
    <t>961103_YALDING</t>
  </si>
  <si>
    <t>03/22/2012 10:37:24</t>
  </si>
  <si>
    <t>02/15/2012 15:34:28</t>
  </si>
  <si>
    <t>01/23/2015 23:21:57</t>
  </si>
  <si>
    <t>\\scotia.sgngroup.net\dfs\shared\Syn4.2.3\Southern Networks\S9 (96) district LP models\961103_YALDING\CBM\961103_YALDING_CBM MAY 2013.MDB</t>
  </si>
  <si>
    <t>961103_YALDING_CBM MAY 2013.MDB</t>
  </si>
  <si>
    <t>05/13/2013 10:34:43</t>
  </si>
  <si>
    <t>05/13/2013 10:34:47</t>
  </si>
  <si>
    <t>01/23/2015 23:22:00</t>
  </si>
  <si>
    <t>\\scotia.sgngroup.net\dfs\shared\Syn4.2.3\Southern Networks\S9 (96) district LP models\961103_YALDING\CBM\961103_YALDING_CBM-10-11.MDB</t>
  </si>
  <si>
    <t>961103_YALDING_CBM-10-11.MDB</t>
  </si>
  <si>
    <t>03/18/2011 13:18:41</t>
  </si>
  <si>
    <t>03/18/2011 13:18:43</t>
  </si>
  <si>
    <t>01/23/2015 23:22:02</t>
  </si>
  <si>
    <t>\\scotia.sgngroup.net\dfs\shared\Syn4.2.3\Southern Networks\S9 (96) district LP models\961103_YALDING\CBM\961103_YALDING_CBM_11_12.MDB</t>
  </si>
  <si>
    <t>961103_YALDING_CBM_11_12.MDB</t>
  </si>
  <si>
    <t>03/22/2012 10:48:12</t>
  </si>
  <si>
    <t>01/23/2015 23:22:01</t>
  </si>
  <si>
    <t>\\scotia.sgngroup.net\dfs\shared\Syn4.2.3\Southern Networks\S9 (96) district LP models\961103_YALDING\CBM\961103_YALDING_FY1 - for use as CBM May 2015.MDB</t>
  </si>
  <si>
    <t>961103_YALDING_FY1 - for use as CBM May 2015.MDB</t>
  </si>
  <si>
    <t>01/30/2015 09:31:43</t>
  </si>
  <si>
    <t>01/30/2015 09:32:09</t>
  </si>
  <si>
    <t>\\scotia.sgngroup.net\dfs\shared\Syn4.2.3\Southern Networks\S9 (96) district LP models\961103_YALDING\FY1\961103_YALDING_FY1.MDB</t>
  </si>
  <si>
    <t>961103_YALDING_FY1.MDB</t>
  </si>
  <si>
    <t>03/22/2012 10:39:37</t>
  </si>
  <si>
    <t>07/09/2014 16:01</t>
  </si>
  <si>
    <t>01/30/2015 09:30:55</t>
  </si>
  <si>
    <t>\\scotia.sgngroup.net\dfs\shared\Syn4.2.3\Southern Networks\S9 (96) district LP models\961103_YALDING\FY5\961103_YALDING_FY5.MDB</t>
  </si>
  <si>
    <t>961103_YALDING_FY5.MDB</t>
  </si>
  <si>
    <t>09/09/2009 11:08</t>
  </si>
  <si>
    <t>01/23/2015 23:22:04</t>
  </si>
  <si>
    <t>\\scotia.sgngroup.net\dfs\shared\Syn4.2.3\Southern Networks\S9 (96) district LP models\961104_MAIDSTONE\Approved CBM\961104 - Maidstone - CBM-17-10-11.MDB</t>
  </si>
  <si>
    <t>961104 - Maidstone - CBM-17-10-11.MDB</t>
  </si>
  <si>
    <t>961104_MAIDSTONE</t>
  </si>
  <si>
    <t>01/21/2013 09:54:52</t>
  </si>
  <si>
    <t>05/13/2013 09:11:05</t>
  </si>
  <si>
    <t>01/23/2015 23:22:06</t>
  </si>
  <si>
    <t>Approved CBM</t>
  </si>
  <si>
    <t>\\scotia.sgngroup.net\dfs\shared\Syn4.2.3\Southern Networks\S9 (96) district LP models\961104_MAIDSTONE\CBM\961104_MAIDSTONE_CBM MAY 2013.MDB</t>
  </si>
  <si>
    <t>961104_MAIDSTONE_CBM MAY 2013.MDB</t>
  </si>
  <si>
    <t>05/13/2013 10:35:48</t>
  </si>
  <si>
    <t>10/30/2014 12:08:50</t>
  </si>
  <si>
    <t>02/26/2015 15:46:24</t>
  </si>
  <si>
    <t>\\scotia.sgngroup.net\dfs\shared\Syn4.2.3\Southern Networks\S9 (96) district LP models\961104_MAIDSTONE\CBM\961104_MAIDSTONE_CBM MAY 2013AMR.MDB</t>
  </si>
  <si>
    <t>961104_MAIDSTONE_CBM MAY 2013AMR.MDB</t>
  </si>
  <si>
    <t>06/24/2013 09:57:10</t>
  </si>
  <si>
    <t>11/14/2013 15:09:11</t>
  </si>
  <si>
    <t>01/23/2015 23:22:25</t>
  </si>
  <si>
    <t>\\scotia.sgngroup.net\dfs\shared\Syn4.2.3\Southern Networks\S9 (96) district LP models\961104_MAIDSTONE\CBM\961104_MAIDSTONE_FY1 17-10-11 - for use as CBM May 2015.MDB</t>
  </si>
  <si>
    <t>961104_MAIDSTONE_FY1 17-10-11 - for use as CBM May 2015.MDB</t>
  </si>
  <si>
    <t>01/30/2015 09:32:54</t>
  </si>
  <si>
    <t>01/30/2015 09:34:00</t>
  </si>
  <si>
    <t>01/30/2015 18:05:03</t>
  </si>
  <si>
    <t>\\scotia.sgngroup.net\dfs\shared\Syn4.2.3\Southern Networks\S9 (96) district LP models\961104_MAIDSTONE\FY1\961104_MAIDSTONE_FY1 17-10-11.MDB</t>
  </si>
  <si>
    <t>961104_MAIDSTONE_FY1 17-10-11.MDB</t>
  </si>
  <si>
    <t>05/05/2011 12:00</t>
  </si>
  <si>
    <t>02/25/2015 16:57:59</t>
  </si>
  <si>
    <t>02/26/2015 10:05:50</t>
  </si>
  <si>
    <t>\\scotia.sgngroup.net\dfs\shared\Syn4.2.3\Southern Networks\S9 (96) district LP models\961104_MAIDSTONE\FY5\961104 - Maidstone - Fy5.MDB</t>
  </si>
  <si>
    <t>961104 - Maidstone - Fy5.MDB</t>
  </si>
  <si>
    <t>05/05/2011 11:54</t>
  </si>
  <si>
    <t>02/25/2015 16:57:51</t>
  </si>
  <si>
    <t>02/26/2015 10:27:30</t>
  </si>
  <si>
    <t>\\scotia.sgngroup.net\dfs\shared\Syn4.2.3\Southern Networks\S9 (96) district LP models\961105_SUTTON_VALENCE\Approved\961105_SUTTON_VALENCE_APPROVED.MDB</t>
  </si>
  <si>
    <t>961105_SUTTON_VALENCE_APPROVED.MDB</t>
  </si>
  <si>
    <t>961105_SUTTON_VALENCE</t>
  </si>
  <si>
    <t>03/22/2010 16:18:37</t>
  </si>
  <si>
    <t>03/22/2010 16:18:38</t>
  </si>
  <si>
    <t>01/23/2015 23:23:14</t>
  </si>
  <si>
    <t>\\scotia.sgngroup.net\dfs\shared\Syn4.2.3\Southern Networks\S9 (96) district LP models\961105_SUTTON_VALENCE\Approved\961105_SUTTON_VALENCE_CBM.MDB</t>
  </si>
  <si>
    <t>961105_SUTTON_VALENCE_CBM.MDB</t>
  </si>
  <si>
    <t>09/02/2010 15:50</t>
  </si>
  <si>
    <t>01/23/2015 23:23:15</t>
  </si>
  <si>
    <t>\\scotia.sgngroup.net\dfs\shared\Syn4.2.3\Southern Networks\S9 (96) district LP models\961105_SUTTON_VALENCE\CBM\961105_SUTTON_VALENCE_CBM MAY 2013.MDB</t>
  </si>
  <si>
    <t>961105_SUTTON_VALENCE_CBM MAY 2013.MDB</t>
  </si>
  <si>
    <t>05/13/2013 10:37:05</t>
  </si>
  <si>
    <t>05/13/2013 10:37:08</t>
  </si>
  <si>
    <t>01/23/2015 23:23:20</t>
  </si>
  <si>
    <t>\\scotia.sgngroup.net\dfs\shared\Syn4.2.3\Southern Networks\S9 (96) district LP models\961105_SUTTON_VALENCE\CBM\961105_SUTTON_VALENCE_CBM-10-11.MDB</t>
  </si>
  <si>
    <t>961105_SUTTON_VALENCE_CBM-10-11.MDB</t>
  </si>
  <si>
    <t>03/18/2011 14:23:59</t>
  </si>
  <si>
    <t>03/18/2011 14:24:01</t>
  </si>
  <si>
    <t>01/23/2015 23:23:21</t>
  </si>
  <si>
    <t>\\scotia.sgngroup.net\dfs\shared\Syn4.2.3\Southern Networks\S9 (96) district LP models\961105_SUTTON_VALENCE\CBM\961105_SUTTON_VALENCE_CBM-11-12.MDB</t>
  </si>
  <si>
    <t>961105_SUTTON_VALENCE_CBM-11-12.MDB</t>
  </si>
  <si>
    <t>04/10/2012 14:38</t>
  </si>
  <si>
    <t>\\scotia.sgngroup.net\dfs\shared\Syn4.2.3\Southern Networks\S9 (96) district LP models\961105_SUTTON_VALENCE\CBM\961105_SUTTON_VALENCE_FY1 - for use as CBM May 2015.MDB</t>
  </si>
  <si>
    <t>961105_SUTTON_VALENCE_FY1 - for use as CBM May 2015.MDB</t>
  </si>
  <si>
    <t>01/30/2015 09:34:42</t>
  </si>
  <si>
    <t>01/30/2015 09:35:18</t>
  </si>
  <si>
    <t>\\scotia.sgngroup.net\dfs\shared\Syn4.2.3\Southern Networks\S9 (96) district LP models\961105_SUTTON_VALENCE\FY1\961105_SUTTON_VALENCE_FY1.MDB</t>
  </si>
  <si>
    <t>961105_SUTTON_VALENCE_FY1.MDB</t>
  </si>
  <si>
    <t>\\scotia.sgngroup.net\dfs\shared\Syn4.2.3\Southern Networks\S9 (96) district LP models\961105_SUTTON_VALENCE\FY5\961105_SUTTON_VALENCE_FY5.MDB</t>
  </si>
  <si>
    <t>961105_SUTTON_VALENCE_FY5.MDB</t>
  </si>
  <si>
    <t>\\scotia.sgngroup.net\dfs\shared\Syn4.2.3\Southern Networks\S9 (96) district LP models\961105_SUTTON_VALENCE\Validated\961105_SUTTON_VALENCE_VALIDATED.MDB</t>
  </si>
  <si>
    <t>961105_SUTTON_VALENCE_VALIDATED.MDB</t>
  </si>
  <si>
    <t>03/22/2010 16:17:22</t>
  </si>
  <si>
    <t>03/22/2010 16:17:24</t>
  </si>
  <si>
    <t>01/23/2015 23:23:28</t>
  </si>
  <si>
    <t>\\scotia.sgngroup.net\dfs\shared\Syn4.2.3\Southern Networks\S9 (96) district LP models\961106_LANGLEY_HEATH\Approved\961106_LANGLEYHEATH_FY0.MDB</t>
  </si>
  <si>
    <t>961106_LANGLEYHEATH_FY0.MDB</t>
  </si>
  <si>
    <t>961106_LANGLEY_HEATH</t>
  </si>
  <si>
    <t>03/22/2012 15:53:29</t>
  </si>
  <si>
    <t>02/13/2012 15:12:23</t>
  </si>
  <si>
    <t>\\scotia.sgngroup.net\dfs\shared\Syn4.2.3\Southern Networks\S9 (96) district LP models\961106_LANGLEY_HEATH\CBM\961106_LANGLEYHEATH_CBM MAY 2013.MDB</t>
  </si>
  <si>
    <t>961106_LANGLEYHEATH_CBM MAY 2013.MDB</t>
  </si>
  <si>
    <t>05/13/2013 10:38:04</t>
  </si>
  <si>
    <t>05/13/2013 10:38:07</t>
  </si>
  <si>
    <t>01/23/2015 23:23:32</t>
  </si>
  <si>
    <t>\\scotia.sgngroup.net\dfs\shared\Syn4.2.3\Southern Networks\S9 (96) district LP models\961106_LANGLEY_HEATH\CBM\961106_LANGLEYHEATH_CBM_11_12.MDB</t>
  </si>
  <si>
    <t>961106_LANGLEYHEATH_CBM_11_12.MDB</t>
  </si>
  <si>
    <t>03/22/2012 15:49:45</t>
  </si>
  <si>
    <t>04/10/2012 14:39</t>
  </si>
  <si>
    <t>\\scotia.sgngroup.net\dfs\shared\Syn4.2.3\Southern Networks\S9 (96) district LP models\961106_LANGLEY_HEATH\CBM\961106_LANGLEYHEATH_FY1 - for use as CBM May 2015.MDB</t>
  </si>
  <si>
    <t>961106_LANGLEYHEATH_FY1 - for use as CBM May 2015.MDB</t>
  </si>
  <si>
    <t>01/30/2015 09:35:54</t>
  </si>
  <si>
    <t>01/30/2015 09:36:18</t>
  </si>
  <si>
    <t>\\scotia.sgngroup.net\dfs\shared\Syn4.2.3\Southern Networks\S9 (96) district LP models\961106_LANGLEY_HEATH\CBM\961106_LANGLEY_HEATH_CBM-10-11.mdb</t>
  </si>
  <si>
    <t>961106_LANGLEY_HEATH_CBM-10-11.mdb</t>
  </si>
  <si>
    <t>04/13/2011 15:33:06</t>
  </si>
  <si>
    <t>02/04/2010 17:36</t>
  </si>
  <si>
    <t>\\scotia.sgngroup.net\dfs\shared\Syn4.2.3\Southern Networks\S9 (96) district LP models\961106_LANGLEY_HEATH\FY1\961106_LANGLEYHEATH_FY1.MDB</t>
  </si>
  <si>
    <t>961106_LANGLEYHEATH_FY1.MDB</t>
  </si>
  <si>
    <t>03/22/2012 15:53:06</t>
  </si>
  <si>
    <t>01/06/2015 11:42</t>
  </si>
  <si>
    <t>01/30/2015 09:35:35</t>
  </si>
  <si>
    <t>\\scotia.sgngroup.net\dfs\shared\Syn4.2.3\Southern Networks\S9 (96) district LP models\961106_LANGLEY_HEATH\FY5\961106_LANGLEYHEATH_FY5.MDB</t>
  </si>
  <si>
    <t>961106_LANGLEYHEATH_FY5.MDB</t>
  </si>
  <si>
    <t>03/22/2012 15:53:41</t>
  </si>
  <si>
    <t>01/23/2015 23:23:34</t>
  </si>
  <si>
    <t>\\scotia.sgngroup.net\dfs\shared\Syn4.2.3\Southern Networks\S9 (96) district LP models\961107_LEEDS\Approved\961107_LEEDS_CBM.MDB</t>
  </si>
  <si>
    <t>961107_LEEDS_CBM.MDB</t>
  </si>
  <si>
    <t>961107_LEEDS</t>
  </si>
  <si>
    <t>09/03/2010 09:14</t>
  </si>
  <si>
    <t>01/23/2015 23:23:35</t>
  </si>
  <si>
    <t>\\scotia.sgngroup.net\dfs\shared\Syn4.2.3\Southern Networks\S9 (96) district LP models\961107_LEEDS\CBM\961107_LEEDS_CBM MAY 2013.MDB</t>
  </si>
  <si>
    <t>961107_LEEDS_CBM MAY 2013.MDB</t>
  </si>
  <si>
    <t>05/13/2013 10:39:21</t>
  </si>
  <si>
    <t>05/13/2013 10:39:25</t>
  </si>
  <si>
    <t>01/23/2015 23:23:40</t>
  </si>
  <si>
    <t>\\scotia.sgngroup.net\dfs\shared\Syn4.2.3\Southern Networks\S9 (96) district LP models\961107_LEEDS\CBM\961107_LEEDS_CBM-10-11.mdb</t>
  </si>
  <si>
    <t>961107_LEEDS_CBM-10-11.mdb</t>
  </si>
  <si>
    <t>04/13/2011 15:34:19</t>
  </si>
  <si>
    <t>02/20/2010 08:55:30</t>
  </si>
  <si>
    <t>\\scotia.sgngroup.net\dfs\shared\Syn4.2.3\Southern Networks\S9 (96) district LP models\961107_LEEDS\CBM\961107_LEEDS_CBM-11-12.MDB</t>
  </si>
  <si>
    <t>961107_LEEDS_CBM-11-12.MDB</t>
  </si>
  <si>
    <t>\\scotia.sgngroup.net\dfs\shared\Syn4.2.3\Southern Networks\S9 (96) district LP models\961107_LEEDS\CBM\961107_LEEDS_FY1 - for use as CBM May 2015.MDB</t>
  </si>
  <si>
    <t>961107_LEEDS_FY1 - for use as CBM May 2015.MDB</t>
  </si>
  <si>
    <t>01/30/2015 09:37:17</t>
  </si>
  <si>
    <t>01/30/2015 09:37:58</t>
  </si>
  <si>
    <t>01/30/2015 18:05:04</t>
  </si>
  <si>
    <t>\\scotia.sgngroup.net\dfs\shared\Syn4.2.3\Southern Networks\S9 (96) district LP models\961107_LEEDS\FY1\961107_LEEDS_FY1.MDB</t>
  </si>
  <si>
    <t>961107_LEEDS_FY1.MDB</t>
  </si>
  <si>
    <t>11/16/2011 09:52:18</t>
  </si>
  <si>
    <t>01/15/2014 13:59:34</t>
  </si>
  <si>
    <t>01/30/2015 09:36:54</t>
  </si>
  <si>
    <t>\\scotia.sgngroup.net\dfs\shared\Syn4.2.3\Southern Networks\S9 (96) district LP models\961107_LEEDS\FY5\961107_LEEDS_FY5.MDB</t>
  </si>
  <si>
    <t>961107_LEEDS_FY5.MDB</t>
  </si>
  <si>
    <t>11/16/2011 09:59:52</t>
  </si>
  <si>
    <t>01/15/2014 14:03:15</t>
  </si>
  <si>
    <t>01/23/2015 23:23:42</t>
  </si>
  <si>
    <t>\\scotia.sgngroup.net\dfs\shared\Syn4.2.3\Southern Networks\S9 (96) district LP models\961108_LENHAM\Approved\961108_LENHAM_Approved.MDB</t>
  </si>
  <si>
    <t>961108_LENHAM_Approved.MDB</t>
  </si>
  <si>
    <t>961108_LENHAM</t>
  </si>
  <si>
    <t>03/23/2012 13:12:46</t>
  </si>
  <si>
    <t>02/13/2012 08:43:57</t>
  </si>
  <si>
    <t>01/23/2015 23:23:43</t>
  </si>
  <si>
    <t>\\scotia.sgngroup.net\dfs\shared\Syn4.2.3\Southern Networks\S9 (96) district LP models\961108_LENHAM\CBM\961108_LENHAM_FY1 - for use as CBM May 2015.MDB</t>
  </si>
  <si>
    <t>961108_LENHAM_FY1 - for use as CBM May 2015.MDB</t>
  </si>
  <si>
    <t>01/30/2015 09:38:59</t>
  </si>
  <si>
    <t>01/30/2015 09:39:22</t>
  </si>
  <si>
    <t>\\scotia.sgngroup.net\dfs\shared\Syn4.2.3\Southern Networks\S9 (96) district LP models\961108_LENHAM\FY1\961108_LENHAM_FY1.MDB</t>
  </si>
  <si>
    <t>03/23/2012 13:11:43</t>
  </si>
  <si>
    <t>02/12/2015 14:54</t>
  </si>
  <si>
    <t>\\scotia.sgngroup.net\dfs\shared\Syn4.2.3\Southern Networks\S9 (96) district LP models\961108_LENHAM\FY5\961108_LENHAM_FY5.MDB</t>
  </si>
  <si>
    <t>961108_LENHAM_FY5.MDB</t>
  </si>
  <si>
    <t>07/14/2010 15:35:45</t>
  </si>
  <si>
    <t>\\scotia.sgngroup.net\dfs\shared\Syn4.2.3\Southern Networks\S9 (96) district LP models\961109_HARRIETSHAM\Approved\961109_HARRIETSHAM_Approved.MDB</t>
  </si>
  <si>
    <t>961109_HARRIETSHAM_Approved.MDB</t>
  </si>
  <si>
    <t>961109_HARRIETSHAM</t>
  </si>
  <si>
    <t>04/03/2012 09:31</t>
  </si>
  <si>
    <t>12/13/2012 12:29:38</t>
  </si>
  <si>
    <t>01/23/2015 23:23:56</t>
  </si>
  <si>
    <t>\\scotia.sgngroup.net\dfs\shared\Syn4.2.3\Southern Networks\S9 (96) district LP models\961109_HARRIETSHAM\CBM\961109_HARRIETSHAM_CBM MAY 2013.MDB</t>
  </si>
  <si>
    <t>961109_HARRIETSHAM_CBM MAY 2013.MDB</t>
  </si>
  <si>
    <t>05/13/2013 10:48:06</t>
  </si>
  <si>
    <t>05/13/2013 10:48:09</t>
  </si>
  <si>
    <t>01/23/2015 23:23:59</t>
  </si>
  <si>
    <t>\\scotia.sgngroup.net\dfs\shared\Syn4.2.3\Southern Networks\S9 (96) district LP models\961109_HARRIETSHAM\CBM\961109_HARRIETSHAM_CBM-10-11.mdb</t>
  </si>
  <si>
    <t>961109_HARRIETSHAM_CBM-10-11.mdb</t>
  </si>
  <si>
    <t>04/13/2011 15:46:48</t>
  </si>
  <si>
    <t>05/28/2010 15:30:50</t>
  </si>
  <si>
    <t>01/23/2015 23:24:00</t>
  </si>
  <si>
    <t>\\scotia.sgngroup.net\dfs\shared\Syn4.2.3\Southern Networks\S9 (96) district LP models\961109_HARRIETSHAM\CBM\961109_HARRIETSHAM_CBM-11-12.MDB</t>
  </si>
  <si>
    <t>961109_HARRIETSHAM_CBM-11-12.MDB</t>
  </si>
  <si>
    <t>04/10/2012 14:42</t>
  </si>
  <si>
    <t>\\scotia.sgngroup.net\dfs\shared\Syn4.2.3\Southern Networks\S9 (96) district LP models\961109_HARRIETSHAM\CBM\961109_HARRIETSHAM_CBM.MDB</t>
  </si>
  <si>
    <t>961109_HARRIETSHAM_CBM.MDB</t>
  </si>
  <si>
    <t>09/03/2010 09:26</t>
  </si>
  <si>
    <t>\\scotia.sgngroup.net\dfs\shared\Syn4.2.3\Southern Networks\S9 (96) district LP models\961109_HARRIETSHAM\CBM\961109_HARRIETSHAM_FY1 - for use as CBM May 2015.MDB</t>
  </si>
  <si>
    <t>961109_HARRIETSHAM_FY1 - for use as CBM May 2015.MDB</t>
  </si>
  <si>
    <t>01/30/2015 09:40:09</t>
  </si>
  <si>
    <t>01/30/2015 09:40:31</t>
  </si>
  <si>
    <t>\\scotia.sgngroup.net\dfs\shared\Syn4.2.3\Southern Networks\S9 (96) district LP models\961109_HARRIETSHAM\FY1\961109_HARRIETSHAM_FY1.MDB</t>
  </si>
  <si>
    <t>961109_HARRIETSHAM_FY1.MDB</t>
  </si>
  <si>
    <t>09/09/2014 09:59</t>
  </si>
  <si>
    <t>01/30/2015 09:39:44</t>
  </si>
  <si>
    <t>\\scotia.sgngroup.net\dfs\shared\Syn4.2.3\Southern Networks\S9 (96) district LP models\961109_HARRIETSHAM\FY5\961109_HARRIETSHAM_FY5.MDB</t>
  </si>
  <si>
    <t>961109_HARRIETSHAM_FY5.MDB</t>
  </si>
  <si>
    <t>08/19/2014 10:58:41</t>
  </si>
  <si>
    <t>01/23/2015 23:24:04</t>
  </si>
  <si>
    <t>\\scotia.sgngroup.net\dfs\shared\Syn4.2.3\Southern Networks\S9 (96) district LP models\961110_EYHORNE_GREEN\Approved\961110_EYHORNE_GREEN_FY0.MDB</t>
  </si>
  <si>
    <t>961110_EYHORNE_GREEN_FY0.MDB</t>
  </si>
  <si>
    <t>961110_EYHORNE_GREEN</t>
  </si>
  <si>
    <t>12/16/2011 09:12:32</t>
  </si>
  <si>
    <t>12/16/2011 09:12:35</t>
  </si>
  <si>
    <t>01/23/2015 23:24:06</t>
  </si>
  <si>
    <t>\\scotia.sgngroup.net\dfs\shared\Syn4.2.3\Southern Networks\S9 (96) district LP models\961110_EYHORNE_GREEN\CBM\961110_EYHORNE_GREEN_CBM MAY 2013.MDB</t>
  </si>
  <si>
    <t>961110_EYHORNE_GREEN_CBM MAY 2013.MDB</t>
  </si>
  <si>
    <t>05/13/2013 10:49:40</t>
  </si>
  <si>
    <t>05/13/2013 10:49:43</t>
  </si>
  <si>
    <t>01/23/2015 23:24:09</t>
  </si>
  <si>
    <t>\\scotia.sgngroup.net\dfs\shared\Syn4.2.3\Southern Networks\S9 (96) district LP models\961110_EYHORNE_GREEN\CBM\961110_EYHORNE_GREEN_CBM-10-11.mdb</t>
  </si>
  <si>
    <t>961110_EYHORNE_GREEN_CBM-10-11.mdb</t>
  </si>
  <si>
    <t>04/13/2011 15:48:11</t>
  </si>
  <si>
    <t>02/06/2010 14:16</t>
  </si>
  <si>
    <t>01/23/2015 23:24:10</t>
  </si>
  <si>
    <t>\\scotia.sgngroup.net\dfs\shared\Syn4.2.3\Southern Networks\S9 (96) district LP models\961110_EYHORNE_GREEN\CBM\961110_EYHORNE_GREEN_CBM-11-12.MDB</t>
  </si>
  <si>
    <t>961110_EYHORNE_GREEN_CBM-11-12.MDB</t>
  </si>
  <si>
    <t>03/20/2012 14:13:02</t>
  </si>
  <si>
    <t>\\scotia.sgngroup.net\dfs\shared\Syn4.2.3\Southern Networks\S9 (96) district LP models\961110_EYHORNE_GREEN\CBM\961110_EYHORNE_GREEN_FY1 - for use as CBM May 2015.MDB</t>
  </si>
  <si>
    <t>961110_EYHORNE_GREEN_FY1 - for use as CBM May 2015.MDB</t>
  </si>
  <si>
    <t>01/30/2015 09:41:19</t>
  </si>
  <si>
    <t>01/30/2015 09:41:41</t>
  </si>
  <si>
    <t>01/30/2015 18:05:05</t>
  </si>
  <si>
    <t>\\scotia.sgngroup.net\dfs\shared\Syn4.2.3\Southern Networks\S9 (96) district LP models\961110_EYHORNE_GREEN\FY1\961110_EYHORNE_GREEN_FY1.MDB</t>
  </si>
  <si>
    <t>961110_EYHORNE_GREEN_FY1.MDB</t>
  </si>
  <si>
    <t>12/16/2011 09:10:23</t>
  </si>
  <si>
    <t>08/27/2013 10:50:05</t>
  </si>
  <si>
    <t>01/30/2015 09:40:50</t>
  </si>
  <si>
    <t>\\scotia.sgngroup.net\dfs\shared\Syn4.2.3\Southern Networks\S9 (96) district LP models\961110_EYHORNE_GREEN\FY5\961110_EYHORNE_GREEN_FY5.MDB</t>
  </si>
  <si>
    <t>961110_EYHORNE_GREEN_FY5.MDB</t>
  </si>
  <si>
    <t>12/16/2011 09:12:54</t>
  </si>
  <si>
    <t>03/22/2012 11:40:22</t>
  </si>
  <si>
    <t>01/23/2015 23:24:12</t>
  </si>
  <si>
    <t>\\scotia.sgngroup.net\dfs\shared\Syn4.2.3\Southern Networks\S9 (96) district LP models\961111_TESTON\Approved\961111 - Teston - CBM.MDB</t>
  </si>
  <si>
    <t>961111 - Teston - CBM.MDB</t>
  </si>
  <si>
    <t>961111_TESTON</t>
  </si>
  <si>
    <t>09/03/2010 09:42</t>
  </si>
  <si>
    <t>\\scotia.sgngroup.net\dfs\shared\Syn4.2.3\Southern Networks\S9 (96) district LP models\961111_TESTON\CBM\961111 TESTON CBM 2013 14.MDB</t>
  </si>
  <si>
    <t>961111 TESTON CBM 2013 14.MDB</t>
  </si>
  <si>
    <t>11/17/2014 14:34:13</t>
  </si>
  <si>
    <t>11/17/2014 14:34:17</t>
  </si>
  <si>
    <t>01/23/2015 23:24:24</t>
  </si>
  <si>
    <t>\\scotia.sgngroup.net\dfs\shared\Syn4.2.3\Southern Networks\S9 (96) district LP models\961111_TESTON\CBM\961111 TESTON FY1 - for use as CBM May 2015.MDB</t>
  </si>
  <si>
    <t>961111 TESTON FY1 - for use as CBM May 2015.MDB</t>
  </si>
  <si>
    <t>01/30/2015 09:43:04</t>
  </si>
  <si>
    <t>01/30/2015 09:43:45</t>
  </si>
  <si>
    <t>\\scotia.sgngroup.net\dfs\shared\Syn4.2.3\Southern Networks\S9 (96) district LP models\961111_TESTON\FY1\961111 TESTON FY1.MDB</t>
  </si>
  <si>
    <t>961111 TESTON FY1.MDB</t>
  </si>
  <si>
    <t>11/17/2014 14:36:10</t>
  </si>
  <si>
    <t>11/17/2014 14:36:14</t>
  </si>
  <si>
    <t>01/30/2015 09:42:04</t>
  </si>
  <si>
    <t>\\scotia.sgngroup.net\dfs\shared\Syn4.2.3\Southern Networks\S9 (96) district LP models\961111_TESTON\FY5\961111 TESTON FY5.MDB</t>
  </si>
  <si>
    <t>961111 TESTON FY5.MDB</t>
  </si>
  <si>
    <t>11/17/2014 14:41:13</t>
  </si>
  <si>
    <t>11/17/2014 14:41:17</t>
  </si>
  <si>
    <t>01/23/2015 23:24:25</t>
  </si>
  <si>
    <t>\\scotia.sgngroup.net\dfs\shared\Syn4.2.3\Southern Networks\S9 (96) district LP models\961111_TESTON\Validated\961111 - Teston - Validated.MDB</t>
  </si>
  <si>
    <t>961111 - Teston - Validated.MDB</t>
  </si>
  <si>
    <t>03/26/2010 15:20:44</t>
  </si>
  <si>
    <t>03/26/2010 15:20:45</t>
  </si>
  <si>
    <t>01/23/2015 23:24:26</t>
  </si>
  <si>
    <t>\\scotia.sgngroup.net\dfs\shared\Syn4.2.3\Southern Networks\S9 (96) district LP models\961112_SNODLAND\CBM\961112 SNODLAND CBM 2013-14.MDB</t>
  </si>
  <si>
    <t>961112 SNODLAND CBM 2013-14.MDB</t>
  </si>
  <si>
    <t>961112_SNODLAND</t>
  </si>
  <si>
    <t>11/18/2014 09:40:55</t>
  </si>
  <si>
    <t>11/18/2014 10:38:51</t>
  </si>
  <si>
    <t>01/23/2015 23:25:08</t>
  </si>
  <si>
    <t>\\scotia.sgngroup.net\dfs\shared\Syn4.2.3\Southern Networks\S9 (96) district LP models\961112_SNODLAND\FY1\961112 SNODLAND FY1.MDB</t>
  </si>
  <si>
    <t>961112 SNODLAND FY1.MDB</t>
  </si>
  <si>
    <t>11/18/2014 10:51:02</t>
  </si>
  <si>
    <t>02/10/2015 10:26</t>
  </si>
  <si>
    <t>02/18/2015 07:23:42</t>
  </si>
  <si>
    <t>\\scotia.sgngroup.net\dfs\shared\Syn4.2.3\Southern Networks\S9 (96) district LP models\961112_SNODLAND\FY5\961112 SNODLAND FY5.MDB</t>
  </si>
  <si>
    <t>961112 SNODLAND FY5.MDB</t>
  </si>
  <si>
    <t>11/18/2014 11:01:20</t>
  </si>
  <si>
    <t>02/10/2015 18:08</t>
  </si>
  <si>
    <t>\\scotia.sgngroup.net\dfs\shared\Syn4.2.3\Southern Networks\S9 (96) district LP models\961113_KINGSWOOD\Approved\961113 - Kingswood - Approved.MDB</t>
  </si>
  <si>
    <t>961113 - Kingswood - Approved.MDB</t>
  </si>
  <si>
    <t>961113_KINGSWOOD</t>
  </si>
  <si>
    <t>12/30/2011 11:35:06</t>
  </si>
  <si>
    <t>12/30/2011 11:35:10</t>
  </si>
  <si>
    <t>01/23/2015 23:25:18</t>
  </si>
  <si>
    <t>\\scotia.sgngroup.net\dfs\shared\Syn4.2.3\Southern Networks\S9 (96) district LP models\961113_KINGSWOOD\CBM\961113 - Kingswood - CBM MAY 2013.MDB</t>
  </si>
  <si>
    <t>961113 - Kingswood - CBM MAY 2013.MDB</t>
  </si>
  <si>
    <t>05/13/2013 10:52:54</t>
  </si>
  <si>
    <t>05/13/2013 10:52:57</t>
  </si>
  <si>
    <t>\\scotia.sgngroup.net\dfs\shared\Syn4.2.3\Southern Networks\S9 (96) district LP models\961113_KINGSWOOD\CBM\961113_KINGSWOOD_CBM-10-11.mdb</t>
  </si>
  <si>
    <t>961113_KINGSWOOD_CBM-10-11.mdb</t>
  </si>
  <si>
    <t>04/13/2011 15:51:36</t>
  </si>
  <si>
    <t>08/06/2010 12:21</t>
  </si>
  <si>
    <t>\\scotia.sgngroup.net\dfs\shared\Syn4.2.3\Southern Networks\S9 (96) district LP models\961113_KINGSWOOD\CBM\961113_KINGSWOOD_CBM-11-12.MDB</t>
  </si>
  <si>
    <t>961113_KINGSWOOD_CBM-11-12.MDB</t>
  </si>
  <si>
    <t>04/10/2012 14:49</t>
  </si>
  <si>
    <t>01/23/2015 23:25:19</t>
  </si>
  <si>
    <t>\\scotia.sgngroup.net\dfs\shared\Syn4.2.3\Southern Networks\S9 (96) district LP models\961113_KINGSWOOD\FY1\961113 - Kingswood - FY1.MDB</t>
  </si>
  <si>
    <t>961113 - Kingswood - FY1.MDB</t>
  </si>
  <si>
    <t>12/30/2011 11:34:11</t>
  </si>
  <si>
    <t>01/14/2015 12:28:32</t>
  </si>
  <si>
    <t>02/18/2015 07:27:11</t>
  </si>
  <si>
    <t>\\scotia.sgngroup.net\dfs\shared\Syn4.2.3\Southern Networks\S9 (96) district LP models\961113_KINGSWOOD\FY5\961113 - Kingswood - FY5.MDB</t>
  </si>
  <si>
    <t>961113 - Kingswood - FY5.MDB</t>
  </si>
  <si>
    <t>12/30/2011 11:34:37</t>
  </si>
  <si>
    <t>01/14/2015 12:28:55</t>
  </si>
  <si>
    <t>01/23/2015 23:25:20</t>
  </si>
  <si>
    <t>\\scotia.sgngroup.net\dfs\shared\Syn4.2.3\Southern Networks\S9 (96) district LP models\961115_LUNSFORD\961115_LUNSFORD\961115 - Lunsford - fy1_see model 961112.MDB</t>
  </si>
  <si>
    <t>961115 - Lunsford - fy1_see model 961112.MDB</t>
  </si>
  <si>
    <t>961115_LUNSFORD</t>
  </si>
  <si>
    <t>12/13/2010 09:19:23</t>
  </si>
  <si>
    <t>06/03/2011 10:09</t>
  </si>
  <si>
    <t>01/23/2015 23:25:21</t>
  </si>
  <si>
    <t>\\scotia.sgngroup.net\dfs\shared\Syn4.2.3\Southern Networks\S9 (96) district LP models\961115_LUNSFORD\Approved\961115 - Lunsford -CBM.MDB</t>
  </si>
  <si>
    <t>961115 - Lunsford -CBM.MDB</t>
  </si>
  <si>
    <t>12/13/2010 09:18:42</t>
  </si>
  <si>
    <t>12/10/2010 10:37</t>
  </si>
  <si>
    <t>01/23/2015 23:25:24</t>
  </si>
  <si>
    <t>\\scotia.sgngroup.net\dfs\shared\Syn4.2.3\Southern Networks\S9 (96) district LP models\961115_LUNSFORD\CBM\961115 - Lunsford - CBM MAY 2013.MDB</t>
  </si>
  <si>
    <t>961115 - Lunsford - CBM MAY 2013.MDB</t>
  </si>
  <si>
    <t>05/13/2013 10:54:12</t>
  </si>
  <si>
    <t>05/13/2013 10:54:15</t>
  </si>
  <si>
    <t>01/23/2015 23:25:25</t>
  </si>
  <si>
    <t>\\scotia.sgngroup.net\dfs\shared\Syn4.2.3\Southern Networks\S9 (96) district LP models\961115_LUNSFORD\CBM\961115_Lunsford_CBM-10-11.MDB</t>
  </si>
  <si>
    <t>961115_Lunsford_CBM-10-11.MDB</t>
  </si>
  <si>
    <t>04/13/2011 15:53:06</t>
  </si>
  <si>
    <t>09/30/2011 11:15:28</t>
  </si>
  <si>
    <t>\\scotia.sgngroup.net\dfs\shared\Syn4.2.3\Southern Networks\S9 (96) district LP models\961115_LUNSFORD\CBM\961115_Lunsford_CBM-11-12.MDB</t>
  </si>
  <si>
    <t>961115_Lunsford_CBM-11-12.MDB</t>
  </si>
  <si>
    <t>04/10/2012 14:50</t>
  </si>
  <si>
    <t>01/23/2015 23:25:26</t>
  </si>
  <si>
    <t>\\scotia.sgngroup.net\dfs\shared\Syn4.2.3\Southern Networks\S9 (96) district LP models\961115_LUNSFORD\FY5\961115 - Lunsford - fy5.MDB</t>
  </si>
  <si>
    <t>961115 - Lunsford - fy5.MDB</t>
  </si>
  <si>
    <t>12/13/2010 09:19:48</t>
  </si>
  <si>
    <t>09/30/2011 11:16:27</t>
  </si>
  <si>
    <t>\\scotia.sgngroup.net\dfs\shared\Syn4.2.3\Southern Networks\S9 (96) district LP models\961115_LUNSFORD\Validated\961115 - Lunsford - Validation_model.MDB</t>
  </si>
  <si>
    <t>961115 - Lunsford - Validation_model.MDB</t>
  </si>
  <si>
    <t>12/13/2010 09:18:13</t>
  </si>
  <si>
    <t>10/19/2010 11:50:18</t>
  </si>
  <si>
    <t>01/23/2015 23:25:27</t>
  </si>
  <si>
    <t>\\scotia.sgngroup.net\dfs\shared\Syn4.2.3\Southern Networks\S9 (96) district LP models\961116_MEREWORTH\Approved\961116_MEREWORTH_CBM.MDB</t>
  </si>
  <si>
    <t>961116_MEREWORTH_CBM.MDB</t>
  </si>
  <si>
    <t>961116_MEREWORTH</t>
  </si>
  <si>
    <t>09/03/2010 15:40</t>
  </si>
  <si>
    <t>\\scotia.sgngroup.net\dfs\shared\Syn4.2.3\Southern Networks\S9 (96) district LP models\961116_MEREWORTH\CBM\961116_MEREWORTH_ CBM MAY 2013.MDB</t>
  </si>
  <si>
    <t>961116_MEREWORTH_ CBM MAY 2013.MDB</t>
  </si>
  <si>
    <t>05/13/2013 10:55:25</t>
  </si>
  <si>
    <t>05/13/2013 10:55:28</t>
  </si>
  <si>
    <t>01/23/2015 23:25:30</t>
  </si>
  <si>
    <t>\\scotia.sgngroup.net\dfs\shared\Syn4.2.3\Southern Networks\S9 (96) district LP models\961116_MEREWORTH\CBM\961116_MEREWORTH_CBM-10-11.mdb</t>
  </si>
  <si>
    <t>961116_MEREWORTH_CBM-10-11.mdb</t>
  </si>
  <si>
    <t>04/13/2011 15:54:19</t>
  </si>
  <si>
    <t>04/19/2008 11:40:41</t>
  </si>
  <si>
    <t>\\scotia.sgngroup.net\dfs\shared\Syn4.2.3\Southern Networks\S9 (96) district LP models\961116_MEREWORTH\CBM\961116_MEREWORTH_CBM-11-12.MDB</t>
  </si>
  <si>
    <t>961116_MEREWORTH_CBM-11-12.MDB</t>
  </si>
  <si>
    <t>04/10/2012 14:52</t>
  </si>
  <si>
    <t>01/23/2015 23:25:31</t>
  </si>
  <si>
    <t>\\scotia.sgngroup.net\dfs\shared\Syn4.2.3\Southern Networks\S9 (96) district LP models\961116_MEREWORTH\FY1\961116_MEREWORTH_ FY1.MDB</t>
  </si>
  <si>
    <t>961116_MEREWORTH_ FY1.MDB</t>
  </si>
  <si>
    <t>11/17/2011 10:28:26</t>
  </si>
  <si>
    <t>02/20/2015 14:51:28</t>
  </si>
  <si>
    <t>02/20/2015 18:04:49</t>
  </si>
  <si>
    <t>\\scotia.sgngroup.net\dfs\shared\Syn4.2.3\Southern Networks\S9 (96) district LP models\961116_MEREWORTH\FY5\961116_MEREWORTH_ FY5.MDB</t>
  </si>
  <si>
    <t>961116_MEREWORTH_ FY5.MDB</t>
  </si>
  <si>
    <t>11/17/2011 10:31:39</t>
  </si>
  <si>
    <t>02/20/2015 14:53:25</t>
  </si>
  <si>
    <t>\\scotia.sgngroup.net\dfs\shared\Syn4.2.3\Southern Networks\S9 (96) district LP models\961117_EAST_PECKHAM\Approved\961117_EAST_PECKHAM_CBM.MDB</t>
  </si>
  <si>
    <t>961117_EAST_PECKHAM_CBM.MDB</t>
  </si>
  <si>
    <t>961117_EAST_PECKHAM</t>
  </si>
  <si>
    <t>09/03/2010 15:57</t>
  </si>
  <si>
    <t>01/23/2015 23:25:36</t>
  </si>
  <si>
    <t>\\scotia.sgngroup.net\dfs\shared\Syn4.2.3\Southern Networks\S9 (96) district LP models\961117_EAST_PECKHAM\CBM\961117_EAST_PECKHAM_CBM MAY 2013.MDB</t>
  </si>
  <si>
    <t>961117_EAST_PECKHAM_CBM MAY 2013.MDB</t>
  </si>
  <si>
    <t>05/13/2013 10:56:12</t>
  </si>
  <si>
    <t>05/13/2013 10:56:16</t>
  </si>
  <si>
    <t>01/23/2015 23:25:39</t>
  </si>
  <si>
    <t>\\scotia.sgngroup.net\dfs\shared\Syn4.2.3\Southern Networks\S9 (96) district LP models\961117_EAST_PECKHAM\CBM\961117_EAST_PECKHAM_CBM-10-11.MDB</t>
  </si>
  <si>
    <t>961117_EAST_PECKHAM_CBM-10-11.MDB</t>
  </si>
  <si>
    <t>03/21/2011 12:16:03</t>
  </si>
  <si>
    <t>03/21/2011 12:16:05</t>
  </si>
  <si>
    <t>\\scotia.sgngroup.net\dfs\shared\Syn4.2.3\Southern Networks\S9 (96) district LP models\961117_EAST_PECKHAM\CBM\961117_EAST_PECKHAM_CBM-11-12.MDB</t>
  </si>
  <si>
    <t>961117_EAST_PECKHAM_CBM-11-12.MDB</t>
  </si>
  <si>
    <t>03/13/2012 10:59:36</t>
  </si>
  <si>
    <t>03/13/2012 11:16:35</t>
  </si>
  <si>
    <t>\\scotia.sgngroup.net\dfs\shared\Syn4.2.3\Southern Networks\S9 (96) district LP models\961117_EAST_PECKHAM\FY1\961117_EAST_PECKHAM_FY1.MDB</t>
  </si>
  <si>
    <t>961117_EAST_PECKHAM_FY1.MDB</t>
  </si>
  <si>
    <t>\\scotia.sgngroup.net\dfs\shared\Syn4.2.3\Southern Networks\S9 (96) district LP models\961117_EAST_PECKHAM\FY5\961117_EAST_PECKHAM_FY5.MDB</t>
  </si>
  <si>
    <t>961117_EAST_PECKHAM_FY5.MDB</t>
  </si>
  <si>
    <t>\\scotia.sgngroup.net\dfs\shared\Syn4.2.3\Southern Networks\S9 (96) district LP models\961117_EAST_PECKHAM\Validated\961117_EAST_PECKHAM_VAL 2009 A6.MDB</t>
  </si>
  <si>
    <t>961117_EAST_PECKHAM_VAL 2009 A6.MDB</t>
  </si>
  <si>
    <t>09/23/2010 10:02:53</t>
  </si>
  <si>
    <t>09/23/2010 10:03:31</t>
  </si>
  <si>
    <t>01/23/2015 23:25:47</t>
  </si>
  <si>
    <t>\\scotia.sgngroup.net\dfs\shared\Syn4.2.3\Southern Networks\S9 (96) district LP models\961118_BOROUGH_GREEN\Approved\961118_BOROUGH_GREEN_CBM.MDB</t>
  </si>
  <si>
    <t>961118_BOROUGH_GREEN_CBM.MDB</t>
  </si>
  <si>
    <t>961118_BOROUGH_GREEN</t>
  </si>
  <si>
    <t>09/07/2010 09:20</t>
  </si>
  <si>
    <t>01/23/2015 23:25:48</t>
  </si>
  <si>
    <t>\\scotia.sgngroup.net\dfs\shared\Syn4.2.3\Southern Networks\S9 (96) district LP models\961118_BOROUGH_GREEN\CBM\961118_BOROUGH_GREEN_as_maps_070313.MDB</t>
  </si>
  <si>
    <t>961118_BOROUGH_GREEN_as_maps_070313.MDB</t>
  </si>
  <si>
    <t>03/07/2013 09:36</t>
  </si>
  <si>
    <t>03/07/2013 09:39</t>
  </si>
  <si>
    <t>01/23/2015 23:25:51</t>
  </si>
  <si>
    <t>\\scotia.sgngroup.net\dfs\shared\Syn4.2.3\Southern Networks\S9 (96) district LP models\961118_BOROUGH_GREEN\CBM\961118_BOROUGH_GREEN_CBM 11-12.MDB</t>
  </si>
  <si>
    <t>961118_BOROUGH_GREEN_CBM 11-12.MDB</t>
  </si>
  <si>
    <t>03/08/2012 09:44</t>
  </si>
  <si>
    <t>04/10/2012 14:53</t>
  </si>
  <si>
    <t>01/23/2015 23:25:52</t>
  </si>
  <si>
    <t>\\scotia.sgngroup.net\dfs\shared\Syn4.2.3\Southern Networks\S9 (96) district LP models\961118_BOROUGH_GREEN\CBM\961118_BOROUGH_GREEN_CBM MAY 2013.MDB</t>
  </si>
  <si>
    <t>961118_BOROUGH_GREEN_CBM MAY 2013.MDB</t>
  </si>
  <si>
    <t>05/13/2013 10:57:13</t>
  </si>
  <si>
    <t>05/13/2013 10:57:17</t>
  </si>
  <si>
    <t>\\scotia.sgngroup.net\dfs\shared\Syn4.2.3\Southern Networks\S9 (96) district LP models\961118_BOROUGH_GREEN\CBM\961118_BOROUGH_GREEN_CBM oct 2011.MDB</t>
  </si>
  <si>
    <t>961118_BOROUGH_GREEN_CBM oct 2011.MDB</t>
  </si>
  <si>
    <t>10/26/2011 09:18:19</t>
  </si>
  <si>
    <t>10/26/2011 09:18:23</t>
  </si>
  <si>
    <t>01/23/2015 23:25:53</t>
  </si>
  <si>
    <t>\\scotia.sgngroup.net\dfs\shared\Syn4.2.3\Southern Networks\S9 (96) district LP models\961118_BOROUGH_GREEN\FY1\961118_BOROUGH_GREEN_FY1 oct 2011.MDB</t>
  </si>
  <si>
    <t>961118_BOROUGH_GREEN_FY1 oct 2011.MDB</t>
  </si>
  <si>
    <t>10/26/2011 09:09:49</t>
  </si>
  <si>
    <t>10/01/2014 11:17</t>
  </si>
  <si>
    <t>02/26/2015 10:24:15</t>
  </si>
  <si>
    <t>\\scotia.sgngroup.net\dfs\shared\Syn4.2.3\Southern Networks\S9 (96) district LP models\961118_BOROUGH_GREEN\FY5\961118_BOROUGH_GREEN_FY5 oct 2011.MDB</t>
  </si>
  <si>
    <t>961118_BOROUGH_GREEN_FY5 oct 2011.MDB</t>
  </si>
  <si>
    <t>10/26/2011 09:02:41</t>
  </si>
  <si>
    <t>10/01/2014 11:41</t>
  </si>
  <si>
    <t>01/23/2015 23:25:58</t>
  </si>
  <si>
    <t>\\scotia.sgngroup.net\dfs\shared\Syn4.2.3\Southern Networks\S9 (96) district LP models\961119_IGHTHAM\Approved\961119_IGHTHAM_Approved.MDB</t>
  </si>
  <si>
    <t>961119_IGHTHAM_Approved.MDB</t>
  </si>
  <si>
    <t>961119_IGHTHAM</t>
  </si>
  <si>
    <t>03/21/2012 12:10:50</t>
  </si>
  <si>
    <t>02/21/2012 14:07:45</t>
  </si>
  <si>
    <t>01/23/2015 23:26:04</t>
  </si>
  <si>
    <t>\\scotia.sgngroup.net\dfs\shared\Syn4.2.3\Southern Networks\S9 (96) district LP models\961119_IGHTHAM\CBM\961119_IGHTHAM_CBM 11-12.MDB</t>
  </si>
  <si>
    <t>961119_IGHTHAM_CBM 11-12.MDB</t>
  </si>
  <si>
    <t>03/08/2012 10:21</t>
  </si>
  <si>
    <t>04/10/2012 14:56</t>
  </si>
  <si>
    <t>01/23/2015 23:26:08</t>
  </si>
  <si>
    <t>\\scotia.sgngroup.net\dfs\shared\Syn4.2.3\Southern Networks\S9 (96) district LP models\961119_IGHTHAM\CBM\961119_IGHTHAM_CBM MAY 2013.MDB</t>
  </si>
  <si>
    <t>961119_IGHTHAM_CBM MAY 2013.MDB</t>
  </si>
  <si>
    <t>05/13/2013 11:00:16</t>
  </si>
  <si>
    <t>05/13/2013 11:00:19</t>
  </si>
  <si>
    <t>01/23/2015 23:26:09</t>
  </si>
  <si>
    <t>\\scotia.sgngroup.net\dfs\shared\Syn4.2.3\Southern Networks\S9 (96) district LP models\961119_IGHTHAM\CBM\961119_IGHTHAM_CBM-10-11.MDB</t>
  </si>
  <si>
    <t>961119_IGHTHAM_CBM-10-11.MDB</t>
  </si>
  <si>
    <t>03/21/2011 15:36:35</t>
  </si>
  <si>
    <t>09/30/2011 11:35:13</t>
  </si>
  <si>
    <t>\\scotia.sgngroup.net\dfs\shared\Syn4.2.3\Southern Networks\S9 (96) district LP models\961119_IGHTHAM\FY1\961119_IGHTHAM_FY1.MDB</t>
  </si>
  <si>
    <t>961119_IGHTHAM_FY1.MDB</t>
  </si>
  <si>
    <t>03/21/2012 12:09:03</t>
  </si>
  <si>
    <t>05/21/2013 15:45:42</t>
  </si>
  <si>
    <t>02/18/2015 07:34:10</t>
  </si>
  <si>
    <t>\\scotia.sgngroup.net\dfs\shared\Syn4.2.3\Southern Networks\S9 (96) district LP models\961119_IGHTHAM\FY5\961119_IGHTHAM_FY5.MDB</t>
  </si>
  <si>
    <t>961119_IGHTHAM_FY5.MDB</t>
  </si>
  <si>
    <t>03/21/2011 14:55:42</t>
  </si>
  <si>
    <t>03/21/2012 11:50:19</t>
  </si>
  <si>
    <t>01/23/2015 23:26:11</t>
  </si>
  <si>
    <t>\\scotia.sgngroup.net\dfs\shared\Syn4.2.3\Southern Networks\S9 (96) district LP models\961120_PADDOCK_WOOD\Approved\961120_PADDOCK_WOOD_CBM.MDB</t>
  </si>
  <si>
    <t>961120_PADDOCK_WOOD_CBM.MDB</t>
  </si>
  <si>
    <t>961120_PADDOCK_WOOD</t>
  </si>
  <si>
    <t>09/07/2010 09:42</t>
  </si>
  <si>
    <t>01/23/2015 23:26:12</t>
  </si>
  <si>
    <t>\\scotia.sgngroup.net\dfs\shared\Syn4.2.3\Southern Networks\S9 (96) district LP models\961120_PADDOCK_WOOD\CBM\961120 - Paddock Wood - CBM 11-12.MDB</t>
  </si>
  <si>
    <t>961120 - Paddock Wood - CBM 11-12.MDB</t>
  </si>
  <si>
    <t>03/08/2012 10:52</t>
  </si>
  <si>
    <t>03/22/2012 12:26:21</t>
  </si>
  <si>
    <t>01/23/2015 23:26:15</t>
  </si>
  <si>
    <t>\\scotia.sgngroup.net\dfs\shared\Syn4.2.3\Southern Networks\S9 (96) district LP models\961120_PADDOCK_WOOD\CBM\961120-PADDOCK WOOD- CBM MAY 2013.MDB</t>
  </si>
  <si>
    <t>961120-PADDOCK WOOD- CBM MAY 2013.MDB</t>
  </si>
  <si>
    <t>05/13/2013 11:01:49</t>
  </si>
  <si>
    <t>05/13/2013 11:01:52</t>
  </si>
  <si>
    <t>01/23/2015 23:26:16</t>
  </si>
  <si>
    <t>\\scotia.sgngroup.net\dfs\shared\Syn4.2.3\Southern Networks\S9 (96) district LP models\961120_PADDOCK_WOOD\CBM\961120-PADDOCK WOOD-CBM 11-11.MDB</t>
  </si>
  <si>
    <t>961120-PADDOCK WOOD-CBM 11-11.MDB</t>
  </si>
  <si>
    <t>11/17/2011 08:16:20</t>
  </si>
  <si>
    <t>11/17/2011 08:16:24</t>
  </si>
  <si>
    <t>\\scotia.sgngroup.net\dfs\shared\Syn4.2.3\Southern Networks\S9 (96) district LP models\961120_PADDOCK_WOOD\FY1\961120-PADDOCK WOOD- FY1 11-11.MDB</t>
  </si>
  <si>
    <t>961120-PADDOCK WOOD- FY1 11-11.MDB</t>
  </si>
  <si>
    <t>11/17/2011 08:26:45</t>
  </si>
  <si>
    <t>02/26/2014 15:30:26</t>
  </si>
  <si>
    <t>01/23/2015 23:26:19</t>
  </si>
  <si>
    <t>\\scotia.sgngroup.net\dfs\shared\Syn4.2.3\Southern Networks\S9 (96) district LP models\961120_PADDOCK_WOOD\FY1\961120-PADDOCK WOOD- FY1 11-12.MDB</t>
  </si>
  <si>
    <t>961120-PADDOCK WOOD- FY1 11-12.MDB</t>
  </si>
  <si>
    <t>08/13/2014 15:52:59</t>
  </si>
  <si>
    <t>02/18/2015 07:37:00</t>
  </si>
  <si>
    <t>\\scotia.sgngroup.net\dfs\shared\Syn4.2.3\Southern Networks\S9 (96) district LP models\961120_PADDOCK_WOOD\FY5\961120-PADDOCK WOOD- FY5 11-11.MDB</t>
  </si>
  <si>
    <t>961120-PADDOCK WOOD- FY5 11-11.MDB</t>
  </si>
  <si>
    <t>11/17/2011 08:28:29</t>
  </si>
  <si>
    <t>08/13/2014 15:49:22</t>
  </si>
  <si>
    <t>01/23/2015 23:26:22</t>
  </si>
  <si>
    <t>\\scotia.sgngroup.net\dfs\shared\Syn4.2.3\Southern Networks\S9 (96) district LP models\961120_PADDOCK_WOOD\Validated\961120_Paddock Wood_ Validated.MDB</t>
  </si>
  <si>
    <t>961120_Paddock Wood_ Validated.MDB</t>
  </si>
  <si>
    <t>03/10/2009 11:53</t>
  </si>
  <si>
    <t>01/23/2015 23:26:24</t>
  </si>
  <si>
    <t>\\scotia.sgngroup.net\dfs\shared\Syn4.2.3\Southern Networks\S9 (96) district LP models\961121_CRANBROOK\Approved\961121_CRANBROOK_CBM.MDB</t>
  </si>
  <si>
    <t>961121_CRANBROOK_CBM.MDB</t>
  </si>
  <si>
    <t>961121_CRANBROOK</t>
  </si>
  <si>
    <t>07/06/2012 10:20</t>
  </si>
  <si>
    <t>01/23/2015 23:26:25</t>
  </si>
  <si>
    <t>\\scotia.sgngroup.net\dfs\shared\Syn4.2.3\Southern Networks\S9 (96) district LP models\961121_CRANBROOK\CBM\961121_CRANBROOK_CBM MAY 2013.MDB</t>
  </si>
  <si>
    <t>961121_CRANBROOK_CBM MAY 2013.MDB</t>
  </si>
  <si>
    <t>05/13/2013 11:05:50</t>
  </si>
  <si>
    <t>05/13/2013 11:05:54</t>
  </si>
  <si>
    <t>02/12/2015 08:06</t>
  </si>
  <si>
    <t>\\scotia.sgngroup.net\dfs\shared\Syn4.2.3\Southern Networks\S9 (96) district LP models\961121_CRANBROOK\FY1\961121_CRANBROOK_FY1.MDB</t>
  </si>
  <si>
    <t>961121_CRANBROOK_FY1.MDB</t>
  </si>
  <si>
    <t>07/06/2012 10:40</t>
  </si>
  <si>
    <t>01/22/2014 14:33:24</t>
  </si>
  <si>
    <t>02/20/2015 11:10:41</t>
  </si>
  <si>
    <t>\\scotia.sgngroup.net\dfs\shared\Syn4.2.3\Southern Networks\S9 (96) district LP models\961121_CRANBROOK\FY1\961121_CRANBROOK_FY1_78percent_lowpressure.MDB</t>
  </si>
  <si>
    <t>961121_CRANBROOK_FY1_78percent_lowpressure.MDB</t>
  </si>
  <si>
    <t>01/23/2015 14:37:44</t>
  </si>
  <si>
    <t>01/23/2015 14:37:48</t>
  </si>
  <si>
    <t>01/23/2015 23:26:32</t>
  </si>
  <si>
    <t>\\scotia.sgngroup.net\dfs\shared\Syn4.2.3\Southern Networks\S9 (96) district LP models\961121_CRANBROOK\FY5\961121_CRANBROOK_FY5.MDB</t>
  </si>
  <si>
    <t>961121_CRANBROOK_FY5.MDB</t>
  </si>
  <si>
    <t>07/06/2012 10:42</t>
  </si>
  <si>
    <t>08/01/2014 10:49</t>
  </si>
  <si>
    <t>02/20/2015 10:51:08</t>
  </si>
  <si>
    <t>\\scotia.sgngroup.net\dfs\shared\Syn4.2.3\Southern Networks\S9 (96) district LP models\961121_CRANBROOK\Validated\961121_CRANBROOK_VALIDATED.MDB</t>
  </si>
  <si>
    <t>961121_CRANBROOK_VALIDATED.MDB</t>
  </si>
  <si>
    <t>02/06/2009 10:21</t>
  </si>
  <si>
    <t>01/23/2015 23:26:40</t>
  </si>
  <si>
    <t>\\scotia.sgngroup.net\dfs\shared\Syn4.2.3\Southern Networks\S9 (96) district LP models\961121_CRANBROOK\Validated\2011-12 Validation\961121_CRANBROOK_PREVAL.MDB</t>
  </si>
  <si>
    <t>961121_CRANBROOK_PREVAL.MDB</t>
  </si>
  <si>
    <t>05/28/2012 13:20:12</t>
  </si>
  <si>
    <t>05/28/2012 13:20:16</t>
  </si>
  <si>
    <t>01/23/2015 23:26:41</t>
  </si>
  <si>
    <t>\\scotia.sgngroup.net\dfs\shared\Syn4.2.3\Southern Networks\S9 (96) district LP models\961121_CRANBROOK\Validated\2011-12 Validation\961121_CRANBROOK_PREVAL1.MDB</t>
  </si>
  <si>
    <t>961121_CRANBROOK_PREVAL1.MDB</t>
  </si>
  <si>
    <t>05/28/2012 13:20:38</t>
  </si>
  <si>
    <t>05/29/2012 10:08:26</t>
  </si>
  <si>
    <t>\\scotia.sgngroup.net\dfs\shared\Syn4.2.3\Southern Networks\S9 (96) district LP models\961121_CRANBROOK\Validated\2011-12 Validation\961121_CRANBROOK_VAL_2am.MDB</t>
  </si>
  <si>
    <t>961121_CRANBROOK_VAL_2am.MDB</t>
  </si>
  <si>
    <t>05/29/2012 11:32:56</t>
  </si>
  <si>
    <t>05/29/2012 13:33:09</t>
  </si>
  <si>
    <t>\\scotia.sgngroup.net\dfs\shared\Syn4.2.3\Southern Networks\S9 (96) district LP models\961121_CRANBROOK\Validated\2011-12 Validation\961121_CRANBROOK_VAL_7am.MDB</t>
  </si>
  <si>
    <t>961121_CRANBROOK_VAL_7am.MDB</t>
  </si>
  <si>
    <t>05/29/2012 11:32:33</t>
  </si>
  <si>
    <t>07/05/2012 15:49</t>
  </si>
  <si>
    <t>01/23/2015 23:26:42</t>
  </si>
  <si>
    <t>\\scotia.sgngroup.net\dfs\shared\Syn4.2.3\Southern Networks\S9 (96) district LP models\961122_HAWKHURST\Approved\961122 - Hawkhurst - Approved.MDB</t>
  </si>
  <si>
    <t>961122 - Hawkhurst - Approved.MDB</t>
  </si>
  <si>
    <t>961122_HAWKHURST</t>
  </si>
  <si>
    <t>03/18/2013 13:49:46</t>
  </si>
  <si>
    <t>03/18/2013 13:49:49</t>
  </si>
  <si>
    <t>\\scotia.sgngroup.net\dfs\shared\Syn4.2.3\Southern Networks\S9 (96) district LP models\961122_HAWKHURST\CBM\961122_HAWKHURST_CBM-10-11.MDB</t>
  </si>
  <si>
    <t>961122_HAWKHURST_CBM-10-11.MDB</t>
  </si>
  <si>
    <t>03/22/2011 09:58:55</t>
  </si>
  <si>
    <t>03/22/2011 09:58:57</t>
  </si>
  <si>
    <t>01/23/2015 23:26:44</t>
  </si>
  <si>
    <t>\\scotia.sgngroup.net\dfs\shared\Syn4.2.3\Southern Networks\S9 (96) district LP models\961122_HAWKHURST\CBM\961122_HAWKHURST_CBM-11-12.MDB</t>
  </si>
  <si>
    <t>961122_HAWKHURST_CBM-11-12.MDB</t>
  </si>
  <si>
    <t>\\scotia.sgngroup.net\dfs\shared\Syn4.2.3\Southern Networks\S9 (96) district LP models\961122_HAWKHURST\FY1\961122 - Hawkhurst - FY1.MDB</t>
  </si>
  <si>
    <t>961122 - Hawkhurst - FY1.MDB</t>
  </si>
  <si>
    <t>03/18/2013 13:33:42</t>
  </si>
  <si>
    <t>11/17/2014 13:03:35</t>
  </si>
  <si>
    <t>02/18/2015 07:40:17</t>
  </si>
  <si>
    <t>\\scotia.sgngroup.net\dfs\shared\Syn4.2.3\Southern Networks\S9 (96) district LP models\961122_HAWKHURST\FY5\961122 - Hawkhurst - FY5.MDB</t>
  </si>
  <si>
    <t>961122 - Hawkhurst - FY5.MDB</t>
  </si>
  <si>
    <t>03/18/2013 13:45:50</t>
  </si>
  <si>
    <t>11/17/2014 13:03:37</t>
  </si>
  <si>
    <t>01/23/2015 23:26:46</t>
  </si>
  <si>
    <t>\\scotia.sgngroup.net\dfs\shared\Syn4.2.3\Southern Networks\S9 (96) district LP models\961122_HAWKHURST\Validated\961122 - Hawkhurst - 2am.MDB</t>
  </si>
  <si>
    <t>961122 - Hawkhurst - 2am.MDB</t>
  </si>
  <si>
    <t>03/18/2013 13:51:50</t>
  </si>
  <si>
    <t>03/18/2013 13:51:54</t>
  </si>
  <si>
    <t>01/23/2015 23:26:48</t>
  </si>
  <si>
    <t>\\scotia.sgngroup.net\dfs\shared\Syn4.2.3\Southern Networks\S9 (96) district LP models\961122_HAWKHURST\Validated\961122 - Hawkhurst - Validation.MDB</t>
  </si>
  <si>
    <t>961122 - Hawkhurst - Validation.MDB</t>
  </si>
  <si>
    <t>03/18/2013 13:52:52</t>
  </si>
  <si>
    <t>03/18/2013 13:52:55</t>
  </si>
  <si>
    <t>\\scotia.sgngroup.net\dfs\shared\Syn4.2.3\Southern Networks\S9 (96) district LP models\961123_HARTLIP\Approved\961123_HARTLIP_CBM.MDB</t>
  </si>
  <si>
    <t>961123_HARTLIP_CBM.MDB</t>
  </si>
  <si>
    <t>961123_HARTLIP</t>
  </si>
  <si>
    <t>09/01/2010 10:33</t>
  </si>
  <si>
    <t>\\scotia.sgngroup.net\dfs\shared\Syn4.2.3\Southern Networks\S9 (96) district LP models\961123_HARTLIP\CBM\961123_HARTLIP_CBM MAY 2013.MDB</t>
  </si>
  <si>
    <t>961123_HARTLIP_CBM MAY 2013.MDB</t>
  </si>
  <si>
    <t>05/13/2013 11:12:01</t>
  </si>
  <si>
    <t>05/13/2013 11:12:04</t>
  </si>
  <si>
    <t>01/23/2015 23:26:51</t>
  </si>
  <si>
    <t>\\scotia.sgngroup.net\dfs\shared\Syn4.2.3\Southern Networks\S9 (96) district LP models\961123_HARTLIP\CBM\961123_HARTLIP_CBM-10-11.mdb</t>
  </si>
  <si>
    <t>961123_HARTLIP_CBM-10-11.mdb</t>
  </si>
  <si>
    <t>04/13/2011 16:05:11</t>
  </si>
  <si>
    <t>09/15/2009 11:08:37</t>
  </si>
  <si>
    <t>\\scotia.sgngroup.net\dfs\shared\Syn4.2.3\Southern Networks\S9 (96) district LP models\961123_HARTLIP\CBM\961123_HARTLIP_CBM-11-12.MDB</t>
  </si>
  <si>
    <t>961123_HARTLIP_CBM-11-12.MDB</t>
  </si>
  <si>
    <t>01/23/2015 23:26:52</t>
  </si>
  <si>
    <t>\\scotia.sgngroup.net\dfs\shared\Syn4.2.3\Southern Networks\S9 (96) district LP models\961123_HARTLIP\FY1\961123_HARTLIP_FY1.MDB</t>
  </si>
  <si>
    <t>961123_HARTLIP_FY1.MDB</t>
  </si>
  <si>
    <t>11/22/2011 09:12:43</t>
  </si>
  <si>
    <t>01/14/2015 12:30:03</t>
  </si>
  <si>
    <t>02/18/2015 07:41:25</t>
  </si>
  <si>
    <t>\\scotia.sgngroup.net\dfs\shared\Syn4.2.3\Southern Networks\S9 (96) district LP models\961123_HARTLIP\FY5\961123_HARTLIP_FY5.MDB</t>
  </si>
  <si>
    <t>961123_HARTLIP_FY5.MDB</t>
  </si>
  <si>
    <t>11/22/2011 09:30:05</t>
  </si>
  <si>
    <t>01/14/2015 12:30:29</t>
  </si>
  <si>
    <t>01/23/2015 23:26:53</t>
  </si>
  <si>
    <t>\\scotia.sgngroup.net\dfs\shared\Syn4.2.3\Southern Networks\S9 (96) district LP models\961124_SHEPPEY\Approved CBM\961124_SHEPPEY_CBM 23-1-13.MDB</t>
  </si>
  <si>
    <t>961124_SHEPPEY_CBM 23-1-13.MDB</t>
  </si>
  <si>
    <t>961124_SHEPPEY</t>
  </si>
  <si>
    <t>01/23/2013 10:41:13</t>
  </si>
  <si>
    <t>01/23/2013 10:47:47</t>
  </si>
  <si>
    <t>01/23/2015 23:26:54</t>
  </si>
  <si>
    <t>\\scotia.sgngroup.net\dfs\shared\Syn4.2.3\Southern Networks\S9 (96) district LP models\961124_SHEPPEY\FY1\961124_SHEPPEY_FY1 23-1-13.MDB</t>
  </si>
  <si>
    <t>961124_SHEPPEY_FY1 23-1-13.MDB</t>
  </si>
  <si>
    <t>01/23/2013 10:49:07</t>
  </si>
  <si>
    <t>02/18/2015 11:06:23</t>
  </si>
  <si>
    <t>02/18/2015 18:07:13</t>
  </si>
  <si>
    <t>\\scotia.sgngroup.net\dfs\shared\Syn4.2.3\Southern Networks\S9 (96) district LP models\961124_SHEPPEY\FY5\961124_SHEPPEY_FY5 23-1-13.MDB</t>
  </si>
  <si>
    <t>961124_SHEPPEY_FY5 23-1-13.MDB</t>
  </si>
  <si>
    <t>01/23/2013 10:44:39</t>
  </si>
  <si>
    <t>02/24/2015 15:04:18</t>
  </si>
  <si>
    <t>02/24/2015 18:09:55</t>
  </si>
  <si>
    <t>\\scotia.sgngroup.net\dfs\shared\Syn4.2.3\Southern Networks\S9 (96) district LP models\961124_SHEPPEY\Validated\961124_SHEPPEY_VALIDATION.MDB</t>
  </si>
  <si>
    <t>961124_SHEPPEY_VALIDATION.MDB</t>
  </si>
  <si>
    <t>05/13/2009 11:32:47</t>
  </si>
  <si>
    <t>05/13/2009 11:32:52</t>
  </si>
  <si>
    <t>01/23/2015 23:27:24</t>
  </si>
  <si>
    <t>\\scotia.sgngroup.net\dfs\shared\Syn4.2.3\Southern Networks\S9 (96) district LP models\961125_LEYSDOWN_WARDEN\Approved\961125_LEYSDOWN_WARDEN_CBM.MDB</t>
  </si>
  <si>
    <t>961125_LEYSDOWN_WARDEN_CBM.MDB</t>
  </si>
  <si>
    <t>961125_LEYSDOWN_WARDEN</t>
  </si>
  <si>
    <t>09/01/2010 11:46</t>
  </si>
  <si>
    <t>01/23/2015 23:27:25</t>
  </si>
  <si>
    <t>\\scotia.sgngroup.net\dfs\shared\Syn4.2.3\Southern Networks\S9 (96) district LP models\961125_LEYSDOWN_WARDEN\CBM\961125_LEYSDOWN_WARDEN_CBM MAY 2013.MDB</t>
  </si>
  <si>
    <t>961125_LEYSDOWN_WARDEN_CBM MAY 2013.MDB</t>
  </si>
  <si>
    <t>05/13/2013 11:43:31</t>
  </si>
  <si>
    <t>05/13/2013 11:43:34</t>
  </si>
  <si>
    <t>\\scotia.sgngroup.net\dfs\shared\Syn4.2.3\Southern Networks\S9 (96) district LP models\961125_LEYSDOWN_WARDEN\CBM\961125_LEYSDOWN_WARDEN_CBM-10-11.MDB</t>
  </si>
  <si>
    <t>961125_LEYSDOWN_WARDEN_CBM-10-11.MDB</t>
  </si>
  <si>
    <t>04/13/2011 16:07:50</t>
  </si>
  <si>
    <t>12/05/2008 13:42</t>
  </si>
  <si>
    <t>\\scotia.sgngroup.net\dfs\shared\Syn4.2.3\Southern Networks\S9 (96) district LP models\961125_LEYSDOWN_WARDEN\CBM\961125_LEYSDOWN_WARDEN_CBM-11-12.MDB</t>
  </si>
  <si>
    <t>961125_LEYSDOWN_WARDEN_CBM-11-12.MDB</t>
  </si>
  <si>
    <t>01/23/2015 23:27:26</t>
  </si>
  <si>
    <t>\\scotia.sgngroup.net\dfs\shared\Syn4.2.3\Southern Networks\S9 (96) district LP models\961125_LEYSDOWN_WARDEN\FY1\961125_LEYSDOWN_WARDEN_FY1.MDB</t>
  </si>
  <si>
    <t>961125_LEYSDOWN_WARDEN_FY1.MDB</t>
  </si>
  <si>
    <t>\\scotia.sgngroup.net\dfs\shared\Syn4.2.3\Southern Networks\S9 (96) district LP models\961125_LEYSDOWN_WARDEN\FY5\961125_LEYSDOWN_WARDEN_FY5.MDB</t>
  </si>
  <si>
    <t>961125_LEYSDOWN_WARDEN_FY5.MDB</t>
  </si>
  <si>
    <t>\\scotia.sgngroup.net\dfs\shared\Syn4.2.3\Southern Networks\S9 (96) district LP models\961126_SITTINGBOURNE\Approved CBM\961126_SITTINGBOURNE_CBM 18-01-13.MDB</t>
  </si>
  <si>
    <t>961126_SITTINGBOURNE_CBM 18-01-13.MDB</t>
  </si>
  <si>
    <t>961126_SITTINGBOURNE</t>
  </si>
  <si>
    <t>01/18/2013 11:12:10</t>
  </si>
  <si>
    <t>01/28/2013 14:00:58</t>
  </si>
  <si>
    <t>01/23/2015 23:27:30</t>
  </si>
  <si>
    <t>\\scotia.sgngroup.net\dfs\shared\Syn4.2.3\Southern Networks\S9 (96) district LP models\961126_SITTINGBOURNE\CBM\961126_SITTINGBOURNE_CBM MAY 2013.MDB</t>
  </si>
  <si>
    <t>961126_SITTINGBOURNE_CBM MAY 2013.MDB</t>
  </si>
  <si>
    <t>05/13/2013 11:44:45</t>
  </si>
  <si>
    <t>05/13/2013 11:44:54</t>
  </si>
  <si>
    <t>01/28/2015 07:50:22</t>
  </si>
  <si>
    <t>\\scotia.sgngroup.net\dfs\shared\Syn4.2.3\Southern Networks\S9 (96) district LP models\961126_SITTINGBOURNE\FY1\961126_SITTINGBOURNE_FY1 18-01-13.MDB</t>
  </si>
  <si>
    <t>961126_SITTINGBOURNE_FY1 18-01-13.MDB</t>
  </si>
  <si>
    <t>01/18/2013 11:15:54</t>
  </si>
  <si>
    <t>01/21/2015 16:25:05</t>
  </si>
  <si>
    <t>02/18/2015 07:49:31</t>
  </si>
  <si>
    <t>\\scotia.sgngroup.net\dfs\shared\Syn4.2.3\Southern Networks\S9 (96) district LP models\961126_SITTINGBOURNE\FY5\961126_SITTINGBOURNE_FY5 18-01-13.MDB</t>
  </si>
  <si>
    <t>961126_SITTINGBOURNE_FY5 18-01-13.MDB</t>
  </si>
  <si>
    <t>01/18/2013 11:19:14</t>
  </si>
  <si>
    <t>01/21/2015 16:24:53</t>
  </si>
  <si>
    <t>01/23/2015 23:28:03</t>
  </si>
  <si>
    <t>\\scotia.sgngroup.net\dfs\shared\Syn4.2.3\Southern Networks\S9 (96) district LP models\961126_SITTINGBOURNE\Validated\961126 SITTINGBOURNE VALIDATED.MDB</t>
  </si>
  <si>
    <t>961126 SITTINGBOURNE VALIDATED.MDB</t>
  </si>
  <si>
    <t>03/20/2009 13:47:12</t>
  </si>
  <si>
    <t>03/10/2009 12:48</t>
  </si>
  <si>
    <t>01/23/2015 23:28:20</t>
  </si>
  <si>
    <t>\\scotia.sgngroup.net\dfs\shared\Syn4.2.3\Southern Networks\S9 (96) district LP models\961127_FAVERSHAM\Approved\961127_FAVERSHAM_CBM.MDB</t>
  </si>
  <si>
    <t>961127_FAVERSHAM_CBM.MDB</t>
  </si>
  <si>
    <t>961127_FAVERSHAM</t>
  </si>
  <si>
    <t>09/01/2010 13:07</t>
  </si>
  <si>
    <t>01/23/2015 23:28:21</t>
  </si>
  <si>
    <t>\\scotia.sgngroup.net\dfs\shared\Syn4.2.3\Southern Networks\S9 (96) district LP models\961127_FAVERSHAM\CBM\961127 Faversham CBM 09 08 11.MDB</t>
  </si>
  <si>
    <t>961127 Faversham CBM 09 08 11.MDB</t>
  </si>
  <si>
    <t>08/09/2011 10:58</t>
  </si>
  <si>
    <t>10/26/2011 11:58:48</t>
  </si>
  <si>
    <t>01/23/2015 23:28:29</t>
  </si>
  <si>
    <t>\\scotia.sgngroup.net\dfs\shared\Syn4.2.3\Southern Networks\S9 (96) district LP models\961127_FAVERSHAM\CBM\961127 Faversham CBM MAY 2013.MDB</t>
  </si>
  <si>
    <t>961127 Faversham CBM MAY 2013.MDB</t>
  </si>
  <si>
    <t>05/13/2013 11:45:50</t>
  </si>
  <si>
    <t>05/13/2013 11:45:56</t>
  </si>
  <si>
    <t>01/23/2015 23:28:30</t>
  </si>
  <si>
    <t>\\scotia.sgngroup.net\dfs\shared\Syn4.2.3\Southern Networks\S9 (96) district LP models\961127_FAVERSHAM\FY1\961127 Faversham FY1 09 08 11.MDB</t>
  </si>
  <si>
    <t>961127 Faversham FY1 09 08 11.MDB</t>
  </si>
  <si>
    <t>08/09/2011 10:38</t>
  </si>
  <si>
    <t>01/27/2015 11:52:58</t>
  </si>
  <si>
    <t>02/24/2015 11:59:34</t>
  </si>
  <si>
    <t>\\scotia.sgngroup.net\dfs\shared\Syn4.2.3\Southern Networks\S9 (96) district LP models\961127_FAVERSHAM\FY5\961127 Faversham FY5 09 08 11.MDB</t>
  </si>
  <si>
    <t>961127 Faversham FY5 09 08 11.MDB</t>
  </si>
  <si>
    <t>08/09/2011 10:34</t>
  </si>
  <si>
    <t>01/27/2015 11:26:07</t>
  </si>
  <si>
    <t>01/27/2015 18:07:10</t>
  </si>
  <si>
    <t>\\scotia.sgngroup.net\dfs\shared\Syn4.2.3\Southern Networks\S9 (96) district LP models\961128_WADHURST\Approved\961128_WADHURST_CBM.MDB</t>
  </si>
  <si>
    <t>961128_WADHURST_CBM.MDB</t>
  </si>
  <si>
    <t>09/07/2010 11:02</t>
  </si>
  <si>
    <t>01/23/2015 23:28:53</t>
  </si>
  <si>
    <t>\\scotia.sgngroup.net\dfs\shared\Syn4.2.3\Southern Networks\S9 (96) district LP models\961128_WADHURST\CBM\961128_WADHURST_CBM MAY 2013.MDB</t>
  </si>
  <si>
    <t>961128_WADHURST_CBM MAY 2013.MDB</t>
  </si>
  <si>
    <t>05/13/2013 11:46:44</t>
  </si>
  <si>
    <t>05/13/2013 11:46:48</t>
  </si>
  <si>
    <t>01/23/2015 23:28:55</t>
  </si>
  <si>
    <t>\\scotia.sgngroup.net\dfs\shared\Syn4.2.3\Southern Networks\S9 (96) district LP models\961128_WADHURST\CBM\961128_WADHURST_CBM-10-11.MDB</t>
  </si>
  <si>
    <t>961128_WADHURST_CBM-10-11.MDB</t>
  </si>
  <si>
    <t>03/08/2011 15:20</t>
  </si>
  <si>
    <t>09/30/2011 15:02:50</t>
  </si>
  <si>
    <t>\\scotia.sgngroup.net\dfs\shared\Syn4.2.3\Southern Networks\S9 (96) district LP models\961128_WADHURST\CBM\961128_WADHURST_CBM-11-12.MDB</t>
  </si>
  <si>
    <t>961128_WADHURST_CBM-11-12.MDB</t>
  </si>
  <si>
    <t>04/10/2012 15:16</t>
  </si>
  <si>
    <t>01/23/2015 23:28:56</t>
  </si>
  <si>
    <t>\\scotia.sgngroup.net\dfs\shared\Syn4.2.3\Southern Networks\S9 (96) district LP models\961130_TONBRIDGE\CBM\961130_Tonbridge_CBM-10-11.MDB</t>
  </si>
  <si>
    <t>961130_Tonbridge_CBM-10-11.MDB</t>
  </si>
  <si>
    <t>03/07/2011 11:08</t>
  </si>
  <si>
    <t>10/14/2011 08:38:10</t>
  </si>
  <si>
    <t>01/23/2015 23:29:38</t>
  </si>
  <si>
    <t>\\scotia.sgngroup.net\dfs\shared\Syn4.2.3\Southern Networks\S9 (96) district LP models\961130_TONBRIDGE\CBM\961130_Tonbridge_CBM-11-12.MDB</t>
  </si>
  <si>
    <t>961130_Tonbridge_CBM-11-12.MDB</t>
  </si>
  <si>
    <t>03/05/2012 18:36</t>
  </si>
  <si>
    <t>01/23/2015 23:29:39</t>
  </si>
  <si>
    <t>\\scotia.sgngroup.net\dfs\shared\Syn4.2.3\Southern Networks\S9 (96) district LP models\961130_TONBRIDGE\FY1\961130 - Tonbridge - FY1.MDB</t>
  </si>
  <si>
    <t>961130 - Tonbridge - FY1.MDB</t>
  </si>
  <si>
    <t>12/29/2010 11:14:36</t>
  </si>
  <si>
    <t>02/03/2015 16:45</t>
  </si>
  <si>
    <t>02/26/2015 10:26:27</t>
  </si>
  <si>
    <t>\\scotia.sgngroup.net\dfs\shared\Syn4.2.3\Southern Networks\S9 (96) district LP models\961130_TONBRIDGE\FY5\961130 - Tonbridge - FY5.MDB</t>
  </si>
  <si>
    <t>961130 - Tonbridge - FY5.MDB</t>
  </si>
  <si>
    <t>12/29/2010 11:15:13</t>
  </si>
  <si>
    <t>11/19/2014 12:01:08</t>
  </si>
  <si>
    <t>01/23/2015 23:29:54</t>
  </si>
  <si>
    <t>\\scotia.sgngroup.net\dfs\shared\Syn4.2.3\Southern Networks\S9 (96) district LP models\961130_TONBRIDGE\Validated\961130 - Tonbridge - Validation.MDB</t>
  </si>
  <si>
    <t>961130 - Tonbridge - Validation.MDB</t>
  </si>
  <si>
    <t>12/29/2010 11:23:13</t>
  </si>
  <si>
    <t>12/23/2010 14:19:08</t>
  </si>
  <si>
    <t>01/23/2015 23:30:05</t>
  </si>
  <si>
    <t>\\scotia.sgngroup.net\dfs\shared\Syn4.2.3\Southern Networks\S9 (96) district LP models\961131_WESTERHAM\Approved\961131_WESTERHAM_Approved.MDB</t>
  </si>
  <si>
    <t>961131_WESTERHAM_Approved.MDB</t>
  </si>
  <si>
    <t>961131_WESTERHAM</t>
  </si>
  <si>
    <t>03/26/2010 16:15:17</t>
  </si>
  <si>
    <t>03/26/2010 16:15:21</t>
  </si>
  <si>
    <t>\\scotia.sgngroup.net\dfs\shared\Syn4.2.3\Southern Networks\S9 (96) district LP models\961131_WESTERHAM\CBM\961131_WESTERHAM_CBM MAY 2013.MDB</t>
  </si>
  <si>
    <t>961131_WESTERHAM_CBM MAY 2013.MDB</t>
  </si>
  <si>
    <t>05/13/2013 11:50:07</t>
  </si>
  <si>
    <t>05/13/2013 11:50:10</t>
  </si>
  <si>
    <t>01/23/2015 23:30:10</t>
  </si>
  <si>
    <t>\\scotia.sgngroup.net\dfs\shared\Syn4.2.3\Southern Networks\S9 (96) district LP models\961131_WESTERHAM\CBM\961131_WESTERHAM_CBM.MDB</t>
  </si>
  <si>
    <t>961131_WESTERHAM_CBM.MDB</t>
  </si>
  <si>
    <t>11/13/2012 09:07:33</t>
  </si>
  <si>
    <t>11/26/2012 09:12:14</t>
  </si>
  <si>
    <t>\\scotia.sgngroup.net\dfs\shared\Syn4.2.3\Southern Networks\S9 (96) district LP models\961131_WESTERHAM\FY1\961131_WESTERHAM_FY1.MDB</t>
  </si>
  <si>
    <t>961131_WESTERHAM_FY1.MDB</t>
  </si>
  <si>
    <t>03/26/2010 16:13:32</t>
  </si>
  <si>
    <t>02/06/2015 10:39</t>
  </si>
  <si>
    <t>02/18/2015 08:01:21</t>
  </si>
  <si>
    <t>\\scotia.sgngroup.net\dfs\shared\Syn4.2.3\Southern Networks\S9 (96) district LP models\961131_WESTERHAM\FY5\961131_WESTERHAM_FY5.MDB</t>
  </si>
  <si>
    <t>961131_WESTERHAM_FY5.MDB</t>
  </si>
  <si>
    <t>03/26/2010 16:10:27</t>
  </si>
  <si>
    <t>02/06/2015 18:06</t>
  </si>
  <si>
    <t>\\scotia.sgngroup.net\dfs\shared\Syn4.2.3\Southern Networks\S9 (96) district LP models\961131_WESTERHAM\Validated\961131_WESTERHAM_Validated.MDB</t>
  </si>
  <si>
    <t>961131_WESTERHAM_Validated.MDB</t>
  </si>
  <si>
    <t>03/26/2010 16:17:37</t>
  </si>
  <si>
    <t>03/26/2010 16:17:39</t>
  </si>
  <si>
    <t>01/23/2015 23:30:16</t>
  </si>
  <si>
    <t>\\scotia.sgngroup.net\dfs\shared\Syn4.2.3\Southern Networks\S9 (96) district LP models\961132_SUNDRIDGE_AND_BRASTED\Approved\961132_SUNDRIDGE_AND_BRASTED_FY0.MDB</t>
  </si>
  <si>
    <t>961132_SUNDRIDGE_AND_BRASTED_FY0.MDB</t>
  </si>
  <si>
    <t>961132_SUNDRIDGE_AND_BRASTED</t>
  </si>
  <si>
    <t>12/15/2011 13:56:28</t>
  </si>
  <si>
    <t>12/15/2011 13:56:32</t>
  </si>
  <si>
    <t>\\scotia.sgngroup.net\dfs\shared\Syn4.2.3\Southern Networks\S9 (96) district LP models\961132_SUNDRIDGE_AND_BRASTED\CBM\961132_SUNDRIDGE_AND_BRASTED_CBM MAY 2013.MDB</t>
  </si>
  <si>
    <t>961132_SUNDRIDGE_AND_BRASTED_CBM MAY 2013.MDB</t>
  </si>
  <si>
    <t>05/13/2013 11:50:54</t>
  </si>
  <si>
    <t>05/13/2013 11:50:58</t>
  </si>
  <si>
    <t>01/23/2015 23:30:20</t>
  </si>
  <si>
    <t>\\scotia.sgngroup.net\dfs\shared\Syn4.2.3\Southern Networks\S9 (96) district LP models\961132_SUNDRIDGE_AND_BRASTED\CBM\961132_SUNDRIDGE_AND_BRASTED_CBM-10-11.mdb</t>
  </si>
  <si>
    <t>961132_SUNDRIDGE_AND_BRASTED_CBM-10-11.mdb</t>
  </si>
  <si>
    <t>04/13/2011 16:21:19</t>
  </si>
  <si>
    <t>06/17/2010 09:22:04</t>
  </si>
  <si>
    <t>\\scotia.sgngroup.net\dfs\shared\Syn4.2.3\Southern Networks\S9 (96) district LP models\961132_SUNDRIDGE_AND_BRASTED\CBM\961132_SUNDRIDGE_AND_BRASTED_CBM-11-12.MDB</t>
  </si>
  <si>
    <t>961132_SUNDRIDGE_AND_BRASTED_CBM-11-12.MDB</t>
  </si>
  <si>
    <t>04/10/2012 15:23</t>
  </si>
  <si>
    <t>\\scotia.sgngroup.net\dfs\shared\Syn4.2.3\Southern Networks\S9 (96) district LP models\961132_SUNDRIDGE_AND_BRASTED\FY1\961132_SUNDRIDGE_AND_BRASTED_FY1.MDB</t>
  </si>
  <si>
    <t>961132_SUNDRIDGE_AND_BRASTED_FY1.MDB</t>
  </si>
  <si>
    <t>12/15/2011 13:55:41</t>
  </si>
  <si>
    <t>02/16/2015 14:28:44</t>
  </si>
  <si>
    <t>02/18/2015 08:02:42</t>
  </si>
  <si>
    <t>\\scotia.sgngroup.net\dfs\shared\Syn4.2.3\Southern Networks\S9 (96) district LP models\961132_SUNDRIDGE_AND_BRASTED\FY5\961132_SUNDRIDGE_AND_BRASTED_FY5.MDB</t>
  </si>
  <si>
    <t>961132_SUNDRIDGE_AND_BRASTED_FY5.MDB</t>
  </si>
  <si>
    <t>12/15/2011 13:58:02</t>
  </si>
  <si>
    <t>02/16/2015 14:27:05</t>
  </si>
  <si>
    <t>02/16/2015 18:05:41</t>
  </si>
  <si>
    <t>\\scotia.sgngroup.net\dfs\shared\Syn4.2.3\Southern Networks\S9 (96) district LP models\961133_SEVENOAKS\CBM\961133 - Sevenoaks - CBM 27 04 12.MDB</t>
  </si>
  <si>
    <t>961133 - Sevenoaks - CBM 27 04 12.MDB</t>
  </si>
  <si>
    <t>961133_SEVENOAKS</t>
  </si>
  <si>
    <t>04/27/2012 08:52:45</t>
  </si>
  <si>
    <t>05/04/2012 09:50</t>
  </si>
  <si>
    <t>01/23/2015 23:30:34</t>
  </si>
  <si>
    <t>\\scotia.sgngroup.net\dfs\shared\Syn4.2.3\Southern Networks\S9 (96) district LP models\961133_SEVENOAKS\CBM\961133 - Sevenoaks - CBM MAY 2013.MDB</t>
  </si>
  <si>
    <t>961133 - Sevenoaks - CBM MAY 2013.MDB</t>
  </si>
  <si>
    <t>05/13/2013 11:52:09</t>
  </si>
  <si>
    <t>05/13/2013 11:52:18</t>
  </si>
  <si>
    <t>01/23/2015 23:30:35</t>
  </si>
  <si>
    <t>\\scotia.sgngroup.net\dfs\shared\Syn4.2.3\Southern Networks\S9 (96) district LP models\961133_SEVENOAKS\FY1\961133 - Sevenoaks - cheving_70_ 26 02 14.MDB</t>
  </si>
  <si>
    <t>961133 - Sevenoaks - cheving_70_ 26 02 14.MDB</t>
  </si>
  <si>
    <t>02/28/2014 10:42:23</t>
  </si>
  <si>
    <t>02/28/2014 10:42:31</t>
  </si>
  <si>
    <t>01/23/2015 23:30:38</t>
  </si>
  <si>
    <t>\\scotia.sgngroup.net\dfs\shared\Syn4.2.3\Southern Networks\S9 (96) district LP models\961133_SEVENOAKS\FY1\961133 - Sevenoaks - Fy1 27 04 12.MDB</t>
  </si>
  <si>
    <t>961133 - Sevenoaks - Fy1 27 04 12.MDB</t>
  </si>
  <si>
    <t>04/27/2012 08:59:09</t>
  </si>
  <si>
    <t>02/10/2015 10:09</t>
  </si>
  <si>
    <t>02/27/2015 08:51:18</t>
  </si>
  <si>
    <t>\\scotia.sgngroup.net\dfs\shared\Syn4.2.3\Southern Networks\S9 (96) district LP models\961133_SEVENOAKS\FY5\961133 - Sevenoaks - Fy5 27 04 12.MDB</t>
  </si>
  <si>
    <t>961133 - Sevenoaks - Fy5 27 04 12.MDB</t>
  </si>
  <si>
    <t>04/27/2012 08:49:43</t>
  </si>
  <si>
    <t>02/10/2015 17:13</t>
  </si>
  <si>
    <t>02/20/2015 11:39:05</t>
  </si>
  <si>
    <t>\\scotia.sgngroup.net\dfs\shared\Syn4.2.3\Southern Networks\S9 (96) district LP models\961134_BROOK_STREET\Approved\961134_BROOK_STREET_FY0.MDB</t>
  </si>
  <si>
    <t>961134_BROOK_STREET_FY0.MDB</t>
  </si>
  <si>
    <t>961134_BROOK_STREET</t>
  </si>
  <si>
    <t>12/15/2011 14:18:08</t>
  </si>
  <si>
    <t>12/15/2011 14:18:12</t>
  </si>
  <si>
    <t>01/23/2015 23:31:09</t>
  </si>
  <si>
    <t>\\scotia.sgngroup.net\dfs\shared\Syn4.2.3\Southern Networks\S9 (96) district LP models\961134_BROOK_STREET\CBM\961134_BROOK_STREET_CBM MAY 2013.MDB</t>
  </si>
  <si>
    <t>961134_BROOK_STREET_CBM MAY 2013.MDB</t>
  </si>
  <si>
    <t>05/13/2013 11:53:45</t>
  </si>
  <si>
    <t>05/13/2013 11:53:48</t>
  </si>
  <si>
    <t>01/23/2015 23:31:18</t>
  </si>
  <si>
    <t>\\scotia.sgngroup.net\dfs\shared\Syn4.2.3\Southern Networks\S9 (96) district LP models\961134_BROOK_STREET\CBM\961134_BROOK_STREET_CBM-10-11.mdb</t>
  </si>
  <si>
    <t>961134_BROOK_STREET_CBM-10-11.mdb</t>
  </si>
  <si>
    <t>04/13/2011 16:23:51</t>
  </si>
  <si>
    <t>02/06/2010 10:38</t>
  </si>
  <si>
    <t>\\scotia.sgngroup.net\dfs\shared\Syn4.2.3\Southern Networks\S9 (96) district LP models\961134_BROOK_STREET\CBM\961134_BROOK_STREET_CBM-11-12.MDB</t>
  </si>
  <si>
    <t>961134_BROOK_STREET_CBM-11-12.MDB</t>
  </si>
  <si>
    <t>\\scotia.sgngroup.net\dfs\shared\Syn4.2.3\Southern Networks\S9 (96) district LP models\961134_BROOK_STREET\FY1\961134_BROOK_STREET_FY1.MDB</t>
  </si>
  <si>
    <t>961134_BROOK_STREET_FY1.MDB</t>
  </si>
  <si>
    <t>11/01/2006 16:18</t>
  </si>
  <si>
    <t>09/03/2014 09:36</t>
  </si>
  <si>
    <t>02/18/2015 08:05:44</t>
  </si>
  <si>
    <t>\\scotia.sgngroup.net\dfs\shared\Syn4.2.3\Southern Networks\S9 (96) district LP models\961134_BROOK_STREET\FY5\961134_BROOK_STREET_FY5.MDB</t>
  </si>
  <si>
    <t>961134_BROOK_STREET_FY5.MDB</t>
  </si>
  <si>
    <t>12/15/2011 14:15:54</t>
  </si>
  <si>
    <t>09/03/2014 09:35</t>
  </si>
  <si>
    <t>01/23/2015 23:31:20</t>
  </si>
  <si>
    <t>\\scotia.sgngroup.net\dfs\shared\Syn4.2.3\Southern Networks\S9 (96) district LP models\961135_HADLOW\CBM\961135_HADLOW_CBM MAY 2013.MDB</t>
  </si>
  <si>
    <t>961135_HADLOW_CBM MAY 2013.MDB</t>
  </si>
  <si>
    <t>961135_HADLOW</t>
  </si>
  <si>
    <t>05/13/2013 11:54:32</t>
  </si>
  <si>
    <t>05/13/2013 11:54:36</t>
  </si>
  <si>
    <t>01/23/2015 23:31:24</t>
  </si>
  <si>
    <t>\\scotia.sgngroup.net\dfs\shared\Syn4.2.3\Southern Networks\S9 (96) district LP models\961135_HADLOW\CBM\961135_HADLOW_CBM-10-11.MDB</t>
  </si>
  <si>
    <t>961135_HADLOW_CBM-10-11.MDB</t>
  </si>
  <si>
    <t>04/13/2011 16:25:04</t>
  </si>
  <si>
    <t>\\scotia.sgngroup.net\dfs\shared\Syn4.2.3\Southern Networks\S9 (96) district LP models\961135_HADLOW\CBM\961135_HADLOW_CBM-11-12.MDB</t>
  </si>
  <si>
    <t>961135_HADLOW_CBM-11-12.MDB</t>
  </si>
  <si>
    <t>04/10/2012 15:26</t>
  </si>
  <si>
    <t>\\scotia.sgngroup.net\dfs\shared\Syn4.2.3\Southern Networks\S9 (96) district LP models\961135_HADLOW\FY1\961135_HADLOW_FY1.MDB</t>
  </si>
  <si>
    <t>961135_HADLOW_FY1.MDB</t>
  </si>
  <si>
    <t>06/18/2014 10:01:35</t>
  </si>
  <si>
    <t>02/18/2015 08:06:42</t>
  </si>
  <si>
    <t>\\scotia.sgngroup.net\dfs\shared\Syn4.2.3\Southern Networks\S9 (96) district LP models\961135_HADLOW\FY5\961135_HADLOW_FY5.MDB</t>
  </si>
  <si>
    <t>961135_HADLOW_FY5.MDB</t>
  </si>
  <si>
    <t>02/25/2009 13:29:12</t>
  </si>
  <si>
    <t>06/18/2014 10:01:32</t>
  </si>
  <si>
    <t>01/23/2015 23:31:27</t>
  </si>
  <si>
    <t>\\scotia.sgngroup.net\dfs\shared\Syn4.2.3\Southern Networks\S9 (96) district LP models\961135_HADLOW\Validated\961135_HADLOW_APPROVED.MDB</t>
  </si>
  <si>
    <t>961135_HADLOW_APPROVED.MDB</t>
  </si>
  <si>
    <t>02/25/2009 13:28:47</t>
  </si>
  <si>
    <t>02/19/2009 14:29:56</t>
  </si>
  <si>
    <t>01/23/2015 23:31:28</t>
  </si>
  <si>
    <t>\\scotia.sgngroup.net\dfs\shared\Syn4.2.3\Southern Networks\S9 (96) district LP models\961135_HADLOW\Validated\961135_HADLOW_VALIDATION.MDB</t>
  </si>
  <si>
    <t>961135_HADLOW_VALIDATION.MDB</t>
  </si>
  <si>
    <t>02/25/2009 13:28:31</t>
  </si>
  <si>
    <t>02/19/2009 13:32:30</t>
  </si>
  <si>
    <t>01/23/2015 23:31:29</t>
  </si>
  <si>
    <t>\\scotia.sgngroup.net\dfs\shared\Syn4.2.3\Southern Networks\S9 (96) district LP models\961136_TUNBRIDGE_WELLS\APPROVED\961136 Tunbridge Wells Appoved.MDB</t>
  </si>
  <si>
    <t>961136 Tunbridge Wells Appoved.MDB</t>
  </si>
  <si>
    <t>961136_TUNBRIDGE_WELLS</t>
  </si>
  <si>
    <t>01/07/2010 10:22</t>
  </si>
  <si>
    <t>01/13/2010 16:59:38</t>
  </si>
  <si>
    <t>01/23/2015 23:31:30</t>
  </si>
  <si>
    <t>\\scotia.sgngroup.net\dfs\shared\Syn4.2.3\Southern Networks\S9 (96) district LP models\961136_TUNBRIDGE_WELLS\APPROVED\961136 Tunbridge Wells CBM.MDB</t>
  </si>
  <si>
    <t>961136 Tunbridge Wells CBM.MDB</t>
  </si>
  <si>
    <t>09/02/2010 14:00</t>
  </si>
  <si>
    <t>01/23/2015 23:31:31</t>
  </si>
  <si>
    <t>\\scotia.sgngroup.net\dfs\shared\Syn4.2.3\Southern Networks\S9 (96) district LP models\961136_TUNBRIDGE_WELLS\CBM\961136 Tunbridge Wells CBM MAY 2013.MDB</t>
  </si>
  <si>
    <t>961136 Tunbridge Wells CBM MAY 2013.MDB</t>
  </si>
  <si>
    <t>05/13/2013 11:56:23</t>
  </si>
  <si>
    <t>05/13/2013 11:56:37</t>
  </si>
  <si>
    <t>02/04/2015 07:51</t>
  </si>
  <si>
    <t>\\scotia.sgngroup.net\dfs\shared\Syn4.2.3\Southern Networks\S9 (96) district LP models\961136_TUNBRIDGE_WELLS\CBM\961136_Tunbridge Wells_CBM-10-11.MDB</t>
  </si>
  <si>
    <t>961136_Tunbridge Wells_CBM-10-11.MDB</t>
  </si>
  <si>
    <t>03/17/2011 11:55:32</t>
  </si>
  <si>
    <t>10/04/2011 12:00</t>
  </si>
  <si>
    <t>01/23/2015 23:31:35</t>
  </si>
  <si>
    <t>\\scotia.sgngroup.net\dfs\shared\Syn4.2.3\Southern Networks\S9 (96) district LP models\961136_TUNBRIDGE_WELLS\CBM\961136_Tunbridge Wells_CBM-11-12.MDB</t>
  </si>
  <si>
    <t>961136_Tunbridge Wells_CBM-11-12.MDB</t>
  </si>
  <si>
    <t>03/08/2012 11:23</t>
  </si>
  <si>
    <t>04/18/2012 14:37:39</t>
  </si>
  <si>
    <t>01/23/2015 23:31:37</t>
  </si>
  <si>
    <t>\\scotia.sgngroup.net\dfs\shared\Syn4.2.3\Southern Networks\S9 (96) district LP models\961136_TUNBRIDGE_WELLS\Extract\Groombridge.MDB</t>
  </si>
  <si>
    <t>Groombridge.MDB</t>
  </si>
  <si>
    <t>09/02/2010 09:03</t>
  </si>
  <si>
    <t>09/02/2010 10:55</t>
  </si>
  <si>
    <t>01/23/2015 23:31:39</t>
  </si>
  <si>
    <t>Extract</t>
  </si>
  <si>
    <t>\\scotia.sgngroup.net\dfs\shared\Syn4.2.3\Southern Networks\S9 (96) district LP models\961136_TUNBRIDGE_WELLS\FY1\961136 Tunbridge Wells FY1.MDB</t>
  </si>
  <si>
    <t>961136 Tunbridge Wells FY1.MDB</t>
  </si>
  <si>
    <t>01/07/2010 10:28</t>
  </si>
  <si>
    <t>02/12/2015 13:46</t>
  </si>
  <si>
    <t>02/26/2015 13:13:29</t>
  </si>
  <si>
    <t>\\scotia.sgngroup.net\dfs\shared\Syn4.2.3\Southern Networks\S9 (96) district LP models\961136_TUNBRIDGE_WELLS\FY5\961136 Tunbridge Wells FY5.MDB</t>
  </si>
  <si>
    <t>961136 Tunbridge Wells FY5.MDB</t>
  </si>
  <si>
    <t>01/07/2010 10:32</t>
  </si>
  <si>
    <t>\\scotia.sgngroup.net\dfs\shared\Syn4.2.3\Southern Networks\S9 (96) district LP models\961136_TUNBRIDGE_WELLS\Validated\961136 Tunbridge Wells VALIDATED.MDB</t>
  </si>
  <si>
    <t>961136 Tunbridge Wells VALIDATED.MDB</t>
  </si>
  <si>
    <t>11/13/2009 15:30:42</t>
  </si>
  <si>
    <t>01/08/2010 16:06</t>
  </si>
  <si>
    <t>01/23/2015 23:32:12</t>
  </si>
  <si>
    <t>\\scotia.sgngroup.net\dfs\shared\Syn4.2.3\Southern Networks\S9 (96) district LP models\961137_FIVE_OAK_GREEN\Approved\961137 - Five Oak Green - Approved.MDB</t>
  </si>
  <si>
    <t>961137 - Five Oak Green - Approved.MDB</t>
  </si>
  <si>
    <t>961137_FIVE_OAK_GREEN</t>
  </si>
  <si>
    <t>03/22/2012 15:31:26</t>
  </si>
  <si>
    <t>03/22/2012 15:31:29</t>
  </si>
  <si>
    <t>01/23/2015 23:32:13</t>
  </si>
  <si>
    <t>\\scotia.sgngroup.net\dfs\shared\Syn4.2.3\Southern Networks\S9 (96) district LP models\961137_FIVE_OAK_GREEN\CBM\961137 - Five Oak Green - CBM 11-12.MDB</t>
  </si>
  <si>
    <t>961137 - Five Oak Green - CBM 11-12.MDB</t>
  </si>
  <si>
    <t>03/22/2012 16:09:33</t>
  </si>
  <si>
    <t>01/23/2015 23:32:15</t>
  </si>
  <si>
    <t>\\scotia.sgngroup.net\dfs\shared\Syn4.2.3\Southern Networks\S9 (96) district LP models\961137_FIVE_OAK_GREEN\CBM\961137 - Five Oak Green - CBM MAY 2013.MDB</t>
  </si>
  <si>
    <t>961137 - Five Oak Green - CBM MAY 2013.MDB</t>
  </si>
  <si>
    <t>05/13/2013 11:57:58</t>
  </si>
  <si>
    <t>05/13/2013 11:58:01</t>
  </si>
  <si>
    <t>\\scotia.sgngroup.net\dfs\shared\Syn4.2.3\Southern Networks\S9 (96) district LP models\961137_FIVE_OAK_GREEN\CBM\961137_FIVE_OAK_GREEN_CBM-10-11.mdb</t>
  </si>
  <si>
    <t>961137_FIVE_OAK_GREEN_CBM-10-11.mdb</t>
  </si>
  <si>
    <t>04/13/2011 16:28:01</t>
  </si>
  <si>
    <t>04/19/2008 12:20:28</t>
  </si>
  <si>
    <t>01/23/2015 23:32:16</t>
  </si>
  <si>
    <t>\\scotia.sgngroup.net\dfs\shared\Syn4.2.3\Southern Networks\S9 (96) district LP models\961137_FIVE_OAK_GREEN\FY1\961137 - Five Oak Green - FY1.MDB</t>
  </si>
  <si>
    <t>961137 - Five Oak Green - FY1.MDB</t>
  </si>
  <si>
    <t>03/22/2012 15:27:36</t>
  </si>
  <si>
    <t>03/22/2012 15:27:39</t>
  </si>
  <si>
    <t>02/18/2015 08:09:35</t>
  </si>
  <si>
    <t>\\scotia.sgngroup.net\dfs\shared\Syn4.2.3\Southern Networks\S9 (96) district LP models\961137_FIVE_OAK_GREEN\FY5\961137 - Five Oak Green - FY5.MDB</t>
  </si>
  <si>
    <t>961137 - Five Oak Green - FY5.MDB</t>
  </si>
  <si>
    <t>03/22/2012 15:30:40</t>
  </si>
  <si>
    <t>03/22/2012 15:30:43</t>
  </si>
  <si>
    <t>01/23/2015 23:32:17</t>
  </si>
  <si>
    <t>\\scotia.sgngroup.net\dfs\shared\Syn4.2.3\Southern Networks\S9 (96) district LP models\961138_CROWBOROUGH\CBM\961138_CROWBOROUGH_CBM MAY 2013.MDB</t>
  </si>
  <si>
    <t>961138_CROWBOROUGH_CBM MAY 2013.MDB</t>
  </si>
  <si>
    <t>961138_CROWBOROUGH</t>
  </si>
  <si>
    <t>05/13/2013 11:59:07</t>
  </si>
  <si>
    <t>03/21/2014 09:47:57</t>
  </si>
  <si>
    <t>01/23/2015 23:32:24</t>
  </si>
  <si>
    <t>\\scotia.sgngroup.net\dfs\shared\Syn4.2.3\Southern Networks\S9 (96) district LP models\961138_CROWBOROUGH\CBM\961138_CROWBOROUGH_CBM.MDB</t>
  </si>
  <si>
    <t>961138_CROWBOROUGH_CBM.MDB</t>
  </si>
  <si>
    <t>01/09/2013 08:26</t>
  </si>
  <si>
    <t>06/12/2013 16:00</t>
  </si>
  <si>
    <t>01/23/2015 23:32:25</t>
  </si>
  <si>
    <t>\\scotia.sgngroup.net\dfs\shared\Syn4.2.3\Southern Networks\S9 (96) district LP models\961138_CROWBOROUGH\FY1\961138_CROWBOROUGH_FY1.MDB</t>
  </si>
  <si>
    <t>961138_CROWBOROUGH_FY1.MDB</t>
  </si>
  <si>
    <t>07/28/2014 16:39:51</t>
  </si>
  <si>
    <t>02/18/2015 08:10:36</t>
  </si>
  <si>
    <t>\\scotia.sgngroup.net\dfs\shared\Syn4.2.3\Southern Networks\S9 (96) district LP models\961138_CROWBOROUGH\FY5\961138_CROWBOROUGH_FY5.MDB</t>
  </si>
  <si>
    <t>961138_CROWBOROUGH_FY5.MDB</t>
  </si>
  <si>
    <t>02/05/2009 16:19</t>
  </si>
  <si>
    <t>11/24/2014 15:23:29</t>
  </si>
  <si>
    <t>01/23/2015 23:32:35</t>
  </si>
  <si>
    <t>\\scotia.sgngroup.net\dfs\shared\Syn4.2.3\Southern Networks\S9 (96) district LP models\961139_MAYFIELD\Approved\961139 Mayfield Approved.MDB</t>
  </si>
  <si>
    <t>961139 Mayfield Approved.MDB</t>
  </si>
  <si>
    <t>961139_MAYFIELD</t>
  </si>
  <si>
    <t>12/18/2013 15:48:18</t>
  </si>
  <si>
    <t>12/18/2013 15:48:21</t>
  </si>
  <si>
    <t>01/23/2015 23:32:44</t>
  </si>
  <si>
    <t>\\scotia.sgngroup.net\dfs\shared\Syn4.2.3\Southern Networks\S9 (96) district LP models\961139_MAYFIELD\CBM\961139 Mayfield CBM 18-12-2013.MDB</t>
  </si>
  <si>
    <t>961139 Mayfield CBM 18-12-2013.MDB</t>
  </si>
  <si>
    <t>12/18/2013 15:48:46</t>
  </si>
  <si>
    <t>12/18/2013 15:48:50</t>
  </si>
  <si>
    <t>01/23/2015 23:32:51</t>
  </si>
  <si>
    <t>\\scotia.sgngroup.net\dfs\shared\Syn4.2.3\Southern Networks\S9 (96) district LP models\961139_MAYFIELD\FY1\961139 Mayfield FY1.MDB</t>
  </si>
  <si>
    <t>961139 Mayfield FY1.MDB</t>
  </si>
  <si>
    <t>12/18/2013 15:42:29</t>
  </si>
  <si>
    <t>10/22/2014 14:41:20</t>
  </si>
  <si>
    <t>02/18/2015 08:12:27</t>
  </si>
  <si>
    <t>\\scotia.sgngroup.net\dfs\shared\Syn4.2.3\Southern Networks\S9 (96) district LP models\961139_MAYFIELD\FY5\961139 Mayfield FY5.MDB</t>
  </si>
  <si>
    <t>961139 Mayfield FY5.MDB</t>
  </si>
  <si>
    <t>12/18/2013 15:44:38</t>
  </si>
  <si>
    <t>05/16/2014 11:26:32</t>
  </si>
  <si>
    <t>01/23/2015 23:32:52</t>
  </si>
  <si>
    <t>\\scotia.sgngroup.net\dfs\shared\Syn4.2.3\Southern Networks\S9 (96) district LP models\961140_MEDWAY\Approved\961140_MEDWAY_CBM.MDB</t>
  </si>
  <si>
    <t>961140_MEDWAY_CBM.MDB</t>
  </si>
  <si>
    <t>961140_MEDWAY</t>
  </si>
  <si>
    <t>09/02/2010 09:00</t>
  </si>
  <si>
    <t>01/23/2015 23:32:54</t>
  </si>
  <si>
    <t>\\scotia.sgngroup.net\dfs\shared\Syn4.2.3\Southern Networks\S9 (96) district LP models\961140_MEDWAY\CBM\961140_MEDWAY_CBM 10 - 11.MDB</t>
  </si>
  <si>
    <t>961140_MEDWAY_CBM 10 - 11.MDB</t>
  </si>
  <si>
    <t>04/01/2011 13:12</t>
  </si>
  <si>
    <t>10/04/2011 15:16</t>
  </si>
  <si>
    <t>01/23/2015 23:33:04</t>
  </si>
  <si>
    <t>\\scotia.sgngroup.net\dfs\shared\Syn4.2.3\Southern Networks\S9 (96) district LP models\961140_MEDWAY\CBM\961140_MEDWAY_CBM 11-12.MDB</t>
  </si>
  <si>
    <t>961140_MEDWAY_CBM 11-12.MDB</t>
  </si>
  <si>
    <t>03/07/2012 18:00</t>
  </si>
  <si>
    <t>03/20/2012 18:30:32</t>
  </si>
  <si>
    <t>01/23/2015 23:33:07</t>
  </si>
  <si>
    <t>\\scotia.sgngroup.net\dfs\shared\Syn4.2.3\Southern Networks\S9 (96) district LP models\961140_MEDWAY\CBM\961140_MEDWAY_CBM MAY 2013.MDB</t>
  </si>
  <si>
    <t>961140_MEDWAY_CBM MAY 2013.MDB</t>
  </si>
  <si>
    <t>05/13/2013 12:01:22</t>
  </si>
  <si>
    <t>05/16/2013 14:59:05</t>
  </si>
  <si>
    <t>02/16/2015 11:31:50</t>
  </si>
  <si>
    <t>\\scotia.sgngroup.net\dfs\shared\Syn4.2.3\Southern Networks\S9 (96) district LP models\961140_MEDWAY\CBM\NRO_SEN26784_961140_MEDWAY_CBM 11-12.MDB</t>
  </si>
  <si>
    <t>NRO_SEN26784_961140_MEDWAY_CBM 11-12.MDB</t>
  </si>
  <si>
    <t>07/17/2012 15:41:19</t>
  </si>
  <si>
    <t>07/18/2012 10:02:07</t>
  </si>
  <si>
    <t>01/23/2015 23:33:13</t>
  </si>
  <si>
    <t>\\scotia.sgngroup.net\dfs\shared\Syn4.2.3\Southern Networks\S9 (96) district LP models\961140_MEDWAY\FY1\961140_MEDWAY_FY1.mdb</t>
  </si>
  <si>
    <t>961140_MEDWAY_FY1.mdb</t>
  </si>
  <si>
    <t>02/09/2015 14:22</t>
  </si>
  <si>
    <t>02/26/2015 10:07:25</t>
  </si>
  <si>
    <t>\\scotia.sgngroup.net\dfs\shared\Syn4.2.3\Southern Networks\S9 (96) district LP models\961140_MEDWAY\FY5\961140_MEDWAY_FY5.mdb</t>
  </si>
  <si>
    <t>961140_MEDWAY_FY5.mdb</t>
  </si>
  <si>
    <t>09/11/2009 14:16</t>
  </si>
  <si>
    <t>\\scotia.sgngroup.net\dfs\shared\Syn4.2.3\Southern Networks\S9 (96) district LP models\961141_CHILHAM\Approved\961141_CHILHAM_FY0.MDB</t>
  </si>
  <si>
    <t>961141_CHILHAM_FY0.MDB</t>
  </si>
  <si>
    <t>961141_CHILHAM</t>
  </si>
  <si>
    <t>12/22/2011 11:03:55</t>
  </si>
  <si>
    <t>12/22/2011 11:03:58</t>
  </si>
  <si>
    <t>01/23/2015 23:34:17</t>
  </si>
  <si>
    <t>\\scotia.sgngroup.net\dfs\shared\Syn4.2.3\Southern Networks\S9 (96) district LP models\961141_CHILHAM\CBM\961141_CHILHAM_CBM MAY 2013.MDB</t>
  </si>
  <si>
    <t>961141_CHILHAM_CBM MAY 2013.MDB</t>
  </si>
  <si>
    <t>05/13/2013 12:02:34</t>
  </si>
  <si>
    <t>05/13/2013 12:02:38</t>
  </si>
  <si>
    <t>01/23/2015 23:34:23</t>
  </si>
  <si>
    <t>\\scotia.sgngroup.net\dfs\shared\Syn4.2.3\Southern Networks\S9 (96) district LP models\961141_CHILHAM\CBM\961141_CHILHAM_CBM-10-11.mdb</t>
  </si>
  <si>
    <t>961141_CHILHAM_CBM-10-11.mdb</t>
  </si>
  <si>
    <t>04/13/2011 16:32:29</t>
  </si>
  <si>
    <t>02/07/2010 10:01</t>
  </si>
  <si>
    <t>01/23/2015 23:34:24</t>
  </si>
  <si>
    <t>\\scotia.sgngroup.net\dfs\shared\Syn4.2.3\Southern Networks\S9 (96) district LP models\961141_CHILHAM\CBM\961141_CHILHAM_CBM-11-12.MDB</t>
  </si>
  <si>
    <t>961141_CHILHAM_CBM-11-12.MDB</t>
  </si>
  <si>
    <t>\\scotia.sgngroup.net\dfs\shared\Syn4.2.3\Southern Networks\S9 (96) district LP models\961141_CHILHAM\FY1\961141_CHILHAM_FY1.MDB</t>
  </si>
  <si>
    <t>961141_CHILHAM_FY1.MDB</t>
  </si>
  <si>
    <t>12/22/2011 11:01:28</t>
  </si>
  <si>
    <t>03/14/2014 11:02:34</t>
  </si>
  <si>
    <t>02/18/2015 08:17:02</t>
  </si>
  <si>
    <t>\\scotia.sgngroup.net\dfs\shared\Syn4.2.3\Southern Networks\S9 (96) district LP models\961141_CHILHAM\FY5\961141_CHILHAM_FY5.MDB</t>
  </si>
  <si>
    <t>961141_CHILHAM_FY5.MDB</t>
  </si>
  <si>
    <t>12/22/2011 11:02:35</t>
  </si>
  <si>
    <t>03/14/2014 11:05:13</t>
  </si>
  <si>
    <t>01/23/2015 23:34:26</t>
  </si>
  <si>
    <t>\\scotia.sgngroup.net\dfs\shared\Syn4.2.3\Southern Networks\S9 (96) district LP models\961142_FRANT\CBM\961142 FRANT CBM 2013-14.MDB</t>
  </si>
  <si>
    <t>961142 FRANT CBM 2013-14.MDB</t>
  </si>
  <si>
    <t>961142_FRANT</t>
  </si>
  <si>
    <t>11/17/2014 10:40:26</t>
  </si>
  <si>
    <t>11/17/2014 12:11:36</t>
  </si>
  <si>
    <t>01/23/2015 23:34:32</t>
  </si>
  <si>
    <t>\\scotia.sgngroup.net\dfs\shared\Syn4.2.3\Southern Networks\S9 (96) district LP models\961142_FRANT\FY1\961142 FRANT FY1.MDB</t>
  </si>
  <si>
    <t>961142 FRANT FY1.MDB</t>
  </si>
  <si>
    <t>11/17/2014 11:08:33</t>
  </si>
  <si>
    <t>11/17/2014 12:12:01</t>
  </si>
  <si>
    <t>02/18/2015 08:18:01</t>
  </si>
  <si>
    <t>\\scotia.sgngroup.net\dfs\shared\Syn4.2.3\Southern Networks\S9 (96) district LP models\961142_FRANT\FY5\961142 FRANT FY5.MDB</t>
  </si>
  <si>
    <t>961142 FRANT FY5.MDB</t>
  </si>
  <si>
    <t>11/17/2014 11:10:17</t>
  </si>
  <si>
    <t>11/17/2014 12:12:45</t>
  </si>
  <si>
    <t>01/23/2015 23:34:33</t>
  </si>
  <si>
    <t>\\scotia.sgngroup.net\dfs\shared\Syn4.2.3\Southern Networks\S9 (96) district LP models\961143_KINGSMEAD_PARK\Approved\961143_KINGSMEAD_PARK_CBM.MDB</t>
  </si>
  <si>
    <t>961143_KINGSMEAD_PARK_CBM.MDB</t>
  </si>
  <si>
    <t>961143_KINGSMEAD_PARK</t>
  </si>
  <si>
    <t>09/02/2010 09:27</t>
  </si>
  <si>
    <t>01/23/2015 23:34:34</t>
  </si>
  <si>
    <t>\\scotia.sgngroup.net\dfs\shared\Syn4.2.3\Southern Networks\S9 (96) district LP models\961143_KINGSMEAD_PARK\CBM\961143_KINGSMEAD_PARK_CBM MAY 2013.MDB</t>
  </si>
  <si>
    <t>961143_KINGSMEAD_PARK_CBM MAY 2013.MDB</t>
  </si>
  <si>
    <t>05/13/2013 12:15:36</t>
  </si>
  <si>
    <t>05/13/2013 12:15:42</t>
  </si>
  <si>
    <t>01/23/2015 23:34:38</t>
  </si>
  <si>
    <t>\\scotia.sgngroup.net\dfs\shared\Syn4.2.3\Southern Networks\S9 (96) district LP models\961143_KINGSMEAD_PARK\CBM\961143_KINGSMEAD_PARK_CBM-10-11.mdb</t>
  </si>
  <si>
    <t>961143_KINGSMEAD_PARK_CBM-10-11.mdb</t>
  </si>
  <si>
    <t>04/13/2011 16:35:12</t>
  </si>
  <si>
    <t>09/15/2009 10:19:47</t>
  </si>
  <si>
    <t>\\scotia.sgngroup.net\dfs\shared\Syn4.2.3\Southern Networks\S9 (96) district LP models\961143_KINGSMEAD_PARK\CBM\961143_KINGSMEAD_PARK_CBM-11-12.MDB</t>
  </si>
  <si>
    <t>961143_KINGSMEAD_PARK_CBM-11-12.MDB</t>
  </si>
  <si>
    <t>04/10/2012 15:36</t>
  </si>
  <si>
    <t>\\scotia.sgngroup.net\dfs\shared\Syn4.2.3\Southern Networks\S9 (96) district LP models\961143_KINGSMEAD_PARK\FY1\961143_KINGSMEAD_PARK_FY1.MDB</t>
  </si>
  <si>
    <t>961143_KINGSMEAD_PARK_FY1.MDB</t>
  </si>
  <si>
    <t>03/24/2007 08:24:36</t>
  </si>
  <si>
    <t>08/26/2013 09:55:02</t>
  </si>
  <si>
    <t>02/20/2015 14:43:02</t>
  </si>
  <si>
    <t>\\scotia.sgngroup.net\dfs\shared\Syn4.2.3\Southern Networks\S9 (96) district LP models\961143_KINGSMEAD_PARK\FY5\961143_KINGSMEAD_PARK_FY5.MDB</t>
  </si>
  <si>
    <t>961143_KINGSMEAD_PARK_FY5.MDB</t>
  </si>
  <si>
    <t>11/14/2011 13:23:46</t>
  </si>
  <si>
    <t>08/26/2013 09:55:05</t>
  </si>
  <si>
    <t>01/23/2015 23:34:40</t>
  </si>
  <si>
    <t>\\scotia.sgngroup.net\dfs\shared\Syn4.2.3\Southern Networks\S9 (96) district LP models\961144_STROOD\Approved\961144_STROOD_APPROVED.MDB</t>
  </si>
  <si>
    <t>961144_STROOD_APPROVED.MDB</t>
  </si>
  <si>
    <t>961144_STROOD</t>
  </si>
  <si>
    <t>11/02/2009 13:31</t>
  </si>
  <si>
    <t>11/02/2009 17:08</t>
  </si>
  <si>
    <t>01/23/2015 23:34:41</t>
  </si>
  <si>
    <t>\\scotia.sgngroup.net\dfs\shared\Syn4.2.3\Southern Networks\S9 (96) district LP models\961144_STROOD\Approved\961144_STROOD_FY1_CBM.MDB</t>
  </si>
  <si>
    <t>961144_STROOD_FY1_CBM.MDB</t>
  </si>
  <si>
    <t>09/02/2010 09:51</t>
  </si>
  <si>
    <t>\\scotia.sgngroup.net\dfs\shared\Syn4.2.3\Southern Networks\S9 (96) district LP models\961144_STROOD\CBM\961144_STROOD_CBM MAY 2013.MDB</t>
  </si>
  <si>
    <t>961144_STROOD_CBM MAY 2013.MDB</t>
  </si>
  <si>
    <t>05/13/2013 12:16:43</t>
  </si>
  <si>
    <t>05/13/2013 12:16:52</t>
  </si>
  <si>
    <t>01/23/2015 23:34:54</t>
  </si>
  <si>
    <t>\\scotia.sgngroup.net\dfs\shared\Syn4.2.3\Southern Networks\S9 (96) district LP models\961144_STROOD\CBM\961144_STROOD_CBM-10-11.MDB</t>
  </si>
  <si>
    <t>961144_STROOD_CBM-10-11.MDB</t>
  </si>
  <si>
    <t>03/11/2011 11:49</t>
  </si>
  <si>
    <t>09/29/2011 10:01:58</t>
  </si>
  <si>
    <t>01/23/2015 23:34:55</t>
  </si>
  <si>
    <t>\\scotia.sgngroup.net\dfs\shared\Syn4.2.3\Southern Networks\S9 (96) district LP models\961144_STROOD\CBM\961144_STROOD_CBM-11-12.MDB</t>
  </si>
  <si>
    <t>961144_STROOD_CBM-11-12.MDB</t>
  </si>
  <si>
    <t>03/10/2012 12:30</t>
  </si>
  <si>
    <t>03/20/2012 18:38:06</t>
  </si>
  <si>
    <t>01/23/2015 23:34:56</t>
  </si>
  <si>
    <t>\\scotia.sgngroup.net\dfs\shared\Syn4.2.3\Southern Networks\S9 (96) district LP models\961144_STROOD\CBM\961144_STROOD_true_state_not_as_CBM_10-11_and_11-12.MDB</t>
  </si>
  <si>
    <t>961144_STROOD_true_state_not_as_CBM_10-11_and_11-12.MDB</t>
  </si>
  <si>
    <t>03/06/2013 14:57</t>
  </si>
  <si>
    <t>03/07/2013 11:48</t>
  </si>
  <si>
    <t>01/23/2015 23:34:57</t>
  </si>
  <si>
    <t>\\scotia.sgngroup.net\dfs\shared\Syn4.2.3\Southern Networks\S9 (96) district LP models\961144_STROOD\FY1\961144_STROOD_FY1.MDB</t>
  </si>
  <si>
    <t>961144_STROOD_FY1.MDB</t>
  </si>
  <si>
    <t>11/03/2009 10:53</t>
  </si>
  <si>
    <t>02/03/2015 16:40</t>
  </si>
  <si>
    <t>02/20/2015 14:45:20</t>
  </si>
  <si>
    <t>\\scotia.sgngroup.net\dfs\shared\Syn4.2.3\Southern Networks\S9 (96) district LP models\961144_STROOD\FY5\961144_STROOD_FY5.MDB</t>
  </si>
  <si>
    <t>961144_STROOD_FY5.MDB</t>
  </si>
  <si>
    <t>08/18/2010 11:07:49</t>
  </si>
  <si>
    <t>02/05/2015 16:07</t>
  </si>
  <si>
    <t>02/09/2015 09:36</t>
  </si>
  <si>
    <t>\\scotia.sgngroup.net\dfs\shared\Syn4.2.3\Southern Networks\S9 (96) district LP models\961146_CLIFFE\Approved\961146_CLIFFE_FY0.MDB</t>
  </si>
  <si>
    <t>961146_CLIFFE_FY0.MDB</t>
  </si>
  <si>
    <t>961146_CLIFFE</t>
  </si>
  <si>
    <t>12/15/2011 10:24:50</t>
  </si>
  <si>
    <t>12/15/2011 10:24:54</t>
  </si>
  <si>
    <t>01/23/2015 23:35:20</t>
  </si>
  <si>
    <t>\\scotia.sgngroup.net\dfs\shared\Syn4.2.3\Southern Networks\S9 (96) district LP models\961146_CLIFFE\CBM\961146_CLIFFE_CBM MAY 2013.MDB</t>
  </si>
  <si>
    <t>961146_CLIFFE_CBM MAY 2013.MDB</t>
  </si>
  <si>
    <t>05/13/2013 12:20:25</t>
  </si>
  <si>
    <t>05/13/2013 12:20:29</t>
  </si>
  <si>
    <t>01/23/2015 23:35:24</t>
  </si>
  <si>
    <t>\\scotia.sgngroup.net\dfs\shared\Syn4.2.3\Southern Networks\S9 (96) district LP models\961146_CLIFFE\CBM\961146_CLIFFE_CBM-10-11.mdb</t>
  </si>
  <si>
    <t>961146_CLIFFE_CBM-10-11.mdb</t>
  </si>
  <si>
    <t>04/13/2011 16:38:04</t>
  </si>
  <si>
    <t>04/21/2010 11:40:18</t>
  </si>
  <si>
    <t>\\scotia.sgngroup.net\dfs\shared\Syn4.2.3\Southern Networks\S9 (96) district LP models\961146_CLIFFE\CBM\961146_CLIFFE_CBM-11-12.MDB</t>
  </si>
  <si>
    <t>961146_CLIFFE_CBM-11-12.MDB</t>
  </si>
  <si>
    <t>04/10/2012 15:44</t>
  </si>
  <si>
    <t>01/23/2015 23:35:25</t>
  </si>
  <si>
    <t>\\scotia.sgngroup.net\dfs\shared\Syn4.2.3\Southern Networks\S9 (96) district LP models\961146_CLIFFE\FY1\961146_CLIFFE_FY1.MDB</t>
  </si>
  <si>
    <t>961146_CLIFFE_FY1.MDB</t>
  </si>
  <si>
    <t>12/15/2011 10:23:34</t>
  </si>
  <si>
    <t>03/14/2014 10:24:41</t>
  </si>
  <si>
    <t>02/20/2015 14:46:57</t>
  </si>
  <si>
    <t>\\scotia.sgngroup.net\dfs\shared\Syn4.2.3\Southern Networks\S9 (96) district LP models\961146_CLIFFE\FY5\961146_CLIFFE_FY5.MDB</t>
  </si>
  <si>
    <t>961146_CLIFFE_FY5.MDB</t>
  </si>
  <si>
    <t>12/15/2011 10:24:03</t>
  </si>
  <si>
    <t>03/14/2014 10:24:26</t>
  </si>
  <si>
    <t>01/23/2015 23:35:26</t>
  </si>
  <si>
    <t>\\scotia.sgngroup.net\dfs\shared\Syn4.2.3\Southern Networks\S9 (96) district LP models\961147_ISLE_OF_GRAIN\Approved\961147_ISLE_OF_GRAIN_FY0.MDB</t>
  </si>
  <si>
    <t>961147_ISLE_OF_GRAIN_FY0.MDB</t>
  </si>
  <si>
    <t>961147_ISLE_OF_GRAIN</t>
  </si>
  <si>
    <t>12/23/2011 09:14:50</t>
  </si>
  <si>
    <t>12/23/2011 09:14:54</t>
  </si>
  <si>
    <t>01/23/2015 23:35:28</t>
  </si>
  <si>
    <t>\\scotia.sgngroup.net\dfs\shared\Syn4.2.3\Southern Networks\S9 (96) district LP models\961147_ISLE_OF_GRAIN\CBM\961147_ISLE_OF_GRAIN_CBM MAY 2013.MDB</t>
  </si>
  <si>
    <t>961147_ISLE_OF_GRAIN_CBM MAY 2013.MDB</t>
  </si>
  <si>
    <t>05/13/2013 12:27:27</t>
  </si>
  <si>
    <t>05/13/2013 12:27:30</t>
  </si>
  <si>
    <t>01/23/2015 23:35:31</t>
  </si>
  <si>
    <t>\\scotia.sgngroup.net\dfs\shared\Syn4.2.3\Southern Networks\S9 (96) district LP models\961147_ISLE_OF_GRAIN\CBM\961147_ISLE_OF_GRAIN_CBM-10-11.mdb</t>
  </si>
  <si>
    <t>961147_ISLE_OF_GRAIN_CBM-10-11.mdb</t>
  </si>
  <si>
    <t>04/13/2011 16:40:26</t>
  </si>
  <si>
    <t>04/19/2008 12:32:51</t>
  </si>
  <si>
    <t>\\scotia.sgngroup.net\dfs\shared\Syn4.2.3\Southern Networks\S9 (96) district LP models\961147_ISLE_OF_GRAIN\CBM\961147_ISLE_OF_GRAIN_CBM-11-12.MDB</t>
  </si>
  <si>
    <t>961147_ISLE_OF_GRAIN_CBM-11-12.MDB</t>
  </si>
  <si>
    <t>04/10/2012 15:45</t>
  </si>
  <si>
    <t>\\scotia.sgngroup.net\dfs\shared\Syn4.2.3\Southern Networks\S9 (96) district LP models\961147_ISLE_OF_GRAIN\FY1\961147_ISLE_OF_GRAIN_FY1.MDB</t>
  </si>
  <si>
    <t>961147_ISLE_OF_GRAIN_FY1.MDB</t>
  </si>
  <si>
    <t>12/23/2011 09:11:43</t>
  </si>
  <si>
    <t>04/16/2013 13:53:49</t>
  </si>
  <si>
    <t>02/27/2015 09:47:40</t>
  </si>
  <si>
    <t>\\scotia.sgngroup.net\dfs\shared\Syn4.2.3\Southern Networks\S9 (96) district LP models\961147_ISLE_OF_GRAIN\FY5\961147_ISLE_OF_GRAIN_FY5.MDB</t>
  </si>
  <si>
    <t>961147_ISLE_OF_GRAIN_FY5.MDB</t>
  </si>
  <si>
    <t>12/23/2011 09:12:17</t>
  </si>
  <si>
    <t>12/23/2011 09:12:21</t>
  </si>
  <si>
    <t>01/23/2015 23:35:33</t>
  </si>
  <si>
    <t>\\scotia.sgngroup.net\dfs\shared\Syn4.2.3\Southern Networks\S9 (96) district LP models\961148_CLIFFE_WOODS\Approved\961148_CLIFFE_WOODS_Approved.MDB</t>
  </si>
  <si>
    <t>961148_CLIFFE_WOODS_Approved.MDB</t>
  </si>
  <si>
    <t>961148_CLIFFE_WOODS</t>
  </si>
  <si>
    <t>03/21/2012 10:40:02</t>
  </si>
  <si>
    <t>02/08/2012 11:26</t>
  </si>
  <si>
    <t>01/23/2015 23:35:34</t>
  </si>
  <si>
    <t>\\scotia.sgngroup.net\dfs\shared\Syn4.2.3\Southern Networks\S9 (96) district LP models\961148_CLIFFE_WOODS\CBM\961148_CLIFFE_WOODS_CBM MAY 2013.MDB</t>
  </si>
  <si>
    <t>961148_CLIFFE_WOODS_CBM MAY 2013.MDB</t>
  </si>
  <si>
    <t>05/13/2013 12:28:21</t>
  </si>
  <si>
    <t>05/13/2013 12:28:25</t>
  </si>
  <si>
    <t>01/23/2015 23:35:36</t>
  </si>
  <si>
    <t>\\scotia.sgngroup.net\dfs\shared\Syn4.2.3\Southern Networks\S9 (96) district LP models\961148_CLIFFE_WOODS\CBM\961148_CLIFFE_WOODS_CBM-10-11.mdb</t>
  </si>
  <si>
    <t>961148_CLIFFE_WOODS_CBM-10-11.mdb</t>
  </si>
  <si>
    <t>04/13/2011 16:42:08</t>
  </si>
  <si>
    <t>09/15/2009 11:02:57</t>
  </si>
  <si>
    <t>01/23/2015 23:35:37</t>
  </si>
  <si>
    <t>\\scotia.sgngroup.net\dfs\shared\Syn4.2.3\Southern Networks\S9 (96) district LP models\961148_CLIFFE_WOODS\CBM\961148_CLIFFE_WOODS_CBM_11_12.MDB</t>
  </si>
  <si>
    <t>961148_CLIFFE_WOODS_CBM_11_12.MDB</t>
  </si>
  <si>
    <t>03/21/2012 10:41:37</t>
  </si>
  <si>
    <t>03/21/2012 10:41:41</t>
  </si>
  <si>
    <t>\\scotia.sgngroup.net\dfs\shared\Syn4.2.3\Southern Networks\S9 (96) district LP models\961148_CLIFFE_WOODS\FY1\961148_CLIFFE_WOODS_FY1.MDB</t>
  </si>
  <si>
    <t>961148_CLIFFE_WOODS_FY1.MDB</t>
  </si>
  <si>
    <t>03/24/2007 08:24:42</t>
  </si>
  <si>
    <t>08/26/2013 10:49:45</t>
  </si>
  <si>
    <t>02/20/2015 14:49:40</t>
  </si>
  <si>
    <t>\\scotia.sgngroup.net\dfs\shared\Syn4.2.3\Southern Networks\S9 (96) district LP models\961148_CLIFFE_WOODS\FY5\961148_CLIFFE_WOODS_FY5.MDB</t>
  </si>
  <si>
    <t>961148_CLIFFE_WOODS_FY5.MDB</t>
  </si>
  <si>
    <t>03/21/2012 10:39:27</t>
  </si>
  <si>
    <t>08/26/2013 10:49:58</t>
  </si>
  <si>
    <t>01/23/2015 23:35:38</t>
  </si>
  <si>
    <t>\\scotia.sgngroup.net\dfs\shared\Syn4.2.3\Southern Networks\S9 (96) district LP models\961149_LOWER_STOKE\Approved\961149_LOWER_STOKE_FY0.MDB</t>
  </si>
  <si>
    <t>961149_LOWER_STOKE_FY0.MDB</t>
  </si>
  <si>
    <t>961149_LOWER_STOKE</t>
  </si>
  <si>
    <t>12/19/2011 08:07:12</t>
  </si>
  <si>
    <t>12/19/2011 08:07:15</t>
  </si>
  <si>
    <t>01/23/2015 23:35:39</t>
  </si>
  <si>
    <t>\\scotia.sgngroup.net\dfs\shared\Syn4.2.3\Southern Networks\S9 (96) district LP models\961149_LOWER_STOKE\CBM\961149_LOWER_STOKE_CBM MAY 2013.MDB</t>
  </si>
  <si>
    <t>961149_LOWER_STOKE_CBM MAY 2013.MDB</t>
  </si>
  <si>
    <t>05/13/2013 12:29:16</t>
  </si>
  <si>
    <t>05/13/2013 12:29:19</t>
  </si>
  <si>
    <t>01/23/2015 23:35:42</t>
  </si>
  <si>
    <t>\\scotia.sgngroup.net\dfs\shared\Syn4.2.3\Southern Networks\S9 (96) district LP models\961149_LOWER_STOKE\CBM\961149_LOWER_STOKE_CBM-10-11.mdb</t>
  </si>
  <si>
    <t>961149_LOWER_STOKE_CBM-10-11.mdb</t>
  </si>
  <si>
    <t>04/13/2011 16:43:33</t>
  </si>
  <si>
    <t>04/19/2008 12:34:22</t>
  </si>
  <si>
    <t>\\scotia.sgngroup.net\dfs\shared\Syn4.2.3\Southern Networks\S9 (96) district LP models\961149_LOWER_STOKE\CBM\961149_LOWER_STOKE_CBM-11-12.MDB</t>
  </si>
  <si>
    <t>961149_LOWER_STOKE_CBM-11-12.MDB</t>
  </si>
  <si>
    <t>01/23/2015 23:35:43</t>
  </si>
  <si>
    <t>\\scotia.sgngroup.net\dfs\shared\Syn4.2.3\Southern Networks\S9 (96) district LP models\961149_LOWER_STOKE\FY1\961149_LOWER_STOKE_FY1.MDB</t>
  </si>
  <si>
    <t>961149_LOWER_STOKE_FY1.MDB</t>
  </si>
  <si>
    <t>12/19/2011 08:05:45</t>
  </si>
  <si>
    <t>08/21/2014 12:20:42</t>
  </si>
  <si>
    <t>02/20/2015 14:50:48</t>
  </si>
  <si>
    <t>\\scotia.sgngroup.net\dfs\shared\Syn4.2.3\Southern Networks\S9 (96) district LP models\961149_LOWER_STOKE\FY5\961149_LOWER_STOKE_FY5.MDB</t>
  </si>
  <si>
    <t>961149_LOWER_STOKE_FY5.MDB</t>
  </si>
  <si>
    <t>12/19/2011 08:06:53</t>
  </si>
  <si>
    <t>12/19/2011 08:06:56</t>
  </si>
  <si>
    <t>01/23/2015 23:35:44</t>
  </si>
  <si>
    <t>\\scotia.sgngroup.net\dfs\shared\Syn4.2.3\Southern Networks\S9 (96) district LP models\961150_ALLHALLOWS\Approved\961150_ALLHALLOWS_FY0.MDB</t>
  </si>
  <si>
    <t>961150_ALLHALLOWS_FY0.MDB</t>
  </si>
  <si>
    <t>961150_ALLHALLOWS</t>
  </si>
  <si>
    <t>12/22/2011 08:59:05</t>
  </si>
  <si>
    <t>12/22/2011 08:59:08</t>
  </si>
  <si>
    <t>01/23/2015 23:35:45</t>
  </si>
  <si>
    <t>\\scotia.sgngroup.net\dfs\shared\Syn4.2.3\Southern Networks\S9 (96) district LP models\961150_ALLHALLOWS\CBM\961150_ALLHALLOWS_CBM MAY 2013.MDB</t>
  </si>
  <si>
    <t>961150_ALLHALLOWS_CBM MAY 2013.MDB</t>
  </si>
  <si>
    <t>05/13/2013 12:30:33</t>
  </si>
  <si>
    <t>05/13/2013 12:30:36</t>
  </si>
  <si>
    <t>01/23/2015 23:35:49</t>
  </si>
  <si>
    <t>\\scotia.sgngroup.net\dfs\shared\Syn4.2.3\Southern Networks\S9 (96) district LP models\961150_ALLHALLOWS\CBM\961150_ALLHALLOWS_CBM-10-11.mdb</t>
  </si>
  <si>
    <t>961150_ALLHALLOWS_CBM-10-11.mdb</t>
  </si>
  <si>
    <t>04/13/2011 16:45:07</t>
  </si>
  <si>
    <t>10/14/2009 09:38:29</t>
  </si>
  <si>
    <t>\\scotia.sgngroup.net\dfs\shared\Syn4.2.3\Southern Networks\S9 (96) district LP models\961150_ALLHALLOWS\CBM\961150_ALLHALLOWS_CBM-11-12.MDB</t>
  </si>
  <si>
    <t>961150_ALLHALLOWS_CBM-11-12.MDB</t>
  </si>
  <si>
    <t>04/10/2012 15:47</t>
  </si>
  <si>
    <t>\\scotia.sgngroup.net\dfs\shared\Syn4.2.3\Southern Networks\S9 (96) district LP models\961150_ALLHALLOWS\FY1\961150_ALLHALLOWS_FY1.MDB</t>
  </si>
  <si>
    <t>961150_ALLHALLOWS_FY1.MDB</t>
  </si>
  <si>
    <t>12/22/2011 08:57:08</t>
  </si>
  <si>
    <t>12/22/2011 08:57:11</t>
  </si>
  <si>
    <t>02/20/2015 14:51:56</t>
  </si>
  <si>
    <t>\\scotia.sgngroup.net\dfs\shared\Syn4.2.3\Southern Networks\S9 (96) district LP models\961150_ALLHALLOWS\FY5\961150_ALLHALLOWS_FY5.MDB</t>
  </si>
  <si>
    <t>961150_ALLHALLOWS_FY5.MDB</t>
  </si>
  <si>
    <t>12/22/2011 08:58:45</t>
  </si>
  <si>
    <t>08/02/2012 11:26</t>
  </si>
  <si>
    <t>01/23/2015 23:35:51</t>
  </si>
  <si>
    <t>\\scotia.sgngroup.net\dfs\shared\Syn4.2.3\Southern Networks\S9 (96) district LP models\961151_HIGH_HALSTOW\Approved\961151_HIGH_HALSTOW_FY0.MDB</t>
  </si>
  <si>
    <t>961151_HIGH_HALSTOW_FY0.MDB</t>
  </si>
  <si>
    <t>961151_HIGH_HALSTOW</t>
  </si>
  <si>
    <t>12/22/2011 15:32:10</t>
  </si>
  <si>
    <t>12/22/2011 15:32:14</t>
  </si>
  <si>
    <t>\\scotia.sgngroup.net\dfs\shared\Syn4.2.3\Southern Networks\S9 (96) district LP models\961151_HIGH_HALSTOW\CBM\961151_HIGH_HALSTOW_CBM MAY 2013.MDB</t>
  </si>
  <si>
    <t>961151_HIGH_HALSTOW_CBM MAY 2013.MDB</t>
  </si>
  <si>
    <t>05/13/2013 12:48:34</t>
  </si>
  <si>
    <t>05/13/2013 12:48:37</t>
  </si>
  <si>
    <t>01/23/2015 23:35:55</t>
  </si>
  <si>
    <t>\\scotia.sgngroup.net\dfs\shared\Syn4.2.3\Southern Networks\S9 (96) district LP models\961151_HIGH_HALSTOW\CBM\961151_HIGH_HALSTOW_CBM-10-11.mdb</t>
  </si>
  <si>
    <t>961151_HIGH_HALSTOW_CBM-10-11.mdb</t>
  </si>
  <si>
    <t>04/13/2011 16:46:20</t>
  </si>
  <si>
    <t>05/19/2010 08:54:03</t>
  </si>
  <si>
    <t>01/23/2015 23:35:56</t>
  </si>
  <si>
    <t>\\scotia.sgngroup.net\dfs\shared\Syn4.2.3\Southern Networks\S9 (96) district LP models\961151_HIGH_HALSTOW\CBM\961151_HIGH_HALSTOW_CBM-11-12.MDB</t>
  </si>
  <si>
    <t>961151_HIGH_HALSTOW_CBM-11-12.MDB</t>
  </si>
  <si>
    <t>04/10/2012 15:48</t>
  </si>
  <si>
    <t>\\scotia.sgngroup.net\dfs\shared\Syn4.2.3\Southern Networks\S9 (96) district LP models\961151_HIGH_HALSTOW\FY1\961151_HIGH_HALSTOW_FY1.MDB</t>
  </si>
  <si>
    <t>961151_HIGH_HALSTOW_FY1.MDB</t>
  </si>
  <si>
    <t>12/22/2011 15:31:07</t>
  </si>
  <si>
    <t>08/26/2013 11:04:08</t>
  </si>
  <si>
    <t>02/20/2015 14:53:03</t>
  </si>
  <si>
    <t>\\scotia.sgngroup.net\dfs\shared\Syn4.2.3\Southern Networks\S9 (96) district LP models\961151_HIGH_HALSTOW\FY5\961151_HIGH_HALSTOW_FY5.MDB</t>
  </si>
  <si>
    <t>961151_HIGH_HALSTOW_FY5.MDB</t>
  </si>
  <si>
    <t>12/22/2011 15:31:24</t>
  </si>
  <si>
    <t>08/26/2013 11:04:19</t>
  </si>
  <si>
    <t>01/23/2015 23:35:57</t>
  </si>
  <si>
    <t>\\scotia.sgngroup.net\dfs\shared\Syn4.2.3\Southern Networks\S9 (96) district LP models\961152_LOWER_HALSTOW\Approved\961152_LOWER_HALSTOW_Approved.MDB</t>
  </si>
  <si>
    <t>961152_LOWER_HALSTOW_Approved.MDB</t>
  </si>
  <si>
    <t>961152_LOWER_HALSTOW</t>
  </si>
  <si>
    <t>03/22/2012 11:51:23</t>
  </si>
  <si>
    <t>02/07/2012 15:59</t>
  </si>
  <si>
    <t>01/23/2015 23:35:58</t>
  </si>
  <si>
    <t>\\scotia.sgngroup.net\dfs\shared\Syn4.2.3\Southern Networks\S9 (96) district LP models\961152_LOWER_HALSTOW\CBM\961152_LOWER_HALSTOW-CBM-10-11.mdb</t>
  </si>
  <si>
    <t>961152_LOWER_HALSTOW-CBM-10-11.mdb</t>
  </si>
  <si>
    <t>04/13/2011 16:47:47</t>
  </si>
  <si>
    <t>11/06/2008 16:41</t>
  </si>
  <si>
    <t>01/23/2015 23:36:04</t>
  </si>
  <si>
    <t>\\scotia.sgngroup.net\dfs\shared\Syn4.2.3\Southern Networks\S9 (96) district LP models\961152_LOWER_HALSTOW\CBM\961152_LOWER_HALSTOW_CBM MAY 2013.MDB</t>
  </si>
  <si>
    <t>961152_LOWER_HALSTOW_CBM MAY 2013.MDB</t>
  </si>
  <si>
    <t>05/13/2013 12:51:49</t>
  </si>
  <si>
    <t>05/13/2013 12:51:53</t>
  </si>
  <si>
    <t>01/23/2015 23:36:03</t>
  </si>
  <si>
    <t>\\scotia.sgngroup.net\dfs\shared\Syn4.2.3\Southern Networks\S9 (96) district LP models\961152_LOWER_HALSTOW\CBM\961152_LOWER_HALSTOW_CBM_11_12.MDB</t>
  </si>
  <si>
    <t>961152_LOWER_HALSTOW_CBM_11_12.MDB</t>
  </si>
  <si>
    <t>03/22/2012 11:49:19</t>
  </si>
  <si>
    <t>03/22/2012 11:49:22</t>
  </si>
  <si>
    <t>\\scotia.sgngroup.net\dfs\shared\Syn4.2.3\Southern Networks\S9 (96) district LP models\961152_LOWER_HALSTOW\FY1\961152_LOWER_HALSTOW_FY1.MDB</t>
  </si>
  <si>
    <t>961152_LOWER_HALSTOW_FY1.MDB</t>
  </si>
  <si>
    <t>03/22/2012 11:50:38</t>
  </si>
  <si>
    <t>11/30/2012 14:11:15</t>
  </si>
  <si>
    <t>02/20/2015 14:57:10</t>
  </si>
  <si>
    <t>\\scotia.sgngroup.net\dfs\shared\Syn4.2.3\Southern Networks\S9 (96) district LP models\961152_LOWER_HALSTOW\FY1\961152_LOWER_HALSTOW_FY1_WOP.MDB</t>
  </si>
  <si>
    <t>961152_LOWER_HALSTOW_FY1_WOP.MDB</t>
  </si>
  <si>
    <t>08/21/2014 12:41:01</t>
  </si>
  <si>
    <t>08/21/2014 12:41:05</t>
  </si>
  <si>
    <t>01/23/2015 23:36:05</t>
  </si>
  <si>
    <t>\\scotia.sgngroup.net\dfs\shared\Syn4.2.3\Southern Networks\S9 (96) district LP models\961152_LOWER_HALSTOW\FY5\961152_LOWER_HALSTOW_FY5.MDB</t>
  </si>
  <si>
    <t>961152_LOWER_HALSTOW_FY5.MDB</t>
  </si>
  <si>
    <t>03/22/2012 11:50:26</t>
  </si>
  <si>
    <t>11/30/2012 14:11:19</t>
  </si>
  <si>
    <t>\\scotia.sgngroup.net\dfs\shared\Syn4.2.3\Southern Networks\S9 (96) district LP models\961153_SANDHURST_RYE ROAD\Approved\961153_SANDHURST_RYE ROAD_APPROVED.MDB</t>
  </si>
  <si>
    <t>961153_SANDHURST_RYE ROAD_APPROVED.MDB</t>
  </si>
  <si>
    <t>961153_SANDHURST_RYE ROAD</t>
  </si>
  <si>
    <t>03/29/2011 14:34:30</t>
  </si>
  <si>
    <t>03/29/2011 14:34:32</t>
  </si>
  <si>
    <t>01/23/2015 23:36:06</t>
  </si>
  <si>
    <t>\\scotia.sgngroup.net\dfs\shared\Syn4.2.3\Southern Networks\S9 (96) district LP models\961153_SANDHURST_RYE ROAD\CBM\961153_SANDHURST_RYE ROAD_CBM MAY 2013.MDB</t>
  </si>
  <si>
    <t>961153_SANDHURST_RYE ROAD_CBM MAY 2013.MDB</t>
  </si>
  <si>
    <t>05/13/2013 12:52:54</t>
  </si>
  <si>
    <t>05/13/2013 12:52:57</t>
  </si>
  <si>
    <t>01/23/2015 23:36:08</t>
  </si>
  <si>
    <t>\\scotia.sgngroup.net\dfs\shared\Syn4.2.3\Southern Networks\S9 (96) district LP models\961153_SANDHURST_RYE ROAD\CBM\961153_SANDHURST_RYE ROAD_CBM-10-11.MDB</t>
  </si>
  <si>
    <t>961153_SANDHURST_RYE ROAD_CBM-10-11.MDB</t>
  </si>
  <si>
    <t>04/13/2011 16:49:53</t>
  </si>
  <si>
    <t>03/29/2011 14:37:07</t>
  </si>
  <si>
    <t>\\scotia.sgngroup.net\dfs\shared\Syn4.2.3\Southern Networks\S9 (96) district LP models\961153_SANDHURST_RYE ROAD\CBM\961153_SANDHURST_RYE ROAD_CBM-11-12.MDB</t>
  </si>
  <si>
    <t>961153_SANDHURST_RYE ROAD_CBM-11-12.MDB</t>
  </si>
  <si>
    <t>\\scotia.sgngroup.net\dfs\shared\Syn4.2.3\Southern Networks\S9 (96) district LP models\961153_SANDHURST_RYE ROAD\FY1\961153_SANDHURST_RYE ROAD_FY1.MDB</t>
  </si>
  <si>
    <t>961153_SANDHURST_RYE ROAD_FY1.MDB</t>
  </si>
  <si>
    <t>03/29/2011 14:37:05</t>
  </si>
  <si>
    <t>08/02/2012 15:34</t>
  </si>
  <si>
    <t>02/20/2015 14:58:20</t>
  </si>
  <si>
    <t>\\scotia.sgngroup.net\dfs\shared\Syn4.2.3\Southern Networks\S9 (96) district LP models\961153_SANDHURST_RYE ROAD\FY5\961153_SANDHURST_RYE ROAD_FY5.MDB</t>
  </si>
  <si>
    <t>961153_SANDHURST_RYE ROAD_FY5.MDB</t>
  </si>
  <si>
    <t>03/29/2011 14:38:23</t>
  </si>
  <si>
    <t>01/23/2015 23:36:10</t>
  </si>
  <si>
    <t>\\scotia.sgngroup.net\dfs\shared\Syn4.2.3\Southern Networks\S9 (96) district LP models\961160 ALKHAM\CBM\961160_ALKHAM CBM MAY 2013.MDB</t>
  </si>
  <si>
    <t>961160_ALKHAM CBM MAY 2013.MDB</t>
  </si>
  <si>
    <t>961160 ALKHAM</t>
  </si>
  <si>
    <t>05/13/2013 12:54:22</t>
  </si>
  <si>
    <t>05/13/2013 12:54:25</t>
  </si>
  <si>
    <t>02/20/2015 14:59:32</t>
  </si>
  <si>
    <t>\\scotia.sgngroup.net\dfs\shared\Syn4.2.3\Southern Networks\S9 (96) district LP models\961160 ALKHAM\CBM\961160_ALKHAM.MDB</t>
  </si>
  <si>
    <t>961160_ALKHAM.MDB</t>
  </si>
  <si>
    <t>04/03/2013 10:06</t>
  </si>
  <si>
    <t>04/03/2013 15:21</t>
  </si>
  <si>
    <t>01/23/2015 23:36:11</t>
  </si>
  <si>
    <t>\\scotia.sgngroup.net\dfs\shared\Syn4.2.3\Southern Networks\S9 (96) district LP models\961205_ROBERTSBRIDGE\Approved\961205_ROBERTSBRIDGE_FY0.MDB</t>
  </si>
  <si>
    <t>961205_ROBERTSBRIDGE_FY0.MDB</t>
  </si>
  <si>
    <t>961205_ROBERTSBRIDGE</t>
  </si>
  <si>
    <t>12/21/2011 09:53:19</t>
  </si>
  <si>
    <t>12/21/2011 09:53:22</t>
  </si>
  <si>
    <t>01/23/2015 23:36:12</t>
  </si>
  <si>
    <t>\\scotia.sgngroup.net\dfs\shared\Syn4.2.3\Southern Networks\S9 (96) district LP models\961205_ROBERTSBRIDGE\CBM\961205_ROBERTSBRIDGE_CBM MAY 2013.MDB</t>
  </si>
  <si>
    <t>961205_ROBERTSBRIDGE_CBM MAY 2013.MDB</t>
  </si>
  <si>
    <t>05/13/2013 12:55:20</t>
  </si>
  <si>
    <t>05/13/2013 12:55:23</t>
  </si>
  <si>
    <t>01/23/2015 23:36:15</t>
  </si>
  <si>
    <t>\\scotia.sgngroup.net\dfs\shared\Syn4.2.3\Southern Networks\S9 (96) district LP models\961205_ROBERTSBRIDGE\CBM\961205_ROBERTSBRIDGE_CBM-10-11.mdb</t>
  </si>
  <si>
    <t>961205_ROBERTSBRIDGE_CBM-10-11.mdb</t>
  </si>
  <si>
    <t>04/13/2011 16:50:45</t>
  </si>
  <si>
    <t>04/19/2008 12:37:01</t>
  </si>
  <si>
    <t>\\scotia.sgngroup.net\dfs\shared\Syn4.2.3\Southern Networks\S9 (96) district LP models\961205_ROBERTSBRIDGE\CBM\961205_ROBERTSBRIDGE_CBM-11-12.MDB</t>
  </si>
  <si>
    <t>961205_ROBERTSBRIDGE_CBM-11-12.MDB</t>
  </si>
  <si>
    <t>04/10/2012 15:49</t>
  </si>
  <si>
    <t>\\scotia.sgngroup.net\dfs\shared\Syn4.2.3\Southern Networks\S9 (96) district LP models\961205_ROBERTSBRIDGE\FY1\961205_ROBERTSBRIDGE_FY1.MDB</t>
  </si>
  <si>
    <t>961205_ROBERTSBRIDGE_FY1.MDB</t>
  </si>
  <si>
    <t>12/21/2011 09:52:34</t>
  </si>
  <si>
    <t>10/02/2012 16:17</t>
  </si>
  <si>
    <t>02/20/2015 15:00:01</t>
  </si>
  <si>
    <t>\\scotia.sgngroup.net\dfs\shared\Syn4.2.3\Southern Networks\S9 (96) district LP models\961205_ROBERTSBRIDGE\FY5\961205_ROBERTSBRIDGE_FY5.MDB</t>
  </si>
  <si>
    <t>961205_ROBERTSBRIDGE_FY5.MDB</t>
  </si>
  <si>
    <t>12/21/2011 09:55:28</t>
  </si>
  <si>
    <t>08/27/2013 14:35:53</t>
  </si>
  <si>
    <t>01/23/2015 23:36:17</t>
  </si>
  <si>
    <t>\\scotia.sgngroup.net\dfs\shared\Syn4.2.3\Southern Networks\S9 (96) district LP models\961210_HASTINGS\CBM\961210_HASTINGS_BEXHILL_CBM_2014.MDB</t>
  </si>
  <si>
    <t>961210_HASTINGS_BEXHILL_CBM_2014.MDB</t>
  </si>
  <si>
    <t>961210_HASTINGS</t>
  </si>
  <si>
    <t>01/12/2015 11:00</t>
  </si>
  <si>
    <t>01/12/2015 11:01</t>
  </si>
  <si>
    <t>01/23/2015 23:37:18</t>
  </si>
  <si>
    <t>\\scotia.sgngroup.net\dfs\shared\Syn4.2.3\Southern Networks\S9 (96) district LP models\961210_HASTINGS\FY1\961210 HASTINGS_BEXHILL FY1.MDB</t>
  </si>
  <si>
    <t>961210 HASTINGS_BEXHILL FY1.MDB</t>
  </si>
  <si>
    <t>01/12/2015 11:03</t>
  </si>
  <si>
    <t>02/04/2015 10:14</t>
  </si>
  <si>
    <t>02/27/2015 10:32:07</t>
  </si>
  <si>
    <t>\\scotia.sgngroup.net\dfs\shared\Syn4.2.3\Southern Networks\S9 (96) district LP models\961210_HASTINGS\FY5\961210 HASTINGS_BEXHILL FY5.MDB</t>
  </si>
  <si>
    <t>961210 HASTINGS_BEXHILL FY5.MDB</t>
  </si>
  <si>
    <t>01/12/2015 11:05</t>
  </si>
  <si>
    <t>02/04/2015 14:12</t>
  </si>
  <si>
    <t>02/27/2015 11:25:32</t>
  </si>
  <si>
    <t>\\scotia.sgngroup.net\dfs\shared\Syn4.2.3\Southern Networks\S9 (96) district LP models\961210_HASTINGS\Validated\961210 HASTINGS AND BEXHILL Validation 12th Feb 2014.MDB</t>
  </si>
  <si>
    <t>961210 HASTINGS AND BEXHILL Validation 12th Feb 2014.MDB</t>
  </si>
  <si>
    <t>01/12/2015 11:12</t>
  </si>
  <si>
    <t>01/23/2015 23:38:05</t>
  </si>
  <si>
    <t>\\scotia.sgngroup.net\dfs\shared\Syn4.2.3\Southern Networks\S9 (96) district LP models\961210_HASTINGS\Validated\961210_HASTINGS_BEXHILL_VALIDATED.MDB</t>
  </si>
  <si>
    <t>961210_HASTINGS_BEXHILL_VALIDATED.MDB</t>
  </si>
  <si>
    <t>06/23/2010 09:26:52</t>
  </si>
  <si>
    <t>05/10/2011 14:48</t>
  </si>
  <si>
    <t>01/23/2015 23:38:07</t>
  </si>
  <si>
    <t>\\scotia.sgngroup.net\dfs\shared\Syn4.2.3\Southern Networks\S9 (96) district LP models\961211_BATTLE\CBM\961211 BATTLE CBM 2014 15.MDB</t>
  </si>
  <si>
    <t>961211 BATTLE CBM 2014 15.MDB</t>
  </si>
  <si>
    <t>961211_BATTLE</t>
  </si>
  <si>
    <t>01/27/2015 07:37:42</t>
  </si>
  <si>
    <t>01/27/2015 07:37:46</t>
  </si>
  <si>
    <t>02/05/2015 15:07</t>
  </si>
  <si>
    <t>\\scotia.sgngroup.net\dfs\shared\Syn4.2.3\Southern Networks\S9 (96) district LP models\961211_BATTLE\FY1\961211 BATTLE FY1.MDB</t>
  </si>
  <si>
    <t>961211 BATTLE FY1.MDB</t>
  </si>
  <si>
    <t>01/27/2015 07:39:39</t>
  </si>
  <si>
    <t>01/27/2015 07:39:44</t>
  </si>
  <si>
    <t>02/20/2015 15:03:24</t>
  </si>
  <si>
    <t>\\scotia.sgngroup.net\dfs\shared\Syn4.2.3\Southern Networks\S9 (96) district LP models\961211_BATTLE\FY5\961211 BATTLE FY5.MDB</t>
  </si>
  <si>
    <t>961211 BATTLE FY5.MDB</t>
  </si>
  <si>
    <t>01/27/2015 07:41:19</t>
  </si>
  <si>
    <t>01/27/2015 09:19:04</t>
  </si>
  <si>
    <t>02/16/2015 16:56:12</t>
  </si>
  <si>
    <t>\\scotia.sgngroup.net\dfs\shared\Syn4.2.3\Southern Networks\S9 (96) district LP models\961211_BATTLE\Validated\961211 BATTLE Validation Jan 13.MDB</t>
  </si>
  <si>
    <t>961211 BATTLE Validation Jan 13.MDB</t>
  </si>
  <si>
    <t>01/27/2015 07:47:57</t>
  </si>
  <si>
    <t>01/27/2015 07:48:02</t>
  </si>
  <si>
    <t>01/27/2015 18:07:14</t>
  </si>
  <si>
    <t>\\scotia.sgngroup.net\dfs\shared\Syn4.2.3\Southern Networks\S9 (96) district LP models\961212_TILE_BARN_ROAD\Approved\961212_TILE_BARN_ROAD_Approved.MDB</t>
  </si>
  <si>
    <t>961212_TILE_BARN_ROAD_Approved.MDB</t>
  </si>
  <si>
    <t>961212_TILE_BARN_ROAD</t>
  </si>
  <si>
    <t>03/22/2012 12:41:20</t>
  </si>
  <si>
    <t>03/22/2012 09:21:27</t>
  </si>
  <si>
    <t>01/23/2015 23:38:28</t>
  </si>
  <si>
    <t>\\scotia.sgngroup.net\dfs\shared\Syn4.2.3\Southern Networks\S9 (96) district LP models\961212_TILE_BARN_ROAD\CBM\961212_TILE_BARN_ROAD_CBM MAY 2013.MDB</t>
  </si>
  <si>
    <t>961212_TILE_BARN_ROAD_CBM MAY 2013.MDB</t>
  </si>
  <si>
    <t>05/13/2013 13:02:10</t>
  </si>
  <si>
    <t>05/13/2013 13:02:13</t>
  </si>
  <si>
    <t>01/23/2015 23:38:30</t>
  </si>
  <si>
    <t>\\scotia.sgngroup.net\dfs\shared\Syn4.2.3\Southern Networks\S9 (96) district LP models\961212_TILE_BARN_ROAD\CBM\961212_TILE_BARN_ROAD_CBM-10-11.MDB</t>
  </si>
  <si>
    <t>961212_TILE_BARN_ROAD_CBM-10-11.MDB</t>
  </si>
  <si>
    <t>08/31/2010 14:30:30</t>
  </si>
  <si>
    <t>08/31/2010 14:30:32</t>
  </si>
  <si>
    <t>01/23/2015 23:38:32</t>
  </si>
  <si>
    <t>\\scotia.sgngroup.net\dfs\shared\Syn4.2.3\Southern Networks\S9 (96) district LP models\961212_TILE_BARN_ROAD\CBM\961212_TILE_BARN_ROAD_CBM_11_12.MDB</t>
  </si>
  <si>
    <t>961212_TILE_BARN_ROAD_CBM_11_12.MDB</t>
  </si>
  <si>
    <t>03/22/2012 12:31:10</t>
  </si>
  <si>
    <t>03/22/2012 12:31:13</t>
  </si>
  <si>
    <t>\\scotia.sgngroup.net\dfs\shared\Syn4.2.3\Southern Networks\S9 (96) district LP models\961212_TILE_BARN_ROAD\FY1\961212_TILE_BARN_ROAD_FY1.MDB</t>
  </si>
  <si>
    <t>961212_TILE_BARN_ROAD_FY1.MDB</t>
  </si>
  <si>
    <t>03/24/2007 08:24:54</t>
  </si>
  <si>
    <t>02/06/2012 15:45</t>
  </si>
  <si>
    <t>02/20/2015 15:04:44</t>
  </si>
  <si>
    <t>\\scotia.sgngroup.net\dfs\shared\Syn4.2.3\Southern Networks\S9 (96) district LP models\961212_TILE_BARN_ROAD\FY5\961212_TILE_BARN_ROAD_FY5.MDB</t>
  </si>
  <si>
    <t>961212_TILE_BARN_ROAD_FY5.MDB</t>
  </si>
  <si>
    <t>03/22/2012 12:40:24</t>
  </si>
  <si>
    <t>02/06/2012 15:55</t>
  </si>
  <si>
    <t>01/23/2015 23:38:34</t>
  </si>
  <si>
    <t>\\scotia.sgngroup.net\dfs\shared\Syn4.2.3\Southern Networks\S9 (96) district LP models\961213_FAIRLIGHT\CBM\961213_FAIRLIGHT_CBM MAY 2013.MDB</t>
  </si>
  <si>
    <t>961213_FAIRLIGHT_CBM MAY 2013.MDB</t>
  </si>
  <si>
    <t>961213_FAIRLIGHT</t>
  </si>
  <si>
    <t>05/13/2013 13:02:56</t>
  </si>
  <si>
    <t>05/13/2013 13:03:00</t>
  </si>
  <si>
    <t>01/23/2015 23:38:39</t>
  </si>
  <si>
    <t>\\scotia.sgngroup.net\dfs\shared\Syn4.2.3\Southern Networks\S9 (96) district LP models\961213_FAIRLIGHT\CBM\961213_FAIRLIGHT_CBM-10-11.MDB</t>
  </si>
  <si>
    <t>961213_FAIRLIGHT_CBM-10-11.MDB</t>
  </si>
  <si>
    <t>03/14/2011 09:17:44</t>
  </si>
  <si>
    <t>03/14/2011 09:17:46</t>
  </si>
  <si>
    <t>01/23/2015 23:38:40</t>
  </si>
  <si>
    <t>\\scotia.sgngroup.net\dfs\shared\Syn4.2.3\Southern Networks\S9 (96) district LP models\961213_FAIRLIGHT\CBM\961213_FAIRLIGHT_CBM-11-12.MDB</t>
  </si>
  <si>
    <t>961213_FAIRLIGHT_CBM-11-12.MDB</t>
  </si>
  <si>
    <t>04/10/2012 15:50</t>
  </si>
  <si>
    <t>\\scotia.sgngroup.net\dfs\shared\Syn4.2.3\Southern Networks\S9 (96) district LP models\961213_FAIRLIGHT\FY1\961213_FAIRLIGHT_FY1.mdb</t>
  </si>
  <si>
    <t>961213_FAIRLIGHT_FY1.mdb</t>
  </si>
  <si>
    <t>08/15/2014 11:30:36</t>
  </si>
  <si>
    <t>02/20/2015 15:30:23</t>
  </si>
  <si>
    <t>\\scotia.sgngroup.net\dfs\shared\Syn4.2.3\Southern Networks\S9 (96) district LP models\961214_NETHERFIELD\CBM\961214_NETHERFIELD_CBM MAY 2013.MDB</t>
  </si>
  <si>
    <t>961214_NETHERFIELD_CBM MAY 2013.MDB</t>
  </si>
  <si>
    <t>961214_NETHERFIELD</t>
  </si>
  <si>
    <t>05/13/2013 13:06:54</t>
  </si>
  <si>
    <t>05/13/2013 13:06:56</t>
  </si>
  <si>
    <t>01/23/2015 23:38:49</t>
  </si>
  <si>
    <t>\\scotia.sgngroup.net\dfs\shared\Syn4.2.3\Southern Networks\S9 (96) district LP models\961214_NETHERFIELD\FY1\961214_NETHERFIELD_FY1.MDB</t>
  </si>
  <si>
    <t>961214_NETHERFIELD_FY1.MDB</t>
  </si>
  <si>
    <t>11/17/2011 09:13:28</t>
  </si>
  <si>
    <t>08/11/2014 12:30</t>
  </si>
  <si>
    <t>02/26/2015 07:57:01</t>
  </si>
  <si>
    <t>\\scotia.sgngroup.net\dfs\shared\Syn4.2.3\Southern Networks\S9 (96) district LP models\961214_NETHERFIELD\FY5\961214_NETHERFIELD_FY5.MDB</t>
  </si>
  <si>
    <t>961214_NETHERFIELD_FY5.MDB</t>
  </si>
  <si>
    <t>11/17/2011 09:15:29</t>
  </si>
  <si>
    <t>08/11/2014 12:59</t>
  </si>
  <si>
    <t>01/23/2015 23:38:50</t>
  </si>
  <si>
    <t>\\scotia.sgngroup.net\dfs\shared\Syn4.2.3\Southern Networks\S9 (96) district LP models\961215_WINCHELSEA\CBM\961215_WINCHELSEA_CBM MAY 2013.MDB</t>
  </si>
  <si>
    <t>961215_WINCHELSEA_CBM MAY 2013.MDB</t>
  </si>
  <si>
    <t>961215_WINCHELSEA</t>
  </si>
  <si>
    <t>05/13/2013 13:08:11</t>
  </si>
  <si>
    <t>05/13/2013 13:08:14</t>
  </si>
  <si>
    <t>01/23/2015 23:38:55</t>
  </si>
  <si>
    <t>\\scotia.sgngroup.net\dfs\shared\Syn4.2.3\Southern Networks\S9 (96) district LP models\961215_WINCHELSEA\CBM\961215_WINCHELSEA_CBM.MDB</t>
  </si>
  <si>
    <t>961215_WINCHELSEA_CBM.MDB</t>
  </si>
  <si>
    <t>02/11/2013 08:26</t>
  </si>
  <si>
    <t>01/23/2015 23:38:56</t>
  </si>
  <si>
    <t>\\scotia.sgngroup.net\dfs\shared\Syn4.2.3\Southern Networks\S9 (96) district LP models\961215_WINCHELSEA\FY1\961215_WINCHELSEA_FY1.mdb</t>
  </si>
  <si>
    <t>961215_WINCHELSEA_FY1.mdb</t>
  </si>
  <si>
    <t>01/13/2014 12:42:27</t>
  </si>
  <si>
    <t>02/26/2015 07:59:13</t>
  </si>
  <si>
    <t>\\scotia.sgngroup.net\dfs\shared\Syn4.2.3\Southern Networks\S9 (96) district LP models\961215_WINCHELSEA\FY5\961215_WINCHELSEA_FY5.MDB</t>
  </si>
  <si>
    <t>961215_WINCHELSEA_FY5.MDB</t>
  </si>
  <si>
    <t>03/10/2009 11:16</t>
  </si>
  <si>
    <t>01/13/2014 12:53:47</t>
  </si>
  <si>
    <t>01/23/2015 23:38:59</t>
  </si>
  <si>
    <t>\\scotia.sgngroup.net\dfs\shared\Syn4.2.3\Southern Networks\S9 (96) district LP models\961215_WINCHELSEA\Validated\961215_WINCHELSEA_Validated.MDB</t>
  </si>
  <si>
    <t>961215_WINCHELSEA_Validated.MDB</t>
  </si>
  <si>
    <t>03/10/2009 11:20</t>
  </si>
  <si>
    <t>01/23/2015 23:39:00</t>
  </si>
  <si>
    <t>\\scotia.sgngroup.net\dfs\shared\Syn4.2.3\Southern Networks\S9 (96) district LP models\961216_RYE\CBM\961216 RYE CBM 2013 14.MDB</t>
  </si>
  <si>
    <t>961216 RYE CBM 2013 14.MDB</t>
  </si>
  <si>
    <t>961216_RYE</t>
  </si>
  <si>
    <t>11/17/2014 13:26:21</t>
  </si>
  <si>
    <t>11/17/2014 13:26:24</t>
  </si>
  <si>
    <t>01/23/2015 23:39:11</t>
  </si>
  <si>
    <t>\\scotia.sgngroup.net\dfs\shared\Syn4.2.3\Southern Networks\S9 (96) district LP models\961216_RYE\FY1\961216 RYE FY1.MDB</t>
  </si>
  <si>
    <t>961216 RYE FY1.MDB</t>
  </si>
  <si>
    <t>11/17/2014 13:28:04</t>
  </si>
  <si>
    <t>02/06/2015 10:07</t>
  </si>
  <si>
    <t>02/26/2015 08:05:56</t>
  </si>
  <si>
    <t>\\scotia.sgngroup.net\dfs\shared\Syn4.2.3\Southern Networks\S9 (96) district LP models\961216_RYE\FY5\961216 RYE FY5.MDB</t>
  </si>
  <si>
    <t>961216 RYE FY5.MDB</t>
  </si>
  <si>
    <t>11/17/2014 13:29:28</t>
  </si>
  <si>
    <t>\\scotia.sgngroup.net\dfs\shared\Syn4.2.3\Southern Networks\S9 (96) district LP models\961217_WESTFIELD\Approved\961217_WESTFIELD_FY0.MDB</t>
  </si>
  <si>
    <t>961217_WESTFIELD_FY0.MDB</t>
  </si>
  <si>
    <t>12/16/2011 08:23:28</t>
  </si>
  <si>
    <t>12/16/2011 08:23:31</t>
  </si>
  <si>
    <t>01/23/2015 23:39:14</t>
  </si>
  <si>
    <t>\\scotia.sgngroup.net\dfs\shared\Syn4.2.3\Southern Networks\S9 (96) district LP models\961227_SMARDEN\FY5\961227_SMARDEN_FY5.MDB</t>
  </si>
  <si>
    <t>961227_SMARDEN_FY5.MDB</t>
  </si>
  <si>
    <t>11/17/2011 15:01:10</t>
  </si>
  <si>
    <t>01/23/2015 23:39:39</t>
  </si>
  <si>
    <t>\\scotia.sgngroup.net\dfs\shared\Syn4.2.3\Southern Networks\S9 (96) district LP models\961228_BETHERSDEN\Approved\961228_BETHERSDEN_FY0.MDB</t>
  </si>
  <si>
    <t>961228_BETHERSDEN_FY0.MDB</t>
  </si>
  <si>
    <t>961228_BETHERSDEN</t>
  </si>
  <si>
    <t>12/29/2011 14:04:47</t>
  </si>
  <si>
    <t>12/29/2011 14:04:50</t>
  </si>
  <si>
    <t>01/23/2015 23:39:40</t>
  </si>
  <si>
    <t>\\scotia.sgngroup.net\dfs\shared\Syn4.2.3\Southern Networks\S9 (96) district LP models\961228_BETHERSDEN\CBM\961228_BETHERSDEN_CBM MAY 2013.MDB</t>
  </si>
  <si>
    <t>961228_BETHERSDEN_CBM MAY 2013.MDB</t>
  </si>
  <si>
    <t>05/13/2013 13:22:11</t>
  </si>
  <si>
    <t>05/13/2013 13:22:14</t>
  </si>
  <si>
    <t>01/23/2015 23:39:45</t>
  </si>
  <si>
    <t>\\scotia.sgngroup.net\dfs\shared\Syn4.2.3\Southern Networks\S9 (96) district LP models\961228_BETHERSDEN\CBM\961228_BETHERSDEN_CBM-10-11.mdb</t>
  </si>
  <si>
    <t>961228_BETHERSDEN_CBM-10-11.mdb</t>
  </si>
  <si>
    <t>04/14/2011 09:14:57</t>
  </si>
  <si>
    <t>12/08/2009 08:51</t>
  </si>
  <si>
    <t>\\scotia.sgngroup.net\dfs\shared\Syn4.2.3\Southern Networks\S9 (96) district LP models\961228_BETHERSDEN\CBM\961228_BETHERSDEN_CBM-11-12.MDB</t>
  </si>
  <si>
    <t>961228_BETHERSDEN_CBM-11-12.MDB</t>
  </si>
  <si>
    <t>04/10/2012 16:00</t>
  </si>
  <si>
    <t>01/23/2015 23:39:46</t>
  </si>
  <si>
    <t>\\scotia.sgngroup.net\dfs\shared\Syn4.2.3\Southern Networks\S9 (96) district LP models\961228_BETHERSDEN\FY1\961228_BETHERSDEN_FY1.MDB</t>
  </si>
  <si>
    <t>961228_BETHERSDEN_FY1.MDB</t>
  </si>
  <si>
    <t>12/29/2011 14:02:23</t>
  </si>
  <si>
    <t>01/14/2015 12:37:35</t>
  </si>
  <si>
    <t>02/26/2015 08:12:54</t>
  </si>
  <si>
    <t>\\scotia.sgngroup.net\dfs\shared\Syn4.2.3\Southern Networks\S9 (96) district LP models\961228_BETHERSDEN\FY5\961228_BETHERSDEN_FY5.MDB</t>
  </si>
  <si>
    <t>961228_BETHERSDEN_FY5.MDB</t>
  </si>
  <si>
    <t>12/29/2011 14:02:46</t>
  </si>
  <si>
    <t>01/14/2015 12:38:04</t>
  </si>
  <si>
    <t>01/23/2015 23:39:52</t>
  </si>
  <si>
    <t>\\scotia.sgngroup.net\dfs\shared\Syn4.2.3\Southern Networks\S9 (96) district LP models\961229_BIDDENDEN\Approved\961229_BIDDENDEN_FY0.MDB</t>
  </si>
  <si>
    <t>961229_BIDDENDEN_FY0.MDB</t>
  </si>
  <si>
    <t>961229_BIDDENDEN</t>
  </si>
  <si>
    <t>12/14/2011 10:51:52</t>
  </si>
  <si>
    <t>12/14/2011 10:51:56</t>
  </si>
  <si>
    <t>01/23/2015 23:39:53</t>
  </si>
  <si>
    <t>\\scotia.sgngroup.net\dfs\shared\Syn4.2.3\Southern Networks\S9 (96) district LP models\961229_BIDDENDEN\CBM\961229_BIDDENDEN_CBM MAY 2013.MDB</t>
  </si>
  <si>
    <t>961229_BIDDENDEN_CBM MAY 2013.MDB</t>
  </si>
  <si>
    <t>05/13/2013 13:23:20</t>
  </si>
  <si>
    <t>05/13/2013 13:23:23</t>
  </si>
  <si>
    <t>01/23/2015 23:39:56</t>
  </si>
  <si>
    <t>\\scotia.sgngroup.net\dfs\shared\Syn4.2.3\Southern Networks\S9 (96) district LP models\961229_BIDDENDEN\CBM\961229_BIDDENDEN_CBM-10-11.mdb</t>
  </si>
  <si>
    <t>961229_BIDDENDEN_CBM-10-11.mdb</t>
  </si>
  <si>
    <t>04/14/2011 09:07:07</t>
  </si>
  <si>
    <t>12/08/2009 08:43</t>
  </si>
  <si>
    <t>\\scotia.sgngroup.net\dfs\shared\Syn4.2.3\Southern Networks\S9 (96) district LP models\961229_BIDDENDEN\CBM\961229_BIDDENDEN_CBM-11-12.MDB</t>
  </si>
  <si>
    <t>961229_BIDDENDEN_CBM-11-12.MDB</t>
  </si>
  <si>
    <t>04/10/2012 16:02</t>
  </si>
  <si>
    <t>04/10/2012 16:03</t>
  </si>
  <si>
    <t>01/23/2015 23:39:57</t>
  </si>
  <si>
    <t>\\scotia.sgngroup.net\dfs\shared\Syn4.2.3\Southern Networks\S9 (96) district LP models\961229_BIDDENDEN\FY1\961229_BIDDENDEN_FY1.MDB</t>
  </si>
  <si>
    <t>961229_BIDDENDEN_FY1.MDB</t>
  </si>
  <si>
    <t>12/14/2011 10:53:28</t>
  </si>
  <si>
    <t>01/14/2015 12:42:03</t>
  </si>
  <si>
    <t>02/26/2015 08:13:55</t>
  </si>
  <si>
    <t>\\scotia.sgngroup.net\dfs\shared\Syn4.2.3\Southern Networks\S9 (96) district LP models\961229_BIDDENDEN\FY5\961229_BIDDENDEN_FY5.MDB</t>
  </si>
  <si>
    <t>961229_BIDDENDEN_FY5.MDB</t>
  </si>
  <si>
    <t>12/14/2011 10:54:30</t>
  </si>
  <si>
    <t>01/14/2015 12:42:31</t>
  </si>
  <si>
    <t>01/23/2015 23:39:58</t>
  </si>
  <si>
    <t>\\scotia.sgngroup.net\dfs\shared\Syn4.2.3\Southern Networks\S9 (96) district LP models\961230_HEADCORN\Approved\961230_HEADCORN_FY0.MDB</t>
  </si>
  <si>
    <t>961230_HEADCORN_FY0.MDB</t>
  </si>
  <si>
    <t>961230_HEADCORN</t>
  </si>
  <si>
    <t>12/22/2011 14:10:30</t>
  </si>
  <si>
    <t>12/22/2011 14:10:34</t>
  </si>
  <si>
    <t>01/23/2015 23:39:59</t>
  </si>
  <si>
    <t>\\scotia.sgngroup.net\dfs\shared\Syn4.2.3\Southern Networks\S9 (96) district LP models\961230_HEADCORN\CBM\961230_HEADCORN_CBM MAY 2013.MDB</t>
  </si>
  <si>
    <t>961230_HEADCORN_CBM MAY 2013.MDB</t>
  </si>
  <si>
    <t>05/13/2013 13:24:17</t>
  </si>
  <si>
    <t>05/13/2013 13:24:20</t>
  </si>
  <si>
    <t>01/23/2015 23:40:05</t>
  </si>
  <si>
    <t>\\scotia.sgngroup.net\dfs\shared\Syn4.2.3\Southern Networks\S9 (96) district LP models\961230_HEADCORN\CBM\961230_HEADCORN_CBM-10-11.mdb</t>
  </si>
  <si>
    <t>961230_HEADCORN_CBM-10-11.mdb</t>
  </si>
  <si>
    <t>04/13/2011 16:56:41</t>
  </si>
  <si>
    <t>12/06/2010 11:06</t>
  </si>
  <si>
    <t>01/23/2015 23:40:06</t>
  </si>
  <si>
    <t>\\scotia.sgngroup.net\dfs\shared\Syn4.2.3\Southern Networks\S9 (96) district LP models\961230_HEADCORN\CBM\961230_HEADCORN_CBM-11-12.MDB</t>
  </si>
  <si>
    <t>961230_HEADCORN_CBM-11-12.MDB</t>
  </si>
  <si>
    <t>\\scotia.sgngroup.net\dfs\shared\Syn4.2.3\Southern Networks\S9 (96) district LP models\961230_HEADCORN\FY1\961230_HEADCORN_FY1.MDB</t>
  </si>
  <si>
    <t>961230_HEADCORN_FY1.MDB</t>
  </si>
  <si>
    <t>12/22/2011 14:07:15</t>
  </si>
  <si>
    <t>01/14/2015 12:43:24</t>
  </si>
  <si>
    <t>02/26/2015 08:15:57</t>
  </si>
  <si>
    <t>\\scotia.sgngroup.net\dfs\shared\Syn4.2.3\Southern Networks\S9 (96) district LP models\961230_HEADCORN\FY5\961230_HEADCORN_FY5.MDB</t>
  </si>
  <si>
    <t>961230_HEADCORN_FY5.MDB</t>
  </si>
  <si>
    <t>12/22/2011 14:09:38</t>
  </si>
  <si>
    <t>01/14/2015 12:43:58</t>
  </si>
  <si>
    <t>01/23/2015 23:40:08</t>
  </si>
  <si>
    <t>\\scotia.sgngroup.net\dfs\shared\Syn4.2.3\Southern Networks\S9 (96) district LP models\961231_STUDD_HILL\Approved\961231_STUDD_HILL_FY0.MDB</t>
  </si>
  <si>
    <t>961231_STUDD_HILL_FY0.MDB</t>
  </si>
  <si>
    <t>961231_STUDD_HILL</t>
  </si>
  <si>
    <t>12/16/2011 11:04:17</t>
  </si>
  <si>
    <t>12/16/2011 11:04:21</t>
  </si>
  <si>
    <t>01/23/2015 23:40:09</t>
  </si>
  <si>
    <t>\\scotia.sgngroup.net\dfs\shared\Syn4.2.3\Southern Networks\S9 (96) district LP models\961231_STUDD_HILL\CBM\961231_STUDD_HILL_CBM MAY 2013.MDB</t>
  </si>
  <si>
    <t>961231_STUDD_HILL_CBM MAY 2013.MDB</t>
  </si>
  <si>
    <t>05/13/2013 13:26:23</t>
  </si>
  <si>
    <t>05/13/2013 13:26:26</t>
  </si>
  <si>
    <t>01/23/2015 23:40:11</t>
  </si>
  <si>
    <t>\\scotia.sgngroup.net\dfs\shared\Syn4.2.3\Southern Networks\S9 (96) district LP models\961231_STUDD_HILL\CBM\961231_STUDD_HILL_CBM-10-11.mdb</t>
  </si>
  <si>
    <t>961231_STUDD_HILL_CBM-10-11.mdb</t>
  </si>
  <si>
    <t>04/13/2011 16:54:02</t>
  </si>
  <si>
    <t>08/05/2010 10:45</t>
  </si>
  <si>
    <t>01/23/2015 23:40:12</t>
  </si>
  <si>
    <t>\\scotia.sgngroup.net\dfs\shared\Syn4.2.3\Southern Networks\S9 (96) district LP models\961231_STUDD_HILL\CBM\961231_STUDD_HILL_CBM-11-12.MDB</t>
  </si>
  <si>
    <t>961231_STUDD_HILL_CBM-11-12.MDB</t>
  </si>
  <si>
    <t>04/10/2012 16:04</t>
  </si>
  <si>
    <t>\\scotia.sgngroup.net\dfs\shared\Syn4.2.3\Southern Networks\S9 (96) district LP models\961231_STUDD_HILL\FY1\961231_STUDD_HILL_FY1.MDB</t>
  </si>
  <si>
    <t>961231_STUDD_HILL_FY1.MDB</t>
  </si>
  <si>
    <t>12/16/2011 10:58:08</t>
  </si>
  <si>
    <t>12/16/2011 10:58:12</t>
  </si>
  <si>
    <t>02/26/2015 08:16:55</t>
  </si>
  <si>
    <t>\\scotia.sgngroup.net\dfs\shared\Syn4.2.3\Southern Networks\S9 (96) district LP models\961231_STUDD_HILL\FY5\961231_STUDD_HILL_FY5.MDB</t>
  </si>
  <si>
    <t>961231_STUDD_HILL_FY5.MDB</t>
  </si>
  <si>
    <t>12/16/2011 11:03:52</t>
  </si>
  <si>
    <t>12/16/2011 11:03:56</t>
  </si>
  <si>
    <t>01/23/2015 23:40:14</t>
  </si>
  <si>
    <t>\\scotia.sgngroup.net\dfs\shared\Syn4.2.3\Southern Networks\S9 (96) district LP models\961232_MARDEN\Approved\961232_MARDEN_FY0.MDB</t>
  </si>
  <si>
    <t>961232_MARDEN_FY0.MDB</t>
  </si>
  <si>
    <t>961232_MARDEN</t>
  </si>
  <si>
    <t>12/23/2011 14:13:45</t>
  </si>
  <si>
    <t>12/23/2011 14:13:49</t>
  </si>
  <si>
    <t>01/23/2015 23:40:15</t>
  </si>
  <si>
    <t>\\scotia.sgngroup.net\dfs\shared\Syn4.2.3\Southern Networks\S9 (96) district LP models\961232_MARDEN\CBM\961232_MARDEN_CBM MAY 2013.MDB</t>
  </si>
  <si>
    <t>961232_MARDEN_CBM MAY 2013.MDB</t>
  </si>
  <si>
    <t>05/13/2013 13:27:33</t>
  </si>
  <si>
    <t>05/13/2013 13:27:36</t>
  </si>
  <si>
    <t>01/23/2015 23:40:18</t>
  </si>
  <si>
    <t>\\scotia.sgngroup.net\dfs\shared\Syn4.2.3\Southern Networks\S9 (96) district LP models\961232_MARDEN\CBM\961232_MARDEN_CBM-10-11.mdb</t>
  </si>
  <si>
    <t>961232_MARDEN_CBM-10-11.mdb</t>
  </si>
  <si>
    <t>04/13/2011 16:52:49</t>
  </si>
  <si>
    <t>02/02/2010 10:48</t>
  </si>
  <si>
    <t>01/23/2015 23:40:19</t>
  </si>
  <si>
    <t>\\scotia.sgngroup.net\dfs\shared\Syn4.2.3\Southern Networks\S9 (96) district LP models\961232_MARDEN\CBM\961232_MARDEN_CBM-11-12.MDB</t>
  </si>
  <si>
    <t>961232_MARDEN_CBM-11-12.MDB</t>
  </si>
  <si>
    <t>03/14/2012 10:36:44</t>
  </si>
  <si>
    <t>04/10/2012 16:05</t>
  </si>
  <si>
    <t>01/23/2015 23:40:20</t>
  </si>
  <si>
    <t>\\scotia.sgngroup.net\dfs\shared\Syn4.2.3\Southern Networks\S9 (96) district LP models\961232_MARDEN\FY1\961232_MARDEN_FY1.MDB</t>
  </si>
  <si>
    <t>961232_MARDEN_FY1.MDB</t>
  </si>
  <si>
    <t>12/23/2011 14:09:47</t>
  </si>
  <si>
    <t>11/24/2014 09:57:24</t>
  </si>
  <si>
    <t>02/26/2015 08:18:01</t>
  </si>
  <si>
    <t>\\scotia.sgngroup.net\dfs\shared\Syn4.2.3\Southern Networks\S9 (96) district LP models\961232_MARDEN\FY5\961232_MARDEN_FY5.MDB</t>
  </si>
  <si>
    <t>961232_MARDEN_FY5.MDB</t>
  </si>
  <si>
    <t>12/23/2011 14:11:43</t>
  </si>
  <si>
    <t>11/24/2014 12:50:16</t>
  </si>
  <si>
    <t>01/23/2015 23:40:22</t>
  </si>
  <si>
    <t>\\scotia.sgngroup.net\dfs\shared\Syn4.2.3\Southern Networks\S9 (96) district LP models\961237_PEASMARSH\Approved\961237_PEASMARSH_Approved.MDB</t>
  </si>
  <si>
    <t>961237_PEASMARSH_Approved.MDB</t>
  </si>
  <si>
    <t>961237_PEASMARSH</t>
  </si>
  <si>
    <t>03/02/2012 08:56</t>
  </si>
  <si>
    <t>03/01/2012 16:51</t>
  </si>
  <si>
    <t>01/23/2015 23:40:23</t>
  </si>
  <si>
    <t>\\scotia.sgngroup.net\dfs\shared\Syn4.2.3\Southern Networks\S9 (96) district LP models\961237_PEASMARSH\CBM\961237_PEASMARSH_CBM MAY 2013.MDB</t>
  </si>
  <si>
    <t>961237_PEASMARSH_CBM MAY 2013.MDB</t>
  </si>
  <si>
    <t>05/13/2013 13:28:18</t>
  </si>
  <si>
    <t>05/13/2013 13:28:21</t>
  </si>
  <si>
    <t>02/23/2015 12:57:24</t>
  </si>
  <si>
    <t>\\scotia.sgngroup.net\dfs\shared\Syn4.2.3\Southern Networks\S9 (96) district LP models\961237_PEASMARSH\CBM\961237_PEASMARSH_CBM-10-11.MDB</t>
  </si>
  <si>
    <t>961237_PEASMARSH_CBM-10-11.MDB</t>
  </si>
  <si>
    <t>04/13/2011 16:50:42</t>
  </si>
  <si>
    <t>01/13/2010 10:58:46</t>
  </si>
  <si>
    <t>01/23/2015 23:40:26</t>
  </si>
  <si>
    <t>\\scotia.sgngroup.net\dfs\shared\Syn4.2.3\Southern Networks\S9 (96) district LP models\961237_PEASMARSH\CBM\961237_PEASMARSH_CBM-11-12.MDB</t>
  </si>
  <si>
    <t>961237_PEASMARSH_CBM-11-12.MDB</t>
  </si>
  <si>
    <t>01/23/2015 23:40:27</t>
  </si>
  <si>
    <t>\\scotia.sgngroup.net\dfs\shared\Syn4.2.3\Southern Networks\S9 (96) district LP models\961237_PEASMARSH\FY1\961237_PEASMARSH_FY1.MDB</t>
  </si>
  <si>
    <t>961237_PEASMARSH_FY1.MDB</t>
  </si>
  <si>
    <t>03/02/2012 08:57</t>
  </si>
  <si>
    <t>09/17/2014 14:41:56</t>
  </si>
  <si>
    <t>02/26/2015 08:20:00</t>
  </si>
  <si>
    <t>\\scotia.sgngroup.net\dfs\shared\Syn4.2.3\Southern Networks\S9 (96) district LP models\961237_PEASMARSH\FY5\961237_PEASMARSH_FY5.MDB</t>
  </si>
  <si>
    <t>961237_PEASMARSH_FY5.MDB</t>
  </si>
  <si>
    <t>03/02/2012 08:58</t>
  </si>
  <si>
    <t>09/17/2014 14:44:59</t>
  </si>
  <si>
    <t>01/23/2015 23:40:28</t>
  </si>
  <si>
    <t>\\scotia.sgngroup.net\dfs\shared\Syn4.2.3\Southern Networks\S9 (96) district LP models\961238_WOODCHURCH\Approved\961238_WOODCHURCH_Approved.MDB</t>
  </si>
  <si>
    <t>961238_WOODCHURCH_Approved.MDB</t>
  </si>
  <si>
    <t>961238_WOODCHURCH</t>
  </si>
  <si>
    <t>03/02/2012 10:10</t>
  </si>
  <si>
    <t>03/02/2012 09:46</t>
  </si>
  <si>
    <t>01/23/2015 23:40:29</t>
  </si>
  <si>
    <t>\\scotia.sgngroup.net\dfs\shared\Syn4.2.3\Southern Networks\S9 (96) district LP models\961238_WOODCHURCH\CBM\961238_WOODCHURCH_CBM MAY 2013.MDB</t>
  </si>
  <si>
    <t>961238_WOODCHURCH_CBM MAY 2013.MDB</t>
  </si>
  <si>
    <t>05/13/2013 13:29:07</t>
  </si>
  <si>
    <t>05/13/2013 13:29:11</t>
  </si>
  <si>
    <t>02/23/2015 11:59:38</t>
  </si>
  <si>
    <t>\\scotia.sgngroup.net\dfs\shared\Syn4.2.3\Southern Networks\S9 (96) district LP models\961238_WOODCHURCH\CBM\961238_WOODCHURCH_CBM-10-11.mdb</t>
  </si>
  <si>
    <t>961238_WOODCHURCH_CBM-10-11.mdb</t>
  </si>
  <si>
    <t>04/13/2011 16:47:58</t>
  </si>
  <si>
    <t>10/21/2010 10:47:56</t>
  </si>
  <si>
    <t>01/23/2015 23:40:33</t>
  </si>
  <si>
    <t>\\scotia.sgngroup.net\dfs\shared\Syn4.2.3\Southern Networks\S9 (96) district LP models\961238_WOODCHURCH\CBM\961238_WOODCHURCH_CBM-11-12.MDB</t>
  </si>
  <si>
    <t>961238_WOODCHURCH_CBM-11-12.MDB</t>
  </si>
  <si>
    <t>04/10/2012 16:06</t>
  </si>
  <si>
    <t>01/23/2015 23:40:34</t>
  </si>
  <si>
    <t>\\scotia.sgngroup.net\dfs\shared\Syn4.2.3\Southern Networks\S9 (96) district LP models\961238_WOODCHURCH\FY1\961238_WOODCHURCH_FY1.MDB</t>
  </si>
  <si>
    <t>961238_WOODCHURCH_FY1.MDB</t>
  </si>
  <si>
    <t>03/24/2007 08:25:13</t>
  </si>
  <si>
    <t>10/23/2013 10:51:38</t>
  </si>
  <si>
    <t>02/26/2015 08:20:22</t>
  </si>
  <si>
    <t>\\scotia.sgngroup.net\dfs\shared\Syn4.2.3\Southern Networks\S9 (96) district LP models\961238_WOODCHURCH\FY5\961238_WOODCHURCH_FY5.MDB</t>
  </si>
  <si>
    <t>961238_WOODCHURCH_FY5.MDB</t>
  </si>
  <si>
    <t>03/02/2012 10:12</t>
  </si>
  <si>
    <t>10/23/2013 10:51:23</t>
  </si>
  <si>
    <t>01/23/2015 23:40:36</t>
  </si>
  <si>
    <t>\\scotia.sgngroup.net\dfs\shared\Syn4.2.3\Southern Networks\S9 (96) district LP models\961240_HURST_GREEN\Approved\961240_HURST_GREEN_FY0.MDB</t>
  </si>
  <si>
    <t>961240_HURST_GREEN_FY0.MDB</t>
  </si>
  <si>
    <t>961240_HURST_GREEN</t>
  </si>
  <si>
    <t>12/29/2011 11:51:39</t>
  </si>
  <si>
    <t>12/29/2011 11:51:42</t>
  </si>
  <si>
    <t>01/23/2015 23:40:37</t>
  </si>
  <si>
    <t>\\scotia.sgngroup.net\dfs\shared\Syn4.2.3\Southern Networks\S9 (96) district LP models\961240_HURST_GREEN\CBM\961240_HURST_GREEN_CBM MAY 2013.MDB</t>
  </si>
  <si>
    <t>961240_HURST_GREEN_CBM MAY 2013.MDB</t>
  </si>
  <si>
    <t>05/13/2013 13:30:05</t>
  </si>
  <si>
    <t>05/13/2013 13:30:08</t>
  </si>
  <si>
    <t>02/23/2015 11:56:47</t>
  </si>
  <si>
    <t>\\scotia.sgngroup.net\dfs\shared\Syn4.2.3\Southern Networks\S9 (96) district LP models\961240_HURST_GREEN\CBM\961240_HURST_GREEN_CBM-10-11.mdb</t>
  </si>
  <si>
    <t>961240_HURST_GREEN_CBM-10-11.mdb</t>
  </si>
  <si>
    <t>04/13/2011 16:46:24</t>
  </si>
  <si>
    <t>06/09/2008 16:45</t>
  </si>
  <si>
    <t>01/23/2015 23:40:41</t>
  </si>
  <si>
    <t>\\scotia.sgngroup.net\dfs\shared\Syn4.2.3\Southern Networks\S9 (96) district LP models\961240_HURST_GREEN\CBM\961240_HURST_GREEN_CBM-11-12.MDB</t>
  </si>
  <si>
    <t>961240_HURST_GREEN_CBM-11-12.MDB</t>
  </si>
  <si>
    <t>04/10/2012 16:07</t>
  </si>
  <si>
    <t>\\scotia.sgngroup.net\dfs\shared\Syn4.2.3\Southern Networks\S9 (96) district LP models\961240_HURST_GREEN\FY1\961240_HURST_GREEN_FY1.MDB</t>
  </si>
  <si>
    <t>961240_HURST_GREEN_FY1.MDB</t>
  </si>
  <si>
    <t>12/29/2011 11:50:47</t>
  </si>
  <si>
    <t>12/29/2011 11:50:49</t>
  </si>
  <si>
    <t>02/23/2015 11:57:06</t>
  </si>
  <si>
    <t>\\scotia.sgngroup.net\dfs\shared\Syn4.2.3\Southern Networks\S9 (96) district LP models\961240_HURST_GREEN\FY5\961240_HURST_GREEN_FY5.MDB</t>
  </si>
  <si>
    <t>961240_HURST_GREEN_FY5.MDB</t>
  </si>
  <si>
    <t>12/29/2011 11:51:14</t>
  </si>
  <si>
    <t>12/29/2011 11:51:17</t>
  </si>
  <si>
    <t>01/23/2015 23:40:43</t>
  </si>
  <si>
    <t>\\scotia.sgngroup.net\dfs\shared\Syn4.2.3\Southern Networks\S9 (96) district LP models\961241_ROLVENDEN\Approved\961241_ROLVENDEN_CBM.MDB</t>
  </si>
  <si>
    <t>961241_ROLVENDEN_CBM.MDB</t>
  </si>
  <si>
    <t>961241_ROLVENDEN</t>
  </si>
  <si>
    <t>09/07/2010 15:30</t>
  </si>
  <si>
    <t>\\scotia.sgngroup.net\dfs\shared\Syn4.2.3\Southern Networks\S9 (96) district LP models\961241_ROLVENDEN\CBM\961241_ROLVENDEN_CBM MAY 2013.MDB</t>
  </si>
  <si>
    <t>961241_ROLVENDEN_CBM MAY 2013.MDB</t>
  </si>
  <si>
    <t>05/13/2013 14:08:02</t>
  </si>
  <si>
    <t>05/13/2013 14:08:05</t>
  </si>
  <si>
    <t>02/23/2015 11:54:10</t>
  </si>
  <si>
    <t>\\scotia.sgngroup.net\dfs\shared\Syn4.2.3\Southern Networks\S9 (96) district LP models\961241_ROLVENDEN\CBM\961241_ROLVENDEN_CBM-10-11.mdb</t>
  </si>
  <si>
    <t>961241_ROLVENDEN_CBM-10-11.mdb</t>
  </si>
  <si>
    <t>04/13/2011 16:43:54</t>
  </si>
  <si>
    <t>04/19/2008 14:03:02</t>
  </si>
  <si>
    <t>01/23/2015 23:40:48</t>
  </si>
  <si>
    <t>\\scotia.sgngroup.net\dfs\shared\Syn4.2.3\Southern Networks\S9 (96) district LP models\961241_ROLVENDEN\CBM\961241_ROLVENDEN_CBM-11-12.MDB</t>
  </si>
  <si>
    <t>961241_ROLVENDEN_CBM-11-12.MDB</t>
  </si>
  <si>
    <t>04/10/2012 16:10</t>
  </si>
  <si>
    <t>\\scotia.sgngroup.net\dfs\shared\Syn4.2.3\Southern Networks\S9 (96) district LP models\961241_ROLVENDEN\FY1\961241_ROLVENDEN_FY1.MDB</t>
  </si>
  <si>
    <t>961241_ROLVENDEN_FY1.MDB</t>
  </si>
  <si>
    <t>11/17/2011 08:35:33</t>
  </si>
  <si>
    <t>05/19/2014 09:18:29</t>
  </si>
  <si>
    <t>02/23/2015 11:53:25</t>
  </si>
  <si>
    <t>\\scotia.sgngroup.net\dfs\shared\Syn4.2.3\Southern Networks\S9 (96) district LP models\961241_ROLVENDEN\FY5\961241_ROLVENDEN_FY5.MDB</t>
  </si>
  <si>
    <t>961241_ROLVENDEN_FY5.MDB</t>
  </si>
  <si>
    <t>11/17/2011 08:38:12</t>
  </si>
  <si>
    <t>05/19/2014 09:19:59</t>
  </si>
  <si>
    <t>01/23/2015 23:40:50</t>
  </si>
  <si>
    <t>\\scotia.sgngroup.net\dfs\shared\Syn4.2.3\Southern Networks\S9 (96) district LP models\961242_ROLVENDEN_LAYNE\Approved\961242_ROLVENDEN_LAYNE_CBM.MDB</t>
  </si>
  <si>
    <t>961242_ROLVENDEN_LAYNE_CBM.MDB</t>
  </si>
  <si>
    <t>961242_ROLVENDEN_LAYNE</t>
  </si>
  <si>
    <t>09/07/2010 15:37</t>
  </si>
  <si>
    <t>01/23/2015 23:40:51</t>
  </si>
  <si>
    <t>\\scotia.sgngroup.net\dfs\shared\Syn4.2.3\Southern Networks\S9 (96) district LP models\961242_ROLVENDEN_LAYNE\CBM\961242_ROLVENDEN_LAYNE_CBM MAY 2013.MDB</t>
  </si>
  <si>
    <t>961242_ROLVENDEN_LAYNE_CBM MAY 2013.MDB</t>
  </si>
  <si>
    <t>05/13/2013 14:09:05</t>
  </si>
  <si>
    <t>05/13/2013 14:09:08</t>
  </si>
  <si>
    <t>02/23/2015 11:48:42</t>
  </si>
  <si>
    <t>\\scotia.sgngroup.net\dfs\shared\Syn4.2.3\Southern Networks\S9 (96) district LP models\961242_ROLVENDEN_LAYNE\CBM\961242_ROLVENDEN_LAYNE_CBM-10-11.mdb</t>
  </si>
  <si>
    <t>961242_ROLVENDEN_LAYNE_CBM-10-11.mdb</t>
  </si>
  <si>
    <t>04/13/2011 16:42:45</t>
  </si>
  <si>
    <t>04/19/2008 14:03:46</t>
  </si>
  <si>
    <t>01/23/2015 23:40:55</t>
  </si>
  <si>
    <t>\\scotia.sgngroup.net\dfs\shared\Syn4.2.3\Southern Networks\S9 (96) district LP models\961242_ROLVENDEN_LAYNE\CBM\961242_ROLVENDEN_LAYNE_CBM-11-12.MDB</t>
  </si>
  <si>
    <t>961242_ROLVENDEN_LAYNE_CBM-11-12.MDB</t>
  </si>
  <si>
    <t>04/10/2012 16:11</t>
  </si>
  <si>
    <t>\\scotia.sgngroup.net\dfs\shared\Syn4.2.3\Southern Networks\S9 (96) district LP models\961242_ROLVENDEN_LAYNE\FY1\961242_ROLVENDEN_LAYNE_FY1.MDB</t>
  </si>
  <si>
    <t>961242_ROLVENDEN_LAYNE_FY1.MDB</t>
  </si>
  <si>
    <t>11/17/2011 11:15:16</t>
  </si>
  <si>
    <t>01/14/2015 12:44:46</t>
  </si>
  <si>
    <t>02/23/2015 11:46:52</t>
  </si>
  <si>
    <t>\\scotia.sgngroup.net\dfs\shared\Syn4.2.3\Southern Networks\S9 (96) district LP models\961242_ROLVENDEN_LAYNE\FY5\961242_ROLVENDEN_LAYNE_FY5.MDB</t>
  </si>
  <si>
    <t>961242_ROLVENDEN_LAYNE_FY5.MDB</t>
  </si>
  <si>
    <t>11/17/2011 11:19:03</t>
  </si>
  <si>
    <t>01/14/2015 12:45:25</t>
  </si>
  <si>
    <t>01/23/2015 23:40:56</t>
  </si>
  <si>
    <t>\\scotia.sgngroup.net\dfs\shared\Syn4.2.3\Southern Networks\S9 (96) district LP models\961243_BENENDEN\CBM\961243-BENENDEN_CBM MAY 2013.MDB</t>
  </si>
  <si>
    <t>961243-BENENDEN_CBM MAY 2013.MDB</t>
  </si>
  <si>
    <t>961243_BENENDEN</t>
  </si>
  <si>
    <t>05/13/2013 14:10:47</t>
  </si>
  <si>
    <t>02/23/2015 11:41:53</t>
  </si>
  <si>
    <t>02/23/2015 18:08:51</t>
  </si>
  <si>
    <t>\\scotia.sgngroup.net\dfs\shared\Syn4.2.3\Southern Networks\S9 (96) district LP models\961243_BENENDEN\CBM\961243-BENENDEN_CBM-10-11.MDB</t>
  </si>
  <si>
    <t>961243-BENENDEN_CBM-10-11.MDB</t>
  </si>
  <si>
    <t>04/13/2011 16:41:00</t>
  </si>
  <si>
    <t>08/05/2010 14:50</t>
  </si>
  <si>
    <t>01/23/2015 23:40:58</t>
  </si>
  <si>
    <t>\\scotia.sgngroup.net\dfs\shared\Syn4.2.3\Southern Networks\S9 (96) district LP models\961243_BENENDEN\CBM\961243-BENENDEN_CBM-11-12.MDB</t>
  </si>
  <si>
    <t>961243-BENENDEN_CBM-11-12.MDB</t>
  </si>
  <si>
    <t>04/10/2012 16:12</t>
  </si>
  <si>
    <t>01/23/2015 23:40:59</t>
  </si>
  <si>
    <t>\\scotia.sgngroup.net\dfs\shared\Syn4.2.3\Southern Networks\S9 (96) district LP models\961243_BENENDEN\FY1\961243-BENENDEN_FY1.MDB</t>
  </si>
  <si>
    <t>961243-BENENDEN_FY1.MDB</t>
  </si>
  <si>
    <t>06/04/2010 13:15</t>
  </si>
  <si>
    <t>08/22/2014 15:53:51</t>
  </si>
  <si>
    <t>02/23/2015 11:43:45</t>
  </si>
  <si>
    <t>\\scotia.sgngroup.net\dfs\shared\Syn4.2.3\Southern Networks\S9 (96) district LP models\961246_SISSINGHURST\Approved\961246_SISSINGHURST_CBM.MDB</t>
  </si>
  <si>
    <t>961246_SISSINGHURST_CBM.MDB</t>
  </si>
  <si>
    <t>961246_SISSINGHURST</t>
  </si>
  <si>
    <t>09/07/2010 15:42</t>
  </si>
  <si>
    <t>01/23/2015 23:41:00</t>
  </si>
  <si>
    <t>\\scotia.sgngroup.net\dfs\shared\Syn4.2.3\Southern Networks\S9 (96) district LP models\961246_SISSINGHURST\CBM\961246_SISSINGHURST_CBM MAY 2013.MDB</t>
  </si>
  <si>
    <t>961246_SISSINGHURST_CBM MAY 2013.MDB</t>
  </si>
  <si>
    <t>05/13/2013 14:13:19</t>
  </si>
  <si>
    <t>05/13/2013 14:13:22</t>
  </si>
  <si>
    <t>02/23/2015 11:35:09</t>
  </si>
  <si>
    <t>\\scotia.sgngroup.net\dfs\shared\Syn4.2.3\Southern Networks\S9 (96) district LP models\961246_SISSINGHURST\CBM\961246_SISSINGHURST_CBM-10-11.mdb</t>
  </si>
  <si>
    <t>961246_SISSINGHURST_CBM-10-11.mdb</t>
  </si>
  <si>
    <t>04/13/2011 16:37:26</t>
  </si>
  <si>
    <t>04/19/2008 14:04:49</t>
  </si>
  <si>
    <t>01/23/2015 23:41:04</t>
  </si>
  <si>
    <t>\\scotia.sgngroup.net\dfs\shared\Syn4.2.3\Southern Networks\S9 (96) district LP models\961246_SISSINGHURST\CBM\961246_SISSINGHURST_CBM-11-12.MDB</t>
  </si>
  <si>
    <t>961246_SISSINGHURST_CBM-11-12.MDB</t>
  </si>
  <si>
    <t>04/10/2012 16:13</t>
  </si>
  <si>
    <t>\\scotia.sgngroup.net\dfs\shared\Syn4.2.3\Southern Networks\S9 (96) district LP models\961246_SISSINGHURST\FY1\961246_SISSINGHURST_FY1.MDB</t>
  </si>
  <si>
    <t>961246_SISSINGHURST_FY1.MDB</t>
  </si>
  <si>
    <t>11/17/2011 13:57:42</t>
  </si>
  <si>
    <t>03/10/2014 11:02</t>
  </si>
  <si>
    <t>02/23/2015 11:36:17</t>
  </si>
  <si>
    <t>\\scotia.sgngroup.net\dfs\shared\Syn4.2.3\Southern Networks\S9 (96) district LP models\961246_SISSINGHURST\FY5\961246_SISSINGHURST_FY5.MDB</t>
  </si>
  <si>
    <t>961246_SISSINGHURST_FY5.MDB</t>
  </si>
  <si>
    <t>11/17/2011 13:58:15</t>
  </si>
  <si>
    <t>03/10/2014 11:01</t>
  </si>
  <si>
    <t>01/23/2015 23:41:05</t>
  </si>
  <si>
    <t>\\scotia.sgngroup.net\dfs\shared\Syn4.2.3\Southern Networks\S9 (96) district LP models\961249_EGERTON_FORSTAL\CBM\961249_EGERTON_FORSTAL_CBM MAY 2013.MDB</t>
  </si>
  <si>
    <t>961249_EGERTON_FORSTAL_CBM MAY 2013.MDB</t>
  </si>
  <si>
    <t>961249_EGERTON_FORSTAL</t>
  </si>
  <si>
    <t>05/13/2013 14:17:30</t>
  </si>
  <si>
    <t>05/13/2013 14:17:33</t>
  </si>
  <si>
    <t>02/23/2015 11:29:43</t>
  </si>
  <si>
    <t>\\scotia.sgngroup.net\dfs\shared\Syn4.2.3\Southern Networks\S9 (96) district LP models\961249_EGERTON_FORSTAL\CBM\961249_EGERTON_FORSTAL_CBM-10-11.mdb</t>
  </si>
  <si>
    <t>961249_EGERTON_FORSTAL_CBM-10-11.mdb</t>
  </si>
  <si>
    <t>04/13/2011 16:35:22</t>
  </si>
  <si>
    <t>09/14/2009 13:02:12</t>
  </si>
  <si>
    <t>01/23/2015 23:41:10</t>
  </si>
  <si>
    <t>\\scotia.sgngroup.net\dfs\shared\Syn4.2.3\Southern Networks\S9 (96) district LP models\961249_EGERTON_FORSTAL\CBM\961249_EGERTON_FORSTAL_CBM-11-12.MDB</t>
  </si>
  <si>
    <t>961249_EGERTON_FORSTAL_CBM-11-12.MDB</t>
  </si>
  <si>
    <t>04/10/2012 16:14</t>
  </si>
  <si>
    <t>\\scotia.sgngroup.net\dfs\shared\Syn4.2.3\Southern Networks\S9 (96) district LP models\961249_EGERTON_FORSTAL\FY1\961249_EGERTON_FORSTAL_FY1.MDB</t>
  </si>
  <si>
    <t>961249_EGERTON_FORSTAL_FY1.MDB</t>
  </si>
  <si>
    <t>11/14/2011 08:41:18</t>
  </si>
  <si>
    <t>01/14/2015 12:46:30</t>
  </si>
  <si>
    <t>02/23/2015 11:30:00</t>
  </si>
  <si>
    <t>\\scotia.sgngroup.net\dfs\shared\Syn4.2.3\Southern Networks\S9 (96) district LP models\961249_EGERTON_FORSTAL\FY5\961249_EGERTON_FORSTAL_FY5.MDB</t>
  </si>
  <si>
    <t>961249_EGERTON_FORSTAL_FY5.MDB</t>
  </si>
  <si>
    <t>11/14/2011 08:44:33</t>
  </si>
  <si>
    <t>01/14/2015 12:46:56</t>
  </si>
  <si>
    <t>01/23/2015 23:41:11</t>
  </si>
  <si>
    <t>\\scotia.sgngroup.net\dfs\shared\Syn4.2.3\Southern Networks\S9 (96) district LP models\961250_EGERTON\Approved\961250 - Egerton - Approved.MDB</t>
  </si>
  <si>
    <t>961250 - Egerton - Approved.MDB</t>
  </si>
  <si>
    <t>961250_EGERTON</t>
  </si>
  <si>
    <t>05/30/2012 14:43:31</t>
  </si>
  <si>
    <t>05/30/2012 14:43:34</t>
  </si>
  <si>
    <t>01/23/2015 23:41:12</t>
  </si>
  <si>
    <t>\\scotia.sgngroup.net\dfs\shared\Syn4.2.3\Southern Networks\S9 (96) district LP models\961250_EGERTON\CBM\961250 - Egerton - CBM MAY 2013.MDB</t>
  </si>
  <si>
    <t>961250 - Egerton - CBM MAY 2013.MDB</t>
  </si>
  <si>
    <t>05/13/2013 14:21:57</t>
  </si>
  <si>
    <t>05/13/2013 14:22:00</t>
  </si>
  <si>
    <t>02/23/2015 11:25:55</t>
  </si>
  <si>
    <t>\\scotia.sgngroup.net\dfs\shared\Syn4.2.3\Southern Networks\S9 (96) district LP models\961250_EGERTON\CBM\961250 - Egerton - CBM_12_13.MDB</t>
  </si>
  <si>
    <t>961250 - Egerton - CBM_12_13.MDB</t>
  </si>
  <si>
    <t>05/30/2012 14:43:00</t>
  </si>
  <si>
    <t>05/30/2012 14:43:03</t>
  </si>
  <si>
    <t>01/23/2015 23:41:16</t>
  </si>
  <si>
    <t>\\scotia.sgngroup.net\dfs\shared\Syn4.2.3\Southern Networks\S9 (96) district LP models\961250_EGERTON\FY1\961250 - Egerton - FY1.MDB</t>
  </si>
  <si>
    <t>961250 - Egerton - FY1.MDB</t>
  </si>
  <si>
    <t>05/30/2012 14:45:56</t>
  </si>
  <si>
    <t>01/14/2015 12:47:34</t>
  </si>
  <si>
    <t>02/23/2015 11:27:25</t>
  </si>
  <si>
    <t>\\scotia.sgngroup.net\dfs\shared\Syn4.2.3\Southern Networks\S9 (96) district LP models\961250_EGERTON\FY5\961250 - Egerton - FY5.MDB</t>
  </si>
  <si>
    <t>961250 - Egerton - FY5.MDB</t>
  </si>
  <si>
    <t>05/30/2012 14:48:24</t>
  </si>
  <si>
    <t>01/14/2015 12:48:14</t>
  </si>
  <si>
    <t>01/23/2015 23:41:17</t>
  </si>
  <si>
    <t>\\scotia.sgngroup.net\dfs\shared\Syn4.2.3\Southern Networks\S9 (96) district LP models\961251_ETCHINGHILL\Approved\961251 - Etchinghill - Approved.MDB</t>
  </si>
  <si>
    <t>961251 - Etchinghill - Approved.MDB</t>
  </si>
  <si>
    <t>961251_ETCHINGHILL</t>
  </si>
  <si>
    <t>03/21/2013 11:54:12</t>
  </si>
  <si>
    <t>10/03/2012 09:53</t>
  </si>
  <si>
    <t>01/23/2015 23:41:18</t>
  </si>
  <si>
    <t>\\scotia.sgngroup.net\dfs\shared\Syn4.2.3\Southern Networks\S9 (96) district LP models\961251_ETCHINGHILL\CBM\961251 - Etchinghill - CBM MAY 2013.MDB</t>
  </si>
  <si>
    <t>961251 - Etchinghill - CBM MAY 2013.MDB</t>
  </si>
  <si>
    <t>05/13/2013 14:39:48</t>
  </si>
  <si>
    <t>05/13/2013 14:39:51</t>
  </si>
  <si>
    <t>02/23/2015 11:22:47</t>
  </si>
  <si>
    <t>\\scotia.sgngroup.net\dfs\shared\Syn4.2.3\Southern Networks\S9 (96) district LP models\961251_ETCHINGHILL\CBM\961251 - Etchinghill - CBM.MDB</t>
  </si>
  <si>
    <t>961251 - Etchinghill - CBM.MDB</t>
  </si>
  <si>
    <t>03/21/2013 11:53:59</t>
  </si>
  <si>
    <t>01/23/2015 23:41:22</t>
  </si>
  <si>
    <t>\\scotia.sgngroup.net\dfs\shared\Syn4.2.3\Southern Networks\S9 (96) district LP models\961251_ETCHINGHILL\FY1\961251 - Etchinghill - FY1.MDB</t>
  </si>
  <si>
    <t>961251 - Etchinghill - FY1.MDB</t>
  </si>
  <si>
    <t>03/21/2013 11:54:45</t>
  </si>
  <si>
    <t>02/09/2015 17:01</t>
  </si>
  <si>
    <t>02/23/2015 11:23:15</t>
  </si>
  <si>
    <t>\\scotia.sgngroup.net\dfs\shared\Syn4.2.3\Southern Networks\S9 (96) district LP models\961251_ETCHINGHILL\FY5\961251 - Etchinghill - FY5.MDB</t>
  </si>
  <si>
    <t>961251 - Etchinghill - FY5.MDB</t>
  </si>
  <si>
    <t>03/21/2013 11:54:52</t>
  </si>
  <si>
    <t>\\scotia.sgngroup.net\dfs\shared\Syn4.2.3\Southern Networks\S9 (96) district LP models\961251_ETCHINGHILL\Validated\961251 - Etchinghill - Validated.MDB</t>
  </si>
  <si>
    <t>961251 - Etchinghill - Validated.MDB</t>
  </si>
  <si>
    <t>03/21/2013 11:54:30</t>
  </si>
  <si>
    <t>01/23/2015 23:41:25</t>
  </si>
  <si>
    <t>\\scotia.sgngroup.net\dfs\shared\Syn4.2.3\Southern Networks\S9 (96) district LP models\961253_KINGSNORTH\CBM\961253_KINGSNORTH_CBM MAY 2013.MDB</t>
  </si>
  <si>
    <t>961253_KINGSNORTH_CBM MAY 2013.MDB</t>
  </si>
  <si>
    <t>961253_KINGSNORTH</t>
  </si>
  <si>
    <t>05/13/2013 14:40:56</t>
  </si>
  <si>
    <t>05/13/2013 14:41:00</t>
  </si>
  <si>
    <t>02/23/2015 11:18:06</t>
  </si>
  <si>
    <t>\\scotia.sgngroup.net\dfs\shared\Syn4.2.3\Southern Networks\S9 (96) district LP models\961253_KINGSNORTH\CBM\961253_KINGSNORTH_CBM-10-11.MDB</t>
  </si>
  <si>
    <t>961253_KINGSNORTH_CBM-10-11.MDB</t>
  </si>
  <si>
    <t>04/13/2011 16:28:31</t>
  </si>
  <si>
    <t>09/14/2009 14:13:11</t>
  </si>
  <si>
    <t>01/23/2015 23:41:28</t>
  </si>
  <si>
    <t>\\scotia.sgngroup.net\dfs\shared\Syn4.2.3\Southern Networks\S9 (96) district LP models\961253_KINGSNORTH\CBM\961253_KINGSNORTH_CBM-11-12.MDB</t>
  </si>
  <si>
    <t>961253_KINGSNORTH_CBM-11-12.MDB</t>
  </si>
  <si>
    <t>04/10/2012 16:16</t>
  </si>
  <si>
    <t>\\scotia.sgngroup.net\dfs\shared\Syn4.2.3\Southern Networks\S9 (96) district LP models\961253_KINGSNORTH\FY1\961253_KINGSNORTH_FY1.MDB</t>
  </si>
  <si>
    <t>961253_KINGSNORTH_FY1.MDB</t>
  </si>
  <si>
    <t>\\scotia.sgngroup.net\dfs\shared\Syn4.2.3\Southern Networks\S9 (96) district LP models\961253_KINGSNORTH\FY5\961253_KINGSNORTH_FY5.MDB</t>
  </si>
  <si>
    <t>961253_KINGSNORTH_FY5.MDB</t>
  </si>
  <si>
    <t>\\scotia.sgngroup.net\dfs\shared\Syn4.2.3\Southern Networks\Validation\800163 - Milton Keynes Central North - 2amRun.MDB</t>
  </si>
  <si>
    <t>800163 - Milton Keynes Central North - 2amRun.MDB</t>
  </si>
  <si>
    <t>01/20/2012 13:57:59</t>
  </si>
  <si>
    <t>01/23/2012 15:41:57</t>
  </si>
  <si>
    <t>01/24/2015 00:50:32</t>
  </si>
  <si>
    <t>\\scotia.sgngroup.net\dfs\shared\Syn4.2.3\Southern Networks\Validation\8000039 Tring\800039_TRING_Validatiob.MDB</t>
  </si>
  <si>
    <t>800039_TRING_Validatiob.MDB</t>
  </si>
  <si>
    <t>8000039 Tring</t>
  </si>
  <si>
    <t>01/29/2013 16:02:47</t>
  </si>
  <si>
    <t>01/29/2013 16:02:51</t>
  </si>
  <si>
    <t>\\scotia.sgngroup.net\dfs\shared\Syn4.2.3\Southern Networks\Validation\800005 - LEIGHTON BUZZARD\800005_LEIGHTON_BUZZARD_2AM RUN.MDB</t>
  </si>
  <si>
    <t>800005_LEIGHTON_BUZZARD_2AM RUN.MDB</t>
  </si>
  <si>
    <t>800005 - LEIGHTON BUZZARD</t>
  </si>
  <si>
    <t>10/24/2014 14:34:00</t>
  </si>
  <si>
    <t>10/24/2014 15:07:42</t>
  </si>
  <si>
    <t>01/24/2015 00:50:33</t>
  </si>
  <si>
    <t>\\scotia.sgngroup.net\dfs\shared\Syn4.2.3\Southern Networks\Validation\800005 - LEIGHTON BUZZARD\800005_LEIGHTON_BUZZARD_Approved.MDB</t>
  </si>
  <si>
    <t>11/03/2014 09:56</t>
  </si>
  <si>
    <t>11/06/2014 13:11</t>
  </si>
  <si>
    <t>01/24/2015 00:50:34</t>
  </si>
  <si>
    <t>\\scotia.sgngroup.net\dfs\shared\Syn4.2.3\Southern Networks\Validation\800005 - LEIGHTON BUZZARD\800005_LEIGHTON_BUZZARD_CBM_11-2014.MDB</t>
  </si>
  <si>
    <t>800005_LEIGHTON_BUZZARD_CBM_11-2014.MDB</t>
  </si>
  <si>
    <t>11/03/2014 14:29</t>
  </si>
  <si>
    <t>11/06/2014 12:21</t>
  </si>
  <si>
    <t>01/24/2015 00:50:35</t>
  </si>
  <si>
    <t>\\scotia.sgngroup.net\dfs\shared\Syn4.2.3\Southern Networks\Validation\800005 - LEIGHTON BUZZARD\800005_LEIGHTON_BUZZARD_FY1.MDB</t>
  </si>
  <si>
    <t>11/03/2014 12:16</t>
  </si>
  <si>
    <t>11/07/2014 12:07</t>
  </si>
  <si>
    <t>01/24/2015 00:50:36</t>
  </si>
  <si>
    <t>\\scotia.sgngroup.net\dfs\shared\Syn4.2.3\Southern Networks\Validation\800005 - LEIGHTON BUZZARD\800005_LEIGHTON_BUZZARD_FY5.MDB</t>
  </si>
  <si>
    <t>11/03/2014 15:23</t>
  </si>
  <si>
    <t>11/07/2014 12:03</t>
  </si>
  <si>
    <t>01/24/2015 00:50:37</t>
  </si>
  <si>
    <t>\\scotia.sgngroup.net\dfs\shared\Syn4.2.3\Southern Networks\Validation\800005 - LEIGHTON BUZZARD\800005_LEIGHTON_BUZZARD_PREVAL.MDB</t>
  </si>
  <si>
    <t>800005_LEIGHTON_BUZZARD_PREVAL.MDB</t>
  </si>
  <si>
    <t>10/23/2014 14:13:09</t>
  </si>
  <si>
    <t>10/24/2014 13:39:46</t>
  </si>
  <si>
    <t>01/24/2015 00:50:38</t>
  </si>
  <si>
    <t>\\scotia.sgngroup.net\dfs\shared\Syn4.2.3\Southern Networks\Validation\800005 - LEIGHTON BUZZARD\800005_LEIGHTON_BUZZARD_Validation.MDB</t>
  </si>
  <si>
    <t>800005_LEIGHTON_BUZZARD_Validation.MDB</t>
  </si>
  <si>
    <t>11/03/2014 09:57</t>
  </si>
  <si>
    <t>01/24/2015 00:50:39</t>
  </si>
  <si>
    <t>\\scotia.sgngroup.net\dfs\shared\Syn4.2.3\Southern Networks\Validation\800006 Basingstoke\800006_BASINGSTOKE_APPROVED.MDB</t>
  </si>
  <si>
    <t>800006_BASINGSTOKE_APPROVED.MDB</t>
  </si>
  <si>
    <t>800006 Basingstoke</t>
  </si>
  <si>
    <t>01/29/2009 14:46:25</t>
  </si>
  <si>
    <t>05/15/2008 09:36:52</t>
  </si>
  <si>
    <t>01/24/2015 00:50:40</t>
  </si>
  <si>
    <t>\\scotia.sgngroup.net\dfs\shared\Syn4.2.3\Southern Networks\Validation\800006 Basingstoke\800006_BASINGSTOKE_VALIDATED.MDB</t>
  </si>
  <si>
    <t>800006_BASINGSTOKE_VALIDATED.MDB</t>
  </si>
  <si>
    <t>01/29/2009 14:47:07</t>
  </si>
  <si>
    <t>05/14/2008 11:28:11</t>
  </si>
  <si>
    <t>01/24/2015 00:50:42</t>
  </si>
  <si>
    <t>\\scotia.sgngroup.net\dfs\shared\Syn4.2.3\Southern Networks\Validation\800012 Bletchley\800012-Bletchley Approved.MDB</t>
  </si>
  <si>
    <t>800012-Bletchley Approved.MDB</t>
  </si>
  <si>
    <t>800012 Bletchley</t>
  </si>
  <si>
    <t>12/18/2014 10:39:34</t>
  </si>
  <si>
    <t>12/22/2014 11:49:38</t>
  </si>
  <si>
    <t>01/24/2015 00:50:45</t>
  </si>
  <si>
    <t>\\scotia.sgngroup.net\dfs\shared\Syn4.2.3\Southern Networks\Validation\800012 Bletchley\800012-Bletchley-2am run.MDB</t>
  </si>
  <si>
    <t>800012-Bletchley-2am run.MDB</t>
  </si>
  <si>
    <t>11/10/2014 16:27</t>
  </si>
  <si>
    <t>11/19/2014 14:07:35</t>
  </si>
  <si>
    <t>01/24/2015 00:50:46</t>
  </si>
  <si>
    <t>\\scotia.sgngroup.net\dfs\shared\Syn4.2.3\Southern Networks\Validation\800012 Bletchley\800012-Bletchley-Validated ii.MDB</t>
  </si>
  <si>
    <t>800012-Bletchley-Validated ii.MDB</t>
  </si>
  <si>
    <t>11/24/2014 10:58:31</t>
  </si>
  <si>
    <t>12/17/2014 16:50:35</t>
  </si>
  <si>
    <t>01/24/2015 00:50:47</t>
  </si>
  <si>
    <t>\\scotia.sgngroup.net\dfs\shared\Syn4.2.3\Southern Networks\Validation\800012 Bletchley\800012-Bletchley-Validated.MDB</t>
  </si>
  <si>
    <t>800012-Bletchley-Validated.MDB</t>
  </si>
  <si>
    <t>11/10/2014 10:35</t>
  </si>
  <si>
    <t>11/26/2014 17:18:51</t>
  </si>
  <si>
    <t>01/24/2015 00:50:49</t>
  </si>
  <si>
    <t>\\scotia.sgngroup.net\dfs\shared\Syn4.2.3\Southern Networks\Validation\800012 Bletchley\800012_Bletchley_FY1.MDB</t>
  </si>
  <si>
    <t>800012_Bletchley_FY1.MDB</t>
  </si>
  <si>
    <t>12/22/2014 11:50:06</t>
  </si>
  <si>
    <t>01/21/2015 16:58:32</t>
  </si>
  <si>
    <t>01/24/2015 00:50:43</t>
  </si>
  <si>
    <t>\\scotia.sgngroup.net\dfs\shared\Syn4.2.3\Southern Networks\Validation\800012 Bletchley\800012_Bletchley_FY5.MDB</t>
  </si>
  <si>
    <t>800012_Bletchley_FY5.MDB</t>
  </si>
  <si>
    <t>01/07/2015 16:27</t>
  </si>
  <si>
    <t>01/16/2015 15:01:13</t>
  </si>
  <si>
    <t>01/24/2015 00:50:44</t>
  </si>
  <si>
    <t>\\scotia.sgngroup.net\dfs\shared\Syn4.2.3\Southern Networks\Validation\800025 Bicester\800025 - Bicester - 2AM - RM21425.MDB</t>
  </si>
  <si>
    <t>800025 - Bicester - 2AM - RM21425.MDB</t>
  </si>
  <si>
    <t>800025 Bicester</t>
  </si>
  <si>
    <t>09/30/2014 10:16:24</t>
  </si>
  <si>
    <t>10/01/2014 09:02</t>
  </si>
  <si>
    <t>01/24/2015 00:50:50</t>
  </si>
  <si>
    <t>\\scotia.sgngroup.net\dfs\shared\Syn4.2.3\Southern Networks\Validation\800025 Bicester\800025 - Bicester - 7AMMinOPD- RM21425.MDB</t>
  </si>
  <si>
    <t>800025 - Bicester - 7AMMinOPD- RM21425.MDB</t>
  </si>
  <si>
    <t>10/01/2014 10:41</t>
  </si>
  <si>
    <t>10/01/2014 11:43</t>
  </si>
  <si>
    <t>\\scotia.sgngroup.net\dfs\shared\Syn4.2.3\Southern Networks\Validation\800025 Bicester\800025 - Bicester - Approved.MDB</t>
  </si>
  <si>
    <t>800025 - Bicester - Approved.MDB</t>
  </si>
  <si>
    <t>10/01/2014 16:35</t>
  </si>
  <si>
    <t>10/02/2014 11:52</t>
  </si>
  <si>
    <t>01/24/2015 00:50:51</t>
  </si>
  <si>
    <t>\\scotia.sgngroup.net\dfs\shared\Syn4.2.3\Southern Networks\Validation\800025 Bicester\800025 - Bicester - Preval.MDB</t>
  </si>
  <si>
    <t>800025 - Bicester - Preval.MDB</t>
  </si>
  <si>
    <t>09/30/2014 10:15:25</t>
  </si>
  <si>
    <t>09/30/2014 10:15:31</t>
  </si>
  <si>
    <t>01/24/2015 00:50:52</t>
  </si>
  <si>
    <t>\\scotia.sgngroup.net\dfs\shared\Syn4.2.3\Southern Networks\Validation\800025 Bicester\800025 - Bicester - Validation.MDB</t>
  </si>
  <si>
    <t>800025 - Bicester - Validation.MDB</t>
  </si>
  <si>
    <t>10/01/2014 11:55</t>
  </si>
  <si>
    <t>10/01/2014 14:00</t>
  </si>
  <si>
    <t>\\scotia.sgngroup.net\dfs\shared\Syn4.2.3\Southern Networks\Validation\800025 Bicester\800025_Bicester_CBM_21st_Oct_2014.MDB</t>
  </si>
  <si>
    <t>800025_Bicester_CBM_21st_Oct_2014.MDB</t>
  </si>
  <si>
    <t>10/02/2014 12:58</t>
  </si>
  <si>
    <t>01/24/2015 00:50:53</t>
  </si>
  <si>
    <t>\\scotia.sgngroup.net\dfs\shared\Syn4.2.3\Southern Networks\Validation\800025 Bicester\800025_BICESTER_FY1.MDB</t>
  </si>
  <si>
    <t>800025_BICESTER_FY1.MDB</t>
  </si>
  <si>
    <t>10/02/2014 16:53</t>
  </si>
  <si>
    <t>12/10/2014 14:25</t>
  </si>
  <si>
    <t>01/24/2015 00:50:54</t>
  </si>
  <si>
    <t>\\scotia.sgngroup.net\dfs\shared\Syn4.2.3\Southern Networks\Validation\800025 Bicester\800025_BICESTER_FY5.MDB</t>
  </si>
  <si>
    <t>10/03/2014 13:46</t>
  </si>
  <si>
    <t>12/10/2014 14:27</t>
  </si>
  <si>
    <t>01/24/2015 00:50:55</t>
  </si>
  <si>
    <t>\\scotia.sgngroup.net\dfs\shared\Syn4.2.3\Southern Networks\Validation\800033 Aylesbury\800033 - Aylesbury - Validated.MDB</t>
  </si>
  <si>
    <t>800033 - Aylesbury - Validated.MDB</t>
  </si>
  <si>
    <t>800033 Aylesbury</t>
  </si>
  <si>
    <t>01/23/2015 10:04:32</t>
  </si>
  <si>
    <t>02/10/2015 17:04</t>
  </si>
  <si>
    <t>02/20/2015 08:46:22</t>
  </si>
  <si>
    <t>\\scotia.sgngroup.net\dfs\shared\Syn4.2.3\Southern Networks\Validation\800034 Banbury New\800034_BANBURY_2AM RUN.MDB</t>
  </si>
  <si>
    <t>800034_BANBURY_2AM RUN.MDB</t>
  </si>
  <si>
    <t>800034 Banbury New</t>
  </si>
  <si>
    <t>10/02/2014 11:20</t>
  </si>
  <si>
    <t>10/02/2014 11:31</t>
  </si>
  <si>
    <t>01/24/2015 00:50:58</t>
  </si>
  <si>
    <t>\\scotia.sgngroup.net\dfs\shared\Syn4.2.3\Southern Networks\Validation\800034 Banbury New\800034_BANBURY_Approved.MDB</t>
  </si>
  <si>
    <t>800034_BANBURY_Approved.MDB</t>
  </si>
  <si>
    <t>10/06/2014 14:12</t>
  </si>
  <si>
    <t>11/07/2014 13:07</t>
  </si>
  <si>
    <t>01/24/2015 00:50:59</t>
  </si>
  <si>
    <t>\\scotia.sgngroup.net\dfs\shared\Syn4.2.3\Southern Networks\Validation\800034 Banbury New\800034_BANBURY_CBM_10-2014.MDB</t>
  </si>
  <si>
    <t>800034_BANBURY_CBM_10-2014.MDB</t>
  </si>
  <si>
    <t>10/20/2014 08:49:15</t>
  </si>
  <si>
    <t>01/24/2015 00:51:00</t>
  </si>
  <si>
    <t>\\scotia.sgngroup.net\dfs\shared\Syn4.2.3\Southern Networks\Validation\800034 Banbury New\800034_BANBURY_FY1.MDB</t>
  </si>
  <si>
    <t>10/20/2014 13:16:41</t>
  </si>
  <si>
    <t>11/07/2014 13:04</t>
  </si>
  <si>
    <t>02/04/2015 11:27</t>
  </si>
  <si>
    <t>\\scotia.sgngroup.net\dfs\shared\Syn4.2.3\Southern Networks\Validation\800034 Banbury New\800034_BANBURY_FY5.MDB</t>
  </si>
  <si>
    <t>10/21/2014 11:37:04</t>
  </si>
  <si>
    <t>11/07/2014 13:05</t>
  </si>
  <si>
    <t>01/24/2015 00:51:03</t>
  </si>
  <si>
    <t>\\scotia.sgngroup.net\dfs\shared\Syn4.2.3\Southern Networks\Validation\800034 Banbury New\800034_BANBURY_PREVAL.MDB</t>
  </si>
  <si>
    <t>10/02/2014 08:14</t>
  </si>
  <si>
    <t>10/02/2014 11:18</t>
  </si>
  <si>
    <t>01/24/2015 00:51:04</t>
  </si>
  <si>
    <t>\\scotia.sgngroup.net\dfs\shared\Syn4.2.3\Southern Networks\Validation\800034 Banbury New\800034_BANBURY_Validation.MDB</t>
  </si>
  <si>
    <t>800034_BANBURY_Validation.MDB</t>
  </si>
  <si>
    <t>01/24/2015 00:51:06</t>
  </si>
  <si>
    <t>\\scotia.sgngroup.net\dfs\shared\Syn4.2.3\Southern Networks\Validation\800035 Brackley\800035_BRACKLEY_2AM RUN.MDB</t>
  </si>
  <si>
    <t>800035_BRACKLEY_2AM RUN.MDB</t>
  </si>
  <si>
    <t>800035 Brackley</t>
  </si>
  <si>
    <t>12/03/2012 16:44</t>
  </si>
  <si>
    <t>12/07/2012 10:43</t>
  </si>
  <si>
    <t>01/24/2015 00:51:08</t>
  </si>
  <si>
    <t>\\scotia.sgngroup.net\dfs\shared\Syn4.2.3\Southern Networks\Validation\800035 Brackley\800035_BRACKLEY_Pre Val.MDB</t>
  </si>
  <si>
    <t>800035_BRACKLEY_Pre Val.MDB</t>
  </si>
  <si>
    <t>12/03/2012 16:43</t>
  </si>
  <si>
    <t>12/04/2012 15:00</t>
  </si>
  <si>
    <t>01/24/2015 00:51:10</t>
  </si>
  <si>
    <t>\\scotia.sgngroup.net\dfs\shared\Syn4.2.3\Southern Networks\Validation\800035 Brackley\Approved\800035_BRACKLEY_Approved.MDB</t>
  </si>
  <si>
    <t>12/05/2012 15:05</t>
  </si>
  <si>
    <t>\\scotia.sgngroup.net\dfs\shared\Syn4.2.3\Southern Networks\Validation\800035 Brackley\CBM\800035_BRACKLEY_CBM_12-12.MDB</t>
  </si>
  <si>
    <t>01/24/2015 00:51:11</t>
  </si>
  <si>
    <t>\\scotia.sgngroup.net\dfs\shared\Syn4.2.3\Southern Networks\Validation\800035 Brackley\FY1\800035_BRACKLEY_FY1.MDB</t>
  </si>
  <si>
    <t>12/07/2012 11:17</t>
  </si>
  <si>
    <t>03/20/2013 09:01:01</t>
  </si>
  <si>
    <t>01/24/2015 00:51:13</t>
  </si>
  <si>
    <t>\\scotia.sgngroup.net\dfs\shared\Syn4.2.3\Southern Networks\Validation\800035 Brackley\FY5\800035_BRACKLEY_FY5.MDB</t>
  </si>
  <si>
    <t>12/07/2012 11:18</t>
  </si>
  <si>
    <t>03/20/2013 09:00:57</t>
  </si>
  <si>
    <t>01/24/2015 00:51:14</t>
  </si>
  <si>
    <t>\\scotia.sgngroup.net\dfs\shared\Syn4.2.3\Southern Networks\Validation\800035 Brackley\Validation\800035_BRACKLEY_Validation.MDB</t>
  </si>
  <si>
    <t>12/04/2012 13:20</t>
  </si>
  <si>
    <t>01/24/2015 00:51:15</t>
  </si>
  <si>
    <t>\\scotia.sgngroup.net\dfs\shared\Syn4.2.3\Southern Networks\Validation\800036 Princess Risborough\800036_PRINCES RISBOROUGH_2AM RUN.MDB</t>
  </si>
  <si>
    <t>800036_PRINCES RISBOROUGH_2AM RUN.MDB</t>
  </si>
  <si>
    <t>800036 Princess Risborough</t>
  </si>
  <si>
    <t>10/15/2012 16:28:01</t>
  </si>
  <si>
    <t>10/16/2012 15:41:49</t>
  </si>
  <si>
    <t>01/24/2015 00:51:17</t>
  </si>
  <si>
    <t>\\scotia.sgngroup.net\dfs\shared\Syn4.2.3\Southern Networks\Validation\800036 Princess Risborough\800036_PRINCES RISBOROUGH_PREVAL.MDB</t>
  </si>
  <si>
    <t>800036_PRINCES RISBOROUGH_PREVAL.MDB</t>
  </si>
  <si>
    <t>10/15/2012 11:58:35</t>
  </si>
  <si>
    <t>10/15/2012 14:10:13</t>
  </si>
  <si>
    <t>01/24/2015 00:51:20</t>
  </si>
  <si>
    <t>\\scotia.sgngroup.net\dfs\shared\Syn4.2.3\Southern Networks\Validation\800036 Princess Risborough\Approved\800036_PRINCES RISBOROUGH_APPROVED.MDB</t>
  </si>
  <si>
    <t>10/17/2012 13:22:12</t>
  </si>
  <si>
    <t>01/24/2015 00:51:24</t>
  </si>
  <si>
    <t>\\scotia.sgngroup.net\dfs\shared\Syn4.2.3\Southern Networks\Validation\800036 Princess Risborough\CBM\800036_PRINCES RISBOROUGH_CBM_10-12.MDB</t>
  </si>
  <si>
    <t>10/17/2012 14:08:45</t>
  </si>
  <si>
    <t>01/24/2015 00:51:25</t>
  </si>
  <si>
    <t>\\scotia.sgngroup.net\dfs\shared\Syn4.2.3\Southern Networks\Validation\800036 Princess Risborough\FY1\800036_PRINCES RISBOROUGH_FY1.MDB</t>
  </si>
  <si>
    <t>10/17/2012 14:22:52</t>
  </si>
  <si>
    <t>04/11/2013 14:35</t>
  </si>
  <si>
    <t>01/24/2015 00:51:26</t>
  </si>
  <si>
    <t>\\scotia.sgngroup.net\dfs\shared\Syn4.2.3\Southern Networks\Validation\800036 Princess Risborough\FY5\800036_PRINCES RISBOROUGH_FY5.MDB</t>
  </si>
  <si>
    <t>10/17/2012 16:12:06</t>
  </si>
  <si>
    <t>12/03/2012 14:29</t>
  </si>
  <si>
    <t>01/24/2015 00:51:28</t>
  </si>
  <si>
    <t>\\scotia.sgngroup.net\dfs\shared\Syn4.2.3\Southern Networks\Validation\800036 Princess Risborough\Validation\800036_PRINCES RISBOROUGH_Validation.MDB</t>
  </si>
  <si>
    <t>10/17/2012 13:21:15</t>
  </si>
  <si>
    <t>01/24/2015 00:51:29</t>
  </si>
  <si>
    <t>\\scotia.sgngroup.net\dfs\shared\Syn4.2.3\Southern Networks\Validation\800036 Princess Risborough\Validation\800036_PRINCES RISBOROUGH_Validation_LOW POINT 5138.MDB</t>
  </si>
  <si>
    <t>11/01/2012 14:11</t>
  </si>
  <si>
    <t>01/24/2015 00:51:30</t>
  </si>
  <si>
    <t>\\scotia.sgngroup.net\dfs\shared\Syn4.2.3\Southern Networks\Validation\800039 Tring\800039_TRING_Approved.MDB</t>
  </si>
  <si>
    <t>800039 Tring</t>
  </si>
  <si>
    <t>01/30/2013 11:32:33</t>
  </si>
  <si>
    <t>01/31/2013 10:16:54</t>
  </si>
  <si>
    <t>01/24/2015 00:51:31</t>
  </si>
  <si>
    <t>\\scotia.sgngroup.net\dfs\shared\Syn4.2.3\Southern Networks\Validation\800039 Tring\800039_TRING_FY1.MDB</t>
  </si>
  <si>
    <t>01/30/2013 12:01:12</t>
  </si>
  <si>
    <t>01/31/2013 10:21:19</t>
  </si>
  <si>
    <t>01/24/2015 00:51:32</t>
  </si>
  <si>
    <t>\\scotia.sgngroup.net\dfs\shared\Syn4.2.3\Southern Networks\Validation\800039 Tring\800039_TRING_FY5.MDB</t>
  </si>
  <si>
    <t>01/30/2013 16:27:57</t>
  </si>
  <si>
    <t>02/04/2013 10:03</t>
  </si>
  <si>
    <t>01/24/2015 00:51:33</t>
  </si>
  <si>
    <t>\\scotia.sgngroup.net\dfs\shared\Syn4.2.3\Southern Networks\Validation\800039 Tring\800039_TRING_Validation.MDB</t>
  </si>
  <si>
    <t>800039_TRING_Validation.MDB</t>
  </si>
  <si>
    <t>01/30/2013 10:40:15</t>
  </si>
  <si>
    <t>01/30/2013 11:29:25</t>
  </si>
  <si>
    <t>\\scotia.sgngroup.net\dfs\shared\Syn4.2.3\Southern Networks\Validation\800039 Tring\800039_TRING_Validation_7am.MDB</t>
  </si>
  <si>
    <t>800039_TRING_Validation_7am.MDB</t>
  </si>
  <si>
    <t>01/30/2013 09:54:46</t>
  </si>
  <si>
    <t>03/08/2013 10:55</t>
  </si>
  <si>
    <t>01/24/2015 00:51:34</t>
  </si>
  <si>
    <t>\\scotia.sgngroup.net\dfs\shared\Syn4.2.3\Southern Networks\Validation\800043 Buckingham\800043_BUCKINGHAM_2AM RUN.MDB</t>
  </si>
  <si>
    <t>800043_BUCKINGHAM_2AM RUN.MDB</t>
  </si>
  <si>
    <t>800043 Buckingham</t>
  </si>
  <si>
    <t>02/25/2013 10:22:26</t>
  </si>
  <si>
    <t>02/25/2013 10:24:48</t>
  </si>
  <si>
    <t>\\scotia.sgngroup.net\dfs\shared\Syn4.2.3\Southern Networks\Validation\800043 Buckingham\800043_BUCKINGHAM_PREVAL.MDB</t>
  </si>
  <si>
    <t>800043_BUCKINGHAM_PREVAL.MDB</t>
  </si>
  <si>
    <t>02/22/2013 15:52:39</t>
  </si>
  <si>
    <t>02/25/2013 10:07:08</t>
  </si>
  <si>
    <t>01/24/2015 00:51:35</t>
  </si>
  <si>
    <t>\\scotia.sgngroup.net\dfs\shared\Syn4.2.3\Southern Networks\Validation\800043 Buckingham\Approved\800043_BUCKINGHAM_APPROVED.MDB</t>
  </si>
  <si>
    <t>02/25/2013 11:47:54</t>
  </si>
  <si>
    <t>01/24/2015 00:51:36</t>
  </si>
  <si>
    <t>\\scotia.sgngroup.net\dfs\shared\Syn4.2.3\Southern Networks\Validation\800043 Buckingham\CBM\800043_BUCKINGHAM_CBM_02-13.MDB</t>
  </si>
  <si>
    <t>02/25/2013 13:31:35</t>
  </si>
  <si>
    <t>01/24/2015 00:51:38</t>
  </si>
  <si>
    <t>\\scotia.sgngroup.net\dfs\shared\Syn4.2.3\Southern Networks\Validation\800043 Buckingham\FY1\800043_BUCKINGHAM_FY1.MDB</t>
  </si>
  <si>
    <t>02/25/2013 16:43:36</t>
  </si>
  <si>
    <t>02/26/2013 16:59:29</t>
  </si>
  <si>
    <t>\\scotia.sgngroup.net\dfs\shared\Syn4.2.3\Southern Networks\Validation\800043 Buckingham\FY5\800043_BUCKINGHAM_FY5.MDB</t>
  </si>
  <si>
    <t>02/26/2013 13:23:25</t>
  </si>
  <si>
    <t>02/26/2013 16:57:16</t>
  </si>
  <si>
    <t>01/24/2015 00:51:39</t>
  </si>
  <si>
    <t>\\scotia.sgngroup.net\dfs\shared\Syn4.2.3\Southern Networks\Validation\800043 Buckingham\Validation\800043_BUCKINGHAM_VALIDATION.MDB</t>
  </si>
  <si>
    <t>02/25/2013 10:58:53</t>
  </si>
  <si>
    <t>01/24/2015 00:51:40</t>
  </si>
  <si>
    <t>\\scotia.sgngroup.net\dfs\shared\Syn4.2.3\Southern Networks\Validation\800044 Newbury\800044_NEWBURY_2AM RUN.MDB</t>
  </si>
  <si>
    <t>800044_NEWBURY_2AM RUN.MDB</t>
  </si>
  <si>
    <t>800044 Newbury</t>
  </si>
  <si>
    <t>11/12/2014 12:44</t>
  </si>
  <si>
    <t>11/12/2014 13:50</t>
  </si>
  <si>
    <t>01/24/2015 00:51:41</t>
  </si>
  <si>
    <t>\\scotia.sgngroup.net\dfs\shared\Syn4.2.3\Southern Networks\Validation\800044 Newbury\800044_NEWBURY_Approved.MDB</t>
  </si>
  <si>
    <t>800044_NEWBURY_Approved.MDB</t>
  </si>
  <si>
    <t>11/14/2014 10:18:14</t>
  </si>
  <si>
    <t>11/17/2014 11:31:30</t>
  </si>
  <si>
    <t>01/24/2015 00:51:42</t>
  </si>
  <si>
    <t>\\scotia.sgngroup.net\dfs\shared\Syn4.2.3\Southern Networks\Validation\800044 Newbury\800044_NEWBURY_CPM_11-14.MDB</t>
  </si>
  <si>
    <t>800044_NEWBURY_CPM_11-14.MDB</t>
  </si>
  <si>
    <t>11/17/2014 11:32:03</t>
  </si>
  <si>
    <t>11/17/2014 11:32:13</t>
  </si>
  <si>
    <t>01/24/2015 00:51:43</t>
  </si>
  <si>
    <t>\\scotia.sgngroup.net\dfs\shared\Syn4.2.3\Southern Networks\Validation\800044 Newbury\800044_NEWBURY_CPM_FY1.MDB</t>
  </si>
  <si>
    <t>800044_NEWBURY_CPM_FY1.MDB</t>
  </si>
  <si>
    <t>11/17/2014 11:32:30</t>
  </si>
  <si>
    <t>11/17/2014 11:32:41</t>
  </si>
  <si>
    <t>\\scotia.sgngroup.net\dfs\shared\Syn4.2.3\Southern Networks\Validation\800044 Newbury\800044_NEWBURY_FY1.MDB</t>
  </si>
  <si>
    <t>11/17/2014 11:32:59</t>
  </si>
  <si>
    <t>11/20/2014 11:21:04</t>
  </si>
  <si>
    <t>01/24/2015 00:51:44</t>
  </si>
  <si>
    <t>\\scotia.sgngroup.net\dfs\shared\Syn4.2.3\Southern Networks\Validation\800044 Newbury\800044_NEWBURY_FY5.MDB</t>
  </si>
  <si>
    <t>11/17/2014 14:32:01</t>
  </si>
  <si>
    <t>11/20/2014 10:15:19</t>
  </si>
  <si>
    <t>01/24/2015 00:51:45</t>
  </si>
  <si>
    <t>\\scotia.sgngroup.net\dfs\shared\Syn4.2.3\Southern Networks\Validation\800044 Newbury\800044_NEWBURY_PREVAL.MDB</t>
  </si>
  <si>
    <t>800044_NEWBURY_PREVAL.MDB</t>
  </si>
  <si>
    <t>11/07/2014 15:28</t>
  </si>
  <si>
    <t>11/12/2014 12:12</t>
  </si>
  <si>
    <t>01/24/2015 00:51:47</t>
  </si>
  <si>
    <t>\\scotia.sgngroup.net\dfs\shared\Syn4.2.3\Southern Networks\Validation\800044 Newbury\800044_NEWBURY_Validation.MDB</t>
  </si>
  <si>
    <t>800044_NEWBURY_Validation.MDB</t>
  </si>
  <si>
    <t>11/17/2014 10:12:48</t>
  </si>
  <si>
    <t>01/24/2015 00:51:48</t>
  </si>
  <si>
    <t>\\scotia.sgngroup.net\dfs\shared\Syn4.2.3\Southern Networks\Validation\800045_WANTAGE\800045_WANTAGE_2am.MDB</t>
  </si>
  <si>
    <t>800045_WANTAGE_2am.MDB</t>
  </si>
  <si>
    <t>06/11/2014 14:27</t>
  </si>
  <si>
    <t>06/11/2014 15:09</t>
  </si>
  <si>
    <t>01/24/2015 00:51:49</t>
  </si>
  <si>
    <t>\\scotia.sgngroup.net\dfs\shared\Syn4.2.3\Southern Networks\Validation\800045_WANTAGE\800045_WANTAGE_APPROVED 2.MDB</t>
  </si>
  <si>
    <t>800045_WANTAGE_APPROVED 2.MDB</t>
  </si>
  <si>
    <t>01/13/2009 09:52:48</t>
  </si>
  <si>
    <t>01/13/2009 10:03:18</t>
  </si>
  <si>
    <t>\\scotia.sgngroup.net\dfs\shared\Syn4.2.3\Southern Networks\Validation\800045_WANTAGE\800045_WANTAGE_APPROVED.MDB</t>
  </si>
  <si>
    <t>800045_WANTAGE_APPROVED.MDB</t>
  </si>
  <si>
    <t>01/08/2009 15:03</t>
  </si>
  <si>
    <t>01/24/2015 00:51:50</t>
  </si>
  <si>
    <t>\\scotia.sgngroup.net\dfs\shared\Syn4.2.3\Southern Networks\Validation\800045_WANTAGE\800045_WANTAGE_APPROVED_ 2014.MDB</t>
  </si>
  <si>
    <t>800045_WANTAGE_APPROVED_ 2014.MDB</t>
  </si>
  <si>
    <t>06/26/2014 13:16:30</t>
  </si>
  <si>
    <t>06/26/2014 16:22:49</t>
  </si>
  <si>
    <t>\\scotia.sgngroup.net\dfs\shared\Syn4.2.3\Southern Networks\Validation\800045_WANTAGE\800045_WANTAGE_FY1_ 2014.MDB</t>
  </si>
  <si>
    <t>800045_WANTAGE_FY1_ 2014.MDB</t>
  </si>
  <si>
    <t>06/27/2014 10:21:07</t>
  </si>
  <si>
    <t>01/09/2015 16:03</t>
  </si>
  <si>
    <t>01/24/2015 00:51:51</t>
  </si>
  <si>
    <t>\\scotia.sgngroup.net\dfs\shared\Syn4.2.3\Southern Networks\Validation\800045_WANTAGE\800045_WANTAGE_FY5_ 2014.MDB</t>
  </si>
  <si>
    <t>800045_WANTAGE_FY5_ 2014.MDB</t>
  </si>
  <si>
    <t>11/12/2014 09:48</t>
  </si>
  <si>
    <t>01/09/2015 16:04</t>
  </si>
  <si>
    <t>01/24/2015 00:51:53</t>
  </si>
  <si>
    <t>\\scotia.sgngroup.net\dfs\shared\Syn4.2.3\Southern Networks\Validation\800045_WANTAGE\800045_WANTAGE_VALIDATED 2014.MDB</t>
  </si>
  <si>
    <t>800045_WANTAGE_VALIDATED 2014.MDB</t>
  </si>
  <si>
    <t>06/11/2014 10:37</t>
  </si>
  <si>
    <t>11/11/2014 11:41</t>
  </si>
  <si>
    <t>01/24/2015 00:51:54</t>
  </si>
  <si>
    <t>\\scotia.sgngroup.net\dfs\shared\Syn4.2.3\Southern Networks\Validation\800045_WANTAGE\800045_WANTAGE_Validated.MDB</t>
  </si>
  <si>
    <t>800045_WANTAGE_Validated.MDB</t>
  </si>
  <si>
    <t>05/22/2008 09:00:10</t>
  </si>
  <si>
    <t>01/27/2009 14:01:42</t>
  </si>
  <si>
    <t>01/24/2015 00:51:55</t>
  </si>
  <si>
    <t>\\scotia.sgngroup.net\dfs\shared\Syn4.2.3\Southern Networks\Validation\800047 Abingdon\800047_ Abingdon _PREVAL.MDB</t>
  </si>
  <si>
    <t>800047_ Abingdon _PREVAL.MDB</t>
  </si>
  <si>
    <t>800047 Abingdon</t>
  </si>
  <si>
    <t>01/09/2015 13:16</t>
  </si>
  <si>
    <t>01/09/2015 14:20</t>
  </si>
  <si>
    <t>01/24/2015 00:51:56</t>
  </si>
  <si>
    <t>\\scotia.sgngroup.net\dfs\shared\Syn4.2.3\Southern Networks\Validation\800058 Bordon\800058_Bordon_2am.MDB</t>
  </si>
  <si>
    <t>800058_Bordon_2am.MDB</t>
  </si>
  <si>
    <t>800058 Bordon</t>
  </si>
  <si>
    <t>01/25/2013 10:02:55</t>
  </si>
  <si>
    <t>01/25/2013 10:16:21</t>
  </si>
  <si>
    <t>01/24/2015 00:51:57</t>
  </si>
  <si>
    <t>\\scotia.sgngroup.net\dfs\shared\Syn4.2.3\Southern Networks\Validation\800069 Goring\800069_GORING_Approved.MDB</t>
  </si>
  <si>
    <t>800069 Goring</t>
  </si>
  <si>
    <t>03/01/2013 15:26</t>
  </si>
  <si>
    <t>\\scotia.sgngroup.net\dfs\shared\Syn4.2.3\Southern Networks\Validation\800069 Goring\800069_GORING_CBM.MDB</t>
  </si>
  <si>
    <t>01/24/2015 00:51:58</t>
  </si>
  <si>
    <t>\\scotia.sgngroup.net\dfs\shared\Syn4.2.3\Southern Networks\Validation\800069 Goring\800069_GORING_FY0.MDB</t>
  </si>
  <si>
    <t>800069_GORING_FY0.MDB</t>
  </si>
  <si>
    <t>02/28/2013 10:32:32</t>
  </si>
  <si>
    <t>\\scotia.sgngroup.net\dfs\shared\Syn4.2.3\Southern Networks\Validation\800069 Goring\800069_GORING_FY1.MDB</t>
  </si>
  <si>
    <t>02/28/2013 16:24:55</t>
  </si>
  <si>
    <t>04/08/2013 12:37</t>
  </si>
  <si>
    <t>01/24/2015 00:51:59</t>
  </si>
  <si>
    <t>\\scotia.sgngroup.net\dfs\shared\Syn4.2.3\Southern Networks\Validation\800069 Goring\800069_GORING_FY5.MDB</t>
  </si>
  <si>
    <t>02/28/2013 16:32:03</t>
  </si>
  <si>
    <t>03/01/2013 15:23</t>
  </si>
  <si>
    <t>\\scotia.sgngroup.net\dfs\shared\Syn4.2.3\Southern Networks\Validation\800069 Goring\800069_GORING_Validation.MDB</t>
  </si>
  <si>
    <t>02/27/2013 16:59:57</t>
  </si>
  <si>
    <t>01/24/2015 00:52:00</t>
  </si>
  <si>
    <t>\\scotia.sgngroup.net\dfs\shared\Syn4.2.3\Southern Networks\Validation\800073 Oxford East\800073 - Oxford East - 2am.MDB</t>
  </si>
  <si>
    <t>800073 - Oxford East - 2am.MDB</t>
  </si>
  <si>
    <t>800073 Oxford East</t>
  </si>
  <si>
    <t>07/07/2010 12:36</t>
  </si>
  <si>
    <t>01/24/2015 00:52:04</t>
  </si>
  <si>
    <t>\\scotia.sgngroup.net\dfs\shared\Syn4.2.3\Southern Networks\Validation\800073 Oxford East\800073 - Oxford East - FY1fix.MDB</t>
  </si>
  <si>
    <t>800073 - Oxford East - FY1fix.MDB</t>
  </si>
  <si>
    <t>01/26/2011 13:21:55</t>
  </si>
  <si>
    <t>01/27/2011 11:55:00</t>
  </si>
  <si>
    <t>01/24/2015 00:52:08</t>
  </si>
  <si>
    <t>\\scotia.sgngroup.net\dfs\shared\Syn4.2.3\Southern Networks\Validation\800073 Oxford East\803002_WOKINGHAM_COMBINED_FY1_COMPARE_AND SYNC MODEL.MDB</t>
  </si>
  <si>
    <t>803002_WOKINGHAM_COMBINED_FY1_COMPARE_AND SYNC MODEL.MDB</t>
  </si>
  <si>
    <t>02/01/2011 17:05</t>
  </si>
  <si>
    <t>02/01/2011 17:06</t>
  </si>
  <si>
    <t>01/24/2015 00:52:10</t>
  </si>
  <si>
    <t>\\scotia.sgngroup.net\dfs\shared\Syn4.2.3\Southern Networks\Validation\800079 Woodstock\800079_WOODSTOCK_2AM RUN.MDB</t>
  </si>
  <si>
    <t>800079_WOODSTOCK_2AM RUN.MDB</t>
  </si>
  <si>
    <t>800079 Woodstock</t>
  </si>
  <si>
    <t>01/16/2013 13:58:01</t>
  </si>
  <si>
    <t>01/16/2013 14:23:34</t>
  </si>
  <si>
    <t>01/24/2015 00:52:13</t>
  </si>
  <si>
    <t>\\scotia.sgngroup.net\dfs\shared\Syn4.2.3\Southern Networks\Validation\800079 Woodstock\800079_WOODSTOCK_PREVAL.MDB</t>
  </si>
  <si>
    <t>800079_WOODSTOCK_PREVAL.MDB</t>
  </si>
  <si>
    <t>01/15/2013 14:36:36</t>
  </si>
  <si>
    <t>01/16/2013 13:55:40</t>
  </si>
  <si>
    <t>\\scotia.sgngroup.net\dfs\shared\Syn4.2.3\Southern Networks\Validation\800079 Woodstock\Approved\800079_WOODSTOCK_APPROVED.MDB</t>
  </si>
  <si>
    <t>01/17/2013 14:54:33</t>
  </si>
  <si>
    <t>01/24/2015 00:52:14</t>
  </si>
  <si>
    <t>\\scotia.sgngroup.net\dfs\shared\Syn4.2.3\Southern Networks\Validation\800079 Woodstock\CBM\800079_WOODSTOCK_CBM_01-13.MDB</t>
  </si>
  <si>
    <t>01/17/2013 15:21:55</t>
  </si>
  <si>
    <t>\\scotia.sgngroup.net\dfs\shared\Syn4.2.3\Southern Networks\Validation\800079 Woodstock\FY1\800079_WOODSTOCK_FY1.MDB</t>
  </si>
  <si>
    <t>01/17/2013 15:39:11</t>
  </si>
  <si>
    <t>01/18/2013 15:43:33</t>
  </si>
  <si>
    <t>01/24/2015 00:52:15</t>
  </si>
  <si>
    <t>\\scotia.sgngroup.net\dfs\shared\Syn4.2.3\Southern Networks\Validation\800079 Woodstock\FY5\800079_WOODSTOCK_FY5.MDB</t>
  </si>
  <si>
    <t>01/17/2013 16:03:18</t>
  </si>
  <si>
    <t>03/15/2013 11:57:25</t>
  </si>
  <si>
    <t>01/24/2015 00:52:16</t>
  </si>
  <si>
    <t>\\scotia.sgngroup.net\dfs\shared\Syn4.2.3\Southern Networks\Validation\800079 Woodstock\Validation\800079_WOODSTOCK_VALIDATION.MDB</t>
  </si>
  <si>
    <t>01/16/2013 14:30:42</t>
  </si>
  <si>
    <t>\\scotia.sgngroup.net\dfs\shared\Syn4.2.3\Southern Networks\Validation\800079 Woodstock\Validation\800079_WOODSTOCK_VALIDATION2.MDB</t>
  </si>
  <si>
    <t>800079_WOODSTOCK_VALIDATION2.MDB</t>
  </si>
  <si>
    <t>01/17/2013 13:16:08</t>
  </si>
  <si>
    <t>01/17/2013 13:24:40</t>
  </si>
  <si>
    <t>01/24/2015 00:52:17</t>
  </si>
  <si>
    <t>\\scotia.sgngroup.net\dfs\shared\Syn4.2.3\Southern Networks\Validation\800079 Woodstock\Validation\800079_WOODSTOCK_VALIDATION3.MDB</t>
  </si>
  <si>
    <t>800079_WOODSTOCK_VALIDATION3.MDB</t>
  </si>
  <si>
    <t>01/17/2013 13:25:04</t>
  </si>
  <si>
    <t>01/17/2013 13:27:02</t>
  </si>
  <si>
    <t>\\scotia.sgngroup.net\dfs\shared\Syn4.2.3\Southern Networks\Validation\800084 Eynsham\800054_Oxford West_Approved.MDB</t>
  </si>
  <si>
    <t>800084 Eynsham</t>
  </si>
  <si>
    <t>12/04/2014 08:19</t>
  </si>
  <si>
    <t>12/04/2014 08:43</t>
  </si>
  <si>
    <t>01/24/2015 00:52:18</t>
  </si>
  <si>
    <t>\\scotia.sgngroup.net\dfs\shared\Syn4.2.3\Southern Networks\Validation\800084 Eynsham\800054_Oxford West_Mid_Validation.MDB</t>
  </si>
  <si>
    <t>800054_Oxford West_Mid_Validation.MDB</t>
  </si>
  <si>
    <t>12/01/2014 14:21</t>
  </si>
  <si>
    <t>12/03/2014 14:18</t>
  </si>
  <si>
    <t>01/24/2015 00:52:19</t>
  </si>
  <si>
    <t>\\scotia.sgngroup.net\dfs\shared\Syn4.2.3\Southern Networks\Validation\800084 Eynsham\800084_EYNSHAM_2AM.MDB</t>
  </si>
  <si>
    <t>800084_EYNSHAM_2AM.MDB</t>
  </si>
  <si>
    <t>12/01/2014 09:06</t>
  </si>
  <si>
    <t>12/01/2014 09:33</t>
  </si>
  <si>
    <t>01/24/2015 00:52:20</t>
  </si>
  <si>
    <t>\\scotia.sgngroup.net\dfs\shared\Syn4.2.3\Southern Networks\Validation\800084 Eynsham\800084_EYNSHAM_Approved.MDB</t>
  </si>
  <si>
    <t>800084_EYNSHAM_Approved.MDB</t>
  </si>
  <si>
    <t>12/03/2014 14:21</t>
  </si>
  <si>
    <t>12/04/2014 08:48</t>
  </si>
  <si>
    <t>01/24/2015 00:52:21</t>
  </si>
  <si>
    <t>\\scotia.sgngroup.net\dfs\shared\Syn4.2.3\Southern Networks\Validation\800084 Eynsham\800084_EYNSHAM_CBM_12-2014.MDB</t>
  </si>
  <si>
    <t>800084_EYNSHAM_CBM_12-2014.MDB</t>
  </si>
  <si>
    <t>12/04/2014 08:39</t>
  </si>
  <si>
    <t>\\scotia.sgngroup.net\dfs\shared\Syn4.2.3\Southern Networks\Validation\800084 Eynsham\800084_EYNSHAM_FY1.MDB</t>
  </si>
  <si>
    <t>12/04/2014 08:40</t>
  </si>
  <si>
    <t>12/05/2014 08:30</t>
  </si>
  <si>
    <t>01/24/2015 00:52:22</t>
  </si>
  <si>
    <t>\\scotia.sgngroup.net\dfs\shared\Syn4.2.3\Southern Networks\Validation\800084 Eynsham\800084_EYNSHAM_FY5.MDB</t>
  </si>
  <si>
    <t>12/04/2014 11:09</t>
  </si>
  <si>
    <t>12/04/2014 11:19</t>
  </si>
  <si>
    <t>\\scotia.sgngroup.net\dfs\shared\Syn4.2.3\Southern Networks\Validation\800084 Eynsham\800084_EYNSHAM_PreVal.MDB</t>
  </si>
  <si>
    <t>800084_EYNSHAM_PreVal.MDB</t>
  </si>
  <si>
    <t>11/28/2014 14:27:27</t>
  </si>
  <si>
    <t>11/28/2014 15:02:08</t>
  </si>
  <si>
    <t>01/24/2015 00:52:23</t>
  </si>
  <si>
    <t>\\scotia.sgngroup.net\dfs\shared\Syn4.2.3\Southern Networks\Validation\800084 Eynsham\800084_EYNSHAM_Validation.MDB</t>
  </si>
  <si>
    <t>800084_EYNSHAM_Validation.MDB</t>
  </si>
  <si>
    <t>12/01/2014 09:23</t>
  </si>
  <si>
    <t>12/04/2014 11:58</t>
  </si>
  <si>
    <t>\\scotia.sgngroup.net\dfs\shared\Syn4.2.3\Southern Networks\Validation\800091-CHIPPING NORTON\800091_CHIPPING_NORTON_2AM RUN.MDB</t>
  </si>
  <si>
    <t>800091_CHIPPING_NORTON_2AM RUN.MDB</t>
  </si>
  <si>
    <t>800091-CHIPPING NORTON</t>
  </si>
  <si>
    <t>01/09/2013 14:45</t>
  </si>
  <si>
    <t>01/15/2013 08:44:51</t>
  </si>
  <si>
    <t>01/24/2015 00:52:24</t>
  </si>
  <si>
    <t>\\scotia.sgngroup.net\dfs\shared\Syn4.2.3\Southern Networks\Validation\800091-CHIPPING NORTON\800091_CHIPPING_NORTON_PREVAL.MDB</t>
  </si>
  <si>
    <t>800091_CHIPPING_NORTON_PREVAL.MDB</t>
  </si>
  <si>
    <t>01/09/2013 09:58</t>
  </si>
  <si>
    <t>01/09/2013 10:13</t>
  </si>
  <si>
    <t>01/24/2015 00:52:25</t>
  </si>
  <si>
    <t>\\scotia.sgngroup.net\dfs\shared\Syn4.2.3\Southern Networks\Validation\800091-CHIPPING NORTON\800091_CHIPPING_NORTON_VALIDATION.MDB</t>
  </si>
  <si>
    <t>800091_CHIPPING_NORTON_VALIDATION.MDB</t>
  </si>
  <si>
    <t>01/09/2013 16:19</t>
  </si>
  <si>
    <t>01/11/2013 15:21</t>
  </si>
  <si>
    <t>\\scotia.sgngroup.net\dfs\shared\Syn4.2.3\Southern Networks\Validation\800091-CHIPPING NORTON\Approved\800091_CHIPPING_NORTON_APPROVED.MDB</t>
  </si>
  <si>
    <t>800091_CHIPPING_NORTON_APPROVED.MDB</t>
  </si>
  <si>
    <t>01/11/2013 15:22</t>
  </si>
  <si>
    <t>01/14/2013 11:42:06</t>
  </si>
  <si>
    <t>01/24/2015 00:52:26</t>
  </si>
  <si>
    <t>\\scotia.sgngroup.net\dfs\shared\Syn4.2.3\Southern Networks\Validation\800091-CHIPPING NORTON\CBM\800091_CHIPPING_NORTON_CBM_01-13.MDB</t>
  </si>
  <si>
    <t>800091_CHIPPING_NORTON_CBM_01-13.MDB</t>
  </si>
  <si>
    <t>01/14/2013 11:43:28</t>
  </si>
  <si>
    <t>01/14/2013 11:43:33</t>
  </si>
  <si>
    <t>01/24/2015 00:52:27</t>
  </si>
  <si>
    <t>\\scotia.sgngroup.net\dfs\shared\Syn4.2.3\Southern Networks\Validation\800091-CHIPPING NORTON\FY1\800091_CHIPPING_NORTON_FY1.MDB</t>
  </si>
  <si>
    <t>01/14/2013 11:44:47</t>
  </si>
  <si>
    <t>04/09/2013 11:20</t>
  </si>
  <si>
    <t>\\scotia.sgngroup.net\dfs\shared\Syn4.2.3\Southern Networks\Validation\800091-CHIPPING NORTON\FY1\800091_CHIPPING_NORTON_FY1_masha.MDB</t>
  </si>
  <si>
    <t>800091_CHIPPING_NORTON_FY1_masha.MDB</t>
  </si>
  <si>
    <t>04/18/2013 09:50:34</t>
  </si>
  <si>
    <t>05/22/2013 08:58:29</t>
  </si>
  <si>
    <t>01/24/2015 00:52:28</t>
  </si>
  <si>
    <t>\\scotia.sgngroup.net\dfs\shared\Syn4.2.3\Southern Networks\Validation\800091-CHIPPING NORTON\FY5\800091_CHIPPING_NORTON_FY5.MDB</t>
  </si>
  <si>
    <t>01/14/2013 13:26:04</t>
  </si>
  <si>
    <t>04/10/2013 13:28</t>
  </si>
  <si>
    <t>01/24/2015 00:52:29</t>
  </si>
  <si>
    <t>\\scotia.sgngroup.net\dfs\shared\Syn4.2.3\Southern Networks\Validation\800091-CHIPPING NORTON\FY5\800091_CHIPPING_NORTON_FY5_masha.MDB</t>
  </si>
  <si>
    <t>800091_CHIPPING_NORTON_FY5_masha.MDB</t>
  </si>
  <si>
    <t>04/18/2013 13:26:54</t>
  </si>
  <si>
    <t>05/22/2013 09:38:01</t>
  </si>
  <si>
    <t>\\scotia.sgngroup.net\dfs\shared\Syn4.2.3\Southern Networks\Validation\800125 Kingsclere\800125 Kingsclere_FY0.MDB</t>
  </si>
  <si>
    <t>800125 Kingsclere_FY0.MDB</t>
  </si>
  <si>
    <t>800125 Kingsclere</t>
  </si>
  <si>
    <t>11/14/2013 14:30:11</t>
  </si>
  <si>
    <t>11/14/2013 14:30:14</t>
  </si>
  <si>
    <t>01/24/2015 00:52:32</t>
  </si>
  <si>
    <t>\\scotia.sgngroup.net\dfs\shared\Syn4.2.3\Southern Networks\Validation\800125 Kingsclere\800125 Kingsclere_FY1.MDB</t>
  </si>
  <si>
    <t>800125 Kingsclere_FY1.MDB</t>
  </si>
  <si>
    <t>11/14/2013 14:30:30</t>
  </si>
  <si>
    <t>11/14/2013 16:08:52</t>
  </si>
  <si>
    <t>01/24/2015 00:52:33</t>
  </si>
  <si>
    <t>\\scotia.sgngroup.net\dfs\shared\Syn4.2.3\Southern Networks\Validation\800125 Kingsclere\800125 Kingsclere_FY5.MDB</t>
  </si>
  <si>
    <t>800125 Kingsclere_FY5.MDB</t>
  </si>
  <si>
    <t>11/14/2013 15:35:10</t>
  </si>
  <si>
    <t>11/14/2013 16:09:07</t>
  </si>
  <si>
    <t>\\scotia.sgngroup.net\dfs\shared\Syn4.2.3\Southern Networks\Validation\800138 Wolverton\800138_WOLVERTON_2AM RUN.MDB</t>
  </si>
  <si>
    <t>800138_WOLVERTON_2AM RUN.MDB</t>
  </si>
  <si>
    <t>800138 Wolverton</t>
  </si>
  <si>
    <t>11/07/2012 12:00</t>
  </si>
  <si>
    <t>11/07/2012 14:58</t>
  </si>
  <si>
    <t>01/24/2015 00:52:34</t>
  </si>
  <si>
    <t>\\scotia.sgngroup.net\dfs\shared\Syn4.2.3\Southern Networks\Validation\800138 Wolverton\800138_WOLVERTON_PREVAL.MDB</t>
  </si>
  <si>
    <t>800138_WOLVERTON_PREVAL.MDB</t>
  </si>
  <si>
    <t>11/07/2012 11:54</t>
  </si>
  <si>
    <t>\\scotia.sgngroup.net\dfs\shared\Syn4.2.3\Southern Networks\Validation\800138 Wolverton\Approved\800138_WOLVERTON_APPROVED.MDB</t>
  </si>
  <si>
    <t>11/08/2012 15:13</t>
  </si>
  <si>
    <t>\\scotia.sgngroup.net\dfs\shared\Syn4.2.3\Southern Networks\Validation\800138 Wolverton\CBM\800138_WOLVERTON_CBM_11-12.MDB</t>
  </si>
  <si>
    <t>11/09/2012 13:05</t>
  </si>
  <si>
    <t>01/24/2015 00:52:37</t>
  </si>
  <si>
    <t>\\scotia.sgngroup.net\dfs\shared\Syn4.2.3\Southern Networks\Validation\800138 Wolverton\FY1\800138_WOLVERTON_FY1.MDB</t>
  </si>
  <si>
    <t>11/26/2012 16:32:50</t>
  </si>
  <si>
    <t>11/26/2012 16:27:43</t>
  </si>
  <si>
    <t>01/24/2015 00:52:38</t>
  </si>
  <si>
    <t>\\scotia.sgngroup.net\dfs\shared\Syn4.2.3\Southern Networks\Validation\800138 Wolverton\FY5\800138_WOLVERTON_FY5.MDB</t>
  </si>
  <si>
    <t>11/26/2012 16:33:01</t>
  </si>
  <si>
    <t>11/26/2012 16:28:42</t>
  </si>
  <si>
    <t>\\scotia.sgngroup.net\dfs\shared\Syn4.2.3\Southern Networks\Validation\800138 Wolverton\Validation\800138_WOLVERTON_VALIDATION.MDB</t>
  </si>
  <si>
    <t>11/07/2012 15:23</t>
  </si>
  <si>
    <t>01/24/2015 00:52:40</t>
  </si>
  <si>
    <t>\\scotia.sgngroup.net\dfs\shared\Syn4.2.3\Southern Networks\Validation\800140 Bloxham\800140_Bloxham_FY0.MDB</t>
  </si>
  <si>
    <t>800140 Bloxham</t>
  </si>
  <si>
    <t>02/28/2014 13:07:20</t>
  </si>
  <si>
    <t>02/28/2014 15:14:20</t>
  </si>
  <si>
    <t>01/24/2015 00:52:44</t>
  </si>
  <si>
    <t>\\scotia.sgngroup.net\dfs\shared\Syn4.2.3\Southern Networks\Validation\800140 Bloxham\800140_Bloxham_FY1.MDB</t>
  </si>
  <si>
    <t>02/28/2014 13:51:10</t>
  </si>
  <si>
    <t>02/28/2014 15:13:58</t>
  </si>
  <si>
    <t>\\scotia.sgngroup.net\dfs\shared\Syn4.2.3\Southern Networks\Validation\800140 Bloxham\800140_Bloxham_FY5.MDB</t>
  </si>
  <si>
    <t>02/28/2014 13:51:34</t>
  </si>
  <si>
    <t>02/28/2014 15:13:31</t>
  </si>
  <si>
    <t>01/24/2015 00:52:45</t>
  </si>
  <si>
    <t>\\scotia.sgngroup.net\dfs\shared\Syn4.2.3\Southern Networks\Validation\800143 Middleton Cheney\800143 Middleton Cheney FY0.MDB</t>
  </si>
  <si>
    <t>800143 Middleton Cheney FY0.MDB</t>
  </si>
  <si>
    <t>800143 Middleton Cheney</t>
  </si>
  <si>
    <t>11/29/2013 10:58:02</t>
  </si>
  <si>
    <t>12/18/2013 09:03:45</t>
  </si>
  <si>
    <t>01/24/2015 00:52:48</t>
  </si>
  <si>
    <t>\\scotia.sgngroup.net\dfs\shared\Syn4.2.3\Southern Networks\Validation\800143 Middleton Cheney\800143 Middleton Cheney FY1.MDB</t>
  </si>
  <si>
    <t>11/29/2013 11:07:06</t>
  </si>
  <si>
    <t>12/18/2013 09:07:13</t>
  </si>
  <si>
    <t>01/24/2015 00:52:49</t>
  </si>
  <si>
    <t>\\scotia.sgngroup.net\dfs\shared\Syn4.2.3\Southern Networks\Validation\800143 Middleton Cheney\800143 Middleton Cheney FY5.MDB</t>
  </si>
  <si>
    <t>11/29/2013 11:28:18</t>
  </si>
  <si>
    <t>12/17/2013 17:25:01</t>
  </si>
  <si>
    <t>01/24/2015 00:52:50</t>
  </si>
  <si>
    <t>\\scotia.sgngroup.net\dfs\shared\Syn4.2.3\Southern Networks\Validation\800144 Ambrosden\800144 Ambrosden FY0.MDB</t>
  </si>
  <si>
    <t>800144 Ambrosden FY0.MDB</t>
  </si>
  <si>
    <t>800144 Ambrosden</t>
  </si>
  <si>
    <t>12/04/2013 09:20</t>
  </si>
  <si>
    <t>12/04/2013 11:07</t>
  </si>
  <si>
    <t>\\scotia.sgngroup.net\dfs\shared\Syn4.2.3\Southern Networks\Validation\800144 Ambrosden\800144 Ambrosden FY1.MDB</t>
  </si>
  <si>
    <t>12/04/2013 09:39</t>
  </si>
  <si>
    <t>12/05/2013 10:25</t>
  </si>
  <si>
    <t>01/24/2015 00:52:51</t>
  </si>
  <si>
    <t>\\scotia.sgngroup.net\dfs\shared\Syn4.2.3\Southern Networks\Validation\800144 Ambrosden\800144 Ambrosden FY5.MDB</t>
  </si>
  <si>
    <t>12/04/2013 10:33</t>
  </si>
  <si>
    <t>12/04/2013 11:09</t>
  </si>
  <si>
    <t>\\scotia.sgngroup.net\dfs\shared\Syn4.2.3\Southern Networks\Validation\800152 - Benson\800152 Benson FY0.MDB</t>
  </si>
  <si>
    <t>800152 Benson FY0.MDB</t>
  </si>
  <si>
    <t>800152 - Benson</t>
  </si>
  <si>
    <t>12/16/2013 14:11:02</t>
  </si>
  <si>
    <t>12/16/2013 14:11:05</t>
  </si>
  <si>
    <t>01/24/2015 00:52:52</t>
  </si>
  <si>
    <t>\\scotia.sgngroup.net\dfs\shared\Syn4.2.3\Southern Networks\Validation\800152 - Benson\800152 Benson FY1.MDB</t>
  </si>
  <si>
    <t>12/16/2013 14:21:15</t>
  </si>
  <si>
    <t>12/16/2013 15:14:38</t>
  </si>
  <si>
    <t>\\scotia.sgngroup.net\dfs\shared\Syn4.2.3\Southern Networks\Validation\800152 - Benson\800152 Benson FY5.MDB</t>
  </si>
  <si>
    <t>12/16/2013 14:48:48</t>
  </si>
  <si>
    <t>12/16/2013 15:03:26</t>
  </si>
  <si>
    <t>\\scotia.sgngroup.net\dfs\shared\Syn4.2.3\Southern Networks\Validation\800153 Long Crendon\800153 Long Crendon FY0.MDB</t>
  </si>
  <si>
    <t>800153 Long Crendon FY0.MDB</t>
  </si>
  <si>
    <t>800153 Long Crendon</t>
  </si>
  <si>
    <t>12/06/2013 11:51</t>
  </si>
  <si>
    <t>12/06/2013 13:13</t>
  </si>
  <si>
    <t>01/24/2015 00:52:53</t>
  </si>
  <si>
    <t>\\scotia.sgngroup.net\dfs\shared\Syn4.2.3\Southern Networks\Validation\800153 Long Crendon\800153 Long Crendon FY1.MDB</t>
  </si>
  <si>
    <t>12/06/2013 13:16</t>
  </si>
  <si>
    <t>12/06/2013 13:32</t>
  </si>
  <si>
    <t>\\scotia.sgngroup.net\dfs\shared\Syn4.2.3\Southern Networks\Validation\800153 Long Crendon\800153 Long Crendon FY5.MDB</t>
  </si>
  <si>
    <t>12/06/2013 13:37</t>
  </si>
  <si>
    <t>12/06/2013 13:43</t>
  </si>
  <si>
    <t>\\scotia.sgngroup.net\dfs\shared\Syn4.2.3\Southern Networks\Validation\800155 Milton Keynes South\800155_Milton Keynes South_2am.MDB</t>
  </si>
  <si>
    <t>800155_Milton Keynes South_2am.MDB</t>
  </si>
  <si>
    <t>800155 Milton Keynes South</t>
  </si>
  <si>
    <t>02/21/2013 15:49:22</t>
  </si>
  <si>
    <t>02/21/2013 16:17:25</t>
  </si>
  <si>
    <t>01/24/2015 00:52:54</t>
  </si>
  <si>
    <t>\\scotia.sgngroup.net\dfs\shared\Syn4.2.3\Southern Networks\Validation\800157 Stantonbury\800157_STANTONBURY_2amRun.MDB</t>
  </si>
  <si>
    <t>800157_STANTONBURY_2amRun.MDB</t>
  </si>
  <si>
    <t>800157 Stantonbury</t>
  </si>
  <si>
    <t>04/22/2013 13:10:00</t>
  </si>
  <si>
    <t>04/23/2013 09:02:41</t>
  </si>
  <si>
    <t>01/24/2015 00:52:56</t>
  </si>
  <si>
    <t>\\scotia.sgngroup.net\dfs\shared\Syn4.2.3\Southern Networks\Validation\800157 Stantonbury\800157_STANTONBURY_Approved.MDB</t>
  </si>
  <si>
    <t>800157_STANTONBURY_Approved.MDB</t>
  </si>
  <si>
    <t>04/23/2013 14:49:13</t>
  </si>
  <si>
    <t>04/23/2013 16:19:37</t>
  </si>
  <si>
    <t>01/24/2015 00:52:57</t>
  </si>
  <si>
    <t>\\scotia.sgngroup.net\dfs\shared\Syn4.2.3\Southern Networks\Validation\800157 Stantonbury\800157_STANTONBURY_CBM.MDB</t>
  </si>
  <si>
    <t>04/23/2013 16:31:56</t>
  </si>
  <si>
    <t>04/23/2013 16:32:02</t>
  </si>
  <si>
    <t>\\scotia.sgngroup.net\dfs\shared\Syn4.2.3\Southern Networks\Validation\800157 Stantonbury\800157_STANTONBURY_FY1 new adhoc.MDB</t>
  </si>
  <si>
    <t>800157_STANTONBURY_FY1 new adhoc.MDB</t>
  </si>
  <si>
    <t>04/25/2013 10:19:01</t>
  </si>
  <si>
    <t>04/25/2013 10:19:07</t>
  </si>
  <si>
    <t>01/24/2015 00:52:58</t>
  </si>
  <si>
    <t>\\scotia.sgngroup.net\dfs\shared\Syn4.2.3\Southern Networks\Validation\800157 Stantonbury\800157_STANTONBURY_FY1.MDB</t>
  </si>
  <si>
    <t>04/23/2013 16:20:02</t>
  </si>
  <si>
    <t>04/23/2013 16:48:59</t>
  </si>
  <si>
    <t>\\scotia.sgngroup.net\dfs\shared\Syn4.2.3\Southern Networks\Validation\800157 Stantonbury\800157_STANTONBURY_FY5.MDB</t>
  </si>
  <si>
    <t>04/23/2013 16:51:05</t>
  </si>
  <si>
    <t>04/23/2013 16:51:12</t>
  </si>
  <si>
    <t>01/24/2015 00:52:59</t>
  </si>
  <si>
    <t>\\scotia.sgngroup.net\dfs\shared\Syn4.2.3\Southern Networks\Validation\800157 Stantonbury\800157_STANTONBURY_Validated.MDB</t>
  </si>
  <si>
    <t>800157_STANTONBURY_Validated.MDB</t>
  </si>
  <si>
    <t>04/22/2013 14:27:44</t>
  </si>
  <si>
    <t>04/23/2013 14:31:45</t>
  </si>
  <si>
    <t>\\scotia.sgngroup.net\dfs\shared\Syn4.2.3\Southern Networks\Validation\800171 Middle Barton\800171 - Middle Barton - FY0.MDB</t>
  </si>
  <si>
    <t>800171 - Middle Barton - FY0.MDB</t>
  </si>
  <si>
    <t>800171 Middle Barton</t>
  </si>
  <si>
    <t>01/16/2014 16:20:20</t>
  </si>
  <si>
    <t>02/10/2014 11:35</t>
  </si>
  <si>
    <t>01/24/2015 00:53:00</t>
  </si>
  <si>
    <t>\\scotia.sgngroup.net\dfs\shared\Syn4.2.3\Southern Networks\Validation\800171 Middle Barton\800171 - Middle Barton - FY1.MDB</t>
  </si>
  <si>
    <t>800171 - Middle Barton - FY1.MDB</t>
  </si>
  <si>
    <t>01/16/2014 16:20:36</t>
  </si>
  <si>
    <t>02/10/2014 10:23</t>
  </si>
  <si>
    <t>01/24/2015 00:53:01</t>
  </si>
  <si>
    <t>\\scotia.sgngroup.net\dfs\shared\Syn4.2.3\Southern Networks\Validation\800171 Middle Barton\800171 - Middle Barton - FY5.MDB</t>
  </si>
  <si>
    <t>800171 - Middle Barton - FY5.MDB</t>
  </si>
  <si>
    <t>01/16/2014 16:20:52</t>
  </si>
  <si>
    <t>02/10/2014 10:26</t>
  </si>
  <si>
    <t>\\scotia.sgngroup.net\dfs\shared\Syn4.2.3\Southern Networks\Validation\800177 Chinnor\800177 CHINNOR _ FY1.MDB</t>
  </si>
  <si>
    <t>800177 CHINNOR _ FY1.MDB</t>
  </si>
  <si>
    <t>800177 Chinnor</t>
  </si>
  <si>
    <t>11/13/2014 14:28:00</t>
  </si>
  <si>
    <t>12/31/2014 13:46:05</t>
  </si>
  <si>
    <t>01/24/2015 00:53:02</t>
  </si>
  <si>
    <t>\\scotia.sgngroup.net\dfs\shared\Syn4.2.3\Southern Networks\Validation\800177 Chinnor\800177 CHINNOR _ FY5.MDB</t>
  </si>
  <si>
    <t>800177 CHINNOR _ FY5.MDB</t>
  </si>
  <si>
    <t>11/24/2014 11:08:30</t>
  </si>
  <si>
    <t>12/31/2014 15:25:07</t>
  </si>
  <si>
    <t>01/24/2015 00:53:03</t>
  </si>
  <si>
    <t>\\scotia.sgngroup.net\dfs\shared\Syn4.2.3\Southern Networks\Validation\800177 Chinnor\800177 CHINNOR _Approved.MDB</t>
  </si>
  <si>
    <t>800177 CHINNOR _Approved.MDB</t>
  </si>
  <si>
    <t>11/13/2014 14:26:09</t>
  </si>
  <si>
    <t>12/31/2014 15:22:54</t>
  </si>
  <si>
    <t>\\scotia.sgngroup.net\dfs\shared\Syn4.2.3\Southern Networks\Validation\800179 Bramley\800179 Bramley FY0.MDB</t>
  </si>
  <si>
    <t>800179 Bramley FY0.MDB</t>
  </si>
  <si>
    <t>800179 Bramley</t>
  </si>
  <si>
    <t>11/19/2013 12:03:32</t>
  </si>
  <si>
    <t>12/02/2013 10:38</t>
  </si>
  <si>
    <t>01/24/2015 00:53:04</t>
  </si>
  <si>
    <t>\\scotia.sgngroup.net\dfs\shared\Syn4.2.3\Southern Networks\Validation\800179 Bramley\800179 Bramley FY1.MDB</t>
  </si>
  <si>
    <t>11/19/2013 12:04:47</t>
  </si>
  <si>
    <t>12/02/2013 10:47</t>
  </si>
  <si>
    <t>01/24/2015 00:53:05</t>
  </si>
  <si>
    <t>\\scotia.sgngroup.net\dfs\shared\Syn4.2.3\Southern Networks\Validation\800179 Bramley\800179 Bramley FY5.MDB</t>
  </si>
  <si>
    <t>11/19/2013 12:06:08</t>
  </si>
  <si>
    <t>12/02/2013 10:50</t>
  </si>
  <si>
    <t>\\scotia.sgngroup.net\dfs\shared\Syn4.2.3\Southern Networks\Validation\800181 Steeple Aston\800181_STEEPLE_ASTON_approved.MDB</t>
  </si>
  <si>
    <t>800181 Steeple Aston</t>
  </si>
  <si>
    <t>06/03/2013 13:01</t>
  </si>
  <si>
    <t>01/24/2015 00:53:06</t>
  </si>
  <si>
    <t>\\scotia.sgngroup.net\dfs\shared\Syn4.2.3\Southern Networks\Validation\800181 Steeple Aston\800181_STEEPLE_ASTON_FY1.MDB</t>
  </si>
  <si>
    <t>06/03/2013 13:10</t>
  </si>
  <si>
    <t>\\scotia.sgngroup.net\dfs\shared\Syn4.2.3\Southern Networks\Validation\800181 Steeple Aston\800181_STEEPLE_ASTON_FY5.MDB</t>
  </si>
  <si>
    <t>06/03/2013 13:11</t>
  </si>
  <si>
    <t>06/20/2013 10:51:21</t>
  </si>
  <si>
    <t>\\scotia.sgngroup.net\dfs\shared\Syn4.2.3\Southern Networks\Validation\800181 Steeple Aston\800181_STEEPLE_ASTON_validated.MDB</t>
  </si>
  <si>
    <t>01/24/2015 00:53:07</t>
  </si>
  <si>
    <t>\\scotia.sgngroup.net\dfs\shared\Syn4.2.3\Southern Networks\Validation\800195 Marsh Baldon\800195_MARSH_BALDON_FY1.MDB</t>
  </si>
  <si>
    <t>800195_MARSH_BALDON_FY1.MDB</t>
  </si>
  <si>
    <t>800195 Marsh Baldon</t>
  </si>
  <si>
    <t>11/13/2012 14:46:17</t>
  </si>
  <si>
    <t>11/13/2012 16:58:51</t>
  </si>
  <si>
    <t>01/24/2015 00:53:08</t>
  </si>
  <si>
    <t>\\scotia.sgngroup.net\dfs\shared\Syn4.2.3\Southern Networks\Validation\800195 Marsh Baldon\800195_MARSH_BALDON_FY5.MDB</t>
  </si>
  <si>
    <t>800195_MARSH_BALDON_FY5.MDB</t>
  </si>
  <si>
    <t>11/13/2012 14:49:28</t>
  </si>
  <si>
    <t>11/13/2012 14:49:32</t>
  </si>
  <si>
    <t>01/24/2015 00:53:09</t>
  </si>
  <si>
    <t>\\scotia.sgngroup.net\dfs\shared\Syn4.2.3\Southern Networks\Validation\800616 Waddesdon\800616 - Waddesdon - FY0.MDB</t>
  </si>
  <si>
    <t>800616 - Waddesdon - FY0.MDB</t>
  </si>
  <si>
    <t>800616 Waddesdon</t>
  </si>
  <si>
    <t>01/14/2015 11:04:30</t>
  </si>
  <si>
    <t>01/16/2015 15:32:10</t>
  </si>
  <si>
    <t>\\scotia.sgngroup.net\dfs\shared\Syn4.2.3\Southern Networks\Validation\800616 Waddesdon\800616 - Waddesdon - FY1.MDB</t>
  </si>
  <si>
    <t>800616 - Waddesdon - FY1.MDB</t>
  </si>
  <si>
    <t>01/14/2015 11:05:32</t>
  </si>
  <si>
    <t>01/16/2015 15:30:31</t>
  </si>
  <si>
    <t>02/25/2015 08:30:45</t>
  </si>
  <si>
    <t>\\scotia.sgngroup.net\dfs\shared\Syn4.2.3\Southern Networks\Validation\800616 Waddesdon\800616 - Waddesdon - FY5.MDB</t>
  </si>
  <si>
    <t>800616 - Waddesdon - FY5.MDB</t>
  </si>
  <si>
    <t>01/14/2015 11:06:35</t>
  </si>
  <si>
    <t>01/16/2015 15:31:18</t>
  </si>
  <si>
    <t>01/24/2015 00:53:10</t>
  </si>
  <si>
    <t>\\scotia.sgngroup.net\dfs\shared\Syn4.2.3\Southern Networks\Validation\801231 Southmoor\801231 Southmoor FY0.MDB</t>
  </si>
  <si>
    <t>801231 Southmoor FY0.MDB</t>
  </si>
  <si>
    <t>801231 Southmoor</t>
  </si>
  <si>
    <t>12/10/2013 09:51</t>
  </si>
  <si>
    <t>01/30/2014 10:20:00</t>
  </si>
  <si>
    <t>01/24/2015 00:53:11</t>
  </si>
  <si>
    <t>\\scotia.sgngroup.net\dfs\shared\Syn4.2.3\Southern Networks\Validation\801231 Southmoor\801231 Southmoor FY1.MDB</t>
  </si>
  <si>
    <t>12/10/2013 12:31</t>
  </si>
  <si>
    <t>03/07/2014 13:12</t>
  </si>
  <si>
    <t>01/24/2015 00:53:12</t>
  </si>
  <si>
    <t>\\scotia.sgngroup.net\dfs\shared\Syn4.2.3\Southern Networks\Validation\801231 Southmoor\801231 Southmoor FY5.MDB</t>
  </si>
  <si>
    <t>12/10/2013 14:25</t>
  </si>
  <si>
    <t>03/07/2014 13:30</t>
  </si>
  <si>
    <t>01/24/2015 00:53:13</t>
  </si>
  <si>
    <t>\\scotia.sgngroup.net\dfs\shared\Syn4.2.3\Southern Networks\Validation\801295 Four Marks\Approved\801295_FOUR_MARKS_FY0.MDB</t>
  </si>
  <si>
    <t>801295 Four Marks</t>
  </si>
  <si>
    <t>01/13/2012 09:20:23</t>
  </si>
  <si>
    <t>\\scotia.sgngroup.net\dfs\shared\Syn4.2.3\Southern Networks\Validation\801295 Four Marks\CBM\801295_FOUR_MARKS_CBM_11-12.MDB</t>
  </si>
  <si>
    <t>03/28/2012 11:53:46</t>
  </si>
  <si>
    <t>01/24/2015 00:53:14</t>
  </si>
  <si>
    <t>\\scotia.sgngroup.net\dfs\shared\Syn4.2.3\Southern Networks\Validation\801295 Four Marks\FY1\801295_FOUR_MARKS_FY1.MDB</t>
  </si>
  <si>
    <t>01/13/2012 09:21:27</t>
  </si>
  <si>
    <t>03/28/2012 12:29:16</t>
  </si>
  <si>
    <t>\\scotia.sgngroup.net\dfs\shared\Syn4.2.3\Southern Networks\Validation\801295 Four Marks\FY5\801295_FOUR_MARKS_FY5.MDB</t>
  </si>
  <si>
    <t>01/13/2012 09:26:02</t>
  </si>
  <si>
    <t>03/28/2012 13:33:36</t>
  </si>
  <si>
    <t>01/24/2015 00:53:15</t>
  </si>
  <si>
    <t>\\scotia.sgngroup.net\dfs\shared\Syn4.2.3\Southern Networks\Validation\802208 Lower Shiplake\Approved\802208_LOWER_SHIPLAKE_APPROVED.MDB</t>
  </si>
  <si>
    <t>802208 Lower Shiplake</t>
  </si>
  <si>
    <t>03/27/2012 14:02:02</t>
  </si>
  <si>
    <t>01/24/2015 00:53:16</t>
  </si>
  <si>
    <t>\\scotia.sgngroup.net\dfs\shared\Syn4.2.3\Southern Networks\Validation\802208 Lower Shiplake\CBM\802208_LOWER_SHIPLAKE_CBM_11-12.MDB</t>
  </si>
  <si>
    <t>03/27/2012 14:02:46</t>
  </si>
  <si>
    <t>01/24/2015 00:53:17</t>
  </si>
  <si>
    <t>\\scotia.sgngroup.net\dfs\shared\Syn4.2.3\Southern Networks\Validation\802208 Lower Shiplake\FY1\802208_LOWER_SHIPLAKE_FY1.MDB</t>
  </si>
  <si>
    <t>01/16/2012 13:58:46</t>
  </si>
  <si>
    <t>03/27/2012 14:03:04</t>
  </si>
  <si>
    <t>\\scotia.sgngroup.net\dfs\shared\Syn4.2.3\Southern Networks\Validation\802208 Lower Shiplake\FY5\802208_LOWER_SHIPLAKE_FY5.MDB</t>
  </si>
  <si>
    <t>03/27/2012 14:03:22</t>
  </si>
  <si>
    <t>03/27/2012 14:03:26</t>
  </si>
  <si>
    <t>01/24/2015 00:53:18</t>
  </si>
  <si>
    <t>\\scotia.sgngroup.net\dfs\shared\Syn4.2.3\Southern Networks\Validation\802231 Marcham\802231_MARCHAM_Approved.MDB</t>
  </si>
  <si>
    <t>802231 Marcham</t>
  </si>
  <si>
    <t>01/31/2012 11:46:49</t>
  </si>
  <si>
    <t>\\scotia.sgngroup.net\dfs\shared\Syn4.2.3\Southern Networks\Validation\802231 Marcham\802231_MARCHAM_FY1.MDB</t>
  </si>
  <si>
    <t>01/31/2012 11:47:19</t>
  </si>
  <si>
    <t>02/22/2012 09:05:44</t>
  </si>
  <si>
    <t>\\scotia.sgngroup.net\dfs\shared\Syn4.2.3\Southern Networks\Validation\802231 Marcham\802231_MARCHAM_FY5.MDB</t>
  </si>
  <si>
    <t>01/31/2012 11:50:32</t>
  </si>
  <si>
    <t>02/22/2012 09:05:48</t>
  </si>
  <si>
    <t>01/24/2015 00:53:19</t>
  </si>
  <si>
    <t>\\scotia.sgngroup.net\dfs\shared\Syn4.2.3\Southern Networks\Validation\803001 Reading\803001_READING_COMBINED_2am Run.MDB</t>
  </si>
  <si>
    <t>803001 Reading</t>
  </si>
  <si>
    <t>02/23/2012 10:37:38</t>
  </si>
  <si>
    <t>01/24/2015 00:53:22</t>
  </si>
  <si>
    <t>\\scotia.sgngroup.net\dfs\shared\Syn4.2.3\Southern Networks\Validation\803001 Reading\803001_READING_COMBINED_Approved.MDB</t>
  </si>
  <si>
    <t>03/23/2012 10:58:27</t>
  </si>
  <si>
    <t>01/24/2015 00:53:25</t>
  </si>
  <si>
    <t>\\scotia.sgngroup.net\dfs\shared\Syn4.2.3\Southern Networks\Validation\803001 Reading\803001_READING_COMBINED_CBM.MDB</t>
  </si>
  <si>
    <t>03/29/2012 10:18:39</t>
  </si>
  <si>
    <t>01/24/2015 00:53:28</t>
  </si>
  <si>
    <t>\\scotia.sgngroup.net\dfs\shared\Syn4.2.3\Southern Networks\Validation\803001 Reading\803001_READING_COMBINED_FY1.MDB</t>
  </si>
  <si>
    <t>04/04/2012 14:11</t>
  </si>
  <si>
    <t>01/09/2013 16:00</t>
  </si>
  <si>
    <t>01/24/2015 00:53:30</t>
  </si>
  <si>
    <t>\\scotia.sgngroup.net\dfs\shared\Syn4.2.3\Southern Networks\Validation\803001 Reading\803001_READING_COMBINED_FY5.MDB</t>
  </si>
  <si>
    <t>04/16/2012 11:07:39</t>
  </si>
  <si>
    <t>01/24/2015 00:53:35</t>
  </si>
  <si>
    <t>\\scotia.sgngroup.net\dfs\shared\Syn4.2.3\Southern Networks\Validation\803001 Reading\803001_READING_COMBINED_Potentials Model.MDB</t>
  </si>
  <si>
    <t>803001_READING_COMBINED_Potentials Model.MDB</t>
  </si>
  <si>
    <t>02/20/2012 15:18:36</t>
  </si>
  <si>
    <t>02/27/2012 16:44:50</t>
  </si>
  <si>
    <t>01/24/2015 00:53:39</t>
  </si>
  <si>
    <t>\\scotia.sgngroup.net\dfs\shared\Syn4.2.3\Southern Networks\Validation\803001 Reading\803001_READING_COMBINED_Validation.MDB</t>
  </si>
  <si>
    <t>02/22/2012 16:39:03</t>
  </si>
  <si>
    <t>01/24/2015 00:53:41</t>
  </si>
  <si>
    <t>\\scotia.sgngroup.net\dfs\shared\Syn4.2.3\Southern Networks\Validation\803002 Wokingham Combined\803002 Wokingham Combined - 2am.MDB</t>
  </si>
  <si>
    <t>803002 Wokingham Combined - 2am.MDB</t>
  </si>
  <si>
    <t>803002 Wokingham Combined</t>
  </si>
  <si>
    <t>01/22/2010 15:41:41</t>
  </si>
  <si>
    <t>01/25/2010 12:07:28</t>
  </si>
  <si>
    <t>01/24/2015 00:53:47</t>
  </si>
  <si>
    <t>\\scotia.sgngroup.net\dfs\shared\Syn4.2.3\Southern Networks\Validation\803002 Wokingham Combined\803002 Wokingham Combined - Approved.MDB</t>
  </si>
  <si>
    <t>803002 Wokingham Combined - Approved.MDB</t>
  </si>
  <si>
    <t>02/03/2010 11:55</t>
  </si>
  <si>
    <t>02/22/2010 13:01:28</t>
  </si>
  <si>
    <t>01/24/2015 00:53:49</t>
  </si>
  <si>
    <t>\\scotia.sgngroup.net\dfs\shared\Syn4.2.3\Southern Networks\Validation\803002 Wokingham Combined\803002 Wokingham Combined - CBM-10-11.MDB</t>
  </si>
  <si>
    <t>803002 Wokingham Combined - CBM-10-11.MDB</t>
  </si>
  <si>
    <t>04/19/2011 10:33:07</t>
  </si>
  <si>
    <t>04/19/2011 15:14:09</t>
  </si>
  <si>
    <t>01/24/2015 00:53:53</t>
  </si>
  <si>
    <t>\\scotia.sgngroup.net\dfs\shared\Syn4.2.3\Southern Networks\Validation\803002 Wokingham Combined\803002 Wokingham Combined - FY1 (12.04.2011).MDB</t>
  </si>
  <si>
    <t>803002 Wokingham Combined - FY1 (12.04.2011).MDB</t>
  </si>
  <si>
    <t>04/12/2011 08:27</t>
  </si>
  <si>
    <t>04/19/2011 15:59:48</t>
  </si>
  <si>
    <t>01/24/2015 00:53:58</t>
  </si>
  <si>
    <t>\\scotia.sgngroup.net\dfs\shared\Syn4.2.3\Southern Networks\Validation\803002 Wokingham Combined\803002 Wokingham Combined - FY1 (20.04.2011).MDB</t>
  </si>
  <si>
    <t>803002 Wokingham Combined - FY1 (20.04.2011).MDB</t>
  </si>
  <si>
    <t>04/20/2011 09:19:05</t>
  </si>
  <si>
    <t>04/21/2011 13:11:57</t>
  </si>
  <si>
    <t>01/24/2015 00:54:01</t>
  </si>
  <si>
    <t>\\scotia.sgngroup.net\dfs\shared\Syn4.2.3\Southern Networks\Validation\803002 Wokingham Combined\803002 Wokingham Combined - FY5 (07.02.2011).MDB</t>
  </si>
  <si>
    <t>803002 Wokingham Combined - FY5 (07.02.2011).MDB</t>
  </si>
  <si>
    <t>02/07/2011 12:59</t>
  </si>
  <si>
    <t>02/07/2011 13:12</t>
  </si>
  <si>
    <t>01/24/2015 00:54:06</t>
  </si>
  <si>
    <t>\\scotia.sgngroup.net\dfs\shared\Syn4.2.3\Southern Networks\Validation\803002 Wokingham Combined\803002 Wokingham Combined - FY5 (20.04.2011).MDB</t>
  </si>
  <si>
    <t>803002 Wokingham Combined - FY5 (20.04.2011).MDB</t>
  </si>
  <si>
    <t>04/20/2011 15:49:05</t>
  </si>
  <si>
    <t>04/21/2011 13:10:05</t>
  </si>
  <si>
    <t>01/24/2015 00:54:09</t>
  </si>
  <si>
    <t>\\scotia.sgngroup.net\dfs\shared\Syn4.2.3\Southern Networks\Validation\803002 Wokingham Combined\803002 WOKINGHAM COMBINED - FY5 (26.04.2011).MDB</t>
  </si>
  <si>
    <t>803002 WOKINGHAM COMBINED - FY5 (26.04.2011).MDB</t>
  </si>
  <si>
    <t>04/26/2011 15:58:51</t>
  </si>
  <si>
    <t>04/28/2011 10:30:35</t>
  </si>
  <si>
    <t>01/24/2015 00:54:12</t>
  </si>
  <si>
    <t>\\scotia.sgngroup.net\dfs\shared\Syn4.2.3\Southern Networks\Validation\803002 Wokingham Combined\803002 Wokingham Combined - PREVAL.MDB</t>
  </si>
  <si>
    <t>803002 Wokingham Combined - PREVAL.MDB</t>
  </si>
  <si>
    <t>01/20/2010 11:49:57</t>
  </si>
  <si>
    <t>01/21/2010 16:51:55</t>
  </si>
  <si>
    <t>01/24/2015 00:54:14</t>
  </si>
  <si>
    <t>\\scotia.sgngroup.net\dfs\shared\Syn4.2.3\Southern Networks\Validation\803002 Wokingham Combined\803002 Wokingham Combined - Validated.MDB</t>
  </si>
  <si>
    <t>803002 Wokingham Combined - Validated.MDB</t>
  </si>
  <si>
    <t>01/25/2010 12:07:57</t>
  </si>
  <si>
    <t>04/08/2010 16:56</t>
  </si>
  <si>
    <t>01/24/2015 00:54:17</t>
  </si>
  <si>
    <t>\\scotia.sgngroup.net\dfs\shared\Syn4.2.3\Southern Networks\Validation\803003 Farnborough Combined\803003_FARNBOROUGH_APPROVED.MDB</t>
  </si>
  <si>
    <t>803003_FARNBOROUGH_APPROVED.MDB</t>
  </si>
  <si>
    <t>803003 Farnborough Combined</t>
  </si>
  <si>
    <t>02/17/2009 10:40:13</t>
  </si>
  <si>
    <t>02/18/2009 13:58:04</t>
  </si>
  <si>
    <t>01/24/2015 00:54:22</t>
  </si>
  <si>
    <t>\\scotia.sgngroup.net\dfs\shared\Syn4.2.3\Southern Networks\Validation\803003 Farnborough Combined\803003_FARNBOROUGH_FY1.MDB</t>
  </si>
  <si>
    <t>02/18/2009 14:03:32</t>
  </si>
  <si>
    <t>09/30/2009 11:26:56</t>
  </si>
  <si>
    <t>01/24/2015 00:54:25</t>
  </si>
  <si>
    <t>\\scotia.sgngroup.net\dfs\shared\Syn4.2.3\Southern Networks\Validation\803003 Farnborough Combined\803003_FARNBOROUGH_FY5.MDB</t>
  </si>
  <si>
    <t>03/10/2009 16:36</t>
  </si>
  <si>
    <t>09/30/2009 11:23:54</t>
  </si>
  <si>
    <t>01/24/2015 00:54:29</t>
  </si>
  <si>
    <t>\\scotia.sgngroup.net\dfs\shared\Syn4.2.3\Southern Networks\Validation\803003 Farnborough Combined\803003_FARNBOROUGH_VALIDATION.MDB</t>
  </si>
  <si>
    <t>12/16/2008 11:06:35</t>
  </si>
  <si>
    <t>03/11/2009 11:32</t>
  </si>
  <si>
    <t>01/24/2015 00:54:31</t>
  </si>
  <si>
    <t>\\scotia.sgngroup.net\dfs\shared\Syn4.2.3\Southern Networks\Validation\803208 Tokers Green\803208_Tokers Green_Approved.MDB</t>
  </si>
  <si>
    <t>803208 Tokers Green</t>
  </si>
  <si>
    <t>10/15/2014 11:17:10</t>
  </si>
  <si>
    <t>01/29/2015 14:18:15</t>
  </si>
  <si>
    <t>\\scotia.sgngroup.net\dfs\shared\Syn4.2.3\Southern Networks\Validation\803208 Tokers Green\803208_Tokers Green_CBM_11-2014.MDB</t>
  </si>
  <si>
    <t>803208_Tokers Green_CBM_11-2014.MDB</t>
  </si>
  <si>
    <t>01/29/2015 18:05:25</t>
  </si>
  <si>
    <t>\\scotia.sgngroup.net\dfs\shared\Syn4.2.3\Southern Networks\Validation\803208 Tokers Green\803208_Tokers Green_FY1.MDB</t>
  </si>
  <si>
    <t>10/15/2014 11:18:44</t>
  </si>
  <si>
    <t>01/29/2015 14:20:16</t>
  </si>
  <si>
    <t>\\scotia.sgngroup.net\dfs\shared\Syn4.2.3\Southern Networks\Validation\803208 Tokers Green\803208_Tokers Green_FY5.MDB</t>
  </si>
  <si>
    <t>10/15/2014 11:22:00</t>
  </si>
  <si>
    <t>11/07/2014 14:31</t>
  </si>
  <si>
    <t>01/29/2015 14:20:27</t>
  </si>
  <si>
    <t>\\scotia.sgngroup.net\dfs\shared\Syn4.2.3\Southern Networks\Validation\803208 Tokers Green\803208_Tokers Green_Pre val.MDB</t>
  </si>
  <si>
    <t>803208_Tokers Green_Pre val.MDB</t>
  </si>
  <si>
    <t>10/15/2014 11:16:48</t>
  </si>
  <si>
    <t>10/15/2014 11:16:51</t>
  </si>
  <si>
    <t>01/24/2015 00:54:34</t>
  </si>
  <si>
    <t>\\scotia.sgngroup.net\dfs\shared\Syn4.2.3\Southern Networks\Validation\804200 Yarnton\804200_YARNTON_FY0.MDB</t>
  </si>
  <si>
    <t>804200 Yarnton</t>
  </si>
  <si>
    <t>01/28/2014 16:33:28</t>
  </si>
  <si>
    <t>01/28/2014 16:39:46</t>
  </si>
  <si>
    <t>01/24/2015 00:54:35</t>
  </si>
  <si>
    <t>\\scotia.sgngroup.net\dfs\shared\Syn4.2.3\Southern Networks\Validation\804200 Yarnton\804200_YARNTON_FY1.MDB</t>
  </si>
  <si>
    <t>01/28/2014 16:40:01</t>
  </si>
  <si>
    <t>01/28/2014 16:40:04</t>
  </si>
  <si>
    <t>\\scotia.sgngroup.net\dfs\shared\Syn4.2.3\Southern Networks\Validation\804200 Yarnton\804200_YARNTON_FY5.MDB</t>
  </si>
  <si>
    <t>01/28/2014 16:40:20</t>
  </si>
  <si>
    <t>01/28/2014 16:40:22</t>
  </si>
  <si>
    <t>\\scotia.sgngroup.net\dfs\shared\Syn4.2.3\Southern Networks\Validation\805208 Blewbury\805208 - Blewbury - FY0.MDB</t>
  </si>
  <si>
    <t>805208 - Blewbury - FY0.MDB</t>
  </si>
  <si>
    <t>805208 Blewbury</t>
  </si>
  <si>
    <t>01/16/2015 12:57:43</t>
  </si>
  <si>
    <t>01/16/2015 15:37:07</t>
  </si>
  <si>
    <t>01/24/2015 00:54:39</t>
  </si>
  <si>
    <t>\\scotia.sgngroup.net\dfs\shared\Syn4.2.3\Southern Networks\Validation\805208 Blewbury\805208 - Blewbury - FY1.MDB</t>
  </si>
  <si>
    <t>805208 - Blewbury - FY1.MDB</t>
  </si>
  <si>
    <t>01/16/2015 12:57:59</t>
  </si>
  <si>
    <t>01/16/2015 15:45:18</t>
  </si>
  <si>
    <t>02/25/2015 08:55:58</t>
  </si>
  <si>
    <t>\\scotia.sgngroup.net\dfs\shared\Syn4.2.3\Southern Networks\Validation\805208 Blewbury\805208 - Blewbury - FY5.MDB</t>
  </si>
  <si>
    <t>805208 - Blewbury - FY5.MDB</t>
  </si>
  <si>
    <t>01/16/2015 12:59:15</t>
  </si>
  <si>
    <t>01/16/2015 15:38:31</t>
  </si>
  <si>
    <t>01/24/2015 00:54:40</t>
  </si>
  <si>
    <t>\\scotia.sgngroup.net\dfs\shared\Syn4.2.3\Southern Networks\Validation\820002 Chandlers Ford\820002_Chandlers Ford_2am.MDB</t>
  </si>
  <si>
    <t>820002_Chandlers Ford_2am.MDB</t>
  </si>
  <si>
    <t>820002 Chandlers Ford</t>
  </si>
  <si>
    <t>04/17/2013 10:32:19</t>
  </si>
  <si>
    <t>04/22/2013 11:03:34</t>
  </si>
  <si>
    <t>01/24/2015 00:54:41</t>
  </si>
  <si>
    <t>\\scotia.sgngroup.net\dfs\shared\Syn4.2.3\Southern Networks\Validation\820002 Chandlers Ford\820002_Chandlers Ford_approved.MDB</t>
  </si>
  <si>
    <t>04/22/2013 17:02:42</t>
  </si>
  <si>
    <t>04/25/2013 15:41:31</t>
  </si>
  <si>
    <t>01/24/2015 00:54:42</t>
  </si>
  <si>
    <t>\\scotia.sgngroup.net\dfs\shared\Syn4.2.3\Southern Networks\Validation\820002 Chandlers Ford\820002_Chandlers Ford_FY1.MDB</t>
  </si>
  <si>
    <t>04/24/2013 16:50:51</t>
  </si>
  <si>
    <t>05/08/2013 11:56</t>
  </si>
  <si>
    <t>01/24/2015 00:54:43</t>
  </si>
  <si>
    <t>\\scotia.sgngroup.net\dfs\shared\Syn4.2.3\Southern Networks\Validation\820002 Chandlers Ford\820002_Chandlers Ford_FY5.MDB</t>
  </si>
  <si>
    <t>04/25/2013 14:58:45</t>
  </si>
  <si>
    <t>04/29/2013 12:55:18</t>
  </si>
  <si>
    <t>01/24/2015 00:54:44</t>
  </si>
  <si>
    <t>\\scotia.sgngroup.net\dfs\shared\Syn4.2.3\Southern Networks\Validation\820002 Chandlers Ford\820002_Chandlers Ford_MAX scaling.MDB</t>
  </si>
  <si>
    <t>820002_Chandlers Ford_MAX scaling.MDB</t>
  </si>
  <si>
    <t>04/17/2013 15:04:22</t>
  </si>
  <si>
    <t>04/22/2013 11:59:11</t>
  </si>
  <si>
    <t>\\scotia.sgngroup.net\dfs\shared\Syn4.2.3\Southern Networks\Validation\820002 Chandlers Ford\820002_Chandlers Ford_MID scaling.MDB</t>
  </si>
  <si>
    <t>820002_Chandlers Ford_MID scaling.MDB</t>
  </si>
  <si>
    <t>04/17/2013 14:44:07</t>
  </si>
  <si>
    <t>04/22/2013 14:37:19</t>
  </si>
  <si>
    <t>01/24/2015 00:54:45</t>
  </si>
  <si>
    <t>\\scotia.sgngroup.net\dfs\shared\Syn4.2.3\Southern Networks\Validation\820002 Chandlers Ford\820002_Chandlers Ford_MIN scaling.MDB</t>
  </si>
  <si>
    <t>820002_Chandlers Ford_MIN scaling.MDB</t>
  </si>
  <si>
    <t>04/17/2013 14:37:31</t>
  </si>
  <si>
    <t>04/22/2013 14:32:10</t>
  </si>
  <si>
    <t>\\scotia.sgngroup.net\dfs\shared\Syn4.2.3\Southern Networks\Validation\820002 Chandlers Ford\820002_Chandlers Ford_validated.MDB</t>
  </si>
  <si>
    <t>04/17/2013 14:12:08</t>
  </si>
  <si>
    <t>04/23/2013 13:13:51</t>
  </si>
  <si>
    <t>01/24/2015 00:54:46</t>
  </si>
  <si>
    <t>\\scotia.sgngroup.net\dfs\shared\Syn4.2.3\Southern Networks\Validation\820004 Andover\820004_ANDOVER_2AM RUN.MDB</t>
  </si>
  <si>
    <t>820004_ANDOVER_2AM RUN.MDB</t>
  </si>
  <si>
    <t>820004 Andover</t>
  </si>
  <si>
    <t>03/11/2013 10:37</t>
  </si>
  <si>
    <t>01/24/2015 00:54:49</t>
  </si>
  <si>
    <t>\\scotia.sgngroup.net\dfs\shared\Syn4.2.3\Southern Networks\Validation\820004 Andover\Approved\820004_ANDOVER_APPROVED.MDB</t>
  </si>
  <si>
    <t>03/11/2013 15:12</t>
  </si>
  <si>
    <t>01/24/2015 00:54:50</t>
  </si>
  <si>
    <t>\\scotia.sgngroup.net\dfs\shared\Syn4.2.3\Southern Networks\Validation\820004 Andover\CBM\820004_ANDOVER_CBM_03-13.MDB</t>
  </si>
  <si>
    <t>03/13/2013 14:20:21</t>
  </si>
  <si>
    <t>01/24/2015 00:54:51</t>
  </si>
  <si>
    <t>\\scotia.sgngroup.net\dfs\shared\Syn4.2.3\Southern Networks\Validation\820004 Andover\FY1\820004_ANDOVER_FY1.MDB</t>
  </si>
  <si>
    <t>03/11/2013 16:42</t>
  </si>
  <si>
    <t>03/13/2013 14:15:25</t>
  </si>
  <si>
    <t>01/24/2015 00:54:52</t>
  </si>
  <si>
    <t>\\scotia.sgngroup.net\dfs\shared\Syn4.2.3\Southern Networks\Validation\820004 Andover\FY5\820004_ANDOVER_FY5.MDB</t>
  </si>
  <si>
    <t>03/11/2013 16:46</t>
  </si>
  <si>
    <t>03/13/2013 14:17:48</t>
  </si>
  <si>
    <t>01/24/2015 00:54:53</t>
  </si>
  <si>
    <t>\\scotia.sgngroup.net\dfs\shared\Syn4.2.3\Southern Networks\Validation\820004 Andover\Validation\820004_ANDOVER_Validation.MDB</t>
  </si>
  <si>
    <t>03/11/2013 10:38</t>
  </si>
  <si>
    <t>01/24/2015 00:54:54</t>
  </si>
  <si>
    <t>\\scotia.sgngroup.net\dfs\shared\Syn4.2.3\Southern Networks\Validation\820007 Selsey\820007_SELSEY_APPROVED.MDB</t>
  </si>
  <si>
    <t>820007_SELSEY_APPROVED.MDB</t>
  </si>
  <si>
    <t>820007 Selsey</t>
  </si>
  <si>
    <t>11/22/2007 10:59:43</t>
  </si>
  <si>
    <t>01/24/2015 00:54:55</t>
  </si>
  <si>
    <t>\\scotia.sgngroup.net\dfs\shared\Syn4.2.3\Southern Networks\Validation\820007 Selsey\820007_SELSEY_FY1.MDB</t>
  </si>
  <si>
    <t>11/22/2007 13:48:23</t>
  </si>
  <si>
    <t>11/05/2008 15:48</t>
  </si>
  <si>
    <t>\\scotia.sgngroup.net\dfs\shared\Syn4.2.3\Southern Networks\Validation\820007 Selsey\820007_SELSEY_FY5 50 mbar.MDB</t>
  </si>
  <si>
    <t>820007_SELSEY_FY5 50 mbar.MDB</t>
  </si>
  <si>
    <t>11/23/2007 15:55:26</t>
  </si>
  <si>
    <t>11/23/2007 15:55:33</t>
  </si>
  <si>
    <t>01/24/2015 00:54:56</t>
  </si>
  <si>
    <t>\\scotia.sgngroup.net\dfs\shared\Syn4.2.3\Southern Networks\Validation\820007 Selsey\820007_SELSEY_FY5.MDB</t>
  </si>
  <si>
    <t>11/22/2007 16:57:23</t>
  </si>
  <si>
    <t>07/10/2008 10:02</t>
  </si>
  <si>
    <t>01/24/2015 00:54:57</t>
  </si>
  <si>
    <t>\\scotia.sgngroup.net\dfs\shared\Syn4.2.3\Southern Networks\Validation\820007 Selsey\820007_SELSEY_VALIDATED.MDB</t>
  </si>
  <si>
    <t>11/21/2007 08:55:33</t>
  </si>
  <si>
    <t>11/05/2008 15:51</t>
  </si>
  <si>
    <t>\\scotia.sgngroup.net\dfs\shared\Syn4.2.3\Southern Networks\Validation\820008 Wimborne\Approved\820008_WIMBORNE_Approved.MDB</t>
  </si>
  <si>
    <t>820008 Wimborne</t>
  </si>
  <si>
    <t>10/18/2012 13:53:27</t>
  </si>
  <si>
    <t>10/18/2012 14:52:10</t>
  </si>
  <si>
    <t>01/24/2015 00:54:58</t>
  </si>
  <si>
    <t>\\scotia.sgngroup.net\dfs\shared\Syn4.2.3\Southern Networks\Validation\820008 Wimborne\CBM\820008_WIMBORNE_CBM.MDB</t>
  </si>
  <si>
    <t>10/18/2012 15:02:40</t>
  </si>
  <si>
    <t>10/18/2012 15:02:46</t>
  </si>
  <si>
    <t>01/24/2015 00:55:04</t>
  </si>
  <si>
    <t>\\scotia.sgngroup.net\dfs\shared\Syn4.2.3\Southern Networks\Validation\820008 Wimborne\FY1\820008_WIMBORNE_FY1.MDB</t>
  </si>
  <si>
    <t>10/18/2012 15:40:26</t>
  </si>
  <si>
    <t>10/18/2012 16:05:50</t>
  </si>
  <si>
    <t>\\scotia.sgngroup.net\dfs\shared\Syn4.2.3\Southern Networks\Validation\820008 Wimborne\FY5\820008_WIMBORNE_FY5.MDB</t>
  </si>
  <si>
    <t>10/18/2012 16:07:29</t>
  </si>
  <si>
    <t>10/19/2012 15:45:22</t>
  </si>
  <si>
    <t>01/24/2015 00:55:05</t>
  </si>
  <si>
    <t>\\scotia.sgngroup.net\dfs\shared\Syn4.2.3\Southern Networks\Validation\820009 Weymouth\820009 Weymouth - APPROVED.MDB</t>
  </si>
  <si>
    <t>820009 Weymouth - APPROVED.MDB</t>
  </si>
  <si>
    <t>820009 Weymouth</t>
  </si>
  <si>
    <t>07/06/2011 09:45</t>
  </si>
  <si>
    <t>01/24/2015 00:55:06</t>
  </si>
  <si>
    <t>\\scotia.sgngroup.net\dfs\shared\Syn4.2.3\Southern Networks\Validation\820009 Weymouth\820009 Weymouth - PREVAL.MDB</t>
  </si>
  <si>
    <t>820009 Weymouth - PREVAL.MDB</t>
  </si>
  <si>
    <t>06/29/2011 08:42:04</t>
  </si>
  <si>
    <t>06/29/2011 09:10:27</t>
  </si>
  <si>
    <t>01/24/2015 00:55:07</t>
  </si>
  <si>
    <t>\\scotia.sgngroup.net\dfs\shared\Syn4.2.3\Southern Networks\Validation\820009 Weymouth\820009 Weymouth - VALIDATED.MDB</t>
  </si>
  <si>
    <t>820009 Weymouth - VALIDATED.MDB</t>
  </si>
  <si>
    <t>06/29/2011 12:35:53</t>
  </si>
  <si>
    <t>07/06/2011 09:37</t>
  </si>
  <si>
    <t>01/24/2015 00:55:08</t>
  </si>
  <si>
    <t>\\scotia.sgngroup.net\dfs\shared\Syn4.2.3\Southern Networks\Validation\820017 Bognor LP\820017_BOGNOR_Approved.MDB</t>
  </si>
  <si>
    <t>820017_BOGNOR_Approved.MDB</t>
  </si>
  <si>
    <t>820017 Bognor LP</t>
  </si>
  <si>
    <t>10/02/2008 15:24</t>
  </si>
  <si>
    <t>10/10/2008 14:09</t>
  </si>
  <si>
    <t>01/24/2015 00:55:11</t>
  </si>
  <si>
    <t>\\scotia.sgngroup.net\dfs\shared\Syn4.2.3\Southern Networks\Validation\820017 Bognor LP\820017_BOGNOR_FY1.MDB</t>
  </si>
  <si>
    <t>10/10/2008 10:06</t>
  </si>
  <si>
    <t>11/18/2008 11:56:48</t>
  </si>
  <si>
    <t>01/24/2015 00:55:13</t>
  </si>
  <si>
    <t>\\scotia.sgngroup.net\dfs\shared\Syn4.2.3\Southern Networks\Validation\820017 Bognor LP\820017_BOGNOR_FY5.MDB</t>
  </si>
  <si>
    <t>10/10/2008 12:03</t>
  </si>
  <si>
    <t>11/15/2008 13:24:58</t>
  </si>
  <si>
    <t>01/24/2015 00:55:14</t>
  </si>
  <si>
    <t>\\scotia.sgngroup.net\dfs\shared\Syn4.2.3\Southern Networks\Validation\820017 Bognor LP\VALIDATED\820017_BOGNOR_VALIDATED.MDB</t>
  </si>
  <si>
    <t>820017_BOGNOR_VALIDATED.MDB</t>
  </si>
  <si>
    <t>10/01/2008 09:27</t>
  </si>
  <si>
    <t>10/10/2008 15:08</t>
  </si>
  <si>
    <t>01/24/2015 00:55:16</t>
  </si>
  <si>
    <t>\\scotia.sgngroup.net\dfs\shared\Syn4.2.3\Southern Networks\Validation\820023 Liss 2014\820023_LISS_Approved.MDB</t>
  </si>
  <si>
    <t>820023_LISS_Approved.MDB</t>
  </si>
  <si>
    <t>820023 Liss 2014</t>
  </si>
  <si>
    <t>09/26/2014 09:53:35</t>
  </si>
  <si>
    <t>09/30/2014 10:43:55</t>
  </si>
  <si>
    <t>01/24/2015 00:55:17</t>
  </si>
  <si>
    <t>\\scotia.sgngroup.net\dfs\shared\Syn4.2.3\Southern Networks\Validation\820023 Liss 2014\820023_LISS_CBM_09-2013.MDB</t>
  </si>
  <si>
    <t>820023_LISS_CBM_09-2013.MDB</t>
  </si>
  <si>
    <t>09/25/2014 15:55:40</t>
  </si>
  <si>
    <t>09/30/2014 10:44:12</t>
  </si>
  <si>
    <t>\\scotia.sgngroup.net\dfs\shared\Syn4.2.3\Southern Networks\Validation\820023 Liss 2014\820023_LISS_FY1.MDB</t>
  </si>
  <si>
    <t>09/26/2014 10:45:41</t>
  </si>
  <si>
    <t>10/13/2014 11:55:30</t>
  </si>
  <si>
    <t>01/24/2015 00:55:18</t>
  </si>
  <si>
    <t>\\scotia.sgngroup.net\dfs\shared\Syn4.2.3\Southern Networks\Validation\820023 Liss 2014\820023_LISS_FY5.MDB</t>
  </si>
  <si>
    <t>09/26/2014 11:08:25</t>
  </si>
  <si>
    <t>09/30/2014 10:54:46</t>
  </si>
  <si>
    <t>\\scotia.sgngroup.net\dfs\shared\Syn4.2.3\Southern Networks\Validation\820023 Liss 2014\Validation\820023_LISS_2AM RUN.MDB</t>
  </si>
  <si>
    <t>820023_LISS_2AM RUN.MDB</t>
  </si>
  <si>
    <t>09/25/2014 12:16:23</t>
  </si>
  <si>
    <t>09/25/2014 12:24:05</t>
  </si>
  <si>
    <t>01/24/2015 00:55:19</t>
  </si>
  <si>
    <t>\\scotia.sgngroup.net\dfs\shared\Syn4.2.3\Southern Networks\Validation\820023 Liss 2014\Validation\820023_LISS_2AM RUN_2014.MDB</t>
  </si>
  <si>
    <t>820023_LISS_2AM RUN_2014.MDB</t>
  </si>
  <si>
    <t>09/26/2014 12:12:19</t>
  </si>
  <si>
    <t>09/26/2014 12:13:44</t>
  </si>
  <si>
    <t>\\scotia.sgngroup.net\dfs\shared\Syn4.2.3\Southern Networks\Validation\820023 Liss 2014\Validation\820023_LISS_PREVAL.MDB</t>
  </si>
  <si>
    <t>820023_LISS_PREVAL.MDB</t>
  </si>
  <si>
    <t>09/25/2014 08:40:51</t>
  </si>
  <si>
    <t>09/25/2014 09:56:48</t>
  </si>
  <si>
    <t>01/24/2015 00:55:20</t>
  </si>
  <si>
    <t>\\scotia.sgngroup.net\dfs\shared\Syn4.2.3\Southern Networks\Validation\820023 Liss 2014\Validation\820023_LISS_Validation.MDB</t>
  </si>
  <si>
    <t>820023_LISS_Validation.MDB</t>
  </si>
  <si>
    <t>09/25/2014 16:56:50</t>
  </si>
  <si>
    <t>09/26/2014 09:53:13</t>
  </si>
  <si>
    <t>\\scotia.sgngroup.net\dfs\shared\Syn4.2.3\Southern Networks\Validation\820023 Liss 2014\Validation\820023_LISS_Validation_2014.MDB</t>
  </si>
  <si>
    <t>820023_LISS_Validation_2014.MDB</t>
  </si>
  <si>
    <t>10/06/2014 15:44</t>
  </si>
  <si>
    <t>01/24/2015 00:55:21</t>
  </si>
  <si>
    <t>\\scotia.sgngroup.net\dfs\shared\Syn4.2.3\Southern Networks\Validation\820024 Romsey\820024_ROMSEY_2AM RUN.MDB</t>
  </si>
  <si>
    <t>820024_ROMSEY_2AM RUN.MDB</t>
  </si>
  <si>
    <t>820024 Romsey</t>
  </si>
  <si>
    <t>11/13/2012 09:38:54</t>
  </si>
  <si>
    <t>11/15/2012 09:46:19</t>
  </si>
  <si>
    <t>\\scotia.sgngroup.net\dfs\shared\Syn4.2.3\Southern Networks\Validation\820024 Romsey\820024_ROMSEY_PREVAL.MDB</t>
  </si>
  <si>
    <t>820024_ROMSEY_PREVAL.MDB</t>
  </si>
  <si>
    <t>11/12/2012 15:58</t>
  </si>
  <si>
    <t>11/13/2012 14:01:09</t>
  </si>
  <si>
    <t>01/24/2015 00:55:22</t>
  </si>
  <si>
    <t>\\scotia.sgngroup.net\dfs\shared\Syn4.2.3\Southern Networks\Validation\820024 Romsey\Approved\820024_ROMSEY_APPROVED.MDB</t>
  </si>
  <si>
    <t>11/15/2012 10:37:29</t>
  </si>
  <si>
    <t>01/24/2015 00:55:23</t>
  </si>
  <si>
    <t>\\scotia.sgngroup.net\dfs\shared\Syn4.2.3\Southern Networks\Validation\820024 Romsey\CBM\820024_ROMSEY_CBM_11-12.MDB</t>
  </si>
  <si>
    <t>11/15/2012 16:53:12</t>
  </si>
  <si>
    <t>\\scotia.sgngroup.net\dfs\shared\Syn4.2.3\Southern Networks\Validation\820024 Romsey\FY1\820024_ROMSEY_FY1.MDB</t>
  </si>
  <si>
    <t>11/16/2012 09:02:20</t>
  </si>
  <si>
    <t>11/19/2012 11:41:22</t>
  </si>
  <si>
    <t>01/24/2015 00:55:24</t>
  </si>
  <si>
    <t>\\scotia.sgngroup.net\dfs\shared\Syn4.2.3\Southern Networks\Validation\820024 Romsey\FY5\820024_ROMSEY_FY5.MDB</t>
  </si>
  <si>
    <t>11/16/2012 09:03:21</t>
  </si>
  <si>
    <t>11/16/2012 15:58:29</t>
  </si>
  <si>
    <t>01/24/2015 00:55:25</t>
  </si>
  <si>
    <t>\\scotia.sgngroup.net\dfs\shared\Syn4.2.3\Southern Networks\Validation\820024 Romsey\Validation\820024_ROMSEY_VALIDATION.MDB</t>
  </si>
  <si>
    <t>11/13/2012 13:58:49</t>
  </si>
  <si>
    <t>01/24/2015 00:55:26</t>
  </si>
  <si>
    <t>\\scotia.sgngroup.net\dfs\shared\Syn4.2.3\Southern Networks\Validation\820028 Midhurst\820028_MIDHURST_2AM RUN.MDB</t>
  </si>
  <si>
    <t>820028_MIDHURST_2AM RUN.MDB</t>
  </si>
  <si>
    <t>820028 Midhurst</t>
  </si>
  <si>
    <t>01/25/2013 11:01:01</t>
  </si>
  <si>
    <t>01/25/2013 11:20:35</t>
  </si>
  <si>
    <t>\\scotia.sgngroup.net\dfs\shared\Syn4.2.3\Southern Networks\Validation\820028 Midhurst\820028_MIDHURST_PRE VAL.MDB</t>
  </si>
  <si>
    <t>820028_MIDHURST_PRE VAL.MDB</t>
  </si>
  <si>
    <t>01/24/2013 16:09:53</t>
  </si>
  <si>
    <t>01/25/2013 10:46:33</t>
  </si>
  <si>
    <t>01/24/2015 00:55:27</t>
  </si>
  <si>
    <t>\\scotia.sgngroup.net\dfs\shared\Syn4.2.3\Southern Networks\Validation\820028 Midhurst\Approved\820028_MIDHURST_APPROVED.MDB</t>
  </si>
  <si>
    <t>01/28/2013 09:45:32</t>
  </si>
  <si>
    <t>01/24/2015 00:55:28</t>
  </si>
  <si>
    <t>\\scotia.sgngroup.net\dfs\shared\Syn4.2.3\Southern Networks\Validation\820028 Midhurst\CBM\820028_MIDHURST_CBM_01-13.MDB</t>
  </si>
  <si>
    <t>01/28/2013 14:07:35</t>
  </si>
  <si>
    <t>01/24/2015 00:55:31</t>
  </si>
  <si>
    <t>\\scotia.sgngroup.net\dfs\shared\Syn4.2.3\Southern Networks\Validation\820028 Midhurst\FY1\820028_MIDHURST_FY1.MDB</t>
  </si>
  <si>
    <t>01/28/2013 14:36:09</t>
  </si>
  <si>
    <t>02/04/2013 16:54</t>
  </si>
  <si>
    <t>\\scotia.sgngroup.net\dfs\shared\Syn4.2.3\Southern Networks\Validation\820028 Midhurst\FY5\820028_MIDHURST_FY5.MDB</t>
  </si>
  <si>
    <t>01/29/2013 08:44:14</t>
  </si>
  <si>
    <t>02/04/2013 16:56</t>
  </si>
  <si>
    <t>01/24/2015 00:55:32</t>
  </si>
  <si>
    <t>\\scotia.sgngroup.net\dfs\shared\Syn4.2.3\Southern Networks\Validation\820028 Midhurst\Validation\820028_MIDHURST_VALIDATION.MDB</t>
  </si>
  <si>
    <t>01/25/2013 11:24:12</t>
  </si>
  <si>
    <t>01/24/2015 00:55:34</t>
  </si>
  <si>
    <t>\\scotia.sgngroup.net\dfs\shared\Syn4.2.3\Southern Networks\Validation\820029 Salisbury\820029_SALISBURY_APPROVED.MDB</t>
  </si>
  <si>
    <t>820029_SALISBURY_APPROVED.MDB</t>
  </si>
  <si>
    <t>820029 Salisbury</t>
  </si>
  <si>
    <t>11/29/2007 15:55:25</t>
  </si>
  <si>
    <t>10/15/2008 15:43:10</t>
  </si>
  <si>
    <t>01/24/2015 00:55:35</t>
  </si>
  <si>
    <t>\\scotia.sgngroup.net\dfs\shared\Syn4.2.3\Southern Networks\Validation\820029 Salisbury\820029_SALISBURY_fy1.MDB</t>
  </si>
  <si>
    <t>820029_SALISBURY_fy1.MDB</t>
  </si>
  <si>
    <t>03/17/2008 15:56:27</t>
  </si>
  <si>
    <t>10/13/2008 10:12:10</t>
  </si>
  <si>
    <t>01/24/2015 00:55:36</t>
  </si>
  <si>
    <t>\\scotia.sgngroup.net\dfs\shared\Syn4.2.3\Southern Networks\Validation\820029 Salisbury\820029_SALISBURY_FY5.MDB</t>
  </si>
  <si>
    <t>04/07/2008 10:05</t>
  </si>
  <si>
    <t>12/05/2008 10:33</t>
  </si>
  <si>
    <t>01/24/2015 00:55:38</t>
  </si>
  <si>
    <t>\\scotia.sgngroup.net\dfs\shared\Syn4.2.3\Southern Networks\Validation\820029 Salisbury\820029_SALISBURY_VALIDATED.MDB</t>
  </si>
  <si>
    <t>11/20/2007 14:06:17</t>
  </si>
  <si>
    <t>07/10/2008 16:46</t>
  </si>
  <si>
    <t>01/24/2015 00:55:39</t>
  </si>
  <si>
    <t>\\scotia.sgngroup.net\dfs\shared\Syn4.2.3\Southern Networks\Validation\820032 Swanage\820032_Swanage_2AM.MDB</t>
  </si>
  <si>
    <t>820032_Swanage_2AM.MDB</t>
  </si>
  <si>
    <t>820032 Swanage</t>
  </si>
  <si>
    <t>12/03/2014 11:54</t>
  </si>
  <si>
    <t>\\scotia.sgngroup.net\dfs\shared\Syn4.2.3\Southern Networks\Validation\820032 Swanage\820032_Swanage_7AM.MDB</t>
  </si>
  <si>
    <t>820032_Swanage_7AM.MDB</t>
  </si>
  <si>
    <t>12/01/2014 14:24</t>
  </si>
  <si>
    <t>12/03/2014 12:14</t>
  </si>
  <si>
    <t>01/24/2015 00:55:40</t>
  </si>
  <si>
    <t>\\scotia.sgngroup.net\dfs\shared\Syn4.2.3\Southern Networks\Validation\820032 Swanage\820032_Swanage_FY1.MDB</t>
  </si>
  <si>
    <t>820032_Swanage_FY1.MDB</t>
  </si>
  <si>
    <t>12/04/2014 10:45</t>
  </si>
  <si>
    <t>12/23/2014 14:39:51</t>
  </si>
  <si>
    <t>\\scotia.sgngroup.net\dfs\shared\Syn4.2.3\Southern Networks\Validation\820032 Swanage\820032_Swanage_FY5.MDB</t>
  </si>
  <si>
    <t>820032_Swanage_FY5.MDB</t>
  </si>
  <si>
    <t>12/04/2014 11:15</t>
  </si>
  <si>
    <t>01/06/2015 10:25</t>
  </si>
  <si>
    <t>01/24/2015 00:55:41</t>
  </si>
  <si>
    <t>\\scotia.sgngroup.net\dfs\shared\Syn4.2.3\Southern Networks\Validation\820032 Swanage\820032_Swanage_PreVal.MDB</t>
  </si>
  <si>
    <t>820032_Swanage_PreVal.MDB</t>
  </si>
  <si>
    <t>12/03/2014 11:17</t>
  </si>
  <si>
    <t>01/24/2015 00:55:42</t>
  </si>
  <si>
    <t>\\scotia.sgngroup.net\dfs\shared\Syn4.2.3\Southern Networks\Validation\820032 Swanage\820032_Swanage_Validation.MDB</t>
  </si>
  <si>
    <t>820032_Swanage_Validation.MDB</t>
  </si>
  <si>
    <t>12/01/2014 15:48</t>
  </si>
  <si>
    <t>12/03/2014 16:27</t>
  </si>
  <si>
    <t>01/24/2015 00:55:43</t>
  </si>
  <si>
    <t>\\scotia.sgngroup.net\dfs\shared\Syn4.2.3\Southern Networks\Validation\820040 Hayling Island LP\820040_HAYLING_ISLAND.MDB</t>
  </si>
  <si>
    <t>820040_HAYLING_ISLAND.MDB</t>
  </si>
  <si>
    <t>820040 Hayling Island LP</t>
  </si>
  <si>
    <t>01/24/2015 00:55:47</t>
  </si>
  <si>
    <t>\\scotia.sgngroup.net\dfs\shared\Syn4.2.3\Southern Networks\Validation\820040 Hayling Island LP\820040_HAYLING_ISLAND_2am.MDB</t>
  </si>
  <si>
    <t>820040_HAYLING_ISLAND_2am.MDB</t>
  </si>
  <si>
    <t>02/01/2013 09:06</t>
  </si>
  <si>
    <t>02/01/2013 12:15</t>
  </si>
  <si>
    <t>\\scotia.sgngroup.net\dfs\shared\Syn4.2.3\Southern Networks\Validation\820040 Hayling Island LP\820040_HAYLING_ISLAND_7amMAX.MDB</t>
  </si>
  <si>
    <t>820040_HAYLING_ISLAND_7amMAX.MDB</t>
  </si>
  <si>
    <t>02/01/2013 12:48</t>
  </si>
  <si>
    <t>02/07/2013 12:23</t>
  </si>
  <si>
    <t>01/24/2015 00:55:48</t>
  </si>
  <si>
    <t>\\scotia.sgngroup.net\dfs\shared\Syn4.2.3\Southern Networks\Validation\820040 Hayling Island LP\820040_HAYLING_ISLAND_7amMID.MDB</t>
  </si>
  <si>
    <t>820040_HAYLING_ISLAND_7amMID.MDB</t>
  </si>
  <si>
    <t>02/01/2013 12:46</t>
  </si>
  <si>
    <t>02/01/2013 12:47</t>
  </si>
  <si>
    <t>\\scotia.sgngroup.net\dfs\shared\Syn4.2.3\Southern Networks\Validation\820040 Hayling Island LP\820040_HAYLING_ISLAND_7amMIN.MDB</t>
  </si>
  <si>
    <t>820040_HAYLING_ISLAND_7amMIN.MDB</t>
  </si>
  <si>
    <t>02/01/2013 12:26</t>
  </si>
  <si>
    <t>02/01/2013 12:40</t>
  </si>
  <si>
    <t>01/24/2015 00:55:49</t>
  </si>
  <si>
    <t>\\scotia.sgngroup.net\dfs\shared\Syn4.2.3\Southern Networks\Validation\820040 Hayling Island LP\820040_HAYLING_ISLAND_Approved.MDB</t>
  </si>
  <si>
    <t>02/06/2013 09:01</t>
  </si>
  <si>
    <t>03/11/2013 12:40</t>
  </si>
  <si>
    <t>\\scotia.sgngroup.net\dfs\shared\Syn4.2.3\Southern Networks\Validation\820040 Hayling Island LP\820040_HAYLING_ISLAND_FY1.MDB</t>
  </si>
  <si>
    <t>02/06/2013 11:50</t>
  </si>
  <si>
    <t>03/11/2013 12:31</t>
  </si>
  <si>
    <t>01/24/2015 00:55:50</t>
  </si>
  <si>
    <t>\\scotia.sgngroup.net\dfs\shared\Syn4.2.3\Southern Networks\Validation\820040 Hayling Island LP\820040_HAYLING_ISLAND_FY5.MDB</t>
  </si>
  <si>
    <t>02/06/2013 12:39</t>
  </si>
  <si>
    <t>03/11/2013 12:06</t>
  </si>
  <si>
    <t>01/24/2015 00:55:51</t>
  </si>
  <si>
    <t>\\scotia.sgngroup.net\dfs\shared\Syn4.2.3\Southern Networks\Validation\820040 Hayling Island LP\820040_HAYLING_ISLAND_Validated.MDB</t>
  </si>
  <si>
    <t>02/06/2013 08:53</t>
  </si>
  <si>
    <t>01/24/2015 00:55:52</t>
  </si>
  <si>
    <t>\\scotia.sgngroup.net\dfs\shared\Syn4.2.3\Southern Networks\Validation\820048 Southampton East\820048_SOUTHAMPTON_EAST_FY1.MDB</t>
  </si>
  <si>
    <t>820048 Southampton East</t>
  </si>
  <si>
    <t>02/11/2009 15:40</t>
  </si>
  <si>
    <t>03/12/2009 13:30</t>
  </si>
  <si>
    <t>01/24/2015 00:55:59</t>
  </si>
  <si>
    <t>\\scotia.sgngroup.net\dfs\shared\Syn4.2.3\Southern Networks\Validation\820048 Southampton East\820048_SOUTHAMPTON_EAST_FY5.MDB</t>
  </si>
  <si>
    <t>820048_SOUTHAMPTON_EAST_FY5.MDB</t>
  </si>
  <si>
    <t>02/13/2009 09:34:26</t>
  </si>
  <si>
    <t>03/12/2009 13:18</t>
  </si>
  <si>
    <t>01/24/2015 00:56:00</t>
  </si>
  <si>
    <t>\\scotia.sgngroup.net\dfs\shared\Syn4.2.3\Southern Networks\Validation\820049 Chichester\820049_CHICHESTER_2am.MDB</t>
  </si>
  <si>
    <t>820049_CHICHESTER_2am.MDB</t>
  </si>
  <si>
    <t>820049 Chichester</t>
  </si>
  <si>
    <t>03/22/2013 08:57:02</t>
  </si>
  <si>
    <t>03/22/2013 13:54:52</t>
  </si>
  <si>
    <t>01/24/2015 00:56:01</t>
  </si>
  <si>
    <t>\\scotia.sgngroup.net\dfs\shared\Syn4.2.3\Southern Networks\Validation\820049 Chichester\820049_CHICHESTER_Approved.MDB</t>
  </si>
  <si>
    <t>03/26/2013 12:00:25</t>
  </si>
  <si>
    <t>04/12/2013 15:23</t>
  </si>
  <si>
    <t>01/24/2015 00:56:02</t>
  </si>
  <si>
    <t>\\scotia.sgngroup.net\dfs\shared\Syn4.2.3\Southern Networks\Validation\820049 Chichester\820049_CHICHESTER_FY1.MDB</t>
  </si>
  <si>
    <t>03/26/2013 14:05:43</t>
  </si>
  <si>
    <t>04/03/2013 16:54</t>
  </si>
  <si>
    <t>01/24/2015 00:56:03</t>
  </si>
  <si>
    <t>\\scotia.sgngroup.net\dfs\shared\Syn4.2.3\Southern Networks\Validation\820049 Chichester\820049_CHICHESTER_FY5.MDB</t>
  </si>
  <si>
    <t>03/27/2013 11:37:29</t>
  </si>
  <si>
    <t>04/04/2013 09:46</t>
  </si>
  <si>
    <t>01/24/2015 00:56:04</t>
  </si>
  <si>
    <t>\\scotia.sgngroup.net\dfs\shared\Syn4.2.3\Southern Networks\Validation\820049 Chichester\820049_CHICHESTER_Preval.MDB</t>
  </si>
  <si>
    <t>820049_CHICHESTER_Preval.MDB</t>
  </si>
  <si>
    <t>03/22/2013 08:53:27</t>
  </si>
  <si>
    <t>03/22/2013 08:53:36</t>
  </si>
  <si>
    <t>01/24/2015 00:56:05</t>
  </si>
  <si>
    <t>\\scotia.sgngroup.net\dfs\shared\Syn4.2.3\Southern Networks\Validation\820049 Chichester\820049_CHICHESTER_Validated.MDB</t>
  </si>
  <si>
    <t>03/22/2013 13:55:40</t>
  </si>
  <si>
    <t>04/12/2013 15:29</t>
  </si>
  <si>
    <t>01/24/2015 00:56:06</t>
  </si>
  <si>
    <t>\\scotia.sgngroup.net\dfs\shared\Syn4.2.3\Southern Networks\Validation\820055 Broadstone\820055-Broadstone-2AM Run.MDB</t>
  </si>
  <si>
    <t>820055-Broadstone-2AM Run.MDB</t>
  </si>
  <si>
    <t>820055 Broadstone</t>
  </si>
  <si>
    <t>12/10/2014 10:30</t>
  </si>
  <si>
    <t>12/11/2014 13:42</t>
  </si>
  <si>
    <t>01/24/2015 00:56:10</t>
  </si>
  <si>
    <t>\\scotia.sgngroup.net\dfs\shared\Syn4.2.3\Southern Networks\Validation\820055 Broadstone\820055-Broadstone-Preval.MDB</t>
  </si>
  <si>
    <t>820055-Broadstone-Preval.MDB</t>
  </si>
  <si>
    <t>12/10/2014 10:27</t>
  </si>
  <si>
    <t>12/10/2014 10:28</t>
  </si>
  <si>
    <t>\\scotia.sgngroup.net\dfs\shared\Syn4.2.3\Southern Networks\Validation\820055 Broadstone\820055-Broadstone-Validation.MDB</t>
  </si>
  <si>
    <t>820055-Broadstone-Validation.MDB</t>
  </si>
  <si>
    <t>12/17/2014 15:14:37</t>
  </si>
  <si>
    <t>12/17/2014 15:14:43</t>
  </si>
  <si>
    <t>01/24/2015 00:56:11</t>
  </si>
  <si>
    <t>\\scotia.sgngroup.net\dfs\shared\Syn4.2.3\Southern Networks\Validation\820055 Broadstone\820055_Broadstone_Approved.MDB</t>
  </si>
  <si>
    <t>820055_Broadstone_Approved.MDB</t>
  </si>
  <si>
    <t>12/18/2014 15:43:07</t>
  </si>
  <si>
    <t>12/19/2014 10:51:29</t>
  </si>
  <si>
    <t>01/24/2015 00:56:07</t>
  </si>
  <si>
    <t>\\scotia.sgngroup.net\dfs\shared\Syn4.2.3\Southern Networks\Validation\820055 Broadstone\820055_Broadstone_CBM_12-2014.MDB</t>
  </si>
  <si>
    <t>820055_Broadstone_CBM_12-2014.MDB</t>
  </si>
  <si>
    <t>12/18/2014 13:13:25</t>
  </si>
  <si>
    <t>12/19/2014 10:51:53</t>
  </si>
  <si>
    <t>01/24/2015 00:56:08</t>
  </si>
  <si>
    <t>\\scotia.sgngroup.net\dfs\shared\Syn4.2.3\Southern Networks\Validation\820055 Broadstone\820055_Broadstone_FY1.MDB</t>
  </si>
  <si>
    <t>820055_Broadstone_FY1.MDB</t>
  </si>
  <si>
    <t>12/18/2014 13:13:50</t>
  </si>
  <si>
    <t>12/19/2014 10:58:22</t>
  </si>
  <si>
    <t>01/24/2015 00:56:09</t>
  </si>
  <si>
    <t>\\scotia.sgngroup.net\dfs\shared\Syn4.2.3\Southern Networks\Validation\820055 Broadstone\820055_Broadstone_FY5.MDB</t>
  </si>
  <si>
    <t>820055_Broadstone_FY5.MDB</t>
  </si>
  <si>
    <t>12/18/2014 14:34:10</t>
  </si>
  <si>
    <t>12/19/2014 10:58:51</t>
  </si>
  <si>
    <t>\\scotia.sgngroup.net\dfs\shared\Syn4.2.3\Southern Networks\Validation\820063 Yarmouth LP\820063_YARMOUTH_Approved.MDB</t>
  </si>
  <si>
    <t>820063 Yarmouth LP</t>
  </si>
  <si>
    <t>03/11/2013 16:43</t>
  </si>
  <si>
    <t>01/24/2015 00:56:15</t>
  </si>
  <si>
    <t>\\scotia.sgngroup.net\dfs\shared\Syn4.2.3\Southern Networks\Validation\820063 Yarmouth LP\820063_YARMOUTH_FY1.MDB</t>
  </si>
  <si>
    <t>03/21/2013 11:21:28</t>
  </si>
  <si>
    <t>01/24/2015 00:56:16</t>
  </si>
  <si>
    <t>\\scotia.sgngroup.net\dfs\shared\Syn4.2.3\Southern Networks\Validation\820063 Yarmouth LP\820063_YARMOUTH_FY5.MDB</t>
  </si>
  <si>
    <t>03/13/2013 14:36:10</t>
  </si>
  <si>
    <t>01/24/2015 00:56:18</t>
  </si>
  <si>
    <t>\\scotia.sgngroup.net\dfs\shared\Syn4.2.3\Southern Networks\Validation\820063 Yarmouth LP\820063_YARMOUTH_PRE VAL.MDB</t>
  </si>
  <si>
    <t>820063_YARMOUTH_PRE VAL.MDB</t>
  </si>
  <si>
    <t>01/15/2013 11:47:57</t>
  </si>
  <si>
    <t>01/15/2013 11:48:01</t>
  </si>
  <si>
    <t>\\scotia.sgngroup.net\dfs\shared\Syn4.2.3\Southern Networks\Validation\820063 Yarmouth LP\820063_YARMOUTH_Validation.MDB</t>
  </si>
  <si>
    <t>03/11/2013 15:57</t>
  </si>
  <si>
    <t>01/24/2015 00:56:19</t>
  </si>
  <si>
    <t>\\scotia.sgngroup.net\dfs\shared\Syn4.2.3\Southern Networks\Validation\820065 Hythe LP\Approved\820065_HYTHE_APPROVED.MDB</t>
  </si>
  <si>
    <t>02/06/2013 14:51</t>
  </si>
  <si>
    <t>01/24/2015 00:56:20</t>
  </si>
  <si>
    <t>\\scotia.sgngroup.net\dfs\shared\Syn4.2.3\Southern Networks\Validation\820076 Lyme Regis LP\FY5\820076_LYME REGIS_FY5.MDB</t>
  </si>
  <si>
    <t>01/23/2013 13:49:52</t>
  </si>
  <si>
    <t>01/24/2013 10:38:29</t>
  </si>
  <si>
    <t>01/24/2015 00:56:36</t>
  </si>
  <si>
    <t>\\scotia.sgngroup.net\dfs\shared\Syn4.2.3\Southern Networks\Validation\820077 Rowlands Castle\820077 - Rowlands Castle - FY0.MDB</t>
  </si>
  <si>
    <t>820077 - Rowlands Castle - FY0.MDB</t>
  </si>
  <si>
    <t>820077 Rowlands Castle</t>
  </si>
  <si>
    <t>03/13/2014 13:53:32</t>
  </si>
  <si>
    <t>01/24/2015 00:56:38</t>
  </si>
  <si>
    <t>\\scotia.sgngroup.net\dfs\shared\Syn4.2.3\Southern Networks\Validation\820077 Rowlands Castle\820077 - Rowlands Castle - FY1.MDB</t>
  </si>
  <si>
    <t>820077 - Rowlands Castle - FY1.MDB</t>
  </si>
  <si>
    <t>03/13/2014 15:49:55</t>
  </si>
  <si>
    <t>\\scotia.sgngroup.net\dfs\shared\Syn4.2.3\Southern Networks\Validation\820077 Rowlands Castle\820077 - Rowlands Castle - FY5.MDB</t>
  </si>
  <si>
    <t>820077 - Rowlands Castle - FY5.MDB</t>
  </si>
  <si>
    <t>03/14/2014 12:00:11</t>
  </si>
  <si>
    <t>01/24/2015 00:56:39</t>
  </si>
  <si>
    <t>\\scotia.sgngroup.net\dfs\shared\Syn4.2.3\Southern Networks\Validation\820083 Eastleigh\820083_Eastleigh_2AM RUN.MDB</t>
  </si>
  <si>
    <t>820083_Eastleigh_2AM RUN.MDB</t>
  </si>
  <si>
    <t>820083 Eastleigh</t>
  </si>
  <si>
    <t>03/21/2013 13:40:13</t>
  </si>
  <si>
    <t>03/22/2013 10:37:07</t>
  </si>
  <si>
    <t>01/24/2015 00:56:42</t>
  </si>
  <si>
    <t>\\scotia.sgngroup.net\dfs\shared\Syn4.2.3\Southern Networks\Validation\820083 Eastleigh\820083_Eastleigh_PreVal.MDB</t>
  </si>
  <si>
    <t>820083_Eastleigh_PreVal.MDB</t>
  </si>
  <si>
    <t>03/20/2013 14:59:51</t>
  </si>
  <si>
    <t>03/20/2013 17:01:51</t>
  </si>
  <si>
    <t>01/24/2015 00:56:43</t>
  </si>
  <si>
    <t>\\scotia.sgngroup.net\dfs\shared\Syn4.2.3\Southern Networks\Validation\820083 Eastleigh\Approved\820083_Eastleigh_Approved.MDB</t>
  </si>
  <si>
    <t>03/28/2013 10:23:00</t>
  </si>
  <si>
    <t>01/24/2015 00:56:44</t>
  </si>
  <si>
    <t>\\scotia.sgngroup.net\dfs\shared\Syn4.2.3\Southern Networks\Validation\820083 Eastleigh\CBM\820083_Eastleigh_CBM_04-13.MDB</t>
  </si>
  <si>
    <t>04/02/2013 10:22</t>
  </si>
  <si>
    <t>01/24/2015 00:56:45</t>
  </si>
  <si>
    <t>\\scotia.sgngroup.net\dfs\shared\Syn4.2.3\Southern Networks\Validation\820083 Eastleigh\FY1\820083_Eastleigh_FY1.MDB</t>
  </si>
  <si>
    <t>04/02/2013 10:31</t>
  </si>
  <si>
    <t>05/24/2013 13:58:13</t>
  </si>
  <si>
    <t>01/24/2015 00:56:46</t>
  </si>
  <si>
    <t>\\scotia.sgngroup.net\dfs\shared\Syn4.2.3\Southern Networks\Validation\820083 Eastleigh\FY5\820083_Eastleigh_FY5.MDB</t>
  </si>
  <si>
    <t>04/02/2013 11:29</t>
  </si>
  <si>
    <t>05/24/2013 13:58:21</t>
  </si>
  <si>
    <t>01/24/2015 00:56:47</t>
  </si>
  <si>
    <t>\\scotia.sgngroup.net\dfs\shared\Syn4.2.3\Southern Networks\Validation\820083 Eastleigh\Validation\820083_Eastleigh_Validation.MDB</t>
  </si>
  <si>
    <t>03/21/2013 13:41:56</t>
  </si>
  <si>
    <t>01/24/2015 00:56:49</t>
  </si>
  <si>
    <t>\\scotia.sgngroup.net\dfs\shared\Syn4.2.3\Southern Networks\Validation\820085 Cowes\820085 Cowes - 2am Run.MDB</t>
  </si>
  <si>
    <t>820085 Cowes - 2am Run.MDB</t>
  </si>
  <si>
    <t>820085 Cowes</t>
  </si>
  <si>
    <t>06/16/2011 15:07:38</t>
  </si>
  <si>
    <t>06/17/2011 09:08:25</t>
  </si>
  <si>
    <t>01/24/2015 00:56:50</t>
  </si>
  <si>
    <t>\\scotia.sgngroup.net\dfs\shared\Syn4.2.3\Southern Networks\Validation\820085 Cowes\820085 Cowes - Approved.MDB</t>
  </si>
  <si>
    <t>820085 Cowes - Approved.MDB</t>
  </si>
  <si>
    <t>07/06/2011 09:11</t>
  </si>
  <si>
    <t>07/06/2011 09:16</t>
  </si>
  <si>
    <t>01/24/2015 00:56:51</t>
  </si>
  <si>
    <t>\\scotia.sgngroup.net\dfs\shared\Syn4.2.3\Southern Networks\Validation\820085 Cowes\820085 Cowes - Preval.MDB</t>
  </si>
  <si>
    <t>820085 Cowes - Preval.MDB</t>
  </si>
  <si>
    <t>06/16/2011 15:06:57</t>
  </si>
  <si>
    <t>06/16/2011 15:07:02</t>
  </si>
  <si>
    <t>01/24/2015 00:56:52</t>
  </si>
  <si>
    <t>\\scotia.sgngroup.net\dfs\shared\Syn4.2.3\Southern Networks\Validation\820085 Cowes\820085 Cowes - Validated.MDB</t>
  </si>
  <si>
    <t>820085 Cowes - Validated.MDB</t>
  </si>
  <si>
    <t>06/17/2011 09:08:48</t>
  </si>
  <si>
    <t>06/20/2011 14:13:19</t>
  </si>
  <si>
    <t>01/24/2015 00:56:53</t>
  </si>
  <si>
    <t>\\scotia.sgngroup.net\dfs\shared\Syn4.2.3\Southern Networks\Validation\820095 Botley\820095_BOTLEY_APPROVED.MDB</t>
  </si>
  <si>
    <t>820095 Botley</t>
  </si>
  <si>
    <t>11/28/2007 10:41:55</t>
  </si>
  <si>
    <t>03/06/2008 12:24</t>
  </si>
  <si>
    <t>01/24/2015 00:56:54</t>
  </si>
  <si>
    <t>\\scotia.sgngroup.net\dfs\shared\Syn4.2.3\Southern Networks\Validation\820095 Botley\820095_BOTLEY_FY1.MDB</t>
  </si>
  <si>
    <t>820095_BOTLEY_FY1.MDB</t>
  </si>
  <si>
    <t>03/17/2008 09:35:41</t>
  </si>
  <si>
    <t>04/08/2008 17:41</t>
  </si>
  <si>
    <t>01/24/2015 00:56:55</t>
  </si>
  <si>
    <t>\\scotia.sgngroup.net\dfs\shared\Syn4.2.3\Southern Networks\Validation\820095 Botley\820095_BOTLEY_FY5.MDB</t>
  </si>
  <si>
    <t>03/17/2008 13:37:09</t>
  </si>
  <si>
    <t>03/18/2008 15:56:50</t>
  </si>
  <si>
    <t>\\scotia.sgngroup.net\dfs\shared\Syn4.2.3\Southern Networks\Validation\820095 Botley\820095_BOTLEY_VALIDATED.MDB</t>
  </si>
  <si>
    <t>11/28/2007 08:51:57</t>
  </si>
  <si>
    <t>12/03/2007 09:10</t>
  </si>
  <si>
    <t>01/24/2015 00:56:56</t>
  </si>
  <si>
    <t>\\scotia.sgngroup.net\dfs\shared\Syn4.2.3\Southern Networks\Validation\820099 Stalbridge\820099_STALBRIDGE_approved.MDB</t>
  </si>
  <si>
    <t>820099 Stalbridge</t>
  </si>
  <si>
    <t>06/07/2013 11:40</t>
  </si>
  <si>
    <t>06/07/2013 13:00</t>
  </si>
  <si>
    <t>\\scotia.sgngroup.net\dfs\shared\Syn4.2.3\Southern Networks\Validation\820099 Stalbridge\820099_STALBRIDGE_FY1.MDB</t>
  </si>
  <si>
    <t>06/07/2013 13:01</t>
  </si>
  <si>
    <t>06/10/2013 12:57</t>
  </si>
  <si>
    <t>01/24/2015 00:56:57</t>
  </si>
  <si>
    <t>\\scotia.sgngroup.net\dfs\shared\Syn4.2.3\Southern Networks\Validation\820099 Stalbridge\820099_STALBRIDGE_FY5.MDB</t>
  </si>
  <si>
    <t>06/07/2013 13:02</t>
  </si>
  <si>
    <t>\\scotia.sgngroup.net\dfs\shared\Syn4.2.3\Southern Networks\Validation\820103 Hedge End\820103 - Hedge End - 2AM.MDB</t>
  </si>
  <si>
    <t>820103 - Hedge End - 2AM.MDB</t>
  </si>
  <si>
    <t>820103 Hedge End</t>
  </si>
  <si>
    <t>06/14/2011 11:06:45</t>
  </si>
  <si>
    <t>06/14/2011 15:33:03</t>
  </si>
  <si>
    <t>01/24/2015 00:56:58</t>
  </si>
  <si>
    <t>\\scotia.sgngroup.net\dfs\shared\Syn4.2.3\Southern Networks\Validation\820104 Bursledon\820104 BURSLEDON APPROVED.MDB</t>
  </si>
  <si>
    <t>820104 BURSLEDON APPROVED.MDB</t>
  </si>
  <si>
    <t>820104 Bursledon</t>
  </si>
  <si>
    <t>09/20/2007 09:55:34</t>
  </si>
  <si>
    <t>09/21/2007 10:25:33</t>
  </si>
  <si>
    <t>01/24/2015 00:56:59</t>
  </si>
  <si>
    <t>\\scotia.sgngroup.net\dfs\shared\Syn4.2.3\Southern Networks\Validation\820104 Bursledon\820104 BURSLEDON FY1 35mbar.MDB</t>
  </si>
  <si>
    <t>820104 BURSLEDON FY1 35mbar.MDB</t>
  </si>
  <si>
    <t>10/15/2007 10:07:58</t>
  </si>
  <si>
    <t>10/16/2007 15:51:21</t>
  </si>
  <si>
    <t>01/24/2015 00:57:00</t>
  </si>
  <si>
    <t>\\scotia.sgngroup.net\dfs\shared\Syn4.2.3\Southern Networks\Validation\820104 Bursledon\820104 BURSLEDON FY1.MDB</t>
  </si>
  <si>
    <t>820104 BURSLEDON FY1.MDB</t>
  </si>
  <si>
    <t>09/20/2007 09:56:01</t>
  </si>
  <si>
    <t>10/15/2007 10:56:43</t>
  </si>
  <si>
    <t>\\scotia.sgngroup.net\dfs\shared\Syn4.2.3\Southern Networks\Validation\820104 Bursledon\820104 BURSLEDON FY5.MDB</t>
  </si>
  <si>
    <t>820104 BURSLEDON FY5.MDB</t>
  </si>
  <si>
    <t>09/20/2007 09:56:27</t>
  </si>
  <si>
    <t>09/26/2007 11:54:46</t>
  </si>
  <si>
    <t>01/24/2015 00:57:01</t>
  </si>
  <si>
    <t>\\scotia.sgngroup.net\dfs\shared\Syn4.2.3\Southern Networks\Validation\820104 Bursledon\820104 BURSLEDON PREVAL.MDB</t>
  </si>
  <si>
    <t>820104 BURSLEDON PREVAL.MDB</t>
  </si>
  <si>
    <t>09/19/2007 09:34:58</t>
  </si>
  <si>
    <t>09/19/2007 09:35:05</t>
  </si>
  <si>
    <t>01/24/2015 00:57:02</t>
  </si>
  <si>
    <t>\\scotia.sgngroup.net\dfs\shared\Syn4.2.3\Southern Networks\Validation\820104 Bursledon\820104 BURSLEDON VALIDATED.MDB</t>
  </si>
  <si>
    <t>820104 BURSLEDON VALIDATED.MDB</t>
  </si>
  <si>
    <t>09/19/2007 09:35:45</t>
  </si>
  <si>
    <t>09/26/2007 10:27:26</t>
  </si>
  <si>
    <t>\\scotia.sgngroup.net\dfs\shared\Syn4.2.3\Southern Networks\Validation\820107 Gillingham\820107 - Gillingham - Approved.MDB</t>
  </si>
  <si>
    <t>820107 Gillingham</t>
  </si>
  <si>
    <t>01/10/2013 08:54</t>
  </si>
  <si>
    <t>01/10/2013 15:33</t>
  </si>
  <si>
    <t>01/24/2015 00:57:03</t>
  </si>
  <si>
    <t>\\scotia.sgngroup.net\dfs\shared\Syn4.2.3\Southern Networks\Validation\820107 Gillingham\820107 - Gillingham - FY1.MDB</t>
  </si>
  <si>
    <t>01/10/2013 15:34</t>
  </si>
  <si>
    <t>03/18/2013 11:22:11</t>
  </si>
  <si>
    <t>01/24/2015 00:57:04</t>
  </si>
  <si>
    <t>\\scotia.sgngroup.net\dfs\shared\Syn4.2.3\Southern Networks\Validation\820107 Gillingham\820107 - Gillingham - FY5.MDB</t>
  </si>
  <si>
    <t>01/17/2013 14:35:28</t>
  </si>
  <si>
    <t>03/18/2013 11:23:43</t>
  </si>
  <si>
    <t>\\scotia.sgngroup.net\dfs\shared\Syn4.2.3\Southern Networks\Validation\820108 MILFORD ON SEA\820108_MILFORD_ON_SEA_Approved.MDB</t>
  </si>
  <si>
    <t>820108 MILFORD ON SEA</t>
  </si>
  <si>
    <t>03/20/2013 12:43:05</t>
  </si>
  <si>
    <t>01/24/2015 00:57:05</t>
  </si>
  <si>
    <t>\\scotia.sgngroup.net\dfs\shared\Syn4.2.3\Southern Networks\Validation\820108 MILFORD ON SEA\820108_MILFORD_ON_SEA_CBM.MDB</t>
  </si>
  <si>
    <t>03/21/2013 10:46:05</t>
  </si>
  <si>
    <t>\\scotia.sgngroup.net\dfs\shared\Syn4.2.3\Southern Networks\Validation\820108 MILFORD ON SEA\820108_MILFORD_ON_SEA_FY1.MDB</t>
  </si>
  <si>
    <t>03/20/2013 12:44:17</t>
  </si>
  <si>
    <t>03/21/2013 10:34:23</t>
  </si>
  <si>
    <t>01/24/2015 00:57:06</t>
  </si>
  <si>
    <t>\\scotia.sgngroup.net\dfs\shared\Syn4.2.3\Southern Networks\Validation\820108 MILFORD ON SEA\820108_MILFORD_ON_SEA_FY5.MDB</t>
  </si>
  <si>
    <t>03/20/2013 14:43:45</t>
  </si>
  <si>
    <t>03/20/2013 15:50:44</t>
  </si>
  <si>
    <t>\\scotia.sgngroup.net\dfs\shared\Syn4.2.3\Southern Networks\Validation\820108 MILFORD ON SEA\820108_MILFORD_ON_SEA_SHIFTED.MDB</t>
  </si>
  <si>
    <t>820108_MILFORD_ON_SEA_SHIFTED.MDB</t>
  </si>
  <si>
    <t>03/14/2013 14:49:47</t>
  </si>
  <si>
    <t>03/14/2013 14:49:52</t>
  </si>
  <si>
    <t>01/24/2015 00:57:07</t>
  </si>
  <si>
    <t>\\scotia.sgngroup.net\dfs\shared\Syn4.2.3\Southern Networks\Validation\820108 MILFORD ON SEA\820108_MILFORD_ON_SEA_Validated.MDB</t>
  </si>
  <si>
    <t>03/20/2013 12:38:30</t>
  </si>
  <si>
    <t>03/20/2013 16:40:42</t>
  </si>
  <si>
    <t>\\scotia.sgngroup.net\dfs\shared\Syn4.2.3\Southern Networks\Validation\820116 Titchfield\820116 Titchfield Approved.MDB</t>
  </si>
  <si>
    <t>820116 Titchfield</t>
  </si>
  <si>
    <t>11/06/2007 11:07</t>
  </si>
  <si>
    <t>11/06/2007 16:13</t>
  </si>
  <si>
    <t>01/24/2015 00:57:08</t>
  </si>
  <si>
    <t>\\scotia.sgngroup.net\dfs\shared\Syn4.2.3\Southern Networks\Validation\820116 Titchfield\820116 Titchfield FY1.MDB</t>
  </si>
  <si>
    <t>820116 Titchfield FY1.MDB</t>
  </si>
  <si>
    <t>01/18/2008 09:43:17</t>
  </si>
  <si>
    <t>03/16/2010 16:59:07</t>
  </si>
  <si>
    <t>01/24/2015 00:57:10</t>
  </si>
  <si>
    <t>\\scotia.sgngroup.net\dfs\shared\Syn4.2.3\Southern Networks\Validation\820116 Titchfield\820116 Titchfield FY5.MDB</t>
  </si>
  <si>
    <t>820116 Titchfield FY5.MDB</t>
  </si>
  <si>
    <t>01/18/2008 09:18:14</t>
  </si>
  <si>
    <t>11/17/2008 15:44:14</t>
  </si>
  <si>
    <t>01/24/2015 00:57:12</t>
  </si>
  <si>
    <t>\\scotia.sgngroup.net\dfs\shared\Syn4.2.3\Southern Networks\Validation\820116 Titchfield\820116 Titchfield Validated.MDB</t>
  </si>
  <si>
    <t>10/30/2007 10:59:03</t>
  </si>
  <si>
    <t>10/28/2008 08:54:00</t>
  </si>
  <si>
    <t>01/24/2015 00:57:13</t>
  </si>
  <si>
    <t>\\scotia.sgngroup.net\dfs\shared\Syn4.2.3\Southern Networks\Validation\820121 Christchurch\820121 Christchurch - PREVAL.MDB</t>
  </si>
  <si>
    <t>820121 Christchurch - PREVAL.MDB</t>
  </si>
  <si>
    <t>820121 Christchurch</t>
  </si>
  <si>
    <t>06/18/2008 14:34:51</t>
  </si>
  <si>
    <t>06/18/2008 14:34:59</t>
  </si>
  <si>
    <t>01/24/2015 00:57:14</t>
  </si>
  <si>
    <t>\\scotia.sgngroup.net\dfs\shared\Syn4.2.3\Southern Networks\Validation\820121 Christchurch\820121 Christchurch - VALIDATED.MDB</t>
  </si>
  <si>
    <t>820121 Christchurch - VALIDATED.MDB</t>
  </si>
  <si>
    <t>06/18/2008 14:38:17</t>
  </si>
  <si>
    <t>06/20/2008 15:52:38</t>
  </si>
  <si>
    <t>01/24/2015 00:57:15</t>
  </si>
  <si>
    <t>\\scotia.sgngroup.net\dfs\shared\Syn4.2.3\Southern Networks\Validation\820121 Christchurch\820121 Christchurch_Approved.MDB</t>
  </si>
  <si>
    <t>820121 Christchurch_Approved.MDB</t>
  </si>
  <si>
    <t>01/09/2009 08:50</t>
  </si>
  <si>
    <t>01/09/2009 10:55</t>
  </si>
  <si>
    <t>01/24/2015 00:57:17</t>
  </si>
  <si>
    <t>\\scotia.sgngroup.net\dfs\shared\Syn4.2.3\Southern Networks\Validation\820121 Christchurch\820121 Christchurch_Fy1.MDB</t>
  </si>
  <si>
    <t>820121 Christchurch_Fy1.MDB</t>
  </si>
  <si>
    <t>01/09/2009 14:13</t>
  </si>
  <si>
    <t>02/09/2009 11:04</t>
  </si>
  <si>
    <t>01/24/2015 00:57:18</t>
  </si>
  <si>
    <t>\\scotia.sgngroup.net\dfs\shared\Syn4.2.3\Southern Networks\Validation\820121 Christchurch\820121 Christchurch_Fy5.MDB</t>
  </si>
  <si>
    <t>820121 Christchurch_Fy5.MDB</t>
  </si>
  <si>
    <t>01/27/2009 11:41:24</t>
  </si>
  <si>
    <t>02/09/2009 11:45</t>
  </si>
  <si>
    <t>01/24/2015 00:57:19</t>
  </si>
  <si>
    <t>\\scotia.sgngroup.net\dfs\shared\Syn4.2.3\Southern Networks\Validation\820124 Portsmouth Central\820124 Portsmouth Central - APPROVED.MDB</t>
  </si>
  <si>
    <t>820124 Portsmouth Central - APPROVED.MDB</t>
  </si>
  <si>
    <t>820124 Portsmouth Central</t>
  </si>
  <si>
    <t>11/04/2008 15:47</t>
  </si>
  <si>
    <t>11/04/2008 16:27</t>
  </si>
  <si>
    <t>01/24/2015 00:57:23</t>
  </si>
  <si>
    <t>\\scotia.sgngroup.net\dfs\shared\Syn4.2.3\Southern Networks\Validation\820124 Portsmouth Central\820124 Portsmouth Central - FY1.MDB</t>
  </si>
  <si>
    <t>820124 Portsmouth Central - FY1.MDB</t>
  </si>
  <si>
    <t>12/05/2008 10:17</t>
  </si>
  <si>
    <t>01/24/2015 00:57:24</t>
  </si>
  <si>
    <t>\\scotia.sgngroup.net\dfs\shared\Syn4.2.3\Southern Networks\Validation\820124 Portsmouth Central\820124 Portsmouth Central - FY5.MDB</t>
  </si>
  <si>
    <t>820124 Portsmouth Central - FY5.MDB</t>
  </si>
  <si>
    <t>11/12/2008 09:49</t>
  </si>
  <si>
    <t>12/05/2008 12:35</t>
  </si>
  <si>
    <t>01/24/2015 00:57:26</t>
  </si>
  <si>
    <t>\\scotia.sgngroup.net\dfs\shared\Syn4.2.3\Southern Networks\Validation\820124 Portsmouth Central\820124 Portsmouth Central - PREVAL.MDB</t>
  </si>
  <si>
    <t>820124 Portsmouth Central - PREVAL.MDB</t>
  </si>
  <si>
    <t>05/15/2008 14:53:21</t>
  </si>
  <si>
    <t>05/15/2008 16:48:23</t>
  </si>
  <si>
    <t>01/24/2015 00:57:27</t>
  </si>
  <si>
    <t>\\scotia.sgngroup.net\dfs\shared\Syn4.2.3\Southern Networks\Validation\820124 Portsmouth Central\820124 Portsmouth Central - VALIDATED.MDB</t>
  </si>
  <si>
    <t>820124 Portsmouth Central - VALIDATED.MDB</t>
  </si>
  <si>
    <t>05/15/2008 16:48:31</t>
  </si>
  <si>
    <t>05/22/2008 10:35:32</t>
  </si>
  <si>
    <t>01/24/2015 00:57:28</t>
  </si>
  <si>
    <t>\\scotia.sgngroup.net\dfs\shared\Syn4.2.3\Southern Networks\Validation\820128- Beaminster\820128_BEAMINSTER_FY0.MDB</t>
  </si>
  <si>
    <t>820128- Beaminster</t>
  </si>
  <si>
    <t>12/17/2013 09:41:28</t>
  </si>
  <si>
    <t>02/20/2014 10:15:06</t>
  </si>
  <si>
    <t>01/24/2015 00:57:29</t>
  </si>
  <si>
    <t>\\scotia.sgngroup.net\dfs\shared\Syn4.2.3\Southern Networks\Validation\820128- Beaminster\820128_BEAMINSTER_FY1.MDB</t>
  </si>
  <si>
    <t>12/17/2013 09:41:58</t>
  </si>
  <si>
    <t>02/20/2014 10:14:27</t>
  </si>
  <si>
    <t>01/24/2015 00:57:30</t>
  </si>
  <si>
    <t>\\scotia.sgngroup.net\dfs\shared\Syn4.2.3\Southern Networks\Validation\820128- Beaminster\820128_BEAMINSTER_FY5.MDB</t>
  </si>
  <si>
    <t>02/20/2014 10:15:30</t>
  </si>
  <si>
    <t>02/20/2014 10:26:13</t>
  </si>
  <si>
    <t>\\scotia.sgngroup.net\dfs\shared\Syn4.2.3\Southern Networks\Validation\820136 Ashley Heath\820136_ASHLEY HEATH_2AM RUN.MDB</t>
  </si>
  <si>
    <t>820136_ASHLEY HEATH_2AM RUN.MDB</t>
  </si>
  <si>
    <t>820136 Ashley Heath</t>
  </si>
  <si>
    <t>10/18/2012 09:51:15</t>
  </si>
  <si>
    <t>10/18/2012 12:05:16</t>
  </si>
  <si>
    <t>01/24/2015 00:57:35</t>
  </si>
  <si>
    <t>\\scotia.sgngroup.net\dfs\shared\Syn4.2.3\Southern Networks\Validation\820136 Ashley Heath\820136_ASHLEY HEATH_PREVAL.MDB</t>
  </si>
  <si>
    <t>820136_ASHLEY HEATH_PREVAL.MDB</t>
  </si>
  <si>
    <t>10/17/2012 16:31:14</t>
  </si>
  <si>
    <t>10/18/2012 09:49:24</t>
  </si>
  <si>
    <t>01/24/2015 00:57:36</t>
  </si>
  <si>
    <t>\\scotia.sgngroup.net\dfs\shared\Syn4.2.3\Southern Networks\Validation\820136 Ashley Heath\Approved\820136_ASHLEY HEATH_APPROVED.MDB</t>
  </si>
  <si>
    <t>02/15/2013 15:41:35</t>
  </si>
  <si>
    <t>\\scotia.sgngroup.net\dfs\shared\Syn4.2.3\Southern Networks\Validation\820136 Ashley Heath\CBM\820136_ASHLEY HEATH_CBM_10-12.MDB</t>
  </si>
  <si>
    <t>02/15/2013 15:41:45</t>
  </si>
  <si>
    <t>01/24/2015 00:57:37</t>
  </si>
  <si>
    <t>\\scotia.sgngroup.net\dfs\shared\Syn4.2.3\Southern Networks\Validation\820136 Ashley Heath\FY1\820136_ASHLEY HEATH_FY1.MDB</t>
  </si>
  <si>
    <t>02/15/2013 15:41:55</t>
  </si>
  <si>
    <t>02/15/2013 15:34:51</t>
  </si>
  <si>
    <t>01/24/2015 00:57:38</t>
  </si>
  <si>
    <t>\\scotia.sgngroup.net\dfs\shared\Syn4.2.3\Southern Networks\Validation\820136 Ashley Heath\FY5\820136_ASHLEY HEATH_FY5.MDB</t>
  </si>
  <si>
    <t>02/15/2013 15:41:24</t>
  </si>
  <si>
    <t>02/14/2013 16:08:52</t>
  </si>
  <si>
    <t>\\scotia.sgngroup.net\dfs\shared\Syn4.2.3\Southern Networks\Validation\820154 Verwood\820154_VERWOOD_2AM RUN.MDB</t>
  </si>
  <si>
    <t>820154_VERWOOD_2AM RUN.MDB</t>
  </si>
  <si>
    <t>820154 Verwood</t>
  </si>
  <si>
    <t>10/09/2012 16:25</t>
  </si>
  <si>
    <t>10/09/2012 16:41</t>
  </si>
  <si>
    <t>01/24/2015 00:57:39</t>
  </si>
  <si>
    <t>\\scotia.sgngroup.net\dfs\shared\Syn4.2.3\Southern Networks\Validation\820154 Verwood\820154_VERWOOD_PRE VAL.MDB</t>
  </si>
  <si>
    <t>820154_VERWOOD_PRE VAL.MDB</t>
  </si>
  <si>
    <t>07/31/2012 09:03:54</t>
  </si>
  <si>
    <t>10/08/2012 10:19</t>
  </si>
  <si>
    <t>01/24/2015 00:57:40</t>
  </si>
  <si>
    <t>\\scotia.sgngroup.net\dfs\shared\Syn4.2.3\Southern Networks\Validation\820154 Verwood\Approved\820154_VERWOOD_Approved.MDB</t>
  </si>
  <si>
    <t>10/10/2012 17:00</t>
  </si>
  <si>
    <t>\\scotia.sgngroup.net\dfs\shared\Syn4.2.3\Southern Networks\Validation\820154 Verwood\CBM\820154_VERWOOD_CBM_10-12.MDB</t>
  </si>
  <si>
    <t>01/24/2015 00:57:41</t>
  </si>
  <si>
    <t>\\scotia.sgngroup.net\dfs\shared\Syn4.2.3\Southern Networks\Validation\820154 Verwood\FY1\820154_VERWOOD_FY1.MDB</t>
  </si>
  <si>
    <t>10/11/2012 10:23</t>
  </si>
  <si>
    <t>04/18/2013 14:19:54</t>
  </si>
  <si>
    <t>\\scotia.sgngroup.net\dfs\shared\Syn4.2.3\Southern Networks\Validation\820154 Verwood\FY5\820154_VERWOOD_FY5.MDB</t>
  </si>
  <si>
    <t>10/11/2012 11:07</t>
  </si>
  <si>
    <t>04/17/2013 16:42:00</t>
  </si>
  <si>
    <t>01/24/2015 00:57:42</t>
  </si>
  <si>
    <t>\\scotia.sgngroup.net\dfs\shared\Syn4.2.3\Southern Networks\Validation\820154 Verwood\Validation\820154_VERWOOD_Validation.MDB</t>
  </si>
  <si>
    <t>10/10/2012 16:33</t>
  </si>
  <si>
    <t>01/24/2015 00:57:43</t>
  </si>
  <si>
    <t>\\scotia.sgngroup.net\dfs\shared\Syn4.2.3\Southern Networks\Validation\820156 Bulford\820156 Bulford FY0.MDB</t>
  </si>
  <si>
    <t>820156 Bulford FY0.MDB</t>
  </si>
  <si>
    <t>820156 Bulford</t>
  </si>
  <si>
    <t>11/22/2013 14:19:47</t>
  </si>
  <si>
    <t>12/17/2013 15:34:46</t>
  </si>
  <si>
    <t>\\scotia.sgngroup.net\dfs\shared\Syn4.2.3\Southern Networks\Validation\820156 Bulford\820156 Bulford FY1.MDB</t>
  </si>
  <si>
    <t>11/22/2013 14:22:15</t>
  </si>
  <si>
    <t>12/17/2013 15:23:25</t>
  </si>
  <si>
    <t>01/24/2015 00:57:44</t>
  </si>
  <si>
    <t>\\scotia.sgngroup.net\dfs\shared\Syn4.2.3\Southern Networks\Validation\820156 Bulford\820156 Bulford FY5.MDB</t>
  </si>
  <si>
    <t>11/22/2013 14:24:29</t>
  </si>
  <si>
    <t>12/17/2013 15:36:55</t>
  </si>
  <si>
    <t>\\scotia.sgngroup.net\dfs\shared\Syn4.2.3\Southern Networks\Validation\820161 West Wellow\820161_West Wellow_CBM_06-11-14.MDB</t>
  </si>
  <si>
    <t>820161_West Wellow_CBM_06-11-14.MDB</t>
  </si>
  <si>
    <t>820161 West Wellow</t>
  </si>
  <si>
    <t>11/06/2014 14:00</t>
  </si>
  <si>
    <t>01/24/2015 00:57:45</t>
  </si>
  <si>
    <t>\\scotia.sgngroup.net\dfs\shared\Syn4.2.3\Southern Networks\Validation\820161 West Wellow\820161_West Wellow_FY1.MDB</t>
  </si>
  <si>
    <t>11/06/2014 14:03</t>
  </si>
  <si>
    <t>01/29/2015 12:16:44</t>
  </si>
  <si>
    <t>\\scotia.sgngroup.net\dfs\shared\Syn4.2.3\Southern Networks\Validation\820161 West Wellow\820161_West Wellow_FY5.MDB</t>
  </si>
  <si>
    <t>01/29/2015 12:17:10</t>
  </si>
  <si>
    <t>\\scotia.sgngroup.net\dfs\shared\Syn4.2.3\Southern Networks\Validation\820164 Bransgore\820164_Bransgore_CBM_13-11-14.MDB</t>
  </si>
  <si>
    <t>820164_Bransgore_CBM_13-11-14.MDB</t>
  </si>
  <si>
    <t>820164 Bransgore</t>
  </si>
  <si>
    <t>11/13/2014 14:16:17</t>
  </si>
  <si>
    <t>11/13/2014 16:50:12</t>
  </si>
  <si>
    <t>01/24/2015 00:57:46</t>
  </si>
  <si>
    <t>\\scotia.sgngroup.net\dfs\shared\Syn4.2.3\Southern Networks\Validation\820164 Bransgore\820164_Bransgore_FY1.MDB</t>
  </si>
  <si>
    <t>11/13/2014 13:56:31</t>
  </si>
  <si>
    <t>11/13/2014 16:38:24</t>
  </si>
  <si>
    <t>\\scotia.sgngroup.net\dfs\shared\Syn4.2.3\Southern Networks\Validation\820164 Bransgore\820164_Bransgore_FY5.MDB</t>
  </si>
  <si>
    <t>11/13/2014 13:56:50</t>
  </si>
  <si>
    <t>11/13/2014 16:38:34</t>
  </si>
  <si>
    <t>01/29/2015 10:51:37</t>
  </si>
  <si>
    <t>\\scotia.sgngroup.net\dfs\shared\Syn4.2.3\Southern Networks\Validation\820165 Durrington\820165 Durrington_FY0.MDB</t>
  </si>
  <si>
    <t>820165 Durrington</t>
  </si>
  <si>
    <t>12/05/2013 16:37</t>
  </si>
  <si>
    <t>01/21/2014 13:28:31</t>
  </si>
  <si>
    <t>01/24/2015 00:57:47</t>
  </si>
  <si>
    <t>\\scotia.sgngroup.net\dfs\shared\Syn4.2.3\Southern Networks\Validation\820165 Durrington\820165 Durrington_FY1.MDB</t>
  </si>
  <si>
    <t>12/06/2013 09:09</t>
  </si>
  <si>
    <t>01/21/2014 17:00:02</t>
  </si>
  <si>
    <t>01/24/2015 00:57:48</t>
  </si>
  <si>
    <t>\\scotia.sgngroup.net\dfs\shared\Syn4.2.3\Southern Networks\Validation\820165 Durrington\820165 Durrington_FY5.MDB</t>
  </si>
  <si>
    <t>01/21/2014 13:34:52</t>
  </si>
  <si>
    <t>01/21/2014 17:01:52</t>
  </si>
  <si>
    <t>\\scotia.sgngroup.net\dfs\shared\Syn4.2.3\Southern Networks\Validation\820178 Tangmere\820178 Tangmere FY0.MDB</t>
  </si>
  <si>
    <t>820178 Tangmere FY0.MDB</t>
  </si>
  <si>
    <t>820178 Tangmere</t>
  </si>
  <si>
    <t>11/25/2013 16:08:54</t>
  </si>
  <si>
    <t>12/12/2013 15:41</t>
  </si>
  <si>
    <t>01/24/2015 00:57:49</t>
  </si>
  <si>
    <t>\\scotia.sgngroup.net\dfs\shared\Syn4.2.3\Southern Networks\Validation\820178 Tangmere\820178 Tangmere FY1.MDB</t>
  </si>
  <si>
    <t>11/26/2013 14:15:52</t>
  </si>
  <si>
    <t>12/12/2013 15:49</t>
  </si>
  <si>
    <t>01/24/2015 00:57:50</t>
  </si>
  <si>
    <t>\\scotia.sgngroup.net\dfs\shared\Syn4.2.3\Southern Networks\Validation\820178 Tangmere\820178 Tangmere FY5.MDB</t>
  </si>
  <si>
    <t>11/26/2013 14:43:23</t>
  </si>
  <si>
    <t>12/12/2013 15:50</t>
  </si>
  <si>
    <t>\\scotia.sgngroup.net\dfs\shared\Syn4.2.3\Southern Networks\Validation\820612 Bere Regis\820612_BERE_REGIS_FY0.MDB</t>
  </si>
  <si>
    <t>820612_BERE_REGIS_FY0.MDB</t>
  </si>
  <si>
    <t>820612 Bere Regis</t>
  </si>
  <si>
    <t>12/05/2013 08:31</t>
  </si>
  <si>
    <t>12/05/2013 08:32</t>
  </si>
  <si>
    <t>01/24/2015 00:57:52</t>
  </si>
  <si>
    <t>\\scotia.sgngroup.net\dfs\shared\Syn4.2.3\Southern Networks\Validation\820612 Bere Regis\820612_BERE_REGIS_FY1.MDB</t>
  </si>
  <si>
    <t>12/05/2013 08:41</t>
  </si>
  <si>
    <t>12/05/2013 10:16</t>
  </si>
  <si>
    <t>\\scotia.sgngroup.net\dfs\shared\Syn4.2.3\Southern Networks\Validation\820612 Bere Regis\820612_BERE_REGIS_FY5.MDB</t>
  </si>
  <si>
    <t>\\scotia.sgngroup.net\dfs\shared\Syn4.2.3\Southern Networks\Validation\820617 Puddletown\FY1\820617 - PUDDLETOWN - FY1.MDB</t>
  </si>
  <si>
    <t>820617 - PUDDLETOWN - FY1.MDB</t>
  </si>
  <si>
    <t>820617 Puddletown</t>
  </si>
  <si>
    <t>08/13/2010 13:17:15</t>
  </si>
  <si>
    <t>08/13/2010 15:46:16</t>
  </si>
  <si>
    <t>01/24/2015 00:57:53</t>
  </si>
  <si>
    <t>\\scotia.sgngroup.net\dfs\shared\Syn4.2.3\Southern Networks\Validation\820617 Puddletown\FY5\820617 - PUDDLETOWN - FY5.MDB</t>
  </si>
  <si>
    <t>820617 - PUDDLETOWN - FY5.MDB</t>
  </si>
  <si>
    <t>08/13/2010 16:01:22</t>
  </si>
  <si>
    <t>08/13/2010 16:03:11</t>
  </si>
  <si>
    <t>\\scotia.sgngroup.net\dfs\shared\Syn4.2.3\Southern Networks\Validation\820617 Puddletown\VALIDATION\820617 - PUDDLETOWN - VALIDATION.MDB</t>
  </si>
  <si>
    <t>820617 - PUDDLETOWN - VALIDATION.MDB</t>
  </si>
  <si>
    <t>08/13/2010 16:03:24</t>
  </si>
  <si>
    <t>08/13/2010 16:04:44</t>
  </si>
  <si>
    <t>01/24/2015 00:57:54</t>
  </si>
  <si>
    <t>\\scotia.sgngroup.net\dfs\shared\Syn4.2.3\Southern Networks\Validation\821080 Bournemouth\821080_BOURNEMOUTH_APPROVED.MDB</t>
  </si>
  <si>
    <t>821080_BOURNEMOUTH_APPROVED.MDB</t>
  </si>
  <si>
    <t>821080 Bournemouth</t>
  </si>
  <si>
    <t>07/07/2009 14:57</t>
  </si>
  <si>
    <t>07/21/2009 15:40:58</t>
  </si>
  <si>
    <t>01/24/2015 00:57:58</t>
  </si>
  <si>
    <t>\\scotia.sgngroup.net\dfs\shared\Syn4.2.3\Southern Networks\Validation\821080 Bournemouth\821080_BOURNEMOUTH_FY1.MDB</t>
  </si>
  <si>
    <t>821080_BOURNEMOUTH_FY1.MDB</t>
  </si>
  <si>
    <t>07/13/2009 14:28:32</t>
  </si>
  <si>
    <t>04/21/2011 15:57:32</t>
  </si>
  <si>
    <t>01/24/2015 00:58:01</t>
  </si>
  <si>
    <t>\\scotia.sgngroup.net\dfs\shared\Syn4.2.3\Southern Networks\Validation\821080 Bournemouth\821080_BOURNEMOUTH_FY1v_lookup.MDB</t>
  </si>
  <si>
    <t>821080_BOURNEMOUTH_FY1v_lookup.MDB</t>
  </si>
  <si>
    <t>04/19/2011 17:04:30</t>
  </si>
  <si>
    <t>04/20/2011 12:10:08</t>
  </si>
  <si>
    <t>01/24/2015 00:58:10</t>
  </si>
  <si>
    <t>\\scotia.sgngroup.net\dfs\shared\Syn4.2.3\Southern Networks\Validation\821080 Bournemouth\821080_BOURNEMOUTH_FY1_NEW.MDB</t>
  </si>
  <si>
    <t>821080_BOURNEMOUTH_FY1_NEW.MDB</t>
  </si>
  <si>
    <t>03/16/2012 13:15:40</t>
  </si>
  <si>
    <t>03/20/2012 16:10:55</t>
  </si>
  <si>
    <t>01/24/2015 00:58:08</t>
  </si>
  <si>
    <t>\\scotia.sgngroup.net\dfs\shared\Syn4.2.3\Southern Networks\Validation\821080 Bournemouth\821080_BOURNEMOUTH_FY5.MDB</t>
  </si>
  <si>
    <t>11/06/2009 14:01</t>
  </si>
  <si>
    <t>02/24/2010 15:54:40</t>
  </si>
  <si>
    <t>01/24/2015 00:58:13</t>
  </si>
  <si>
    <t>\\scotia.sgngroup.net\dfs\shared\Syn4.2.3\Southern Networks\Validation\821080 Bournemouth\821080_BOURNEMOUTH_VALIDATED.MDB</t>
  </si>
  <si>
    <t>821080_BOURNEMOUTH_VALIDATED.MDB</t>
  </si>
  <si>
    <t>05/19/2009 08:45:16</t>
  </si>
  <si>
    <t>06/03/2009 09:21</t>
  </si>
  <si>
    <t>01/24/2015 00:58:16</t>
  </si>
  <si>
    <t>\\scotia.sgngroup.net\dfs\shared\Syn4.2.3\Southern Networks\Validation\821080 Bournemouth\Replacement Projects.MDB</t>
  </si>
  <si>
    <t>Replacement Projects.MDB</t>
  </si>
  <si>
    <t>04/18/2011 16:03:55</t>
  </si>
  <si>
    <t>04/18/2011 16:03:59</t>
  </si>
  <si>
    <t>01/24/2015 00:58:18</t>
  </si>
  <si>
    <t>\\scotia.sgngroup.net\dfs\shared\Syn4.2.3\Southern Networks\Validation\821102_Portswood_Shirley\821102_Portswood_Shirley_Approved.MDB</t>
  </si>
  <si>
    <t>821102_Portswood_Shirley_Approved.MDB</t>
  </si>
  <si>
    <t>821102_Portswood_Shirley</t>
  </si>
  <si>
    <t>01/09/2009 13:39</t>
  </si>
  <si>
    <t>01/13/2009 09:59:06</t>
  </si>
  <si>
    <t>01/24/2015 00:58:21</t>
  </si>
  <si>
    <t>\\scotia.sgngroup.net\dfs\shared\Syn4.2.3\Southern Networks\Validation\821102_Portswood_Shirley\821102_PORTSWOOD_SHIRLEY_FY1.MDB</t>
  </si>
  <si>
    <t>01/15/2009 08:54:23</t>
  </si>
  <si>
    <t>03/31/2009 10:48:21</t>
  </si>
  <si>
    <t>01/24/2015 00:58:24</t>
  </si>
  <si>
    <t>\\scotia.sgngroup.net\dfs\shared\Syn4.2.3\Southern Networks\Validation\821102_Portswood_Shirley\821102_PORTSWOOD_SHIRLEY_FY5.MDB</t>
  </si>
  <si>
    <t>03/30/2009 16:40:24</t>
  </si>
  <si>
    <t>03/31/2009 10:55:22</t>
  </si>
  <si>
    <t>01/24/2015 00:58:27</t>
  </si>
  <si>
    <t>\\scotia.sgngroup.net\dfs\shared\Syn4.2.3\Southern Networks\Validation\821102_Portswood_Shirley\821102_Portswood_Shirley_Validated.MDB</t>
  </si>
  <si>
    <t>05/22/2008 08:58:11</t>
  </si>
  <si>
    <t>05/27/2008 13:13:16</t>
  </si>
  <si>
    <t>01/24/2015 00:58:29</t>
  </si>
  <si>
    <t>\\scotia.sgngroup.net\dfs\shared\Syn4.2.3\Southern Networks\Validation\821212 Worthy Down\821212_WORTHY_DOWN_FY0.MDB</t>
  </si>
  <si>
    <t>821212 Worthy Down</t>
  </si>
  <si>
    <t>01/23/2014 11:38:29</t>
  </si>
  <si>
    <t>01/23/2014 11:51:22</t>
  </si>
  <si>
    <t>01/24/2015 00:58:31</t>
  </si>
  <si>
    <t>\\scotia.sgngroup.net\dfs\shared\Syn4.2.3\Southern Networks\Validation\821212 Worthy Down\821212_WORTHY_DOWN_FY1.MDB</t>
  </si>
  <si>
    <t>01/23/2014 12:49:01</t>
  </si>
  <si>
    <t>01/23/2014 12:49:04</t>
  </si>
  <si>
    <t>\\scotia.sgngroup.net\dfs\shared\Syn4.2.3\Southern Networks\Validation\821212 Worthy Down\821212_WORTHY_DOWN_FY5.MDB</t>
  </si>
  <si>
    <t>01/23/2014 16:39:07</t>
  </si>
  <si>
    <t>02/11/2014 14:28</t>
  </si>
  <si>
    <t>01/24/2015 00:58:32</t>
  </si>
  <si>
    <t>\\scotia.sgngroup.net\dfs\shared\Syn4.2.3\Southern Networks\Validation\821227 Orchard Drive\821227_ORCHARD_DRIVE_FY0.MDB</t>
  </si>
  <si>
    <t>821227 Orchard Drive</t>
  </si>
  <si>
    <t>01/14/2014 14:11:23</t>
  </si>
  <si>
    <t>02/11/2014 16:40</t>
  </si>
  <si>
    <t>\\scotia.sgngroup.net\dfs\shared\Syn4.2.3\Southern Networks\Validation\821227 Orchard Drive\821227_ORCHARD_DRIVE_FY1.MDB</t>
  </si>
  <si>
    <t>01/15/2014 11:34:22</t>
  </si>
  <si>
    <t>02/11/2014 16:28</t>
  </si>
  <si>
    <t>01/24/2015 00:58:33</t>
  </si>
  <si>
    <t>\\scotia.sgngroup.net\dfs\shared\Syn4.2.3\Southern Networks\Validation\821227 Orchard Drive\821227_ORCHARD_DRIVE_FY5.MDB</t>
  </si>
  <si>
    <t>01/16/2014 10:12:10</t>
  </si>
  <si>
    <t>01/16/2014 10:12:13</t>
  </si>
  <si>
    <t>\\scotia.sgngroup.net\dfs\shared\Syn4.2.3\Southern Networks\Validation\821248 Everton\Approved\821248_EVERTON_APPROVED.MDB</t>
  </si>
  <si>
    <t>821248 Everton</t>
  </si>
  <si>
    <t>03/23/2012 15:06:23</t>
  </si>
  <si>
    <t>01/24/2015 00:58:34</t>
  </si>
  <si>
    <t>\\scotia.sgngroup.net\dfs\shared\Syn4.2.3\Southern Networks\Validation\821248 Everton\CBM\821248_EVERTON_CBM_11-12.MDB</t>
  </si>
  <si>
    <t>03/23/2012 15:56:04</t>
  </si>
  <si>
    <t>01/24/2015 00:58:35</t>
  </si>
  <si>
    <t>\\scotia.sgngroup.net\dfs\shared\Syn4.2.3\Southern Networks\Validation\821248 Everton\FY1\821248_EVERTON_FY1.MDB</t>
  </si>
  <si>
    <t>01/17/2012 13:33:28</t>
  </si>
  <si>
    <t>03/23/2012 15:56:31</t>
  </si>
  <si>
    <t>\\scotia.sgngroup.net\dfs\shared\Syn4.2.3\Southern Networks\Validation\821248 Everton\FY5\821248_EVERTON_FY5.MDB</t>
  </si>
  <si>
    <t>03/23/2012 15:56:48</t>
  </si>
  <si>
    <t>03/23/2012 15:57:09</t>
  </si>
  <si>
    <t>01/24/2015 00:58:36</t>
  </si>
  <si>
    <t>\\scotia.sgngroup.net\dfs\shared\Syn4.2.3\Southern Networks\Validation\821268 Blandford Camp\821268 Blandford Camp FY0.MDB</t>
  </si>
  <si>
    <t>821268 Blandford Camp FY0.MDB</t>
  </si>
  <si>
    <t>821268 Blandford Camp</t>
  </si>
  <si>
    <t>11/27/2013 10:46:08</t>
  </si>
  <si>
    <t>12/17/2013 11:04:18</t>
  </si>
  <si>
    <t>\\scotia.sgngroup.net\dfs\shared\Syn4.2.3\Southern Networks\Validation\821268 Blandford Camp\821268 Blandford Camp FY1.MDB</t>
  </si>
  <si>
    <t>11/27/2013 11:48:33</t>
  </si>
  <si>
    <t>12/17/2013 11:07:17</t>
  </si>
  <si>
    <t>01/24/2015 00:58:37</t>
  </si>
  <si>
    <t>\\scotia.sgngroup.net\dfs\shared\Syn4.2.3\Southern Networks\Validation\821268 Blandford Camp\821268 Blandford Camp FY5.MDB</t>
  </si>
  <si>
    <t>11/27/2013 11:59:05</t>
  </si>
  <si>
    <t>12/17/2013 11:09:48</t>
  </si>
  <si>
    <t>\\scotia.sgngroup.net\dfs\shared\Syn4.2.3\Southern Networks\Validation\822213 Newchurch\Approved\822213_NEWCHURCH_APPROVED.MDB</t>
  </si>
  <si>
    <t>822213 Newchurch</t>
  </si>
  <si>
    <t>03/28/2012 09:13:47</t>
  </si>
  <si>
    <t>01/24/2015 00:58:38</t>
  </si>
  <si>
    <t>\\scotia.sgngroup.net\dfs\shared\Syn4.2.3\Southern Networks\Validation\822213 Newchurch\CBM\822213_NEWCHURCH_CBM_11-12.MDB</t>
  </si>
  <si>
    <t>03/28/2012 09:14:24</t>
  </si>
  <si>
    <t>\\scotia.sgngroup.net\dfs\shared\Syn4.2.3\Southern Networks\Validation\822213 Newchurch\FY1\822213_NEWCHURCH_FY1.MDB</t>
  </si>
  <si>
    <t>01/18/2012 15:41:36</t>
  </si>
  <si>
    <t>04/25/2012 09:11:09</t>
  </si>
  <si>
    <t>01/24/2015 00:58:39</t>
  </si>
  <si>
    <t>\\scotia.sgngroup.net\dfs\shared\Syn4.2.3\Southern Networks\Validation\822213 Newchurch\FY5\822213_NEWCHURCH_FY5.MDB</t>
  </si>
  <si>
    <t>03/28/2012 09:16:12</t>
  </si>
  <si>
    <t>03/28/2012 09:16:15</t>
  </si>
  <si>
    <t>\\scotia.sgngroup.net\dfs\shared\Syn4.2.3\Southern Networks\Validation\822227 Bosham\822227_Bosham_FY0.MDB</t>
  </si>
  <si>
    <t>822227_Bosham_FY0.MDB</t>
  </si>
  <si>
    <t>822227 Bosham</t>
  </si>
  <si>
    <t>02/05/2014 10:49</t>
  </si>
  <si>
    <t>02/07/2014 13:08</t>
  </si>
  <si>
    <t>01/24/2015 00:58:40</t>
  </si>
  <si>
    <t>\\scotia.sgngroup.net\dfs\shared\Syn4.2.3\Southern Networks\Validation\822227 Bosham\822227_Bosham_FY1.MDB</t>
  </si>
  <si>
    <t>02/05/2014 10:51</t>
  </si>
  <si>
    <t>\\scotia.sgngroup.net\dfs\shared\Syn4.2.3\Southern Networks\Validation\822227 Bosham\822227_Bosham_FY5.MDB</t>
  </si>
  <si>
    <t>02/07/2014 09:32</t>
  </si>
  <si>
    <t>02/07/2014 13:09</t>
  </si>
  <si>
    <t>01/24/2015 00:58:41</t>
  </si>
  <si>
    <t>\\scotia.sgngroup.net\dfs\shared\Syn4.2.3\Southern Networks\Validation\824209 Sturminster Marshall\824209_Sturminster_Marshall_FY5.MDB</t>
  </si>
  <si>
    <t>824209_Sturminster_Marshall_FY5.MDB</t>
  </si>
  <si>
    <t>824209 Sturminster Marshall</t>
  </si>
  <si>
    <t>01/27/2015 16:11:31</t>
  </si>
  <si>
    <t>01/27/2015 16:11:34</t>
  </si>
  <si>
    <t>01/27/2015 18:08:48</t>
  </si>
  <si>
    <t>\\scotia.sgngroup.net\dfs\shared\Syn4.2.3\Southern Networks\Validation\824209 Sturminster Marshall\824209 Sturminster Marshall FY1\824209_Sturminster_Marshall_FY1.MDB</t>
  </si>
  <si>
    <t>824209_Sturminster_Marshall_FY1.MDB</t>
  </si>
  <si>
    <t>01/27/2015 16:11:04</t>
  </si>
  <si>
    <t>01/27/2015 16:11:07</t>
  </si>
  <si>
    <t>02/25/2015 09:26:17</t>
  </si>
  <si>
    <t>824209 Sturminster Marshall FY1</t>
  </si>
  <si>
    <t>\\scotia.sgngroup.net\dfs\shared\Syn4.2.3\Southern Networks\Validation\824229 Larkhill\824229 Larkhill FY0.MDB</t>
  </si>
  <si>
    <t>824229 Larkhill FY0.MDB</t>
  </si>
  <si>
    <t>824229 Larkhill</t>
  </si>
  <si>
    <t>12/11/2013 16:57</t>
  </si>
  <si>
    <t>12/16/2013 10:20:44</t>
  </si>
  <si>
    <t>\\scotia.sgngroup.net\dfs\shared\Syn4.2.3\Southern Networks\Validation\824229 Larkhill\824229 Larkhill FY1.MDB</t>
  </si>
  <si>
    <t>12/16/2013 09:58:52</t>
  </si>
  <si>
    <t>12/16/2013 10:26:50</t>
  </si>
  <si>
    <t>01/24/2015 00:58:42</t>
  </si>
  <si>
    <t>\\scotia.sgngroup.net\dfs\shared\Syn4.2.3\Southern Networks\Validation\824229 Larkhill\824229 Larkhill FY5.MDB</t>
  </si>
  <si>
    <t>12/16/2013 10:09:05</t>
  </si>
  <si>
    <t>12/16/2013 10:28:38</t>
  </si>
  <si>
    <t>\\scotia.sgngroup.net\dfs\shared\Syn4.2.3\Southern Networks\Validation\826209 Lytchett Matravers\826209 Lytchett Matravers FY0.MDB</t>
  </si>
  <si>
    <t>826209 Lytchett Matravers FY0.MDB</t>
  </si>
  <si>
    <t>826209 Lytchett Matravers</t>
  </si>
  <si>
    <t>11/19/2013 15:03:44</t>
  </si>
  <si>
    <t>11/19/2013 15:03:47</t>
  </si>
  <si>
    <t>01/24/2015 00:58:43</t>
  </si>
  <si>
    <t>\\scotia.sgngroup.net\dfs\shared\Syn4.2.3\Southern Networks\Validation\826209 Lytchett Matravers\826209 Lytchett Matravers FY1.MDB</t>
  </si>
  <si>
    <t>11/19/2013 15:08:16</t>
  </si>
  <si>
    <t>12/17/2013 12:41:36</t>
  </si>
  <si>
    <t>\\scotia.sgngroup.net\dfs\shared\Syn4.2.3\Southern Networks\Validation\826209 Lytchett Matravers\826209 Lytchett Matravers FY5.MDB</t>
  </si>
  <si>
    <t>11/19/2013 15:11:14</t>
  </si>
  <si>
    <t>11/19/2013 16:14:53</t>
  </si>
  <si>
    <t>\\scotia.sgngroup.net\dfs\shared\Syn4.2.3\Southern Networks\Validation\827229 New Ward\827229 New Ward Approved.MDB</t>
  </si>
  <si>
    <t>827229 New Ward Approved.MDB</t>
  </si>
  <si>
    <t>827229 New Ward</t>
  </si>
  <si>
    <t>12/24/2014 14:05:35</t>
  </si>
  <si>
    <t>12/24/2014 14:05:38</t>
  </si>
  <si>
    <t>01/24/2015 00:58:44</t>
  </si>
  <si>
    <t>\\scotia.sgngroup.net\dfs\shared\Syn4.2.3\Southern Networks\Validation\827229 New Ward\827229 New Ward FY1.MDB</t>
  </si>
  <si>
    <t>827229 New Ward FY1.MDB</t>
  </si>
  <si>
    <t>12/24/2014 14:07:15</t>
  </si>
  <si>
    <t>12/24/2014 14:07:18</t>
  </si>
  <si>
    <t>02/25/2015 09:36:31</t>
  </si>
  <si>
    <t>\\scotia.sgngroup.net\dfs\shared\Syn4.2.3\Southern Networks\Validation\827229 New Ward\827229 New Ward FY5.MDB</t>
  </si>
  <si>
    <t>827229 New Ward FY5.MDB</t>
  </si>
  <si>
    <t>12/24/2014 14:08:41</t>
  </si>
  <si>
    <t>12/24/2014 14:08:45</t>
  </si>
  <si>
    <t>01/24/2015 00:58:45</t>
  </si>
  <si>
    <t>\\scotia.sgngroup.net\dfs\shared\Syn4.2.3\Southern Networks\Validation\828209 Wool\828209 - WOOL - FY0.MDB</t>
  </si>
  <si>
    <t>828209 - WOOL - FY0.MDB</t>
  </si>
  <si>
    <t>828209 Wool</t>
  </si>
  <si>
    <t>01/30/2015 09:10:12</t>
  </si>
  <si>
    <t>01/30/2015 09:10:16</t>
  </si>
  <si>
    <t>01/30/2015 18:05:16</t>
  </si>
  <si>
    <t>\\scotia.sgngroup.net\dfs\shared\Syn4.2.3\Southern Networks\Validation\828209 Wool\828209 - WOOL - FY1.MDB</t>
  </si>
  <si>
    <t>828209 - WOOL - FY1.MDB</t>
  </si>
  <si>
    <t>01/30/2015 09:10:24</t>
  </si>
  <si>
    <t>01/30/2015 11:31:47</t>
  </si>
  <si>
    <t>02/25/2015 09:43:29</t>
  </si>
  <si>
    <t>\\scotia.sgngroup.net\dfs\shared\Syn4.2.3\Southern Networks\Validation\828209 Wool\828209 - WOOL - FY5.MDB</t>
  </si>
  <si>
    <t>828209 - WOOL - FY5.MDB</t>
  </si>
  <si>
    <t>01/30/2015 09:13:11</t>
  </si>
  <si>
    <t>01/30/2015 09:16:40</t>
  </si>
  <si>
    <t>01/30/2015 18:05:17</t>
  </si>
  <si>
    <t>\\scotia.sgngroup.net\dfs\shared\Syn4.2.3\Southern Networks\Validation\900114 Gravesend\900114_GRAVESEND_Approved.MDB</t>
  </si>
  <si>
    <t>900114_GRAVESEND_Approved.MDB</t>
  </si>
  <si>
    <t>900114 Gravesend</t>
  </si>
  <si>
    <t>03/17/2010 16:17:08</t>
  </si>
  <si>
    <t>03/18/2010 11:03:44</t>
  </si>
  <si>
    <t>01/24/2015 00:58:46</t>
  </si>
  <si>
    <t>\\scotia.sgngroup.net\dfs\shared\Syn4.2.3\Southern Networks\Validation\900114 Gravesend\900114_GRAVESEND_EXPORT.MDB</t>
  </si>
  <si>
    <t>900114_GRAVESEND_EXPORT.MDB</t>
  </si>
  <si>
    <t>02/23/2010 15:30:40</t>
  </si>
  <si>
    <t>02/23/2010 16:58:58</t>
  </si>
  <si>
    <t>01/24/2015 00:58:47</t>
  </si>
  <si>
    <t>\\scotia.sgngroup.net\dfs\shared\Syn4.2.3\Southern Networks\Validation\900114 Gravesend\900114_GRAVESEND_EXPORT_old FY1.MDB</t>
  </si>
  <si>
    <t>900114_GRAVESEND_EXPORT_old FY1.MDB</t>
  </si>
  <si>
    <t>03/29/2010 14:09:36</t>
  </si>
  <si>
    <t>03/29/2010 14:09:45</t>
  </si>
  <si>
    <t>01/24/2015 00:58:48</t>
  </si>
  <si>
    <t>\\scotia.sgngroup.net\dfs\shared\Syn4.2.3\Southern Networks\Validation\900114 Gravesend\900114_GRAVESEND_FY1.MDB</t>
  </si>
  <si>
    <t>900114_GRAVESEND_FY1.MDB</t>
  </si>
  <si>
    <t>03/18/2010 11:13:48</t>
  </si>
  <si>
    <t>10/28/2010 14:34:56</t>
  </si>
  <si>
    <t>01/24/2015 00:58:49</t>
  </si>
  <si>
    <t>\\scotia.sgngroup.net\dfs\shared\Syn4.2.3\Southern Networks\Validation\900114 Gravesend\900114_GRAVESEND_FY5.MDB</t>
  </si>
  <si>
    <t>900114_GRAVESEND_FY5.MDB</t>
  </si>
  <si>
    <t>03/29/2010 10:20:57</t>
  </si>
  <si>
    <t>10/28/2010 16:28:11</t>
  </si>
  <si>
    <t>01/24/2015 00:58:52</t>
  </si>
  <si>
    <t>\\scotia.sgngroup.net\dfs\shared\Syn4.2.3\Southern Networks\Validation\900114 Gravesend\900114_GRAVESEND_Validation.MDB</t>
  </si>
  <si>
    <t>900114_GRAVESEND_Validation.MDB</t>
  </si>
  <si>
    <t>02/24/2010 14:05:27</t>
  </si>
  <si>
    <t>03/17/2010 16:16:49</t>
  </si>
  <si>
    <t>01/24/2015 00:58:54</t>
  </si>
  <si>
    <t>\\scotia.sgngroup.net\dfs\shared\Syn4.2.3\Southern Networks\Validation\900114 Gravesend\POTENTIALS.shp.MDB</t>
  </si>
  <si>
    <t>POTENTIALS.shp.MDB</t>
  </si>
  <si>
    <t>03/26/2010 09:09:58</t>
  </si>
  <si>
    <t>03/26/2010 09:10:00</t>
  </si>
  <si>
    <t>01/24/2015 00:58:55</t>
  </si>
  <si>
    <t>\\scotia.sgngroup.net\dfs\shared\Syn4.2.3\Southern Networks\Validation\941031 Guildford\941031_GUILDFORD_John's Validation.MDB</t>
  </si>
  <si>
    <t>941031_GUILDFORD_John's Validation.MDB</t>
  </si>
  <si>
    <t>941031 Guildford</t>
  </si>
  <si>
    <t>02/06/2012 16:34</t>
  </si>
  <si>
    <t>02/08/2012 13:19</t>
  </si>
  <si>
    <t>01/24/2015 00:58:57</t>
  </si>
  <si>
    <t>\\scotia.sgngroup.net\dfs\shared\Syn4.2.3\Southern Networks\Validation\941036 Ewhurst\Approved\941036_EWHURST_APPROVED.MDB</t>
  </si>
  <si>
    <t>941036 Ewhurst</t>
  </si>
  <si>
    <t>03/23/2012 10:30:42</t>
  </si>
  <si>
    <t>01/24/2015 00:58:58</t>
  </si>
  <si>
    <t>\\scotia.sgngroup.net\dfs\shared\Syn4.2.3\Southern Networks\Validation\941036 Ewhurst\CBM\941036_EWHURST_CBM_11-12.MDB</t>
  </si>
  <si>
    <t>03/23/2012 10:29:46</t>
  </si>
  <si>
    <t>01/24/2015 00:58:59</t>
  </si>
  <si>
    <t>\\scotia.sgngroup.net\dfs\shared\Syn4.2.3\Southern Networks\Validation\941036 Ewhurst\FY1\941036_EWHURST_FY1.MDB</t>
  </si>
  <si>
    <t>03/23/2012 10:29:15</t>
  </si>
  <si>
    <t>03/23/2012 10:29:18</t>
  </si>
  <si>
    <t>\\scotia.sgngroup.net\dfs\shared\Syn4.2.3\Southern Networks\Validation\941036 Ewhurst\FY5\941036_EWHURST_FY5.MDB</t>
  </si>
  <si>
    <t>03/23/2012 10:30:11</t>
  </si>
  <si>
    <t>03/23/2012 10:30:14</t>
  </si>
  <si>
    <t>01/24/2015 00:59:00</t>
  </si>
  <si>
    <t>\\scotia.sgngroup.net\dfs\shared\Syn4.2.3\Southern Networks\Validation\941037 Ewhurst Place\Approved\941037_EWHURST_PLACE_APPROVED.MDB</t>
  </si>
  <si>
    <t>941037 Ewhurst Place</t>
  </si>
  <si>
    <t>03/23/2012 13:37:34</t>
  </si>
  <si>
    <t>\\scotia.sgngroup.net\dfs\shared\Syn4.2.3\Southern Networks\Validation\941037 Ewhurst Place\CBM\941037_EWHURST_PLACE_CBM_11-12.MDB</t>
  </si>
  <si>
    <t>03/23/2012 13:43:30</t>
  </si>
  <si>
    <t>01/24/2015 00:59:01</t>
  </si>
  <si>
    <t>\\scotia.sgngroup.net\dfs\shared\Syn4.2.3\Southern Networks\Validation\941037 Ewhurst Place\FY1\941037_EWHURST_PLACE_FY1.MDB</t>
  </si>
  <si>
    <t>01/09/2012 16:18</t>
  </si>
  <si>
    <t>03/23/2012 13:45:19</t>
  </si>
  <si>
    <t>01/24/2015 00:59:02</t>
  </si>
  <si>
    <t>\\scotia.sgngroup.net\dfs\shared\Syn4.2.3\Southern Networks\Validation\941037 Ewhurst Place\FY5\941037_EWHURST_PLACE_FY5.MDB</t>
  </si>
  <si>
    <t>03/23/2012 13:45:44</t>
  </si>
  <si>
    <t>03/23/2012 13:45:47</t>
  </si>
  <si>
    <t>\\scotia.sgngroup.net\dfs\shared\Syn4.2.3\Southern Networks\Validation\941041 North Holmwood\941041_NORTH_HOLMWOOD_FY1.MDB</t>
  </si>
  <si>
    <t>941041 North Holmwood</t>
  </si>
  <si>
    <t>07/15/2011 15:42:15</t>
  </si>
  <si>
    <t>12/19/2011 11:26:51</t>
  </si>
  <si>
    <t>01/24/2015 00:59:03</t>
  </si>
  <si>
    <t>\\scotia.sgngroup.net\dfs\shared\Syn4.2.3\Southern Networks\Validation\941041 North Holmwood\941041_NORTH_HOLMWOOD_FY5.MDB</t>
  </si>
  <si>
    <t>07/18/2011 07:42:42</t>
  </si>
  <si>
    <t>07/18/2011 07:42:45</t>
  </si>
  <si>
    <t>01/24/2015 00:59:04</t>
  </si>
  <si>
    <t>\\scotia.sgngroup.net\dfs\shared\Syn4.2.3\Southern Networks\Validation\941044 Reigate Crawley LP\941044_REIGATE_Approved.MDB</t>
  </si>
  <si>
    <t>941044_REIGATE_Approved.MDB</t>
  </si>
  <si>
    <t>941044 Reigate Crawley LP</t>
  </si>
  <si>
    <t>05/13/2010 10:50:40</t>
  </si>
  <si>
    <t>05/18/2010 14:42:17</t>
  </si>
  <si>
    <t>01/24/2015 00:59:07</t>
  </si>
  <si>
    <t>\\scotia.sgngroup.net\dfs\shared\Syn4.2.3\Southern Networks\Validation\941044 Reigate Crawley LP\941044_REIGATE_CRAWLEY_EAST GRINSTEAD_FY1.MDB</t>
  </si>
  <si>
    <t>941044_REIGATE_CRAWLEY_EAST GRINSTEAD_FY1.MDB</t>
  </si>
  <si>
    <t>05/18/2010 14:50:38</t>
  </si>
  <si>
    <t>08/10/2010 13:57</t>
  </si>
  <si>
    <t>01/24/2015 00:59:10</t>
  </si>
  <si>
    <t>\\scotia.sgngroup.net\dfs\shared\Syn4.2.3\Southern Networks\Validation\941044 Reigate Crawley LP\941044_REIGATE_CRAWLEY_EAST GRINSTEAD_FY5.MDB</t>
  </si>
  <si>
    <t>941044_REIGATE_CRAWLEY_EAST GRINSTEAD_FY5.MDB</t>
  </si>
  <si>
    <t>06/23/2010 11:26:10</t>
  </si>
  <si>
    <t>08/10/2010 13:50</t>
  </si>
  <si>
    <t>01/24/2015 00:59:15</t>
  </si>
  <si>
    <t>\\scotia.sgngroup.net\dfs\shared\Syn4.2.3\Southern Networks\Validation\941044 Reigate Crawley LP\941044_REIGATE_NEW PREVAL.MDB</t>
  </si>
  <si>
    <t>941044_REIGATE_NEW PREVAL.MDB</t>
  </si>
  <si>
    <t>02/18/2010 09:20:24</t>
  </si>
  <si>
    <t>02/24/2010 11:05:38</t>
  </si>
  <si>
    <t>01/24/2015 00:59:19</t>
  </si>
  <si>
    <t>\\scotia.sgngroup.net\dfs\shared\Syn4.2.3\Southern Networks\Validation\941044 Reigate Crawley LP\Validation\941044_REIGATE_Validation.MDB</t>
  </si>
  <si>
    <t>941044_REIGATE_Validation.MDB</t>
  </si>
  <si>
    <t>04/09/2010 10:45</t>
  </si>
  <si>
    <t>05/13/2010 10:50:20</t>
  </si>
  <si>
    <t>01/24/2015 00:59:24</t>
  </si>
  <si>
    <t>\\scotia.sgngroup.net\dfs\shared\Syn4.2.3\Southern Networks\Validation\941162 RUDGWICK\Approved\941162_RUDGWICK_APPROVED.MDB</t>
  </si>
  <si>
    <t>941162 RUDGWICK</t>
  </si>
  <si>
    <t>03/30/2012 15:05:56</t>
  </si>
  <si>
    <t>03/30/2012 15:06:29</t>
  </si>
  <si>
    <t>01/24/2015 00:59:26</t>
  </si>
  <si>
    <t>\\scotia.sgngroup.net\dfs\shared\Syn4.2.3\Southern Networks\Validation\941162 RUDGWICK\CBM\941162_RUDGWICK_CBM_11-12.MDB</t>
  </si>
  <si>
    <t>03/30/2012 15:07:35</t>
  </si>
  <si>
    <t>03/30/2012 15:07:39</t>
  </si>
  <si>
    <t>01/24/2015 00:59:27</t>
  </si>
  <si>
    <t>\\scotia.sgngroup.net\dfs\shared\Syn4.2.3\Southern Networks\Validation\941162 RUDGWICK\FY1\941162_RUDGWICK_FY1.MDB</t>
  </si>
  <si>
    <t>01/20/2012 09:08:10</t>
  </si>
  <si>
    <t>03/30/2012 15:08:13</t>
  </si>
  <si>
    <t>\\scotia.sgngroup.net\dfs\shared\Syn4.2.3\Southern Networks\Validation\941162 RUDGWICK\FY5\941162_RUDGWICK_FY5.MDB</t>
  </si>
  <si>
    <t>03/30/2012 15:08:35</t>
  </si>
  <si>
    <t>04/04/2012 09:02</t>
  </si>
  <si>
    <t>01/24/2015 00:59:28</t>
  </si>
  <si>
    <t>\\scotia.sgngroup.net\dfs\shared\Syn4.2.3\Southern Networks\Validation\941164 Turners Hill\941164_TURNERS_HILL_FY1.MDB</t>
  </si>
  <si>
    <t>941164 Turners Hill</t>
  </si>
  <si>
    <t>07/12/2011 15:43</t>
  </si>
  <si>
    <t>07/13/2011 14:14:48</t>
  </si>
  <si>
    <t>\\scotia.sgngroup.net\dfs\shared\Syn4.2.3\Southern Networks\Validation\941164 Turners Hill\941164_TURNERS_HILL_FY5.MDB</t>
  </si>
  <si>
    <t>07/12/2011 15:44</t>
  </si>
  <si>
    <t>07/13/2011 13:17:50</t>
  </si>
  <si>
    <t>\\scotia.sgngroup.net\dfs\shared\Syn4.2.3\Southern Networks\Validation\941165 Domewood\941165_DOMEWOOD_FY1.MDB</t>
  </si>
  <si>
    <t>941165 Domewood</t>
  </si>
  <si>
    <t>07/20/2011 07:51:35</t>
  </si>
  <si>
    <t>11/21/2011 08:43:41</t>
  </si>
  <si>
    <t>01/24/2015 00:59:29</t>
  </si>
  <si>
    <t>\\scotia.sgngroup.net\dfs\shared\Syn4.2.3\Southern Networks\Validation\941165 Domewood\941165_DOMEWOOD_FY5.MDB</t>
  </si>
  <si>
    <t>07/20/2011 07:54:56</t>
  </si>
  <si>
    <t>11/01/2011 10:48</t>
  </si>
  <si>
    <t>01/24/2015 00:59:30</t>
  </si>
  <si>
    <t>\\scotia.sgngroup.net\dfs\shared\Syn4.2.3\Southern Networks\Validation\941171 WALBERTON\941171_WALBERTON_APPROVED.MDB</t>
  </si>
  <si>
    <t>941171 WALBERTON</t>
  </si>
  <si>
    <t>04/16/2012 11:17:50</t>
  </si>
  <si>
    <t>\\scotia.sgngroup.net\dfs\shared\Syn4.2.3\Southern Networks\Validation\941171 WALBERTON\941171_WALBERTON_FY1.MDB</t>
  </si>
  <si>
    <t>04/16/2012 16:13:30</t>
  </si>
  <si>
    <t>01/24/2015 00:59:31</t>
  </si>
  <si>
    <t>\\scotia.sgngroup.net\dfs\shared\Syn4.2.3\Southern Networks\Validation\941171 WALBERTON\941171_WALBERTON_FY5.MDB</t>
  </si>
  <si>
    <t>04/16/2012 16:40:56</t>
  </si>
  <si>
    <t>\\scotia.sgngroup.net\dfs\shared\Syn4.2.3\Southern Networks\Validation\941173 Littlehampton\941173 Littlehampton Worthing - APPROVED.MDB</t>
  </si>
  <si>
    <t>941173 Littlehampton Worthing - APPROVED.MDB</t>
  </si>
  <si>
    <t>941173 Littlehampton</t>
  </si>
  <si>
    <t>05/15/2008 09:23:28</t>
  </si>
  <si>
    <t>09/22/2008 12:22:59</t>
  </si>
  <si>
    <t>01/24/2015 00:59:34</t>
  </si>
  <si>
    <t>\\scotia.sgngroup.net\dfs\shared\Syn4.2.3\Southern Networks\Validation\941173 Littlehampton\941173 Littlehampton Worthing - FY1.MDB</t>
  </si>
  <si>
    <t>941173 Littlehampton Worthing - FY1.MDB</t>
  </si>
  <si>
    <t>09/22/2008 13:04:32</t>
  </si>
  <si>
    <t>11/25/2008 12:32:04</t>
  </si>
  <si>
    <t>01/24/2015 00:59:39</t>
  </si>
  <si>
    <t>\\scotia.sgngroup.net\dfs\shared\Syn4.2.3\Southern Networks\Validation\941173 Littlehampton\941173 Littlehampton Worthing - FY5.MDB</t>
  </si>
  <si>
    <t>941173 Littlehampton Worthing - FY5.MDB</t>
  </si>
  <si>
    <t>11/25/2008 11:05:19</t>
  </si>
  <si>
    <t>11/25/2008 11:39:38</t>
  </si>
  <si>
    <t>01/24/2015 00:59:44</t>
  </si>
  <si>
    <t>\\scotia.sgngroup.net\dfs\shared\Syn4.2.3\Southern Networks\Validation\941173 Littlehampton\941173 Littlehampton Worthing - Preval.MDB</t>
  </si>
  <si>
    <t>941173 Littlehampton Worthing - Preval.MDB</t>
  </si>
  <si>
    <t>05/08/2008 12:12</t>
  </si>
  <si>
    <t>01/24/2015 00:59:45</t>
  </si>
  <si>
    <t>\\scotia.sgngroup.net\dfs\shared\Syn4.2.3\Southern Networks\Validation\941173 Littlehampton\941173 Littlehampton Worthing - VALIDATED.MDB</t>
  </si>
  <si>
    <t>941173 Littlehampton Worthing - VALIDATED.MDB</t>
  </si>
  <si>
    <t>05/08/2008 12:13</t>
  </si>
  <si>
    <t>05/14/2008 16:54:41</t>
  </si>
  <si>
    <t>01/24/2015 00:59:52</t>
  </si>
  <si>
    <t>\\scotia.sgngroup.net\dfs\shared\Syn4.2.3\Southern Networks\Validation\941174- Petworth\941174 Petworth FY0.MDB</t>
  </si>
  <si>
    <t>941174- Petworth</t>
  </si>
  <si>
    <t>01/07/2014 16:07</t>
  </si>
  <si>
    <t>01/24/2015 00:59:54</t>
  </si>
  <si>
    <t>\\scotia.sgngroup.net\dfs\shared\Syn4.2.3\Southern Networks\Validation\941174- Petworth\941174 Petworth FY1.MDB</t>
  </si>
  <si>
    <t>01/07/2014 16:09</t>
  </si>
  <si>
    <t>01/27/2014 14:18:24</t>
  </si>
  <si>
    <t>\\scotia.sgngroup.net\dfs\shared\Syn4.2.3\Southern Networks\Validation\941174- Petworth\941174 Petworth FY5.MDB</t>
  </si>
  <si>
    <t>01/07/2014 16:10</t>
  </si>
  <si>
    <t>01/27/2014 14:23:46</t>
  </si>
  <si>
    <t>\\scotia.sgngroup.net\dfs\shared\Syn4.2.3\Southern Networks\Validation\941175 Pulborough\941175 - Pulborough - 2am.MDB</t>
  </si>
  <si>
    <t>941175 - Pulborough - 2am.MDB</t>
  </si>
  <si>
    <t>941175 Pulborough</t>
  </si>
  <si>
    <t>03/18/2010 10:16:29</t>
  </si>
  <si>
    <t>03/18/2010 14:32:34</t>
  </si>
  <si>
    <t>01/24/2015 00:59:56</t>
  </si>
  <si>
    <t>\\scotia.sgngroup.net\dfs\shared\Syn4.2.3\Southern Networks\Validation\941175 Pulborough\941175 - Pulborough - PreVal.MDB</t>
  </si>
  <si>
    <t>941175 - Pulborough - PreVal.MDB</t>
  </si>
  <si>
    <t>03/10/2010 14:34</t>
  </si>
  <si>
    <t>03/18/2010 10:22:04</t>
  </si>
  <si>
    <t>01/24/2015 00:59:57</t>
  </si>
  <si>
    <t>\\scotia.sgngroup.net\dfs\shared\Syn4.2.3\Southern Networks\Validation\941175 Pulborough\941175 - Pulborough - Validation.MDB</t>
  </si>
  <si>
    <t>941175 - Pulborough - Validation.MDB</t>
  </si>
  <si>
    <t>03/18/2010 14:45:26</t>
  </si>
  <si>
    <t>03/18/2010 16:57:58</t>
  </si>
  <si>
    <t>01/24/2015 00:59:58</t>
  </si>
  <si>
    <t>\\scotia.sgngroup.net\dfs\shared\Syn4.2.3\Southern Networks\Validation\941178 Upper Beeding\Approved\941178_Upper Beeding_FY0.MDB</t>
  </si>
  <si>
    <t>941178 Upper Beeding</t>
  </si>
  <si>
    <t>01/24/2014 15:38:42</t>
  </si>
  <si>
    <t>01/24/2015 01:00:00</t>
  </si>
  <si>
    <t>\\scotia.sgngroup.net\dfs\shared\Syn4.2.3\Southern Networks\Validation\941178 Upper Beeding\CBM\941178_Upper Beeding_CBM_12-2014.MDB</t>
  </si>
  <si>
    <t>01/24/2015 01:00:03</t>
  </si>
  <si>
    <t>\\scotia.sgngroup.net\dfs\shared\Syn4.2.3\Southern Networks\Validation\941178 Upper Beeding\FY1\941178_Upper Beeding_FY1.MDB</t>
  </si>
  <si>
    <t>01/27/2014 09:22:27</t>
  </si>
  <si>
    <t>02/22/2015 18:36:20</t>
  </si>
  <si>
    <t>\\scotia.sgngroup.net\dfs\shared\Syn4.2.3\Southern Networks\Validation\941178 Upper Beeding\FY5\941178_Upper Beeding_FY5.MDB</t>
  </si>
  <si>
    <t>01/27/2014 09:50:36</t>
  </si>
  <si>
    <t>01/24/2015 01:00:05</t>
  </si>
  <si>
    <t>\\scotia.sgngroup.net\dfs\shared\Syn4.2.3\Southern Networks\Validation\941183 Peacehaven\941183 Peacehaven - 2am Run.MDB</t>
  </si>
  <si>
    <t>941183 Peacehaven - 2am Run.MDB</t>
  </si>
  <si>
    <t>941183 Peacehaven</t>
  </si>
  <si>
    <t>06/10/2011 14:08</t>
  </si>
  <si>
    <t>06/10/2011 15:30</t>
  </si>
  <si>
    <t>01/24/2015 01:00:06</t>
  </si>
  <si>
    <t>\\scotia.sgngroup.net\dfs\shared\Syn4.2.3\Southern Networks\Validation\941183 Peacehaven\941183 Peacehaven - APPROVED.MDB</t>
  </si>
  <si>
    <t>07/06/2011 08:27</t>
  </si>
  <si>
    <t>\\scotia.sgngroup.net\dfs\shared\Syn4.2.3\Southern Networks\Validation\941183 Peacehaven\941183 Peacehaven - FY1.MDB</t>
  </si>
  <si>
    <t>11/10/2011 12:56</t>
  </si>
  <si>
    <t>05/01/2012 14:44</t>
  </si>
  <si>
    <t>01/24/2015 01:00:07</t>
  </si>
  <si>
    <t>\\scotia.sgngroup.net\dfs\shared\Syn4.2.3\Southern Networks\Validation\941183 Peacehaven\941183 Peacehaven - FY5.MDB</t>
  </si>
  <si>
    <t>11/10/2011 13:17</t>
  </si>
  <si>
    <t>05/01/2012 14:51</t>
  </si>
  <si>
    <t>01/24/2015 01:00:08</t>
  </si>
  <si>
    <t>\\scotia.sgngroup.net\dfs\shared\Syn4.2.3\Southern Networks\Validation\941183 Peacehaven\941183 Peacehaven - PREVAL.MDB</t>
  </si>
  <si>
    <t>941183 Peacehaven - PREVAL.MDB</t>
  </si>
  <si>
    <t>06/10/2011 12:18</t>
  </si>
  <si>
    <t>01/24/2015 01:00:09</t>
  </si>
  <si>
    <t>\\scotia.sgngroup.net\dfs\shared\Syn4.2.3\Southern Networks\Validation\941183 Peacehaven\941183 Peacehaven - VALIDATED (7am).MDB</t>
  </si>
  <si>
    <t>06/13/2011 09:16:54</t>
  </si>
  <si>
    <t>01/24/2015 01:00:10</t>
  </si>
  <si>
    <t>\\scotia.sgngroup.net\dfs\shared\Syn4.2.3\Southern Networks\Validation\941189 Partridge Green\Approved\941189_PARTRIDGE_GREEN_APPROVED.MDB</t>
  </si>
  <si>
    <t>941189 Partridge Green</t>
  </si>
  <si>
    <t>03/27/2012 11:25:28</t>
  </si>
  <si>
    <t>01/24/2015 01:00:12</t>
  </si>
  <si>
    <t>\\scotia.sgngroup.net\dfs\shared\Syn4.2.3\Southern Networks\Validation\941189 Partridge Green\CBM\941189_PARTRIDGE_GREEN_CBM_11-12.MDB</t>
  </si>
  <si>
    <t>03/27/2012 11:26:08</t>
  </si>
  <si>
    <t>\\scotia.sgngroup.net\dfs\shared\Syn4.2.3\Southern Networks\Validation\941189 Partridge Green\FY1\941189_PARTRIDGE_GREEN_FY1.MDB</t>
  </si>
  <si>
    <t>01/24/2012 09:47:34</t>
  </si>
  <si>
    <t>03/27/2012 11:26:44</t>
  </si>
  <si>
    <t>\\scotia.sgngroup.net\dfs\shared\Syn4.2.3\Southern Networks\Validation\941189 Partridge Green\FY5\941189_PARTRIDGE_GREEN_FY5.MDB</t>
  </si>
  <si>
    <t>03/27/2012 11:27:05</t>
  </si>
  <si>
    <t>03/27/2012 11:27:08</t>
  </si>
  <si>
    <t>01/24/2015 01:00:13</t>
  </si>
  <si>
    <t>\\scotia.sgngroup.net\dfs\shared\Syn4.2.3\Southern Networks\Validation\941192 Scaynes Hill\941192_SCAYNES_HILL_FY1.MDB</t>
  </si>
  <si>
    <t>941192 Scaynes Hill</t>
  </si>
  <si>
    <t>11/11/2011 13:55</t>
  </si>
  <si>
    <t>\\scotia.sgngroup.net\dfs\shared\Syn4.2.3\Southern Networks\Validation\941194 West End Farm\941194 - West End Farm - FY1.MDB</t>
  </si>
  <si>
    <t>941194 - West End Farm - FY1.MDB</t>
  </si>
  <si>
    <t>941194 West End Farm</t>
  </si>
  <si>
    <t>10/16/2014 10:59:31</t>
  </si>
  <si>
    <t>10/16/2014 10:59:35</t>
  </si>
  <si>
    <t>02/25/2015 10:06:16</t>
  </si>
  <si>
    <t>\\scotia.sgngroup.net\dfs\shared\Syn4.2.3\Southern Networks\Validation\941194 West End Farm\941194 - West End Farm - FY5.MDB</t>
  </si>
  <si>
    <t>941194 - West End Farm - FY5.MDB</t>
  </si>
  <si>
    <t>10/16/2014 11:05:16</t>
  </si>
  <si>
    <t>10/16/2014 11:05:19</t>
  </si>
  <si>
    <t>01/24/2015 01:00:14</t>
  </si>
  <si>
    <t>\\scotia.sgngroup.net\dfs\shared\Syn4.2.3\Southern Networks\Validation\941197 Sayers Common\941197_SAYERS_COMMON_FY.MDB</t>
  </si>
  <si>
    <t>941197_SAYERS_COMMON_FY.MDB</t>
  </si>
  <si>
    <t>941197 Sayers Common</t>
  </si>
  <si>
    <t>12/20/2011 14:26:08</t>
  </si>
  <si>
    <t>12/20/2011 14:26:11</t>
  </si>
  <si>
    <t>\\scotia.sgngroup.net\dfs\shared\Syn4.2.3\Southern Networks\Validation\941197 Sayers Common\941197_SAYERS_COMMON_FY1.MDB</t>
  </si>
  <si>
    <t>12/20/2011 14:24:54</t>
  </si>
  <si>
    <t>12/23/2011 11:12:45</t>
  </si>
  <si>
    <t>01/24/2015 01:00:15</t>
  </si>
  <si>
    <t>\\scotia.sgngroup.net\dfs\shared\Syn4.2.3\Southern Networks\Validation\941197 Sayers Common\941197_SAYERS_COMMON_FY5.MDB</t>
  </si>
  <si>
    <t>12/20/2011 14:25:48</t>
  </si>
  <si>
    <t>12/20/2011 14:25:52</t>
  </si>
  <si>
    <t>\\scotia.sgngroup.net\dfs\shared\Syn4.2.3\Southern Networks\Validation\941200 Hailsham\941200_HAILSHAM_APPROVED.MDB</t>
  </si>
  <si>
    <t>941200_HAILSHAM_APPROVED.MDB</t>
  </si>
  <si>
    <t>941200 Hailsham</t>
  </si>
  <si>
    <t>07/29/2008 10:30:13</t>
  </si>
  <si>
    <t>11/17/2008 16:12:07</t>
  </si>
  <si>
    <t>01/24/2015 01:00:16</t>
  </si>
  <si>
    <t>\\scotia.sgngroup.net\dfs\shared\Syn4.2.3\Southern Networks\Validation\941200 Hailsham\941200_HAILSHAM_FY1.MDB</t>
  </si>
  <si>
    <t>941200_HAILSHAM_FY1.MDB</t>
  </si>
  <si>
    <t>11/17/2008 16:12:20</t>
  </si>
  <si>
    <t>01/22/2009 17:20:03</t>
  </si>
  <si>
    <t>01/24/2015 01:00:18</t>
  </si>
  <si>
    <t>\\scotia.sgngroup.net\dfs\shared\Syn4.2.3\Southern Networks\Validation\941200 Hailsham\941200_HAILSHAM_FY5.MDB</t>
  </si>
  <si>
    <t>941200_HAILSHAM_FY5.MDB</t>
  </si>
  <si>
    <t>11/17/2008 16:15:00</t>
  </si>
  <si>
    <t>01/22/2009 16:58:28</t>
  </si>
  <si>
    <t>01/24/2015 01:00:19</t>
  </si>
  <si>
    <t>\\scotia.sgngroup.net\dfs\shared\Syn4.2.3\Southern Networks\Validation\941200 Hailsham\941200_HAILSHAM_VALIDATED.MDB</t>
  </si>
  <si>
    <t>06/24/2008 09:07:35</t>
  </si>
  <si>
    <t>07/29/2008 12:20:37</t>
  </si>
  <si>
    <t>01/24/2015 01:00:20</t>
  </si>
  <si>
    <t>\\scotia.sgngroup.net\dfs\shared\Syn4.2.3\Southern Networks\Validation\941201 Uckfield\941201_UCKFIELD_APPROVED.MDB</t>
  </si>
  <si>
    <t>941201_UCKFIELD_APPROVED.MDB</t>
  </si>
  <si>
    <t>941201 Uckfield</t>
  </si>
  <si>
    <t>12/09/2008 16:32</t>
  </si>
  <si>
    <t>12/09/2008 17:34</t>
  </si>
  <si>
    <t>01/24/2015 01:00:21</t>
  </si>
  <si>
    <t>\\scotia.sgngroup.net\dfs\shared\Syn4.2.3\Southern Networks\Validation\941201 Uckfield\941201_UCKFIELD_FY1.MDB</t>
  </si>
  <si>
    <t>941201_UCKFIELD_FY1.MDB</t>
  </si>
  <si>
    <t>12/10/2008 09:59</t>
  </si>
  <si>
    <t>02/10/2009 16:11</t>
  </si>
  <si>
    <t>\\scotia.sgngroup.net\dfs\shared\Syn4.2.3\Southern Networks\Validation\941201 Uckfield\941201_UCKFIELD_FY5.MDB</t>
  </si>
  <si>
    <t>941201_UCKFIELD_FY5.MDB</t>
  </si>
  <si>
    <t>12/17/2008 11:48:27</t>
  </si>
  <si>
    <t>02/11/2009 09:51</t>
  </si>
  <si>
    <t>01/24/2015 01:00:23</t>
  </si>
  <si>
    <t>\\scotia.sgngroup.net\dfs\shared\Syn4.2.3\Southern Networks\Validation\941201 Uckfield\941201_UCKFIELD_PREVAL.MDB</t>
  </si>
  <si>
    <t>941201_UCKFIELD_PREVAL.MDB</t>
  </si>
  <si>
    <t>11/27/2008 15:47:14</t>
  </si>
  <si>
    <t>11/27/2008 15:47:17</t>
  </si>
  <si>
    <t>01/24/2015 01:00:24</t>
  </si>
  <si>
    <t>\\scotia.sgngroup.net\dfs\shared\Syn4.2.3\Southern Networks\Validation\941201 Uckfield\941201_UCKFIELD_VALIDATED.MDB</t>
  </si>
  <si>
    <t>941201_UCKFIELD_VALIDATED.MDB</t>
  </si>
  <si>
    <t>11/27/2008 15:48:16</t>
  </si>
  <si>
    <t>12/09/2008 16:31</t>
  </si>
  <si>
    <t>01/24/2015 01:00:25</t>
  </si>
  <si>
    <t>\\scotia.sgngroup.net\dfs\shared\Syn4.2.3\Southern Networks\Validation\941203 HORAM\Approved\941203_HORAM_APPROVED.MDB</t>
  </si>
  <si>
    <t>941203 HORAM</t>
  </si>
  <si>
    <t>03/21/2012 14:10:36</t>
  </si>
  <si>
    <t>03/21/2012 14:28:43</t>
  </si>
  <si>
    <t>01/24/2015 01:00:26</t>
  </si>
  <si>
    <t>\\scotia.sgngroup.net\dfs\shared\Syn4.2.3\Southern Networks\Validation\941203 HORAM\CBM\941203_HORAM_CBM_11-12.MDB</t>
  </si>
  <si>
    <t>03/21/2012 14:05:08</t>
  </si>
  <si>
    <t>\\scotia.sgngroup.net\dfs\shared\Syn4.2.3\Southern Networks\Validation\941203 HORAM\FY1\941203_HORAM_FY1.MDB</t>
  </si>
  <si>
    <t>01/25/2012 11:26:04</t>
  </si>
  <si>
    <t>03/21/2012 14:05:54</t>
  </si>
  <si>
    <t>01/24/2015 01:00:27</t>
  </si>
  <si>
    <t>\\scotia.sgngroup.net\dfs\shared\Syn4.2.3\Southern Networks\Validation\941203 HORAM\FY5\941203_HORAM_FY5.MDB</t>
  </si>
  <si>
    <t>03/21/2012 14:10:18</t>
  </si>
  <si>
    <t>03/21/2012 14:10:22</t>
  </si>
  <si>
    <t>\\scotia.sgngroup.net\dfs\shared\Syn4.2.3\Southern Networks\Validation\941207 East Dean\941207_EASTDEAN_FY0.MDB</t>
  </si>
  <si>
    <t>941207 East Dean</t>
  </si>
  <si>
    <t>01/17/2014 12:02:14</t>
  </si>
  <si>
    <t>02/18/2014 14:12:43</t>
  </si>
  <si>
    <t>01/24/2015 01:00:28</t>
  </si>
  <si>
    <t>\\scotia.sgngroup.net\dfs\shared\Syn4.2.3\Southern Networks\Validation\941207 East Dean\941207_EASTDEAN_FY1.MDB</t>
  </si>
  <si>
    <t>01/17/2014 12:02:29</t>
  </si>
  <si>
    <t>02/18/2014 15:15:10</t>
  </si>
  <si>
    <t>\\scotia.sgngroup.net\dfs\shared\Syn4.2.3\Southern Networks\Validation\941207 East Dean\941207_EASTDEAN_FY5.MDB</t>
  </si>
  <si>
    <t>01/17/2014 12:02:49</t>
  </si>
  <si>
    <t>02/18/2014 16:40:52</t>
  </si>
  <si>
    <t>01/24/2015 01:00:29</t>
  </si>
  <si>
    <t>\\scotia.sgngroup.net\dfs\shared\Syn4.2.3\Southern Networks\Validation\941220 Newhaven LP\941220_NEWHAVEN_APPROVED.MDB</t>
  </si>
  <si>
    <t>941220_NEWHAVEN_APPROVED.MDB</t>
  </si>
  <si>
    <t>941220 Newhaven LP</t>
  </si>
  <si>
    <t>08/11/2008 14:52</t>
  </si>
  <si>
    <t>01/24/2015 01:00:30</t>
  </si>
  <si>
    <t>\\scotia.sgngroup.net\dfs\shared\Syn4.2.3\Southern Networks\Validation\941220 Newhaven LP\941220_NEWHAVEN_FY1.MDB</t>
  </si>
  <si>
    <t>08/11/2008 14:57</t>
  </si>
  <si>
    <t>11/27/2008 14:40:30</t>
  </si>
  <si>
    <t>01/24/2015 01:00:31</t>
  </si>
  <si>
    <t>\\scotia.sgngroup.net\dfs\shared\Syn4.2.3\Southern Networks\Validation\941220 Newhaven LP\941220_NEWHAVEN_FY5.MDB</t>
  </si>
  <si>
    <t>11/27/2008 11:31:43</t>
  </si>
  <si>
    <t>11/27/2008 13:34:37</t>
  </si>
  <si>
    <t>01/24/2015 01:00:32</t>
  </si>
  <si>
    <t>\\scotia.sgngroup.net\dfs\shared\Syn4.2.3\Southern Networks\Validation\941220 Newhaven LP\Validated\941220_NEWHAVEN_VALIDATED.MDB</t>
  </si>
  <si>
    <t>08/05/2008 10:38</t>
  </si>
  <si>
    <t>08/11/2008 10:59</t>
  </si>
  <si>
    <t>\\scotia.sgngroup.net\dfs\shared\Syn4.2.3\Southern Networks\Validation\941226 Chiddingfold\FY1\941226_CHIDDINGFOLD_FY1.MDB</t>
  </si>
  <si>
    <t>941226 Chiddingfold</t>
  </si>
  <si>
    <t>02/07/2012 10:25</t>
  </si>
  <si>
    <t>03/21/2012 12:08:40</t>
  </si>
  <si>
    <t>01/24/2015 01:00:33</t>
  </si>
  <si>
    <t>\\scotia.sgngroup.net\dfs\shared\Syn4.2.3\Southern Networks\Validation\941226 Chiddingfold\FY5\941226_CHIDDINGFOLD_FY5.MDB</t>
  </si>
  <si>
    <t>02/07/2012 10:26</t>
  </si>
  <si>
    <t>03/22/2012 11:08:11</t>
  </si>
  <si>
    <t>01/24/2015 01:00:34</t>
  </si>
  <si>
    <t>\\scotia.sgngroup.net\dfs\shared\Syn4.2.3\Southern Networks\Validation\941226 Chiddingfold\Preval\941226_CHIDDINGFOLD_VALIDATED.MDB</t>
  </si>
  <si>
    <t>941226_CHIDDINGFOLD_VALIDATED.MDB</t>
  </si>
  <si>
    <t>02/07/2012 10:23</t>
  </si>
  <si>
    <t>03/22/2012 10:54:40</t>
  </si>
  <si>
    <t>01/24/2015 01:00:35</t>
  </si>
  <si>
    <t>\\scotia.sgngroup.net\dfs\shared\Syn4.2.3\Southern Networks\Validation\941233 North Chailey\FY0\941233_NORTH_CHAILEY_FY0.MDB</t>
  </si>
  <si>
    <t>941233_NORTH_CHAILEY_FY0.MDB</t>
  </si>
  <si>
    <t>941233 North Chailey</t>
  </si>
  <si>
    <t>03/06/2012 10:23</t>
  </si>
  <si>
    <t>01/24/2015 01:00:36</t>
  </si>
  <si>
    <t>\\scotia.sgngroup.net\dfs\shared\Syn4.2.3\Southern Networks\Validation\941233 North Chailey\FY1\941233_NORTH_CHAILEY_FY1.mdb</t>
  </si>
  <si>
    <t>03/06/2012 10:19</t>
  </si>
  <si>
    <t>01/24/2015 01:00:37</t>
  </si>
  <si>
    <t>\\scotia.sgngroup.net\dfs\shared\Syn4.2.3\Southern Networks\Validation\941233 North Chailey\FY5\941233_NORTH_CHAILEY_FY5.MDB</t>
  </si>
  <si>
    <t>03/06/2012 10:27</t>
  </si>
  <si>
    <t>03/06/2012 12:58</t>
  </si>
  <si>
    <t>\\scotia.sgngroup.net\dfs\shared\Syn4.2.3\Southern Networks\Validation\961052 Kings Hill\961052 - Kings Hill - FY0.MDB</t>
  </si>
  <si>
    <t>961052 Kings Hill</t>
  </si>
  <si>
    <t>02/20/2014 14:18:38</t>
  </si>
  <si>
    <t>02/03/2015 12:59</t>
  </si>
  <si>
    <t>\\scotia.sgngroup.net\dfs\shared\Syn4.2.3\Southern Networks\Validation\961052 Kings Hill\961052 - Kings Hill - FY1.MDB</t>
  </si>
  <si>
    <t>02/20/2014 16:13:44</t>
  </si>
  <si>
    <t>02/03/2015 12:54</t>
  </si>
  <si>
    <t>\\scotia.sgngroup.net\dfs\shared\Syn4.2.3\Southern Networks\Validation\961052 Kings Hill\961052 - Kings Hill - FY5.MDB</t>
  </si>
  <si>
    <t>02/21/2014 11:52:16</t>
  </si>
  <si>
    <t>02/03/2015 13:07</t>
  </si>
  <si>
    <t>\\scotia.sgngroup.net\dfs\shared\Syn4.2.3\Southern Networks\Validation\961055 WILLESBOROUGH\961055_WILLESBOROUGH_PreVal.MDB</t>
  </si>
  <si>
    <t>961055_WILLESBOROUGH_PreVal.MDB</t>
  </si>
  <si>
    <t>961055 WILLESBOROUGH</t>
  </si>
  <si>
    <t>02/20/2012 10:44:01</t>
  </si>
  <si>
    <t>02/20/2012 10:44:04</t>
  </si>
  <si>
    <t>01/24/2015 01:00:40</t>
  </si>
  <si>
    <t>\\scotia.sgngroup.net\dfs\shared\Syn4.2.3\Southern Networks\Validation\961055 WILLESBOROUGH\FY0\961055 Willesborough FY0.MDB</t>
  </si>
  <si>
    <t>961055 Willesborough FY0.MDB</t>
  </si>
  <si>
    <t>02/22/2012 13:06:31</t>
  </si>
  <si>
    <t>03/06/2012 11:36</t>
  </si>
  <si>
    <t>\\scotia.sgngroup.net\dfs\shared\Syn4.2.3\Southern Networks\Validation\961055 WILLESBOROUGH\FY1\961055 Willesborough FY1.MDB</t>
  </si>
  <si>
    <t>961055 Willesborough FY1.MDB</t>
  </si>
  <si>
    <t>02/22/2012 13:07:53</t>
  </si>
  <si>
    <t>03/06/2012 11:38</t>
  </si>
  <si>
    <t>01/24/2015 01:00:41</t>
  </si>
  <si>
    <t>\\scotia.sgngroup.net\dfs\shared\Syn4.2.3\Southern Networks\Validation\961055 WILLESBOROUGH\FY5\961055 Willesborough FY5.MDB</t>
  </si>
  <si>
    <t>961055 Willesborough FY5.MDB</t>
  </si>
  <si>
    <t>02/22/2012 13:09:05</t>
  </si>
  <si>
    <t>03/06/2012 11:39</t>
  </si>
  <si>
    <t>01/24/2015 01:00:42</t>
  </si>
  <si>
    <t>\\scotia.sgngroup.net\dfs\shared\Syn4.2.3\Southern Networks\Validation\961056 Singleton Farm\961056 Singleton Farm FY0.MDB</t>
  </si>
  <si>
    <t>961056 Singleton Farm FY0.MDB</t>
  </si>
  <si>
    <t>961056 Singleton Farm</t>
  </si>
  <si>
    <t>11/19/2013 11:59:25</t>
  </si>
  <si>
    <t>01/20/2014 11:46:25</t>
  </si>
  <si>
    <t>\\scotia.sgngroup.net\dfs\shared\Syn4.2.3\Southern Networks\Validation\961056 Singleton Farm\961056 Singleton Farm FY1.MDB</t>
  </si>
  <si>
    <t>11/19/2013 12:00:37</t>
  </si>
  <si>
    <t>01/20/2014 11:44:20</t>
  </si>
  <si>
    <t>01/24/2015 01:00:43</t>
  </si>
  <si>
    <t>\\scotia.sgngroup.net\dfs\shared\Syn4.2.3\Southern Networks\Validation\961056 Singleton Farm\961056 Singleton Farm FY5.MDB</t>
  </si>
  <si>
    <t>11/19/2013 12:02:04</t>
  </si>
  <si>
    <t>01/20/2014 11:49:02</t>
  </si>
  <si>
    <t>\\scotia.sgngroup.net\dfs\shared\Syn4.2.3\Southern Networks\Validation\961057 Wye Village\961057 - Wye Village - FY0.MDB</t>
  </si>
  <si>
    <t>961057 - Wye Village - FY0.MDB</t>
  </si>
  <si>
    <t>961057 Wye Village</t>
  </si>
  <si>
    <t>01/21/2014 15:44:54</t>
  </si>
  <si>
    <t>01/21/2014 15:44:57</t>
  </si>
  <si>
    <t>02/04/2015 12:43</t>
  </si>
  <si>
    <t>\\scotia.sgngroup.net\dfs\shared\Syn4.2.3\Southern Networks\Validation\961057 Wye Village\961057 - Wye Village - FY1.MDB</t>
  </si>
  <si>
    <t>961057 - Wye Village - FY1.MDB</t>
  </si>
  <si>
    <t>01/21/2014 16:39:01</t>
  </si>
  <si>
    <t>02/04/2015 11:31</t>
  </si>
  <si>
    <t>02/04/2015 18:07</t>
  </si>
  <si>
    <t>\\scotia.sgngroup.net\dfs\shared\Syn4.2.3\Southern Networks\Validation\961057 Wye Village\961057 - Wye Village - FY5.MDB</t>
  </si>
  <si>
    <t>961057 - Wye Village - FY5.MDB</t>
  </si>
  <si>
    <t>01/22/2014 16:04:27</t>
  </si>
  <si>
    <t>02/04/2015 11:46</t>
  </si>
  <si>
    <t>\\scotia.sgngroup.net\dfs\shared\Syn4.2.3\Southern Networks\Validation\961062 Aylesham\961062- AYLESHAM- FY0.MDB</t>
  </si>
  <si>
    <t>961062 Aylesham</t>
  </si>
  <si>
    <t>01/17/2014 12:53:01</t>
  </si>
  <si>
    <t>02/14/2014 13:45:13</t>
  </si>
  <si>
    <t>01/24/2015 01:00:45</t>
  </si>
  <si>
    <t>\\scotia.sgngroup.net\dfs\shared\Syn4.2.3\Southern Networks\Validation\961062 Aylesham\961062- AYLESHAM- FY1.MDB</t>
  </si>
  <si>
    <t>01/17/2014 12:53:32</t>
  </si>
  <si>
    <t>02/14/2014 13:39:34</t>
  </si>
  <si>
    <t>01/24/2015 01:00:46</t>
  </si>
  <si>
    <t>\\scotia.sgngroup.net\dfs\shared\Syn4.2.3\Southern Networks\Validation\961062 Aylesham\961062- AYLESHAM- FY5.MDB</t>
  </si>
  <si>
    <t>01/17/2014 12:53:58</t>
  </si>
  <si>
    <t>02/14/2014 13:38:45</t>
  </si>
  <si>
    <t>01/24/2015 01:00:47</t>
  </si>
  <si>
    <t>\\scotia.sgngroup.net\dfs\shared\Syn4.2.3\Southern Networks\Validation\961063 Shepherdswell Village\FY0\961063_SHEPHERDSWELL_VILLAGE_FY0.MDB</t>
  </si>
  <si>
    <t>961063_SHEPHERDSWELL_VILLAGE_FY0.MDB</t>
  </si>
  <si>
    <t>961063 Shepherdswell Village</t>
  </si>
  <si>
    <t>03/23/2012 14:08:58</t>
  </si>
  <si>
    <t>04/27/2012 09:02:33</t>
  </si>
  <si>
    <t>01/24/2015 01:00:48</t>
  </si>
  <si>
    <t>\\scotia.sgngroup.net\dfs\shared\Syn4.2.3\Southern Networks\Validation\961063 Shepherdswell Village\FY1\961063_SHEPHERDSWELL_VILLAGE_FY1.MDB</t>
  </si>
  <si>
    <t>961063_SHEPHERDSWELL_VILLAGE_FY1.MDB</t>
  </si>
  <si>
    <t>03/23/2012 14:18:59</t>
  </si>
  <si>
    <t>04/30/2012 08:52:34</t>
  </si>
  <si>
    <t>\\scotia.sgngroup.net\dfs\shared\Syn4.2.3\Southern Networks\Validation\961063 Shepherdswell Village\FY5\961063_SHEPHERDSWELL_VILLAGE_FY5.MDB</t>
  </si>
  <si>
    <t>961063_SHEPHERDSWELL_VILLAGE_FY5.MDB</t>
  </si>
  <si>
    <t>03/23/2012 14:40:02</t>
  </si>
  <si>
    <t>04/30/2012 08:51:43</t>
  </si>
  <si>
    <t>01/24/2015 01:00:49</t>
  </si>
  <si>
    <t>\\scotia.sgngroup.net\dfs\shared\Syn4.2.3\Southern Networks\Validation\961064 Ash Village\FY0\961064_ASH_VILLAGE_FY0.MDB</t>
  </si>
  <si>
    <t>961064_ASH_VILLAGE_FY0.MDB</t>
  </si>
  <si>
    <t>961064 Ash Village</t>
  </si>
  <si>
    <t>03/01/2012 10:16</t>
  </si>
  <si>
    <t>03/22/2012 12:07:08</t>
  </si>
  <si>
    <t>01/24/2015 01:00:50</t>
  </si>
  <si>
    <t>\\scotia.sgngroup.net\dfs\shared\Syn4.2.3\Southern Networks\Validation\961064 Ash Village\FY1\961064_ASH_VILLAGE_FY1.MDB</t>
  </si>
  <si>
    <t>02/29/2012 16:24:09</t>
  </si>
  <si>
    <t>03/21/2012 12:29:16</t>
  </si>
  <si>
    <t>\\scotia.sgngroup.net\dfs\shared\Syn4.2.3\Southern Networks\Validation\961064 Ash Village\FY5\961064_ASH_VILLAGE_FY5.MDB</t>
  </si>
  <si>
    <t>02/29/2012 16:25:43</t>
  </si>
  <si>
    <t>03/21/2012 12:34:11</t>
  </si>
  <si>
    <t>01/24/2015 01:00:51</t>
  </si>
  <si>
    <t>\\scotia.sgngroup.net\dfs\shared\Syn4.2.3\Southern Networks\Validation\961069 Eastry\961069 Eastry FY0.MDB</t>
  </si>
  <si>
    <t>961069 Eastry FY0.MDB</t>
  </si>
  <si>
    <t>961069 Eastry</t>
  </si>
  <si>
    <t>11/22/2013 09:08:15</t>
  </si>
  <si>
    <t>12/17/2013 15:01:57</t>
  </si>
  <si>
    <t>01/24/2015 01:00:52</t>
  </si>
  <si>
    <t>\\scotia.sgngroup.net\dfs\shared\Syn4.2.3\Southern Networks\Validation\961069 Eastry\961069 Eastry FY1.MDB</t>
  </si>
  <si>
    <t>11/22/2013 09:07:29</t>
  </si>
  <si>
    <t>12/17/2013 16:18:21</t>
  </si>
  <si>
    <t>\\scotia.sgngroup.net\dfs\shared\Syn4.2.3\Southern Networks\Validation\961069 Eastry\961069 Eastry FY5.MDB</t>
  </si>
  <si>
    <t>11/22/2013 09:10:15</t>
  </si>
  <si>
    <t>12/17/2013 16:28:04</t>
  </si>
  <si>
    <t>01/24/2015 01:00:53</t>
  </si>
  <si>
    <t>\\scotia.sgngroup.net\dfs\shared\Syn4.2.3\Southern Networks\Validation\961071 St Margarets Bay\FY0\961071_ST_MARGARETS_FY0.MDB</t>
  </si>
  <si>
    <t>961071_ST_MARGARETS_FY0.MDB</t>
  </si>
  <si>
    <t>961071 St Margarets Bay</t>
  </si>
  <si>
    <t>03/05/2012 10:45</t>
  </si>
  <si>
    <t>03/11/2013 09:43</t>
  </si>
  <si>
    <t>01/24/2015 01:00:54</t>
  </si>
  <si>
    <t>\\scotia.sgngroup.net\dfs\shared\Syn4.2.3\Southern Networks\Validation\961071 St Margarets Bay\FY1\961071_ST_MARGARETS_FY1.MDB</t>
  </si>
  <si>
    <t>03/05/2012 10:49</t>
  </si>
  <si>
    <t>03/11/2013 09:46</t>
  </si>
  <si>
    <t>\\scotia.sgngroup.net\dfs\shared\Syn4.2.3\Southern Networks\Validation\961071 St Margarets Bay\FY5\961071_ST_MARGARETS_FY5.MDB</t>
  </si>
  <si>
    <t>03/05/2012 10:52</t>
  </si>
  <si>
    <t>03/11/2013 09:47</t>
  </si>
  <si>
    <t>01/24/2015 01:00:55</t>
  </si>
  <si>
    <t>\\scotia.sgngroup.net\dfs\shared\Syn4.2.3\Southern Networks\Validation\961080 Lydd\961080_Lydd_FY0.MDB</t>
  </si>
  <si>
    <t>961080 Lydd</t>
  </si>
  <si>
    <t>01/14/2014 09:10:14</t>
  </si>
  <si>
    <t>02/13/2014 14:39:26</t>
  </si>
  <si>
    <t>01/24/2015 01:00:56</t>
  </si>
  <si>
    <t>\\scotia.sgngroup.net\dfs\shared\Syn4.2.3\Southern Networks\Validation\961080 Lydd\961080_Lydd_FY1.MDB</t>
  </si>
  <si>
    <t>01/14/2014 09:26:49</t>
  </si>
  <si>
    <t>02/13/2014 14:37:50</t>
  </si>
  <si>
    <t>\\scotia.sgngroup.net\dfs\shared\Syn4.2.3\Southern Networks\Validation\961080 Lydd\961080_Lydd_FY5.MDB</t>
  </si>
  <si>
    <t>01/14/2014 09:27:03</t>
  </si>
  <si>
    <t>02/13/2014 14:38:48</t>
  </si>
  <si>
    <t>01/24/2015 01:00:57</t>
  </si>
  <si>
    <t>\\scotia.sgngroup.net\dfs\shared\Syn4.2.3\Southern Networks\Validation\961086 Whitstable\961086 Whitstable - APPROVED.MDB</t>
  </si>
  <si>
    <t>961086 Whitstable - APPROVED.MDB</t>
  </si>
  <si>
    <t>961086 Whitstable</t>
  </si>
  <si>
    <t>10/23/2008 11:06:59</t>
  </si>
  <si>
    <t>10/23/2008 12:24:13</t>
  </si>
  <si>
    <t>01/24/2015 01:00:58</t>
  </si>
  <si>
    <t>\\scotia.sgngroup.net\dfs\shared\Syn4.2.3\Southern Networks\Validation\961086 Whitstable\961086 Whitstable - FY1.MDB</t>
  </si>
  <si>
    <t>961086 Whitstable - FY1.MDB</t>
  </si>
  <si>
    <t>10/23/2008 14:17:06</t>
  </si>
  <si>
    <t>11/19/2008 14:46:24</t>
  </si>
  <si>
    <t>\\scotia.sgngroup.net\dfs\shared\Syn4.2.3\Southern Networks\Validation\961086 Whitstable\961086 Whitstable - FY5 (35mbar).MDB</t>
  </si>
  <si>
    <t>961086 Whitstable - FY5 (35mbar).MDB</t>
  </si>
  <si>
    <t>11/19/2008 14:26:08</t>
  </si>
  <si>
    <t>11/19/2008 14:43:54</t>
  </si>
  <si>
    <t>01/24/2015 01:00:59</t>
  </si>
  <si>
    <t>\\scotia.sgngroup.net\dfs\shared\Syn4.2.3\Southern Networks\Validation\961086 Whitstable\961086 Whitstable - FY5.MDB</t>
  </si>
  <si>
    <t>961086 Whitstable - FY5.MDB</t>
  </si>
  <si>
    <t>10/28/2008 11:17:46</t>
  </si>
  <si>
    <t>11/19/2008 14:45:22</t>
  </si>
  <si>
    <t>01/24/2015 01:01:00</t>
  </si>
  <si>
    <t>\\scotia.sgngroup.net\dfs\shared\Syn4.2.3\Southern Networks\Validation\961086 Whitstable\961086 Whitstable - PREVAL.MDB</t>
  </si>
  <si>
    <t>961086 Whitstable - PREVAL.MDB</t>
  </si>
  <si>
    <t>07/18/2008 09:52:51</t>
  </si>
  <si>
    <t>07/18/2008 09:55:09</t>
  </si>
  <si>
    <t>01/24/2015 01:01:01</t>
  </si>
  <si>
    <t>\\scotia.sgngroup.net\dfs\shared\Syn4.2.3\Southern Networks\Validation\961086 Whitstable\961086 Whitstable - VALIDATED.MDB</t>
  </si>
  <si>
    <t>961086 Whitstable - VALIDATED.MDB</t>
  </si>
  <si>
    <t>07/18/2008 09:55:17</t>
  </si>
  <si>
    <t>10/23/2008 09:34:02</t>
  </si>
  <si>
    <t>01/24/2015 01:01:02</t>
  </si>
  <si>
    <t>\\scotia.sgngroup.net\dfs\shared\Syn4.2.3\Southern Networks\Validation\961089 Canterbury University\961089_CANTERBURY_UNIVERSITY_Approved.MDB</t>
  </si>
  <si>
    <t>961089 Canterbury University</t>
  </si>
  <si>
    <t>02/23/2012 11:41:51</t>
  </si>
  <si>
    <t>07/02/2012 13:59</t>
  </si>
  <si>
    <t>01/24/2015 01:01:03</t>
  </si>
  <si>
    <t>\\scotia.sgngroup.net\dfs\shared\Syn4.2.3\Southern Networks\Validation\961089 Canterbury University\961089_CANTERBURY_UNIVERSITY_FY1.MDB</t>
  </si>
  <si>
    <t>02/23/2012 14:45:12</t>
  </si>
  <si>
    <t>07/02/2012 13:44</t>
  </si>
  <si>
    <t>\\scotia.sgngroup.net\dfs\shared\Syn4.2.3\Southern Networks\Validation\961089 Canterbury University\961089_CANTERBURY_UNIVERSITY_FY5.MDB</t>
  </si>
  <si>
    <t>02/23/2012 15:03:07</t>
  </si>
  <si>
    <t>01/24/2015 01:01:05</t>
  </si>
  <si>
    <t>\\scotia.sgngroup.net\dfs\shared\Syn4.2.3\Southern Networks\Validation\961095 Minster\961095 Minster FY0.MDB</t>
  </si>
  <si>
    <t>961095 Minster</t>
  </si>
  <si>
    <t>01/06/2014 10:13</t>
  </si>
  <si>
    <t>02/17/2014 13:55:54</t>
  </si>
  <si>
    <t>01/24/2015 01:01:06</t>
  </si>
  <si>
    <t>\\scotia.sgngroup.net\dfs\shared\Syn4.2.3\Southern Networks\Validation\961095 Minster\961095 Minster FY1.MDB</t>
  </si>
  <si>
    <t>01/06/2014 15:08</t>
  </si>
  <si>
    <t>02/17/2014 13:55:10</t>
  </si>
  <si>
    <t>\\scotia.sgngroup.net\dfs\shared\Syn4.2.3\Southern Networks\Validation\961095 Minster\961095 Minster FY5.MDB</t>
  </si>
  <si>
    <t>02/17/2014 14:52:27</t>
  </si>
  <si>
    <t>01/24/2015 01:01:07</t>
  </si>
  <si>
    <t>\\scotia.sgngroup.net\dfs\shared\Syn4.2.3\Southern Networks\Validation\961100 Vigo Village LP\Approved\961100_VIGO_VILLAGE_APPROVED.MDB</t>
  </si>
  <si>
    <t>961100 Vigo Village LP</t>
  </si>
  <si>
    <t>11/22/2011 12:28:33</t>
  </si>
  <si>
    <t>\\scotia.sgngroup.net\dfs\shared\Syn4.2.3\Southern Networks\Validation\961100 Vigo Village LP\CBM\961100_VIGO_VILLAGE_CBM_11-12.MDB</t>
  </si>
  <si>
    <t>04/02/2012 12:13</t>
  </si>
  <si>
    <t>01/24/2015 01:01:08</t>
  </si>
  <si>
    <t>\\scotia.sgngroup.net\dfs\shared\Syn4.2.3\Southern Networks\Validation\961100 Vigo Village LP\FY1\961100_VIGO_VILLAGE_FY1.MDB</t>
  </si>
  <si>
    <t>11/22/2011 14:06:48</t>
  </si>
  <si>
    <t>12/14/2011 09:42:39</t>
  </si>
  <si>
    <t>\\scotia.sgngroup.net\dfs\shared\Syn4.2.3\Southern Networks\Validation\961100 Vigo Village LP\FY5\961100_VIGO_VILLAGE_FY5.MDB</t>
  </si>
  <si>
    <t>11/22/2011 14:15:45</t>
  </si>
  <si>
    <t>12/14/2011 09:56:30</t>
  </si>
  <si>
    <t>01/24/2015 01:01:09</t>
  </si>
  <si>
    <t>\\scotia.sgngroup.net\dfs\shared\Syn4.2.3\Southern Networks\Validation\961105 Sutton Valence\961105 - Sutton Valence - FY0.MDB</t>
  </si>
  <si>
    <t>961105 - Sutton Valence - FY0.MDB</t>
  </si>
  <si>
    <t>961105 Sutton Valence</t>
  </si>
  <si>
    <t>02/12/2014 09:35</t>
  </si>
  <si>
    <t>\\scotia.sgngroup.net\dfs\shared\Syn4.2.3\Southern Networks\Validation\961105 Sutton Valence\961105 - Sutton Valence - FY1.MDB</t>
  </si>
  <si>
    <t>961105 - Sutton Valence - FY1.MDB</t>
  </si>
  <si>
    <t>02/04/2015 13:38</t>
  </si>
  <si>
    <t>\\scotia.sgngroup.net\dfs\shared\Syn4.2.3\Southern Networks\Validation\961105 Sutton Valence\961105 - Sutton Valence - FY5.MDB</t>
  </si>
  <si>
    <t>961105 - Sutton Valence - FY5.MDB</t>
  </si>
  <si>
    <t>02/12/2014 09:36</t>
  </si>
  <si>
    <t>\\scotia.sgngroup.net\dfs\shared\Syn4.2.3\Southern Networks\Validation\961117 East Peckham\961117 - East Peckham - FY0.MDB</t>
  </si>
  <si>
    <t>961117 - East Peckham - FY0.MDB</t>
  </si>
  <si>
    <t>961117 East Peckham</t>
  </si>
  <si>
    <t>01/28/2014 14:41:00</t>
  </si>
  <si>
    <t>01/28/2014 14:41:03</t>
  </si>
  <si>
    <t>02/05/2015 09:14</t>
  </si>
  <si>
    <t>\\scotia.sgngroup.net\dfs\shared\Syn4.2.3\Southern Networks\Validation\961117 East Peckham\961117 - East Peckham - FY1.MDB</t>
  </si>
  <si>
    <t>961117 - East Peckham - FY1.MDB</t>
  </si>
  <si>
    <t>01/28/2014 15:01:31</t>
  </si>
  <si>
    <t>02/05/2015 08:58</t>
  </si>
  <si>
    <t>\\scotia.sgngroup.net\dfs\shared\Syn4.2.3\Southern Networks\Validation\961117 East Peckham\961117 - East Peckham - FY5.MDB</t>
  </si>
  <si>
    <t>961117 - East Peckham - FY5.MDB</t>
  </si>
  <si>
    <t>01/28/2014 15:01:52</t>
  </si>
  <si>
    <t>02/05/2015 09:01</t>
  </si>
  <si>
    <t>\\scotia.sgngroup.net\dfs\shared\Syn4.2.3\Southern Networks\Validation\961120 Paddock Wood\961120_Paddock Wood_ Approved.MDB</t>
  </si>
  <si>
    <t>961120_Paddock Wood_ Approved.MDB</t>
  </si>
  <si>
    <t>961120 Paddock Wood</t>
  </si>
  <si>
    <t>02/12/2009 12:04</t>
  </si>
  <si>
    <t>03/09/2009 12:38</t>
  </si>
  <si>
    <t>01/24/2015 01:01:12</t>
  </si>
  <si>
    <t>\\scotia.sgngroup.net\dfs\shared\Syn4.2.3\Southern Networks\Validation\961120 Paddock Wood\961120_Paddock Wood_ Validated.MDB</t>
  </si>
  <si>
    <t>12/09/2008 16:33</t>
  </si>
  <si>
    <t>03/09/2009 12:32</t>
  </si>
  <si>
    <t>01/24/2015 01:01:13</t>
  </si>
  <si>
    <t>\\scotia.sgngroup.net\dfs\shared\Syn4.2.3\Southern Networks\Validation\961120 Paddock Wood\961120_Paddock Wood_Fy1.MDB</t>
  </si>
  <si>
    <t>961120_Paddock Wood_Fy1.MDB</t>
  </si>
  <si>
    <t>02/12/2009 13:44</t>
  </si>
  <si>
    <t>03/09/2009 12:15</t>
  </si>
  <si>
    <t>\\scotia.sgngroup.net\dfs\shared\Syn4.2.3\Southern Networks\Validation\961120 Paddock Wood\961120_Paddock Wood_Fy5.MDB</t>
  </si>
  <si>
    <t>961120_Paddock Wood_Fy5.MDB</t>
  </si>
  <si>
    <t>02/16/2009 16:33:36</t>
  </si>
  <si>
    <t>02/17/2009 09:28:05</t>
  </si>
  <si>
    <t>01/24/2015 01:01:14</t>
  </si>
  <si>
    <t>\\scotia.sgngroup.net\dfs\shared\Syn4.2.3\Southern Networks\Validation\961124 Sheppey\961124_SHEPPEY_APPROVED.MDB</t>
  </si>
  <si>
    <t>961124_SHEPPEY_APPROVED.MDB</t>
  </si>
  <si>
    <t>961124 Sheppey</t>
  </si>
  <si>
    <t>02/05/2009 12:49</t>
  </si>
  <si>
    <t>02/09/2009 16:40</t>
  </si>
  <si>
    <t>01/24/2015 01:01:16</t>
  </si>
  <si>
    <t>\\scotia.sgngroup.net\dfs\shared\Syn4.2.3\Southern Networks\Validation\961124 Sheppey\961124_SHEPPEY_FY1.MDB</t>
  </si>
  <si>
    <t>961124_SHEPPEY_FY1.MDB</t>
  </si>
  <si>
    <t>02/10/2009 11:10</t>
  </si>
  <si>
    <t>05/13/2009 11:16:36</t>
  </si>
  <si>
    <t>01/24/2015 01:01:17</t>
  </si>
  <si>
    <t>\\scotia.sgngroup.net\dfs\shared\Syn4.2.3\Southern Networks\Validation\961124 Sheppey\961124_SHEPPEY_FY5.MDB</t>
  </si>
  <si>
    <t>961124_SHEPPEY_FY5.MDB</t>
  </si>
  <si>
    <t>02/13/2009 12:07:15</t>
  </si>
  <si>
    <t>02/13/2009 15:48:59</t>
  </si>
  <si>
    <t>01/24/2015 01:01:18</t>
  </si>
  <si>
    <t>\\scotia.sgngroup.net\dfs\shared\Syn4.2.3\Southern Networks\Validation\961124 Sheppey\961124_SHEPPEY_VALIDATION.MDB</t>
  </si>
  <si>
    <t>12/12/2008 15:55</t>
  </si>
  <si>
    <t>05/13/2009 09:35:15</t>
  </si>
  <si>
    <t>01/24/2015 01:01:19</t>
  </si>
  <si>
    <t>\\scotia.sgngroup.net\dfs\shared\Syn4.2.3\Southern Networks\Validation\961125 Leysdown_Warden\961125 - Leysdown_Warden - FY0.MDB</t>
  </si>
  <si>
    <t>961125 - Leysdown_Warden - FY0.MDB</t>
  </si>
  <si>
    <t>961125 Leysdown_Warden</t>
  </si>
  <si>
    <t>02/03/2014 13:06</t>
  </si>
  <si>
    <t>02/03/2015 15:00</t>
  </si>
  <si>
    <t>\\scotia.sgngroup.net\dfs\shared\Syn4.2.3\Southern Networks\Validation\961125 Leysdown_Warden\961125 - Leysdown_Warden - FY1.MDB</t>
  </si>
  <si>
    <t>961125 - Leysdown_Warden - FY1.MDB</t>
  </si>
  <si>
    <t>02/03/2014 13:05</t>
  </si>
  <si>
    <t>02/03/2015 14:15</t>
  </si>
  <si>
    <t>\\scotia.sgngroup.net\dfs\shared\Syn4.2.3\Southern Networks\Validation\961125 Leysdown_Warden\961125 - Leysdown_Warden - FY5.MDB</t>
  </si>
  <si>
    <t>961125 - Leysdown_Warden - FY5.MDB</t>
  </si>
  <si>
    <t>02/03/2014 13:11</t>
  </si>
  <si>
    <t>02/03/2015 14:54</t>
  </si>
  <si>
    <t>\\scotia.sgngroup.net\dfs\shared\Syn4.2.3\Southern Networks\Validation\961129 Edenbridge\961129 Edenbridge - 2am Run.MDB</t>
  </si>
  <si>
    <t>961129 Edenbridge - 2am Run.MDB</t>
  </si>
  <si>
    <t>961129 Edenbridge</t>
  </si>
  <si>
    <t>04/12/2010 10:22</t>
  </si>
  <si>
    <t>01/24/2015 01:01:21</t>
  </si>
  <si>
    <t>\\scotia.sgngroup.net\dfs\shared\Syn4.2.3\Southern Networks\Validation\961129 Edenbridge\961129 Edenbridge - APPROVED.MDB</t>
  </si>
  <si>
    <t>04/12/2010 13:06</t>
  </si>
  <si>
    <t>02/16/2011 13:16:37</t>
  </si>
  <si>
    <t>\\scotia.sgngroup.net\dfs\shared\Syn4.2.3\Southern Networks\Validation\961129 Edenbridge\961129 Edenbridge - FY1.MDB</t>
  </si>
  <si>
    <t>04/13/2010 14:01:27</t>
  </si>
  <si>
    <t>02/16/2011 12:44:30</t>
  </si>
  <si>
    <t>01/24/2015 01:01:22</t>
  </si>
  <si>
    <t>\\scotia.sgngroup.net\dfs\shared\Syn4.2.3\Southern Networks\Validation\961129 Edenbridge\961129 Edenbridge - FY5 - 16.02.2011.MDB</t>
  </si>
  <si>
    <t>961129 Edenbridge - FY5 - 16.02.2011.MDB</t>
  </si>
  <si>
    <t>02/16/2011 11:39:31</t>
  </si>
  <si>
    <t>02/16/2011 12:16:20</t>
  </si>
  <si>
    <t>01/24/2015 01:01:23</t>
  </si>
  <si>
    <t>\\scotia.sgngroup.net\dfs\shared\Syn4.2.3\Southern Networks\Validation\961129 Edenbridge\961129 Edenbridge - FY5.MDB</t>
  </si>
  <si>
    <t>04/13/2010 15:53:02</t>
  </si>
  <si>
    <t>02/15/2011 14:04:02</t>
  </si>
  <si>
    <t>\\scotia.sgngroup.net\dfs\shared\Syn4.2.3\Southern Networks\Validation\961129 Edenbridge\961129 Edenbridge - PREVAL.MDB</t>
  </si>
  <si>
    <t>961129 Edenbridge - PREVAL.MDB</t>
  </si>
  <si>
    <t>04/12/2010 09:44</t>
  </si>
  <si>
    <t>04/12/2010 09:58</t>
  </si>
  <si>
    <t>01/24/2015 01:01:24</t>
  </si>
  <si>
    <t>\\scotia.sgngroup.net\dfs\shared\Syn4.2.3\Southern Networks\Validation\961129 Edenbridge\961129 Edenbridge - VALIDATED.MDB</t>
  </si>
  <si>
    <t>04/12/2010 12:18</t>
  </si>
  <si>
    <t>04/12/2010 13:00</t>
  </si>
  <si>
    <t>\\scotia.sgngroup.net\dfs\shared\Syn4.2.3\Southern Networks\Validation\961129 Edenbridge\EDENBRIDGE_VALIDATED.MDB</t>
  </si>
  <si>
    <t>EDENBRIDGE_VALIDATED.MDB</t>
  </si>
  <si>
    <t>10/15/2009 09:52:25</t>
  </si>
  <si>
    <t>11/12/2009 10:51</t>
  </si>
  <si>
    <t>01/24/2015 01:01:25</t>
  </si>
  <si>
    <t>\\scotia.sgngroup.net\dfs\shared\Syn4.2.3\Southern Networks\Validation\961132 Sundrige and Brasted\961132_SUNDRIDGE_AND_BRASTED_FY1.MDB</t>
  </si>
  <si>
    <t>961132 Sundrige and Brasted</t>
  </si>
  <si>
    <t>12/12/2011 15:24</t>
  </si>
  <si>
    <t>01/24/2015 01:01:26</t>
  </si>
  <si>
    <t>\\scotia.sgngroup.net\dfs\shared\Syn4.2.3\Southern Networks\Validation\961132 Sundrige and Brasted\961132_SUNDRIDGE_AND_BRASTED_FY5.MDB</t>
  </si>
  <si>
    <t>12/13/2011 08:46:17</t>
  </si>
  <si>
    <t>12/13/2011 08:46:21</t>
  </si>
  <si>
    <t>\\scotia.sgngroup.net\dfs\shared\Syn4.2.3\Southern Networks\Validation\961134 Brook Street\961134_BROOK_STREET_FY1.MDB</t>
  </si>
  <si>
    <t>961134 Brook Street</t>
  </si>
  <si>
    <t>12/08/2011 08:28</t>
  </si>
  <si>
    <t>12/15/2011 14:02:04</t>
  </si>
  <si>
    <t>\\scotia.sgngroup.net\dfs\shared\Syn4.2.3\Southern Networks\Validation\961134 Brook Street\961134_BROOK_STREET_FY5.MDB</t>
  </si>
  <si>
    <t>12/08/2011 08:29</t>
  </si>
  <si>
    <t>12/15/2011 14:03:22</t>
  </si>
  <si>
    <t>01/24/2015 01:01:27</t>
  </si>
  <si>
    <t>\\scotia.sgngroup.net\dfs\shared\Syn4.2.3\Southern Networks\Validation\961139 Mayfield\961139 Mayfield FY0.MDB</t>
  </si>
  <si>
    <t>961139 Mayfield FY0.MDB</t>
  </si>
  <si>
    <t>961139 Mayfield</t>
  </si>
  <si>
    <t>11/19/2013 11:54:03</t>
  </si>
  <si>
    <t>12/18/2013 15:46:35</t>
  </si>
  <si>
    <t>\\scotia.sgngroup.net\dfs\shared\Syn4.2.3\Southern Networks\Validation\961139 Mayfield\961139 Mayfield FY1.MDB</t>
  </si>
  <si>
    <t>11/19/2013 11:56:15</t>
  </si>
  <si>
    <t>12/18/2013 15:42:02</t>
  </si>
  <si>
    <t>01/24/2015 01:01:28</t>
  </si>
  <si>
    <t>\\scotia.sgngroup.net\dfs\shared\Syn4.2.3\Southern Networks\Validation\961139 Mayfield\961139 Mayfield FY5.MDB</t>
  </si>
  <si>
    <t>11/19/2013 11:57:32</t>
  </si>
  <si>
    <t>12/18/2013 15:44:04</t>
  </si>
  <si>
    <t>\\scotia.sgngroup.net\dfs\shared\Syn4.2.3\Southern Networks\Validation\961147 Isle of Grain\961147_ISLE_OF_GRAIN_FY1.MDB</t>
  </si>
  <si>
    <t>961147 Isle of Grain</t>
  </si>
  <si>
    <t>10/17/2011 12:00:34</t>
  </si>
  <si>
    <t>12/23/2011 08:44:03</t>
  </si>
  <si>
    <t>01/24/2015 01:01:29</t>
  </si>
  <si>
    <t>\\scotia.sgngroup.net\dfs\shared\Syn4.2.3\Southern Networks\Validation\961147 Isle of Grain\961147_ISLE_OF_GRAIN_FY5.MDB</t>
  </si>
  <si>
    <t>12/23/2011 08:44:14</t>
  </si>
  <si>
    <t>12/23/2011 08:44:18</t>
  </si>
  <si>
    <t>\\scotia.sgngroup.net\dfs\shared\Syn4.2.3\Southern Networks\Validation\961210 Hastings Bexhill\961210_HASTINGS_BEXHILL_APPROVED.MDB</t>
  </si>
  <si>
    <t>961210_HASTINGS_BEXHILL_APPROVED.MDB</t>
  </si>
  <si>
    <t>961210 Hastings Bexhill</t>
  </si>
  <si>
    <t>01/19/2010 11:51:30</t>
  </si>
  <si>
    <t>02/09/2010 12:46</t>
  </si>
  <si>
    <t>01/24/2015 01:01:33</t>
  </si>
  <si>
    <t>\\scotia.sgngroup.net\dfs\shared\Syn4.2.3\Southern Networks\Validation\961210 Hastings Bexhill\961210_HASTINGS_BEXHILL_FY1.MDB</t>
  </si>
  <si>
    <t>961210_HASTINGS_BEXHILL_FY1.MDB</t>
  </si>
  <si>
    <t>02/02/2010 13:42</t>
  </si>
  <si>
    <t>06/23/2010 09:50:36</t>
  </si>
  <si>
    <t>01/24/2015 01:01:36</t>
  </si>
  <si>
    <t>\\scotia.sgngroup.net\dfs\shared\Syn4.2.3\Southern Networks\Validation\961210 Hastings Bexhill\961210_HASTINGS_BEXHILL_FY5.MDB</t>
  </si>
  <si>
    <t>961210_HASTINGS_BEXHILL_FY5.MDB</t>
  </si>
  <si>
    <t>03/29/2010 08:58:24</t>
  </si>
  <si>
    <t>06/23/2010 08:50:59</t>
  </si>
  <si>
    <t>01/24/2015 01:01:41</t>
  </si>
  <si>
    <t>\\scotia.sgngroup.net\dfs\shared\Syn4.2.3\Southern Networks\Validation\961210 Hastings Bexhill\961210_HASTINGS_BEXHILL_VALIDATED.MDB</t>
  </si>
  <si>
    <t>02/17/2010 15:09:43</t>
  </si>
  <si>
    <t>06/23/2010 09:25:03</t>
  </si>
  <si>
    <t>01/24/2015 01:01:44</t>
  </si>
  <si>
    <t>\\scotia.sgngroup.net\dfs\shared\Syn4.2.3\Southern Networks\Validation\961210 Hastings Bexhill\961210_HASTINGS_BEXHILL_VALIDATED_2amrun.MDB</t>
  </si>
  <si>
    <t>961210_HASTINGS_BEXHILL_VALIDATED_2amrun.MDB</t>
  </si>
  <si>
    <t>12/23/2009 11:41:11</t>
  </si>
  <si>
    <t>01/12/2010 12:05</t>
  </si>
  <si>
    <t>01/24/2015 01:01:45</t>
  </si>
  <si>
    <t>\\scotia.sgngroup.net\dfs\shared\Syn4.2.3\Southern Networks\Validation\961232 Marden\961232_MARDEN_FY0.MDB</t>
  </si>
  <si>
    <t>961232 Marden</t>
  </si>
  <si>
    <t>12/14/2011 10:06:30</t>
  </si>
  <si>
    <t>12/14/2011 10:11:49</t>
  </si>
  <si>
    <t>01/24/2015 01:01:56</t>
  </si>
  <si>
    <t>\\scotia.sgngroup.net\dfs\shared\Syn4.2.3\Southern Networks\Validation\961232 Marden\961232_MARDEN_FY1.MDB</t>
  </si>
  <si>
    <t>12/14/2011 09:54:46</t>
  </si>
  <si>
    <t>12/14/2011 10:12:52</t>
  </si>
  <si>
    <t>\\scotia.sgngroup.net\dfs\shared\Syn4.2.3\Southern Networks\Validation\961232 Marden\961232_MARDEN_FY5.MDB</t>
  </si>
  <si>
    <t>12/14/2011 10:06:13</t>
  </si>
  <si>
    <t>12/14/2011 10:13:07</t>
  </si>
  <si>
    <t>\\scotia.sgngroup.net\dfs\shared\Syn4.2.3\Southern Networks\Validation\961237 Peasmarsh\961237_PEASMARSH_Approved.MDB</t>
  </si>
  <si>
    <t>961237 Peasmarsh</t>
  </si>
  <si>
    <t>02/06/2012 08:49</t>
  </si>
  <si>
    <t>01/24/2015 01:01:57</t>
  </si>
  <si>
    <t>\\scotia.sgngroup.net\dfs\shared\Syn4.2.3\Southern Networks\Validation\961237 Peasmarsh\961237_PEASMARSH_FY1.MDB</t>
  </si>
  <si>
    <t>02/06/2012 08:51</t>
  </si>
  <si>
    <t>03/01/2012 16:56</t>
  </si>
  <si>
    <t>\\scotia.sgngroup.net\dfs\shared\Syn4.2.3\Southern Networks\Validation\961237 Peasmarsh\961237_PEASMARSH_FY5.MDB</t>
  </si>
  <si>
    <t>02/06/2012 09:41</t>
  </si>
  <si>
    <t>03/01/2012 16:58</t>
  </si>
  <si>
    <t>01/24/2015 01:01:58</t>
  </si>
  <si>
    <t>\\scotia.sgngroup.net\dfs\shared\Syn4.2.3\Southern Networks\Validation\961238 Woodchurch\961238_WOODCHURCH_Approved.MDB</t>
  </si>
  <si>
    <t>961238 Woodchurch</t>
  </si>
  <si>
    <t>02/02/2012 08:55</t>
  </si>
  <si>
    <t>\\scotia.sgngroup.net\dfs\shared\Syn4.2.3\Southern Networks\Validation\961238 Woodchurch\961238_WOODCHURCH_FY1.MDB</t>
  </si>
  <si>
    <t>02/02/2012 08:56</t>
  </si>
  <si>
    <t>03/02/2012 09:59</t>
  </si>
  <si>
    <t>01/24/2015 01:01:59</t>
  </si>
  <si>
    <t>\\scotia.sgngroup.net\dfs\shared\Syn4.2.3\Southern Networks\Validation\961238 Woodchurch\961238_WOODCHURCH_FY5.MDB</t>
  </si>
  <si>
    <t>02/02/2012 09:02</t>
  </si>
  <si>
    <t>03/02/2012 10:19</t>
  </si>
  <si>
    <t>\\scotia.sgngroup.net\dfs\shared\Syn4.2.3\Southern Networks\Validation\961246 Sissinghurst\961246_SISSINGHURST_FY1.MDB</t>
  </si>
  <si>
    <t>961246 Sissinghurst</t>
  </si>
  <si>
    <t>07/19/2011 08:48:54</t>
  </si>
  <si>
    <t>07/19/2011 08:48:58</t>
  </si>
  <si>
    <t>01/24/2015 01:02:00</t>
  </si>
  <si>
    <t>\\scotia.sgngroup.net\dfs\shared\Syn4.2.3\Southern Networks\Validation\961246 Sissinghurst\961246_SISSINGHURST_FY5.MDB</t>
  </si>
  <si>
    <t>07/19/2011 08:51:11</t>
  </si>
  <si>
    <t>07/19/2011 09:22:49</t>
  </si>
  <si>
    <t>\\scotia.sgngroup.net\dfs\shared\Syn4.2.3\Southern Networks\Validation\961253 Kingsnorth\961253 - Kingsnorth - FY0.MDB</t>
  </si>
  <si>
    <t>961253 - Kingsnorth - FY0.MDB</t>
  </si>
  <si>
    <t>961253 Kingsnorth</t>
  </si>
  <si>
    <t>02/06/2014 09:36</t>
  </si>
  <si>
    <t>02/06/2014 14:33</t>
  </si>
  <si>
    <t>02/04/2015 14:25</t>
  </si>
  <si>
    <t>\\scotia.sgngroup.net\dfs\shared\Syn4.2.3\Southern Networks\Validation\961253 Kingsnorth\961253 - Kingsnorth - FY1.MDB</t>
  </si>
  <si>
    <t>961253 - Kingsnorth - FY1.MDB</t>
  </si>
  <si>
    <t>02/07/2014 09:30</t>
  </si>
  <si>
    <t>02/04/2015 14:14</t>
  </si>
  <si>
    <t>\\scotia.sgngroup.net\dfs\shared\Syn4.2.3\Southern Networks\Validation\961253 Kingsnorth\961253 - Kingsnorth - FY5.MDB</t>
  </si>
  <si>
    <t>961253 - Kingsnorth - FY5.MDB</t>
  </si>
  <si>
    <t>02/06/2014 09:37</t>
  </si>
  <si>
    <t>02/06/2014 14:34</t>
  </si>
  <si>
    <t>02/04/2015 14:18</t>
  </si>
  <si>
    <t>\\scotia.sgngroup.net\dfs\shared\Syn4.2.3\Southern Networks\Validation\South East MPIP FY5\908001_SOUTH_EAST_LDZ_MP_IP_FY5 Trial.MDB</t>
  </si>
  <si>
    <t>908001_SOUTH_EAST_LDZ_MP_IP_FY5 Trial.MDB</t>
  </si>
  <si>
    <t>South East MPIP FY5</t>
  </si>
  <si>
    <t>05/10/2012 15:21</t>
  </si>
  <si>
    <t>05/10/2012 15:22</t>
  </si>
  <si>
    <t>01/24/2015 01:02:06</t>
  </si>
  <si>
    <t>UNIQUE_NETWORKS</t>
  </si>
  <si>
    <t>FY1_PATH</t>
  </si>
  <si>
    <t>\\scotia.sgngroup.net\dfs\shared\Syn4.2.3\Scotland Networks\</t>
  </si>
  <si>
    <t>P</t>
  </si>
  <si>
    <t>P2</t>
  </si>
  <si>
    <t>P3</t>
  </si>
  <si>
    <t>W:\Scotland Networks_471\</t>
  </si>
  <si>
    <t>North_471</t>
  </si>
  <si>
    <t>W:\Scotland Networks_471\North_471\602001 Dundee LP\FY-1\602001_DUNDEE_FY1.MDB</t>
  </si>
  <si>
    <t>W:\Scotland Networks_471\North_471\602002 Rosyth LP\FY-1\602002_Rosyth_FY1.MDB</t>
  </si>
  <si>
    <t>W:\Scotland Networks_471\North_471\602003 Kirkcaldy LP\FY1\602003 - Kirkcaldy - FY1.MDB</t>
  </si>
  <si>
    <t>W:\Scotland Networks_471\North_471\602004 Dunfermline LP\FY-1\602004Dunfermline FY1.MDB</t>
  </si>
  <si>
    <t>W:\Scotland Networks_471\North_471\602005 Perth LP\FY-1\602005_Perth_FY1.MDB</t>
  </si>
  <si>
    <t>W:\Scotland Networks_471\North_471\602006 Arbroath LP\FY-1\602006ARBROATH_FY1.MDB</t>
  </si>
  <si>
    <t>W:\Scotland Networks_471\North_471\602007 Brechin LP\FY1\602007_Brechin_FY1.MDB</t>
  </si>
  <si>
    <t>W:\Scotland Networks_471\North_471\602008 Forfar LP\FY1\602008 Forfar - FY1.MDB</t>
  </si>
  <si>
    <t>W:\Scotland Networks_471\North_471\602009 Leven - Buckhaven LP\FY-1\602009 - Leven.Buckhaven - FY1.MDB</t>
  </si>
  <si>
    <t>W:\Scotland Networks_471\North_471\602010 St. Andrews LP\FY1\602010 St Andrews LP - FY1.MDB</t>
  </si>
  <si>
    <t>W:\Scotland Networks_471\North_471\602011 Montrose LP\FY-1\602011_MONTROSE_FY1.MDB</t>
  </si>
  <si>
    <t>W:\Scotland Networks_471\North_471\602012 Glenrothes LP\FY-1\602012GLENROTHES-FY1.mdb</t>
  </si>
  <si>
    <t>W:\Scotland Networks_471\North_471\602013 Cowdenbeath - Crossgates LP\FY1\602013_COWDENBEATH_FY1.MDB</t>
  </si>
  <si>
    <t>W:\Scotland Networks_471\North_471\602014 Cupar LP\FY-1\602014 Cupar - FY1.MDB</t>
  </si>
  <si>
    <t>W:\Scotland Networks_471\North_471\602016 North Queensferry - Inverkeithing LP\FY1\602016 - Inverkeithing - North Queensferry - FY1.MDB</t>
  </si>
  <si>
    <t>W:\Scotland Networks_471\North_471\602017 Kinross LP\FY1\602017_KINROSS_FY1.MDB</t>
  </si>
  <si>
    <t>W:\Scotland Networks_471\North_471\602019 Crieff LP\FY1\602019 - Crieff - FY1.MDB</t>
  </si>
  <si>
    <t>W:\Scotland Networks_471\North_471\602020 Blairgowrie LP\FY1\602020_Blairgowrie_FY1.MDB</t>
  </si>
  <si>
    <t>W:\Scotland Networks_471\North_471\602021 Kinghorn LP\FY-1\602021_Kinghorn_FY1.MDB</t>
  </si>
  <si>
    <t>W:\Scotland Networks_471\North_471\602022 Burntisland LP\FY1\602022 - Burntisland - FY1.MDB</t>
  </si>
  <si>
    <t>W:\Scotland Networks_471\North_471\602023 Carnoustie LP\FY-1\602023_CARNOUSTIE_FY1.MDB</t>
  </si>
  <si>
    <t>W:\Scotland Networks_471\North_471\602024 Ladybank - Kingskettle LP\FY1\602024_LADYBANK_KINGSKETTLE_FY1.MDB</t>
  </si>
  <si>
    <t>W:\Scotland Networks_471\North_471\602025 Kirriemuir LP\FY-1\602025_KIRRIEMUIR_FY1.MDB</t>
  </si>
  <si>
    <t>W:\Scotland Networks_471\North_471\602026 Aberdour LP\FY1\602026 - ABERDOUR - FY1.MDB</t>
  </si>
  <si>
    <t>W:\Scotland Networks_471\North_471\602027 Alyth LP\FY1\602027_Alyth_FY1.MDB</t>
  </si>
  <si>
    <t>W:\Scotland Networks_471\North_471\602028 Auchterader LP\FY-1\602028 - Auchterarder - FY1.MDB</t>
  </si>
  <si>
    <t>W:\Scotland Networks_471\North_471\602029 Aberfeldy LP\FY1\602029_ABERFELDY_FY1.MDB</t>
  </si>
  <si>
    <t>W:\Scotland Networks_471\North_471\602030 Anstruther LP\FY-1\602030 - Anstruther - FY1.MDB</t>
  </si>
  <si>
    <t>W:\Scotland Networks_471\North_471\602031 Auchtermuchty - Strathmiglo LP\FY1\602031_AUCHTERMUCHTY_FY1.MDB</t>
  </si>
  <si>
    <t>W:\Scotland Networks_471\North_471\602032 Dunning LP\FY1\602032_Dunning_FY1.MDB</t>
  </si>
  <si>
    <t>W:\Scotland Networks_471\North_471\602033 Edzell LP\FY1\602033_Edzell_FY1.MDB</t>
  </si>
  <si>
    <t>W:\Scotland Networks_471\North_471\602034 Cardenden LP\FY-1\602034 Cardenden - FY1.MDB</t>
  </si>
  <si>
    <t>W:\Scotland Networks_471\North_471\602035 Coaltown of Balgonie LP\FY-1\602035 Coaltown of Balgonie - FY1.MDB</t>
  </si>
  <si>
    <t>W:\Scotland Networks_471\North_471\602037 Comrie LP\FY1\602037_Comrie_FY1.MDB</t>
  </si>
  <si>
    <t>W:\Scotland Networks_471\North_471\602038 Crail LP\FY1\602038 Crail - FY1.MDB</t>
  </si>
  <si>
    <t>W:\Scotland Networks_471\North_471\602039 Crossford LP\FY1\602039_CROSSFORD_FY1.MDB</t>
  </si>
  <si>
    <t>W:\Scotland Networks_471\North_471\602040 High Valleyfield LP\FY-1\602040_HighValleyfield_FY1.MDB</t>
  </si>
  <si>
    <t>W:\Scotland Networks_471\North_471\602041 Dalgety Bay LP\FY-1\602041_DALGETY_BAY_FY1.MDB</t>
  </si>
  <si>
    <t>W:\Scotland Networks_471\North_471\602043 Dunkeld LP\FY1\602043 - Dunkeld - FY1.MDB</t>
  </si>
  <si>
    <t>W:\Scotland Networks_471\North_471\602044 East Wemyss LP\FY-1\602044_EAST_WEMYSS_FY1.MDB</t>
  </si>
  <si>
    <t>W:\Scotland Networks_471\North_471\602045 Elie - Earlsferry LP\FY-1\602045_Elie Earlsferry_FY1.MDB</t>
  </si>
  <si>
    <t>W:\Scotland Networks_471\North_471\602046 Falkland LP\FY-1\602046FALKLAND_FY1.MDB</t>
  </si>
  <si>
    <t>W:\Scotland Networks_471\North_471\602047 Thornton LP\FY1\602047 Thornton - FY1.MDB</t>
  </si>
  <si>
    <t>W:\Scotland Networks_471\North_471\602048 Freuchie LP\FY-1\602048 Freuchie - FY1.MDB</t>
  </si>
  <si>
    <t>W:\Scotland Networks_471\North_471\602049 Tayport LP\FY1\602049_TAYPORT_FY1.MDB</t>
  </si>
  <si>
    <t>W:\Scotland Networks_471\North_471\602050 St. Monance - Pittenweem LP\FY1\602050-ST MONANS_FY1.MDB</t>
  </si>
  <si>
    <t>W:\Scotland Networks_471\North_471\602051 Kelty LP\FY1\602051 - Kelty - FY1.MDB</t>
  </si>
  <si>
    <t>W:\Scotland Networks_471\North_471\602052 Pitlochry LP\FY-1\602052_Pitlochry_FY1.MDB</t>
  </si>
  <si>
    <t>W:\Scotland Networks_471\North_471\602053 Kincardine LP\FY1\602053_Kincardine_FY1.MDB</t>
  </si>
  <si>
    <t>W:\Scotland Networks_471\North_471\602054 Kinglassie LP\FY1\602054 - Kinglassie - FY1.MDB</t>
  </si>
  <si>
    <t>W:\Scotland Networks_471\North_471\602055 Leslie LP\FY1\602055_LESLIE-FY1.MDB</t>
  </si>
  <si>
    <t>W:\Scotland Networks_471\North_471\602056 Charlestown - Limekilns LP\FY1\602056_CHARLESTOWN-LIMEKILNS_FY1.MDB</t>
  </si>
  <si>
    <t>W:\Scotland Networks_471\North_471\602057 Lochgelly - Ballingry LP\FY1\602057- Lochgelly - FY1.MDB</t>
  </si>
  <si>
    <t>W:\Scotland Networks_471\North_471\602058 Largo - Lundin Links LP\FY-1\602058 - Largo - FY1.MDB</t>
  </si>
  <si>
    <t>W:\Scotland Networks_471\North_471\602059 Newburgh (Fife) LP\FY-1\602059NEWBURGH-FY1.MDB</t>
  </si>
  <si>
    <t>W:\Scotland Networks_471\North_471\602060 Markinch LP\FY1\602060 Markinch_FY1.MDB</t>
  </si>
  <si>
    <t>W:\Scotland Networks_471\North_471\602061 Newport - Wormit LP\FY-1\602061 - Newport - FY1.MDB</t>
  </si>
  <si>
    <t>W:\Scotland Networks_471\North_471\602062 Coupar Angus LP\FY-1\602062_Coupar_Angus_FY1.MDB</t>
  </si>
  <si>
    <t>W:\Scotland Networks_471\North_471\602063 Bridge Of Earn LP\FY-1\602063 - Bridge of Earn - FY1.MDB</t>
  </si>
  <si>
    <t>W:\Scotland Networks_471\North_471\602065 Gauldry LP\FY-1\602065 - Gauldry - FY1.MDB</t>
  </si>
  <si>
    <t>W:\Scotland Networks_471\North_471\602066 Methven LP\FY-1\602066 - METHVEN_FY1.MDB</t>
  </si>
  <si>
    <t>W:\Scotland Networks_471\North_471\602067 Liff LP\FY1\602067 - LIFF - FY1.MDB</t>
  </si>
  <si>
    <t>W:\Scotland Networks_471\North_471\602068 Invergowrie LP\FY-1\602068 - Invergowrie - FY1.MDB</t>
  </si>
  <si>
    <t>W:\Scotland Networks_471\North_471\602070 Monifieth LP\FY-1\602070 - Monifieth - FY1.MDB</t>
  </si>
  <si>
    <t>W:\Scotland Networks_471\North_471\602071 Cairneyhill LP\FY-1\602071_Cairneyhill_FY1.MDB</t>
  </si>
  <si>
    <t>W:\Scotland Networks_471\North_471\602072 Inchture LP\FY1\602072_Inchture_FY1.MDB</t>
  </si>
  <si>
    <t>W:\Scotland Networks_471\North_471\602073 Broughty Ferry LP\FY-1\602073-Broughty Ferry FY1.MDB</t>
  </si>
  <si>
    <t>W:\Scotland Networks_471\North_471\602074 Almondbank LP\FY-1\602074ALMONDBANK-FY1.MDB</t>
  </si>
  <si>
    <t>W:\Scotland Networks_471\North_471\602075 Dunshelt LP\FY-1\602075 - Dunshelt - FY1.MDB</t>
  </si>
  <si>
    <t>W:\Scotland Networks_471\North_471\602076 Oakley - Comrie LP\FY1\602076_Oakley_Comrie_FY1.MDB</t>
  </si>
  <si>
    <t>W:\Scotland Networks_471\North_471\602077 Burrelton LP\FY1\602077 - BURRELTON - FY1.MDB</t>
  </si>
  <si>
    <t>W:\Scotland Networks_471\North_471\602079 Aberuthven LP\FY1\602079 - ABERUTHVEN - FY1.MDB</t>
  </si>
  <si>
    <t>W:\Scotland Networks_471\North_471\602080 Leuchars LP\FY-1\602080 - Leuchars - FY1.MDB</t>
  </si>
  <si>
    <t>W:\Scotland Networks_471\North_471\602081 Blairhall LP\FY-1\602081 - Blairhall - FY1.MDB</t>
  </si>
  <si>
    <t>W:\Scotland Networks_471\North_471\602082 Friockheim LP\FY1\602082 - FRIOCKHEIM - FY1.MDB</t>
  </si>
  <si>
    <t>W:\Scotland Networks_471\North_471\602083 Muirhead LP\FY1\602083 - MUIRHEAD - FY1.MDB</t>
  </si>
  <si>
    <t>W:\Scotland Networks_471\North_471\602084 Springfield LP\FY-1\602084 - Springfield - FY1.MDB</t>
  </si>
  <si>
    <t>W:\Scotland Networks_471\North_471\602100 Hillend LP\FY-1\602100 - Hillend - FY1.MDB</t>
  </si>
  <si>
    <t>W:\Scotland Networks_471\North_471\602101 Lunanhead LP\FY1\602101 - LUNANHEAD - FY1.MDB</t>
  </si>
  <si>
    <t>W:\Scotland Networks_471\North_471\602102 Letham (by Cupar) LP\FY-1\602102LETHAM_FIFE-FY1.MDB</t>
  </si>
  <si>
    <t>W:\Scotland Networks_471\North_471\602103 Cuparmuir LP\FY-1\602103 - Cuparmuir - FY1.MDB</t>
  </si>
  <si>
    <t>W:\Scotland Networks_471\North_471\602104 Letham (by Forfar) LP\FY1\602104 - LETHAM BY FORFAR - FY1.MDB</t>
  </si>
  <si>
    <t>W:\Scotland Networks_471\North_471\602105 Colinsburgh LP\FY1\602105 - Colinsburgh - FY1.MDB</t>
  </si>
  <si>
    <t>W:\Scotland Networks_471\North_471\602106 Errol LP\FY1\602106 - Errol - FY1.MDB</t>
  </si>
  <si>
    <t>W:\Scotland Networks_471\North_471\602107 Guardbridge LP\FY-1\602107 - Guardbridge - FY1.MDB</t>
  </si>
  <si>
    <t>W:\Scotland Networks_471\North_471\602108 Balmullo LP\FY-1\602108 - Balmullo - FY1.MDB</t>
  </si>
  <si>
    <t>W:\Scotland Networks_471\North_471\602109 Inveraldie LP\FY-1\602109 - INVERALDIE - FY1.MDB</t>
  </si>
  <si>
    <t>W:\Scotland Networks_471\North_471\602110 Kinrossie LP\FY1\602110 - KINROSSIE - FY1.MDB</t>
  </si>
  <si>
    <t>W:\Scotland Networks_471\North_471\602111 Strathkinness LP\FY-1\602111 - Strathkinness - FY1.MDB</t>
  </si>
  <si>
    <t>W:\Scotland Networks_471\North_471\602112 Newtyle LP\FY-1\602112 - Newtyle - FY1.MDB</t>
  </si>
  <si>
    <t>W:\Scotland Networks_471\North_471\602113 Meigle LP\FY-1\602113_MEIGLE_FY1.MDB</t>
  </si>
  <si>
    <t>W:\Scotland Networks_471\North_471\602114 Saline LP\FY-1\602114 - Saline - FY1.MDB</t>
  </si>
  <si>
    <t>W:\Scotland Networks_471\North_471\602115 Dairsie LP\FY-1\602115 - Dairsie - FY1.MDB</t>
  </si>
  <si>
    <t>W:\Scotland Networks_471\North_471\602116 Westmuir LP\FY1\602116 - WESTMUIR - FY1.MDB</t>
  </si>
  <si>
    <t>W:\Scotland Networks_471\North_471\602117 Ceres LP\FY-1\602117 - Ceres - FY1.MDB</t>
  </si>
  <si>
    <t>W:\Scotland Networks_471\North_471\602118 Star LP\FY-1\602118 - Star - FY1.MDB</t>
  </si>
  <si>
    <t>W:\Scotland Networks_471\North_471\602120 Longforgan LP\FY1\602120 - LONGFORGAN - FY1.MDB</t>
  </si>
  <si>
    <t>W:\Scotland Networks_471\North_471\602121 Balbeggie LP\FY1\602121 - BALBEGGIE - FY1.MDB</t>
  </si>
  <si>
    <t>W:\Scotland Networks_471\North_471\602122 St Madoes LP\FY1\602122 - St Madoes - FY1.MDB</t>
  </si>
  <si>
    <t>W:\Scotland Networks_471\North_471\602123 Kilconquhar LP\FY-1\602123_KILCONQUHAR_FY1.MDB</t>
  </si>
  <si>
    <t>W:\Scotland Networks_471\North_471\606003 Aberdeen LP\FY1\606003 - Aberdeen - FY1.MDB</t>
  </si>
  <si>
    <t>W:\Scotland Networks_471\North_471\606004 Inverness LP\FY1\606004_INVERNESS_FY1.MDB</t>
  </si>
  <si>
    <t>W:\Scotland Networks_471\North_471\606006 Forres LP\FY1\606006 - Forres - FY1.MDB</t>
  </si>
  <si>
    <t>W:\Scotland Networks_471\North_471\606007 Elgin LP\FY1\606007- Elgin - FY1.MDB</t>
  </si>
  <si>
    <t>W:\Scotland Networks_471\North_471\606008 Peterhead LP\FY-1\606008_PETERHEAD_FY1.MDB</t>
  </si>
  <si>
    <t>W:\Scotland Networks_471\North_471\606009 Stonehaven LP\FY-1\606009 - Stonehaven - FY1.MDB</t>
  </si>
  <si>
    <t>W:\Scotland Networks_471\North_471\606010 Nairn LP\FY-1\606010NAIRN-FY1.MDB</t>
  </si>
  <si>
    <t>W:\Scotland Networks_471\North_471\606011 Fraserburgh LP\FY1\606011_FRASERBURGH_FY1.MDB</t>
  </si>
  <si>
    <t>W:\Scotland Networks_471\North_471\606012 Huntly LP\FY1\606012_Huntly_FY1.MDB</t>
  </si>
  <si>
    <t>W:\Scotland Networks_471\North_471\606013 Banff LP\FY1\606013 - BANFF - FY1.MDB</t>
  </si>
  <si>
    <t>W:\Scotland Networks_471\North_471\606014 Buckie LP\FY1\606014 - Buckie - FY1.MDB</t>
  </si>
  <si>
    <t>W:\Scotland Networks_471\North_471\606015 MacDuff LP\FY1\606015_Macduff_FY1.MDB</t>
  </si>
  <si>
    <t>W:\Scotland Networks_471\North_471\606016 Keith LP\FY-1\606016KEITH-FY1.MDB</t>
  </si>
  <si>
    <t>W:\Scotland Networks_471\North_471\606017 Turriff LP\FY-1\606017TURRIFF-FY1.MDB</t>
  </si>
  <si>
    <t>W:\Scotland Networks_471\North_471\606018 Banchory LP\FY1\606018 - Banchory - FY1.MDB</t>
  </si>
  <si>
    <t>W:\Scotland Networks_471\North_471\606019 Dingwall LP\FY-1\606019_Dingwall_FY1.MDB</t>
  </si>
  <si>
    <t>W:\Scotland Networks_471\North_471\606020 Inverurie LP\FY1\606020 - Inverurie - FY1.MDB</t>
  </si>
  <si>
    <t>W:\Scotland Networks_471\North_471\606021 Laurencekirk LP\FY-1\606021LAURENCEKIRK_FY1.MDB</t>
  </si>
  <si>
    <t>W:\Scotland Networks_471\North_471\606022 Portknockie LP\FY1\606022 - Portknockie - FY1.MDB</t>
  </si>
  <si>
    <t>W:\Scotland Networks_471\North_471\606024 Whitehills LP\FY1\606024 - WHITEHILLS - FY1.MDB</t>
  </si>
  <si>
    <t>W:\Scotland Networks_471\North_471\606025 Findochty LP\FY1\606025 - Findochty - FY1.MDB</t>
  </si>
  <si>
    <t>W:\Scotland Networks_471\North_471\606026 Cullen LP\FY1\606026_CULLEN_FY1.MDB</t>
  </si>
  <si>
    <t>W:\Scotland Networks_471\North_471\606027 Inverbervie LP\FY-1\606027INVERBERVIE_FY1.MDB</t>
  </si>
  <si>
    <t>W:\Scotland Networks_471\North_471\606028 Old Meldrum LP\FY-1\606028OLD_MELDRUM-YR1.MDB</t>
  </si>
  <si>
    <t>W:\Scotland Networks_471\North_471\606029 Newtonhill LP\FY-1\606029 - Newtonhill - FY1.MDB</t>
  </si>
  <si>
    <t>W:\Scotland Networks_471\North_471\606030 Portlethen LP\FY1\606030 - Portlethen - FY1.MDB</t>
  </si>
  <si>
    <t>W:\Scotland Networks_471\North_471\606031 Ellon LP\FY-1\606031_Ellon_FY1.MDB</t>
  </si>
  <si>
    <t>W:\Scotland Networks_471\North_471\606032 Bridge Of Don LP\FY1\606032_Bridge of Don_FY1.MDB</t>
  </si>
  <si>
    <t>W:\Scotland Networks_471\North_471\606033 Westhill LP\FY1\606033 - Westhill - FY1.MDB</t>
  </si>
  <si>
    <t>W:\Scotland Networks_471\North_471\606034 Lossiemouth LP\FY-1\606034 Lossiemouth - FY1.MDB</t>
  </si>
  <si>
    <t>W:\Scotland Networks_471\North_471\606035 Cruden Bay LP\FY-1\606035 - Cruden Bay - FY1.MDB</t>
  </si>
  <si>
    <t>W:\Scotland Networks_471\North_471\606036 Newburgh (North) LP\FY1\606036 - NEWBURGH - FY1.MDB</t>
  </si>
  <si>
    <t>W:\Scotland Networks_471\North_471\606037 Peterculter - Cults LP\FY-1\606037 Peterculter-Cults - FY1.MDB</t>
  </si>
  <si>
    <t>W:\Scotland Networks_471\North_471\606038 Fochabers LP\FY-1\606038-FOCHABER-FY1.MDB</t>
  </si>
  <si>
    <t>W:\Scotland Networks_471\North_471\606039 Mosstodloch LP\FY1\606039MOSSTODLOCH-FY1.MDB</t>
  </si>
  <si>
    <t>W:\Scotland Networks_471\North_471\606040 Lhanbryde LP\FY-1\606040LHANBRYDE-YR1.MDB</t>
  </si>
  <si>
    <t>W:\Scotland Networks_471\North_471\606041 Cove Bay LP\FY1\606041 - Cove Bay - FY1.MDB</t>
  </si>
  <si>
    <t>W:\Scotland Networks_471\North_471\606042 Dyce LP\FY1\606042 - Dyce - FY1.MDB</t>
  </si>
  <si>
    <t>W:\Scotland Networks_471\North_471\606043 Culloden LP\FY-1\606043 - Culloden - FY1.MDB</t>
  </si>
  <si>
    <t>W:\Scotland Networks_471\North_471\606044 Balmedie LP\FY1\606044_BALMEDIE_FY1.MDB</t>
  </si>
  <si>
    <t>W:\Scotland Networks_471\North_471\606045 Boddam LP\FY1\606045 - Boddam - FY1.MDB</t>
  </si>
  <si>
    <t>W:\Scotland Networks_471\North_471\606046 Rothes LP\FY1\606046 - ROTHES - FY1.MDB</t>
  </si>
  <si>
    <t>W:\Scotland Networks_471\North_471\606047 Kintore LP\FY1\606047-KINTORE-FY1.MDB</t>
  </si>
  <si>
    <t>W:\Scotland Networks_471\North_471\606048 Kingswells LP\FY1\606048 - Kingswells - FY1.MDB</t>
  </si>
  <si>
    <t>W:\Scotland Networks_471\North_471\606049 Aberlour LP\FY-1\606049ABERLOUR-FY1.MDB</t>
  </si>
  <si>
    <t>W:\Scotland Networks_471\North_471\606050 Craigellachie LP\FY-1\606050 - CRAIGELLACHIE - FY1.MDB</t>
  </si>
  <si>
    <t>W:\Scotland Networks_471\North_471\606051 Dufftown LP\FY-1\606051 - Dufftown - FY1.MDB</t>
  </si>
  <si>
    <t>W:\Scotland Networks_471\North_471\606052 Auldearn LP\FY1\606052 - AULDEARN - FY1.MDB</t>
  </si>
  <si>
    <t>W:\Scotland Networks_471\North_471\606053 Newmill LP\FY-1\606053 - Newmill - FY1.MDB</t>
  </si>
  <si>
    <t>W:\Scotland Networks_471\North_471\606054 Blackburn LP\FY1\606054_BLACKBURN_FY1.MDB</t>
  </si>
  <si>
    <t>W:\Scotland Networks_471\North_471\606055 Potterton LP\FY-1\606055POTTERTON-FY1.MDB</t>
  </si>
  <si>
    <t>W:\Scotland Networks_471\North_471\606056 Mintlaw LP\FY-1\606056MINTLAW-YR1.MDB</t>
  </si>
  <si>
    <t>W:\Scotland Networks_471\North_471\606057 Kinloss LP\FY-1\606057 - Kinloss - FY1.MDB</t>
  </si>
  <si>
    <t>W:\Scotland Networks_471\North_471\606058 Netherly LP\FY-1\606058_NETHERLEY_FY1.MDB</t>
  </si>
  <si>
    <t>W:\Scotland Networks_471\North_471\606059 Cammachmore LP\FY-1\606059 - Cammachmore - FY1.MDB</t>
  </si>
  <si>
    <t>W:\Scotland Networks_471\North_471\606060 Balloch LP\FY-1\606060 - Balloch - FY1.MDB</t>
  </si>
  <si>
    <t>W:\Scotland Networks_471\North_471\606061 Portsoy LP\FY-1\606061PORTSOY-YR1.MDB</t>
  </si>
  <si>
    <t>W:\Scotland Networks_471\North_471\606062 Inverallochy LP\FY-1\606062_INVERALLOCHY_FY1.MDB</t>
  </si>
  <si>
    <t>W:\Scotland Networks_471\North_471\606063 St Combs LP\FY-1\606063ST__COMBS-FY1.MDB</t>
  </si>
  <si>
    <t>W:\Scotland Networks_471\North_471\606064 St Fergus LP\FY-1\606064 - ST FERGUS - FY1.MDB</t>
  </si>
  <si>
    <t>W:\Scotland Networks_471\North_471\606065 Crimond LP\FY1\606065 - Crimond - FY1.MDB</t>
  </si>
  <si>
    <t>W:\Scotland Networks_471\North_471\606066 Smithton LP\FY-1\606066SMITHTON-FY1.MDB</t>
  </si>
  <si>
    <t>W:\Scotland Networks_471\North_471\606067 Westhill Highlands LP\FY-1\606067_WESTHILL_HIGHLANDS_FY1.MDB</t>
  </si>
  <si>
    <t>W:\Scotland Networks_471\North_471\606068 Kemnay LP\FY-1\606068 - Kemnay - FY1.MDB</t>
  </si>
  <si>
    <t>W:\Scotland Networks_471\North_471\606069 Muchalls LP\FY-1\606069 - Muchalls - FY1.MDB</t>
  </si>
  <si>
    <t>W:\Scotland Networks_471\North_471\606070 Hatton LP\FY-1\606070_HATTON_FY1.MDB</t>
  </si>
  <si>
    <t>W:\Scotland Networks_471\North_471\606071 Cononbridge LP\FY-1\606071_CONONBRIDGE_FY1.MDB</t>
  </si>
  <si>
    <t>W:\Scotland Networks_471\North_471\606073 Maryburgh LP\FY-1\606073_MARYBURGH_FY1.MDB</t>
  </si>
  <si>
    <t>W:\Scotland Networks_471\North_471\606074 Evanton LP\FY1\606074_EVANTON_FY1.MDB</t>
  </si>
  <si>
    <t>W:\Scotland Networks_471\North_471\606075 Invergordon LP\FY-1\606075 - Invergordon - FY1.MDB</t>
  </si>
  <si>
    <t>W:\Scotland Networks_471\North_471\606077 Alness LP\FY1\606077_ALNESS_FY1.MDB</t>
  </si>
  <si>
    <t>W:\Scotland Networks_471\North_471\606078 Portgordon LP\FY-1\606078 - Portgordon - FY1.MDB</t>
  </si>
  <si>
    <t>W:\Scotland Networks_471\North_471\606079 Rathen LP\FY-1\606079-RATHEN-FY1.MDB</t>
  </si>
  <si>
    <t>W:\Scotland Networks_471\North_471\606080 New Leeds LP\FY-1\606080NEW_LEEDS-FY1.MDB</t>
  </si>
  <si>
    <t>W:\Scotland Networks_471\North_471\606081 Drumoak LP\FY-1\606081DRUMOAK-FY1.mdb</t>
  </si>
  <si>
    <t>W:\Scotland Networks_471\North_471\606082 Newmachar LP\FY-1\606082 - Newmachar - FY1.MDB</t>
  </si>
  <si>
    <t>W:\Scotland Networks_471\North_471\606083 Belhelvie LP\FY1\606083_BELHELVIE_FY1.MDB</t>
  </si>
  <si>
    <t>East_471-v2</t>
  </si>
  <si>
    <t>W:\Scotland Networks_471\East_471-v2\643005 Edinburgh LP\FY-1\643005_Edinburgh_FY1.MDB</t>
  </si>
  <si>
    <t>W:\Scotland Networks_471\East_471-v2\643006 Galashiels LP\FY-1\643006_GALASHIELS_FY1.MDB</t>
  </si>
  <si>
    <t>W:\Scotland Networks_471\East_471-v2\643007 Hawick LP\FY1\643007-HAWICK-FY1.MDB</t>
  </si>
  <si>
    <t>W:\Scotland Networks_471\East_471-v2\643008 Musselburgh LP\FY-1\643008 - Musselburgh FY1.MDB</t>
  </si>
  <si>
    <t>W:\Scotland Networks_471\East_471-v2\643009 Bathgate LP\FY1\643009_BATHGATE_FY1.MDB</t>
  </si>
  <si>
    <t>W:\Scotland Networks_471\East_471-v2\643010 Penicuik LP\FY1\643010 Penicuik - FY1.MDB</t>
  </si>
  <si>
    <t>W:\Scotland Networks_471\East_471-v2\643011 Dalkeith_Eskbank LP\FY1\643011-DALKEITH_ESKBANK-FY1.MDB</t>
  </si>
  <si>
    <t>W:\Scotland Networks_471\East_471-v2\643012 Broxburn_Uphall_Dechmont LP\FY-1\643012 - Broxburn - FY1.MDB</t>
  </si>
  <si>
    <t>W:\Scotland Networks_471\East_471-v2\643013 Haddington LP\FY1\643013 - Haddington - FY1.MDB</t>
  </si>
  <si>
    <t>W:\Scotland Networks_471\East_471-v2\643014 Linlithgow LP\FY1\643014 - Linlithgow - FY1.MDB</t>
  </si>
  <si>
    <t>W:\Scotland Networks_471\East_471-v2\643015 Dumfries LP\FY1\643015 - Dumfries- FY1.MDB</t>
  </si>
  <si>
    <t>W:\Scotland Networks_471\East_471-v2\643016 Dunbar LP\FY1\643016_DUNBAR_FY1.MDB</t>
  </si>
  <si>
    <t>W:\Scotland Networks_471\East_471-v2\643018 Blackburn LP\FY-1\643018 - Blackburn - FY1.MDB</t>
  </si>
  <si>
    <t>W:\Scotland Networks_471\East_471-v2\643019 Bonnyrigg_Lasswade\FY1\643019_Bonnyrigg&amp;Lasswade_FY1.MDB</t>
  </si>
  <si>
    <t>W:\Scotland Networks_471\East_471-v2\643020 Jedburgh LP\FY-1\643020 - Jedburgh - FY1.MDB</t>
  </si>
  <si>
    <t>W:\Scotland Networks_471\East_471-v2\643021 Eyemouth LP\FY-1\643021 - Eyemouth - FY1.MDB</t>
  </si>
  <si>
    <t>W:\Scotland Networks_471\East_471-v2\643022 Fauldhouse LP\FY1\643022_Fauldhouse_FY1.MDB</t>
  </si>
  <si>
    <t>W:\Scotland Networks_471\East_471-v2\643023 Tranent LP\FY1\643023 - Tranent - FY1.MDB</t>
  </si>
  <si>
    <t>W:\Scotland Networks_471\East_471-v2\643024 South Queensferry LP\FY1\643024_South Queensferry_FY1.MDB</t>
  </si>
  <si>
    <t>W:\Scotland Networks_471\East_471-v2\643025 Whitburn LP\FY-1\643025 - Whitburn - FY1.MDB</t>
  </si>
  <si>
    <t>W:\Scotland Networks_471\East_471-v2\643026 West Calder LP\FY1\643026 - West Calder - FY1.MDB</t>
  </si>
  <si>
    <t>W:\Scotland Networks_471\East_471-v2\643027 Armadale LP\FY-1\643027_ARMADALE_FY1.MDB</t>
  </si>
  <si>
    <t>W:\Scotland Networks_471\East_471-v2\643028 Kelso LP\FY-1\643028_KELSO-FY1.MDB</t>
  </si>
  <si>
    <t>W:\Scotland Networks_471\East_471-v2\643029 Annan LP\FY-1\643029 - Annan - FY1.MDB</t>
  </si>
  <si>
    <t>W:\Scotland Networks_471\East_471-v2\643030 Moffat LP\FY-1\643030 - Moffat - FY1.MDB</t>
  </si>
  <si>
    <t>W:\Scotland Networks_471\East_471-v2\643031 LANGHOLM\FY-1\643031 - Langholm - FY1.MDB</t>
  </si>
  <si>
    <t>W:\Scotland Networks_471\East_471-v2\643032 Peebles LP\FY-1\643032PEEBLES-FY1.MDB</t>
  </si>
  <si>
    <t>W:\Scotland Networks_471\East_471-v2\643033 Selkirk LP\FY-1\643033 Selkirk FY1.MDB</t>
  </si>
  <si>
    <t>W:\Scotland Networks_471\East_471-v2\643034 Melrose LP\FY1\643034_MELROSE_FY1.MDB</t>
  </si>
  <si>
    <t>W:\Scotland Networks_471\East_471-v2\643035 North Berwick LP\FY1\643035_North Berwick_FY1.MDB</t>
  </si>
  <si>
    <t>W:\Scotland Networks_471\East_471-v2\643036 Gullane LP\FY-1\643036-Gullane-FY1.MDB</t>
  </si>
  <si>
    <t>W:\Scotland Networks_471\East_471-v2\643037 Arniston-Gorebridge LP\FY1\643037 - Arniston Gorebridge - FY1.MDB</t>
  </si>
  <si>
    <t>W:\Scotland Networks_471\East_471-v2\643038 Blackridge LP\FY-1\643038_BLACKRIDGE_FY1.MDB</t>
  </si>
  <si>
    <t>W:\Scotland Networks_471\East_471-v2\643039 Castle Douglas LP\FY1\643039_CASTLE_DOUGLAS_FY1.MDB</t>
  </si>
  <si>
    <t>W:\Scotland Networks_471\East_471-v2\643040 Dalbeattie LP\FY-1\643040-DALBEATTIE-FY1.MDB</t>
  </si>
  <si>
    <t>W:\Scotland Networks_471\East_471-v2\643041 Earlston LP\FY-1\643041_EARLSTON_FY1.MDB</t>
  </si>
  <si>
    <t>W:\Scotland Networks_471\East_471-v2\643042 Newtongrange LP\FY1\643042_Newtongrange_FY1.MDB</t>
  </si>
  <si>
    <t>W:\Scotland Networks_471\East_471-v2\643044 Kirkcudbright LP\FY-1\643044 - Kirkcudbright - FY1.MDB</t>
  </si>
  <si>
    <t>W:\Scotland Networks_471\East_471-v2\643045 Livingston LP\FY-1\643045-Livingston-FY1.MDB</t>
  </si>
  <si>
    <t>W:\Scotland Networks_471\East_471-v2\643046 Loanhead LP\FY1\643046 Loanhead - FY1.MDB</t>
  </si>
  <si>
    <t>W:\Scotland Networks_471\East_471-v2\643047 Lockerbie LP\FY1\643047 - Lockerbie - FY1.MDB</t>
  </si>
  <si>
    <t>W:\Scotland Networks_471\East_471-v2\643048 Innerleithen-Walkerburn LP\FY1\643048 Innerleithen_Walkerburn_FY1.MDB</t>
  </si>
  <si>
    <t>W:\Scotland Networks_471\East_471-v2\643049 Prestonpans-Cockenzie LP\FY1\643049_Prestonpans-Cockenzie_FY1.MDB</t>
  </si>
  <si>
    <t>W:\Scotland Networks_471\East_471-v2\643050 Ratho LP\FY-1\643050 - Ratho - FY1.MDB</t>
  </si>
  <si>
    <t>W:\Scotland Networks_471\East_471-v2\643051 Stoneyburn-Addiewell LP\FY1\643051_ADDIEWELL_FY1.MDB</t>
  </si>
  <si>
    <t>W:\Scotland Networks_471\East_471-v2\643052 Coldstream LP\FY-1\643052_Coldstream_FY1.MDB</t>
  </si>
  <si>
    <t>W:\Scotland Networks_471\East_471-v2\643053 Duns LP\FY-1\643053 Duns - FY1.MDB</t>
  </si>
  <si>
    <t>W:\Scotland Networks_471\East_471-v2\643054 Lauder LP\FY1\643054 Lauder FY1.MDB</t>
  </si>
  <si>
    <t>W:\Scotland Networks_471\East_471-v2\643055 East Linton LP\FY1\643055_EAST_LINTON_FY1.MDB</t>
  </si>
  <si>
    <t>W:\Scotland Networks_471\East_471-v2\643056 Ayton LP\FY1\643056 - AYTON - FY1.MDB</t>
  </si>
  <si>
    <t>W:\Scotland Networks_471\East_471-v2\643057 Kirkliston LP\FY1\643057_KIRKLISTON_FY1.MDB</t>
  </si>
  <si>
    <t>W:\Scotland Networks_471\East_471-v2\643058 Aberlady LP\FY1\643058 - Aberlady - FY1.MDB</t>
  </si>
  <si>
    <t>W:\Scotland Networks_471\East_471-v2\643059 Newtown - St Boswells LP\FY1\643059NEWTOWNSTBOSWELL-FY1.MDB</t>
  </si>
  <si>
    <t>W:\Scotland Networks_471\East_471-v2\643060 Newbridge LP\FY1\643060 - NEWBRIDGE - FY1.MDB</t>
  </si>
  <si>
    <t>W:\Scotland Networks_471\East_471-v2\643061 Longniddry LP\FY-1\643061 - Longniddry - FY1.MDB</t>
  </si>
  <si>
    <t>W:\Scotland Networks_471\East_471-v2\643062 Winchburgh LP\FY1\643062 Winchburgh FY1.MDB</t>
  </si>
  <si>
    <t>W:\Scotland Networks_471\East_471-v2\643063 Rosewell - Roslin LP\FY-1\643063 - Rosewell_Roslin - FY1.MDB</t>
  </si>
  <si>
    <t>W:\Scotland Networks_471\East_471-v2\643064 East - Mid Calder\FY-1\643064_Mid East Calder_FY1.MDB</t>
  </si>
  <si>
    <t>W:\Scotland Networks_471\East_471-v2\643065 East Craigs LP\FY-1\643065EASTCRAIGS-FY1.MDB</t>
  </si>
  <si>
    <t>W:\Scotland Networks_471\East_471-v2\643066 Longridge LP\FY-1\643066 - Longridge - FY1.MDB</t>
  </si>
  <si>
    <t>W:\Scotland Networks_471\East_471-v2\643067 Newton Stewart LP\FY1\643067_NEWTON_STEWART_FY1.MDB</t>
  </si>
  <si>
    <t>W:\Scotland Networks_471\East_471-v2\643070 Direlton LP\FY-1\643070DIRLETON-FY1.mdb</t>
  </si>
  <si>
    <t>W:\Scotland Networks_471\East_471-v2\643071 Pencaitland LP\FY-1\643071 - Pencaitland - FY1.MDB</t>
  </si>
  <si>
    <t>W:\Scotland Networks_471\East_471-v2\643072 Whitecraig LP\FY1\643072 - WHITECRAIG - FY1.MDB</t>
  </si>
  <si>
    <t>W:\Scotland Networks_471\East_471-v2\643073 Clovenfords LP\FY-1\643073 - Clovenfords - FY1.MDB</t>
  </si>
  <si>
    <t>W:\Scotland Networks_471\East_471-v2\643074 Twynholm LP\FY-1\643074 - TWYNHOLM - FY1.MDB</t>
  </si>
  <si>
    <t>W:\Scotland Networks_471\East_471-v2\643075 Lochfoot LP\FY-1\643075 - Lochfoot - FY1.MDB</t>
  </si>
  <si>
    <t>W:\Scotland Networks_471\East_471-v2\643076 Haugh Of Urr LP\FY-1\643076 - Haugh of Urr - FY1.MDB</t>
  </si>
  <si>
    <t>W:\Scotland Networks_471\East_471-v2\643077 Creetown LP\FY1\643077 - CREETOWN - FY1.MDB</t>
  </si>
  <si>
    <t>W:\Scotland Networks_471\East_471-v2\643078 Ringford LP\FY-1\643078RINGFORD_-FY1.MDB</t>
  </si>
  <si>
    <t>W:\Scotland Networks_471\East_471-v2\643079 Bilston LP\FY-1\643079 - Bilston - FY1.MDB</t>
  </si>
  <si>
    <t>W:\Scotland Networks_471\East_471-v2\643080 Kirknewton LP\FY-1\643080 - Kirknewton - FY1.MDB</t>
  </si>
  <si>
    <t>W:\Scotland Networks_471\East_471-v2\643081 Torphichen LP\FY-1\643081_TORPHICHEN_FY1.MDB</t>
  </si>
  <si>
    <t>W:\Scotland Networks_471\East_471-v2\643082 Gatehouse Of Fleet LP\FY-1\643082 - Gatehouse of Fleet - FY1.MDB</t>
  </si>
  <si>
    <t>W:\Scotland Networks_471\East_471-v2\643083 Bridgend LP\FY1\643083 - BRIDGEND- FY1.MDB</t>
  </si>
  <si>
    <t>W:\Scotland Networks_471\East_471-v2\643084 Ecclesmachan LP\FY-1\643084 - Ecclesmachan - FY1.MDB</t>
  </si>
  <si>
    <t>W:\Scotland Networks_471\East_471-v2\643100 Philpstoun LP\FY1\643100 - PHILPSTOUN - FY1.MDB</t>
  </si>
  <si>
    <t>W:\Scotland Networks_471\East_471-v2\643101 Gavinton LP\FY-1\643101 - Gavinton - FY1.MDB</t>
  </si>
  <si>
    <t>W:\Scotland Networks_471\East_471-v2\643102 Ancrum LP\FY-1\643102 - Ancrum - FY1.MDB</t>
  </si>
  <si>
    <t>W:\Scotland Networks_471\East_471-v2\643103 Ormiston LP\FY-1\643103 - Ormiston - FY1.MDB</t>
  </si>
  <si>
    <t>W:\Scotland Networks_471\East_471-v2\643104 Rhonehouse - Bridge Of Dee LP\FY-1\643104 - Rhonehouse.Bridge of Dee - FY1.MDB</t>
  </si>
  <si>
    <t>W:\Scotland Networks_471\East_471-v2\644001 Airdrie - Coatbridge LP\FY1\644001-Airdrie Coatbridge-FY1.MDB</t>
  </si>
  <si>
    <t>W:\Scotland Networks_471\East_471-v2\644002 Kilsyth LP\FY-1\644002 Kilsyth FY1.MDB</t>
  </si>
  <si>
    <t>W:\Scotland Networks_471\East_471-v2\644003 Falkirk LP\FY-1\644003FALKIRK-FY1.MDB</t>
  </si>
  <si>
    <t>W:\Scotland Networks_471\East_471-v2\644004 Grangemouth LP\FY1\644004 - Grangemouth - FY1.MDB</t>
  </si>
  <si>
    <t>W:\Scotland Networks_471\East_471-v2\644004 Grangemouth LP\FY1\644004 - Grangemouth - FY1_SCT34971.MDB</t>
  </si>
  <si>
    <t>W:\Scotland Networks_471\East_471-v2\644005 Laurieston - Polmont LP\FY-1\644005LAURIESTON-FY1.MDB</t>
  </si>
  <si>
    <t>W:\Scotland Networks_471\East_471-v2\644006 Motherwell - Wishaw LP\FY-1\644006_MOTHERWELL_FY1.MDB</t>
  </si>
  <si>
    <t>W:\Scotland Networks_471\East_471-v2\644007 Tullibody LP\FY-1\644007_TULLIBODY_FY1.MDB</t>
  </si>
  <si>
    <t>W:\Scotland Networks_471\East_471-v2\644008 East Kilbride LP\FY-1\644008 _East Kilbride_FY1.MDB</t>
  </si>
  <si>
    <t>W:\Scotland Networks_471\East_471-v2\644009 Bridge Of Allan - Stirling LP\FY1\644009 - Bridge of Allan Stirling - FY1.MDB</t>
  </si>
  <si>
    <t>W:\Scotland Networks_471\East_471-v2\644010 Alloa LP\FY1\644010 - Alloa - FY1.MDB</t>
  </si>
  <si>
    <t>W:\Scotland Networks_471\East_471-v2\644011 Kirkintilloch LP\FY-1\644011_KIRKINTILLOCH_FY1.MDB</t>
  </si>
  <si>
    <t>W:\Scotland Networks_471\East_471-v2\644012 Bellshill LP\FY-1\644012_Bellshill_FY1.MDB</t>
  </si>
  <si>
    <t>W:\Scotland Networks_471\East_471-v2\644013 Cumbernauld LP\FY-1\644013 - Cumbernauld - FY1.MDB</t>
  </si>
  <si>
    <t>W:\Scotland Networks_471\East_471-v2\644015 Hamilton - Uddingston LP\FY1\644015_Hamilton_FY1.MDB</t>
  </si>
  <si>
    <t>W:\Scotland Networks_471\East_471-v2\644016 Lanark LP\FY-1\644016_Lanark_FY1.MDB</t>
  </si>
  <si>
    <t>W:\Scotland Networks_471\East_471-v2\644017 Larkhall LP\FY1\644017_Larkhall_FY1.MDB</t>
  </si>
  <si>
    <t>W:\Scotland Networks_471\East_471-v2\644018 Tillicoultry LP\FY-1\644018 Tillicoultry - FY1.MDB</t>
  </si>
  <si>
    <t>W:\Scotland Networks_471\East_471-v2\644019 Carluke LP\FY1\644019 - Carluke - FY1.MDB</t>
  </si>
  <si>
    <t>W:\Scotland Networks_471\East_471-v2\644020 Clackmannan LP\FY-1\644020_Clackmannan_FY1.MDB</t>
  </si>
  <si>
    <t>W:\Scotland Networks_471\East_471-v2\644021 Shotts LP\FY-1\644021_SHOTTS_FY1.MDB</t>
  </si>
  <si>
    <t>W:\Scotland Networks_471\East_471-v2\644022 Strathaven LP\FY-1\644022 - Strathaven - FY1.MDB</t>
  </si>
  <si>
    <t>W:\Scotland Networks_471\East_471-v2\644023 Biggar LP\FY1\644023 - Biggar - FY1.MDB</t>
  </si>
  <si>
    <t>W:\Scotland Networks_471\East_471-v2\644024 Menstrie LP\FY1\644024 - Menstrie - FY1.MDB</t>
  </si>
  <si>
    <t>W:\Scotland Networks_471\East_471-v2\644025 Stonehouse LP\FY-1\644025 - Stonehouse - FY1.MDB</t>
  </si>
  <si>
    <t>W:\Scotland Networks_471\East_471-v2\644026 Denny LP\FY1\644026 - Denny - FY1.MDB</t>
  </si>
  <si>
    <t>W:\Scotland Networks_471\East_471-v2\644028 Bonnybridge LP\FY-1\644028 - Bonnybridge - FY1.MDB</t>
  </si>
  <si>
    <t>W:\Scotland Networks_471\East_471-v2\644029 Banknock LP\FY-1\644029 - Banknock - FY1.MDB</t>
  </si>
  <si>
    <t>W:\Scotland Networks_471\East_471-v2\644030 Plains LP\FY-1\644030 - Plains - FY1.MDB</t>
  </si>
  <si>
    <t>W:\Scotland Networks_471\East_471-v2\644031 Lennoxtown LP\FY1\644031 Lennoxtown - FY1.MDB</t>
  </si>
  <si>
    <t>W:\Scotland Networks_471\East_471-v2\644032 Alva LP\FY1\644032_ALVA_FY1.MDB</t>
  </si>
  <si>
    <t>W:\Scotland Networks_471\East_471-v2\644033 Dollar LP\FY-1\644033 - Dollar - FY1.MDB</t>
  </si>
  <si>
    <t>W:\Scotland Networks_471\East_471-v2\644034 Lesmahagow LP\FY-1\644034_Lesmahagow_FY1.MDB</t>
  </si>
  <si>
    <t>W:\Scotland Networks_471\East_471-v2\644035 Cleland LP\FY1\644035_Cleland_FY1.MDB</t>
  </si>
  <si>
    <t>W:\Scotland Networks_471\East_471-v2\644036 Hallglen LP\FY-1\644036_HALLGLEN_FY1.MDB</t>
  </si>
  <si>
    <t>W:\Scotland Networks_471\East_471-v2\644037 BoNess LP\FY1\644037_Bo'ness_FY1.MDB</t>
  </si>
  <si>
    <t>W:\Scotland Networks_471\East_471-v2\644038 Doune LP\FY1\644038_ DOUNE_FY1.MDB</t>
  </si>
  <si>
    <t>W:\Scotland Networks_471\East_471-v2\644039 Callander LP\FY1\644039_Callander_FY1.MDB</t>
  </si>
  <si>
    <t>W:\Scotland Networks_471\East_471-v2\644040 Dunblane LP\FY-1\644040 - Dunblane FY1.MDB</t>
  </si>
  <si>
    <t>W:\Scotland Networks_471\East_471-v2\644041 Harthill LP\FY-1\644041_HARTHILL-FY1.MDB</t>
  </si>
  <si>
    <t>W:\Scotland Networks_471\East_471-v2\644042 Torrance LP\FY-1\644042TORRANCE-FY1.mdb</t>
  </si>
  <si>
    <t>W:\Scotland Networks_471\East_471-v2\644043 Chapelton LP\FY1\644043 - CHAPELTON - FY1.MDB</t>
  </si>
  <si>
    <t>W:\Scotland Networks_471\East_471-v2\644044 Law LP\FY1\644044_LAW_FY1.MDB</t>
  </si>
  <si>
    <t>W:\Scotland Networks_471\East_471-v2\644045 Glenboig LP\FY-1\644045_Glenboig_FY1.MDB</t>
  </si>
  <si>
    <t>W:\Scotland Networks_471\East_471-v2\644046 Calderbank LP\FY-1\644046CALDERBANK-FY1.MDB</t>
  </si>
  <si>
    <t>W:\Scotland Networks_471\East_471-v2\644049 Twechar LP\FY1\644049-Twechar-FY1.MDB</t>
  </si>
  <si>
    <t>W:\Scotland Networks_471\East_471-v2\644050 Glassford LP\FY-1\644050 - Glassford - FY1.MDB</t>
  </si>
  <si>
    <t>W:\Scotland Networks_471\East_471-v2\644051 Cowie LP\FY1\644051_Cowie_FY1.MDB</t>
  </si>
  <si>
    <t>W:\Scotland Networks_471\East_471-v2\644052 Fallin LP\FY-1\644052 - Fallin - FY1.MDB</t>
  </si>
  <si>
    <t>W:\Scotland Networks_471\East_471-v2\644053 Allanton LP\FY-1\644053 - Allanton - FY1.MDB</t>
  </si>
  <si>
    <t>W:\Scotland Networks_471\East_471-v2\644054 Blackwood LP\FY-1\644054 - BLACKWOOD - FY1.MDB</t>
  </si>
  <si>
    <t>W:\Scotland Networks_471\East_471-v2\644055 Airth LP\FY1\644055 - Airth - FY1.MDB</t>
  </si>
  <si>
    <t>W:\Scotland Networks_471\East_471-v2\644056 Croy LP\FY1\644056 - CROY - FY1.MDB</t>
  </si>
  <si>
    <t>W:\Scotland Networks_471\East_471-v2\644057 Collin LP\FY1\644057 - COLLIN - FY1.MDB</t>
  </si>
  <si>
    <t>W:\Scotland Networks_471\East_471-v2\644058 Lochmaben LP\FY1\644058 - Lochmaben - FY1.MDB</t>
  </si>
  <si>
    <t>W:\Scotland Networks_471\East_471-v2\644059 Gretna LP\FY1\644059_GRETNA_FY1.MDB</t>
  </si>
  <si>
    <t>W:\Scotland Networks_471\East_471-v2\644060 Eastriggs LP\FY-1\644060 - Eastriggs - FY1.MDB</t>
  </si>
  <si>
    <t>W:\Scotland Networks_471\East_471-v2\644061 Quarter LP\FY1\644061 - QUARTER - FY1.MDB</t>
  </si>
  <si>
    <t>W:\Scotland Networks_471\East_471-v2\644062 Thorntonhall LP\FY1\644062_THORNTONHALL_FY1.MDB</t>
  </si>
  <si>
    <t>W:\Scotland Networks_471\East_471-v2\644090 Thankerton LP\FY-1\644090_THANKERTON_FY1.MDB</t>
  </si>
  <si>
    <t>West_471</t>
  </si>
  <si>
    <t>W:\Scotland Networks_471\West_471\621015 Eaglesham LP\FY-1\621015 _EAGLESHAM_FY1.MDB</t>
  </si>
  <si>
    <t>W:\Scotland Networks_471\West_471\621017 Strathblane LP\FY1\621017_STRATHBLANE_FY1.MDB</t>
  </si>
  <si>
    <t>W:\Scotland Networks_471\West_471\621018 Waterfoot LP\FY1\621018_WATERFOOT_FY1.MDB</t>
  </si>
  <si>
    <t>W:\Scotland Networks_471\West_471\621019 Drymen LP\FY1\621019 Drymen FY1.MDB</t>
  </si>
  <si>
    <t>W:\Scotland Networks_471\West_471\621020 Killearn LP\FY1\621020-KILLEARN-FY1.MDB</t>
  </si>
  <si>
    <t>W:\Scotland Networks_471\West_471\621021 Balfron LP\FY1\621021BALFRON-FY1.MDB</t>
  </si>
  <si>
    <t>W:\Scotland Networks_471\West_471\621050 Glasgow North LP\FY-1\621050 Glasgow North_Fy1.MDB</t>
  </si>
  <si>
    <t>W:\Scotland Networks_471\West_471\621051 Glasgow South LP\FY-1\621051 Glasgow South_Fy1.MDB</t>
  </si>
  <si>
    <t>W:\Scotland Networks_471\West_471\624014 Cambuslang\FY1\624014 - Cambuslang - FY1.MDB</t>
  </si>
  <si>
    <t>W:\Scotland Networks_471\West_471\625001 Kilmarnock\FY-1\625001 Kilmarnock_FY1.MDB</t>
  </si>
  <si>
    <t>W:\Scotland Networks_471\West_471\625002 Dumbarton - Alexandria LP\FY-1\625002 - Dumbarton - FY1.MDB</t>
  </si>
  <si>
    <t>W:\Scotland Networks_471\West_471\625003 Greenock - Gourock LP\FY-1\625003_GREENOCK_FY1.MDB</t>
  </si>
  <si>
    <t>W:\Scotland Networks_471\West_471\625004 Paisley - Renfrew - Linwood LP\FY-1\625004PAISLEY-FY1.MDB</t>
  </si>
  <si>
    <t>W:\Scotland Networks_471\West_471\625005 Ayr - Prestwick LP\FY1\625005 - Ayr_Prestwick - FY1.MDB</t>
  </si>
  <si>
    <t>W:\Scotland Networks_471\West_471\625006 Irvine LP\FY1\625006IRVINE-FY1.MDB</t>
  </si>
  <si>
    <t>W:\Scotland Networks_471\West_471\625007 Johnstone - Kilbarchan LP\FY-1\625007_Johnstone_Kilbarchan_FY1.MDB</t>
  </si>
  <si>
    <t>W:\Scotland Networks_471\West_471\625008 Barrhead - Neilston LP\FY-1\625008 - Barrhead.Neilston - FY1.MDB</t>
  </si>
  <si>
    <t>W:\Scotland Networks_471\West_471\625009 Troon LP\FY-1\625009_TROON_FY1.MDB</t>
  </si>
  <si>
    <t>W:\Scotland Networks_471\West_471\625010 Oban LP\FY1\625010 - Oban - FY1.MDB</t>
  </si>
  <si>
    <t>W:\Scotland Networks_471\West_471\625011 Largs LP\FY-1\625011 - Largs - FY1.MDB</t>
  </si>
  <si>
    <t>W:\Scotland Networks_471\West_471\625012 Kilmacolm LP\FY-1\625012-KILMACOLM FY1.MDB</t>
  </si>
  <si>
    <t>W:\Scotland Networks_471\West_471\625013 Helensburgh LP\FY-1\625013 - Helensburgh - FY1.MDB</t>
  </si>
  <si>
    <t>W:\Scotland Networks_471\West_471\625014 Ardrossan - Saltcoats LP\FY1\625014 - Ardrossan - FY1.MDB</t>
  </si>
  <si>
    <t>W:\Scotland Networks_471\West_471\625015 Bowling - Old Kilpatrick LP\FY-1\625015_BOWLING_FY1.MDB</t>
  </si>
  <si>
    <t>W:\Scotland Networks_471\West_471\625016 Kilwinning LP\FY1\625016 - Kilwinning - FY1.MDB</t>
  </si>
  <si>
    <t>W:\Scotland Networks_471\West_471\625017 Maybole LP\FY-1\625017 - Maybole - FY1.MDB</t>
  </si>
  <si>
    <t>W:\Scotland Networks_471\West_471\625018 Girvan LP\FY1\625018 - Girvan - FY1.MDB</t>
  </si>
  <si>
    <t>W:\Scotland Networks_471\West_471\625019 Cumnock LP\FY1\625019 - Cumnock - FY1.MDB</t>
  </si>
  <si>
    <t>W:\Scotland Networks_471\West_471\625020 Galston LP\FY-1\625020GALSTON-FY1.MDB</t>
  </si>
  <si>
    <t>W:\Scotland Networks_471\West_471\625021 New Cumnock LP\FY1\625021 - New Cumnock - FY1.MDB</t>
  </si>
  <si>
    <t>W:\Scotland Networks_471\West_471\625022 Stewarton - Dunlop LP\FY1\625022_STEWARTON-DUNLOP_FY1.MDB</t>
  </si>
  <si>
    <t>W:\Scotland Networks_471\West_471\625023 Dreghorn LP\FY1\625023_DREGHORN_FY1.MDB</t>
  </si>
  <si>
    <t>W:\Scotland Networks_471\West_471\625024 Campbeltown LP\FY-1\625024 Campbeltown - FY1.MDB</t>
  </si>
  <si>
    <t>W:\Scotland Networks_471\West_471\625025 Stranraer LP\FY-1\625025 - Stranraer - FY1.MDB</t>
  </si>
  <si>
    <t>W:\Scotland Networks_471\West_471\625026 Dunoon LP\FY1\625026 - DUNOON - FY1.MDB</t>
  </si>
  <si>
    <t>W:\Scotland Networks_471\West_471\625027 Rothesay LP\FY1\625027_ROTHESAY_FY1.MDB</t>
  </si>
  <si>
    <t>W:\Scotland Networks_471\West_471\625028 Dalry LP\FY1\625028 - Dalry - FY1.MDB</t>
  </si>
  <si>
    <t>W:\Scotland Networks_471\West_471\625029 Sanquhar - Kirkconnel LP\FY1\625029_SANQUHAR_KIRKCONNEL_FY1.MDB</t>
  </si>
  <si>
    <t>W:\Scotland Networks_471\West_471\625033 Darvel LP\FY1\625033 - Darvel - FY1.MDB</t>
  </si>
  <si>
    <t>W:\Scotland Networks_471\West_471\625034 Rhu - Shandon LP\FY-1\625034 - Rhu-Shandon - FY1.MDB</t>
  </si>
  <si>
    <t>W:\Scotland Networks_471\West_471\625035 Beith LP\FY1\625035 - Beith - FY1.MDB</t>
  </si>
  <si>
    <t>W:\Scotland Networks_471\West_471\625036 Kilmaurs LP\FY-1\625036 - Kilmaurs - FY1.MDB</t>
  </si>
  <si>
    <t>W:\Scotland Networks_471\West_471\625037 Bridge Of Weir LP\FY-1\625037_Bridge of Weir_FY1.MDB</t>
  </si>
  <si>
    <t>W:\Scotland Networks_471\West_471\625038 Howwood LP\FY1\625038_HOWWOOD_FY1.MDB</t>
  </si>
  <si>
    <t>W:\Scotland Networks_471\West_471\625039 Muirkirk LP\FY1\625039 MUIRKIRK - FY1.MDB</t>
  </si>
  <si>
    <t>W:\Scotland Networks_471\West_471\625041 Wemyss Bay - Skelmorlie LP\FY-1\625041_WEMYSS BAY_SKELMORLIE_FY1.MDB</t>
  </si>
  <si>
    <t>W:\Scotland Networks_471\West_471\625042 Bishopton LP\FY-1\625042_Bishopton_FY1.MDB</t>
  </si>
  <si>
    <t>W:\Scotland Networks_471\West_471\625043 West Kilbride LP\FY-1\625043WESTKILBRIDE FY1.MDB</t>
  </si>
  <si>
    <t>W:\Scotland Networks_471\West_471\625044 Kilbirnie LP\FY-1\625044_Kilbirnie_FY1.MDB</t>
  </si>
  <si>
    <t>W:\Scotland Networks_471\West_471\625045 Lochwinnoch LP\FY-1\625045 - Lochwinnoch - FY1.MDB</t>
  </si>
  <si>
    <t>W:\Scotland Networks_471\West_471\625046 Catrine LP\FY1\625046_CATRINE_FY1.MDB</t>
  </si>
  <si>
    <t>W:\Scotland Networks_471\West_471\625047 Dundonald LP\FY-1\625047_DUNDONALD_FY1.MDB</t>
  </si>
  <si>
    <t>W:\Scotland Networks_471\West_471\625048 Auchinleck LP\FY1\625048_Auchinleck_FY1.MDB</t>
  </si>
  <si>
    <t>W:\Scotland Networks_471\West_471\625049 Houston - Crosslee LP\FY-1\625049_HOUSTON_CROSSLEE_FY1.MDB</t>
  </si>
  <si>
    <t>W:\Scotland Networks_471\West_471\625050 Springside LP\FY-1\625050 - Springside - FY1.MDB</t>
  </si>
  <si>
    <t>W:\Scotland Networks_471\West_471\625051 Cardross LP\FY1\625051CARDROSS_FY1.MDB</t>
  </si>
  <si>
    <t>W:\Scotland Networks_471\West_471\625052 Newmilns LP\FY-1\625052_NEWMILNS_FY1.MDB</t>
  </si>
  <si>
    <t>W:\Scotland Networks_471\West_471\625053 Erskine LP\FY1\625053_Erskine_FY1.MDB</t>
  </si>
  <si>
    <t>W:\Scotland Networks_471\West_471\625054 Langbank LP\FY-1\625054_LANGBANK_FY1.MDB</t>
  </si>
  <si>
    <t>W:\Scotland Networks_471\West_471\625055 Inverkip LP\FY-1\625055_INVERKIP_FY1.MDB</t>
  </si>
  <si>
    <t>W:\Scotland Networks_471\West_471\625056 Coylton LP\FY1\625056_COYLTON_FY1.MDB</t>
  </si>
  <si>
    <t>W:\Scotland Networks_471\West_471\625057 Uplawmoor LP\FY-1\625057UPLAWMOOR-FY1.MDB</t>
  </si>
  <si>
    <t>W:\Scotland Networks_471\West_471\625058 Fenwick LP\FY-1\625058 - Fenwick - FY1.MDB</t>
  </si>
  <si>
    <t>W:\Scotland Networks_471\West_471\625059 Symington LP\FY-1\625059 - Symington - FY1.MDB</t>
  </si>
  <si>
    <t>W:\Scotland Networks_471\West_471\625060 Logan LP\FY-1\625060 - Logan - FY1.MDB</t>
  </si>
  <si>
    <t>W:\Scotland Networks_471\West_471\625061 Mossblown LP\FY1\625061_MOSSBLOWN_FY1.MDB</t>
  </si>
  <si>
    <t>W:\Scotland Networks_471\West_471\625062 Mauchline LP\FY-1\625062 - Mauchline - FY1.MDB</t>
  </si>
  <si>
    <t>W:\Scotland Networks_471\West_471\625063 Garelochead LP\FY-1\625063_GARELOCHEAD_FY1.MDB</t>
  </si>
  <si>
    <t>W:\Scotland Networks_471\West_471\625064 Dalmellington LP\FY-1\625064DALMELLINGTON-FY1.mdb</t>
  </si>
  <si>
    <t>W:\Scotland Networks_471\West_471\625065 Drongan LP\FY1\625065_DRONGAN_FY1.MDB</t>
  </si>
  <si>
    <t>W:\Scotland Networks_471\West_471\625066 Bellsbank LP\FY-1\625066BELLSBANK-FY1.MDB</t>
  </si>
  <si>
    <t>W:\Scotland Networks_471\West_471\625067 Dalrymple LP\FY1\625067 - Dalrymple - FY1.MDB</t>
  </si>
  <si>
    <t>W:\Scotland Networks_471\West_471\625068 Patna - Waterside LP\FY1\625068_PATNA_FY1.MDB</t>
  </si>
  <si>
    <t>W:\Scotland Networks_471\West_471\625069 Drybridge LP\FY-1\625069 - Drybridge - FY1.MDB</t>
  </si>
  <si>
    <t>W:\Scotland Networks_471\West_471\625070 Inchinnan LP\FY-1\625070_INCHINNAN_FY1.MDB</t>
  </si>
  <si>
    <t>W:\Scotland Networks_471\West_471\625072 Ochiltree LP\FY1\625072 - OCHILTREE - FY1.MDB</t>
  </si>
  <si>
    <t>W:\Scotland Networks_471\West_471\626001 Wick LP\FY1\626001_Wick_FY1.MDB</t>
  </si>
  <si>
    <t>W:\Scotland Networks_471\West_471\626002 Thurso LP\FY-1\626002_THURSO_FY1.MDB</t>
  </si>
  <si>
    <t>W:\Scotland Networks_471\West_471\626005 Stornoway LP\FY1\626005 - Stornoway - FY1.MDB</t>
  </si>
  <si>
    <t>W:\Southern Networks_471</t>
  </si>
  <si>
    <t>S1 (80) district LP models_471</t>
  </si>
  <si>
    <t>W:\Southern Networks_471\S1 (80) district LP models_471\800005_LEIGHTON_BUZZARD\FY1\800005_LEIGHTON_BUZZARD_FY1.MDB</t>
  </si>
  <si>
    <t>W:\Southern Networks_471\S1 (80) district LP models_471\800006_BASINGSTOKE\FY1\800006_BASINGSTOKE_FY1.MDB</t>
  </si>
  <si>
    <t>W:\Southern Networks_471\S1 (80) district LP models_471\800012_BLETCHLEY\FY1\800012_BLETCHLEY_FY1.mdb</t>
  </si>
  <si>
    <t>W:\Southern Networks_471\S1 (80) district LP models_471\800014_HENLEY\FY1\800014 - Henley - FY1.MDB</t>
  </si>
  <si>
    <t>W:\Southern Networks_471\S1 (80) district LP models_471\800020_DIDCOT\FY1\800020_DIDCOT_FY1.MDB</t>
  </si>
  <si>
    <t>W:\Southern Networks_471\S1 (80) district LP models_471\800025_BICESTER\FY1\800025_BICESTER_FY1.mdb</t>
  </si>
  <si>
    <t>W:\Southern Networks_471\S1 (80) district LP models_471\800030_WITNEY\FY1\800030_Witney_FY1.MDB</t>
  </si>
  <si>
    <t>W:\Southern Networks_471\S1 (80) district LP models_471\800033_AYLESBURY\FY1\800033_AYLESBURY_FY1.MDB</t>
  </si>
  <si>
    <t>W:\Southern Networks_471\S1 (80) district LP models_471\800034_BANBURY\FY1\800034_BANBURY_FY1.MDB</t>
  </si>
  <si>
    <t>W:\Southern Networks_471\S1 (80) district LP models_471\800035_BRACKLEY\FY1\800035_BRACKLEY_FY1.MDB</t>
  </si>
  <si>
    <t>W:\Southern Networks_471\S1 (80) district LP models_471\800036_PRINCESS_RISBOROUGH\FY1\800036_PRINCES RISBOROUGH_FY1.MDB</t>
  </si>
  <si>
    <t>W:\Southern Networks_471\S1 (80) district LP models_471\800037_THAME\FY1\800037_THAME_FY1.MDB</t>
  </si>
  <si>
    <t>W:\Southern Networks_471\S1 (80) district LP models_471\800038_WENDOVER\FY1\800038 - Wendover - FY1.MDB</t>
  </si>
  <si>
    <t>W:\Southern Networks_471\S1 (80) district LP models_471\800039_TRING\FY1\800039_TRING_FY1.MDB</t>
  </si>
  <si>
    <t>W:\Southern Networks_471\S1 (80) district LP models_471\800042_WINSLOW\FY1\800042_WINSLOW_FY1.MDB</t>
  </si>
  <si>
    <t>W:\Southern Networks_471\S1 (80) district LP models_471\800043_BUCKINGHAM\FY1\800043_BUCKINGHAM_FY1.MDB</t>
  </si>
  <si>
    <t>W:\Southern Networks_471\S1 (80) district LP models_471\800044_NEWBURY\FY1\800044_NEWBURY_FY1.MDB</t>
  </si>
  <si>
    <t>W:\Southern Networks_471\S1 (80) district LP models_471\800045_WANTAGE\FY1\800045_WANTAGE_FY1.MDB</t>
  </si>
  <si>
    <t>W:\Southern Networks_471\S1 (80) district LP models_471\800046_ALTON\FY1\800046 - Alton - FY1.MDB</t>
  </si>
  <si>
    <t>W:\Southern Networks_471\S1 (80) district LP models_471\800047_ABINGDON\FY1\800047_ABINGDON_FY1.mdb</t>
  </si>
  <si>
    <t>W:\Southern Networks_471\S1 (80) district LP models_471\800054_OXFORD_WEST\FY1\800054_Oxford West_FY1.MDB</t>
  </si>
  <si>
    <t>W:\Southern Networks_471\S1 (80) district LP models_471\800058_BORDON\FY1\800058_Bordon_FY1.MDB</t>
  </si>
  <si>
    <t>W:\Southern Networks_471\S1 (80) district LP models_471\800068_WALLINGFORD\FY1\800068 - Wallingford - FY1.MDB</t>
  </si>
  <si>
    <t>W:\Southern Networks_471\S1 (80) district LP models_471\800069_GORING\FY1\800069_GORING_FY1.MDB</t>
  </si>
  <si>
    <t>W:\Southern Networks_471\S1 (80) district LP models_471\800073_OXFORD_EAST\FY1\800073 - Oxford East - FY1.MDB</t>
  </si>
  <si>
    <t>W:\Southern Networks_471\S1 (80) district LP models_471\800079_WOODSTOCK\FY1\800079_WOODSTOCK_FY1.MDB</t>
  </si>
  <si>
    <t>W:\Southern Networks_471\S1 (80) district LP models_471\800084_EYNSHAM\FY1\800084_EYNSHAM_FY1.MDB</t>
  </si>
  <si>
    <t>W:\Southern Networks_471\S1 (80) district LP models_471\800089_KIDLINGTON\FY1\800089 - Kidlington - FY1.MDB</t>
  </si>
  <si>
    <t>W:\Southern Networks_471\S1 (80) district LP models_471\800091_CHIPPING_NORTON\FY1\800091_CHIPPING_NORTON_FY1.MDB</t>
  </si>
  <si>
    <t>W:\Southern Networks_471\S1 (80) district LP models_471\800092_CHARLBURY\FY1\800092_Charlbury_FY1.MDB</t>
  </si>
  <si>
    <t>W:\Southern Networks_471\S1 (80) district LP models_471\800109_EAST_OAKLEY\FY1\800109_EAST_OAKLEY_FY1.MDB</t>
  </si>
  <si>
    <t>W:\Southern Networks_471\S1 (80) district LP models_471\800110_SONNING_COMMON\FY1\800110_Sonning_Common_FY1.MDB</t>
  </si>
  <si>
    <t>W:\Southern Networks_471\S1 (80) district LP models_471\800112_LIPHOOK\FY1\800112_LIPHOOK_FY1.MDB</t>
  </si>
  <si>
    <t>W:\Southern Networks_471\S1 (80) district LP models_471\800119_TADLEY\FY1\800119 - Tadley - FY1.MDB</t>
  </si>
  <si>
    <t>W:\Southern Networks_471\S1 (80) district LP models_471\800125_KINGSCLERE\FY1\800125 Kingsclere FY1.MDB</t>
  </si>
  <si>
    <t>W:\Southern Networks_471\S1 (80) district LP models_471\800138_WOLVERTON\FY1\800138_WOLVERTON_FY1.MDB</t>
  </si>
  <si>
    <t>W:\Southern Networks_471\S1 (80) district LP models_471\800139_STONY_STRATFORD\FY1\800139_Stony_Stratford_FY1.MDB</t>
  </si>
  <si>
    <t>W:\Southern Networks_471\S1 (80) district LP models_471\800140_BLOXHAM\FY1\800140_Bloxham_FY1.MDB</t>
  </si>
  <si>
    <t>W:\Southern Networks_471\S1 (80) district LP models_471\800142_BYFIELD\FY1\800142_Byfield_FY1.MDB</t>
  </si>
  <si>
    <t>W:\Southern Networks_471\S1 (80) district LP models_471\800143_MIDDLETON_CHENEY\FY1\800143 Middleton Cheney FY1.MDB</t>
  </si>
  <si>
    <t>W:\Southern Networks_471\S1 (80) district LP models_471\800144_AMBROSDEN\FY1\800144 Ambrosden FY1.MDB</t>
  </si>
  <si>
    <t>W:\Southern Networks_471\S1 (80) district LP models_471\800145_LONG_HANBOROUGH\FY1\800145_Long_Hanborough_FY1.MDB</t>
  </si>
  <si>
    <t>W:\Southern Networks_471\S1 (80) district LP models_471\800146_SHIPTON\FY1\800146_Shipton_FY1.MDB</t>
  </si>
  <si>
    <t>W:\Southern Networks_471\S1 (80) district LP models_471\800147_WING\FY1\800147_WING_FY1.MDB</t>
  </si>
  <si>
    <t>W:\Southern Networks_471\S1 (80) district LP models_471\800149_CHOLSEY\FY1\800149 - Cholsey - FY1.MDB</t>
  </si>
  <si>
    <t>W:\Southern Networks_471\S1 (80) district LP models_471\800150_BERINSFIELD\FY1\800150_BERINSFIELD_FY1.MDB</t>
  </si>
  <si>
    <t>W:\Southern Networks_471\S1 (80) district LP models_471\800152_BENSON\FY1\800152 Benson FY1.MDB</t>
  </si>
  <si>
    <t>W:\Southern Networks_471\S1 (80) district LP models_471\800153_LONG_CRENDON\FY1\800153 Long Crendon FY1.MDB</t>
  </si>
  <si>
    <t>W:\Southern Networks_471\S1 (80) district LP models_471\800155_MILTON_KEYNES_SOUTH\FY1\800155_Milton Keynes South_FY1.MDB</t>
  </si>
  <si>
    <t>W:\Southern Networks_471\S1 (80) district LP models_471\800157_STANTONBURY\FY1\800157_STANTONBURY_FY1.MDB</t>
  </si>
  <si>
    <t>W:\Southern Networks_471\S1 (80) district LP models_471\800160_MILTON_KEYNES_WEST\FY1\800160_MILTON_KEYNES_WEST_FY1.MDB</t>
  </si>
  <si>
    <t>W:\Southern Networks_471\S1 (80) district LP models_471\800162_GIFFARD_PARK\FY1\800162_Giffard_Park_FY1.MDB</t>
  </si>
  <si>
    <t>W:\Southern Networks_471\S1 (80) district LP models_471\800163_MILTON_KEYNES\FY1\800163 - Milton Keynes Central North - FY1.MDB</t>
  </si>
  <si>
    <t>W:\Southern Networks_471\S1 (80) district LP models_471\800169_CHINEHAM\FY1\800169-Chineham-FY1.MDB</t>
  </si>
  <si>
    <t>W:\Southern Networks_471\S1 (80) district LP models_471\800170_BOLBECK_PARK\FY1\800170_BOLBECK_PARK_FY1.MDB</t>
  </si>
  <si>
    <t>W:\Southern Networks_471\S1 (80) district LP models_471\800171_MIDDLE_BARTON\FY1\800171_MIDDLE_BARTON_FY1.MDB</t>
  </si>
  <si>
    <t>W:\Southern Networks_471\S1 (80) district LP models_471\800173_BURGHFIELD\FY1\800173 - Burghfield - FY1.MDB</t>
  </si>
  <si>
    <t>W:\Southern Networks_471\S1 (80) district LP models_471\800174_STEWKLEY\FY1\800174_STEWKLEY_FY1.MDB</t>
  </si>
  <si>
    <t>W:\Southern Networks_471\S1 (80) district LP models_471\800175_FINSTOCK\FY1\800175_FINSTOCK_FY1.mdb</t>
  </si>
  <si>
    <t>W:\Southern Networks_471\S1 (80) district LP models_471\800177_CHINNOR\FY1\800177 CHINNOR FY1.MDB</t>
  </si>
  <si>
    <t>W:\Southern Networks_471\S1 (80) district LP models_471\800179_BRAMLEY\FY1\800179 Bramley FY1.MDB</t>
  </si>
  <si>
    <t>W:\Southern Networks_471\S1 (80) district LP models_471\800181_STEEPLE_ASTON\FY1\800181_STEEPLE_ASTON_FY1.MDB</t>
  </si>
  <si>
    <t>W:\Southern Networks_471\S1 (80) district LP models_471\800182_LEAFIELD\FY1\800182_LEAFIELD_FY1.MDB</t>
  </si>
  <si>
    <t>W:\Southern Networks_471\S1 (80) district LP models_471\800183_BOWBRICK_HILL\FY1\800183 - BOW BRICKHILL - FY1.MDB</t>
  </si>
  <si>
    <t>W:\Southern Networks_471\S1 (80) district LP models_471\800187_TACKLEY\FY1\800187 -TACKLEY - FY1.MDB</t>
  </si>
  <si>
    <t>W:\Southern Networks_471\S1 (80) district LP models_471\800188_DRAYTON_PARSLOW\FY1\800188 - Drayton Parslow - FY1.MDB</t>
  </si>
  <si>
    <t>W:\Southern Networks_471\S1 (80) district LP models_471\800189_MILTON_KEYNES_SOUTH_EAST\FY1\800189 - Milton Keynes SE - FY1.MDB</t>
  </si>
  <si>
    <t>W:\Southern Networks_471\S1 (80) district LP models_471\800191_STEEPLE_CLAYDON\FY1\800191 - Steeple Claydon - FY1.MDB</t>
  </si>
  <si>
    <t>W:\Southern Networks_471\S1 (80) district LP models_471\800192_WOUGHTON_WOOLSTONE\FY1\800192_WOUGHTON_WOOLSTONE_FY1.MDB</t>
  </si>
  <si>
    <t>W:\Southern Networks_471\S1 (80) district LP models_471\800193_BRIGHTON_HILL\FY1\800193_BRIGHTON_HILL_FY1.mdb</t>
  </si>
  <si>
    <t>W:\Southern Networks_471\S1 (80) district LP models_471\800195_MARSH_BALDON\FY1\800195_MARSH_BALDON_FY1_2013.MDB</t>
  </si>
  <si>
    <t>W:\Southern Networks_471\S1 (80) district LP models_471\800196_WINGRAVE\FY1\800196 - WINGRAVE - FY1.MDB</t>
  </si>
  <si>
    <t>W:\Southern Networks_471\S1 (80) district LP models_471\800197_SHILLINGFORD\FY1\800197 - SHILLINGFORD - FY1.MDB</t>
  </si>
  <si>
    <t>W:\Southern Networks_471\S1 (80) district LP models_471\800198_CUDDINGTON\FY1\800198_Cuddington_FY1.mdb</t>
  </si>
  <si>
    <t>W:\Southern Networks_471\S1 (80) district LP models_471\800504_WAVENDON_AND_WOBURN\FY1\800504 - Wavendon.Woburn - FY1.MDB</t>
  </si>
  <si>
    <t>W:\Southern Networks_471\S1 (80) district LP models_471\800600_LITTLE_GREAT_BRICKHILL\FY1\800600 - LITTLE GREAT BRICKHILL - FY1.MDB</t>
  </si>
  <si>
    <t>W:\Southern Networks_471\S1 (80) district LP models_471\800601_TIDDINGTON\FY1\800601_TIDDINGTON_FY1.mdb</t>
  </si>
  <si>
    <t>W:\Southern Networks_471\S1 (80) district LP models_471\800602_CHALGROVE_AND_WATLINGTON\FY1\800602 - Chalgrove Watlington - FY1.MDB</t>
  </si>
  <si>
    <t>W:\Southern Networks_471\S1 (80) district LP models_471\800604_LONGWICK\FY1\800604_LONGWICK_FY1.MDB</t>
  </si>
  <si>
    <t>W:\Southern Networks_471\S1 (80) district LP models_471\800607_ASTON_ABBOTT\FY1\800607_ASTON ABBOTTS_ FY1.MDB</t>
  </si>
  <si>
    <t>W:\Southern Networks_471\S1 (80) district LP models_471\800608_IVINGHOE_PITSTONE\FY1\800608_IVINGHOE PITSTONE_FY1.MDB</t>
  </si>
  <si>
    <t>W:\Southern Networks_471\S1 (80) district LP models_471\800610_CHEDDINGTON\FY1\800610_Cheddington_FY1.MDB</t>
  </si>
  <si>
    <t>W:\Southern Networks_471\S1 (80) district LP models_471\800611_STONESFIELD\FY1\800611_STONESFIELD_FY1.MDB</t>
  </si>
  <si>
    <t>W:\Southern Networks_471\S1 (80) district LP models_471\800613_CHIPPING_WARDEN\FY1\800613_CHIPPING WARDEN_FY1.MDB</t>
  </si>
  <si>
    <t>W:\Southern Networks_471\S1 (80) district LP models_471\800615_EVENLEY_CROUGHTON\FY1\800615_EVENLEY CROUGHTON_FY1.MDB</t>
  </si>
  <si>
    <t>W:\Southern Networks_471\S1 (80) district LP models_471\800616_WADDESDON\FY1\800616_WADDESDON_FY1.MDB</t>
  </si>
  <si>
    <t>W:\Southern Networks_471\S1 (80) district LP models_471\800619_CHASSINGTON\FY1\800619_CASSINGTON_FY1.MDB</t>
  </si>
  <si>
    <t>W:\Southern Networks_471\S1 (80) district LP models_471\800620_FOREST_HILL\FY1\800620_FOREST HILL_FY1.MDB</t>
  </si>
  <si>
    <t>W:\Southern Networks_471\S1 (80) district LP models_471\800621_AYNHO\FY1\800621_AYNHO_FY1.MDB</t>
  </si>
  <si>
    <t>W:\Southern Networks_471\S1 (80) district LP models_471\801200_KINGS_SUTTON\FY1\801200_Kings Sutton_FY1.MDB</t>
  </si>
  <si>
    <t>W:\Southern Networks_471\S1 (80) district LP models_471\801205_FERNHURST\FY1\801205_Fernhurst_FY1.MDB</t>
  </si>
  <si>
    <t>W:\Southern Networks_471\S1 (80) district LP models_471\801208_WOODCOTE\FY1\801208_WOODCOTE_FY1.MDB</t>
  </si>
  <si>
    <t>W:\Southern Networks_471\S1 (80) district LP models_471\801231_SOUTHMOOR\FY1\801231 Southmoor FY1.MDB</t>
  </si>
  <si>
    <t>W:\Southern Networks_471\S1 (80) district LP models_471\801295_FOUR_MARKS\FY1\801295_FOUR_MARKS_FY1.MDB</t>
  </si>
  <si>
    <t>W:\Southern Networks_471\S1 (80) district LP models_471\802200_DEDDINGTON\FY1\802200_DEDDINGTON_FY1.mdb</t>
  </si>
  <si>
    <t>W:\Southern Networks_471\S1 (80) district LP models_471\802208_LOWER_SHIPLAKE\FY1\802208_LOWER_SHIPLAKE_FY1.MDB</t>
  </si>
  <si>
    <t>W:\Southern Networks_471\S1 (80) district LP models_471\802231_MARCHAM\FY1\802231_MARCHAM_FY1.MDB</t>
  </si>
  <si>
    <t>W:\Southern Networks_471\S1 (80) district LP models_471\803001_READING_COMBINED\FY1\803001_READING_COMBINED_FY1.MDB</t>
  </si>
  <si>
    <t>W:\Southern Networks_471\S1 (80) district LP models_471\803002_WOKINGHAM_COMBINED\FY1\803002 WOKINGHAM COMBINED - FY1.MDB</t>
  </si>
  <si>
    <t>W:\Southern Networks_471\S1 (80) district LP models_471\803003_FARNBOROUGH_COMBINED\FY1\803003_FARNBOROUGH_FY1.MDB</t>
  </si>
  <si>
    <t>W:\Southern Networks_471\S1 (80) district LP models_471\803200_HAMPTON_FOYLE\FY1\803200_HAMPTON_FOYLE_FY1.MDB</t>
  </si>
  <si>
    <t>W:\Southern Networks_471\S1 (80) district LP models_471\803205_SELBOURNE\FY1\803205_SELBOURNE_FY1.MDB</t>
  </si>
  <si>
    <t>W:\Southern Networks_471\S1 (80) district LP models_471\803208_TOKERS_GREEN\FY1\803208_Tokers Green_FY1.MDB</t>
  </si>
  <si>
    <t>W:\Southern Networks_471\S1 (80) district LP models_471\803231_EAST_HENDRED\FY1\803231_East_Hendred_FY1.MDB</t>
  </si>
  <si>
    <t>W:\Southern Networks_471\S1 (80) district LP models_471\804200_YARNTON\FY1\804200_YARNTON_FY1.MDB</t>
  </si>
  <si>
    <t>W:\Southern Networks_471\S1 (80) district LP models_471\805200_HADDENHAM\FY1\805200_Haddenham_FY1.MDB</t>
  </si>
  <si>
    <t>W:\Southern Networks_471\S1 (80) district LP models_471\805208_BLEWBURY\FY1\805208_BLEWBURY_FY1.MDB</t>
  </si>
  <si>
    <t>W:\Southern Networks_471\S1 (80) district LP models_471\806200_STOKENCHURCH\FY1\806200_Stokenchurch_FY1.MDB</t>
  </si>
  <si>
    <t>W:\Southern Networks_471\S1 (80) district LP models_471\807200_BEGBROKE\FY1\807200_BEGBROKE_FY1.MDB</t>
  </si>
  <si>
    <t>W:\Southern Networks_471\S1 (80) district LP models_471\808200_NEWTON_LONGVILLE\FY1\808200_Newton_Longville_FY1.MDB</t>
  </si>
  <si>
    <t>W:\Southern Networks_471\S1 (80) district LP models_471\809200_STONE\FY1\809200_STONE_MODEL_FY1.MDB</t>
  </si>
  <si>
    <t>S2 (82) district LP models_471</t>
  </si>
  <si>
    <t>W:\Southern Networks_471\S2 (82) district LP models_471\820001_LYNDHURST\FY1\820001_Lyndhurst_FY1.MDB</t>
  </si>
  <si>
    <t>W:\Southern Networks_471\S2 (82) district LP models_471\820002_CHANDLERS_FORD\FY1\820002_Chandlers Ford_FY1.MDB</t>
  </si>
  <si>
    <t>W:\Southern Networks_471\S2 (82) district LP models_471\820004_ANDOVER\FY1\820004_ANDOVER_FY1.MDB</t>
  </si>
  <si>
    <t>W:\Southern Networks_471\S2 (82) district LP models_471\820007_SELSEY\FY1\820007_SELSEY_FY1.MDB</t>
  </si>
  <si>
    <t>W:\Southern Networks_471\S2 (82) district LP models_471\820008_WIMBORNE\FY1\820008_WIMBORNE_FY1.MDB</t>
  </si>
  <si>
    <t>W:\Southern Networks_471\S2 (82) district LP models_471\820009_WEYMOUTH\FY1\820009_WEYMOUTH_FY1.MDB</t>
  </si>
  <si>
    <t>W:\Southern Networks_471\S2 (82) district LP models_471\820010_PETERSFIELD\FY1\820010_PETERSFIELD_FY1.MDB</t>
  </si>
  <si>
    <t>W:\Southern Networks_471\S2 (82) district LP models_471\820016_RINGWOOD\FY1\820016_RINGWOOD_FY1.mdb</t>
  </si>
  <si>
    <t>W:\Southern Networks_471\S2 (82) district LP models_471\820017_BOGNOR\FY1\820017_BOGNOR_FY1.MDB</t>
  </si>
  <si>
    <t>W:\Southern Networks_471\S2 (82) district LP models_471\820018_GOSPORT\FY1\820018_GOSPORT_FY1.mdb</t>
  </si>
  <si>
    <t>W:\Southern Networks_471\S2 (82) district LP models_471\820019_WINCHESTER\FY1\820019 - Winchester - FY1.MDB</t>
  </si>
  <si>
    <t>W:\Southern Networks_471\S2 (82) district LP models_471\820022_WAREHAM\FY1\820022_WAREHAM_FY1.mdb</t>
  </si>
  <si>
    <t>W:\Southern Networks_471\S2 (82) district LP models_471\820023_LISS\FY1\820023_LISS_FY1.MDB</t>
  </si>
  <si>
    <t>W:\Southern Networks_471\S2 (82) district LP models_471\820024_ROMSEY\FY1\820024_ROMSEY_FY1.MDB</t>
  </si>
  <si>
    <t>W:\Southern Networks_471\S2 (82) district LP models_471\820027_LYMINGTON\FY-1\820027_LYMINGTON_FY1.MDB</t>
  </si>
  <si>
    <t>W:\Southern Networks_471\S2 (82) district LP models_471\820028_MIDHURST\FY1\820028_MIDHURST_FY1.MDB</t>
  </si>
  <si>
    <t>W:\Southern Networks_471\S2 (82) district LP models_471\820029_SALISBURY\FY1\820029_SALISBURY_FY1.MDB</t>
  </si>
  <si>
    <t>W:\Southern Networks_471\S2 (82) district LP models_471\820032_SWANAGE\FY1\820032_SWANAGE_ FY1.MDB</t>
  </si>
  <si>
    <t>W:\Southern Networks_471\S2 (82) district LP models_471\820040_HAYLING_ISLAND\FY1\820040_HAYLING_ISLAND_FY1.MDB</t>
  </si>
  <si>
    <t>W:\Southern Networks_471\S2 (82) district LP models_471\820041_BLANDFORD_FORUM\FY1\820041_BLANDFORD_FORUM_FY1.MDB</t>
  </si>
  <si>
    <t>W:\Southern Networks_471\S2 (82) district LP models_471\820048_SOUTHAMPTON_EAST\FY1\820048_SOUTHAMPTON_EAST_FY1.MDB</t>
  </si>
  <si>
    <t>W:\Southern Networks_471\S2 (82) district LP models_471\820049_CHICHESTER\FY1\820049_CHICHESTER_FY1.MDB</t>
  </si>
  <si>
    <t>W:\Southern Networks_471\S2 (82) district LP models_471\820051_DORCHESTER\FY1\820051 - Dorchester - FY1.MDB</t>
  </si>
  <si>
    <t>W:\Southern Networks_471\S2 (82) district LP models_471\820055_BROADSTONE\FY1\820055_BROADSTONE_FY1.MDB</t>
  </si>
  <si>
    <t>W:\Southern Networks_471\S2 (82) district LP models_471\820056_BISHOPS_WALTHAM\FY1\820056_BISHOPS_WALTHAM_FY1.mdb</t>
  </si>
  <si>
    <t>W:\Southern Networks_471\S2 (82) district LP models_471\820057_DENMEAD\FY1\820057_Denmead_FY1.MDB</t>
  </si>
  <si>
    <t>W:\Southern Networks_471\S2 (82) district LP models_471\820060_SHERBORNE\FY1\820060 - Sherborne - FY1.MDB</t>
  </si>
  <si>
    <t>W:\Southern Networks_471\S2 (82) district LP models_471\820062_ALRESFORD\FY1\820062_Alresford_FY1.MDB</t>
  </si>
  <si>
    <t>W:\Southern Networks_471\S2 (82) district LP models_471\820063_YARMOUTH\FY1\820063_YARMOUTH_FY1.MDB</t>
  </si>
  <si>
    <t>W:\Southern Networks_471\S2 (82) district LP models_471\820064_BRIDPORT\FY1\820064_BRIDPORT_FY1.MDB</t>
  </si>
  <si>
    <t>W:\Southern Networks_471\S2 (82) district LP models_471\820065_HYTHE\FY1\820065_HYTHE_FY1.MDB</t>
  </si>
  <si>
    <t>W:\Southern Networks_471\S2 (82) district LP models_471\820066_BLACKFIELD\FY1\820066_BLACKFIELD_FY1.mdb</t>
  </si>
  <si>
    <t>W:\Southern Networks_471\S2 (82) district LP models_471\820067_WATERLOOVILLE\FY1\820067_WATERLOOVILLE_FY1.MDB</t>
  </si>
  <si>
    <t>W:\Southern Networks_471\S2 (82) district LP models_471\820070_BROCKENHURST\FY1\820070_Brockenhurst_FY1.MDB</t>
  </si>
  <si>
    <t>W:\Southern Networks_471\S2 (82) district LP models_471\820071_HAMBLE\FY1\820071_HAMBLE_FY1.MDB</t>
  </si>
  <si>
    <t>W:\Southern Networks_471\S2 (82) district LP models_471\820072_COSHAM\FY1\820072 - Cosham - FY1.MDB</t>
  </si>
  <si>
    <t>W:\Southern Networks_471\S2 (82) district LP models_471\820074_TOTTON\FY1\820074 - Totton - FY1.MDB</t>
  </si>
  <si>
    <t>W:\Southern Networks_471\S2 (82) district LP models_471\820075_PORTLAND\FY1\820075 - Portland - FY1.MDB</t>
  </si>
  <si>
    <t>W:\Southern Networks_471\S2 (82) district LP models_471\820076_LYME_REGIS\FY1\820076_LYME REGIS_FY1.MDB</t>
  </si>
  <si>
    <t>W:\Southern Networks_471\S2 (82) district LP models_471\820077_ROWLANDS_CASTLE\FY1\820077_ROWLANDS CASTLE_FY1.MDB</t>
  </si>
  <si>
    <t>W:\Southern Networks_471\S2 (82) district LP models_471\820083_EASTLEIGH\FY1\820083_Eastleigh_FY1.MDB</t>
  </si>
  <si>
    <t>W:\Southern Networks_471\S2 (82) district LP models_471\820085_COWES\FY1\820085_COWES_FY1.mdb</t>
  </si>
  <si>
    <t>W:\Southern Networks_471\S2 (82) district LP models_471\820090_BRADING\FY1\820090 - Brading - FY1.MDB</t>
  </si>
  <si>
    <t>W:\Southern Networks_471\S2 (82) district LP models_471\820095_BOTLEY\FY1\820095_BOTLEY_FY1.mdb</t>
  </si>
  <si>
    <t>W:\Southern Networks_471\S2 (82) district LP models_471\820096_EAST_COWES\FY1\820096 - East Cowes - FY1.MDB</t>
  </si>
  <si>
    <t>W:\Southern Networks_471\S2 (82) district LP models_471\820097_LEE_ON_SOLENT\FY1\820097_Lee_On_Solent_FY1.MDB</t>
  </si>
  <si>
    <t>W:\Southern Networks_471\S2 (82) district LP models_471\820098_FORDINGBRIDGE\FY1\820098_Fordingbridge_FY1.MDB</t>
  </si>
  <si>
    <t>W:\Southern Networks_471\S2 (82) district LP models_471\820099_STALBRIDGE\FY1\820099_STALBRIDGE_FY1.MDB</t>
  </si>
  <si>
    <t>W:\Southern Networks_471\S2 (82) district LP models_471\820100_MERE\FY1\820100_MERE_FY1.MDB</t>
  </si>
  <si>
    <t>W:\Southern Networks_471\S2 (82) district LP models_471\820103_HEDGE_END\FY1\820103 - Hedge End - FY1.MDB</t>
  </si>
  <si>
    <t>W:\Southern Networks_471\S2 (82) district LP models_471\820104_BURSLEDON\FY1\820104_BURSLEDON_FY1.mdb</t>
  </si>
  <si>
    <t>W:\Southern Networks_471\S2 (82) district LP models_471\820105_SANDOWN\FY1\820105 Sandown FY1_2012.MDB</t>
  </si>
  <si>
    <t>W:\Southern Networks_471\S2 (82) district LP models_471\820106_STUBBINGTON\FY1\820106 - Stubbington - FY1.MDB</t>
  </si>
  <si>
    <t>W:\Southern Networks_471\S2 (82) district LP models_471\820107_GILLINGHAM\FY1\820107 - Gillingham - FY1.MDB</t>
  </si>
  <si>
    <t>W:\Southern Networks_471\S2 (82) district LP models_471\820108_MILFORD_ON_SEA\FY1\820108_MILFORD_ON_SEA_FY1.MDB</t>
  </si>
  <si>
    <t>W:\Southern Networks_471\S2 (82) district LP models_471\820111_SHAFTESBURY\820111_SHAFTESBURY_FY1\820111 - SHAFTESBURY_ FY1.MDB</t>
  </si>
  <si>
    <t>W:\Southern Networks_471\S2 (82) district LP models_471\820113_WICKHAM\820113_FY1\820113_WICKHAM_FY1.MDB</t>
  </si>
  <si>
    <t>W:\Southern Networks_471\S2 (82) district LP models_471\820114_OVERTON_WHITCHURCH\FY1\820114_OVERTON_WHITCHURCH_FY1.MDB</t>
  </si>
  <si>
    <t>W:\Southern Networks_471\S2 (82) district LP models_471\820115_FERNDOWN\FY1\820115 - Ferndown - FY1.MDB</t>
  </si>
  <si>
    <t>W:\Southern Networks_471\S2 (82) district LP models_471\820116_TITCHFIELD\FY1\820116_TITCHFIELD_FY1.mdb</t>
  </si>
  <si>
    <t>W:\Southern Networks_471\S2 (82) district LP models_471\820117_MILBORNE_PORT\FY1\820117_Milborne_Port_FY1.MDB</t>
  </si>
  <si>
    <t>W:\Southern Networks_471\S2 (82) district LP models_471\820118_NORTH_BADDESLEY\FY1\820118_NORTH BADDESLEY_FY1.MDB</t>
  </si>
  <si>
    <t>W:\Southern Networks_471\S2 (82) district LP models_471\820120_HAVANT_EMSWORTH\FY1\820120 - Havant - FY1.MDB</t>
  </si>
  <si>
    <t>W:\Southern Networks_471\S2 (82) district LP models_471\820121_CHRISTCHURCH\FY1\820121_CHRISTCHURCH_FY1.mdb</t>
  </si>
  <si>
    <t>W:\Southern Networks_471\S2 (82) district LP models_471\820123_STURMINSTER_NEW\FY1\820123 - Sturminster Newton - FY1.MDB</t>
  </si>
  <si>
    <t>W:\Southern Networks_471\S2 (82) district LP models_471\820124_PORTSMOUTH (Profile Network)\820124_FY1\820124_PORTSMOUTH_newFY1.MDB</t>
  </si>
  <si>
    <t>W:\Southern Networks_471\S2 (82) district LP models_471\820126_ASHURST\FY1\820126 - ASHURST - FY1.MDB</t>
  </si>
  <si>
    <t>W:\Southern Networks_471\S2 (82) district LP models_471\820127_UPTON_HAMWORTHY\820127_FY1\820127_UPTON_HAMWORTHY_FY1.mdb</t>
  </si>
  <si>
    <t>W:\Southern Networks_471\S2 (82) district LP models_471\820128_BEAMINSTER\FY1\820128_BEAMINSTER_FY1.MDB</t>
  </si>
  <si>
    <t>W:\Southern Networks_471\S2 (82) district LP models_471\820129_VENTNOR\FY1\820129_Ventnor_FY1.MDB</t>
  </si>
  <si>
    <t>W:\Southern Networks_471\S2 (82) district LP models_471\820132_BARTLEY\FY1\820132_Bartley_FY1.MDB</t>
  </si>
  <si>
    <t>W:\Southern Networks_471\S2 (82) district LP models_471\820133_TIDWORTH\FY1\820133_Tidworth_FY1.MDB</t>
  </si>
  <si>
    <t>W:\Southern Networks_471\S2 (82) district LP models_471\820136_ASHLEY_HEATH\FY1\820136_ASHLEY HEATH_FY1.MDB</t>
  </si>
  <si>
    <t>W:\Southern Networks_471\S2 (82) district LP models_471\820137_MERLEY\820137_FY1\820137_MERLEY_FY1.MDB</t>
  </si>
  <si>
    <t>W:\Southern Networks_471\S2 (82) district LP models_471\820148_YAPTON\820148_FY1\820148-Yapton_FY1.MDB</t>
  </si>
  <si>
    <t>W:\Southern Networks_471\S2 (82) district LP models_471\820151_SWAY\FY1\820151 - SWAY - FY1.MDB</t>
  </si>
  <si>
    <t>W:\Southern Networks_471\S2 (82) district LP models_471\820154_VERWOOD\FY1\820154_VERWOOD_FY1.MDB</t>
  </si>
  <si>
    <t>W:\Southern Networks_471\S2 (82) district LP models_471\820156_BULFORD_CAMP\FY1\820156 Bulford FY1.MDB</t>
  </si>
  <si>
    <t>W:\Southern Networks_471\S2 (82) district LP models_471\820158_HAMILTON_RD_BULFORD_\FY1\820158_Hamilton_Road_Bulford_FY1.MDB</t>
  </si>
  <si>
    <t>W:\Southern Networks_471\S2 (82) district LP models_471\820161_WEST_WELLOW\FY1\820161_West Wellow_FY1.MDB</t>
  </si>
  <si>
    <t>W:\Southern Networks_471\S2 (82) district LP models_471\820164_BRANSGORE\FY1\820164_Bransgore_FY1.MDB</t>
  </si>
  <si>
    <t>W:\Southern Networks_471\S2 (82) district LP models_471\820165_DURRINGTON\FY1\820165 Durrington_FY1.MDB</t>
  </si>
  <si>
    <t>W:\Southern Networks_471\S2 (82) district LP models_471\820166_BOSCOMBE_DOWN_AMESBURY\FY1\820166_Boscombe_Down_Amesbury_FY1.MDB</t>
  </si>
  <si>
    <t>W:\Southern Networks_471\S2 (82) district LP models_471\820172_RYDE_BEMBRIDGE\FY1\820172 Ryde Bembridge - FY1.MDB</t>
  </si>
  <si>
    <t>W:\Southern Networks_471\S2 (82) district LP models_471\820176_MOTCOMBE\FY1\820176 - Motcombe - FY1.MDB</t>
  </si>
  <si>
    <t>W:\Southern Networks_471\S2 (82) district LP models_471\820178_TANGMERE\FY1\820178 Tangmere FY1.MDB</t>
  </si>
  <si>
    <t>W:\Southern Networks_471\S2 (82) district LP models_471\820184_CHARMINSTER_STRATTON\FY1\820184 - Charminster - Stratton - FY1.MDB</t>
  </si>
  <si>
    <t>W:\Southern Networks_471\S2 (82) district LP models_471\820185_NOMANSLAND\FY1\820185 - NOMANSLAND - FY1.MDB</t>
  </si>
  <si>
    <t>W:\Southern Networks_471\S2 (82) district LP models_471\820186_WHITEPARISH\FY1\820186 - WHITEPARISH - FY1.MDB</t>
  </si>
  <si>
    <t>W:\Southern Networks_471\S2 (82) district LP models_471\820190_LUDGERSHALL\FY1\820190 - LUDGERSHALL - FY1.MDB</t>
  </si>
  <si>
    <t>W:\Southern Networks_471\S2 (82) district LP models_471\820198_MARTINSTOWN\FY1\820198 - Martinstown - FY1.MDB</t>
  </si>
  <si>
    <t>W:\Southern Networks_471\S2 (82) district LP models_471\820199_CHIDEOCK\FY1\820199 - CHIDEOCK - FY1.MDB</t>
  </si>
  <si>
    <t>W:\Southern Networks_471\S2 (82) district LP models_471\820603_THE_WITTERINGS\FY1\820603_The_Witterings_FY1.MDB</t>
  </si>
  <si>
    <t>W:\Southern Networks_471\S2 (82) district LP models_471\820605_DOWNTON\FY1\820605_DOWNTON_FY1.MDB</t>
  </si>
  <si>
    <t>W:\Southern Networks_471\S2 (82) district LP models_471\820606_HORTON_HEATH\FY1\820606 - HORTON HEATH - FY1.MDB</t>
  </si>
  <si>
    <t>W:\Southern Networks_471\S2 (82) district LP models_471\820609_CHILD_OKEFORD\FY1\820609 - CHILD OKEFORD - FY1.MDB</t>
  </si>
  <si>
    <t>W:\Southern Networks_471\S2 (82) district LP models_471\820612_BERE_REGIS\FY1\820612_BERE_REGIS_FY1.MDB</t>
  </si>
  <si>
    <t>W:\Southern Networks_471\S2 (82) district LP models_471\820614_HURSLEY\FY1\820614 - HURSLEY - FY1.MDB</t>
  </si>
  <si>
    <t>W:\Southern Networks_471\S2 (82) district LP models_471\820617_PUDDLETOWN\820617_PUDDLETOWN_FY1\820617_PUDDLETOWN_FY1.mdb</t>
  </si>
  <si>
    <t>W:\Southern Networks_471\S2 (82) district LP models_471\821080_BOURNEMOUTH\821080_BOURNEMOUTH_FY1\821080_BOURNEMOUTH_FY1.mdb</t>
  </si>
  <si>
    <t>W:\Southern Networks_471\S2 (82) district LP models_471\821081_FAREHAM_BRIDGEMARY\FY1\821081_FAREHAM_BRIDGEMARY_FY1.MDB</t>
  </si>
  <si>
    <t>W:\Southern Networks_471\S2 (82) district LP models_471\821102_PORTSWOOD_SHIRLEY\821102_PORTSWOOD_SHIRLEY_FY1\821102_PORTSWOOD_SHIRLEY_FY1.MDB</t>
  </si>
  <si>
    <t>W:\Southern Networks_471\S2 (82) district LP models_471\821209_BROADMAYNE\821209_FY1\821209_BROADMAYNE_FY1.MDB</t>
  </si>
  <si>
    <t>W:\Southern Networks_471\S2 (82) district LP models_471\821212_WORTHY_DOWN\FY1\821212_WORTHY_DOWN_FY1.MDB</t>
  </si>
  <si>
    <t>W:\Southern Networks_471\S2 (82) district LP models_471\821213_GODSHILL\FY1\821213 - GODSHILL - FY1.MDB</t>
  </si>
  <si>
    <t>W:\Southern Networks_471\S2 (82) district LP models_471\821227_ORCHARD_DRIVE\FY1\821227_ORCHARD_DRIVE_FY1.MDB</t>
  </si>
  <si>
    <t>W:\Southern Networks_471\S2 (82) district LP models_471\821229_MIDDLE_WALLOP\FY1\821229_MIDDLE_WALLOP_FY.mdb</t>
  </si>
  <si>
    <t>W:\Southern Networks_471\S2 (82) district LP models_471\821247_CORFE_CASTLE\FY1\821247 - CORFE CASTLE - FY1.MDB</t>
  </si>
  <si>
    <t>W:\Southern Networks_471\S2 (82) district LP models_471\821248_EVERTON\FY1\821248_EVERTON_FY1.MDB</t>
  </si>
  <si>
    <t>W:\Southern Networks_471\S2 (82) district LP models_471\821268_BLANDFORD_CAMP\FY1\821268 Blandford Camp FY1.MDB</t>
  </si>
  <si>
    <t>W:\Southern Networks_471\S2 (82) district LP models_471\822205_STEDHAM\FY1\822205_Stedham_FY1.MDB</t>
  </si>
  <si>
    <t>W:\Southern Networks_471\S2 (82) district LP models_471\822213_NEWCHURCH\FY1\822213_NEWCHURCH_FY1.MDB</t>
  </si>
  <si>
    <t>W:\Southern Networks_471\S2 (82) district LP models_471\822227_BOSHAM\FY1\822227_Bosham_FY1.MDB</t>
  </si>
  <si>
    <t>W:\Southern Networks_471\S2 (82) district LP models_471\822229_MIDDLE_WALLOP_EAST\FY1\822229_Middle_Wallop_East_FY1.MDB</t>
  </si>
  <si>
    <t>W:\Southern Networks_471\S2 (82) district LP models_471\822248_HORDLE\FY1\822248 - HORDLE - FY1.MDB</t>
  </si>
  <si>
    <t>W:\Southern Networks_471\S2 (82) district LP models_471\822268_PIMPERNE\FY1\822268 - Pimperne - FY1.MDB</t>
  </si>
  <si>
    <t>W:\Southern Networks_471\S2 (82) district LP models_471\823209_SPETISBURY\FY1\823209_SPETISBURY FY1.MDB</t>
  </si>
  <si>
    <t>W:\Southern Networks_471\S2 (82) district LP models_471\823213_WROXALL\FY1\823213_WROXALL_FY1.MDB</t>
  </si>
  <si>
    <t>W:\Southern Networks_471\S2 (82) district LP models_471\824209_STURMINSTER_MARSHALL\FY1\824209_STURMINSTER_MARSHALL - FY1.MDB</t>
  </si>
  <si>
    <t>W:\Southern Networks_471\S2 (82) district LP models_471\824226_MARCHWOOD\FY1\824226 - Marchwood - FY1.MDB</t>
  </si>
  <si>
    <t>W:\Southern Networks_471\S2 (82) district LP models_471\824229_LARKHILL\FY1\824229 Larkhill FY1.MDB</t>
  </si>
  <si>
    <t>W:\Southern Networks_471\S2 (82) district LP models_471\825209_BOVINGTON_CAMP\FY1\825209 BOVINGTON CAMP - FY1.MDB</t>
  </si>
  <si>
    <t>W:\Southern Networks_471\S2 (82) district LP models_471\825229_BULFORD\FY1\825229 - BULFORD - FY1.MDB</t>
  </si>
  <si>
    <t>W:\Southern Networks_471\S2 (82) district LP models_471\826209_LYTCHETT_MATRAVERS\FY1\826209 Lytchett Matravers FY1.MDB</t>
  </si>
  <si>
    <t>W:\Southern Networks_471\S2 (82) district LP models_471\826229_ZOUCH_FARM\FY1\826229_Zouch_Farm_FY1.MDB</t>
  </si>
  <si>
    <t>W:\Southern Networks_471\S2 (82) district LP models_471\827209_CROSSWAYS\FY1\827209_CROSSWAYS_FY1.MDB</t>
  </si>
  <si>
    <t>W:\Southern Networks_471\S2 (82) district LP models_471\827229_NEW_WARD\FY1\827229_NEW_WARD_FY1.MDB</t>
  </si>
  <si>
    <t>W:\Southern Networks_471\S2 (82) district LP models_471\828209_WOOL\FY1\828209_WOOL_FY1.MDB</t>
  </si>
  <si>
    <t>W:\Southern Networks_471\S2 (82) district LP models_471\828229_STONEHENGE_ESTATE\FY1\828229_STONEHENGE ESTATE_FY1.MDB</t>
  </si>
  <si>
    <t>W:\Southern Networks_471\S2 (82) district LP models_471\829209_WINTERBORNE_WHITCHURCH\FY1\829209 - Winterborne Whitechurch - FY1.MDB</t>
  </si>
  <si>
    <t>W:\Southern Networks_471\S2 (82) district LP models_471\829229_PERHAM_DOWN\FY1\829229 - PERHAM DOWN - FY1.MDB</t>
  </si>
  <si>
    <t>S6 (90) and S7 (92) district LP models_471</t>
  </si>
  <si>
    <t>W:\Southern Networks_471\S6 (90) and S7 (92) district LP models_471\901006_GREENWICH_PENINSULAR\FY1\901006 GREENWICH PENINSULAR FY1.MDB</t>
  </si>
  <si>
    <t>W:\Southern Networks_471\S6 (90) and S7 (92) district LP models_471\901016_TATSFIELD\FY1\901016 TATSFIELD FY1.MDB</t>
  </si>
  <si>
    <t>W:\Southern Networks_471\S6 (90) and S7 (92) district LP models_471\901017_BADGERS_MOUNT\FY1\901017 BADGERS MOUNT FY1.MDB</t>
  </si>
  <si>
    <t>W:\Southern Networks_471\S6 (90) and S7 (92) district LP models_471\909991 SURREY_DOCKS\FY1\909991 SURREY DOCKS FY1 2013 14.MDB</t>
  </si>
  <si>
    <t>W:\Southern Networks_471\S6 (90) and S7 (92) district LP models_471\909992 THAMESMEAD\FY1\909992 THAMESMEAD_FY1.mdb</t>
  </si>
  <si>
    <t>W:\Southern Networks_471\S6 (90) and S7 (92) district LP models_471\909993 N_W_KENT\FY1\909993_N_W_KENT_FY1.MDB</t>
  </si>
  <si>
    <t>W:\Southern Networks_471\S6 (90) and S7 (92) district LP models_471\909999 SOUTH LONDON\South London FY1\909999_SOUTH_LONDON_bermondsey_2013.MDB</t>
  </si>
  <si>
    <t>W:\Southern Networks_471\S6 (90) and S7 (92) district LP models_471\909999 SOUTH LONDON\South London FY1\909999_SOUTH_LONDON_FY1_2013_downrated.MDB</t>
  </si>
  <si>
    <t>W:\Southern Networks_471\S6 (90) and S7 (92) district LP models_471\909999 SOUTH LONDON\South London FY1\909999_SOUTH_LONDON_FY1_2014.MDB</t>
  </si>
  <si>
    <t>W:\Southern Networks_471\S6 (90) and S7 (92) district LP models_471\909999 SOUTH LONDON\South London FY1\909999_SOUTH_LONDON_FY1_Blackfriars.MDB</t>
  </si>
  <si>
    <t>W:\Southern Networks_471\S6 (90) and S7 (92) district LP models_471\909999 SOUTH LONDON\South London FY1\909999_SOUTH_LONDON_FY1_Streathamcourt.MDB</t>
  </si>
  <si>
    <t>W:\Southern Networks_471\S6 (90) and S7 (92) district LP models_471\909999 SOUTH LONDON\South London FY1\909999_SOUTH_LONDON_market_street_2013.MDB</t>
  </si>
  <si>
    <t>W:\Southern Networks_471\S6 (90) and S7 (92) district LP models_471\909999 SOUTH LONDON\South London FY1\909999_SOUTH_LONDON_Oxshott_18_2013.MDB</t>
  </si>
  <si>
    <t>W:\Southern Networks_471\S6 (90) and S7 (92) district LP models_471\909999 SOUTH LONDON\South London FY1\909999_SOUTH_LONDON_Oxshott_FY1_2013.MDB</t>
  </si>
  <si>
    <t>W:\Southern Networks_471\S6 (90) and S7 (92) district LP models_471\909999 SOUTH LONDON\South London FY1\909999_SOUTH_LONDON_CBM_MAY 2013.MDB</t>
  </si>
  <si>
    <t>W:\Southern Networks_471\S6 (90) and S7 (92) district LP models_471\909999 SOUTH LONDON\South London FY1\909999_SOUTH_LONDON_FY1_2013.MDB</t>
  </si>
  <si>
    <t>W:\Southern Networks_471\S6 (90) and S7 (92) district LP models_471\909999 SOUTH LONDON\South London FY1\900101.MDB</t>
  </si>
  <si>
    <t>W:\Southern Networks_471\S6 (90) and S7 (92) district LP models_471\909999 SOUTH LONDON\South London FY1\909999 SOUTH_LONDON_Fy1 JUSTIN.MDB</t>
  </si>
  <si>
    <t>W:\Southern Networks_471\S6 (90) and S7 (92) district LP models_471\909999 SOUTH LONDON\South London FY1\Justin Half.MDB</t>
  </si>
  <si>
    <t>W:\Southern Networks_471\S6 (90) and S7 (92) district LP models_471\909999 SOUTH LONDON\South London FY1\Labels.MDB</t>
  </si>
  <si>
    <t>W:\Southern Networks_471\S6 (90) and S7 (92) district LP models_471\909999 SOUTH LONDON\South London FY1\VJ Half.MDB</t>
  </si>
  <si>
    <t>W:\Southern Networks_471\S6 (90) and S7 (92) district LP models_471\909999 SOUTH LONDON\South London FY1\909999 SOUTH_LONDON_FY1_bb75367.MDB</t>
  </si>
  <si>
    <t>W:\Southern Networks_471\S6 (90) and S7 (92) district LP models_471\909999 SOUTH LONDON\South London FY1\909999 SOUTH_LONDON_FY1_Current MOPs restore2.MDB</t>
  </si>
  <si>
    <t>W:\Southern Networks_471\S6 (90) and S7 (92) district LP models_471\909999 SOUTH LONDON\South London FY1\909999 SOUTH_LONDON_FY1_Elmbridge Housing Projection.MDB</t>
  </si>
  <si>
    <t>W:\Southern Networks_471\S6 (90) and S7 (92) district LP models_471\909999 SOUTH LONDON\South London FY1\909999 SOUTH_LONDON_FY5 Growth_Current MOPs.MDB</t>
  </si>
  <si>
    <t>W:\Southern Networks_471\S6 (90) and S7 (92) district LP models_471\909999 SOUTH LONDON\South London FY1\909999 SOUTH_LONDON_FY5 Growth__Elmbridge Housing Projection.MDB</t>
  </si>
  <si>
    <t>W:\Southern Networks_471\S6 (90) and S7 (92) district LP models_471\909999 SOUTH LONDON\South London FY1\South_london_sen24326.MDB</t>
  </si>
  <si>
    <t>W:\Southern Networks_471\S6 (90) and S7 (92) district LP models_471\909999 SOUTH LONDON\South London FY1\909999 SOUTH_LONDON_BIO.MDB</t>
  </si>
  <si>
    <t>W:\Southern Networks_471\S6 (90) and S7 (92) district LP models_471\909999 SOUTH LONDON\South London FY1\909999 SOUTH_LONDON_FY1_Current MOPs.MDB</t>
  </si>
  <si>
    <t>W:\Southern Networks_471\S6 (90) and S7 (92) district LP models_471\909999 SOUTH LONDON\South London FY1\909999 SOUTH_LONDON_Test.MDB</t>
  </si>
  <si>
    <t>W:\Southern Networks_471\S6 (90) and S7 (92) district LP models_471\909999 SOUTH LONDON\South London FY1\909999_SOUTH_LONDON_FY1_LINED_TIER1.MDB</t>
  </si>
  <si>
    <t>W:\Southern Networks_471\S6 (90) and S7 (92) district LP models_471\909999 SOUTH LONDON\South London FY1\909999 SOUTH_LONDON_bromley.MDB</t>
  </si>
  <si>
    <t>W:\Southern Networks_471\S6 (90) and S7 (92) district LP models_471\909999 SOUTH LONDON\South London FY1\909999 SOUTH_LONDON_FY1_810.MDB</t>
  </si>
  <si>
    <t>W:\Southern Networks_471\S6 (90) and S7 (92) district LP models_471\909999 SOUTH LONDON\South London FY1\909999 SOUTH_LONDON_FY1_sen11317na8.MDB</t>
  </si>
  <si>
    <t>W:\Southern Networks_471\S6 (90) and S7 (92) district LP models_471\909999 SOUTH LONDON\South London FY1\909999 SOUTH_LONDON_FY1_SEN11329.MDB</t>
  </si>
  <si>
    <t>W:\Southern Networks_471\S6 (90) and S7 (92) district LP models_471\909999 SOUTH LONDON\South London FY1\909999 SOUTH_LONDON_FY1_sen9883.MDB</t>
  </si>
  <si>
    <t>W:\Southern Networks_471\S6 (90) and S7 (92) district LP models_471\909999 SOUTH LONDON\South London FY1\909999 SOUTH_LONDON_OPSPLAN_MASHA.MDB</t>
  </si>
  <si>
    <t>W:\Southern Networks_471\S6 (90) and S7 (92) district LP models_471\909999 SOUTH LONDON\South London FY1\909999 SOUTH_LONDON_sen9880.MDB</t>
  </si>
  <si>
    <t>W:\Southern Networks_471\S6 (90) and S7 (92) district LP models_471\909999 SOUTH LONDON\South London FY1\NRO_SEN22766_909999 SOUTH_LONDON_FY1.MDB</t>
  </si>
  <si>
    <t>W:\Southern Networks_471\S6 (90) and S7 (92) district LP models_471\909999 SOUTH LONDON\South London FY1\NRO_SEN23148_909999 SOUTH_LONDON_FY1.MDB</t>
  </si>
  <si>
    <t>W:\Southern Networks_471\S6 (90) and S7 (92) district LP models_471\921029_HORSLEY\FY1\921029_HORSLEY_FY1.MDB</t>
  </si>
  <si>
    <t>W:\Southern Networks_471\S6 (90) and S7 (92) district LP models_471\921046_SHIRLEY_OAKS\FY1\921046 SHIRLEY OAKS FY1 2014-15.MDB</t>
  </si>
  <si>
    <t>W:\Southern Networks_471\S6 (90) and S7 (92) district LP models_471\921046_SHIRLEY_OAKS\FY1\921046 SHIRLEY OAKS FYM 2014-15.MDB</t>
  </si>
  <si>
    <t>W:\Southern Networks_471\S6 (90) and S7 (92) district LP models_471\921049_WOLDINGHAM\FY1\921049 WOLDINGHAM FY1 2014-15.MDB</t>
  </si>
  <si>
    <t>W:\Southern Networks_471\S6 (90) and S7 (92) district LP models_471\921050_LANGLEY_VALE\FY1\921050 LANGLEY VALE FY1.MDB</t>
  </si>
  <si>
    <t>W:\Southern Networks_471\S6 (90) and S7 (92) district LP models_471\929100_OAKS_AVENUE\FY1\929100 OAK AVENUE FY1.MDB</t>
  </si>
  <si>
    <t>S8 (94) district LP models_471</t>
  </si>
  <si>
    <t>W:\Southern Networks_471\S8 (94) district LP models_471\941030_PEASLAKE\FY1\941030_PEASLAKE&amp;SHERE_FY1 13 05 13.MDB</t>
  </si>
  <si>
    <t>W:\Southern Networks_471\S8 (94) district LP models_471\941031_GUILDFORD\FY1\941031_GUILDFORD_FY1.MDB</t>
  </si>
  <si>
    <t>W:\Southern Networks_471\S8 (94) district LP models_471\941032_GODALMING\FY1\941032 Godalming - FY1.MDB</t>
  </si>
  <si>
    <t>W:\Southern Networks_471\S8 (94) district LP models_471\941033_WOKING\FY1\941033_WOKING_FY1.MDB</t>
  </si>
  <si>
    <t>W:\Southern Networks_471\S8 (94) district LP models_471\941035_HYDESTILE\FY1\941035_HYDESTILE_FY1.MDB</t>
  </si>
  <si>
    <t>W:\Southern Networks_471\S8 (94) district LP models_471\941036_EWHURST\FY1\941036_EWHURST_FY1.MDB</t>
  </si>
  <si>
    <t>W:\Southern Networks_471\S8 (94) district LP models_471\941037_EWHURST_PLACE\FY1\941037_EWHURST_PLACE_FY1.MDB</t>
  </si>
  <si>
    <t>W:\Southern Networks_471\S8 (94) district LP models_471\941040_WORTH\FY1\941040_WORTH_FY1.MDB</t>
  </si>
  <si>
    <t>W:\Southern Networks_471\S8 (94) district LP models_471\941041_NORTH_HOLMWOOD\FY1\941041_NORTH_HOLMWOOD_FY1.MDB</t>
  </si>
  <si>
    <t>W:\Southern Networks_471\S8 (94) district LP models_471\941042_CHART_DOWN_ESTATE\FY1\941042_CHART_DOWN_ESTATE_FY1.MDB</t>
  </si>
  <si>
    <t>W:\Southern Networks_471\S8 (94) district LP models_471\941043_BEARE_GREEN\FY1\941043_BEARE_GREEN_FY1.MDB</t>
  </si>
  <si>
    <t>W:\Southern Networks_471\S8 (94) district LP models_471\941044_REIGATE_CRAWLEY_E_GRINSTEAD\FY1\941044_REIGATE_CRAWLEY_E_GRINSTEAD_FY1.MDB</t>
  </si>
  <si>
    <t>W:\Southern Networks_471\S8 (94) district LP models_471\941153_MAIDENBOWER\FY1\941153_Maidenbower_FY1.MDB</t>
  </si>
  <si>
    <t>W:\Southern Networks_471\S8 (94) district LP models_471\941154_BEWBUSH\FY1\941154_Bewbush_FY1.MDB</t>
  </si>
  <si>
    <t>W:\Southern Networks_471\S8 (94) district LP models_471\941156_TILGATE\FY1\941156 - Tilgate - FY1.MDB</t>
  </si>
  <si>
    <t>W:\Southern Networks_471\S8 (94) district LP models_471\941157_HORSHAM\FY1\941157_HORSHAM_FY1 15 03 12.MDB</t>
  </si>
  <si>
    <t>W:\Southern Networks_471\S8 (94) district LP models_471\941158_BROADBRIDGE_HEATH\FY1\941158_Broadbridge_Heath_FY1 17 15 2013.MDB</t>
  </si>
  <si>
    <t>W:\Southern Networks_471\S8 (94) district LP models_471\941159_BILLINGHURST\FY1\941159 Billingshurst - FY1.MDB</t>
  </si>
  <si>
    <t>W:\Southern Networks_471\S8 (94) district LP models_471\941160_SOUTHWATER\FY1\941160 SOUTHWATER FY1.MDB</t>
  </si>
  <si>
    <t>W:\Southern Networks_471\S8 (94) district LP models_471\941161_GAY_STREET\FY1\941161 - Gay Street - FY1.MDB</t>
  </si>
  <si>
    <t>W:\Southern Networks_471\S8 (94) district LP models_471\941162_RUDGWICK\FY1\941162_RUDGWICK_FY1.MDB</t>
  </si>
  <si>
    <t>W:\Southern Networks_471\S8 (94) district LP models_471\941163_CRAWLEY_DOWN\FY1\941163_CRAWLEY_DOWN_FY1.mdb</t>
  </si>
  <si>
    <t>W:\Southern Networks_471\S8 (94) district LP models_471\941164_TURNERS_HILL\FY1\941164_TURNERS_HILL_FY1.MDB</t>
  </si>
  <si>
    <t>W:\Southern Networks_471\S8 (94) district LP models_471\941165_DOMEWOOD\FY1\941165_DOMEWOOD_FY1.MDB</t>
  </si>
  <si>
    <t>W:\Southern Networks_471\S8 (94) district LP models_471\941166_FORD\FY1\941166_FORD_FY1.MDB</t>
  </si>
  <si>
    <t>W:\Southern Networks_471\S8 (94) district LP models_471\941167_FITTLEWORTH\FY1\941167_FITTLEWORTH_FY1.MDB</t>
  </si>
  <si>
    <t>W:\Southern Networks_471\S8 (94) district LP models_471\941168_RUSTINGTON\FY1\941168_RUSTINGTON_FY1.mdb</t>
  </si>
  <si>
    <t>W:\Southern Networks_471\S8 (94) district LP models_471\941169_ROUNDSTONE\FY1\941169_ROUNDSTONE_FY1.MDB</t>
  </si>
  <si>
    <t>W:\Southern Networks_471\S8 (94) district LP models_471\941170_ARUNDEL\FY1\941170_Arundel_FY1_2013.MDB</t>
  </si>
  <si>
    <t>W:\Southern Networks_471\S8 (94) district LP models_471\941171_WALBERTON\FY1\941171_WALBERTON_FY1.MDB</t>
  </si>
  <si>
    <t>W:\Southern Networks_471\S8 (94) district LP models_471\941172_SLINDON\FY1\941172_SLINDON_FY1 27 03 13.MDB</t>
  </si>
  <si>
    <t>W:\Southern Networks_471\S8 (94) district LP models_471\941173_LITTLEHAMPTON_WORTHING\FY1\941173_Littlehampton_North_Court_FY1.MDB</t>
  </si>
  <si>
    <t>W:\Southern Networks_471\S8 (94) district LP models_471\941173_LITTLEHAMPTON_WORTHING\FY1\941173_Littlehampton_Worthing_FY1.MDB</t>
  </si>
  <si>
    <t>W:\Southern Networks_471\S8 (94) district LP models_471\941174_PETWORTH\FY1\941174 Petworth FY1.MDB</t>
  </si>
  <si>
    <t>W:\Southern Networks_471\S8 (94) district LP models_471\941175_PULBOROUGH\FY1\941175 - Pulborough_FY1_2013.MDB</t>
  </si>
  <si>
    <t>W:\Southern Networks_471\S8 (94) district LP models_471\941176_STORRINGTON\FY1\941176 STORRINGTON FY1 2014.MDB</t>
  </si>
  <si>
    <t>W:\Southern Networks_471\S8 (94) district LP models_471\941177_STEYNING\FY1\941177_STEYNING_FY1.MDB</t>
  </si>
  <si>
    <t>W:\Southern Networks_471\S8 (94) district LP models_471\941178_UPPER_BEEDING\FY1\941178_Upper Beeding_FY1.MDB</t>
  </si>
  <si>
    <t>W:\Southern Networks_471\S8 (94) district LP models_471\941179_ASHINGTON\FY1\941179_ASHINGTON_FY1.MDB</t>
  </si>
  <si>
    <t>W:\Southern Networks_471\S8 (94) district LP models_471\941180_BRIGHTON\FY-1\941180_BRIGHTON_FY1_2013.MDB</t>
  </si>
  <si>
    <t>W:\Southern Networks_471\S8 (94) district LP models_471\941181_KINGSTON\FY1\941181_KINGSTON_FY1.MDB</t>
  </si>
  <si>
    <t>W:\Southern Networks_471\S8 (94) district LP models_471\941182_LEWES\FY1\941182_LEWES_FY1 20 02 13.MDB</t>
  </si>
  <si>
    <t>W:\Southern Networks_471\S8 (94) district LP models_471\941183_PEACEHAVEN\FY1\941183 Peacehaven - FY1.MDB</t>
  </si>
  <si>
    <t>W:\Southern Networks_471\S8 (94) district LP models_471\941184_HENFIELD\FY1\941184 HENFIELD FY1.MDB</t>
  </si>
  <si>
    <t>W:\Southern Networks_471\S8 (94) district LP models_471\941185_WIVELSFIELD_GREEN\FY1\941185_WIVELSFIELD_GREEN_FY1.MDB</t>
  </si>
  <si>
    <t>W:\Southern Networks_471\S8 (94) district LP models_471\941186_DITCHLING\FY1\941186_DITCHLING_FY1.MDB</t>
  </si>
  <si>
    <t>W:\Southern Networks_471\S8 (94) district LP models_471\941187_HANDCROSS\FY1\941187_HANDCROSS_FY1.MDB</t>
  </si>
  <si>
    <t>W:\Southern Networks_471\S8 (94) district LP models_471\941188_BALCOMBE\FY1\941188_BALCOMBE_FY1.MDB</t>
  </si>
  <si>
    <t>W:\Southern Networks_471\S8 (94) district LP models_471\941189_PARTRIDGE_GREEN\FY1\941189_PARTRIDGE_GREEN_FY1.MDB</t>
  </si>
  <si>
    <t>W:\Southern Networks_471\S8 (94) district LP models_471\941190_BUXTED\FY1\941190_BUXTED_Fy1.MDB</t>
  </si>
  <si>
    <t>W:\Southern Networks_471\S8 (94) district LP models_471\941191_HAYWARDS_HEATH\FY1\941191_HAYWARDS_HEATH_FY1.MDB</t>
  </si>
  <si>
    <t>W:\Southern Networks_471\S8 (94) district LP models_471\941192_SCAYNES_HILL\FY1\941192_SCAYNES_HILL_FY1.MDB</t>
  </si>
  <si>
    <t>W:\Southern Networks_471\S8 (94) district LP models_471\941193_BURGESS_HILL\FY1\941193 BURGESS HILL_ FY1.MDB</t>
  </si>
  <si>
    <t>W:\Southern Networks_471\S8 (94) district LP models_471\941194_WEST_END_FARM\FY1\941194_WEST_END_FARM_FY1.mdb</t>
  </si>
  <si>
    <t>W:\Southern Networks_471\S8 (94) district LP models_471\941195_HASSOCKS\FY1\941195_HASSOCKS_FY1.MDB</t>
  </si>
  <si>
    <t>W:\Southern Networks_471\S8 (94) district LP models_471\941196_ALBOURNE\FY1\941196_ALBOURNE_FY1.MDB</t>
  </si>
  <si>
    <t>W:\Southern Networks_471\S8 (94) district LP models_471\941197_SAYERS_COMMON\FY1\941197_SAYERS_COMMON_FY1.MDB</t>
  </si>
  <si>
    <t>W:\Southern Networks_471\S8 (94) district LP models_471\941198_EASTBOURNE_PEVENSEY\FY1\941198_EASTBOURNE_PEVENSEY_FY1_2013.MDB</t>
  </si>
  <si>
    <t>W:\Southern Networks_471\S8 (94) district LP models_471\941199_HAMPDEN_PARK\FY1\941199_HAMPDEN_PARK_FY1.MDB</t>
  </si>
  <si>
    <t>W:\Southern Networks_471\S8 (94) district LP models_471\941200_HAILSHAM\FY1\941200 Hailsham FY1.MDB</t>
  </si>
  <si>
    <t>W:\Southern Networks_471\S8 (94) district LP models_471\941201_UCKFIELD\FY1\941201 UCKFIELD FY1.MDB</t>
  </si>
  <si>
    <t>W:\Southern Networks_471\S8 (94) district LP models_471\941202_HEATHFIELD\FY1\941202_HEATHFIELD_FY1.MDB</t>
  </si>
  <si>
    <t>W:\Southern Networks_471\S8 (94) district LP models_471\941203_HORAM\FY1\941203_HORAM_FY1.MDB</t>
  </si>
  <si>
    <t>W:\Southern Networks_471\S8 (94) district LP models_471\941204_BURWASH\FY1\941204_BURWASH_FY1.MDB</t>
  </si>
  <si>
    <t>W:\Southern Networks_471\S8 (94) district LP models_471\941206_ARDINGLY\FY1\941206 ARDINGLY FY1.MDB</t>
  </si>
  <si>
    <t>W:\Southern Networks_471\S8 (94) district LP models_471\941207_EASTDEAN\FY1\941207_EASTDEAN_FY1.MDB</t>
  </si>
  <si>
    <t>W:\Southern Networks_471\S8 (94) district LP models_471\941208_ALFRISTON\FY1\941208_ALFRISTON_FY1.MDB</t>
  </si>
  <si>
    <t>W:\Southern Networks_471\S8 (94) district LP models_471\941209_MARESFIELD\FY1\941209_MARESFIELD_FY1.MDB</t>
  </si>
  <si>
    <t>W:\Southern Networks_471\S8 (94) district LP models_471\941220_NEWHAVEN\FY1\941220_NEWHAVEN_FY1.MDB</t>
  </si>
  <si>
    <t>W:\Southern Networks_471\S8 (94) district LP models_471\941221_DENTON\FY1\941221_DENTON_FY1 04 03 2013.MDB</t>
  </si>
  <si>
    <t>W:\Southern Networks_471\S8 (94) district LP models_471\941222_ROOKERY_HILL\FY1\941222_ROOKERY_HILL_FY1.mdb</t>
  </si>
  <si>
    <t>W:\Southern Networks_471\S8 (94) district LP models_471\941223_SEAFORD\FY1\941223_SEAFORD_FY1_2013.MDB</t>
  </si>
  <si>
    <t>W:\Southern Networks_471\S8 (94) district LP models_471\941224_BARNS_GREEN\FY1\941224_BARNS_GREEN_FY1.MDB</t>
  </si>
  <si>
    <t>W:\Southern Networks_471\S8 (94) district LP models_471\941226_CHIDDINGFOLD\FY1\941226_CHIDDINGFOLD_FY1.MDB</t>
  </si>
  <si>
    <t>W:\Southern Networks_471\S8 (94) district LP models_471\941233_NORTH_CHAILEY\FY1\941233_NORTH_CHAILEY_FY1.mdb</t>
  </si>
  <si>
    <t>S9 (96) district LP models_471</t>
  </si>
  <si>
    <t>W:\Southern Networks_471\S9 (96) district LP models_471\961051_ST_NICHOLAS_AT_WADE\FY1\961051_ST_NICHOLAS_AT_WADE_FY1.MDB</t>
  </si>
  <si>
    <t>W:\Southern Networks_471\S9 (96) district LP models_471\961052_KINGS_HILL\FY1\961052 - Kings Hill - FY1.MDB</t>
  </si>
  <si>
    <t>W:\Southern Networks_471\S9 (96) district LP models_471\961054_ASHFORD\FY1\961054_ASHFORD_FY1.MDB</t>
  </si>
  <si>
    <t>W:\Southern Networks_471\S9 (96) district LP models_471\961055_WILLESBOROUGH\FY1\961055_Willesborough_FY1.MDB</t>
  </si>
  <si>
    <t>W:\Southern Networks_471\S9 (96) district LP models_471\961056_SINGLETON_FARM\FY1\961056 Singleton Farm FY1.MDB</t>
  </si>
  <si>
    <t>W:\Southern Networks_471\S9 (96) district LP models_471\961057_WYE_VILLAGE\FY1\961057_WYE_VILLAGE_FY1.MDB</t>
  </si>
  <si>
    <t>W:\Southern Networks_471\S9 (96) district LP models_471\961058_GODINGTON_PARK\FY1\961058_GODINGTON_PARK_FY1.MDB</t>
  </si>
  <si>
    <t>W:\Southern Networks_471\S9 (96) district LP models_471\961059_HOTHFIELD\FY1\961059_HOTHFIELD FY1.MDB</t>
  </si>
  <si>
    <t>W:\Southern Networks_471\S9 (96) district LP models_471\961060_BRABOURNE_LEES\FY1\961060 - Brabourne Lees - FY1.MDB</t>
  </si>
  <si>
    <t>W:\Southern Networks_471\S9 (96) district LP models_471\961061_WINGHAM\FY1\961061 - Wingham - FY1.MDB</t>
  </si>
  <si>
    <t>W:\Southern Networks_471\S9 (96) district LP models_471\961062_AYLESHAM\FY1\961062- AYLESHAM- FY1.MDB</t>
  </si>
  <si>
    <t>W:\Southern Networks_471\S9 (96) district LP models_471\961063_SHEPHERDSWELL_VILLAGE\FY1\961063_Shepherdswell_Village_FY1.MDB</t>
  </si>
  <si>
    <t>W:\Southern Networks_471\S9 (96) district LP models_471\961064_ASH_VILLAGE\FY1\961064_ASH_VILLAGE_FY1.MDB</t>
  </si>
  <si>
    <t>W:\Southern Networks_471\S9 (96) district LP models_471\961065_FOLKESTONE\FY1\961065 - Folkestone - FY1.MDB</t>
  </si>
  <si>
    <t>W:\Southern Networks_471\S9 (96) district LP models_471\961066_ELVINGTON\FY1\961066 - Elvington - FY1.MDB</t>
  </si>
  <si>
    <t>W:\Southern Networks_471\S9 (96) district LP models_471\961067_EYTHORNE\FY1\961067_EYTHORNE_FY1.MDB</t>
  </si>
  <si>
    <t>W:\Southern Networks_471\S9 (96) district LP models_471\961068_SANDWICH\FY1\961068_SANDWICH_FY1.mdb</t>
  </si>
  <si>
    <t>W:\Southern Networks_471\S9 (96) district LP models_471\961069_EASTRY\FY1\961069 Eastry FY1.MDB</t>
  </si>
  <si>
    <t>W:\Southern Networks_471\S9 (96) district LP models_471\961070_DEAL\FY1\961070 - Deal - FY1.MDB</t>
  </si>
  <si>
    <t>W:\Southern Networks_471\S9 (96) district LP models_471\961071_ST_MARGARETS\FY1\961071_ST_MARGARETS_FY1.MDB</t>
  </si>
  <si>
    <t>W:\Southern Networks_471\S9 (96) district LP models_471\961072_WHITFIELD\FY1\961072_WHITFIELD_FY1.MDB</t>
  </si>
  <si>
    <t>W:\Southern Networks_471\S9 (96) district LP models_471\961073_DOVER\FY1\961073_DOVER_FY1.MDB</t>
  </si>
  <si>
    <t>W:\Southern Networks_471\S9 (96) district LP models_471\961074_LYDDEN\FY1\961074_LYDDEN_FY1.MDB</t>
  </si>
  <si>
    <t>W:\Southern Networks_471\S9 (96) district LP models_471\961075_CONNAUGHT_BARRACKS\FY1\961075_CONNAUGHT_BARRACKS_FY1.MDB</t>
  </si>
  <si>
    <t>W:\Southern Networks_471\S9 (96) district LP models_471\961076_PRESTON\FY1\961076 - Preston - FY1.MDB</t>
  </si>
  <si>
    <t>W:\Southern Networks_471\S9 (96) district LP models_471\961077_REDOUBT_WAY\FY1\961077_REDOUBT_WAY_FY1.MDB</t>
  </si>
  <si>
    <t>W:\Southern Networks_471\S9 (96) district LP models_471\961078_LYMPNE\FY1\961078_LYMPNE_FY1.MDB</t>
  </si>
  <si>
    <t>W:\Southern Networks_471\S9 (96) district LP models_471\961079_NEW_ROMNEY\FY1\961079 - New Romney - FY1.MDB</t>
  </si>
  <si>
    <t>W:\Southern Networks_471\S9 (96) district LP models_471\961080_LYDD\FY1\961080_Lydd_FY1.MDB</t>
  </si>
  <si>
    <t>W:\Southern Networks_471\S9 (96) district LP models_471\961081_HAWKINGE\FY1\961081_Hawkinge_FY1.MDB</t>
  </si>
  <si>
    <t>W:\Southern Networks_471\S9 (96) district LP models_471\961082_DENSOLE\FY1\961082_DENSOLE_FY1.MDB</t>
  </si>
  <si>
    <t>W:\Southern Networks_471\S9 (96) district LP models_471\961083_DYMCHURCH\FY1\961083_DYMCHURCH_FY1.MDB</t>
  </si>
  <si>
    <t>W:\Southern Networks_471\S9 (96) district LP models_471\961084_ST_MARYS_BAY\FY1\961084 ST MARYS BAY FY1.MDB</t>
  </si>
  <si>
    <t>W:\Southern Networks_471\S9 (96) district LP models_471\961085_LYMINGE\FY1\961085 - Lyminge - FY1.MDB</t>
  </si>
  <si>
    <t>W:\Southern Networks_471\S9 (96) district LP models_471\961086_WHITSTABLE\FY1\961086_WHITSTABLE_FY1.mdb</t>
  </si>
  <si>
    <t>W:\Southern Networks_471\S9 (96) district LP models_471\961087_CHESTFIELD\FY1\961087_CHESTFIELD_FY1 10 04 13.MDB</t>
  </si>
  <si>
    <t>W:\Southern Networks_471\S9 (96) district LP models_471\961088_HERNE_BAY\FY1\961088 Herne Bay - FY1.MDB</t>
  </si>
  <si>
    <t>W:\Southern Networks_471\S9 (96) district LP models_471\961089_CANTERBURY_UNIVERSITY\FY1\961089_CANTERBURY_UNIVERSITY_FY1.MDB</t>
  </si>
  <si>
    <t>W:\Southern Networks_471\S9 (96) district LP models_471\961090_CANTERBURY\FY1\961090_CANTERBURY_fy1 20 04 12.MDB</t>
  </si>
  <si>
    <t>W:\Southern Networks_471\S9 (96) district LP models_471\961091_BRIDGE\FY1\961091_BRIDGE_FY1.MDB</t>
  </si>
  <si>
    <t>W:\Southern Networks_471\S9 (96) district LP models_471\961092_LITTLEBOURNE\FY1\961092_LITTLEBOURNE_FY1.MDB</t>
  </si>
  <si>
    <t>W:\Southern Networks_471\S9 (96) district LP models_471\961093_CHARTHAM\FY1\961093 - Chartham - FY1.MDB</t>
  </si>
  <si>
    <t>W:\Southern Networks_471\S9 (96) district LP models_471\961094_THANET\FY1\961094_THANET_FY1.MDB</t>
  </si>
  <si>
    <t>W:\Southern Networks_471\S9 (96) district LP models_471\961095_MINSTER\FY1\961095 Minster FY1.MDB</t>
  </si>
  <si>
    <t>W:\Southern Networks_471\S9 (96) district LP models_471\961096_CLIFFS_END\FY1\961096_CLIFFS_END_FY1.MDB</t>
  </si>
  <si>
    <t>W:\Southern Networks_471\S9 (96) district LP models_471\961097_TENTERDEN\FY1\961097_TENTERDEN_FY1.MDB</t>
  </si>
  <si>
    <t>W:\Southern Networks_471\S9 (96) district LP models_471\961098_CHARING\FY1\961098_CHARING_FY1.MDB</t>
  </si>
  <si>
    <t>W:\Southern Networks_471\S9 (96) district LP models_471\961099_PLUCKLEY\FY1\961099_PLUCKLEY_FY1.MDB</t>
  </si>
  <si>
    <t>W:\Southern Networks_471\S9 (96) district LP models_471\961100_VIGO_VILLAGE\FY1\961100_VIGO_VILLAGE_FY1.MDB</t>
  </si>
  <si>
    <t>W:\Southern Networks_471\S9 (96) district LP models_471\961101_CULVERSTONE_GREEN\FY1\961101_CULVERSTONE_GREEN_FY1.MDB</t>
  </si>
  <si>
    <t>W:\Southern Networks_471\S9 (96) district LP models_471\961102_STAPLEHURST\FY1\961102_STAPLEHURST_FY1 03-05-13.MDB</t>
  </si>
  <si>
    <t>W:\Southern Networks_471\S9 (96) district LP models_471\961103_YALDING\FY1\961103_YALDING_FY1.MDB</t>
  </si>
  <si>
    <t>W:\Southern Networks_471\S9 (96) district LP models_471\961104_MAIDSTONE\FY1\961104_MAIDSTONE_FY1 17-10-11.MDB</t>
  </si>
  <si>
    <t>W:\Southern Networks_471\S9 (96) district LP models_471\961105_SUTTON_VALENCE\FY1\961105_SUTTON_VALENCE_FY1.MDB</t>
  </si>
  <si>
    <t>W:\Southern Networks_471\S9 (96) district LP models_471\961106_LANGLEY_HEATH\FY1\961106_LANGLEYHEATH_FY1.MDB</t>
  </si>
  <si>
    <t>W:\Southern Networks_471\S9 (96) district LP models_471\961107_LEEDS\FY1\961107_LEEDS_FY1.MDB</t>
  </si>
  <si>
    <t>W:\Southern Networks_471\S9 (96) district LP models_471\961108_LENHAM\FY1\961108_LENHAM_FY1.MDB</t>
  </si>
  <si>
    <t>W:\Southern Networks_471\S9 (96) district LP models_471\961109_HARRIETSHAM\FY1\961109_HARRIETSHAM_FY1.MDB</t>
  </si>
  <si>
    <t>W:\Southern Networks_471\S9 (96) district LP models_471\961110_EYHORNE_GREEN\FY1\961110_EYHORNE_GREEN_FY1.MDB</t>
  </si>
  <si>
    <t>W:\Southern Networks_471\S9 (96) district LP models_471\961111_TESTON\FY1\961111 TESTON FY1.MDB</t>
  </si>
  <si>
    <t>W:\Southern Networks_471\S9 (96) district LP models_471\961112_SNODLAND\FY1\961112 SNODLAND FY1.MDB</t>
  </si>
  <si>
    <t>W:\Southern Networks_471\S9 (96) district LP models_471\961113_KINGSWOOD\FY1\961113 - Kingswood - FY1.MDB</t>
  </si>
  <si>
    <t>W:\Southern Networks_471\S9 (96) district LP models_471\961116_MEREWORTH\FY1\961116_MEREWORTH_ FY1.MDB</t>
  </si>
  <si>
    <t>W:\Southern Networks_471\S9 (96) district LP models_471\961117_EAST_PECKHAM\FY1\961117_EAST_PECKHAM_FY1.MDB</t>
  </si>
  <si>
    <t>W:\Southern Networks_471\S9 (96) district LP models_471\961118_BOROUGH_GREEN\FY1\961118_BOROUGH_GREEN_FY1 oct 2011.MDB</t>
  </si>
  <si>
    <t>W:\Southern Networks_471\S9 (96) district LP models_471\961119_IGHTHAM\FY1\961119_IGHTHAM_FY1.MDB</t>
  </si>
  <si>
    <t>W:\Southern Networks_471\S9 (96) district LP models_471\961120_PADDOCK_WOOD\FY1\961120-PADDOCK WOOD- FY1 11-12.MDB</t>
  </si>
  <si>
    <t>W:\Southern Networks_471\S9 (96) district LP models_471\961121_CRANBROOK\FY1\961121_CRANBROOK_FY1.MDB</t>
  </si>
  <si>
    <t>W:\Southern Networks_471\S9 (96) district LP models_471\961122_HAWKHURST\FY1\961122 - Hawkhurst - FY1.MDB</t>
  </si>
  <si>
    <t>W:\Southern Networks_471\S9 (96) district LP models_471\961123_HARTLIP\FY1\961123_HARTLIP_FY1.MDB</t>
  </si>
  <si>
    <t>W:\Southern Networks_471\S9 (96) district LP models_471\961124_SHEPPEY\FY1\961124_SHEPPEY_FY1 23-1-13.MDB</t>
  </si>
  <si>
    <t>W:\Southern Networks_471\S9 (96) district LP models_471\961125_LEYSDOWN_WARDEN\FY1\961125_LEYSDOWN_WARDEN_FY1.MDB</t>
  </si>
  <si>
    <t>W:\Southern Networks_471\S9 (96) district LP models_471\961126_SITTINGBOURNE\FY1\961126_SITTINGBOURNE_FY1 18-01-13.MDB</t>
  </si>
  <si>
    <t>W:\Southern Networks_471\S9 (96) district LP models_471\961127_FAVERSHAM\FY1\961127 Faversham FY1 09 08 11.MDB</t>
  </si>
  <si>
    <t>W:\Southern Networks_471\S9 (96) district LP models_471\961128_WADHURST\FY1\961128_WADHURST_FY1.MDB</t>
  </si>
  <si>
    <t>W:\Southern Networks_471\S9 (96) district LP models_471\961129_EDENBRIDGE\FY1\961129 Edenbridge - FY1.MDB</t>
  </si>
  <si>
    <t>W:\Southern Networks_471\S9 (96) district LP models_471\961130_TONBRIDGE\FY1\961130 - Tonbridge - FY1.MDB</t>
  </si>
  <si>
    <t>W:\Southern Networks_471\S9 (96) district LP models_471\961131_WESTERHAM\FY1\961131_WESTERHAM_FY1.MDB</t>
  </si>
  <si>
    <t>W:\Southern Networks_471\S9 (96) district LP models_471\961132_SUNDRIDGE_AND_BRASTED\FY1\961132_SUNDRIDGE_AND_BRASTED_FY1.MDB</t>
  </si>
  <si>
    <t>W:\Southern Networks_471\S9 (96) district LP models_471\961133_SEVENOAKS\FY1\961133 - Sevenoaks - Fy1 27 04 12.MDB</t>
  </si>
  <si>
    <t>W:\Southern Networks_471\S9 (96) district LP models_471\961134_BROOK_STREET\FY1\961134_BROOK_STREET_FY1.MDB</t>
  </si>
  <si>
    <t>W:\Southern Networks_471\S9 (96) district LP models_471\961135_HADLOW\FY1\961135_HADLOW_FY1.MDB</t>
  </si>
  <si>
    <t>W:\Southern Networks_471\S9 (96) district LP models_471\961136_TUNBRIDGE_WELLS\FY1\961136 Tunbridge Wells FY1.MDB</t>
  </si>
  <si>
    <t>W:\Southern Networks_471\S9 (96) district LP models_471\961137_FIVE_OAK_GREEN\FY1\961137 - Five Oak Green - FY1.MDB</t>
  </si>
  <si>
    <t>W:\Southern Networks_471\S9 (96) district LP models_471\961138_CROWBOROUGH\FY1\961138_CROWBOROUGH_FY1.MDB</t>
  </si>
  <si>
    <t>W:\Southern Networks_471\S9 (96) district LP models_471\961139_MAYFIELD\FY1\961139 Mayfield FY1.MDB</t>
  </si>
  <si>
    <t>W:\Southern Networks_471\S9 (96) district LP models_471\961140_MEDWAY\FY1\961140_MEDWAY_FY1.mdb</t>
  </si>
  <si>
    <t>W:\Southern Networks_471\S9 (96) district LP models_471\961141_CHILHAM\FY1\961141_CHILHAM_FY1.MDB</t>
  </si>
  <si>
    <t>W:\Southern Networks_471\S9 (96) district LP models_471\961142_FRANT\FY1\961142 FRANT FY1.MDB</t>
  </si>
  <si>
    <t>W:\Southern Networks_471\S9 (96) district LP models_471\961143_KINGSMEAD_PARK\FY1\961143_KINGSMEAD_PARK_FY1.MDB</t>
  </si>
  <si>
    <t>W:\Southern Networks_471\S9 (96) district LP models_471\961144_STROOD\FY1\961144_STROOD_FY1.MDB</t>
  </si>
  <si>
    <t>W:\Southern Networks_471\S9 (96) district LP models_471\961146_CLIFFE\FY1\961146_CLIFFE_FY1.MDB</t>
  </si>
  <si>
    <t>W:\Southern Networks_471\S9 (96) district LP models_471\961147_ISLE_OF_GRAIN\FY1\961147_ISLE_OF_GRAIN_FY1.MDB</t>
  </si>
  <si>
    <t>W:\Southern Networks_471\S9 (96) district LP models_471\961148_CLIFFE_WOODS\FY1\961148_CLIFFE_WOODS_FY1.MDB</t>
  </si>
  <si>
    <t>W:\Southern Networks_471\S9 (96) district LP models_471\961149_LOWER_STOKE\FY1\961149_LOWER_STOKE_FY1.MDB</t>
  </si>
  <si>
    <t>W:\Southern Networks_471\S9 (96) district LP models_471\961150_ALLHALLOWS\FY1\961150_ALLHALLOWS_FY1.MDB</t>
  </si>
  <si>
    <t>W:\Southern Networks_471\S9 (96) district LP models_471\961151_HIGH_HALSTOW\FY1\961151_HIGH_HALSTOW_FY1.MDB</t>
  </si>
  <si>
    <t>W:\Southern Networks_471\S9 (96) district LP models_471\961152_LOWER_HALSTOW\FY1\961152_LOWER_HALSTOW_FY1.MDB</t>
  </si>
  <si>
    <t>W:\Southern Networks_471\S9 (96) district LP models_471\961153_SANDHURST_RYE ROAD\FY1\961153_SANDHURST_RYE ROAD_FY1.MDB</t>
  </si>
  <si>
    <t>W:\Southern Networks_471\S9 (96) district LP models_471\961205_ROBERTSBRIDGE\FY1\961205_ROBERTSBRIDGE_FY1.MDB</t>
  </si>
  <si>
    <t>W:\Southern Networks_471\S9 (96) district LP models_471\961210_HASTINGS\FY1\961210 HASTINGS_BEXHILL FY1.MDB</t>
  </si>
  <si>
    <t>W:\Southern Networks_471\S9 (96) district LP models_471\961211_BATTLE\FY1\961211 BATTLE FY1.MDB</t>
  </si>
  <si>
    <t>W:\Southern Networks_471\S9 (96) district LP models_471\961212_TILE_BARN_ROAD\FY1\961212_TILE_BARN_ROAD_FY1.MDB</t>
  </si>
  <si>
    <t>W:\Southern Networks_471\S9 (96) district LP models_471\961213_FAIRLIGHT\FY1\961213_FAIRLIGHT_FY1.mdb</t>
  </si>
  <si>
    <t>W:\Southern Networks_471\S9 (96) district LP models_471\961214_NETHERFIELD\FY1\961214_NETHERFIELD_FY1.MDB</t>
  </si>
  <si>
    <t>W:\Southern Networks_471\S9 (96) district LP models_471\961215_WINCHELSEA\FY1\961215_WINCHELSEA_FY1.mdb</t>
  </si>
  <si>
    <t>W:\Southern Networks_471\S9 (96) district LP models_471\961216_RYE\FY1\961216 RYE FY1.MDB</t>
  </si>
  <si>
    <t>W:\Southern Networks_471\S9 (96) district LP models_471\961217_WESTFIELD\FY1\961217_WESTFIELD_FY1.MDB</t>
  </si>
  <si>
    <t>W:\Southern Networks_471\S9 (96) district LP models_471\961218_BREDE\FY1\961218_BREDE_FY1.MDB</t>
  </si>
  <si>
    <t>W:\Southern Networks_471\S9 (96) district LP models_471\961219_BROADOAK\FY1\961219_BROADOAK_FY1.MDB</t>
  </si>
  <si>
    <t>W:\Southern Networks_471\S9 (96) district LP models_471\961227_SMARDEN\FY1\961227_SMARDEN_FY1.MDB</t>
  </si>
  <si>
    <t>W:\Southern Networks_471\S9 (96) district LP models_471\961228_BETHERSDEN\FY1\961228_BETHERSDEN_FY1.MDB</t>
  </si>
  <si>
    <t>W:\Southern Networks_471\S9 (96) district LP models_471\961229_BIDDENDEN\FY1\961229_BIDDENDEN_FY1.MDB</t>
  </si>
  <si>
    <t>W:\Southern Networks_471\S9 (96) district LP models_471\961230_HEADCORN\FY1\961230_HEADCORN_FY1.MDB</t>
  </si>
  <si>
    <t>W:\Southern Networks_471\S9 (96) district LP models_471\961231_STUDD_HILL\FY1\961231_STUDD_HILL_FY1.MDB</t>
  </si>
  <si>
    <t>W:\Southern Networks_471\S9 (96) district LP models_471\961232_MARDEN\FY1\961232_MARDEN_FY1.MDB</t>
  </si>
  <si>
    <t>W:\Southern Networks_471\S9 (96) district LP models_471\961237_PEASMARSH\FY1\961237_PEASMARSH_FY1.MDB</t>
  </si>
  <si>
    <t>W:\Southern Networks_471\S9 (96) district LP models_471\961238_WOODCHURCH\FY1\961238_WOODCHURCH_FY1.MDB</t>
  </si>
  <si>
    <t>W:\Southern Networks_471\S9 (96) district LP models_471\961240_HURST_GREEN\FY1\961240_HURST_GREEN_FY1.MDB</t>
  </si>
  <si>
    <t>W:\Southern Networks_471\S9 (96) district LP models_471\961241_ROLVENDEN\FY1\961241_ROLVENDEN_FY1.MDB</t>
  </si>
  <si>
    <t>W:\Southern Networks_471\S9 (96) district LP models_471\961242_ROLVENDEN_LAYNE\FY1\961242_ROLVENDEN_LAYNE_FY1.MDB</t>
  </si>
  <si>
    <t>W:\Southern Networks_471\S9 (96) district LP models_471\961243_BENENDEN\FY1\961243-BENENDEN_FY1.MDB</t>
  </si>
  <si>
    <t>W:\Southern Networks_471\S9 (96) district LP models_471\961246_SISSINGHURST\FY1\961246_SISSINGHURST_FY1.MDB</t>
  </si>
  <si>
    <t>W:\Southern Networks_471\S9 (96) district LP models_471\961249_EGERTON_FORSTAL\FY1\961249_EGERTON_FORSTAL_FY1.MDB</t>
  </si>
  <si>
    <t>W:\Southern Networks_471\S9 (96) district LP models_471\961250_EGERTON\FY1\961250 - Egerton - FY1.MDB</t>
  </si>
  <si>
    <t>W:\Southern Networks_471\S9 (96) district LP models_471\961251_ETCHINGHILL\FY1\961251 - Etchinghill - FY1.MDB</t>
  </si>
  <si>
    <t>W:\Southern Networks_471\S9 (96) district LP models_471\961253_KINGSNORTH\FY1\961253_KINGSNORTH_FY1.MDB</t>
  </si>
  <si>
    <t>\\scotia.sgngroup.net\dfs\shared\Syn4.2.3\Southern Networks\</t>
  </si>
  <si>
    <t>Network No</t>
  </si>
  <si>
    <t>Grid Name</t>
  </si>
  <si>
    <t>Region</t>
  </si>
  <si>
    <t>Depot</t>
  </si>
  <si>
    <t>RegionLong</t>
  </si>
  <si>
    <t>SC</t>
  </si>
  <si>
    <t>AXIS HOUSE</t>
  </si>
  <si>
    <t>Scotland</t>
  </si>
  <si>
    <t>DUNDEE</t>
  </si>
  <si>
    <t>ROSYTH</t>
  </si>
  <si>
    <t>DUNFERMLINE</t>
  </si>
  <si>
    <t>KIRKCALDY</t>
  </si>
  <si>
    <t>PERTH</t>
  </si>
  <si>
    <t>ARBROATH</t>
  </si>
  <si>
    <t>BRECHIN</t>
  </si>
  <si>
    <t>FORFAR</t>
  </si>
  <si>
    <t>LEVEN BUCKHAVEN</t>
  </si>
  <si>
    <t>ST. ANDREWS</t>
  </si>
  <si>
    <t>MONTROSE</t>
  </si>
  <si>
    <t>GLENROTHES</t>
  </si>
  <si>
    <t>COWDENBEATH CROSSGATES</t>
  </si>
  <si>
    <t>CUPAR</t>
  </si>
  <si>
    <t>NORTH QUEENSFERRY-INVERKEITHING</t>
  </si>
  <si>
    <t>KINROSS</t>
  </si>
  <si>
    <t>CRIEFF</t>
  </si>
  <si>
    <t>BLAIRGOWRIE</t>
  </si>
  <si>
    <t>KINGHORN</t>
  </si>
  <si>
    <t>BURNTISLAND</t>
  </si>
  <si>
    <t>CARNOUSTIE</t>
  </si>
  <si>
    <t>LADYBANK KINGSKETTLE</t>
  </si>
  <si>
    <t>KIRRIEMUIR</t>
  </si>
  <si>
    <t>ABERDOUR</t>
  </si>
  <si>
    <t>ALYTH</t>
  </si>
  <si>
    <t>AUCHTERARDER</t>
  </si>
  <si>
    <t>ABERFELDY</t>
  </si>
  <si>
    <t>ANSTRUTHER</t>
  </si>
  <si>
    <t>AUCHTERMUCHTY STRATHMIGLO</t>
  </si>
  <si>
    <t>DUNNING</t>
  </si>
  <si>
    <t>EDZELL</t>
  </si>
  <si>
    <t>CARDENDEN</t>
  </si>
  <si>
    <t>COALTOWN OF BALGONIE</t>
  </si>
  <si>
    <t>COMRIE</t>
  </si>
  <si>
    <t>CRAIL</t>
  </si>
  <si>
    <t>CROSSFORD</t>
  </si>
  <si>
    <t>HIGH VALLEYFIELD</t>
  </si>
  <si>
    <t>DALGETY BAY</t>
  </si>
  <si>
    <t>DUNKELD</t>
  </si>
  <si>
    <t>EAST WEMYSS</t>
  </si>
  <si>
    <t>ELIE EARLSFERRY</t>
  </si>
  <si>
    <t>FALKLAND</t>
  </si>
  <si>
    <t>THORNTON</t>
  </si>
  <si>
    <t>FREUCHIE</t>
  </si>
  <si>
    <t>TAYPORT</t>
  </si>
  <si>
    <t>ST. MONANCE PITWEEM.</t>
  </si>
  <si>
    <t>KELTY</t>
  </si>
  <si>
    <t>PITLOCHRY</t>
  </si>
  <si>
    <t>KINCARDINE</t>
  </si>
  <si>
    <t>KINGLASSIE</t>
  </si>
  <si>
    <t>LESLIE</t>
  </si>
  <si>
    <t>CHARLESTOWN LIMEKILNS</t>
  </si>
  <si>
    <t>LOCHGELLY BALLINGRY</t>
  </si>
  <si>
    <t>LARGO LUNDIN LINKS</t>
  </si>
  <si>
    <t>NEWBURGH</t>
  </si>
  <si>
    <t>MARKINCH</t>
  </si>
  <si>
    <t>NEWPORT WORMIT</t>
  </si>
  <si>
    <t>COUPAR ANGUS</t>
  </si>
  <si>
    <t>BRIDGE OF EARN</t>
  </si>
  <si>
    <t>GAULDRY</t>
  </si>
  <si>
    <t>METHVEN</t>
  </si>
  <si>
    <t>LIFF</t>
  </si>
  <si>
    <t>INVERGOWRIE</t>
  </si>
  <si>
    <t>MONIFIETH</t>
  </si>
  <si>
    <t>CAIRNEYHILL</t>
  </si>
  <si>
    <t>INCHTURE</t>
  </si>
  <si>
    <t>BROUGHTY FERRY</t>
  </si>
  <si>
    <t>ALMONDBANK</t>
  </si>
  <si>
    <t>DUNSHELT</t>
  </si>
  <si>
    <t>OAKLEY COMRIE</t>
  </si>
  <si>
    <t>BURRELTON</t>
  </si>
  <si>
    <t>ABERUTHVEN</t>
  </si>
  <si>
    <t>LEUCHARS</t>
  </si>
  <si>
    <t>BLAIRHALL</t>
  </si>
  <si>
    <t>FRIOCKHEIM</t>
  </si>
  <si>
    <t>MUIRHEAD</t>
  </si>
  <si>
    <t>SPRINGFIELD</t>
  </si>
  <si>
    <t>HILLEND</t>
  </si>
  <si>
    <t>LUNANHEAD</t>
  </si>
  <si>
    <t>LETHAM ( BY CUPAR )</t>
  </si>
  <si>
    <t>CUPARMUIR</t>
  </si>
  <si>
    <t>LETHAM ( BY FORFAR )</t>
  </si>
  <si>
    <t>COLINSBURGH</t>
  </si>
  <si>
    <t>ERROL</t>
  </si>
  <si>
    <t>GUARDBRIDGE</t>
  </si>
  <si>
    <t>BALMULLO</t>
  </si>
  <si>
    <t>INVERALDIE</t>
  </si>
  <si>
    <t>KINROSSIE</t>
  </si>
  <si>
    <t>STRATHKINNESS</t>
  </si>
  <si>
    <t>NEWTYLE</t>
  </si>
  <si>
    <t>MEIGLE</t>
  </si>
  <si>
    <t>SALINE</t>
  </si>
  <si>
    <t>DAIRSIE</t>
  </si>
  <si>
    <t>WESTMUIR</t>
  </si>
  <si>
    <t>CERES</t>
  </si>
  <si>
    <t>STAR</t>
  </si>
  <si>
    <t>LONGFORGAN</t>
  </si>
  <si>
    <t>BALBEGGIE</t>
  </si>
  <si>
    <t>ST. MADOES</t>
  </si>
  <si>
    <t>KILCONQUHAR</t>
  </si>
  <si>
    <t>DUMFERMLINE</t>
  </si>
  <si>
    <t>CUPAR MP</t>
  </si>
  <si>
    <t>SCT AREA</t>
  </si>
  <si>
    <t>KELTY KINROSS MP</t>
  </si>
  <si>
    <t>BALLINGRY MP</t>
  </si>
  <si>
    <t>PERTH FREUCHIE MP-IP</t>
  </si>
  <si>
    <t>ANGUS DUNDEE MP-IP</t>
  </si>
  <si>
    <t>ST ANDREWS MP-IP</t>
  </si>
  <si>
    <t>GUARDBRIDGE IP</t>
  </si>
  <si>
    <t>ABERFELDY IP</t>
  </si>
  <si>
    <t>EAST FIFE MP-IP</t>
  </si>
  <si>
    <t>DUNFERMLINE MP-IP</t>
  </si>
  <si>
    <t>SALINE IP</t>
  </si>
  <si>
    <t>THANKERTON</t>
  </si>
  <si>
    <t>COATBRIDGE</t>
  </si>
  <si>
    <t>THURSO</t>
  </si>
  <si>
    <t>IND THURSO</t>
  </si>
  <si>
    <t>ABERDEEN</t>
  </si>
  <si>
    <t>INVERNESS</t>
  </si>
  <si>
    <t>STORNOWAY</t>
  </si>
  <si>
    <t>IND STORNOWAY</t>
  </si>
  <si>
    <t>FORRES</t>
  </si>
  <si>
    <t>ELGIN</t>
  </si>
  <si>
    <t>PETERHEAD</t>
  </si>
  <si>
    <t>STONEHAVEN</t>
  </si>
  <si>
    <t>NAIRN</t>
  </si>
  <si>
    <t>FRASERBURGH</t>
  </si>
  <si>
    <t>HUNTLY</t>
  </si>
  <si>
    <t>BANFF</t>
  </si>
  <si>
    <t>BUCKIE</t>
  </si>
  <si>
    <t>MACDUFF</t>
  </si>
  <si>
    <t>KEITH</t>
  </si>
  <si>
    <t>TURRIFF</t>
  </si>
  <si>
    <t>BANCHORY</t>
  </si>
  <si>
    <t>DINGWALL</t>
  </si>
  <si>
    <t>INVERURIE</t>
  </si>
  <si>
    <t>LAURENCEKIRK</t>
  </si>
  <si>
    <t>PORTKNOCKIE</t>
  </si>
  <si>
    <t>WHITEHILLS</t>
  </si>
  <si>
    <t>FINDOCHTY</t>
  </si>
  <si>
    <t>CULLEN</t>
  </si>
  <si>
    <t>INVERBERVIE</t>
  </si>
  <si>
    <t>OLD  MELDRUM</t>
  </si>
  <si>
    <t>NEWTONHILL</t>
  </si>
  <si>
    <t>PORTLETHEN</t>
  </si>
  <si>
    <t>ELLON</t>
  </si>
  <si>
    <t>BRIDGE OF DON</t>
  </si>
  <si>
    <t>WESTHILL</t>
  </si>
  <si>
    <t>LOSSIEMOUTH</t>
  </si>
  <si>
    <t>CRUDEN BAY</t>
  </si>
  <si>
    <t>PETERCULTER CULTS</t>
  </si>
  <si>
    <t>FOCHABERS</t>
  </si>
  <si>
    <t>MOSSTODLOCH</t>
  </si>
  <si>
    <t>LHANBRYDE</t>
  </si>
  <si>
    <t>COVE  BAY</t>
  </si>
  <si>
    <t>DYCE</t>
  </si>
  <si>
    <t>CULLODEN</t>
  </si>
  <si>
    <t>BALMEDIE</t>
  </si>
  <si>
    <t>BODDAM</t>
  </si>
  <si>
    <t>ROTHES</t>
  </si>
  <si>
    <t>KINTORE</t>
  </si>
  <si>
    <t>KINGSWELLS</t>
  </si>
  <si>
    <t>ABERLOUR</t>
  </si>
  <si>
    <t>CRAIGELLACHIE</t>
  </si>
  <si>
    <t>DUFFTOWN</t>
  </si>
  <si>
    <t>AULDEARN</t>
  </si>
  <si>
    <t>NEWMILL</t>
  </si>
  <si>
    <t>BLACKBURN</t>
  </si>
  <si>
    <t>POTTERTON</t>
  </si>
  <si>
    <t>MINTLAW</t>
  </si>
  <si>
    <t>KINLOSS</t>
  </si>
  <si>
    <t>NETHERLY</t>
  </si>
  <si>
    <t>CAMMACHMORE</t>
  </si>
  <si>
    <t>BALLOCH</t>
  </si>
  <si>
    <t>PORTSOY</t>
  </si>
  <si>
    <t>INVERALLOCHY</t>
  </si>
  <si>
    <t>ST.  COMBS</t>
  </si>
  <si>
    <t>ST.  FERGUS</t>
  </si>
  <si>
    <t>CRIMOND</t>
  </si>
  <si>
    <t>SMITHTON</t>
  </si>
  <si>
    <t>WESTHILL HIGHLANDS</t>
  </si>
  <si>
    <t>KEMNAY</t>
  </si>
  <si>
    <t>MUCHALLS</t>
  </si>
  <si>
    <t>HATTON</t>
  </si>
  <si>
    <t>CONONBRIDGE</t>
  </si>
  <si>
    <t>MARYBURGH</t>
  </si>
  <si>
    <t>EVANTON</t>
  </si>
  <si>
    <t>INVERGORDON</t>
  </si>
  <si>
    <t>ALNESS</t>
  </si>
  <si>
    <t>PORTGORDON</t>
  </si>
  <si>
    <t>RATHVEN</t>
  </si>
  <si>
    <t>NEW LEEDS</t>
  </si>
  <si>
    <t>DRUMOAK</t>
  </si>
  <si>
    <t>NEWMACHAR</t>
  </si>
  <si>
    <t>BELHELVIE</t>
  </si>
  <si>
    <t>WESTHILL MP</t>
  </si>
  <si>
    <t>BUCKIE KEITH ELGIN MP-IP</t>
  </si>
  <si>
    <t>SPEYSIDE IP</t>
  </si>
  <si>
    <t>CONON BRIDGE IP</t>
  </si>
  <si>
    <t>ABERDEEN-CITY GATE INVERURIEMP-IP</t>
  </si>
  <si>
    <t>BANCHORY MP-IP</t>
  </si>
  <si>
    <t>EAGLESHAM</t>
  </si>
  <si>
    <t>GLASGOW</t>
  </si>
  <si>
    <t>STRATHBLANE</t>
  </si>
  <si>
    <t>WATERFOOT</t>
  </si>
  <si>
    <t>HILLINGTON</t>
  </si>
  <si>
    <t>DRYMEN</t>
  </si>
  <si>
    <t>KILLEARN</t>
  </si>
  <si>
    <t>BALFRON</t>
  </si>
  <si>
    <t>GLASGOW NORTH</t>
  </si>
  <si>
    <t>GLASGOW SOUTH</t>
  </si>
  <si>
    <t>GLASGOW MP-IP</t>
  </si>
  <si>
    <t>GARTCOSH  STEPPS MP</t>
  </si>
  <si>
    <t>STRATHBLANE MP (BLANEVALLEY)</t>
  </si>
  <si>
    <t>KILMARNOCK</t>
  </si>
  <si>
    <t>DUMBARTON ALEXANDRIA</t>
  </si>
  <si>
    <t>GREENOCK GOUROCK</t>
  </si>
  <si>
    <t>PAISLEY RENFREW LINWOOD</t>
  </si>
  <si>
    <t>AYR PRESTWICK</t>
  </si>
  <si>
    <t>IRVINE</t>
  </si>
  <si>
    <t>JOHNSTONE KILBARCHAN</t>
  </si>
  <si>
    <t>BARRHEAD NEILSTON</t>
  </si>
  <si>
    <t>TROON</t>
  </si>
  <si>
    <t>OBAN</t>
  </si>
  <si>
    <t>IND OBAN</t>
  </si>
  <si>
    <t>LARGS</t>
  </si>
  <si>
    <t>KILMACOLM</t>
  </si>
  <si>
    <t>HELENSBURGH</t>
  </si>
  <si>
    <t>ARDROSSAN SALTCOATS</t>
  </si>
  <si>
    <t>BOWLING OLD KILPATRICK</t>
  </si>
  <si>
    <t>KILWINNING</t>
  </si>
  <si>
    <t>MAYBOLE</t>
  </si>
  <si>
    <t>GIRVAN</t>
  </si>
  <si>
    <t>CUMNOCK</t>
  </si>
  <si>
    <t>GALSTON</t>
  </si>
  <si>
    <t>NEW CUMNOCK</t>
  </si>
  <si>
    <t>STEWARTON DUNLOP</t>
  </si>
  <si>
    <t>DREGHORN</t>
  </si>
  <si>
    <t>CAMPBELTOWN</t>
  </si>
  <si>
    <t>IND CAMBELTOWN</t>
  </si>
  <si>
    <t>STRANRAER</t>
  </si>
  <si>
    <t>DUNOON</t>
  </si>
  <si>
    <t>ROTHESAY</t>
  </si>
  <si>
    <t>DALRY</t>
  </si>
  <si>
    <t>SANQUHAR KIRKCONNEL</t>
  </si>
  <si>
    <t>DARVEL</t>
  </si>
  <si>
    <t>RHU    SHANDON</t>
  </si>
  <si>
    <t>BEITH</t>
  </si>
  <si>
    <t>KILMAURS</t>
  </si>
  <si>
    <t>BRIDGE OF WEIR</t>
  </si>
  <si>
    <t>HOWWOOD</t>
  </si>
  <si>
    <t>MUIRKIRK</t>
  </si>
  <si>
    <t>WEMYSS BAY SKELMORLIE</t>
  </si>
  <si>
    <t>BISHOPTON</t>
  </si>
  <si>
    <t>WEST KILBRIDE</t>
  </si>
  <si>
    <t>KILBIRNIE</t>
  </si>
  <si>
    <t>LOCHWINNOCH</t>
  </si>
  <si>
    <t>CATRINE</t>
  </si>
  <si>
    <t>DUNDONALD</t>
  </si>
  <si>
    <t>AUCHINLECK</t>
  </si>
  <si>
    <t>HOUSTON CROSSLEE</t>
  </si>
  <si>
    <t>SPRINGSIDE</t>
  </si>
  <si>
    <t>CARDROSS</t>
  </si>
  <si>
    <t>NEWMILNS</t>
  </si>
  <si>
    <t>ERSKINE</t>
  </si>
  <si>
    <t>LANGBANK</t>
  </si>
  <si>
    <t>INVERKIP</t>
  </si>
  <si>
    <t>COYLTON</t>
  </si>
  <si>
    <t>UPLAWMOOR</t>
  </si>
  <si>
    <t>FENWICK</t>
  </si>
  <si>
    <t>SYMINGTON</t>
  </si>
  <si>
    <t>LOGAN</t>
  </si>
  <si>
    <t>MOSSBLOWN</t>
  </si>
  <si>
    <t>MAUCHLINE</t>
  </si>
  <si>
    <t>GARELOCHEAD</t>
  </si>
  <si>
    <t>DALMELLINGTON</t>
  </si>
  <si>
    <t>DRONGAN</t>
  </si>
  <si>
    <t>BELLSBANK</t>
  </si>
  <si>
    <t>DALRYMPLE</t>
  </si>
  <si>
    <t>PATNA-WATERSIDE</t>
  </si>
  <si>
    <t>DRYBRIDGE</t>
  </si>
  <si>
    <t>INCHINNAN</t>
  </si>
  <si>
    <t>OCHILTREE</t>
  </si>
  <si>
    <t>WICK MP</t>
  </si>
  <si>
    <t>IND WICK</t>
  </si>
  <si>
    <t>THURSO MP</t>
  </si>
  <si>
    <t>GIRVAN MP</t>
  </si>
  <si>
    <t>MONKTON IP</t>
  </si>
  <si>
    <t>AYR MP</t>
  </si>
  <si>
    <t>KILMARNOCK STEWARTON MP</t>
  </si>
  <si>
    <t>KILMARNOCK DARVEL MP-IP</t>
  </si>
  <si>
    <t>OBAN MP</t>
  </si>
  <si>
    <t>DRAKEMYRE MP-IP</t>
  </si>
  <si>
    <t>GREENOCK MPIP</t>
  </si>
  <si>
    <t>ERSKINE BISHOPTON MP-IP</t>
  </si>
  <si>
    <t>DUMBARTON MP-IP</t>
  </si>
  <si>
    <t>MAYBOLE MP</t>
  </si>
  <si>
    <t>SYMINGTON MP</t>
  </si>
  <si>
    <t>MOSSBLOWN IP</t>
  </si>
  <si>
    <t>DUNOON-ROTHESAY MP-IP</t>
  </si>
  <si>
    <t>DALMELLINGTON PATNA MP-IP</t>
  </si>
  <si>
    <t>WICK</t>
  </si>
  <si>
    <t>EDINBURGH</t>
  </si>
  <si>
    <t>GALASHIELS</t>
  </si>
  <si>
    <t>HAWICK</t>
  </si>
  <si>
    <t>MUSSELBURGH</t>
  </si>
  <si>
    <t>BATHGATE</t>
  </si>
  <si>
    <t>PENICUIK LP</t>
  </si>
  <si>
    <t>DALKEITH ESKBANK</t>
  </si>
  <si>
    <t>BROXBURN UPHALL DECHMONT</t>
  </si>
  <si>
    <t>HADDINGTON</t>
  </si>
  <si>
    <t>LINLITHGOW</t>
  </si>
  <si>
    <t>DUMFRIES</t>
  </si>
  <si>
    <t>DUNBAR</t>
  </si>
  <si>
    <t>BONNYRIGG LASSWADE</t>
  </si>
  <si>
    <t>JEDBURGH</t>
  </si>
  <si>
    <t>EYEMOUTH</t>
  </si>
  <si>
    <t>FAULDHOUSE</t>
  </si>
  <si>
    <t>TRANENT</t>
  </si>
  <si>
    <t>SOUTH QUEENSFERRY</t>
  </si>
  <si>
    <t>WHITBURN</t>
  </si>
  <si>
    <t>WEST CALDER</t>
  </si>
  <si>
    <t>ARMADALE</t>
  </si>
  <si>
    <t>KELSO</t>
  </si>
  <si>
    <t>ANNAN</t>
  </si>
  <si>
    <t>MOFFAT</t>
  </si>
  <si>
    <t>LANGHOLM</t>
  </si>
  <si>
    <t>PEEBLES</t>
  </si>
  <si>
    <t>SELKIRK</t>
  </si>
  <si>
    <t>MELROSE</t>
  </si>
  <si>
    <t>NORTH BERWICK</t>
  </si>
  <si>
    <t>GULLANE</t>
  </si>
  <si>
    <t>ARNISTON GOREBRIDGE</t>
  </si>
  <si>
    <t>BLACKRIDGE</t>
  </si>
  <si>
    <t>CASTLE  DOUGLAS</t>
  </si>
  <si>
    <t>DALBEATTIE</t>
  </si>
  <si>
    <t>EARLSTON</t>
  </si>
  <si>
    <t>NEWTONGRANGE</t>
  </si>
  <si>
    <t>KIRKCUDBRIGHT</t>
  </si>
  <si>
    <t>LIVINGSTON</t>
  </si>
  <si>
    <t>LOANHEAD</t>
  </si>
  <si>
    <t>LOCKERBIE</t>
  </si>
  <si>
    <t>INNERLEITHEN WALKERBURN</t>
  </si>
  <si>
    <t>PRESTONPANS COCKENZIE</t>
  </si>
  <si>
    <t>RATHO</t>
  </si>
  <si>
    <t>STONEYBURN ADDIEWELL</t>
  </si>
  <si>
    <t>COLDSTREAM</t>
  </si>
  <si>
    <t>DUNS</t>
  </si>
  <si>
    <t>LAUDER</t>
  </si>
  <si>
    <t>EAST  LINTON</t>
  </si>
  <si>
    <t>AYTON</t>
  </si>
  <si>
    <t>KIRKLISTON</t>
  </si>
  <si>
    <t>ABERLADY</t>
  </si>
  <si>
    <t>NEWTOWN ST.BOSWELLS</t>
  </si>
  <si>
    <t>NEWBRIDGE</t>
  </si>
  <si>
    <t>LONGNIDDRY</t>
  </si>
  <si>
    <t>WINCHBURGH</t>
  </si>
  <si>
    <t>ROSEWELL  ROSLIN</t>
  </si>
  <si>
    <t>EAST MID CALDER</t>
  </si>
  <si>
    <t>EAST CRAIGS</t>
  </si>
  <si>
    <t>LONGRIDGE</t>
  </si>
  <si>
    <t>NEWTON STEWART</t>
  </si>
  <si>
    <t>DIRELTON</t>
  </si>
  <si>
    <t>PENCAITLAND</t>
  </si>
  <si>
    <t>WHITECRAIG</t>
  </si>
  <si>
    <t>CLOVENFORDS</t>
  </si>
  <si>
    <t>TWYNHOLM</t>
  </si>
  <si>
    <t>LOCHFOOT</t>
  </si>
  <si>
    <t>HAUGH  OF  URR</t>
  </si>
  <si>
    <t>CREETOWN</t>
  </si>
  <si>
    <t>RINGFORD</t>
  </si>
  <si>
    <t>BILSTON</t>
  </si>
  <si>
    <t>KIRKNEWTON</t>
  </si>
  <si>
    <t>TORPHICHEN</t>
  </si>
  <si>
    <t>GATEHOUSE OF FLEET</t>
  </si>
  <si>
    <t>BRIDGEND</t>
  </si>
  <si>
    <t>ECCLESMACHAN</t>
  </si>
  <si>
    <t>PHILPSTOUN</t>
  </si>
  <si>
    <t>GAVINTON</t>
  </si>
  <si>
    <t>ANCRUM</t>
  </si>
  <si>
    <t>ORMISTON</t>
  </si>
  <si>
    <t>RHONEHOUSE-BRIDGE OF DEE</t>
  </si>
  <si>
    <t>STRANRAER MP</t>
  </si>
  <si>
    <t>LOCHMABEN PRIESTDYKES IP</t>
  </si>
  <si>
    <t>LINLITHGOW-BO'NESS MP</t>
  </si>
  <si>
    <t>EDINBURGH MP</t>
  </si>
  <si>
    <t>ECCLESMACHAN MP</t>
  </si>
  <si>
    <t>ARMADALE SHOTTS MPIP</t>
  </si>
  <si>
    <t>LIVINGSTON MP-IP</t>
  </si>
  <si>
    <t>KIRKLISTON SOUTH QUEENSFERRY MP</t>
  </si>
  <si>
    <t>PENICUIK MP</t>
  </si>
  <si>
    <t>DALKEITH MP</t>
  </si>
  <si>
    <t>E.LOTHIAN MP-IP</t>
  </si>
  <si>
    <t>DUMFRIES MP- IP</t>
  </si>
  <si>
    <t>BORDERS MP-IP</t>
  </si>
  <si>
    <t>DUNS COLDSTREAM MP</t>
  </si>
  <si>
    <t>AYTON-EYEMOUTH MP-IP</t>
  </si>
  <si>
    <t>MOFFAT MP-IP</t>
  </si>
  <si>
    <t>AIRDRIE COATBRIDGE</t>
  </si>
  <si>
    <t>KILSYTH</t>
  </si>
  <si>
    <t>FALKIRK</t>
  </si>
  <si>
    <t>GRANGEMOUTH</t>
  </si>
  <si>
    <t>LAURIESTON POLMONT</t>
  </si>
  <si>
    <t>MOTHERWELL WISHAW</t>
  </si>
  <si>
    <t>TULLIBODY</t>
  </si>
  <si>
    <t>EAST KILBRIDE</t>
  </si>
  <si>
    <t>STIRLING BRIDGE OF ALLAN</t>
  </si>
  <si>
    <t>ALLOA</t>
  </si>
  <si>
    <t>KIRKINTILLOCH</t>
  </si>
  <si>
    <t>BELLSHILL</t>
  </si>
  <si>
    <t>CUMBERNAULD</t>
  </si>
  <si>
    <t>CAMBUSLANG</t>
  </si>
  <si>
    <t>HAMILTON UDDINGSTON</t>
  </si>
  <si>
    <t>LANARK</t>
  </si>
  <si>
    <t>LARKHALL</t>
  </si>
  <si>
    <t>TILLICOULTRY</t>
  </si>
  <si>
    <t>CARLUKE</t>
  </si>
  <si>
    <t>CLACKMANNAN</t>
  </si>
  <si>
    <t>SHOTTS</t>
  </si>
  <si>
    <t>STRATHAVEN</t>
  </si>
  <si>
    <t>BIGGAR</t>
  </si>
  <si>
    <t>MENSTRIE</t>
  </si>
  <si>
    <t>STONEHOUSE</t>
  </si>
  <si>
    <t>DENNY</t>
  </si>
  <si>
    <t>BONNYBRIDGE</t>
  </si>
  <si>
    <t>BANKNOCK</t>
  </si>
  <si>
    <t>PLAINS</t>
  </si>
  <si>
    <t>LENNOXTOWN</t>
  </si>
  <si>
    <t>ALVA</t>
  </si>
  <si>
    <t>DOLLAR</t>
  </si>
  <si>
    <t>LESMAHAGOW</t>
  </si>
  <si>
    <t>CLELAND</t>
  </si>
  <si>
    <t>HALLGLEN</t>
  </si>
  <si>
    <t>BO ' NESS</t>
  </si>
  <si>
    <t>DOUNE</t>
  </si>
  <si>
    <t>CALLANDER</t>
  </si>
  <si>
    <t>DUNBLANE</t>
  </si>
  <si>
    <t>HARTHILL</t>
  </si>
  <si>
    <t>TORRANCE</t>
  </si>
  <si>
    <t>CHAPELTON</t>
  </si>
  <si>
    <t>LAW</t>
  </si>
  <si>
    <t>GLENBOIG</t>
  </si>
  <si>
    <t>CALDERBANK</t>
  </si>
  <si>
    <t>TWECHAR</t>
  </si>
  <si>
    <t>GLASSFORD</t>
  </si>
  <si>
    <t>COWIE</t>
  </si>
  <si>
    <t>FALLIN</t>
  </si>
  <si>
    <t>ALLANTON</t>
  </si>
  <si>
    <t>BLACKWOOD</t>
  </si>
  <si>
    <t>AIRTH</t>
  </si>
  <si>
    <t>CROY</t>
  </si>
  <si>
    <t>COLLIN</t>
  </si>
  <si>
    <t>LOCHMABEN</t>
  </si>
  <si>
    <t>GRETNA</t>
  </si>
  <si>
    <t>EASTRIGGS</t>
  </si>
  <si>
    <t>QUARTER</t>
  </si>
  <si>
    <t>THORNTONHALL</t>
  </si>
  <si>
    <t>ALLOA-STIRLING MP-IP</t>
  </si>
  <si>
    <t>DENNY FALKIRK MP</t>
  </si>
  <si>
    <t>LETHAM MOSS-SHIELDHILL MP-IP</t>
  </si>
  <si>
    <t>FALLIN MP</t>
  </si>
  <si>
    <t>BIRDSTON-CUMBERNAULD MP</t>
  </si>
  <si>
    <t>LANARKSHIRE NORTH SOUTH MP-IP</t>
  </si>
  <si>
    <t>GRANGEMOUTH MP-IP</t>
  </si>
  <si>
    <t>COWIE MP</t>
  </si>
  <si>
    <t>AIRTH MP</t>
  </si>
  <si>
    <t>SOUTH</t>
  </si>
  <si>
    <t>SO</t>
  </si>
  <si>
    <t>South</t>
  </si>
  <si>
    <t>LEIGHTON BUZZARD</t>
  </si>
  <si>
    <t>OXFORD</t>
  </si>
  <si>
    <t>BASINGSTOKE</t>
  </si>
  <si>
    <t>ALDERSHOT</t>
  </si>
  <si>
    <t>BLETCHLEY</t>
  </si>
  <si>
    <t>HENLEY</t>
  </si>
  <si>
    <t>DIDCOT</t>
  </si>
  <si>
    <t>BICESTER</t>
  </si>
  <si>
    <t>WITNEY</t>
  </si>
  <si>
    <t>AYLESBURY</t>
  </si>
  <si>
    <t>BANBURY</t>
  </si>
  <si>
    <t>BRACKLEY</t>
  </si>
  <si>
    <t>PRINCESS RISBOROUGH</t>
  </si>
  <si>
    <t>THAME</t>
  </si>
  <si>
    <t>WENDOVER</t>
  </si>
  <si>
    <t>TRING</t>
  </si>
  <si>
    <t>WINSLOW</t>
  </si>
  <si>
    <t>BUCKINGHAM</t>
  </si>
  <si>
    <t>NEWBURY</t>
  </si>
  <si>
    <t>WANTAGE</t>
  </si>
  <si>
    <t>ALTON</t>
  </si>
  <si>
    <t>ABINGDON</t>
  </si>
  <si>
    <t>OXFORD WEST</t>
  </si>
  <si>
    <t>BORDON</t>
  </si>
  <si>
    <t>WALLINGFORD</t>
  </si>
  <si>
    <t>GORING</t>
  </si>
  <si>
    <t>OXFORD EAST</t>
  </si>
  <si>
    <t>WOODSTOCK</t>
  </si>
  <si>
    <t>EYNSHAM</t>
  </si>
  <si>
    <t>KIDLINGTON</t>
  </si>
  <si>
    <t>CHIPPING NORTON</t>
  </si>
  <si>
    <t>CHARLBURY</t>
  </si>
  <si>
    <t>EAST OAKLEY</t>
  </si>
  <si>
    <t>SONNING COMMON</t>
  </si>
  <si>
    <t>LIPHOOK</t>
  </si>
  <si>
    <t>TADLEY</t>
  </si>
  <si>
    <t>KINGSCLERE</t>
  </si>
  <si>
    <t>WOLVERTON</t>
  </si>
  <si>
    <t>STONY STRATFORD</t>
  </si>
  <si>
    <t>BLOXHAM</t>
  </si>
  <si>
    <t>BYFIELD</t>
  </si>
  <si>
    <t>MIDDLETON CHEYNEY</t>
  </si>
  <si>
    <t>AMBROSDEN</t>
  </si>
  <si>
    <t>LONG HANBOROUGH</t>
  </si>
  <si>
    <t>SHIPTON</t>
  </si>
  <si>
    <t>WING</t>
  </si>
  <si>
    <t>CHOLSEY</t>
  </si>
  <si>
    <t>BERINSFIELD</t>
  </si>
  <si>
    <t>BENSON</t>
  </si>
  <si>
    <t>LONG CRENDON</t>
  </si>
  <si>
    <t>MILTON KEYNES SOUTH</t>
  </si>
  <si>
    <t>STANTONBURY</t>
  </si>
  <si>
    <t>MILTON KEYNES WEST</t>
  </si>
  <si>
    <t>GIFFORD PARK</t>
  </si>
  <si>
    <t>MILTON KEYNES CENTRAL - NORTH</t>
  </si>
  <si>
    <t>CHINEHAM</t>
  </si>
  <si>
    <t>BOLBECK PARK</t>
  </si>
  <si>
    <t>MIDDLE BARTON</t>
  </si>
  <si>
    <t>BURGHFIELD</t>
  </si>
  <si>
    <t>STEWKLEY</t>
  </si>
  <si>
    <t>FINSTOCK</t>
  </si>
  <si>
    <t>CHINNOR</t>
  </si>
  <si>
    <t>BRAMLEY</t>
  </si>
  <si>
    <t>STEEPLE ASTON</t>
  </si>
  <si>
    <t>LEAFIELD</t>
  </si>
  <si>
    <t>BOWBRICK HILL</t>
  </si>
  <si>
    <t>TACKLEY</t>
  </si>
  <si>
    <t>DRAYTON PARSLOW</t>
  </si>
  <si>
    <t>MILTON KEYNES SOUTH - EAST</t>
  </si>
  <si>
    <t>STEEPLE CLAYDON</t>
  </si>
  <si>
    <t>WOUGHTON WOOLSTONE</t>
  </si>
  <si>
    <t>BRIGHTON HILL</t>
  </si>
  <si>
    <t>MARSH BALDON</t>
  </si>
  <si>
    <t>WINGRAVE</t>
  </si>
  <si>
    <t>SHILLINGFORD</t>
  </si>
  <si>
    <t>WAVERDON AND WOBURN LP</t>
  </si>
  <si>
    <t>LITTLE &amp; GREAT BRICKHILL</t>
  </si>
  <si>
    <t>TIDDINGTON</t>
  </si>
  <si>
    <t>CHALGROVE AND WATLINGTON</t>
  </si>
  <si>
    <t>LONGWICK</t>
  </si>
  <si>
    <t>ASTON ABBOTT</t>
  </si>
  <si>
    <t>IVINGHOE PITSTONE</t>
  </si>
  <si>
    <t>CHEDDINGTON</t>
  </si>
  <si>
    <t>STONESFIELD</t>
  </si>
  <si>
    <t>CHIPPING WARDEN</t>
  </si>
  <si>
    <t>EVENLEY CROUGHTON</t>
  </si>
  <si>
    <t>WADDESDON</t>
  </si>
  <si>
    <t>CHASSINGTON</t>
  </si>
  <si>
    <t>FOREST HILL STANTON ST JOHN</t>
  </si>
  <si>
    <t>AYNHO</t>
  </si>
  <si>
    <t>KINGS SUTTON</t>
  </si>
  <si>
    <t>FERNHURST</t>
  </si>
  <si>
    <t>WOODCOTE</t>
  </si>
  <si>
    <t>SOUTHMOOR</t>
  </si>
  <si>
    <t>FOUR MARKS</t>
  </si>
  <si>
    <t>DEDDINGTON</t>
  </si>
  <si>
    <t>LOWER SHIPLAKE</t>
  </si>
  <si>
    <t>MARCHAM</t>
  </si>
  <si>
    <t>READING COMBINED</t>
  </si>
  <si>
    <t>WOKINGHAM COMBINED</t>
  </si>
  <si>
    <t>FARNBOROUGH COMBINED</t>
  </si>
  <si>
    <t>HAMPTON FOYLE</t>
  </si>
  <si>
    <t>SELBOURNE</t>
  </si>
  <si>
    <t>TOKERS GREEN</t>
  </si>
  <si>
    <t>EAST HENDRED</t>
  </si>
  <si>
    <t>YARNTON</t>
  </si>
  <si>
    <t>HADDENHAM</t>
  </si>
  <si>
    <t>BLEWBURY</t>
  </si>
  <si>
    <t>STOKENCHURCH</t>
  </si>
  <si>
    <t>BEGBROKE</t>
  </si>
  <si>
    <t>SOUTH MP-IP</t>
  </si>
  <si>
    <t>SO AREA</t>
  </si>
  <si>
    <t>NEWTON LONGVILLE</t>
  </si>
  <si>
    <t>STONE</t>
  </si>
  <si>
    <t>LYNDHURST</t>
  </si>
  <si>
    <t>POOLE</t>
  </si>
  <si>
    <t>CHANDLERS FORD</t>
  </si>
  <si>
    <t>SOLENT</t>
  </si>
  <si>
    <t>ANDOVER</t>
  </si>
  <si>
    <t>SELSEY</t>
  </si>
  <si>
    <t>WIMBORNE</t>
  </si>
  <si>
    <t>WEYMOUTH</t>
  </si>
  <si>
    <t>PETERSFIELD</t>
  </si>
  <si>
    <t>RINGWOOD</t>
  </si>
  <si>
    <t>BOGNOR</t>
  </si>
  <si>
    <t>GOSPORT</t>
  </si>
  <si>
    <t>WINCHESTER</t>
  </si>
  <si>
    <t>WAREHAM</t>
  </si>
  <si>
    <t>LISS</t>
  </si>
  <si>
    <t>ROMSEY</t>
  </si>
  <si>
    <t>LYMINGTON</t>
  </si>
  <si>
    <t>MIDHURST</t>
  </si>
  <si>
    <t>SALISBURY</t>
  </si>
  <si>
    <t>SWANAGE</t>
  </si>
  <si>
    <t>HAYLING ISLAND</t>
  </si>
  <si>
    <t>BLANDFORD FORUM</t>
  </si>
  <si>
    <t>SOUTHAMPTON EAST</t>
  </si>
  <si>
    <t>CHICHESTER</t>
  </si>
  <si>
    <t>DORCHESTER</t>
  </si>
  <si>
    <t>BROADSTONE</t>
  </si>
  <si>
    <t>BISHOP'S WALTHAM</t>
  </si>
  <si>
    <t>DENMEAD</t>
  </si>
  <si>
    <t>EMSWORTH</t>
  </si>
  <si>
    <t>SHERBORNE</t>
  </si>
  <si>
    <t>ALRESFORD</t>
  </si>
  <si>
    <t>YARMOUTH</t>
  </si>
  <si>
    <t>BRIDPORT</t>
  </si>
  <si>
    <t>HYTHE</t>
  </si>
  <si>
    <t>BLACKFIELD</t>
  </si>
  <si>
    <t>WATERLOOVILLE</t>
  </si>
  <si>
    <t>BROCKENHURST</t>
  </si>
  <si>
    <t>HAMBLE</t>
  </si>
  <si>
    <t>COSHAM</t>
  </si>
  <si>
    <t>TOTTON</t>
  </si>
  <si>
    <t>PORTLAND</t>
  </si>
  <si>
    <t>LYME REGIS</t>
  </si>
  <si>
    <t>ROWLANDS CASTLE</t>
  </si>
  <si>
    <t>EASTLEIGH</t>
  </si>
  <si>
    <t>COWES</t>
  </si>
  <si>
    <t>BRADING</t>
  </si>
  <si>
    <t>BOTLEY</t>
  </si>
  <si>
    <t>EAST COWES</t>
  </si>
  <si>
    <t>LEE-ON-SOLENT</t>
  </si>
  <si>
    <t>FORDINGBRIDGE</t>
  </si>
  <si>
    <t>STALBRIDGE</t>
  </si>
  <si>
    <t>MERE</t>
  </si>
  <si>
    <t>HEDGE END</t>
  </si>
  <si>
    <t>BURSLEDON</t>
  </si>
  <si>
    <t>SANDOWN</t>
  </si>
  <si>
    <t>STUBBINGTON</t>
  </si>
  <si>
    <t>GILLINGHAM</t>
  </si>
  <si>
    <t>MILFORD ON SEA</t>
  </si>
  <si>
    <t>SHAFTESBURY</t>
  </si>
  <si>
    <t>WICKHAM</t>
  </si>
  <si>
    <t>OVERTON-WHITCHURCH</t>
  </si>
  <si>
    <t>FERNDOWN</t>
  </si>
  <si>
    <t>TITCHFIELD</t>
  </si>
  <si>
    <t>MILBORNE PORT</t>
  </si>
  <si>
    <t>NORTH BADDESLEY</t>
  </si>
  <si>
    <t>HAVANT</t>
  </si>
  <si>
    <t>CHRISTCHURCH</t>
  </si>
  <si>
    <t>STURMINSTER NEW.</t>
  </si>
  <si>
    <t>PORTSMOUTH</t>
  </si>
  <si>
    <t>ASHURST</t>
  </si>
  <si>
    <t>UPTON - HAMWORTHY</t>
  </si>
  <si>
    <t>BEAMINSTER</t>
  </si>
  <si>
    <t>VENTOR</t>
  </si>
  <si>
    <t>BARTLEY</t>
  </si>
  <si>
    <t>TIDWORTH</t>
  </si>
  <si>
    <t>ASHLEY HEATH</t>
  </si>
  <si>
    <t>MERLEY</t>
  </si>
  <si>
    <t>YAPTON</t>
  </si>
  <si>
    <t>SWAY</t>
  </si>
  <si>
    <t>VERWOOD</t>
  </si>
  <si>
    <t>BULFORD</t>
  </si>
  <si>
    <t>HAMILTON RD BULFORD</t>
  </si>
  <si>
    <t>WEST WELLOW</t>
  </si>
  <si>
    <t>BRANSGORE</t>
  </si>
  <si>
    <t>DURRINGTON</t>
  </si>
  <si>
    <t>BOSCOMBE DOWN AMESBURY</t>
  </si>
  <si>
    <t>RYDE - BEMBRIDGE</t>
  </si>
  <si>
    <t>MOTCOMBE</t>
  </si>
  <si>
    <t>TANGMERE</t>
  </si>
  <si>
    <t>CHARMINSTER STRATTON</t>
  </si>
  <si>
    <t>NORSMANLANDS</t>
  </si>
  <si>
    <t>WHITEPARISH</t>
  </si>
  <si>
    <t>LUGERSHALL</t>
  </si>
  <si>
    <t>MARTINSTOWN</t>
  </si>
  <si>
    <t>CHIDEOCK</t>
  </si>
  <si>
    <t>THE WITTERINGS</t>
  </si>
  <si>
    <t>DOWNTON</t>
  </si>
  <si>
    <t>HORTON HEATH</t>
  </si>
  <si>
    <t>CHILD OKEFORD</t>
  </si>
  <si>
    <t>BERE REGIS</t>
  </si>
  <si>
    <t>HURSLEY</t>
  </si>
  <si>
    <t>PUDDLETOWN</t>
  </si>
  <si>
    <t>BOURNEMOUTH</t>
  </si>
  <si>
    <t>FAREHAM BRIDGEMARY</t>
  </si>
  <si>
    <t>PORTSWOOD SHIRLEY</t>
  </si>
  <si>
    <t>BROADMAYNE</t>
  </si>
  <si>
    <t>WORTHY DOWN</t>
  </si>
  <si>
    <t>GODSHILL</t>
  </si>
  <si>
    <t>ORCHARD DRIVE</t>
  </si>
  <si>
    <t>MIDDLE WALLOP</t>
  </si>
  <si>
    <t>CORFE CASTLE</t>
  </si>
  <si>
    <t>EVERTON</t>
  </si>
  <si>
    <t>BLANDFORD CAMP</t>
  </si>
  <si>
    <t>STEDHAM</t>
  </si>
  <si>
    <t>NEWCHURCH</t>
  </si>
  <si>
    <t>BOSHAM</t>
  </si>
  <si>
    <t>HORDLE</t>
  </si>
  <si>
    <t>PIMPERNE</t>
  </si>
  <si>
    <t>SPETISBURY</t>
  </si>
  <si>
    <t>WROXALL</t>
  </si>
  <si>
    <t>STURMINSTER MARSHALL</t>
  </si>
  <si>
    <t>MARCHWOOD</t>
  </si>
  <si>
    <t>LARKHILL</t>
  </si>
  <si>
    <t>BOVINGTON CAMP</t>
  </si>
  <si>
    <t>LYTCHETT MATRAVERS</t>
  </si>
  <si>
    <t>ZOUCH FARM</t>
  </si>
  <si>
    <t>CROSSWAYS</t>
  </si>
  <si>
    <t>NEW WARD</t>
  </si>
  <si>
    <t>WOOL</t>
  </si>
  <si>
    <t>STONEHENGE ESTATE</t>
  </si>
  <si>
    <t>WINTERBORNE WHITCHURCH</t>
  </si>
  <si>
    <t>PERHAM DOWN</t>
  </si>
  <si>
    <t>SOUTH EAST</t>
  </si>
  <si>
    <t>SE</t>
  </si>
  <si>
    <t>South East</t>
  </si>
  <si>
    <t>CLAPHAM</t>
  </si>
  <si>
    <t>LONDON</t>
  </si>
  <si>
    <t>STREATHAM</t>
  </si>
  <si>
    <t>BERMONDSEY</t>
  </si>
  <si>
    <t>PECKHAM</t>
  </si>
  <si>
    <t>CRYSTAL PALACE</t>
  </si>
  <si>
    <t>LEWISHAM</t>
  </si>
  <si>
    <t>ELTHAM</t>
  </si>
  <si>
    <t>WOOLWICH</t>
  </si>
  <si>
    <t>ERITH</t>
  </si>
  <si>
    <t>WEST KENT</t>
  </si>
  <si>
    <t>BEXLEYHEATH</t>
  </si>
  <si>
    <t>SIDCUP</t>
  </si>
  <si>
    <t>BROMLEY</t>
  </si>
  <si>
    <t>DARTFORD</t>
  </si>
  <si>
    <t>GRAVESEND</t>
  </si>
  <si>
    <t>ORPINGTON</t>
  </si>
  <si>
    <t>BIGGIN HILL</t>
  </si>
  <si>
    <t>SURREY DOCKS WEST</t>
  </si>
  <si>
    <t>SURREY DOCKS EAST</t>
  </si>
  <si>
    <t>GREENWICH PENINSULAR</t>
  </si>
  <si>
    <t>CROSSWAY</t>
  </si>
  <si>
    <t>THAMESMEAD NORTH</t>
  </si>
  <si>
    <t>THAMESMEAD CENTRAL</t>
  </si>
  <si>
    <t>SOUTHMERE PARK</t>
  </si>
  <si>
    <t>MANORWAY GREEN</t>
  </si>
  <si>
    <t>THAMESMERE</t>
  </si>
  <si>
    <t>THAMESMEAD WEST</t>
  </si>
  <si>
    <t>BLUEWATER PARK</t>
  </si>
  <si>
    <t>TATSFIELD</t>
  </si>
  <si>
    <t>BADGERS MOUNT</t>
  </si>
  <si>
    <t>BEAN</t>
  </si>
  <si>
    <t>SWANLEY</t>
  </si>
  <si>
    <t>NEW BARN EAST</t>
  </si>
  <si>
    <t>NEW BARN WEST</t>
  </si>
  <si>
    <t>LONGFIELD</t>
  </si>
  <si>
    <t>ISTEAD RISE</t>
  </si>
  <si>
    <t>MEOPHAM</t>
  </si>
  <si>
    <t>HARTLEY</t>
  </si>
  <si>
    <t>NEW ASH GREEN</t>
  </si>
  <si>
    <t>WEST KINGSDOWN</t>
  </si>
  <si>
    <t>SOUTH EAST MP-IP</t>
  </si>
  <si>
    <t>SE AREA</t>
  </si>
  <si>
    <t>BECKENHAM</t>
  </si>
  <si>
    <t>CROYDON</t>
  </si>
  <si>
    <t>SURREY</t>
  </si>
  <si>
    <t>PURLEY</t>
  </si>
  <si>
    <t>COULSDON</t>
  </si>
  <si>
    <t>LEATHERHEAD</t>
  </si>
  <si>
    <t>BANSTEAD</t>
  </si>
  <si>
    <t>SUTTON</t>
  </si>
  <si>
    <t>EPSOM</t>
  </si>
  <si>
    <t>DORKING</t>
  </si>
  <si>
    <t>COBHAM</t>
  </si>
  <si>
    <t>WEYBRIDGE</t>
  </si>
  <si>
    <t>ESHER</t>
  </si>
  <si>
    <t>KINGSTON</t>
  </si>
  <si>
    <t>WANDSWORTH</t>
  </si>
  <si>
    <t>MITCHAM</t>
  </si>
  <si>
    <t>SURBITON</t>
  </si>
  <si>
    <t>WIMBLEDON</t>
  </si>
  <si>
    <t>HORSLEY</t>
  </si>
  <si>
    <t>SHIRLEY OAKS</t>
  </si>
  <si>
    <t>WOLDINGHAM</t>
  </si>
  <si>
    <t>LANGLEY VALE</t>
  </si>
  <si>
    <t>OAK AVENUE</t>
  </si>
  <si>
    <t>PEASLAKE &amp; SHERE</t>
  </si>
  <si>
    <t>GUILDFORD</t>
  </si>
  <si>
    <t>GODALMING</t>
  </si>
  <si>
    <t>WOKING</t>
  </si>
  <si>
    <t>HYDESTILE</t>
  </si>
  <si>
    <t>EWHURST</t>
  </si>
  <si>
    <t>EWHURST PLACE</t>
  </si>
  <si>
    <t>EAST KENT</t>
  </si>
  <si>
    <t>WORTH</t>
  </si>
  <si>
    <t>SUSSEX</t>
  </si>
  <si>
    <t>NORTH HOLMWOOD</t>
  </si>
  <si>
    <t>CHART DOWN ESTATE</t>
  </si>
  <si>
    <t>BEARE GREEN</t>
  </si>
  <si>
    <t>REIGATE CRAWLEY</t>
  </si>
  <si>
    <t>MAIDENBOWER</t>
  </si>
  <si>
    <t>BEWBUSH</t>
  </si>
  <si>
    <t>TILGATE</t>
  </si>
  <si>
    <t>HORSHAM</t>
  </si>
  <si>
    <t>BROADBRIDGE HEATH</t>
  </si>
  <si>
    <t>BILLINGSHURST</t>
  </si>
  <si>
    <t>SOUTHWATER</t>
  </si>
  <si>
    <t>GAY STREET W. CHILTINGTON</t>
  </si>
  <si>
    <t>RUDGEWICK</t>
  </si>
  <si>
    <t>CRAWLEY DOWN</t>
  </si>
  <si>
    <t>TURNERS HILL</t>
  </si>
  <si>
    <t>DOMEWOOD</t>
  </si>
  <si>
    <t>FORD</t>
  </si>
  <si>
    <t>FITTLEWORTH</t>
  </si>
  <si>
    <t>RUSTINGTON</t>
  </si>
  <si>
    <t>ROUNDSTONE</t>
  </si>
  <si>
    <t>ARUNDEL</t>
  </si>
  <si>
    <t>WALBERTON</t>
  </si>
  <si>
    <t>SLINDON</t>
  </si>
  <si>
    <t>LITTLEHAMPTON - SHOREHAM</t>
  </si>
  <si>
    <t>PETWORTH</t>
  </si>
  <si>
    <t>PULBOROUGH</t>
  </si>
  <si>
    <t>STORRINGTON</t>
  </si>
  <si>
    <t>STEYNING</t>
  </si>
  <si>
    <t>UPPER BEEDING-BRAMBER</t>
  </si>
  <si>
    <t>ASHINGTON</t>
  </si>
  <si>
    <t>SHOREHAM - BRIGHTON</t>
  </si>
  <si>
    <t>LEWES</t>
  </si>
  <si>
    <t>PEACEHAVEN</t>
  </si>
  <si>
    <t>HENFIELD</t>
  </si>
  <si>
    <t>WIVELSFIELD GREEN</t>
  </si>
  <si>
    <t>DITCHLING</t>
  </si>
  <si>
    <t>HANDCROSS</t>
  </si>
  <si>
    <t>BALCOMBE</t>
  </si>
  <si>
    <t>PARTRIDGE GREEN</t>
  </si>
  <si>
    <t>BUXTED</t>
  </si>
  <si>
    <t>HAYWARDS HEATH</t>
  </si>
  <si>
    <t>SCAYNES HILL HAM LANE</t>
  </si>
  <si>
    <t>BURGESS HILL</t>
  </si>
  <si>
    <t>WEST END FARM</t>
  </si>
  <si>
    <t>HASSOCKS</t>
  </si>
  <si>
    <t>ALBOURNE-BARN CLOSE</t>
  </si>
  <si>
    <t>SAYERS COMMON</t>
  </si>
  <si>
    <t>EASTBOURNE PEVENSEY</t>
  </si>
  <si>
    <t>HAMPDEN PARK</t>
  </si>
  <si>
    <t>HAILSHAM</t>
  </si>
  <si>
    <t>UCKFIELD</t>
  </si>
  <si>
    <t>HEATHFIELD</t>
  </si>
  <si>
    <t>HORAM</t>
  </si>
  <si>
    <t>BURWASH</t>
  </si>
  <si>
    <t>ARDINGLY</t>
  </si>
  <si>
    <t>EAST DEAN</t>
  </si>
  <si>
    <t>ALFRISTON</t>
  </si>
  <si>
    <t>MARESFIELD</t>
  </si>
  <si>
    <t>NEWHAVEN</t>
  </si>
  <si>
    <t>DENTON</t>
  </si>
  <si>
    <t>ROOKERY HILL</t>
  </si>
  <si>
    <t>SEAFORD</t>
  </si>
  <si>
    <t>BARNS GREEN</t>
  </si>
  <si>
    <t>CHIDDINGFOLD</t>
  </si>
  <si>
    <t>NORTH CHAILEY</t>
  </si>
  <si>
    <t>WEYBROOK PARK</t>
  </si>
  <si>
    <t>ST NICHOLAS AT WADE</t>
  </si>
  <si>
    <t>KINGS HILL</t>
  </si>
  <si>
    <t>ASHFORD</t>
  </si>
  <si>
    <t>WILLESBOROUGH</t>
  </si>
  <si>
    <t>SINGLETON FARM</t>
  </si>
  <si>
    <t>WYE VILLAGE</t>
  </si>
  <si>
    <t>GODINGTON PARK</t>
  </si>
  <si>
    <t>HOTHFIELD</t>
  </si>
  <si>
    <t>BRABOURNE LEES</t>
  </si>
  <si>
    <t>WINGHAM</t>
  </si>
  <si>
    <t>AYLESHAM</t>
  </si>
  <si>
    <t>SHEPHERDSWELL VILLAGE</t>
  </si>
  <si>
    <t>ASH VILLAGE</t>
  </si>
  <si>
    <t>FOLKESTONE</t>
  </si>
  <si>
    <t>ELVINGTON</t>
  </si>
  <si>
    <t>EYTHORNE</t>
  </si>
  <si>
    <t>SANDWICH</t>
  </si>
  <si>
    <t>EASTRY</t>
  </si>
  <si>
    <t>DEAL</t>
  </si>
  <si>
    <t>ST MARGARETS BAY</t>
  </si>
  <si>
    <t>WHITFIELD</t>
  </si>
  <si>
    <t>DOVER</t>
  </si>
  <si>
    <t>LYDDEN</t>
  </si>
  <si>
    <t>CONNAUGHT BARRACKS</t>
  </si>
  <si>
    <t>PRESTON</t>
  </si>
  <si>
    <t>REDOUBT WAY</t>
  </si>
  <si>
    <t>LYMPNE</t>
  </si>
  <si>
    <t>NEW ROMNEY</t>
  </si>
  <si>
    <t>LYDD</t>
  </si>
  <si>
    <t>HAWKINGE</t>
  </si>
  <si>
    <t>DENSOLE</t>
  </si>
  <si>
    <t>DYMCHURCH</t>
  </si>
  <si>
    <t>ST MARYS BAY</t>
  </si>
  <si>
    <t>LYMINGE VILLAGE</t>
  </si>
  <si>
    <t>WHITSTABLE</t>
  </si>
  <si>
    <t>CHESTFIELD</t>
  </si>
  <si>
    <t>HERNE BAY</t>
  </si>
  <si>
    <t>CANTERBURY UNIVERSITY</t>
  </si>
  <si>
    <t>CANTERBURY</t>
  </si>
  <si>
    <t>BRIDGE</t>
  </si>
  <si>
    <t>LITTLEBOURNE</t>
  </si>
  <si>
    <t>CHARTHAM</t>
  </si>
  <si>
    <t>THANET</t>
  </si>
  <si>
    <t>MINSTER</t>
  </si>
  <si>
    <t>CLIFFS END</t>
  </si>
  <si>
    <t>TENTERDEN</t>
  </si>
  <si>
    <t>CHARING</t>
  </si>
  <si>
    <t>PLUCKLEY</t>
  </si>
  <si>
    <t>VIGO VILLAGE</t>
  </si>
  <si>
    <t>CULVERSTONE GREEN</t>
  </si>
  <si>
    <t>STAPLEHURST</t>
  </si>
  <si>
    <t>YALDING</t>
  </si>
  <si>
    <t>MAIDSTONE</t>
  </si>
  <si>
    <t>SUTTON VALENCE</t>
  </si>
  <si>
    <t>LANGLEY HEATH</t>
  </si>
  <si>
    <t>LEEDS</t>
  </si>
  <si>
    <t>LENHAM</t>
  </si>
  <si>
    <t>HARRIETSHAM</t>
  </si>
  <si>
    <t>EYHORNE GREEN</t>
  </si>
  <si>
    <t>TESTON</t>
  </si>
  <si>
    <t>SNODLAND</t>
  </si>
  <si>
    <t>KINGSWOOD</t>
  </si>
  <si>
    <t>LUNSFORD</t>
  </si>
  <si>
    <t>MEREWORTH</t>
  </si>
  <si>
    <t>EAST PECKHAM</t>
  </si>
  <si>
    <t>BOROUGH GREEN</t>
  </si>
  <si>
    <t>IGHTHAM</t>
  </si>
  <si>
    <t>PADDOCK WOOD</t>
  </si>
  <si>
    <t>CRANBROOK</t>
  </si>
  <si>
    <t>HAWKHURST</t>
  </si>
  <si>
    <t>HARTLIP</t>
  </si>
  <si>
    <t>SHEPPEY</t>
  </si>
  <si>
    <t>LEYSDOWN WARDEN</t>
  </si>
  <si>
    <t>SITTINGBOURNE</t>
  </si>
  <si>
    <t>FAVERSHAM</t>
  </si>
  <si>
    <t>WADHURST</t>
  </si>
  <si>
    <t>EDENBRIDGE</t>
  </si>
  <si>
    <t>TONBRIDGE</t>
  </si>
  <si>
    <t>WESTERHAM</t>
  </si>
  <si>
    <t>SUNDRIDGE-BRASTED</t>
  </si>
  <si>
    <t>SEVENOAKS</t>
  </si>
  <si>
    <t>BROOK STREET</t>
  </si>
  <si>
    <t>HADLOW</t>
  </si>
  <si>
    <t>TUNBRIDGE WELLS</t>
  </si>
  <si>
    <t>FIVE OAK GREEN</t>
  </si>
  <si>
    <t>CROWBOROUGH</t>
  </si>
  <si>
    <t>MAYFIELD</t>
  </si>
  <si>
    <t>MEDWAY</t>
  </si>
  <si>
    <t>CHILHAM</t>
  </si>
  <si>
    <t>FRANT</t>
  </si>
  <si>
    <t>KINGSMEAD PARK</t>
  </si>
  <si>
    <t>STROOD</t>
  </si>
  <si>
    <t>CLIFFE</t>
  </si>
  <si>
    <t>ISLE OF GRAIN</t>
  </si>
  <si>
    <t>CLIFFE WOODS</t>
  </si>
  <si>
    <t>LOWER STOKE</t>
  </si>
  <si>
    <t>ALLHALLOWS</t>
  </si>
  <si>
    <t>HIGH HALSTOW</t>
  </si>
  <si>
    <t>LOWER HALSTOW</t>
  </si>
  <si>
    <t>SANDHURST_RYE ROAD</t>
  </si>
  <si>
    <t>ROBERTSBRIDGE</t>
  </si>
  <si>
    <t>HASTINGS-BEXHILL</t>
  </si>
  <si>
    <t>BATTLE</t>
  </si>
  <si>
    <t>TILE BARN ROAD</t>
  </si>
  <si>
    <t>FAIRLIGHT</t>
  </si>
  <si>
    <t>NETHERFIELD</t>
  </si>
  <si>
    <t>WINCHELSEA</t>
  </si>
  <si>
    <t>RYE</t>
  </si>
  <si>
    <t>WESTFIELD</t>
  </si>
  <si>
    <t>BREDE</t>
  </si>
  <si>
    <t>BROADOAK</t>
  </si>
  <si>
    <t>SMARDEN</t>
  </si>
  <si>
    <t>BETHERSDEN</t>
  </si>
  <si>
    <t>BIDDENDEN</t>
  </si>
  <si>
    <t>HEADCORN</t>
  </si>
  <si>
    <t>STUDD HILL</t>
  </si>
  <si>
    <t>MARDEN</t>
  </si>
  <si>
    <t>PEASMARSH</t>
  </si>
  <si>
    <t>WOODCHURCH</t>
  </si>
  <si>
    <t>HURST GREEN</t>
  </si>
  <si>
    <t>ROLVENDEN</t>
  </si>
  <si>
    <t>ROLVENDEN LAYNE</t>
  </si>
  <si>
    <t>SISSINGHURST</t>
  </si>
  <si>
    <t>EGERTON FORSTAL</t>
  </si>
  <si>
    <t>EGERTON</t>
  </si>
  <si>
    <t>ETCHINGHILL</t>
  </si>
  <si>
    <t>KINGSNORTH</t>
  </si>
  <si>
    <t>NUMBER</t>
  </si>
  <si>
    <t>F</t>
  </si>
  <si>
    <t>FOUND</t>
  </si>
  <si>
    <t>\\scotia.sgngroup.net\dfs\shared\Syn4.2.3\Southern Networks\S6 (90) and S7 (92) district LP models\909993 N_W_KENT\909993 N_W_KENT\909993_N_W_KENT_FY1.MDB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</si>
</sst>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file:///\\scotia.sgngroup.net\dfs\shared\Syn4.2.3\Scotland%20Networks\West\621020%20Killearn%20LP\Approved\Approved\1020KILLEARN.mdb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file:///\\scotia.sgngroup.net\dfs\shared\Syn4.2.3\Southern%20Networks\S6%20(90)%20and%20S7%20(92)%20district%20LP%20models\909999%20SOUTH%20LONDON\South%20London%20FY1\909999_SOUTH_LONDON_bermondsey_2013.MDB" TargetMode="External"/><Relationship Id="rId1" Type="http://schemas.openxmlformats.org/officeDocument/2006/relationships/hyperlink" Target="file:///\\scotia.sgngroup.net\dfs\shared\Syn4.2.3\Southern%20Networks\S1%20(80)%20district%20LP%20models\800140_BLOXHAM\FY1\800140_Bloxham_FY1.MD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7975"/>
  <sheetViews>
    <sheetView workbookViewId="0">
      <selection sqref="A1:N7975"/>
    </sheetView>
  </sheetViews>
  <sheetFormatPr defaultRowHeight="15" x14ac:dyDescent="0.25"/>
  <cols>
    <col min="2" max="2" width="135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76550144</v>
      </c>
      <c r="I2" t="s">
        <v>20</v>
      </c>
      <c r="J2" t="s">
        <v>21</v>
      </c>
      <c r="K2" t="s">
        <v>22</v>
      </c>
      <c r="L2" t="s">
        <v>16</v>
      </c>
      <c r="M2" t="s">
        <v>23</v>
      </c>
      <c r="N2">
        <v>11</v>
      </c>
    </row>
    <row r="3" spans="1:14" hidden="1" x14ac:dyDescent="0.25">
      <c r="A3">
        <v>2</v>
      </c>
      <c r="B3" t="s">
        <v>24</v>
      </c>
      <c r="C3" t="s">
        <v>25</v>
      </c>
      <c r="D3" t="s">
        <v>16</v>
      </c>
      <c r="E3" t="s">
        <v>26</v>
      </c>
      <c r="F3" t="s">
        <v>27</v>
      </c>
      <c r="G3" t="s">
        <v>28</v>
      </c>
      <c r="H3">
        <v>75165696</v>
      </c>
      <c r="I3" t="s">
        <v>20</v>
      </c>
      <c r="J3" t="s">
        <v>21</v>
      </c>
      <c r="K3" t="s">
        <v>22</v>
      </c>
      <c r="L3" t="s">
        <v>16</v>
      </c>
      <c r="M3" t="s">
        <v>29</v>
      </c>
      <c r="N3">
        <v>11</v>
      </c>
    </row>
    <row r="4" spans="1:14" hidden="1" x14ac:dyDescent="0.25">
      <c r="A4">
        <v>3</v>
      </c>
      <c r="B4" t="s">
        <v>30</v>
      </c>
      <c r="C4" t="s">
        <v>31</v>
      </c>
      <c r="D4" t="s">
        <v>16</v>
      </c>
      <c r="E4" t="s">
        <v>32</v>
      </c>
      <c r="F4" t="s">
        <v>33</v>
      </c>
      <c r="G4" t="s">
        <v>34</v>
      </c>
      <c r="H4">
        <v>70918144</v>
      </c>
      <c r="I4" t="s">
        <v>20</v>
      </c>
      <c r="J4" t="s">
        <v>21</v>
      </c>
      <c r="K4" t="s">
        <v>22</v>
      </c>
      <c r="L4" t="s">
        <v>16</v>
      </c>
      <c r="M4" t="s">
        <v>29</v>
      </c>
      <c r="N4">
        <v>11</v>
      </c>
    </row>
    <row r="5" spans="1:14" hidden="1" x14ac:dyDescent="0.25">
      <c r="A5">
        <v>4</v>
      </c>
      <c r="B5" t="s">
        <v>35</v>
      </c>
      <c r="C5" t="s">
        <v>36</v>
      </c>
      <c r="D5" t="s">
        <v>16</v>
      </c>
      <c r="E5" t="s">
        <v>37</v>
      </c>
      <c r="F5" t="s">
        <v>38</v>
      </c>
      <c r="G5" t="s">
        <v>39</v>
      </c>
      <c r="H5">
        <v>37474304</v>
      </c>
      <c r="I5" t="s">
        <v>20</v>
      </c>
      <c r="J5" t="s">
        <v>21</v>
      </c>
      <c r="K5" t="s">
        <v>22</v>
      </c>
      <c r="L5" t="s">
        <v>16</v>
      </c>
      <c r="M5" t="s">
        <v>40</v>
      </c>
      <c r="N5">
        <v>11</v>
      </c>
    </row>
    <row r="6" spans="1:14" hidden="1" x14ac:dyDescent="0.25">
      <c r="A6">
        <v>5</v>
      </c>
      <c r="B6" t="s">
        <v>41</v>
      </c>
      <c r="C6" t="s">
        <v>42</v>
      </c>
      <c r="D6" t="s">
        <v>16</v>
      </c>
      <c r="E6" t="s">
        <v>43</v>
      </c>
      <c r="F6" t="s">
        <v>44</v>
      </c>
      <c r="G6" t="s">
        <v>45</v>
      </c>
      <c r="H6">
        <v>77770752</v>
      </c>
      <c r="I6" t="s">
        <v>20</v>
      </c>
      <c r="J6" t="s">
        <v>21</v>
      </c>
      <c r="K6" t="s">
        <v>22</v>
      </c>
      <c r="L6" t="s">
        <v>16</v>
      </c>
      <c r="M6" t="s">
        <v>40</v>
      </c>
      <c r="N6">
        <v>11</v>
      </c>
    </row>
    <row r="7" spans="1:14" hidden="1" x14ac:dyDescent="0.25">
      <c r="A7">
        <v>6</v>
      </c>
      <c r="B7" t="s">
        <v>46</v>
      </c>
      <c r="C7" t="s">
        <v>47</v>
      </c>
      <c r="D7" t="s">
        <v>16</v>
      </c>
      <c r="E7" t="s">
        <v>48</v>
      </c>
      <c r="F7" t="s">
        <v>49</v>
      </c>
      <c r="G7" t="s">
        <v>50</v>
      </c>
      <c r="H7">
        <v>71450624</v>
      </c>
      <c r="I7" t="s">
        <v>20</v>
      </c>
      <c r="J7" t="s">
        <v>21</v>
      </c>
      <c r="K7" t="s">
        <v>22</v>
      </c>
      <c r="L7" t="s">
        <v>16</v>
      </c>
      <c r="M7" t="s">
        <v>40</v>
      </c>
      <c r="N7">
        <v>11</v>
      </c>
    </row>
    <row r="8" spans="1:14" hidden="1" x14ac:dyDescent="0.25">
      <c r="A8">
        <v>7</v>
      </c>
      <c r="B8" t="s">
        <v>51</v>
      </c>
      <c r="C8" t="s">
        <v>52</v>
      </c>
      <c r="D8" t="s">
        <v>16</v>
      </c>
      <c r="E8" t="s">
        <v>53</v>
      </c>
      <c r="F8" t="s">
        <v>54</v>
      </c>
      <c r="G8" t="s">
        <v>55</v>
      </c>
      <c r="H8">
        <v>72065024</v>
      </c>
      <c r="I8" t="s">
        <v>20</v>
      </c>
      <c r="J8" t="s">
        <v>21</v>
      </c>
      <c r="K8" t="s">
        <v>22</v>
      </c>
      <c r="L8" t="s">
        <v>16</v>
      </c>
      <c r="M8" t="s">
        <v>56</v>
      </c>
      <c r="N8">
        <v>11</v>
      </c>
    </row>
    <row r="9" spans="1:14" hidden="1" x14ac:dyDescent="0.25">
      <c r="A9">
        <v>8</v>
      </c>
      <c r="B9" t="s">
        <v>57</v>
      </c>
      <c r="C9" t="s">
        <v>58</v>
      </c>
      <c r="D9" t="s">
        <v>16</v>
      </c>
      <c r="E9" t="s">
        <v>59</v>
      </c>
      <c r="F9" t="s">
        <v>60</v>
      </c>
      <c r="G9" t="s">
        <v>61</v>
      </c>
      <c r="H9">
        <v>77086720</v>
      </c>
      <c r="I9" t="s">
        <v>20</v>
      </c>
      <c r="J9" t="s">
        <v>21</v>
      </c>
      <c r="K9" t="s">
        <v>22</v>
      </c>
      <c r="L9" t="s">
        <v>16</v>
      </c>
      <c r="M9" t="s">
        <v>56</v>
      </c>
      <c r="N9">
        <v>11</v>
      </c>
    </row>
    <row r="10" spans="1:14" hidden="1" x14ac:dyDescent="0.25">
      <c r="A10">
        <v>9</v>
      </c>
      <c r="B10" t="s">
        <v>62</v>
      </c>
      <c r="C10" t="s">
        <v>63</v>
      </c>
      <c r="D10" t="s">
        <v>16</v>
      </c>
      <c r="E10" t="s">
        <v>64</v>
      </c>
      <c r="F10" t="s">
        <v>65</v>
      </c>
      <c r="G10" t="s">
        <v>66</v>
      </c>
      <c r="H10">
        <v>71303168</v>
      </c>
      <c r="I10" t="s">
        <v>20</v>
      </c>
      <c r="J10" t="s">
        <v>21</v>
      </c>
      <c r="K10" t="s">
        <v>22</v>
      </c>
      <c r="L10" t="s">
        <v>16</v>
      </c>
      <c r="M10" t="s">
        <v>67</v>
      </c>
      <c r="N10">
        <v>11</v>
      </c>
    </row>
    <row r="11" spans="1:14" hidden="1" x14ac:dyDescent="0.25">
      <c r="A11">
        <v>10</v>
      </c>
      <c r="B11" t="s">
        <v>68</v>
      </c>
      <c r="C11" t="s">
        <v>69</v>
      </c>
      <c r="D11" t="s">
        <v>16</v>
      </c>
      <c r="E11" t="s">
        <v>70</v>
      </c>
      <c r="F11" t="s">
        <v>71</v>
      </c>
      <c r="G11" t="s">
        <v>72</v>
      </c>
      <c r="H11">
        <v>72798208</v>
      </c>
      <c r="I11" t="s">
        <v>20</v>
      </c>
      <c r="J11" t="s">
        <v>21</v>
      </c>
      <c r="K11" t="s">
        <v>22</v>
      </c>
      <c r="L11" t="s">
        <v>16</v>
      </c>
      <c r="M11" t="s">
        <v>73</v>
      </c>
      <c r="N11">
        <v>11</v>
      </c>
    </row>
    <row r="12" spans="1:14" hidden="1" x14ac:dyDescent="0.25">
      <c r="A12">
        <v>11</v>
      </c>
      <c r="B12" t="s">
        <v>74</v>
      </c>
      <c r="C12" t="s">
        <v>75</v>
      </c>
      <c r="D12" t="s">
        <v>16</v>
      </c>
      <c r="E12" t="s">
        <v>76</v>
      </c>
      <c r="F12" t="s">
        <v>77</v>
      </c>
      <c r="G12" t="s">
        <v>78</v>
      </c>
      <c r="H12">
        <v>78741504</v>
      </c>
      <c r="I12" t="s">
        <v>20</v>
      </c>
      <c r="J12" t="s">
        <v>21</v>
      </c>
      <c r="K12" t="s">
        <v>22</v>
      </c>
      <c r="L12" t="s">
        <v>16</v>
      </c>
      <c r="M12" t="s">
        <v>73</v>
      </c>
      <c r="N12">
        <v>11</v>
      </c>
    </row>
    <row r="13" spans="1:14" hidden="1" x14ac:dyDescent="0.25">
      <c r="A13">
        <v>12</v>
      </c>
      <c r="B13" t="s">
        <v>79</v>
      </c>
      <c r="C13" t="s">
        <v>80</v>
      </c>
      <c r="D13" t="s">
        <v>81</v>
      </c>
      <c r="E13" t="s">
        <v>82</v>
      </c>
      <c r="F13" t="s">
        <v>82</v>
      </c>
      <c r="G13" t="s">
        <v>83</v>
      </c>
      <c r="H13">
        <v>6254592</v>
      </c>
      <c r="I13" t="s">
        <v>20</v>
      </c>
      <c r="J13" t="s">
        <v>21</v>
      </c>
      <c r="K13" t="s">
        <v>22</v>
      </c>
      <c r="L13" t="s">
        <v>81</v>
      </c>
      <c r="M13" t="s">
        <v>23</v>
      </c>
      <c r="N13">
        <v>11</v>
      </c>
    </row>
    <row r="14" spans="1:14" hidden="1" x14ac:dyDescent="0.25">
      <c r="A14">
        <v>13</v>
      </c>
      <c r="B14" t="s">
        <v>84</v>
      </c>
      <c r="C14" t="s">
        <v>85</v>
      </c>
      <c r="D14" t="s">
        <v>81</v>
      </c>
      <c r="E14" t="s">
        <v>86</v>
      </c>
      <c r="F14" t="s">
        <v>87</v>
      </c>
      <c r="G14" t="s">
        <v>88</v>
      </c>
      <c r="H14">
        <v>6316032</v>
      </c>
      <c r="I14" t="s">
        <v>20</v>
      </c>
      <c r="J14" t="s">
        <v>21</v>
      </c>
      <c r="K14" t="s">
        <v>22</v>
      </c>
      <c r="L14" t="s">
        <v>81</v>
      </c>
      <c r="M14" t="s">
        <v>29</v>
      </c>
      <c r="N14">
        <v>11</v>
      </c>
    </row>
    <row r="15" spans="1:14" hidden="1" x14ac:dyDescent="0.25">
      <c r="A15">
        <v>14</v>
      </c>
      <c r="B15" t="s">
        <v>89</v>
      </c>
      <c r="C15" t="s">
        <v>90</v>
      </c>
      <c r="D15" t="s">
        <v>81</v>
      </c>
      <c r="E15" t="s">
        <v>91</v>
      </c>
      <c r="F15" t="s">
        <v>92</v>
      </c>
      <c r="G15" t="s">
        <v>93</v>
      </c>
      <c r="H15">
        <v>9117696</v>
      </c>
      <c r="I15" t="s">
        <v>20</v>
      </c>
      <c r="J15" t="s">
        <v>21</v>
      </c>
      <c r="K15" t="s">
        <v>22</v>
      </c>
      <c r="L15" t="s">
        <v>81</v>
      </c>
      <c r="M15" t="s">
        <v>29</v>
      </c>
      <c r="N15">
        <v>11</v>
      </c>
    </row>
    <row r="16" spans="1:14" hidden="1" x14ac:dyDescent="0.25">
      <c r="A16">
        <v>15</v>
      </c>
      <c r="B16" t="s">
        <v>94</v>
      </c>
      <c r="C16" t="s">
        <v>95</v>
      </c>
      <c r="D16" t="s">
        <v>81</v>
      </c>
      <c r="E16" t="s">
        <v>96</v>
      </c>
      <c r="F16" t="s">
        <v>96</v>
      </c>
      <c r="G16" t="s">
        <v>93</v>
      </c>
      <c r="H16">
        <v>6307840</v>
      </c>
      <c r="I16" t="s">
        <v>20</v>
      </c>
      <c r="J16" t="s">
        <v>21</v>
      </c>
      <c r="K16" t="s">
        <v>22</v>
      </c>
      <c r="L16" t="s">
        <v>81</v>
      </c>
      <c r="M16" t="s">
        <v>29</v>
      </c>
      <c r="N16">
        <v>11</v>
      </c>
    </row>
    <row r="17" spans="1:14" hidden="1" x14ac:dyDescent="0.25">
      <c r="A17">
        <v>16</v>
      </c>
      <c r="B17" t="s">
        <v>97</v>
      </c>
      <c r="C17" t="s">
        <v>98</v>
      </c>
      <c r="D17" t="s">
        <v>81</v>
      </c>
      <c r="E17" t="s">
        <v>99</v>
      </c>
      <c r="F17" t="s">
        <v>100</v>
      </c>
      <c r="G17" t="s">
        <v>101</v>
      </c>
      <c r="H17">
        <v>9117696</v>
      </c>
      <c r="I17" t="s">
        <v>20</v>
      </c>
      <c r="J17" t="s">
        <v>21</v>
      </c>
      <c r="K17" t="s">
        <v>22</v>
      </c>
      <c r="L17" t="s">
        <v>81</v>
      </c>
      <c r="M17" t="s">
        <v>40</v>
      </c>
      <c r="N17">
        <v>11</v>
      </c>
    </row>
    <row r="18" spans="1:14" hidden="1" x14ac:dyDescent="0.25">
      <c r="A18">
        <v>17</v>
      </c>
      <c r="B18" t="s">
        <v>102</v>
      </c>
      <c r="C18" t="s">
        <v>103</v>
      </c>
      <c r="D18" t="s">
        <v>81</v>
      </c>
      <c r="E18" t="s">
        <v>104</v>
      </c>
      <c r="F18" t="s">
        <v>105</v>
      </c>
      <c r="G18" t="s">
        <v>106</v>
      </c>
      <c r="H18">
        <v>9089024</v>
      </c>
      <c r="I18" t="s">
        <v>20</v>
      </c>
      <c r="J18" t="s">
        <v>21</v>
      </c>
      <c r="K18" t="s">
        <v>22</v>
      </c>
      <c r="L18" t="s">
        <v>81</v>
      </c>
      <c r="M18" t="s">
        <v>56</v>
      </c>
      <c r="N18">
        <v>11</v>
      </c>
    </row>
    <row r="19" spans="1:14" hidden="1" x14ac:dyDescent="0.25">
      <c r="A19">
        <v>18</v>
      </c>
      <c r="B19" t="s">
        <v>107</v>
      </c>
      <c r="C19" t="s">
        <v>108</v>
      </c>
      <c r="D19" t="s">
        <v>81</v>
      </c>
      <c r="E19" t="s">
        <v>109</v>
      </c>
      <c r="F19" t="s">
        <v>109</v>
      </c>
      <c r="G19" t="s">
        <v>110</v>
      </c>
      <c r="H19">
        <v>6254592</v>
      </c>
      <c r="I19" t="s">
        <v>20</v>
      </c>
      <c r="J19" t="s">
        <v>21</v>
      </c>
      <c r="K19" t="s">
        <v>22</v>
      </c>
      <c r="L19" t="s">
        <v>81</v>
      </c>
      <c r="M19" t="s">
        <v>73</v>
      </c>
      <c r="N19">
        <v>11</v>
      </c>
    </row>
    <row r="20" spans="1:14" hidden="1" x14ac:dyDescent="0.25">
      <c r="A20">
        <v>19</v>
      </c>
      <c r="B20" t="s">
        <v>111</v>
      </c>
      <c r="C20" t="s">
        <v>112</v>
      </c>
      <c r="D20" t="s">
        <v>113</v>
      </c>
      <c r="E20" t="s">
        <v>114</v>
      </c>
      <c r="F20" t="s">
        <v>115</v>
      </c>
      <c r="G20" t="s">
        <v>116</v>
      </c>
      <c r="H20">
        <v>9121792</v>
      </c>
      <c r="I20" t="s">
        <v>20</v>
      </c>
      <c r="J20" t="s">
        <v>21</v>
      </c>
      <c r="K20" t="s">
        <v>22</v>
      </c>
      <c r="L20" t="s">
        <v>113</v>
      </c>
      <c r="M20" t="s">
        <v>23</v>
      </c>
      <c r="N20">
        <v>11</v>
      </c>
    </row>
    <row r="21" spans="1:14" hidden="1" x14ac:dyDescent="0.25">
      <c r="A21">
        <v>20</v>
      </c>
      <c r="B21" t="s">
        <v>117</v>
      </c>
      <c r="C21" t="s">
        <v>118</v>
      </c>
      <c r="D21" t="s">
        <v>113</v>
      </c>
      <c r="E21" t="s">
        <v>119</v>
      </c>
      <c r="F21" t="s">
        <v>120</v>
      </c>
      <c r="G21" t="s">
        <v>116</v>
      </c>
      <c r="H21">
        <v>6512640</v>
      </c>
      <c r="I21" t="s">
        <v>20</v>
      </c>
      <c r="J21" t="s">
        <v>21</v>
      </c>
      <c r="K21" t="s">
        <v>22</v>
      </c>
      <c r="L21" t="s">
        <v>113</v>
      </c>
      <c r="M21" t="s">
        <v>23</v>
      </c>
      <c r="N21">
        <v>11</v>
      </c>
    </row>
    <row r="22" spans="1:14" hidden="1" x14ac:dyDescent="0.25">
      <c r="A22">
        <v>21</v>
      </c>
      <c r="B22" t="s">
        <v>121</v>
      </c>
      <c r="C22" t="s">
        <v>122</v>
      </c>
      <c r="D22" t="s">
        <v>113</v>
      </c>
      <c r="E22" t="s">
        <v>123</v>
      </c>
      <c r="F22" t="s">
        <v>124</v>
      </c>
      <c r="G22" t="s">
        <v>125</v>
      </c>
      <c r="H22">
        <v>9383936</v>
      </c>
      <c r="I22" t="s">
        <v>20</v>
      </c>
      <c r="J22" t="s">
        <v>21</v>
      </c>
      <c r="K22" t="s">
        <v>22</v>
      </c>
      <c r="L22" t="s">
        <v>113</v>
      </c>
      <c r="M22" t="s">
        <v>29</v>
      </c>
      <c r="N22">
        <v>11</v>
      </c>
    </row>
    <row r="23" spans="1:14" hidden="1" x14ac:dyDescent="0.25">
      <c r="A23">
        <v>22</v>
      </c>
      <c r="B23" t="s">
        <v>126</v>
      </c>
      <c r="C23" t="s">
        <v>127</v>
      </c>
      <c r="D23" t="s">
        <v>113</v>
      </c>
      <c r="E23" t="s">
        <v>128</v>
      </c>
      <c r="F23" t="s">
        <v>129</v>
      </c>
      <c r="G23" t="s">
        <v>130</v>
      </c>
      <c r="H23">
        <v>9244672</v>
      </c>
      <c r="I23" t="s">
        <v>20</v>
      </c>
      <c r="J23" t="s">
        <v>21</v>
      </c>
      <c r="K23" t="s">
        <v>22</v>
      </c>
      <c r="L23" t="s">
        <v>113</v>
      </c>
      <c r="M23" t="s">
        <v>29</v>
      </c>
      <c r="N23">
        <v>11</v>
      </c>
    </row>
    <row r="24" spans="1:14" hidden="1" x14ac:dyDescent="0.25">
      <c r="A24">
        <v>23</v>
      </c>
      <c r="B24" t="s">
        <v>131</v>
      </c>
      <c r="C24" t="s">
        <v>132</v>
      </c>
      <c r="D24" t="s">
        <v>113</v>
      </c>
      <c r="E24" t="s">
        <v>133</v>
      </c>
      <c r="F24" t="s">
        <v>134</v>
      </c>
      <c r="G24" t="s">
        <v>135</v>
      </c>
      <c r="H24">
        <v>9383936</v>
      </c>
      <c r="I24" t="s">
        <v>20</v>
      </c>
      <c r="J24" t="s">
        <v>21</v>
      </c>
      <c r="K24" t="s">
        <v>22</v>
      </c>
      <c r="L24" t="s">
        <v>113</v>
      </c>
      <c r="M24" t="s">
        <v>136</v>
      </c>
      <c r="N24">
        <v>11</v>
      </c>
    </row>
    <row r="25" spans="1:14" hidden="1" x14ac:dyDescent="0.25">
      <c r="A25">
        <v>24</v>
      </c>
      <c r="B25" t="s">
        <v>137</v>
      </c>
      <c r="C25" t="s">
        <v>138</v>
      </c>
      <c r="D25" t="s">
        <v>113</v>
      </c>
      <c r="E25" t="s">
        <v>133</v>
      </c>
      <c r="F25" t="s">
        <v>139</v>
      </c>
      <c r="G25" t="s">
        <v>140</v>
      </c>
      <c r="H25">
        <v>9474048</v>
      </c>
      <c r="I25" t="s">
        <v>20</v>
      </c>
      <c r="J25" t="s">
        <v>21</v>
      </c>
      <c r="K25" t="s">
        <v>22</v>
      </c>
      <c r="L25" t="s">
        <v>113</v>
      </c>
      <c r="M25" t="s">
        <v>141</v>
      </c>
      <c r="N25">
        <v>11</v>
      </c>
    </row>
    <row r="26" spans="1:14" hidden="1" x14ac:dyDescent="0.25">
      <c r="A26">
        <v>25</v>
      </c>
      <c r="B26" t="s">
        <v>142</v>
      </c>
      <c r="C26" t="s">
        <v>143</v>
      </c>
      <c r="D26" t="s">
        <v>113</v>
      </c>
      <c r="E26" t="s">
        <v>114</v>
      </c>
      <c r="F26" t="s">
        <v>144</v>
      </c>
      <c r="G26" t="s">
        <v>145</v>
      </c>
      <c r="H26">
        <v>9650176</v>
      </c>
      <c r="I26" t="s">
        <v>20</v>
      </c>
      <c r="J26" t="s">
        <v>21</v>
      </c>
      <c r="K26" t="s">
        <v>22</v>
      </c>
      <c r="L26" t="s">
        <v>113</v>
      </c>
      <c r="M26" t="s">
        <v>73</v>
      </c>
      <c r="N26">
        <v>11</v>
      </c>
    </row>
    <row r="27" spans="1:14" hidden="1" x14ac:dyDescent="0.25">
      <c r="A27">
        <v>26</v>
      </c>
      <c r="B27" t="s">
        <v>146</v>
      </c>
      <c r="C27" t="s">
        <v>147</v>
      </c>
      <c r="D27" t="s">
        <v>148</v>
      </c>
      <c r="E27" t="s">
        <v>149</v>
      </c>
      <c r="F27" t="s">
        <v>150</v>
      </c>
      <c r="G27" t="s">
        <v>151</v>
      </c>
      <c r="H27">
        <v>5390336</v>
      </c>
      <c r="I27" t="s">
        <v>20</v>
      </c>
      <c r="J27" t="s">
        <v>21</v>
      </c>
      <c r="K27" t="s">
        <v>22</v>
      </c>
      <c r="L27" t="s">
        <v>148</v>
      </c>
      <c r="M27" t="s">
        <v>23</v>
      </c>
      <c r="N27">
        <v>11</v>
      </c>
    </row>
    <row r="28" spans="1:14" hidden="1" x14ac:dyDescent="0.25">
      <c r="A28">
        <v>27</v>
      </c>
      <c r="B28" t="s">
        <v>152</v>
      </c>
      <c r="C28" t="s">
        <v>153</v>
      </c>
      <c r="D28" t="s">
        <v>148</v>
      </c>
      <c r="E28" t="s">
        <v>154</v>
      </c>
      <c r="F28" t="s">
        <v>155</v>
      </c>
      <c r="G28" t="s">
        <v>156</v>
      </c>
      <c r="H28">
        <v>7958528</v>
      </c>
      <c r="I28" t="s">
        <v>20</v>
      </c>
      <c r="J28" t="s">
        <v>21</v>
      </c>
      <c r="K28" t="s">
        <v>22</v>
      </c>
      <c r="L28" t="s">
        <v>148</v>
      </c>
      <c r="M28" t="s">
        <v>23</v>
      </c>
      <c r="N28">
        <v>11</v>
      </c>
    </row>
    <row r="29" spans="1:14" hidden="1" x14ac:dyDescent="0.25">
      <c r="A29">
        <v>28</v>
      </c>
      <c r="B29" t="s">
        <v>157</v>
      </c>
      <c r="C29" t="s">
        <v>158</v>
      </c>
      <c r="D29" t="s">
        <v>148</v>
      </c>
      <c r="E29" t="s">
        <v>159</v>
      </c>
      <c r="F29" t="s">
        <v>160</v>
      </c>
      <c r="G29" t="s">
        <v>161</v>
      </c>
      <c r="H29">
        <v>7462912</v>
      </c>
      <c r="I29" t="s">
        <v>20</v>
      </c>
      <c r="J29" t="s">
        <v>21</v>
      </c>
      <c r="K29" t="s">
        <v>22</v>
      </c>
      <c r="L29" t="s">
        <v>148</v>
      </c>
      <c r="M29" t="s">
        <v>23</v>
      </c>
      <c r="N29">
        <v>11</v>
      </c>
    </row>
    <row r="30" spans="1:14" hidden="1" x14ac:dyDescent="0.25">
      <c r="A30">
        <v>29</v>
      </c>
      <c r="B30" t="s">
        <v>162</v>
      </c>
      <c r="C30" t="s">
        <v>163</v>
      </c>
      <c r="D30" t="s">
        <v>148</v>
      </c>
      <c r="E30" t="s">
        <v>164</v>
      </c>
      <c r="F30" t="s">
        <v>164</v>
      </c>
      <c r="G30" t="s">
        <v>165</v>
      </c>
      <c r="H30">
        <v>6017024</v>
      </c>
      <c r="I30" t="s">
        <v>20</v>
      </c>
      <c r="J30" t="s">
        <v>21</v>
      </c>
      <c r="K30" t="s">
        <v>22</v>
      </c>
      <c r="L30" t="s">
        <v>148</v>
      </c>
      <c r="M30" t="s">
        <v>23</v>
      </c>
      <c r="N30">
        <v>12</v>
      </c>
    </row>
    <row r="31" spans="1:14" hidden="1" x14ac:dyDescent="0.25">
      <c r="A31">
        <v>30</v>
      </c>
      <c r="B31" t="s">
        <v>166</v>
      </c>
      <c r="C31" t="s">
        <v>167</v>
      </c>
      <c r="D31" t="s">
        <v>148</v>
      </c>
      <c r="E31" t="s">
        <v>168</v>
      </c>
      <c r="F31" t="s">
        <v>169</v>
      </c>
      <c r="G31" t="s">
        <v>170</v>
      </c>
      <c r="H31">
        <v>8032256</v>
      </c>
      <c r="I31" t="s">
        <v>20</v>
      </c>
      <c r="J31" t="s">
        <v>21</v>
      </c>
      <c r="K31" t="s">
        <v>22</v>
      </c>
      <c r="L31" t="s">
        <v>148</v>
      </c>
      <c r="M31" t="s">
        <v>23</v>
      </c>
      <c r="N31">
        <v>12</v>
      </c>
    </row>
    <row r="32" spans="1:14" hidden="1" x14ac:dyDescent="0.25">
      <c r="A32">
        <v>31</v>
      </c>
      <c r="B32" t="s">
        <v>171</v>
      </c>
      <c r="C32" t="s">
        <v>172</v>
      </c>
      <c r="D32" t="s">
        <v>148</v>
      </c>
      <c r="E32" t="s">
        <v>173</v>
      </c>
      <c r="F32" t="s">
        <v>173</v>
      </c>
      <c r="G32" t="s">
        <v>174</v>
      </c>
      <c r="H32">
        <v>6025216</v>
      </c>
      <c r="I32" t="s">
        <v>20</v>
      </c>
      <c r="J32" t="s">
        <v>21</v>
      </c>
      <c r="K32" t="s">
        <v>22</v>
      </c>
      <c r="L32" t="s">
        <v>148</v>
      </c>
      <c r="M32" t="s">
        <v>23</v>
      </c>
      <c r="N32">
        <v>12</v>
      </c>
    </row>
    <row r="33" spans="1:14" hidden="1" x14ac:dyDescent="0.25">
      <c r="A33">
        <v>32</v>
      </c>
      <c r="B33" t="s">
        <v>175</v>
      </c>
      <c r="C33" t="s">
        <v>176</v>
      </c>
      <c r="D33" t="s">
        <v>148</v>
      </c>
      <c r="E33" t="s">
        <v>177</v>
      </c>
      <c r="F33" t="s">
        <v>178</v>
      </c>
      <c r="G33" t="s">
        <v>179</v>
      </c>
      <c r="H33">
        <v>7999488</v>
      </c>
      <c r="I33" t="s">
        <v>20</v>
      </c>
      <c r="J33" t="s">
        <v>21</v>
      </c>
      <c r="K33" t="s">
        <v>22</v>
      </c>
      <c r="L33" t="s">
        <v>148</v>
      </c>
      <c r="M33" t="s">
        <v>23</v>
      </c>
      <c r="N33">
        <v>12</v>
      </c>
    </row>
    <row r="34" spans="1:14" hidden="1" x14ac:dyDescent="0.25">
      <c r="A34">
        <v>33</v>
      </c>
      <c r="B34" t="s">
        <v>180</v>
      </c>
      <c r="C34" t="s">
        <v>181</v>
      </c>
      <c r="D34" t="s">
        <v>148</v>
      </c>
      <c r="E34" t="s">
        <v>182</v>
      </c>
      <c r="F34" t="s">
        <v>183</v>
      </c>
      <c r="G34" t="s">
        <v>184</v>
      </c>
      <c r="H34">
        <v>8396800</v>
      </c>
      <c r="I34" t="s">
        <v>20</v>
      </c>
      <c r="J34" t="s">
        <v>21</v>
      </c>
      <c r="K34" t="s">
        <v>22</v>
      </c>
      <c r="L34" t="s">
        <v>148</v>
      </c>
      <c r="M34" t="s">
        <v>29</v>
      </c>
      <c r="N34">
        <v>11</v>
      </c>
    </row>
    <row r="35" spans="1:14" hidden="1" x14ac:dyDescent="0.25">
      <c r="A35">
        <v>34</v>
      </c>
      <c r="B35" t="s">
        <v>185</v>
      </c>
      <c r="C35" t="s">
        <v>186</v>
      </c>
      <c r="D35" t="s">
        <v>148</v>
      </c>
      <c r="E35" t="s">
        <v>187</v>
      </c>
      <c r="F35" t="s">
        <v>187</v>
      </c>
      <c r="G35" t="s">
        <v>188</v>
      </c>
      <c r="H35">
        <v>6017024</v>
      </c>
      <c r="I35" t="s">
        <v>20</v>
      </c>
      <c r="J35" t="s">
        <v>21</v>
      </c>
      <c r="K35" t="s">
        <v>22</v>
      </c>
      <c r="L35" t="s">
        <v>148</v>
      </c>
      <c r="M35" t="s">
        <v>29</v>
      </c>
      <c r="N35">
        <v>11</v>
      </c>
    </row>
    <row r="36" spans="1:14" hidden="1" x14ac:dyDescent="0.25">
      <c r="A36">
        <v>35</v>
      </c>
      <c r="B36" t="s">
        <v>189</v>
      </c>
      <c r="C36" t="s">
        <v>190</v>
      </c>
      <c r="D36" t="s">
        <v>148</v>
      </c>
      <c r="E36" t="s">
        <v>191</v>
      </c>
      <c r="F36" t="s">
        <v>192</v>
      </c>
      <c r="G36" t="s">
        <v>188</v>
      </c>
      <c r="H36">
        <v>8200192</v>
      </c>
      <c r="I36" t="s">
        <v>20</v>
      </c>
      <c r="J36" t="s">
        <v>21</v>
      </c>
      <c r="K36" t="s">
        <v>22</v>
      </c>
      <c r="L36" t="s">
        <v>148</v>
      </c>
      <c r="M36" t="s">
        <v>29</v>
      </c>
      <c r="N36">
        <v>11</v>
      </c>
    </row>
    <row r="37" spans="1:14" hidden="1" x14ac:dyDescent="0.25">
      <c r="A37">
        <v>36</v>
      </c>
      <c r="B37" t="s">
        <v>193</v>
      </c>
      <c r="C37" t="s">
        <v>194</v>
      </c>
      <c r="D37" t="s">
        <v>148</v>
      </c>
      <c r="E37" t="s">
        <v>195</v>
      </c>
      <c r="F37" t="s">
        <v>196</v>
      </c>
      <c r="G37" t="s">
        <v>197</v>
      </c>
      <c r="H37">
        <v>8523776</v>
      </c>
      <c r="I37" t="s">
        <v>20</v>
      </c>
      <c r="J37" t="s">
        <v>21</v>
      </c>
      <c r="K37" t="s">
        <v>22</v>
      </c>
      <c r="L37" t="s">
        <v>148</v>
      </c>
      <c r="M37" t="s">
        <v>40</v>
      </c>
      <c r="N37">
        <v>11</v>
      </c>
    </row>
    <row r="38" spans="1:14" hidden="1" x14ac:dyDescent="0.25">
      <c r="A38">
        <v>37</v>
      </c>
      <c r="B38" t="s">
        <v>198</v>
      </c>
      <c r="C38" t="s">
        <v>199</v>
      </c>
      <c r="D38" t="s">
        <v>148</v>
      </c>
      <c r="E38" t="s">
        <v>200</v>
      </c>
      <c r="F38" t="s">
        <v>201</v>
      </c>
      <c r="G38" t="s">
        <v>202</v>
      </c>
      <c r="H38">
        <v>8495104</v>
      </c>
      <c r="I38" t="s">
        <v>20</v>
      </c>
      <c r="J38" t="s">
        <v>21</v>
      </c>
      <c r="K38" t="s">
        <v>22</v>
      </c>
      <c r="L38" t="s">
        <v>148</v>
      </c>
      <c r="M38" t="s">
        <v>56</v>
      </c>
      <c r="N38">
        <v>11</v>
      </c>
    </row>
    <row r="39" spans="1:14" hidden="1" x14ac:dyDescent="0.25">
      <c r="A39">
        <v>38</v>
      </c>
      <c r="B39" t="s">
        <v>203</v>
      </c>
      <c r="C39" t="s">
        <v>204</v>
      </c>
      <c r="D39" t="s">
        <v>148</v>
      </c>
      <c r="E39" t="s">
        <v>205</v>
      </c>
      <c r="F39" t="s">
        <v>205</v>
      </c>
      <c r="G39" t="s">
        <v>206</v>
      </c>
      <c r="H39">
        <v>7417856</v>
      </c>
      <c r="I39" t="s">
        <v>20</v>
      </c>
      <c r="J39" t="s">
        <v>21</v>
      </c>
      <c r="K39" t="s">
        <v>22</v>
      </c>
      <c r="L39" t="s">
        <v>148</v>
      </c>
      <c r="M39" t="s">
        <v>73</v>
      </c>
      <c r="N39">
        <v>11</v>
      </c>
    </row>
    <row r="40" spans="1:14" hidden="1" x14ac:dyDescent="0.25">
      <c r="A40">
        <v>39</v>
      </c>
      <c r="B40" t="s">
        <v>207</v>
      </c>
      <c r="C40" t="s">
        <v>208</v>
      </c>
      <c r="D40" t="s">
        <v>148</v>
      </c>
      <c r="E40" t="s">
        <v>149</v>
      </c>
      <c r="F40" t="s">
        <v>209</v>
      </c>
      <c r="G40" t="s">
        <v>210</v>
      </c>
      <c r="H40">
        <v>7188480</v>
      </c>
      <c r="I40" t="s">
        <v>20</v>
      </c>
      <c r="J40" t="s">
        <v>21</v>
      </c>
      <c r="K40" t="s">
        <v>22</v>
      </c>
      <c r="L40" t="s">
        <v>148</v>
      </c>
      <c r="M40" t="s">
        <v>73</v>
      </c>
      <c r="N40">
        <v>11</v>
      </c>
    </row>
    <row r="41" spans="1:14" hidden="1" x14ac:dyDescent="0.25">
      <c r="A41">
        <v>40</v>
      </c>
      <c r="B41" t="s">
        <v>211</v>
      </c>
      <c r="C41" t="s">
        <v>212</v>
      </c>
      <c r="D41" t="s">
        <v>148</v>
      </c>
      <c r="E41" t="s">
        <v>213</v>
      </c>
      <c r="F41" t="s">
        <v>214</v>
      </c>
      <c r="G41" t="s">
        <v>215</v>
      </c>
      <c r="H41">
        <v>7770112</v>
      </c>
      <c r="I41" t="s">
        <v>20</v>
      </c>
      <c r="J41" t="s">
        <v>21</v>
      </c>
      <c r="K41" t="s">
        <v>22</v>
      </c>
      <c r="L41" t="s">
        <v>148</v>
      </c>
      <c r="M41" t="s">
        <v>73</v>
      </c>
      <c r="N41">
        <v>11</v>
      </c>
    </row>
    <row r="42" spans="1:14" hidden="1" x14ac:dyDescent="0.25">
      <c r="A42">
        <v>41</v>
      </c>
      <c r="B42" t="s">
        <v>216</v>
      </c>
      <c r="C42" t="s">
        <v>217</v>
      </c>
      <c r="D42" t="s">
        <v>218</v>
      </c>
      <c r="E42" t="s">
        <v>219</v>
      </c>
      <c r="F42" t="s">
        <v>220</v>
      </c>
      <c r="G42" t="s">
        <v>221</v>
      </c>
      <c r="H42">
        <v>7553024</v>
      </c>
      <c r="I42" t="s">
        <v>20</v>
      </c>
      <c r="J42" t="s">
        <v>21</v>
      </c>
      <c r="K42" t="s">
        <v>22</v>
      </c>
      <c r="L42" t="s">
        <v>218</v>
      </c>
      <c r="M42" t="s">
        <v>23</v>
      </c>
      <c r="N42">
        <v>11</v>
      </c>
    </row>
    <row r="43" spans="1:14" hidden="1" x14ac:dyDescent="0.25">
      <c r="A43">
        <v>42</v>
      </c>
      <c r="B43" t="s">
        <v>222</v>
      </c>
      <c r="C43" t="s">
        <v>223</v>
      </c>
      <c r="D43" t="s">
        <v>218</v>
      </c>
      <c r="E43" t="s">
        <v>224</v>
      </c>
      <c r="F43" t="s">
        <v>225</v>
      </c>
      <c r="G43" t="s">
        <v>226</v>
      </c>
      <c r="H43">
        <v>5685248</v>
      </c>
      <c r="I43" t="s">
        <v>20</v>
      </c>
      <c r="J43" t="s">
        <v>21</v>
      </c>
      <c r="K43" t="s">
        <v>22</v>
      </c>
      <c r="L43" t="s">
        <v>218</v>
      </c>
      <c r="M43" t="s">
        <v>29</v>
      </c>
      <c r="N43">
        <v>11</v>
      </c>
    </row>
    <row r="44" spans="1:14" hidden="1" x14ac:dyDescent="0.25">
      <c r="A44">
        <v>43</v>
      </c>
      <c r="B44" t="s">
        <v>227</v>
      </c>
      <c r="C44" t="s">
        <v>228</v>
      </c>
      <c r="D44" t="s">
        <v>218</v>
      </c>
      <c r="E44" t="s">
        <v>229</v>
      </c>
      <c r="F44" t="s">
        <v>230</v>
      </c>
      <c r="G44" t="s">
        <v>231</v>
      </c>
      <c r="H44">
        <v>7512064</v>
      </c>
      <c r="I44" t="s">
        <v>20</v>
      </c>
      <c r="J44" t="s">
        <v>21</v>
      </c>
      <c r="K44" t="s">
        <v>22</v>
      </c>
      <c r="L44" t="s">
        <v>218</v>
      </c>
      <c r="M44" t="s">
        <v>29</v>
      </c>
      <c r="N44">
        <v>11</v>
      </c>
    </row>
    <row r="45" spans="1:14" hidden="1" x14ac:dyDescent="0.25">
      <c r="A45">
        <v>44</v>
      </c>
      <c r="B45" t="s">
        <v>232</v>
      </c>
      <c r="C45" t="s">
        <v>233</v>
      </c>
      <c r="D45" t="s">
        <v>218</v>
      </c>
      <c r="E45" t="s">
        <v>234</v>
      </c>
      <c r="F45" t="s">
        <v>235</v>
      </c>
      <c r="G45" t="s">
        <v>236</v>
      </c>
      <c r="H45">
        <v>7671808</v>
      </c>
      <c r="I45" t="s">
        <v>20</v>
      </c>
      <c r="J45" t="s">
        <v>21</v>
      </c>
      <c r="K45" t="s">
        <v>22</v>
      </c>
      <c r="L45" t="s">
        <v>218</v>
      </c>
      <c r="M45" t="s">
        <v>136</v>
      </c>
      <c r="N45">
        <v>11</v>
      </c>
    </row>
    <row r="46" spans="1:14" hidden="1" x14ac:dyDescent="0.25">
      <c r="A46">
        <v>45</v>
      </c>
      <c r="B46" t="s">
        <v>237</v>
      </c>
      <c r="C46" t="s">
        <v>238</v>
      </c>
      <c r="D46" t="s">
        <v>218</v>
      </c>
      <c r="E46" t="s">
        <v>239</v>
      </c>
      <c r="F46" t="s">
        <v>240</v>
      </c>
      <c r="G46" t="s">
        <v>241</v>
      </c>
      <c r="H46">
        <v>7512064</v>
      </c>
      <c r="I46" t="s">
        <v>20</v>
      </c>
      <c r="J46" t="s">
        <v>21</v>
      </c>
      <c r="K46" t="s">
        <v>22</v>
      </c>
      <c r="L46" t="s">
        <v>218</v>
      </c>
      <c r="M46" t="s">
        <v>136</v>
      </c>
      <c r="N46">
        <v>12</v>
      </c>
    </row>
    <row r="47" spans="1:14" hidden="1" x14ac:dyDescent="0.25">
      <c r="A47">
        <v>46</v>
      </c>
      <c r="B47" t="s">
        <v>242</v>
      </c>
      <c r="C47" t="s">
        <v>243</v>
      </c>
      <c r="D47" t="s">
        <v>218</v>
      </c>
      <c r="E47" t="s">
        <v>244</v>
      </c>
      <c r="F47" t="s">
        <v>245</v>
      </c>
      <c r="G47" t="s">
        <v>246</v>
      </c>
      <c r="H47">
        <v>7770112</v>
      </c>
      <c r="I47" t="s">
        <v>20</v>
      </c>
      <c r="J47" t="s">
        <v>21</v>
      </c>
      <c r="K47" t="s">
        <v>22</v>
      </c>
      <c r="L47" t="s">
        <v>218</v>
      </c>
      <c r="M47" t="s">
        <v>141</v>
      </c>
      <c r="N47">
        <v>11</v>
      </c>
    </row>
    <row r="48" spans="1:14" hidden="1" x14ac:dyDescent="0.25">
      <c r="A48">
        <v>47</v>
      </c>
      <c r="B48" t="s">
        <v>247</v>
      </c>
      <c r="C48" t="s">
        <v>248</v>
      </c>
      <c r="D48" t="s">
        <v>249</v>
      </c>
      <c r="E48" t="s">
        <v>250</v>
      </c>
      <c r="F48" t="s">
        <v>251</v>
      </c>
      <c r="G48" t="s">
        <v>252</v>
      </c>
      <c r="H48">
        <v>5324800</v>
      </c>
      <c r="I48" t="s">
        <v>20</v>
      </c>
      <c r="J48" t="s">
        <v>21</v>
      </c>
      <c r="K48" t="s">
        <v>22</v>
      </c>
      <c r="L48" t="s">
        <v>249</v>
      </c>
      <c r="M48" t="s">
        <v>29</v>
      </c>
      <c r="N48">
        <v>11</v>
      </c>
    </row>
    <row r="49" spans="1:14" hidden="1" x14ac:dyDescent="0.25">
      <c r="A49">
        <v>48</v>
      </c>
      <c r="B49" t="s">
        <v>253</v>
      </c>
      <c r="C49" t="s">
        <v>254</v>
      </c>
      <c r="D49" t="s">
        <v>249</v>
      </c>
      <c r="E49" t="s">
        <v>255</v>
      </c>
      <c r="F49" t="s">
        <v>255</v>
      </c>
      <c r="G49" t="s">
        <v>256</v>
      </c>
      <c r="H49">
        <v>5484544</v>
      </c>
      <c r="I49" t="s">
        <v>20</v>
      </c>
      <c r="J49" t="s">
        <v>21</v>
      </c>
      <c r="K49" t="s">
        <v>22</v>
      </c>
      <c r="L49" t="s">
        <v>249</v>
      </c>
      <c r="M49" t="s">
        <v>29</v>
      </c>
      <c r="N49">
        <v>11</v>
      </c>
    </row>
    <row r="50" spans="1:14" hidden="1" x14ac:dyDescent="0.25">
      <c r="A50">
        <v>49</v>
      </c>
      <c r="B50" t="s">
        <v>257</v>
      </c>
      <c r="C50" t="s">
        <v>258</v>
      </c>
      <c r="D50" t="s">
        <v>249</v>
      </c>
      <c r="E50" t="s">
        <v>259</v>
      </c>
      <c r="F50" t="s">
        <v>260</v>
      </c>
      <c r="G50" t="s">
        <v>256</v>
      </c>
      <c r="H50">
        <v>7081984</v>
      </c>
      <c r="I50" t="s">
        <v>20</v>
      </c>
      <c r="J50" t="s">
        <v>21</v>
      </c>
      <c r="K50" t="s">
        <v>22</v>
      </c>
      <c r="L50" t="s">
        <v>249</v>
      </c>
      <c r="M50" t="s">
        <v>29</v>
      </c>
      <c r="N50">
        <v>11</v>
      </c>
    </row>
    <row r="51" spans="1:14" hidden="1" x14ac:dyDescent="0.25">
      <c r="A51">
        <v>50</v>
      </c>
      <c r="B51" t="s">
        <v>261</v>
      </c>
      <c r="C51" t="s">
        <v>262</v>
      </c>
      <c r="D51" t="s">
        <v>249</v>
      </c>
      <c r="E51" t="s">
        <v>263</v>
      </c>
      <c r="F51" t="s">
        <v>264</v>
      </c>
      <c r="G51" t="s">
        <v>265</v>
      </c>
      <c r="H51">
        <v>7278592</v>
      </c>
      <c r="I51" t="s">
        <v>20</v>
      </c>
      <c r="J51" t="s">
        <v>21</v>
      </c>
      <c r="K51" t="s">
        <v>22</v>
      </c>
      <c r="L51" t="s">
        <v>249</v>
      </c>
      <c r="M51" t="s">
        <v>136</v>
      </c>
      <c r="N51">
        <v>11</v>
      </c>
    </row>
    <row r="52" spans="1:14" hidden="1" x14ac:dyDescent="0.25">
      <c r="A52">
        <v>51</v>
      </c>
      <c r="B52" t="s">
        <v>266</v>
      </c>
      <c r="C52" t="s">
        <v>267</v>
      </c>
      <c r="D52" t="s">
        <v>249</v>
      </c>
      <c r="E52" t="s">
        <v>268</v>
      </c>
      <c r="F52" t="s">
        <v>269</v>
      </c>
      <c r="G52" t="s">
        <v>270</v>
      </c>
      <c r="H52">
        <v>7311360</v>
      </c>
      <c r="I52" t="s">
        <v>20</v>
      </c>
      <c r="J52" t="s">
        <v>21</v>
      </c>
      <c r="K52" t="s">
        <v>22</v>
      </c>
      <c r="L52" t="s">
        <v>249</v>
      </c>
      <c r="M52" t="s">
        <v>141</v>
      </c>
      <c r="N52">
        <v>11</v>
      </c>
    </row>
    <row r="53" spans="1:14" hidden="1" x14ac:dyDescent="0.25">
      <c r="A53">
        <v>52</v>
      </c>
      <c r="B53" t="s">
        <v>271</v>
      </c>
      <c r="C53" t="s">
        <v>272</v>
      </c>
      <c r="D53" t="s">
        <v>249</v>
      </c>
      <c r="E53" t="s">
        <v>273</v>
      </c>
      <c r="F53" t="s">
        <v>273</v>
      </c>
      <c r="G53" t="s">
        <v>274</v>
      </c>
      <c r="H53">
        <v>5484544</v>
      </c>
      <c r="I53" t="s">
        <v>20</v>
      </c>
      <c r="J53" t="s">
        <v>21</v>
      </c>
      <c r="K53" t="s">
        <v>22</v>
      </c>
      <c r="L53" t="s">
        <v>249</v>
      </c>
      <c r="M53" t="s">
        <v>275</v>
      </c>
      <c r="N53">
        <v>11</v>
      </c>
    </row>
    <row r="54" spans="1:14" hidden="1" x14ac:dyDescent="0.25">
      <c r="A54">
        <v>53</v>
      </c>
      <c r="B54" t="s">
        <v>276</v>
      </c>
      <c r="C54" t="s">
        <v>277</v>
      </c>
      <c r="D54" t="s">
        <v>278</v>
      </c>
      <c r="E54" t="s">
        <v>279</v>
      </c>
      <c r="F54" t="s">
        <v>280</v>
      </c>
      <c r="G54" t="s">
        <v>281</v>
      </c>
      <c r="H54">
        <v>7114752</v>
      </c>
      <c r="I54" t="s">
        <v>20</v>
      </c>
      <c r="J54" t="s">
        <v>21</v>
      </c>
      <c r="K54" t="s">
        <v>22</v>
      </c>
      <c r="L54" t="s">
        <v>278</v>
      </c>
      <c r="M54" t="s">
        <v>23</v>
      </c>
      <c r="N54">
        <v>11</v>
      </c>
    </row>
    <row r="55" spans="1:14" hidden="1" x14ac:dyDescent="0.25">
      <c r="A55">
        <v>54</v>
      </c>
      <c r="B55" t="s">
        <v>282</v>
      </c>
      <c r="C55" t="s">
        <v>283</v>
      </c>
      <c r="D55" t="s">
        <v>278</v>
      </c>
      <c r="E55" t="s">
        <v>284</v>
      </c>
      <c r="F55" t="s">
        <v>285</v>
      </c>
      <c r="G55" t="s">
        <v>286</v>
      </c>
      <c r="H55">
        <v>5468160</v>
      </c>
      <c r="I55" t="s">
        <v>20</v>
      </c>
      <c r="J55" t="s">
        <v>21</v>
      </c>
      <c r="K55" t="s">
        <v>22</v>
      </c>
      <c r="L55" t="s">
        <v>278</v>
      </c>
      <c r="M55" t="s">
        <v>29</v>
      </c>
      <c r="N55">
        <v>11</v>
      </c>
    </row>
    <row r="56" spans="1:14" hidden="1" x14ac:dyDescent="0.25">
      <c r="A56">
        <v>55</v>
      </c>
      <c r="B56" t="s">
        <v>287</v>
      </c>
      <c r="C56" t="s">
        <v>288</v>
      </c>
      <c r="D56" t="s">
        <v>278</v>
      </c>
      <c r="E56" t="s">
        <v>289</v>
      </c>
      <c r="F56" t="s">
        <v>290</v>
      </c>
      <c r="G56" t="s">
        <v>286</v>
      </c>
      <c r="H56">
        <v>5480448</v>
      </c>
      <c r="I56" t="s">
        <v>20</v>
      </c>
      <c r="J56" t="s">
        <v>21</v>
      </c>
      <c r="K56" t="s">
        <v>22</v>
      </c>
      <c r="L56" t="s">
        <v>278</v>
      </c>
      <c r="M56" t="s">
        <v>29</v>
      </c>
      <c r="N56">
        <v>11</v>
      </c>
    </row>
    <row r="57" spans="1:14" hidden="1" x14ac:dyDescent="0.25">
      <c r="A57">
        <v>56</v>
      </c>
      <c r="B57" t="s">
        <v>291</v>
      </c>
      <c r="C57" t="s">
        <v>292</v>
      </c>
      <c r="D57" t="s">
        <v>278</v>
      </c>
      <c r="E57" t="s">
        <v>293</v>
      </c>
      <c r="F57" t="s">
        <v>294</v>
      </c>
      <c r="G57" t="s">
        <v>295</v>
      </c>
      <c r="H57">
        <v>7147520</v>
      </c>
      <c r="I57" t="s">
        <v>20</v>
      </c>
      <c r="J57" t="s">
        <v>21</v>
      </c>
      <c r="K57" t="s">
        <v>22</v>
      </c>
      <c r="L57" t="s">
        <v>278</v>
      </c>
      <c r="M57" t="s">
        <v>136</v>
      </c>
      <c r="N57">
        <v>11</v>
      </c>
    </row>
    <row r="58" spans="1:14" hidden="1" x14ac:dyDescent="0.25">
      <c r="A58">
        <v>57</v>
      </c>
      <c r="B58" t="s">
        <v>296</v>
      </c>
      <c r="C58" t="s">
        <v>297</v>
      </c>
      <c r="D58" t="s">
        <v>278</v>
      </c>
      <c r="E58" t="s">
        <v>298</v>
      </c>
      <c r="F58" t="s">
        <v>299</v>
      </c>
      <c r="G58" t="s">
        <v>300</v>
      </c>
      <c r="H58">
        <v>7315456</v>
      </c>
      <c r="I58" t="s">
        <v>20</v>
      </c>
      <c r="J58" t="s">
        <v>21</v>
      </c>
      <c r="K58" t="s">
        <v>22</v>
      </c>
      <c r="L58" t="s">
        <v>278</v>
      </c>
      <c r="M58" t="s">
        <v>136</v>
      </c>
      <c r="N58">
        <v>11</v>
      </c>
    </row>
    <row r="59" spans="1:14" hidden="1" x14ac:dyDescent="0.25">
      <c r="A59">
        <v>58</v>
      </c>
      <c r="B59" t="s">
        <v>301</v>
      </c>
      <c r="C59" t="s">
        <v>302</v>
      </c>
      <c r="D59" t="s">
        <v>278</v>
      </c>
      <c r="E59" t="s">
        <v>303</v>
      </c>
      <c r="F59" t="s">
        <v>304</v>
      </c>
      <c r="G59" t="s">
        <v>305</v>
      </c>
      <c r="H59">
        <v>7380992</v>
      </c>
      <c r="I59" t="s">
        <v>20</v>
      </c>
      <c r="J59" t="s">
        <v>21</v>
      </c>
      <c r="K59" t="s">
        <v>22</v>
      </c>
      <c r="L59" t="s">
        <v>278</v>
      </c>
      <c r="M59" t="s">
        <v>141</v>
      </c>
      <c r="N59">
        <v>11</v>
      </c>
    </row>
    <row r="60" spans="1:14" hidden="1" x14ac:dyDescent="0.25">
      <c r="A60">
        <v>59</v>
      </c>
      <c r="B60" t="s">
        <v>306</v>
      </c>
      <c r="C60" t="s">
        <v>307</v>
      </c>
      <c r="D60" t="s">
        <v>278</v>
      </c>
      <c r="E60" t="s">
        <v>308</v>
      </c>
      <c r="F60" t="s">
        <v>309</v>
      </c>
      <c r="G60" t="s">
        <v>310</v>
      </c>
      <c r="H60">
        <v>5464064</v>
      </c>
      <c r="I60" t="s">
        <v>20</v>
      </c>
      <c r="J60" t="s">
        <v>21</v>
      </c>
      <c r="K60" t="s">
        <v>22</v>
      </c>
      <c r="L60" t="s">
        <v>278</v>
      </c>
      <c r="M60" t="s">
        <v>73</v>
      </c>
      <c r="N60">
        <v>11</v>
      </c>
    </row>
    <row r="61" spans="1:14" hidden="1" x14ac:dyDescent="0.25">
      <c r="A61">
        <v>60</v>
      </c>
      <c r="B61" t="s">
        <v>311</v>
      </c>
      <c r="C61" t="s">
        <v>312</v>
      </c>
      <c r="D61" t="s">
        <v>313</v>
      </c>
      <c r="E61" t="s">
        <v>314</v>
      </c>
      <c r="F61" t="s">
        <v>315</v>
      </c>
      <c r="G61" t="s">
        <v>310</v>
      </c>
      <c r="H61">
        <v>6500352</v>
      </c>
      <c r="I61" t="s">
        <v>20</v>
      </c>
      <c r="J61" t="s">
        <v>21</v>
      </c>
      <c r="K61" t="s">
        <v>22</v>
      </c>
      <c r="L61" t="s">
        <v>313</v>
      </c>
      <c r="M61" t="s">
        <v>312</v>
      </c>
      <c r="N61">
        <v>10</v>
      </c>
    </row>
    <row r="62" spans="1:14" hidden="1" x14ac:dyDescent="0.25">
      <c r="A62">
        <v>61</v>
      </c>
      <c r="B62" t="s">
        <v>316</v>
      </c>
      <c r="C62" t="s">
        <v>317</v>
      </c>
      <c r="D62" t="s">
        <v>313</v>
      </c>
      <c r="E62" t="s">
        <v>318</v>
      </c>
      <c r="F62" t="s">
        <v>318</v>
      </c>
      <c r="G62" t="s">
        <v>319</v>
      </c>
      <c r="H62">
        <v>5890048</v>
      </c>
      <c r="I62" t="s">
        <v>20</v>
      </c>
      <c r="J62" t="s">
        <v>21</v>
      </c>
      <c r="K62" t="s">
        <v>22</v>
      </c>
      <c r="L62" t="s">
        <v>313</v>
      </c>
      <c r="M62" t="s">
        <v>23</v>
      </c>
      <c r="N62">
        <v>11</v>
      </c>
    </row>
    <row r="63" spans="1:14" hidden="1" x14ac:dyDescent="0.25">
      <c r="A63">
        <v>62</v>
      </c>
      <c r="B63" t="s">
        <v>320</v>
      </c>
      <c r="C63" t="s">
        <v>321</v>
      </c>
      <c r="D63" t="s">
        <v>313</v>
      </c>
      <c r="E63" t="s">
        <v>322</v>
      </c>
      <c r="F63" t="s">
        <v>323</v>
      </c>
      <c r="G63" t="s">
        <v>324</v>
      </c>
      <c r="H63">
        <v>5902336</v>
      </c>
      <c r="I63" t="s">
        <v>20</v>
      </c>
      <c r="J63" t="s">
        <v>21</v>
      </c>
      <c r="K63" t="s">
        <v>22</v>
      </c>
      <c r="L63" t="s">
        <v>313</v>
      </c>
      <c r="M63" t="s">
        <v>29</v>
      </c>
      <c r="N63">
        <v>11</v>
      </c>
    </row>
    <row r="64" spans="1:14" hidden="1" x14ac:dyDescent="0.25">
      <c r="A64">
        <v>63</v>
      </c>
      <c r="B64" t="s">
        <v>325</v>
      </c>
      <c r="C64" t="s">
        <v>326</v>
      </c>
      <c r="D64" t="s">
        <v>313</v>
      </c>
      <c r="E64" t="s">
        <v>327</v>
      </c>
      <c r="F64" t="s">
        <v>327</v>
      </c>
      <c r="G64" t="s">
        <v>328</v>
      </c>
      <c r="H64">
        <v>5660672</v>
      </c>
      <c r="I64" t="s">
        <v>20</v>
      </c>
      <c r="J64" t="s">
        <v>21</v>
      </c>
      <c r="K64" t="s">
        <v>22</v>
      </c>
      <c r="L64" t="s">
        <v>313</v>
      </c>
      <c r="M64" t="s">
        <v>29</v>
      </c>
      <c r="N64">
        <v>11</v>
      </c>
    </row>
    <row r="65" spans="1:14" hidden="1" x14ac:dyDescent="0.25">
      <c r="A65">
        <v>64</v>
      </c>
      <c r="B65" t="s">
        <v>329</v>
      </c>
      <c r="C65" t="s">
        <v>330</v>
      </c>
      <c r="D65" t="s">
        <v>313</v>
      </c>
      <c r="E65" t="s">
        <v>331</v>
      </c>
      <c r="F65" t="s">
        <v>332</v>
      </c>
      <c r="G65" t="s">
        <v>328</v>
      </c>
      <c r="H65">
        <v>5767168</v>
      </c>
      <c r="I65" t="s">
        <v>20</v>
      </c>
      <c r="J65" t="s">
        <v>21</v>
      </c>
      <c r="K65" t="s">
        <v>22</v>
      </c>
      <c r="L65" t="s">
        <v>313</v>
      </c>
      <c r="M65" t="s">
        <v>29</v>
      </c>
      <c r="N65">
        <v>11</v>
      </c>
    </row>
    <row r="66" spans="1:14" hidden="1" x14ac:dyDescent="0.25">
      <c r="A66">
        <v>65</v>
      </c>
      <c r="B66" t="s">
        <v>333</v>
      </c>
      <c r="C66" t="s">
        <v>334</v>
      </c>
      <c r="D66" t="s">
        <v>313</v>
      </c>
      <c r="E66" t="s">
        <v>335</v>
      </c>
      <c r="F66" t="s">
        <v>336</v>
      </c>
      <c r="G66" t="s">
        <v>337</v>
      </c>
      <c r="H66">
        <v>7770112</v>
      </c>
      <c r="I66" t="s">
        <v>20</v>
      </c>
      <c r="J66" t="s">
        <v>21</v>
      </c>
      <c r="K66" t="s">
        <v>22</v>
      </c>
      <c r="L66" t="s">
        <v>313</v>
      </c>
      <c r="M66" t="s">
        <v>40</v>
      </c>
      <c r="N66">
        <v>11</v>
      </c>
    </row>
    <row r="67" spans="1:14" hidden="1" x14ac:dyDescent="0.25">
      <c r="A67">
        <v>66</v>
      </c>
      <c r="B67" t="s">
        <v>338</v>
      </c>
      <c r="C67" t="s">
        <v>339</v>
      </c>
      <c r="D67" t="s">
        <v>313</v>
      </c>
      <c r="E67" t="s">
        <v>340</v>
      </c>
      <c r="F67" t="s">
        <v>341</v>
      </c>
      <c r="G67" t="s">
        <v>342</v>
      </c>
      <c r="H67">
        <v>8130560</v>
      </c>
      <c r="I67" t="s">
        <v>20</v>
      </c>
      <c r="J67" t="s">
        <v>21</v>
      </c>
      <c r="K67" t="s">
        <v>22</v>
      </c>
      <c r="L67" t="s">
        <v>313</v>
      </c>
      <c r="M67" t="s">
        <v>56</v>
      </c>
      <c r="N67">
        <v>11</v>
      </c>
    </row>
    <row r="68" spans="1:14" hidden="1" x14ac:dyDescent="0.25">
      <c r="A68">
        <v>67</v>
      </c>
      <c r="B68" t="s">
        <v>343</v>
      </c>
      <c r="C68" t="s">
        <v>344</v>
      </c>
      <c r="D68" t="s">
        <v>313</v>
      </c>
      <c r="E68" t="s">
        <v>345</v>
      </c>
      <c r="F68" t="s">
        <v>346</v>
      </c>
      <c r="G68" t="s">
        <v>347</v>
      </c>
      <c r="H68">
        <v>7696384</v>
      </c>
      <c r="I68" t="s">
        <v>20</v>
      </c>
      <c r="J68" t="s">
        <v>21</v>
      </c>
      <c r="K68" t="s">
        <v>22</v>
      </c>
      <c r="L68" t="s">
        <v>313</v>
      </c>
      <c r="M68" t="s">
        <v>73</v>
      </c>
      <c r="N68">
        <v>11</v>
      </c>
    </row>
    <row r="69" spans="1:14" hidden="1" x14ac:dyDescent="0.25">
      <c r="A69">
        <v>68</v>
      </c>
      <c r="B69" t="s">
        <v>348</v>
      </c>
      <c r="C69" t="s">
        <v>349</v>
      </c>
      <c r="D69" t="s">
        <v>313</v>
      </c>
      <c r="E69" t="s">
        <v>350</v>
      </c>
      <c r="F69" t="s">
        <v>351</v>
      </c>
      <c r="G69" t="s">
        <v>352</v>
      </c>
      <c r="H69">
        <v>7708672</v>
      </c>
      <c r="I69" t="s">
        <v>20</v>
      </c>
      <c r="J69" t="s">
        <v>21</v>
      </c>
      <c r="K69" t="s">
        <v>22</v>
      </c>
      <c r="L69" t="s">
        <v>313</v>
      </c>
      <c r="M69" t="s">
        <v>73</v>
      </c>
      <c r="N69">
        <v>11</v>
      </c>
    </row>
    <row r="70" spans="1:14" hidden="1" x14ac:dyDescent="0.25">
      <c r="A70">
        <v>69</v>
      </c>
      <c r="B70" t="s">
        <v>353</v>
      </c>
      <c r="C70" t="s">
        <v>354</v>
      </c>
      <c r="D70" t="s">
        <v>355</v>
      </c>
      <c r="E70" t="s">
        <v>356</v>
      </c>
      <c r="F70" t="s">
        <v>357</v>
      </c>
      <c r="G70" t="s">
        <v>358</v>
      </c>
      <c r="H70">
        <v>7028736</v>
      </c>
      <c r="I70" t="s">
        <v>20</v>
      </c>
      <c r="J70" t="s">
        <v>21</v>
      </c>
      <c r="K70" t="s">
        <v>22</v>
      </c>
      <c r="L70" t="s">
        <v>355</v>
      </c>
      <c r="M70" t="s">
        <v>23</v>
      </c>
      <c r="N70">
        <v>11</v>
      </c>
    </row>
    <row r="71" spans="1:14" hidden="1" x14ac:dyDescent="0.25">
      <c r="A71">
        <v>70</v>
      </c>
      <c r="B71" t="s">
        <v>359</v>
      </c>
      <c r="C71" t="s">
        <v>360</v>
      </c>
      <c r="D71" t="s">
        <v>355</v>
      </c>
      <c r="E71" t="s">
        <v>361</v>
      </c>
      <c r="F71" t="s">
        <v>362</v>
      </c>
      <c r="G71" t="s">
        <v>363</v>
      </c>
      <c r="H71">
        <v>5431296</v>
      </c>
      <c r="I71" t="s">
        <v>20</v>
      </c>
      <c r="J71" t="s">
        <v>21</v>
      </c>
      <c r="K71" t="s">
        <v>22</v>
      </c>
      <c r="L71" t="s">
        <v>355</v>
      </c>
      <c r="M71" t="s">
        <v>29</v>
      </c>
      <c r="N71">
        <v>11</v>
      </c>
    </row>
    <row r="72" spans="1:14" hidden="1" x14ac:dyDescent="0.25">
      <c r="A72">
        <v>71</v>
      </c>
      <c r="B72" t="s">
        <v>364</v>
      </c>
      <c r="C72" t="s">
        <v>365</v>
      </c>
      <c r="D72" t="s">
        <v>355</v>
      </c>
      <c r="E72" t="s">
        <v>366</v>
      </c>
      <c r="F72" t="s">
        <v>367</v>
      </c>
      <c r="G72" t="s">
        <v>368</v>
      </c>
      <c r="H72">
        <v>5459968</v>
      </c>
      <c r="I72" t="s">
        <v>20</v>
      </c>
      <c r="J72" t="s">
        <v>21</v>
      </c>
      <c r="K72" t="s">
        <v>22</v>
      </c>
      <c r="L72" t="s">
        <v>355</v>
      </c>
      <c r="M72" t="s">
        <v>136</v>
      </c>
      <c r="N72">
        <v>11</v>
      </c>
    </row>
    <row r="73" spans="1:14" hidden="1" x14ac:dyDescent="0.25">
      <c r="A73">
        <v>72</v>
      </c>
      <c r="B73" t="s">
        <v>369</v>
      </c>
      <c r="C73" t="s">
        <v>370</v>
      </c>
      <c r="D73" t="s">
        <v>355</v>
      </c>
      <c r="E73" t="s">
        <v>371</v>
      </c>
      <c r="F73" t="s">
        <v>372</v>
      </c>
      <c r="G73" t="s">
        <v>373</v>
      </c>
      <c r="H73">
        <v>5443584</v>
      </c>
      <c r="I73" t="s">
        <v>20</v>
      </c>
      <c r="J73" t="s">
        <v>21</v>
      </c>
      <c r="K73" t="s">
        <v>22</v>
      </c>
      <c r="L73" t="s">
        <v>355</v>
      </c>
      <c r="M73" t="s">
        <v>136</v>
      </c>
      <c r="N73">
        <v>11</v>
      </c>
    </row>
    <row r="74" spans="1:14" hidden="1" x14ac:dyDescent="0.25">
      <c r="A74">
        <v>73</v>
      </c>
      <c r="B74" t="s">
        <v>374</v>
      </c>
      <c r="C74" t="s">
        <v>375</v>
      </c>
      <c r="D74" t="s">
        <v>355</v>
      </c>
      <c r="E74" t="s">
        <v>376</v>
      </c>
      <c r="F74" t="s">
        <v>377</v>
      </c>
      <c r="G74" t="s">
        <v>378</v>
      </c>
      <c r="H74">
        <v>7311360</v>
      </c>
      <c r="I74" t="s">
        <v>20</v>
      </c>
      <c r="J74" t="s">
        <v>21</v>
      </c>
      <c r="K74" t="s">
        <v>22</v>
      </c>
      <c r="L74" t="s">
        <v>355</v>
      </c>
      <c r="M74" t="s">
        <v>136</v>
      </c>
      <c r="N74">
        <v>11</v>
      </c>
    </row>
    <row r="75" spans="1:14" hidden="1" x14ac:dyDescent="0.25">
      <c r="A75">
        <v>74</v>
      </c>
      <c r="B75" t="s">
        <v>379</v>
      </c>
      <c r="C75" t="s">
        <v>380</v>
      </c>
      <c r="D75" t="s">
        <v>355</v>
      </c>
      <c r="E75" t="s">
        <v>381</v>
      </c>
      <c r="F75" t="s">
        <v>382</v>
      </c>
      <c r="G75" t="s">
        <v>383</v>
      </c>
      <c r="H75">
        <v>7278592</v>
      </c>
      <c r="I75" t="s">
        <v>20</v>
      </c>
      <c r="J75" t="s">
        <v>21</v>
      </c>
      <c r="K75" t="s">
        <v>22</v>
      </c>
      <c r="L75" t="s">
        <v>355</v>
      </c>
      <c r="M75" t="s">
        <v>141</v>
      </c>
      <c r="N75">
        <v>11</v>
      </c>
    </row>
    <row r="76" spans="1:14" hidden="1" x14ac:dyDescent="0.25">
      <c r="A76">
        <v>75</v>
      </c>
      <c r="B76" t="s">
        <v>384</v>
      </c>
      <c r="C76" t="s">
        <v>385</v>
      </c>
      <c r="D76" t="s">
        <v>355</v>
      </c>
      <c r="E76" t="s">
        <v>386</v>
      </c>
      <c r="F76" t="s">
        <v>387</v>
      </c>
      <c r="G76" t="s">
        <v>388</v>
      </c>
      <c r="H76">
        <v>7049216</v>
      </c>
      <c r="I76" t="s">
        <v>20</v>
      </c>
      <c r="J76" t="s">
        <v>21</v>
      </c>
      <c r="K76" t="s">
        <v>22</v>
      </c>
      <c r="L76" t="s">
        <v>355</v>
      </c>
      <c r="M76" t="s">
        <v>73</v>
      </c>
      <c r="N76">
        <v>11</v>
      </c>
    </row>
    <row r="77" spans="1:14" hidden="1" x14ac:dyDescent="0.25">
      <c r="A77">
        <v>76</v>
      </c>
      <c r="B77" t="s">
        <v>389</v>
      </c>
      <c r="C77" t="s">
        <v>390</v>
      </c>
      <c r="D77" t="s">
        <v>391</v>
      </c>
      <c r="E77" t="s">
        <v>392</v>
      </c>
      <c r="F77" t="s">
        <v>393</v>
      </c>
      <c r="G77" t="s">
        <v>394</v>
      </c>
      <c r="H77">
        <v>7573504</v>
      </c>
      <c r="I77" t="s">
        <v>20</v>
      </c>
      <c r="J77" t="s">
        <v>21</v>
      </c>
      <c r="K77" t="s">
        <v>22</v>
      </c>
      <c r="L77" t="s">
        <v>391</v>
      </c>
      <c r="M77" t="s">
        <v>23</v>
      </c>
      <c r="N77">
        <v>11</v>
      </c>
    </row>
    <row r="78" spans="1:14" hidden="1" x14ac:dyDescent="0.25">
      <c r="A78">
        <v>77</v>
      </c>
      <c r="B78" t="s">
        <v>395</v>
      </c>
      <c r="C78" t="s">
        <v>396</v>
      </c>
      <c r="D78" t="s">
        <v>391</v>
      </c>
      <c r="E78" t="s">
        <v>397</v>
      </c>
      <c r="F78" t="s">
        <v>398</v>
      </c>
      <c r="G78" t="s">
        <v>399</v>
      </c>
      <c r="H78">
        <v>5754880</v>
      </c>
      <c r="I78" t="s">
        <v>20</v>
      </c>
      <c r="J78" t="s">
        <v>21</v>
      </c>
      <c r="K78" t="s">
        <v>22</v>
      </c>
      <c r="L78" t="s">
        <v>391</v>
      </c>
      <c r="M78" t="s">
        <v>29</v>
      </c>
      <c r="N78">
        <v>11</v>
      </c>
    </row>
    <row r="79" spans="1:14" hidden="1" x14ac:dyDescent="0.25">
      <c r="A79">
        <v>78</v>
      </c>
      <c r="B79" t="s">
        <v>400</v>
      </c>
      <c r="C79" t="s">
        <v>401</v>
      </c>
      <c r="D79" t="s">
        <v>391</v>
      </c>
      <c r="E79" t="s">
        <v>402</v>
      </c>
      <c r="F79" t="s">
        <v>403</v>
      </c>
      <c r="G79" t="s">
        <v>404</v>
      </c>
      <c r="H79">
        <v>7868416</v>
      </c>
      <c r="I79" t="s">
        <v>20</v>
      </c>
      <c r="J79" t="s">
        <v>21</v>
      </c>
      <c r="K79" t="s">
        <v>22</v>
      </c>
      <c r="L79" t="s">
        <v>391</v>
      </c>
      <c r="M79" t="s">
        <v>29</v>
      </c>
      <c r="N79">
        <v>11</v>
      </c>
    </row>
    <row r="80" spans="1:14" hidden="1" x14ac:dyDescent="0.25">
      <c r="A80">
        <v>79</v>
      </c>
      <c r="B80" t="s">
        <v>405</v>
      </c>
      <c r="C80" t="s">
        <v>406</v>
      </c>
      <c r="D80" t="s">
        <v>391</v>
      </c>
      <c r="E80" t="s">
        <v>407</v>
      </c>
      <c r="F80" t="s">
        <v>408</v>
      </c>
      <c r="G80" t="s">
        <v>409</v>
      </c>
      <c r="H80">
        <v>7905280</v>
      </c>
      <c r="I80" t="s">
        <v>20</v>
      </c>
      <c r="J80" t="s">
        <v>21</v>
      </c>
      <c r="K80" t="s">
        <v>22</v>
      </c>
      <c r="L80" t="s">
        <v>391</v>
      </c>
      <c r="M80" t="s">
        <v>136</v>
      </c>
      <c r="N80">
        <v>11</v>
      </c>
    </row>
    <row r="81" spans="1:14" hidden="1" x14ac:dyDescent="0.25">
      <c r="A81">
        <v>80</v>
      </c>
      <c r="B81" t="s">
        <v>410</v>
      </c>
      <c r="C81" t="s">
        <v>411</v>
      </c>
      <c r="D81" t="s">
        <v>391</v>
      </c>
      <c r="E81" t="s">
        <v>398</v>
      </c>
      <c r="F81" t="s">
        <v>412</v>
      </c>
      <c r="G81" t="s">
        <v>413</v>
      </c>
      <c r="H81">
        <v>7933952</v>
      </c>
      <c r="I81" t="s">
        <v>20</v>
      </c>
      <c r="J81" t="s">
        <v>21</v>
      </c>
      <c r="K81" t="s">
        <v>22</v>
      </c>
      <c r="L81" t="s">
        <v>391</v>
      </c>
      <c r="M81" t="s">
        <v>141</v>
      </c>
      <c r="N81">
        <v>11</v>
      </c>
    </row>
    <row r="82" spans="1:14" hidden="1" x14ac:dyDescent="0.25">
      <c r="A82">
        <v>81</v>
      </c>
      <c r="B82" t="s">
        <v>414</v>
      </c>
      <c r="C82" t="s">
        <v>415</v>
      </c>
      <c r="D82" t="s">
        <v>391</v>
      </c>
      <c r="E82" t="s">
        <v>416</v>
      </c>
      <c r="F82" t="s">
        <v>417</v>
      </c>
      <c r="G82" t="s">
        <v>418</v>
      </c>
      <c r="H82">
        <v>7573504</v>
      </c>
      <c r="I82" t="s">
        <v>20</v>
      </c>
      <c r="J82" t="s">
        <v>21</v>
      </c>
      <c r="K82" t="s">
        <v>22</v>
      </c>
      <c r="L82" t="s">
        <v>391</v>
      </c>
      <c r="M82" t="s">
        <v>73</v>
      </c>
      <c r="N82">
        <v>11</v>
      </c>
    </row>
    <row r="83" spans="1:14" hidden="1" x14ac:dyDescent="0.25">
      <c r="A83">
        <v>82</v>
      </c>
      <c r="B83" t="s">
        <v>419</v>
      </c>
      <c r="C83" t="s">
        <v>420</v>
      </c>
      <c r="D83" t="s">
        <v>421</v>
      </c>
      <c r="E83" t="s">
        <v>422</v>
      </c>
      <c r="F83" t="s">
        <v>423</v>
      </c>
      <c r="G83" t="s">
        <v>424</v>
      </c>
      <c r="H83">
        <v>13160448</v>
      </c>
      <c r="I83" t="s">
        <v>20</v>
      </c>
      <c r="J83" t="s">
        <v>21</v>
      </c>
      <c r="K83" t="s">
        <v>22</v>
      </c>
      <c r="L83" t="s">
        <v>421</v>
      </c>
      <c r="M83" t="s">
        <v>23</v>
      </c>
      <c r="N83">
        <v>11</v>
      </c>
    </row>
    <row r="84" spans="1:14" hidden="1" x14ac:dyDescent="0.25">
      <c r="A84">
        <v>83</v>
      </c>
      <c r="B84" t="s">
        <v>425</v>
      </c>
      <c r="C84" t="s">
        <v>426</v>
      </c>
      <c r="D84" t="s">
        <v>421</v>
      </c>
      <c r="E84" t="s">
        <v>427</v>
      </c>
      <c r="F84" t="s">
        <v>428</v>
      </c>
      <c r="G84" t="s">
        <v>429</v>
      </c>
      <c r="H84">
        <v>12345344</v>
      </c>
      <c r="I84" t="s">
        <v>20</v>
      </c>
      <c r="J84" t="s">
        <v>21</v>
      </c>
      <c r="K84" t="s">
        <v>22</v>
      </c>
      <c r="L84" t="s">
        <v>421</v>
      </c>
      <c r="M84" t="s">
        <v>29</v>
      </c>
      <c r="N84">
        <v>11</v>
      </c>
    </row>
    <row r="85" spans="1:14" hidden="1" x14ac:dyDescent="0.25">
      <c r="A85">
        <v>84</v>
      </c>
      <c r="B85" t="s">
        <v>430</v>
      </c>
      <c r="C85" t="s">
        <v>431</v>
      </c>
      <c r="D85" t="s">
        <v>421</v>
      </c>
      <c r="E85" t="s">
        <v>432</v>
      </c>
      <c r="F85" t="s">
        <v>433</v>
      </c>
      <c r="G85" t="s">
        <v>434</v>
      </c>
      <c r="H85">
        <v>12345344</v>
      </c>
      <c r="I85" t="s">
        <v>20</v>
      </c>
      <c r="J85" t="s">
        <v>21</v>
      </c>
      <c r="K85" t="s">
        <v>22</v>
      </c>
      <c r="L85" t="s">
        <v>421</v>
      </c>
      <c r="M85" t="s">
        <v>29</v>
      </c>
      <c r="N85">
        <v>11</v>
      </c>
    </row>
    <row r="86" spans="1:14" hidden="1" x14ac:dyDescent="0.25">
      <c r="A86">
        <v>85</v>
      </c>
      <c r="B86" t="s">
        <v>435</v>
      </c>
      <c r="C86" t="s">
        <v>436</v>
      </c>
      <c r="D86" t="s">
        <v>421</v>
      </c>
      <c r="E86" t="s">
        <v>437</v>
      </c>
      <c r="F86" t="s">
        <v>438</v>
      </c>
      <c r="G86" t="s">
        <v>439</v>
      </c>
      <c r="H86">
        <v>12763136</v>
      </c>
      <c r="I86" t="s">
        <v>20</v>
      </c>
      <c r="J86" t="s">
        <v>21</v>
      </c>
      <c r="K86" t="s">
        <v>22</v>
      </c>
      <c r="L86" t="s">
        <v>421</v>
      </c>
      <c r="M86" t="s">
        <v>136</v>
      </c>
      <c r="N86">
        <v>11</v>
      </c>
    </row>
    <row r="87" spans="1:14" hidden="1" x14ac:dyDescent="0.25">
      <c r="A87">
        <v>86</v>
      </c>
      <c r="B87" t="s">
        <v>440</v>
      </c>
      <c r="C87" t="s">
        <v>441</v>
      </c>
      <c r="D87" t="s">
        <v>421</v>
      </c>
      <c r="E87" t="s">
        <v>442</v>
      </c>
      <c r="F87" t="s">
        <v>443</v>
      </c>
      <c r="G87" t="s">
        <v>444</v>
      </c>
      <c r="H87">
        <v>13537280</v>
      </c>
      <c r="I87" t="s">
        <v>20</v>
      </c>
      <c r="J87" t="s">
        <v>21</v>
      </c>
      <c r="K87" t="s">
        <v>22</v>
      </c>
      <c r="L87" t="s">
        <v>421</v>
      </c>
      <c r="M87" t="s">
        <v>136</v>
      </c>
      <c r="N87">
        <v>11</v>
      </c>
    </row>
    <row r="88" spans="1:14" hidden="1" x14ac:dyDescent="0.25">
      <c r="A88">
        <v>87</v>
      </c>
      <c r="B88" t="s">
        <v>445</v>
      </c>
      <c r="C88" t="s">
        <v>441</v>
      </c>
      <c r="D88" t="s">
        <v>421</v>
      </c>
      <c r="E88" t="s">
        <v>442</v>
      </c>
      <c r="F88" t="s">
        <v>446</v>
      </c>
      <c r="G88" t="s">
        <v>447</v>
      </c>
      <c r="H88">
        <v>13537280</v>
      </c>
      <c r="I88" t="s">
        <v>20</v>
      </c>
      <c r="J88" t="s">
        <v>21</v>
      </c>
      <c r="K88" t="s">
        <v>22</v>
      </c>
      <c r="L88" t="s">
        <v>421</v>
      </c>
      <c r="M88" t="s">
        <v>136</v>
      </c>
      <c r="N88">
        <v>12</v>
      </c>
    </row>
    <row r="89" spans="1:14" hidden="1" x14ac:dyDescent="0.25">
      <c r="A89">
        <v>88</v>
      </c>
      <c r="B89" t="s">
        <v>448</v>
      </c>
      <c r="C89" t="s">
        <v>449</v>
      </c>
      <c r="D89" t="s">
        <v>421</v>
      </c>
      <c r="E89" t="s">
        <v>450</v>
      </c>
      <c r="F89" t="s">
        <v>451</v>
      </c>
      <c r="G89" t="s">
        <v>452</v>
      </c>
      <c r="H89">
        <v>13422592</v>
      </c>
      <c r="I89" t="s">
        <v>20</v>
      </c>
      <c r="J89" t="s">
        <v>21</v>
      </c>
      <c r="K89" t="s">
        <v>22</v>
      </c>
      <c r="L89" t="s">
        <v>421</v>
      </c>
      <c r="M89" t="s">
        <v>141</v>
      </c>
      <c r="N89">
        <v>11</v>
      </c>
    </row>
    <row r="90" spans="1:14" hidden="1" x14ac:dyDescent="0.25">
      <c r="A90">
        <v>89</v>
      </c>
      <c r="B90" t="s">
        <v>453</v>
      </c>
      <c r="C90" t="s">
        <v>454</v>
      </c>
      <c r="D90" t="s">
        <v>421</v>
      </c>
      <c r="E90" t="s">
        <v>455</v>
      </c>
      <c r="F90" t="s">
        <v>456</v>
      </c>
      <c r="G90" t="s">
        <v>457</v>
      </c>
      <c r="H90">
        <v>12881920</v>
      </c>
      <c r="I90" t="s">
        <v>20</v>
      </c>
      <c r="J90" t="s">
        <v>21</v>
      </c>
      <c r="K90" t="s">
        <v>22</v>
      </c>
      <c r="L90" t="s">
        <v>421</v>
      </c>
      <c r="M90" t="s">
        <v>73</v>
      </c>
      <c r="N90">
        <v>11</v>
      </c>
    </row>
    <row r="91" spans="1:14" hidden="1" x14ac:dyDescent="0.25">
      <c r="A91">
        <v>90</v>
      </c>
      <c r="B91" t="s">
        <v>458</v>
      </c>
      <c r="C91" t="s">
        <v>459</v>
      </c>
      <c r="D91" t="s">
        <v>460</v>
      </c>
      <c r="E91" t="s">
        <v>461</v>
      </c>
      <c r="F91" t="s">
        <v>462</v>
      </c>
      <c r="G91" t="s">
        <v>463</v>
      </c>
      <c r="H91">
        <v>4902912</v>
      </c>
      <c r="I91" t="s">
        <v>20</v>
      </c>
      <c r="J91" t="s">
        <v>21</v>
      </c>
      <c r="K91" t="s">
        <v>22</v>
      </c>
      <c r="L91" t="s">
        <v>460</v>
      </c>
      <c r="M91" t="s">
        <v>23</v>
      </c>
      <c r="N91">
        <v>11</v>
      </c>
    </row>
    <row r="92" spans="1:14" hidden="1" x14ac:dyDescent="0.25">
      <c r="A92">
        <v>91</v>
      </c>
      <c r="B92" t="s">
        <v>464</v>
      </c>
      <c r="C92" t="s">
        <v>465</v>
      </c>
      <c r="D92" t="s">
        <v>460</v>
      </c>
      <c r="E92" t="s">
        <v>466</v>
      </c>
      <c r="F92" t="s">
        <v>467</v>
      </c>
      <c r="G92" t="s">
        <v>468</v>
      </c>
      <c r="H92">
        <v>5996544</v>
      </c>
      <c r="I92" t="s">
        <v>20</v>
      </c>
      <c r="J92" t="s">
        <v>21</v>
      </c>
      <c r="K92" t="s">
        <v>22</v>
      </c>
      <c r="L92" t="s">
        <v>460</v>
      </c>
      <c r="M92" t="s">
        <v>29</v>
      </c>
      <c r="N92">
        <v>11</v>
      </c>
    </row>
    <row r="93" spans="1:14" hidden="1" x14ac:dyDescent="0.25">
      <c r="A93">
        <v>92</v>
      </c>
      <c r="B93" t="s">
        <v>469</v>
      </c>
      <c r="C93" t="s">
        <v>470</v>
      </c>
      <c r="D93" t="s">
        <v>460</v>
      </c>
      <c r="E93" t="s">
        <v>461</v>
      </c>
      <c r="F93" t="s">
        <v>471</v>
      </c>
      <c r="G93" t="s">
        <v>472</v>
      </c>
      <c r="H93">
        <v>5861376</v>
      </c>
      <c r="I93" t="s">
        <v>20</v>
      </c>
      <c r="J93" t="s">
        <v>21</v>
      </c>
      <c r="K93" t="s">
        <v>22</v>
      </c>
      <c r="L93" t="s">
        <v>460</v>
      </c>
      <c r="M93" t="s">
        <v>29</v>
      </c>
      <c r="N93">
        <v>11</v>
      </c>
    </row>
    <row r="94" spans="1:14" hidden="1" x14ac:dyDescent="0.25">
      <c r="A94">
        <v>93</v>
      </c>
      <c r="B94" t="s">
        <v>473</v>
      </c>
      <c r="C94" t="s">
        <v>474</v>
      </c>
      <c r="D94" t="s">
        <v>460</v>
      </c>
      <c r="E94" t="s">
        <v>461</v>
      </c>
      <c r="F94" t="s">
        <v>475</v>
      </c>
      <c r="G94" t="s">
        <v>476</v>
      </c>
      <c r="H94">
        <v>6029312</v>
      </c>
      <c r="I94" t="s">
        <v>20</v>
      </c>
      <c r="J94" t="s">
        <v>21</v>
      </c>
      <c r="K94" t="s">
        <v>22</v>
      </c>
      <c r="L94" t="s">
        <v>460</v>
      </c>
      <c r="M94" t="s">
        <v>136</v>
      </c>
      <c r="N94">
        <v>11</v>
      </c>
    </row>
    <row r="95" spans="1:14" hidden="1" x14ac:dyDescent="0.25">
      <c r="A95">
        <v>94</v>
      </c>
      <c r="B95" t="s">
        <v>477</v>
      </c>
      <c r="C95" t="s">
        <v>478</v>
      </c>
      <c r="D95" t="s">
        <v>460</v>
      </c>
      <c r="E95" t="s">
        <v>479</v>
      </c>
      <c r="F95" t="s">
        <v>480</v>
      </c>
      <c r="G95" t="s">
        <v>481</v>
      </c>
      <c r="H95">
        <v>6062080</v>
      </c>
      <c r="I95" t="s">
        <v>20</v>
      </c>
      <c r="J95" t="s">
        <v>21</v>
      </c>
      <c r="K95" t="s">
        <v>22</v>
      </c>
      <c r="L95" t="s">
        <v>460</v>
      </c>
      <c r="M95" t="s">
        <v>141</v>
      </c>
      <c r="N95">
        <v>11</v>
      </c>
    </row>
    <row r="96" spans="1:14" hidden="1" x14ac:dyDescent="0.25">
      <c r="A96">
        <v>95</v>
      </c>
      <c r="B96" t="s">
        <v>482</v>
      </c>
      <c r="C96" t="s">
        <v>483</v>
      </c>
      <c r="D96" t="s">
        <v>460</v>
      </c>
      <c r="E96" t="s">
        <v>479</v>
      </c>
      <c r="F96" t="s">
        <v>484</v>
      </c>
      <c r="G96" t="s">
        <v>485</v>
      </c>
      <c r="H96">
        <v>4902912</v>
      </c>
      <c r="I96" t="s">
        <v>20</v>
      </c>
      <c r="J96" t="s">
        <v>21</v>
      </c>
      <c r="K96" t="s">
        <v>22</v>
      </c>
      <c r="L96" t="s">
        <v>460</v>
      </c>
      <c r="M96" t="s">
        <v>275</v>
      </c>
      <c r="N96">
        <v>11</v>
      </c>
    </row>
    <row r="97" spans="1:14" hidden="1" x14ac:dyDescent="0.25">
      <c r="A97">
        <v>96</v>
      </c>
      <c r="B97" t="s">
        <v>486</v>
      </c>
      <c r="C97" t="s">
        <v>487</v>
      </c>
      <c r="D97" t="s">
        <v>488</v>
      </c>
      <c r="E97" t="s">
        <v>489</v>
      </c>
      <c r="F97" t="s">
        <v>490</v>
      </c>
      <c r="G97" t="s">
        <v>491</v>
      </c>
      <c r="H97">
        <v>4624384</v>
      </c>
      <c r="I97" t="s">
        <v>20</v>
      </c>
      <c r="J97" t="s">
        <v>21</v>
      </c>
      <c r="K97" t="s">
        <v>22</v>
      </c>
      <c r="L97" t="s">
        <v>488</v>
      </c>
      <c r="M97" t="s">
        <v>23</v>
      </c>
      <c r="N97">
        <v>11</v>
      </c>
    </row>
    <row r="98" spans="1:14" hidden="1" x14ac:dyDescent="0.25">
      <c r="A98">
        <v>97</v>
      </c>
      <c r="B98" t="s">
        <v>492</v>
      </c>
      <c r="C98" t="s">
        <v>493</v>
      </c>
      <c r="D98" t="s">
        <v>488</v>
      </c>
      <c r="E98" t="s">
        <v>494</v>
      </c>
      <c r="F98" t="s">
        <v>495</v>
      </c>
      <c r="G98" t="s">
        <v>496</v>
      </c>
      <c r="H98">
        <v>5099520</v>
      </c>
      <c r="I98" t="s">
        <v>20</v>
      </c>
      <c r="J98" t="s">
        <v>21</v>
      </c>
      <c r="K98" t="s">
        <v>22</v>
      </c>
      <c r="L98" t="s">
        <v>488</v>
      </c>
      <c r="M98" t="s">
        <v>29</v>
      </c>
      <c r="N98">
        <v>11</v>
      </c>
    </row>
    <row r="99" spans="1:14" hidden="1" x14ac:dyDescent="0.25">
      <c r="A99">
        <v>98</v>
      </c>
      <c r="B99" t="s">
        <v>497</v>
      </c>
      <c r="C99" t="s">
        <v>498</v>
      </c>
      <c r="D99" t="s">
        <v>488</v>
      </c>
      <c r="E99" t="s">
        <v>499</v>
      </c>
      <c r="F99" t="s">
        <v>500</v>
      </c>
      <c r="G99" t="s">
        <v>496</v>
      </c>
      <c r="H99">
        <v>4599808</v>
      </c>
      <c r="I99" t="s">
        <v>20</v>
      </c>
      <c r="J99" t="s">
        <v>21</v>
      </c>
      <c r="K99" t="s">
        <v>22</v>
      </c>
      <c r="L99" t="s">
        <v>488</v>
      </c>
      <c r="M99" t="s">
        <v>29</v>
      </c>
      <c r="N99">
        <v>11</v>
      </c>
    </row>
    <row r="100" spans="1:14" hidden="1" x14ac:dyDescent="0.25">
      <c r="A100">
        <v>99</v>
      </c>
      <c r="B100" t="s">
        <v>501</v>
      </c>
      <c r="C100" t="s">
        <v>502</v>
      </c>
      <c r="D100" t="s">
        <v>488</v>
      </c>
      <c r="E100" t="s">
        <v>503</v>
      </c>
      <c r="F100" t="s">
        <v>504</v>
      </c>
      <c r="G100" t="s">
        <v>496</v>
      </c>
      <c r="H100">
        <v>4616192</v>
      </c>
      <c r="I100" t="s">
        <v>20</v>
      </c>
      <c r="J100" t="s">
        <v>21</v>
      </c>
      <c r="K100" t="s">
        <v>22</v>
      </c>
      <c r="L100" t="s">
        <v>488</v>
      </c>
      <c r="M100" t="s">
        <v>29</v>
      </c>
      <c r="N100">
        <v>11</v>
      </c>
    </row>
    <row r="101" spans="1:14" hidden="1" x14ac:dyDescent="0.25">
      <c r="A101">
        <v>100</v>
      </c>
      <c r="B101" t="s">
        <v>505</v>
      </c>
      <c r="C101" t="s">
        <v>506</v>
      </c>
      <c r="D101" t="s">
        <v>488</v>
      </c>
      <c r="E101" t="s">
        <v>507</v>
      </c>
      <c r="F101" t="s">
        <v>508</v>
      </c>
      <c r="G101" t="s">
        <v>509</v>
      </c>
      <c r="H101">
        <v>5373952</v>
      </c>
      <c r="I101" t="s">
        <v>20</v>
      </c>
      <c r="J101" t="s">
        <v>21</v>
      </c>
      <c r="K101" t="s">
        <v>22</v>
      </c>
      <c r="L101" t="s">
        <v>488</v>
      </c>
      <c r="M101" t="s">
        <v>40</v>
      </c>
      <c r="N101">
        <v>11</v>
      </c>
    </row>
    <row r="102" spans="1:14" hidden="1" x14ac:dyDescent="0.25">
      <c r="A102">
        <v>101</v>
      </c>
      <c r="B102" t="s">
        <v>510</v>
      </c>
      <c r="C102" t="s">
        <v>511</v>
      </c>
      <c r="D102" t="s">
        <v>488</v>
      </c>
      <c r="E102" t="s">
        <v>512</v>
      </c>
      <c r="F102" t="s">
        <v>513</v>
      </c>
      <c r="G102" t="s">
        <v>514</v>
      </c>
      <c r="H102">
        <v>5390336</v>
      </c>
      <c r="I102" t="s">
        <v>20</v>
      </c>
      <c r="J102" t="s">
        <v>21</v>
      </c>
      <c r="K102" t="s">
        <v>22</v>
      </c>
      <c r="L102" t="s">
        <v>488</v>
      </c>
      <c r="M102" t="s">
        <v>56</v>
      </c>
      <c r="N102">
        <v>11</v>
      </c>
    </row>
    <row r="103" spans="1:14" hidden="1" x14ac:dyDescent="0.25">
      <c r="A103">
        <v>102</v>
      </c>
      <c r="B103" t="s">
        <v>515</v>
      </c>
      <c r="C103" t="s">
        <v>516</v>
      </c>
      <c r="D103" t="s">
        <v>488</v>
      </c>
      <c r="E103" t="s">
        <v>517</v>
      </c>
      <c r="F103" t="s">
        <v>518</v>
      </c>
      <c r="G103" t="s">
        <v>519</v>
      </c>
      <c r="H103">
        <v>4632576</v>
      </c>
      <c r="I103" t="s">
        <v>20</v>
      </c>
      <c r="J103" t="s">
        <v>21</v>
      </c>
      <c r="K103" t="s">
        <v>22</v>
      </c>
      <c r="L103" t="s">
        <v>488</v>
      </c>
      <c r="M103" t="s">
        <v>73</v>
      </c>
      <c r="N103">
        <v>11</v>
      </c>
    </row>
    <row r="104" spans="1:14" hidden="1" x14ac:dyDescent="0.25">
      <c r="A104">
        <v>103</v>
      </c>
      <c r="B104" t="s">
        <v>520</v>
      </c>
      <c r="C104" t="s">
        <v>521</v>
      </c>
      <c r="D104" t="s">
        <v>522</v>
      </c>
      <c r="E104" t="s">
        <v>523</v>
      </c>
      <c r="F104" t="s">
        <v>523</v>
      </c>
      <c r="G104" t="s">
        <v>519</v>
      </c>
      <c r="H104">
        <v>5509120</v>
      </c>
      <c r="I104" t="s">
        <v>20</v>
      </c>
      <c r="J104" t="s">
        <v>21</v>
      </c>
      <c r="K104" t="s">
        <v>22</v>
      </c>
      <c r="L104" t="s">
        <v>522</v>
      </c>
      <c r="M104" t="s">
        <v>23</v>
      </c>
      <c r="N104">
        <v>11</v>
      </c>
    </row>
    <row r="105" spans="1:14" hidden="1" x14ac:dyDescent="0.25">
      <c r="A105">
        <v>104</v>
      </c>
      <c r="B105" t="s">
        <v>524</v>
      </c>
      <c r="C105" t="s">
        <v>525</v>
      </c>
      <c r="D105" t="s">
        <v>522</v>
      </c>
      <c r="E105" t="s">
        <v>526</v>
      </c>
      <c r="F105" t="s">
        <v>527</v>
      </c>
      <c r="G105" t="s">
        <v>528</v>
      </c>
      <c r="H105">
        <v>5537792</v>
      </c>
      <c r="I105" t="s">
        <v>20</v>
      </c>
      <c r="J105" t="s">
        <v>21</v>
      </c>
      <c r="K105" t="s">
        <v>22</v>
      </c>
      <c r="L105" t="s">
        <v>522</v>
      </c>
      <c r="M105" t="s">
        <v>29</v>
      </c>
      <c r="N105">
        <v>11</v>
      </c>
    </row>
    <row r="106" spans="1:14" hidden="1" x14ac:dyDescent="0.25">
      <c r="A106">
        <v>105</v>
      </c>
      <c r="B106" t="s">
        <v>529</v>
      </c>
      <c r="C106" t="s">
        <v>530</v>
      </c>
      <c r="D106" t="s">
        <v>522</v>
      </c>
      <c r="E106" t="s">
        <v>531</v>
      </c>
      <c r="F106" t="s">
        <v>531</v>
      </c>
      <c r="G106" t="s">
        <v>532</v>
      </c>
      <c r="H106">
        <v>5509120</v>
      </c>
      <c r="I106" t="s">
        <v>20</v>
      </c>
      <c r="J106" t="s">
        <v>21</v>
      </c>
      <c r="K106" t="s">
        <v>22</v>
      </c>
      <c r="L106" t="s">
        <v>522</v>
      </c>
      <c r="M106" t="s">
        <v>29</v>
      </c>
      <c r="N106">
        <v>11</v>
      </c>
    </row>
    <row r="107" spans="1:14" hidden="1" x14ac:dyDescent="0.25">
      <c r="A107">
        <v>106</v>
      </c>
      <c r="B107" t="s">
        <v>533</v>
      </c>
      <c r="C107" t="s">
        <v>534</v>
      </c>
      <c r="D107" t="s">
        <v>522</v>
      </c>
      <c r="E107" t="s">
        <v>535</v>
      </c>
      <c r="F107" t="s">
        <v>536</v>
      </c>
      <c r="G107" t="s">
        <v>452</v>
      </c>
      <c r="H107">
        <v>7278592</v>
      </c>
      <c r="I107" t="s">
        <v>20</v>
      </c>
      <c r="J107" t="s">
        <v>21</v>
      </c>
      <c r="K107" t="s">
        <v>22</v>
      </c>
      <c r="L107" t="s">
        <v>522</v>
      </c>
      <c r="M107" t="s">
        <v>136</v>
      </c>
      <c r="N107">
        <v>11</v>
      </c>
    </row>
    <row r="108" spans="1:14" hidden="1" x14ac:dyDescent="0.25">
      <c r="A108">
        <v>107</v>
      </c>
      <c r="B108" t="s">
        <v>537</v>
      </c>
      <c r="C108" t="s">
        <v>538</v>
      </c>
      <c r="D108" t="s">
        <v>522</v>
      </c>
      <c r="E108" t="s">
        <v>539</v>
      </c>
      <c r="F108" t="s">
        <v>540</v>
      </c>
      <c r="G108" t="s">
        <v>541</v>
      </c>
      <c r="H108">
        <v>7442432</v>
      </c>
      <c r="I108" t="s">
        <v>20</v>
      </c>
      <c r="J108" t="s">
        <v>21</v>
      </c>
      <c r="K108" t="s">
        <v>22</v>
      </c>
      <c r="L108" t="s">
        <v>522</v>
      </c>
      <c r="M108" t="s">
        <v>141</v>
      </c>
      <c r="N108">
        <v>11</v>
      </c>
    </row>
    <row r="109" spans="1:14" hidden="1" x14ac:dyDescent="0.25">
      <c r="A109">
        <v>108</v>
      </c>
      <c r="B109" t="s">
        <v>542</v>
      </c>
      <c r="C109" t="s">
        <v>543</v>
      </c>
      <c r="D109" t="s">
        <v>544</v>
      </c>
      <c r="E109" t="s">
        <v>545</v>
      </c>
      <c r="F109" t="s">
        <v>545</v>
      </c>
      <c r="G109" t="s">
        <v>546</v>
      </c>
      <c r="H109">
        <v>4829184</v>
      </c>
      <c r="I109" t="s">
        <v>20</v>
      </c>
      <c r="J109" t="s">
        <v>21</v>
      </c>
      <c r="K109" t="s">
        <v>22</v>
      </c>
      <c r="L109" t="s">
        <v>544</v>
      </c>
      <c r="M109" t="s">
        <v>23</v>
      </c>
      <c r="N109">
        <v>11</v>
      </c>
    </row>
    <row r="110" spans="1:14" hidden="1" x14ac:dyDescent="0.25">
      <c r="A110">
        <v>109</v>
      </c>
      <c r="B110" t="s">
        <v>547</v>
      </c>
      <c r="C110" t="s">
        <v>548</v>
      </c>
      <c r="D110" t="s">
        <v>544</v>
      </c>
      <c r="E110" t="s">
        <v>549</v>
      </c>
      <c r="F110" t="s">
        <v>550</v>
      </c>
      <c r="G110" t="s">
        <v>551</v>
      </c>
      <c r="H110">
        <v>5402624</v>
      </c>
      <c r="I110" t="s">
        <v>20</v>
      </c>
      <c r="J110" t="s">
        <v>21</v>
      </c>
      <c r="K110" t="s">
        <v>22</v>
      </c>
      <c r="L110" t="s">
        <v>544</v>
      </c>
      <c r="M110" t="s">
        <v>29</v>
      </c>
      <c r="N110">
        <v>11</v>
      </c>
    </row>
    <row r="111" spans="1:14" hidden="1" x14ac:dyDescent="0.25">
      <c r="A111">
        <v>110</v>
      </c>
      <c r="B111" t="s">
        <v>552</v>
      </c>
      <c r="C111" t="s">
        <v>553</v>
      </c>
      <c r="D111" t="s">
        <v>544</v>
      </c>
      <c r="E111" t="s">
        <v>554</v>
      </c>
      <c r="F111" t="s">
        <v>555</v>
      </c>
      <c r="G111" t="s">
        <v>556</v>
      </c>
      <c r="H111">
        <v>4648960</v>
      </c>
      <c r="I111" t="s">
        <v>20</v>
      </c>
      <c r="J111" t="s">
        <v>21</v>
      </c>
      <c r="K111" t="s">
        <v>22</v>
      </c>
      <c r="L111" t="s">
        <v>544</v>
      </c>
      <c r="M111" t="s">
        <v>29</v>
      </c>
      <c r="N111">
        <v>11</v>
      </c>
    </row>
    <row r="112" spans="1:14" hidden="1" x14ac:dyDescent="0.25">
      <c r="A112">
        <v>111</v>
      </c>
      <c r="B112" t="s">
        <v>557</v>
      </c>
      <c r="C112" t="s">
        <v>558</v>
      </c>
      <c r="D112" t="s">
        <v>544</v>
      </c>
      <c r="E112" t="s">
        <v>559</v>
      </c>
      <c r="F112" t="s">
        <v>560</v>
      </c>
      <c r="G112" t="s">
        <v>551</v>
      </c>
      <c r="H112">
        <v>5750784</v>
      </c>
      <c r="I112" t="s">
        <v>20</v>
      </c>
      <c r="J112" t="s">
        <v>21</v>
      </c>
      <c r="K112" t="s">
        <v>22</v>
      </c>
      <c r="L112" t="s">
        <v>544</v>
      </c>
      <c r="M112" t="s">
        <v>29</v>
      </c>
      <c r="N112">
        <v>11</v>
      </c>
    </row>
    <row r="113" spans="1:14" hidden="1" x14ac:dyDescent="0.25">
      <c r="A113">
        <v>112</v>
      </c>
      <c r="B113" t="s">
        <v>561</v>
      </c>
      <c r="C113" t="s">
        <v>562</v>
      </c>
      <c r="D113" t="s">
        <v>544</v>
      </c>
      <c r="E113" t="s">
        <v>563</v>
      </c>
      <c r="F113" t="s">
        <v>564</v>
      </c>
      <c r="G113" t="s">
        <v>565</v>
      </c>
      <c r="H113">
        <v>5783552</v>
      </c>
      <c r="I113" t="s">
        <v>20</v>
      </c>
      <c r="J113" t="s">
        <v>21</v>
      </c>
      <c r="K113" t="s">
        <v>22</v>
      </c>
      <c r="L113" t="s">
        <v>544</v>
      </c>
      <c r="M113" t="s">
        <v>40</v>
      </c>
      <c r="N113">
        <v>11</v>
      </c>
    </row>
    <row r="114" spans="1:14" hidden="1" x14ac:dyDescent="0.25">
      <c r="A114">
        <v>113</v>
      </c>
      <c r="B114" t="s">
        <v>566</v>
      </c>
      <c r="C114" t="s">
        <v>567</v>
      </c>
      <c r="D114" t="s">
        <v>544</v>
      </c>
      <c r="E114" t="s">
        <v>568</v>
      </c>
      <c r="F114" t="s">
        <v>569</v>
      </c>
      <c r="G114" t="s">
        <v>570</v>
      </c>
      <c r="H114">
        <v>5746688</v>
      </c>
      <c r="I114" t="s">
        <v>20</v>
      </c>
      <c r="J114" t="s">
        <v>21</v>
      </c>
      <c r="K114" t="s">
        <v>22</v>
      </c>
      <c r="L114" t="s">
        <v>544</v>
      </c>
      <c r="M114" t="s">
        <v>56</v>
      </c>
      <c r="N114">
        <v>11</v>
      </c>
    </row>
    <row r="115" spans="1:14" hidden="1" x14ac:dyDescent="0.25">
      <c r="A115">
        <v>114</v>
      </c>
      <c r="B115" t="s">
        <v>571</v>
      </c>
      <c r="C115" t="s">
        <v>572</v>
      </c>
      <c r="D115" t="s">
        <v>544</v>
      </c>
      <c r="E115" t="s">
        <v>573</v>
      </c>
      <c r="F115" t="s">
        <v>573</v>
      </c>
      <c r="G115" t="s">
        <v>574</v>
      </c>
      <c r="H115">
        <v>4829184</v>
      </c>
      <c r="I115" t="s">
        <v>20</v>
      </c>
      <c r="J115" t="s">
        <v>21</v>
      </c>
      <c r="K115" t="s">
        <v>22</v>
      </c>
      <c r="L115" t="s">
        <v>544</v>
      </c>
      <c r="M115" t="s">
        <v>73</v>
      </c>
      <c r="N115">
        <v>11</v>
      </c>
    </row>
    <row r="116" spans="1:14" hidden="1" x14ac:dyDescent="0.25">
      <c r="A116">
        <v>115</v>
      </c>
      <c r="B116" t="s">
        <v>575</v>
      </c>
      <c r="C116" t="s">
        <v>576</v>
      </c>
      <c r="D116" t="s">
        <v>577</v>
      </c>
      <c r="E116" t="s">
        <v>578</v>
      </c>
      <c r="F116" t="s">
        <v>578</v>
      </c>
      <c r="G116" t="s">
        <v>579</v>
      </c>
      <c r="H116">
        <v>4661248</v>
      </c>
      <c r="I116" t="s">
        <v>20</v>
      </c>
      <c r="J116" t="s">
        <v>21</v>
      </c>
      <c r="K116" t="s">
        <v>22</v>
      </c>
      <c r="L116" t="s">
        <v>577</v>
      </c>
      <c r="M116" t="s">
        <v>23</v>
      </c>
      <c r="N116">
        <v>11</v>
      </c>
    </row>
    <row r="117" spans="1:14" hidden="1" x14ac:dyDescent="0.25">
      <c r="A117">
        <v>116</v>
      </c>
      <c r="B117" t="s">
        <v>580</v>
      </c>
      <c r="C117" t="s">
        <v>581</v>
      </c>
      <c r="D117" t="s">
        <v>577</v>
      </c>
      <c r="E117" t="s">
        <v>582</v>
      </c>
      <c r="F117" t="s">
        <v>583</v>
      </c>
      <c r="G117" t="s">
        <v>584</v>
      </c>
      <c r="H117">
        <v>4669440</v>
      </c>
      <c r="I117" t="s">
        <v>20</v>
      </c>
      <c r="J117" t="s">
        <v>21</v>
      </c>
      <c r="K117" t="s">
        <v>22</v>
      </c>
      <c r="L117" t="s">
        <v>577</v>
      </c>
      <c r="M117" t="s">
        <v>29</v>
      </c>
      <c r="N117">
        <v>11</v>
      </c>
    </row>
    <row r="118" spans="1:14" hidden="1" x14ac:dyDescent="0.25">
      <c r="A118">
        <v>117</v>
      </c>
      <c r="B118" t="s">
        <v>585</v>
      </c>
      <c r="C118" t="s">
        <v>586</v>
      </c>
      <c r="D118" t="s">
        <v>577</v>
      </c>
      <c r="E118" t="s">
        <v>587</v>
      </c>
      <c r="F118" t="s">
        <v>588</v>
      </c>
      <c r="G118" t="s">
        <v>589</v>
      </c>
      <c r="H118">
        <v>4665344</v>
      </c>
      <c r="I118" t="s">
        <v>20</v>
      </c>
      <c r="J118" t="s">
        <v>21</v>
      </c>
      <c r="K118" t="s">
        <v>22</v>
      </c>
      <c r="L118" t="s">
        <v>577</v>
      </c>
      <c r="M118" t="s">
        <v>29</v>
      </c>
      <c r="N118">
        <v>11</v>
      </c>
    </row>
    <row r="119" spans="1:14" hidden="1" x14ac:dyDescent="0.25">
      <c r="A119">
        <v>118</v>
      </c>
      <c r="B119" t="s">
        <v>590</v>
      </c>
      <c r="C119" t="s">
        <v>591</v>
      </c>
      <c r="D119" t="s">
        <v>577</v>
      </c>
      <c r="E119" t="s">
        <v>592</v>
      </c>
      <c r="F119" t="s">
        <v>593</v>
      </c>
      <c r="G119" t="s">
        <v>594</v>
      </c>
      <c r="H119">
        <v>5509120</v>
      </c>
      <c r="I119" t="s">
        <v>20</v>
      </c>
      <c r="J119" t="s">
        <v>21</v>
      </c>
      <c r="K119" t="s">
        <v>22</v>
      </c>
      <c r="L119" t="s">
        <v>577</v>
      </c>
      <c r="M119" t="s">
        <v>29</v>
      </c>
      <c r="N119">
        <v>11</v>
      </c>
    </row>
    <row r="120" spans="1:14" hidden="1" x14ac:dyDescent="0.25">
      <c r="A120">
        <v>119</v>
      </c>
      <c r="B120" t="s">
        <v>595</v>
      </c>
      <c r="C120" t="s">
        <v>596</v>
      </c>
      <c r="D120" t="s">
        <v>577</v>
      </c>
      <c r="E120" t="s">
        <v>597</v>
      </c>
      <c r="F120" t="s">
        <v>598</v>
      </c>
      <c r="G120" t="s">
        <v>599</v>
      </c>
      <c r="H120">
        <v>5537792</v>
      </c>
      <c r="I120" t="s">
        <v>20</v>
      </c>
      <c r="J120" t="s">
        <v>21</v>
      </c>
      <c r="K120" t="s">
        <v>22</v>
      </c>
      <c r="L120" t="s">
        <v>577</v>
      </c>
      <c r="M120" t="s">
        <v>40</v>
      </c>
      <c r="N120">
        <v>11</v>
      </c>
    </row>
    <row r="121" spans="1:14" hidden="1" x14ac:dyDescent="0.25">
      <c r="A121">
        <v>120</v>
      </c>
      <c r="B121" t="s">
        <v>600</v>
      </c>
      <c r="C121" t="s">
        <v>601</v>
      </c>
      <c r="D121" t="s">
        <v>577</v>
      </c>
      <c r="E121" t="s">
        <v>602</v>
      </c>
      <c r="F121" t="s">
        <v>603</v>
      </c>
      <c r="G121" t="s">
        <v>604</v>
      </c>
      <c r="H121">
        <v>5537792</v>
      </c>
      <c r="I121" t="s">
        <v>20</v>
      </c>
      <c r="J121" t="s">
        <v>21</v>
      </c>
      <c r="K121" t="s">
        <v>22</v>
      </c>
      <c r="L121" t="s">
        <v>577</v>
      </c>
      <c r="M121" t="s">
        <v>56</v>
      </c>
      <c r="N121">
        <v>11</v>
      </c>
    </row>
    <row r="122" spans="1:14" hidden="1" x14ac:dyDescent="0.25">
      <c r="A122">
        <v>121</v>
      </c>
      <c r="B122" t="s">
        <v>605</v>
      </c>
      <c r="C122" t="s">
        <v>606</v>
      </c>
      <c r="D122" t="s">
        <v>577</v>
      </c>
      <c r="E122" t="s">
        <v>607</v>
      </c>
      <c r="F122" t="s">
        <v>607</v>
      </c>
      <c r="G122" t="s">
        <v>608</v>
      </c>
      <c r="H122">
        <v>4648960</v>
      </c>
      <c r="I122" t="s">
        <v>20</v>
      </c>
      <c r="J122" t="s">
        <v>21</v>
      </c>
      <c r="K122" t="s">
        <v>22</v>
      </c>
      <c r="L122" t="s">
        <v>577</v>
      </c>
      <c r="M122" t="s">
        <v>73</v>
      </c>
      <c r="N122">
        <v>11</v>
      </c>
    </row>
    <row r="123" spans="1:14" hidden="1" x14ac:dyDescent="0.25">
      <c r="A123">
        <v>122</v>
      </c>
      <c r="B123" t="s">
        <v>609</v>
      </c>
      <c r="C123" t="s">
        <v>610</v>
      </c>
      <c r="D123" t="s">
        <v>611</v>
      </c>
      <c r="E123" t="s">
        <v>612</v>
      </c>
      <c r="F123" t="s">
        <v>613</v>
      </c>
      <c r="G123" t="s">
        <v>614</v>
      </c>
      <c r="H123">
        <v>4915200</v>
      </c>
      <c r="I123" t="s">
        <v>20</v>
      </c>
      <c r="J123" t="s">
        <v>21</v>
      </c>
      <c r="K123" t="s">
        <v>22</v>
      </c>
      <c r="L123" t="s">
        <v>611</v>
      </c>
      <c r="M123" t="s">
        <v>23</v>
      </c>
      <c r="N123">
        <v>11</v>
      </c>
    </row>
    <row r="124" spans="1:14" hidden="1" x14ac:dyDescent="0.25">
      <c r="A124">
        <v>123</v>
      </c>
      <c r="B124" t="s">
        <v>615</v>
      </c>
      <c r="C124" t="s">
        <v>616</v>
      </c>
      <c r="D124" t="s">
        <v>611</v>
      </c>
      <c r="E124" t="s">
        <v>592</v>
      </c>
      <c r="F124" t="s">
        <v>617</v>
      </c>
      <c r="G124" t="s">
        <v>618</v>
      </c>
      <c r="H124">
        <v>6098944</v>
      </c>
      <c r="I124" t="s">
        <v>20</v>
      </c>
      <c r="J124" t="s">
        <v>21</v>
      </c>
      <c r="K124" t="s">
        <v>22</v>
      </c>
      <c r="L124" t="s">
        <v>611</v>
      </c>
      <c r="M124" t="s">
        <v>29</v>
      </c>
      <c r="N124">
        <v>11</v>
      </c>
    </row>
    <row r="125" spans="1:14" hidden="1" x14ac:dyDescent="0.25">
      <c r="A125">
        <v>124</v>
      </c>
      <c r="B125" t="s">
        <v>619</v>
      </c>
      <c r="C125" t="s">
        <v>620</v>
      </c>
      <c r="D125" t="s">
        <v>611</v>
      </c>
      <c r="E125" t="s">
        <v>621</v>
      </c>
      <c r="F125" t="s">
        <v>622</v>
      </c>
      <c r="G125" t="s">
        <v>618</v>
      </c>
      <c r="H125">
        <v>4915200</v>
      </c>
      <c r="I125" t="s">
        <v>20</v>
      </c>
      <c r="J125" t="s">
        <v>21</v>
      </c>
      <c r="K125" t="s">
        <v>22</v>
      </c>
      <c r="L125" t="s">
        <v>611</v>
      </c>
      <c r="M125" t="s">
        <v>29</v>
      </c>
      <c r="N125">
        <v>11</v>
      </c>
    </row>
    <row r="126" spans="1:14" hidden="1" x14ac:dyDescent="0.25">
      <c r="A126">
        <v>125</v>
      </c>
      <c r="B126" t="s">
        <v>623</v>
      </c>
      <c r="C126" t="s">
        <v>624</v>
      </c>
      <c r="D126" t="s">
        <v>611</v>
      </c>
      <c r="E126" t="s">
        <v>625</v>
      </c>
      <c r="F126" t="s">
        <v>617</v>
      </c>
      <c r="G126" t="s">
        <v>626</v>
      </c>
      <c r="H126">
        <v>6098944</v>
      </c>
      <c r="I126" t="s">
        <v>20</v>
      </c>
      <c r="J126" t="s">
        <v>21</v>
      </c>
      <c r="K126" t="s">
        <v>22</v>
      </c>
      <c r="L126" t="s">
        <v>611</v>
      </c>
      <c r="M126" t="s">
        <v>136</v>
      </c>
      <c r="N126">
        <v>11</v>
      </c>
    </row>
    <row r="127" spans="1:14" hidden="1" x14ac:dyDescent="0.25">
      <c r="A127">
        <v>126</v>
      </c>
      <c r="B127" t="s">
        <v>627</v>
      </c>
      <c r="C127" t="s">
        <v>628</v>
      </c>
      <c r="D127" t="s">
        <v>611</v>
      </c>
      <c r="E127" t="s">
        <v>629</v>
      </c>
      <c r="F127" t="s">
        <v>630</v>
      </c>
      <c r="G127" t="s">
        <v>631</v>
      </c>
      <c r="H127">
        <v>6103040</v>
      </c>
      <c r="I127" t="s">
        <v>20</v>
      </c>
      <c r="J127" t="s">
        <v>21</v>
      </c>
      <c r="K127" t="s">
        <v>22</v>
      </c>
      <c r="L127" t="s">
        <v>611</v>
      </c>
      <c r="M127" t="s">
        <v>141</v>
      </c>
      <c r="N127">
        <v>11</v>
      </c>
    </row>
    <row r="128" spans="1:14" hidden="1" x14ac:dyDescent="0.25">
      <c r="A128">
        <v>127</v>
      </c>
      <c r="B128" t="s">
        <v>632</v>
      </c>
      <c r="C128" t="s">
        <v>633</v>
      </c>
      <c r="D128" t="s">
        <v>634</v>
      </c>
      <c r="E128" t="s">
        <v>635</v>
      </c>
      <c r="F128" t="s">
        <v>636</v>
      </c>
      <c r="G128" t="s">
        <v>637</v>
      </c>
      <c r="H128">
        <v>5906432</v>
      </c>
      <c r="I128" t="s">
        <v>20</v>
      </c>
      <c r="J128" t="s">
        <v>21</v>
      </c>
      <c r="K128" t="s">
        <v>22</v>
      </c>
      <c r="L128" t="s">
        <v>634</v>
      </c>
      <c r="M128" t="s">
        <v>23</v>
      </c>
      <c r="N128">
        <v>11</v>
      </c>
    </row>
    <row r="129" spans="1:14" hidden="1" x14ac:dyDescent="0.25">
      <c r="A129">
        <v>128</v>
      </c>
      <c r="B129" t="s">
        <v>638</v>
      </c>
      <c r="C129" t="s">
        <v>639</v>
      </c>
      <c r="D129" t="s">
        <v>634</v>
      </c>
      <c r="E129" t="s">
        <v>640</v>
      </c>
      <c r="F129" t="s">
        <v>640</v>
      </c>
      <c r="G129" t="s">
        <v>641</v>
      </c>
      <c r="H129">
        <v>4857856</v>
      </c>
      <c r="I129" t="s">
        <v>20</v>
      </c>
      <c r="J129" t="s">
        <v>21</v>
      </c>
      <c r="K129" t="s">
        <v>22</v>
      </c>
      <c r="L129" t="s">
        <v>634</v>
      </c>
      <c r="M129" t="s">
        <v>29</v>
      </c>
      <c r="N129">
        <v>11</v>
      </c>
    </row>
    <row r="130" spans="1:14" hidden="1" x14ac:dyDescent="0.25">
      <c r="A130">
        <v>129</v>
      </c>
      <c r="B130" t="s">
        <v>642</v>
      </c>
      <c r="C130" t="s">
        <v>643</v>
      </c>
      <c r="D130" t="s">
        <v>634</v>
      </c>
      <c r="E130" t="s">
        <v>644</v>
      </c>
      <c r="F130" t="s">
        <v>645</v>
      </c>
      <c r="G130" t="s">
        <v>641</v>
      </c>
      <c r="H130">
        <v>5951488</v>
      </c>
      <c r="I130" t="s">
        <v>20</v>
      </c>
      <c r="J130" t="s">
        <v>21</v>
      </c>
      <c r="K130" t="s">
        <v>22</v>
      </c>
      <c r="L130" t="s">
        <v>634</v>
      </c>
      <c r="M130" t="s">
        <v>29</v>
      </c>
      <c r="N130">
        <v>11</v>
      </c>
    </row>
    <row r="131" spans="1:14" hidden="1" x14ac:dyDescent="0.25">
      <c r="A131">
        <v>130</v>
      </c>
      <c r="B131" t="s">
        <v>646</v>
      </c>
      <c r="C131" t="s">
        <v>647</v>
      </c>
      <c r="D131" t="s">
        <v>634</v>
      </c>
      <c r="E131" t="s">
        <v>648</v>
      </c>
      <c r="F131" t="s">
        <v>649</v>
      </c>
      <c r="G131" t="s">
        <v>650</v>
      </c>
      <c r="H131">
        <v>5951488</v>
      </c>
      <c r="I131" t="s">
        <v>20</v>
      </c>
      <c r="J131" t="s">
        <v>21</v>
      </c>
      <c r="K131" t="s">
        <v>22</v>
      </c>
      <c r="L131" t="s">
        <v>634</v>
      </c>
      <c r="M131" t="s">
        <v>136</v>
      </c>
      <c r="N131">
        <v>11</v>
      </c>
    </row>
    <row r="132" spans="1:14" hidden="1" x14ac:dyDescent="0.25">
      <c r="A132">
        <v>131</v>
      </c>
      <c r="B132" t="s">
        <v>651</v>
      </c>
      <c r="C132" t="s">
        <v>652</v>
      </c>
      <c r="D132" t="s">
        <v>634</v>
      </c>
      <c r="E132" t="s">
        <v>653</v>
      </c>
      <c r="F132" t="s">
        <v>654</v>
      </c>
      <c r="G132" t="s">
        <v>655</v>
      </c>
      <c r="H132">
        <v>5922816</v>
      </c>
      <c r="I132" t="s">
        <v>20</v>
      </c>
      <c r="J132" t="s">
        <v>21</v>
      </c>
      <c r="K132" t="s">
        <v>22</v>
      </c>
      <c r="L132" t="s">
        <v>634</v>
      </c>
      <c r="M132" t="s">
        <v>141</v>
      </c>
      <c r="N132">
        <v>11</v>
      </c>
    </row>
    <row r="133" spans="1:14" hidden="1" x14ac:dyDescent="0.25">
      <c r="A133">
        <v>132</v>
      </c>
      <c r="B133" t="s">
        <v>656</v>
      </c>
      <c r="C133" t="s">
        <v>657</v>
      </c>
      <c r="D133" t="s">
        <v>634</v>
      </c>
      <c r="E133" t="s">
        <v>658</v>
      </c>
      <c r="F133" t="s">
        <v>659</v>
      </c>
      <c r="G133" t="s">
        <v>660</v>
      </c>
      <c r="H133">
        <v>5963776</v>
      </c>
      <c r="I133" t="s">
        <v>20</v>
      </c>
      <c r="J133" t="s">
        <v>21</v>
      </c>
      <c r="K133" t="s">
        <v>22</v>
      </c>
      <c r="L133" t="s">
        <v>634</v>
      </c>
      <c r="M133" t="s">
        <v>73</v>
      </c>
      <c r="N133">
        <v>11</v>
      </c>
    </row>
    <row r="134" spans="1:14" hidden="1" x14ac:dyDescent="0.25">
      <c r="A134">
        <v>133</v>
      </c>
      <c r="B134" t="s">
        <v>661</v>
      </c>
      <c r="C134" t="s">
        <v>662</v>
      </c>
      <c r="D134" t="s">
        <v>663</v>
      </c>
      <c r="E134" t="s">
        <v>664</v>
      </c>
      <c r="F134" t="s">
        <v>665</v>
      </c>
      <c r="G134" t="s">
        <v>666</v>
      </c>
      <c r="H134">
        <v>6311936</v>
      </c>
      <c r="I134" t="s">
        <v>20</v>
      </c>
      <c r="J134" t="s">
        <v>21</v>
      </c>
      <c r="K134" t="s">
        <v>22</v>
      </c>
      <c r="L134" t="s">
        <v>663</v>
      </c>
      <c r="M134" t="s">
        <v>23</v>
      </c>
      <c r="N134">
        <v>11</v>
      </c>
    </row>
    <row r="135" spans="1:14" hidden="1" x14ac:dyDescent="0.25">
      <c r="A135">
        <v>134</v>
      </c>
      <c r="B135" t="s">
        <v>667</v>
      </c>
      <c r="C135" t="s">
        <v>668</v>
      </c>
      <c r="D135" t="s">
        <v>663</v>
      </c>
      <c r="E135" t="s">
        <v>669</v>
      </c>
      <c r="F135" t="s">
        <v>670</v>
      </c>
      <c r="G135" t="s">
        <v>671</v>
      </c>
      <c r="H135">
        <v>5079040</v>
      </c>
      <c r="I135" t="s">
        <v>20</v>
      </c>
      <c r="J135" t="s">
        <v>21</v>
      </c>
      <c r="K135" t="s">
        <v>22</v>
      </c>
      <c r="L135" t="s">
        <v>663</v>
      </c>
      <c r="M135" t="s">
        <v>29</v>
      </c>
      <c r="N135">
        <v>11</v>
      </c>
    </row>
    <row r="136" spans="1:14" hidden="1" x14ac:dyDescent="0.25">
      <c r="A136">
        <v>135</v>
      </c>
      <c r="B136" t="s">
        <v>672</v>
      </c>
      <c r="C136" t="s">
        <v>673</v>
      </c>
      <c r="D136" t="s">
        <v>663</v>
      </c>
      <c r="E136" t="s">
        <v>674</v>
      </c>
      <c r="F136" t="s">
        <v>675</v>
      </c>
      <c r="G136" t="s">
        <v>676</v>
      </c>
      <c r="H136">
        <v>6291456</v>
      </c>
      <c r="I136" t="s">
        <v>20</v>
      </c>
      <c r="J136" t="s">
        <v>21</v>
      </c>
      <c r="K136" t="s">
        <v>22</v>
      </c>
      <c r="L136" t="s">
        <v>663</v>
      </c>
      <c r="M136" t="s">
        <v>29</v>
      </c>
      <c r="N136">
        <v>11</v>
      </c>
    </row>
    <row r="137" spans="1:14" hidden="1" x14ac:dyDescent="0.25">
      <c r="A137">
        <v>136</v>
      </c>
      <c r="B137" t="s">
        <v>677</v>
      </c>
      <c r="C137" t="s">
        <v>678</v>
      </c>
      <c r="D137" t="s">
        <v>663</v>
      </c>
      <c r="E137" t="s">
        <v>679</v>
      </c>
      <c r="F137" t="s">
        <v>680</v>
      </c>
      <c r="G137" t="s">
        <v>681</v>
      </c>
      <c r="H137">
        <v>6361088</v>
      </c>
      <c r="I137" t="s">
        <v>20</v>
      </c>
      <c r="J137" t="s">
        <v>21</v>
      </c>
      <c r="K137" t="s">
        <v>22</v>
      </c>
      <c r="L137" t="s">
        <v>663</v>
      </c>
      <c r="M137" t="s">
        <v>136</v>
      </c>
      <c r="N137">
        <v>11</v>
      </c>
    </row>
    <row r="138" spans="1:14" hidden="1" x14ac:dyDescent="0.25">
      <c r="A138">
        <v>137</v>
      </c>
      <c r="B138" t="s">
        <v>682</v>
      </c>
      <c r="C138" t="s">
        <v>683</v>
      </c>
      <c r="D138" t="s">
        <v>663</v>
      </c>
      <c r="E138" t="s">
        <v>684</v>
      </c>
      <c r="F138" t="s">
        <v>685</v>
      </c>
      <c r="G138" t="s">
        <v>686</v>
      </c>
      <c r="H138">
        <v>6459392</v>
      </c>
      <c r="I138" t="s">
        <v>20</v>
      </c>
      <c r="J138" t="s">
        <v>21</v>
      </c>
      <c r="K138" t="s">
        <v>22</v>
      </c>
      <c r="L138" t="s">
        <v>663</v>
      </c>
      <c r="M138" t="s">
        <v>141</v>
      </c>
      <c r="N138">
        <v>11</v>
      </c>
    </row>
    <row r="139" spans="1:14" hidden="1" x14ac:dyDescent="0.25">
      <c r="A139">
        <v>138</v>
      </c>
      <c r="B139" t="s">
        <v>687</v>
      </c>
      <c r="C139" t="s">
        <v>688</v>
      </c>
      <c r="D139" t="s">
        <v>663</v>
      </c>
      <c r="E139" t="s">
        <v>689</v>
      </c>
      <c r="F139" t="s">
        <v>690</v>
      </c>
      <c r="G139" t="s">
        <v>691</v>
      </c>
      <c r="H139">
        <v>6291456</v>
      </c>
      <c r="I139" t="s">
        <v>20</v>
      </c>
      <c r="J139" t="s">
        <v>21</v>
      </c>
      <c r="K139" t="s">
        <v>22</v>
      </c>
      <c r="L139" t="s">
        <v>663</v>
      </c>
      <c r="M139" t="s">
        <v>275</v>
      </c>
      <c r="N139">
        <v>11</v>
      </c>
    </row>
    <row r="140" spans="1:14" hidden="1" x14ac:dyDescent="0.25">
      <c r="A140">
        <v>139</v>
      </c>
      <c r="B140" t="s">
        <v>692</v>
      </c>
      <c r="C140" t="s">
        <v>693</v>
      </c>
      <c r="D140" t="s">
        <v>694</v>
      </c>
      <c r="E140" t="s">
        <v>695</v>
      </c>
      <c r="F140" t="s">
        <v>696</v>
      </c>
      <c r="G140" t="s">
        <v>697</v>
      </c>
      <c r="H140">
        <v>6361088</v>
      </c>
      <c r="I140" t="s">
        <v>20</v>
      </c>
      <c r="J140" t="s">
        <v>21</v>
      </c>
      <c r="K140" t="s">
        <v>22</v>
      </c>
      <c r="L140" t="s">
        <v>694</v>
      </c>
      <c r="M140" t="s">
        <v>23</v>
      </c>
      <c r="N140">
        <v>11</v>
      </c>
    </row>
    <row r="141" spans="1:14" hidden="1" x14ac:dyDescent="0.25">
      <c r="A141">
        <v>140</v>
      </c>
      <c r="B141" t="s">
        <v>698</v>
      </c>
      <c r="C141" t="s">
        <v>699</v>
      </c>
      <c r="D141" t="s">
        <v>694</v>
      </c>
      <c r="E141" t="s">
        <v>700</v>
      </c>
      <c r="F141" t="s">
        <v>701</v>
      </c>
      <c r="G141" t="s">
        <v>702</v>
      </c>
      <c r="H141">
        <v>6197248</v>
      </c>
      <c r="I141" t="s">
        <v>20</v>
      </c>
      <c r="J141" t="s">
        <v>21</v>
      </c>
      <c r="K141" t="s">
        <v>22</v>
      </c>
      <c r="L141" t="s">
        <v>694</v>
      </c>
      <c r="M141" t="s">
        <v>29</v>
      </c>
      <c r="N141">
        <v>11</v>
      </c>
    </row>
    <row r="142" spans="1:14" hidden="1" x14ac:dyDescent="0.25">
      <c r="A142">
        <v>141</v>
      </c>
      <c r="B142" t="s">
        <v>703</v>
      </c>
      <c r="C142" t="s">
        <v>704</v>
      </c>
      <c r="D142" t="s">
        <v>694</v>
      </c>
      <c r="E142" t="s">
        <v>705</v>
      </c>
      <c r="F142" t="s">
        <v>706</v>
      </c>
      <c r="G142" t="s">
        <v>707</v>
      </c>
      <c r="H142">
        <v>6361088</v>
      </c>
      <c r="I142" t="s">
        <v>20</v>
      </c>
      <c r="J142" t="s">
        <v>21</v>
      </c>
      <c r="K142" t="s">
        <v>22</v>
      </c>
      <c r="L142" t="s">
        <v>694</v>
      </c>
      <c r="M142" t="s">
        <v>29</v>
      </c>
      <c r="N142">
        <v>11</v>
      </c>
    </row>
    <row r="143" spans="1:14" hidden="1" x14ac:dyDescent="0.25">
      <c r="A143">
        <v>142</v>
      </c>
      <c r="B143" t="s">
        <v>708</v>
      </c>
      <c r="C143" t="s">
        <v>709</v>
      </c>
      <c r="D143" t="s">
        <v>694</v>
      </c>
      <c r="E143" t="s">
        <v>710</v>
      </c>
      <c r="F143" t="s">
        <v>711</v>
      </c>
      <c r="G143" t="s">
        <v>707</v>
      </c>
      <c r="H143">
        <v>6266880</v>
      </c>
      <c r="I143" t="s">
        <v>20</v>
      </c>
      <c r="J143" t="s">
        <v>21</v>
      </c>
      <c r="K143" t="s">
        <v>22</v>
      </c>
      <c r="L143" t="s">
        <v>694</v>
      </c>
      <c r="M143" t="s">
        <v>29</v>
      </c>
      <c r="N143">
        <v>11</v>
      </c>
    </row>
    <row r="144" spans="1:14" hidden="1" x14ac:dyDescent="0.25">
      <c r="A144">
        <v>143</v>
      </c>
      <c r="B144" t="s">
        <v>712</v>
      </c>
      <c r="C144" t="s">
        <v>713</v>
      </c>
      <c r="D144" t="s">
        <v>694</v>
      </c>
      <c r="E144" t="s">
        <v>714</v>
      </c>
      <c r="F144" t="s">
        <v>715</v>
      </c>
      <c r="G144" t="s">
        <v>716</v>
      </c>
      <c r="H144">
        <v>6447104</v>
      </c>
      <c r="I144" t="s">
        <v>20</v>
      </c>
      <c r="J144" t="s">
        <v>21</v>
      </c>
      <c r="K144" t="s">
        <v>22</v>
      </c>
      <c r="L144" t="s">
        <v>694</v>
      </c>
      <c r="M144" t="s">
        <v>40</v>
      </c>
      <c r="N144">
        <v>11</v>
      </c>
    </row>
    <row r="145" spans="1:14" hidden="1" x14ac:dyDescent="0.25">
      <c r="A145">
        <v>144</v>
      </c>
      <c r="B145" t="s">
        <v>717</v>
      </c>
      <c r="C145" t="s">
        <v>718</v>
      </c>
      <c r="D145" t="s">
        <v>694</v>
      </c>
      <c r="E145" t="s">
        <v>719</v>
      </c>
      <c r="F145" t="s">
        <v>720</v>
      </c>
      <c r="G145" t="s">
        <v>721</v>
      </c>
      <c r="H145">
        <v>6467584</v>
      </c>
      <c r="I145" t="s">
        <v>20</v>
      </c>
      <c r="J145" t="s">
        <v>21</v>
      </c>
      <c r="K145" t="s">
        <v>22</v>
      </c>
      <c r="L145" t="s">
        <v>694</v>
      </c>
      <c r="M145" t="s">
        <v>56</v>
      </c>
      <c r="N145">
        <v>11</v>
      </c>
    </row>
    <row r="146" spans="1:14" hidden="1" x14ac:dyDescent="0.25">
      <c r="A146">
        <v>145</v>
      </c>
      <c r="B146" t="s">
        <v>722</v>
      </c>
      <c r="C146" t="s">
        <v>723</v>
      </c>
      <c r="D146" t="s">
        <v>694</v>
      </c>
      <c r="E146" t="s">
        <v>724</v>
      </c>
      <c r="F146" t="s">
        <v>724</v>
      </c>
      <c r="G146" t="s">
        <v>725</v>
      </c>
      <c r="H146">
        <v>5124096</v>
      </c>
      <c r="I146" t="s">
        <v>20</v>
      </c>
      <c r="J146" t="s">
        <v>21</v>
      </c>
      <c r="K146" t="s">
        <v>22</v>
      </c>
      <c r="L146" t="s">
        <v>694</v>
      </c>
      <c r="M146" t="s">
        <v>73</v>
      </c>
      <c r="N146">
        <v>11</v>
      </c>
    </row>
    <row r="147" spans="1:14" hidden="1" x14ac:dyDescent="0.25">
      <c r="A147">
        <v>146</v>
      </c>
      <c r="B147" t="s">
        <v>726</v>
      </c>
      <c r="C147" t="s">
        <v>727</v>
      </c>
      <c r="D147" t="s">
        <v>694</v>
      </c>
      <c r="E147" t="s">
        <v>728</v>
      </c>
      <c r="F147" t="s">
        <v>729</v>
      </c>
      <c r="G147" t="s">
        <v>725</v>
      </c>
      <c r="H147">
        <v>6361088</v>
      </c>
      <c r="I147" t="s">
        <v>20</v>
      </c>
      <c r="J147" t="s">
        <v>21</v>
      </c>
      <c r="K147" t="s">
        <v>22</v>
      </c>
      <c r="L147" t="s">
        <v>694</v>
      </c>
      <c r="M147" t="s">
        <v>73</v>
      </c>
      <c r="N147">
        <v>11</v>
      </c>
    </row>
    <row r="148" spans="1:14" hidden="1" x14ac:dyDescent="0.25">
      <c r="A148">
        <v>147</v>
      </c>
      <c r="B148" t="s">
        <v>730</v>
      </c>
      <c r="C148" t="s">
        <v>731</v>
      </c>
      <c r="D148" t="s">
        <v>732</v>
      </c>
      <c r="E148" t="s">
        <v>733</v>
      </c>
      <c r="F148" t="s">
        <v>734</v>
      </c>
      <c r="G148" t="s">
        <v>735</v>
      </c>
      <c r="H148">
        <v>5750784</v>
      </c>
      <c r="I148" t="s">
        <v>20</v>
      </c>
      <c r="J148" t="s">
        <v>21</v>
      </c>
      <c r="K148" t="s">
        <v>22</v>
      </c>
      <c r="L148" t="s">
        <v>732</v>
      </c>
      <c r="M148" t="s">
        <v>23</v>
      </c>
      <c r="N148">
        <v>11</v>
      </c>
    </row>
    <row r="149" spans="1:14" hidden="1" x14ac:dyDescent="0.25">
      <c r="A149">
        <v>148</v>
      </c>
      <c r="B149" t="s">
        <v>736</v>
      </c>
      <c r="C149" t="s">
        <v>737</v>
      </c>
      <c r="D149" t="s">
        <v>732</v>
      </c>
      <c r="E149" t="s">
        <v>738</v>
      </c>
      <c r="F149" t="s">
        <v>739</v>
      </c>
      <c r="G149" t="s">
        <v>740</v>
      </c>
      <c r="H149">
        <v>4882432</v>
      </c>
      <c r="I149" t="s">
        <v>20</v>
      </c>
      <c r="J149" t="s">
        <v>21</v>
      </c>
      <c r="K149" t="s">
        <v>22</v>
      </c>
      <c r="L149" t="s">
        <v>732</v>
      </c>
      <c r="M149" t="s">
        <v>29</v>
      </c>
      <c r="N149">
        <v>11</v>
      </c>
    </row>
    <row r="150" spans="1:14" hidden="1" x14ac:dyDescent="0.25">
      <c r="A150">
        <v>149</v>
      </c>
      <c r="B150" t="s">
        <v>741</v>
      </c>
      <c r="C150" t="s">
        <v>742</v>
      </c>
      <c r="D150" t="s">
        <v>732</v>
      </c>
      <c r="E150" t="s">
        <v>743</v>
      </c>
      <c r="F150" t="s">
        <v>744</v>
      </c>
      <c r="G150" t="s">
        <v>745</v>
      </c>
      <c r="H150">
        <v>4861952</v>
      </c>
      <c r="I150" t="s">
        <v>20</v>
      </c>
      <c r="J150" t="s">
        <v>21</v>
      </c>
      <c r="K150" t="s">
        <v>22</v>
      </c>
      <c r="L150" t="s">
        <v>732</v>
      </c>
      <c r="M150" t="s">
        <v>29</v>
      </c>
      <c r="N150">
        <v>11</v>
      </c>
    </row>
    <row r="151" spans="1:14" hidden="1" x14ac:dyDescent="0.25">
      <c r="A151">
        <v>150</v>
      </c>
      <c r="B151" t="s">
        <v>746</v>
      </c>
      <c r="C151" t="s">
        <v>747</v>
      </c>
      <c r="D151" t="s">
        <v>732</v>
      </c>
      <c r="E151" t="s">
        <v>748</v>
      </c>
      <c r="F151" t="s">
        <v>749</v>
      </c>
      <c r="G151" t="s">
        <v>745</v>
      </c>
      <c r="H151">
        <v>4833280</v>
      </c>
      <c r="I151" t="s">
        <v>20</v>
      </c>
      <c r="J151" t="s">
        <v>21</v>
      </c>
      <c r="K151" t="s">
        <v>22</v>
      </c>
      <c r="L151" t="s">
        <v>732</v>
      </c>
      <c r="M151" t="s">
        <v>29</v>
      </c>
      <c r="N151">
        <v>11</v>
      </c>
    </row>
    <row r="152" spans="1:14" hidden="1" x14ac:dyDescent="0.25">
      <c r="A152">
        <v>151</v>
      </c>
      <c r="B152" t="s">
        <v>750</v>
      </c>
      <c r="C152" t="s">
        <v>751</v>
      </c>
      <c r="D152" t="s">
        <v>732</v>
      </c>
      <c r="E152" t="s">
        <v>752</v>
      </c>
      <c r="F152" t="s">
        <v>753</v>
      </c>
      <c r="G152" t="s">
        <v>754</v>
      </c>
      <c r="H152">
        <v>5836800</v>
      </c>
      <c r="I152" t="s">
        <v>20</v>
      </c>
      <c r="J152" t="s">
        <v>21</v>
      </c>
      <c r="K152" t="s">
        <v>22</v>
      </c>
      <c r="L152" t="s">
        <v>732</v>
      </c>
      <c r="M152" t="s">
        <v>136</v>
      </c>
      <c r="N152">
        <v>11</v>
      </c>
    </row>
    <row r="153" spans="1:14" hidden="1" x14ac:dyDescent="0.25">
      <c r="A153">
        <v>152</v>
      </c>
      <c r="B153" t="s">
        <v>755</v>
      </c>
      <c r="C153" t="s">
        <v>756</v>
      </c>
      <c r="D153" t="s">
        <v>732</v>
      </c>
      <c r="E153" t="s">
        <v>757</v>
      </c>
      <c r="F153" t="s">
        <v>758</v>
      </c>
      <c r="G153" t="s">
        <v>759</v>
      </c>
      <c r="H153">
        <v>5836800</v>
      </c>
      <c r="I153" t="s">
        <v>20</v>
      </c>
      <c r="J153" t="s">
        <v>21</v>
      </c>
      <c r="K153" t="s">
        <v>22</v>
      </c>
      <c r="L153" t="s">
        <v>732</v>
      </c>
      <c r="M153" t="s">
        <v>141</v>
      </c>
      <c r="N153">
        <v>11</v>
      </c>
    </row>
    <row r="154" spans="1:14" hidden="1" x14ac:dyDescent="0.25">
      <c r="A154">
        <v>153</v>
      </c>
      <c r="B154" t="s">
        <v>760</v>
      </c>
      <c r="C154" t="s">
        <v>761</v>
      </c>
      <c r="D154" t="s">
        <v>732</v>
      </c>
      <c r="E154" t="s">
        <v>762</v>
      </c>
      <c r="F154" t="s">
        <v>763</v>
      </c>
      <c r="G154" t="s">
        <v>764</v>
      </c>
      <c r="H154">
        <v>5779456</v>
      </c>
      <c r="I154" t="s">
        <v>20</v>
      </c>
      <c r="J154" t="s">
        <v>21</v>
      </c>
      <c r="K154" t="s">
        <v>22</v>
      </c>
      <c r="L154" t="s">
        <v>732</v>
      </c>
      <c r="M154" t="s">
        <v>275</v>
      </c>
      <c r="N154">
        <v>11</v>
      </c>
    </row>
    <row r="155" spans="1:14" hidden="1" x14ac:dyDescent="0.25">
      <c r="A155">
        <v>154</v>
      </c>
      <c r="B155" t="s">
        <v>765</v>
      </c>
      <c r="C155" t="s">
        <v>766</v>
      </c>
      <c r="D155" t="s">
        <v>767</v>
      </c>
      <c r="E155" t="s">
        <v>149</v>
      </c>
      <c r="F155" t="s">
        <v>768</v>
      </c>
      <c r="G155" t="s">
        <v>764</v>
      </c>
      <c r="H155">
        <v>6729728</v>
      </c>
      <c r="I155" t="s">
        <v>20</v>
      </c>
      <c r="J155" t="s">
        <v>21</v>
      </c>
      <c r="K155" t="s">
        <v>22</v>
      </c>
      <c r="L155" t="s">
        <v>767</v>
      </c>
      <c r="M155" t="s">
        <v>23</v>
      </c>
      <c r="N155">
        <v>11</v>
      </c>
    </row>
    <row r="156" spans="1:14" hidden="1" x14ac:dyDescent="0.25">
      <c r="A156">
        <v>155</v>
      </c>
      <c r="B156" t="s">
        <v>769</v>
      </c>
      <c r="C156" t="s">
        <v>770</v>
      </c>
      <c r="D156" t="s">
        <v>767</v>
      </c>
      <c r="E156" t="s">
        <v>771</v>
      </c>
      <c r="F156" t="s">
        <v>772</v>
      </c>
      <c r="G156" t="s">
        <v>773</v>
      </c>
      <c r="H156">
        <v>5144576</v>
      </c>
      <c r="I156" t="s">
        <v>20</v>
      </c>
      <c r="J156" t="s">
        <v>21</v>
      </c>
      <c r="K156" t="s">
        <v>22</v>
      </c>
      <c r="L156" t="s">
        <v>767</v>
      </c>
      <c r="M156" t="s">
        <v>23</v>
      </c>
      <c r="N156">
        <v>11</v>
      </c>
    </row>
    <row r="157" spans="1:14" hidden="1" x14ac:dyDescent="0.25">
      <c r="A157">
        <v>156</v>
      </c>
      <c r="B157" t="s">
        <v>774</v>
      </c>
      <c r="C157" t="s">
        <v>775</v>
      </c>
      <c r="D157" t="s">
        <v>767</v>
      </c>
      <c r="E157" t="s">
        <v>776</v>
      </c>
      <c r="F157" t="s">
        <v>776</v>
      </c>
      <c r="G157" t="s">
        <v>777</v>
      </c>
      <c r="H157">
        <v>5144576</v>
      </c>
      <c r="I157" t="s">
        <v>20</v>
      </c>
      <c r="J157" t="s">
        <v>21</v>
      </c>
      <c r="K157" t="s">
        <v>22</v>
      </c>
      <c r="L157" t="s">
        <v>767</v>
      </c>
      <c r="M157" t="s">
        <v>29</v>
      </c>
      <c r="N157">
        <v>11</v>
      </c>
    </row>
    <row r="158" spans="1:14" hidden="1" x14ac:dyDescent="0.25">
      <c r="A158">
        <v>157</v>
      </c>
      <c r="B158" t="s">
        <v>778</v>
      </c>
      <c r="C158" t="s">
        <v>779</v>
      </c>
      <c r="D158" t="s">
        <v>767</v>
      </c>
      <c r="E158" t="s">
        <v>780</v>
      </c>
      <c r="F158" t="s">
        <v>781</v>
      </c>
      <c r="G158" t="s">
        <v>782</v>
      </c>
      <c r="H158">
        <v>5324800</v>
      </c>
      <c r="I158" t="s">
        <v>20</v>
      </c>
      <c r="J158" t="s">
        <v>21</v>
      </c>
      <c r="K158" t="s">
        <v>22</v>
      </c>
      <c r="L158" t="s">
        <v>767</v>
      </c>
      <c r="M158" t="s">
        <v>29</v>
      </c>
      <c r="N158">
        <v>11</v>
      </c>
    </row>
    <row r="159" spans="1:14" hidden="1" x14ac:dyDescent="0.25">
      <c r="A159">
        <v>158</v>
      </c>
      <c r="B159" t="s">
        <v>783</v>
      </c>
      <c r="C159" t="s">
        <v>784</v>
      </c>
      <c r="D159" t="s">
        <v>767</v>
      </c>
      <c r="E159" t="s">
        <v>785</v>
      </c>
      <c r="F159" t="s">
        <v>786</v>
      </c>
      <c r="G159" t="s">
        <v>777</v>
      </c>
      <c r="H159">
        <v>6373376</v>
      </c>
      <c r="I159" t="s">
        <v>20</v>
      </c>
      <c r="J159" t="s">
        <v>21</v>
      </c>
      <c r="K159" t="s">
        <v>22</v>
      </c>
      <c r="L159" t="s">
        <v>767</v>
      </c>
      <c r="M159" t="s">
        <v>29</v>
      </c>
      <c r="N159">
        <v>11</v>
      </c>
    </row>
    <row r="160" spans="1:14" hidden="1" x14ac:dyDescent="0.25">
      <c r="A160">
        <v>159</v>
      </c>
      <c r="B160" t="s">
        <v>787</v>
      </c>
      <c r="C160" t="s">
        <v>788</v>
      </c>
      <c r="D160" t="s">
        <v>767</v>
      </c>
      <c r="E160" t="s">
        <v>789</v>
      </c>
      <c r="F160" t="s">
        <v>790</v>
      </c>
      <c r="G160" t="s">
        <v>791</v>
      </c>
      <c r="H160">
        <v>6950912</v>
      </c>
      <c r="I160" t="s">
        <v>20</v>
      </c>
      <c r="J160" t="s">
        <v>21</v>
      </c>
      <c r="K160" t="s">
        <v>22</v>
      </c>
      <c r="L160" t="s">
        <v>767</v>
      </c>
      <c r="M160" t="s">
        <v>40</v>
      </c>
      <c r="N160">
        <v>11</v>
      </c>
    </row>
    <row r="161" spans="1:14" hidden="1" x14ac:dyDescent="0.25">
      <c r="A161">
        <v>160</v>
      </c>
      <c r="B161" t="s">
        <v>792</v>
      </c>
      <c r="C161" t="s">
        <v>793</v>
      </c>
      <c r="D161" t="s">
        <v>767</v>
      </c>
      <c r="E161" t="s">
        <v>794</v>
      </c>
      <c r="F161" t="s">
        <v>795</v>
      </c>
      <c r="G161" t="s">
        <v>796</v>
      </c>
      <c r="H161">
        <v>6828032</v>
      </c>
      <c r="I161" t="s">
        <v>20</v>
      </c>
      <c r="J161" t="s">
        <v>21</v>
      </c>
      <c r="K161" t="s">
        <v>22</v>
      </c>
      <c r="L161" t="s">
        <v>767</v>
      </c>
      <c r="M161" t="s">
        <v>56</v>
      </c>
      <c r="N161">
        <v>11</v>
      </c>
    </row>
    <row r="162" spans="1:14" hidden="1" x14ac:dyDescent="0.25">
      <c r="A162">
        <v>161</v>
      </c>
      <c r="B162" t="s">
        <v>797</v>
      </c>
      <c r="C162" t="s">
        <v>798</v>
      </c>
      <c r="D162" t="s">
        <v>767</v>
      </c>
      <c r="E162" t="s">
        <v>799</v>
      </c>
      <c r="F162" t="s">
        <v>800</v>
      </c>
      <c r="G162" t="s">
        <v>801</v>
      </c>
      <c r="H162">
        <v>5120000</v>
      </c>
      <c r="I162" t="s">
        <v>20</v>
      </c>
      <c r="J162" t="s">
        <v>21</v>
      </c>
      <c r="K162" t="s">
        <v>22</v>
      </c>
      <c r="L162" t="s">
        <v>767</v>
      </c>
      <c r="M162" t="s">
        <v>73</v>
      </c>
      <c r="N162">
        <v>11</v>
      </c>
    </row>
    <row r="163" spans="1:14" hidden="1" x14ac:dyDescent="0.25">
      <c r="A163">
        <v>162</v>
      </c>
      <c r="B163" t="s">
        <v>802</v>
      </c>
      <c r="C163" t="s">
        <v>803</v>
      </c>
      <c r="D163" t="s">
        <v>767</v>
      </c>
      <c r="E163" t="s">
        <v>804</v>
      </c>
      <c r="F163" t="s">
        <v>805</v>
      </c>
      <c r="G163" t="s">
        <v>806</v>
      </c>
      <c r="H163">
        <v>6631424</v>
      </c>
      <c r="I163" t="s">
        <v>20</v>
      </c>
      <c r="J163" t="s">
        <v>21</v>
      </c>
      <c r="K163" t="s">
        <v>22</v>
      </c>
      <c r="L163" t="s">
        <v>767</v>
      </c>
      <c r="M163" t="s">
        <v>73</v>
      </c>
      <c r="N163">
        <v>11</v>
      </c>
    </row>
    <row r="164" spans="1:14" hidden="1" x14ac:dyDescent="0.25">
      <c r="A164">
        <v>163</v>
      </c>
      <c r="B164" t="s">
        <v>807</v>
      </c>
      <c r="C164" t="s">
        <v>808</v>
      </c>
      <c r="D164" t="s">
        <v>809</v>
      </c>
      <c r="E164" t="s">
        <v>149</v>
      </c>
      <c r="F164" t="s">
        <v>810</v>
      </c>
      <c r="G164" t="s">
        <v>811</v>
      </c>
      <c r="H164">
        <v>4636672</v>
      </c>
      <c r="I164" t="s">
        <v>20</v>
      </c>
      <c r="J164" t="s">
        <v>21</v>
      </c>
      <c r="K164" t="s">
        <v>22</v>
      </c>
      <c r="L164" t="s">
        <v>809</v>
      </c>
      <c r="M164" t="s">
        <v>23</v>
      </c>
      <c r="N164">
        <v>11</v>
      </c>
    </row>
    <row r="165" spans="1:14" hidden="1" x14ac:dyDescent="0.25">
      <c r="A165">
        <v>164</v>
      </c>
      <c r="B165" t="s">
        <v>812</v>
      </c>
      <c r="C165" t="s">
        <v>813</v>
      </c>
      <c r="D165" t="s">
        <v>809</v>
      </c>
      <c r="E165" t="s">
        <v>814</v>
      </c>
      <c r="F165" t="s">
        <v>815</v>
      </c>
      <c r="G165" t="s">
        <v>816</v>
      </c>
      <c r="H165">
        <v>4759552</v>
      </c>
      <c r="I165" t="s">
        <v>20</v>
      </c>
      <c r="J165" t="s">
        <v>21</v>
      </c>
      <c r="K165" t="s">
        <v>22</v>
      </c>
      <c r="L165" t="s">
        <v>809</v>
      </c>
      <c r="M165" t="s">
        <v>23</v>
      </c>
      <c r="N165">
        <v>11</v>
      </c>
    </row>
    <row r="166" spans="1:14" hidden="1" x14ac:dyDescent="0.25">
      <c r="A166">
        <v>165</v>
      </c>
      <c r="B166" t="s">
        <v>817</v>
      </c>
      <c r="C166" t="s">
        <v>818</v>
      </c>
      <c r="D166" t="s">
        <v>809</v>
      </c>
      <c r="E166" t="s">
        <v>819</v>
      </c>
      <c r="F166" t="s">
        <v>820</v>
      </c>
      <c r="G166" t="s">
        <v>821</v>
      </c>
      <c r="H166">
        <v>5169152</v>
      </c>
      <c r="I166" t="s">
        <v>20</v>
      </c>
      <c r="J166" t="s">
        <v>21</v>
      </c>
      <c r="K166" t="s">
        <v>22</v>
      </c>
      <c r="L166" t="s">
        <v>809</v>
      </c>
      <c r="M166" t="s">
        <v>23</v>
      </c>
      <c r="N166">
        <v>11</v>
      </c>
    </row>
    <row r="167" spans="1:14" hidden="1" x14ac:dyDescent="0.25">
      <c r="A167">
        <v>166</v>
      </c>
      <c r="B167" t="s">
        <v>822</v>
      </c>
      <c r="C167" t="s">
        <v>823</v>
      </c>
      <c r="D167" t="s">
        <v>809</v>
      </c>
      <c r="E167" t="s">
        <v>824</v>
      </c>
      <c r="F167" t="s">
        <v>825</v>
      </c>
      <c r="G167" t="s">
        <v>816</v>
      </c>
      <c r="H167">
        <v>6578176</v>
      </c>
      <c r="I167" t="s">
        <v>20</v>
      </c>
      <c r="J167" t="s">
        <v>21</v>
      </c>
      <c r="K167" t="s">
        <v>22</v>
      </c>
      <c r="L167" t="s">
        <v>809</v>
      </c>
      <c r="M167" t="s">
        <v>23</v>
      </c>
      <c r="N167">
        <v>11</v>
      </c>
    </row>
    <row r="168" spans="1:14" hidden="1" x14ac:dyDescent="0.25">
      <c r="A168">
        <v>167</v>
      </c>
      <c r="B168" t="s">
        <v>826</v>
      </c>
      <c r="C168" t="s">
        <v>827</v>
      </c>
      <c r="D168" t="s">
        <v>809</v>
      </c>
      <c r="E168" t="s">
        <v>828</v>
      </c>
      <c r="F168" t="s">
        <v>829</v>
      </c>
      <c r="G168" t="s">
        <v>830</v>
      </c>
      <c r="H168">
        <v>5169152</v>
      </c>
      <c r="I168" t="s">
        <v>20</v>
      </c>
      <c r="J168" t="s">
        <v>21</v>
      </c>
      <c r="K168" t="s">
        <v>22</v>
      </c>
      <c r="L168" t="s">
        <v>809</v>
      </c>
      <c r="M168" t="s">
        <v>29</v>
      </c>
      <c r="N168">
        <v>11</v>
      </c>
    </row>
    <row r="169" spans="1:14" hidden="1" x14ac:dyDescent="0.25">
      <c r="A169">
        <v>168</v>
      </c>
      <c r="B169" t="s">
        <v>831</v>
      </c>
      <c r="C169" t="s">
        <v>832</v>
      </c>
      <c r="D169" t="s">
        <v>809</v>
      </c>
      <c r="E169" t="s">
        <v>833</v>
      </c>
      <c r="F169" t="s">
        <v>833</v>
      </c>
      <c r="G169" t="s">
        <v>830</v>
      </c>
      <c r="H169">
        <v>5169152</v>
      </c>
      <c r="I169" t="s">
        <v>20</v>
      </c>
      <c r="J169" t="s">
        <v>21</v>
      </c>
      <c r="K169" t="s">
        <v>22</v>
      </c>
      <c r="L169" t="s">
        <v>809</v>
      </c>
      <c r="M169" t="s">
        <v>29</v>
      </c>
      <c r="N169">
        <v>11</v>
      </c>
    </row>
    <row r="170" spans="1:14" hidden="1" x14ac:dyDescent="0.25">
      <c r="A170">
        <v>169</v>
      </c>
      <c r="B170" t="s">
        <v>834</v>
      </c>
      <c r="C170" t="s">
        <v>835</v>
      </c>
      <c r="D170" t="s">
        <v>809</v>
      </c>
      <c r="E170" t="s">
        <v>836</v>
      </c>
      <c r="F170" t="s">
        <v>837</v>
      </c>
      <c r="G170" t="s">
        <v>838</v>
      </c>
      <c r="H170">
        <v>6852608</v>
      </c>
      <c r="I170" t="s">
        <v>20</v>
      </c>
      <c r="J170" t="s">
        <v>21</v>
      </c>
      <c r="K170" t="s">
        <v>22</v>
      </c>
      <c r="L170" t="s">
        <v>809</v>
      </c>
      <c r="M170" t="s">
        <v>29</v>
      </c>
      <c r="N170">
        <v>11</v>
      </c>
    </row>
    <row r="171" spans="1:14" hidden="1" x14ac:dyDescent="0.25">
      <c r="A171">
        <v>170</v>
      </c>
      <c r="B171" t="s">
        <v>839</v>
      </c>
      <c r="C171" t="s">
        <v>840</v>
      </c>
      <c r="D171" t="s">
        <v>809</v>
      </c>
      <c r="E171" t="s">
        <v>841</v>
      </c>
      <c r="F171" t="s">
        <v>842</v>
      </c>
      <c r="G171" t="s">
        <v>843</v>
      </c>
      <c r="H171">
        <v>6885376</v>
      </c>
      <c r="I171" t="s">
        <v>20</v>
      </c>
      <c r="J171" t="s">
        <v>21</v>
      </c>
      <c r="K171" t="s">
        <v>22</v>
      </c>
      <c r="L171" t="s">
        <v>809</v>
      </c>
      <c r="M171" t="s">
        <v>40</v>
      </c>
      <c r="N171">
        <v>11</v>
      </c>
    </row>
    <row r="172" spans="1:14" hidden="1" x14ac:dyDescent="0.25">
      <c r="A172">
        <v>171</v>
      </c>
      <c r="B172" t="s">
        <v>844</v>
      </c>
      <c r="C172" t="s">
        <v>845</v>
      </c>
      <c r="D172" t="s">
        <v>809</v>
      </c>
      <c r="E172" t="s">
        <v>846</v>
      </c>
      <c r="F172" t="s">
        <v>847</v>
      </c>
      <c r="G172" t="s">
        <v>848</v>
      </c>
      <c r="H172">
        <v>6852608</v>
      </c>
      <c r="I172" t="s">
        <v>20</v>
      </c>
      <c r="J172" t="s">
        <v>21</v>
      </c>
      <c r="K172" t="s">
        <v>22</v>
      </c>
      <c r="L172" t="s">
        <v>809</v>
      </c>
      <c r="M172" t="s">
        <v>56</v>
      </c>
      <c r="N172">
        <v>11</v>
      </c>
    </row>
    <row r="173" spans="1:14" hidden="1" x14ac:dyDescent="0.25">
      <c r="A173">
        <v>172</v>
      </c>
      <c r="B173" t="s">
        <v>849</v>
      </c>
      <c r="C173" t="s">
        <v>850</v>
      </c>
      <c r="D173" t="s">
        <v>809</v>
      </c>
      <c r="E173" t="s">
        <v>149</v>
      </c>
      <c r="F173" t="s">
        <v>851</v>
      </c>
      <c r="G173" t="s">
        <v>852</v>
      </c>
      <c r="H173">
        <v>4702208</v>
      </c>
      <c r="I173" t="s">
        <v>20</v>
      </c>
      <c r="J173" t="s">
        <v>21</v>
      </c>
      <c r="K173" t="s">
        <v>22</v>
      </c>
      <c r="L173" t="s">
        <v>809</v>
      </c>
      <c r="M173" t="s">
        <v>73</v>
      </c>
      <c r="N173">
        <v>11</v>
      </c>
    </row>
    <row r="174" spans="1:14" hidden="1" x14ac:dyDescent="0.25">
      <c r="A174">
        <v>173</v>
      </c>
      <c r="B174" t="s">
        <v>853</v>
      </c>
      <c r="C174" t="s">
        <v>854</v>
      </c>
      <c r="D174" t="s">
        <v>809</v>
      </c>
      <c r="E174" t="s">
        <v>855</v>
      </c>
      <c r="F174" t="s">
        <v>856</v>
      </c>
      <c r="G174" t="s">
        <v>857</v>
      </c>
      <c r="H174">
        <v>6578176</v>
      </c>
      <c r="I174" t="s">
        <v>20</v>
      </c>
      <c r="J174" t="s">
        <v>21</v>
      </c>
      <c r="K174" t="s">
        <v>22</v>
      </c>
      <c r="L174" t="s">
        <v>809</v>
      </c>
      <c r="M174" t="s">
        <v>73</v>
      </c>
      <c r="N174">
        <v>11</v>
      </c>
    </row>
    <row r="175" spans="1:14" hidden="1" x14ac:dyDescent="0.25">
      <c r="A175">
        <v>174</v>
      </c>
      <c r="B175" t="s">
        <v>858</v>
      </c>
      <c r="C175" t="s">
        <v>859</v>
      </c>
      <c r="D175" t="s">
        <v>860</v>
      </c>
      <c r="E175" t="s">
        <v>861</v>
      </c>
      <c r="F175" t="s">
        <v>861</v>
      </c>
      <c r="G175" t="s">
        <v>862</v>
      </c>
      <c r="H175">
        <v>5156864</v>
      </c>
      <c r="I175" t="s">
        <v>20</v>
      </c>
      <c r="J175" t="s">
        <v>21</v>
      </c>
      <c r="K175" t="s">
        <v>22</v>
      </c>
      <c r="L175" t="s">
        <v>860</v>
      </c>
      <c r="M175" t="s">
        <v>23</v>
      </c>
      <c r="N175">
        <v>11</v>
      </c>
    </row>
    <row r="176" spans="1:14" hidden="1" x14ac:dyDescent="0.25">
      <c r="A176">
        <v>175</v>
      </c>
      <c r="B176" t="s">
        <v>863</v>
      </c>
      <c r="C176" t="s">
        <v>864</v>
      </c>
      <c r="D176" t="s">
        <v>860</v>
      </c>
      <c r="E176" t="s">
        <v>865</v>
      </c>
      <c r="F176" t="s">
        <v>866</v>
      </c>
      <c r="G176" t="s">
        <v>867</v>
      </c>
      <c r="H176">
        <v>5267456</v>
      </c>
      <c r="I176" t="s">
        <v>20</v>
      </c>
      <c r="J176" t="s">
        <v>21</v>
      </c>
      <c r="K176" t="s">
        <v>22</v>
      </c>
      <c r="L176" t="s">
        <v>860</v>
      </c>
      <c r="M176" t="s">
        <v>29</v>
      </c>
      <c r="N176">
        <v>11</v>
      </c>
    </row>
    <row r="177" spans="1:14" hidden="1" x14ac:dyDescent="0.25">
      <c r="A177">
        <v>176</v>
      </c>
      <c r="B177" t="s">
        <v>868</v>
      </c>
      <c r="C177" t="s">
        <v>869</v>
      </c>
      <c r="D177" t="s">
        <v>860</v>
      </c>
      <c r="E177" t="s">
        <v>870</v>
      </c>
      <c r="F177" t="s">
        <v>871</v>
      </c>
      <c r="G177" t="s">
        <v>872</v>
      </c>
      <c r="H177">
        <v>6336512</v>
      </c>
      <c r="I177" t="s">
        <v>20</v>
      </c>
      <c r="J177" t="s">
        <v>21</v>
      </c>
      <c r="K177" t="s">
        <v>22</v>
      </c>
      <c r="L177" t="s">
        <v>860</v>
      </c>
      <c r="M177" t="s">
        <v>29</v>
      </c>
      <c r="N177">
        <v>11</v>
      </c>
    </row>
    <row r="178" spans="1:14" hidden="1" x14ac:dyDescent="0.25">
      <c r="A178">
        <v>177</v>
      </c>
      <c r="B178" t="s">
        <v>873</v>
      </c>
      <c r="C178" t="s">
        <v>874</v>
      </c>
      <c r="D178" t="s">
        <v>860</v>
      </c>
      <c r="E178" t="s">
        <v>875</v>
      </c>
      <c r="F178" t="s">
        <v>876</v>
      </c>
      <c r="G178" t="s">
        <v>867</v>
      </c>
      <c r="H178">
        <v>6393856</v>
      </c>
      <c r="I178" t="s">
        <v>20</v>
      </c>
      <c r="J178" t="s">
        <v>21</v>
      </c>
      <c r="K178" t="s">
        <v>22</v>
      </c>
      <c r="L178" t="s">
        <v>860</v>
      </c>
      <c r="M178" t="s">
        <v>29</v>
      </c>
      <c r="N178">
        <v>11</v>
      </c>
    </row>
    <row r="179" spans="1:14" hidden="1" x14ac:dyDescent="0.25">
      <c r="A179">
        <v>178</v>
      </c>
      <c r="B179" t="s">
        <v>877</v>
      </c>
      <c r="C179" t="s">
        <v>878</v>
      </c>
      <c r="D179" t="s">
        <v>860</v>
      </c>
      <c r="E179" t="s">
        <v>879</v>
      </c>
      <c r="F179" t="s">
        <v>880</v>
      </c>
      <c r="G179" t="s">
        <v>881</v>
      </c>
      <c r="H179">
        <v>6479872</v>
      </c>
      <c r="I179" t="s">
        <v>20</v>
      </c>
      <c r="J179" t="s">
        <v>21</v>
      </c>
      <c r="K179" t="s">
        <v>22</v>
      </c>
      <c r="L179" t="s">
        <v>860</v>
      </c>
      <c r="M179" t="s">
        <v>40</v>
      </c>
      <c r="N179">
        <v>11</v>
      </c>
    </row>
    <row r="180" spans="1:14" hidden="1" x14ac:dyDescent="0.25">
      <c r="A180">
        <v>179</v>
      </c>
      <c r="B180" t="s">
        <v>882</v>
      </c>
      <c r="C180" t="s">
        <v>883</v>
      </c>
      <c r="D180" t="s">
        <v>860</v>
      </c>
      <c r="E180" t="s">
        <v>884</v>
      </c>
      <c r="F180" t="s">
        <v>885</v>
      </c>
      <c r="G180" t="s">
        <v>886</v>
      </c>
      <c r="H180">
        <v>6557696</v>
      </c>
      <c r="I180" t="s">
        <v>20</v>
      </c>
      <c r="J180" t="s">
        <v>21</v>
      </c>
      <c r="K180" t="s">
        <v>22</v>
      </c>
      <c r="L180" t="s">
        <v>860</v>
      </c>
      <c r="M180" t="s">
        <v>56</v>
      </c>
      <c r="N180">
        <v>11</v>
      </c>
    </row>
    <row r="181" spans="1:14" hidden="1" x14ac:dyDescent="0.25">
      <c r="A181">
        <v>180</v>
      </c>
      <c r="B181" t="s">
        <v>887</v>
      </c>
      <c r="C181" t="s">
        <v>888</v>
      </c>
      <c r="D181" t="s">
        <v>860</v>
      </c>
      <c r="E181" t="s">
        <v>889</v>
      </c>
      <c r="F181" t="s">
        <v>890</v>
      </c>
      <c r="G181" t="s">
        <v>891</v>
      </c>
      <c r="H181">
        <v>5156864</v>
      </c>
      <c r="I181" t="s">
        <v>20</v>
      </c>
      <c r="J181" t="s">
        <v>21</v>
      </c>
      <c r="K181" t="s">
        <v>22</v>
      </c>
      <c r="L181" t="s">
        <v>860</v>
      </c>
      <c r="M181" t="s">
        <v>73</v>
      </c>
      <c r="N181">
        <v>11</v>
      </c>
    </row>
    <row r="182" spans="1:14" hidden="1" x14ac:dyDescent="0.25">
      <c r="A182">
        <v>181</v>
      </c>
      <c r="B182" t="s">
        <v>892</v>
      </c>
      <c r="C182" t="s">
        <v>893</v>
      </c>
      <c r="D182" t="s">
        <v>894</v>
      </c>
      <c r="E182" t="s">
        <v>149</v>
      </c>
      <c r="F182" t="s">
        <v>895</v>
      </c>
      <c r="G182" t="s">
        <v>891</v>
      </c>
      <c r="H182">
        <v>4132864</v>
      </c>
      <c r="I182" t="s">
        <v>20</v>
      </c>
      <c r="J182" t="s">
        <v>21</v>
      </c>
      <c r="K182" t="s">
        <v>22</v>
      </c>
      <c r="L182" t="s">
        <v>894</v>
      </c>
      <c r="M182" t="s">
        <v>23</v>
      </c>
      <c r="N182">
        <v>11</v>
      </c>
    </row>
    <row r="183" spans="1:14" hidden="1" x14ac:dyDescent="0.25">
      <c r="A183">
        <v>182</v>
      </c>
      <c r="B183" t="s">
        <v>896</v>
      </c>
      <c r="C183" t="s">
        <v>897</v>
      </c>
      <c r="D183" t="s">
        <v>894</v>
      </c>
      <c r="E183" t="s">
        <v>898</v>
      </c>
      <c r="F183" t="s">
        <v>899</v>
      </c>
      <c r="G183" t="s">
        <v>900</v>
      </c>
      <c r="H183">
        <v>5246976</v>
      </c>
      <c r="I183" t="s">
        <v>20</v>
      </c>
      <c r="J183" t="s">
        <v>21</v>
      </c>
      <c r="K183" t="s">
        <v>22</v>
      </c>
      <c r="L183" t="s">
        <v>894</v>
      </c>
      <c r="M183" t="s">
        <v>23</v>
      </c>
      <c r="N183">
        <v>11</v>
      </c>
    </row>
    <row r="184" spans="1:14" hidden="1" x14ac:dyDescent="0.25">
      <c r="A184">
        <v>183</v>
      </c>
      <c r="B184" t="s">
        <v>901</v>
      </c>
      <c r="C184" t="s">
        <v>902</v>
      </c>
      <c r="D184" t="s">
        <v>894</v>
      </c>
      <c r="E184" t="s">
        <v>903</v>
      </c>
      <c r="F184" t="s">
        <v>904</v>
      </c>
      <c r="G184" t="s">
        <v>900</v>
      </c>
      <c r="H184">
        <v>4575232</v>
      </c>
      <c r="I184" t="s">
        <v>20</v>
      </c>
      <c r="J184" t="s">
        <v>21</v>
      </c>
      <c r="K184" t="s">
        <v>22</v>
      </c>
      <c r="L184" t="s">
        <v>894</v>
      </c>
      <c r="M184" t="s">
        <v>23</v>
      </c>
      <c r="N184">
        <v>11</v>
      </c>
    </row>
    <row r="185" spans="1:14" hidden="1" x14ac:dyDescent="0.25">
      <c r="A185">
        <v>184</v>
      </c>
      <c r="B185" t="s">
        <v>905</v>
      </c>
      <c r="C185" t="s">
        <v>906</v>
      </c>
      <c r="D185" t="s">
        <v>894</v>
      </c>
      <c r="E185" t="s">
        <v>907</v>
      </c>
      <c r="F185" t="s">
        <v>908</v>
      </c>
      <c r="G185" t="s">
        <v>909</v>
      </c>
      <c r="H185">
        <v>4968448</v>
      </c>
      <c r="I185" t="s">
        <v>20</v>
      </c>
      <c r="J185" t="s">
        <v>21</v>
      </c>
      <c r="K185" t="s">
        <v>22</v>
      </c>
      <c r="L185" t="s">
        <v>894</v>
      </c>
      <c r="M185" t="s">
        <v>23</v>
      </c>
      <c r="N185">
        <v>12</v>
      </c>
    </row>
    <row r="186" spans="1:14" hidden="1" x14ac:dyDescent="0.25">
      <c r="A186">
        <v>185</v>
      </c>
      <c r="B186" t="s">
        <v>910</v>
      </c>
      <c r="C186" t="s">
        <v>911</v>
      </c>
      <c r="D186" t="s">
        <v>894</v>
      </c>
      <c r="E186" t="s">
        <v>149</v>
      </c>
      <c r="F186" t="s">
        <v>912</v>
      </c>
      <c r="G186" t="s">
        <v>909</v>
      </c>
      <c r="H186">
        <v>4976640</v>
      </c>
      <c r="I186" t="s">
        <v>20</v>
      </c>
      <c r="J186" t="s">
        <v>21</v>
      </c>
      <c r="K186" t="s">
        <v>22</v>
      </c>
      <c r="L186" t="s">
        <v>894</v>
      </c>
      <c r="M186" t="s">
        <v>23</v>
      </c>
      <c r="N186">
        <v>12</v>
      </c>
    </row>
    <row r="187" spans="1:14" hidden="1" x14ac:dyDescent="0.25">
      <c r="A187">
        <v>186</v>
      </c>
      <c r="B187" t="s">
        <v>913</v>
      </c>
      <c r="C187" t="s">
        <v>914</v>
      </c>
      <c r="D187" t="s">
        <v>894</v>
      </c>
      <c r="E187" t="s">
        <v>915</v>
      </c>
      <c r="F187" t="s">
        <v>916</v>
      </c>
      <c r="G187" t="s">
        <v>917</v>
      </c>
      <c r="H187">
        <v>5308416</v>
      </c>
      <c r="I187" t="s">
        <v>20</v>
      </c>
      <c r="J187" t="s">
        <v>21</v>
      </c>
      <c r="K187" t="s">
        <v>22</v>
      </c>
      <c r="L187" t="s">
        <v>894</v>
      </c>
      <c r="M187" t="s">
        <v>29</v>
      </c>
      <c r="N187">
        <v>11</v>
      </c>
    </row>
    <row r="188" spans="1:14" hidden="1" x14ac:dyDescent="0.25">
      <c r="A188">
        <v>187</v>
      </c>
      <c r="B188" t="s">
        <v>918</v>
      </c>
      <c r="C188" t="s">
        <v>919</v>
      </c>
      <c r="D188" t="s">
        <v>894</v>
      </c>
      <c r="E188" t="s">
        <v>920</v>
      </c>
      <c r="F188" t="s">
        <v>921</v>
      </c>
      <c r="G188" t="s">
        <v>917</v>
      </c>
      <c r="H188">
        <v>5304320</v>
      </c>
      <c r="I188" t="s">
        <v>20</v>
      </c>
      <c r="J188" t="s">
        <v>21</v>
      </c>
      <c r="K188" t="s">
        <v>22</v>
      </c>
      <c r="L188" t="s">
        <v>894</v>
      </c>
      <c r="M188" t="s">
        <v>29</v>
      </c>
      <c r="N188">
        <v>11</v>
      </c>
    </row>
    <row r="189" spans="1:14" hidden="1" x14ac:dyDescent="0.25">
      <c r="A189">
        <v>188</v>
      </c>
      <c r="B189" t="s">
        <v>922</v>
      </c>
      <c r="C189" t="s">
        <v>923</v>
      </c>
      <c r="D189" t="s">
        <v>894</v>
      </c>
      <c r="E189" t="s">
        <v>924</v>
      </c>
      <c r="F189" t="s">
        <v>925</v>
      </c>
      <c r="G189" t="s">
        <v>917</v>
      </c>
      <c r="H189">
        <v>4567040</v>
      </c>
      <c r="I189" t="s">
        <v>20</v>
      </c>
      <c r="J189" t="s">
        <v>21</v>
      </c>
      <c r="K189" t="s">
        <v>22</v>
      </c>
      <c r="L189" t="s">
        <v>894</v>
      </c>
      <c r="M189" t="s">
        <v>29</v>
      </c>
      <c r="N189">
        <v>11</v>
      </c>
    </row>
    <row r="190" spans="1:14" hidden="1" x14ac:dyDescent="0.25">
      <c r="A190">
        <v>189</v>
      </c>
      <c r="B190" t="s">
        <v>926</v>
      </c>
      <c r="C190" t="s">
        <v>927</v>
      </c>
      <c r="D190" t="s">
        <v>894</v>
      </c>
      <c r="E190" t="s">
        <v>928</v>
      </c>
      <c r="F190" t="s">
        <v>929</v>
      </c>
      <c r="G190" t="s">
        <v>930</v>
      </c>
      <c r="H190">
        <v>5308416</v>
      </c>
      <c r="I190" t="s">
        <v>20</v>
      </c>
      <c r="J190" t="s">
        <v>21</v>
      </c>
      <c r="K190" t="s">
        <v>22</v>
      </c>
      <c r="L190" t="s">
        <v>894</v>
      </c>
      <c r="M190" t="s">
        <v>40</v>
      </c>
      <c r="N190">
        <v>11</v>
      </c>
    </row>
    <row r="191" spans="1:14" hidden="1" x14ac:dyDescent="0.25">
      <c r="A191">
        <v>190</v>
      </c>
      <c r="B191" t="s">
        <v>931</v>
      </c>
      <c r="C191" t="s">
        <v>932</v>
      </c>
      <c r="D191" t="s">
        <v>894</v>
      </c>
      <c r="E191" t="s">
        <v>933</v>
      </c>
      <c r="F191" t="s">
        <v>934</v>
      </c>
      <c r="G191" t="s">
        <v>935</v>
      </c>
      <c r="H191">
        <v>5312512</v>
      </c>
      <c r="I191" t="s">
        <v>20</v>
      </c>
      <c r="J191" t="s">
        <v>21</v>
      </c>
      <c r="K191" t="s">
        <v>22</v>
      </c>
      <c r="L191" t="s">
        <v>894</v>
      </c>
      <c r="M191" t="s">
        <v>56</v>
      </c>
      <c r="N191">
        <v>11</v>
      </c>
    </row>
    <row r="192" spans="1:14" hidden="1" x14ac:dyDescent="0.25">
      <c r="A192">
        <v>191</v>
      </c>
      <c r="B192" t="s">
        <v>936</v>
      </c>
      <c r="C192" t="s">
        <v>937</v>
      </c>
      <c r="D192" t="s">
        <v>894</v>
      </c>
      <c r="E192" t="s">
        <v>149</v>
      </c>
      <c r="F192" t="s">
        <v>938</v>
      </c>
      <c r="G192" t="s">
        <v>939</v>
      </c>
      <c r="H192">
        <v>4132864</v>
      </c>
      <c r="I192" t="s">
        <v>20</v>
      </c>
      <c r="J192" t="s">
        <v>21</v>
      </c>
      <c r="K192" t="s">
        <v>22</v>
      </c>
      <c r="L192" t="s">
        <v>894</v>
      </c>
      <c r="M192" t="s">
        <v>73</v>
      </c>
      <c r="N192">
        <v>11</v>
      </c>
    </row>
    <row r="193" spans="1:14" hidden="1" x14ac:dyDescent="0.25">
      <c r="A193">
        <v>192</v>
      </c>
      <c r="B193" t="s">
        <v>940</v>
      </c>
      <c r="C193" t="s">
        <v>941</v>
      </c>
      <c r="D193" t="s">
        <v>942</v>
      </c>
      <c r="E193" t="s">
        <v>943</v>
      </c>
      <c r="F193" t="s">
        <v>944</v>
      </c>
      <c r="G193" t="s">
        <v>945</v>
      </c>
      <c r="H193">
        <v>4354048</v>
      </c>
      <c r="I193" t="s">
        <v>20</v>
      </c>
      <c r="J193" t="s">
        <v>21</v>
      </c>
      <c r="K193" t="s">
        <v>22</v>
      </c>
      <c r="L193" t="s">
        <v>942</v>
      </c>
      <c r="M193" t="s">
        <v>23</v>
      </c>
      <c r="N193">
        <v>11</v>
      </c>
    </row>
    <row r="194" spans="1:14" hidden="1" x14ac:dyDescent="0.25">
      <c r="A194">
        <v>193</v>
      </c>
      <c r="B194" t="s">
        <v>946</v>
      </c>
      <c r="C194" t="s">
        <v>947</v>
      </c>
      <c r="D194" t="s">
        <v>942</v>
      </c>
      <c r="E194" t="s">
        <v>948</v>
      </c>
      <c r="F194" t="s">
        <v>949</v>
      </c>
      <c r="G194" t="s">
        <v>950</v>
      </c>
      <c r="H194">
        <v>4530176</v>
      </c>
      <c r="I194" t="s">
        <v>20</v>
      </c>
      <c r="J194" t="s">
        <v>21</v>
      </c>
      <c r="K194" t="s">
        <v>22</v>
      </c>
      <c r="L194" t="s">
        <v>942</v>
      </c>
      <c r="M194" t="s">
        <v>29</v>
      </c>
      <c r="N194">
        <v>11</v>
      </c>
    </row>
    <row r="195" spans="1:14" hidden="1" x14ac:dyDescent="0.25">
      <c r="A195">
        <v>194</v>
      </c>
      <c r="B195" t="s">
        <v>951</v>
      </c>
      <c r="C195" t="s">
        <v>952</v>
      </c>
      <c r="D195" t="s">
        <v>942</v>
      </c>
      <c r="E195" t="s">
        <v>953</v>
      </c>
      <c r="F195" t="s">
        <v>954</v>
      </c>
      <c r="G195" t="s">
        <v>950</v>
      </c>
      <c r="H195">
        <v>4345856</v>
      </c>
      <c r="I195" t="s">
        <v>20</v>
      </c>
      <c r="J195" t="s">
        <v>21</v>
      </c>
      <c r="K195" t="s">
        <v>22</v>
      </c>
      <c r="L195" t="s">
        <v>942</v>
      </c>
      <c r="M195" t="s">
        <v>29</v>
      </c>
      <c r="N195">
        <v>11</v>
      </c>
    </row>
    <row r="196" spans="1:14" hidden="1" x14ac:dyDescent="0.25">
      <c r="A196">
        <v>195</v>
      </c>
      <c r="B196" t="s">
        <v>955</v>
      </c>
      <c r="C196" t="s">
        <v>956</v>
      </c>
      <c r="D196" t="s">
        <v>942</v>
      </c>
      <c r="E196" t="s">
        <v>957</v>
      </c>
      <c r="F196" t="s">
        <v>958</v>
      </c>
      <c r="G196" t="s">
        <v>950</v>
      </c>
      <c r="H196">
        <v>4820992</v>
      </c>
      <c r="I196" t="s">
        <v>20</v>
      </c>
      <c r="J196" t="s">
        <v>21</v>
      </c>
      <c r="K196" t="s">
        <v>22</v>
      </c>
      <c r="L196" t="s">
        <v>942</v>
      </c>
      <c r="M196" t="s">
        <v>29</v>
      </c>
      <c r="N196">
        <v>11</v>
      </c>
    </row>
    <row r="197" spans="1:14" hidden="1" x14ac:dyDescent="0.25">
      <c r="A197">
        <v>196</v>
      </c>
      <c r="B197" t="s">
        <v>959</v>
      </c>
      <c r="C197" t="s">
        <v>960</v>
      </c>
      <c r="D197" t="s">
        <v>942</v>
      </c>
      <c r="E197" t="s">
        <v>961</v>
      </c>
      <c r="F197" t="s">
        <v>958</v>
      </c>
      <c r="G197" t="s">
        <v>962</v>
      </c>
      <c r="H197">
        <v>4820992</v>
      </c>
      <c r="I197" t="s">
        <v>20</v>
      </c>
      <c r="J197" t="s">
        <v>21</v>
      </c>
      <c r="K197" t="s">
        <v>22</v>
      </c>
      <c r="L197" t="s">
        <v>942</v>
      </c>
      <c r="M197" t="s">
        <v>40</v>
      </c>
      <c r="N197">
        <v>11</v>
      </c>
    </row>
    <row r="198" spans="1:14" hidden="1" x14ac:dyDescent="0.25">
      <c r="A198">
        <v>197</v>
      </c>
      <c r="B198" t="s">
        <v>963</v>
      </c>
      <c r="C198" t="s">
        <v>964</v>
      </c>
      <c r="D198" t="s">
        <v>942</v>
      </c>
      <c r="E198" t="s">
        <v>965</v>
      </c>
      <c r="F198" t="s">
        <v>966</v>
      </c>
      <c r="G198" t="s">
        <v>967</v>
      </c>
      <c r="H198">
        <v>4354048</v>
      </c>
      <c r="I198" t="s">
        <v>20</v>
      </c>
      <c r="J198" t="s">
        <v>21</v>
      </c>
      <c r="K198" t="s">
        <v>22</v>
      </c>
      <c r="L198" t="s">
        <v>942</v>
      </c>
      <c r="M198" t="s">
        <v>56</v>
      </c>
      <c r="N198">
        <v>11</v>
      </c>
    </row>
    <row r="199" spans="1:14" hidden="1" x14ac:dyDescent="0.25">
      <c r="A199">
        <v>198</v>
      </c>
      <c r="B199" t="s">
        <v>968</v>
      </c>
      <c r="C199" t="s">
        <v>969</v>
      </c>
      <c r="D199" t="s">
        <v>970</v>
      </c>
      <c r="E199" t="s">
        <v>971</v>
      </c>
      <c r="F199" t="s">
        <v>972</v>
      </c>
      <c r="G199" t="s">
        <v>973</v>
      </c>
      <c r="H199">
        <v>7012352</v>
      </c>
      <c r="I199" t="s">
        <v>20</v>
      </c>
      <c r="J199" t="s">
        <v>21</v>
      </c>
      <c r="K199" t="s">
        <v>22</v>
      </c>
      <c r="L199" t="s">
        <v>970</v>
      </c>
      <c r="M199" t="s">
        <v>23</v>
      </c>
      <c r="N199">
        <v>11</v>
      </c>
    </row>
    <row r="200" spans="1:14" hidden="1" x14ac:dyDescent="0.25">
      <c r="A200">
        <v>199</v>
      </c>
      <c r="B200" t="s">
        <v>974</v>
      </c>
      <c r="C200" t="s">
        <v>975</v>
      </c>
      <c r="D200" t="s">
        <v>970</v>
      </c>
      <c r="E200" t="s">
        <v>976</v>
      </c>
      <c r="F200" t="s">
        <v>977</v>
      </c>
      <c r="G200" t="s">
        <v>973</v>
      </c>
      <c r="H200">
        <v>7188480</v>
      </c>
      <c r="I200" t="s">
        <v>20</v>
      </c>
      <c r="J200" t="s">
        <v>21</v>
      </c>
      <c r="K200" t="s">
        <v>22</v>
      </c>
      <c r="L200" t="s">
        <v>970</v>
      </c>
      <c r="M200" t="s">
        <v>23</v>
      </c>
      <c r="N200">
        <v>11</v>
      </c>
    </row>
    <row r="201" spans="1:14" hidden="1" x14ac:dyDescent="0.25">
      <c r="A201">
        <v>200</v>
      </c>
      <c r="B201" t="s">
        <v>978</v>
      </c>
      <c r="C201" t="s">
        <v>979</v>
      </c>
      <c r="D201" t="s">
        <v>970</v>
      </c>
      <c r="E201" t="s">
        <v>980</v>
      </c>
      <c r="F201" t="s">
        <v>981</v>
      </c>
      <c r="G201" t="s">
        <v>982</v>
      </c>
      <c r="H201">
        <v>5279744</v>
      </c>
      <c r="I201" t="s">
        <v>20</v>
      </c>
      <c r="J201" t="s">
        <v>21</v>
      </c>
      <c r="K201" t="s">
        <v>22</v>
      </c>
      <c r="L201" t="s">
        <v>970</v>
      </c>
      <c r="M201" t="s">
        <v>23</v>
      </c>
      <c r="N201">
        <v>11</v>
      </c>
    </row>
    <row r="202" spans="1:14" hidden="1" x14ac:dyDescent="0.25">
      <c r="A202">
        <v>201</v>
      </c>
      <c r="B202" t="s">
        <v>983</v>
      </c>
      <c r="C202" t="s">
        <v>984</v>
      </c>
      <c r="D202" t="s">
        <v>970</v>
      </c>
      <c r="E202" t="s">
        <v>985</v>
      </c>
      <c r="F202" t="s">
        <v>986</v>
      </c>
      <c r="G202" t="s">
        <v>987</v>
      </c>
      <c r="H202">
        <v>7290880</v>
      </c>
      <c r="I202" t="s">
        <v>20</v>
      </c>
      <c r="J202" t="s">
        <v>21</v>
      </c>
      <c r="K202" t="s">
        <v>22</v>
      </c>
      <c r="L202" t="s">
        <v>970</v>
      </c>
      <c r="M202" t="s">
        <v>29</v>
      </c>
      <c r="N202">
        <v>11</v>
      </c>
    </row>
    <row r="203" spans="1:14" hidden="1" x14ac:dyDescent="0.25">
      <c r="A203">
        <v>202</v>
      </c>
      <c r="B203" t="s">
        <v>988</v>
      </c>
      <c r="C203" t="s">
        <v>989</v>
      </c>
      <c r="D203" t="s">
        <v>970</v>
      </c>
      <c r="E203" t="s">
        <v>990</v>
      </c>
      <c r="F203" t="s">
        <v>990</v>
      </c>
      <c r="G203" t="s">
        <v>987</v>
      </c>
      <c r="H203">
        <v>5373952</v>
      </c>
      <c r="I203" t="s">
        <v>20</v>
      </c>
      <c r="J203" t="s">
        <v>21</v>
      </c>
      <c r="K203" t="s">
        <v>22</v>
      </c>
      <c r="L203" t="s">
        <v>970</v>
      </c>
      <c r="M203" t="s">
        <v>29</v>
      </c>
      <c r="N203">
        <v>11</v>
      </c>
    </row>
    <row r="204" spans="1:14" hidden="1" x14ac:dyDescent="0.25">
      <c r="A204">
        <v>203</v>
      </c>
      <c r="B204" t="s">
        <v>991</v>
      </c>
      <c r="C204" t="s">
        <v>992</v>
      </c>
      <c r="D204" t="s">
        <v>970</v>
      </c>
      <c r="E204" t="s">
        <v>993</v>
      </c>
      <c r="F204" t="s">
        <v>994</v>
      </c>
      <c r="G204" t="s">
        <v>995</v>
      </c>
      <c r="H204">
        <v>6684672</v>
      </c>
      <c r="I204" t="s">
        <v>20</v>
      </c>
      <c r="J204" t="s">
        <v>21</v>
      </c>
      <c r="K204" t="s">
        <v>22</v>
      </c>
      <c r="L204" t="s">
        <v>970</v>
      </c>
      <c r="M204" t="s">
        <v>29</v>
      </c>
      <c r="N204">
        <v>11</v>
      </c>
    </row>
    <row r="205" spans="1:14" hidden="1" x14ac:dyDescent="0.25">
      <c r="A205">
        <v>204</v>
      </c>
      <c r="B205" t="s">
        <v>996</v>
      </c>
      <c r="C205" t="s">
        <v>997</v>
      </c>
      <c r="D205" t="s">
        <v>970</v>
      </c>
      <c r="E205" t="s">
        <v>998</v>
      </c>
      <c r="F205" t="s">
        <v>999</v>
      </c>
      <c r="G205" t="s">
        <v>1000</v>
      </c>
      <c r="H205">
        <v>7540736</v>
      </c>
      <c r="I205" t="s">
        <v>20</v>
      </c>
      <c r="J205" t="s">
        <v>21</v>
      </c>
      <c r="K205" t="s">
        <v>22</v>
      </c>
      <c r="L205" t="s">
        <v>970</v>
      </c>
      <c r="M205" t="s">
        <v>40</v>
      </c>
      <c r="N205">
        <v>11</v>
      </c>
    </row>
    <row r="206" spans="1:14" hidden="1" x14ac:dyDescent="0.25">
      <c r="A206">
        <v>205</v>
      </c>
      <c r="B206" t="s">
        <v>1001</v>
      </c>
      <c r="C206" t="s">
        <v>1002</v>
      </c>
      <c r="D206" t="s">
        <v>970</v>
      </c>
      <c r="E206" t="s">
        <v>1003</v>
      </c>
      <c r="F206" t="s">
        <v>1004</v>
      </c>
      <c r="G206" t="s">
        <v>1005</v>
      </c>
      <c r="H206">
        <v>7475200</v>
      </c>
      <c r="I206" t="s">
        <v>20</v>
      </c>
      <c r="J206" t="s">
        <v>21</v>
      </c>
      <c r="K206" t="s">
        <v>22</v>
      </c>
      <c r="L206" t="s">
        <v>970</v>
      </c>
      <c r="M206" t="s">
        <v>56</v>
      </c>
      <c r="N206">
        <v>11</v>
      </c>
    </row>
    <row r="207" spans="1:14" hidden="1" x14ac:dyDescent="0.25">
      <c r="A207">
        <v>206</v>
      </c>
      <c r="B207" t="s">
        <v>1006</v>
      </c>
      <c r="C207" t="s">
        <v>1007</v>
      </c>
      <c r="D207" t="s">
        <v>970</v>
      </c>
      <c r="E207" t="s">
        <v>1008</v>
      </c>
      <c r="F207" t="s">
        <v>1009</v>
      </c>
      <c r="G207" t="s">
        <v>1010</v>
      </c>
      <c r="H207">
        <v>7184384</v>
      </c>
      <c r="I207" t="s">
        <v>20</v>
      </c>
      <c r="J207" t="s">
        <v>21</v>
      </c>
      <c r="K207" t="s">
        <v>22</v>
      </c>
      <c r="L207" t="s">
        <v>970</v>
      </c>
      <c r="M207" t="s">
        <v>73</v>
      </c>
      <c r="N207">
        <v>11</v>
      </c>
    </row>
    <row r="208" spans="1:14" hidden="1" x14ac:dyDescent="0.25">
      <c r="A208">
        <v>207</v>
      </c>
      <c r="B208" t="s">
        <v>1011</v>
      </c>
      <c r="C208" t="s">
        <v>1012</v>
      </c>
      <c r="D208" t="s">
        <v>970</v>
      </c>
      <c r="E208" t="s">
        <v>1013</v>
      </c>
      <c r="F208" t="s">
        <v>1014</v>
      </c>
      <c r="G208" t="s">
        <v>1015</v>
      </c>
      <c r="H208">
        <v>7249920</v>
      </c>
      <c r="I208" t="s">
        <v>20</v>
      </c>
      <c r="J208" t="s">
        <v>21</v>
      </c>
      <c r="K208" t="s">
        <v>22</v>
      </c>
      <c r="L208" t="s">
        <v>970</v>
      </c>
      <c r="M208" t="s">
        <v>73</v>
      </c>
      <c r="N208">
        <v>11</v>
      </c>
    </row>
    <row r="209" spans="1:14" hidden="1" x14ac:dyDescent="0.25">
      <c r="A209">
        <v>208</v>
      </c>
      <c r="B209" t="s">
        <v>1016</v>
      </c>
      <c r="C209" t="s">
        <v>1017</v>
      </c>
      <c r="D209" t="s">
        <v>1018</v>
      </c>
      <c r="E209" t="s">
        <v>149</v>
      </c>
      <c r="F209" t="s">
        <v>1019</v>
      </c>
      <c r="G209" t="s">
        <v>1015</v>
      </c>
      <c r="H209">
        <v>4681728</v>
      </c>
      <c r="I209" t="s">
        <v>20</v>
      </c>
      <c r="J209" t="s">
        <v>21</v>
      </c>
      <c r="K209" t="s">
        <v>22</v>
      </c>
      <c r="L209" t="s">
        <v>1018</v>
      </c>
      <c r="M209" t="s">
        <v>23</v>
      </c>
      <c r="N209">
        <v>11</v>
      </c>
    </row>
    <row r="210" spans="1:14" hidden="1" x14ac:dyDescent="0.25">
      <c r="A210">
        <v>209</v>
      </c>
      <c r="B210" t="s">
        <v>1020</v>
      </c>
      <c r="C210" t="s">
        <v>1021</v>
      </c>
      <c r="D210" t="s">
        <v>1018</v>
      </c>
      <c r="E210" t="s">
        <v>1022</v>
      </c>
      <c r="F210" t="s">
        <v>1023</v>
      </c>
      <c r="G210" t="s">
        <v>1024</v>
      </c>
      <c r="H210">
        <v>6840320</v>
      </c>
      <c r="I210" t="s">
        <v>20</v>
      </c>
      <c r="J210" t="s">
        <v>21</v>
      </c>
      <c r="K210" t="s">
        <v>22</v>
      </c>
      <c r="L210" t="s">
        <v>1018</v>
      </c>
      <c r="M210" t="s">
        <v>23</v>
      </c>
      <c r="N210">
        <v>11</v>
      </c>
    </row>
    <row r="211" spans="1:14" hidden="1" x14ac:dyDescent="0.25">
      <c r="A211">
        <v>210</v>
      </c>
      <c r="B211" t="s">
        <v>1025</v>
      </c>
      <c r="C211" t="s">
        <v>1026</v>
      </c>
      <c r="D211" t="s">
        <v>1018</v>
      </c>
      <c r="E211" t="s">
        <v>1027</v>
      </c>
      <c r="F211" t="s">
        <v>1028</v>
      </c>
      <c r="G211" t="s">
        <v>1024</v>
      </c>
      <c r="H211">
        <v>5128192</v>
      </c>
      <c r="I211" t="s">
        <v>20</v>
      </c>
      <c r="J211" t="s">
        <v>21</v>
      </c>
      <c r="K211" t="s">
        <v>22</v>
      </c>
      <c r="L211" t="s">
        <v>1018</v>
      </c>
      <c r="M211" t="s">
        <v>23</v>
      </c>
      <c r="N211">
        <v>11</v>
      </c>
    </row>
    <row r="212" spans="1:14" hidden="1" x14ac:dyDescent="0.25">
      <c r="A212">
        <v>211</v>
      </c>
      <c r="B212" t="s">
        <v>1029</v>
      </c>
      <c r="C212" t="s">
        <v>1030</v>
      </c>
      <c r="D212" t="s">
        <v>1018</v>
      </c>
      <c r="E212" t="s">
        <v>1031</v>
      </c>
      <c r="F212" t="s">
        <v>1032</v>
      </c>
      <c r="G212" t="s">
        <v>1033</v>
      </c>
      <c r="H212">
        <v>5124096</v>
      </c>
      <c r="I212" t="s">
        <v>20</v>
      </c>
      <c r="J212" t="s">
        <v>21</v>
      </c>
      <c r="K212" t="s">
        <v>22</v>
      </c>
      <c r="L212" t="s">
        <v>1018</v>
      </c>
      <c r="M212" t="s">
        <v>29</v>
      </c>
      <c r="N212">
        <v>11</v>
      </c>
    </row>
    <row r="213" spans="1:14" hidden="1" x14ac:dyDescent="0.25">
      <c r="A213">
        <v>212</v>
      </c>
      <c r="B213" t="s">
        <v>1034</v>
      </c>
      <c r="C213" t="s">
        <v>1035</v>
      </c>
      <c r="D213" t="s">
        <v>1018</v>
      </c>
      <c r="E213" t="s">
        <v>1036</v>
      </c>
      <c r="F213" t="s">
        <v>1037</v>
      </c>
      <c r="G213" t="s">
        <v>1033</v>
      </c>
      <c r="H213">
        <v>5095424</v>
      </c>
      <c r="I213" t="s">
        <v>20</v>
      </c>
      <c r="J213" t="s">
        <v>21</v>
      </c>
      <c r="K213" t="s">
        <v>22</v>
      </c>
      <c r="L213" t="s">
        <v>1018</v>
      </c>
      <c r="M213" t="s">
        <v>29</v>
      </c>
      <c r="N213">
        <v>11</v>
      </c>
    </row>
    <row r="214" spans="1:14" hidden="1" x14ac:dyDescent="0.25">
      <c r="A214">
        <v>213</v>
      </c>
      <c r="B214" t="s">
        <v>1038</v>
      </c>
      <c r="C214" t="s">
        <v>1039</v>
      </c>
      <c r="D214" t="s">
        <v>1018</v>
      </c>
      <c r="E214" t="s">
        <v>1040</v>
      </c>
      <c r="F214" t="s">
        <v>1041</v>
      </c>
      <c r="G214" t="s">
        <v>1042</v>
      </c>
      <c r="H214">
        <v>5378048</v>
      </c>
      <c r="I214" t="s">
        <v>20</v>
      </c>
      <c r="J214" t="s">
        <v>21</v>
      </c>
      <c r="K214" t="s">
        <v>22</v>
      </c>
      <c r="L214" t="s">
        <v>1018</v>
      </c>
      <c r="M214" t="s">
        <v>29</v>
      </c>
      <c r="N214">
        <v>11</v>
      </c>
    </row>
    <row r="215" spans="1:14" hidden="1" x14ac:dyDescent="0.25">
      <c r="A215">
        <v>214</v>
      </c>
      <c r="B215" t="s">
        <v>1043</v>
      </c>
      <c r="C215" t="s">
        <v>1044</v>
      </c>
      <c r="D215" t="s">
        <v>1018</v>
      </c>
      <c r="E215" t="s">
        <v>1045</v>
      </c>
      <c r="F215" t="s">
        <v>1046</v>
      </c>
      <c r="G215" t="s">
        <v>1047</v>
      </c>
      <c r="H215">
        <v>7081984</v>
      </c>
      <c r="I215" t="s">
        <v>20</v>
      </c>
      <c r="J215" t="s">
        <v>21</v>
      </c>
      <c r="K215" t="s">
        <v>22</v>
      </c>
      <c r="L215" t="s">
        <v>1018</v>
      </c>
      <c r="M215" t="s">
        <v>40</v>
      </c>
      <c r="N215">
        <v>11</v>
      </c>
    </row>
    <row r="216" spans="1:14" hidden="1" x14ac:dyDescent="0.25">
      <c r="A216">
        <v>215</v>
      </c>
      <c r="B216" t="s">
        <v>1048</v>
      </c>
      <c r="C216" t="s">
        <v>1049</v>
      </c>
      <c r="D216" t="s">
        <v>1018</v>
      </c>
      <c r="E216" t="s">
        <v>1050</v>
      </c>
      <c r="F216" t="s">
        <v>1051</v>
      </c>
      <c r="G216" t="s">
        <v>1052</v>
      </c>
      <c r="H216">
        <v>6914048</v>
      </c>
      <c r="I216" t="s">
        <v>20</v>
      </c>
      <c r="J216" t="s">
        <v>21</v>
      </c>
      <c r="K216" t="s">
        <v>22</v>
      </c>
      <c r="L216" t="s">
        <v>1018</v>
      </c>
      <c r="M216" t="s">
        <v>40</v>
      </c>
      <c r="N216">
        <v>11</v>
      </c>
    </row>
    <row r="217" spans="1:14" hidden="1" x14ac:dyDescent="0.25">
      <c r="A217">
        <v>216</v>
      </c>
      <c r="B217" t="s">
        <v>1053</v>
      </c>
      <c r="C217" t="s">
        <v>1054</v>
      </c>
      <c r="D217" t="s">
        <v>1018</v>
      </c>
      <c r="E217" t="s">
        <v>1055</v>
      </c>
      <c r="F217" t="s">
        <v>1056</v>
      </c>
      <c r="G217" t="s">
        <v>1057</v>
      </c>
      <c r="H217">
        <v>6823936</v>
      </c>
      <c r="I217" t="s">
        <v>20</v>
      </c>
      <c r="J217" t="s">
        <v>21</v>
      </c>
      <c r="K217" t="s">
        <v>22</v>
      </c>
      <c r="L217" t="s">
        <v>1018</v>
      </c>
      <c r="M217" t="s">
        <v>40</v>
      </c>
      <c r="N217">
        <v>11</v>
      </c>
    </row>
    <row r="218" spans="1:14" hidden="1" x14ac:dyDescent="0.25">
      <c r="A218">
        <v>217</v>
      </c>
      <c r="B218" t="s">
        <v>1058</v>
      </c>
      <c r="C218" t="s">
        <v>1059</v>
      </c>
      <c r="D218" t="s">
        <v>1018</v>
      </c>
      <c r="E218" t="s">
        <v>1060</v>
      </c>
      <c r="F218" t="s">
        <v>1061</v>
      </c>
      <c r="G218" t="s">
        <v>1062</v>
      </c>
      <c r="H218">
        <v>7049216</v>
      </c>
      <c r="I218" t="s">
        <v>20</v>
      </c>
      <c r="J218" t="s">
        <v>21</v>
      </c>
      <c r="K218" t="s">
        <v>22</v>
      </c>
      <c r="L218" t="s">
        <v>1018</v>
      </c>
      <c r="M218" t="s">
        <v>56</v>
      </c>
      <c r="N218">
        <v>11</v>
      </c>
    </row>
    <row r="219" spans="1:14" hidden="1" x14ac:dyDescent="0.25">
      <c r="A219">
        <v>218</v>
      </c>
      <c r="B219" t="s">
        <v>1063</v>
      </c>
      <c r="C219" t="s">
        <v>1064</v>
      </c>
      <c r="D219" t="s">
        <v>1065</v>
      </c>
      <c r="E219" t="s">
        <v>1066</v>
      </c>
      <c r="F219" t="s">
        <v>1067</v>
      </c>
      <c r="G219" t="s">
        <v>1068</v>
      </c>
      <c r="H219">
        <v>7671808</v>
      </c>
      <c r="I219" t="s">
        <v>20</v>
      </c>
      <c r="J219" t="s">
        <v>21</v>
      </c>
      <c r="K219" t="s">
        <v>22</v>
      </c>
      <c r="L219" t="s">
        <v>1065</v>
      </c>
      <c r="M219" t="s">
        <v>29</v>
      </c>
      <c r="N219">
        <v>11</v>
      </c>
    </row>
    <row r="220" spans="1:14" hidden="1" x14ac:dyDescent="0.25">
      <c r="A220">
        <v>219</v>
      </c>
      <c r="B220" t="s">
        <v>1069</v>
      </c>
      <c r="C220" t="s">
        <v>1070</v>
      </c>
      <c r="D220" t="s">
        <v>1065</v>
      </c>
      <c r="E220" t="s">
        <v>1071</v>
      </c>
      <c r="F220" t="s">
        <v>1072</v>
      </c>
      <c r="G220" t="s">
        <v>1068</v>
      </c>
      <c r="H220">
        <v>5799936</v>
      </c>
      <c r="I220" t="s">
        <v>20</v>
      </c>
      <c r="J220" t="s">
        <v>21</v>
      </c>
      <c r="K220" t="s">
        <v>22</v>
      </c>
      <c r="L220" t="s">
        <v>1065</v>
      </c>
      <c r="M220" t="s">
        <v>29</v>
      </c>
      <c r="N220">
        <v>11</v>
      </c>
    </row>
    <row r="221" spans="1:14" hidden="1" x14ac:dyDescent="0.25">
      <c r="A221">
        <v>220</v>
      </c>
      <c r="B221" t="s">
        <v>1073</v>
      </c>
      <c r="C221" t="s">
        <v>1074</v>
      </c>
      <c r="D221" t="s">
        <v>1065</v>
      </c>
      <c r="E221" t="s">
        <v>1075</v>
      </c>
      <c r="F221" t="s">
        <v>1076</v>
      </c>
      <c r="G221" t="s">
        <v>1077</v>
      </c>
      <c r="H221">
        <v>7704576</v>
      </c>
      <c r="I221" t="s">
        <v>20</v>
      </c>
      <c r="J221" t="s">
        <v>21</v>
      </c>
      <c r="K221" t="s">
        <v>22</v>
      </c>
      <c r="L221" t="s">
        <v>1065</v>
      </c>
      <c r="M221" t="s">
        <v>40</v>
      </c>
      <c r="N221">
        <v>11</v>
      </c>
    </row>
    <row r="222" spans="1:14" hidden="1" x14ac:dyDescent="0.25">
      <c r="A222">
        <v>221</v>
      </c>
      <c r="B222" t="s">
        <v>1078</v>
      </c>
      <c r="C222" t="s">
        <v>1079</v>
      </c>
      <c r="D222" t="s">
        <v>1065</v>
      </c>
      <c r="E222" t="s">
        <v>1080</v>
      </c>
      <c r="F222" t="s">
        <v>1081</v>
      </c>
      <c r="G222" t="s">
        <v>1082</v>
      </c>
      <c r="H222">
        <v>7741440</v>
      </c>
      <c r="I222" t="s">
        <v>20</v>
      </c>
      <c r="J222" t="s">
        <v>21</v>
      </c>
      <c r="K222" t="s">
        <v>22</v>
      </c>
      <c r="L222" t="s">
        <v>1065</v>
      </c>
      <c r="M222" t="s">
        <v>56</v>
      </c>
      <c r="N222">
        <v>11</v>
      </c>
    </row>
    <row r="223" spans="1:14" hidden="1" x14ac:dyDescent="0.25">
      <c r="A223">
        <v>222</v>
      </c>
      <c r="B223" t="s">
        <v>1083</v>
      </c>
      <c r="C223" t="s">
        <v>1084</v>
      </c>
      <c r="D223" t="s">
        <v>1065</v>
      </c>
      <c r="E223" t="s">
        <v>1075</v>
      </c>
      <c r="F223" t="s">
        <v>1085</v>
      </c>
      <c r="G223" t="s">
        <v>1086</v>
      </c>
      <c r="H223">
        <v>7278592</v>
      </c>
      <c r="I223" t="s">
        <v>20</v>
      </c>
      <c r="J223" t="s">
        <v>21</v>
      </c>
      <c r="K223" t="s">
        <v>22</v>
      </c>
      <c r="L223" t="s">
        <v>1065</v>
      </c>
      <c r="M223" t="s">
        <v>73</v>
      </c>
      <c r="N223">
        <v>11</v>
      </c>
    </row>
    <row r="224" spans="1:14" hidden="1" x14ac:dyDescent="0.25">
      <c r="A224">
        <v>223</v>
      </c>
      <c r="B224" t="s">
        <v>1087</v>
      </c>
      <c r="C224" t="s">
        <v>1088</v>
      </c>
      <c r="D224" t="s">
        <v>1089</v>
      </c>
      <c r="E224" t="s">
        <v>1090</v>
      </c>
      <c r="F224" t="s">
        <v>1091</v>
      </c>
      <c r="G224" t="s">
        <v>1092</v>
      </c>
      <c r="H224">
        <v>9797632</v>
      </c>
      <c r="I224" t="s">
        <v>20</v>
      </c>
      <c r="J224" t="s">
        <v>21</v>
      </c>
      <c r="K224" t="s">
        <v>22</v>
      </c>
      <c r="L224" t="s">
        <v>1089</v>
      </c>
      <c r="M224" t="s">
        <v>23</v>
      </c>
      <c r="N224">
        <v>11</v>
      </c>
    </row>
    <row r="225" spans="1:14" hidden="1" x14ac:dyDescent="0.25">
      <c r="A225">
        <v>224</v>
      </c>
      <c r="B225" t="s">
        <v>1093</v>
      </c>
      <c r="C225" t="s">
        <v>1094</v>
      </c>
      <c r="D225" t="s">
        <v>1089</v>
      </c>
      <c r="E225" t="s">
        <v>1095</v>
      </c>
      <c r="F225" t="s">
        <v>1096</v>
      </c>
      <c r="G225" t="s">
        <v>1097</v>
      </c>
      <c r="H225">
        <v>10940416</v>
      </c>
      <c r="I225" t="s">
        <v>20</v>
      </c>
      <c r="J225" t="s">
        <v>21</v>
      </c>
      <c r="K225" t="s">
        <v>22</v>
      </c>
      <c r="L225" t="s">
        <v>1089</v>
      </c>
      <c r="M225" t="s">
        <v>23</v>
      </c>
      <c r="N225">
        <v>11</v>
      </c>
    </row>
    <row r="226" spans="1:14" hidden="1" x14ac:dyDescent="0.25">
      <c r="A226">
        <v>225</v>
      </c>
      <c r="B226" t="s">
        <v>1098</v>
      </c>
      <c r="C226" t="s">
        <v>1099</v>
      </c>
      <c r="D226" t="s">
        <v>1089</v>
      </c>
      <c r="E226" t="s">
        <v>1100</v>
      </c>
      <c r="F226" t="s">
        <v>1101</v>
      </c>
      <c r="G226" t="s">
        <v>1102</v>
      </c>
      <c r="H226">
        <v>10940416</v>
      </c>
      <c r="I226" t="s">
        <v>20</v>
      </c>
      <c r="J226" t="s">
        <v>21</v>
      </c>
      <c r="K226" t="s">
        <v>22</v>
      </c>
      <c r="L226" t="s">
        <v>1089</v>
      </c>
      <c r="M226" t="s">
        <v>23</v>
      </c>
      <c r="N226">
        <v>11</v>
      </c>
    </row>
    <row r="227" spans="1:14" hidden="1" x14ac:dyDescent="0.25">
      <c r="A227">
        <v>226</v>
      </c>
      <c r="B227" t="s">
        <v>1103</v>
      </c>
      <c r="C227" t="s">
        <v>1104</v>
      </c>
      <c r="D227" t="s">
        <v>1089</v>
      </c>
      <c r="E227" t="s">
        <v>1105</v>
      </c>
      <c r="F227" t="s">
        <v>1106</v>
      </c>
      <c r="G227" t="s">
        <v>1107</v>
      </c>
      <c r="H227">
        <v>18178048</v>
      </c>
      <c r="I227" t="s">
        <v>20</v>
      </c>
      <c r="J227" t="s">
        <v>21</v>
      </c>
      <c r="K227" t="s">
        <v>22</v>
      </c>
      <c r="L227" t="s">
        <v>1089</v>
      </c>
      <c r="M227" t="s">
        <v>29</v>
      </c>
      <c r="N227">
        <v>11</v>
      </c>
    </row>
    <row r="228" spans="1:14" hidden="1" x14ac:dyDescent="0.25">
      <c r="A228">
        <v>227</v>
      </c>
      <c r="B228" t="s">
        <v>1108</v>
      </c>
      <c r="C228" t="s">
        <v>1109</v>
      </c>
      <c r="D228" t="s">
        <v>1089</v>
      </c>
      <c r="E228" t="s">
        <v>1110</v>
      </c>
      <c r="F228" t="s">
        <v>1111</v>
      </c>
      <c r="G228" t="s">
        <v>1112</v>
      </c>
      <c r="H228">
        <v>17801216</v>
      </c>
      <c r="I228" t="s">
        <v>20</v>
      </c>
      <c r="J228" t="s">
        <v>21</v>
      </c>
      <c r="K228" t="s">
        <v>22</v>
      </c>
      <c r="L228" t="s">
        <v>1089</v>
      </c>
      <c r="M228" t="s">
        <v>29</v>
      </c>
      <c r="N228">
        <v>11</v>
      </c>
    </row>
    <row r="229" spans="1:14" hidden="1" x14ac:dyDescent="0.25">
      <c r="A229">
        <v>228</v>
      </c>
      <c r="B229" t="s">
        <v>1113</v>
      </c>
      <c r="C229" t="s">
        <v>1114</v>
      </c>
      <c r="D229" t="s">
        <v>1089</v>
      </c>
      <c r="E229" t="s">
        <v>1115</v>
      </c>
      <c r="F229" t="s">
        <v>1116</v>
      </c>
      <c r="G229" t="s">
        <v>1112</v>
      </c>
      <c r="H229">
        <v>10928128</v>
      </c>
      <c r="I229" t="s">
        <v>20</v>
      </c>
      <c r="J229" t="s">
        <v>21</v>
      </c>
      <c r="K229" t="s">
        <v>22</v>
      </c>
      <c r="L229" t="s">
        <v>1089</v>
      </c>
      <c r="M229" t="s">
        <v>29</v>
      </c>
      <c r="N229">
        <v>11</v>
      </c>
    </row>
    <row r="230" spans="1:14" hidden="1" x14ac:dyDescent="0.25">
      <c r="A230">
        <v>229</v>
      </c>
      <c r="B230" t="s">
        <v>1117</v>
      </c>
      <c r="C230" t="s">
        <v>1118</v>
      </c>
      <c r="D230" t="s">
        <v>1089</v>
      </c>
      <c r="E230" t="s">
        <v>1090</v>
      </c>
      <c r="F230" t="s">
        <v>1119</v>
      </c>
      <c r="G230" t="s">
        <v>1120</v>
      </c>
      <c r="H230">
        <v>18812928</v>
      </c>
      <c r="I230" t="s">
        <v>20</v>
      </c>
      <c r="J230" t="s">
        <v>21</v>
      </c>
      <c r="K230" t="s">
        <v>22</v>
      </c>
      <c r="L230" t="s">
        <v>1089</v>
      </c>
      <c r="M230" t="s">
        <v>40</v>
      </c>
      <c r="N230">
        <v>11</v>
      </c>
    </row>
    <row r="231" spans="1:14" hidden="1" x14ac:dyDescent="0.25">
      <c r="A231">
        <v>230</v>
      </c>
      <c r="B231" t="s">
        <v>1121</v>
      </c>
      <c r="C231" t="s">
        <v>1122</v>
      </c>
      <c r="D231" t="s">
        <v>1089</v>
      </c>
      <c r="E231" t="s">
        <v>1123</v>
      </c>
      <c r="F231" t="s">
        <v>1124</v>
      </c>
      <c r="G231" t="s">
        <v>1125</v>
      </c>
      <c r="H231">
        <v>11051008</v>
      </c>
      <c r="I231" t="s">
        <v>20</v>
      </c>
      <c r="J231" t="s">
        <v>21</v>
      </c>
      <c r="K231" t="s">
        <v>22</v>
      </c>
      <c r="L231" t="s">
        <v>1089</v>
      </c>
      <c r="M231" t="s">
        <v>40</v>
      </c>
      <c r="N231">
        <v>11</v>
      </c>
    </row>
    <row r="232" spans="1:14" hidden="1" x14ac:dyDescent="0.25">
      <c r="A232">
        <v>231</v>
      </c>
      <c r="B232" t="s">
        <v>1126</v>
      </c>
      <c r="C232" t="s">
        <v>1127</v>
      </c>
      <c r="D232" t="s">
        <v>1089</v>
      </c>
      <c r="E232" t="s">
        <v>1090</v>
      </c>
      <c r="F232" t="s">
        <v>1128</v>
      </c>
      <c r="G232" t="s">
        <v>1129</v>
      </c>
      <c r="H232">
        <v>21127168</v>
      </c>
      <c r="I232" t="s">
        <v>20</v>
      </c>
      <c r="J232" t="s">
        <v>21</v>
      </c>
      <c r="K232" t="s">
        <v>22</v>
      </c>
      <c r="L232" t="s">
        <v>1089</v>
      </c>
      <c r="M232" t="s">
        <v>56</v>
      </c>
      <c r="N232">
        <v>11</v>
      </c>
    </row>
    <row r="233" spans="1:14" hidden="1" x14ac:dyDescent="0.25">
      <c r="A233">
        <v>232</v>
      </c>
      <c r="B233" t="s">
        <v>1130</v>
      </c>
      <c r="C233" t="s">
        <v>1131</v>
      </c>
      <c r="D233" t="s">
        <v>1089</v>
      </c>
      <c r="E233" t="s">
        <v>1090</v>
      </c>
      <c r="F233" t="s">
        <v>1132</v>
      </c>
      <c r="G233" t="s">
        <v>1133</v>
      </c>
      <c r="H233">
        <v>9723904</v>
      </c>
      <c r="I233" t="s">
        <v>20</v>
      </c>
      <c r="J233" t="s">
        <v>21</v>
      </c>
      <c r="K233" t="s">
        <v>22</v>
      </c>
      <c r="L233" t="s">
        <v>1089</v>
      </c>
      <c r="M233" t="s">
        <v>73</v>
      </c>
      <c r="N233">
        <v>11</v>
      </c>
    </row>
    <row r="234" spans="1:14" hidden="1" x14ac:dyDescent="0.25">
      <c r="A234">
        <v>233</v>
      </c>
      <c r="B234" t="s">
        <v>1134</v>
      </c>
      <c r="C234" t="s">
        <v>1135</v>
      </c>
      <c r="D234" t="s">
        <v>1136</v>
      </c>
      <c r="E234" t="s">
        <v>1137</v>
      </c>
      <c r="F234" t="s">
        <v>1138</v>
      </c>
      <c r="G234" t="s">
        <v>1139</v>
      </c>
      <c r="H234">
        <v>10358784</v>
      </c>
      <c r="I234" t="s">
        <v>20</v>
      </c>
      <c r="J234" t="s">
        <v>21</v>
      </c>
      <c r="K234" t="s">
        <v>22</v>
      </c>
      <c r="L234" t="s">
        <v>1136</v>
      </c>
      <c r="M234" t="s">
        <v>23</v>
      </c>
      <c r="N234">
        <v>11</v>
      </c>
    </row>
    <row r="235" spans="1:14" hidden="1" x14ac:dyDescent="0.25">
      <c r="A235">
        <v>234</v>
      </c>
      <c r="B235" t="s">
        <v>1140</v>
      </c>
      <c r="C235" t="s">
        <v>1141</v>
      </c>
      <c r="D235" t="s">
        <v>1136</v>
      </c>
      <c r="E235" t="s">
        <v>1142</v>
      </c>
      <c r="F235" t="s">
        <v>1143</v>
      </c>
      <c r="G235" t="s">
        <v>1144</v>
      </c>
      <c r="H235">
        <v>7081984</v>
      </c>
      <c r="I235" t="s">
        <v>20</v>
      </c>
      <c r="J235" t="s">
        <v>21</v>
      </c>
      <c r="K235" t="s">
        <v>22</v>
      </c>
      <c r="L235" t="s">
        <v>1136</v>
      </c>
      <c r="M235" t="s">
        <v>29</v>
      </c>
      <c r="N235">
        <v>11</v>
      </c>
    </row>
    <row r="236" spans="1:14" hidden="1" x14ac:dyDescent="0.25">
      <c r="A236">
        <v>235</v>
      </c>
      <c r="B236" t="s">
        <v>1145</v>
      </c>
      <c r="C236" t="s">
        <v>1146</v>
      </c>
      <c r="D236" t="s">
        <v>1136</v>
      </c>
      <c r="E236" t="s">
        <v>1147</v>
      </c>
      <c r="F236" t="s">
        <v>1148</v>
      </c>
      <c r="G236" t="s">
        <v>1149</v>
      </c>
      <c r="H236">
        <v>10010624</v>
      </c>
      <c r="I236" t="s">
        <v>20</v>
      </c>
      <c r="J236" t="s">
        <v>21</v>
      </c>
      <c r="K236" t="s">
        <v>22</v>
      </c>
      <c r="L236" t="s">
        <v>1136</v>
      </c>
      <c r="M236" t="s">
        <v>29</v>
      </c>
      <c r="N236">
        <v>11</v>
      </c>
    </row>
    <row r="237" spans="1:14" hidden="1" x14ac:dyDescent="0.25">
      <c r="A237">
        <v>236</v>
      </c>
      <c r="B237" t="s">
        <v>1150</v>
      </c>
      <c r="C237" t="s">
        <v>1151</v>
      </c>
      <c r="D237" t="s">
        <v>1136</v>
      </c>
      <c r="E237" t="s">
        <v>1152</v>
      </c>
      <c r="F237" t="s">
        <v>1153</v>
      </c>
      <c r="G237" t="s">
        <v>1154</v>
      </c>
      <c r="H237">
        <v>10817536</v>
      </c>
      <c r="I237" t="s">
        <v>20</v>
      </c>
      <c r="J237" t="s">
        <v>21</v>
      </c>
      <c r="K237" t="s">
        <v>22</v>
      </c>
      <c r="L237" t="s">
        <v>1136</v>
      </c>
      <c r="M237" t="s">
        <v>136</v>
      </c>
      <c r="N237">
        <v>11</v>
      </c>
    </row>
    <row r="238" spans="1:14" hidden="1" x14ac:dyDescent="0.25">
      <c r="A238">
        <v>237</v>
      </c>
      <c r="B238" t="s">
        <v>1155</v>
      </c>
      <c r="C238" t="s">
        <v>1156</v>
      </c>
      <c r="D238" t="s">
        <v>1136</v>
      </c>
      <c r="E238" t="s">
        <v>1157</v>
      </c>
      <c r="F238" t="s">
        <v>1158</v>
      </c>
      <c r="G238" t="s">
        <v>1159</v>
      </c>
      <c r="H238">
        <v>10362880</v>
      </c>
      <c r="I238" t="s">
        <v>20</v>
      </c>
      <c r="J238" t="s">
        <v>21</v>
      </c>
      <c r="K238" t="s">
        <v>22</v>
      </c>
      <c r="L238" t="s">
        <v>1136</v>
      </c>
      <c r="M238" t="s">
        <v>136</v>
      </c>
      <c r="N238">
        <v>11</v>
      </c>
    </row>
    <row r="239" spans="1:14" hidden="1" x14ac:dyDescent="0.25">
      <c r="A239">
        <v>238</v>
      </c>
      <c r="B239" t="s">
        <v>1160</v>
      </c>
      <c r="C239" t="s">
        <v>1161</v>
      </c>
      <c r="D239" t="s">
        <v>1136</v>
      </c>
      <c r="E239" t="s">
        <v>1162</v>
      </c>
      <c r="F239" t="s">
        <v>1163</v>
      </c>
      <c r="G239" t="s">
        <v>1164</v>
      </c>
      <c r="H239">
        <v>10887168</v>
      </c>
      <c r="I239" t="s">
        <v>20</v>
      </c>
      <c r="J239" t="s">
        <v>21</v>
      </c>
      <c r="K239" t="s">
        <v>22</v>
      </c>
      <c r="L239" t="s">
        <v>1136</v>
      </c>
      <c r="M239" t="s">
        <v>141</v>
      </c>
      <c r="N239">
        <v>11</v>
      </c>
    </row>
    <row r="240" spans="1:14" hidden="1" x14ac:dyDescent="0.25">
      <c r="A240">
        <v>239</v>
      </c>
      <c r="B240" t="s">
        <v>1165</v>
      </c>
      <c r="C240" t="s">
        <v>1166</v>
      </c>
      <c r="D240" t="s">
        <v>1136</v>
      </c>
      <c r="E240" t="s">
        <v>1167</v>
      </c>
      <c r="F240" t="s">
        <v>1168</v>
      </c>
      <c r="G240" t="s">
        <v>1169</v>
      </c>
      <c r="H240">
        <v>10514432</v>
      </c>
      <c r="I240" t="s">
        <v>20</v>
      </c>
      <c r="J240" t="s">
        <v>21</v>
      </c>
      <c r="K240" t="s">
        <v>22</v>
      </c>
      <c r="L240" t="s">
        <v>1136</v>
      </c>
      <c r="M240" t="s">
        <v>73</v>
      </c>
      <c r="N240">
        <v>11</v>
      </c>
    </row>
    <row r="241" spans="1:14" hidden="1" x14ac:dyDescent="0.25">
      <c r="A241">
        <v>240</v>
      </c>
      <c r="B241" t="s">
        <v>1170</v>
      </c>
      <c r="C241" t="s">
        <v>1171</v>
      </c>
      <c r="D241" t="s">
        <v>1172</v>
      </c>
      <c r="E241" t="s">
        <v>1090</v>
      </c>
      <c r="F241" t="s">
        <v>1173</v>
      </c>
      <c r="G241" t="s">
        <v>1169</v>
      </c>
      <c r="H241">
        <v>5652480</v>
      </c>
      <c r="I241" t="s">
        <v>20</v>
      </c>
      <c r="J241" t="s">
        <v>21</v>
      </c>
      <c r="K241" t="s">
        <v>22</v>
      </c>
      <c r="L241" t="s">
        <v>1172</v>
      </c>
      <c r="M241" t="s">
        <v>23</v>
      </c>
      <c r="N241">
        <v>11</v>
      </c>
    </row>
    <row r="242" spans="1:14" hidden="1" x14ac:dyDescent="0.25">
      <c r="A242">
        <v>241</v>
      </c>
      <c r="B242" t="s">
        <v>1174</v>
      </c>
      <c r="C242" t="s">
        <v>1175</v>
      </c>
      <c r="D242" t="s">
        <v>1172</v>
      </c>
      <c r="E242" t="s">
        <v>1176</v>
      </c>
      <c r="F242" t="s">
        <v>1177</v>
      </c>
      <c r="G242" t="s">
        <v>1178</v>
      </c>
      <c r="H242">
        <v>6270976</v>
      </c>
      <c r="I242" t="s">
        <v>20</v>
      </c>
      <c r="J242" t="s">
        <v>21</v>
      </c>
      <c r="K242" t="s">
        <v>22</v>
      </c>
      <c r="L242" t="s">
        <v>1172</v>
      </c>
      <c r="M242" t="s">
        <v>23</v>
      </c>
      <c r="N242">
        <v>11</v>
      </c>
    </row>
    <row r="243" spans="1:14" hidden="1" x14ac:dyDescent="0.25">
      <c r="A243">
        <v>242</v>
      </c>
      <c r="B243" t="s">
        <v>1179</v>
      </c>
      <c r="C243" t="s">
        <v>1180</v>
      </c>
      <c r="D243" t="s">
        <v>1181</v>
      </c>
      <c r="E243" t="s">
        <v>1182</v>
      </c>
      <c r="F243" t="s">
        <v>1183</v>
      </c>
      <c r="G243" t="s">
        <v>1184</v>
      </c>
      <c r="H243">
        <v>5361664</v>
      </c>
      <c r="I243" t="s">
        <v>20</v>
      </c>
      <c r="J243" t="s">
        <v>21</v>
      </c>
      <c r="K243" t="s">
        <v>22</v>
      </c>
      <c r="L243" t="s">
        <v>1181</v>
      </c>
      <c r="M243" t="s">
        <v>23</v>
      </c>
      <c r="N243">
        <v>11</v>
      </c>
    </row>
    <row r="244" spans="1:14" hidden="1" x14ac:dyDescent="0.25">
      <c r="A244">
        <v>243</v>
      </c>
      <c r="B244" t="s">
        <v>1185</v>
      </c>
      <c r="C244" t="s">
        <v>1186</v>
      </c>
      <c r="D244" t="s">
        <v>1181</v>
      </c>
      <c r="E244" t="s">
        <v>1182</v>
      </c>
      <c r="F244" t="s">
        <v>1183</v>
      </c>
      <c r="G244" t="s">
        <v>1187</v>
      </c>
      <c r="H244">
        <v>5357568</v>
      </c>
      <c r="I244" t="s">
        <v>20</v>
      </c>
      <c r="J244" t="s">
        <v>21</v>
      </c>
      <c r="K244" t="s">
        <v>22</v>
      </c>
      <c r="L244" t="s">
        <v>1181</v>
      </c>
      <c r="M244" t="s">
        <v>29</v>
      </c>
      <c r="N244">
        <v>11</v>
      </c>
    </row>
    <row r="245" spans="1:14" hidden="1" x14ac:dyDescent="0.25">
      <c r="A245">
        <v>244</v>
      </c>
      <c r="B245" t="s">
        <v>1188</v>
      </c>
      <c r="C245" t="s">
        <v>1189</v>
      </c>
      <c r="D245" t="s">
        <v>1181</v>
      </c>
      <c r="E245" t="s">
        <v>1190</v>
      </c>
      <c r="F245" t="s">
        <v>1191</v>
      </c>
      <c r="G245" t="s">
        <v>1192</v>
      </c>
      <c r="H245">
        <v>6688768</v>
      </c>
      <c r="I245" t="s">
        <v>20</v>
      </c>
      <c r="J245" t="s">
        <v>21</v>
      </c>
      <c r="K245" t="s">
        <v>22</v>
      </c>
      <c r="L245" t="s">
        <v>1181</v>
      </c>
      <c r="M245" t="s">
        <v>29</v>
      </c>
      <c r="N245">
        <v>11</v>
      </c>
    </row>
    <row r="246" spans="1:14" hidden="1" x14ac:dyDescent="0.25">
      <c r="A246">
        <v>245</v>
      </c>
      <c r="B246" t="s">
        <v>1193</v>
      </c>
      <c r="C246" t="s">
        <v>1194</v>
      </c>
      <c r="D246" t="s">
        <v>1181</v>
      </c>
      <c r="E246" t="s">
        <v>1195</v>
      </c>
      <c r="F246" t="s">
        <v>1196</v>
      </c>
      <c r="G246" t="s">
        <v>1197</v>
      </c>
      <c r="H246">
        <v>6787072</v>
      </c>
      <c r="I246" t="s">
        <v>20</v>
      </c>
      <c r="J246" t="s">
        <v>21</v>
      </c>
      <c r="K246" t="s">
        <v>22</v>
      </c>
      <c r="L246" t="s">
        <v>1181</v>
      </c>
      <c r="M246" t="s">
        <v>136</v>
      </c>
      <c r="N246">
        <v>11</v>
      </c>
    </row>
    <row r="247" spans="1:14" hidden="1" x14ac:dyDescent="0.25">
      <c r="A247">
        <v>246</v>
      </c>
      <c r="B247" t="s">
        <v>1198</v>
      </c>
      <c r="C247" t="s">
        <v>1199</v>
      </c>
      <c r="D247" t="s">
        <v>1181</v>
      </c>
      <c r="E247" t="s">
        <v>1200</v>
      </c>
      <c r="F247" t="s">
        <v>1201</v>
      </c>
      <c r="G247" t="s">
        <v>1202</v>
      </c>
      <c r="H247">
        <v>6787072</v>
      </c>
      <c r="I247" t="s">
        <v>20</v>
      </c>
      <c r="J247" t="s">
        <v>21</v>
      </c>
      <c r="K247" t="s">
        <v>22</v>
      </c>
      <c r="L247" t="s">
        <v>1181</v>
      </c>
      <c r="M247" t="s">
        <v>141</v>
      </c>
      <c r="N247">
        <v>11</v>
      </c>
    </row>
    <row r="248" spans="1:14" hidden="1" x14ac:dyDescent="0.25">
      <c r="A248">
        <v>247</v>
      </c>
      <c r="B248" t="s">
        <v>1203</v>
      </c>
      <c r="C248" t="s">
        <v>1204</v>
      </c>
      <c r="D248" t="s">
        <v>1181</v>
      </c>
      <c r="E248" t="s">
        <v>1182</v>
      </c>
      <c r="F248" t="s">
        <v>1205</v>
      </c>
      <c r="G248" t="s">
        <v>1206</v>
      </c>
      <c r="H248">
        <v>5246976</v>
      </c>
      <c r="I248" t="s">
        <v>20</v>
      </c>
      <c r="J248" t="s">
        <v>21</v>
      </c>
      <c r="K248" t="s">
        <v>22</v>
      </c>
      <c r="L248" t="s">
        <v>1181</v>
      </c>
      <c r="M248" t="s">
        <v>275</v>
      </c>
      <c r="N248">
        <v>11</v>
      </c>
    </row>
    <row r="249" spans="1:14" hidden="1" x14ac:dyDescent="0.25">
      <c r="A249">
        <v>248</v>
      </c>
      <c r="B249" t="s">
        <v>1207</v>
      </c>
      <c r="C249" t="s">
        <v>1208</v>
      </c>
      <c r="D249" t="s">
        <v>1209</v>
      </c>
      <c r="E249" t="s">
        <v>1210</v>
      </c>
      <c r="F249" t="s">
        <v>1211</v>
      </c>
      <c r="G249" t="s">
        <v>1212</v>
      </c>
      <c r="H249">
        <v>5988352</v>
      </c>
      <c r="I249" t="s">
        <v>20</v>
      </c>
      <c r="J249" t="s">
        <v>21</v>
      </c>
      <c r="K249" t="s">
        <v>22</v>
      </c>
      <c r="L249" t="s">
        <v>1209</v>
      </c>
      <c r="M249" t="s">
        <v>23</v>
      </c>
      <c r="N249">
        <v>11</v>
      </c>
    </row>
    <row r="250" spans="1:14" hidden="1" x14ac:dyDescent="0.25">
      <c r="A250">
        <v>249</v>
      </c>
      <c r="B250" t="s">
        <v>1213</v>
      </c>
      <c r="C250" t="s">
        <v>1214</v>
      </c>
      <c r="D250" t="s">
        <v>1209</v>
      </c>
      <c r="E250" t="s">
        <v>1215</v>
      </c>
      <c r="F250" t="s">
        <v>1216</v>
      </c>
      <c r="G250" t="s">
        <v>1217</v>
      </c>
      <c r="H250">
        <v>5988352</v>
      </c>
      <c r="I250" t="s">
        <v>20</v>
      </c>
      <c r="J250" t="s">
        <v>21</v>
      </c>
      <c r="K250" t="s">
        <v>22</v>
      </c>
      <c r="L250" t="s">
        <v>1209</v>
      </c>
      <c r="M250" t="s">
        <v>29</v>
      </c>
      <c r="N250">
        <v>11</v>
      </c>
    </row>
    <row r="251" spans="1:14" hidden="1" x14ac:dyDescent="0.25">
      <c r="A251">
        <v>250</v>
      </c>
      <c r="B251" t="s">
        <v>1218</v>
      </c>
      <c r="C251" t="s">
        <v>1219</v>
      </c>
      <c r="D251" t="s">
        <v>1209</v>
      </c>
      <c r="E251" t="s">
        <v>1220</v>
      </c>
      <c r="F251" t="s">
        <v>1221</v>
      </c>
      <c r="G251" t="s">
        <v>1217</v>
      </c>
      <c r="H251">
        <v>5988352</v>
      </c>
      <c r="I251" t="s">
        <v>20</v>
      </c>
      <c r="J251" t="s">
        <v>21</v>
      </c>
      <c r="K251" t="s">
        <v>22</v>
      </c>
      <c r="L251" t="s">
        <v>1209</v>
      </c>
      <c r="M251" t="s">
        <v>29</v>
      </c>
      <c r="N251">
        <v>11</v>
      </c>
    </row>
    <row r="252" spans="1:14" hidden="1" x14ac:dyDescent="0.25">
      <c r="A252">
        <v>251</v>
      </c>
      <c r="B252" t="s">
        <v>1222</v>
      </c>
      <c r="C252" t="s">
        <v>1223</v>
      </c>
      <c r="D252" t="s">
        <v>1209</v>
      </c>
      <c r="E252" t="s">
        <v>1224</v>
      </c>
      <c r="F252" t="s">
        <v>1225</v>
      </c>
      <c r="G252" t="s">
        <v>1226</v>
      </c>
      <c r="H252">
        <v>6131712</v>
      </c>
      <c r="I252" t="s">
        <v>20</v>
      </c>
      <c r="J252" t="s">
        <v>21</v>
      </c>
      <c r="K252" t="s">
        <v>22</v>
      </c>
      <c r="L252" t="s">
        <v>1209</v>
      </c>
      <c r="M252" t="s">
        <v>136</v>
      </c>
      <c r="N252">
        <v>11</v>
      </c>
    </row>
    <row r="253" spans="1:14" hidden="1" x14ac:dyDescent="0.25">
      <c r="A253">
        <v>252</v>
      </c>
      <c r="B253" t="s">
        <v>1227</v>
      </c>
      <c r="C253" t="s">
        <v>1228</v>
      </c>
      <c r="D253" t="s">
        <v>1209</v>
      </c>
      <c r="E253" t="s">
        <v>1229</v>
      </c>
      <c r="F253" t="s">
        <v>1225</v>
      </c>
      <c r="G253" t="s">
        <v>1230</v>
      </c>
      <c r="H253">
        <v>6107136</v>
      </c>
      <c r="I253" t="s">
        <v>20</v>
      </c>
      <c r="J253" t="s">
        <v>21</v>
      </c>
      <c r="K253" t="s">
        <v>22</v>
      </c>
      <c r="L253" t="s">
        <v>1209</v>
      </c>
      <c r="M253" t="s">
        <v>141</v>
      </c>
      <c r="N253">
        <v>11</v>
      </c>
    </row>
    <row r="254" spans="1:14" hidden="1" x14ac:dyDescent="0.25">
      <c r="A254">
        <v>253</v>
      </c>
      <c r="B254" t="s">
        <v>1231</v>
      </c>
      <c r="C254" t="s">
        <v>1232</v>
      </c>
      <c r="D254" t="s">
        <v>1209</v>
      </c>
      <c r="E254" t="s">
        <v>1233</v>
      </c>
      <c r="F254" t="s">
        <v>1234</v>
      </c>
      <c r="G254" t="s">
        <v>1235</v>
      </c>
      <c r="H254">
        <v>4976640</v>
      </c>
      <c r="I254" t="s">
        <v>20</v>
      </c>
      <c r="J254" t="s">
        <v>21</v>
      </c>
      <c r="K254" t="s">
        <v>22</v>
      </c>
      <c r="L254" t="s">
        <v>1209</v>
      </c>
      <c r="M254" t="s">
        <v>73</v>
      </c>
      <c r="N254">
        <v>11</v>
      </c>
    </row>
    <row r="255" spans="1:14" hidden="1" x14ac:dyDescent="0.25">
      <c r="A255">
        <v>254</v>
      </c>
      <c r="B255" t="s">
        <v>1236</v>
      </c>
      <c r="C255" t="s">
        <v>1237</v>
      </c>
      <c r="D255" t="s">
        <v>1238</v>
      </c>
      <c r="E255" t="s">
        <v>1239</v>
      </c>
      <c r="F255" t="s">
        <v>1240</v>
      </c>
      <c r="G255" t="s">
        <v>1241</v>
      </c>
      <c r="H255">
        <v>5505024</v>
      </c>
      <c r="I255" t="s">
        <v>20</v>
      </c>
      <c r="J255" t="s">
        <v>21</v>
      </c>
      <c r="K255" t="s">
        <v>22</v>
      </c>
      <c r="L255" t="s">
        <v>1238</v>
      </c>
      <c r="M255" t="s">
        <v>73</v>
      </c>
      <c r="N255">
        <v>11</v>
      </c>
    </row>
    <row r="256" spans="1:14" hidden="1" x14ac:dyDescent="0.25">
      <c r="A256">
        <v>255</v>
      </c>
      <c r="B256" t="s">
        <v>1242</v>
      </c>
      <c r="C256" t="s">
        <v>1243</v>
      </c>
      <c r="D256" t="s">
        <v>1244</v>
      </c>
      <c r="E256" t="s">
        <v>1245</v>
      </c>
      <c r="F256" t="s">
        <v>1246</v>
      </c>
      <c r="G256" t="s">
        <v>1241</v>
      </c>
      <c r="H256">
        <v>4739072</v>
      </c>
      <c r="I256" t="s">
        <v>20</v>
      </c>
      <c r="J256" t="s">
        <v>21</v>
      </c>
      <c r="K256" t="s">
        <v>22</v>
      </c>
      <c r="L256" t="s">
        <v>1244</v>
      </c>
      <c r="M256" t="s">
        <v>23</v>
      </c>
      <c r="N256">
        <v>11</v>
      </c>
    </row>
    <row r="257" spans="1:14" hidden="1" x14ac:dyDescent="0.25">
      <c r="A257">
        <v>256</v>
      </c>
      <c r="B257" t="s">
        <v>1247</v>
      </c>
      <c r="C257" t="s">
        <v>1248</v>
      </c>
      <c r="D257" t="s">
        <v>1244</v>
      </c>
      <c r="E257" t="s">
        <v>1249</v>
      </c>
      <c r="F257" t="s">
        <v>1250</v>
      </c>
      <c r="G257" t="s">
        <v>1251</v>
      </c>
      <c r="H257">
        <v>4784128</v>
      </c>
      <c r="I257" t="s">
        <v>20</v>
      </c>
      <c r="J257" t="s">
        <v>21</v>
      </c>
      <c r="K257" t="s">
        <v>22</v>
      </c>
      <c r="L257" t="s">
        <v>1244</v>
      </c>
      <c r="M257" t="s">
        <v>29</v>
      </c>
      <c r="N257">
        <v>11</v>
      </c>
    </row>
    <row r="258" spans="1:14" hidden="1" x14ac:dyDescent="0.25">
      <c r="A258">
        <v>257</v>
      </c>
      <c r="B258" t="s">
        <v>1252</v>
      </c>
      <c r="C258" t="s">
        <v>1253</v>
      </c>
      <c r="D258" t="s">
        <v>1244</v>
      </c>
      <c r="E258" t="s">
        <v>1254</v>
      </c>
      <c r="F258" t="s">
        <v>1255</v>
      </c>
      <c r="G258" t="s">
        <v>1256</v>
      </c>
      <c r="H258">
        <v>5615616</v>
      </c>
      <c r="I258" t="s">
        <v>20</v>
      </c>
      <c r="J258" t="s">
        <v>21</v>
      </c>
      <c r="K258" t="s">
        <v>22</v>
      </c>
      <c r="L258" t="s">
        <v>1244</v>
      </c>
      <c r="M258" t="s">
        <v>29</v>
      </c>
      <c r="N258">
        <v>11</v>
      </c>
    </row>
    <row r="259" spans="1:14" hidden="1" x14ac:dyDescent="0.25">
      <c r="A259">
        <v>258</v>
      </c>
      <c r="B259" t="s">
        <v>1257</v>
      </c>
      <c r="C259" t="s">
        <v>1258</v>
      </c>
      <c r="D259" t="s">
        <v>1244</v>
      </c>
      <c r="E259" t="s">
        <v>1259</v>
      </c>
      <c r="F259" t="s">
        <v>1260</v>
      </c>
      <c r="G259" t="s">
        <v>1251</v>
      </c>
      <c r="H259">
        <v>4780032</v>
      </c>
      <c r="I259" t="s">
        <v>20</v>
      </c>
      <c r="J259" t="s">
        <v>21</v>
      </c>
      <c r="K259" t="s">
        <v>22</v>
      </c>
      <c r="L259" t="s">
        <v>1244</v>
      </c>
      <c r="M259" t="s">
        <v>29</v>
      </c>
      <c r="N259">
        <v>11</v>
      </c>
    </row>
    <row r="260" spans="1:14" hidden="1" x14ac:dyDescent="0.25">
      <c r="A260">
        <v>259</v>
      </c>
      <c r="B260" t="s">
        <v>1261</v>
      </c>
      <c r="C260" t="s">
        <v>1262</v>
      </c>
      <c r="D260" t="s">
        <v>1244</v>
      </c>
      <c r="E260" t="s">
        <v>1263</v>
      </c>
      <c r="F260" t="s">
        <v>1264</v>
      </c>
      <c r="G260" t="s">
        <v>1265</v>
      </c>
      <c r="H260">
        <v>5664768</v>
      </c>
      <c r="I260" t="s">
        <v>20</v>
      </c>
      <c r="J260" t="s">
        <v>21</v>
      </c>
      <c r="K260" t="s">
        <v>22</v>
      </c>
      <c r="L260" t="s">
        <v>1244</v>
      </c>
      <c r="M260" t="s">
        <v>40</v>
      </c>
      <c r="N260">
        <v>11</v>
      </c>
    </row>
    <row r="261" spans="1:14" hidden="1" x14ac:dyDescent="0.25">
      <c r="A261">
        <v>260</v>
      </c>
      <c r="B261" t="s">
        <v>1266</v>
      </c>
      <c r="C261" t="s">
        <v>1267</v>
      </c>
      <c r="D261" t="s">
        <v>1244</v>
      </c>
      <c r="E261" t="s">
        <v>1268</v>
      </c>
      <c r="F261" t="s">
        <v>1268</v>
      </c>
      <c r="G261" t="s">
        <v>1269</v>
      </c>
      <c r="H261">
        <v>4894720</v>
      </c>
      <c r="I261" t="s">
        <v>20</v>
      </c>
      <c r="J261" t="s">
        <v>21</v>
      </c>
      <c r="K261" t="s">
        <v>22</v>
      </c>
      <c r="L261" t="s">
        <v>1244</v>
      </c>
      <c r="M261" t="s">
        <v>40</v>
      </c>
      <c r="N261">
        <v>11</v>
      </c>
    </row>
    <row r="262" spans="1:14" hidden="1" x14ac:dyDescent="0.25">
      <c r="A262">
        <v>261</v>
      </c>
      <c r="B262" t="s">
        <v>1270</v>
      </c>
      <c r="C262" t="s">
        <v>1271</v>
      </c>
      <c r="D262" t="s">
        <v>1244</v>
      </c>
      <c r="E262" t="s">
        <v>1272</v>
      </c>
      <c r="F262" t="s">
        <v>1273</v>
      </c>
      <c r="G262" t="s">
        <v>1274</v>
      </c>
      <c r="H262">
        <v>5664768</v>
      </c>
      <c r="I262" t="s">
        <v>20</v>
      </c>
      <c r="J262" t="s">
        <v>21</v>
      </c>
      <c r="K262" t="s">
        <v>22</v>
      </c>
      <c r="L262" t="s">
        <v>1244</v>
      </c>
      <c r="M262" t="s">
        <v>56</v>
      </c>
      <c r="N262">
        <v>11</v>
      </c>
    </row>
    <row r="263" spans="1:14" hidden="1" x14ac:dyDescent="0.25">
      <c r="A263">
        <v>262</v>
      </c>
      <c r="B263" t="s">
        <v>1275</v>
      </c>
      <c r="C263" t="s">
        <v>1276</v>
      </c>
      <c r="D263" t="s">
        <v>1244</v>
      </c>
      <c r="E263" t="s">
        <v>1277</v>
      </c>
      <c r="F263" t="s">
        <v>1278</v>
      </c>
      <c r="G263" t="s">
        <v>1279</v>
      </c>
      <c r="H263">
        <v>4739072</v>
      </c>
      <c r="I263" t="s">
        <v>20</v>
      </c>
      <c r="J263" t="s">
        <v>21</v>
      </c>
      <c r="K263" t="s">
        <v>22</v>
      </c>
      <c r="L263" t="s">
        <v>1244</v>
      </c>
      <c r="M263" t="s">
        <v>73</v>
      </c>
      <c r="N263">
        <v>11</v>
      </c>
    </row>
    <row r="264" spans="1:14" hidden="1" x14ac:dyDescent="0.25">
      <c r="A264">
        <v>263</v>
      </c>
      <c r="B264" t="s">
        <v>1280</v>
      </c>
      <c r="C264" t="s">
        <v>1281</v>
      </c>
      <c r="D264" t="s">
        <v>1282</v>
      </c>
      <c r="E264" t="s">
        <v>1283</v>
      </c>
      <c r="F264" t="s">
        <v>1284</v>
      </c>
      <c r="G264" t="s">
        <v>1285</v>
      </c>
      <c r="H264">
        <v>4632576</v>
      </c>
      <c r="I264" t="s">
        <v>20</v>
      </c>
      <c r="J264" t="s">
        <v>21</v>
      </c>
      <c r="K264" t="s">
        <v>22</v>
      </c>
      <c r="L264" t="s">
        <v>1282</v>
      </c>
      <c r="M264" t="s">
        <v>23</v>
      </c>
      <c r="N264">
        <v>11</v>
      </c>
    </row>
    <row r="265" spans="1:14" hidden="1" x14ac:dyDescent="0.25">
      <c r="A265">
        <v>264</v>
      </c>
      <c r="B265" t="s">
        <v>1286</v>
      </c>
      <c r="C265" t="s">
        <v>1287</v>
      </c>
      <c r="D265" t="s">
        <v>1282</v>
      </c>
      <c r="E265" t="s">
        <v>1288</v>
      </c>
      <c r="F265" t="s">
        <v>1289</v>
      </c>
      <c r="G265" t="s">
        <v>1290</v>
      </c>
      <c r="H265">
        <v>4259840</v>
      </c>
      <c r="I265" t="s">
        <v>20</v>
      </c>
      <c r="J265" t="s">
        <v>21</v>
      </c>
      <c r="K265" t="s">
        <v>22</v>
      </c>
      <c r="L265" t="s">
        <v>1282</v>
      </c>
      <c r="M265" t="s">
        <v>29</v>
      </c>
      <c r="N265">
        <v>11</v>
      </c>
    </row>
    <row r="266" spans="1:14" hidden="1" x14ac:dyDescent="0.25">
      <c r="A266">
        <v>265</v>
      </c>
      <c r="B266" t="s">
        <v>1291</v>
      </c>
      <c r="C266" t="s">
        <v>1292</v>
      </c>
      <c r="D266" t="s">
        <v>1282</v>
      </c>
      <c r="E266" t="s">
        <v>1293</v>
      </c>
      <c r="F266" t="s">
        <v>1294</v>
      </c>
      <c r="G266" t="s">
        <v>1295</v>
      </c>
      <c r="H266">
        <v>4632576</v>
      </c>
      <c r="I266" t="s">
        <v>20</v>
      </c>
      <c r="J266" t="s">
        <v>21</v>
      </c>
      <c r="K266" t="s">
        <v>22</v>
      </c>
      <c r="L266" t="s">
        <v>1282</v>
      </c>
      <c r="M266" t="s">
        <v>136</v>
      </c>
      <c r="N266">
        <v>11</v>
      </c>
    </row>
    <row r="267" spans="1:14" hidden="1" x14ac:dyDescent="0.25">
      <c r="A267">
        <v>266</v>
      </c>
      <c r="B267" t="s">
        <v>1296</v>
      </c>
      <c r="C267" t="s">
        <v>1297</v>
      </c>
      <c r="D267" t="s">
        <v>1298</v>
      </c>
      <c r="E267" t="s">
        <v>1299</v>
      </c>
      <c r="F267" t="s">
        <v>1300</v>
      </c>
      <c r="G267" t="s">
        <v>1301</v>
      </c>
      <c r="H267">
        <v>4001792</v>
      </c>
      <c r="I267" t="s">
        <v>20</v>
      </c>
      <c r="J267" t="s">
        <v>21</v>
      </c>
      <c r="K267" t="s">
        <v>1302</v>
      </c>
      <c r="L267" t="s">
        <v>1298</v>
      </c>
      <c r="M267" t="s">
        <v>23</v>
      </c>
      <c r="N267">
        <v>11</v>
      </c>
    </row>
    <row r="268" spans="1:14" hidden="1" x14ac:dyDescent="0.25">
      <c r="A268">
        <v>267</v>
      </c>
      <c r="B268" t="s">
        <v>1303</v>
      </c>
      <c r="C268" t="s">
        <v>1304</v>
      </c>
      <c r="D268" t="s">
        <v>1298</v>
      </c>
      <c r="E268" t="s">
        <v>1305</v>
      </c>
      <c r="F268" t="s">
        <v>1306</v>
      </c>
      <c r="G268" t="s">
        <v>1307</v>
      </c>
      <c r="H268">
        <v>4415488</v>
      </c>
      <c r="I268" t="s">
        <v>20</v>
      </c>
      <c r="J268" t="s">
        <v>21</v>
      </c>
      <c r="K268" t="s">
        <v>1302</v>
      </c>
      <c r="L268" t="s">
        <v>1298</v>
      </c>
      <c r="M268" t="s">
        <v>23</v>
      </c>
      <c r="N268">
        <v>11</v>
      </c>
    </row>
    <row r="269" spans="1:14" hidden="1" x14ac:dyDescent="0.25">
      <c r="A269">
        <v>268</v>
      </c>
      <c r="B269" t="s">
        <v>1308</v>
      </c>
      <c r="C269" t="s">
        <v>1309</v>
      </c>
      <c r="D269" t="s">
        <v>1298</v>
      </c>
      <c r="E269" t="s">
        <v>1310</v>
      </c>
      <c r="F269" t="s">
        <v>1310</v>
      </c>
      <c r="G269" t="s">
        <v>1311</v>
      </c>
      <c r="H269">
        <v>4415488</v>
      </c>
      <c r="I269" t="s">
        <v>20</v>
      </c>
      <c r="J269" t="s">
        <v>21</v>
      </c>
      <c r="K269" t="s">
        <v>1302</v>
      </c>
      <c r="L269" t="s">
        <v>1298</v>
      </c>
      <c r="M269" t="s">
        <v>29</v>
      </c>
      <c r="N269">
        <v>11</v>
      </c>
    </row>
    <row r="270" spans="1:14" hidden="1" x14ac:dyDescent="0.25">
      <c r="A270">
        <v>269</v>
      </c>
      <c r="B270" t="s">
        <v>1312</v>
      </c>
      <c r="C270" t="s">
        <v>1313</v>
      </c>
      <c r="D270" t="s">
        <v>1298</v>
      </c>
      <c r="E270" t="s">
        <v>1314</v>
      </c>
      <c r="F270" t="s">
        <v>1314</v>
      </c>
      <c r="G270" t="s">
        <v>1315</v>
      </c>
      <c r="H270">
        <v>4415488</v>
      </c>
      <c r="I270" t="s">
        <v>20</v>
      </c>
      <c r="J270" t="s">
        <v>21</v>
      </c>
      <c r="K270" t="s">
        <v>1302</v>
      </c>
      <c r="L270" t="s">
        <v>1298</v>
      </c>
      <c r="M270" t="s">
        <v>29</v>
      </c>
      <c r="N270">
        <v>11</v>
      </c>
    </row>
    <row r="271" spans="1:14" hidden="1" x14ac:dyDescent="0.25">
      <c r="A271">
        <v>270</v>
      </c>
      <c r="B271" t="s">
        <v>1316</v>
      </c>
      <c r="C271" t="s">
        <v>1317</v>
      </c>
      <c r="D271" t="s">
        <v>1298</v>
      </c>
      <c r="E271" t="s">
        <v>1318</v>
      </c>
      <c r="F271" t="s">
        <v>1319</v>
      </c>
      <c r="G271" t="s">
        <v>1311</v>
      </c>
      <c r="H271">
        <v>4677632</v>
      </c>
      <c r="I271" t="s">
        <v>20</v>
      </c>
      <c r="J271" t="s">
        <v>21</v>
      </c>
      <c r="K271" t="s">
        <v>1302</v>
      </c>
      <c r="L271" t="s">
        <v>1298</v>
      </c>
      <c r="M271" t="s">
        <v>29</v>
      </c>
      <c r="N271">
        <v>11</v>
      </c>
    </row>
    <row r="272" spans="1:14" hidden="1" x14ac:dyDescent="0.25">
      <c r="A272">
        <v>271</v>
      </c>
      <c r="B272" t="s">
        <v>1320</v>
      </c>
      <c r="C272" t="s">
        <v>1321</v>
      </c>
      <c r="D272" t="s">
        <v>1298</v>
      </c>
      <c r="E272" t="s">
        <v>1299</v>
      </c>
      <c r="F272" t="s">
        <v>1322</v>
      </c>
      <c r="G272" t="s">
        <v>1323</v>
      </c>
      <c r="H272">
        <v>4677632</v>
      </c>
      <c r="I272" t="s">
        <v>20</v>
      </c>
      <c r="J272" t="s">
        <v>21</v>
      </c>
      <c r="K272" t="s">
        <v>1302</v>
      </c>
      <c r="L272" t="s">
        <v>1298</v>
      </c>
      <c r="M272" t="s">
        <v>40</v>
      </c>
      <c r="N272">
        <v>11</v>
      </c>
    </row>
    <row r="273" spans="1:14" hidden="1" x14ac:dyDescent="0.25">
      <c r="A273">
        <v>272</v>
      </c>
      <c r="B273" t="s">
        <v>1324</v>
      </c>
      <c r="C273" t="s">
        <v>1325</v>
      </c>
      <c r="D273" t="s">
        <v>1298</v>
      </c>
      <c r="E273" t="s">
        <v>1299</v>
      </c>
      <c r="F273" t="s">
        <v>1326</v>
      </c>
      <c r="G273" t="s">
        <v>1327</v>
      </c>
      <c r="H273">
        <v>4677632</v>
      </c>
      <c r="I273" t="s">
        <v>20</v>
      </c>
      <c r="J273" t="s">
        <v>21</v>
      </c>
      <c r="K273" t="s">
        <v>1302</v>
      </c>
      <c r="L273" t="s">
        <v>1298</v>
      </c>
      <c r="M273" t="s">
        <v>56</v>
      </c>
      <c r="N273">
        <v>11</v>
      </c>
    </row>
    <row r="274" spans="1:14" hidden="1" x14ac:dyDescent="0.25">
      <c r="A274">
        <v>273</v>
      </c>
      <c r="B274" t="s">
        <v>1328</v>
      </c>
      <c r="C274" t="s">
        <v>1329</v>
      </c>
      <c r="D274" t="s">
        <v>1298</v>
      </c>
      <c r="E274" t="s">
        <v>1299</v>
      </c>
      <c r="F274" t="s">
        <v>1330</v>
      </c>
      <c r="G274" t="s">
        <v>1331</v>
      </c>
      <c r="H274">
        <v>4001792</v>
      </c>
      <c r="I274" t="s">
        <v>20</v>
      </c>
      <c r="J274" t="s">
        <v>21</v>
      </c>
      <c r="K274" t="s">
        <v>1302</v>
      </c>
      <c r="L274" t="s">
        <v>1298</v>
      </c>
      <c r="M274" t="s">
        <v>73</v>
      </c>
      <c r="N274">
        <v>11</v>
      </c>
    </row>
    <row r="275" spans="1:14" hidden="1" x14ac:dyDescent="0.25">
      <c r="A275">
        <v>274</v>
      </c>
      <c r="B275" t="s">
        <v>1332</v>
      </c>
      <c r="C275" t="s">
        <v>1333</v>
      </c>
      <c r="D275" t="s">
        <v>1334</v>
      </c>
      <c r="E275" t="s">
        <v>1335</v>
      </c>
      <c r="F275" t="s">
        <v>1336</v>
      </c>
      <c r="G275" t="s">
        <v>1337</v>
      </c>
      <c r="H275">
        <v>4456448</v>
      </c>
      <c r="I275" t="s">
        <v>20</v>
      </c>
      <c r="J275" t="s">
        <v>21</v>
      </c>
      <c r="K275" t="s">
        <v>1302</v>
      </c>
      <c r="L275" t="s">
        <v>1334</v>
      </c>
      <c r="M275" t="s">
        <v>23</v>
      </c>
      <c r="N275">
        <v>11</v>
      </c>
    </row>
    <row r="276" spans="1:14" hidden="1" x14ac:dyDescent="0.25">
      <c r="A276">
        <v>275</v>
      </c>
      <c r="B276" t="s">
        <v>1338</v>
      </c>
      <c r="C276" t="s">
        <v>1339</v>
      </c>
      <c r="D276" t="s">
        <v>1334</v>
      </c>
      <c r="E276" t="s">
        <v>1340</v>
      </c>
      <c r="F276" t="s">
        <v>1341</v>
      </c>
      <c r="G276" t="s">
        <v>1342</v>
      </c>
      <c r="H276">
        <v>4456448</v>
      </c>
      <c r="I276" t="s">
        <v>20</v>
      </c>
      <c r="J276" t="s">
        <v>21</v>
      </c>
      <c r="K276" t="s">
        <v>1302</v>
      </c>
      <c r="L276" t="s">
        <v>1334</v>
      </c>
      <c r="M276" t="s">
        <v>29</v>
      </c>
      <c r="N276">
        <v>11</v>
      </c>
    </row>
    <row r="277" spans="1:14" hidden="1" x14ac:dyDescent="0.25">
      <c r="A277">
        <v>276</v>
      </c>
      <c r="B277" t="s">
        <v>1343</v>
      </c>
      <c r="C277" t="s">
        <v>1344</v>
      </c>
      <c r="D277" t="s">
        <v>1334</v>
      </c>
      <c r="E277" t="s">
        <v>1345</v>
      </c>
      <c r="F277" t="s">
        <v>1346</v>
      </c>
      <c r="G277" t="s">
        <v>1347</v>
      </c>
      <c r="H277">
        <v>5050368</v>
      </c>
      <c r="I277" t="s">
        <v>20</v>
      </c>
      <c r="J277" t="s">
        <v>21</v>
      </c>
      <c r="K277" t="s">
        <v>1302</v>
      </c>
      <c r="L277" t="s">
        <v>1334</v>
      </c>
      <c r="M277" t="s">
        <v>136</v>
      </c>
      <c r="N277">
        <v>11</v>
      </c>
    </row>
    <row r="278" spans="1:14" hidden="1" x14ac:dyDescent="0.25">
      <c r="A278">
        <v>277</v>
      </c>
      <c r="B278" t="s">
        <v>1348</v>
      </c>
      <c r="C278" t="s">
        <v>1349</v>
      </c>
      <c r="D278" t="s">
        <v>1334</v>
      </c>
      <c r="E278" t="s">
        <v>1350</v>
      </c>
      <c r="F278" t="s">
        <v>1351</v>
      </c>
      <c r="G278" t="s">
        <v>1352</v>
      </c>
      <c r="H278">
        <v>5050368</v>
      </c>
      <c r="I278" t="s">
        <v>20</v>
      </c>
      <c r="J278" t="s">
        <v>21</v>
      </c>
      <c r="K278" t="s">
        <v>1302</v>
      </c>
      <c r="L278" t="s">
        <v>1334</v>
      </c>
      <c r="M278" t="s">
        <v>141</v>
      </c>
      <c r="N278">
        <v>11</v>
      </c>
    </row>
    <row r="279" spans="1:14" hidden="1" x14ac:dyDescent="0.25">
      <c r="A279">
        <v>278</v>
      </c>
      <c r="B279" t="s">
        <v>1353</v>
      </c>
      <c r="C279" t="s">
        <v>1354</v>
      </c>
      <c r="D279" t="s">
        <v>1355</v>
      </c>
      <c r="E279" t="s">
        <v>1356</v>
      </c>
      <c r="F279" t="s">
        <v>1357</v>
      </c>
      <c r="G279" t="s">
        <v>1358</v>
      </c>
      <c r="H279">
        <v>4280320</v>
      </c>
      <c r="I279" t="s">
        <v>20</v>
      </c>
      <c r="J279" t="s">
        <v>21</v>
      </c>
      <c r="K279" t="s">
        <v>1302</v>
      </c>
      <c r="L279" t="s">
        <v>1355</v>
      </c>
      <c r="M279" t="s">
        <v>23</v>
      </c>
      <c r="N279">
        <v>11</v>
      </c>
    </row>
    <row r="280" spans="1:14" hidden="1" x14ac:dyDescent="0.25">
      <c r="A280">
        <v>279</v>
      </c>
      <c r="B280" t="s">
        <v>1359</v>
      </c>
      <c r="C280" t="s">
        <v>1360</v>
      </c>
      <c r="D280" t="s">
        <v>1355</v>
      </c>
      <c r="E280" t="s">
        <v>1361</v>
      </c>
      <c r="F280" t="s">
        <v>1362</v>
      </c>
      <c r="G280" t="s">
        <v>1358</v>
      </c>
      <c r="H280">
        <v>4280320</v>
      </c>
      <c r="I280" t="s">
        <v>20</v>
      </c>
      <c r="J280" t="s">
        <v>21</v>
      </c>
      <c r="K280" t="s">
        <v>1302</v>
      </c>
      <c r="L280" t="s">
        <v>1355</v>
      </c>
      <c r="M280" t="s">
        <v>23</v>
      </c>
      <c r="N280">
        <v>11</v>
      </c>
    </row>
    <row r="281" spans="1:14" hidden="1" x14ac:dyDescent="0.25">
      <c r="A281">
        <v>280</v>
      </c>
      <c r="B281" t="s">
        <v>1363</v>
      </c>
      <c r="C281" t="s">
        <v>1364</v>
      </c>
      <c r="D281" t="s">
        <v>1355</v>
      </c>
      <c r="E281" t="s">
        <v>1365</v>
      </c>
      <c r="F281" t="s">
        <v>1365</v>
      </c>
      <c r="G281" t="s">
        <v>1366</v>
      </c>
      <c r="H281">
        <v>4280320</v>
      </c>
      <c r="I281" t="s">
        <v>20</v>
      </c>
      <c r="J281" t="s">
        <v>21</v>
      </c>
      <c r="K281" t="s">
        <v>1302</v>
      </c>
      <c r="L281" t="s">
        <v>1355</v>
      </c>
      <c r="M281" t="s">
        <v>29</v>
      </c>
      <c r="N281">
        <v>11</v>
      </c>
    </row>
    <row r="282" spans="1:14" hidden="1" x14ac:dyDescent="0.25">
      <c r="A282">
        <v>281</v>
      </c>
      <c r="B282" t="s">
        <v>1367</v>
      </c>
      <c r="C282" t="s">
        <v>1368</v>
      </c>
      <c r="D282" t="s">
        <v>1355</v>
      </c>
      <c r="E282" t="s">
        <v>1369</v>
      </c>
      <c r="F282" t="s">
        <v>1370</v>
      </c>
      <c r="G282" t="s">
        <v>1366</v>
      </c>
      <c r="H282">
        <v>4280320</v>
      </c>
      <c r="I282" t="s">
        <v>20</v>
      </c>
      <c r="J282" t="s">
        <v>21</v>
      </c>
      <c r="K282" t="s">
        <v>1302</v>
      </c>
      <c r="L282" t="s">
        <v>1355</v>
      </c>
      <c r="M282" t="s">
        <v>29</v>
      </c>
      <c r="N282">
        <v>11</v>
      </c>
    </row>
    <row r="283" spans="1:14" hidden="1" x14ac:dyDescent="0.25">
      <c r="A283">
        <v>282</v>
      </c>
      <c r="B283" t="s">
        <v>1371</v>
      </c>
      <c r="C283" t="s">
        <v>1372</v>
      </c>
      <c r="D283" t="s">
        <v>1355</v>
      </c>
      <c r="E283" t="s">
        <v>1373</v>
      </c>
      <c r="F283" t="s">
        <v>1374</v>
      </c>
      <c r="G283" t="s">
        <v>1375</v>
      </c>
      <c r="H283">
        <v>4280320</v>
      </c>
      <c r="I283" t="s">
        <v>20</v>
      </c>
      <c r="J283" t="s">
        <v>21</v>
      </c>
      <c r="K283" t="s">
        <v>1302</v>
      </c>
      <c r="L283" t="s">
        <v>1355</v>
      </c>
      <c r="M283" t="s">
        <v>29</v>
      </c>
      <c r="N283">
        <v>11</v>
      </c>
    </row>
    <row r="284" spans="1:14" hidden="1" x14ac:dyDescent="0.25">
      <c r="A284">
        <v>283</v>
      </c>
      <c r="B284" t="s">
        <v>1376</v>
      </c>
      <c r="C284" t="s">
        <v>1377</v>
      </c>
      <c r="D284" t="s">
        <v>1355</v>
      </c>
      <c r="E284" t="s">
        <v>1378</v>
      </c>
      <c r="F284" t="s">
        <v>1379</v>
      </c>
      <c r="G284" t="s">
        <v>1375</v>
      </c>
      <c r="H284">
        <v>4673536</v>
      </c>
      <c r="I284" t="s">
        <v>20</v>
      </c>
      <c r="J284" t="s">
        <v>21</v>
      </c>
      <c r="K284" t="s">
        <v>1302</v>
      </c>
      <c r="L284" t="s">
        <v>1355</v>
      </c>
      <c r="M284" t="s">
        <v>40</v>
      </c>
      <c r="N284">
        <v>11</v>
      </c>
    </row>
    <row r="285" spans="1:14" hidden="1" x14ac:dyDescent="0.25">
      <c r="A285">
        <v>284</v>
      </c>
      <c r="B285" t="s">
        <v>1380</v>
      </c>
      <c r="C285" t="s">
        <v>1381</v>
      </c>
      <c r="D285" t="s">
        <v>1355</v>
      </c>
      <c r="E285" t="s">
        <v>1382</v>
      </c>
      <c r="F285" t="s">
        <v>1379</v>
      </c>
      <c r="G285" t="s">
        <v>1383</v>
      </c>
      <c r="H285">
        <v>4673536</v>
      </c>
      <c r="I285" t="s">
        <v>20</v>
      </c>
      <c r="J285" t="s">
        <v>21</v>
      </c>
      <c r="K285" t="s">
        <v>1302</v>
      </c>
      <c r="L285" t="s">
        <v>1355</v>
      </c>
      <c r="M285" t="s">
        <v>56</v>
      </c>
      <c r="N285">
        <v>11</v>
      </c>
    </row>
    <row r="286" spans="1:14" hidden="1" x14ac:dyDescent="0.25">
      <c r="A286">
        <v>285</v>
      </c>
      <c r="B286" t="s">
        <v>1384</v>
      </c>
      <c r="C286" t="s">
        <v>1385</v>
      </c>
      <c r="D286" t="s">
        <v>1386</v>
      </c>
      <c r="E286" t="s">
        <v>1387</v>
      </c>
      <c r="F286" t="s">
        <v>1388</v>
      </c>
      <c r="G286" t="s">
        <v>1389</v>
      </c>
      <c r="H286">
        <v>4616192</v>
      </c>
      <c r="I286" t="s">
        <v>20</v>
      </c>
      <c r="J286" t="s">
        <v>21</v>
      </c>
      <c r="K286" t="s">
        <v>1302</v>
      </c>
      <c r="L286" t="s">
        <v>1386</v>
      </c>
      <c r="M286" t="s">
        <v>23</v>
      </c>
      <c r="N286">
        <v>11</v>
      </c>
    </row>
    <row r="287" spans="1:14" hidden="1" x14ac:dyDescent="0.25">
      <c r="A287">
        <v>286</v>
      </c>
      <c r="B287" t="s">
        <v>1390</v>
      </c>
      <c r="C287" t="s">
        <v>1391</v>
      </c>
      <c r="D287" t="s">
        <v>1386</v>
      </c>
      <c r="E287" t="s">
        <v>1392</v>
      </c>
      <c r="F287" t="s">
        <v>1393</v>
      </c>
      <c r="G287" t="s">
        <v>1389</v>
      </c>
      <c r="H287">
        <v>4255744</v>
      </c>
      <c r="I287" t="s">
        <v>20</v>
      </c>
      <c r="J287" t="s">
        <v>21</v>
      </c>
      <c r="K287" t="s">
        <v>1302</v>
      </c>
      <c r="L287" t="s">
        <v>1386</v>
      </c>
      <c r="M287" t="s">
        <v>23</v>
      </c>
      <c r="N287">
        <v>11</v>
      </c>
    </row>
    <row r="288" spans="1:14" hidden="1" x14ac:dyDescent="0.25">
      <c r="A288">
        <v>287</v>
      </c>
      <c r="B288" t="s">
        <v>1394</v>
      </c>
      <c r="C288" t="s">
        <v>1395</v>
      </c>
      <c r="D288" t="s">
        <v>1386</v>
      </c>
      <c r="E288" t="s">
        <v>1396</v>
      </c>
      <c r="F288" t="s">
        <v>1396</v>
      </c>
      <c r="G288" t="s">
        <v>1397</v>
      </c>
      <c r="H288">
        <v>4255744</v>
      </c>
      <c r="I288" t="s">
        <v>20</v>
      </c>
      <c r="J288" t="s">
        <v>21</v>
      </c>
      <c r="K288" t="s">
        <v>1302</v>
      </c>
      <c r="L288" t="s">
        <v>1386</v>
      </c>
      <c r="M288" t="s">
        <v>29</v>
      </c>
      <c r="N288">
        <v>11</v>
      </c>
    </row>
    <row r="289" spans="1:14" hidden="1" x14ac:dyDescent="0.25">
      <c r="A289">
        <v>288</v>
      </c>
      <c r="B289" t="s">
        <v>1398</v>
      </c>
      <c r="C289" t="s">
        <v>1399</v>
      </c>
      <c r="D289" t="s">
        <v>1386</v>
      </c>
      <c r="E289" t="s">
        <v>1400</v>
      </c>
      <c r="F289" t="s">
        <v>1401</v>
      </c>
      <c r="G289" t="s">
        <v>1402</v>
      </c>
      <c r="H289">
        <v>4624384</v>
      </c>
      <c r="I289" t="s">
        <v>20</v>
      </c>
      <c r="J289" t="s">
        <v>21</v>
      </c>
      <c r="K289" t="s">
        <v>1302</v>
      </c>
      <c r="L289" t="s">
        <v>1386</v>
      </c>
      <c r="M289" t="s">
        <v>29</v>
      </c>
      <c r="N289">
        <v>11</v>
      </c>
    </row>
    <row r="290" spans="1:14" hidden="1" x14ac:dyDescent="0.25">
      <c r="A290">
        <v>289</v>
      </c>
      <c r="B290" t="s">
        <v>1403</v>
      </c>
      <c r="C290" t="s">
        <v>1404</v>
      </c>
      <c r="D290" t="s">
        <v>1386</v>
      </c>
      <c r="E290" t="s">
        <v>1405</v>
      </c>
      <c r="F290" t="s">
        <v>1406</v>
      </c>
      <c r="G290" t="s">
        <v>1407</v>
      </c>
      <c r="H290">
        <v>4255744</v>
      </c>
      <c r="I290" t="s">
        <v>20</v>
      </c>
      <c r="J290" t="s">
        <v>21</v>
      </c>
      <c r="K290" t="s">
        <v>1302</v>
      </c>
      <c r="L290" t="s">
        <v>1386</v>
      </c>
      <c r="M290" t="s">
        <v>29</v>
      </c>
      <c r="N290">
        <v>11</v>
      </c>
    </row>
    <row r="291" spans="1:14" hidden="1" x14ac:dyDescent="0.25">
      <c r="A291">
        <v>290</v>
      </c>
      <c r="B291" t="s">
        <v>1408</v>
      </c>
      <c r="C291" t="s">
        <v>1409</v>
      </c>
      <c r="D291" t="s">
        <v>1018</v>
      </c>
      <c r="E291" t="s">
        <v>149</v>
      </c>
      <c r="F291" t="s">
        <v>1410</v>
      </c>
      <c r="G291" t="s">
        <v>1411</v>
      </c>
      <c r="H291">
        <v>4612096</v>
      </c>
      <c r="I291" t="s">
        <v>20</v>
      </c>
      <c r="J291" t="s">
        <v>21</v>
      </c>
      <c r="K291" t="s">
        <v>22</v>
      </c>
      <c r="L291" t="s">
        <v>1018</v>
      </c>
      <c r="M291" t="s">
        <v>73</v>
      </c>
      <c r="N291">
        <v>11</v>
      </c>
    </row>
    <row r="292" spans="1:14" hidden="1" x14ac:dyDescent="0.25">
      <c r="A292">
        <v>291</v>
      </c>
      <c r="B292" t="s">
        <v>1412</v>
      </c>
      <c r="C292" t="s">
        <v>1413</v>
      </c>
      <c r="D292" t="s">
        <v>1018</v>
      </c>
      <c r="E292" t="s">
        <v>1414</v>
      </c>
      <c r="F292" t="s">
        <v>1415</v>
      </c>
      <c r="G292" t="s">
        <v>1416</v>
      </c>
      <c r="H292">
        <v>6803456</v>
      </c>
      <c r="I292" t="s">
        <v>20</v>
      </c>
      <c r="J292" t="s">
        <v>21</v>
      </c>
      <c r="K292" t="s">
        <v>22</v>
      </c>
      <c r="L292" t="s">
        <v>1018</v>
      </c>
      <c r="M292" t="s">
        <v>73</v>
      </c>
      <c r="N292">
        <v>11</v>
      </c>
    </row>
    <row r="293" spans="1:14" hidden="1" x14ac:dyDescent="0.25">
      <c r="A293">
        <v>292</v>
      </c>
      <c r="B293" t="s">
        <v>1417</v>
      </c>
      <c r="C293" t="s">
        <v>1418</v>
      </c>
      <c r="D293" t="s">
        <v>1018</v>
      </c>
      <c r="E293" t="s">
        <v>1419</v>
      </c>
      <c r="F293" t="s">
        <v>1420</v>
      </c>
      <c r="G293" t="s">
        <v>1421</v>
      </c>
      <c r="H293">
        <v>6844416</v>
      </c>
      <c r="I293" t="s">
        <v>20</v>
      </c>
      <c r="J293" t="s">
        <v>21</v>
      </c>
      <c r="K293" t="s">
        <v>22</v>
      </c>
      <c r="L293" t="s">
        <v>1018</v>
      </c>
      <c r="M293" t="s">
        <v>73</v>
      </c>
      <c r="N293">
        <v>11</v>
      </c>
    </row>
    <row r="294" spans="1:14" hidden="1" x14ac:dyDescent="0.25">
      <c r="A294">
        <v>293</v>
      </c>
      <c r="B294" t="s">
        <v>1422</v>
      </c>
      <c r="C294" t="s">
        <v>1423</v>
      </c>
      <c r="D294" t="s">
        <v>1018</v>
      </c>
      <c r="E294" t="s">
        <v>1424</v>
      </c>
      <c r="F294" t="s">
        <v>1425</v>
      </c>
      <c r="G294" t="s">
        <v>1426</v>
      </c>
      <c r="H294">
        <v>5824512</v>
      </c>
      <c r="I294" t="s">
        <v>20</v>
      </c>
      <c r="J294" t="s">
        <v>21</v>
      </c>
      <c r="K294" t="s">
        <v>22</v>
      </c>
      <c r="L294" t="s">
        <v>1018</v>
      </c>
      <c r="M294" t="s">
        <v>73</v>
      </c>
      <c r="N294">
        <v>11</v>
      </c>
    </row>
    <row r="295" spans="1:14" hidden="1" x14ac:dyDescent="0.25">
      <c r="A295">
        <v>294</v>
      </c>
      <c r="B295" t="s">
        <v>1427</v>
      </c>
      <c r="C295" t="s">
        <v>1428</v>
      </c>
      <c r="D295" t="s">
        <v>1018</v>
      </c>
      <c r="E295" t="s">
        <v>1429</v>
      </c>
      <c r="F295" t="s">
        <v>1430</v>
      </c>
      <c r="G295" t="s">
        <v>1426</v>
      </c>
      <c r="H295">
        <v>5939200</v>
      </c>
      <c r="I295" t="s">
        <v>20</v>
      </c>
      <c r="J295" t="s">
        <v>21</v>
      </c>
      <c r="K295" t="s">
        <v>22</v>
      </c>
      <c r="L295" t="s">
        <v>1018</v>
      </c>
      <c r="M295" t="s">
        <v>73</v>
      </c>
      <c r="N295">
        <v>11</v>
      </c>
    </row>
    <row r="296" spans="1:14" hidden="1" x14ac:dyDescent="0.25">
      <c r="A296">
        <v>295</v>
      </c>
      <c r="B296" t="s">
        <v>1431</v>
      </c>
      <c r="C296" t="s">
        <v>1432</v>
      </c>
      <c r="D296" t="s">
        <v>1433</v>
      </c>
      <c r="E296" t="s">
        <v>1434</v>
      </c>
      <c r="F296" t="s">
        <v>1434</v>
      </c>
      <c r="G296" t="s">
        <v>1426</v>
      </c>
      <c r="H296">
        <v>4595712</v>
      </c>
      <c r="I296" t="s">
        <v>20</v>
      </c>
      <c r="J296" t="s">
        <v>21</v>
      </c>
      <c r="K296" t="s">
        <v>22</v>
      </c>
      <c r="L296" t="s">
        <v>1433</v>
      </c>
      <c r="M296" t="s">
        <v>23</v>
      </c>
      <c r="N296">
        <v>11</v>
      </c>
    </row>
    <row r="297" spans="1:14" hidden="1" x14ac:dyDescent="0.25">
      <c r="A297">
        <v>296</v>
      </c>
      <c r="B297" t="s">
        <v>1435</v>
      </c>
      <c r="C297" t="s">
        <v>1436</v>
      </c>
      <c r="D297" t="s">
        <v>1433</v>
      </c>
      <c r="E297" t="s">
        <v>1437</v>
      </c>
      <c r="F297" t="s">
        <v>1438</v>
      </c>
      <c r="G297" t="s">
        <v>1439</v>
      </c>
      <c r="H297">
        <v>5308416</v>
      </c>
      <c r="I297" t="s">
        <v>20</v>
      </c>
      <c r="J297" t="s">
        <v>21</v>
      </c>
      <c r="K297" t="s">
        <v>22</v>
      </c>
      <c r="L297" t="s">
        <v>1433</v>
      </c>
      <c r="M297" t="s">
        <v>29</v>
      </c>
      <c r="N297">
        <v>11</v>
      </c>
    </row>
    <row r="298" spans="1:14" hidden="1" x14ac:dyDescent="0.25">
      <c r="A298">
        <v>297</v>
      </c>
      <c r="B298" t="s">
        <v>1440</v>
      </c>
      <c r="C298" t="s">
        <v>1441</v>
      </c>
      <c r="D298" t="s">
        <v>1433</v>
      </c>
      <c r="E298" t="s">
        <v>1442</v>
      </c>
      <c r="F298" t="s">
        <v>1443</v>
      </c>
      <c r="G298" t="s">
        <v>1444</v>
      </c>
      <c r="H298">
        <v>5275648</v>
      </c>
      <c r="I298" t="s">
        <v>20</v>
      </c>
      <c r="J298" t="s">
        <v>21</v>
      </c>
      <c r="K298" t="s">
        <v>22</v>
      </c>
      <c r="L298" t="s">
        <v>1433</v>
      </c>
      <c r="M298" t="s">
        <v>29</v>
      </c>
      <c r="N298">
        <v>11</v>
      </c>
    </row>
    <row r="299" spans="1:14" hidden="1" x14ac:dyDescent="0.25">
      <c r="A299">
        <v>298</v>
      </c>
      <c r="B299" t="s">
        <v>1445</v>
      </c>
      <c r="C299" t="s">
        <v>1446</v>
      </c>
      <c r="D299" t="s">
        <v>1433</v>
      </c>
      <c r="E299" t="s">
        <v>1447</v>
      </c>
      <c r="F299" t="s">
        <v>1448</v>
      </c>
      <c r="G299" t="s">
        <v>1449</v>
      </c>
      <c r="H299">
        <v>5308416</v>
      </c>
      <c r="I299" t="s">
        <v>20</v>
      </c>
      <c r="J299" t="s">
        <v>21</v>
      </c>
      <c r="K299" t="s">
        <v>22</v>
      </c>
      <c r="L299" t="s">
        <v>1433</v>
      </c>
      <c r="M299" t="s">
        <v>136</v>
      </c>
      <c r="N299">
        <v>11</v>
      </c>
    </row>
    <row r="300" spans="1:14" hidden="1" x14ac:dyDescent="0.25">
      <c r="A300">
        <v>299</v>
      </c>
      <c r="B300" t="s">
        <v>1450</v>
      </c>
      <c r="C300" t="s">
        <v>1451</v>
      </c>
      <c r="D300" t="s">
        <v>1433</v>
      </c>
      <c r="E300" t="s">
        <v>1452</v>
      </c>
      <c r="F300" t="s">
        <v>1453</v>
      </c>
      <c r="G300" t="s">
        <v>1454</v>
      </c>
      <c r="H300">
        <v>5308416</v>
      </c>
      <c r="I300" t="s">
        <v>20</v>
      </c>
      <c r="J300" t="s">
        <v>21</v>
      </c>
      <c r="K300" t="s">
        <v>22</v>
      </c>
      <c r="L300" t="s">
        <v>1433</v>
      </c>
      <c r="M300" t="s">
        <v>141</v>
      </c>
      <c r="N300">
        <v>11</v>
      </c>
    </row>
    <row r="301" spans="1:14" hidden="1" x14ac:dyDescent="0.25">
      <c r="A301">
        <v>300</v>
      </c>
      <c r="B301" t="s">
        <v>1455</v>
      </c>
      <c r="C301" t="s">
        <v>1456</v>
      </c>
      <c r="D301" t="s">
        <v>1433</v>
      </c>
      <c r="E301" t="s">
        <v>1457</v>
      </c>
      <c r="F301" t="s">
        <v>1458</v>
      </c>
      <c r="G301" t="s">
        <v>1459</v>
      </c>
      <c r="H301">
        <v>5279744</v>
      </c>
      <c r="I301" t="s">
        <v>20</v>
      </c>
      <c r="J301" t="s">
        <v>21</v>
      </c>
      <c r="K301" t="s">
        <v>22</v>
      </c>
      <c r="L301" t="s">
        <v>1433</v>
      </c>
      <c r="M301" t="s">
        <v>141</v>
      </c>
      <c r="N301">
        <v>11</v>
      </c>
    </row>
    <row r="302" spans="1:14" hidden="1" x14ac:dyDescent="0.25">
      <c r="A302">
        <v>301</v>
      </c>
      <c r="B302" t="s">
        <v>1460</v>
      </c>
      <c r="C302" t="s">
        <v>1461</v>
      </c>
      <c r="D302" t="s">
        <v>1462</v>
      </c>
      <c r="E302" t="s">
        <v>1463</v>
      </c>
      <c r="F302" t="s">
        <v>1464</v>
      </c>
      <c r="G302" t="s">
        <v>1465</v>
      </c>
      <c r="H302">
        <v>5300224</v>
      </c>
      <c r="I302" t="s">
        <v>20</v>
      </c>
      <c r="J302" t="s">
        <v>21</v>
      </c>
      <c r="K302" t="s">
        <v>22</v>
      </c>
      <c r="L302" t="s">
        <v>1462</v>
      </c>
      <c r="M302" t="s">
        <v>23</v>
      </c>
      <c r="N302">
        <v>11</v>
      </c>
    </row>
    <row r="303" spans="1:14" hidden="1" x14ac:dyDescent="0.25">
      <c r="A303">
        <v>302</v>
      </c>
      <c r="B303" t="s">
        <v>1466</v>
      </c>
      <c r="C303" t="s">
        <v>1467</v>
      </c>
      <c r="D303" t="s">
        <v>1462</v>
      </c>
      <c r="E303" t="s">
        <v>1468</v>
      </c>
      <c r="F303" t="s">
        <v>1469</v>
      </c>
      <c r="G303" t="s">
        <v>1470</v>
      </c>
      <c r="H303">
        <v>5271552</v>
      </c>
      <c r="I303" t="s">
        <v>20</v>
      </c>
      <c r="J303" t="s">
        <v>21</v>
      </c>
      <c r="K303" t="s">
        <v>22</v>
      </c>
      <c r="L303" t="s">
        <v>1462</v>
      </c>
      <c r="M303" t="s">
        <v>29</v>
      </c>
      <c r="N303">
        <v>11</v>
      </c>
    </row>
    <row r="304" spans="1:14" hidden="1" x14ac:dyDescent="0.25">
      <c r="A304">
        <v>303</v>
      </c>
      <c r="B304" t="s">
        <v>1471</v>
      </c>
      <c r="C304" t="s">
        <v>1472</v>
      </c>
      <c r="D304" t="s">
        <v>1462</v>
      </c>
      <c r="E304" t="s">
        <v>1473</v>
      </c>
      <c r="F304" t="s">
        <v>1474</v>
      </c>
      <c r="G304" t="s">
        <v>1475</v>
      </c>
      <c r="H304">
        <v>6545408</v>
      </c>
      <c r="I304" t="s">
        <v>20</v>
      </c>
      <c r="J304" t="s">
        <v>21</v>
      </c>
      <c r="K304" t="s">
        <v>22</v>
      </c>
      <c r="L304" t="s">
        <v>1462</v>
      </c>
      <c r="M304" t="s">
        <v>29</v>
      </c>
      <c r="N304">
        <v>11</v>
      </c>
    </row>
    <row r="305" spans="1:14" hidden="1" x14ac:dyDescent="0.25">
      <c r="A305">
        <v>304</v>
      </c>
      <c r="B305" t="s">
        <v>1476</v>
      </c>
      <c r="C305" t="s">
        <v>1477</v>
      </c>
      <c r="D305" t="s">
        <v>1462</v>
      </c>
      <c r="E305" t="s">
        <v>1478</v>
      </c>
      <c r="F305" t="s">
        <v>1479</v>
      </c>
      <c r="G305" t="s">
        <v>1480</v>
      </c>
      <c r="H305">
        <v>6819840</v>
      </c>
      <c r="I305" t="s">
        <v>20</v>
      </c>
      <c r="J305" t="s">
        <v>21</v>
      </c>
      <c r="K305" t="s">
        <v>22</v>
      </c>
      <c r="L305" t="s">
        <v>1462</v>
      </c>
      <c r="M305" t="s">
        <v>136</v>
      </c>
      <c r="N305">
        <v>11</v>
      </c>
    </row>
    <row r="306" spans="1:14" hidden="1" x14ac:dyDescent="0.25">
      <c r="A306">
        <v>305</v>
      </c>
      <c r="B306" t="s">
        <v>1481</v>
      </c>
      <c r="C306" t="s">
        <v>1482</v>
      </c>
      <c r="D306" t="s">
        <v>1462</v>
      </c>
      <c r="E306" t="s">
        <v>1483</v>
      </c>
      <c r="F306" t="s">
        <v>1484</v>
      </c>
      <c r="G306" t="s">
        <v>1485</v>
      </c>
      <c r="H306">
        <v>6684672</v>
      </c>
      <c r="I306" t="s">
        <v>20</v>
      </c>
      <c r="J306" t="s">
        <v>21</v>
      </c>
      <c r="K306" t="s">
        <v>22</v>
      </c>
      <c r="L306" t="s">
        <v>1462</v>
      </c>
      <c r="M306" t="s">
        <v>136</v>
      </c>
      <c r="N306">
        <v>11</v>
      </c>
    </row>
    <row r="307" spans="1:14" hidden="1" x14ac:dyDescent="0.25">
      <c r="A307">
        <v>306</v>
      </c>
      <c r="B307" t="s">
        <v>1486</v>
      </c>
      <c r="C307" t="s">
        <v>1487</v>
      </c>
      <c r="D307" t="s">
        <v>1462</v>
      </c>
      <c r="E307" t="s">
        <v>1488</v>
      </c>
      <c r="F307" t="s">
        <v>1489</v>
      </c>
      <c r="G307" t="s">
        <v>1490</v>
      </c>
      <c r="H307">
        <v>6885376</v>
      </c>
      <c r="I307" t="s">
        <v>20</v>
      </c>
      <c r="J307" t="s">
        <v>21</v>
      </c>
      <c r="K307" t="s">
        <v>22</v>
      </c>
      <c r="L307" t="s">
        <v>1462</v>
      </c>
      <c r="M307" t="s">
        <v>141</v>
      </c>
      <c r="N307">
        <v>11</v>
      </c>
    </row>
    <row r="308" spans="1:14" hidden="1" x14ac:dyDescent="0.25">
      <c r="A308">
        <v>307</v>
      </c>
      <c r="B308" t="s">
        <v>1491</v>
      </c>
      <c r="C308" t="s">
        <v>1492</v>
      </c>
      <c r="D308" t="s">
        <v>1462</v>
      </c>
      <c r="E308" t="s">
        <v>1493</v>
      </c>
      <c r="F308" t="s">
        <v>1494</v>
      </c>
      <c r="G308" t="s">
        <v>1495</v>
      </c>
      <c r="H308">
        <v>5300224</v>
      </c>
      <c r="I308" t="s">
        <v>20</v>
      </c>
      <c r="J308" t="s">
        <v>21</v>
      </c>
      <c r="K308" t="s">
        <v>22</v>
      </c>
      <c r="L308" t="s">
        <v>1462</v>
      </c>
      <c r="M308" t="s">
        <v>73</v>
      </c>
      <c r="N308">
        <v>11</v>
      </c>
    </row>
    <row r="309" spans="1:14" hidden="1" x14ac:dyDescent="0.25">
      <c r="A309">
        <v>308</v>
      </c>
      <c r="B309" t="s">
        <v>1496</v>
      </c>
      <c r="C309" t="s">
        <v>1497</v>
      </c>
      <c r="D309" t="s">
        <v>1498</v>
      </c>
      <c r="E309" t="s">
        <v>1499</v>
      </c>
      <c r="F309" t="s">
        <v>1500</v>
      </c>
      <c r="G309" t="s">
        <v>1501</v>
      </c>
      <c r="H309">
        <v>4542464</v>
      </c>
      <c r="I309" t="s">
        <v>20</v>
      </c>
      <c r="J309" t="s">
        <v>21</v>
      </c>
      <c r="K309" t="s">
        <v>22</v>
      </c>
      <c r="L309" t="s">
        <v>1498</v>
      </c>
      <c r="M309" t="s">
        <v>23</v>
      </c>
      <c r="N309">
        <v>11</v>
      </c>
    </row>
    <row r="310" spans="1:14" hidden="1" x14ac:dyDescent="0.25">
      <c r="A310">
        <v>309</v>
      </c>
      <c r="B310" t="s">
        <v>1502</v>
      </c>
      <c r="C310" t="s">
        <v>1503</v>
      </c>
      <c r="D310" t="s">
        <v>1498</v>
      </c>
      <c r="E310" t="s">
        <v>1504</v>
      </c>
      <c r="F310" t="s">
        <v>1505</v>
      </c>
      <c r="G310" t="s">
        <v>1501</v>
      </c>
      <c r="H310">
        <v>4542464</v>
      </c>
      <c r="I310" t="s">
        <v>20</v>
      </c>
      <c r="J310" t="s">
        <v>21</v>
      </c>
      <c r="K310" t="s">
        <v>22</v>
      </c>
      <c r="L310" t="s">
        <v>1498</v>
      </c>
      <c r="M310" t="s">
        <v>23</v>
      </c>
      <c r="N310">
        <v>11</v>
      </c>
    </row>
    <row r="311" spans="1:14" hidden="1" x14ac:dyDescent="0.25">
      <c r="A311">
        <v>310</v>
      </c>
      <c r="B311" t="s">
        <v>1506</v>
      </c>
      <c r="C311" t="s">
        <v>1507</v>
      </c>
      <c r="D311" t="s">
        <v>1498</v>
      </c>
      <c r="E311" t="s">
        <v>1508</v>
      </c>
      <c r="F311" t="s">
        <v>1509</v>
      </c>
      <c r="G311" t="s">
        <v>1510</v>
      </c>
      <c r="H311">
        <v>5185536</v>
      </c>
      <c r="I311" t="s">
        <v>20</v>
      </c>
      <c r="J311" t="s">
        <v>21</v>
      </c>
      <c r="K311" t="s">
        <v>22</v>
      </c>
      <c r="L311" t="s">
        <v>1498</v>
      </c>
      <c r="M311" t="s">
        <v>29</v>
      </c>
      <c r="N311">
        <v>11</v>
      </c>
    </row>
    <row r="312" spans="1:14" hidden="1" x14ac:dyDescent="0.25">
      <c r="A312">
        <v>311</v>
      </c>
      <c r="B312" t="s">
        <v>1511</v>
      </c>
      <c r="C312" t="s">
        <v>1512</v>
      </c>
      <c r="D312" t="s">
        <v>1498</v>
      </c>
      <c r="E312" t="s">
        <v>1513</v>
      </c>
      <c r="F312" t="s">
        <v>1513</v>
      </c>
      <c r="G312" t="s">
        <v>1510</v>
      </c>
      <c r="H312">
        <v>4542464</v>
      </c>
      <c r="I312" t="s">
        <v>20</v>
      </c>
      <c r="J312" t="s">
        <v>21</v>
      </c>
      <c r="K312" t="s">
        <v>22</v>
      </c>
      <c r="L312" t="s">
        <v>1498</v>
      </c>
      <c r="M312" t="s">
        <v>29</v>
      </c>
      <c r="N312">
        <v>11</v>
      </c>
    </row>
    <row r="313" spans="1:14" hidden="1" x14ac:dyDescent="0.25">
      <c r="A313">
        <v>312</v>
      </c>
      <c r="B313" t="s">
        <v>1514</v>
      </c>
      <c r="C313" t="s">
        <v>1515</v>
      </c>
      <c r="D313" t="s">
        <v>1498</v>
      </c>
      <c r="E313" t="s">
        <v>1516</v>
      </c>
      <c r="F313" t="s">
        <v>1517</v>
      </c>
      <c r="G313" t="s">
        <v>1518</v>
      </c>
      <c r="H313">
        <v>4542464</v>
      </c>
      <c r="I313" t="s">
        <v>20</v>
      </c>
      <c r="J313" t="s">
        <v>21</v>
      </c>
      <c r="K313" t="s">
        <v>22</v>
      </c>
      <c r="L313" t="s">
        <v>1498</v>
      </c>
      <c r="M313" t="s">
        <v>29</v>
      </c>
      <c r="N313">
        <v>11</v>
      </c>
    </row>
    <row r="314" spans="1:14" hidden="1" x14ac:dyDescent="0.25">
      <c r="A314">
        <v>313</v>
      </c>
      <c r="B314" t="s">
        <v>1519</v>
      </c>
      <c r="C314" t="s">
        <v>1520</v>
      </c>
      <c r="D314" t="s">
        <v>1498</v>
      </c>
      <c r="E314" t="s">
        <v>1521</v>
      </c>
      <c r="F314" t="s">
        <v>1522</v>
      </c>
      <c r="G314" t="s">
        <v>1523</v>
      </c>
      <c r="H314">
        <v>5193728</v>
      </c>
      <c r="I314" t="s">
        <v>20</v>
      </c>
      <c r="J314" t="s">
        <v>21</v>
      </c>
      <c r="K314" t="s">
        <v>22</v>
      </c>
      <c r="L314" t="s">
        <v>1498</v>
      </c>
      <c r="M314" t="s">
        <v>40</v>
      </c>
      <c r="N314">
        <v>11</v>
      </c>
    </row>
    <row r="315" spans="1:14" hidden="1" x14ac:dyDescent="0.25">
      <c r="A315">
        <v>314</v>
      </c>
      <c r="B315" t="s">
        <v>1524</v>
      </c>
      <c r="C315" t="s">
        <v>1525</v>
      </c>
      <c r="D315" t="s">
        <v>1498</v>
      </c>
      <c r="E315" t="s">
        <v>1526</v>
      </c>
      <c r="F315" t="s">
        <v>1527</v>
      </c>
      <c r="G315" t="s">
        <v>1523</v>
      </c>
      <c r="H315">
        <v>5193728</v>
      </c>
      <c r="I315" t="s">
        <v>20</v>
      </c>
      <c r="J315" t="s">
        <v>21</v>
      </c>
      <c r="K315" t="s">
        <v>22</v>
      </c>
      <c r="L315" t="s">
        <v>1498</v>
      </c>
      <c r="M315" t="s">
        <v>56</v>
      </c>
      <c r="N315">
        <v>11</v>
      </c>
    </row>
    <row r="316" spans="1:14" hidden="1" x14ac:dyDescent="0.25">
      <c r="A316">
        <v>315</v>
      </c>
      <c r="B316" t="s">
        <v>1528</v>
      </c>
      <c r="C316" t="s">
        <v>1529</v>
      </c>
      <c r="D316" t="s">
        <v>1498</v>
      </c>
      <c r="E316" t="s">
        <v>1530</v>
      </c>
      <c r="F316" t="s">
        <v>1530</v>
      </c>
      <c r="G316" t="s">
        <v>1531</v>
      </c>
      <c r="H316">
        <v>4513792</v>
      </c>
      <c r="I316" t="s">
        <v>20</v>
      </c>
      <c r="J316" t="s">
        <v>21</v>
      </c>
      <c r="K316" t="s">
        <v>22</v>
      </c>
      <c r="L316" t="s">
        <v>1498</v>
      </c>
      <c r="M316" t="s">
        <v>56</v>
      </c>
      <c r="N316">
        <v>11</v>
      </c>
    </row>
    <row r="317" spans="1:14" hidden="1" x14ac:dyDescent="0.25">
      <c r="A317">
        <v>316</v>
      </c>
      <c r="B317" t="s">
        <v>1532</v>
      </c>
      <c r="C317" t="s">
        <v>1533</v>
      </c>
      <c r="D317" t="s">
        <v>1498</v>
      </c>
      <c r="E317" t="s">
        <v>1534</v>
      </c>
      <c r="F317" t="s">
        <v>1535</v>
      </c>
      <c r="G317" t="s">
        <v>1536</v>
      </c>
      <c r="H317">
        <v>4542464</v>
      </c>
      <c r="I317" t="s">
        <v>20</v>
      </c>
      <c r="J317" t="s">
        <v>21</v>
      </c>
      <c r="K317" t="s">
        <v>22</v>
      </c>
      <c r="L317" t="s">
        <v>1498</v>
      </c>
      <c r="M317" t="s">
        <v>73</v>
      </c>
      <c r="N317">
        <v>11</v>
      </c>
    </row>
    <row r="318" spans="1:14" hidden="1" x14ac:dyDescent="0.25">
      <c r="A318">
        <v>317</v>
      </c>
      <c r="B318" t="s">
        <v>1537</v>
      </c>
      <c r="C318" t="s">
        <v>1538</v>
      </c>
      <c r="D318" t="s">
        <v>1539</v>
      </c>
      <c r="E318" t="s">
        <v>1540</v>
      </c>
      <c r="F318" t="s">
        <v>1541</v>
      </c>
      <c r="G318" t="s">
        <v>1536</v>
      </c>
      <c r="H318">
        <v>5939200</v>
      </c>
      <c r="I318" t="s">
        <v>20</v>
      </c>
      <c r="J318" t="s">
        <v>21</v>
      </c>
      <c r="K318" t="s">
        <v>22</v>
      </c>
      <c r="L318" t="s">
        <v>1539</v>
      </c>
      <c r="M318" t="s">
        <v>23</v>
      </c>
      <c r="N318">
        <v>11</v>
      </c>
    </row>
    <row r="319" spans="1:14" hidden="1" x14ac:dyDescent="0.25">
      <c r="A319">
        <v>318</v>
      </c>
      <c r="B319" t="s">
        <v>1542</v>
      </c>
      <c r="C319" t="s">
        <v>1543</v>
      </c>
      <c r="D319" t="s">
        <v>1539</v>
      </c>
      <c r="E319" t="s">
        <v>1544</v>
      </c>
      <c r="F319" t="s">
        <v>1545</v>
      </c>
      <c r="G319" t="s">
        <v>1546</v>
      </c>
      <c r="H319">
        <v>4907008</v>
      </c>
      <c r="I319" t="s">
        <v>20</v>
      </c>
      <c r="J319" t="s">
        <v>21</v>
      </c>
      <c r="K319" t="s">
        <v>22</v>
      </c>
      <c r="L319" t="s">
        <v>1539</v>
      </c>
      <c r="M319" t="s">
        <v>29</v>
      </c>
      <c r="N319">
        <v>11</v>
      </c>
    </row>
    <row r="320" spans="1:14" hidden="1" x14ac:dyDescent="0.25">
      <c r="A320">
        <v>319</v>
      </c>
      <c r="B320" t="s">
        <v>1547</v>
      </c>
      <c r="C320" t="s">
        <v>1548</v>
      </c>
      <c r="D320" t="s">
        <v>1539</v>
      </c>
      <c r="E320" t="s">
        <v>1549</v>
      </c>
      <c r="F320" t="s">
        <v>1550</v>
      </c>
      <c r="G320" t="s">
        <v>1546</v>
      </c>
      <c r="H320">
        <v>6074368</v>
      </c>
      <c r="I320" t="s">
        <v>20</v>
      </c>
      <c r="J320" t="s">
        <v>21</v>
      </c>
      <c r="K320" t="s">
        <v>22</v>
      </c>
      <c r="L320" t="s">
        <v>1539</v>
      </c>
      <c r="M320" t="s">
        <v>29</v>
      </c>
      <c r="N320">
        <v>11</v>
      </c>
    </row>
    <row r="321" spans="1:14" hidden="1" x14ac:dyDescent="0.25">
      <c r="A321">
        <v>320</v>
      </c>
      <c r="B321" t="s">
        <v>1551</v>
      </c>
      <c r="C321" t="s">
        <v>1552</v>
      </c>
      <c r="D321" t="s">
        <v>1539</v>
      </c>
      <c r="E321" t="s">
        <v>1553</v>
      </c>
      <c r="F321" t="s">
        <v>1554</v>
      </c>
      <c r="G321" t="s">
        <v>1555</v>
      </c>
      <c r="H321">
        <v>6074368</v>
      </c>
      <c r="I321" t="s">
        <v>20</v>
      </c>
      <c r="J321" t="s">
        <v>21</v>
      </c>
      <c r="K321" t="s">
        <v>22</v>
      </c>
      <c r="L321" t="s">
        <v>1539</v>
      </c>
      <c r="M321" t="s">
        <v>136</v>
      </c>
      <c r="N321">
        <v>11</v>
      </c>
    </row>
    <row r="322" spans="1:14" hidden="1" x14ac:dyDescent="0.25">
      <c r="A322">
        <v>321</v>
      </c>
      <c r="B322" t="s">
        <v>1556</v>
      </c>
      <c r="C322" t="s">
        <v>1557</v>
      </c>
      <c r="D322" t="s">
        <v>1539</v>
      </c>
      <c r="E322" t="s">
        <v>1558</v>
      </c>
      <c r="F322" t="s">
        <v>1559</v>
      </c>
      <c r="G322" t="s">
        <v>1560</v>
      </c>
      <c r="H322">
        <v>6008832</v>
      </c>
      <c r="I322" t="s">
        <v>20</v>
      </c>
      <c r="J322" t="s">
        <v>21</v>
      </c>
      <c r="K322" t="s">
        <v>22</v>
      </c>
      <c r="L322" t="s">
        <v>1539</v>
      </c>
      <c r="M322" t="s">
        <v>141</v>
      </c>
      <c r="N322">
        <v>11</v>
      </c>
    </row>
    <row r="323" spans="1:14" hidden="1" x14ac:dyDescent="0.25">
      <c r="A323">
        <v>322</v>
      </c>
      <c r="B323" t="s">
        <v>1561</v>
      </c>
      <c r="C323" t="s">
        <v>1562</v>
      </c>
      <c r="D323" t="s">
        <v>1539</v>
      </c>
      <c r="E323" t="s">
        <v>1563</v>
      </c>
      <c r="F323" t="s">
        <v>1564</v>
      </c>
      <c r="G323" t="s">
        <v>1565</v>
      </c>
      <c r="H323">
        <v>4882432</v>
      </c>
      <c r="I323" t="s">
        <v>20</v>
      </c>
      <c r="J323" t="s">
        <v>21</v>
      </c>
      <c r="K323" t="s">
        <v>22</v>
      </c>
      <c r="L323" t="s">
        <v>1539</v>
      </c>
      <c r="M323" t="s">
        <v>73</v>
      </c>
      <c r="N323">
        <v>11</v>
      </c>
    </row>
    <row r="324" spans="1:14" hidden="1" x14ac:dyDescent="0.25">
      <c r="A324">
        <v>323</v>
      </c>
      <c r="B324" t="s">
        <v>1566</v>
      </c>
      <c r="C324" t="s">
        <v>1567</v>
      </c>
      <c r="D324" t="s">
        <v>1568</v>
      </c>
      <c r="E324" t="s">
        <v>1569</v>
      </c>
      <c r="F324" t="s">
        <v>1570</v>
      </c>
      <c r="G324" t="s">
        <v>1571</v>
      </c>
      <c r="H324">
        <v>4894720</v>
      </c>
      <c r="I324" t="s">
        <v>20</v>
      </c>
      <c r="J324" t="s">
        <v>21</v>
      </c>
      <c r="K324" t="s">
        <v>22</v>
      </c>
      <c r="L324" t="s">
        <v>1568</v>
      </c>
      <c r="M324" t="s">
        <v>23</v>
      </c>
      <c r="N324">
        <v>11</v>
      </c>
    </row>
    <row r="325" spans="1:14" hidden="1" x14ac:dyDescent="0.25">
      <c r="A325">
        <v>324</v>
      </c>
      <c r="B325" t="s">
        <v>1572</v>
      </c>
      <c r="C325" t="s">
        <v>1573</v>
      </c>
      <c r="D325" t="s">
        <v>1568</v>
      </c>
      <c r="E325" t="s">
        <v>1574</v>
      </c>
      <c r="F325" t="s">
        <v>1575</v>
      </c>
      <c r="G325" t="s">
        <v>1571</v>
      </c>
      <c r="H325">
        <v>3977216</v>
      </c>
      <c r="I325" t="s">
        <v>20</v>
      </c>
      <c r="J325" t="s">
        <v>21</v>
      </c>
      <c r="K325" t="s">
        <v>22</v>
      </c>
      <c r="L325" t="s">
        <v>1568</v>
      </c>
      <c r="M325" t="s">
        <v>23</v>
      </c>
      <c r="N325">
        <v>12</v>
      </c>
    </row>
    <row r="326" spans="1:14" hidden="1" x14ac:dyDescent="0.25">
      <c r="A326">
        <v>325</v>
      </c>
      <c r="B326" t="s">
        <v>1576</v>
      </c>
      <c r="C326" t="s">
        <v>1577</v>
      </c>
      <c r="D326" t="s">
        <v>1568</v>
      </c>
      <c r="E326" t="s">
        <v>1574</v>
      </c>
      <c r="F326" t="s">
        <v>1578</v>
      </c>
      <c r="G326" t="s">
        <v>1571</v>
      </c>
      <c r="H326">
        <v>3977216</v>
      </c>
      <c r="I326" t="s">
        <v>20</v>
      </c>
      <c r="J326" t="s">
        <v>21</v>
      </c>
      <c r="K326" t="s">
        <v>22</v>
      </c>
      <c r="L326" t="s">
        <v>1568</v>
      </c>
      <c r="M326" t="s">
        <v>23</v>
      </c>
      <c r="N326">
        <v>12</v>
      </c>
    </row>
    <row r="327" spans="1:14" hidden="1" x14ac:dyDescent="0.25">
      <c r="A327">
        <v>326</v>
      </c>
      <c r="B327" t="s">
        <v>1579</v>
      </c>
      <c r="C327" t="s">
        <v>1580</v>
      </c>
      <c r="D327" t="s">
        <v>1568</v>
      </c>
      <c r="E327" t="s">
        <v>1574</v>
      </c>
      <c r="F327" t="s">
        <v>1581</v>
      </c>
      <c r="G327" t="s">
        <v>1582</v>
      </c>
      <c r="H327">
        <v>4616192</v>
      </c>
      <c r="I327" t="s">
        <v>20</v>
      </c>
      <c r="J327" t="s">
        <v>21</v>
      </c>
      <c r="K327" t="s">
        <v>22</v>
      </c>
      <c r="L327" t="s">
        <v>1568</v>
      </c>
      <c r="M327" t="s">
        <v>23</v>
      </c>
      <c r="N327">
        <v>12</v>
      </c>
    </row>
    <row r="328" spans="1:14" hidden="1" x14ac:dyDescent="0.25">
      <c r="A328">
        <v>327</v>
      </c>
      <c r="B328" t="s">
        <v>1583</v>
      </c>
      <c r="C328" t="s">
        <v>1584</v>
      </c>
      <c r="D328" t="s">
        <v>1568</v>
      </c>
      <c r="E328" t="s">
        <v>1574</v>
      </c>
      <c r="F328" t="s">
        <v>1585</v>
      </c>
      <c r="G328" t="s">
        <v>1586</v>
      </c>
      <c r="H328">
        <v>4640768</v>
      </c>
      <c r="I328" t="s">
        <v>20</v>
      </c>
      <c r="J328" t="s">
        <v>21</v>
      </c>
      <c r="K328" t="s">
        <v>22</v>
      </c>
      <c r="L328" t="s">
        <v>1568</v>
      </c>
      <c r="M328" t="s">
        <v>23</v>
      </c>
      <c r="N328">
        <v>12</v>
      </c>
    </row>
    <row r="329" spans="1:14" hidden="1" x14ac:dyDescent="0.25">
      <c r="A329">
        <v>328</v>
      </c>
      <c r="B329" t="s">
        <v>1587</v>
      </c>
      <c r="C329" t="s">
        <v>1588</v>
      </c>
      <c r="D329" t="s">
        <v>1568</v>
      </c>
      <c r="E329" t="s">
        <v>1589</v>
      </c>
      <c r="F329" t="s">
        <v>1590</v>
      </c>
      <c r="G329" t="s">
        <v>1582</v>
      </c>
      <c r="H329">
        <v>4386816</v>
      </c>
      <c r="I329" t="s">
        <v>20</v>
      </c>
      <c r="J329" t="s">
        <v>21</v>
      </c>
      <c r="K329" t="s">
        <v>22</v>
      </c>
      <c r="L329" t="s">
        <v>1568</v>
      </c>
      <c r="M329" t="s">
        <v>23</v>
      </c>
      <c r="N329">
        <v>12</v>
      </c>
    </row>
    <row r="330" spans="1:14" hidden="1" x14ac:dyDescent="0.25">
      <c r="A330">
        <v>329</v>
      </c>
      <c r="B330" t="s">
        <v>1591</v>
      </c>
      <c r="C330" t="s">
        <v>1592</v>
      </c>
      <c r="D330" t="s">
        <v>1568</v>
      </c>
      <c r="E330" t="s">
        <v>1593</v>
      </c>
      <c r="F330" t="s">
        <v>1594</v>
      </c>
      <c r="G330" t="s">
        <v>1595</v>
      </c>
      <c r="H330">
        <v>4395008</v>
      </c>
      <c r="I330" t="s">
        <v>20</v>
      </c>
      <c r="J330" t="s">
        <v>21</v>
      </c>
      <c r="K330" t="s">
        <v>22</v>
      </c>
      <c r="L330" t="s">
        <v>1568</v>
      </c>
      <c r="M330" t="s">
        <v>29</v>
      </c>
      <c r="N330">
        <v>11</v>
      </c>
    </row>
    <row r="331" spans="1:14" hidden="1" x14ac:dyDescent="0.25">
      <c r="A331">
        <v>330</v>
      </c>
      <c r="B331" t="s">
        <v>1596</v>
      </c>
      <c r="C331" t="s">
        <v>1597</v>
      </c>
      <c r="D331" t="s">
        <v>1568</v>
      </c>
      <c r="E331" t="s">
        <v>1598</v>
      </c>
      <c r="F331" t="s">
        <v>1598</v>
      </c>
      <c r="G331" t="s">
        <v>1599</v>
      </c>
      <c r="H331">
        <v>4395008</v>
      </c>
      <c r="I331" t="s">
        <v>20</v>
      </c>
      <c r="J331" t="s">
        <v>21</v>
      </c>
      <c r="K331" t="s">
        <v>22</v>
      </c>
      <c r="L331" t="s">
        <v>1568</v>
      </c>
      <c r="M331" t="s">
        <v>29</v>
      </c>
      <c r="N331">
        <v>11</v>
      </c>
    </row>
    <row r="332" spans="1:14" hidden="1" x14ac:dyDescent="0.25">
      <c r="A332">
        <v>331</v>
      </c>
      <c r="B332" t="s">
        <v>1600</v>
      </c>
      <c r="C332" t="s">
        <v>1601</v>
      </c>
      <c r="D332" t="s">
        <v>1568</v>
      </c>
      <c r="E332" t="s">
        <v>1602</v>
      </c>
      <c r="F332" t="s">
        <v>1602</v>
      </c>
      <c r="G332" t="s">
        <v>1599</v>
      </c>
      <c r="H332">
        <v>4395008</v>
      </c>
      <c r="I332" t="s">
        <v>20</v>
      </c>
      <c r="J332" t="s">
        <v>21</v>
      </c>
      <c r="K332" t="s">
        <v>22</v>
      </c>
      <c r="L332" t="s">
        <v>1568</v>
      </c>
      <c r="M332" t="s">
        <v>29</v>
      </c>
      <c r="N332">
        <v>11</v>
      </c>
    </row>
    <row r="333" spans="1:14" hidden="1" x14ac:dyDescent="0.25">
      <c r="A333">
        <v>332</v>
      </c>
      <c r="B333" t="s">
        <v>1603</v>
      </c>
      <c r="C333" t="s">
        <v>1604</v>
      </c>
      <c r="D333" t="s">
        <v>1568</v>
      </c>
      <c r="E333" t="s">
        <v>1605</v>
      </c>
      <c r="F333" t="s">
        <v>1606</v>
      </c>
      <c r="G333" t="s">
        <v>1607</v>
      </c>
      <c r="H333">
        <v>4943872</v>
      </c>
      <c r="I333" t="s">
        <v>20</v>
      </c>
      <c r="J333" t="s">
        <v>21</v>
      </c>
      <c r="K333" t="s">
        <v>22</v>
      </c>
      <c r="L333" t="s">
        <v>1568</v>
      </c>
      <c r="M333" t="s">
        <v>40</v>
      </c>
      <c r="N333">
        <v>11</v>
      </c>
    </row>
    <row r="334" spans="1:14" hidden="1" x14ac:dyDescent="0.25">
      <c r="A334">
        <v>333</v>
      </c>
      <c r="B334" t="s">
        <v>1608</v>
      </c>
      <c r="C334" t="s">
        <v>1609</v>
      </c>
      <c r="D334" t="s">
        <v>1568</v>
      </c>
      <c r="E334" t="s">
        <v>1610</v>
      </c>
      <c r="F334" t="s">
        <v>1611</v>
      </c>
      <c r="G334" t="s">
        <v>1612</v>
      </c>
      <c r="H334">
        <v>4927488</v>
      </c>
      <c r="I334" t="s">
        <v>20</v>
      </c>
      <c r="J334" t="s">
        <v>21</v>
      </c>
      <c r="K334" t="s">
        <v>22</v>
      </c>
      <c r="L334" t="s">
        <v>1568</v>
      </c>
      <c r="M334" t="s">
        <v>56</v>
      </c>
      <c r="N334">
        <v>11</v>
      </c>
    </row>
    <row r="335" spans="1:14" hidden="1" x14ac:dyDescent="0.25">
      <c r="A335">
        <v>334</v>
      </c>
      <c r="B335" t="s">
        <v>1613</v>
      </c>
      <c r="C335" t="s">
        <v>1614</v>
      </c>
      <c r="D335" t="s">
        <v>1568</v>
      </c>
      <c r="E335" t="s">
        <v>1615</v>
      </c>
      <c r="F335" t="s">
        <v>1616</v>
      </c>
      <c r="G335" t="s">
        <v>1617</v>
      </c>
      <c r="H335">
        <v>4894720</v>
      </c>
      <c r="I335" t="s">
        <v>20</v>
      </c>
      <c r="J335" t="s">
        <v>21</v>
      </c>
      <c r="K335" t="s">
        <v>22</v>
      </c>
      <c r="L335" t="s">
        <v>1568</v>
      </c>
      <c r="M335" t="s">
        <v>73</v>
      </c>
      <c r="N335">
        <v>11</v>
      </c>
    </row>
    <row r="336" spans="1:14" hidden="1" x14ac:dyDescent="0.25">
      <c r="A336">
        <v>335</v>
      </c>
      <c r="B336" t="s">
        <v>1618</v>
      </c>
      <c r="C336" t="s">
        <v>1619</v>
      </c>
      <c r="D336" t="s">
        <v>1568</v>
      </c>
      <c r="E336" t="s">
        <v>1620</v>
      </c>
      <c r="F336" t="s">
        <v>1621</v>
      </c>
      <c r="G336" t="s">
        <v>1617</v>
      </c>
      <c r="H336">
        <v>4898816</v>
      </c>
      <c r="I336" t="s">
        <v>20</v>
      </c>
      <c r="J336" t="s">
        <v>21</v>
      </c>
      <c r="K336" t="s">
        <v>22</v>
      </c>
      <c r="L336" t="s">
        <v>1568</v>
      </c>
      <c r="M336" t="s">
        <v>73</v>
      </c>
      <c r="N336">
        <v>11</v>
      </c>
    </row>
    <row r="337" spans="1:14" hidden="1" x14ac:dyDescent="0.25">
      <c r="A337">
        <v>336</v>
      </c>
      <c r="B337" t="s">
        <v>1622</v>
      </c>
      <c r="C337" t="s">
        <v>1623</v>
      </c>
      <c r="D337" t="s">
        <v>1624</v>
      </c>
      <c r="E337" t="s">
        <v>1625</v>
      </c>
      <c r="F337" t="s">
        <v>1626</v>
      </c>
      <c r="G337" t="s">
        <v>1627</v>
      </c>
      <c r="H337">
        <v>5246976</v>
      </c>
      <c r="I337" t="s">
        <v>20</v>
      </c>
      <c r="J337" t="s">
        <v>21</v>
      </c>
      <c r="K337" t="s">
        <v>22</v>
      </c>
      <c r="L337" t="s">
        <v>1624</v>
      </c>
      <c r="M337" t="s">
        <v>23</v>
      </c>
      <c r="N337">
        <v>11</v>
      </c>
    </row>
    <row r="338" spans="1:14" hidden="1" x14ac:dyDescent="0.25">
      <c r="A338">
        <v>337</v>
      </c>
      <c r="B338" t="s">
        <v>1628</v>
      </c>
      <c r="C338" t="s">
        <v>1629</v>
      </c>
      <c r="D338" t="s">
        <v>1624</v>
      </c>
      <c r="E338" t="s">
        <v>1630</v>
      </c>
      <c r="F338" t="s">
        <v>1631</v>
      </c>
      <c r="G338" t="s">
        <v>1632</v>
      </c>
      <c r="H338">
        <v>5246976</v>
      </c>
      <c r="I338" t="s">
        <v>20</v>
      </c>
      <c r="J338" t="s">
        <v>21</v>
      </c>
      <c r="K338" t="s">
        <v>22</v>
      </c>
      <c r="L338" t="s">
        <v>1624</v>
      </c>
      <c r="M338" t="s">
        <v>29</v>
      </c>
      <c r="N338">
        <v>11</v>
      </c>
    </row>
    <row r="339" spans="1:14" hidden="1" x14ac:dyDescent="0.25">
      <c r="A339">
        <v>338</v>
      </c>
      <c r="B339" t="s">
        <v>1633</v>
      </c>
      <c r="C339" t="s">
        <v>1634</v>
      </c>
      <c r="D339" t="s">
        <v>1624</v>
      </c>
      <c r="E339" t="s">
        <v>1635</v>
      </c>
      <c r="F339" t="s">
        <v>1626</v>
      </c>
      <c r="G339" t="s">
        <v>1632</v>
      </c>
      <c r="H339">
        <v>4595712</v>
      </c>
      <c r="I339" t="s">
        <v>20</v>
      </c>
      <c r="J339" t="s">
        <v>21</v>
      </c>
      <c r="K339" t="s">
        <v>22</v>
      </c>
      <c r="L339" t="s">
        <v>1624</v>
      </c>
      <c r="M339" t="s">
        <v>29</v>
      </c>
      <c r="N339">
        <v>11</v>
      </c>
    </row>
    <row r="340" spans="1:14" hidden="1" x14ac:dyDescent="0.25">
      <c r="A340">
        <v>339</v>
      </c>
      <c r="B340" t="s">
        <v>1636</v>
      </c>
      <c r="C340" t="s">
        <v>1637</v>
      </c>
      <c r="D340" t="s">
        <v>1624</v>
      </c>
      <c r="E340" t="s">
        <v>1638</v>
      </c>
      <c r="F340" t="s">
        <v>1639</v>
      </c>
      <c r="G340" t="s">
        <v>1640</v>
      </c>
      <c r="H340">
        <v>5246976</v>
      </c>
      <c r="I340" t="s">
        <v>20</v>
      </c>
      <c r="J340" t="s">
        <v>21</v>
      </c>
      <c r="K340" t="s">
        <v>22</v>
      </c>
      <c r="L340" t="s">
        <v>1624</v>
      </c>
      <c r="M340" t="s">
        <v>136</v>
      </c>
      <c r="N340">
        <v>11</v>
      </c>
    </row>
    <row r="341" spans="1:14" hidden="1" x14ac:dyDescent="0.25">
      <c r="A341">
        <v>340</v>
      </c>
      <c r="B341" t="s">
        <v>1641</v>
      </c>
      <c r="C341" t="s">
        <v>1642</v>
      </c>
      <c r="D341" t="s">
        <v>1624</v>
      </c>
      <c r="E341" t="s">
        <v>1643</v>
      </c>
      <c r="F341" t="s">
        <v>1639</v>
      </c>
      <c r="G341" t="s">
        <v>1644</v>
      </c>
      <c r="H341">
        <v>5292032</v>
      </c>
      <c r="I341" t="s">
        <v>20</v>
      </c>
      <c r="J341" t="s">
        <v>21</v>
      </c>
      <c r="K341" t="s">
        <v>22</v>
      </c>
      <c r="L341" t="s">
        <v>1624</v>
      </c>
      <c r="M341" t="s">
        <v>141</v>
      </c>
      <c r="N341">
        <v>11</v>
      </c>
    </row>
    <row r="342" spans="1:14" hidden="1" x14ac:dyDescent="0.25">
      <c r="A342">
        <v>341</v>
      </c>
      <c r="B342" t="s">
        <v>1645</v>
      </c>
      <c r="C342" t="s">
        <v>1646</v>
      </c>
      <c r="D342" t="s">
        <v>1624</v>
      </c>
      <c r="E342" t="s">
        <v>1647</v>
      </c>
      <c r="F342" t="s">
        <v>1648</v>
      </c>
      <c r="G342" t="s">
        <v>1649</v>
      </c>
      <c r="H342">
        <v>4579328</v>
      </c>
      <c r="I342" t="s">
        <v>20</v>
      </c>
      <c r="J342" t="s">
        <v>21</v>
      </c>
      <c r="K342" t="s">
        <v>22</v>
      </c>
      <c r="L342" t="s">
        <v>1624</v>
      </c>
      <c r="M342" t="s">
        <v>275</v>
      </c>
      <c r="N342">
        <v>11</v>
      </c>
    </row>
    <row r="343" spans="1:14" hidden="1" x14ac:dyDescent="0.25">
      <c r="A343">
        <v>342</v>
      </c>
      <c r="B343" t="s">
        <v>1650</v>
      </c>
      <c r="C343" t="s">
        <v>1651</v>
      </c>
      <c r="D343" t="s">
        <v>1652</v>
      </c>
      <c r="E343" t="s">
        <v>1574</v>
      </c>
      <c r="F343" t="s">
        <v>1653</v>
      </c>
      <c r="G343" t="s">
        <v>1654</v>
      </c>
      <c r="H343">
        <v>4120576</v>
      </c>
      <c r="I343" t="s">
        <v>20</v>
      </c>
      <c r="J343" t="s">
        <v>21</v>
      </c>
      <c r="K343" t="s">
        <v>22</v>
      </c>
      <c r="L343" t="s">
        <v>1652</v>
      </c>
      <c r="M343" t="s">
        <v>23</v>
      </c>
      <c r="N343">
        <v>11</v>
      </c>
    </row>
    <row r="344" spans="1:14" hidden="1" x14ac:dyDescent="0.25">
      <c r="A344">
        <v>343</v>
      </c>
      <c r="B344" t="s">
        <v>1655</v>
      </c>
      <c r="C344" t="s">
        <v>1656</v>
      </c>
      <c r="D344" t="s">
        <v>1652</v>
      </c>
      <c r="E344" t="s">
        <v>1657</v>
      </c>
      <c r="F344" t="s">
        <v>1658</v>
      </c>
      <c r="G344" t="s">
        <v>1659</v>
      </c>
      <c r="H344">
        <v>4575232</v>
      </c>
      <c r="I344" t="s">
        <v>20</v>
      </c>
      <c r="J344" t="s">
        <v>21</v>
      </c>
      <c r="K344" t="s">
        <v>22</v>
      </c>
      <c r="L344" t="s">
        <v>1652</v>
      </c>
      <c r="M344" t="s">
        <v>23</v>
      </c>
      <c r="N344">
        <v>11</v>
      </c>
    </row>
    <row r="345" spans="1:14" hidden="1" x14ac:dyDescent="0.25">
      <c r="A345">
        <v>344</v>
      </c>
      <c r="B345" t="s">
        <v>1660</v>
      </c>
      <c r="C345" t="s">
        <v>1661</v>
      </c>
      <c r="D345" t="s">
        <v>1652</v>
      </c>
      <c r="E345" t="s">
        <v>1662</v>
      </c>
      <c r="F345" t="s">
        <v>1663</v>
      </c>
      <c r="G345" t="s">
        <v>1659</v>
      </c>
      <c r="H345">
        <v>4538368</v>
      </c>
      <c r="I345" t="s">
        <v>20</v>
      </c>
      <c r="J345" t="s">
        <v>21</v>
      </c>
      <c r="K345" t="s">
        <v>22</v>
      </c>
      <c r="L345" t="s">
        <v>1652</v>
      </c>
      <c r="M345" t="s">
        <v>23</v>
      </c>
      <c r="N345">
        <v>11</v>
      </c>
    </row>
    <row r="346" spans="1:14" hidden="1" x14ac:dyDescent="0.25">
      <c r="A346">
        <v>345</v>
      </c>
      <c r="B346" t="s">
        <v>1664</v>
      </c>
      <c r="C346" t="s">
        <v>1665</v>
      </c>
      <c r="D346" t="s">
        <v>1652</v>
      </c>
      <c r="E346" t="s">
        <v>1574</v>
      </c>
      <c r="F346" t="s">
        <v>1666</v>
      </c>
      <c r="G346" t="s">
        <v>1667</v>
      </c>
      <c r="H346">
        <v>4947968</v>
      </c>
      <c r="I346" t="s">
        <v>20</v>
      </c>
      <c r="J346" t="s">
        <v>21</v>
      </c>
      <c r="K346" t="s">
        <v>22</v>
      </c>
      <c r="L346" t="s">
        <v>1652</v>
      </c>
      <c r="M346" t="s">
        <v>23</v>
      </c>
      <c r="N346">
        <v>12</v>
      </c>
    </row>
    <row r="347" spans="1:14" hidden="1" x14ac:dyDescent="0.25">
      <c r="A347">
        <v>346</v>
      </c>
      <c r="B347" t="s">
        <v>1668</v>
      </c>
      <c r="C347" t="s">
        <v>1669</v>
      </c>
      <c r="D347" t="s">
        <v>1652</v>
      </c>
      <c r="E347" t="s">
        <v>1574</v>
      </c>
      <c r="F347" t="s">
        <v>1670</v>
      </c>
      <c r="G347" t="s">
        <v>1667</v>
      </c>
      <c r="H347">
        <v>4919296</v>
      </c>
      <c r="I347" t="s">
        <v>20</v>
      </c>
      <c r="J347" t="s">
        <v>21</v>
      </c>
      <c r="K347" t="s">
        <v>22</v>
      </c>
      <c r="L347" t="s">
        <v>1652</v>
      </c>
      <c r="M347" t="s">
        <v>23</v>
      </c>
      <c r="N347">
        <v>12</v>
      </c>
    </row>
    <row r="348" spans="1:14" hidden="1" x14ac:dyDescent="0.25">
      <c r="A348">
        <v>347</v>
      </c>
      <c r="B348" t="s">
        <v>1671</v>
      </c>
      <c r="C348" t="s">
        <v>1672</v>
      </c>
      <c r="D348" t="s">
        <v>1652</v>
      </c>
      <c r="E348" t="s">
        <v>1673</v>
      </c>
      <c r="F348" t="s">
        <v>1674</v>
      </c>
      <c r="G348" t="s">
        <v>1675</v>
      </c>
      <c r="H348">
        <v>5353472</v>
      </c>
      <c r="I348" t="s">
        <v>20</v>
      </c>
      <c r="J348" t="s">
        <v>21</v>
      </c>
      <c r="K348" t="s">
        <v>22</v>
      </c>
      <c r="L348" t="s">
        <v>1652</v>
      </c>
      <c r="M348" t="s">
        <v>29</v>
      </c>
      <c r="N348">
        <v>11</v>
      </c>
    </row>
    <row r="349" spans="1:14" hidden="1" x14ac:dyDescent="0.25">
      <c r="A349">
        <v>348</v>
      </c>
      <c r="B349" t="s">
        <v>1676</v>
      </c>
      <c r="C349" t="s">
        <v>1677</v>
      </c>
      <c r="D349" t="s">
        <v>1652</v>
      </c>
      <c r="E349" t="s">
        <v>1678</v>
      </c>
      <c r="F349" t="s">
        <v>1678</v>
      </c>
      <c r="G349" t="s">
        <v>1675</v>
      </c>
      <c r="H349">
        <v>4591616</v>
      </c>
      <c r="I349" t="s">
        <v>20</v>
      </c>
      <c r="J349" t="s">
        <v>21</v>
      </c>
      <c r="K349" t="s">
        <v>22</v>
      </c>
      <c r="L349" t="s">
        <v>1652</v>
      </c>
      <c r="M349" t="s">
        <v>29</v>
      </c>
      <c r="N349">
        <v>11</v>
      </c>
    </row>
    <row r="350" spans="1:14" hidden="1" x14ac:dyDescent="0.25">
      <c r="A350">
        <v>349</v>
      </c>
      <c r="B350" t="s">
        <v>1679</v>
      </c>
      <c r="C350" t="s">
        <v>1680</v>
      </c>
      <c r="D350" t="s">
        <v>1652</v>
      </c>
      <c r="E350" t="s">
        <v>1681</v>
      </c>
      <c r="F350" t="s">
        <v>1682</v>
      </c>
      <c r="G350" t="s">
        <v>1683</v>
      </c>
      <c r="H350">
        <v>4591616</v>
      </c>
      <c r="I350" t="s">
        <v>20</v>
      </c>
      <c r="J350" t="s">
        <v>21</v>
      </c>
      <c r="K350" t="s">
        <v>22</v>
      </c>
      <c r="L350" t="s">
        <v>1652</v>
      </c>
      <c r="M350" t="s">
        <v>29</v>
      </c>
      <c r="N350">
        <v>11</v>
      </c>
    </row>
    <row r="351" spans="1:14" hidden="1" x14ac:dyDescent="0.25">
      <c r="A351">
        <v>350</v>
      </c>
      <c r="B351" t="s">
        <v>1684</v>
      </c>
      <c r="C351" t="s">
        <v>1685</v>
      </c>
      <c r="D351" t="s">
        <v>1652</v>
      </c>
      <c r="E351" t="s">
        <v>1686</v>
      </c>
      <c r="F351" t="s">
        <v>1687</v>
      </c>
      <c r="G351" t="s">
        <v>1688</v>
      </c>
      <c r="H351">
        <v>5353472</v>
      </c>
      <c r="I351" t="s">
        <v>20</v>
      </c>
      <c r="J351" t="s">
        <v>21</v>
      </c>
      <c r="K351" t="s">
        <v>22</v>
      </c>
      <c r="L351" t="s">
        <v>1652</v>
      </c>
      <c r="M351" t="s">
        <v>40</v>
      </c>
      <c r="N351">
        <v>11</v>
      </c>
    </row>
    <row r="352" spans="1:14" hidden="1" x14ac:dyDescent="0.25">
      <c r="A352">
        <v>351</v>
      </c>
      <c r="B352" t="s">
        <v>1689</v>
      </c>
      <c r="C352" t="s">
        <v>1690</v>
      </c>
      <c r="D352" t="s">
        <v>1652</v>
      </c>
      <c r="E352" t="s">
        <v>1691</v>
      </c>
      <c r="F352" t="s">
        <v>1692</v>
      </c>
      <c r="G352" t="s">
        <v>1693</v>
      </c>
      <c r="H352">
        <v>5353472</v>
      </c>
      <c r="I352" t="s">
        <v>20</v>
      </c>
      <c r="J352" t="s">
        <v>21</v>
      </c>
      <c r="K352" t="s">
        <v>22</v>
      </c>
      <c r="L352" t="s">
        <v>1652</v>
      </c>
      <c r="M352" t="s">
        <v>56</v>
      </c>
      <c r="N352">
        <v>11</v>
      </c>
    </row>
    <row r="353" spans="1:14" hidden="1" x14ac:dyDescent="0.25">
      <c r="A353">
        <v>352</v>
      </c>
      <c r="B353" t="s">
        <v>1694</v>
      </c>
      <c r="C353" t="s">
        <v>1695</v>
      </c>
      <c r="D353" t="s">
        <v>1652</v>
      </c>
      <c r="E353" t="s">
        <v>1574</v>
      </c>
      <c r="F353" t="s">
        <v>1696</v>
      </c>
      <c r="G353" t="s">
        <v>1697</v>
      </c>
      <c r="H353">
        <v>4124672</v>
      </c>
      <c r="I353" t="s">
        <v>20</v>
      </c>
      <c r="J353" t="s">
        <v>21</v>
      </c>
      <c r="K353" t="s">
        <v>22</v>
      </c>
      <c r="L353" t="s">
        <v>1652</v>
      </c>
      <c r="M353" t="s">
        <v>73</v>
      </c>
      <c r="N353">
        <v>11</v>
      </c>
    </row>
    <row r="354" spans="1:14" hidden="1" x14ac:dyDescent="0.25">
      <c r="A354">
        <v>353</v>
      </c>
      <c r="B354" t="s">
        <v>1698</v>
      </c>
      <c r="C354" t="s">
        <v>1699</v>
      </c>
      <c r="D354" t="s">
        <v>1700</v>
      </c>
      <c r="E354" t="s">
        <v>1701</v>
      </c>
      <c r="F354" t="s">
        <v>1701</v>
      </c>
      <c r="G354" t="s">
        <v>1697</v>
      </c>
      <c r="H354">
        <v>65536</v>
      </c>
      <c r="I354" t="s">
        <v>20</v>
      </c>
      <c r="J354" t="s">
        <v>21</v>
      </c>
      <c r="K354" t="s">
        <v>22</v>
      </c>
      <c r="L354" t="s">
        <v>1700</v>
      </c>
      <c r="M354" t="s">
        <v>23</v>
      </c>
      <c r="N354">
        <v>11</v>
      </c>
    </row>
    <row r="355" spans="1:14" hidden="1" x14ac:dyDescent="0.25">
      <c r="A355">
        <v>354</v>
      </c>
      <c r="B355" t="s">
        <v>1702</v>
      </c>
      <c r="C355" t="s">
        <v>1703</v>
      </c>
      <c r="D355" t="s">
        <v>1700</v>
      </c>
      <c r="E355" t="s">
        <v>1704</v>
      </c>
      <c r="F355" t="s">
        <v>1705</v>
      </c>
      <c r="G355" t="s">
        <v>1706</v>
      </c>
      <c r="H355">
        <v>4308992</v>
      </c>
      <c r="I355" t="s">
        <v>20</v>
      </c>
      <c r="J355" t="s">
        <v>21</v>
      </c>
      <c r="K355" t="s">
        <v>22</v>
      </c>
      <c r="L355" t="s">
        <v>1700</v>
      </c>
      <c r="M355" t="s">
        <v>23</v>
      </c>
      <c r="N355">
        <v>11</v>
      </c>
    </row>
    <row r="356" spans="1:14" hidden="1" x14ac:dyDescent="0.25">
      <c r="A356">
        <v>355</v>
      </c>
      <c r="B356" t="s">
        <v>1707</v>
      </c>
      <c r="C356" t="s">
        <v>1708</v>
      </c>
      <c r="D356" t="s">
        <v>1700</v>
      </c>
      <c r="E356" t="s">
        <v>1709</v>
      </c>
      <c r="F356" t="s">
        <v>1710</v>
      </c>
      <c r="G356" t="s">
        <v>1706</v>
      </c>
      <c r="H356">
        <v>4308992</v>
      </c>
      <c r="I356" t="s">
        <v>20</v>
      </c>
      <c r="J356" t="s">
        <v>21</v>
      </c>
      <c r="K356" t="s">
        <v>22</v>
      </c>
      <c r="L356" t="s">
        <v>1700</v>
      </c>
      <c r="M356" t="s">
        <v>23</v>
      </c>
      <c r="N356">
        <v>11</v>
      </c>
    </row>
    <row r="357" spans="1:14" hidden="1" x14ac:dyDescent="0.25">
      <c r="A357">
        <v>356</v>
      </c>
      <c r="B357" t="s">
        <v>1711</v>
      </c>
      <c r="C357" t="s">
        <v>1712</v>
      </c>
      <c r="D357" t="s">
        <v>1700</v>
      </c>
      <c r="E357" t="s">
        <v>1713</v>
      </c>
      <c r="F357" t="s">
        <v>1714</v>
      </c>
      <c r="G357" t="s">
        <v>1706</v>
      </c>
      <c r="H357">
        <v>4800512</v>
      </c>
      <c r="I357" t="s">
        <v>20</v>
      </c>
      <c r="J357" t="s">
        <v>21</v>
      </c>
      <c r="K357" t="s">
        <v>22</v>
      </c>
      <c r="L357" t="s">
        <v>1700</v>
      </c>
      <c r="M357" t="s">
        <v>23</v>
      </c>
      <c r="N357">
        <v>11</v>
      </c>
    </row>
    <row r="358" spans="1:14" hidden="1" x14ac:dyDescent="0.25">
      <c r="A358">
        <v>357</v>
      </c>
      <c r="B358" t="s">
        <v>1715</v>
      </c>
      <c r="C358" t="s">
        <v>1716</v>
      </c>
      <c r="D358" t="s">
        <v>1700</v>
      </c>
      <c r="E358" t="s">
        <v>1717</v>
      </c>
      <c r="F358" t="s">
        <v>1718</v>
      </c>
      <c r="G358" t="s">
        <v>1719</v>
      </c>
      <c r="H358">
        <v>4755456</v>
      </c>
      <c r="I358" t="s">
        <v>20</v>
      </c>
      <c r="J358" t="s">
        <v>21</v>
      </c>
      <c r="K358" t="s">
        <v>22</v>
      </c>
      <c r="L358" t="s">
        <v>1700</v>
      </c>
      <c r="M358" t="s">
        <v>23</v>
      </c>
      <c r="N358">
        <v>11</v>
      </c>
    </row>
    <row r="359" spans="1:14" hidden="1" x14ac:dyDescent="0.25">
      <c r="A359">
        <v>358</v>
      </c>
      <c r="B359" t="s">
        <v>1720</v>
      </c>
      <c r="C359" t="s">
        <v>1721</v>
      </c>
      <c r="D359" t="s">
        <v>1700</v>
      </c>
      <c r="E359" t="s">
        <v>1574</v>
      </c>
      <c r="F359" t="s">
        <v>1722</v>
      </c>
      <c r="G359" t="s">
        <v>1719</v>
      </c>
      <c r="H359">
        <v>3907584</v>
      </c>
      <c r="I359" t="s">
        <v>20</v>
      </c>
      <c r="J359" t="s">
        <v>21</v>
      </c>
      <c r="K359" t="s">
        <v>22</v>
      </c>
      <c r="L359" t="s">
        <v>1700</v>
      </c>
      <c r="M359" t="s">
        <v>23</v>
      </c>
      <c r="N359">
        <v>12</v>
      </c>
    </row>
    <row r="360" spans="1:14" hidden="1" x14ac:dyDescent="0.25">
      <c r="A360">
        <v>359</v>
      </c>
      <c r="B360" t="s">
        <v>1723</v>
      </c>
      <c r="C360" t="s">
        <v>1724</v>
      </c>
      <c r="D360" t="s">
        <v>1700</v>
      </c>
      <c r="E360" t="s">
        <v>1574</v>
      </c>
      <c r="F360" t="s">
        <v>1725</v>
      </c>
      <c r="G360" t="s">
        <v>1726</v>
      </c>
      <c r="H360">
        <v>3907584</v>
      </c>
      <c r="I360" t="s">
        <v>20</v>
      </c>
      <c r="J360" t="s">
        <v>21</v>
      </c>
      <c r="K360" t="s">
        <v>22</v>
      </c>
      <c r="L360" t="s">
        <v>1700</v>
      </c>
      <c r="M360" t="s">
        <v>23</v>
      </c>
      <c r="N360">
        <v>12</v>
      </c>
    </row>
    <row r="361" spans="1:14" hidden="1" x14ac:dyDescent="0.25">
      <c r="A361">
        <v>360</v>
      </c>
      <c r="B361" t="s">
        <v>1727</v>
      </c>
      <c r="C361" t="s">
        <v>1728</v>
      </c>
      <c r="D361" t="s">
        <v>1700</v>
      </c>
      <c r="E361" t="s">
        <v>1574</v>
      </c>
      <c r="F361" t="s">
        <v>1729</v>
      </c>
      <c r="G361" t="s">
        <v>1730</v>
      </c>
      <c r="H361">
        <v>4481024</v>
      </c>
      <c r="I361" t="s">
        <v>20</v>
      </c>
      <c r="J361" t="s">
        <v>21</v>
      </c>
      <c r="K361" t="s">
        <v>22</v>
      </c>
      <c r="L361" t="s">
        <v>1700</v>
      </c>
      <c r="M361" t="s">
        <v>23</v>
      </c>
      <c r="N361">
        <v>12</v>
      </c>
    </row>
    <row r="362" spans="1:14" hidden="1" x14ac:dyDescent="0.25">
      <c r="A362">
        <v>361</v>
      </c>
      <c r="B362" t="s">
        <v>1731</v>
      </c>
      <c r="C362" t="s">
        <v>1732</v>
      </c>
      <c r="D362" t="s">
        <v>1700</v>
      </c>
      <c r="E362" t="s">
        <v>1574</v>
      </c>
      <c r="F362" t="s">
        <v>1733</v>
      </c>
      <c r="G362" t="s">
        <v>1734</v>
      </c>
      <c r="H362">
        <v>4481024</v>
      </c>
      <c r="I362" t="s">
        <v>20</v>
      </c>
      <c r="J362" t="s">
        <v>21</v>
      </c>
      <c r="K362" t="s">
        <v>22</v>
      </c>
      <c r="L362" t="s">
        <v>1700</v>
      </c>
      <c r="M362" t="s">
        <v>23</v>
      </c>
      <c r="N362">
        <v>12</v>
      </c>
    </row>
    <row r="363" spans="1:14" hidden="1" x14ac:dyDescent="0.25">
      <c r="A363">
        <v>362</v>
      </c>
      <c r="B363" t="s">
        <v>1735</v>
      </c>
      <c r="C363" t="s">
        <v>1736</v>
      </c>
      <c r="D363" t="s">
        <v>1700</v>
      </c>
      <c r="E363" t="s">
        <v>1737</v>
      </c>
      <c r="F363" t="s">
        <v>1738</v>
      </c>
      <c r="G363" t="s">
        <v>1739</v>
      </c>
      <c r="H363">
        <v>4730880</v>
      </c>
      <c r="I363" t="s">
        <v>20</v>
      </c>
      <c r="J363" t="s">
        <v>21</v>
      </c>
      <c r="K363" t="s">
        <v>22</v>
      </c>
      <c r="L363" t="s">
        <v>1700</v>
      </c>
      <c r="M363" t="s">
        <v>29</v>
      </c>
      <c r="N363">
        <v>11</v>
      </c>
    </row>
    <row r="364" spans="1:14" hidden="1" x14ac:dyDescent="0.25">
      <c r="A364">
        <v>363</v>
      </c>
      <c r="B364" t="s">
        <v>1740</v>
      </c>
      <c r="C364" t="s">
        <v>1741</v>
      </c>
      <c r="D364" t="s">
        <v>1700</v>
      </c>
      <c r="E364" t="s">
        <v>1742</v>
      </c>
      <c r="F364" t="s">
        <v>1743</v>
      </c>
      <c r="G364" t="s">
        <v>1739</v>
      </c>
      <c r="H364">
        <v>4730880</v>
      </c>
      <c r="I364" t="s">
        <v>20</v>
      </c>
      <c r="J364" t="s">
        <v>21</v>
      </c>
      <c r="K364" t="s">
        <v>22</v>
      </c>
      <c r="L364" t="s">
        <v>1700</v>
      </c>
      <c r="M364" t="s">
        <v>29</v>
      </c>
      <c r="N364">
        <v>11</v>
      </c>
    </row>
    <row r="365" spans="1:14" hidden="1" x14ac:dyDescent="0.25">
      <c r="A365">
        <v>364</v>
      </c>
      <c r="B365" t="s">
        <v>1744</v>
      </c>
      <c r="C365" t="s">
        <v>1745</v>
      </c>
      <c r="D365" t="s">
        <v>1700</v>
      </c>
      <c r="E365" t="s">
        <v>1746</v>
      </c>
      <c r="F365" t="s">
        <v>1747</v>
      </c>
      <c r="G365" t="s">
        <v>1748</v>
      </c>
      <c r="H365">
        <v>4308992</v>
      </c>
      <c r="I365" t="s">
        <v>20</v>
      </c>
      <c r="J365" t="s">
        <v>21</v>
      </c>
      <c r="K365" t="s">
        <v>22</v>
      </c>
      <c r="L365" t="s">
        <v>1700</v>
      </c>
      <c r="M365" t="s">
        <v>29</v>
      </c>
      <c r="N365">
        <v>11</v>
      </c>
    </row>
    <row r="366" spans="1:14" hidden="1" x14ac:dyDescent="0.25">
      <c r="A366">
        <v>365</v>
      </c>
      <c r="B366" t="s">
        <v>1749</v>
      </c>
      <c r="C366" t="s">
        <v>1750</v>
      </c>
      <c r="D366" t="s">
        <v>1700</v>
      </c>
      <c r="E366" t="s">
        <v>1751</v>
      </c>
      <c r="F366" t="s">
        <v>1752</v>
      </c>
      <c r="G366" t="s">
        <v>1753</v>
      </c>
      <c r="H366">
        <v>4739072</v>
      </c>
      <c r="I366" t="s">
        <v>20</v>
      </c>
      <c r="J366" t="s">
        <v>21</v>
      </c>
      <c r="K366" t="s">
        <v>22</v>
      </c>
      <c r="L366" t="s">
        <v>1700</v>
      </c>
      <c r="M366" t="s">
        <v>40</v>
      </c>
      <c r="N366">
        <v>11</v>
      </c>
    </row>
    <row r="367" spans="1:14" hidden="1" x14ac:dyDescent="0.25">
      <c r="A367">
        <v>366</v>
      </c>
      <c r="B367" t="s">
        <v>1754</v>
      </c>
      <c r="C367" t="s">
        <v>1755</v>
      </c>
      <c r="D367" t="s">
        <v>1700</v>
      </c>
      <c r="E367" t="s">
        <v>1756</v>
      </c>
      <c r="F367" t="s">
        <v>1752</v>
      </c>
      <c r="G367" t="s">
        <v>1757</v>
      </c>
      <c r="H367">
        <v>4739072</v>
      </c>
      <c r="I367" t="s">
        <v>20</v>
      </c>
      <c r="J367" t="s">
        <v>21</v>
      </c>
      <c r="K367" t="s">
        <v>22</v>
      </c>
      <c r="L367" t="s">
        <v>1700</v>
      </c>
      <c r="M367" t="s">
        <v>56</v>
      </c>
      <c r="N367">
        <v>11</v>
      </c>
    </row>
    <row r="368" spans="1:14" hidden="1" x14ac:dyDescent="0.25">
      <c r="A368">
        <v>367</v>
      </c>
      <c r="B368" t="s">
        <v>1758</v>
      </c>
      <c r="C368" t="s">
        <v>1759</v>
      </c>
      <c r="D368" t="s">
        <v>1700</v>
      </c>
      <c r="E368" t="s">
        <v>1760</v>
      </c>
      <c r="F368" t="s">
        <v>1761</v>
      </c>
      <c r="G368" t="s">
        <v>1762</v>
      </c>
      <c r="H368">
        <v>4308992</v>
      </c>
      <c r="I368" t="s">
        <v>20</v>
      </c>
      <c r="J368" t="s">
        <v>21</v>
      </c>
      <c r="K368" t="s">
        <v>22</v>
      </c>
      <c r="L368" t="s">
        <v>1700</v>
      </c>
      <c r="M368" t="s">
        <v>73</v>
      </c>
      <c r="N368">
        <v>11</v>
      </c>
    </row>
    <row r="369" spans="1:14" hidden="1" x14ac:dyDescent="0.25">
      <c r="A369">
        <v>368</v>
      </c>
      <c r="B369" t="s">
        <v>1763</v>
      </c>
      <c r="C369" t="s">
        <v>1764</v>
      </c>
      <c r="D369" t="s">
        <v>1765</v>
      </c>
      <c r="E369" t="s">
        <v>1766</v>
      </c>
      <c r="F369" t="s">
        <v>1767</v>
      </c>
      <c r="G369" t="s">
        <v>1762</v>
      </c>
      <c r="H369">
        <v>5242880</v>
      </c>
      <c r="I369" t="s">
        <v>20</v>
      </c>
      <c r="J369" t="s">
        <v>21</v>
      </c>
      <c r="K369" t="s">
        <v>22</v>
      </c>
      <c r="L369" t="s">
        <v>1765</v>
      </c>
      <c r="M369" t="s">
        <v>23</v>
      </c>
      <c r="N369">
        <v>11</v>
      </c>
    </row>
    <row r="370" spans="1:14" hidden="1" x14ac:dyDescent="0.25">
      <c r="A370">
        <v>369</v>
      </c>
      <c r="B370" t="s">
        <v>1768</v>
      </c>
      <c r="C370" t="s">
        <v>1769</v>
      </c>
      <c r="D370" t="s">
        <v>1765</v>
      </c>
      <c r="E370" t="s">
        <v>1770</v>
      </c>
      <c r="F370" t="s">
        <v>1771</v>
      </c>
      <c r="G370" t="s">
        <v>1772</v>
      </c>
      <c r="H370">
        <v>5332992</v>
      </c>
      <c r="I370" t="s">
        <v>20</v>
      </c>
      <c r="J370" t="s">
        <v>21</v>
      </c>
      <c r="K370" t="s">
        <v>22</v>
      </c>
      <c r="L370" t="s">
        <v>1765</v>
      </c>
      <c r="M370" t="s">
        <v>29</v>
      </c>
      <c r="N370">
        <v>11</v>
      </c>
    </row>
    <row r="371" spans="1:14" hidden="1" x14ac:dyDescent="0.25">
      <c r="A371">
        <v>370</v>
      </c>
      <c r="B371" t="s">
        <v>1773</v>
      </c>
      <c r="C371" t="s">
        <v>1774</v>
      </c>
      <c r="D371" t="s">
        <v>1765</v>
      </c>
      <c r="E371" t="s">
        <v>1775</v>
      </c>
      <c r="F371" t="s">
        <v>1776</v>
      </c>
      <c r="G371" t="s">
        <v>1772</v>
      </c>
      <c r="H371">
        <v>5242880</v>
      </c>
      <c r="I371" t="s">
        <v>20</v>
      </c>
      <c r="J371" t="s">
        <v>21</v>
      </c>
      <c r="K371" t="s">
        <v>22</v>
      </c>
      <c r="L371" t="s">
        <v>1765</v>
      </c>
      <c r="M371" t="s">
        <v>29</v>
      </c>
      <c r="N371">
        <v>11</v>
      </c>
    </row>
    <row r="372" spans="1:14" hidden="1" x14ac:dyDescent="0.25">
      <c r="A372">
        <v>371</v>
      </c>
      <c r="B372" t="s">
        <v>1777</v>
      </c>
      <c r="C372" t="s">
        <v>1778</v>
      </c>
      <c r="D372" t="s">
        <v>1765</v>
      </c>
      <c r="E372" t="s">
        <v>1779</v>
      </c>
      <c r="F372" t="s">
        <v>1780</v>
      </c>
      <c r="G372" t="s">
        <v>1781</v>
      </c>
      <c r="H372">
        <v>6635520</v>
      </c>
      <c r="I372" t="s">
        <v>20</v>
      </c>
      <c r="J372" t="s">
        <v>21</v>
      </c>
      <c r="K372" t="s">
        <v>22</v>
      </c>
      <c r="L372" t="s">
        <v>1765</v>
      </c>
      <c r="M372" t="s">
        <v>136</v>
      </c>
      <c r="N372">
        <v>11</v>
      </c>
    </row>
    <row r="373" spans="1:14" hidden="1" x14ac:dyDescent="0.25">
      <c r="A373">
        <v>372</v>
      </c>
      <c r="B373" t="s">
        <v>1782</v>
      </c>
      <c r="C373" t="s">
        <v>1783</v>
      </c>
      <c r="D373" t="s">
        <v>1765</v>
      </c>
      <c r="E373" t="s">
        <v>1784</v>
      </c>
      <c r="F373" t="s">
        <v>1785</v>
      </c>
      <c r="G373" t="s">
        <v>1786</v>
      </c>
      <c r="H373">
        <v>6656000</v>
      </c>
      <c r="I373" t="s">
        <v>20</v>
      </c>
      <c r="J373" t="s">
        <v>21</v>
      </c>
      <c r="K373" t="s">
        <v>22</v>
      </c>
      <c r="L373" t="s">
        <v>1765</v>
      </c>
      <c r="M373" t="s">
        <v>141</v>
      </c>
      <c r="N373">
        <v>11</v>
      </c>
    </row>
    <row r="374" spans="1:14" hidden="1" x14ac:dyDescent="0.25">
      <c r="A374">
        <v>373</v>
      </c>
      <c r="B374" t="s">
        <v>1787</v>
      </c>
      <c r="C374" t="s">
        <v>1788</v>
      </c>
      <c r="D374" t="s">
        <v>1765</v>
      </c>
      <c r="E374" t="s">
        <v>1789</v>
      </c>
      <c r="F374" t="s">
        <v>1790</v>
      </c>
      <c r="G374" t="s">
        <v>1791</v>
      </c>
      <c r="H374">
        <v>6488064</v>
      </c>
      <c r="I374" t="s">
        <v>20</v>
      </c>
      <c r="J374" t="s">
        <v>21</v>
      </c>
      <c r="K374" t="s">
        <v>22</v>
      </c>
      <c r="L374" t="s">
        <v>1765</v>
      </c>
      <c r="M374" t="s">
        <v>73</v>
      </c>
      <c r="N374">
        <v>11</v>
      </c>
    </row>
    <row r="375" spans="1:14" hidden="1" x14ac:dyDescent="0.25">
      <c r="A375">
        <v>374</v>
      </c>
      <c r="B375" t="s">
        <v>1792</v>
      </c>
      <c r="C375" t="s">
        <v>1793</v>
      </c>
      <c r="D375" t="s">
        <v>1765</v>
      </c>
      <c r="E375" t="s">
        <v>1794</v>
      </c>
      <c r="F375" t="s">
        <v>1795</v>
      </c>
      <c r="G375" t="s">
        <v>1791</v>
      </c>
      <c r="H375">
        <v>6529024</v>
      </c>
      <c r="I375" t="s">
        <v>20</v>
      </c>
      <c r="J375" t="s">
        <v>21</v>
      </c>
      <c r="K375" t="s">
        <v>22</v>
      </c>
      <c r="L375" t="s">
        <v>1765</v>
      </c>
      <c r="M375" t="s">
        <v>73</v>
      </c>
      <c r="N375">
        <v>11</v>
      </c>
    </row>
    <row r="376" spans="1:14" hidden="1" x14ac:dyDescent="0.25">
      <c r="A376">
        <v>375</v>
      </c>
      <c r="B376" t="s">
        <v>1796</v>
      </c>
      <c r="C376" t="s">
        <v>1797</v>
      </c>
      <c r="D376" t="s">
        <v>1798</v>
      </c>
      <c r="E376" t="s">
        <v>1799</v>
      </c>
      <c r="F376" t="s">
        <v>1800</v>
      </c>
      <c r="G376" t="s">
        <v>1801</v>
      </c>
      <c r="H376">
        <v>5206016</v>
      </c>
      <c r="I376" t="s">
        <v>20</v>
      </c>
      <c r="J376" t="s">
        <v>21</v>
      </c>
      <c r="K376" t="s">
        <v>22</v>
      </c>
      <c r="L376" t="s">
        <v>1798</v>
      </c>
      <c r="M376" t="s">
        <v>23</v>
      </c>
      <c r="N376">
        <v>11</v>
      </c>
    </row>
    <row r="377" spans="1:14" hidden="1" x14ac:dyDescent="0.25">
      <c r="A377">
        <v>376</v>
      </c>
      <c r="B377" t="s">
        <v>1802</v>
      </c>
      <c r="C377" t="s">
        <v>1803</v>
      </c>
      <c r="D377" t="s">
        <v>1798</v>
      </c>
      <c r="E377" t="s">
        <v>1804</v>
      </c>
      <c r="F377" t="s">
        <v>1805</v>
      </c>
      <c r="G377" t="s">
        <v>1806</v>
      </c>
      <c r="H377">
        <v>4800512</v>
      </c>
      <c r="I377" t="s">
        <v>20</v>
      </c>
      <c r="J377" t="s">
        <v>21</v>
      </c>
      <c r="K377" t="s">
        <v>22</v>
      </c>
      <c r="L377" t="s">
        <v>1798</v>
      </c>
      <c r="M377" t="s">
        <v>29</v>
      </c>
      <c r="N377">
        <v>11</v>
      </c>
    </row>
    <row r="378" spans="1:14" hidden="1" x14ac:dyDescent="0.25">
      <c r="A378">
        <v>377</v>
      </c>
      <c r="B378" t="s">
        <v>1807</v>
      </c>
      <c r="C378" t="s">
        <v>1808</v>
      </c>
      <c r="D378" t="s">
        <v>1798</v>
      </c>
      <c r="E378" t="s">
        <v>1809</v>
      </c>
      <c r="F378" t="s">
        <v>1810</v>
      </c>
      <c r="G378" t="s">
        <v>1806</v>
      </c>
      <c r="H378">
        <v>4481024</v>
      </c>
      <c r="I378" t="s">
        <v>20</v>
      </c>
      <c r="J378" t="s">
        <v>21</v>
      </c>
      <c r="K378" t="s">
        <v>22</v>
      </c>
      <c r="L378" t="s">
        <v>1798</v>
      </c>
      <c r="M378" t="s">
        <v>29</v>
      </c>
      <c r="N378">
        <v>11</v>
      </c>
    </row>
    <row r="379" spans="1:14" hidden="1" x14ac:dyDescent="0.25">
      <c r="A379">
        <v>378</v>
      </c>
      <c r="B379" t="s">
        <v>1811</v>
      </c>
      <c r="C379" t="s">
        <v>1812</v>
      </c>
      <c r="D379" t="s">
        <v>1798</v>
      </c>
      <c r="E379" t="s">
        <v>1813</v>
      </c>
      <c r="F379" t="s">
        <v>1814</v>
      </c>
      <c r="G379" t="s">
        <v>1815</v>
      </c>
      <c r="H379">
        <v>5234688</v>
      </c>
      <c r="I379" t="s">
        <v>20</v>
      </c>
      <c r="J379" t="s">
        <v>21</v>
      </c>
      <c r="K379" t="s">
        <v>22</v>
      </c>
      <c r="L379" t="s">
        <v>1798</v>
      </c>
      <c r="M379" t="s">
        <v>29</v>
      </c>
      <c r="N379">
        <v>11</v>
      </c>
    </row>
    <row r="380" spans="1:14" hidden="1" x14ac:dyDescent="0.25">
      <c r="A380">
        <v>379</v>
      </c>
      <c r="B380" t="s">
        <v>1816</v>
      </c>
      <c r="C380" t="s">
        <v>1817</v>
      </c>
      <c r="D380" t="s">
        <v>1798</v>
      </c>
      <c r="E380" t="s">
        <v>1818</v>
      </c>
      <c r="F380" t="s">
        <v>1814</v>
      </c>
      <c r="G380" t="s">
        <v>1819</v>
      </c>
      <c r="H380">
        <v>5234688</v>
      </c>
      <c r="I380" t="s">
        <v>20</v>
      </c>
      <c r="J380" t="s">
        <v>21</v>
      </c>
      <c r="K380" t="s">
        <v>22</v>
      </c>
      <c r="L380" t="s">
        <v>1798</v>
      </c>
      <c r="M380" t="s">
        <v>40</v>
      </c>
      <c r="N380">
        <v>11</v>
      </c>
    </row>
    <row r="381" spans="1:14" hidden="1" x14ac:dyDescent="0.25">
      <c r="A381">
        <v>380</v>
      </c>
      <c r="B381" t="s">
        <v>1820</v>
      </c>
      <c r="C381" t="s">
        <v>1821</v>
      </c>
      <c r="D381" t="s">
        <v>1798</v>
      </c>
      <c r="E381" t="s">
        <v>1822</v>
      </c>
      <c r="F381" t="s">
        <v>1823</v>
      </c>
      <c r="G381" t="s">
        <v>1824</v>
      </c>
      <c r="H381">
        <v>5222400</v>
      </c>
      <c r="I381" t="s">
        <v>20</v>
      </c>
      <c r="J381" t="s">
        <v>21</v>
      </c>
      <c r="K381" t="s">
        <v>22</v>
      </c>
      <c r="L381" t="s">
        <v>1798</v>
      </c>
      <c r="M381" t="s">
        <v>40</v>
      </c>
      <c r="N381">
        <v>12</v>
      </c>
    </row>
    <row r="382" spans="1:14" hidden="1" x14ac:dyDescent="0.25">
      <c r="A382">
        <v>381</v>
      </c>
      <c r="B382" t="s">
        <v>1825</v>
      </c>
      <c r="C382" t="s">
        <v>1826</v>
      </c>
      <c r="D382" t="s">
        <v>1798</v>
      </c>
      <c r="E382" t="s">
        <v>1827</v>
      </c>
      <c r="F382" t="s">
        <v>1828</v>
      </c>
      <c r="G382" t="s">
        <v>1829</v>
      </c>
      <c r="H382">
        <v>5234688</v>
      </c>
      <c r="I382" t="s">
        <v>20</v>
      </c>
      <c r="J382" t="s">
        <v>21</v>
      </c>
      <c r="K382" t="s">
        <v>22</v>
      </c>
      <c r="L382" t="s">
        <v>1798</v>
      </c>
      <c r="M382" t="s">
        <v>56</v>
      </c>
      <c r="N382">
        <v>11</v>
      </c>
    </row>
    <row r="383" spans="1:14" hidden="1" x14ac:dyDescent="0.25">
      <c r="A383">
        <v>382</v>
      </c>
      <c r="B383" t="s">
        <v>1830</v>
      </c>
      <c r="C383" t="s">
        <v>1831</v>
      </c>
      <c r="D383" t="s">
        <v>1798</v>
      </c>
      <c r="E383" t="s">
        <v>1832</v>
      </c>
      <c r="F383" t="s">
        <v>1833</v>
      </c>
      <c r="G383" t="s">
        <v>1834</v>
      </c>
      <c r="H383">
        <v>5173248</v>
      </c>
      <c r="I383" t="s">
        <v>20</v>
      </c>
      <c r="J383" t="s">
        <v>21</v>
      </c>
      <c r="K383" t="s">
        <v>22</v>
      </c>
      <c r="L383" t="s">
        <v>1798</v>
      </c>
      <c r="M383" t="s">
        <v>73</v>
      </c>
      <c r="N383">
        <v>11</v>
      </c>
    </row>
    <row r="384" spans="1:14" hidden="1" x14ac:dyDescent="0.25">
      <c r="A384">
        <v>383</v>
      </c>
      <c r="B384" t="s">
        <v>1835</v>
      </c>
      <c r="C384" t="s">
        <v>1836</v>
      </c>
      <c r="D384" t="s">
        <v>1837</v>
      </c>
      <c r="E384" t="s">
        <v>1838</v>
      </c>
      <c r="F384" t="s">
        <v>1839</v>
      </c>
      <c r="G384" t="s">
        <v>1840</v>
      </c>
      <c r="H384">
        <v>14372864</v>
      </c>
      <c r="I384" t="s">
        <v>20</v>
      </c>
      <c r="J384" t="s">
        <v>21</v>
      </c>
      <c r="K384" t="s">
        <v>22</v>
      </c>
      <c r="L384" t="s">
        <v>1837</v>
      </c>
      <c r="M384" t="s">
        <v>23</v>
      </c>
      <c r="N384">
        <v>11</v>
      </c>
    </row>
    <row r="385" spans="1:14" hidden="1" x14ac:dyDescent="0.25">
      <c r="A385">
        <v>384</v>
      </c>
      <c r="B385" t="s">
        <v>1841</v>
      </c>
      <c r="C385" t="s">
        <v>1842</v>
      </c>
      <c r="D385" t="s">
        <v>1837</v>
      </c>
      <c r="E385" t="s">
        <v>1843</v>
      </c>
      <c r="F385" t="s">
        <v>1844</v>
      </c>
      <c r="G385" t="s">
        <v>1845</v>
      </c>
      <c r="H385">
        <v>14307328</v>
      </c>
      <c r="I385" t="s">
        <v>20</v>
      </c>
      <c r="J385" t="s">
        <v>21</v>
      </c>
      <c r="K385" t="s">
        <v>22</v>
      </c>
      <c r="L385" t="s">
        <v>1837</v>
      </c>
      <c r="M385" t="s">
        <v>23</v>
      </c>
      <c r="N385">
        <v>11</v>
      </c>
    </row>
    <row r="386" spans="1:14" hidden="1" x14ac:dyDescent="0.25">
      <c r="A386">
        <v>385</v>
      </c>
      <c r="B386" t="s">
        <v>1846</v>
      </c>
      <c r="C386" t="s">
        <v>1847</v>
      </c>
      <c r="D386" t="s">
        <v>1837</v>
      </c>
      <c r="E386" t="s">
        <v>1848</v>
      </c>
      <c r="F386" t="s">
        <v>1849</v>
      </c>
      <c r="G386" t="s">
        <v>1850</v>
      </c>
      <c r="H386">
        <v>9211904</v>
      </c>
      <c r="I386" t="s">
        <v>20</v>
      </c>
      <c r="J386" t="s">
        <v>21</v>
      </c>
      <c r="K386" t="s">
        <v>22</v>
      </c>
      <c r="L386" t="s">
        <v>1837</v>
      </c>
      <c r="M386" t="s">
        <v>29</v>
      </c>
      <c r="N386">
        <v>11</v>
      </c>
    </row>
    <row r="387" spans="1:14" hidden="1" x14ac:dyDescent="0.25">
      <c r="A387">
        <v>386</v>
      </c>
      <c r="B387" t="s">
        <v>1851</v>
      </c>
      <c r="C387" t="s">
        <v>1852</v>
      </c>
      <c r="D387" t="s">
        <v>1837</v>
      </c>
      <c r="E387" t="s">
        <v>1853</v>
      </c>
      <c r="F387" t="s">
        <v>1854</v>
      </c>
      <c r="G387" t="s">
        <v>1855</v>
      </c>
      <c r="H387">
        <v>13770752</v>
      </c>
      <c r="I387" t="s">
        <v>20</v>
      </c>
      <c r="J387" t="s">
        <v>21</v>
      </c>
      <c r="K387" t="s">
        <v>22</v>
      </c>
      <c r="L387" t="s">
        <v>1837</v>
      </c>
      <c r="M387" t="s">
        <v>29</v>
      </c>
      <c r="N387">
        <v>11</v>
      </c>
    </row>
    <row r="388" spans="1:14" hidden="1" x14ac:dyDescent="0.25">
      <c r="A388">
        <v>387</v>
      </c>
      <c r="B388" t="s">
        <v>1856</v>
      </c>
      <c r="C388" t="s">
        <v>1857</v>
      </c>
      <c r="D388" t="s">
        <v>1837</v>
      </c>
      <c r="E388" t="s">
        <v>1858</v>
      </c>
      <c r="F388" t="s">
        <v>1859</v>
      </c>
      <c r="G388" t="s">
        <v>1860</v>
      </c>
      <c r="H388">
        <v>13627392</v>
      </c>
      <c r="I388" t="s">
        <v>20</v>
      </c>
      <c r="J388" t="s">
        <v>21</v>
      </c>
      <c r="K388" t="s">
        <v>22</v>
      </c>
      <c r="L388" t="s">
        <v>1837</v>
      </c>
      <c r="M388" t="s">
        <v>29</v>
      </c>
      <c r="N388">
        <v>11</v>
      </c>
    </row>
    <row r="389" spans="1:14" hidden="1" x14ac:dyDescent="0.25">
      <c r="A389">
        <v>388</v>
      </c>
      <c r="B389" t="s">
        <v>1861</v>
      </c>
      <c r="C389" t="s">
        <v>1862</v>
      </c>
      <c r="D389" t="s">
        <v>1837</v>
      </c>
      <c r="E389" t="s">
        <v>1863</v>
      </c>
      <c r="F389" t="s">
        <v>1864</v>
      </c>
      <c r="G389" t="s">
        <v>1865</v>
      </c>
      <c r="H389">
        <v>15384576</v>
      </c>
      <c r="I389" t="s">
        <v>20</v>
      </c>
      <c r="J389" t="s">
        <v>21</v>
      </c>
      <c r="K389" t="s">
        <v>22</v>
      </c>
      <c r="L389" t="s">
        <v>1837</v>
      </c>
      <c r="M389" t="s">
        <v>40</v>
      </c>
      <c r="N389">
        <v>11</v>
      </c>
    </row>
    <row r="390" spans="1:14" hidden="1" x14ac:dyDescent="0.25">
      <c r="A390">
        <v>389</v>
      </c>
      <c r="B390" t="s">
        <v>1866</v>
      </c>
      <c r="C390" t="s">
        <v>1867</v>
      </c>
      <c r="D390" t="s">
        <v>1837</v>
      </c>
      <c r="E390" t="s">
        <v>1868</v>
      </c>
      <c r="F390" t="s">
        <v>1864</v>
      </c>
      <c r="G390" t="s">
        <v>1869</v>
      </c>
      <c r="H390">
        <v>15208448</v>
      </c>
      <c r="I390" t="s">
        <v>20</v>
      </c>
      <c r="J390" t="s">
        <v>21</v>
      </c>
      <c r="K390" t="s">
        <v>22</v>
      </c>
      <c r="L390" t="s">
        <v>1837</v>
      </c>
      <c r="M390" t="s">
        <v>56</v>
      </c>
      <c r="N390">
        <v>11</v>
      </c>
    </row>
    <row r="391" spans="1:14" hidden="1" x14ac:dyDescent="0.25">
      <c r="A391">
        <v>390</v>
      </c>
      <c r="B391" t="s">
        <v>1870</v>
      </c>
      <c r="C391" t="s">
        <v>1871</v>
      </c>
      <c r="D391" t="s">
        <v>1837</v>
      </c>
      <c r="E391" t="s">
        <v>1872</v>
      </c>
      <c r="F391" t="s">
        <v>1873</v>
      </c>
      <c r="G391" t="s">
        <v>1874</v>
      </c>
      <c r="H391">
        <v>14745600</v>
      </c>
      <c r="I391" t="s">
        <v>20</v>
      </c>
      <c r="J391" t="s">
        <v>21</v>
      </c>
      <c r="K391" t="s">
        <v>22</v>
      </c>
      <c r="L391" t="s">
        <v>1837</v>
      </c>
      <c r="M391" t="s">
        <v>73</v>
      </c>
      <c r="N391">
        <v>11</v>
      </c>
    </row>
    <row r="392" spans="1:14" hidden="1" x14ac:dyDescent="0.25">
      <c r="A392">
        <v>391</v>
      </c>
      <c r="B392" t="s">
        <v>1875</v>
      </c>
      <c r="C392" t="s">
        <v>1876</v>
      </c>
      <c r="D392" t="s">
        <v>1877</v>
      </c>
      <c r="E392" t="s">
        <v>1878</v>
      </c>
      <c r="F392" t="s">
        <v>1879</v>
      </c>
      <c r="G392" t="s">
        <v>1880</v>
      </c>
      <c r="H392">
        <v>5820416</v>
      </c>
      <c r="I392" t="s">
        <v>20</v>
      </c>
      <c r="J392" t="s">
        <v>21</v>
      </c>
      <c r="K392" t="s">
        <v>22</v>
      </c>
      <c r="L392" t="s">
        <v>1877</v>
      </c>
      <c r="M392" t="s">
        <v>23</v>
      </c>
      <c r="N392">
        <v>11</v>
      </c>
    </row>
    <row r="393" spans="1:14" hidden="1" x14ac:dyDescent="0.25">
      <c r="A393">
        <v>392</v>
      </c>
      <c r="B393" t="s">
        <v>1881</v>
      </c>
      <c r="C393" t="s">
        <v>1882</v>
      </c>
      <c r="D393" t="s">
        <v>1877</v>
      </c>
      <c r="E393" t="s">
        <v>1883</v>
      </c>
      <c r="F393" t="s">
        <v>1884</v>
      </c>
      <c r="G393" t="s">
        <v>1885</v>
      </c>
      <c r="H393">
        <v>4628480</v>
      </c>
      <c r="I393" t="s">
        <v>20</v>
      </c>
      <c r="J393" t="s">
        <v>21</v>
      </c>
      <c r="K393" t="s">
        <v>22</v>
      </c>
      <c r="L393" t="s">
        <v>1877</v>
      </c>
      <c r="M393" t="s">
        <v>29</v>
      </c>
      <c r="N393">
        <v>11</v>
      </c>
    </row>
    <row r="394" spans="1:14" hidden="1" x14ac:dyDescent="0.25">
      <c r="A394">
        <v>393</v>
      </c>
      <c r="B394" t="s">
        <v>1886</v>
      </c>
      <c r="C394" t="s">
        <v>1887</v>
      </c>
      <c r="D394" t="s">
        <v>1877</v>
      </c>
      <c r="E394" t="s">
        <v>1888</v>
      </c>
      <c r="F394" t="s">
        <v>1888</v>
      </c>
      <c r="G394" t="s">
        <v>1889</v>
      </c>
      <c r="H394">
        <v>4624384</v>
      </c>
      <c r="I394" t="s">
        <v>20</v>
      </c>
      <c r="J394" t="s">
        <v>21</v>
      </c>
      <c r="K394" t="s">
        <v>22</v>
      </c>
      <c r="L394" t="s">
        <v>1877</v>
      </c>
      <c r="M394" t="s">
        <v>29</v>
      </c>
      <c r="N394">
        <v>11</v>
      </c>
    </row>
    <row r="395" spans="1:14" hidden="1" x14ac:dyDescent="0.25">
      <c r="A395">
        <v>394</v>
      </c>
      <c r="B395" t="s">
        <v>1890</v>
      </c>
      <c r="C395" t="s">
        <v>1891</v>
      </c>
      <c r="D395" t="s">
        <v>1877</v>
      </c>
      <c r="E395" t="s">
        <v>1892</v>
      </c>
      <c r="F395" t="s">
        <v>1893</v>
      </c>
      <c r="G395" t="s">
        <v>1889</v>
      </c>
      <c r="H395">
        <v>4837376</v>
      </c>
      <c r="I395" t="s">
        <v>20</v>
      </c>
      <c r="J395" t="s">
        <v>21</v>
      </c>
      <c r="K395" t="s">
        <v>22</v>
      </c>
      <c r="L395" t="s">
        <v>1877</v>
      </c>
      <c r="M395" t="s">
        <v>29</v>
      </c>
      <c r="N395">
        <v>11</v>
      </c>
    </row>
    <row r="396" spans="1:14" hidden="1" x14ac:dyDescent="0.25">
      <c r="A396">
        <v>395</v>
      </c>
      <c r="B396" t="s">
        <v>1894</v>
      </c>
      <c r="C396" t="s">
        <v>1895</v>
      </c>
      <c r="D396" t="s">
        <v>1877</v>
      </c>
      <c r="E396" t="s">
        <v>1896</v>
      </c>
      <c r="F396" t="s">
        <v>1897</v>
      </c>
      <c r="G396" t="s">
        <v>1898</v>
      </c>
      <c r="H396">
        <v>5922816</v>
      </c>
      <c r="I396" t="s">
        <v>20</v>
      </c>
      <c r="J396" t="s">
        <v>21</v>
      </c>
      <c r="K396" t="s">
        <v>22</v>
      </c>
      <c r="L396" t="s">
        <v>1877</v>
      </c>
      <c r="M396" t="s">
        <v>136</v>
      </c>
      <c r="N396">
        <v>11</v>
      </c>
    </row>
    <row r="397" spans="1:14" hidden="1" x14ac:dyDescent="0.25">
      <c r="A397">
        <v>396</v>
      </c>
      <c r="B397" t="s">
        <v>1899</v>
      </c>
      <c r="C397" t="s">
        <v>1900</v>
      </c>
      <c r="D397" t="s">
        <v>1877</v>
      </c>
      <c r="E397" t="s">
        <v>1901</v>
      </c>
      <c r="F397" t="s">
        <v>1902</v>
      </c>
      <c r="G397" t="s">
        <v>1903</v>
      </c>
      <c r="H397">
        <v>5922816</v>
      </c>
      <c r="I397" t="s">
        <v>20</v>
      </c>
      <c r="J397" t="s">
        <v>21</v>
      </c>
      <c r="K397" t="s">
        <v>22</v>
      </c>
      <c r="L397" t="s">
        <v>1877</v>
      </c>
      <c r="M397" t="s">
        <v>141</v>
      </c>
      <c r="N397">
        <v>11</v>
      </c>
    </row>
    <row r="398" spans="1:14" hidden="1" x14ac:dyDescent="0.25">
      <c r="A398">
        <v>397</v>
      </c>
      <c r="B398" t="s">
        <v>1904</v>
      </c>
      <c r="C398" t="s">
        <v>1905</v>
      </c>
      <c r="D398" t="s">
        <v>1877</v>
      </c>
      <c r="E398" t="s">
        <v>1906</v>
      </c>
      <c r="F398" t="s">
        <v>1907</v>
      </c>
      <c r="G398" t="s">
        <v>1908</v>
      </c>
      <c r="H398">
        <v>4870144</v>
      </c>
      <c r="I398" t="s">
        <v>20</v>
      </c>
      <c r="J398" t="s">
        <v>21</v>
      </c>
      <c r="K398" t="s">
        <v>22</v>
      </c>
      <c r="L398" t="s">
        <v>1877</v>
      </c>
      <c r="M398" t="s">
        <v>275</v>
      </c>
      <c r="N398">
        <v>11</v>
      </c>
    </row>
    <row r="399" spans="1:14" hidden="1" x14ac:dyDescent="0.25">
      <c r="A399">
        <v>398</v>
      </c>
      <c r="B399" t="s">
        <v>1909</v>
      </c>
      <c r="C399" t="s">
        <v>1910</v>
      </c>
      <c r="D399" t="s">
        <v>1877</v>
      </c>
      <c r="E399" t="s">
        <v>1911</v>
      </c>
      <c r="F399" t="s">
        <v>1912</v>
      </c>
      <c r="G399" t="s">
        <v>1908</v>
      </c>
      <c r="H399">
        <v>5795840</v>
      </c>
      <c r="I399" t="s">
        <v>20</v>
      </c>
      <c r="J399" t="s">
        <v>21</v>
      </c>
      <c r="K399" t="s">
        <v>22</v>
      </c>
      <c r="L399" t="s">
        <v>1877</v>
      </c>
      <c r="M399" t="s">
        <v>275</v>
      </c>
      <c r="N399">
        <v>11</v>
      </c>
    </row>
    <row r="400" spans="1:14" hidden="1" x14ac:dyDescent="0.25">
      <c r="A400">
        <v>399</v>
      </c>
      <c r="B400" t="s">
        <v>1913</v>
      </c>
      <c r="C400" t="s">
        <v>1914</v>
      </c>
      <c r="D400" t="s">
        <v>1915</v>
      </c>
      <c r="E400" t="s">
        <v>1916</v>
      </c>
      <c r="F400" t="s">
        <v>1917</v>
      </c>
      <c r="G400" t="s">
        <v>1908</v>
      </c>
      <c r="H400">
        <v>5509120</v>
      </c>
      <c r="I400" t="s">
        <v>20</v>
      </c>
      <c r="J400" t="s">
        <v>21</v>
      </c>
      <c r="K400" t="s">
        <v>22</v>
      </c>
      <c r="L400" t="s">
        <v>1915</v>
      </c>
      <c r="M400" t="s">
        <v>23</v>
      </c>
      <c r="N400">
        <v>11</v>
      </c>
    </row>
    <row r="401" spans="1:14" hidden="1" x14ac:dyDescent="0.25">
      <c r="A401">
        <v>400</v>
      </c>
      <c r="B401" t="s">
        <v>1918</v>
      </c>
      <c r="C401" t="s">
        <v>1919</v>
      </c>
      <c r="D401" t="s">
        <v>1915</v>
      </c>
      <c r="E401" t="s">
        <v>1920</v>
      </c>
      <c r="F401" t="s">
        <v>1920</v>
      </c>
      <c r="G401" t="s">
        <v>1921</v>
      </c>
      <c r="H401">
        <v>4640768</v>
      </c>
      <c r="I401" t="s">
        <v>20</v>
      </c>
      <c r="J401" t="s">
        <v>21</v>
      </c>
      <c r="K401" t="s">
        <v>22</v>
      </c>
      <c r="L401" t="s">
        <v>1915</v>
      </c>
      <c r="M401" t="s">
        <v>29</v>
      </c>
      <c r="N401">
        <v>11</v>
      </c>
    </row>
    <row r="402" spans="1:14" hidden="1" x14ac:dyDescent="0.25">
      <c r="A402">
        <v>401</v>
      </c>
      <c r="B402" t="s">
        <v>1922</v>
      </c>
      <c r="C402" t="s">
        <v>1923</v>
      </c>
      <c r="D402" t="s">
        <v>1915</v>
      </c>
      <c r="E402" t="s">
        <v>1924</v>
      </c>
      <c r="F402" t="s">
        <v>1925</v>
      </c>
      <c r="G402" t="s">
        <v>1921</v>
      </c>
      <c r="H402">
        <v>5484544</v>
      </c>
      <c r="I402" t="s">
        <v>20</v>
      </c>
      <c r="J402" t="s">
        <v>21</v>
      </c>
      <c r="K402" t="s">
        <v>22</v>
      </c>
      <c r="L402" t="s">
        <v>1915</v>
      </c>
      <c r="M402" t="s">
        <v>29</v>
      </c>
      <c r="N402">
        <v>11</v>
      </c>
    </row>
    <row r="403" spans="1:14" hidden="1" x14ac:dyDescent="0.25">
      <c r="A403">
        <v>402</v>
      </c>
      <c r="B403" t="s">
        <v>1926</v>
      </c>
      <c r="C403" t="s">
        <v>1927</v>
      </c>
      <c r="D403" t="s">
        <v>1915</v>
      </c>
      <c r="E403" t="s">
        <v>1928</v>
      </c>
      <c r="F403" t="s">
        <v>1929</v>
      </c>
      <c r="G403" t="s">
        <v>1930</v>
      </c>
      <c r="H403">
        <v>5230592</v>
      </c>
      <c r="I403" t="s">
        <v>20</v>
      </c>
      <c r="J403" t="s">
        <v>21</v>
      </c>
      <c r="K403" t="s">
        <v>22</v>
      </c>
      <c r="L403" t="s">
        <v>1915</v>
      </c>
      <c r="M403" t="s">
        <v>136</v>
      </c>
      <c r="N403">
        <v>11</v>
      </c>
    </row>
    <row r="404" spans="1:14" hidden="1" x14ac:dyDescent="0.25">
      <c r="A404">
        <v>403</v>
      </c>
      <c r="B404" t="s">
        <v>1931</v>
      </c>
      <c r="C404" t="s">
        <v>1932</v>
      </c>
      <c r="D404" t="s">
        <v>1915</v>
      </c>
      <c r="E404" t="s">
        <v>1933</v>
      </c>
      <c r="F404" t="s">
        <v>1934</v>
      </c>
      <c r="G404" t="s">
        <v>1935</v>
      </c>
      <c r="H404">
        <v>5550080</v>
      </c>
      <c r="I404" t="s">
        <v>20</v>
      </c>
      <c r="J404" t="s">
        <v>21</v>
      </c>
      <c r="K404" t="s">
        <v>22</v>
      </c>
      <c r="L404" t="s">
        <v>1915</v>
      </c>
      <c r="M404" t="s">
        <v>136</v>
      </c>
      <c r="N404">
        <v>11</v>
      </c>
    </row>
    <row r="405" spans="1:14" hidden="1" x14ac:dyDescent="0.25">
      <c r="A405">
        <v>404</v>
      </c>
      <c r="B405" t="s">
        <v>1936</v>
      </c>
      <c r="C405" t="s">
        <v>1937</v>
      </c>
      <c r="D405" t="s">
        <v>1915</v>
      </c>
      <c r="E405" t="s">
        <v>1938</v>
      </c>
      <c r="F405" t="s">
        <v>1939</v>
      </c>
      <c r="G405" t="s">
        <v>1940</v>
      </c>
      <c r="H405">
        <v>5541888</v>
      </c>
      <c r="I405" t="s">
        <v>20</v>
      </c>
      <c r="J405" t="s">
        <v>21</v>
      </c>
      <c r="K405" t="s">
        <v>22</v>
      </c>
      <c r="L405" t="s">
        <v>1915</v>
      </c>
      <c r="M405" t="s">
        <v>141</v>
      </c>
      <c r="N405">
        <v>11</v>
      </c>
    </row>
    <row r="406" spans="1:14" hidden="1" x14ac:dyDescent="0.25">
      <c r="A406">
        <v>405</v>
      </c>
      <c r="B406" t="s">
        <v>1941</v>
      </c>
      <c r="C406" t="s">
        <v>1942</v>
      </c>
      <c r="D406" t="s">
        <v>1915</v>
      </c>
      <c r="E406" t="s">
        <v>1943</v>
      </c>
      <c r="F406" t="s">
        <v>1944</v>
      </c>
      <c r="G406" t="s">
        <v>1945</v>
      </c>
      <c r="H406">
        <v>5419008</v>
      </c>
      <c r="I406" t="s">
        <v>20</v>
      </c>
      <c r="J406" t="s">
        <v>21</v>
      </c>
      <c r="K406" t="s">
        <v>22</v>
      </c>
      <c r="L406" t="s">
        <v>1915</v>
      </c>
      <c r="M406" t="s">
        <v>73</v>
      </c>
      <c r="N406">
        <v>11</v>
      </c>
    </row>
    <row r="407" spans="1:14" hidden="1" x14ac:dyDescent="0.25">
      <c r="A407">
        <v>406</v>
      </c>
      <c r="B407" t="s">
        <v>1946</v>
      </c>
      <c r="C407" t="s">
        <v>1947</v>
      </c>
      <c r="D407" t="s">
        <v>1948</v>
      </c>
      <c r="E407" t="s">
        <v>1949</v>
      </c>
      <c r="F407" t="s">
        <v>1950</v>
      </c>
      <c r="G407" t="s">
        <v>1951</v>
      </c>
      <c r="H407">
        <v>5734400</v>
      </c>
      <c r="I407" t="s">
        <v>20</v>
      </c>
      <c r="J407" t="s">
        <v>21</v>
      </c>
      <c r="K407" t="s">
        <v>22</v>
      </c>
      <c r="L407" t="s">
        <v>1948</v>
      </c>
      <c r="M407" t="s">
        <v>1952</v>
      </c>
      <c r="N407">
        <v>11</v>
      </c>
    </row>
    <row r="408" spans="1:14" hidden="1" x14ac:dyDescent="0.25">
      <c r="A408">
        <v>407</v>
      </c>
      <c r="B408" t="s">
        <v>1953</v>
      </c>
      <c r="C408" t="s">
        <v>1954</v>
      </c>
      <c r="D408" t="s">
        <v>1948</v>
      </c>
      <c r="E408" t="s">
        <v>1955</v>
      </c>
      <c r="F408" t="s">
        <v>1956</v>
      </c>
      <c r="G408" t="s">
        <v>1957</v>
      </c>
      <c r="H408">
        <v>5734400</v>
      </c>
      <c r="I408" t="s">
        <v>20</v>
      </c>
      <c r="J408" t="s">
        <v>21</v>
      </c>
      <c r="K408" t="s">
        <v>22</v>
      </c>
      <c r="L408" t="s">
        <v>1948</v>
      </c>
      <c r="M408" t="s">
        <v>136</v>
      </c>
      <c r="N408">
        <v>11</v>
      </c>
    </row>
    <row r="409" spans="1:14" hidden="1" x14ac:dyDescent="0.25">
      <c r="A409">
        <v>408</v>
      </c>
      <c r="B409" t="s">
        <v>1958</v>
      </c>
      <c r="C409" t="s">
        <v>1959</v>
      </c>
      <c r="D409" t="s">
        <v>1948</v>
      </c>
      <c r="E409" t="s">
        <v>1955</v>
      </c>
      <c r="F409" t="s">
        <v>1960</v>
      </c>
      <c r="G409" t="s">
        <v>1961</v>
      </c>
      <c r="H409">
        <v>5742592</v>
      </c>
      <c r="I409" t="s">
        <v>20</v>
      </c>
      <c r="J409" t="s">
        <v>21</v>
      </c>
      <c r="K409" t="s">
        <v>22</v>
      </c>
      <c r="L409" t="s">
        <v>1948</v>
      </c>
      <c r="M409" t="s">
        <v>141</v>
      </c>
      <c r="N409">
        <v>11</v>
      </c>
    </row>
    <row r="410" spans="1:14" hidden="1" x14ac:dyDescent="0.25">
      <c r="A410">
        <v>409</v>
      </c>
      <c r="B410" t="s">
        <v>1962</v>
      </c>
      <c r="C410" t="s">
        <v>1963</v>
      </c>
      <c r="D410" t="s">
        <v>1964</v>
      </c>
      <c r="E410" t="s">
        <v>1965</v>
      </c>
      <c r="F410" t="s">
        <v>1966</v>
      </c>
      <c r="G410" t="s">
        <v>1967</v>
      </c>
      <c r="H410">
        <v>5410816</v>
      </c>
      <c r="I410" t="s">
        <v>20</v>
      </c>
      <c r="J410" t="s">
        <v>21</v>
      </c>
      <c r="K410" t="s">
        <v>22</v>
      </c>
      <c r="L410" t="s">
        <v>1964</v>
      </c>
      <c r="M410" t="s">
        <v>23</v>
      </c>
      <c r="N410">
        <v>11</v>
      </c>
    </row>
    <row r="411" spans="1:14" hidden="1" x14ac:dyDescent="0.25">
      <c r="A411">
        <v>410</v>
      </c>
      <c r="B411" t="s">
        <v>1968</v>
      </c>
      <c r="C411" t="s">
        <v>1969</v>
      </c>
      <c r="D411" t="s">
        <v>1964</v>
      </c>
      <c r="E411" t="s">
        <v>1970</v>
      </c>
      <c r="F411" t="s">
        <v>1971</v>
      </c>
      <c r="G411" t="s">
        <v>1972</v>
      </c>
      <c r="H411">
        <v>5443584</v>
      </c>
      <c r="I411" t="s">
        <v>20</v>
      </c>
      <c r="J411" t="s">
        <v>21</v>
      </c>
      <c r="K411" t="s">
        <v>22</v>
      </c>
      <c r="L411" t="s">
        <v>1964</v>
      </c>
      <c r="M411" t="s">
        <v>29</v>
      </c>
      <c r="N411">
        <v>11</v>
      </c>
    </row>
    <row r="412" spans="1:14" hidden="1" x14ac:dyDescent="0.25">
      <c r="A412">
        <v>411</v>
      </c>
      <c r="B412" t="s">
        <v>1973</v>
      </c>
      <c r="C412" t="s">
        <v>1974</v>
      </c>
      <c r="D412" t="s">
        <v>1964</v>
      </c>
      <c r="E412" t="s">
        <v>1975</v>
      </c>
      <c r="F412" t="s">
        <v>1976</v>
      </c>
      <c r="G412" t="s">
        <v>1972</v>
      </c>
      <c r="H412">
        <v>6799360</v>
      </c>
      <c r="I412" t="s">
        <v>20</v>
      </c>
      <c r="J412" t="s">
        <v>21</v>
      </c>
      <c r="K412" t="s">
        <v>22</v>
      </c>
      <c r="L412" t="s">
        <v>1964</v>
      </c>
      <c r="M412" t="s">
        <v>29</v>
      </c>
      <c r="N412">
        <v>11</v>
      </c>
    </row>
    <row r="413" spans="1:14" hidden="1" x14ac:dyDescent="0.25">
      <c r="A413">
        <v>412</v>
      </c>
      <c r="B413" t="s">
        <v>1977</v>
      </c>
      <c r="C413" t="s">
        <v>1978</v>
      </c>
      <c r="D413" t="s">
        <v>1964</v>
      </c>
      <c r="E413" t="s">
        <v>1979</v>
      </c>
      <c r="F413" t="s">
        <v>1980</v>
      </c>
      <c r="G413" t="s">
        <v>1981</v>
      </c>
      <c r="H413">
        <v>7053312</v>
      </c>
      <c r="I413" t="s">
        <v>20</v>
      </c>
      <c r="J413" t="s">
        <v>21</v>
      </c>
      <c r="K413" t="s">
        <v>22</v>
      </c>
      <c r="L413" t="s">
        <v>1964</v>
      </c>
      <c r="M413" t="s">
        <v>136</v>
      </c>
      <c r="N413">
        <v>11</v>
      </c>
    </row>
    <row r="414" spans="1:14" hidden="1" x14ac:dyDescent="0.25">
      <c r="A414">
        <v>413</v>
      </c>
      <c r="B414" t="s">
        <v>1982</v>
      </c>
      <c r="C414" t="s">
        <v>1983</v>
      </c>
      <c r="D414" t="s">
        <v>1964</v>
      </c>
      <c r="E414" t="s">
        <v>1984</v>
      </c>
      <c r="F414" t="s">
        <v>1985</v>
      </c>
      <c r="G414" t="s">
        <v>1986</v>
      </c>
      <c r="H414">
        <v>6983680</v>
      </c>
      <c r="I414" t="s">
        <v>20</v>
      </c>
      <c r="J414" t="s">
        <v>21</v>
      </c>
      <c r="K414" t="s">
        <v>22</v>
      </c>
      <c r="L414" t="s">
        <v>1964</v>
      </c>
      <c r="M414" t="s">
        <v>141</v>
      </c>
      <c r="N414">
        <v>11</v>
      </c>
    </row>
    <row r="415" spans="1:14" hidden="1" x14ac:dyDescent="0.25">
      <c r="A415">
        <v>414</v>
      </c>
      <c r="B415" t="s">
        <v>1987</v>
      </c>
      <c r="C415" t="s">
        <v>1988</v>
      </c>
      <c r="D415" t="s">
        <v>1964</v>
      </c>
      <c r="E415" t="s">
        <v>1989</v>
      </c>
      <c r="F415" t="s">
        <v>1990</v>
      </c>
      <c r="G415" t="s">
        <v>1991</v>
      </c>
      <c r="H415">
        <v>5410816</v>
      </c>
      <c r="I415" t="s">
        <v>20</v>
      </c>
      <c r="J415" t="s">
        <v>21</v>
      </c>
      <c r="K415" t="s">
        <v>22</v>
      </c>
      <c r="L415" t="s">
        <v>1964</v>
      </c>
      <c r="M415" t="s">
        <v>275</v>
      </c>
      <c r="N415">
        <v>11</v>
      </c>
    </row>
    <row r="416" spans="1:14" hidden="1" x14ac:dyDescent="0.25">
      <c r="A416">
        <v>415</v>
      </c>
      <c r="B416" t="s">
        <v>1992</v>
      </c>
      <c r="C416" t="s">
        <v>1993</v>
      </c>
      <c r="D416" t="s">
        <v>1994</v>
      </c>
      <c r="E416" t="s">
        <v>1995</v>
      </c>
      <c r="F416" t="s">
        <v>1996</v>
      </c>
      <c r="G416" t="s">
        <v>1991</v>
      </c>
      <c r="H416">
        <v>4288512</v>
      </c>
      <c r="I416" t="s">
        <v>20</v>
      </c>
      <c r="J416" t="s">
        <v>21</v>
      </c>
      <c r="K416" t="s">
        <v>22</v>
      </c>
      <c r="L416" t="s">
        <v>1994</v>
      </c>
      <c r="M416" t="s">
        <v>23</v>
      </c>
      <c r="N416">
        <v>11</v>
      </c>
    </row>
    <row r="417" spans="1:14" hidden="1" x14ac:dyDescent="0.25">
      <c r="A417">
        <v>416</v>
      </c>
      <c r="B417" t="s">
        <v>1997</v>
      </c>
      <c r="C417" t="s">
        <v>1998</v>
      </c>
      <c r="D417" t="s">
        <v>1994</v>
      </c>
      <c r="E417" t="s">
        <v>1999</v>
      </c>
      <c r="F417" t="s">
        <v>2000</v>
      </c>
      <c r="G417" t="s">
        <v>2001</v>
      </c>
      <c r="H417">
        <v>4288512</v>
      </c>
      <c r="I417" t="s">
        <v>20</v>
      </c>
      <c r="J417" t="s">
        <v>21</v>
      </c>
      <c r="K417" t="s">
        <v>22</v>
      </c>
      <c r="L417" t="s">
        <v>1994</v>
      </c>
      <c r="M417" t="s">
        <v>29</v>
      </c>
      <c r="N417">
        <v>11</v>
      </c>
    </row>
    <row r="418" spans="1:14" hidden="1" x14ac:dyDescent="0.25">
      <c r="A418">
        <v>417</v>
      </c>
      <c r="B418" t="s">
        <v>2002</v>
      </c>
      <c r="C418" t="s">
        <v>2003</v>
      </c>
      <c r="D418" t="s">
        <v>1994</v>
      </c>
      <c r="E418" t="s">
        <v>2004</v>
      </c>
      <c r="F418" t="s">
        <v>2005</v>
      </c>
      <c r="G418" t="s">
        <v>2006</v>
      </c>
      <c r="H418">
        <v>4288512</v>
      </c>
      <c r="I418" t="s">
        <v>20</v>
      </c>
      <c r="J418" t="s">
        <v>21</v>
      </c>
      <c r="K418" t="s">
        <v>22</v>
      </c>
      <c r="L418" t="s">
        <v>1994</v>
      </c>
      <c r="M418" t="s">
        <v>29</v>
      </c>
      <c r="N418">
        <v>11</v>
      </c>
    </row>
    <row r="419" spans="1:14" hidden="1" x14ac:dyDescent="0.25">
      <c r="A419">
        <v>418</v>
      </c>
      <c r="B419" t="s">
        <v>2007</v>
      </c>
      <c r="C419" t="s">
        <v>2008</v>
      </c>
      <c r="D419" t="s">
        <v>1994</v>
      </c>
      <c r="E419" t="s">
        <v>2009</v>
      </c>
      <c r="F419" t="s">
        <v>2009</v>
      </c>
      <c r="G419" t="s">
        <v>2010</v>
      </c>
      <c r="H419">
        <v>4308992</v>
      </c>
      <c r="I419" t="s">
        <v>20</v>
      </c>
      <c r="J419" t="s">
        <v>21</v>
      </c>
      <c r="K419" t="s">
        <v>22</v>
      </c>
      <c r="L419" t="s">
        <v>1994</v>
      </c>
      <c r="M419" t="s">
        <v>29</v>
      </c>
      <c r="N419">
        <v>11</v>
      </c>
    </row>
    <row r="420" spans="1:14" hidden="1" x14ac:dyDescent="0.25">
      <c r="A420">
        <v>419</v>
      </c>
      <c r="B420" t="s">
        <v>2011</v>
      </c>
      <c r="C420" t="s">
        <v>2012</v>
      </c>
      <c r="D420" t="s">
        <v>1994</v>
      </c>
      <c r="E420" t="s">
        <v>2013</v>
      </c>
      <c r="F420" t="s">
        <v>2014</v>
      </c>
      <c r="G420" t="s">
        <v>2015</v>
      </c>
      <c r="H420">
        <v>4689920</v>
      </c>
      <c r="I420" t="s">
        <v>20</v>
      </c>
      <c r="J420" t="s">
        <v>21</v>
      </c>
      <c r="K420" t="s">
        <v>22</v>
      </c>
      <c r="L420" t="s">
        <v>1994</v>
      </c>
      <c r="M420" t="s">
        <v>40</v>
      </c>
      <c r="N420">
        <v>11</v>
      </c>
    </row>
    <row r="421" spans="1:14" hidden="1" x14ac:dyDescent="0.25">
      <c r="A421">
        <v>420</v>
      </c>
      <c r="B421" t="s">
        <v>2016</v>
      </c>
      <c r="C421" t="s">
        <v>2017</v>
      </c>
      <c r="D421" t="s">
        <v>1994</v>
      </c>
      <c r="E421" t="s">
        <v>2018</v>
      </c>
      <c r="F421" t="s">
        <v>2019</v>
      </c>
      <c r="G421" t="s">
        <v>2015</v>
      </c>
      <c r="H421">
        <v>4689920</v>
      </c>
      <c r="I421" t="s">
        <v>20</v>
      </c>
      <c r="J421" t="s">
        <v>21</v>
      </c>
      <c r="K421" t="s">
        <v>22</v>
      </c>
      <c r="L421" t="s">
        <v>1994</v>
      </c>
      <c r="M421" t="s">
        <v>56</v>
      </c>
      <c r="N421">
        <v>11</v>
      </c>
    </row>
    <row r="422" spans="1:14" hidden="1" x14ac:dyDescent="0.25">
      <c r="A422">
        <v>421</v>
      </c>
      <c r="B422" t="s">
        <v>2020</v>
      </c>
      <c r="C422" t="s">
        <v>2021</v>
      </c>
      <c r="D422" t="s">
        <v>2022</v>
      </c>
      <c r="E422" t="s">
        <v>2023</v>
      </c>
      <c r="F422" t="s">
        <v>2024</v>
      </c>
      <c r="G422" t="s">
        <v>2025</v>
      </c>
      <c r="H422">
        <v>4501504</v>
      </c>
      <c r="I422" t="s">
        <v>20</v>
      </c>
      <c r="J422" t="s">
        <v>21</v>
      </c>
      <c r="K422" t="s">
        <v>22</v>
      </c>
      <c r="L422" t="s">
        <v>2022</v>
      </c>
      <c r="M422" t="s">
        <v>23</v>
      </c>
      <c r="N422">
        <v>11</v>
      </c>
    </row>
    <row r="423" spans="1:14" hidden="1" x14ac:dyDescent="0.25">
      <c r="A423">
        <v>422</v>
      </c>
      <c r="B423" t="s">
        <v>2026</v>
      </c>
      <c r="C423" t="s">
        <v>2027</v>
      </c>
      <c r="D423" t="s">
        <v>2022</v>
      </c>
      <c r="E423" t="s">
        <v>2028</v>
      </c>
      <c r="F423" t="s">
        <v>2029</v>
      </c>
      <c r="G423" t="s">
        <v>2030</v>
      </c>
      <c r="H423">
        <v>4501504</v>
      </c>
      <c r="I423" t="s">
        <v>20</v>
      </c>
      <c r="J423" t="s">
        <v>21</v>
      </c>
      <c r="K423" t="s">
        <v>22</v>
      </c>
      <c r="L423" t="s">
        <v>2022</v>
      </c>
      <c r="M423" t="s">
        <v>29</v>
      </c>
      <c r="N423">
        <v>11</v>
      </c>
    </row>
    <row r="424" spans="1:14" hidden="1" x14ac:dyDescent="0.25">
      <c r="A424">
        <v>423</v>
      </c>
      <c r="B424" t="s">
        <v>2031</v>
      </c>
      <c r="C424" t="s">
        <v>2032</v>
      </c>
      <c r="D424" t="s">
        <v>2022</v>
      </c>
      <c r="E424" t="s">
        <v>2033</v>
      </c>
      <c r="F424" t="s">
        <v>2034</v>
      </c>
      <c r="G424" t="s">
        <v>2030</v>
      </c>
      <c r="H424">
        <v>5115904</v>
      </c>
      <c r="I424" t="s">
        <v>20</v>
      </c>
      <c r="J424" t="s">
        <v>21</v>
      </c>
      <c r="K424" t="s">
        <v>22</v>
      </c>
      <c r="L424" t="s">
        <v>2022</v>
      </c>
      <c r="M424" t="s">
        <v>29</v>
      </c>
      <c r="N424">
        <v>11</v>
      </c>
    </row>
    <row r="425" spans="1:14" hidden="1" x14ac:dyDescent="0.25">
      <c r="A425">
        <v>424</v>
      </c>
      <c r="B425" t="s">
        <v>2035</v>
      </c>
      <c r="C425" t="s">
        <v>2036</v>
      </c>
      <c r="D425" t="s">
        <v>2022</v>
      </c>
      <c r="E425" t="s">
        <v>2037</v>
      </c>
      <c r="F425" t="s">
        <v>2034</v>
      </c>
      <c r="G425" t="s">
        <v>2038</v>
      </c>
      <c r="H425">
        <v>5115904</v>
      </c>
      <c r="I425" t="s">
        <v>20</v>
      </c>
      <c r="J425" t="s">
        <v>21</v>
      </c>
      <c r="K425" t="s">
        <v>22</v>
      </c>
      <c r="L425" t="s">
        <v>2022</v>
      </c>
      <c r="M425" t="s">
        <v>136</v>
      </c>
      <c r="N425">
        <v>11</v>
      </c>
    </row>
    <row r="426" spans="1:14" hidden="1" x14ac:dyDescent="0.25">
      <c r="A426">
        <v>425</v>
      </c>
      <c r="B426" t="s">
        <v>2039</v>
      </c>
      <c r="C426" t="s">
        <v>2040</v>
      </c>
      <c r="D426" t="s">
        <v>2022</v>
      </c>
      <c r="E426" t="s">
        <v>2041</v>
      </c>
      <c r="F426" t="s">
        <v>2042</v>
      </c>
      <c r="G426" t="s">
        <v>2043</v>
      </c>
      <c r="H426">
        <v>5148672</v>
      </c>
      <c r="I426" t="s">
        <v>20</v>
      </c>
      <c r="J426" t="s">
        <v>21</v>
      </c>
      <c r="K426" t="s">
        <v>22</v>
      </c>
      <c r="L426" t="s">
        <v>2022</v>
      </c>
      <c r="M426" t="s">
        <v>141</v>
      </c>
      <c r="N426">
        <v>11</v>
      </c>
    </row>
    <row r="427" spans="1:14" hidden="1" x14ac:dyDescent="0.25">
      <c r="A427">
        <v>426</v>
      </c>
      <c r="B427" t="s">
        <v>2044</v>
      </c>
      <c r="C427" t="s">
        <v>2045</v>
      </c>
      <c r="D427" t="s">
        <v>2046</v>
      </c>
      <c r="E427" t="s">
        <v>2047</v>
      </c>
      <c r="F427" t="s">
        <v>2048</v>
      </c>
      <c r="G427" t="s">
        <v>2049</v>
      </c>
      <c r="H427">
        <v>4423680</v>
      </c>
      <c r="I427" t="s">
        <v>20</v>
      </c>
      <c r="J427" t="s">
        <v>21</v>
      </c>
      <c r="K427" t="s">
        <v>22</v>
      </c>
      <c r="L427" t="s">
        <v>2046</v>
      </c>
      <c r="M427" t="s">
        <v>23</v>
      </c>
      <c r="N427">
        <v>11</v>
      </c>
    </row>
    <row r="428" spans="1:14" hidden="1" x14ac:dyDescent="0.25">
      <c r="A428">
        <v>427</v>
      </c>
      <c r="B428" t="s">
        <v>2050</v>
      </c>
      <c r="C428" t="s">
        <v>2051</v>
      </c>
      <c r="D428" t="s">
        <v>2046</v>
      </c>
      <c r="E428" t="s">
        <v>2052</v>
      </c>
      <c r="F428" t="s">
        <v>2053</v>
      </c>
      <c r="G428" t="s">
        <v>2049</v>
      </c>
      <c r="H428">
        <v>5021696</v>
      </c>
      <c r="I428" t="s">
        <v>20</v>
      </c>
      <c r="J428" t="s">
        <v>21</v>
      </c>
      <c r="K428" t="s">
        <v>22</v>
      </c>
      <c r="L428" t="s">
        <v>2046</v>
      </c>
      <c r="M428" t="s">
        <v>23</v>
      </c>
      <c r="N428">
        <v>11</v>
      </c>
    </row>
    <row r="429" spans="1:14" hidden="1" x14ac:dyDescent="0.25">
      <c r="A429">
        <v>428</v>
      </c>
      <c r="B429" t="s">
        <v>2054</v>
      </c>
      <c r="C429" t="s">
        <v>2055</v>
      </c>
      <c r="D429" t="s">
        <v>2046</v>
      </c>
      <c r="E429" t="s">
        <v>1574</v>
      </c>
      <c r="F429" t="s">
        <v>2056</v>
      </c>
      <c r="G429" t="s">
        <v>2057</v>
      </c>
      <c r="H429">
        <v>4005888</v>
      </c>
      <c r="I429" t="s">
        <v>20</v>
      </c>
      <c r="J429" t="s">
        <v>21</v>
      </c>
      <c r="K429" t="s">
        <v>22</v>
      </c>
      <c r="L429" t="s">
        <v>2046</v>
      </c>
      <c r="M429" t="s">
        <v>23</v>
      </c>
      <c r="N429">
        <v>12</v>
      </c>
    </row>
    <row r="430" spans="1:14" hidden="1" x14ac:dyDescent="0.25">
      <c r="A430">
        <v>429</v>
      </c>
      <c r="B430" t="s">
        <v>2058</v>
      </c>
      <c r="C430" t="s">
        <v>2059</v>
      </c>
      <c r="D430" t="s">
        <v>2046</v>
      </c>
      <c r="E430" t="s">
        <v>1574</v>
      </c>
      <c r="F430" t="s">
        <v>2060</v>
      </c>
      <c r="G430" t="s">
        <v>2057</v>
      </c>
      <c r="H430">
        <v>4714496</v>
      </c>
      <c r="I430" t="s">
        <v>20</v>
      </c>
      <c r="J430" t="s">
        <v>21</v>
      </c>
      <c r="K430" t="s">
        <v>22</v>
      </c>
      <c r="L430" t="s">
        <v>2046</v>
      </c>
      <c r="M430" t="s">
        <v>23</v>
      </c>
      <c r="N430">
        <v>12</v>
      </c>
    </row>
    <row r="431" spans="1:14" hidden="1" x14ac:dyDescent="0.25">
      <c r="A431">
        <v>430</v>
      </c>
      <c r="B431" t="s">
        <v>2061</v>
      </c>
      <c r="C431" t="s">
        <v>2062</v>
      </c>
      <c r="D431" t="s">
        <v>2046</v>
      </c>
      <c r="E431" t="s">
        <v>1574</v>
      </c>
      <c r="F431" t="s">
        <v>2063</v>
      </c>
      <c r="G431" t="s">
        <v>2064</v>
      </c>
      <c r="H431">
        <v>4132864</v>
      </c>
      <c r="I431" t="s">
        <v>20</v>
      </c>
      <c r="J431" t="s">
        <v>21</v>
      </c>
      <c r="K431" t="s">
        <v>22</v>
      </c>
      <c r="L431" t="s">
        <v>2046</v>
      </c>
      <c r="M431" t="s">
        <v>23</v>
      </c>
      <c r="N431">
        <v>12</v>
      </c>
    </row>
    <row r="432" spans="1:14" hidden="1" x14ac:dyDescent="0.25">
      <c r="A432">
        <v>431</v>
      </c>
      <c r="B432" t="s">
        <v>2065</v>
      </c>
      <c r="C432" t="s">
        <v>2066</v>
      </c>
      <c r="D432" t="s">
        <v>2046</v>
      </c>
      <c r="E432" t="s">
        <v>2067</v>
      </c>
      <c r="F432" t="s">
        <v>2068</v>
      </c>
      <c r="G432" t="s">
        <v>2069</v>
      </c>
      <c r="H432">
        <v>5017600</v>
      </c>
      <c r="I432" t="s">
        <v>20</v>
      </c>
      <c r="J432" t="s">
        <v>21</v>
      </c>
      <c r="K432" t="s">
        <v>22</v>
      </c>
      <c r="L432" t="s">
        <v>2046</v>
      </c>
      <c r="M432" t="s">
        <v>29</v>
      </c>
      <c r="N432">
        <v>11</v>
      </c>
    </row>
    <row r="433" spans="1:14" hidden="1" x14ac:dyDescent="0.25">
      <c r="A433">
        <v>432</v>
      </c>
      <c r="B433" t="s">
        <v>2070</v>
      </c>
      <c r="C433" t="s">
        <v>2071</v>
      </c>
      <c r="D433" t="s">
        <v>2046</v>
      </c>
      <c r="E433" t="s">
        <v>2072</v>
      </c>
      <c r="F433" t="s">
        <v>2073</v>
      </c>
      <c r="G433" t="s">
        <v>2069</v>
      </c>
      <c r="H433">
        <v>5017600</v>
      </c>
      <c r="I433" t="s">
        <v>20</v>
      </c>
      <c r="J433" t="s">
        <v>21</v>
      </c>
      <c r="K433" t="s">
        <v>22</v>
      </c>
      <c r="L433" t="s">
        <v>2046</v>
      </c>
      <c r="M433" t="s">
        <v>29</v>
      </c>
      <c r="N433">
        <v>11</v>
      </c>
    </row>
    <row r="434" spans="1:14" hidden="1" x14ac:dyDescent="0.25">
      <c r="A434">
        <v>433</v>
      </c>
      <c r="B434" t="s">
        <v>2074</v>
      </c>
      <c r="C434" t="s">
        <v>2075</v>
      </c>
      <c r="D434" t="s">
        <v>2046</v>
      </c>
      <c r="E434" t="s">
        <v>2076</v>
      </c>
      <c r="F434" t="s">
        <v>2077</v>
      </c>
      <c r="G434" t="s">
        <v>2069</v>
      </c>
      <c r="H434">
        <v>4452352</v>
      </c>
      <c r="I434" t="s">
        <v>20</v>
      </c>
      <c r="J434" t="s">
        <v>21</v>
      </c>
      <c r="K434" t="s">
        <v>22</v>
      </c>
      <c r="L434" t="s">
        <v>2046</v>
      </c>
      <c r="M434" t="s">
        <v>29</v>
      </c>
      <c r="N434">
        <v>11</v>
      </c>
    </row>
    <row r="435" spans="1:14" hidden="1" x14ac:dyDescent="0.25">
      <c r="A435">
        <v>434</v>
      </c>
      <c r="B435" t="s">
        <v>2078</v>
      </c>
      <c r="C435" t="s">
        <v>2079</v>
      </c>
      <c r="D435" t="s">
        <v>2046</v>
      </c>
      <c r="E435" t="s">
        <v>2080</v>
      </c>
      <c r="F435" t="s">
        <v>2081</v>
      </c>
      <c r="G435" t="s">
        <v>2082</v>
      </c>
      <c r="H435">
        <v>5017600</v>
      </c>
      <c r="I435" t="s">
        <v>20</v>
      </c>
      <c r="J435" t="s">
        <v>21</v>
      </c>
      <c r="K435" t="s">
        <v>22</v>
      </c>
      <c r="L435" t="s">
        <v>2046</v>
      </c>
      <c r="M435" t="s">
        <v>40</v>
      </c>
      <c r="N435">
        <v>11</v>
      </c>
    </row>
    <row r="436" spans="1:14" hidden="1" x14ac:dyDescent="0.25">
      <c r="A436">
        <v>435</v>
      </c>
      <c r="B436" t="s">
        <v>2083</v>
      </c>
      <c r="C436" t="s">
        <v>2084</v>
      </c>
      <c r="D436" t="s">
        <v>2046</v>
      </c>
      <c r="E436" t="s">
        <v>2085</v>
      </c>
      <c r="F436" t="s">
        <v>2086</v>
      </c>
      <c r="G436" t="s">
        <v>2087</v>
      </c>
      <c r="H436">
        <v>5033984</v>
      </c>
      <c r="I436" t="s">
        <v>20</v>
      </c>
      <c r="J436" t="s">
        <v>21</v>
      </c>
      <c r="K436" t="s">
        <v>22</v>
      </c>
      <c r="L436" t="s">
        <v>2046</v>
      </c>
      <c r="M436" t="s">
        <v>56</v>
      </c>
      <c r="N436">
        <v>11</v>
      </c>
    </row>
    <row r="437" spans="1:14" hidden="1" x14ac:dyDescent="0.25">
      <c r="A437">
        <v>436</v>
      </c>
      <c r="B437" t="s">
        <v>2088</v>
      </c>
      <c r="C437" t="s">
        <v>2089</v>
      </c>
      <c r="D437" t="s">
        <v>2046</v>
      </c>
      <c r="E437" t="s">
        <v>1574</v>
      </c>
      <c r="F437" t="s">
        <v>2090</v>
      </c>
      <c r="G437" t="s">
        <v>2091</v>
      </c>
      <c r="H437">
        <v>4005888</v>
      </c>
      <c r="I437" t="s">
        <v>20</v>
      </c>
      <c r="J437" t="s">
        <v>21</v>
      </c>
      <c r="K437" t="s">
        <v>22</v>
      </c>
      <c r="L437" t="s">
        <v>2046</v>
      </c>
      <c r="M437" t="s">
        <v>73</v>
      </c>
      <c r="N437">
        <v>11</v>
      </c>
    </row>
    <row r="438" spans="1:14" hidden="1" x14ac:dyDescent="0.25">
      <c r="A438">
        <v>437</v>
      </c>
      <c r="B438" t="s">
        <v>2092</v>
      </c>
      <c r="C438" t="s">
        <v>2093</v>
      </c>
      <c r="D438" t="s">
        <v>2046</v>
      </c>
      <c r="E438" t="s">
        <v>2094</v>
      </c>
      <c r="F438" t="s">
        <v>2095</v>
      </c>
      <c r="G438" t="s">
        <v>2096</v>
      </c>
      <c r="H438">
        <v>5001216</v>
      </c>
      <c r="I438" t="s">
        <v>20</v>
      </c>
      <c r="J438" t="s">
        <v>21</v>
      </c>
      <c r="K438" t="s">
        <v>22</v>
      </c>
      <c r="L438" t="s">
        <v>2046</v>
      </c>
      <c r="M438" t="s">
        <v>73</v>
      </c>
      <c r="N438">
        <v>11</v>
      </c>
    </row>
    <row r="439" spans="1:14" hidden="1" x14ac:dyDescent="0.25">
      <c r="A439">
        <v>438</v>
      </c>
      <c r="B439" t="s">
        <v>2097</v>
      </c>
      <c r="C439" t="s">
        <v>2098</v>
      </c>
      <c r="D439" t="s">
        <v>2099</v>
      </c>
      <c r="E439" t="s">
        <v>2100</v>
      </c>
      <c r="F439" t="s">
        <v>2101</v>
      </c>
      <c r="G439" t="s">
        <v>2102</v>
      </c>
      <c r="H439">
        <v>4612096</v>
      </c>
      <c r="I439" t="s">
        <v>20</v>
      </c>
      <c r="J439" t="s">
        <v>21</v>
      </c>
      <c r="K439" t="s">
        <v>22</v>
      </c>
      <c r="L439" t="s">
        <v>2099</v>
      </c>
      <c r="M439" t="s">
        <v>23</v>
      </c>
      <c r="N439">
        <v>11</v>
      </c>
    </row>
    <row r="440" spans="1:14" hidden="1" x14ac:dyDescent="0.25">
      <c r="A440">
        <v>439</v>
      </c>
      <c r="B440" t="s">
        <v>2103</v>
      </c>
      <c r="C440" t="s">
        <v>2104</v>
      </c>
      <c r="D440" t="s">
        <v>2099</v>
      </c>
      <c r="E440" t="s">
        <v>2067</v>
      </c>
      <c r="F440" t="s">
        <v>2105</v>
      </c>
      <c r="G440" t="s">
        <v>2106</v>
      </c>
      <c r="H440">
        <v>5419008</v>
      </c>
      <c r="I440" t="s">
        <v>20</v>
      </c>
      <c r="J440" t="s">
        <v>21</v>
      </c>
      <c r="K440" t="s">
        <v>22</v>
      </c>
      <c r="L440" t="s">
        <v>2099</v>
      </c>
      <c r="M440" t="s">
        <v>29</v>
      </c>
      <c r="N440">
        <v>11</v>
      </c>
    </row>
    <row r="441" spans="1:14" hidden="1" x14ac:dyDescent="0.25">
      <c r="A441">
        <v>440</v>
      </c>
      <c r="B441" t="s">
        <v>2107</v>
      </c>
      <c r="C441" t="s">
        <v>2108</v>
      </c>
      <c r="D441" t="s">
        <v>2099</v>
      </c>
      <c r="E441" t="s">
        <v>2109</v>
      </c>
      <c r="F441" t="s">
        <v>2110</v>
      </c>
      <c r="G441" t="s">
        <v>2106</v>
      </c>
      <c r="H441">
        <v>4624384</v>
      </c>
      <c r="I441" t="s">
        <v>20</v>
      </c>
      <c r="J441" t="s">
        <v>21</v>
      </c>
      <c r="K441" t="s">
        <v>22</v>
      </c>
      <c r="L441" t="s">
        <v>2099</v>
      </c>
      <c r="M441" t="s">
        <v>29</v>
      </c>
      <c r="N441">
        <v>11</v>
      </c>
    </row>
    <row r="442" spans="1:14" hidden="1" x14ac:dyDescent="0.25">
      <c r="A442">
        <v>441</v>
      </c>
      <c r="B442" t="s">
        <v>2111</v>
      </c>
      <c r="C442" t="s">
        <v>2112</v>
      </c>
      <c r="D442" t="s">
        <v>2099</v>
      </c>
      <c r="E442" t="s">
        <v>2113</v>
      </c>
      <c r="F442" t="s">
        <v>2114</v>
      </c>
      <c r="G442" t="s">
        <v>2106</v>
      </c>
      <c r="H442">
        <v>4624384</v>
      </c>
      <c r="I442" t="s">
        <v>20</v>
      </c>
      <c r="J442" t="s">
        <v>21</v>
      </c>
      <c r="K442" t="s">
        <v>22</v>
      </c>
      <c r="L442" t="s">
        <v>2099</v>
      </c>
      <c r="M442" t="s">
        <v>29</v>
      </c>
      <c r="N442">
        <v>11</v>
      </c>
    </row>
    <row r="443" spans="1:14" hidden="1" x14ac:dyDescent="0.25">
      <c r="A443">
        <v>442</v>
      </c>
      <c r="B443" t="s">
        <v>2115</v>
      </c>
      <c r="C443" t="s">
        <v>2116</v>
      </c>
      <c r="D443" t="s">
        <v>2099</v>
      </c>
      <c r="E443" t="s">
        <v>2117</v>
      </c>
      <c r="F443" t="s">
        <v>2118</v>
      </c>
      <c r="G443" t="s">
        <v>2119</v>
      </c>
      <c r="H443">
        <v>5419008</v>
      </c>
      <c r="I443" t="s">
        <v>20</v>
      </c>
      <c r="J443" t="s">
        <v>21</v>
      </c>
      <c r="K443" t="s">
        <v>22</v>
      </c>
      <c r="L443" t="s">
        <v>2099</v>
      </c>
      <c r="M443" t="s">
        <v>40</v>
      </c>
      <c r="N443">
        <v>11</v>
      </c>
    </row>
    <row r="444" spans="1:14" hidden="1" x14ac:dyDescent="0.25">
      <c r="A444">
        <v>443</v>
      </c>
      <c r="B444" t="s">
        <v>2120</v>
      </c>
      <c r="C444" t="s">
        <v>2121</v>
      </c>
      <c r="D444" t="s">
        <v>2099</v>
      </c>
      <c r="E444" t="s">
        <v>2122</v>
      </c>
      <c r="F444" t="s">
        <v>2123</v>
      </c>
      <c r="G444" t="s">
        <v>2124</v>
      </c>
      <c r="H444">
        <v>5419008</v>
      </c>
      <c r="I444" t="s">
        <v>20</v>
      </c>
      <c r="J444" t="s">
        <v>21</v>
      </c>
      <c r="K444" t="s">
        <v>22</v>
      </c>
      <c r="L444" t="s">
        <v>2099</v>
      </c>
      <c r="M444" t="s">
        <v>56</v>
      </c>
      <c r="N444">
        <v>11</v>
      </c>
    </row>
    <row r="445" spans="1:14" hidden="1" x14ac:dyDescent="0.25">
      <c r="A445">
        <v>444</v>
      </c>
      <c r="B445" t="s">
        <v>2125</v>
      </c>
      <c r="C445" t="s">
        <v>2126</v>
      </c>
      <c r="D445" t="s">
        <v>2099</v>
      </c>
      <c r="E445" t="s">
        <v>2127</v>
      </c>
      <c r="F445" t="s">
        <v>2128</v>
      </c>
      <c r="G445" t="s">
        <v>2129</v>
      </c>
      <c r="H445">
        <v>4612096</v>
      </c>
      <c r="I445" t="s">
        <v>20</v>
      </c>
      <c r="J445" t="s">
        <v>21</v>
      </c>
      <c r="K445" t="s">
        <v>22</v>
      </c>
      <c r="L445" t="s">
        <v>2099</v>
      </c>
      <c r="M445" t="s">
        <v>73</v>
      </c>
      <c r="N445">
        <v>11</v>
      </c>
    </row>
    <row r="446" spans="1:14" hidden="1" x14ac:dyDescent="0.25">
      <c r="A446">
        <v>445</v>
      </c>
      <c r="B446" t="s">
        <v>2130</v>
      </c>
      <c r="C446" t="s">
        <v>2131</v>
      </c>
      <c r="D446" t="s">
        <v>2132</v>
      </c>
      <c r="E446" t="s">
        <v>2133</v>
      </c>
      <c r="F446" t="s">
        <v>2133</v>
      </c>
      <c r="G446" t="s">
        <v>2129</v>
      </c>
      <c r="H446">
        <v>4460544</v>
      </c>
      <c r="I446" t="s">
        <v>20</v>
      </c>
      <c r="J446" t="s">
        <v>21</v>
      </c>
      <c r="K446" t="s">
        <v>22</v>
      </c>
      <c r="L446" t="s">
        <v>2132</v>
      </c>
      <c r="M446" t="s">
        <v>23</v>
      </c>
      <c r="N446">
        <v>11</v>
      </c>
    </row>
    <row r="447" spans="1:14" hidden="1" x14ac:dyDescent="0.25">
      <c r="A447">
        <v>446</v>
      </c>
      <c r="B447" t="s">
        <v>2134</v>
      </c>
      <c r="C447" t="s">
        <v>2135</v>
      </c>
      <c r="D447" t="s">
        <v>2132</v>
      </c>
      <c r="E447" t="s">
        <v>2136</v>
      </c>
      <c r="F447" t="s">
        <v>2136</v>
      </c>
      <c r="G447" t="s">
        <v>2137</v>
      </c>
      <c r="H447">
        <v>4460544</v>
      </c>
      <c r="I447" t="s">
        <v>20</v>
      </c>
      <c r="J447" t="s">
        <v>21</v>
      </c>
      <c r="K447" t="s">
        <v>22</v>
      </c>
      <c r="L447" t="s">
        <v>2132</v>
      </c>
      <c r="M447" t="s">
        <v>29</v>
      </c>
      <c r="N447">
        <v>11</v>
      </c>
    </row>
    <row r="448" spans="1:14" hidden="1" x14ac:dyDescent="0.25">
      <c r="A448">
        <v>447</v>
      </c>
      <c r="B448" t="s">
        <v>2138</v>
      </c>
      <c r="C448" t="s">
        <v>2139</v>
      </c>
      <c r="D448" t="s">
        <v>2132</v>
      </c>
      <c r="E448" t="s">
        <v>2140</v>
      </c>
      <c r="F448" t="s">
        <v>2141</v>
      </c>
      <c r="G448" t="s">
        <v>2142</v>
      </c>
      <c r="H448">
        <v>5058560</v>
      </c>
      <c r="I448" t="s">
        <v>20</v>
      </c>
      <c r="J448" t="s">
        <v>21</v>
      </c>
      <c r="K448" t="s">
        <v>22</v>
      </c>
      <c r="L448" t="s">
        <v>2132</v>
      </c>
      <c r="M448" t="s">
        <v>136</v>
      </c>
      <c r="N448">
        <v>11</v>
      </c>
    </row>
    <row r="449" spans="1:14" hidden="1" x14ac:dyDescent="0.25">
      <c r="A449">
        <v>448</v>
      </c>
      <c r="B449" t="s">
        <v>2143</v>
      </c>
      <c r="C449" t="s">
        <v>2144</v>
      </c>
      <c r="D449" t="s">
        <v>2132</v>
      </c>
      <c r="E449" t="s">
        <v>2145</v>
      </c>
      <c r="F449" t="s">
        <v>2145</v>
      </c>
      <c r="G449" t="s">
        <v>2142</v>
      </c>
      <c r="H449">
        <v>4472832</v>
      </c>
      <c r="I449" t="s">
        <v>20</v>
      </c>
      <c r="J449" t="s">
        <v>21</v>
      </c>
      <c r="K449" t="s">
        <v>22</v>
      </c>
      <c r="L449" t="s">
        <v>2132</v>
      </c>
      <c r="M449" t="s">
        <v>141</v>
      </c>
      <c r="N449">
        <v>11</v>
      </c>
    </row>
    <row r="450" spans="1:14" hidden="1" x14ac:dyDescent="0.25">
      <c r="A450">
        <v>449</v>
      </c>
      <c r="B450" t="s">
        <v>2146</v>
      </c>
      <c r="C450" t="s">
        <v>2147</v>
      </c>
      <c r="D450" t="s">
        <v>2148</v>
      </c>
      <c r="E450" t="s">
        <v>2149</v>
      </c>
      <c r="F450" t="s">
        <v>2150</v>
      </c>
      <c r="G450" t="s">
        <v>2151</v>
      </c>
      <c r="H450">
        <v>4845568</v>
      </c>
      <c r="I450" t="s">
        <v>20</v>
      </c>
      <c r="J450" t="s">
        <v>21</v>
      </c>
      <c r="K450" t="s">
        <v>22</v>
      </c>
      <c r="L450" t="s">
        <v>2148</v>
      </c>
      <c r="M450" t="s">
        <v>23</v>
      </c>
      <c r="N450">
        <v>11</v>
      </c>
    </row>
    <row r="451" spans="1:14" hidden="1" x14ac:dyDescent="0.25">
      <c r="A451">
        <v>450</v>
      </c>
      <c r="B451" t="s">
        <v>2152</v>
      </c>
      <c r="C451" t="s">
        <v>2153</v>
      </c>
      <c r="D451" t="s">
        <v>2148</v>
      </c>
      <c r="E451" t="s">
        <v>2154</v>
      </c>
      <c r="F451" t="s">
        <v>2155</v>
      </c>
      <c r="G451" t="s">
        <v>2156</v>
      </c>
      <c r="H451">
        <v>4820992</v>
      </c>
      <c r="I451" t="s">
        <v>20</v>
      </c>
      <c r="J451" t="s">
        <v>21</v>
      </c>
      <c r="K451" t="s">
        <v>22</v>
      </c>
      <c r="L451" t="s">
        <v>2148</v>
      </c>
      <c r="M451" t="s">
        <v>29</v>
      </c>
      <c r="N451">
        <v>11</v>
      </c>
    </row>
    <row r="452" spans="1:14" hidden="1" x14ac:dyDescent="0.25">
      <c r="A452">
        <v>451</v>
      </c>
      <c r="B452" t="s">
        <v>2157</v>
      </c>
      <c r="C452" t="s">
        <v>2158</v>
      </c>
      <c r="D452" t="s">
        <v>2148</v>
      </c>
      <c r="E452" t="s">
        <v>2150</v>
      </c>
      <c r="F452" t="s">
        <v>2159</v>
      </c>
      <c r="G452" t="s">
        <v>2160</v>
      </c>
      <c r="H452">
        <v>4820992</v>
      </c>
      <c r="I452" t="s">
        <v>20</v>
      </c>
      <c r="J452" t="s">
        <v>21</v>
      </c>
      <c r="K452" t="s">
        <v>22</v>
      </c>
      <c r="L452" t="s">
        <v>2148</v>
      </c>
      <c r="M452" t="s">
        <v>136</v>
      </c>
      <c r="N452">
        <v>11</v>
      </c>
    </row>
    <row r="453" spans="1:14" hidden="1" x14ac:dyDescent="0.25">
      <c r="A453">
        <v>452</v>
      </c>
      <c r="B453" t="s">
        <v>2161</v>
      </c>
      <c r="C453" t="s">
        <v>2162</v>
      </c>
      <c r="D453" t="s">
        <v>2148</v>
      </c>
      <c r="E453" t="s">
        <v>2163</v>
      </c>
      <c r="F453" t="s">
        <v>2164</v>
      </c>
      <c r="G453" t="s">
        <v>2160</v>
      </c>
      <c r="H453">
        <v>4829184</v>
      </c>
      <c r="I453" t="s">
        <v>20</v>
      </c>
      <c r="J453" t="s">
        <v>21</v>
      </c>
      <c r="K453" t="s">
        <v>22</v>
      </c>
      <c r="L453" t="s">
        <v>2148</v>
      </c>
      <c r="M453" t="s">
        <v>136</v>
      </c>
      <c r="N453">
        <v>11</v>
      </c>
    </row>
    <row r="454" spans="1:14" hidden="1" x14ac:dyDescent="0.25">
      <c r="A454">
        <v>453</v>
      </c>
      <c r="B454" t="s">
        <v>2165</v>
      </c>
      <c r="C454" t="s">
        <v>2166</v>
      </c>
      <c r="D454" t="s">
        <v>2148</v>
      </c>
      <c r="E454" t="s">
        <v>2167</v>
      </c>
      <c r="F454" t="s">
        <v>2168</v>
      </c>
      <c r="G454" t="s">
        <v>2169</v>
      </c>
      <c r="H454">
        <v>4820992</v>
      </c>
      <c r="I454" t="s">
        <v>20</v>
      </c>
      <c r="J454" t="s">
        <v>21</v>
      </c>
      <c r="K454" t="s">
        <v>22</v>
      </c>
      <c r="L454" t="s">
        <v>2148</v>
      </c>
      <c r="M454" t="s">
        <v>141</v>
      </c>
      <c r="N454">
        <v>11</v>
      </c>
    </row>
    <row r="455" spans="1:14" hidden="1" x14ac:dyDescent="0.25">
      <c r="A455">
        <v>454</v>
      </c>
      <c r="B455" t="s">
        <v>2170</v>
      </c>
      <c r="C455" t="s">
        <v>2171</v>
      </c>
      <c r="D455" t="s">
        <v>2148</v>
      </c>
      <c r="E455" t="s">
        <v>2172</v>
      </c>
      <c r="F455" t="s">
        <v>2173</v>
      </c>
      <c r="G455" t="s">
        <v>2174</v>
      </c>
      <c r="H455">
        <v>4820992</v>
      </c>
      <c r="I455" t="s">
        <v>20</v>
      </c>
      <c r="J455" t="s">
        <v>21</v>
      </c>
      <c r="K455" t="s">
        <v>22</v>
      </c>
      <c r="L455" t="s">
        <v>2148</v>
      </c>
      <c r="M455" t="s">
        <v>141</v>
      </c>
      <c r="N455">
        <v>11</v>
      </c>
    </row>
    <row r="456" spans="1:14" hidden="1" x14ac:dyDescent="0.25">
      <c r="A456">
        <v>455</v>
      </c>
      <c r="B456" t="s">
        <v>2175</v>
      </c>
      <c r="C456" t="s">
        <v>2176</v>
      </c>
      <c r="D456" t="s">
        <v>2177</v>
      </c>
      <c r="E456" t="s">
        <v>2154</v>
      </c>
      <c r="F456" t="s">
        <v>2178</v>
      </c>
      <c r="G456" t="s">
        <v>2179</v>
      </c>
      <c r="H456">
        <v>4730880</v>
      </c>
      <c r="I456" t="s">
        <v>20</v>
      </c>
      <c r="J456" t="s">
        <v>21</v>
      </c>
      <c r="K456" t="s">
        <v>22</v>
      </c>
      <c r="L456" t="s">
        <v>2177</v>
      </c>
      <c r="M456" t="s">
        <v>29</v>
      </c>
      <c r="N456">
        <v>11</v>
      </c>
    </row>
    <row r="457" spans="1:14" hidden="1" x14ac:dyDescent="0.25">
      <c r="A457">
        <v>456</v>
      </c>
      <c r="B457" t="s">
        <v>2180</v>
      </c>
      <c r="C457" t="s">
        <v>2181</v>
      </c>
      <c r="D457" t="s">
        <v>2177</v>
      </c>
      <c r="E457" t="s">
        <v>2182</v>
      </c>
      <c r="F457" t="s">
        <v>2182</v>
      </c>
      <c r="G457" t="s">
        <v>2179</v>
      </c>
      <c r="H457">
        <v>4308992</v>
      </c>
      <c r="I457" t="s">
        <v>20</v>
      </c>
      <c r="J457" t="s">
        <v>21</v>
      </c>
      <c r="K457" t="s">
        <v>22</v>
      </c>
      <c r="L457" t="s">
        <v>2177</v>
      </c>
      <c r="M457" t="s">
        <v>29</v>
      </c>
      <c r="N457">
        <v>11</v>
      </c>
    </row>
    <row r="458" spans="1:14" hidden="1" x14ac:dyDescent="0.25">
      <c r="A458">
        <v>457</v>
      </c>
      <c r="B458" t="s">
        <v>2183</v>
      </c>
      <c r="C458" t="s">
        <v>2184</v>
      </c>
      <c r="D458" t="s">
        <v>2177</v>
      </c>
      <c r="E458" t="s">
        <v>2185</v>
      </c>
      <c r="F458" t="s">
        <v>2186</v>
      </c>
      <c r="G458" t="s">
        <v>2179</v>
      </c>
      <c r="H458">
        <v>4308992</v>
      </c>
      <c r="I458" t="s">
        <v>20</v>
      </c>
      <c r="J458" t="s">
        <v>21</v>
      </c>
      <c r="K458" t="s">
        <v>22</v>
      </c>
      <c r="L458" t="s">
        <v>2177</v>
      </c>
      <c r="M458" t="s">
        <v>29</v>
      </c>
      <c r="N458">
        <v>11</v>
      </c>
    </row>
    <row r="459" spans="1:14" hidden="1" x14ac:dyDescent="0.25">
      <c r="A459">
        <v>458</v>
      </c>
      <c r="B459" t="s">
        <v>2187</v>
      </c>
      <c r="C459" t="s">
        <v>2188</v>
      </c>
      <c r="D459" t="s">
        <v>2177</v>
      </c>
      <c r="E459" t="s">
        <v>2189</v>
      </c>
      <c r="F459" t="s">
        <v>2190</v>
      </c>
      <c r="G459" t="s">
        <v>2191</v>
      </c>
      <c r="H459">
        <v>4730880</v>
      </c>
      <c r="I459" t="s">
        <v>20</v>
      </c>
      <c r="J459" t="s">
        <v>21</v>
      </c>
      <c r="K459" t="s">
        <v>22</v>
      </c>
      <c r="L459" t="s">
        <v>2177</v>
      </c>
      <c r="M459" t="s">
        <v>136</v>
      </c>
      <c r="N459">
        <v>11</v>
      </c>
    </row>
    <row r="460" spans="1:14" hidden="1" x14ac:dyDescent="0.25">
      <c r="A460">
        <v>459</v>
      </c>
      <c r="B460" t="s">
        <v>2192</v>
      </c>
      <c r="C460" t="s">
        <v>2193</v>
      </c>
      <c r="D460" t="s">
        <v>2177</v>
      </c>
      <c r="E460" t="s">
        <v>2194</v>
      </c>
      <c r="F460" t="s">
        <v>2195</v>
      </c>
      <c r="G460" t="s">
        <v>2196</v>
      </c>
      <c r="H460">
        <v>4730880</v>
      </c>
      <c r="I460" t="s">
        <v>20</v>
      </c>
      <c r="J460" t="s">
        <v>21</v>
      </c>
      <c r="K460" t="s">
        <v>22</v>
      </c>
      <c r="L460" t="s">
        <v>2177</v>
      </c>
      <c r="M460" t="s">
        <v>141</v>
      </c>
      <c r="N460">
        <v>11</v>
      </c>
    </row>
    <row r="461" spans="1:14" hidden="1" x14ac:dyDescent="0.25">
      <c r="A461">
        <v>460</v>
      </c>
      <c r="B461" t="s">
        <v>2197</v>
      </c>
      <c r="C461" t="s">
        <v>2198</v>
      </c>
      <c r="D461" t="s">
        <v>2177</v>
      </c>
      <c r="E461" t="s">
        <v>2199</v>
      </c>
      <c r="F461" t="s">
        <v>2200</v>
      </c>
      <c r="G461" t="s">
        <v>2201</v>
      </c>
      <c r="H461">
        <v>4775936</v>
      </c>
      <c r="I461" t="s">
        <v>20</v>
      </c>
      <c r="J461" t="s">
        <v>21</v>
      </c>
      <c r="K461" t="s">
        <v>22</v>
      </c>
      <c r="L461" t="s">
        <v>2177</v>
      </c>
      <c r="M461" t="s">
        <v>2202</v>
      </c>
      <c r="N461">
        <v>11</v>
      </c>
    </row>
    <row r="462" spans="1:14" hidden="1" x14ac:dyDescent="0.25">
      <c r="A462">
        <v>461</v>
      </c>
      <c r="B462" t="s">
        <v>2203</v>
      </c>
      <c r="C462" t="s">
        <v>2204</v>
      </c>
      <c r="D462" t="s">
        <v>2205</v>
      </c>
      <c r="E462" t="s">
        <v>2206</v>
      </c>
      <c r="F462" t="s">
        <v>2206</v>
      </c>
      <c r="G462" t="s">
        <v>2207</v>
      </c>
      <c r="H462">
        <v>4472832</v>
      </c>
      <c r="I462" t="s">
        <v>20</v>
      </c>
      <c r="J462" t="s">
        <v>21</v>
      </c>
      <c r="K462" t="s">
        <v>22</v>
      </c>
      <c r="L462" t="s">
        <v>2205</v>
      </c>
      <c r="M462" t="s">
        <v>23</v>
      </c>
      <c r="N462">
        <v>11</v>
      </c>
    </row>
    <row r="463" spans="1:14" hidden="1" x14ac:dyDescent="0.25">
      <c r="A463">
        <v>462</v>
      </c>
      <c r="B463" t="s">
        <v>2208</v>
      </c>
      <c r="C463" t="s">
        <v>2209</v>
      </c>
      <c r="D463" t="s">
        <v>2205</v>
      </c>
      <c r="E463" t="s">
        <v>2210</v>
      </c>
      <c r="F463" t="s">
        <v>2210</v>
      </c>
      <c r="G463" t="s">
        <v>2211</v>
      </c>
      <c r="H463">
        <v>4472832</v>
      </c>
      <c r="I463" t="s">
        <v>20</v>
      </c>
      <c r="J463" t="s">
        <v>21</v>
      </c>
      <c r="K463" t="s">
        <v>22</v>
      </c>
      <c r="L463" t="s">
        <v>2205</v>
      </c>
      <c r="M463" t="s">
        <v>29</v>
      </c>
      <c r="N463">
        <v>11</v>
      </c>
    </row>
    <row r="464" spans="1:14" hidden="1" x14ac:dyDescent="0.25">
      <c r="A464">
        <v>463</v>
      </c>
      <c r="B464" t="s">
        <v>2212</v>
      </c>
      <c r="C464" t="s">
        <v>2213</v>
      </c>
      <c r="D464" t="s">
        <v>2205</v>
      </c>
      <c r="E464" t="s">
        <v>2214</v>
      </c>
      <c r="F464" t="s">
        <v>2215</v>
      </c>
      <c r="G464" t="s">
        <v>2216</v>
      </c>
      <c r="H464">
        <v>5066752</v>
      </c>
      <c r="I464" t="s">
        <v>20</v>
      </c>
      <c r="J464" t="s">
        <v>21</v>
      </c>
      <c r="K464" t="s">
        <v>22</v>
      </c>
      <c r="L464" t="s">
        <v>2205</v>
      </c>
      <c r="M464" t="s">
        <v>136</v>
      </c>
      <c r="N464">
        <v>11</v>
      </c>
    </row>
    <row r="465" spans="1:14" hidden="1" x14ac:dyDescent="0.25">
      <c r="A465">
        <v>464</v>
      </c>
      <c r="B465" t="s">
        <v>2217</v>
      </c>
      <c r="C465" t="s">
        <v>2218</v>
      </c>
      <c r="D465" t="s">
        <v>2205</v>
      </c>
      <c r="E465" t="s">
        <v>2219</v>
      </c>
      <c r="F465" t="s">
        <v>2220</v>
      </c>
      <c r="G465" t="s">
        <v>2221</v>
      </c>
      <c r="H465">
        <v>5058560</v>
      </c>
      <c r="I465" t="s">
        <v>20</v>
      </c>
      <c r="J465" t="s">
        <v>21</v>
      </c>
      <c r="K465" t="s">
        <v>22</v>
      </c>
      <c r="L465" t="s">
        <v>2205</v>
      </c>
      <c r="M465" t="s">
        <v>141</v>
      </c>
      <c r="N465">
        <v>11</v>
      </c>
    </row>
    <row r="466" spans="1:14" hidden="1" x14ac:dyDescent="0.25">
      <c r="A466">
        <v>465</v>
      </c>
      <c r="B466" t="s">
        <v>2222</v>
      </c>
      <c r="C466" t="s">
        <v>2223</v>
      </c>
      <c r="D466" t="s">
        <v>2224</v>
      </c>
      <c r="E466" t="s">
        <v>2225</v>
      </c>
      <c r="F466" t="s">
        <v>2226</v>
      </c>
      <c r="G466" t="s">
        <v>2227</v>
      </c>
      <c r="H466">
        <v>4755456</v>
      </c>
      <c r="I466" t="s">
        <v>20</v>
      </c>
      <c r="J466" t="s">
        <v>21</v>
      </c>
      <c r="K466" t="s">
        <v>22</v>
      </c>
      <c r="L466" t="s">
        <v>2224</v>
      </c>
      <c r="M466" t="s">
        <v>23</v>
      </c>
      <c r="N466">
        <v>11</v>
      </c>
    </row>
    <row r="467" spans="1:14" hidden="1" x14ac:dyDescent="0.25">
      <c r="A467">
        <v>466</v>
      </c>
      <c r="B467" t="s">
        <v>2228</v>
      </c>
      <c r="C467" t="s">
        <v>2229</v>
      </c>
      <c r="D467" t="s">
        <v>2224</v>
      </c>
      <c r="E467" t="s">
        <v>2230</v>
      </c>
      <c r="F467" t="s">
        <v>2231</v>
      </c>
      <c r="G467" t="s">
        <v>2232</v>
      </c>
      <c r="H467">
        <v>4763648</v>
      </c>
      <c r="I467" t="s">
        <v>20</v>
      </c>
      <c r="J467" t="s">
        <v>21</v>
      </c>
      <c r="K467" t="s">
        <v>22</v>
      </c>
      <c r="L467" t="s">
        <v>2224</v>
      </c>
      <c r="M467" t="s">
        <v>29</v>
      </c>
      <c r="N467">
        <v>11</v>
      </c>
    </row>
    <row r="468" spans="1:14" hidden="1" x14ac:dyDescent="0.25">
      <c r="A468">
        <v>467</v>
      </c>
      <c r="B468" t="s">
        <v>2233</v>
      </c>
      <c r="C468" t="s">
        <v>2234</v>
      </c>
      <c r="D468" t="s">
        <v>2224</v>
      </c>
      <c r="E468" t="s">
        <v>2235</v>
      </c>
      <c r="F468" t="s">
        <v>2235</v>
      </c>
      <c r="G468" t="s">
        <v>2232</v>
      </c>
      <c r="H468">
        <v>4325376</v>
      </c>
      <c r="I468" t="s">
        <v>20</v>
      </c>
      <c r="J468" t="s">
        <v>21</v>
      </c>
      <c r="K468" t="s">
        <v>22</v>
      </c>
      <c r="L468" t="s">
        <v>2224</v>
      </c>
      <c r="M468" t="s">
        <v>29</v>
      </c>
      <c r="N468">
        <v>11</v>
      </c>
    </row>
    <row r="469" spans="1:14" hidden="1" x14ac:dyDescent="0.25">
      <c r="A469">
        <v>468</v>
      </c>
      <c r="B469" t="s">
        <v>2236</v>
      </c>
      <c r="C469" t="s">
        <v>2237</v>
      </c>
      <c r="D469" t="s">
        <v>2224</v>
      </c>
      <c r="E469" t="s">
        <v>2238</v>
      </c>
      <c r="F469" t="s">
        <v>2239</v>
      </c>
      <c r="G469" t="s">
        <v>2240</v>
      </c>
      <c r="H469">
        <v>4763648</v>
      </c>
      <c r="I469" t="s">
        <v>20</v>
      </c>
      <c r="J469" t="s">
        <v>21</v>
      </c>
      <c r="K469" t="s">
        <v>22</v>
      </c>
      <c r="L469" t="s">
        <v>2224</v>
      </c>
      <c r="M469" t="s">
        <v>136</v>
      </c>
      <c r="N469">
        <v>11</v>
      </c>
    </row>
    <row r="470" spans="1:14" hidden="1" x14ac:dyDescent="0.25">
      <c r="A470">
        <v>469</v>
      </c>
      <c r="B470" t="s">
        <v>2241</v>
      </c>
      <c r="C470" t="s">
        <v>2242</v>
      </c>
      <c r="D470" t="s">
        <v>2224</v>
      </c>
      <c r="E470" t="s">
        <v>2243</v>
      </c>
      <c r="F470" t="s">
        <v>2244</v>
      </c>
      <c r="G470" t="s">
        <v>2245</v>
      </c>
      <c r="H470">
        <v>4329472</v>
      </c>
      <c r="I470" t="s">
        <v>20</v>
      </c>
      <c r="J470" t="s">
        <v>21</v>
      </c>
      <c r="K470" t="s">
        <v>22</v>
      </c>
      <c r="L470" t="s">
        <v>2224</v>
      </c>
      <c r="M470" t="s">
        <v>136</v>
      </c>
      <c r="N470">
        <v>11</v>
      </c>
    </row>
    <row r="471" spans="1:14" hidden="1" x14ac:dyDescent="0.25">
      <c r="A471">
        <v>470</v>
      </c>
      <c r="B471" t="s">
        <v>2246</v>
      </c>
      <c r="C471" t="s">
        <v>2247</v>
      </c>
      <c r="D471" t="s">
        <v>2224</v>
      </c>
      <c r="E471" t="s">
        <v>2248</v>
      </c>
      <c r="F471" t="s">
        <v>2249</v>
      </c>
      <c r="G471" t="s">
        <v>2245</v>
      </c>
      <c r="H471">
        <v>4763648</v>
      </c>
      <c r="I471" t="s">
        <v>20</v>
      </c>
      <c r="J471" t="s">
        <v>21</v>
      </c>
      <c r="K471" t="s">
        <v>22</v>
      </c>
      <c r="L471" t="s">
        <v>2224</v>
      </c>
      <c r="M471" t="s">
        <v>141</v>
      </c>
      <c r="N471">
        <v>11</v>
      </c>
    </row>
    <row r="472" spans="1:14" hidden="1" x14ac:dyDescent="0.25">
      <c r="A472">
        <v>471</v>
      </c>
      <c r="B472" t="s">
        <v>2250</v>
      </c>
      <c r="C472" t="s">
        <v>2251</v>
      </c>
      <c r="D472" t="s">
        <v>2224</v>
      </c>
      <c r="E472" t="s">
        <v>2252</v>
      </c>
      <c r="F472" t="s">
        <v>2253</v>
      </c>
      <c r="G472" t="s">
        <v>2254</v>
      </c>
      <c r="H472">
        <v>4755456</v>
      </c>
      <c r="I472" t="s">
        <v>20</v>
      </c>
      <c r="J472" t="s">
        <v>21</v>
      </c>
      <c r="K472" t="s">
        <v>22</v>
      </c>
      <c r="L472" t="s">
        <v>2224</v>
      </c>
      <c r="M472" t="s">
        <v>73</v>
      </c>
      <c r="N472">
        <v>11</v>
      </c>
    </row>
    <row r="473" spans="1:14" hidden="1" x14ac:dyDescent="0.25">
      <c r="A473">
        <v>472</v>
      </c>
      <c r="B473" t="s">
        <v>2255</v>
      </c>
      <c r="C473" t="s">
        <v>2256</v>
      </c>
      <c r="D473" t="s">
        <v>2257</v>
      </c>
      <c r="E473" t="s">
        <v>2258</v>
      </c>
      <c r="F473" t="s">
        <v>2258</v>
      </c>
      <c r="G473" t="s">
        <v>2254</v>
      </c>
      <c r="H473">
        <v>4431872</v>
      </c>
      <c r="I473" t="s">
        <v>20</v>
      </c>
      <c r="J473" t="s">
        <v>21</v>
      </c>
      <c r="K473" t="s">
        <v>22</v>
      </c>
      <c r="L473" t="s">
        <v>2257</v>
      </c>
      <c r="M473" t="s">
        <v>23</v>
      </c>
      <c r="N473">
        <v>11</v>
      </c>
    </row>
    <row r="474" spans="1:14" hidden="1" x14ac:dyDescent="0.25">
      <c r="A474">
        <v>473</v>
      </c>
      <c r="B474" t="s">
        <v>2259</v>
      </c>
      <c r="C474" t="s">
        <v>2260</v>
      </c>
      <c r="D474" t="s">
        <v>2257</v>
      </c>
      <c r="E474" t="s">
        <v>2261</v>
      </c>
      <c r="F474" t="s">
        <v>2262</v>
      </c>
      <c r="G474" t="s">
        <v>2263</v>
      </c>
      <c r="H474">
        <v>5001216</v>
      </c>
      <c r="I474" t="s">
        <v>20</v>
      </c>
      <c r="J474" t="s">
        <v>21</v>
      </c>
      <c r="K474" t="s">
        <v>22</v>
      </c>
      <c r="L474" t="s">
        <v>2257</v>
      </c>
      <c r="M474" t="s">
        <v>136</v>
      </c>
      <c r="N474">
        <v>11</v>
      </c>
    </row>
    <row r="475" spans="1:14" hidden="1" x14ac:dyDescent="0.25">
      <c r="A475">
        <v>474</v>
      </c>
      <c r="B475" t="s">
        <v>2264</v>
      </c>
      <c r="C475" t="s">
        <v>2265</v>
      </c>
      <c r="D475" t="s">
        <v>2257</v>
      </c>
      <c r="E475" t="s">
        <v>2266</v>
      </c>
      <c r="F475" t="s">
        <v>2266</v>
      </c>
      <c r="G475" t="s">
        <v>2267</v>
      </c>
      <c r="H475">
        <v>4444160</v>
      </c>
      <c r="I475" t="s">
        <v>20</v>
      </c>
      <c r="J475" t="s">
        <v>21</v>
      </c>
      <c r="K475" t="s">
        <v>22</v>
      </c>
      <c r="L475" t="s">
        <v>2257</v>
      </c>
      <c r="M475" t="s">
        <v>141</v>
      </c>
      <c r="N475">
        <v>11</v>
      </c>
    </row>
    <row r="476" spans="1:14" hidden="1" x14ac:dyDescent="0.25">
      <c r="A476">
        <v>475</v>
      </c>
      <c r="B476" t="s">
        <v>2268</v>
      </c>
      <c r="C476" t="s">
        <v>2269</v>
      </c>
      <c r="D476" t="s">
        <v>2270</v>
      </c>
      <c r="E476" t="s">
        <v>2271</v>
      </c>
      <c r="F476" t="s">
        <v>2272</v>
      </c>
      <c r="G476" t="s">
        <v>2273</v>
      </c>
      <c r="H476">
        <v>4706304</v>
      </c>
      <c r="I476" t="s">
        <v>20</v>
      </c>
      <c r="J476" t="s">
        <v>21</v>
      </c>
      <c r="K476" t="s">
        <v>22</v>
      </c>
      <c r="L476" t="s">
        <v>2270</v>
      </c>
      <c r="M476" t="s">
        <v>2269</v>
      </c>
      <c r="N476">
        <v>10</v>
      </c>
    </row>
    <row r="477" spans="1:14" hidden="1" x14ac:dyDescent="0.25">
      <c r="A477">
        <v>476</v>
      </c>
      <c r="B477" t="s">
        <v>2274</v>
      </c>
      <c r="C477" t="s">
        <v>2275</v>
      </c>
      <c r="D477" t="s">
        <v>2270</v>
      </c>
      <c r="E477" t="s">
        <v>2276</v>
      </c>
      <c r="F477" t="s">
        <v>2277</v>
      </c>
      <c r="G477" t="s">
        <v>2278</v>
      </c>
      <c r="H477">
        <v>4706304</v>
      </c>
      <c r="I477" t="s">
        <v>20</v>
      </c>
      <c r="J477" t="s">
        <v>21</v>
      </c>
      <c r="K477" t="s">
        <v>22</v>
      </c>
      <c r="L477" t="s">
        <v>2270</v>
      </c>
      <c r="M477" t="s">
        <v>29</v>
      </c>
      <c r="N477">
        <v>11</v>
      </c>
    </row>
    <row r="478" spans="1:14" hidden="1" x14ac:dyDescent="0.25">
      <c r="A478">
        <v>477</v>
      </c>
      <c r="B478" t="s">
        <v>2279</v>
      </c>
      <c r="C478" t="s">
        <v>2280</v>
      </c>
      <c r="D478" t="s">
        <v>2270</v>
      </c>
      <c r="E478" t="s">
        <v>2281</v>
      </c>
      <c r="F478" t="s">
        <v>2282</v>
      </c>
      <c r="G478" t="s">
        <v>2278</v>
      </c>
      <c r="H478">
        <v>4706304</v>
      </c>
      <c r="I478" t="s">
        <v>20</v>
      </c>
      <c r="J478" t="s">
        <v>21</v>
      </c>
      <c r="K478" t="s">
        <v>22</v>
      </c>
      <c r="L478" t="s">
        <v>2270</v>
      </c>
      <c r="M478" t="s">
        <v>29</v>
      </c>
      <c r="N478">
        <v>11</v>
      </c>
    </row>
    <row r="479" spans="1:14" hidden="1" x14ac:dyDescent="0.25">
      <c r="A479">
        <v>478</v>
      </c>
      <c r="B479" t="s">
        <v>2283</v>
      </c>
      <c r="C479" t="s">
        <v>2284</v>
      </c>
      <c r="D479" t="s">
        <v>2270</v>
      </c>
      <c r="E479" t="s">
        <v>2285</v>
      </c>
      <c r="F479" t="s">
        <v>2286</v>
      </c>
      <c r="G479" t="s">
        <v>2278</v>
      </c>
      <c r="H479">
        <v>4292608</v>
      </c>
      <c r="I479" t="s">
        <v>20</v>
      </c>
      <c r="J479" t="s">
        <v>21</v>
      </c>
      <c r="K479" t="s">
        <v>22</v>
      </c>
      <c r="L479" t="s">
        <v>2270</v>
      </c>
      <c r="M479" t="s">
        <v>29</v>
      </c>
      <c r="N479">
        <v>11</v>
      </c>
    </row>
    <row r="480" spans="1:14" hidden="1" x14ac:dyDescent="0.25">
      <c r="A480">
        <v>479</v>
      </c>
      <c r="B480" t="s">
        <v>2287</v>
      </c>
      <c r="C480" t="s">
        <v>2288</v>
      </c>
      <c r="D480" t="s">
        <v>2270</v>
      </c>
      <c r="E480" t="s">
        <v>2289</v>
      </c>
      <c r="F480" t="s">
        <v>2290</v>
      </c>
      <c r="G480" t="s">
        <v>2291</v>
      </c>
      <c r="H480">
        <v>4706304</v>
      </c>
      <c r="I480" t="s">
        <v>20</v>
      </c>
      <c r="J480" t="s">
        <v>21</v>
      </c>
      <c r="K480" t="s">
        <v>22</v>
      </c>
      <c r="L480" t="s">
        <v>2270</v>
      </c>
      <c r="M480" t="s">
        <v>136</v>
      </c>
      <c r="N480">
        <v>11</v>
      </c>
    </row>
    <row r="481" spans="1:14" hidden="1" x14ac:dyDescent="0.25">
      <c r="A481">
        <v>480</v>
      </c>
      <c r="B481" t="s">
        <v>2292</v>
      </c>
      <c r="C481" t="s">
        <v>2293</v>
      </c>
      <c r="D481" t="s">
        <v>2270</v>
      </c>
      <c r="E481" t="s">
        <v>2294</v>
      </c>
      <c r="F481" t="s">
        <v>2295</v>
      </c>
      <c r="G481" t="s">
        <v>2295</v>
      </c>
      <c r="H481">
        <v>4714496</v>
      </c>
      <c r="I481" t="s">
        <v>20</v>
      </c>
      <c r="J481" t="s">
        <v>21</v>
      </c>
      <c r="K481" t="s">
        <v>22</v>
      </c>
      <c r="L481" t="s">
        <v>2270</v>
      </c>
      <c r="M481" t="s">
        <v>141</v>
      </c>
      <c r="N481">
        <v>11</v>
      </c>
    </row>
    <row r="482" spans="1:14" hidden="1" x14ac:dyDescent="0.25">
      <c r="A482">
        <v>481</v>
      </c>
      <c r="B482" t="s">
        <v>2296</v>
      </c>
      <c r="C482" t="s">
        <v>2297</v>
      </c>
      <c r="D482" t="s">
        <v>2270</v>
      </c>
      <c r="E482" t="s">
        <v>2298</v>
      </c>
      <c r="F482" t="s">
        <v>2299</v>
      </c>
      <c r="G482" t="s">
        <v>2300</v>
      </c>
      <c r="H482">
        <v>4698112</v>
      </c>
      <c r="I482" t="s">
        <v>20</v>
      </c>
      <c r="J482" t="s">
        <v>21</v>
      </c>
      <c r="K482" t="s">
        <v>22</v>
      </c>
      <c r="L482" t="s">
        <v>2270</v>
      </c>
      <c r="M482" t="s">
        <v>2202</v>
      </c>
      <c r="N482">
        <v>11</v>
      </c>
    </row>
    <row r="483" spans="1:14" hidden="1" x14ac:dyDescent="0.25">
      <c r="A483">
        <v>482</v>
      </c>
      <c r="B483" t="s">
        <v>2301</v>
      </c>
      <c r="C483" t="s">
        <v>2302</v>
      </c>
      <c r="D483" t="s">
        <v>2303</v>
      </c>
      <c r="E483" t="s">
        <v>2304</v>
      </c>
      <c r="F483" t="s">
        <v>2304</v>
      </c>
      <c r="G483" t="s">
        <v>2305</v>
      </c>
      <c r="H483">
        <v>4341760</v>
      </c>
      <c r="I483" t="s">
        <v>20</v>
      </c>
      <c r="J483" t="s">
        <v>21</v>
      </c>
      <c r="K483" t="s">
        <v>22</v>
      </c>
      <c r="L483" t="s">
        <v>2303</v>
      </c>
      <c r="M483" t="s">
        <v>29</v>
      </c>
      <c r="N483">
        <v>11</v>
      </c>
    </row>
    <row r="484" spans="1:14" hidden="1" x14ac:dyDescent="0.25">
      <c r="A484">
        <v>483</v>
      </c>
      <c r="B484" t="s">
        <v>2306</v>
      </c>
      <c r="C484" t="s">
        <v>2307</v>
      </c>
      <c r="D484" t="s">
        <v>2303</v>
      </c>
      <c r="E484" t="s">
        <v>2308</v>
      </c>
      <c r="F484" t="s">
        <v>2309</v>
      </c>
      <c r="G484" t="s">
        <v>2310</v>
      </c>
      <c r="H484">
        <v>4341760</v>
      </c>
      <c r="I484" t="s">
        <v>20</v>
      </c>
      <c r="J484" t="s">
        <v>21</v>
      </c>
      <c r="K484" t="s">
        <v>22</v>
      </c>
      <c r="L484" t="s">
        <v>2303</v>
      </c>
      <c r="M484" t="s">
        <v>29</v>
      </c>
      <c r="N484">
        <v>11</v>
      </c>
    </row>
    <row r="485" spans="1:14" hidden="1" x14ac:dyDescent="0.25">
      <c r="A485">
        <v>484</v>
      </c>
      <c r="B485" t="s">
        <v>2311</v>
      </c>
      <c r="C485" t="s">
        <v>2312</v>
      </c>
      <c r="D485" t="s">
        <v>2303</v>
      </c>
      <c r="E485" t="s">
        <v>2313</v>
      </c>
      <c r="F485" t="s">
        <v>2314</v>
      </c>
      <c r="G485" t="s">
        <v>2310</v>
      </c>
      <c r="H485">
        <v>4943872</v>
      </c>
      <c r="I485" t="s">
        <v>20</v>
      </c>
      <c r="J485" t="s">
        <v>21</v>
      </c>
      <c r="K485" t="s">
        <v>22</v>
      </c>
      <c r="L485" t="s">
        <v>2303</v>
      </c>
      <c r="M485" t="s">
        <v>40</v>
      </c>
      <c r="N485">
        <v>11</v>
      </c>
    </row>
    <row r="486" spans="1:14" hidden="1" x14ac:dyDescent="0.25">
      <c r="A486">
        <v>485</v>
      </c>
      <c r="B486" t="s">
        <v>2315</v>
      </c>
      <c r="C486" t="s">
        <v>2316</v>
      </c>
      <c r="D486" t="s">
        <v>2303</v>
      </c>
      <c r="E486" t="s">
        <v>2317</v>
      </c>
      <c r="F486" t="s">
        <v>2318</v>
      </c>
      <c r="G486" t="s">
        <v>2319</v>
      </c>
      <c r="H486">
        <v>4919296</v>
      </c>
      <c r="I486" t="s">
        <v>20</v>
      </c>
      <c r="J486" t="s">
        <v>21</v>
      </c>
      <c r="K486" t="s">
        <v>22</v>
      </c>
      <c r="L486" t="s">
        <v>2303</v>
      </c>
      <c r="M486" t="s">
        <v>56</v>
      </c>
      <c r="N486">
        <v>11</v>
      </c>
    </row>
    <row r="487" spans="1:14" hidden="1" x14ac:dyDescent="0.25">
      <c r="A487">
        <v>486</v>
      </c>
      <c r="B487" t="s">
        <v>2320</v>
      </c>
      <c r="C487" t="s">
        <v>2321</v>
      </c>
      <c r="D487" t="s">
        <v>2322</v>
      </c>
      <c r="E487" t="s">
        <v>2323</v>
      </c>
      <c r="F487" t="s">
        <v>2323</v>
      </c>
      <c r="G487" t="s">
        <v>2324</v>
      </c>
      <c r="H487">
        <v>4427776</v>
      </c>
      <c r="I487" t="s">
        <v>20</v>
      </c>
      <c r="J487" t="s">
        <v>21</v>
      </c>
      <c r="K487" t="s">
        <v>22</v>
      </c>
      <c r="L487" t="s">
        <v>2322</v>
      </c>
      <c r="M487" t="s">
        <v>23</v>
      </c>
      <c r="N487">
        <v>11</v>
      </c>
    </row>
    <row r="488" spans="1:14" hidden="1" x14ac:dyDescent="0.25">
      <c r="A488">
        <v>487</v>
      </c>
      <c r="B488" t="s">
        <v>2325</v>
      </c>
      <c r="C488" t="s">
        <v>2326</v>
      </c>
      <c r="D488" t="s">
        <v>2322</v>
      </c>
      <c r="E488" t="s">
        <v>2327</v>
      </c>
      <c r="F488" t="s">
        <v>2327</v>
      </c>
      <c r="G488" t="s">
        <v>2328</v>
      </c>
      <c r="H488">
        <v>4427776</v>
      </c>
      <c r="I488" t="s">
        <v>20</v>
      </c>
      <c r="J488" t="s">
        <v>21</v>
      </c>
      <c r="K488" t="s">
        <v>22</v>
      </c>
      <c r="L488" t="s">
        <v>2322</v>
      </c>
      <c r="M488" t="s">
        <v>29</v>
      </c>
      <c r="N488">
        <v>11</v>
      </c>
    </row>
    <row r="489" spans="1:14" hidden="1" x14ac:dyDescent="0.25">
      <c r="A489">
        <v>488</v>
      </c>
      <c r="B489" t="s">
        <v>2329</v>
      </c>
      <c r="C489" t="s">
        <v>2330</v>
      </c>
      <c r="D489" t="s">
        <v>2322</v>
      </c>
      <c r="E489" t="s">
        <v>2331</v>
      </c>
      <c r="F489" t="s">
        <v>2332</v>
      </c>
      <c r="G489" t="s">
        <v>2328</v>
      </c>
      <c r="H489">
        <v>4976640</v>
      </c>
      <c r="I489" t="s">
        <v>20</v>
      </c>
      <c r="J489" t="s">
        <v>21</v>
      </c>
      <c r="K489" t="s">
        <v>22</v>
      </c>
      <c r="L489" t="s">
        <v>2322</v>
      </c>
      <c r="M489" t="s">
        <v>136</v>
      </c>
      <c r="N489">
        <v>11</v>
      </c>
    </row>
    <row r="490" spans="1:14" hidden="1" x14ac:dyDescent="0.25">
      <c r="A490">
        <v>489</v>
      </c>
      <c r="B490" t="s">
        <v>2333</v>
      </c>
      <c r="C490" t="s">
        <v>2334</v>
      </c>
      <c r="D490" t="s">
        <v>2322</v>
      </c>
      <c r="E490" t="s">
        <v>2335</v>
      </c>
      <c r="F490" t="s">
        <v>2336</v>
      </c>
      <c r="G490" t="s">
        <v>2337</v>
      </c>
      <c r="H490">
        <v>4976640</v>
      </c>
      <c r="I490" t="s">
        <v>20</v>
      </c>
      <c r="J490" t="s">
        <v>21</v>
      </c>
      <c r="K490" t="s">
        <v>22</v>
      </c>
      <c r="L490" t="s">
        <v>2322</v>
      </c>
      <c r="M490" t="s">
        <v>141</v>
      </c>
      <c r="N490">
        <v>11</v>
      </c>
    </row>
    <row r="491" spans="1:14" hidden="1" x14ac:dyDescent="0.25">
      <c r="A491">
        <v>490</v>
      </c>
      <c r="B491" t="s">
        <v>2338</v>
      </c>
      <c r="C491" t="s">
        <v>2339</v>
      </c>
      <c r="D491" t="s">
        <v>2340</v>
      </c>
      <c r="E491" t="s">
        <v>2341</v>
      </c>
      <c r="F491" t="s">
        <v>2342</v>
      </c>
      <c r="G491" t="s">
        <v>2343</v>
      </c>
      <c r="H491">
        <v>5140480</v>
      </c>
      <c r="I491" t="s">
        <v>20</v>
      </c>
      <c r="J491" t="s">
        <v>21</v>
      </c>
      <c r="K491" t="s">
        <v>22</v>
      </c>
      <c r="L491" t="s">
        <v>2340</v>
      </c>
      <c r="M491" t="s">
        <v>23</v>
      </c>
      <c r="N491">
        <v>11</v>
      </c>
    </row>
    <row r="492" spans="1:14" hidden="1" x14ac:dyDescent="0.25">
      <c r="A492">
        <v>491</v>
      </c>
      <c r="B492" t="s">
        <v>2344</v>
      </c>
      <c r="C492" t="s">
        <v>2345</v>
      </c>
      <c r="D492" t="s">
        <v>2340</v>
      </c>
      <c r="E492" t="s">
        <v>2346</v>
      </c>
      <c r="F492" t="s">
        <v>2347</v>
      </c>
      <c r="G492" t="s">
        <v>2348</v>
      </c>
      <c r="H492">
        <v>4513792</v>
      </c>
      <c r="I492" t="s">
        <v>20</v>
      </c>
      <c r="J492" t="s">
        <v>21</v>
      </c>
      <c r="K492" t="s">
        <v>22</v>
      </c>
      <c r="L492" t="s">
        <v>2340</v>
      </c>
      <c r="M492" t="s">
        <v>29</v>
      </c>
      <c r="N492">
        <v>11</v>
      </c>
    </row>
    <row r="493" spans="1:14" hidden="1" x14ac:dyDescent="0.25">
      <c r="A493">
        <v>492</v>
      </c>
      <c r="B493" t="s">
        <v>2349</v>
      </c>
      <c r="C493" t="s">
        <v>2350</v>
      </c>
      <c r="D493" t="s">
        <v>2340</v>
      </c>
      <c r="E493" t="s">
        <v>2351</v>
      </c>
      <c r="F493" t="s">
        <v>2352</v>
      </c>
      <c r="G493" t="s">
        <v>2348</v>
      </c>
      <c r="H493">
        <v>5148672</v>
      </c>
      <c r="I493" t="s">
        <v>20</v>
      </c>
      <c r="J493" t="s">
        <v>21</v>
      </c>
      <c r="K493" t="s">
        <v>22</v>
      </c>
      <c r="L493" t="s">
        <v>2340</v>
      </c>
      <c r="M493" t="s">
        <v>29</v>
      </c>
      <c r="N493">
        <v>11</v>
      </c>
    </row>
    <row r="494" spans="1:14" hidden="1" x14ac:dyDescent="0.25">
      <c r="A494">
        <v>493</v>
      </c>
      <c r="B494" t="s">
        <v>2353</v>
      </c>
      <c r="C494" t="s">
        <v>2354</v>
      </c>
      <c r="D494" t="s">
        <v>2340</v>
      </c>
      <c r="E494" t="s">
        <v>2355</v>
      </c>
      <c r="F494" t="s">
        <v>2356</v>
      </c>
      <c r="G494" t="s">
        <v>2357</v>
      </c>
      <c r="H494">
        <v>4796416</v>
      </c>
      <c r="I494" t="s">
        <v>20</v>
      </c>
      <c r="J494" t="s">
        <v>21</v>
      </c>
      <c r="K494" t="s">
        <v>22</v>
      </c>
      <c r="L494" t="s">
        <v>2340</v>
      </c>
      <c r="M494" t="s">
        <v>29</v>
      </c>
      <c r="N494">
        <v>11</v>
      </c>
    </row>
    <row r="495" spans="1:14" hidden="1" x14ac:dyDescent="0.25">
      <c r="A495">
        <v>494</v>
      </c>
      <c r="B495" t="s">
        <v>2358</v>
      </c>
      <c r="C495" t="s">
        <v>2359</v>
      </c>
      <c r="D495" t="s">
        <v>2340</v>
      </c>
      <c r="E495" t="s">
        <v>2360</v>
      </c>
      <c r="F495" t="s">
        <v>2361</v>
      </c>
      <c r="G495" t="s">
        <v>2362</v>
      </c>
      <c r="H495">
        <v>5160960</v>
      </c>
      <c r="I495" t="s">
        <v>20</v>
      </c>
      <c r="J495" t="s">
        <v>21</v>
      </c>
      <c r="K495" t="s">
        <v>22</v>
      </c>
      <c r="L495" t="s">
        <v>2340</v>
      </c>
      <c r="M495" t="s">
        <v>40</v>
      </c>
      <c r="N495">
        <v>11</v>
      </c>
    </row>
    <row r="496" spans="1:14" hidden="1" x14ac:dyDescent="0.25">
      <c r="A496">
        <v>495</v>
      </c>
      <c r="B496" t="s">
        <v>2363</v>
      </c>
      <c r="C496" t="s">
        <v>2364</v>
      </c>
      <c r="D496" t="s">
        <v>2340</v>
      </c>
      <c r="E496" t="s">
        <v>2365</v>
      </c>
      <c r="F496" t="s">
        <v>2366</v>
      </c>
      <c r="G496" t="s">
        <v>2367</v>
      </c>
      <c r="H496">
        <v>5156864</v>
      </c>
      <c r="I496" t="s">
        <v>20</v>
      </c>
      <c r="J496" t="s">
        <v>21</v>
      </c>
      <c r="K496" t="s">
        <v>22</v>
      </c>
      <c r="L496" t="s">
        <v>2340</v>
      </c>
      <c r="M496" t="s">
        <v>40</v>
      </c>
      <c r="N496">
        <v>11</v>
      </c>
    </row>
    <row r="497" spans="1:14" hidden="1" x14ac:dyDescent="0.25">
      <c r="A497">
        <v>496</v>
      </c>
      <c r="B497" t="s">
        <v>2368</v>
      </c>
      <c r="C497" t="s">
        <v>2369</v>
      </c>
      <c r="D497" t="s">
        <v>2340</v>
      </c>
      <c r="E497" t="s">
        <v>2370</v>
      </c>
      <c r="F497" t="s">
        <v>2371</v>
      </c>
      <c r="G497" t="s">
        <v>2372</v>
      </c>
      <c r="H497">
        <v>5156864</v>
      </c>
      <c r="I497" t="s">
        <v>20</v>
      </c>
      <c r="J497" t="s">
        <v>21</v>
      </c>
      <c r="K497" t="s">
        <v>22</v>
      </c>
      <c r="L497" t="s">
        <v>2340</v>
      </c>
      <c r="M497" t="s">
        <v>56</v>
      </c>
      <c r="N497">
        <v>11</v>
      </c>
    </row>
    <row r="498" spans="1:14" hidden="1" x14ac:dyDescent="0.25">
      <c r="A498">
        <v>497</v>
      </c>
      <c r="B498" t="s">
        <v>2373</v>
      </c>
      <c r="C498" t="s">
        <v>2374</v>
      </c>
      <c r="D498" t="s">
        <v>2340</v>
      </c>
      <c r="E498" t="s">
        <v>2375</v>
      </c>
      <c r="F498" t="s">
        <v>2376</v>
      </c>
      <c r="G498" t="s">
        <v>2377</v>
      </c>
      <c r="H498">
        <v>5087232</v>
      </c>
      <c r="I498" t="s">
        <v>20</v>
      </c>
      <c r="J498" t="s">
        <v>21</v>
      </c>
      <c r="K498" t="s">
        <v>22</v>
      </c>
      <c r="L498" t="s">
        <v>2340</v>
      </c>
      <c r="M498" t="s">
        <v>73</v>
      </c>
      <c r="N498">
        <v>11</v>
      </c>
    </row>
    <row r="499" spans="1:14" hidden="1" x14ac:dyDescent="0.25">
      <c r="A499">
        <v>498</v>
      </c>
      <c r="B499" t="s">
        <v>2378</v>
      </c>
      <c r="C499" t="s">
        <v>2379</v>
      </c>
      <c r="D499" t="s">
        <v>2380</v>
      </c>
      <c r="E499" t="s">
        <v>2381</v>
      </c>
      <c r="F499" t="s">
        <v>2382</v>
      </c>
      <c r="G499" t="s">
        <v>2377</v>
      </c>
      <c r="H499">
        <v>5431296</v>
      </c>
      <c r="I499" t="s">
        <v>20</v>
      </c>
      <c r="J499" t="s">
        <v>21</v>
      </c>
      <c r="K499" t="s">
        <v>22</v>
      </c>
      <c r="L499" t="s">
        <v>2380</v>
      </c>
      <c r="M499" t="s">
        <v>23</v>
      </c>
      <c r="N499">
        <v>11</v>
      </c>
    </row>
    <row r="500" spans="1:14" hidden="1" x14ac:dyDescent="0.25">
      <c r="A500">
        <v>499</v>
      </c>
      <c r="B500" t="s">
        <v>2383</v>
      </c>
      <c r="C500" t="s">
        <v>2384</v>
      </c>
      <c r="D500" t="s">
        <v>2380</v>
      </c>
      <c r="E500" t="s">
        <v>2351</v>
      </c>
      <c r="F500" t="s">
        <v>2385</v>
      </c>
      <c r="G500" t="s">
        <v>2386</v>
      </c>
      <c r="H500">
        <v>5476352</v>
      </c>
      <c r="I500" t="s">
        <v>20</v>
      </c>
      <c r="J500" t="s">
        <v>21</v>
      </c>
      <c r="K500" t="s">
        <v>22</v>
      </c>
      <c r="L500" t="s">
        <v>2380</v>
      </c>
      <c r="M500" t="s">
        <v>29</v>
      </c>
      <c r="N500">
        <v>11</v>
      </c>
    </row>
    <row r="501" spans="1:14" hidden="1" x14ac:dyDescent="0.25">
      <c r="A501">
        <v>500</v>
      </c>
      <c r="B501" t="s">
        <v>2387</v>
      </c>
      <c r="C501" t="s">
        <v>2388</v>
      </c>
      <c r="D501" t="s">
        <v>2380</v>
      </c>
      <c r="E501" t="s">
        <v>2389</v>
      </c>
      <c r="F501" t="s">
        <v>2390</v>
      </c>
      <c r="G501" t="s">
        <v>2386</v>
      </c>
      <c r="H501">
        <v>5431296</v>
      </c>
      <c r="I501" t="s">
        <v>20</v>
      </c>
      <c r="J501" t="s">
        <v>21</v>
      </c>
      <c r="K501" t="s">
        <v>22</v>
      </c>
      <c r="L501" t="s">
        <v>2380</v>
      </c>
      <c r="M501" t="s">
        <v>29</v>
      </c>
      <c r="N501">
        <v>11</v>
      </c>
    </row>
    <row r="502" spans="1:14" hidden="1" x14ac:dyDescent="0.25">
      <c r="A502">
        <v>501</v>
      </c>
      <c r="B502" t="s">
        <v>2391</v>
      </c>
      <c r="C502" t="s">
        <v>2392</v>
      </c>
      <c r="D502" t="s">
        <v>2380</v>
      </c>
      <c r="E502" t="s">
        <v>2393</v>
      </c>
      <c r="F502" t="s">
        <v>2394</v>
      </c>
      <c r="G502" t="s">
        <v>2395</v>
      </c>
      <c r="H502">
        <v>5500928</v>
      </c>
      <c r="I502" t="s">
        <v>20</v>
      </c>
      <c r="J502" t="s">
        <v>21</v>
      </c>
      <c r="K502" t="s">
        <v>22</v>
      </c>
      <c r="L502" t="s">
        <v>2380</v>
      </c>
      <c r="M502" t="s">
        <v>40</v>
      </c>
      <c r="N502">
        <v>11</v>
      </c>
    </row>
    <row r="503" spans="1:14" hidden="1" x14ac:dyDescent="0.25">
      <c r="A503">
        <v>502</v>
      </c>
      <c r="B503" t="s">
        <v>2396</v>
      </c>
      <c r="C503" t="s">
        <v>2397</v>
      </c>
      <c r="D503" t="s">
        <v>2380</v>
      </c>
      <c r="E503" t="s">
        <v>2398</v>
      </c>
      <c r="F503" t="s">
        <v>2399</v>
      </c>
      <c r="G503" t="s">
        <v>2400</v>
      </c>
      <c r="H503">
        <v>5525504</v>
      </c>
      <c r="I503" t="s">
        <v>20</v>
      </c>
      <c r="J503" t="s">
        <v>21</v>
      </c>
      <c r="K503" t="s">
        <v>22</v>
      </c>
      <c r="L503" t="s">
        <v>2380</v>
      </c>
      <c r="M503" t="s">
        <v>56</v>
      </c>
      <c r="N503">
        <v>11</v>
      </c>
    </row>
    <row r="504" spans="1:14" hidden="1" x14ac:dyDescent="0.25">
      <c r="A504">
        <v>503</v>
      </c>
      <c r="B504" t="s">
        <v>2401</v>
      </c>
      <c r="C504" t="s">
        <v>2402</v>
      </c>
      <c r="D504" t="s">
        <v>2380</v>
      </c>
      <c r="E504" t="s">
        <v>2403</v>
      </c>
      <c r="F504" t="s">
        <v>2404</v>
      </c>
      <c r="G504" t="s">
        <v>2405</v>
      </c>
      <c r="H504">
        <v>5402624</v>
      </c>
      <c r="I504" t="s">
        <v>20</v>
      </c>
      <c r="J504" t="s">
        <v>21</v>
      </c>
      <c r="K504" t="s">
        <v>22</v>
      </c>
      <c r="L504" t="s">
        <v>2380</v>
      </c>
      <c r="M504" t="s">
        <v>73</v>
      </c>
      <c r="N504">
        <v>11</v>
      </c>
    </row>
    <row r="505" spans="1:14" hidden="1" x14ac:dyDescent="0.25">
      <c r="A505">
        <v>504</v>
      </c>
      <c r="B505" t="s">
        <v>2406</v>
      </c>
      <c r="C505" t="s">
        <v>2407</v>
      </c>
      <c r="D505" t="s">
        <v>2380</v>
      </c>
      <c r="E505" t="s">
        <v>2408</v>
      </c>
      <c r="F505" t="s">
        <v>2381</v>
      </c>
      <c r="G505" t="s">
        <v>2409</v>
      </c>
      <c r="H505">
        <v>5431296</v>
      </c>
      <c r="I505" t="s">
        <v>20</v>
      </c>
      <c r="J505" t="s">
        <v>21</v>
      </c>
      <c r="K505" t="s">
        <v>22</v>
      </c>
      <c r="L505" t="s">
        <v>2380</v>
      </c>
      <c r="M505" t="s">
        <v>73</v>
      </c>
      <c r="N505">
        <v>11</v>
      </c>
    </row>
    <row r="506" spans="1:14" hidden="1" x14ac:dyDescent="0.25">
      <c r="A506">
        <v>505</v>
      </c>
      <c r="B506" t="s">
        <v>2410</v>
      </c>
      <c r="C506" t="s">
        <v>2411</v>
      </c>
      <c r="D506" t="s">
        <v>2412</v>
      </c>
      <c r="E506" t="s">
        <v>2413</v>
      </c>
      <c r="F506" t="s">
        <v>2414</v>
      </c>
      <c r="G506" t="s">
        <v>2409</v>
      </c>
      <c r="H506">
        <v>4161536</v>
      </c>
      <c r="I506" t="s">
        <v>20</v>
      </c>
      <c r="J506" t="s">
        <v>21</v>
      </c>
      <c r="K506" t="s">
        <v>22</v>
      </c>
      <c r="L506" t="s">
        <v>2412</v>
      </c>
      <c r="M506" t="s">
        <v>23</v>
      </c>
      <c r="N506">
        <v>11</v>
      </c>
    </row>
    <row r="507" spans="1:14" hidden="1" x14ac:dyDescent="0.25">
      <c r="A507">
        <v>506</v>
      </c>
      <c r="B507" t="s">
        <v>2415</v>
      </c>
      <c r="C507" t="s">
        <v>2416</v>
      </c>
      <c r="D507" t="s">
        <v>2412</v>
      </c>
      <c r="E507" t="s">
        <v>2417</v>
      </c>
      <c r="F507" t="s">
        <v>2418</v>
      </c>
      <c r="G507" t="s">
        <v>2419</v>
      </c>
      <c r="H507">
        <v>5005312</v>
      </c>
      <c r="I507" t="s">
        <v>20</v>
      </c>
      <c r="J507" t="s">
        <v>21</v>
      </c>
      <c r="K507" t="s">
        <v>22</v>
      </c>
      <c r="L507" t="s">
        <v>2412</v>
      </c>
      <c r="M507" t="s">
        <v>29</v>
      </c>
      <c r="N507">
        <v>11</v>
      </c>
    </row>
    <row r="508" spans="1:14" hidden="1" x14ac:dyDescent="0.25">
      <c r="A508">
        <v>507</v>
      </c>
      <c r="B508" t="s">
        <v>2420</v>
      </c>
      <c r="C508" t="s">
        <v>2421</v>
      </c>
      <c r="D508" t="s">
        <v>2412</v>
      </c>
      <c r="E508" t="s">
        <v>2422</v>
      </c>
      <c r="F508" t="s">
        <v>2423</v>
      </c>
      <c r="G508" t="s">
        <v>2424</v>
      </c>
      <c r="H508">
        <v>4575232</v>
      </c>
      <c r="I508" t="s">
        <v>20</v>
      </c>
      <c r="J508" t="s">
        <v>21</v>
      </c>
      <c r="K508" t="s">
        <v>22</v>
      </c>
      <c r="L508" t="s">
        <v>2412</v>
      </c>
      <c r="M508" t="s">
        <v>29</v>
      </c>
      <c r="N508">
        <v>11</v>
      </c>
    </row>
    <row r="509" spans="1:14" hidden="1" x14ac:dyDescent="0.25">
      <c r="A509">
        <v>508</v>
      </c>
      <c r="B509" t="s">
        <v>2425</v>
      </c>
      <c r="C509" t="s">
        <v>2426</v>
      </c>
      <c r="D509" t="s">
        <v>2412</v>
      </c>
      <c r="E509" t="s">
        <v>2427</v>
      </c>
      <c r="F509" t="s">
        <v>2428</v>
      </c>
      <c r="G509" t="s">
        <v>2419</v>
      </c>
      <c r="H509">
        <v>5005312</v>
      </c>
      <c r="I509" t="s">
        <v>20</v>
      </c>
      <c r="J509" t="s">
        <v>21</v>
      </c>
      <c r="K509" t="s">
        <v>22</v>
      </c>
      <c r="L509" t="s">
        <v>2412</v>
      </c>
      <c r="M509" t="s">
        <v>29</v>
      </c>
      <c r="N509">
        <v>11</v>
      </c>
    </row>
    <row r="510" spans="1:14" hidden="1" x14ac:dyDescent="0.25">
      <c r="A510">
        <v>509</v>
      </c>
      <c r="B510" t="s">
        <v>2429</v>
      </c>
      <c r="C510" t="s">
        <v>2430</v>
      </c>
      <c r="D510" t="s">
        <v>2412</v>
      </c>
      <c r="E510" t="s">
        <v>2431</v>
      </c>
      <c r="F510" t="s">
        <v>2428</v>
      </c>
      <c r="G510" t="s">
        <v>2424</v>
      </c>
      <c r="H510">
        <v>5005312</v>
      </c>
      <c r="I510" t="s">
        <v>20</v>
      </c>
      <c r="J510" t="s">
        <v>21</v>
      </c>
      <c r="K510" t="s">
        <v>22</v>
      </c>
      <c r="L510" t="s">
        <v>2412</v>
      </c>
      <c r="M510" t="s">
        <v>40</v>
      </c>
      <c r="N510">
        <v>11</v>
      </c>
    </row>
    <row r="511" spans="1:14" hidden="1" x14ac:dyDescent="0.25">
      <c r="A511">
        <v>510</v>
      </c>
      <c r="B511" t="s">
        <v>2432</v>
      </c>
      <c r="C511" t="s">
        <v>2433</v>
      </c>
      <c r="D511" t="s">
        <v>2412</v>
      </c>
      <c r="E511" t="s">
        <v>2413</v>
      </c>
      <c r="F511" t="s">
        <v>2434</v>
      </c>
      <c r="G511" t="s">
        <v>2435</v>
      </c>
      <c r="H511">
        <v>4993024</v>
      </c>
      <c r="I511" t="s">
        <v>20</v>
      </c>
      <c r="J511" t="s">
        <v>21</v>
      </c>
      <c r="K511" t="s">
        <v>22</v>
      </c>
      <c r="L511" t="s">
        <v>2412</v>
      </c>
      <c r="M511" t="s">
        <v>56</v>
      </c>
      <c r="N511">
        <v>11</v>
      </c>
    </row>
    <row r="512" spans="1:14" hidden="1" x14ac:dyDescent="0.25">
      <c r="A512">
        <v>511</v>
      </c>
      <c r="B512" t="s">
        <v>2436</v>
      </c>
      <c r="C512" t="s">
        <v>2437</v>
      </c>
      <c r="D512" t="s">
        <v>2412</v>
      </c>
      <c r="E512" t="s">
        <v>2413</v>
      </c>
      <c r="F512" t="s">
        <v>2438</v>
      </c>
      <c r="G512" t="s">
        <v>2439</v>
      </c>
      <c r="H512">
        <v>4161536</v>
      </c>
      <c r="I512" t="s">
        <v>20</v>
      </c>
      <c r="J512" t="s">
        <v>21</v>
      </c>
      <c r="K512" t="s">
        <v>22</v>
      </c>
      <c r="L512" t="s">
        <v>2412</v>
      </c>
      <c r="M512" t="s">
        <v>73</v>
      </c>
      <c r="N512">
        <v>11</v>
      </c>
    </row>
    <row r="513" spans="1:14" hidden="1" x14ac:dyDescent="0.25">
      <c r="A513">
        <v>512</v>
      </c>
      <c r="B513" t="s">
        <v>2440</v>
      </c>
      <c r="C513" t="s">
        <v>2441</v>
      </c>
      <c r="D513" t="s">
        <v>2442</v>
      </c>
      <c r="E513" t="s">
        <v>2413</v>
      </c>
      <c r="F513" t="s">
        <v>2443</v>
      </c>
      <c r="G513" t="s">
        <v>2444</v>
      </c>
      <c r="H513">
        <v>3883008</v>
      </c>
      <c r="I513" t="s">
        <v>20</v>
      </c>
      <c r="J513" t="s">
        <v>21</v>
      </c>
      <c r="K513" t="s">
        <v>22</v>
      </c>
      <c r="L513" t="s">
        <v>2442</v>
      </c>
      <c r="M513" t="s">
        <v>23</v>
      </c>
      <c r="N513">
        <v>11</v>
      </c>
    </row>
    <row r="514" spans="1:14" hidden="1" x14ac:dyDescent="0.25">
      <c r="A514">
        <v>513</v>
      </c>
      <c r="B514" t="s">
        <v>2445</v>
      </c>
      <c r="C514" t="s">
        <v>2446</v>
      </c>
      <c r="D514" t="s">
        <v>2442</v>
      </c>
      <c r="E514" t="s">
        <v>2447</v>
      </c>
      <c r="F514" t="s">
        <v>2448</v>
      </c>
      <c r="G514" t="s">
        <v>2444</v>
      </c>
      <c r="H514">
        <v>4268032</v>
      </c>
      <c r="I514" t="s">
        <v>20</v>
      </c>
      <c r="J514" t="s">
        <v>21</v>
      </c>
      <c r="K514" t="s">
        <v>22</v>
      </c>
      <c r="L514" t="s">
        <v>2442</v>
      </c>
      <c r="M514" t="s">
        <v>23</v>
      </c>
      <c r="N514">
        <v>11</v>
      </c>
    </row>
    <row r="515" spans="1:14" hidden="1" x14ac:dyDescent="0.25">
      <c r="A515">
        <v>514</v>
      </c>
      <c r="B515" t="s">
        <v>2449</v>
      </c>
      <c r="C515" t="s">
        <v>2450</v>
      </c>
      <c r="D515" t="s">
        <v>2442</v>
      </c>
      <c r="E515" t="s">
        <v>2451</v>
      </c>
      <c r="F515" t="s">
        <v>2452</v>
      </c>
      <c r="G515" t="s">
        <v>2453</v>
      </c>
      <c r="H515">
        <v>4268032</v>
      </c>
      <c r="I515" t="s">
        <v>20</v>
      </c>
      <c r="J515" t="s">
        <v>21</v>
      </c>
      <c r="K515" t="s">
        <v>22</v>
      </c>
      <c r="L515" t="s">
        <v>2442</v>
      </c>
      <c r="M515" t="s">
        <v>29</v>
      </c>
      <c r="N515">
        <v>11</v>
      </c>
    </row>
    <row r="516" spans="1:14" hidden="1" x14ac:dyDescent="0.25">
      <c r="A516">
        <v>515</v>
      </c>
      <c r="B516" t="s">
        <v>2454</v>
      </c>
      <c r="C516" t="s">
        <v>2455</v>
      </c>
      <c r="D516" t="s">
        <v>2442</v>
      </c>
      <c r="E516" t="s">
        <v>2456</v>
      </c>
      <c r="F516" t="s">
        <v>2452</v>
      </c>
      <c r="G516" t="s">
        <v>2457</v>
      </c>
      <c r="H516">
        <v>4268032</v>
      </c>
      <c r="I516" t="s">
        <v>20</v>
      </c>
      <c r="J516" t="s">
        <v>21</v>
      </c>
      <c r="K516" t="s">
        <v>22</v>
      </c>
      <c r="L516" t="s">
        <v>2442</v>
      </c>
      <c r="M516" t="s">
        <v>29</v>
      </c>
      <c r="N516">
        <v>11</v>
      </c>
    </row>
    <row r="517" spans="1:14" hidden="1" x14ac:dyDescent="0.25">
      <c r="A517">
        <v>516</v>
      </c>
      <c r="B517" t="s">
        <v>2458</v>
      </c>
      <c r="C517" t="s">
        <v>2459</v>
      </c>
      <c r="D517" t="s">
        <v>2442</v>
      </c>
      <c r="E517" t="s">
        <v>2460</v>
      </c>
      <c r="F517" t="s">
        <v>2461</v>
      </c>
      <c r="G517" t="s">
        <v>2457</v>
      </c>
      <c r="H517">
        <v>4268032</v>
      </c>
      <c r="I517" t="s">
        <v>20</v>
      </c>
      <c r="J517" t="s">
        <v>21</v>
      </c>
      <c r="K517" t="s">
        <v>22</v>
      </c>
      <c r="L517" t="s">
        <v>2442</v>
      </c>
      <c r="M517" t="s">
        <v>29</v>
      </c>
      <c r="N517">
        <v>11</v>
      </c>
    </row>
    <row r="518" spans="1:14" hidden="1" x14ac:dyDescent="0.25">
      <c r="A518">
        <v>517</v>
      </c>
      <c r="B518" t="s">
        <v>2462</v>
      </c>
      <c r="C518" t="s">
        <v>2463</v>
      </c>
      <c r="D518" t="s">
        <v>2442</v>
      </c>
      <c r="E518" t="s">
        <v>2464</v>
      </c>
      <c r="F518" t="s">
        <v>2465</v>
      </c>
      <c r="G518" t="s">
        <v>2466</v>
      </c>
      <c r="H518">
        <v>4648960</v>
      </c>
      <c r="I518" t="s">
        <v>20</v>
      </c>
      <c r="J518" t="s">
        <v>21</v>
      </c>
      <c r="K518" t="s">
        <v>22</v>
      </c>
      <c r="L518" t="s">
        <v>2442</v>
      </c>
      <c r="M518" t="s">
        <v>40</v>
      </c>
      <c r="N518">
        <v>11</v>
      </c>
    </row>
    <row r="519" spans="1:14" hidden="1" x14ac:dyDescent="0.25">
      <c r="A519">
        <v>518</v>
      </c>
      <c r="B519" t="s">
        <v>2467</v>
      </c>
      <c r="C519" t="s">
        <v>2468</v>
      </c>
      <c r="D519" t="s">
        <v>2442</v>
      </c>
      <c r="E519" t="s">
        <v>2469</v>
      </c>
      <c r="F519" t="s">
        <v>2470</v>
      </c>
      <c r="G519" t="s">
        <v>2466</v>
      </c>
      <c r="H519">
        <v>4268032</v>
      </c>
      <c r="I519" t="s">
        <v>20</v>
      </c>
      <c r="J519" t="s">
        <v>21</v>
      </c>
      <c r="K519" t="s">
        <v>22</v>
      </c>
      <c r="L519" t="s">
        <v>2442</v>
      </c>
      <c r="M519" t="s">
        <v>56</v>
      </c>
      <c r="N519">
        <v>11</v>
      </c>
    </row>
    <row r="520" spans="1:14" hidden="1" x14ac:dyDescent="0.25">
      <c r="A520">
        <v>519</v>
      </c>
      <c r="B520" t="s">
        <v>2471</v>
      </c>
      <c r="C520" t="s">
        <v>2472</v>
      </c>
      <c r="D520" t="s">
        <v>2442</v>
      </c>
      <c r="E520" t="s">
        <v>2413</v>
      </c>
      <c r="F520" t="s">
        <v>2473</v>
      </c>
      <c r="G520" t="s">
        <v>2474</v>
      </c>
      <c r="H520">
        <v>3883008</v>
      </c>
      <c r="I520" t="s">
        <v>20</v>
      </c>
      <c r="J520" t="s">
        <v>21</v>
      </c>
      <c r="K520" t="s">
        <v>22</v>
      </c>
      <c r="L520" t="s">
        <v>2442</v>
      </c>
      <c r="M520" t="s">
        <v>73</v>
      </c>
      <c r="N520">
        <v>11</v>
      </c>
    </row>
    <row r="521" spans="1:14" hidden="1" x14ac:dyDescent="0.25">
      <c r="A521">
        <v>520</v>
      </c>
      <c r="B521" t="s">
        <v>2475</v>
      </c>
      <c r="C521" t="s">
        <v>2476</v>
      </c>
      <c r="D521" t="s">
        <v>2477</v>
      </c>
      <c r="E521" t="s">
        <v>2478</v>
      </c>
      <c r="F521" t="s">
        <v>2479</v>
      </c>
      <c r="G521" t="s">
        <v>2480</v>
      </c>
      <c r="H521">
        <v>5283840</v>
      </c>
      <c r="I521" t="s">
        <v>20</v>
      </c>
      <c r="J521" t="s">
        <v>21</v>
      </c>
      <c r="K521" t="s">
        <v>22</v>
      </c>
      <c r="L521" t="s">
        <v>2477</v>
      </c>
      <c r="M521" t="s">
        <v>23</v>
      </c>
      <c r="N521">
        <v>11</v>
      </c>
    </row>
    <row r="522" spans="1:14" hidden="1" x14ac:dyDescent="0.25">
      <c r="A522">
        <v>521</v>
      </c>
      <c r="B522" t="s">
        <v>2481</v>
      </c>
      <c r="C522" t="s">
        <v>2482</v>
      </c>
      <c r="D522" t="s">
        <v>2477</v>
      </c>
      <c r="E522" t="s">
        <v>2451</v>
      </c>
      <c r="F522" t="s">
        <v>2483</v>
      </c>
      <c r="G522" t="s">
        <v>2484</v>
      </c>
      <c r="H522">
        <v>5283840</v>
      </c>
      <c r="I522" t="s">
        <v>20</v>
      </c>
      <c r="J522" t="s">
        <v>21</v>
      </c>
      <c r="K522" t="s">
        <v>22</v>
      </c>
      <c r="L522" t="s">
        <v>2477</v>
      </c>
      <c r="M522" t="s">
        <v>29</v>
      </c>
      <c r="N522">
        <v>11</v>
      </c>
    </row>
    <row r="523" spans="1:14" hidden="1" x14ac:dyDescent="0.25">
      <c r="A523">
        <v>522</v>
      </c>
      <c r="B523" t="s">
        <v>2485</v>
      </c>
      <c r="C523" t="s">
        <v>2486</v>
      </c>
      <c r="D523" t="s">
        <v>2477</v>
      </c>
      <c r="E523" t="s">
        <v>2487</v>
      </c>
      <c r="F523" t="s">
        <v>2488</v>
      </c>
      <c r="G523" t="s">
        <v>2484</v>
      </c>
      <c r="H523">
        <v>4571136</v>
      </c>
      <c r="I523" t="s">
        <v>20</v>
      </c>
      <c r="J523" t="s">
        <v>21</v>
      </c>
      <c r="K523" t="s">
        <v>22</v>
      </c>
      <c r="L523" t="s">
        <v>2477</v>
      </c>
      <c r="M523" t="s">
        <v>29</v>
      </c>
      <c r="N523">
        <v>11</v>
      </c>
    </row>
    <row r="524" spans="1:14" hidden="1" x14ac:dyDescent="0.25">
      <c r="A524">
        <v>523</v>
      </c>
      <c r="B524" t="s">
        <v>2489</v>
      </c>
      <c r="C524" t="s">
        <v>2490</v>
      </c>
      <c r="D524" t="s">
        <v>2477</v>
      </c>
      <c r="E524" t="s">
        <v>2491</v>
      </c>
      <c r="F524" t="s">
        <v>2492</v>
      </c>
      <c r="G524" t="s">
        <v>2493</v>
      </c>
      <c r="H524">
        <v>5292032</v>
      </c>
      <c r="I524" t="s">
        <v>20</v>
      </c>
      <c r="J524" t="s">
        <v>21</v>
      </c>
      <c r="K524" t="s">
        <v>22</v>
      </c>
      <c r="L524" t="s">
        <v>2477</v>
      </c>
      <c r="M524" t="s">
        <v>136</v>
      </c>
      <c r="N524">
        <v>11</v>
      </c>
    </row>
    <row r="525" spans="1:14" hidden="1" x14ac:dyDescent="0.25">
      <c r="A525">
        <v>524</v>
      </c>
      <c r="B525" t="s">
        <v>2494</v>
      </c>
      <c r="C525" t="s">
        <v>2495</v>
      </c>
      <c r="D525" t="s">
        <v>2477</v>
      </c>
      <c r="E525" t="s">
        <v>2491</v>
      </c>
      <c r="F525" t="s">
        <v>2496</v>
      </c>
      <c r="G525" t="s">
        <v>2497</v>
      </c>
      <c r="H525">
        <v>5292032</v>
      </c>
      <c r="I525" t="s">
        <v>20</v>
      </c>
      <c r="J525" t="s">
        <v>21</v>
      </c>
      <c r="K525" t="s">
        <v>22</v>
      </c>
      <c r="L525" t="s">
        <v>2477</v>
      </c>
      <c r="M525" t="s">
        <v>136</v>
      </c>
      <c r="N525">
        <v>11</v>
      </c>
    </row>
    <row r="526" spans="1:14" hidden="1" x14ac:dyDescent="0.25">
      <c r="A526">
        <v>525</v>
      </c>
      <c r="B526" t="s">
        <v>2498</v>
      </c>
      <c r="C526" t="s">
        <v>2499</v>
      </c>
      <c r="D526" t="s">
        <v>2477</v>
      </c>
      <c r="E526" t="s">
        <v>2500</v>
      </c>
      <c r="F526" t="s">
        <v>2501</v>
      </c>
      <c r="G526" t="s">
        <v>2502</v>
      </c>
      <c r="H526">
        <v>5292032</v>
      </c>
      <c r="I526" t="s">
        <v>20</v>
      </c>
      <c r="J526" t="s">
        <v>21</v>
      </c>
      <c r="K526" t="s">
        <v>22</v>
      </c>
      <c r="L526" t="s">
        <v>2477</v>
      </c>
      <c r="M526" t="s">
        <v>141</v>
      </c>
      <c r="N526">
        <v>11</v>
      </c>
    </row>
    <row r="527" spans="1:14" hidden="1" x14ac:dyDescent="0.25">
      <c r="A527">
        <v>526</v>
      </c>
      <c r="B527" t="s">
        <v>2503</v>
      </c>
      <c r="C527" t="s">
        <v>2504</v>
      </c>
      <c r="D527" t="s">
        <v>2505</v>
      </c>
      <c r="E527" t="s">
        <v>2413</v>
      </c>
      <c r="F527" t="s">
        <v>2506</v>
      </c>
      <c r="G527" t="s">
        <v>2507</v>
      </c>
      <c r="H527">
        <v>3887104</v>
      </c>
      <c r="I527" t="s">
        <v>20</v>
      </c>
      <c r="J527" t="s">
        <v>21</v>
      </c>
      <c r="K527" t="s">
        <v>22</v>
      </c>
      <c r="L527" t="s">
        <v>2505</v>
      </c>
      <c r="M527" t="s">
        <v>23</v>
      </c>
      <c r="N527">
        <v>11</v>
      </c>
    </row>
    <row r="528" spans="1:14" hidden="1" x14ac:dyDescent="0.25">
      <c r="A528">
        <v>527</v>
      </c>
      <c r="B528" t="s">
        <v>2508</v>
      </c>
      <c r="C528" t="s">
        <v>2509</v>
      </c>
      <c r="D528" t="s">
        <v>2505</v>
      </c>
      <c r="E528" t="s">
        <v>2510</v>
      </c>
      <c r="F528" t="s">
        <v>2511</v>
      </c>
      <c r="G528" t="s">
        <v>2507</v>
      </c>
      <c r="H528">
        <v>4276224</v>
      </c>
      <c r="I528" t="s">
        <v>20</v>
      </c>
      <c r="J528" t="s">
        <v>21</v>
      </c>
      <c r="K528" t="s">
        <v>22</v>
      </c>
      <c r="L528" t="s">
        <v>2505</v>
      </c>
      <c r="M528" t="s">
        <v>23</v>
      </c>
      <c r="N528">
        <v>11</v>
      </c>
    </row>
    <row r="529" spans="1:14" hidden="1" x14ac:dyDescent="0.25">
      <c r="A529">
        <v>528</v>
      </c>
      <c r="B529" t="s">
        <v>2512</v>
      </c>
      <c r="C529" t="s">
        <v>2513</v>
      </c>
      <c r="D529" t="s">
        <v>2505</v>
      </c>
      <c r="E529" t="s">
        <v>2514</v>
      </c>
      <c r="F529" t="s">
        <v>2515</v>
      </c>
      <c r="G529" t="s">
        <v>2516</v>
      </c>
      <c r="H529">
        <v>4272128</v>
      </c>
      <c r="I529" t="s">
        <v>20</v>
      </c>
      <c r="J529" t="s">
        <v>21</v>
      </c>
      <c r="K529" t="s">
        <v>22</v>
      </c>
      <c r="L529" t="s">
        <v>2505</v>
      </c>
      <c r="M529" t="s">
        <v>29</v>
      </c>
      <c r="N529">
        <v>11</v>
      </c>
    </row>
    <row r="530" spans="1:14" hidden="1" x14ac:dyDescent="0.25">
      <c r="A530">
        <v>529</v>
      </c>
      <c r="B530" t="s">
        <v>2517</v>
      </c>
      <c r="C530" t="s">
        <v>2518</v>
      </c>
      <c r="D530" t="s">
        <v>2505</v>
      </c>
      <c r="E530" t="s">
        <v>2519</v>
      </c>
      <c r="F530" t="s">
        <v>2520</v>
      </c>
      <c r="G530" t="s">
        <v>2521</v>
      </c>
      <c r="H530">
        <v>4415488</v>
      </c>
      <c r="I530" t="s">
        <v>20</v>
      </c>
      <c r="J530" t="s">
        <v>21</v>
      </c>
      <c r="K530" t="s">
        <v>22</v>
      </c>
      <c r="L530" t="s">
        <v>2505</v>
      </c>
      <c r="M530" t="s">
        <v>29</v>
      </c>
      <c r="N530">
        <v>11</v>
      </c>
    </row>
    <row r="531" spans="1:14" hidden="1" x14ac:dyDescent="0.25">
      <c r="A531">
        <v>530</v>
      </c>
      <c r="B531" t="s">
        <v>2522</v>
      </c>
      <c r="C531" t="s">
        <v>2523</v>
      </c>
      <c r="D531" t="s">
        <v>2505</v>
      </c>
      <c r="E531" t="s">
        <v>2524</v>
      </c>
      <c r="F531" t="s">
        <v>2525</v>
      </c>
      <c r="G531" t="s">
        <v>2516</v>
      </c>
      <c r="H531">
        <v>4272128</v>
      </c>
      <c r="I531" t="s">
        <v>20</v>
      </c>
      <c r="J531" t="s">
        <v>21</v>
      </c>
      <c r="K531" t="s">
        <v>22</v>
      </c>
      <c r="L531" t="s">
        <v>2505</v>
      </c>
      <c r="M531" t="s">
        <v>29</v>
      </c>
      <c r="N531">
        <v>11</v>
      </c>
    </row>
    <row r="532" spans="1:14" hidden="1" x14ac:dyDescent="0.25">
      <c r="A532">
        <v>531</v>
      </c>
      <c r="B532" t="s">
        <v>2526</v>
      </c>
      <c r="C532" t="s">
        <v>2527</v>
      </c>
      <c r="D532" t="s">
        <v>2505</v>
      </c>
      <c r="E532" t="s">
        <v>2413</v>
      </c>
      <c r="F532" t="s">
        <v>2528</v>
      </c>
      <c r="G532" t="s">
        <v>2516</v>
      </c>
      <c r="H532">
        <v>4415488</v>
      </c>
      <c r="I532" t="s">
        <v>20</v>
      </c>
      <c r="J532" t="s">
        <v>21</v>
      </c>
      <c r="K532" t="s">
        <v>22</v>
      </c>
      <c r="L532" t="s">
        <v>2505</v>
      </c>
      <c r="M532" t="s">
        <v>40</v>
      </c>
      <c r="N532">
        <v>11</v>
      </c>
    </row>
    <row r="533" spans="1:14" hidden="1" x14ac:dyDescent="0.25">
      <c r="A533">
        <v>532</v>
      </c>
      <c r="B533" t="s">
        <v>2529</v>
      </c>
      <c r="C533" t="s">
        <v>2530</v>
      </c>
      <c r="D533" t="s">
        <v>2505</v>
      </c>
      <c r="E533" t="s">
        <v>2413</v>
      </c>
      <c r="F533" t="s">
        <v>2531</v>
      </c>
      <c r="G533" t="s">
        <v>2532</v>
      </c>
      <c r="H533">
        <v>4415488</v>
      </c>
      <c r="I533" t="s">
        <v>20</v>
      </c>
      <c r="J533" t="s">
        <v>21</v>
      </c>
      <c r="K533" t="s">
        <v>22</v>
      </c>
      <c r="L533" t="s">
        <v>2505</v>
      </c>
      <c r="M533" t="s">
        <v>56</v>
      </c>
      <c r="N533">
        <v>11</v>
      </c>
    </row>
    <row r="534" spans="1:14" hidden="1" x14ac:dyDescent="0.25">
      <c r="A534">
        <v>533</v>
      </c>
      <c r="B534" t="s">
        <v>2533</v>
      </c>
      <c r="C534" t="s">
        <v>2534</v>
      </c>
      <c r="D534" t="s">
        <v>2505</v>
      </c>
      <c r="E534" t="s">
        <v>2413</v>
      </c>
      <c r="F534" t="s">
        <v>2535</v>
      </c>
      <c r="G534" t="s">
        <v>2536</v>
      </c>
      <c r="H534">
        <v>3887104</v>
      </c>
      <c r="I534" t="s">
        <v>20</v>
      </c>
      <c r="J534" t="s">
        <v>21</v>
      </c>
      <c r="K534" t="s">
        <v>22</v>
      </c>
      <c r="L534" t="s">
        <v>2505</v>
      </c>
      <c r="M534" t="s">
        <v>73</v>
      </c>
      <c r="N534">
        <v>11</v>
      </c>
    </row>
    <row r="535" spans="1:14" hidden="1" x14ac:dyDescent="0.25">
      <c r="A535">
        <v>534</v>
      </c>
      <c r="B535" t="s">
        <v>2537</v>
      </c>
      <c r="C535" t="s">
        <v>2538</v>
      </c>
      <c r="D535" t="s">
        <v>2539</v>
      </c>
      <c r="E535" t="s">
        <v>2413</v>
      </c>
      <c r="F535" t="s">
        <v>2540</v>
      </c>
      <c r="G535" t="s">
        <v>2536</v>
      </c>
      <c r="H535">
        <v>3903488</v>
      </c>
      <c r="I535" t="s">
        <v>20</v>
      </c>
      <c r="J535" t="s">
        <v>21</v>
      </c>
      <c r="K535" t="s">
        <v>22</v>
      </c>
      <c r="L535" t="s">
        <v>2539</v>
      </c>
      <c r="M535" t="s">
        <v>23</v>
      </c>
      <c r="N535">
        <v>11</v>
      </c>
    </row>
    <row r="536" spans="1:14" hidden="1" x14ac:dyDescent="0.25">
      <c r="A536">
        <v>535</v>
      </c>
      <c r="B536" t="s">
        <v>2541</v>
      </c>
      <c r="C536" t="s">
        <v>2542</v>
      </c>
      <c r="D536" t="s">
        <v>2539</v>
      </c>
      <c r="E536" t="s">
        <v>2543</v>
      </c>
      <c r="F536" t="s">
        <v>2544</v>
      </c>
      <c r="G536" t="s">
        <v>2545</v>
      </c>
      <c r="H536">
        <v>4304896</v>
      </c>
      <c r="I536" t="s">
        <v>20</v>
      </c>
      <c r="J536" t="s">
        <v>21</v>
      </c>
      <c r="K536" t="s">
        <v>22</v>
      </c>
      <c r="L536" t="s">
        <v>2539</v>
      </c>
      <c r="M536" t="s">
        <v>23</v>
      </c>
      <c r="N536">
        <v>11</v>
      </c>
    </row>
    <row r="537" spans="1:14" hidden="1" x14ac:dyDescent="0.25">
      <c r="A537">
        <v>536</v>
      </c>
      <c r="B537" t="s">
        <v>2546</v>
      </c>
      <c r="C537" t="s">
        <v>2547</v>
      </c>
      <c r="D537" t="s">
        <v>2539</v>
      </c>
      <c r="E537" t="s">
        <v>2548</v>
      </c>
      <c r="F537" t="s">
        <v>2548</v>
      </c>
      <c r="G537" t="s">
        <v>2545</v>
      </c>
      <c r="H537">
        <v>4304896</v>
      </c>
      <c r="I537" t="s">
        <v>20</v>
      </c>
      <c r="J537" t="s">
        <v>21</v>
      </c>
      <c r="K537" t="s">
        <v>22</v>
      </c>
      <c r="L537" t="s">
        <v>2539</v>
      </c>
      <c r="M537" t="s">
        <v>23</v>
      </c>
      <c r="N537">
        <v>11</v>
      </c>
    </row>
    <row r="538" spans="1:14" hidden="1" x14ac:dyDescent="0.25">
      <c r="A538">
        <v>537</v>
      </c>
      <c r="B538" t="s">
        <v>2549</v>
      </c>
      <c r="C538" t="s">
        <v>2550</v>
      </c>
      <c r="D538" t="s">
        <v>2539</v>
      </c>
      <c r="E538" t="s">
        <v>2551</v>
      </c>
      <c r="F538" t="s">
        <v>2552</v>
      </c>
      <c r="G538" t="s">
        <v>2553</v>
      </c>
      <c r="H538">
        <v>4722688</v>
      </c>
      <c r="I538" t="s">
        <v>20</v>
      </c>
      <c r="J538" t="s">
        <v>21</v>
      </c>
      <c r="K538" t="s">
        <v>22</v>
      </c>
      <c r="L538" t="s">
        <v>2539</v>
      </c>
      <c r="M538" t="s">
        <v>29</v>
      </c>
      <c r="N538">
        <v>11</v>
      </c>
    </row>
    <row r="539" spans="1:14" hidden="1" x14ac:dyDescent="0.25">
      <c r="A539">
        <v>538</v>
      </c>
      <c r="B539" t="s">
        <v>2554</v>
      </c>
      <c r="C539" t="s">
        <v>2555</v>
      </c>
      <c r="D539" t="s">
        <v>2539</v>
      </c>
      <c r="E539" t="s">
        <v>2556</v>
      </c>
      <c r="F539" t="s">
        <v>2552</v>
      </c>
      <c r="G539" t="s">
        <v>2557</v>
      </c>
      <c r="H539">
        <v>4722688</v>
      </c>
      <c r="I539" t="s">
        <v>20</v>
      </c>
      <c r="J539" t="s">
        <v>21</v>
      </c>
      <c r="K539" t="s">
        <v>22</v>
      </c>
      <c r="L539" t="s">
        <v>2539</v>
      </c>
      <c r="M539" t="s">
        <v>29</v>
      </c>
      <c r="N539">
        <v>11</v>
      </c>
    </row>
    <row r="540" spans="1:14" hidden="1" x14ac:dyDescent="0.25">
      <c r="A540">
        <v>539</v>
      </c>
      <c r="B540" t="s">
        <v>2558</v>
      </c>
      <c r="C540" t="s">
        <v>2559</v>
      </c>
      <c r="D540" t="s">
        <v>2539</v>
      </c>
      <c r="E540" t="s">
        <v>2560</v>
      </c>
      <c r="F540" t="s">
        <v>2561</v>
      </c>
      <c r="G540" t="s">
        <v>2557</v>
      </c>
      <c r="H540">
        <v>4304896</v>
      </c>
      <c r="I540" t="s">
        <v>20</v>
      </c>
      <c r="J540" t="s">
        <v>21</v>
      </c>
      <c r="K540" t="s">
        <v>22</v>
      </c>
      <c r="L540" t="s">
        <v>2539</v>
      </c>
      <c r="M540" t="s">
        <v>29</v>
      </c>
      <c r="N540">
        <v>11</v>
      </c>
    </row>
    <row r="541" spans="1:14" hidden="1" x14ac:dyDescent="0.25">
      <c r="A541">
        <v>540</v>
      </c>
      <c r="B541" t="s">
        <v>2562</v>
      </c>
      <c r="C541" t="s">
        <v>2563</v>
      </c>
      <c r="D541" t="s">
        <v>2539</v>
      </c>
      <c r="E541" t="s">
        <v>2564</v>
      </c>
      <c r="F541" t="s">
        <v>2552</v>
      </c>
      <c r="G541" t="s">
        <v>2565</v>
      </c>
      <c r="H541">
        <v>4722688</v>
      </c>
      <c r="I541" t="s">
        <v>20</v>
      </c>
      <c r="J541" t="s">
        <v>21</v>
      </c>
      <c r="K541" t="s">
        <v>22</v>
      </c>
      <c r="L541" t="s">
        <v>2539</v>
      </c>
      <c r="M541" t="s">
        <v>40</v>
      </c>
      <c r="N541">
        <v>11</v>
      </c>
    </row>
    <row r="542" spans="1:14" hidden="1" x14ac:dyDescent="0.25">
      <c r="A542">
        <v>541</v>
      </c>
      <c r="B542" t="s">
        <v>2566</v>
      </c>
      <c r="C542" t="s">
        <v>2567</v>
      </c>
      <c r="D542" t="s">
        <v>2539</v>
      </c>
      <c r="E542" t="s">
        <v>2568</v>
      </c>
      <c r="F542" t="s">
        <v>2552</v>
      </c>
      <c r="G542" t="s">
        <v>2569</v>
      </c>
      <c r="H542">
        <v>4722688</v>
      </c>
      <c r="I542" t="s">
        <v>20</v>
      </c>
      <c r="J542" t="s">
        <v>21</v>
      </c>
      <c r="K542" t="s">
        <v>22</v>
      </c>
      <c r="L542" t="s">
        <v>2539</v>
      </c>
      <c r="M542" t="s">
        <v>56</v>
      </c>
      <c r="N542">
        <v>11</v>
      </c>
    </row>
    <row r="543" spans="1:14" hidden="1" x14ac:dyDescent="0.25">
      <c r="A543">
        <v>542</v>
      </c>
      <c r="B543" t="s">
        <v>2570</v>
      </c>
      <c r="C543" t="s">
        <v>2571</v>
      </c>
      <c r="D543" t="s">
        <v>2539</v>
      </c>
      <c r="E543" t="s">
        <v>2413</v>
      </c>
      <c r="F543" t="s">
        <v>2572</v>
      </c>
      <c r="G543" t="s">
        <v>2573</v>
      </c>
      <c r="H543">
        <v>3903488</v>
      </c>
      <c r="I543" t="s">
        <v>20</v>
      </c>
      <c r="J543" t="s">
        <v>21</v>
      </c>
      <c r="K543" t="s">
        <v>22</v>
      </c>
      <c r="L543" t="s">
        <v>2539</v>
      </c>
      <c r="M543" t="s">
        <v>73</v>
      </c>
      <c r="N543">
        <v>11</v>
      </c>
    </row>
    <row r="544" spans="1:14" hidden="1" x14ac:dyDescent="0.25">
      <c r="A544">
        <v>543</v>
      </c>
      <c r="B544" t="s">
        <v>2574</v>
      </c>
      <c r="C544" t="s">
        <v>2575</v>
      </c>
      <c r="D544" t="s">
        <v>2576</v>
      </c>
      <c r="E544" t="s">
        <v>2577</v>
      </c>
      <c r="F544" t="s">
        <v>2577</v>
      </c>
      <c r="G544" t="s">
        <v>2578</v>
      </c>
      <c r="H544">
        <v>4284416</v>
      </c>
      <c r="I544" t="s">
        <v>20</v>
      </c>
      <c r="J544" t="s">
        <v>21</v>
      </c>
      <c r="K544" t="s">
        <v>22</v>
      </c>
      <c r="L544" t="s">
        <v>2576</v>
      </c>
      <c r="M544" t="s">
        <v>29</v>
      </c>
      <c r="N544">
        <v>11</v>
      </c>
    </row>
    <row r="545" spans="1:14" hidden="1" x14ac:dyDescent="0.25">
      <c r="A545">
        <v>544</v>
      </c>
      <c r="B545" t="s">
        <v>2579</v>
      </c>
      <c r="C545" t="s">
        <v>2580</v>
      </c>
      <c r="D545" t="s">
        <v>2576</v>
      </c>
      <c r="E545" t="s">
        <v>2581</v>
      </c>
      <c r="F545" t="s">
        <v>2582</v>
      </c>
      <c r="G545" t="s">
        <v>2578</v>
      </c>
      <c r="H545">
        <v>4284416</v>
      </c>
      <c r="I545" t="s">
        <v>20</v>
      </c>
      <c r="J545" t="s">
        <v>21</v>
      </c>
      <c r="K545" t="s">
        <v>22</v>
      </c>
      <c r="L545" t="s">
        <v>2576</v>
      </c>
      <c r="M545" t="s">
        <v>29</v>
      </c>
      <c r="N545">
        <v>11</v>
      </c>
    </row>
    <row r="546" spans="1:14" hidden="1" x14ac:dyDescent="0.25">
      <c r="A546">
        <v>545</v>
      </c>
      <c r="B546" t="s">
        <v>2583</v>
      </c>
      <c r="C546" t="s">
        <v>2584</v>
      </c>
      <c r="D546" t="s">
        <v>2576</v>
      </c>
      <c r="E546" t="s">
        <v>2585</v>
      </c>
      <c r="F546" t="s">
        <v>2577</v>
      </c>
      <c r="G546" t="s">
        <v>2586</v>
      </c>
      <c r="H546">
        <v>4681728</v>
      </c>
      <c r="I546" t="s">
        <v>20</v>
      </c>
      <c r="J546" t="s">
        <v>21</v>
      </c>
      <c r="K546" t="s">
        <v>22</v>
      </c>
      <c r="L546" t="s">
        <v>2576</v>
      </c>
      <c r="M546" t="s">
        <v>29</v>
      </c>
      <c r="N546">
        <v>11</v>
      </c>
    </row>
    <row r="547" spans="1:14" hidden="1" x14ac:dyDescent="0.25">
      <c r="A547">
        <v>546</v>
      </c>
      <c r="B547" t="s">
        <v>2587</v>
      </c>
      <c r="C547" t="s">
        <v>2588</v>
      </c>
      <c r="D547" t="s">
        <v>2576</v>
      </c>
      <c r="E547" t="s">
        <v>2589</v>
      </c>
      <c r="F547" t="s">
        <v>2577</v>
      </c>
      <c r="G547" t="s">
        <v>2586</v>
      </c>
      <c r="H547">
        <v>4681728</v>
      </c>
      <c r="I547" t="s">
        <v>20</v>
      </c>
      <c r="J547" t="s">
        <v>21</v>
      </c>
      <c r="K547" t="s">
        <v>22</v>
      </c>
      <c r="L547" t="s">
        <v>2576</v>
      </c>
      <c r="M547" t="s">
        <v>136</v>
      </c>
      <c r="N547">
        <v>11</v>
      </c>
    </row>
    <row r="548" spans="1:14" hidden="1" x14ac:dyDescent="0.25">
      <c r="A548">
        <v>547</v>
      </c>
      <c r="B548" t="s">
        <v>2590</v>
      </c>
      <c r="C548" t="s">
        <v>2591</v>
      </c>
      <c r="D548" t="s">
        <v>2576</v>
      </c>
      <c r="E548" t="s">
        <v>2592</v>
      </c>
      <c r="F548" t="s">
        <v>2577</v>
      </c>
      <c r="G548" t="s">
        <v>2586</v>
      </c>
      <c r="H548">
        <v>4681728</v>
      </c>
      <c r="I548" t="s">
        <v>20</v>
      </c>
      <c r="J548" t="s">
        <v>21</v>
      </c>
      <c r="K548" t="s">
        <v>22</v>
      </c>
      <c r="L548" t="s">
        <v>2576</v>
      </c>
      <c r="M548" t="s">
        <v>141</v>
      </c>
      <c r="N548">
        <v>11</v>
      </c>
    </row>
    <row r="549" spans="1:14" hidden="1" x14ac:dyDescent="0.25">
      <c r="A549">
        <v>548</v>
      </c>
      <c r="B549" t="s">
        <v>2593</v>
      </c>
      <c r="C549" t="s">
        <v>2594</v>
      </c>
      <c r="D549" t="s">
        <v>2576</v>
      </c>
      <c r="E549" t="s">
        <v>2595</v>
      </c>
      <c r="F549" t="s">
        <v>2596</v>
      </c>
      <c r="G549" t="s">
        <v>2597</v>
      </c>
      <c r="H549">
        <v>4681728</v>
      </c>
      <c r="I549" t="s">
        <v>20</v>
      </c>
      <c r="J549" t="s">
        <v>21</v>
      </c>
      <c r="K549" t="s">
        <v>22</v>
      </c>
      <c r="L549" t="s">
        <v>2576</v>
      </c>
      <c r="M549" t="s">
        <v>2202</v>
      </c>
      <c r="N549">
        <v>11</v>
      </c>
    </row>
    <row r="550" spans="1:14" hidden="1" x14ac:dyDescent="0.25">
      <c r="A550">
        <v>549</v>
      </c>
      <c r="B550" t="s">
        <v>2598</v>
      </c>
      <c r="C550" t="s">
        <v>2599</v>
      </c>
      <c r="D550" t="s">
        <v>2600</v>
      </c>
      <c r="E550" t="s">
        <v>2413</v>
      </c>
      <c r="F550" t="s">
        <v>2601</v>
      </c>
      <c r="G550" t="s">
        <v>2602</v>
      </c>
      <c r="H550">
        <v>3883008</v>
      </c>
      <c r="I550" t="s">
        <v>20</v>
      </c>
      <c r="J550" t="s">
        <v>21</v>
      </c>
      <c r="K550" t="s">
        <v>22</v>
      </c>
      <c r="L550" t="s">
        <v>2600</v>
      </c>
      <c r="M550" t="s">
        <v>23</v>
      </c>
      <c r="N550">
        <v>11</v>
      </c>
    </row>
    <row r="551" spans="1:14" hidden="1" x14ac:dyDescent="0.25">
      <c r="A551">
        <v>550</v>
      </c>
      <c r="B551" t="s">
        <v>2603</v>
      </c>
      <c r="C551" t="s">
        <v>2604</v>
      </c>
      <c r="D551" t="s">
        <v>2600</v>
      </c>
      <c r="E551" t="s">
        <v>2605</v>
      </c>
      <c r="F551" t="s">
        <v>2606</v>
      </c>
      <c r="G551" t="s">
        <v>2602</v>
      </c>
      <c r="H551">
        <v>4272128</v>
      </c>
      <c r="I551" t="s">
        <v>20</v>
      </c>
      <c r="J551" t="s">
        <v>21</v>
      </c>
      <c r="K551" t="s">
        <v>22</v>
      </c>
      <c r="L551" t="s">
        <v>2600</v>
      </c>
      <c r="M551" t="s">
        <v>23</v>
      </c>
      <c r="N551">
        <v>11</v>
      </c>
    </row>
    <row r="552" spans="1:14" hidden="1" x14ac:dyDescent="0.25">
      <c r="A552">
        <v>551</v>
      </c>
      <c r="B552" t="s">
        <v>2607</v>
      </c>
      <c r="C552" t="s">
        <v>2608</v>
      </c>
      <c r="D552" t="s">
        <v>2600</v>
      </c>
      <c r="E552" t="s">
        <v>2609</v>
      </c>
      <c r="F552" t="s">
        <v>2610</v>
      </c>
      <c r="G552" t="s">
        <v>2611</v>
      </c>
      <c r="H552">
        <v>4657152</v>
      </c>
      <c r="I552" t="s">
        <v>20</v>
      </c>
      <c r="J552" t="s">
        <v>21</v>
      </c>
      <c r="K552" t="s">
        <v>22</v>
      </c>
      <c r="L552" t="s">
        <v>2600</v>
      </c>
      <c r="M552" t="s">
        <v>29</v>
      </c>
      <c r="N552">
        <v>11</v>
      </c>
    </row>
    <row r="553" spans="1:14" hidden="1" x14ac:dyDescent="0.25">
      <c r="A553">
        <v>552</v>
      </c>
      <c r="B553" t="s">
        <v>2612</v>
      </c>
      <c r="C553" t="s">
        <v>2613</v>
      </c>
      <c r="D553" t="s">
        <v>2600</v>
      </c>
      <c r="E553" t="s">
        <v>2614</v>
      </c>
      <c r="F553" t="s">
        <v>2615</v>
      </c>
      <c r="G553" t="s">
        <v>2616</v>
      </c>
      <c r="H553">
        <v>4657152</v>
      </c>
      <c r="I553" t="s">
        <v>20</v>
      </c>
      <c r="J553" t="s">
        <v>21</v>
      </c>
      <c r="K553" t="s">
        <v>22</v>
      </c>
      <c r="L553" t="s">
        <v>2600</v>
      </c>
      <c r="M553" t="s">
        <v>29</v>
      </c>
      <c r="N553">
        <v>11</v>
      </c>
    </row>
    <row r="554" spans="1:14" hidden="1" x14ac:dyDescent="0.25">
      <c r="A554">
        <v>553</v>
      </c>
      <c r="B554" t="s">
        <v>2617</v>
      </c>
      <c r="C554" t="s">
        <v>2618</v>
      </c>
      <c r="D554" t="s">
        <v>2600</v>
      </c>
      <c r="E554" t="s">
        <v>2619</v>
      </c>
      <c r="F554" t="s">
        <v>2620</v>
      </c>
      <c r="G554" t="s">
        <v>2616</v>
      </c>
      <c r="H554">
        <v>4272128</v>
      </c>
      <c r="I554" t="s">
        <v>20</v>
      </c>
      <c r="J554" t="s">
        <v>21</v>
      </c>
      <c r="K554" t="s">
        <v>22</v>
      </c>
      <c r="L554" t="s">
        <v>2600</v>
      </c>
      <c r="M554" t="s">
        <v>29</v>
      </c>
      <c r="N554">
        <v>11</v>
      </c>
    </row>
    <row r="555" spans="1:14" hidden="1" x14ac:dyDescent="0.25">
      <c r="A555">
        <v>554</v>
      </c>
      <c r="B555" t="s">
        <v>2621</v>
      </c>
      <c r="C555" t="s">
        <v>2622</v>
      </c>
      <c r="D555" t="s">
        <v>2600</v>
      </c>
      <c r="E555" t="s">
        <v>2623</v>
      </c>
      <c r="F555" t="s">
        <v>2624</v>
      </c>
      <c r="G555" t="s">
        <v>2616</v>
      </c>
      <c r="H555">
        <v>4657152</v>
      </c>
      <c r="I555" t="s">
        <v>20</v>
      </c>
      <c r="J555" t="s">
        <v>21</v>
      </c>
      <c r="K555" t="s">
        <v>22</v>
      </c>
      <c r="L555" t="s">
        <v>2600</v>
      </c>
      <c r="M555" t="s">
        <v>40</v>
      </c>
      <c r="N555">
        <v>11</v>
      </c>
    </row>
    <row r="556" spans="1:14" hidden="1" x14ac:dyDescent="0.25">
      <c r="A556">
        <v>555</v>
      </c>
      <c r="B556" t="s">
        <v>2625</v>
      </c>
      <c r="C556" t="s">
        <v>2626</v>
      </c>
      <c r="D556" t="s">
        <v>2600</v>
      </c>
      <c r="E556" t="s">
        <v>2627</v>
      </c>
      <c r="F556" t="s">
        <v>2628</v>
      </c>
      <c r="G556" t="s">
        <v>2629</v>
      </c>
      <c r="H556">
        <v>4665344</v>
      </c>
      <c r="I556" t="s">
        <v>20</v>
      </c>
      <c r="J556" t="s">
        <v>21</v>
      </c>
      <c r="K556" t="s">
        <v>22</v>
      </c>
      <c r="L556" t="s">
        <v>2600</v>
      </c>
      <c r="M556" t="s">
        <v>56</v>
      </c>
      <c r="N556">
        <v>11</v>
      </c>
    </row>
    <row r="557" spans="1:14" hidden="1" x14ac:dyDescent="0.25">
      <c r="A557">
        <v>556</v>
      </c>
      <c r="B557" t="s">
        <v>2630</v>
      </c>
      <c r="C557" t="s">
        <v>2631</v>
      </c>
      <c r="D557" t="s">
        <v>2600</v>
      </c>
      <c r="E557" t="s">
        <v>2413</v>
      </c>
      <c r="F557" t="s">
        <v>2632</v>
      </c>
      <c r="G557" t="s">
        <v>2633</v>
      </c>
      <c r="H557">
        <v>3883008</v>
      </c>
      <c r="I557" t="s">
        <v>20</v>
      </c>
      <c r="J557" t="s">
        <v>21</v>
      </c>
      <c r="K557" t="s">
        <v>22</v>
      </c>
      <c r="L557" t="s">
        <v>2600</v>
      </c>
      <c r="M557" t="s">
        <v>73</v>
      </c>
      <c r="N557">
        <v>11</v>
      </c>
    </row>
    <row r="558" spans="1:14" hidden="1" x14ac:dyDescent="0.25">
      <c r="A558">
        <v>557</v>
      </c>
      <c r="B558" t="s">
        <v>2634</v>
      </c>
      <c r="C558" t="s">
        <v>2635</v>
      </c>
      <c r="D558" t="s">
        <v>2636</v>
      </c>
      <c r="E558" t="s">
        <v>2637</v>
      </c>
      <c r="F558" t="s">
        <v>2638</v>
      </c>
      <c r="G558" t="s">
        <v>2639</v>
      </c>
      <c r="H558">
        <v>4608000</v>
      </c>
      <c r="I558" t="s">
        <v>20</v>
      </c>
      <c r="J558" t="s">
        <v>21</v>
      </c>
      <c r="K558" t="s">
        <v>22</v>
      </c>
      <c r="L558" t="s">
        <v>2636</v>
      </c>
      <c r="M558" t="s">
        <v>23</v>
      </c>
      <c r="N558">
        <v>11</v>
      </c>
    </row>
    <row r="559" spans="1:14" hidden="1" x14ac:dyDescent="0.25">
      <c r="A559">
        <v>558</v>
      </c>
      <c r="B559" t="s">
        <v>2640</v>
      </c>
      <c r="C559" t="s">
        <v>2641</v>
      </c>
      <c r="D559" t="s">
        <v>2636</v>
      </c>
      <c r="E559" t="s">
        <v>2413</v>
      </c>
      <c r="F559" t="s">
        <v>2642</v>
      </c>
      <c r="G559" t="s">
        <v>2639</v>
      </c>
      <c r="H559">
        <v>3874816</v>
      </c>
      <c r="I559" t="s">
        <v>20</v>
      </c>
      <c r="J559" t="s">
        <v>21</v>
      </c>
      <c r="K559" t="s">
        <v>22</v>
      </c>
      <c r="L559" t="s">
        <v>2636</v>
      </c>
      <c r="M559" t="s">
        <v>23</v>
      </c>
      <c r="N559">
        <v>12</v>
      </c>
    </row>
    <row r="560" spans="1:14" hidden="1" x14ac:dyDescent="0.25">
      <c r="A560">
        <v>559</v>
      </c>
      <c r="B560" t="s">
        <v>2643</v>
      </c>
      <c r="C560" t="s">
        <v>2644</v>
      </c>
      <c r="D560" t="s">
        <v>2636</v>
      </c>
      <c r="E560" t="s">
        <v>2413</v>
      </c>
      <c r="F560" t="s">
        <v>2645</v>
      </c>
      <c r="G560" t="s">
        <v>2639</v>
      </c>
      <c r="H560">
        <v>3870720</v>
      </c>
      <c r="I560" t="s">
        <v>20</v>
      </c>
      <c r="J560" t="s">
        <v>21</v>
      </c>
      <c r="K560" t="s">
        <v>22</v>
      </c>
      <c r="L560" t="s">
        <v>2636</v>
      </c>
      <c r="M560" t="s">
        <v>23</v>
      </c>
      <c r="N560">
        <v>12</v>
      </c>
    </row>
    <row r="561" spans="1:14" hidden="1" x14ac:dyDescent="0.25">
      <c r="A561">
        <v>560</v>
      </c>
      <c r="B561" t="s">
        <v>2646</v>
      </c>
      <c r="C561" t="s">
        <v>2647</v>
      </c>
      <c r="D561" t="s">
        <v>2636</v>
      </c>
      <c r="E561" t="s">
        <v>2413</v>
      </c>
      <c r="F561" t="s">
        <v>2648</v>
      </c>
      <c r="G561" t="s">
        <v>2649</v>
      </c>
      <c r="H561">
        <v>4415488</v>
      </c>
      <c r="I561" t="s">
        <v>20</v>
      </c>
      <c r="J561" t="s">
        <v>21</v>
      </c>
      <c r="K561" t="s">
        <v>22</v>
      </c>
      <c r="L561" t="s">
        <v>2636</v>
      </c>
      <c r="M561" t="s">
        <v>23</v>
      </c>
      <c r="N561">
        <v>12</v>
      </c>
    </row>
    <row r="562" spans="1:14" hidden="1" x14ac:dyDescent="0.25">
      <c r="A562">
        <v>561</v>
      </c>
      <c r="B562" t="s">
        <v>2650</v>
      </c>
      <c r="C562" t="s">
        <v>2651</v>
      </c>
      <c r="D562" t="s">
        <v>2636</v>
      </c>
      <c r="E562" t="s">
        <v>2413</v>
      </c>
      <c r="F562" t="s">
        <v>2652</v>
      </c>
      <c r="G562" t="s">
        <v>2653</v>
      </c>
      <c r="H562">
        <v>4415488</v>
      </c>
      <c r="I562" t="s">
        <v>20</v>
      </c>
      <c r="J562" t="s">
        <v>21</v>
      </c>
      <c r="K562" t="s">
        <v>22</v>
      </c>
      <c r="L562" t="s">
        <v>2636</v>
      </c>
      <c r="M562" t="s">
        <v>23</v>
      </c>
      <c r="N562">
        <v>12</v>
      </c>
    </row>
    <row r="563" spans="1:14" hidden="1" x14ac:dyDescent="0.25">
      <c r="A563">
        <v>562</v>
      </c>
      <c r="B563" t="s">
        <v>2654</v>
      </c>
      <c r="C563" t="s">
        <v>2655</v>
      </c>
      <c r="D563" t="s">
        <v>2636</v>
      </c>
      <c r="E563" t="s">
        <v>2609</v>
      </c>
      <c r="F563" t="s">
        <v>2656</v>
      </c>
      <c r="G563" t="s">
        <v>2657</v>
      </c>
      <c r="H563">
        <v>4616192</v>
      </c>
      <c r="I563" t="s">
        <v>20</v>
      </c>
      <c r="J563" t="s">
        <v>21</v>
      </c>
      <c r="K563" t="s">
        <v>22</v>
      </c>
      <c r="L563" t="s">
        <v>2636</v>
      </c>
      <c r="M563" t="s">
        <v>29</v>
      </c>
      <c r="N563">
        <v>11</v>
      </c>
    </row>
    <row r="564" spans="1:14" hidden="1" x14ac:dyDescent="0.25">
      <c r="A564">
        <v>563</v>
      </c>
      <c r="B564" t="s">
        <v>2658</v>
      </c>
      <c r="C564" t="s">
        <v>2659</v>
      </c>
      <c r="D564" t="s">
        <v>2636</v>
      </c>
      <c r="E564" t="s">
        <v>2660</v>
      </c>
      <c r="F564" t="s">
        <v>2661</v>
      </c>
      <c r="G564" t="s">
        <v>2662</v>
      </c>
      <c r="H564">
        <v>4616192</v>
      </c>
      <c r="I564" t="s">
        <v>20</v>
      </c>
      <c r="J564" t="s">
        <v>21</v>
      </c>
      <c r="K564" t="s">
        <v>22</v>
      </c>
      <c r="L564" t="s">
        <v>2636</v>
      </c>
      <c r="M564" t="s">
        <v>29</v>
      </c>
      <c r="N564">
        <v>11</v>
      </c>
    </row>
    <row r="565" spans="1:14" hidden="1" x14ac:dyDescent="0.25">
      <c r="A565">
        <v>564</v>
      </c>
      <c r="B565" t="s">
        <v>2663</v>
      </c>
      <c r="C565" t="s">
        <v>2664</v>
      </c>
      <c r="D565" t="s">
        <v>2636</v>
      </c>
      <c r="E565" t="s">
        <v>2665</v>
      </c>
      <c r="F565" t="s">
        <v>2666</v>
      </c>
      <c r="G565" t="s">
        <v>2662</v>
      </c>
      <c r="H565">
        <v>4251648</v>
      </c>
      <c r="I565" t="s">
        <v>20</v>
      </c>
      <c r="J565" t="s">
        <v>21</v>
      </c>
      <c r="K565" t="s">
        <v>22</v>
      </c>
      <c r="L565" t="s">
        <v>2636</v>
      </c>
      <c r="M565" t="s">
        <v>29</v>
      </c>
      <c r="N565">
        <v>11</v>
      </c>
    </row>
    <row r="566" spans="1:14" hidden="1" x14ac:dyDescent="0.25">
      <c r="A566">
        <v>565</v>
      </c>
      <c r="B566" t="s">
        <v>2667</v>
      </c>
      <c r="C566" t="s">
        <v>2668</v>
      </c>
      <c r="D566" t="s">
        <v>2636</v>
      </c>
      <c r="E566" t="s">
        <v>2669</v>
      </c>
      <c r="F566" t="s">
        <v>2670</v>
      </c>
      <c r="G566" t="s">
        <v>2671</v>
      </c>
      <c r="H566">
        <v>4616192</v>
      </c>
      <c r="I566" t="s">
        <v>20</v>
      </c>
      <c r="J566" t="s">
        <v>21</v>
      </c>
      <c r="K566" t="s">
        <v>22</v>
      </c>
      <c r="L566" t="s">
        <v>2636</v>
      </c>
      <c r="M566" t="s">
        <v>40</v>
      </c>
      <c r="N566">
        <v>11</v>
      </c>
    </row>
    <row r="567" spans="1:14" hidden="1" x14ac:dyDescent="0.25">
      <c r="A567">
        <v>566</v>
      </c>
      <c r="B567" t="s">
        <v>2672</v>
      </c>
      <c r="C567" t="s">
        <v>2673</v>
      </c>
      <c r="D567" t="s">
        <v>2636</v>
      </c>
      <c r="E567" t="s">
        <v>2674</v>
      </c>
      <c r="F567" t="s">
        <v>2675</v>
      </c>
      <c r="G567" t="s">
        <v>2671</v>
      </c>
      <c r="H567">
        <v>4608000</v>
      </c>
      <c r="I567" t="s">
        <v>20</v>
      </c>
      <c r="J567" t="s">
        <v>21</v>
      </c>
      <c r="K567" t="s">
        <v>22</v>
      </c>
      <c r="L567" t="s">
        <v>2636</v>
      </c>
      <c r="M567" t="s">
        <v>56</v>
      </c>
      <c r="N567">
        <v>11</v>
      </c>
    </row>
    <row r="568" spans="1:14" hidden="1" x14ac:dyDescent="0.25">
      <c r="A568">
        <v>567</v>
      </c>
      <c r="B568" t="s">
        <v>2676</v>
      </c>
      <c r="C568" t="s">
        <v>2677</v>
      </c>
      <c r="D568" t="s">
        <v>2678</v>
      </c>
      <c r="J568" t="s">
        <v>21</v>
      </c>
      <c r="K568" t="s">
        <v>22</v>
      </c>
      <c r="L568" t="s">
        <v>2678</v>
      </c>
      <c r="M568" t="s">
        <v>23</v>
      </c>
      <c r="N568">
        <v>11</v>
      </c>
    </row>
    <row r="569" spans="1:14" hidden="1" x14ac:dyDescent="0.25">
      <c r="A569">
        <v>568</v>
      </c>
      <c r="B569" t="s">
        <v>2679</v>
      </c>
      <c r="C569" t="s">
        <v>2680</v>
      </c>
      <c r="D569" t="s">
        <v>2678</v>
      </c>
      <c r="J569" t="s">
        <v>21</v>
      </c>
      <c r="K569" t="s">
        <v>22</v>
      </c>
      <c r="L569" t="s">
        <v>2678</v>
      </c>
      <c r="M569" t="s">
        <v>23</v>
      </c>
      <c r="N569">
        <v>11</v>
      </c>
    </row>
    <row r="570" spans="1:14" hidden="1" x14ac:dyDescent="0.25">
      <c r="A570">
        <v>569</v>
      </c>
      <c r="B570" t="s">
        <v>2681</v>
      </c>
      <c r="C570" t="s">
        <v>2682</v>
      </c>
      <c r="D570" t="s">
        <v>2678</v>
      </c>
      <c r="E570" t="s">
        <v>2683</v>
      </c>
      <c r="F570" t="s">
        <v>2684</v>
      </c>
      <c r="G570" t="s">
        <v>2685</v>
      </c>
      <c r="H570">
        <v>4251648</v>
      </c>
      <c r="I570" t="s">
        <v>20</v>
      </c>
      <c r="J570" t="s">
        <v>21</v>
      </c>
      <c r="K570" t="s">
        <v>22</v>
      </c>
      <c r="L570" t="s">
        <v>2678</v>
      </c>
      <c r="M570" t="s">
        <v>29</v>
      </c>
      <c r="N570">
        <v>11</v>
      </c>
    </row>
    <row r="571" spans="1:14" hidden="1" x14ac:dyDescent="0.25">
      <c r="A571">
        <v>570</v>
      </c>
      <c r="B571" t="s">
        <v>2686</v>
      </c>
      <c r="C571" t="s">
        <v>2687</v>
      </c>
      <c r="D571" t="s">
        <v>2678</v>
      </c>
      <c r="E571" t="s">
        <v>2688</v>
      </c>
      <c r="F571" t="s">
        <v>2684</v>
      </c>
      <c r="G571" t="s">
        <v>2689</v>
      </c>
      <c r="H571">
        <v>4251648</v>
      </c>
      <c r="I571" t="s">
        <v>20</v>
      </c>
      <c r="J571" t="s">
        <v>21</v>
      </c>
      <c r="K571" t="s">
        <v>22</v>
      </c>
      <c r="L571" t="s">
        <v>2678</v>
      </c>
      <c r="M571" t="s">
        <v>29</v>
      </c>
      <c r="N571">
        <v>11</v>
      </c>
    </row>
    <row r="572" spans="1:14" hidden="1" x14ac:dyDescent="0.25">
      <c r="A572">
        <v>571</v>
      </c>
      <c r="B572" t="s">
        <v>2690</v>
      </c>
      <c r="C572" t="s">
        <v>2691</v>
      </c>
      <c r="D572" t="s">
        <v>2678</v>
      </c>
      <c r="E572" t="s">
        <v>2692</v>
      </c>
      <c r="F572" t="s">
        <v>2693</v>
      </c>
      <c r="G572" t="s">
        <v>2689</v>
      </c>
      <c r="H572">
        <v>4251648</v>
      </c>
      <c r="I572" t="s">
        <v>20</v>
      </c>
      <c r="J572" t="s">
        <v>21</v>
      </c>
      <c r="K572" t="s">
        <v>22</v>
      </c>
      <c r="L572" t="s">
        <v>2678</v>
      </c>
      <c r="M572" t="s">
        <v>29</v>
      </c>
      <c r="N572">
        <v>11</v>
      </c>
    </row>
    <row r="573" spans="1:14" hidden="1" x14ac:dyDescent="0.25">
      <c r="A573">
        <v>572</v>
      </c>
      <c r="B573" t="s">
        <v>2694</v>
      </c>
      <c r="C573" t="s">
        <v>2695</v>
      </c>
      <c r="D573" t="s">
        <v>2678</v>
      </c>
      <c r="J573" t="s">
        <v>21</v>
      </c>
      <c r="K573" t="s">
        <v>22</v>
      </c>
      <c r="L573" t="s">
        <v>2678</v>
      </c>
      <c r="M573" t="s">
        <v>40</v>
      </c>
      <c r="N573">
        <v>11</v>
      </c>
    </row>
    <row r="574" spans="1:14" hidden="1" x14ac:dyDescent="0.25">
      <c r="A574">
        <v>573</v>
      </c>
      <c r="B574" t="s">
        <v>2696</v>
      </c>
      <c r="C574" t="s">
        <v>2697</v>
      </c>
      <c r="D574" t="s">
        <v>2678</v>
      </c>
      <c r="J574" t="s">
        <v>21</v>
      </c>
      <c r="K574" t="s">
        <v>22</v>
      </c>
      <c r="L574" t="s">
        <v>2678</v>
      </c>
      <c r="M574" t="s">
        <v>56</v>
      </c>
      <c r="N574">
        <v>11</v>
      </c>
    </row>
    <row r="575" spans="1:14" hidden="1" x14ac:dyDescent="0.25">
      <c r="A575">
        <v>574</v>
      </c>
      <c r="B575" t="s">
        <v>2698</v>
      </c>
      <c r="C575" t="s">
        <v>2699</v>
      </c>
      <c r="D575" t="s">
        <v>2678</v>
      </c>
      <c r="E575" t="s">
        <v>2413</v>
      </c>
      <c r="F575" t="s">
        <v>2700</v>
      </c>
      <c r="G575" t="s">
        <v>2701</v>
      </c>
      <c r="H575">
        <v>3870720</v>
      </c>
      <c r="I575" t="s">
        <v>20</v>
      </c>
      <c r="J575" t="s">
        <v>21</v>
      </c>
      <c r="K575" t="s">
        <v>22</v>
      </c>
      <c r="L575" t="s">
        <v>2678</v>
      </c>
      <c r="M575" t="s">
        <v>73</v>
      </c>
      <c r="N575">
        <v>11</v>
      </c>
    </row>
    <row r="576" spans="1:14" hidden="1" x14ac:dyDescent="0.25">
      <c r="A576">
        <v>575</v>
      </c>
      <c r="B576" t="s">
        <v>2702</v>
      </c>
      <c r="C576" t="s">
        <v>2703</v>
      </c>
      <c r="D576" t="s">
        <v>2704</v>
      </c>
      <c r="J576" t="s">
        <v>21</v>
      </c>
      <c r="K576" t="s">
        <v>22</v>
      </c>
      <c r="L576" t="s">
        <v>2704</v>
      </c>
      <c r="M576" t="s">
        <v>23</v>
      </c>
      <c r="N576">
        <v>11</v>
      </c>
    </row>
    <row r="577" spans="1:14" hidden="1" x14ac:dyDescent="0.25">
      <c r="A577">
        <v>576</v>
      </c>
      <c r="B577" t="s">
        <v>2705</v>
      </c>
      <c r="C577" t="s">
        <v>2706</v>
      </c>
      <c r="D577" t="s">
        <v>2704</v>
      </c>
      <c r="J577" t="s">
        <v>21</v>
      </c>
      <c r="K577" t="s">
        <v>22</v>
      </c>
      <c r="L577" t="s">
        <v>2704</v>
      </c>
      <c r="M577" t="s">
        <v>23</v>
      </c>
      <c r="N577">
        <v>11</v>
      </c>
    </row>
    <row r="578" spans="1:14" hidden="1" x14ac:dyDescent="0.25">
      <c r="A578">
        <v>577</v>
      </c>
      <c r="B578" t="s">
        <v>2707</v>
      </c>
      <c r="C578" t="s">
        <v>2708</v>
      </c>
      <c r="D578" t="s">
        <v>2704</v>
      </c>
      <c r="E578" t="s">
        <v>2709</v>
      </c>
      <c r="F578" t="s">
        <v>2710</v>
      </c>
      <c r="G578" t="s">
        <v>2711</v>
      </c>
      <c r="H578">
        <v>4268032</v>
      </c>
      <c r="I578" t="s">
        <v>20</v>
      </c>
      <c r="J578" t="s">
        <v>21</v>
      </c>
      <c r="K578" t="s">
        <v>22</v>
      </c>
      <c r="L578" t="s">
        <v>2704</v>
      </c>
      <c r="M578" t="s">
        <v>29</v>
      </c>
      <c r="N578">
        <v>11</v>
      </c>
    </row>
    <row r="579" spans="1:14" hidden="1" x14ac:dyDescent="0.25">
      <c r="A579">
        <v>578</v>
      </c>
      <c r="B579" t="s">
        <v>2712</v>
      </c>
      <c r="C579" t="s">
        <v>2713</v>
      </c>
      <c r="D579" t="s">
        <v>2704</v>
      </c>
      <c r="E579" t="s">
        <v>2714</v>
      </c>
      <c r="F579" t="s">
        <v>2715</v>
      </c>
      <c r="G579" t="s">
        <v>2711</v>
      </c>
      <c r="H579">
        <v>4648960</v>
      </c>
      <c r="I579" t="s">
        <v>20</v>
      </c>
      <c r="J579" t="s">
        <v>21</v>
      </c>
      <c r="K579" t="s">
        <v>22</v>
      </c>
      <c r="L579" t="s">
        <v>2704</v>
      </c>
      <c r="M579" t="s">
        <v>29</v>
      </c>
      <c r="N579">
        <v>11</v>
      </c>
    </row>
    <row r="580" spans="1:14" hidden="1" x14ac:dyDescent="0.25">
      <c r="A580">
        <v>579</v>
      </c>
      <c r="B580" t="s">
        <v>2716</v>
      </c>
      <c r="C580" t="s">
        <v>2717</v>
      </c>
      <c r="D580" t="s">
        <v>2704</v>
      </c>
      <c r="E580" t="s">
        <v>2718</v>
      </c>
      <c r="F580" t="s">
        <v>2719</v>
      </c>
      <c r="G580" t="s">
        <v>2711</v>
      </c>
      <c r="H580">
        <v>4268032</v>
      </c>
      <c r="I580" t="s">
        <v>20</v>
      </c>
      <c r="J580" t="s">
        <v>21</v>
      </c>
      <c r="K580" t="s">
        <v>22</v>
      </c>
      <c r="L580" t="s">
        <v>2704</v>
      </c>
      <c r="M580" t="s">
        <v>29</v>
      </c>
      <c r="N580">
        <v>11</v>
      </c>
    </row>
    <row r="581" spans="1:14" hidden="1" x14ac:dyDescent="0.25">
      <c r="A581">
        <v>580</v>
      </c>
      <c r="B581" t="s">
        <v>2720</v>
      </c>
      <c r="C581" t="s">
        <v>2721</v>
      </c>
      <c r="D581" t="s">
        <v>2704</v>
      </c>
      <c r="J581" t="s">
        <v>21</v>
      </c>
      <c r="K581" t="s">
        <v>22</v>
      </c>
      <c r="L581" t="s">
        <v>2704</v>
      </c>
      <c r="M581" t="s">
        <v>40</v>
      </c>
      <c r="N581">
        <v>11</v>
      </c>
    </row>
    <row r="582" spans="1:14" hidden="1" x14ac:dyDescent="0.25">
      <c r="A582">
        <v>581</v>
      </c>
      <c r="B582" t="s">
        <v>2722</v>
      </c>
      <c r="C582" t="s">
        <v>2723</v>
      </c>
      <c r="D582" t="s">
        <v>2704</v>
      </c>
      <c r="J582" t="s">
        <v>21</v>
      </c>
      <c r="K582" t="s">
        <v>22</v>
      </c>
      <c r="L582" t="s">
        <v>2704</v>
      </c>
      <c r="M582" t="s">
        <v>56</v>
      </c>
      <c r="N582">
        <v>11</v>
      </c>
    </row>
    <row r="583" spans="1:14" hidden="1" x14ac:dyDescent="0.25">
      <c r="A583">
        <v>582</v>
      </c>
      <c r="B583" t="s">
        <v>2724</v>
      </c>
      <c r="C583" t="s">
        <v>2725</v>
      </c>
      <c r="D583" t="s">
        <v>2704</v>
      </c>
      <c r="E583" t="s">
        <v>2413</v>
      </c>
      <c r="F583" t="s">
        <v>2726</v>
      </c>
      <c r="G583" t="s">
        <v>2727</v>
      </c>
      <c r="H583">
        <v>3870720</v>
      </c>
      <c r="I583" t="s">
        <v>20</v>
      </c>
      <c r="J583" t="s">
        <v>21</v>
      </c>
      <c r="K583" t="s">
        <v>22</v>
      </c>
      <c r="L583" t="s">
        <v>2704</v>
      </c>
      <c r="M583" t="s">
        <v>73</v>
      </c>
      <c r="N583">
        <v>11</v>
      </c>
    </row>
    <row r="584" spans="1:14" hidden="1" x14ac:dyDescent="0.25">
      <c r="A584">
        <v>583</v>
      </c>
      <c r="B584" t="s">
        <v>2728</v>
      </c>
      <c r="C584" t="s">
        <v>2729</v>
      </c>
      <c r="D584" t="s">
        <v>2730</v>
      </c>
      <c r="E584" t="s">
        <v>2714</v>
      </c>
      <c r="F584" t="s">
        <v>2731</v>
      </c>
      <c r="G584" t="s">
        <v>2732</v>
      </c>
      <c r="H584">
        <v>4706304</v>
      </c>
      <c r="I584" t="s">
        <v>20</v>
      </c>
      <c r="J584" t="s">
        <v>21</v>
      </c>
      <c r="K584" t="s">
        <v>22</v>
      </c>
      <c r="L584" t="s">
        <v>2730</v>
      </c>
      <c r="M584" t="s">
        <v>29</v>
      </c>
      <c r="N584">
        <v>11</v>
      </c>
    </row>
    <row r="585" spans="1:14" hidden="1" x14ac:dyDescent="0.25">
      <c r="A585">
        <v>584</v>
      </c>
      <c r="B585" t="s">
        <v>2733</v>
      </c>
      <c r="C585" t="s">
        <v>2734</v>
      </c>
      <c r="D585" t="s">
        <v>2730</v>
      </c>
      <c r="E585" t="s">
        <v>2735</v>
      </c>
      <c r="F585" t="s">
        <v>2736</v>
      </c>
      <c r="G585" t="s">
        <v>2732</v>
      </c>
      <c r="H585">
        <v>4706304</v>
      </c>
      <c r="I585" t="s">
        <v>20</v>
      </c>
      <c r="J585" t="s">
        <v>21</v>
      </c>
      <c r="K585" t="s">
        <v>22</v>
      </c>
      <c r="L585" t="s">
        <v>2730</v>
      </c>
      <c r="M585" t="s">
        <v>29</v>
      </c>
      <c r="N585">
        <v>11</v>
      </c>
    </row>
    <row r="586" spans="1:14" hidden="1" x14ac:dyDescent="0.25">
      <c r="A586">
        <v>585</v>
      </c>
      <c r="B586" t="s">
        <v>2737</v>
      </c>
      <c r="C586" t="s">
        <v>2738</v>
      </c>
      <c r="D586" t="s">
        <v>2730</v>
      </c>
      <c r="E586" t="s">
        <v>2739</v>
      </c>
      <c r="F586" t="s">
        <v>2740</v>
      </c>
      <c r="G586" t="s">
        <v>2732</v>
      </c>
      <c r="H586">
        <v>4296704</v>
      </c>
      <c r="I586" t="s">
        <v>20</v>
      </c>
      <c r="J586" t="s">
        <v>21</v>
      </c>
      <c r="K586" t="s">
        <v>22</v>
      </c>
      <c r="L586" t="s">
        <v>2730</v>
      </c>
      <c r="M586" t="s">
        <v>29</v>
      </c>
      <c r="N586">
        <v>11</v>
      </c>
    </row>
    <row r="587" spans="1:14" hidden="1" x14ac:dyDescent="0.25">
      <c r="A587">
        <v>586</v>
      </c>
      <c r="B587" t="s">
        <v>2741</v>
      </c>
      <c r="C587" t="s">
        <v>2742</v>
      </c>
      <c r="D587" t="s">
        <v>2730</v>
      </c>
      <c r="E587" t="s">
        <v>2743</v>
      </c>
      <c r="F587" t="s">
        <v>2744</v>
      </c>
      <c r="G587" t="s">
        <v>2745</v>
      </c>
      <c r="H587">
        <v>4706304</v>
      </c>
      <c r="I587" t="s">
        <v>20</v>
      </c>
      <c r="J587" t="s">
        <v>21</v>
      </c>
      <c r="K587" t="s">
        <v>22</v>
      </c>
      <c r="L587" t="s">
        <v>2730</v>
      </c>
      <c r="M587" t="s">
        <v>136</v>
      </c>
      <c r="N587">
        <v>11</v>
      </c>
    </row>
    <row r="588" spans="1:14" hidden="1" x14ac:dyDescent="0.25">
      <c r="A588">
        <v>587</v>
      </c>
      <c r="B588" t="s">
        <v>2746</v>
      </c>
      <c r="C588" t="s">
        <v>2747</v>
      </c>
      <c r="D588" t="s">
        <v>2730</v>
      </c>
      <c r="E588" t="s">
        <v>2748</v>
      </c>
      <c r="F588" t="s">
        <v>2744</v>
      </c>
      <c r="G588" t="s">
        <v>2745</v>
      </c>
      <c r="H588">
        <v>4706304</v>
      </c>
      <c r="I588" t="s">
        <v>20</v>
      </c>
      <c r="J588" t="s">
        <v>21</v>
      </c>
      <c r="K588" t="s">
        <v>22</v>
      </c>
      <c r="L588" t="s">
        <v>2730</v>
      </c>
      <c r="M588" t="s">
        <v>141</v>
      </c>
      <c r="N588">
        <v>11</v>
      </c>
    </row>
    <row r="589" spans="1:14" hidden="1" x14ac:dyDescent="0.25">
      <c r="A589">
        <v>588</v>
      </c>
      <c r="B589" t="s">
        <v>2749</v>
      </c>
      <c r="C589" t="s">
        <v>2750</v>
      </c>
      <c r="D589" t="s">
        <v>2730</v>
      </c>
      <c r="E589" t="s">
        <v>2751</v>
      </c>
      <c r="F589" t="s">
        <v>2752</v>
      </c>
      <c r="G589" t="s">
        <v>2753</v>
      </c>
      <c r="H589">
        <v>4706304</v>
      </c>
      <c r="I589" t="s">
        <v>20</v>
      </c>
      <c r="J589" t="s">
        <v>21</v>
      </c>
      <c r="K589" t="s">
        <v>22</v>
      </c>
      <c r="L589" t="s">
        <v>2730</v>
      </c>
      <c r="M589" t="s">
        <v>2202</v>
      </c>
      <c r="N589">
        <v>11</v>
      </c>
    </row>
    <row r="590" spans="1:14" hidden="1" x14ac:dyDescent="0.25">
      <c r="A590">
        <v>589</v>
      </c>
      <c r="B590" t="s">
        <v>2754</v>
      </c>
      <c r="C590" t="s">
        <v>2755</v>
      </c>
      <c r="D590" t="s">
        <v>2756</v>
      </c>
      <c r="J590" t="s">
        <v>21</v>
      </c>
      <c r="K590" t="s">
        <v>22</v>
      </c>
      <c r="L590" t="s">
        <v>2756</v>
      </c>
      <c r="M590" t="s">
        <v>23</v>
      </c>
      <c r="N590">
        <v>11</v>
      </c>
    </row>
    <row r="591" spans="1:14" hidden="1" x14ac:dyDescent="0.25">
      <c r="A591">
        <v>590</v>
      </c>
      <c r="B591" t="s">
        <v>2757</v>
      </c>
      <c r="C591" t="s">
        <v>2758</v>
      </c>
      <c r="D591" t="s">
        <v>2756</v>
      </c>
      <c r="J591" t="s">
        <v>21</v>
      </c>
      <c r="K591" t="s">
        <v>22</v>
      </c>
      <c r="L591" t="s">
        <v>2756</v>
      </c>
      <c r="M591" t="s">
        <v>23</v>
      </c>
      <c r="N591">
        <v>11</v>
      </c>
    </row>
    <row r="592" spans="1:14" hidden="1" x14ac:dyDescent="0.25">
      <c r="A592">
        <v>591</v>
      </c>
      <c r="B592" t="s">
        <v>2759</v>
      </c>
      <c r="C592" t="s">
        <v>2760</v>
      </c>
      <c r="D592" t="s">
        <v>2756</v>
      </c>
      <c r="E592" t="s">
        <v>2761</v>
      </c>
      <c r="F592" t="s">
        <v>2762</v>
      </c>
      <c r="G592" t="s">
        <v>2763</v>
      </c>
      <c r="H592">
        <v>4378624</v>
      </c>
      <c r="I592" t="s">
        <v>20</v>
      </c>
      <c r="J592" t="s">
        <v>21</v>
      </c>
      <c r="K592" t="s">
        <v>22</v>
      </c>
      <c r="L592" t="s">
        <v>2756</v>
      </c>
      <c r="M592" t="s">
        <v>29</v>
      </c>
      <c r="N592">
        <v>11</v>
      </c>
    </row>
    <row r="593" spans="1:14" hidden="1" x14ac:dyDescent="0.25">
      <c r="A593">
        <v>592</v>
      </c>
      <c r="B593" t="s">
        <v>2764</v>
      </c>
      <c r="C593" t="s">
        <v>2765</v>
      </c>
      <c r="D593" t="s">
        <v>2756</v>
      </c>
      <c r="E593" t="s">
        <v>2766</v>
      </c>
      <c r="F593" t="s">
        <v>2767</v>
      </c>
      <c r="G593" t="s">
        <v>2768</v>
      </c>
      <c r="H593">
        <v>4268032</v>
      </c>
      <c r="I593" t="s">
        <v>20</v>
      </c>
      <c r="J593" t="s">
        <v>21</v>
      </c>
      <c r="K593" t="s">
        <v>22</v>
      </c>
      <c r="L593" t="s">
        <v>2756</v>
      </c>
      <c r="M593" t="s">
        <v>29</v>
      </c>
      <c r="N593">
        <v>11</v>
      </c>
    </row>
    <row r="594" spans="1:14" hidden="1" x14ac:dyDescent="0.25">
      <c r="A594">
        <v>593</v>
      </c>
      <c r="B594" t="s">
        <v>2769</v>
      </c>
      <c r="C594" t="s">
        <v>2770</v>
      </c>
      <c r="D594" t="s">
        <v>2756</v>
      </c>
      <c r="E594" t="s">
        <v>2771</v>
      </c>
      <c r="F594" t="s">
        <v>2772</v>
      </c>
      <c r="G594" t="s">
        <v>2763</v>
      </c>
      <c r="H594">
        <v>4378624</v>
      </c>
      <c r="I594" t="s">
        <v>20</v>
      </c>
      <c r="J594" t="s">
        <v>21</v>
      </c>
      <c r="K594" t="s">
        <v>22</v>
      </c>
      <c r="L594" t="s">
        <v>2756</v>
      </c>
      <c r="M594" t="s">
        <v>29</v>
      </c>
      <c r="N594">
        <v>11</v>
      </c>
    </row>
    <row r="595" spans="1:14" hidden="1" x14ac:dyDescent="0.25">
      <c r="A595">
        <v>594</v>
      </c>
      <c r="B595" t="s">
        <v>2773</v>
      </c>
      <c r="C595" t="s">
        <v>2774</v>
      </c>
      <c r="D595" t="s">
        <v>2756</v>
      </c>
      <c r="J595" t="s">
        <v>21</v>
      </c>
      <c r="K595" t="s">
        <v>22</v>
      </c>
      <c r="L595" t="s">
        <v>2756</v>
      </c>
      <c r="M595" t="s">
        <v>40</v>
      </c>
      <c r="N595">
        <v>11</v>
      </c>
    </row>
    <row r="596" spans="1:14" hidden="1" x14ac:dyDescent="0.25">
      <c r="A596">
        <v>595</v>
      </c>
      <c r="B596" t="s">
        <v>2775</v>
      </c>
      <c r="C596" t="s">
        <v>2776</v>
      </c>
      <c r="D596" t="s">
        <v>2756</v>
      </c>
      <c r="J596" t="s">
        <v>21</v>
      </c>
      <c r="K596" t="s">
        <v>22</v>
      </c>
      <c r="L596" t="s">
        <v>2756</v>
      </c>
      <c r="M596" t="s">
        <v>56</v>
      </c>
      <c r="N596">
        <v>11</v>
      </c>
    </row>
    <row r="597" spans="1:14" hidden="1" x14ac:dyDescent="0.25">
      <c r="A597">
        <v>596</v>
      </c>
      <c r="B597" t="s">
        <v>2777</v>
      </c>
      <c r="C597" t="s">
        <v>2778</v>
      </c>
      <c r="D597" t="s">
        <v>2756</v>
      </c>
      <c r="E597" t="s">
        <v>2413</v>
      </c>
      <c r="F597" t="s">
        <v>2779</v>
      </c>
      <c r="G597" t="s">
        <v>2780</v>
      </c>
      <c r="H597">
        <v>3866624</v>
      </c>
      <c r="I597" t="s">
        <v>20</v>
      </c>
      <c r="J597" t="s">
        <v>21</v>
      </c>
      <c r="K597" t="s">
        <v>22</v>
      </c>
      <c r="L597" t="s">
        <v>2756</v>
      </c>
      <c r="M597" t="s">
        <v>73</v>
      </c>
      <c r="N597">
        <v>11</v>
      </c>
    </row>
    <row r="598" spans="1:14" hidden="1" x14ac:dyDescent="0.25">
      <c r="A598">
        <v>597</v>
      </c>
      <c r="B598" t="s">
        <v>2781</v>
      </c>
      <c r="C598" t="s">
        <v>2782</v>
      </c>
      <c r="D598" t="s">
        <v>2783</v>
      </c>
      <c r="E598" t="s">
        <v>2784</v>
      </c>
      <c r="F598" t="s">
        <v>2785</v>
      </c>
      <c r="G598" t="s">
        <v>2786</v>
      </c>
      <c r="H598">
        <v>4665344</v>
      </c>
      <c r="I598" t="s">
        <v>20</v>
      </c>
      <c r="J598" t="s">
        <v>21</v>
      </c>
      <c r="K598" t="s">
        <v>22</v>
      </c>
      <c r="L598" t="s">
        <v>2783</v>
      </c>
      <c r="M598" t="s">
        <v>23</v>
      </c>
      <c r="N598">
        <v>11</v>
      </c>
    </row>
    <row r="599" spans="1:14" hidden="1" x14ac:dyDescent="0.25">
      <c r="A599">
        <v>598</v>
      </c>
      <c r="B599" t="s">
        <v>2787</v>
      </c>
      <c r="C599" t="s">
        <v>2788</v>
      </c>
      <c r="D599" t="s">
        <v>2783</v>
      </c>
      <c r="J599" t="s">
        <v>21</v>
      </c>
      <c r="K599" t="s">
        <v>22</v>
      </c>
      <c r="L599" t="s">
        <v>2783</v>
      </c>
      <c r="M599" t="s">
        <v>23</v>
      </c>
      <c r="N599">
        <v>11</v>
      </c>
    </row>
    <row r="600" spans="1:14" hidden="1" x14ac:dyDescent="0.25">
      <c r="A600">
        <v>599</v>
      </c>
      <c r="B600" t="s">
        <v>2789</v>
      </c>
      <c r="C600" t="s">
        <v>2790</v>
      </c>
      <c r="D600" t="s">
        <v>2783</v>
      </c>
      <c r="J600" t="s">
        <v>21</v>
      </c>
      <c r="K600" t="s">
        <v>22</v>
      </c>
      <c r="L600" t="s">
        <v>2783</v>
      </c>
      <c r="M600" t="s">
        <v>23</v>
      </c>
      <c r="N600">
        <v>11</v>
      </c>
    </row>
    <row r="601" spans="1:14" hidden="1" x14ac:dyDescent="0.25">
      <c r="A601">
        <v>600</v>
      </c>
      <c r="B601" t="s">
        <v>2791</v>
      </c>
      <c r="C601" t="s">
        <v>2792</v>
      </c>
      <c r="D601" t="s">
        <v>2783</v>
      </c>
      <c r="J601" t="s">
        <v>21</v>
      </c>
      <c r="K601" t="s">
        <v>22</v>
      </c>
      <c r="L601" t="s">
        <v>2783</v>
      </c>
      <c r="M601" t="s">
        <v>23</v>
      </c>
      <c r="N601">
        <v>12</v>
      </c>
    </row>
    <row r="602" spans="1:14" hidden="1" x14ac:dyDescent="0.25">
      <c r="A602">
        <v>601</v>
      </c>
      <c r="B602" t="s">
        <v>2793</v>
      </c>
      <c r="C602" t="s">
        <v>2794</v>
      </c>
      <c r="D602" t="s">
        <v>2783</v>
      </c>
      <c r="E602" t="s">
        <v>2795</v>
      </c>
      <c r="F602" t="s">
        <v>2796</v>
      </c>
      <c r="G602" t="s">
        <v>2797</v>
      </c>
      <c r="H602">
        <v>4689920</v>
      </c>
      <c r="I602" t="s">
        <v>20</v>
      </c>
      <c r="J602" t="s">
        <v>21</v>
      </c>
      <c r="K602" t="s">
        <v>22</v>
      </c>
      <c r="L602" t="s">
        <v>2783</v>
      </c>
      <c r="M602" t="s">
        <v>29</v>
      </c>
      <c r="N602">
        <v>11</v>
      </c>
    </row>
    <row r="603" spans="1:14" hidden="1" x14ac:dyDescent="0.25">
      <c r="A603">
        <v>602</v>
      </c>
      <c r="B603" t="s">
        <v>2798</v>
      </c>
      <c r="C603" t="s">
        <v>2799</v>
      </c>
      <c r="D603" t="s">
        <v>2783</v>
      </c>
      <c r="E603" t="s">
        <v>2800</v>
      </c>
      <c r="F603" t="s">
        <v>2796</v>
      </c>
      <c r="G603" t="s">
        <v>2801</v>
      </c>
      <c r="H603">
        <v>4689920</v>
      </c>
      <c r="I603" t="s">
        <v>20</v>
      </c>
      <c r="J603" t="s">
        <v>21</v>
      </c>
      <c r="K603" t="s">
        <v>22</v>
      </c>
      <c r="L603" t="s">
        <v>2783</v>
      </c>
      <c r="M603" t="s">
        <v>29</v>
      </c>
      <c r="N603">
        <v>11</v>
      </c>
    </row>
    <row r="604" spans="1:14" hidden="1" x14ac:dyDescent="0.25">
      <c r="A604">
        <v>603</v>
      </c>
      <c r="B604" t="s">
        <v>2802</v>
      </c>
      <c r="C604" t="s">
        <v>2803</v>
      </c>
      <c r="D604" t="s">
        <v>2783</v>
      </c>
      <c r="E604" t="s">
        <v>2804</v>
      </c>
      <c r="F604" t="s">
        <v>2805</v>
      </c>
      <c r="G604" t="s">
        <v>2801</v>
      </c>
      <c r="H604">
        <v>4276224</v>
      </c>
      <c r="I604" t="s">
        <v>20</v>
      </c>
      <c r="J604" t="s">
        <v>21</v>
      </c>
      <c r="K604" t="s">
        <v>22</v>
      </c>
      <c r="L604" t="s">
        <v>2783</v>
      </c>
      <c r="M604" t="s">
        <v>29</v>
      </c>
      <c r="N604">
        <v>11</v>
      </c>
    </row>
    <row r="605" spans="1:14" hidden="1" x14ac:dyDescent="0.25">
      <c r="A605">
        <v>604</v>
      </c>
      <c r="B605" t="s">
        <v>2806</v>
      </c>
      <c r="C605" t="s">
        <v>2807</v>
      </c>
      <c r="D605" t="s">
        <v>2783</v>
      </c>
      <c r="J605" t="s">
        <v>21</v>
      </c>
      <c r="K605" t="s">
        <v>22</v>
      </c>
      <c r="L605" t="s">
        <v>2783</v>
      </c>
      <c r="M605" t="s">
        <v>40</v>
      </c>
      <c r="N605">
        <v>11</v>
      </c>
    </row>
    <row r="606" spans="1:14" hidden="1" x14ac:dyDescent="0.25">
      <c r="A606">
        <v>605</v>
      </c>
      <c r="B606" t="s">
        <v>2808</v>
      </c>
      <c r="C606" t="s">
        <v>2809</v>
      </c>
      <c r="D606" t="s">
        <v>2783</v>
      </c>
      <c r="J606" t="s">
        <v>21</v>
      </c>
      <c r="K606" t="s">
        <v>22</v>
      </c>
      <c r="L606" t="s">
        <v>2783</v>
      </c>
      <c r="M606" t="s">
        <v>56</v>
      </c>
      <c r="N606">
        <v>11</v>
      </c>
    </row>
    <row r="607" spans="1:14" hidden="1" x14ac:dyDescent="0.25">
      <c r="A607">
        <v>606</v>
      </c>
      <c r="B607" t="s">
        <v>2810</v>
      </c>
      <c r="C607" t="s">
        <v>2811</v>
      </c>
      <c r="D607" t="s">
        <v>2783</v>
      </c>
      <c r="E607" t="s">
        <v>2413</v>
      </c>
      <c r="F607" t="s">
        <v>2812</v>
      </c>
      <c r="G607" t="s">
        <v>2813</v>
      </c>
      <c r="H607">
        <v>3887104</v>
      </c>
      <c r="I607" t="s">
        <v>20</v>
      </c>
      <c r="J607" t="s">
        <v>21</v>
      </c>
      <c r="K607" t="s">
        <v>22</v>
      </c>
      <c r="L607" t="s">
        <v>2783</v>
      </c>
      <c r="M607" t="s">
        <v>73</v>
      </c>
      <c r="N607">
        <v>11</v>
      </c>
    </row>
    <row r="608" spans="1:14" hidden="1" x14ac:dyDescent="0.25">
      <c r="A608">
        <v>607</v>
      </c>
      <c r="B608" t="s">
        <v>2814</v>
      </c>
      <c r="C608" t="s">
        <v>2815</v>
      </c>
      <c r="D608" t="s">
        <v>2783</v>
      </c>
      <c r="E608" t="s">
        <v>2816</v>
      </c>
      <c r="F608" t="s">
        <v>2817</v>
      </c>
      <c r="G608" t="s">
        <v>2818</v>
      </c>
      <c r="H608">
        <v>4689920</v>
      </c>
      <c r="I608" t="s">
        <v>20</v>
      </c>
      <c r="J608" t="s">
        <v>21</v>
      </c>
      <c r="K608" t="s">
        <v>22</v>
      </c>
      <c r="L608" t="s">
        <v>2783</v>
      </c>
      <c r="M608" t="s">
        <v>73</v>
      </c>
      <c r="N608">
        <v>11</v>
      </c>
    </row>
    <row r="609" spans="1:14" hidden="1" x14ac:dyDescent="0.25">
      <c r="A609">
        <v>608</v>
      </c>
      <c r="B609" t="s">
        <v>2819</v>
      </c>
      <c r="C609" t="s">
        <v>2820</v>
      </c>
      <c r="D609" t="s">
        <v>2821</v>
      </c>
      <c r="E609" t="s">
        <v>2413</v>
      </c>
      <c r="F609" t="s">
        <v>2822</v>
      </c>
      <c r="G609" t="s">
        <v>2818</v>
      </c>
      <c r="H609">
        <v>3911680</v>
      </c>
      <c r="I609" t="s">
        <v>20</v>
      </c>
      <c r="J609" t="s">
        <v>21</v>
      </c>
      <c r="K609" t="s">
        <v>22</v>
      </c>
      <c r="L609" t="s">
        <v>2821</v>
      </c>
      <c r="M609" t="s">
        <v>23</v>
      </c>
      <c r="N609">
        <v>11</v>
      </c>
    </row>
    <row r="610" spans="1:14" hidden="1" x14ac:dyDescent="0.25">
      <c r="A610">
        <v>609</v>
      </c>
      <c r="B610" t="s">
        <v>2823</v>
      </c>
      <c r="C610" t="s">
        <v>2824</v>
      </c>
      <c r="D610" t="s">
        <v>2821</v>
      </c>
      <c r="E610" t="s">
        <v>2825</v>
      </c>
      <c r="F610" t="s">
        <v>2826</v>
      </c>
      <c r="G610" t="s">
        <v>2827</v>
      </c>
      <c r="H610">
        <v>4296704</v>
      </c>
      <c r="I610" t="s">
        <v>20</v>
      </c>
      <c r="J610" t="s">
        <v>21</v>
      </c>
      <c r="K610" t="s">
        <v>22</v>
      </c>
      <c r="L610" t="s">
        <v>2821</v>
      </c>
      <c r="M610" t="s">
        <v>29</v>
      </c>
      <c r="N610">
        <v>11</v>
      </c>
    </row>
    <row r="611" spans="1:14" hidden="1" x14ac:dyDescent="0.25">
      <c r="A611">
        <v>610</v>
      </c>
      <c r="B611" t="s">
        <v>2828</v>
      </c>
      <c r="C611" t="s">
        <v>2829</v>
      </c>
      <c r="D611" t="s">
        <v>2821</v>
      </c>
      <c r="E611" t="s">
        <v>2830</v>
      </c>
      <c r="F611" t="s">
        <v>2826</v>
      </c>
      <c r="G611" t="s">
        <v>2827</v>
      </c>
      <c r="H611">
        <v>4296704</v>
      </c>
      <c r="I611" t="s">
        <v>20</v>
      </c>
      <c r="J611" t="s">
        <v>21</v>
      </c>
      <c r="K611" t="s">
        <v>22</v>
      </c>
      <c r="L611" t="s">
        <v>2821</v>
      </c>
      <c r="M611" t="s">
        <v>29</v>
      </c>
      <c r="N611">
        <v>11</v>
      </c>
    </row>
    <row r="612" spans="1:14" hidden="1" x14ac:dyDescent="0.25">
      <c r="A612">
        <v>611</v>
      </c>
      <c r="B612" t="s">
        <v>2831</v>
      </c>
      <c r="C612" t="s">
        <v>2832</v>
      </c>
      <c r="D612" t="s">
        <v>2821</v>
      </c>
      <c r="E612" t="s">
        <v>2833</v>
      </c>
      <c r="F612" t="s">
        <v>2834</v>
      </c>
      <c r="G612" t="s">
        <v>2827</v>
      </c>
      <c r="H612">
        <v>4296704</v>
      </c>
      <c r="I612" t="s">
        <v>20</v>
      </c>
      <c r="J612" t="s">
        <v>21</v>
      </c>
      <c r="K612" t="s">
        <v>22</v>
      </c>
      <c r="L612" t="s">
        <v>2821</v>
      </c>
      <c r="M612" t="s">
        <v>29</v>
      </c>
      <c r="N612">
        <v>11</v>
      </c>
    </row>
    <row r="613" spans="1:14" hidden="1" x14ac:dyDescent="0.25">
      <c r="A613">
        <v>612</v>
      </c>
      <c r="B613" t="s">
        <v>2835</v>
      </c>
      <c r="C613" t="s">
        <v>2836</v>
      </c>
      <c r="D613" t="s">
        <v>2821</v>
      </c>
      <c r="E613" t="s">
        <v>2837</v>
      </c>
      <c r="F613" t="s">
        <v>2838</v>
      </c>
      <c r="G613" t="s">
        <v>2839</v>
      </c>
      <c r="H613">
        <v>4706304</v>
      </c>
      <c r="I613" t="s">
        <v>20</v>
      </c>
      <c r="J613" t="s">
        <v>21</v>
      </c>
      <c r="K613" t="s">
        <v>22</v>
      </c>
      <c r="L613" t="s">
        <v>2821</v>
      </c>
      <c r="M613" t="s">
        <v>40</v>
      </c>
      <c r="N613">
        <v>11</v>
      </c>
    </row>
    <row r="614" spans="1:14" hidden="1" x14ac:dyDescent="0.25">
      <c r="A614">
        <v>613</v>
      </c>
      <c r="B614" t="s">
        <v>2840</v>
      </c>
      <c r="C614" t="s">
        <v>2841</v>
      </c>
      <c r="D614" t="s">
        <v>2821</v>
      </c>
      <c r="E614" t="s">
        <v>2842</v>
      </c>
      <c r="F614" t="s">
        <v>2843</v>
      </c>
      <c r="G614" t="s">
        <v>2844</v>
      </c>
      <c r="H614">
        <v>4706304</v>
      </c>
      <c r="I614" t="s">
        <v>20</v>
      </c>
      <c r="J614" t="s">
        <v>21</v>
      </c>
      <c r="K614" t="s">
        <v>22</v>
      </c>
      <c r="L614" t="s">
        <v>2821</v>
      </c>
      <c r="M614" t="s">
        <v>56</v>
      </c>
      <c r="N614">
        <v>11</v>
      </c>
    </row>
    <row r="615" spans="1:14" hidden="1" x14ac:dyDescent="0.25">
      <c r="A615">
        <v>614</v>
      </c>
      <c r="B615" t="s">
        <v>2845</v>
      </c>
      <c r="C615" t="s">
        <v>2846</v>
      </c>
      <c r="D615" t="s">
        <v>2821</v>
      </c>
      <c r="E615" t="s">
        <v>2413</v>
      </c>
      <c r="F615" t="s">
        <v>2847</v>
      </c>
      <c r="G615" t="s">
        <v>2848</v>
      </c>
      <c r="H615">
        <v>3911680</v>
      </c>
      <c r="I615" t="s">
        <v>20</v>
      </c>
      <c r="J615" t="s">
        <v>21</v>
      </c>
      <c r="K615" t="s">
        <v>22</v>
      </c>
      <c r="L615" t="s">
        <v>2821</v>
      </c>
      <c r="M615" t="s">
        <v>73</v>
      </c>
      <c r="N615">
        <v>11</v>
      </c>
    </row>
    <row r="616" spans="1:14" hidden="1" x14ac:dyDescent="0.25">
      <c r="A616">
        <v>615</v>
      </c>
      <c r="B616" t="s">
        <v>2849</v>
      </c>
      <c r="C616" t="s">
        <v>2850</v>
      </c>
      <c r="D616" t="s">
        <v>2851</v>
      </c>
      <c r="E616" t="s">
        <v>2413</v>
      </c>
      <c r="F616" t="s">
        <v>2852</v>
      </c>
      <c r="G616" t="s">
        <v>2853</v>
      </c>
      <c r="H616">
        <v>3899392</v>
      </c>
      <c r="I616" t="s">
        <v>20</v>
      </c>
      <c r="J616" t="s">
        <v>21</v>
      </c>
      <c r="K616" t="s">
        <v>22</v>
      </c>
      <c r="L616" t="s">
        <v>2851</v>
      </c>
      <c r="M616" t="s">
        <v>23</v>
      </c>
      <c r="N616">
        <v>12</v>
      </c>
    </row>
    <row r="617" spans="1:14" hidden="1" x14ac:dyDescent="0.25">
      <c r="A617">
        <v>616</v>
      </c>
      <c r="B617" t="s">
        <v>2854</v>
      </c>
      <c r="C617" t="s">
        <v>2855</v>
      </c>
      <c r="D617" t="s">
        <v>2851</v>
      </c>
      <c r="E617" t="s">
        <v>1090</v>
      </c>
      <c r="F617" t="s">
        <v>2856</v>
      </c>
      <c r="G617" t="s">
        <v>2853</v>
      </c>
      <c r="H617">
        <v>3899392</v>
      </c>
      <c r="I617" t="s">
        <v>20</v>
      </c>
      <c r="J617" t="s">
        <v>21</v>
      </c>
      <c r="K617" t="s">
        <v>22</v>
      </c>
      <c r="L617" t="s">
        <v>2851</v>
      </c>
      <c r="M617" t="s">
        <v>23</v>
      </c>
      <c r="N617">
        <v>12</v>
      </c>
    </row>
    <row r="618" spans="1:14" hidden="1" x14ac:dyDescent="0.25">
      <c r="A618">
        <v>617</v>
      </c>
      <c r="B618" t="s">
        <v>2857</v>
      </c>
      <c r="C618" t="s">
        <v>2858</v>
      </c>
      <c r="D618" t="s">
        <v>2851</v>
      </c>
      <c r="E618" t="s">
        <v>1090</v>
      </c>
      <c r="F618" t="s">
        <v>2859</v>
      </c>
      <c r="G618" t="s">
        <v>2860</v>
      </c>
      <c r="H618">
        <v>4440064</v>
      </c>
      <c r="I618" t="s">
        <v>20</v>
      </c>
      <c r="J618" t="s">
        <v>21</v>
      </c>
      <c r="K618" t="s">
        <v>22</v>
      </c>
      <c r="L618" t="s">
        <v>2851</v>
      </c>
      <c r="M618" t="s">
        <v>23</v>
      </c>
      <c r="N618">
        <v>12</v>
      </c>
    </row>
    <row r="619" spans="1:14" hidden="1" x14ac:dyDescent="0.25">
      <c r="A619">
        <v>618</v>
      </c>
      <c r="B619" t="s">
        <v>2861</v>
      </c>
      <c r="C619" t="s">
        <v>2862</v>
      </c>
      <c r="D619" t="s">
        <v>2851</v>
      </c>
      <c r="E619" t="s">
        <v>1090</v>
      </c>
      <c r="F619" t="s">
        <v>2863</v>
      </c>
      <c r="G619" t="s">
        <v>2864</v>
      </c>
      <c r="H619">
        <v>4440064</v>
      </c>
      <c r="I619" t="s">
        <v>20</v>
      </c>
      <c r="J619" t="s">
        <v>21</v>
      </c>
      <c r="K619" t="s">
        <v>22</v>
      </c>
      <c r="L619" t="s">
        <v>2851</v>
      </c>
      <c r="M619" t="s">
        <v>23</v>
      </c>
      <c r="N619">
        <v>12</v>
      </c>
    </row>
    <row r="620" spans="1:14" hidden="1" x14ac:dyDescent="0.25">
      <c r="A620">
        <v>619</v>
      </c>
      <c r="B620" t="s">
        <v>2865</v>
      </c>
      <c r="C620" t="s">
        <v>2866</v>
      </c>
      <c r="D620" t="s">
        <v>2851</v>
      </c>
      <c r="E620" t="s">
        <v>2867</v>
      </c>
      <c r="F620" t="s">
        <v>2868</v>
      </c>
      <c r="G620" t="s">
        <v>2869</v>
      </c>
      <c r="H620">
        <v>4681728</v>
      </c>
      <c r="I620" t="s">
        <v>20</v>
      </c>
      <c r="J620" t="s">
        <v>21</v>
      </c>
      <c r="K620" t="s">
        <v>22</v>
      </c>
      <c r="L620" t="s">
        <v>2851</v>
      </c>
      <c r="M620" t="s">
        <v>29</v>
      </c>
      <c r="N620">
        <v>11</v>
      </c>
    </row>
    <row r="621" spans="1:14" hidden="1" x14ac:dyDescent="0.25">
      <c r="A621">
        <v>620</v>
      </c>
      <c r="B621" t="s">
        <v>2870</v>
      </c>
      <c r="C621" t="s">
        <v>2871</v>
      </c>
      <c r="D621" t="s">
        <v>2851</v>
      </c>
      <c r="E621" t="s">
        <v>2872</v>
      </c>
      <c r="F621" t="s">
        <v>2868</v>
      </c>
      <c r="G621" t="s">
        <v>2869</v>
      </c>
      <c r="H621">
        <v>4681728</v>
      </c>
      <c r="I621" t="s">
        <v>20</v>
      </c>
      <c r="J621" t="s">
        <v>21</v>
      </c>
      <c r="K621" t="s">
        <v>22</v>
      </c>
      <c r="L621" t="s">
        <v>2851</v>
      </c>
      <c r="M621" t="s">
        <v>29</v>
      </c>
      <c r="N621">
        <v>11</v>
      </c>
    </row>
    <row r="622" spans="1:14" hidden="1" x14ac:dyDescent="0.25">
      <c r="A622">
        <v>621</v>
      </c>
      <c r="B622" t="s">
        <v>2873</v>
      </c>
      <c r="C622" t="s">
        <v>2874</v>
      </c>
      <c r="D622" t="s">
        <v>2851</v>
      </c>
      <c r="E622" t="s">
        <v>2875</v>
      </c>
      <c r="F622" t="s">
        <v>2876</v>
      </c>
      <c r="G622" t="s">
        <v>2869</v>
      </c>
      <c r="H622">
        <v>4284416</v>
      </c>
      <c r="I622" t="s">
        <v>20</v>
      </c>
      <c r="J622" t="s">
        <v>21</v>
      </c>
      <c r="K622" t="s">
        <v>22</v>
      </c>
      <c r="L622" t="s">
        <v>2851</v>
      </c>
      <c r="M622" t="s">
        <v>29</v>
      </c>
      <c r="N622">
        <v>11</v>
      </c>
    </row>
    <row r="623" spans="1:14" hidden="1" x14ac:dyDescent="0.25">
      <c r="A623">
        <v>622</v>
      </c>
      <c r="B623" t="s">
        <v>2877</v>
      </c>
      <c r="C623" t="s">
        <v>2878</v>
      </c>
      <c r="D623" t="s">
        <v>2851</v>
      </c>
      <c r="E623" t="s">
        <v>2879</v>
      </c>
      <c r="F623" t="s">
        <v>2868</v>
      </c>
      <c r="G623" t="s">
        <v>2880</v>
      </c>
      <c r="H623">
        <v>4681728</v>
      </c>
      <c r="I623" t="s">
        <v>20</v>
      </c>
      <c r="J623" t="s">
        <v>21</v>
      </c>
      <c r="K623" t="s">
        <v>22</v>
      </c>
      <c r="L623" t="s">
        <v>2851</v>
      </c>
      <c r="M623" t="s">
        <v>40</v>
      </c>
      <c r="N623">
        <v>11</v>
      </c>
    </row>
    <row r="624" spans="1:14" hidden="1" x14ac:dyDescent="0.25">
      <c r="A624">
        <v>623</v>
      </c>
      <c r="B624" t="s">
        <v>2881</v>
      </c>
      <c r="C624" t="s">
        <v>2882</v>
      </c>
      <c r="D624" t="s">
        <v>2851</v>
      </c>
      <c r="E624" t="s">
        <v>2883</v>
      </c>
      <c r="F624" t="s">
        <v>2884</v>
      </c>
      <c r="G624" t="s">
        <v>2885</v>
      </c>
      <c r="H624">
        <v>4681728</v>
      </c>
      <c r="I624" t="s">
        <v>20</v>
      </c>
      <c r="J624" t="s">
        <v>21</v>
      </c>
      <c r="K624" t="s">
        <v>22</v>
      </c>
      <c r="L624" t="s">
        <v>2851</v>
      </c>
      <c r="M624" t="s">
        <v>56</v>
      </c>
      <c r="N624">
        <v>11</v>
      </c>
    </row>
    <row r="625" spans="1:14" hidden="1" x14ac:dyDescent="0.25">
      <c r="A625">
        <v>624</v>
      </c>
      <c r="B625" t="s">
        <v>2886</v>
      </c>
      <c r="C625" t="s">
        <v>2887</v>
      </c>
      <c r="D625" t="s">
        <v>2888</v>
      </c>
      <c r="E625" t="s">
        <v>2889</v>
      </c>
      <c r="F625" t="s">
        <v>2890</v>
      </c>
      <c r="G625" t="s">
        <v>2891</v>
      </c>
      <c r="H625">
        <v>4681728</v>
      </c>
      <c r="I625" t="s">
        <v>20</v>
      </c>
      <c r="J625" t="s">
        <v>21</v>
      </c>
      <c r="K625" t="s">
        <v>22</v>
      </c>
      <c r="L625" t="s">
        <v>2888</v>
      </c>
      <c r="M625" t="s">
        <v>23</v>
      </c>
      <c r="N625">
        <v>11</v>
      </c>
    </row>
    <row r="626" spans="1:14" hidden="1" x14ac:dyDescent="0.25">
      <c r="A626">
        <v>625</v>
      </c>
      <c r="B626" t="s">
        <v>2892</v>
      </c>
      <c r="C626" t="s">
        <v>2893</v>
      </c>
      <c r="D626" t="s">
        <v>2888</v>
      </c>
      <c r="E626" t="s">
        <v>2894</v>
      </c>
      <c r="F626" t="s">
        <v>2895</v>
      </c>
      <c r="G626" t="s">
        <v>2896</v>
      </c>
      <c r="H626">
        <v>4284416</v>
      </c>
      <c r="I626" t="s">
        <v>20</v>
      </c>
      <c r="J626" t="s">
        <v>21</v>
      </c>
      <c r="K626" t="s">
        <v>22</v>
      </c>
      <c r="L626" t="s">
        <v>2888</v>
      </c>
      <c r="M626" t="s">
        <v>23</v>
      </c>
      <c r="N626">
        <v>11</v>
      </c>
    </row>
    <row r="627" spans="1:14" hidden="1" x14ac:dyDescent="0.25">
      <c r="A627">
        <v>626</v>
      </c>
      <c r="B627" t="s">
        <v>2897</v>
      </c>
      <c r="C627" t="s">
        <v>2898</v>
      </c>
      <c r="D627" t="s">
        <v>2888</v>
      </c>
      <c r="E627" t="s">
        <v>2899</v>
      </c>
      <c r="F627" t="s">
        <v>2900</v>
      </c>
      <c r="G627" t="s">
        <v>2901</v>
      </c>
      <c r="H627">
        <v>4681728</v>
      </c>
      <c r="I627" t="s">
        <v>20</v>
      </c>
      <c r="J627" t="s">
        <v>21</v>
      </c>
      <c r="K627" t="s">
        <v>22</v>
      </c>
      <c r="L627" t="s">
        <v>2888</v>
      </c>
      <c r="M627" t="s">
        <v>29</v>
      </c>
      <c r="N627">
        <v>11</v>
      </c>
    </row>
    <row r="628" spans="1:14" hidden="1" x14ac:dyDescent="0.25">
      <c r="A628">
        <v>627</v>
      </c>
      <c r="B628" t="s">
        <v>2902</v>
      </c>
      <c r="C628" t="s">
        <v>2903</v>
      </c>
      <c r="D628" t="s">
        <v>2888</v>
      </c>
      <c r="E628" t="s">
        <v>2904</v>
      </c>
      <c r="F628" t="s">
        <v>2905</v>
      </c>
      <c r="G628" t="s">
        <v>2901</v>
      </c>
      <c r="H628">
        <v>4681728</v>
      </c>
      <c r="I628" t="s">
        <v>20</v>
      </c>
      <c r="J628" t="s">
        <v>21</v>
      </c>
      <c r="K628" t="s">
        <v>22</v>
      </c>
      <c r="L628" t="s">
        <v>2888</v>
      </c>
      <c r="M628" t="s">
        <v>29</v>
      </c>
      <c r="N628">
        <v>11</v>
      </c>
    </row>
    <row r="629" spans="1:14" hidden="1" x14ac:dyDescent="0.25">
      <c r="A629">
        <v>628</v>
      </c>
      <c r="B629" t="s">
        <v>2906</v>
      </c>
      <c r="C629" t="s">
        <v>2907</v>
      </c>
      <c r="D629" t="s">
        <v>2888</v>
      </c>
      <c r="E629" t="s">
        <v>2908</v>
      </c>
      <c r="F629" t="s">
        <v>2909</v>
      </c>
      <c r="G629" t="s">
        <v>2901</v>
      </c>
      <c r="H629">
        <v>4284416</v>
      </c>
      <c r="I629" t="s">
        <v>20</v>
      </c>
      <c r="J629" t="s">
        <v>21</v>
      </c>
      <c r="K629" t="s">
        <v>22</v>
      </c>
      <c r="L629" t="s">
        <v>2888</v>
      </c>
      <c r="M629" t="s">
        <v>29</v>
      </c>
      <c r="N629">
        <v>11</v>
      </c>
    </row>
    <row r="630" spans="1:14" hidden="1" x14ac:dyDescent="0.25">
      <c r="A630">
        <v>629</v>
      </c>
      <c r="B630" t="s">
        <v>2910</v>
      </c>
      <c r="C630" t="s">
        <v>2911</v>
      </c>
      <c r="D630" t="s">
        <v>2888</v>
      </c>
      <c r="E630" t="s">
        <v>2912</v>
      </c>
      <c r="F630" t="s">
        <v>2913</v>
      </c>
      <c r="G630" t="s">
        <v>2914</v>
      </c>
      <c r="H630">
        <v>4681728</v>
      </c>
      <c r="I630" t="s">
        <v>20</v>
      </c>
      <c r="J630" t="s">
        <v>21</v>
      </c>
      <c r="K630" t="s">
        <v>22</v>
      </c>
      <c r="L630" t="s">
        <v>2888</v>
      </c>
      <c r="M630" t="s">
        <v>40</v>
      </c>
      <c r="N630">
        <v>11</v>
      </c>
    </row>
    <row r="631" spans="1:14" hidden="1" x14ac:dyDescent="0.25">
      <c r="A631">
        <v>630</v>
      </c>
      <c r="B631" t="s">
        <v>2915</v>
      </c>
      <c r="C631" t="s">
        <v>2916</v>
      </c>
      <c r="D631" t="s">
        <v>2888</v>
      </c>
      <c r="E631" t="s">
        <v>2917</v>
      </c>
      <c r="F631" t="s">
        <v>2918</v>
      </c>
      <c r="G631" t="s">
        <v>2919</v>
      </c>
      <c r="H631">
        <v>4681728</v>
      </c>
      <c r="I631" t="s">
        <v>20</v>
      </c>
      <c r="J631" t="s">
        <v>21</v>
      </c>
      <c r="K631" t="s">
        <v>22</v>
      </c>
      <c r="L631" t="s">
        <v>2888</v>
      </c>
      <c r="M631" t="s">
        <v>56</v>
      </c>
      <c r="N631">
        <v>11</v>
      </c>
    </row>
    <row r="632" spans="1:14" hidden="1" x14ac:dyDescent="0.25">
      <c r="A632">
        <v>631</v>
      </c>
      <c r="B632" t="s">
        <v>2920</v>
      </c>
      <c r="C632" t="s">
        <v>2921</v>
      </c>
      <c r="D632" t="s">
        <v>2888</v>
      </c>
      <c r="E632" t="s">
        <v>1090</v>
      </c>
      <c r="F632" t="s">
        <v>2922</v>
      </c>
      <c r="G632" t="s">
        <v>2923</v>
      </c>
      <c r="H632">
        <v>3903488</v>
      </c>
      <c r="I632" t="s">
        <v>20</v>
      </c>
      <c r="J632" t="s">
        <v>21</v>
      </c>
      <c r="K632" t="s">
        <v>22</v>
      </c>
      <c r="L632" t="s">
        <v>2888</v>
      </c>
      <c r="M632" t="s">
        <v>73</v>
      </c>
      <c r="N632">
        <v>11</v>
      </c>
    </row>
    <row r="633" spans="1:14" hidden="1" x14ac:dyDescent="0.25">
      <c r="A633">
        <v>632</v>
      </c>
      <c r="B633" t="s">
        <v>2924</v>
      </c>
      <c r="C633" t="s">
        <v>2925</v>
      </c>
      <c r="D633" t="s">
        <v>2926</v>
      </c>
      <c r="E633" t="s">
        <v>2899</v>
      </c>
      <c r="F633" t="s">
        <v>2927</v>
      </c>
      <c r="G633" t="s">
        <v>2928</v>
      </c>
      <c r="H633">
        <v>4689920</v>
      </c>
      <c r="I633" t="s">
        <v>20</v>
      </c>
      <c r="J633" t="s">
        <v>21</v>
      </c>
      <c r="K633" t="s">
        <v>22</v>
      </c>
      <c r="L633" t="s">
        <v>2926</v>
      </c>
      <c r="M633" t="s">
        <v>29</v>
      </c>
      <c r="N633">
        <v>11</v>
      </c>
    </row>
    <row r="634" spans="1:14" hidden="1" x14ac:dyDescent="0.25">
      <c r="A634">
        <v>633</v>
      </c>
      <c r="B634" t="s">
        <v>2929</v>
      </c>
      <c r="C634" t="s">
        <v>2930</v>
      </c>
      <c r="D634" t="s">
        <v>2926</v>
      </c>
      <c r="E634" t="s">
        <v>2931</v>
      </c>
      <c r="F634" t="s">
        <v>2927</v>
      </c>
      <c r="G634" t="s">
        <v>2932</v>
      </c>
      <c r="H634">
        <v>4689920</v>
      </c>
      <c r="I634" t="s">
        <v>20</v>
      </c>
      <c r="J634" t="s">
        <v>21</v>
      </c>
      <c r="K634" t="s">
        <v>22</v>
      </c>
      <c r="L634" t="s">
        <v>2926</v>
      </c>
      <c r="M634" t="s">
        <v>29</v>
      </c>
      <c r="N634">
        <v>11</v>
      </c>
    </row>
    <row r="635" spans="1:14" hidden="1" x14ac:dyDescent="0.25">
      <c r="A635">
        <v>634</v>
      </c>
      <c r="B635" t="s">
        <v>2933</v>
      </c>
      <c r="C635" t="s">
        <v>2934</v>
      </c>
      <c r="D635" t="s">
        <v>2926</v>
      </c>
      <c r="E635" t="s">
        <v>2935</v>
      </c>
      <c r="F635" t="s">
        <v>2936</v>
      </c>
      <c r="G635" t="s">
        <v>2932</v>
      </c>
      <c r="H635">
        <v>4288512</v>
      </c>
      <c r="I635" t="s">
        <v>20</v>
      </c>
      <c r="J635" t="s">
        <v>21</v>
      </c>
      <c r="K635" t="s">
        <v>22</v>
      </c>
      <c r="L635" t="s">
        <v>2926</v>
      </c>
      <c r="M635" t="s">
        <v>29</v>
      </c>
      <c r="N635">
        <v>11</v>
      </c>
    </row>
    <row r="636" spans="1:14" hidden="1" x14ac:dyDescent="0.25">
      <c r="A636">
        <v>635</v>
      </c>
      <c r="B636" t="s">
        <v>2937</v>
      </c>
      <c r="C636" t="s">
        <v>2938</v>
      </c>
      <c r="D636" t="s">
        <v>2926</v>
      </c>
      <c r="E636" t="s">
        <v>2939</v>
      </c>
      <c r="F636" t="s">
        <v>2927</v>
      </c>
      <c r="G636" t="s">
        <v>2932</v>
      </c>
      <c r="H636">
        <v>4689920</v>
      </c>
      <c r="I636" t="s">
        <v>20</v>
      </c>
      <c r="J636" t="s">
        <v>21</v>
      </c>
      <c r="K636" t="s">
        <v>22</v>
      </c>
      <c r="L636" t="s">
        <v>2926</v>
      </c>
      <c r="M636" t="s">
        <v>136</v>
      </c>
      <c r="N636">
        <v>11</v>
      </c>
    </row>
    <row r="637" spans="1:14" hidden="1" x14ac:dyDescent="0.25">
      <c r="A637">
        <v>636</v>
      </c>
      <c r="B637" t="s">
        <v>2940</v>
      </c>
      <c r="C637" t="s">
        <v>2941</v>
      </c>
      <c r="D637" t="s">
        <v>2926</v>
      </c>
      <c r="E637" t="s">
        <v>2942</v>
      </c>
      <c r="F637" t="s">
        <v>2943</v>
      </c>
      <c r="G637" t="s">
        <v>2944</v>
      </c>
      <c r="H637">
        <v>4689920</v>
      </c>
      <c r="I637" t="s">
        <v>20</v>
      </c>
      <c r="J637" t="s">
        <v>21</v>
      </c>
      <c r="K637" t="s">
        <v>22</v>
      </c>
      <c r="L637" t="s">
        <v>2926</v>
      </c>
      <c r="M637" t="s">
        <v>141</v>
      </c>
      <c r="N637">
        <v>11</v>
      </c>
    </row>
    <row r="638" spans="1:14" hidden="1" x14ac:dyDescent="0.25">
      <c r="A638">
        <v>637</v>
      </c>
      <c r="B638" t="s">
        <v>2945</v>
      </c>
      <c r="C638" t="s">
        <v>2946</v>
      </c>
      <c r="D638" t="s">
        <v>2926</v>
      </c>
      <c r="E638" t="s">
        <v>2947</v>
      </c>
      <c r="F638" t="s">
        <v>2948</v>
      </c>
      <c r="G638" t="s">
        <v>2949</v>
      </c>
      <c r="H638">
        <v>4796416</v>
      </c>
      <c r="I638" t="s">
        <v>20</v>
      </c>
      <c r="J638" t="s">
        <v>21</v>
      </c>
      <c r="K638" t="s">
        <v>22</v>
      </c>
      <c r="L638" t="s">
        <v>2926</v>
      </c>
      <c r="M638" t="s">
        <v>2202</v>
      </c>
      <c r="N638">
        <v>11</v>
      </c>
    </row>
    <row r="639" spans="1:14" hidden="1" x14ac:dyDescent="0.25">
      <c r="A639">
        <v>638</v>
      </c>
      <c r="B639" t="s">
        <v>2950</v>
      </c>
      <c r="C639" t="s">
        <v>2951</v>
      </c>
      <c r="D639" t="s">
        <v>2952</v>
      </c>
      <c r="J639" t="s">
        <v>21</v>
      </c>
      <c r="K639" t="s">
        <v>22</v>
      </c>
      <c r="L639" t="s">
        <v>2952</v>
      </c>
      <c r="M639" t="s">
        <v>23</v>
      </c>
      <c r="N639">
        <v>11</v>
      </c>
    </row>
    <row r="640" spans="1:14" hidden="1" x14ac:dyDescent="0.25">
      <c r="A640">
        <v>639</v>
      </c>
      <c r="B640" t="s">
        <v>2953</v>
      </c>
      <c r="C640" t="s">
        <v>2954</v>
      </c>
      <c r="D640" t="s">
        <v>2952</v>
      </c>
      <c r="J640" t="s">
        <v>21</v>
      </c>
      <c r="K640" t="s">
        <v>22</v>
      </c>
      <c r="L640" t="s">
        <v>2952</v>
      </c>
      <c r="M640" t="s">
        <v>23</v>
      </c>
      <c r="N640">
        <v>11</v>
      </c>
    </row>
    <row r="641" spans="1:14" hidden="1" x14ac:dyDescent="0.25">
      <c r="A641">
        <v>640</v>
      </c>
      <c r="B641" t="s">
        <v>2955</v>
      </c>
      <c r="C641" t="s">
        <v>2956</v>
      </c>
      <c r="D641" t="s">
        <v>2952</v>
      </c>
      <c r="E641" t="s">
        <v>2957</v>
      </c>
      <c r="F641" t="s">
        <v>2958</v>
      </c>
      <c r="G641" t="s">
        <v>2959</v>
      </c>
      <c r="H641">
        <v>4251648</v>
      </c>
      <c r="I641" t="s">
        <v>20</v>
      </c>
      <c r="J641" t="s">
        <v>21</v>
      </c>
      <c r="K641" t="s">
        <v>22</v>
      </c>
      <c r="L641" t="s">
        <v>2952</v>
      </c>
      <c r="M641" t="s">
        <v>29</v>
      </c>
      <c r="N641">
        <v>11</v>
      </c>
    </row>
    <row r="642" spans="1:14" hidden="1" x14ac:dyDescent="0.25">
      <c r="A642">
        <v>641</v>
      </c>
      <c r="B642" t="s">
        <v>2960</v>
      </c>
      <c r="C642" t="s">
        <v>2961</v>
      </c>
      <c r="D642" t="s">
        <v>2952</v>
      </c>
      <c r="E642" t="s">
        <v>2962</v>
      </c>
      <c r="F642" t="s">
        <v>2958</v>
      </c>
      <c r="G642" t="s">
        <v>2963</v>
      </c>
      <c r="H642">
        <v>4251648</v>
      </c>
      <c r="I642" t="s">
        <v>20</v>
      </c>
      <c r="J642" t="s">
        <v>21</v>
      </c>
      <c r="K642" t="s">
        <v>22</v>
      </c>
      <c r="L642" t="s">
        <v>2952</v>
      </c>
      <c r="M642" t="s">
        <v>29</v>
      </c>
      <c r="N642">
        <v>11</v>
      </c>
    </row>
    <row r="643" spans="1:14" hidden="1" x14ac:dyDescent="0.25">
      <c r="A643">
        <v>642</v>
      </c>
      <c r="B643" t="s">
        <v>2964</v>
      </c>
      <c r="C643" t="s">
        <v>2965</v>
      </c>
      <c r="D643" t="s">
        <v>2952</v>
      </c>
      <c r="E643" t="s">
        <v>2966</v>
      </c>
      <c r="F643" t="s">
        <v>2967</v>
      </c>
      <c r="G643" t="s">
        <v>2963</v>
      </c>
      <c r="H643">
        <v>4251648</v>
      </c>
      <c r="I643" t="s">
        <v>20</v>
      </c>
      <c r="J643" t="s">
        <v>21</v>
      </c>
      <c r="K643" t="s">
        <v>22</v>
      </c>
      <c r="L643" t="s">
        <v>2952</v>
      </c>
      <c r="M643" t="s">
        <v>29</v>
      </c>
      <c r="N643">
        <v>11</v>
      </c>
    </row>
    <row r="644" spans="1:14" hidden="1" x14ac:dyDescent="0.25">
      <c r="A644">
        <v>643</v>
      </c>
      <c r="B644" t="s">
        <v>2968</v>
      </c>
      <c r="C644" t="s">
        <v>2969</v>
      </c>
      <c r="D644" t="s">
        <v>2952</v>
      </c>
      <c r="J644" t="s">
        <v>21</v>
      </c>
      <c r="K644" t="s">
        <v>22</v>
      </c>
      <c r="L644" t="s">
        <v>2952</v>
      </c>
      <c r="M644" t="s">
        <v>40</v>
      </c>
      <c r="N644">
        <v>11</v>
      </c>
    </row>
    <row r="645" spans="1:14" hidden="1" x14ac:dyDescent="0.25">
      <c r="A645">
        <v>644</v>
      </c>
      <c r="B645" t="s">
        <v>2970</v>
      </c>
      <c r="C645" t="s">
        <v>2971</v>
      </c>
      <c r="D645" t="s">
        <v>2952</v>
      </c>
      <c r="J645" t="s">
        <v>21</v>
      </c>
      <c r="K645" t="s">
        <v>22</v>
      </c>
      <c r="L645" t="s">
        <v>2952</v>
      </c>
      <c r="M645" t="s">
        <v>56</v>
      </c>
      <c r="N645">
        <v>11</v>
      </c>
    </row>
    <row r="646" spans="1:14" hidden="1" x14ac:dyDescent="0.25">
      <c r="A646">
        <v>645</v>
      </c>
      <c r="B646" t="s">
        <v>2972</v>
      </c>
      <c r="C646" t="s">
        <v>2973</v>
      </c>
      <c r="D646" t="s">
        <v>2952</v>
      </c>
      <c r="E646" t="s">
        <v>1090</v>
      </c>
      <c r="F646" t="s">
        <v>2974</v>
      </c>
      <c r="G646" t="s">
        <v>2975</v>
      </c>
      <c r="H646">
        <v>3866624</v>
      </c>
      <c r="I646" t="s">
        <v>20</v>
      </c>
      <c r="J646" t="s">
        <v>21</v>
      </c>
      <c r="K646" t="s">
        <v>22</v>
      </c>
      <c r="L646" t="s">
        <v>2952</v>
      </c>
      <c r="M646" t="s">
        <v>73</v>
      </c>
      <c r="N646">
        <v>11</v>
      </c>
    </row>
    <row r="647" spans="1:14" hidden="1" x14ac:dyDescent="0.25">
      <c r="A647">
        <v>646</v>
      </c>
      <c r="B647" t="s">
        <v>2976</v>
      </c>
      <c r="C647" t="s">
        <v>2977</v>
      </c>
      <c r="D647" t="s">
        <v>2978</v>
      </c>
      <c r="E647" t="s">
        <v>2979</v>
      </c>
      <c r="F647" t="s">
        <v>2980</v>
      </c>
      <c r="G647" t="s">
        <v>2981</v>
      </c>
      <c r="H647">
        <v>4681728</v>
      </c>
      <c r="I647" t="s">
        <v>20</v>
      </c>
      <c r="J647" t="s">
        <v>21</v>
      </c>
      <c r="K647" t="s">
        <v>22</v>
      </c>
      <c r="L647" t="s">
        <v>2978</v>
      </c>
      <c r="M647" t="s">
        <v>29</v>
      </c>
      <c r="N647">
        <v>11</v>
      </c>
    </row>
    <row r="648" spans="1:14" hidden="1" x14ac:dyDescent="0.25">
      <c r="A648">
        <v>647</v>
      </c>
      <c r="B648" t="s">
        <v>2982</v>
      </c>
      <c r="C648" t="s">
        <v>2983</v>
      </c>
      <c r="D648" t="s">
        <v>2978</v>
      </c>
      <c r="E648" t="s">
        <v>2984</v>
      </c>
      <c r="F648" t="s">
        <v>2980</v>
      </c>
      <c r="G648" t="s">
        <v>2981</v>
      </c>
      <c r="H648">
        <v>4681728</v>
      </c>
      <c r="I648" t="s">
        <v>20</v>
      </c>
      <c r="J648" t="s">
        <v>21</v>
      </c>
      <c r="K648" t="s">
        <v>22</v>
      </c>
      <c r="L648" t="s">
        <v>2978</v>
      </c>
      <c r="M648" t="s">
        <v>29</v>
      </c>
      <c r="N648">
        <v>11</v>
      </c>
    </row>
    <row r="649" spans="1:14" hidden="1" x14ac:dyDescent="0.25">
      <c r="A649">
        <v>648</v>
      </c>
      <c r="B649" t="s">
        <v>2985</v>
      </c>
      <c r="C649" t="s">
        <v>2986</v>
      </c>
      <c r="D649" t="s">
        <v>2978</v>
      </c>
      <c r="E649" t="s">
        <v>2987</v>
      </c>
      <c r="F649" t="s">
        <v>2988</v>
      </c>
      <c r="G649" t="s">
        <v>2989</v>
      </c>
      <c r="H649">
        <v>4284416</v>
      </c>
      <c r="I649" t="s">
        <v>20</v>
      </c>
      <c r="J649" t="s">
        <v>21</v>
      </c>
      <c r="K649" t="s">
        <v>22</v>
      </c>
      <c r="L649" t="s">
        <v>2978</v>
      </c>
      <c r="M649" t="s">
        <v>29</v>
      </c>
      <c r="N649">
        <v>11</v>
      </c>
    </row>
    <row r="650" spans="1:14" hidden="1" x14ac:dyDescent="0.25">
      <c r="A650">
        <v>649</v>
      </c>
      <c r="B650" t="s">
        <v>2990</v>
      </c>
      <c r="C650" t="s">
        <v>2991</v>
      </c>
      <c r="D650" t="s">
        <v>2978</v>
      </c>
      <c r="E650" t="s">
        <v>2992</v>
      </c>
      <c r="F650" t="s">
        <v>2980</v>
      </c>
      <c r="G650" t="s">
        <v>2989</v>
      </c>
      <c r="H650">
        <v>4681728</v>
      </c>
      <c r="I650" t="s">
        <v>20</v>
      </c>
      <c r="J650" t="s">
        <v>21</v>
      </c>
      <c r="K650" t="s">
        <v>22</v>
      </c>
      <c r="L650" t="s">
        <v>2978</v>
      </c>
      <c r="M650" t="s">
        <v>136</v>
      </c>
      <c r="N650">
        <v>11</v>
      </c>
    </row>
    <row r="651" spans="1:14" hidden="1" x14ac:dyDescent="0.25">
      <c r="A651">
        <v>650</v>
      </c>
      <c r="B651" t="s">
        <v>2993</v>
      </c>
      <c r="C651" t="s">
        <v>2994</v>
      </c>
      <c r="D651" t="s">
        <v>2978</v>
      </c>
      <c r="E651" t="s">
        <v>2995</v>
      </c>
      <c r="F651" t="s">
        <v>2996</v>
      </c>
      <c r="G651" t="s">
        <v>2997</v>
      </c>
      <c r="H651">
        <v>4673536</v>
      </c>
      <c r="I651" t="s">
        <v>20</v>
      </c>
      <c r="J651" t="s">
        <v>21</v>
      </c>
      <c r="K651" t="s">
        <v>22</v>
      </c>
      <c r="L651" t="s">
        <v>2978</v>
      </c>
      <c r="M651" t="s">
        <v>141</v>
      </c>
      <c r="N651">
        <v>11</v>
      </c>
    </row>
    <row r="652" spans="1:14" hidden="1" x14ac:dyDescent="0.25">
      <c r="A652">
        <v>651</v>
      </c>
      <c r="B652" t="s">
        <v>2998</v>
      </c>
      <c r="C652" t="s">
        <v>2999</v>
      </c>
      <c r="D652" t="s">
        <v>2978</v>
      </c>
      <c r="E652" t="s">
        <v>3000</v>
      </c>
      <c r="F652" t="s">
        <v>2995</v>
      </c>
      <c r="G652" t="s">
        <v>2997</v>
      </c>
      <c r="H652">
        <v>4751360</v>
      </c>
      <c r="I652" t="s">
        <v>20</v>
      </c>
      <c r="J652" t="s">
        <v>21</v>
      </c>
      <c r="K652" t="s">
        <v>22</v>
      </c>
      <c r="L652" t="s">
        <v>2978</v>
      </c>
      <c r="M652" t="s">
        <v>2202</v>
      </c>
      <c r="N652">
        <v>11</v>
      </c>
    </row>
    <row r="653" spans="1:14" hidden="1" x14ac:dyDescent="0.25">
      <c r="A653">
        <v>652</v>
      </c>
      <c r="B653" t="s">
        <v>3001</v>
      </c>
      <c r="C653" t="s">
        <v>3002</v>
      </c>
      <c r="D653" t="s">
        <v>3003</v>
      </c>
      <c r="E653" t="s">
        <v>1090</v>
      </c>
      <c r="F653" t="s">
        <v>3004</v>
      </c>
      <c r="G653" t="s">
        <v>3005</v>
      </c>
      <c r="H653">
        <v>3866624</v>
      </c>
      <c r="I653" t="s">
        <v>20</v>
      </c>
      <c r="J653" t="s">
        <v>21</v>
      </c>
      <c r="K653" t="s">
        <v>22</v>
      </c>
      <c r="L653" t="s">
        <v>3003</v>
      </c>
      <c r="M653" t="s">
        <v>23</v>
      </c>
      <c r="N653">
        <v>11</v>
      </c>
    </row>
    <row r="654" spans="1:14" hidden="1" x14ac:dyDescent="0.25">
      <c r="A654">
        <v>653</v>
      </c>
      <c r="B654" t="s">
        <v>3006</v>
      </c>
      <c r="C654" t="s">
        <v>3007</v>
      </c>
      <c r="D654" t="s">
        <v>3003</v>
      </c>
      <c r="E654" t="s">
        <v>3008</v>
      </c>
      <c r="F654" t="s">
        <v>3009</v>
      </c>
      <c r="G654" t="s">
        <v>3010</v>
      </c>
      <c r="H654">
        <v>4268032</v>
      </c>
      <c r="I654" t="s">
        <v>20</v>
      </c>
      <c r="J654" t="s">
        <v>21</v>
      </c>
      <c r="K654" t="s">
        <v>22</v>
      </c>
      <c r="L654" t="s">
        <v>3003</v>
      </c>
      <c r="M654" t="s">
        <v>23</v>
      </c>
      <c r="N654">
        <v>11</v>
      </c>
    </row>
    <row r="655" spans="1:14" hidden="1" x14ac:dyDescent="0.25">
      <c r="A655">
        <v>654</v>
      </c>
      <c r="B655" t="s">
        <v>3011</v>
      </c>
      <c r="C655" t="s">
        <v>3012</v>
      </c>
      <c r="D655" t="s">
        <v>3003</v>
      </c>
      <c r="E655" t="s">
        <v>3013</v>
      </c>
      <c r="F655" t="s">
        <v>3014</v>
      </c>
      <c r="G655" t="s">
        <v>3015</v>
      </c>
      <c r="H655">
        <v>4268032</v>
      </c>
      <c r="I655" t="s">
        <v>20</v>
      </c>
      <c r="J655" t="s">
        <v>21</v>
      </c>
      <c r="K655" t="s">
        <v>22</v>
      </c>
      <c r="L655" t="s">
        <v>3003</v>
      </c>
      <c r="M655" t="s">
        <v>29</v>
      </c>
      <c r="N655">
        <v>11</v>
      </c>
    </row>
    <row r="656" spans="1:14" hidden="1" x14ac:dyDescent="0.25">
      <c r="A656">
        <v>655</v>
      </c>
      <c r="B656" t="s">
        <v>3016</v>
      </c>
      <c r="C656" t="s">
        <v>3017</v>
      </c>
      <c r="D656" t="s">
        <v>3003</v>
      </c>
      <c r="E656" t="s">
        <v>3018</v>
      </c>
      <c r="F656" t="s">
        <v>3014</v>
      </c>
      <c r="G656" t="s">
        <v>3015</v>
      </c>
      <c r="H656">
        <v>4268032</v>
      </c>
      <c r="I656" t="s">
        <v>20</v>
      </c>
      <c r="J656" t="s">
        <v>21</v>
      </c>
      <c r="K656" t="s">
        <v>22</v>
      </c>
      <c r="L656" t="s">
        <v>3003</v>
      </c>
      <c r="M656" t="s">
        <v>29</v>
      </c>
      <c r="N656">
        <v>11</v>
      </c>
    </row>
    <row r="657" spans="1:14" hidden="1" x14ac:dyDescent="0.25">
      <c r="A657">
        <v>656</v>
      </c>
      <c r="B657" t="s">
        <v>3019</v>
      </c>
      <c r="C657" t="s">
        <v>3020</v>
      </c>
      <c r="D657" t="s">
        <v>3003</v>
      </c>
      <c r="E657" t="s">
        <v>3021</v>
      </c>
      <c r="F657" t="s">
        <v>3022</v>
      </c>
      <c r="G657" t="s">
        <v>3015</v>
      </c>
      <c r="H657">
        <v>4268032</v>
      </c>
      <c r="I657" t="s">
        <v>20</v>
      </c>
      <c r="J657" t="s">
        <v>21</v>
      </c>
      <c r="K657" t="s">
        <v>22</v>
      </c>
      <c r="L657" t="s">
        <v>3003</v>
      </c>
      <c r="M657" t="s">
        <v>29</v>
      </c>
      <c r="N657">
        <v>11</v>
      </c>
    </row>
    <row r="658" spans="1:14" hidden="1" x14ac:dyDescent="0.25">
      <c r="A658">
        <v>657</v>
      </c>
      <c r="B658" t="s">
        <v>3023</v>
      </c>
      <c r="C658" t="s">
        <v>3024</v>
      </c>
      <c r="D658" t="s">
        <v>3003</v>
      </c>
      <c r="E658" t="s">
        <v>3025</v>
      </c>
      <c r="F658" t="s">
        <v>3026</v>
      </c>
      <c r="G658" t="s">
        <v>3027</v>
      </c>
      <c r="H658">
        <v>4648960</v>
      </c>
      <c r="I658" t="s">
        <v>20</v>
      </c>
      <c r="J658" t="s">
        <v>21</v>
      </c>
      <c r="K658" t="s">
        <v>22</v>
      </c>
      <c r="L658" t="s">
        <v>3003</v>
      </c>
      <c r="M658" t="s">
        <v>40</v>
      </c>
      <c r="N658">
        <v>11</v>
      </c>
    </row>
    <row r="659" spans="1:14" hidden="1" x14ac:dyDescent="0.25">
      <c r="A659">
        <v>658</v>
      </c>
      <c r="B659" t="s">
        <v>3028</v>
      </c>
      <c r="C659" t="s">
        <v>3029</v>
      </c>
      <c r="D659" t="s">
        <v>3003</v>
      </c>
      <c r="E659" t="s">
        <v>3030</v>
      </c>
      <c r="F659" t="s">
        <v>3031</v>
      </c>
      <c r="G659" t="s">
        <v>3032</v>
      </c>
      <c r="H659">
        <v>4648960</v>
      </c>
      <c r="I659" t="s">
        <v>20</v>
      </c>
      <c r="J659" t="s">
        <v>21</v>
      </c>
      <c r="K659" t="s">
        <v>22</v>
      </c>
      <c r="L659" t="s">
        <v>3003</v>
      </c>
      <c r="M659" t="s">
        <v>56</v>
      </c>
      <c r="N659">
        <v>11</v>
      </c>
    </row>
    <row r="660" spans="1:14" hidden="1" x14ac:dyDescent="0.25">
      <c r="A660">
        <v>659</v>
      </c>
      <c r="B660" t="s">
        <v>3033</v>
      </c>
      <c r="C660" t="s">
        <v>3034</v>
      </c>
      <c r="D660" t="s">
        <v>3003</v>
      </c>
      <c r="E660" t="s">
        <v>1090</v>
      </c>
      <c r="F660" t="s">
        <v>3035</v>
      </c>
      <c r="G660" t="s">
        <v>3036</v>
      </c>
      <c r="H660">
        <v>3866624</v>
      </c>
      <c r="I660" t="s">
        <v>20</v>
      </c>
      <c r="J660" t="s">
        <v>21</v>
      </c>
      <c r="K660" t="s">
        <v>22</v>
      </c>
      <c r="L660" t="s">
        <v>3003</v>
      </c>
      <c r="M660" t="s">
        <v>73</v>
      </c>
      <c r="N660">
        <v>11</v>
      </c>
    </row>
    <row r="661" spans="1:14" hidden="1" x14ac:dyDescent="0.25">
      <c r="A661">
        <v>660</v>
      </c>
      <c r="B661" t="s">
        <v>3037</v>
      </c>
      <c r="C661" t="s">
        <v>3038</v>
      </c>
      <c r="D661" t="s">
        <v>3039</v>
      </c>
      <c r="E661" t="s">
        <v>1090</v>
      </c>
      <c r="F661" t="s">
        <v>3040</v>
      </c>
      <c r="G661" t="s">
        <v>3036</v>
      </c>
      <c r="H661">
        <v>3870720</v>
      </c>
      <c r="I661" t="s">
        <v>20</v>
      </c>
      <c r="J661" t="s">
        <v>21</v>
      </c>
      <c r="K661" t="s">
        <v>22</v>
      </c>
      <c r="L661" t="s">
        <v>3039</v>
      </c>
      <c r="M661" t="s">
        <v>23</v>
      </c>
      <c r="N661">
        <v>11</v>
      </c>
    </row>
    <row r="662" spans="1:14" hidden="1" x14ac:dyDescent="0.25">
      <c r="A662">
        <v>661</v>
      </c>
      <c r="B662" t="s">
        <v>3041</v>
      </c>
      <c r="C662" t="s">
        <v>3042</v>
      </c>
      <c r="D662" t="s">
        <v>3039</v>
      </c>
      <c r="E662" t="s">
        <v>3043</v>
      </c>
      <c r="F662" t="s">
        <v>3044</v>
      </c>
      <c r="G662" t="s">
        <v>3045</v>
      </c>
      <c r="H662">
        <v>4255744</v>
      </c>
      <c r="I662" t="s">
        <v>20</v>
      </c>
      <c r="J662" t="s">
        <v>21</v>
      </c>
      <c r="K662" t="s">
        <v>22</v>
      </c>
      <c r="L662" t="s">
        <v>3039</v>
      </c>
      <c r="M662" t="s">
        <v>23</v>
      </c>
      <c r="N662">
        <v>11</v>
      </c>
    </row>
    <row r="663" spans="1:14" hidden="1" x14ac:dyDescent="0.25">
      <c r="A663">
        <v>662</v>
      </c>
      <c r="B663" t="s">
        <v>3046</v>
      </c>
      <c r="C663" t="s">
        <v>3047</v>
      </c>
      <c r="D663" t="s">
        <v>3039</v>
      </c>
      <c r="E663" t="s">
        <v>3048</v>
      </c>
      <c r="F663" t="s">
        <v>3049</v>
      </c>
      <c r="G663" t="s">
        <v>3050</v>
      </c>
      <c r="H663">
        <v>4255744</v>
      </c>
      <c r="I663" t="s">
        <v>20</v>
      </c>
      <c r="J663" t="s">
        <v>21</v>
      </c>
      <c r="K663" t="s">
        <v>22</v>
      </c>
      <c r="L663" t="s">
        <v>3039</v>
      </c>
      <c r="M663" t="s">
        <v>29</v>
      </c>
      <c r="N663">
        <v>11</v>
      </c>
    </row>
    <row r="664" spans="1:14" hidden="1" x14ac:dyDescent="0.25">
      <c r="A664">
        <v>663</v>
      </c>
      <c r="B664" t="s">
        <v>3051</v>
      </c>
      <c r="C664" t="s">
        <v>3052</v>
      </c>
      <c r="D664" t="s">
        <v>3039</v>
      </c>
      <c r="E664" t="s">
        <v>3053</v>
      </c>
      <c r="F664" t="s">
        <v>3049</v>
      </c>
      <c r="G664" t="s">
        <v>3050</v>
      </c>
      <c r="H664">
        <v>4255744</v>
      </c>
      <c r="I664" t="s">
        <v>20</v>
      </c>
      <c r="J664" t="s">
        <v>21</v>
      </c>
      <c r="K664" t="s">
        <v>22</v>
      </c>
      <c r="L664" t="s">
        <v>3039</v>
      </c>
      <c r="M664" t="s">
        <v>29</v>
      </c>
      <c r="N664">
        <v>11</v>
      </c>
    </row>
    <row r="665" spans="1:14" hidden="1" x14ac:dyDescent="0.25">
      <c r="A665">
        <v>664</v>
      </c>
      <c r="B665" t="s">
        <v>3054</v>
      </c>
      <c r="C665" t="s">
        <v>3055</v>
      </c>
      <c r="D665" t="s">
        <v>3039</v>
      </c>
      <c r="E665" t="s">
        <v>3056</v>
      </c>
      <c r="F665" t="s">
        <v>3057</v>
      </c>
      <c r="G665" t="s">
        <v>3058</v>
      </c>
      <c r="H665">
        <v>4255744</v>
      </c>
      <c r="I665" t="s">
        <v>20</v>
      </c>
      <c r="J665" t="s">
        <v>21</v>
      </c>
      <c r="K665" t="s">
        <v>22</v>
      </c>
      <c r="L665" t="s">
        <v>3039</v>
      </c>
      <c r="M665" t="s">
        <v>29</v>
      </c>
      <c r="N665">
        <v>11</v>
      </c>
    </row>
    <row r="666" spans="1:14" hidden="1" x14ac:dyDescent="0.25">
      <c r="A666">
        <v>665</v>
      </c>
      <c r="B666" t="s">
        <v>3059</v>
      </c>
      <c r="C666" t="s">
        <v>3060</v>
      </c>
      <c r="D666" t="s">
        <v>3039</v>
      </c>
      <c r="E666" t="s">
        <v>3061</v>
      </c>
      <c r="F666" t="s">
        <v>3062</v>
      </c>
      <c r="G666" t="s">
        <v>3063</v>
      </c>
      <c r="H666">
        <v>4624384</v>
      </c>
      <c r="I666" t="s">
        <v>20</v>
      </c>
      <c r="J666" t="s">
        <v>21</v>
      </c>
      <c r="K666" t="s">
        <v>22</v>
      </c>
      <c r="L666" t="s">
        <v>3039</v>
      </c>
      <c r="M666" t="s">
        <v>40</v>
      </c>
      <c r="N666">
        <v>11</v>
      </c>
    </row>
    <row r="667" spans="1:14" hidden="1" x14ac:dyDescent="0.25">
      <c r="A667">
        <v>666</v>
      </c>
      <c r="B667" t="s">
        <v>3064</v>
      </c>
      <c r="C667" t="s">
        <v>3065</v>
      </c>
      <c r="D667" t="s">
        <v>3039</v>
      </c>
      <c r="E667" t="s">
        <v>3066</v>
      </c>
      <c r="F667" t="s">
        <v>3067</v>
      </c>
      <c r="G667" t="s">
        <v>3068</v>
      </c>
      <c r="H667">
        <v>4624384</v>
      </c>
      <c r="I667" t="s">
        <v>20</v>
      </c>
      <c r="J667" t="s">
        <v>21</v>
      </c>
      <c r="K667" t="s">
        <v>22</v>
      </c>
      <c r="L667" t="s">
        <v>3039</v>
      </c>
      <c r="M667" t="s">
        <v>56</v>
      </c>
      <c r="N667">
        <v>11</v>
      </c>
    </row>
    <row r="668" spans="1:14" hidden="1" x14ac:dyDescent="0.25">
      <c r="A668">
        <v>667</v>
      </c>
      <c r="B668" t="s">
        <v>3069</v>
      </c>
      <c r="C668" t="s">
        <v>3070</v>
      </c>
      <c r="D668" t="s">
        <v>3039</v>
      </c>
      <c r="E668" t="s">
        <v>1090</v>
      </c>
      <c r="F668" t="s">
        <v>3071</v>
      </c>
      <c r="G668" t="s">
        <v>3072</v>
      </c>
      <c r="H668">
        <v>3870720</v>
      </c>
      <c r="I668" t="s">
        <v>20</v>
      </c>
      <c r="J668" t="s">
        <v>21</v>
      </c>
      <c r="K668" t="s">
        <v>22</v>
      </c>
      <c r="L668" t="s">
        <v>3039</v>
      </c>
      <c r="M668" t="s">
        <v>73</v>
      </c>
      <c r="N668">
        <v>11</v>
      </c>
    </row>
    <row r="669" spans="1:14" hidden="1" x14ac:dyDescent="0.25">
      <c r="A669">
        <v>668</v>
      </c>
      <c r="B669" t="s">
        <v>3073</v>
      </c>
      <c r="C669" t="s">
        <v>3074</v>
      </c>
      <c r="D669" t="s">
        <v>3075</v>
      </c>
      <c r="E669" t="s">
        <v>1090</v>
      </c>
      <c r="F669" t="s">
        <v>3076</v>
      </c>
      <c r="G669" t="s">
        <v>3077</v>
      </c>
      <c r="H669">
        <v>3952640</v>
      </c>
      <c r="I669" t="s">
        <v>20</v>
      </c>
      <c r="J669" t="s">
        <v>21</v>
      </c>
      <c r="K669" t="s">
        <v>22</v>
      </c>
      <c r="L669" t="s">
        <v>3075</v>
      </c>
      <c r="M669" t="s">
        <v>23</v>
      </c>
      <c r="N669">
        <v>11</v>
      </c>
    </row>
    <row r="670" spans="1:14" hidden="1" x14ac:dyDescent="0.25">
      <c r="A670">
        <v>669</v>
      </c>
      <c r="B670" t="s">
        <v>3078</v>
      </c>
      <c r="C670" t="s">
        <v>3079</v>
      </c>
      <c r="D670" t="s">
        <v>3075</v>
      </c>
      <c r="E670" t="s">
        <v>3080</v>
      </c>
      <c r="F670" t="s">
        <v>3081</v>
      </c>
      <c r="G670" t="s">
        <v>3082</v>
      </c>
      <c r="H670">
        <v>4349952</v>
      </c>
      <c r="I670" t="s">
        <v>20</v>
      </c>
      <c r="J670" t="s">
        <v>21</v>
      </c>
      <c r="K670" t="s">
        <v>22</v>
      </c>
      <c r="L670" t="s">
        <v>3075</v>
      </c>
      <c r="M670" t="s">
        <v>23</v>
      </c>
      <c r="N670">
        <v>11</v>
      </c>
    </row>
    <row r="671" spans="1:14" hidden="1" x14ac:dyDescent="0.25">
      <c r="A671">
        <v>670</v>
      </c>
      <c r="B671" t="s">
        <v>3083</v>
      </c>
      <c r="C671" t="s">
        <v>3084</v>
      </c>
      <c r="D671" t="s">
        <v>3075</v>
      </c>
      <c r="E671" t="s">
        <v>3048</v>
      </c>
      <c r="F671" t="s">
        <v>3085</v>
      </c>
      <c r="G671" t="s">
        <v>3086</v>
      </c>
      <c r="H671">
        <v>4812800</v>
      </c>
      <c r="I671" t="s">
        <v>20</v>
      </c>
      <c r="J671" t="s">
        <v>21</v>
      </c>
      <c r="K671" t="s">
        <v>22</v>
      </c>
      <c r="L671" t="s">
        <v>3075</v>
      </c>
      <c r="M671" t="s">
        <v>29</v>
      </c>
      <c r="N671">
        <v>11</v>
      </c>
    </row>
    <row r="672" spans="1:14" hidden="1" x14ac:dyDescent="0.25">
      <c r="A672">
        <v>671</v>
      </c>
      <c r="B672" t="s">
        <v>3087</v>
      </c>
      <c r="C672" t="s">
        <v>3088</v>
      </c>
      <c r="D672" t="s">
        <v>3075</v>
      </c>
      <c r="E672" t="s">
        <v>3089</v>
      </c>
      <c r="F672" t="s">
        <v>3090</v>
      </c>
      <c r="G672" t="s">
        <v>3086</v>
      </c>
      <c r="H672">
        <v>4812800</v>
      </c>
      <c r="I672" t="s">
        <v>20</v>
      </c>
      <c r="J672" t="s">
        <v>21</v>
      </c>
      <c r="K672" t="s">
        <v>22</v>
      </c>
      <c r="L672" t="s">
        <v>3075</v>
      </c>
      <c r="M672" t="s">
        <v>29</v>
      </c>
      <c r="N672">
        <v>11</v>
      </c>
    </row>
    <row r="673" spans="1:14" hidden="1" x14ac:dyDescent="0.25">
      <c r="A673">
        <v>672</v>
      </c>
      <c r="B673" t="s">
        <v>3091</v>
      </c>
      <c r="C673" t="s">
        <v>3092</v>
      </c>
      <c r="D673" t="s">
        <v>3075</v>
      </c>
      <c r="E673" t="s">
        <v>3093</v>
      </c>
      <c r="F673" t="s">
        <v>3094</v>
      </c>
      <c r="G673" t="s">
        <v>3086</v>
      </c>
      <c r="H673">
        <v>4349952</v>
      </c>
      <c r="I673" t="s">
        <v>20</v>
      </c>
      <c r="J673" t="s">
        <v>21</v>
      </c>
      <c r="K673" t="s">
        <v>22</v>
      </c>
      <c r="L673" t="s">
        <v>3075</v>
      </c>
      <c r="M673" t="s">
        <v>29</v>
      </c>
      <c r="N673">
        <v>11</v>
      </c>
    </row>
    <row r="674" spans="1:14" hidden="1" x14ac:dyDescent="0.25">
      <c r="A674">
        <v>673</v>
      </c>
      <c r="B674" t="s">
        <v>3095</v>
      </c>
      <c r="C674" t="s">
        <v>3096</v>
      </c>
      <c r="D674" t="s">
        <v>3075</v>
      </c>
      <c r="E674" t="s">
        <v>3097</v>
      </c>
      <c r="F674" t="s">
        <v>3098</v>
      </c>
      <c r="G674" t="s">
        <v>3099</v>
      </c>
      <c r="H674">
        <v>4812800</v>
      </c>
      <c r="I674" t="s">
        <v>20</v>
      </c>
      <c r="J674" t="s">
        <v>21</v>
      </c>
      <c r="K674" t="s">
        <v>22</v>
      </c>
      <c r="L674" t="s">
        <v>3075</v>
      </c>
      <c r="M674" t="s">
        <v>40</v>
      </c>
      <c r="N674">
        <v>11</v>
      </c>
    </row>
    <row r="675" spans="1:14" hidden="1" x14ac:dyDescent="0.25">
      <c r="A675">
        <v>674</v>
      </c>
      <c r="B675" t="s">
        <v>3100</v>
      </c>
      <c r="C675" t="s">
        <v>3101</v>
      </c>
      <c r="D675" t="s">
        <v>3075</v>
      </c>
      <c r="E675" t="s">
        <v>3102</v>
      </c>
      <c r="F675" t="s">
        <v>3103</v>
      </c>
      <c r="G675" t="s">
        <v>3104</v>
      </c>
      <c r="H675">
        <v>4812800</v>
      </c>
      <c r="I675" t="s">
        <v>20</v>
      </c>
      <c r="J675" t="s">
        <v>21</v>
      </c>
      <c r="K675" t="s">
        <v>22</v>
      </c>
      <c r="L675" t="s">
        <v>3075</v>
      </c>
      <c r="M675" t="s">
        <v>56</v>
      </c>
      <c r="N675">
        <v>11</v>
      </c>
    </row>
    <row r="676" spans="1:14" hidden="1" x14ac:dyDescent="0.25">
      <c r="A676">
        <v>675</v>
      </c>
      <c r="B676" t="s">
        <v>3105</v>
      </c>
      <c r="C676" t="s">
        <v>3106</v>
      </c>
      <c r="D676" t="s">
        <v>3107</v>
      </c>
      <c r="E676" t="s">
        <v>3108</v>
      </c>
      <c r="F676" t="s">
        <v>3109</v>
      </c>
      <c r="G676" t="s">
        <v>3110</v>
      </c>
      <c r="H676">
        <v>4288512</v>
      </c>
      <c r="I676" t="s">
        <v>20</v>
      </c>
      <c r="J676" t="s">
        <v>21</v>
      </c>
      <c r="K676" t="s">
        <v>22</v>
      </c>
      <c r="L676" t="s">
        <v>3107</v>
      </c>
      <c r="M676" t="s">
        <v>23</v>
      </c>
      <c r="N676">
        <v>11</v>
      </c>
    </row>
    <row r="677" spans="1:14" hidden="1" x14ac:dyDescent="0.25">
      <c r="A677">
        <v>676</v>
      </c>
      <c r="B677" t="s">
        <v>3111</v>
      </c>
      <c r="C677" t="s">
        <v>3112</v>
      </c>
      <c r="D677" t="s">
        <v>3107</v>
      </c>
      <c r="E677" t="s">
        <v>3113</v>
      </c>
      <c r="F677" t="s">
        <v>3114</v>
      </c>
      <c r="G677" t="s">
        <v>3115</v>
      </c>
      <c r="H677">
        <v>4288512</v>
      </c>
      <c r="I677" t="s">
        <v>20</v>
      </c>
      <c r="J677" t="s">
        <v>21</v>
      </c>
      <c r="K677" t="s">
        <v>22</v>
      </c>
      <c r="L677" t="s">
        <v>3107</v>
      </c>
      <c r="M677" t="s">
        <v>29</v>
      </c>
      <c r="N677">
        <v>11</v>
      </c>
    </row>
    <row r="678" spans="1:14" hidden="1" x14ac:dyDescent="0.25">
      <c r="A678">
        <v>677</v>
      </c>
      <c r="B678" t="s">
        <v>3116</v>
      </c>
      <c r="C678" t="s">
        <v>3117</v>
      </c>
      <c r="D678" t="s">
        <v>3107</v>
      </c>
      <c r="E678" t="s">
        <v>3118</v>
      </c>
      <c r="F678" t="s">
        <v>3119</v>
      </c>
      <c r="G678" t="s">
        <v>3115</v>
      </c>
      <c r="H678">
        <v>4288512</v>
      </c>
      <c r="I678" t="s">
        <v>20</v>
      </c>
      <c r="J678" t="s">
        <v>21</v>
      </c>
      <c r="K678" t="s">
        <v>22</v>
      </c>
      <c r="L678" t="s">
        <v>3107</v>
      </c>
      <c r="M678" t="s">
        <v>29</v>
      </c>
      <c r="N678">
        <v>11</v>
      </c>
    </row>
    <row r="679" spans="1:14" hidden="1" x14ac:dyDescent="0.25">
      <c r="A679">
        <v>678</v>
      </c>
      <c r="B679" t="s">
        <v>3120</v>
      </c>
      <c r="C679" t="s">
        <v>3121</v>
      </c>
      <c r="D679" t="s">
        <v>3107</v>
      </c>
      <c r="E679" t="s">
        <v>3122</v>
      </c>
      <c r="F679" t="s">
        <v>3123</v>
      </c>
      <c r="G679" t="s">
        <v>3124</v>
      </c>
      <c r="H679">
        <v>4382720</v>
      </c>
      <c r="I679" t="s">
        <v>20</v>
      </c>
      <c r="J679" t="s">
        <v>21</v>
      </c>
      <c r="K679" t="s">
        <v>22</v>
      </c>
      <c r="L679" t="s">
        <v>3107</v>
      </c>
      <c r="M679" t="s">
        <v>29</v>
      </c>
      <c r="N679">
        <v>11</v>
      </c>
    </row>
    <row r="680" spans="1:14" hidden="1" x14ac:dyDescent="0.25">
      <c r="A680">
        <v>679</v>
      </c>
      <c r="B680" t="s">
        <v>3125</v>
      </c>
      <c r="C680" t="s">
        <v>3126</v>
      </c>
      <c r="D680" t="s">
        <v>3107</v>
      </c>
      <c r="E680" t="s">
        <v>3127</v>
      </c>
      <c r="F680" t="s">
        <v>3128</v>
      </c>
      <c r="G680" t="s">
        <v>3124</v>
      </c>
      <c r="H680">
        <v>4689920</v>
      </c>
      <c r="I680" t="s">
        <v>20</v>
      </c>
      <c r="J680" t="s">
        <v>21</v>
      </c>
      <c r="K680" t="s">
        <v>22</v>
      </c>
      <c r="L680" t="s">
        <v>3107</v>
      </c>
      <c r="M680" t="s">
        <v>40</v>
      </c>
      <c r="N680">
        <v>11</v>
      </c>
    </row>
    <row r="681" spans="1:14" hidden="1" x14ac:dyDescent="0.25">
      <c r="A681">
        <v>680</v>
      </c>
      <c r="B681" t="s">
        <v>3129</v>
      </c>
      <c r="C681" t="s">
        <v>3130</v>
      </c>
      <c r="D681" t="s">
        <v>3107</v>
      </c>
      <c r="E681" t="s">
        <v>3131</v>
      </c>
      <c r="F681" t="s">
        <v>3132</v>
      </c>
      <c r="G681" t="s">
        <v>3133</v>
      </c>
      <c r="H681">
        <v>4689920</v>
      </c>
      <c r="I681" t="s">
        <v>20</v>
      </c>
      <c r="J681" t="s">
        <v>21</v>
      </c>
      <c r="K681" t="s">
        <v>22</v>
      </c>
      <c r="L681" t="s">
        <v>3107</v>
      </c>
      <c r="M681" t="s">
        <v>56</v>
      </c>
      <c r="N681">
        <v>11</v>
      </c>
    </row>
    <row r="682" spans="1:14" hidden="1" x14ac:dyDescent="0.25">
      <c r="A682">
        <v>681</v>
      </c>
      <c r="B682" t="s">
        <v>3134</v>
      </c>
      <c r="C682" t="s">
        <v>3135</v>
      </c>
      <c r="D682" t="s">
        <v>3136</v>
      </c>
      <c r="E682" t="s">
        <v>3137</v>
      </c>
      <c r="F682" t="s">
        <v>3138</v>
      </c>
      <c r="G682" t="s">
        <v>3139</v>
      </c>
      <c r="H682">
        <v>27398144</v>
      </c>
      <c r="I682" t="s">
        <v>20</v>
      </c>
      <c r="J682" t="s">
        <v>21</v>
      </c>
      <c r="K682" t="s">
        <v>22</v>
      </c>
      <c r="L682" t="s">
        <v>3136</v>
      </c>
      <c r="M682" t="s">
        <v>23</v>
      </c>
      <c r="N682">
        <v>11</v>
      </c>
    </row>
    <row r="683" spans="1:14" hidden="1" x14ac:dyDescent="0.25">
      <c r="A683">
        <v>682</v>
      </c>
      <c r="B683" t="s">
        <v>3140</v>
      </c>
      <c r="C683" t="s">
        <v>3141</v>
      </c>
      <c r="D683" t="s">
        <v>3136</v>
      </c>
      <c r="E683" t="s">
        <v>3142</v>
      </c>
      <c r="F683" t="s">
        <v>3143</v>
      </c>
      <c r="G683" t="s">
        <v>3144</v>
      </c>
      <c r="H683">
        <v>27430912</v>
      </c>
      <c r="I683" t="s">
        <v>20</v>
      </c>
      <c r="J683" t="s">
        <v>21</v>
      </c>
      <c r="K683" t="s">
        <v>22</v>
      </c>
      <c r="L683" t="s">
        <v>3136</v>
      </c>
      <c r="M683" t="s">
        <v>29</v>
      </c>
      <c r="N683">
        <v>11</v>
      </c>
    </row>
    <row r="684" spans="1:14" hidden="1" x14ac:dyDescent="0.25">
      <c r="A684">
        <v>683</v>
      </c>
      <c r="B684" t="s">
        <v>3145</v>
      </c>
      <c r="C684" t="s">
        <v>3146</v>
      </c>
      <c r="D684" t="s">
        <v>3136</v>
      </c>
      <c r="E684" t="s">
        <v>3147</v>
      </c>
      <c r="F684" t="s">
        <v>3148</v>
      </c>
      <c r="G684" t="s">
        <v>3149</v>
      </c>
      <c r="H684">
        <v>27713536</v>
      </c>
      <c r="I684" t="s">
        <v>20</v>
      </c>
      <c r="J684" t="s">
        <v>21</v>
      </c>
      <c r="K684" t="s">
        <v>22</v>
      </c>
      <c r="L684" t="s">
        <v>3136</v>
      </c>
      <c r="M684" t="s">
        <v>29</v>
      </c>
      <c r="N684">
        <v>11</v>
      </c>
    </row>
    <row r="685" spans="1:14" hidden="1" x14ac:dyDescent="0.25">
      <c r="A685">
        <v>684</v>
      </c>
      <c r="B685" t="s">
        <v>3150</v>
      </c>
      <c r="C685" t="s">
        <v>3151</v>
      </c>
      <c r="D685" t="s">
        <v>3136</v>
      </c>
      <c r="E685" t="s">
        <v>3152</v>
      </c>
      <c r="F685" t="s">
        <v>3153</v>
      </c>
      <c r="G685" t="s">
        <v>3154</v>
      </c>
      <c r="H685">
        <v>27496448</v>
      </c>
      <c r="I685" t="s">
        <v>20</v>
      </c>
      <c r="J685" t="s">
        <v>21</v>
      </c>
      <c r="K685" t="s">
        <v>22</v>
      </c>
      <c r="L685" t="s">
        <v>3136</v>
      </c>
      <c r="M685" t="s">
        <v>29</v>
      </c>
      <c r="N685">
        <v>11</v>
      </c>
    </row>
    <row r="686" spans="1:14" hidden="1" x14ac:dyDescent="0.25">
      <c r="A686">
        <v>685</v>
      </c>
      <c r="B686" t="s">
        <v>3155</v>
      </c>
      <c r="C686" t="s">
        <v>3156</v>
      </c>
      <c r="D686" t="s">
        <v>3136</v>
      </c>
      <c r="E686" t="s">
        <v>3157</v>
      </c>
      <c r="F686" t="s">
        <v>3158</v>
      </c>
      <c r="G686" t="s">
        <v>3159</v>
      </c>
      <c r="H686">
        <v>15601664</v>
      </c>
      <c r="I686" t="s">
        <v>20</v>
      </c>
      <c r="J686" t="s">
        <v>21</v>
      </c>
      <c r="K686" t="s">
        <v>22</v>
      </c>
      <c r="L686" t="s">
        <v>3136</v>
      </c>
      <c r="M686" t="s">
        <v>136</v>
      </c>
      <c r="N686">
        <v>11</v>
      </c>
    </row>
    <row r="687" spans="1:14" hidden="1" x14ac:dyDescent="0.25">
      <c r="A687">
        <v>686</v>
      </c>
      <c r="B687" t="s">
        <v>3160</v>
      </c>
      <c r="C687" t="s">
        <v>3161</v>
      </c>
      <c r="D687" t="s">
        <v>3136</v>
      </c>
      <c r="E687" t="s">
        <v>3162</v>
      </c>
      <c r="F687" t="s">
        <v>3163</v>
      </c>
      <c r="G687" t="s">
        <v>3164</v>
      </c>
      <c r="H687">
        <v>29122560</v>
      </c>
      <c r="I687" t="s">
        <v>20</v>
      </c>
      <c r="J687" t="s">
        <v>21</v>
      </c>
      <c r="K687" t="s">
        <v>22</v>
      </c>
      <c r="L687" t="s">
        <v>3136</v>
      </c>
      <c r="M687" t="s">
        <v>136</v>
      </c>
      <c r="N687">
        <v>11</v>
      </c>
    </row>
    <row r="688" spans="1:14" hidden="1" x14ac:dyDescent="0.25">
      <c r="A688">
        <v>687</v>
      </c>
      <c r="B688" t="s">
        <v>3165</v>
      </c>
      <c r="C688" t="s">
        <v>3166</v>
      </c>
      <c r="D688" t="s">
        <v>3136</v>
      </c>
      <c r="E688" t="s">
        <v>3167</v>
      </c>
      <c r="F688" t="s">
        <v>3168</v>
      </c>
      <c r="G688" t="s">
        <v>3169</v>
      </c>
      <c r="H688">
        <v>27123712</v>
      </c>
      <c r="I688" t="s">
        <v>20</v>
      </c>
      <c r="J688" t="s">
        <v>21</v>
      </c>
      <c r="K688" t="s">
        <v>22</v>
      </c>
      <c r="L688" t="s">
        <v>3136</v>
      </c>
      <c r="M688" t="s">
        <v>136</v>
      </c>
      <c r="N688">
        <v>11</v>
      </c>
    </row>
    <row r="689" spans="1:14" hidden="1" x14ac:dyDescent="0.25">
      <c r="A689">
        <v>688</v>
      </c>
      <c r="B689" t="s">
        <v>3170</v>
      </c>
      <c r="C689" t="s">
        <v>3161</v>
      </c>
      <c r="D689" t="s">
        <v>3136</v>
      </c>
      <c r="E689" t="s">
        <v>3162</v>
      </c>
      <c r="F689" t="s">
        <v>3171</v>
      </c>
      <c r="G689" t="s">
        <v>3172</v>
      </c>
      <c r="H689">
        <v>29097984</v>
      </c>
      <c r="I689" t="s">
        <v>20</v>
      </c>
      <c r="J689" t="s">
        <v>21</v>
      </c>
      <c r="K689" t="s">
        <v>22</v>
      </c>
      <c r="L689" t="s">
        <v>3136</v>
      </c>
      <c r="M689" t="s">
        <v>136</v>
      </c>
      <c r="N689">
        <v>12</v>
      </c>
    </row>
    <row r="690" spans="1:14" hidden="1" x14ac:dyDescent="0.25">
      <c r="A690">
        <v>689</v>
      </c>
      <c r="B690" t="s">
        <v>3173</v>
      </c>
      <c r="C690" t="s">
        <v>3174</v>
      </c>
      <c r="D690" t="s">
        <v>3136</v>
      </c>
      <c r="E690" t="s">
        <v>3175</v>
      </c>
      <c r="F690" t="s">
        <v>3176</v>
      </c>
      <c r="G690" t="s">
        <v>3177</v>
      </c>
      <c r="H690">
        <v>28372992</v>
      </c>
      <c r="I690" t="s">
        <v>20</v>
      </c>
      <c r="J690" t="s">
        <v>21</v>
      </c>
      <c r="K690" t="s">
        <v>22</v>
      </c>
      <c r="L690" t="s">
        <v>3136</v>
      </c>
      <c r="M690" t="s">
        <v>141</v>
      </c>
      <c r="N690">
        <v>11</v>
      </c>
    </row>
    <row r="691" spans="1:14" hidden="1" x14ac:dyDescent="0.25">
      <c r="A691">
        <v>690</v>
      </c>
      <c r="B691" t="s">
        <v>3178</v>
      </c>
      <c r="C691" t="s">
        <v>3179</v>
      </c>
      <c r="D691" t="s">
        <v>3136</v>
      </c>
      <c r="E691" t="s">
        <v>3180</v>
      </c>
      <c r="F691" t="s">
        <v>3181</v>
      </c>
      <c r="G691" t="s">
        <v>3182</v>
      </c>
      <c r="H691">
        <v>15519744</v>
      </c>
      <c r="I691" t="s">
        <v>20</v>
      </c>
      <c r="J691" t="s">
        <v>21</v>
      </c>
      <c r="K691" t="s">
        <v>22</v>
      </c>
      <c r="L691" t="s">
        <v>3136</v>
      </c>
      <c r="M691" t="s">
        <v>73</v>
      </c>
      <c r="N691">
        <v>11</v>
      </c>
    </row>
    <row r="692" spans="1:14" hidden="1" x14ac:dyDescent="0.25">
      <c r="A692">
        <v>691</v>
      </c>
      <c r="B692" t="s">
        <v>3183</v>
      </c>
      <c r="C692" t="s">
        <v>3184</v>
      </c>
      <c r="D692" t="s">
        <v>1065</v>
      </c>
      <c r="E692" t="s">
        <v>3185</v>
      </c>
      <c r="F692" t="s">
        <v>3186</v>
      </c>
      <c r="G692" t="s">
        <v>3187</v>
      </c>
      <c r="H692">
        <v>7180288</v>
      </c>
      <c r="I692" t="s">
        <v>20</v>
      </c>
      <c r="J692" t="s">
        <v>21</v>
      </c>
      <c r="K692" t="s">
        <v>22</v>
      </c>
      <c r="L692" t="s">
        <v>1065</v>
      </c>
      <c r="M692" t="s">
        <v>23</v>
      </c>
      <c r="N692">
        <v>11</v>
      </c>
    </row>
    <row r="693" spans="1:14" hidden="1" x14ac:dyDescent="0.25">
      <c r="A693">
        <v>692</v>
      </c>
      <c r="B693" t="s">
        <v>3188</v>
      </c>
      <c r="C693" t="s">
        <v>3189</v>
      </c>
      <c r="D693" t="s">
        <v>1065</v>
      </c>
      <c r="E693" t="s">
        <v>3190</v>
      </c>
      <c r="F693" t="s">
        <v>3191</v>
      </c>
      <c r="G693" t="s">
        <v>3187</v>
      </c>
      <c r="H693">
        <v>5791744</v>
      </c>
      <c r="I693" t="s">
        <v>20</v>
      </c>
      <c r="J693" t="s">
        <v>21</v>
      </c>
      <c r="K693" t="s">
        <v>22</v>
      </c>
      <c r="L693" t="s">
        <v>1065</v>
      </c>
      <c r="M693" t="s">
        <v>23</v>
      </c>
      <c r="N693">
        <v>11</v>
      </c>
    </row>
    <row r="694" spans="1:14" hidden="1" x14ac:dyDescent="0.25">
      <c r="A694">
        <v>693</v>
      </c>
      <c r="B694" t="s">
        <v>3192</v>
      </c>
      <c r="C694" t="s">
        <v>3193</v>
      </c>
      <c r="D694" t="s">
        <v>1065</v>
      </c>
      <c r="E694" t="s">
        <v>3194</v>
      </c>
      <c r="F694" t="s">
        <v>3195</v>
      </c>
      <c r="G694" t="s">
        <v>3196</v>
      </c>
      <c r="H694">
        <v>7548928</v>
      </c>
      <c r="I694" t="s">
        <v>20</v>
      </c>
      <c r="J694" t="s">
        <v>21</v>
      </c>
      <c r="K694" t="s">
        <v>22</v>
      </c>
      <c r="L694" t="s">
        <v>1065</v>
      </c>
      <c r="M694" t="s">
        <v>29</v>
      </c>
      <c r="N694">
        <v>11</v>
      </c>
    </row>
    <row r="695" spans="1:14" hidden="1" x14ac:dyDescent="0.25">
      <c r="A695">
        <v>694</v>
      </c>
      <c r="B695" t="s">
        <v>3197</v>
      </c>
      <c r="C695" t="s">
        <v>3198</v>
      </c>
      <c r="D695" t="s">
        <v>1172</v>
      </c>
      <c r="E695" t="s">
        <v>3199</v>
      </c>
      <c r="F695" t="s">
        <v>3200</v>
      </c>
      <c r="G695" t="s">
        <v>3201</v>
      </c>
      <c r="H695">
        <v>8593408</v>
      </c>
      <c r="I695" t="s">
        <v>20</v>
      </c>
      <c r="J695" t="s">
        <v>21</v>
      </c>
      <c r="K695" t="s">
        <v>22</v>
      </c>
      <c r="L695" t="s">
        <v>1172</v>
      </c>
      <c r="M695" t="s">
        <v>29</v>
      </c>
      <c r="N695">
        <v>11</v>
      </c>
    </row>
    <row r="696" spans="1:14" hidden="1" x14ac:dyDescent="0.25">
      <c r="A696">
        <v>695</v>
      </c>
      <c r="B696" t="s">
        <v>3202</v>
      </c>
      <c r="C696" t="s">
        <v>3203</v>
      </c>
      <c r="D696" t="s">
        <v>1172</v>
      </c>
      <c r="E696" t="s">
        <v>3204</v>
      </c>
      <c r="F696" t="s">
        <v>3204</v>
      </c>
      <c r="G696" t="s">
        <v>3205</v>
      </c>
      <c r="H696">
        <v>6270976</v>
      </c>
      <c r="I696" t="s">
        <v>20</v>
      </c>
      <c r="J696" t="s">
        <v>21</v>
      </c>
      <c r="K696" t="s">
        <v>22</v>
      </c>
      <c r="L696" t="s">
        <v>1172</v>
      </c>
      <c r="M696" t="s">
        <v>29</v>
      </c>
      <c r="N696">
        <v>11</v>
      </c>
    </row>
    <row r="697" spans="1:14" hidden="1" x14ac:dyDescent="0.25">
      <c r="A697">
        <v>696</v>
      </c>
      <c r="B697" t="s">
        <v>3206</v>
      </c>
      <c r="C697" t="s">
        <v>3207</v>
      </c>
      <c r="D697" t="s">
        <v>1172</v>
      </c>
      <c r="E697" t="s">
        <v>3208</v>
      </c>
      <c r="F697" t="s">
        <v>3209</v>
      </c>
      <c r="G697" t="s">
        <v>3201</v>
      </c>
      <c r="H697">
        <v>6352896</v>
      </c>
      <c r="I697" t="s">
        <v>20</v>
      </c>
      <c r="J697" t="s">
        <v>21</v>
      </c>
      <c r="K697" t="s">
        <v>22</v>
      </c>
      <c r="L697" t="s">
        <v>1172</v>
      </c>
      <c r="M697" t="s">
        <v>29</v>
      </c>
      <c r="N697">
        <v>11</v>
      </c>
    </row>
    <row r="698" spans="1:14" hidden="1" x14ac:dyDescent="0.25">
      <c r="A698">
        <v>697</v>
      </c>
      <c r="B698" t="s">
        <v>3210</v>
      </c>
      <c r="C698" t="s">
        <v>3211</v>
      </c>
      <c r="D698" t="s">
        <v>1172</v>
      </c>
      <c r="E698" t="s">
        <v>1090</v>
      </c>
      <c r="F698" t="s">
        <v>3212</v>
      </c>
      <c r="G698" t="s">
        <v>3213</v>
      </c>
      <c r="H698">
        <v>8863744</v>
      </c>
      <c r="I698" t="s">
        <v>20</v>
      </c>
      <c r="J698" t="s">
        <v>21</v>
      </c>
      <c r="K698" t="s">
        <v>22</v>
      </c>
      <c r="L698" t="s">
        <v>1172</v>
      </c>
      <c r="M698" t="s">
        <v>40</v>
      </c>
      <c r="N698">
        <v>11</v>
      </c>
    </row>
    <row r="699" spans="1:14" hidden="1" x14ac:dyDescent="0.25">
      <c r="A699">
        <v>698</v>
      </c>
      <c r="B699" t="s">
        <v>3214</v>
      </c>
      <c r="C699" t="s">
        <v>3215</v>
      </c>
      <c r="D699" t="s">
        <v>1172</v>
      </c>
      <c r="E699" t="s">
        <v>3216</v>
      </c>
      <c r="F699" t="s">
        <v>3217</v>
      </c>
      <c r="G699" t="s">
        <v>3218</v>
      </c>
      <c r="H699">
        <v>11067392</v>
      </c>
      <c r="I699" t="s">
        <v>20</v>
      </c>
      <c r="J699" t="s">
        <v>21</v>
      </c>
      <c r="K699" t="s">
        <v>22</v>
      </c>
      <c r="L699" t="s">
        <v>1172</v>
      </c>
      <c r="M699" t="s">
        <v>40</v>
      </c>
      <c r="N699">
        <v>11</v>
      </c>
    </row>
    <row r="700" spans="1:14" hidden="1" x14ac:dyDescent="0.25">
      <c r="A700">
        <v>699</v>
      </c>
      <c r="B700" t="s">
        <v>3219</v>
      </c>
      <c r="C700" t="s">
        <v>3220</v>
      </c>
      <c r="D700" t="s">
        <v>1172</v>
      </c>
      <c r="E700" t="s">
        <v>1090</v>
      </c>
      <c r="F700" t="s">
        <v>3221</v>
      </c>
      <c r="G700" t="s">
        <v>3222</v>
      </c>
      <c r="H700">
        <v>8822784</v>
      </c>
      <c r="I700" t="s">
        <v>20</v>
      </c>
      <c r="J700" t="s">
        <v>21</v>
      </c>
      <c r="K700" t="s">
        <v>22</v>
      </c>
      <c r="L700" t="s">
        <v>1172</v>
      </c>
      <c r="M700" t="s">
        <v>56</v>
      </c>
      <c r="N700">
        <v>11</v>
      </c>
    </row>
    <row r="701" spans="1:14" hidden="1" x14ac:dyDescent="0.25">
      <c r="A701">
        <v>700</v>
      </c>
      <c r="B701" t="s">
        <v>3223</v>
      </c>
      <c r="C701" t="s">
        <v>3224</v>
      </c>
      <c r="D701" t="s">
        <v>1172</v>
      </c>
      <c r="E701" t="s">
        <v>1090</v>
      </c>
      <c r="F701" t="s">
        <v>3225</v>
      </c>
      <c r="G701" t="s">
        <v>3226</v>
      </c>
      <c r="H701">
        <v>5652480</v>
      </c>
      <c r="I701" t="s">
        <v>20</v>
      </c>
      <c r="J701" t="s">
        <v>21</v>
      </c>
      <c r="K701" t="s">
        <v>22</v>
      </c>
      <c r="L701" t="s">
        <v>1172</v>
      </c>
      <c r="M701" t="s">
        <v>73</v>
      </c>
      <c r="N701">
        <v>11</v>
      </c>
    </row>
    <row r="702" spans="1:14" hidden="1" x14ac:dyDescent="0.25">
      <c r="A702">
        <v>701</v>
      </c>
      <c r="B702" t="s">
        <v>3227</v>
      </c>
      <c r="C702" t="s">
        <v>3228</v>
      </c>
      <c r="D702" t="s">
        <v>3229</v>
      </c>
      <c r="E702" t="s">
        <v>3230</v>
      </c>
      <c r="F702" t="s">
        <v>3231</v>
      </c>
      <c r="G702" t="s">
        <v>3232</v>
      </c>
      <c r="H702">
        <v>19750912</v>
      </c>
      <c r="I702" t="s">
        <v>20</v>
      </c>
      <c r="J702" t="s">
        <v>21</v>
      </c>
      <c r="K702" t="s">
        <v>22</v>
      </c>
      <c r="L702" t="s">
        <v>3229</v>
      </c>
      <c r="M702" t="s">
        <v>23</v>
      </c>
      <c r="N702">
        <v>11</v>
      </c>
    </row>
    <row r="703" spans="1:14" hidden="1" x14ac:dyDescent="0.25">
      <c r="A703">
        <v>702</v>
      </c>
      <c r="B703" t="s">
        <v>3233</v>
      </c>
      <c r="C703" t="s">
        <v>3234</v>
      </c>
      <c r="D703" t="s">
        <v>3229</v>
      </c>
      <c r="E703" t="s">
        <v>3235</v>
      </c>
      <c r="F703" t="s">
        <v>3236</v>
      </c>
      <c r="G703" t="s">
        <v>3237</v>
      </c>
      <c r="H703">
        <v>11939840</v>
      </c>
      <c r="I703" t="s">
        <v>20</v>
      </c>
      <c r="J703" t="s">
        <v>21</v>
      </c>
      <c r="K703" t="s">
        <v>22</v>
      </c>
      <c r="L703" t="s">
        <v>3229</v>
      </c>
      <c r="M703" t="s">
        <v>23</v>
      </c>
      <c r="N703">
        <v>11</v>
      </c>
    </row>
    <row r="704" spans="1:14" hidden="1" x14ac:dyDescent="0.25">
      <c r="A704">
        <v>703</v>
      </c>
      <c r="B704" t="s">
        <v>3238</v>
      </c>
      <c r="C704" t="s">
        <v>3239</v>
      </c>
      <c r="D704" t="s">
        <v>3229</v>
      </c>
      <c r="E704" t="s">
        <v>1090</v>
      </c>
      <c r="F704" t="s">
        <v>3240</v>
      </c>
      <c r="G704" t="s">
        <v>3241</v>
      </c>
      <c r="H704">
        <v>10776576</v>
      </c>
      <c r="I704" t="s">
        <v>20</v>
      </c>
      <c r="J704" t="s">
        <v>21</v>
      </c>
      <c r="K704" t="s">
        <v>22</v>
      </c>
      <c r="L704" t="s">
        <v>3229</v>
      </c>
      <c r="M704" t="s">
        <v>23</v>
      </c>
      <c r="N704">
        <v>12</v>
      </c>
    </row>
    <row r="705" spans="1:14" hidden="1" x14ac:dyDescent="0.25">
      <c r="A705">
        <v>704</v>
      </c>
      <c r="B705" t="s">
        <v>3242</v>
      </c>
      <c r="C705" t="s">
        <v>3243</v>
      </c>
      <c r="D705" t="s">
        <v>3229</v>
      </c>
      <c r="E705" t="s">
        <v>1090</v>
      </c>
      <c r="F705" t="s">
        <v>3244</v>
      </c>
      <c r="G705" t="s">
        <v>3241</v>
      </c>
      <c r="H705">
        <v>10874880</v>
      </c>
      <c r="I705" t="s">
        <v>20</v>
      </c>
      <c r="J705" t="s">
        <v>21</v>
      </c>
      <c r="K705" t="s">
        <v>22</v>
      </c>
      <c r="L705" t="s">
        <v>3229</v>
      </c>
      <c r="M705" t="s">
        <v>23</v>
      </c>
      <c r="N705">
        <v>12</v>
      </c>
    </row>
    <row r="706" spans="1:14" hidden="1" x14ac:dyDescent="0.25">
      <c r="A706">
        <v>705</v>
      </c>
      <c r="B706" t="s">
        <v>3245</v>
      </c>
      <c r="C706" t="s">
        <v>3246</v>
      </c>
      <c r="D706" t="s">
        <v>3229</v>
      </c>
      <c r="E706" t="s">
        <v>1090</v>
      </c>
      <c r="F706" t="s">
        <v>3247</v>
      </c>
      <c r="G706" t="s">
        <v>3248</v>
      </c>
      <c r="H706">
        <v>20529152</v>
      </c>
      <c r="I706" t="s">
        <v>20</v>
      </c>
      <c r="J706" t="s">
        <v>21</v>
      </c>
      <c r="K706" t="s">
        <v>22</v>
      </c>
      <c r="L706" t="s">
        <v>3229</v>
      </c>
      <c r="M706" t="s">
        <v>23</v>
      </c>
      <c r="N706">
        <v>12</v>
      </c>
    </row>
    <row r="707" spans="1:14" hidden="1" x14ac:dyDescent="0.25">
      <c r="A707">
        <v>706</v>
      </c>
      <c r="B707" t="s">
        <v>3249</v>
      </c>
      <c r="C707" t="s">
        <v>3250</v>
      </c>
      <c r="D707" t="s">
        <v>3229</v>
      </c>
      <c r="E707" t="s">
        <v>1090</v>
      </c>
      <c r="F707" t="s">
        <v>3247</v>
      </c>
      <c r="G707" t="s">
        <v>3251</v>
      </c>
      <c r="H707">
        <v>20332544</v>
      </c>
      <c r="I707" t="s">
        <v>20</v>
      </c>
      <c r="J707" t="s">
        <v>21</v>
      </c>
      <c r="K707" t="s">
        <v>22</v>
      </c>
      <c r="L707" t="s">
        <v>3229</v>
      </c>
      <c r="M707" t="s">
        <v>23</v>
      </c>
      <c r="N707">
        <v>12</v>
      </c>
    </row>
    <row r="708" spans="1:14" hidden="1" x14ac:dyDescent="0.25">
      <c r="A708">
        <v>707</v>
      </c>
      <c r="B708" t="s">
        <v>3252</v>
      </c>
      <c r="C708" t="s">
        <v>3253</v>
      </c>
      <c r="D708" t="s">
        <v>3229</v>
      </c>
      <c r="E708" t="s">
        <v>3254</v>
      </c>
      <c r="F708" t="s">
        <v>3255</v>
      </c>
      <c r="G708" t="s">
        <v>3256</v>
      </c>
      <c r="H708">
        <v>4231168</v>
      </c>
      <c r="I708" t="s">
        <v>20</v>
      </c>
      <c r="J708" t="s">
        <v>21</v>
      </c>
      <c r="K708" t="s">
        <v>22</v>
      </c>
      <c r="L708" t="s">
        <v>3229</v>
      </c>
      <c r="M708" t="s">
        <v>23</v>
      </c>
      <c r="N708">
        <v>12</v>
      </c>
    </row>
    <row r="709" spans="1:14" hidden="1" x14ac:dyDescent="0.25">
      <c r="A709">
        <v>708</v>
      </c>
      <c r="B709" t="s">
        <v>3257</v>
      </c>
      <c r="C709" t="s">
        <v>3258</v>
      </c>
      <c r="D709" t="s">
        <v>3229</v>
      </c>
      <c r="E709" t="s">
        <v>3259</v>
      </c>
      <c r="F709" t="s">
        <v>3260</v>
      </c>
      <c r="G709" t="s">
        <v>3256</v>
      </c>
      <c r="H709">
        <v>4210688</v>
      </c>
      <c r="I709" t="s">
        <v>20</v>
      </c>
      <c r="J709" t="s">
        <v>21</v>
      </c>
      <c r="K709" t="s">
        <v>22</v>
      </c>
      <c r="L709" t="s">
        <v>3229</v>
      </c>
      <c r="M709" t="s">
        <v>23</v>
      </c>
      <c r="N709">
        <v>12</v>
      </c>
    </row>
    <row r="710" spans="1:14" hidden="1" x14ac:dyDescent="0.25">
      <c r="A710">
        <v>709</v>
      </c>
      <c r="B710" t="s">
        <v>3261</v>
      </c>
      <c r="C710" t="s">
        <v>3262</v>
      </c>
      <c r="D710" t="s">
        <v>3229</v>
      </c>
      <c r="E710" t="s">
        <v>3263</v>
      </c>
      <c r="F710" t="s">
        <v>3264</v>
      </c>
      <c r="G710" t="s">
        <v>3265</v>
      </c>
      <c r="H710">
        <v>20090880</v>
      </c>
      <c r="I710" t="s">
        <v>20</v>
      </c>
      <c r="J710" t="s">
        <v>21</v>
      </c>
      <c r="K710" t="s">
        <v>22</v>
      </c>
      <c r="L710" t="s">
        <v>3229</v>
      </c>
      <c r="M710" t="s">
        <v>29</v>
      </c>
      <c r="N710">
        <v>11</v>
      </c>
    </row>
    <row r="711" spans="1:14" hidden="1" x14ac:dyDescent="0.25">
      <c r="A711">
        <v>710</v>
      </c>
      <c r="B711" t="s">
        <v>3266</v>
      </c>
      <c r="C711" t="s">
        <v>3267</v>
      </c>
      <c r="D711" t="s">
        <v>3229</v>
      </c>
      <c r="E711" t="s">
        <v>3268</v>
      </c>
      <c r="F711" t="s">
        <v>3269</v>
      </c>
      <c r="G711" t="s">
        <v>3270</v>
      </c>
      <c r="H711">
        <v>20230144</v>
      </c>
      <c r="I711" t="s">
        <v>20</v>
      </c>
      <c r="J711" t="s">
        <v>21</v>
      </c>
      <c r="K711" t="s">
        <v>22</v>
      </c>
      <c r="L711" t="s">
        <v>3229</v>
      </c>
      <c r="M711" t="s">
        <v>29</v>
      </c>
      <c r="N711">
        <v>11</v>
      </c>
    </row>
    <row r="712" spans="1:14" hidden="1" x14ac:dyDescent="0.25">
      <c r="A712">
        <v>711</v>
      </c>
      <c r="B712" t="s">
        <v>3271</v>
      </c>
      <c r="C712" t="s">
        <v>3272</v>
      </c>
      <c r="D712" t="s">
        <v>3229</v>
      </c>
      <c r="E712" t="s">
        <v>3273</v>
      </c>
      <c r="F712" t="s">
        <v>3274</v>
      </c>
      <c r="G712" t="s">
        <v>3275</v>
      </c>
      <c r="H712">
        <v>19832832</v>
      </c>
      <c r="I712" t="s">
        <v>20</v>
      </c>
      <c r="J712" t="s">
        <v>21</v>
      </c>
      <c r="K712" t="s">
        <v>22</v>
      </c>
      <c r="L712" t="s">
        <v>3229</v>
      </c>
      <c r="M712" t="s">
        <v>29</v>
      </c>
      <c r="N712">
        <v>11</v>
      </c>
    </row>
    <row r="713" spans="1:14" hidden="1" x14ac:dyDescent="0.25">
      <c r="A713">
        <v>712</v>
      </c>
      <c r="B713" t="s">
        <v>3276</v>
      </c>
      <c r="C713" t="s">
        <v>3277</v>
      </c>
      <c r="D713" t="s">
        <v>3229</v>
      </c>
      <c r="E713" t="s">
        <v>3278</v>
      </c>
      <c r="F713" t="s">
        <v>3279</v>
      </c>
      <c r="G713" t="s">
        <v>3280</v>
      </c>
      <c r="H713">
        <v>21061632</v>
      </c>
      <c r="I713" t="s">
        <v>20</v>
      </c>
      <c r="J713" t="s">
        <v>21</v>
      </c>
      <c r="K713" t="s">
        <v>22</v>
      </c>
      <c r="L713" t="s">
        <v>3229</v>
      </c>
      <c r="M713" t="s">
        <v>40</v>
      </c>
      <c r="N713">
        <v>11</v>
      </c>
    </row>
    <row r="714" spans="1:14" hidden="1" x14ac:dyDescent="0.25">
      <c r="A714">
        <v>713</v>
      </c>
      <c r="B714" t="s">
        <v>3281</v>
      </c>
      <c r="C714" t="s">
        <v>3282</v>
      </c>
      <c r="D714" t="s">
        <v>3229</v>
      </c>
      <c r="E714" t="s">
        <v>3283</v>
      </c>
      <c r="F714" t="s">
        <v>3283</v>
      </c>
      <c r="G714" t="s">
        <v>3284</v>
      </c>
      <c r="H714">
        <v>4177920</v>
      </c>
      <c r="I714" t="s">
        <v>20</v>
      </c>
      <c r="J714" t="s">
        <v>21</v>
      </c>
      <c r="K714" t="s">
        <v>22</v>
      </c>
      <c r="L714" t="s">
        <v>3229</v>
      </c>
      <c r="M714" t="s">
        <v>40</v>
      </c>
      <c r="N714">
        <v>11</v>
      </c>
    </row>
    <row r="715" spans="1:14" hidden="1" x14ac:dyDescent="0.25">
      <c r="A715">
        <v>714</v>
      </c>
      <c r="B715" t="s">
        <v>3285</v>
      </c>
      <c r="C715" t="s">
        <v>3286</v>
      </c>
      <c r="D715" t="s">
        <v>3229</v>
      </c>
      <c r="E715" t="s">
        <v>3287</v>
      </c>
      <c r="F715" t="s">
        <v>3287</v>
      </c>
      <c r="G715" t="s">
        <v>3284</v>
      </c>
      <c r="H715">
        <v>4259840</v>
      </c>
      <c r="I715" t="s">
        <v>20</v>
      </c>
      <c r="J715" t="s">
        <v>21</v>
      </c>
      <c r="K715" t="s">
        <v>22</v>
      </c>
      <c r="L715" t="s">
        <v>3229</v>
      </c>
      <c r="M715" t="s">
        <v>40</v>
      </c>
      <c r="N715">
        <v>11</v>
      </c>
    </row>
    <row r="716" spans="1:14" hidden="1" x14ac:dyDescent="0.25">
      <c r="A716">
        <v>715</v>
      </c>
      <c r="B716" t="s">
        <v>3288</v>
      </c>
      <c r="C716" t="s">
        <v>3289</v>
      </c>
      <c r="D716" t="s">
        <v>3229</v>
      </c>
      <c r="E716" t="s">
        <v>3290</v>
      </c>
      <c r="F716" t="s">
        <v>3290</v>
      </c>
      <c r="G716" t="s">
        <v>3291</v>
      </c>
      <c r="H716">
        <v>4153344</v>
      </c>
      <c r="I716" t="s">
        <v>20</v>
      </c>
      <c r="J716" t="s">
        <v>21</v>
      </c>
      <c r="K716" t="s">
        <v>22</v>
      </c>
      <c r="L716" t="s">
        <v>3229</v>
      </c>
      <c r="M716" t="s">
        <v>40</v>
      </c>
      <c r="N716">
        <v>11</v>
      </c>
    </row>
    <row r="717" spans="1:14" hidden="1" x14ac:dyDescent="0.25">
      <c r="A717">
        <v>716</v>
      </c>
      <c r="B717" t="s">
        <v>3292</v>
      </c>
      <c r="C717" t="s">
        <v>3293</v>
      </c>
      <c r="D717" t="s">
        <v>3229</v>
      </c>
      <c r="E717" t="s">
        <v>3294</v>
      </c>
      <c r="F717" t="s">
        <v>3295</v>
      </c>
      <c r="G717" t="s">
        <v>3291</v>
      </c>
      <c r="H717">
        <v>4517888</v>
      </c>
      <c r="I717" t="s">
        <v>20</v>
      </c>
      <c r="J717" t="s">
        <v>21</v>
      </c>
      <c r="K717" t="s">
        <v>22</v>
      </c>
      <c r="L717" t="s">
        <v>3229</v>
      </c>
      <c r="M717" t="s">
        <v>40</v>
      </c>
      <c r="N717">
        <v>11</v>
      </c>
    </row>
    <row r="718" spans="1:14" hidden="1" x14ac:dyDescent="0.25">
      <c r="A718">
        <v>717</v>
      </c>
      <c r="B718" t="s">
        <v>3296</v>
      </c>
      <c r="C718" t="s">
        <v>3297</v>
      </c>
      <c r="D718" t="s">
        <v>3229</v>
      </c>
      <c r="E718" t="s">
        <v>3298</v>
      </c>
      <c r="F718" t="s">
        <v>3299</v>
      </c>
      <c r="G718" t="s">
        <v>3291</v>
      </c>
      <c r="H718">
        <v>4247552</v>
      </c>
      <c r="I718" t="s">
        <v>20</v>
      </c>
      <c r="J718" t="s">
        <v>21</v>
      </c>
      <c r="K718" t="s">
        <v>22</v>
      </c>
      <c r="L718" t="s">
        <v>3229</v>
      </c>
      <c r="M718" t="s">
        <v>40</v>
      </c>
      <c r="N718">
        <v>11</v>
      </c>
    </row>
    <row r="719" spans="1:14" hidden="1" x14ac:dyDescent="0.25">
      <c r="A719">
        <v>718</v>
      </c>
      <c r="B719" t="s">
        <v>3300</v>
      </c>
      <c r="C719" t="s">
        <v>3301</v>
      </c>
      <c r="D719" t="s">
        <v>3229</v>
      </c>
      <c r="E719" t="s">
        <v>3302</v>
      </c>
      <c r="F719" t="s">
        <v>3302</v>
      </c>
      <c r="G719" t="s">
        <v>3303</v>
      </c>
      <c r="H719">
        <v>4153344</v>
      </c>
      <c r="I719" t="s">
        <v>20</v>
      </c>
      <c r="J719" t="s">
        <v>21</v>
      </c>
      <c r="K719" t="s">
        <v>22</v>
      </c>
      <c r="L719" t="s">
        <v>3229</v>
      </c>
      <c r="M719" t="s">
        <v>40</v>
      </c>
      <c r="N719">
        <v>11</v>
      </c>
    </row>
    <row r="720" spans="1:14" hidden="1" x14ac:dyDescent="0.25">
      <c r="A720">
        <v>719</v>
      </c>
      <c r="B720" t="s">
        <v>3304</v>
      </c>
      <c r="C720" t="s">
        <v>3305</v>
      </c>
      <c r="D720" t="s">
        <v>3229</v>
      </c>
      <c r="E720" t="s">
        <v>3306</v>
      </c>
      <c r="F720" t="s">
        <v>3306</v>
      </c>
      <c r="G720" t="s">
        <v>3303</v>
      </c>
      <c r="H720">
        <v>4231168</v>
      </c>
      <c r="I720" t="s">
        <v>20</v>
      </c>
      <c r="J720" t="s">
        <v>21</v>
      </c>
      <c r="K720" t="s">
        <v>22</v>
      </c>
      <c r="L720" t="s">
        <v>3229</v>
      </c>
      <c r="M720" t="s">
        <v>40</v>
      </c>
      <c r="N720">
        <v>11</v>
      </c>
    </row>
    <row r="721" spans="1:14" hidden="1" x14ac:dyDescent="0.25">
      <c r="A721">
        <v>720</v>
      </c>
      <c r="B721" t="s">
        <v>3307</v>
      </c>
      <c r="C721" t="s">
        <v>3277</v>
      </c>
      <c r="D721" t="s">
        <v>3229</v>
      </c>
      <c r="E721" t="s">
        <v>3278</v>
      </c>
      <c r="F721" t="s">
        <v>3308</v>
      </c>
      <c r="G721" t="s">
        <v>3309</v>
      </c>
      <c r="H721">
        <v>21061632</v>
      </c>
      <c r="I721" t="s">
        <v>20</v>
      </c>
      <c r="J721" t="s">
        <v>21</v>
      </c>
      <c r="K721" t="s">
        <v>22</v>
      </c>
      <c r="L721" t="s">
        <v>3229</v>
      </c>
      <c r="M721" t="s">
        <v>40</v>
      </c>
      <c r="N721">
        <v>12</v>
      </c>
    </row>
    <row r="722" spans="1:14" hidden="1" x14ac:dyDescent="0.25">
      <c r="A722">
        <v>721</v>
      </c>
      <c r="B722" t="s">
        <v>3310</v>
      </c>
      <c r="C722" t="s">
        <v>3311</v>
      </c>
      <c r="D722" t="s">
        <v>3229</v>
      </c>
      <c r="E722" t="s">
        <v>3312</v>
      </c>
      <c r="F722" t="s">
        <v>3313</v>
      </c>
      <c r="G722" t="s">
        <v>452</v>
      </c>
      <c r="H722">
        <v>21532672</v>
      </c>
      <c r="I722" t="s">
        <v>20</v>
      </c>
      <c r="J722" t="s">
        <v>21</v>
      </c>
      <c r="K722" t="s">
        <v>22</v>
      </c>
      <c r="L722" t="s">
        <v>3229</v>
      </c>
      <c r="M722" t="s">
        <v>56</v>
      </c>
      <c r="N722">
        <v>11</v>
      </c>
    </row>
    <row r="723" spans="1:14" hidden="1" x14ac:dyDescent="0.25">
      <c r="A723">
        <v>722</v>
      </c>
      <c r="B723" t="s">
        <v>3314</v>
      </c>
      <c r="C723" t="s">
        <v>3315</v>
      </c>
      <c r="D723" t="s">
        <v>3229</v>
      </c>
      <c r="E723" t="s">
        <v>3316</v>
      </c>
      <c r="F723" t="s">
        <v>3317</v>
      </c>
      <c r="G723" t="s">
        <v>3318</v>
      </c>
      <c r="H723">
        <v>20123648</v>
      </c>
      <c r="I723" t="s">
        <v>20</v>
      </c>
      <c r="J723" t="s">
        <v>21</v>
      </c>
      <c r="K723" t="s">
        <v>22</v>
      </c>
      <c r="L723" t="s">
        <v>3229</v>
      </c>
      <c r="M723" t="s">
        <v>73</v>
      </c>
      <c r="N723">
        <v>11</v>
      </c>
    </row>
    <row r="724" spans="1:14" hidden="1" x14ac:dyDescent="0.25">
      <c r="A724">
        <v>723</v>
      </c>
      <c r="B724" t="s">
        <v>3319</v>
      </c>
      <c r="C724" t="s">
        <v>3320</v>
      </c>
      <c r="D724" t="s">
        <v>3229</v>
      </c>
      <c r="E724" t="s">
        <v>3321</v>
      </c>
      <c r="F724" t="s">
        <v>3322</v>
      </c>
      <c r="G724" t="s">
        <v>3323</v>
      </c>
      <c r="H724">
        <v>19595264</v>
      </c>
      <c r="I724" t="s">
        <v>20</v>
      </c>
      <c r="J724" t="s">
        <v>21</v>
      </c>
      <c r="K724" t="s">
        <v>22</v>
      </c>
      <c r="L724" t="s">
        <v>3229</v>
      </c>
      <c r="M724" t="s">
        <v>73</v>
      </c>
      <c r="N724">
        <v>11</v>
      </c>
    </row>
    <row r="725" spans="1:14" hidden="1" x14ac:dyDescent="0.25">
      <c r="A725">
        <v>724</v>
      </c>
      <c r="B725" t="s">
        <v>3324</v>
      </c>
      <c r="C725" t="s">
        <v>3325</v>
      </c>
      <c r="D725" t="s">
        <v>3326</v>
      </c>
      <c r="E725" t="s">
        <v>3327</v>
      </c>
      <c r="F725" t="s">
        <v>3327</v>
      </c>
      <c r="G725" t="s">
        <v>3328</v>
      </c>
      <c r="H725">
        <v>5136384</v>
      </c>
      <c r="I725" t="s">
        <v>20</v>
      </c>
      <c r="J725" t="s">
        <v>21</v>
      </c>
      <c r="K725" t="s">
        <v>22</v>
      </c>
      <c r="L725" t="s">
        <v>3326</v>
      </c>
      <c r="M725" t="s">
        <v>23</v>
      </c>
      <c r="N725">
        <v>11</v>
      </c>
    </row>
    <row r="726" spans="1:14" hidden="1" x14ac:dyDescent="0.25">
      <c r="A726">
        <v>725</v>
      </c>
      <c r="B726" t="s">
        <v>3329</v>
      </c>
      <c r="C726" t="s">
        <v>3330</v>
      </c>
      <c r="D726" t="s">
        <v>3326</v>
      </c>
      <c r="E726" t="s">
        <v>3331</v>
      </c>
      <c r="F726" t="s">
        <v>3332</v>
      </c>
      <c r="G726" t="s">
        <v>3328</v>
      </c>
      <c r="H726">
        <v>5181440</v>
      </c>
      <c r="I726" t="s">
        <v>20</v>
      </c>
      <c r="J726" t="s">
        <v>21</v>
      </c>
      <c r="K726" t="s">
        <v>22</v>
      </c>
      <c r="L726" t="s">
        <v>3326</v>
      </c>
      <c r="M726" t="s">
        <v>23</v>
      </c>
      <c r="N726">
        <v>11</v>
      </c>
    </row>
    <row r="727" spans="1:14" hidden="1" x14ac:dyDescent="0.25">
      <c r="A727">
        <v>726</v>
      </c>
      <c r="B727" t="s">
        <v>3333</v>
      </c>
      <c r="C727" t="s">
        <v>3334</v>
      </c>
      <c r="D727" t="s">
        <v>3326</v>
      </c>
      <c r="E727" t="s">
        <v>3335</v>
      </c>
      <c r="F727" t="s">
        <v>3336</v>
      </c>
      <c r="G727" t="s">
        <v>3337</v>
      </c>
      <c r="H727">
        <v>5181440</v>
      </c>
      <c r="I727" t="s">
        <v>20</v>
      </c>
      <c r="J727" t="s">
        <v>21</v>
      </c>
      <c r="K727" t="s">
        <v>22</v>
      </c>
      <c r="L727" t="s">
        <v>3326</v>
      </c>
      <c r="M727" t="s">
        <v>29</v>
      </c>
      <c r="N727">
        <v>11</v>
      </c>
    </row>
    <row r="728" spans="1:14" hidden="1" x14ac:dyDescent="0.25">
      <c r="A728">
        <v>727</v>
      </c>
      <c r="B728" t="s">
        <v>3338</v>
      </c>
      <c r="C728" t="s">
        <v>3339</v>
      </c>
      <c r="D728" t="s">
        <v>3326</v>
      </c>
      <c r="E728" t="s">
        <v>3340</v>
      </c>
      <c r="F728" t="s">
        <v>3341</v>
      </c>
      <c r="G728" t="s">
        <v>3337</v>
      </c>
      <c r="H728">
        <v>5107712</v>
      </c>
      <c r="I728" t="s">
        <v>20</v>
      </c>
      <c r="J728" t="s">
        <v>21</v>
      </c>
      <c r="K728" t="s">
        <v>22</v>
      </c>
      <c r="L728" t="s">
        <v>3326</v>
      </c>
      <c r="M728" t="s">
        <v>29</v>
      </c>
      <c r="N728">
        <v>11</v>
      </c>
    </row>
    <row r="729" spans="1:14" hidden="1" x14ac:dyDescent="0.25">
      <c r="A729">
        <v>728</v>
      </c>
      <c r="B729" t="s">
        <v>3342</v>
      </c>
      <c r="C729" t="s">
        <v>3343</v>
      </c>
      <c r="D729" t="s">
        <v>3326</v>
      </c>
      <c r="E729" t="s">
        <v>3344</v>
      </c>
      <c r="F729" t="s">
        <v>3345</v>
      </c>
      <c r="G729" t="s">
        <v>3346</v>
      </c>
      <c r="H729">
        <v>6385664</v>
      </c>
      <c r="I729" t="s">
        <v>20</v>
      </c>
      <c r="J729" t="s">
        <v>21</v>
      </c>
      <c r="K729" t="s">
        <v>22</v>
      </c>
      <c r="L729" t="s">
        <v>3326</v>
      </c>
      <c r="M729" t="s">
        <v>29</v>
      </c>
      <c r="N729">
        <v>11</v>
      </c>
    </row>
    <row r="730" spans="1:14" hidden="1" x14ac:dyDescent="0.25">
      <c r="A730">
        <v>729</v>
      </c>
      <c r="B730" t="s">
        <v>3347</v>
      </c>
      <c r="C730" t="s">
        <v>3348</v>
      </c>
      <c r="D730" t="s">
        <v>3326</v>
      </c>
      <c r="E730" t="s">
        <v>3349</v>
      </c>
      <c r="F730" t="s">
        <v>3350</v>
      </c>
      <c r="G730" t="s">
        <v>3351</v>
      </c>
      <c r="H730">
        <v>6524928</v>
      </c>
      <c r="I730" t="s">
        <v>20</v>
      </c>
      <c r="J730" t="s">
        <v>21</v>
      </c>
      <c r="K730" t="s">
        <v>22</v>
      </c>
      <c r="L730" t="s">
        <v>3326</v>
      </c>
      <c r="M730" t="s">
        <v>40</v>
      </c>
      <c r="N730">
        <v>11</v>
      </c>
    </row>
    <row r="731" spans="1:14" hidden="1" x14ac:dyDescent="0.25">
      <c r="A731">
        <v>730</v>
      </c>
      <c r="B731" t="s">
        <v>3352</v>
      </c>
      <c r="C731" t="s">
        <v>3353</v>
      </c>
      <c r="D731" t="s">
        <v>3326</v>
      </c>
      <c r="E731" t="s">
        <v>3354</v>
      </c>
      <c r="F731" t="s">
        <v>3355</v>
      </c>
      <c r="G731" t="s">
        <v>3356</v>
      </c>
      <c r="H731">
        <v>6328320</v>
      </c>
      <c r="I731" t="s">
        <v>20</v>
      </c>
      <c r="J731" t="s">
        <v>21</v>
      </c>
      <c r="K731" t="s">
        <v>22</v>
      </c>
      <c r="L731" t="s">
        <v>3326</v>
      </c>
      <c r="M731" t="s">
        <v>40</v>
      </c>
      <c r="N731">
        <v>12</v>
      </c>
    </row>
    <row r="732" spans="1:14" hidden="1" x14ac:dyDescent="0.25">
      <c r="A732">
        <v>731</v>
      </c>
      <c r="B732" t="s">
        <v>3357</v>
      </c>
      <c r="C732" t="s">
        <v>3358</v>
      </c>
      <c r="D732" t="s">
        <v>3326</v>
      </c>
      <c r="E732" t="s">
        <v>3359</v>
      </c>
      <c r="F732" t="s">
        <v>3360</v>
      </c>
      <c r="G732" t="s">
        <v>3361</v>
      </c>
      <c r="H732">
        <v>6496256</v>
      </c>
      <c r="I732" t="s">
        <v>20</v>
      </c>
      <c r="J732" t="s">
        <v>21</v>
      </c>
      <c r="K732" t="s">
        <v>22</v>
      </c>
      <c r="L732" t="s">
        <v>3326</v>
      </c>
      <c r="M732" t="s">
        <v>56</v>
      </c>
      <c r="N732">
        <v>11</v>
      </c>
    </row>
    <row r="733" spans="1:14" hidden="1" x14ac:dyDescent="0.25">
      <c r="A733">
        <v>732</v>
      </c>
      <c r="B733" t="s">
        <v>3362</v>
      </c>
      <c r="C733" t="s">
        <v>3363</v>
      </c>
      <c r="D733" t="s">
        <v>3326</v>
      </c>
      <c r="E733" t="s">
        <v>3364</v>
      </c>
      <c r="F733" t="s">
        <v>3364</v>
      </c>
      <c r="G733" t="s">
        <v>3365</v>
      </c>
      <c r="H733">
        <v>5079040</v>
      </c>
      <c r="I733" t="s">
        <v>20</v>
      </c>
      <c r="J733" t="s">
        <v>21</v>
      </c>
      <c r="K733" t="s">
        <v>22</v>
      </c>
      <c r="L733" t="s">
        <v>3326</v>
      </c>
      <c r="M733" t="s">
        <v>73</v>
      </c>
      <c r="N733">
        <v>11</v>
      </c>
    </row>
    <row r="734" spans="1:14" hidden="1" x14ac:dyDescent="0.25">
      <c r="A734">
        <v>733</v>
      </c>
      <c r="B734" t="s">
        <v>3366</v>
      </c>
      <c r="C734" t="s">
        <v>3367</v>
      </c>
      <c r="D734" t="s">
        <v>3368</v>
      </c>
      <c r="E734" t="s">
        <v>3369</v>
      </c>
      <c r="F734" t="s">
        <v>3370</v>
      </c>
      <c r="G734" t="s">
        <v>3371</v>
      </c>
      <c r="H734">
        <v>18563072</v>
      </c>
      <c r="I734" t="s">
        <v>20</v>
      </c>
      <c r="J734" t="s">
        <v>21</v>
      </c>
      <c r="K734" t="s">
        <v>22</v>
      </c>
      <c r="L734" t="s">
        <v>3368</v>
      </c>
      <c r="M734" t="s">
        <v>23</v>
      </c>
      <c r="N734">
        <v>11</v>
      </c>
    </row>
    <row r="735" spans="1:14" hidden="1" x14ac:dyDescent="0.25">
      <c r="A735">
        <v>734</v>
      </c>
      <c r="B735" t="s">
        <v>3372</v>
      </c>
      <c r="C735" t="s">
        <v>3373</v>
      </c>
      <c r="D735" t="s">
        <v>3368</v>
      </c>
      <c r="E735" t="s">
        <v>3374</v>
      </c>
      <c r="F735" t="s">
        <v>3375</v>
      </c>
      <c r="G735" t="s">
        <v>3376</v>
      </c>
      <c r="H735">
        <v>11272192</v>
      </c>
      <c r="I735" t="s">
        <v>20</v>
      </c>
      <c r="J735" t="s">
        <v>21</v>
      </c>
      <c r="K735" t="s">
        <v>22</v>
      </c>
      <c r="L735" t="s">
        <v>3368</v>
      </c>
      <c r="M735" t="s">
        <v>29</v>
      </c>
      <c r="N735">
        <v>11</v>
      </c>
    </row>
    <row r="736" spans="1:14" hidden="1" x14ac:dyDescent="0.25">
      <c r="A736">
        <v>735</v>
      </c>
      <c r="B736" t="s">
        <v>3377</v>
      </c>
      <c r="C736" t="s">
        <v>3378</v>
      </c>
      <c r="D736" t="s">
        <v>3368</v>
      </c>
      <c r="E736" t="s">
        <v>3379</v>
      </c>
      <c r="F736" t="s">
        <v>3380</v>
      </c>
      <c r="G736" t="s">
        <v>3381</v>
      </c>
      <c r="H736">
        <v>18055168</v>
      </c>
      <c r="I736" t="s">
        <v>20</v>
      </c>
      <c r="J736" t="s">
        <v>21</v>
      </c>
      <c r="K736" t="s">
        <v>22</v>
      </c>
      <c r="L736" t="s">
        <v>3368</v>
      </c>
      <c r="M736" t="s">
        <v>29</v>
      </c>
      <c r="N736">
        <v>11</v>
      </c>
    </row>
    <row r="737" spans="1:14" hidden="1" x14ac:dyDescent="0.25">
      <c r="A737">
        <v>736</v>
      </c>
      <c r="B737" t="s">
        <v>3382</v>
      </c>
      <c r="C737" t="s">
        <v>3383</v>
      </c>
      <c r="D737" t="s">
        <v>3368</v>
      </c>
      <c r="E737" t="s">
        <v>3384</v>
      </c>
      <c r="F737" t="s">
        <v>3385</v>
      </c>
      <c r="G737" t="s">
        <v>3386</v>
      </c>
      <c r="H737">
        <v>18636800</v>
      </c>
      <c r="I737" t="s">
        <v>20</v>
      </c>
      <c r="J737" t="s">
        <v>21</v>
      </c>
      <c r="K737" t="s">
        <v>22</v>
      </c>
      <c r="L737" t="s">
        <v>3368</v>
      </c>
      <c r="M737" t="s">
        <v>29</v>
      </c>
      <c r="N737">
        <v>11</v>
      </c>
    </row>
    <row r="738" spans="1:14" hidden="1" x14ac:dyDescent="0.25">
      <c r="A738">
        <v>737</v>
      </c>
      <c r="B738" t="s">
        <v>3387</v>
      </c>
      <c r="C738" t="s">
        <v>3388</v>
      </c>
      <c r="D738" t="s">
        <v>3368</v>
      </c>
      <c r="E738" t="s">
        <v>3389</v>
      </c>
      <c r="F738" t="s">
        <v>3390</v>
      </c>
      <c r="G738" t="s">
        <v>3391</v>
      </c>
      <c r="H738">
        <v>20082688</v>
      </c>
      <c r="I738" t="s">
        <v>20</v>
      </c>
      <c r="J738" t="s">
        <v>21</v>
      </c>
      <c r="K738" t="s">
        <v>22</v>
      </c>
      <c r="L738" t="s">
        <v>3368</v>
      </c>
      <c r="M738" t="s">
        <v>40</v>
      </c>
      <c r="N738">
        <v>11</v>
      </c>
    </row>
    <row r="739" spans="1:14" hidden="1" x14ac:dyDescent="0.25">
      <c r="A739">
        <v>738</v>
      </c>
      <c r="B739" t="s">
        <v>3392</v>
      </c>
      <c r="C739" t="s">
        <v>3393</v>
      </c>
      <c r="D739" t="s">
        <v>3368</v>
      </c>
      <c r="E739" t="s">
        <v>3394</v>
      </c>
      <c r="F739" t="s">
        <v>3395</v>
      </c>
      <c r="G739" t="s">
        <v>452</v>
      </c>
      <c r="H739">
        <v>19484672</v>
      </c>
      <c r="I739" t="s">
        <v>20</v>
      </c>
      <c r="J739" t="s">
        <v>21</v>
      </c>
      <c r="K739" t="s">
        <v>22</v>
      </c>
      <c r="L739" t="s">
        <v>3368</v>
      </c>
      <c r="M739" t="s">
        <v>56</v>
      </c>
      <c r="N739">
        <v>11</v>
      </c>
    </row>
    <row r="740" spans="1:14" hidden="1" x14ac:dyDescent="0.25">
      <c r="A740">
        <v>739</v>
      </c>
      <c r="B740" t="s">
        <v>3396</v>
      </c>
      <c r="C740" t="s">
        <v>3397</v>
      </c>
      <c r="D740" t="s">
        <v>3368</v>
      </c>
      <c r="E740" t="s">
        <v>3398</v>
      </c>
      <c r="F740" t="s">
        <v>3399</v>
      </c>
      <c r="G740" t="s">
        <v>3400</v>
      </c>
      <c r="H740">
        <v>18870272</v>
      </c>
      <c r="I740" t="s">
        <v>20</v>
      </c>
      <c r="J740" t="s">
        <v>21</v>
      </c>
      <c r="K740" t="s">
        <v>22</v>
      </c>
      <c r="L740" t="s">
        <v>3368</v>
      </c>
      <c r="M740" t="s">
        <v>56</v>
      </c>
      <c r="N740">
        <v>11</v>
      </c>
    </row>
    <row r="741" spans="1:14" hidden="1" x14ac:dyDescent="0.25">
      <c r="A741">
        <v>740</v>
      </c>
      <c r="B741" t="s">
        <v>3401</v>
      </c>
      <c r="C741" t="s">
        <v>3402</v>
      </c>
      <c r="D741" t="s">
        <v>3368</v>
      </c>
      <c r="E741" t="s">
        <v>3403</v>
      </c>
      <c r="F741" t="s">
        <v>3404</v>
      </c>
      <c r="G741" t="s">
        <v>3405</v>
      </c>
      <c r="H741">
        <v>18857984</v>
      </c>
      <c r="I741" t="s">
        <v>20</v>
      </c>
      <c r="J741" t="s">
        <v>21</v>
      </c>
      <c r="K741" t="s">
        <v>22</v>
      </c>
      <c r="L741" t="s">
        <v>3368</v>
      </c>
      <c r="M741" t="s">
        <v>73</v>
      </c>
      <c r="N741">
        <v>11</v>
      </c>
    </row>
    <row r="742" spans="1:14" hidden="1" x14ac:dyDescent="0.25">
      <c r="A742">
        <v>741</v>
      </c>
      <c r="B742" t="s">
        <v>3406</v>
      </c>
      <c r="C742" t="s">
        <v>3407</v>
      </c>
      <c r="D742" t="s">
        <v>3368</v>
      </c>
      <c r="E742" t="s">
        <v>1090</v>
      </c>
      <c r="F742" t="s">
        <v>3408</v>
      </c>
      <c r="G742" t="s">
        <v>3409</v>
      </c>
      <c r="H742">
        <v>10149888</v>
      </c>
      <c r="I742" t="s">
        <v>20</v>
      </c>
      <c r="J742" t="s">
        <v>21</v>
      </c>
      <c r="K742" t="s">
        <v>22</v>
      </c>
      <c r="L742" t="s">
        <v>3368</v>
      </c>
      <c r="M742" t="s">
        <v>73</v>
      </c>
      <c r="N742">
        <v>12</v>
      </c>
    </row>
    <row r="743" spans="1:14" hidden="1" x14ac:dyDescent="0.25">
      <c r="A743">
        <v>742</v>
      </c>
      <c r="B743" t="s">
        <v>3410</v>
      </c>
      <c r="C743" t="s">
        <v>3411</v>
      </c>
      <c r="D743" t="s">
        <v>3412</v>
      </c>
      <c r="E743" t="s">
        <v>3413</v>
      </c>
      <c r="F743" t="s">
        <v>3414</v>
      </c>
      <c r="G743" t="s">
        <v>3415</v>
      </c>
      <c r="H743">
        <v>17174528</v>
      </c>
      <c r="I743" t="s">
        <v>20</v>
      </c>
      <c r="J743" t="s">
        <v>21</v>
      </c>
      <c r="K743" t="s">
        <v>22</v>
      </c>
      <c r="L743" t="s">
        <v>3412</v>
      </c>
      <c r="M743" t="s">
        <v>23</v>
      </c>
      <c r="N743">
        <v>11</v>
      </c>
    </row>
    <row r="744" spans="1:14" hidden="1" x14ac:dyDescent="0.25">
      <c r="A744">
        <v>743</v>
      </c>
      <c r="B744" t="s">
        <v>3416</v>
      </c>
      <c r="C744" t="s">
        <v>3417</v>
      </c>
      <c r="D744" t="s">
        <v>3412</v>
      </c>
      <c r="E744" t="s">
        <v>3418</v>
      </c>
      <c r="F744" t="s">
        <v>3419</v>
      </c>
      <c r="G744" t="s">
        <v>3420</v>
      </c>
      <c r="H744">
        <v>16343040</v>
      </c>
      <c r="I744" t="s">
        <v>20</v>
      </c>
      <c r="J744" t="s">
        <v>21</v>
      </c>
      <c r="K744" t="s">
        <v>22</v>
      </c>
      <c r="L744" t="s">
        <v>3412</v>
      </c>
      <c r="M744" t="s">
        <v>29</v>
      </c>
      <c r="N744">
        <v>11</v>
      </c>
    </row>
    <row r="745" spans="1:14" hidden="1" x14ac:dyDescent="0.25">
      <c r="A745">
        <v>744</v>
      </c>
      <c r="B745" t="s">
        <v>3421</v>
      </c>
      <c r="C745" t="s">
        <v>3422</v>
      </c>
      <c r="D745" t="s">
        <v>3412</v>
      </c>
      <c r="E745" t="s">
        <v>3423</v>
      </c>
      <c r="F745" t="s">
        <v>3424</v>
      </c>
      <c r="G745" t="s">
        <v>3425</v>
      </c>
      <c r="H745">
        <v>16531456</v>
      </c>
      <c r="I745" t="s">
        <v>20</v>
      </c>
      <c r="J745" t="s">
        <v>21</v>
      </c>
      <c r="K745" t="s">
        <v>22</v>
      </c>
      <c r="L745" t="s">
        <v>3412</v>
      </c>
      <c r="M745" t="s">
        <v>29</v>
      </c>
      <c r="N745">
        <v>11</v>
      </c>
    </row>
    <row r="746" spans="1:14" hidden="1" x14ac:dyDescent="0.25">
      <c r="A746">
        <v>745</v>
      </c>
      <c r="B746" t="s">
        <v>3426</v>
      </c>
      <c r="C746" t="s">
        <v>3427</v>
      </c>
      <c r="D746" t="s">
        <v>3412</v>
      </c>
      <c r="E746" t="s">
        <v>3428</v>
      </c>
      <c r="F746" t="s">
        <v>3428</v>
      </c>
      <c r="G746" t="s">
        <v>3429</v>
      </c>
      <c r="H746">
        <v>5111808</v>
      </c>
      <c r="I746" t="s">
        <v>20</v>
      </c>
      <c r="J746" t="s">
        <v>21</v>
      </c>
      <c r="K746" t="s">
        <v>22</v>
      </c>
      <c r="L746" t="s">
        <v>3412</v>
      </c>
      <c r="M746" t="s">
        <v>136</v>
      </c>
      <c r="N746">
        <v>11</v>
      </c>
    </row>
    <row r="747" spans="1:14" hidden="1" x14ac:dyDescent="0.25">
      <c r="A747">
        <v>746</v>
      </c>
      <c r="B747" t="s">
        <v>3430</v>
      </c>
      <c r="C747" t="s">
        <v>3431</v>
      </c>
      <c r="D747" t="s">
        <v>3412</v>
      </c>
      <c r="E747" t="s">
        <v>3432</v>
      </c>
      <c r="F747" t="s">
        <v>3433</v>
      </c>
      <c r="G747" t="s">
        <v>3434</v>
      </c>
      <c r="H747">
        <v>18006016</v>
      </c>
      <c r="I747" t="s">
        <v>20</v>
      </c>
      <c r="J747" t="s">
        <v>21</v>
      </c>
      <c r="K747" t="s">
        <v>22</v>
      </c>
      <c r="L747" t="s">
        <v>3412</v>
      </c>
      <c r="M747" t="s">
        <v>136</v>
      </c>
      <c r="N747">
        <v>11</v>
      </c>
    </row>
    <row r="748" spans="1:14" hidden="1" x14ac:dyDescent="0.25">
      <c r="A748">
        <v>747</v>
      </c>
      <c r="B748" t="s">
        <v>3435</v>
      </c>
      <c r="C748" t="s">
        <v>3436</v>
      </c>
      <c r="D748" t="s">
        <v>3412</v>
      </c>
      <c r="E748" t="s">
        <v>3437</v>
      </c>
      <c r="F748" t="s">
        <v>3438</v>
      </c>
      <c r="G748" t="s">
        <v>3439</v>
      </c>
      <c r="H748">
        <v>16748544</v>
      </c>
      <c r="I748" t="s">
        <v>20</v>
      </c>
      <c r="J748" t="s">
        <v>21</v>
      </c>
      <c r="K748" t="s">
        <v>22</v>
      </c>
      <c r="L748" t="s">
        <v>3412</v>
      </c>
      <c r="M748" t="s">
        <v>136</v>
      </c>
      <c r="N748">
        <v>11</v>
      </c>
    </row>
    <row r="749" spans="1:14" hidden="1" x14ac:dyDescent="0.25">
      <c r="A749">
        <v>748</v>
      </c>
      <c r="B749" t="s">
        <v>3440</v>
      </c>
      <c r="C749" t="s">
        <v>3441</v>
      </c>
      <c r="D749" t="s">
        <v>3412</v>
      </c>
      <c r="E749" t="s">
        <v>3442</v>
      </c>
      <c r="F749" t="s">
        <v>3442</v>
      </c>
      <c r="G749" t="s">
        <v>3443</v>
      </c>
      <c r="H749">
        <v>4235264</v>
      </c>
      <c r="I749" t="s">
        <v>20</v>
      </c>
      <c r="J749" t="s">
        <v>21</v>
      </c>
      <c r="K749" t="s">
        <v>22</v>
      </c>
      <c r="L749" t="s">
        <v>3412</v>
      </c>
      <c r="M749" t="s">
        <v>136</v>
      </c>
      <c r="N749">
        <v>11</v>
      </c>
    </row>
    <row r="750" spans="1:14" hidden="1" x14ac:dyDescent="0.25">
      <c r="A750">
        <v>749</v>
      </c>
      <c r="B750" t="s">
        <v>3444</v>
      </c>
      <c r="C750" t="s">
        <v>3445</v>
      </c>
      <c r="D750" t="s">
        <v>3412</v>
      </c>
      <c r="E750" t="s">
        <v>3446</v>
      </c>
      <c r="F750" t="s">
        <v>3447</v>
      </c>
      <c r="G750" t="s">
        <v>3448</v>
      </c>
      <c r="H750">
        <v>18157568</v>
      </c>
      <c r="I750" t="s">
        <v>20</v>
      </c>
      <c r="J750" t="s">
        <v>21</v>
      </c>
      <c r="K750" t="s">
        <v>22</v>
      </c>
      <c r="L750" t="s">
        <v>3412</v>
      </c>
      <c r="M750" t="s">
        <v>141</v>
      </c>
      <c r="N750">
        <v>11</v>
      </c>
    </row>
    <row r="751" spans="1:14" hidden="1" x14ac:dyDescent="0.25">
      <c r="A751">
        <v>750</v>
      </c>
      <c r="B751" t="s">
        <v>3449</v>
      </c>
      <c r="C751" t="s">
        <v>3450</v>
      </c>
      <c r="D751" t="s">
        <v>3412</v>
      </c>
      <c r="E751" t="s">
        <v>3451</v>
      </c>
      <c r="F751" t="s">
        <v>3452</v>
      </c>
      <c r="G751" t="s">
        <v>3453</v>
      </c>
      <c r="H751">
        <v>16760832</v>
      </c>
      <c r="I751" t="s">
        <v>20</v>
      </c>
      <c r="J751" t="s">
        <v>21</v>
      </c>
      <c r="K751" t="s">
        <v>22</v>
      </c>
      <c r="L751" t="s">
        <v>3412</v>
      </c>
      <c r="M751" t="s">
        <v>141</v>
      </c>
      <c r="N751">
        <v>11</v>
      </c>
    </row>
    <row r="752" spans="1:14" hidden="1" x14ac:dyDescent="0.25">
      <c r="A752">
        <v>751</v>
      </c>
      <c r="B752" t="s">
        <v>3454</v>
      </c>
      <c r="C752" t="s">
        <v>3455</v>
      </c>
      <c r="D752" t="s">
        <v>3412</v>
      </c>
      <c r="E752" t="s">
        <v>3456</v>
      </c>
      <c r="F752" t="s">
        <v>3457</v>
      </c>
      <c r="G752" t="s">
        <v>3458</v>
      </c>
      <c r="H752">
        <v>17883136</v>
      </c>
      <c r="I752" t="s">
        <v>20</v>
      </c>
      <c r="J752" t="s">
        <v>21</v>
      </c>
      <c r="K752" t="s">
        <v>22</v>
      </c>
      <c r="L752" t="s">
        <v>3412</v>
      </c>
      <c r="M752" t="s">
        <v>73</v>
      </c>
      <c r="N752">
        <v>11</v>
      </c>
    </row>
    <row r="753" spans="1:14" hidden="1" x14ac:dyDescent="0.25">
      <c r="A753">
        <v>752</v>
      </c>
      <c r="B753" t="s">
        <v>3459</v>
      </c>
      <c r="C753" t="s">
        <v>3460</v>
      </c>
      <c r="D753" t="s">
        <v>3461</v>
      </c>
      <c r="E753" t="s">
        <v>3462</v>
      </c>
      <c r="F753" t="s">
        <v>3463</v>
      </c>
      <c r="G753" t="s">
        <v>3464</v>
      </c>
      <c r="H753">
        <v>11177984</v>
      </c>
      <c r="I753" t="s">
        <v>20</v>
      </c>
      <c r="J753" t="s">
        <v>21</v>
      </c>
      <c r="K753" t="s">
        <v>22</v>
      </c>
      <c r="L753" t="s">
        <v>3461</v>
      </c>
      <c r="M753" t="s">
        <v>23</v>
      </c>
      <c r="N753">
        <v>11</v>
      </c>
    </row>
    <row r="754" spans="1:14" hidden="1" x14ac:dyDescent="0.25">
      <c r="A754">
        <v>753</v>
      </c>
      <c r="B754" t="s">
        <v>3465</v>
      </c>
      <c r="C754" t="s">
        <v>3466</v>
      </c>
      <c r="D754" t="s">
        <v>3461</v>
      </c>
      <c r="E754" t="s">
        <v>3467</v>
      </c>
      <c r="F754" t="s">
        <v>3468</v>
      </c>
      <c r="G754" t="s">
        <v>3469</v>
      </c>
      <c r="H754">
        <v>10465280</v>
      </c>
      <c r="I754" t="s">
        <v>20</v>
      </c>
      <c r="J754" t="s">
        <v>21</v>
      </c>
      <c r="K754" t="s">
        <v>22</v>
      </c>
      <c r="L754" t="s">
        <v>3461</v>
      </c>
      <c r="M754" t="s">
        <v>29</v>
      </c>
      <c r="N754">
        <v>11</v>
      </c>
    </row>
    <row r="755" spans="1:14" hidden="1" x14ac:dyDescent="0.25">
      <c r="A755">
        <v>754</v>
      </c>
      <c r="B755" t="s">
        <v>3470</v>
      </c>
      <c r="C755" t="s">
        <v>3471</v>
      </c>
      <c r="D755" t="s">
        <v>3461</v>
      </c>
      <c r="E755" t="s">
        <v>3472</v>
      </c>
      <c r="F755" t="s">
        <v>3473</v>
      </c>
      <c r="G755" t="s">
        <v>3474</v>
      </c>
      <c r="H755">
        <v>7352320</v>
      </c>
      <c r="I755" t="s">
        <v>20</v>
      </c>
      <c r="J755" t="s">
        <v>21</v>
      </c>
      <c r="K755" t="s">
        <v>22</v>
      </c>
      <c r="L755" t="s">
        <v>3461</v>
      </c>
      <c r="M755" t="s">
        <v>29</v>
      </c>
      <c r="N755">
        <v>11</v>
      </c>
    </row>
    <row r="756" spans="1:14" hidden="1" x14ac:dyDescent="0.25">
      <c r="A756">
        <v>755</v>
      </c>
      <c r="B756" t="s">
        <v>3475</v>
      </c>
      <c r="C756" t="s">
        <v>3476</v>
      </c>
      <c r="D756" t="s">
        <v>3461</v>
      </c>
      <c r="E756" t="s">
        <v>3477</v>
      </c>
      <c r="F756" t="s">
        <v>3478</v>
      </c>
      <c r="G756" t="s">
        <v>3479</v>
      </c>
      <c r="H756">
        <v>7352320</v>
      </c>
      <c r="I756" t="s">
        <v>20</v>
      </c>
      <c r="J756" t="s">
        <v>21</v>
      </c>
      <c r="K756" t="s">
        <v>22</v>
      </c>
      <c r="L756" t="s">
        <v>3461</v>
      </c>
      <c r="M756" t="s">
        <v>29</v>
      </c>
      <c r="N756">
        <v>11</v>
      </c>
    </row>
    <row r="757" spans="1:14" hidden="1" x14ac:dyDescent="0.25">
      <c r="A757">
        <v>756</v>
      </c>
      <c r="B757" t="s">
        <v>3480</v>
      </c>
      <c r="C757" t="s">
        <v>3481</v>
      </c>
      <c r="D757" t="s">
        <v>3461</v>
      </c>
      <c r="E757" t="s">
        <v>3482</v>
      </c>
      <c r="F757" t="s">
        <v>3482</v>
      </c>
      <c r="G757" t="s">
        <v>3483</v>
      </c>
      <c r="H757">
        <v>7344128</v>
      </c>
      <c r="I757" t="s">
        <v>20</v>
      </c>
      <c r="J757" t="s">
        <v>21</v>
      </c>
      <c r="K757" t="s">
        <v>22</v>
      </c>
      <c r="L757" t="s">
        <v>3461</v>
      </c>
      <c r="M757" t="s">
        <v>136</v>
      </c>
      <c r="N757">
        <v>11</v>
      </c>
    </row>
    <row r="758" spans="1:14" hidden="1" x14ac:dyDescent="0.25">
      <c r="A758">
        <v>757</v>
      </c>
      <c r="B758" t="s">
        <v>3484</v>
      </c>
      <c r="C758" t="s">
        <v>3485</v>
      </c>
      <c r="D758" t="s">
        <v>3461</v>
      </c>
      <c r="E758" t="s">
        <v>3486</v>
      </c>
      <c r="F758" t="s">
        <v>3487</v>
      </c>
      <c r="G758" t="s">
        <v>3488</v>
      </c>
      <c r="H758">
        <v>11395072</v>
      </c>
      <c r="I758" t="s">
        <v>20</v>
      </c>
      <c r="J758" t="s">
        <v>21</v>
      </c>
      <c r="K758" t="s">
        <v>22</v>
      </c>
      <c r="L758" t="s">
        <v>3461</v>
      </c>
      <c r="M758" t="s">
        <v>136</v>
      </c>
      <c r="N758">
        <v>11</v>
      </c>
    </row>
    <row r="759" spans="1:14" hidden="1" x14ac:dyDescent="0.25">
      <c r="A759">
        <v>758</v>
      </c>
      <c r="B759" t="s">
        <v>3489</v>
      </c>
      <c r="C759" t="s">
        <v>3490</v>
      </c>
      <c r="D759" t="s">
        <v>3461</v>
      </c>
      <c r="E759" t="s">
        <v>3491</v>
      </c>
      <c r="F759" t="s">
        <v>3492</v>
      </c>
      <c r="G759" t="s">
        <v>3493</v>
      </c>
      <c r="H759">
        <v>11382784</v>
      </c>
      <c r="I759" t="s">
        <v>20</v>
      </c>
      <c r="J759" t="s">
        <v>21</v>
      </c>
      <c r="K759" t="s">
        <v>22</v>
      </c>
      <c r="L759" t="s">
        <v>3461</v>
      </c>
      <c r="M759" t="s">
        <v>141</v>
      </c>
      <c r="N759">
        <v>11</v>
      </c>
    </row>
    <row r="760" spans="1:14" hidden="1" x14ac:dyDescent="0.25">
      <c r="A760">
        <v>759</v>
      </c>
      <c r="B760" t="s">
        <v>3494</v>
      </c>
      <c r="C760" t="s">
        <v>3495</v>
      </c>
      <c r="D760" t="s">
        <v>3461</v>
      </c>
      <c r="E760" t="s">
        <v>3496</v>
      </c>
      <c r="F760" t="s">
        <v>3497</v>
      </c>
      <c r="G760" t="s">
        <v>3498</v>
      </c>
      <c r="H760">
        <v>11440128</v>
      </c>
      <c r="I760" t="s">
        <v>20</v>
      </c>
      <c r="J760" t="s">
        <v>21</v>
      </c>
      <c r="K760" t="s">
        <v>22</v>
      </c>
      <c r="L760" t="s">
        <v>3461</v>
      </c>
      <c r="M760" t="s">
        <v>73</v>
      </c>
      <c r="N760">
        <v>11</v>
      </c>
    </row>
    <row r="761" spans="1:14" hidden="1" x14ac:dyDescent="0.25">
      <c r="A761">
        <v>760</v>
      </c>
      <c r="B761" t="s">
        <v>3499</v>
      </c>
      <c r="C761" t="s">
        <v>3500</v>
      </c>
      <c r="D761" t="s">
        <v>3501</v>
      </c>
      <c r="E761" t="s">
        <v>3502</v>
      </c>
      <c r="F761" t="s">
        <v>3503</v>
      </c>
      <c r="G761" t="s">
        <v>3504</v>
      </c>
      <c r="H761">
        <v>11542528</v>
      </c>
      <c r="I761" t="s">
        <v>20</v>
      </c>
      <c r="J761" t="s">
        <v>21</v>
      </c>
      <c r="K761" t="s">
        <v>22</v>
      </c>
      <c r="L761" t="s">
        <v>3501</v>
      </c>
      <c r="M761" t="s">
        <v>23</v>
      </c>
      <c r="N761">
        <v>11</v>
      </c>
    </row>
    <row r="762" spans="1:14" hidden="1" x14ac:dyDescent="0.25">
      <c r="A762">
        <v>761</v>
      </c>
      <c r="B762" t="s">
        <v>3505</v>
      </c>
      <c r="C762" t="s">
        <v>3506</v>
      </c>
      <c r="D762" t="s">
        <v>3501</v>
      </c>
      <c r="E762" t="s">
        <v>3507</v>
      </c>
      <c r="F762" t="s">
        <v>3508</v>
      </c>
      <c r="G762" t="s">
        <v>3509</v>
      </c>
      <c r="H762">
        <v>11657216</v>
      </c>
      <c r="I762" t="s">
        <v>20</v>
      </c>
      <c r="J762" t="s">
        <v>21</v>
      </c>
      <c r="K762" t="s">
        <v>22</v>
      </c>
      <c r="L762" t="s">
        <v>3501</v>
      </c>
      <c r="M762" t="s">
        <v>29</v>
      </c>
      <c r="N762">
        <v>11</v>
      </c>
    </row>
    <row r="763" spans="1:14" hidden="1" x14ac:dyDescent="0.25">
      <c r="A763">
        <v>762</v>
      </c>
      <c r="B763" t="s">
        <v>3510</v>
      </c>
      <c r="C763" t="s">
        <v>3511</v>
      </c>
      <c r="D763" t="s">
        <v>3501</v>
      </c>
      <c r="E763" t="s">
        <v>3512</v>
      </c>
      <c r="F763" t="s">
        <v>3513</v>
      </c>
      <c r="G763" t="s">
        <v>3514</v>
      </c>
      <c r="H763">
        <v>11878400</v>
      </c>
      <c r="I763" t="s">
        <v>20</v>
      </c>
      <c r="J763" t="s">
        <v>21</v>
      </c>
      <c r="K763" t="s">
        <v>22</v>
      </c>
      <c r="L763" t="s">
        <v>3501</v>
      </c>
      <c r="M763" t="s">
        <v>29</v>
      </c>
      <c r="N763">
        <v>11</v>
      </c>
    </row>
    <row r="764" spans="1:14" hidden="1" x14ac:dyDescent="0.25">
      <c r="A764">
        <v>763</v>
      </c>
      <c r="B764" t="s">
        <v>3515</v>
      </c>
      <c r="C764" t="s">
        <v>3516</v>
      </c>
      <c r="D764" t="s">
        <v>3501</v>
      </c>
      <c r="E764" t="s">
        <v>3517</v>
      </c>
      <c r="F764" t="s">
        <v>3518</v>
      </c>
      <c r="G764" t="s">
        <v>3519</v>
      </c>
      <c r="H764">
        <v>12775424</v>
      </c>
      <c r="I764" t="s">
        <v>20</v>
      </c>
      <c r="J764" t="s">
        <v>21</v>
      </c>
      <c r="K764" t="s">
        <v>22</v>
      </c>
      <c r="L764" t="s">
        <v>3501</v>
      </c>
      <c r="M764" t="s">
        <v>40</v>
      </c>
      <c r="N764">
        <v>11</v>
      </c>
    </row>
    <row r="765" spans="1:14" hidden="1" x14ac:dyDescent="0.25">
      <c r="A765">
        <v>764</v>
      </c>
      <c r="B765" t="s">
        <v>3520</v>
      </c>
      <c r="C765" t="s">
        <v>3521</v>
      </c>
      <c r="D765" t="s">
        <v>3501</v>
      </c>
      <c r="E765" t="s">
        <v>3522</v>
      </c>
      <c r="F765" t="s">
        <v>3523</v>
      </c>
      <c r="G765" t="s">
        <v>3524</v>
      </c>
      <c r="H765">
        <v>13004800</v>
      </c>
      <c r="I765" t="s">
        <v>20</v>
      </c>
      <c r="J765" t="s">
        <v>21</v>
      </c>
      <c r="K765" t="s">
        <v>22</v>
      </c>
      <c r="L765" t="s">
        <v>3501</v>
      </c>
      <c r="M765" t="s">
        <v>56</v>
      </c>
      <c r="N765">
        <v>11</v>
      </c>
    </row>
    <row r="766" spans="1:14" hidden="1" x14ac:dyDescent="0.25">
      <c r="A766">
        <v>765</v>
      </c>
      <c r="B766" t="s">
        <v>3525</v>
      </c>
      <c r="C766" t="s">
        <v>3526</v>
      </c>
      <c r="D766" t="s">
        <v>3501</v>
      </c>
      <c r="E766" t="s">
        <v>3527</v>
      </c>
      <c r="F766" t="s">
        <v>3528</v>
      </c>
      <c r="G766" t="s">
        <v>3529</v>
      </c>
      <c r="H766">
        <v>11776000</v>
      </c>
      <c r="I766" t="s">
        <v>20</v>
      </c>
      <c r="J766" t="s">
        <v>21</v>
      </c>
      <c r="K766" t="s">
        <v>22</v>
      </c>
      <c r="L766" t="s">
        <v>3501</v>
      </c>
      <c r="M766" t="s">
        <v>73</v>
      </c>
      <c r="N766">
        <v>11</v>
      </c>
    </row>
    <row r="767" spans="1:14" hidden="1" x14ac:dyDescent="0.25">
      <c r="A767">
        <v>766</v>
      </c>
      <c r="B767" t="s">
        <v>3530</v>
      </c>
      <c r="C767" t="s">
        <v>3531</v>
      </c>
      <c r="D767" t="s">
        <v>3501</v>
      </c>
      <c r="E767" t="s">
        <v>3532</v>
      </c>
      <c r="F767" t="s">
        <v>3533</v>
      </c>
      <c r="G767" t="s">
        <v>3534</v>
      </c>
      <c r="H767">
        <v>12177408</v>
      </c>
      <c r="I767" t="s">
        <v>20</v>
      </c>
      <c r="J767" t="s">
        <v>21</v>
      </c>
      <c r="K767" t="s">
        <v>22</v>
      </c>
      <c r="L767" t="s">
        <v>3501</v>
      </c>
      <c r="M767" t="s">
        <v>73</v>
      </c>
      <c r="N767">
        <v>11</v>
      </c>
    </row>
    <row r="768" spans="1:14" hidden="1" x14ac:dyDescent="0.25">
      <c r="A768">
        <v>767</v>
      </c>
      <c r="B768" t="s">
        <v>3535</v>
      </c>
      <c r="C768" t="s">
        <v>3536</v>
      </c>
      <c r="D768" t="s">
        <v>3537</v>
      </c>
      <c r="E768" t="s">
        <v>3538</v>
      </c>
      <c r="F768" t="s">
        <v>3539</v>
      </c>
      <c r="G768" t="s">
        <v>3540</v>
      </c>
      <c r="H768">
        <v>12857344</v>
      </c>
      <c r="I768" t="s">
        <v>20</v>
      </c>
      <c r="J768" t="s">
        <v>21</v>
      </c>
      <c r="K768" t="s">
        <v>22</v>
      </c>
      <c r="L768" t="s">
        <v>3537</v>
      </c>
      <c r="M768" t="s">
        <v>23</v>
      </c>
      <c r="N768">
        <v>11</v>
      </c>
    </row>
    <row r="769" spans="1:14" hidden="1" x14ac:dyDescent="0.25">
      <c r="A769">
        <v>768</v>
      </c>
      <c r="B769" t="s">
        <v>3541</v>
      </c>
      <c r="C769" t="s">
        <v>3542</v>
      </c>
      <c r="D769" t="s">
        <v>3537</v>
      </c>
      <c r="E769" t="s">
        <v>3543</v>
      </c>
      <c r="F769" t="s">
        <v>3544</v>
      </c>
      <c r="G769" t="s">
        <v>3545</v>
      </c>
      <c r="H769">
        <v>13307904</v>
      </c>
      <c r="I769" t="s">
        <v>20</v>
      </c>
      <c r="J769" t="s">
        <v>21</v>
      </c>
      <c r="K769" t="s">
        <v>22</v>
      </c>
      <c r="L769" t="s">
        <v>3537</v>
      </c>
      <c r="M769" t="s">
        <v>29</v>
      </c>
      <c r="N769">
        <v>11</v>
      </c>
    </row>
    <row r="770" spans="1:14" hidden="1" x14ac:dyDescent="0.25">
      <c r="A770">
        <v>769</v>
      </c>
      <c r="B770" t="s">
        <v>3546</v>
      </c>
      <c r="C770" t="s">
        <v>3547</v>
      </c>
      <c r="D770" t="s">
        <v>3537</v>
      </c>
      <c r="E770" t="s">
        <v>3548</v>
      </c>
      <c r="F770" t="s">
        <v>3549</v>
      </c>
      <c r="G770" t="s">
        <v>3550</v>
      </c>
      <c r="H770">
        <v>13709312</v>
      </c>
      <c r="I770" t="s">
        <v>20</v>
      </c>
      <c r="J770" t="s">
        <v>21</v>
      </c>
      <c r="K770" t="s">
        <v>22</v>
      </c>
      <c r="L770" t="s">
        <v>3537</v>
      </c>
      <c r="M770" t="s">
        <v>40</v>
      </c>
      <c r="N770">
        <v>11</v>
      </c>
    </row>
    <row r="771" spans="1:14" hidden="1" x14ac:dyDescent="0.25">
      <c r="A771">
        <v>770</v>
      </c>
      <c r="B771" t="s">
        <v>3551</v>
      </c>
      <c r="C771" t="s">
        <v>3552</v>
      </c>
      <c r="D771" t="s">
        <v>3537</v>
      </c>
      <c r="E771" t="s">
        <v>3553</v>
      </c>
      <c r="F771" t="s">
        <v>3554</v>
      </c>
      <c r="G771" t="s">
        <v>3555</v>
      </c>
      <c r="H771">
        <v>13840384</v>
      </c>
      <c r="I771" t="s">
        <v>20</v>
      </c>
      <c r="J771" t="s">
        <v>21</v>
      </c>
      <c r="K771" t="s">
        <v>22</v>
      </c>
      <c r="L771" t="s">
        <v>3537</v>
      </c>
      <c r="M771" t="s">
        <v>56</v>
      </c>
      <c r="N771">
        <v>11</v>
      </c>
    </row>
    <row r="772" spans="1:14" hidden="1" x14ac:dyDescent="0.25">
      <c r="A772">
        <v>771</v>
      </c>
      <c r="B772" t="s">
        <v>3556</v>
      </c>
      <c r="C772" t="s">
        <v>3557</v>
      </c>
      <c r="D772" t="s">
        <v>3537</v>
      </c>
      <c r="E772" t="s">
        <v>3558</v>
      </c>
      <c r="F772" t="s">
        <v>3559</v>
      </c>
      <c r="G772" t="s">
        <v>3560</v>
      </c>
      <c r="H772">
        <v>12840960</v>
      </c>
      <c r="I772" t="s">
        <v>20</v>
      </c>
      <c r="J772" t="s">
        <v>21</v>
      </c>
      <c r="K772" t="s">
        <v>22</v>
      </c>
      <c r="L772" t="s">
        <v>3537</v>
      </c>
      <c r="M772" t="s">
        <v>73</v>
      </c>
      <c r="N772">
        <v>11</v>
      </c>
    </row>
    <row r="773" spans="1:14" hidden="1" x14ac:dyDescent="0.25">
      <c r="A773">
        <v>772</v>
      </c>
      <c r="B773" t="s">
        <v>3561</v>
      </c>
      <c r="C773" t="s">
        <v>3562</v>
      </c>
      <c r="D773" t="s">
        <v>3537</v>
      </c>
      <c r="E773" t="s">
        <v>3563</v>
      </c>
      <c r="F773" t="s">
        <v>3564</v>
      </c>
      <c r="G773" t="s">
        <v>3565</v>
      </c>
      <c r="H773">
        <v>13094912</v>
      </c>
      <c r="I773" t="s">
        <v>20</v>
      </c>
      <c r="J773" t="s">
        <v>21</v>
      </c>
      <c r="K773" t="s">
        <v>22</v>
      </c>
      <c r="L773" t="s">
        <v>3537</v>
      </c>
      <c r="M773" t="s">
        <v>73</v>
      </c>
      <c r="N773">
        <v>11</v>
      </c>
    </row>
    <row r="774" spans="1:14" hidden="1" x14ac:dyDescent="0.25">
      <c r="A774">
        <v>773</v>
      </c>
      <c r="B774" t="s">
        <v>3566</v>
      </c>
      <c r="C774" t="s">
        <v>3567</v>
      </c>
      <c r="D774" t="s">
        <v>3568</v>
      </c>
      <c r="E774" t="s">
        <v>3569</v>
      </c>
      <c r="F774" t="s">
        <v>3570</v>
      </c>
      <c r="G774" t="s">
        <v>3571</v>
      </c>
      <c r="H774">
        <v>13111296</v>
      </c>
      <c r="I774" t="s">
        <v>20</v>
      </c>
      <c r="J774" t="s">
        <v>21</v>
      </c>
      <c r="K774" t="s">
        <v>22</v>
      </c>
      <c r="L774" t="s">
        <v>3568</v>
      </c>
      <c r="M774" t="s">
        <v>23</v>
      </c>
      <c r="N774">
        <v>11</v>
      </c>
    </row>
    <row r="775" spans="1:14" hidden="1" x14ac:dyDescent="0.25">
      <c r="A775">
        <v>774</v>
      </c>
      <c r="B775" t="s">
        <v>3572</v>
      </c>
      <c r="C775" t="s">
        <v>3573</v>
      </c>
      <c r="D775" t="s">
        <v>3568</v>
      </c>
      <c r="E775" t="s">
        <v>3574</v>
      </c>
      <c r="F775" t="s">
        <v>3574</v>
      </c>
      <c r="G775" t="s">
        <v>3575</v>
      </c>
      <c r="H775">
        <v>7979008</v>
      </c>
      <c r="I775" t="s">
        <v>20</v>
      </c>
      <c r="J775" t="s">
        <v>21</v>
      </c>
      <c r="K775" t="s">
        <v>22</v>
      </c>
      <c r="L775" t="s">
        <v>3568</v>
      </c>
      <c r="M775" t="s">
        <v>29</v>
      </c>
      <c r="N775">
        <v>11</v>
      </c>
    </row>
    <row r="776" spans="1:14" hidden="1" x14ac:dyDescent="0.25">
      <c r="A776">
        <v>775</v>
      </c>
      <c r="B776" t="s">
        <v>3576</v>
      </c>
      <c r="C776" t="s">
        <v>3577</v>
      </c>
      <c r="D776" t="s">
        <v>3568</v>
      </c>
      <c r="E776" t="s">
        <v>3578</v>
      </c>
      <c r="F776" t="s">
        <v>3579</v>
      </c>
      <c r="G776" t="s">
        <v>3580</v>
      </c>
      <c r="H776">
        <v>11898880</v>
      </c>
      <c r="I776" t="s">
        <v>20</v>
      </c>
      <c r="J776" t="s">
        <v>21</v>
      </c>
      <c r="K776" t="s">
        <v>22</v>
      </c>
      <c r="L776" t="s">
        <v>3568</v>
      </c>
      <c r="M776" t="s">
        <v>29</v>
      </c>
      <c r="N776">
        <v>11</v>
      </c>
    </row>
    <row r="777" spans="1:14" hidden="1" x14ac:dyDescent="0.25">
      <c r="A777">
        <v>776</v>
      </c>
      <c r="B777" t="s">
        <v>3581</v>
      </c>
      <c r="C777" t="s">
        <v>3582</v>
      </c>
      <c r="D777" t="s">
        <v>3568</v>
      </c>
      <c r="E777" t="s">
        <v>3583</v>
      </c>
      <c r="F777" t="s">
        <v>3584</v>
      </c>
      <c r="G777" t="s">
        <v>3585</v>
      </c>
      <c r="H777">
        <v>11784192</v>
      </c>
      <c r="I777" t="s">
        <v>20</v>
      </c>
      <c r="J777" t="s">
        <v>21</v>
      </c>
      <c r="K777" t="s">
        <v>22</v>
      </c>
      <c r="L777" t="s">
        <v>3568</v>
      </c>
      <c r="M777" t="s">
        <v>29</v>
      </c>
      <c r="N777">
        <v>11</v>
      </c>
    </row>
    <row r="778" spans="1:14" hidden="1" x14ac:dyDescent="0.25">
      <c r="A778">
        <v>777</v>
      </c>
      <c r="B778" t="s">
        <v>3586</v>
      </c>
      <c r="C778" t="s">
        <v>3587</v>
      </c>
      <c r="D778" t="s">
        <v>3568</v>
      </c>
      <c r="E778" t="s">
        <v>3588</v>
      </c>
      <c r="F778" t="s">
        <v>3589</v>
      </c>
      <c r="G778" t="s">
        <v>3590</v>
      </c>
      <c r="H778">
        <v>13426688</v>
      </c>
      <c r="I778" t="s">
        <v>20</v>
      </c>
      <c r="J778" t="s">
        <v>21</v>
      </c>
      <c r="K778" t="s">
        <v>22</v>
      </c>
      <c r="L778" t="s">
        <v>3568</v>
      </c>
      <c r="M778" t="s">
        <v>40</v>
      </c>
      <c r="N778">
        <v>11</v>
      </c>
    </row>
    <row r="779" spans="1:14" hidden="1" x14ac:dyDescent="0.25">
      <c r="A779">
        <v>778</v>
      </c>
      <c r="B779" t="s">
        <v>3591</v>
      </c>
      <c r="C779" t="s">
        <v>3592</v>
      </c>
      <c r="D779" t="s">
        <v>3568</v>
      </c>
      <c r="E779" t="s">
        <v>3593</v>
      </c>
      <c r="F779" t="s">
        <v>3589</v>
      </c>
      <c r="G779" t="s">
        <v>3594</v>
      </c>
      <c r="H779">
        <v>13164544</v>
      </c>
      <c r="I779" t="s">
        <v>20</v>
      </c>
      <c r="J779" t="s">
        <v>21</v>
      </c>
      <c r="K779" t="s">
        <v>22</v>
      </c>
      <c r="L779" t="s">
        <v>3568</v>
      </c>
      <c r="M779" t="s">
        <v>56</v>
      </c>
      <c r="N779">
        <v>11</v>
      </c>
    </row>
    <row r="780" spans="1:14" hidden="1" x14ac:dyDescent="0.25">
      <c r="A780">
        <v>779</v>
      </c>
      <c r="B780" t="s">
        <v>3595</v>
      </c>
      <c r="C780" t="s">
        <v>3596</v>
      </c>
      <c r="D780" t="s">
        <v>3568</v>
      </c>
      <c r="E780" t="s">
        <v>3597</v>
      </c>
      <c r="F780" t="s">
        <v>3598</v>
      </c>
      <c r="G780" t="s">
        <v>3599</v>
      </c>
      <c r="H780">
        <v>12423168</v>
      </c>
      <c r="I780" t="s">
        <v>20</v>
      </c>
      <c r="J780" t="s">
        <v>21</v>
      </c>
      <c r="K780" t="s">
        <v>22</v>
      </c>
      <c r="L780" t="s">
        <v>3568</v>
      </c>
      <c r="M780" t="s">
        <v>73</v>
      </c>
      <c r="N780">
        <v>11</v>
      </c>
    </row>
    <row r="781" spans="1:14" hidden="1" x14ac:dyDescent="0.25">
      <c r="A781">
        <v>780</v>
      </c>
      <c r="B781" t="s">
        <v>3600</v>
      </c>
      <c r="C781" t="s">
        <v>3601</v>
      </c>
      <c r="D781" t="s">
        <v>3568</v>
      </c>
      <c r="E781" t="s">
        <v>3602</v>
      </c>
      <c r="F781" t="s">
        <v>3603</v>
      </c>
      <c r="G781" t="s">
        <v>3604</v>
      </c>
      <c r="H781">
        <v>12881920</v>
      </c>
      <c r="I781" t="s">
        <v>20</v>
      </c>
      <c r="J781" t="s">
        <v>21</v>
      </c>
      <c r="K781" t="s">
        <v>22</v>
      </c>
      <c r="L781" t="s">
        <v>3568</v>
      </c>
      <c r="M781" t="s">
        <v>73</v>
      </c>
      <c r="N781">
        <v>11</v>
      </c>
    </row>
    <row r="782" spans="1:14" hidden="1" x14ac:dyDescent="0.25">
      <c r="A782">
        <v>781</v>
      </c>
      <c r="B782" t="s">
        <v>3605</v>
      </c>
      <c r="C782" t="s">
        <v>3606</v>
      </c>
      <c r="D782" t="s">
        <v>3607</v>
      </c>
      <c r="E782" t="s">
        <v>3608</v>
      </c>
      <c r="F782" t="s">
        <v>3609</v>
      </c>
      <c r="G782" t="s">
        <v>3610</v>
      </c>
      <c r="H782">
        <v>15556608</v>
      </c>
      <c r="I782" t="s">
        <v>20</v>
      </c>
      <c r="J782" t="s">
        <v>21</v>
      </c>
      <c r="K782" t="s">
        <v>22</v>
      </c>
      <c r="L782" t="s">
        <v>3607</v>
      </c>
      <c r="M782" t="s">
        <v>3606</v>
      </c>
      <c r="N782">
        <v>10</v>
      </c>
    </row>
    <row r="783" spans="1:14" hidden="1" x14ac:dyDescent="0.25">
      <c r="A783">
        <v>782</v>
      </c>
      <c r="B783" t="s">
        <v>3611</v>
      </c>
      <c r="C783" t="s">
        <v>3612</v>
      </c>
      <c r="D783" t="s">
        <v>3607</v>
      </c>
      <c r="E783" t="s">
        <v>3613</v>
      </c>
      <c r="F783" t="s">
        <v>3614</v>
      </c>
      <c r="G783" t="s">
        <v>3615</v>
      </c>
      <c r="H783">
        <v>28180480</v>
      </c>
      <c r="I783" t="s">
        <v>20</v>
      </c>
      <c r="J783" t="s">
        <v>21</v>
      </c>
      <c r="K783" t="s">
        <v>22</v>
      </c>
      <c r="L783" t="s">
        <v>3607</v>
      </c>
      <c r="M783" t="s">
        <v>23</v>
      </c>
      <c r="N783">
        <v>11</v>
      </c>
    </row>
    <row r="784" spans="1:14" hidden="1" x14ac:dyDescent="0.25">
      <c r="A784">
        <v>783</v>
      </c>
      <c r="B784" t="s">
        <v>3616</v>
      </c>
      <c r="C784" t="s">
        <v>3617</v>
      </c>
      <c r="D784" t="s">
        <v>3607</v>
      </c>
      <c r="E784" t="s">
        <v>3618</v>
      </c>
      <c r="F784" t="s">
        <v>3619</v>
      </c>
      <c r="G784" t="s">
        <v>3620</v>
      </c>
      <c r="H784">
        <v>25305088</v>
      </c>
      <c r="I784" t="s">
        <v>20</v>
      </c>
      <c r="J784" t="s">
        <v>21</v>
      </c>
      <c r="K784" t="s">
        <v>22</v>
      </c>
      <c r="L784" t="s">
        <v>3607</v>
      </c>
      <c r="M784" t="s">
        <v>29</v>
      </c>
      <c r="N784">
        <v>11</v>
      </c>
    </row>
    <row r="785" spans="1:14" hidden="1" x14ac:dyDescent="0.25">
      <c r="A785">
        <v>784</v>
      </c>
      <c r="B785" t="s">
        <v>3621</v>
      </c>
      <c r="C785" t="s">
        <v>3622</v>
      </c>
      <c r="D785" t="s">
        <v>3607</v>
      </c>
      <c r="E785" t="s">
        <v>3623</v>
      </c>
      <c r="F785" t="s">
        <v>3624</v>
      </c>
      <c r="G785" t="s">
        <v>3625</v>
      </c>
      <c r="H785">
        <v>24879104</v>
      </c>
      <c r="I785" t="s">
        <v>20</v>
      </c>
      <c r="J785" t="s">
        <v>21</v>
      </c>
      <c r="K785" t="s">
        <v>22</v>
      </c>
      <c r="L785" t="s">
        <v>3607</v>
      </c>
      <c r="M785" t="s">
        <v>29</v>
      </c>
      <c r="N785">
        <v>11</v>
      </c>
    </row>
    <row r="786" spans="1:14" hidden="1" x14ac:dyDescent="0.25">
      <c r="A786">
        <v>785</v>
      </c>
      <c r="B786" t="s">
        <v>3626</v>
      </c>
      <c r="C786" t="s">
        <v>3627</v>
      </c>
      <c r="D786" t="s">
        <v>3607</v>
      </c>
      <c r="E786" t="s">
        <v>3628</v>
      </c>
      <c r="F786" t="s">
        <v>3629</v>
      </c>
      <c r="G786" t="s">
        <v>3630</v>
      </c>
      <c r="H786">
        <v>25104384</v>
      </c>
      <c r="I786" t="s">
        <v>20</v>
      </c>
      <c r="J786" t="s">
        <v>21</v>
      </c>
      <c r="K786" t="s">
        <v>22</v>
      </c>
      <c r="L786" t="s">
        <v>3607</v>
      </c>
      <c r="M786" t="s">
        <v>29</v>
      </c>
      <c r="N786">
        <v>11</v>
      </c>
    </row>
    <row r="787" spans="1:14" hidden="1" x14ac:dyDescent="0.25">
      <c r="A787">
        <v>786</v>
      </c>
      <c r="B787" t="s">
        <v>3631</v>
      </c>
      <c r="C787" t="s">
        <v>3632</v>
      </c>
      <c r="D787" t="s">
        <v>3607</v>
      </c>
      <c r="E787" t="s">
        <v>3633</v>
      </c>
      <c r="F787" t="s">
        <v>3634</v>
      </c>
      <c r="G787" t="s">
        <v>3635</v>
      </c>
      <c r="H787">
        <v>28733440</v>
      </c>
      <c r="I787" t="s">
        <v>20</v>
      </c>
      <c r="J787" t="s">
        <v>21</v>
      </c>
      <c r="K787" t="s">
        <v>22</v>
      </c>
      <c r="L787" t="s">
        <v>3607</v>
      </c>
      <c r="M787" t="s">
        <v>136</v>
      </c>
      <c r="N787">
        <v>11</v>
      </c>
    </row>
    <row r="788" spans="1:14" hidden="1" x14ac:dyDescent="0.25">
      <c r="A788">
        <v>787</v>
      </c>
      <c r="B788" t="s">
        <v>3636</v>
      </c>
      <c r="C788" t="s">
        <v>3637</v>
      </c>
      <c r="D788" t="s">
        <v>3607</v>
      </c>
      <c r="E788" t="s">
        <v>3638</v>
      </c>
      <c r="F788" t="s">
        <v>3639</v>
      </c>
      <c r="G788" t="s">
        <v>3640</v>
      </c>
      <c r="H788">
        <v>28618752</v>
      </c>
      <c r="I788" t="s">
        <v>20</v>
      </c>
      <c r="J788" t="s">
        <v>21</v>
      </c>
      <c r="K788" t="s">
        <v>22</v>
      </c>
      <c r="L788" t="s">
        <v>3607</v>
      </c>
      <c r="M788" t="s">
        <v>141</v>
      </c>
      <c r="N788">
        <v>11</v>
      </c>
    </row>
    <row r="789" spans="1:14" hidden="1" x14ac:dyDescent="0.25">
      <c r="A789">
        <v>788</v>
      </c>
      <c r="B789" t="s">
        <v>3641</v>
      </c>
      <c r="C789" t="s">
        <v>3642</v>
      </c>
      <c r="D789" t="s">
        <v>3607</v>
      </c>
      <c r="E789" t="s">
        <v>3643</v>
      </c>
      <c r="F789" t="s">
        <v>3644</v>
      </c>
      <c r="G789" t="s">
        <v>3645</v>
      </c>
      <c r="H789">
        <v>24969216</v>
      </c>
      <c r="I789" t="s">
        <v>20</v>
      </c>
      <c r="J789" t="s">
        <v>21</v>
      </c>
      <c r="K789" t="s">
        <v>22</v>
      </c>
      <c r="L789" t="s">
        <v>3607</v>
      </c>
      <c r="M789" t="s">
        <v>3646</v>
      </c>
      <c r="N789">
        <v>11</v>
      </c>
    </row>
    <row r="790" spans="1:14" hidden="1" x14ac:dyDescent="0.25">
      <c r="A790">
        <v>789</v>
      </c>
      <c r="B790" t="s">
        <v>3647</v>
      </c>
      <c r="C790" t="s">
        <v>3648</v>
      </c>
      <c r="D790" t="s">
        <v>3607</v>
      </c>
      <c r="E790" t="s">
        <v>3649</v>
      </c>
      <c r="F790" t="s">
        <v>3650</v>
      </c>
      <c r="G790" t="s">
        <v>3651</v>
      </c>
      <c r="H790">
        <v>27119616</v>
      </c>
      <c r="I790" t="s">
        <v>20</v>
      </c>
      <c r="J790" t="s">
        <v>21</v>
      </c>
      <c r="K790" t="s">
        <v>22</v>
      </c>
      <c r="L790" t="s">
        <v>3607</v>
      </c>
      <c r="M790" t="s">
        <v>3646</v>
      </c>
      <c r="N790">
        <v>11</v>
      </c>
    </row>
    <row r="791" spans="1:14" hidden="1" x14ac:dyDescent="0.25">
      <c r="A791">
        <v>790</v>
      </c>
      <c r="B791" t="s">
        <v>3652</v>
      </c>
      <c r="C791" t="s">
        <v>3653</v>
      </c>
      <c r="D791" t="s">
        <v>3654</v>
      </c>
      <c r="E791" t="s">
        <v>3655</v>
      </c>
      <c r="F791" t="s">
        <v>3656</v>
      </c>
      <c r="G791" t="s">
        <v>3657</v>
      </c>
      <c r="H791">
        <v>5640192</v>
      </c>
      <c r="I791" t="s">
        <v>20</v>
      </c>
      <c r="J791" t="s">
        <v>21</v>
      </c>
      <c r="K791" t="s">
        <v>22</v>
      </c>
      <c r="L791" t="s">
        <v>3654</v>
      </c>
      <c r="M791" t="s">
        <v>23</v>
      </c>
      <c r="N791">
        <v>11</v>
      </c>
    </row>
    <row r="792" spans="1:14" hidden="1" x14ac:dyDescent="0.25">
      <c r="A792">
        <v>791</v>
      </c>
      <c r="B792" t="s">
        <v>3658</v>
      </c>
      <c r="C792" t="s">
        <v>3659</v>
      </c>
      <c r="D792" t="s">
        <v>3654</v>
      </c>
      <c r="E792" t="s">
        <v>3660</v>
      </c>
      <c r="F792" t="s">
        <v>3661</v>
      </c>
      <c r="G792" t="s">
        <v>3662</v>
      </c>
      <c r="H792">
        <v>5640192</v>
      </c>
      <c r="I792" t="s">
        <v>20</v>
      </c>
      <c r="J792" t="s">
        <v>21</v>
      </c>
      <c r="K792" t="s">
        <v>22</v>
      </c>
      <c r="L792" t="s">
        <v>3654</v>
      </c>
      <c r="M792" t="s">
        <v>29</v>
      </c>
      <c r="N792">
        <v>11</v>
      </c>
    </row>
    <row r="793" spans="1:14" hidden="1" x14ac:dyDescent="0.25">
      <c r="A793">
        <v>792</v>
      </c>
      <c r="B793" t="s">
        <v>3663</v>
      </c>
      <c r="C793" t="s">
        <v>3664</v>
      </c>
      <c r="D793" t="s">
        <v>3654</v>
      </c>
      <c r="E793" t="s">
        <v>3665</v>
      </c>
      <c r="F793" t="s">
        <v>3666</v>
      </c>
      <c r="G793" t="s">
        <v>3667</v>
      </c>
      <c r="H793">
        <v>7147520</v>
      </c>
      <c r="I793" t="s">
        <v>20</v>
      </c>
      <c r="J793" t="s">
        <v>21</v>
      </c>
      <c r="K793" t="s">
        <v>22</v>
      </c>
      <c r="L793" t="s">
        <v>3654</v>
      </c>
      <c r="M793" t="s">
        <v>40</v>
      </c>
      <c r="N793">
        <v>11</v>
      </c>
    </row>
    <row r="794" spans="1:14" hidden="1" x14ac:dyDescent="0.25">
      <c r="A794">
        <v>793</v>
      </c>
      <c r="B794" t="s">
        <v>3668</v>
      </c>
      <c r="C794" t="s">
        <v>3669</v>
      </c>
      <c r="D794" t="s">
        <v>3654</v>
      </c>
      <c r="E794" t="s">
        <v>3670</v>
      </c>
      <c r="F794" t="s">
        <v>3671</v>
      </c>
      <c r="G794" t="s">
        <v>452</v>
      </c>
      <c r="H794">
        <v>7180288</v>
      </c>
      <c r="I794" t="s">
        <v>20</v>
      </c>
      <c r="J794" t="s">
        <v>21</v>
      </c>
      <c r="K794" t="s">
        <v>22</v>
      </c>
      <c r="L794" t="s">
        <v>3654</v>
      </c>
      <c r="M794" t="s">
        <v>56</v>
      </c>
      <c r="N794">
        <v>11</v>
      </c>
    </row>
    <row r="795" spans="1:14" hidden="1" x14ac:dyDescent="0.25">
      <c r="A795">
        <v>794</v>
      </c>
      <c r="B795" t="s">
        <v>3672</v>
      </c>
      <c r="C795" t="s">
        <v>3673</v>
      </c>
      <c r="D795" t="s">
        <v>3674</v>
      </c>
      <c r="E795" t="s">
        <v>3675</v>
      </c>
      <c r="F795" t="s">
        <v>3676</v>
      </c>
      <c r="G795" t="s">
        <v>3677</v>
      </c>
      <c r="H795">
        <v>8499200</v>
      </c>
      <c r="I795" t="s">
        <v>20</v>
      </c>
      <c r="J795" t="s">
        <v>21</v>
      </c>
      <c r="K795" t="s">
        <v>22</v>
      </c>
      <c r="L795" t="s">
        <v>3674</v>
      </c>
      <c r="M795" t="s">
        <v>23</v>
      </c>
      <c r="N795">
        <v>11</v>
      </c>
    </row>
    <row r="796" spans="1:14" hidden="1" x14ac:dyDescent="0.25">
      <c r="A796">
        <v>795</v>
      </c>
      <c r="B796" t="s">
        <v>3678</v>
      </c>
      <c r="C796" t="s">
        <v>3679</v>
      </c>
      <c r="D796" t="s">
        <v>3674</v>
      </c>
      <c r="E796" t="s">
        <v>3680</v>
      </c>
      <c r="F796" t="s">
        <v>3681</v>
      </c>
      <c r="G796" t="s">
        <v>3682</v>
      </c>
      <c r="H796">
        <v>8536064</v>
      </c>
      <c r="I796" t="s">
        <v>20</v>
      </c>
      <c r="J796" t="s">
        <v>21</v>
      </c>
      <c r="K796" t="s">
        <v>22</v>
      </c>
      <c r="L796" t="s">
        <v>3674</v>
      </c>
      <c r="M796" t="s">
        <v>29</v>
      </c>
      <c r="N796">
        <v>11</v>
      </c>
    </row>
    <row r="797" spans="1:14" hidden="1" x14ac:dyDescent="0.25">
      <c r="A797">
        <v>796</v>
      </c>
      <c r="B797" t="s">
        <v>3683</v>
      </c>
      <c r="C797" t="s">
        <v>3684</v>
      </c>
      <c r="D797" t="s">
        <v>3674</v>
      </c>
      <c r="E797" t="s">
        <v>3685</v>
      </c>
      <c r="F797" t="s">
        <v>3686</v>
      </c>
      <c r="G797" t="s">
        <v>3687</v>
      </c>
      <c r="H797">
        <v>8482816</v>
      </c>
      <c r="I797" t="s">
        <v>20</v>
      </c>
      <c r="J797" t="s">
        <v>21</v>
      </c>
      <c r="K797" t="s">
        <v>22</v>
      </c>
      <c r="L797" t="s">
        <v>3674</v>
      </c>
      <c r="M797" t="s">
        <v>29</v>
      </c>
      <c r="N797">
        <v>11</v>
      </c>
    </row>
    <row r="798" spans="1:14" hidden="1" x14ac:dyDescent="0.25">
      <c r="A798">
        <v>797</v>
      </c>
      <c r="B798" t="s">
        <v>3688</v>
      </c>
      <c r="C798" t="s">
        <v>3689</v>
      </c>
      <c r="D798" t="s">
        <v>3674</v>
      </c>
      <c r="E798" t="s">
        <v>3690</v>
      </c>
      <c r="F798" t="s">
        <v>3691</v>
      </c>
      <c r="G798" t="s">
        <v>3692</v>
      </c>
      <c r="H798">
        <v>9252864</v>
      </c>
      <c r="I798" t="s">
        <v>20</v>
      </c>
      <c r="J798" t="s">
        <v>21</v>
      </c>
      <c r="K798" t="s">
        <v>22</v>
      </c>
      <c r="L798" t="s">
        <v>3674</v>
      </c>
      <c r="M798" t="s">
        <v>136</v>
      </c>
      <c r="N798">
        <v>11</v>
      </c>
    </row>
    <row r="799" spans="1:14" hidden="1" x14ac:dyDescent="0.25">
      <c r="A799">
        <v>798</v>
      </c>
      <c r="B799" t="s">
        <v>3693</v>
      </c>
      <c r="C799" t="s">
        <v>3694</v>
      </c>
      <c r="D799" t="s">
        <v>3674</v>
      </c>
      <c r="E799" t="s">
        <v>3695</v>
      </c>
      <c r="F799" t="s">
        <v>3696</v>
      </c>
      <c r="G799" t="s">
        <v>3697</v>
      </c>
      <c r="H799">
        <v>9113600</v>
      </c>
      <c r="I799" t="s">
        <v>20</v>
      </c>
      <c r="J799" t="s">
        <v>21</v>
      </c>
      <c r="K799" t="s">
        <v>22</v>
      </c>
      <c r="L799" t="s">
        <v>3674</v>
      </c>
      <c r="M799" t="s">
        <v>141</v>
      </c>
      <c r="N799">
        <v>11</v>
      </c>
    </row>
    <row r="800" spans="1:14" hidden="1" x14ac:dyDescent="0.25">
      <c r="A800">
        <v>799</v>
      </c>
      <c r="B800" t="s">
        <v>3698</v>
      </c>
      <c r="C800" t="s">
        <v>3699</v>
      </c>
      <c r="D800" t="s">
        <v>3674</v>
      </c>
      <c r="E800" t="s">
        <v>3700</v>
      </c>
      <c r="F800" t="s">
        <v>3701</v>
      </c>
      <c r="G800" t="s">
        <v>3702</v>
      </c>
      <c r="H800">
        <v>8826880</v>
      </c>
      <c r="I800" t="s">
        <v>20</v>
      </c>
      <c r="J800" t="s">
        <v>21</v>
      </c>
      <c r="K800" t="s">
        <v>22</v>
      </c>
      <c r="L800" t="s">
        <v>3674</v>
      </c>
      <c r="M800" t="s">
        <v>275</v>
      </c>
      <c r="N800">
        <v>11</v>
      </c>
    </row>
    <row r="801" spans="1:14" hidden="1" x14ac:dyDescent="0.25">
      <c r="A801">
        <v>800</v>
      </c>
      <c r="B801" t="s">
        <v>3703</v>
      </c>
      <c r="C801" t="s">
        <v>3704</v>
      </c>
      <c r="D801" t="s">
        <v>3705</v>
      </c>
      <c r="E801" t="s">
        <v>3706</v>
      </c>
      <c r="F801" t="s">
        <v>3707</v>
      </c>
      <c r="G801" t="s">
        <v>3708</v>
      </c>
      <c r="H801">
        <v>5218304</v>
      </c>
      <c r="I801" t="s">
        <v>20</v>
      </c>
      <c r="J801" t="s">
        <v>21</v>
      </c>
      <c r="K801" t="s">
        <v>22</v>
      </c>
      <c r="L801" t="s">
        <v>3705</v>
      </c>
      <c r="M801" t="s">
        <v>23</v>
      </c>
      <c r="N801">
        <v>11</v>
      </c>
    </row>
    <row r="802" spans="1:14" hidden="1" x14ac:dyDescent="0.25">
      <c r="A802">
        <v>801</v>
      </c>
      <c r="B802" t="s">
        <v>3709</v>
      </c>
      <c r="C802" t="s">
        <v>3710</v>
      </c>
      <c r="D802" t="s">
        <v>3705</v>
      </c>
      <c r="E802" t="s">
        <v>3711</v>
      </c>
      <c r="F802" t="s">
        <v>3712</v>
      </c>
      <c r="G802" t="s">
        <v>3708</v>
      </c>
      <c r="H802">
        <v>5152768</v>
      </c>
      <c r="I802" t="s">
        <v>20</v>
      </c>
      <c r="J802" t="s">
        <v>21</v>
      </c>
      <c r="K802" t="s">
        <v>22</v>
      </c>
      <c r="L802" t="s">
        <v>3705</v>
      </c>
      <c r="M802" t="s">
        <v>23</v>
      </c>
      <c r="N802">
        <v>12</v>
      </c>
    </row>
    <row r="803" spans="1:14" hidden="1" x14ac:dyDescent="0.25">
      <c r="A803">
        <v>802</v>
      </c>
      <c r="B803" t="s">
        <v>3713</v>
      </c>
      <c r="C803" t="s">
        <v>3714</v>
      </c>
      <c r="D803" t="s">
        <v>3705</v>
      </c>
      <c r="E803" t="s">
        <v>3715</v>
      </c>
      <c r="F803" t="s">
        <v>3716</v>
      </c>
      <c r="G803" t="s">
        <v>3717</v>
      </c>
      <c r="H803">
        <v>5222400</v>
      </c>
      <c r="I803" t="s">
        <v>20</v>
      </c>
      <c r="J803" t="s">
        <v>21</v>
      </c>
      <c r="K803" t="s">
        <v>22</v>
      </c>
      <c r="L803" t="s">
        <v>3705</v>
      </c>
      <c r="M803" t="s">
        <v>29</v>
      </c>
      <c r="N803">
        <v>11</v>
      </c>
    </row>
    <row r="804" spans="1:14" hidden="1" x14ac:dyDescent="0.25">
      <c r="A804">
        <v>803</v>
      </c>
      <c r="B804" t="s">
        <v>3718</v>
      </c>
      <c r="C804" t="s">
        <v>3719</v>
      </c>
      <c r="D804" t="s">
        <v>3705</v>
      </c>
      <c r="E804" t="s">
        <v>3720</v>
      </c>
      <c r="F804" t="s">
        <v>3721</v>
      </c>
      <c r="G804" t="s">
        <v>3717</v>
      </c>
      <c r="H804">
        <v>5218304</v>
      </c>
      <c r="I804" t="s">
        <v>20</v>
      </c>
      <c r="J804" t="s">
        <v>21</v>
      </c>
      <c r="K804" t="s">
        <v>22</v>
      </c>
      <c r="L804" t="s">
        <v>3705</v>
      </c>
      <c r="M804" t="s">
        <v>29</v>
      </c>
      <c r="N804">
        <v>11</v>
      </c>
    </row>
    <row r="805" spans="1:14" hidden="1" x14ac:dyDescent="0.25">
      <c r="A805">
        <v>804</v>
      </c>
      <c r="B805" t="s">
        <v>3722</v>
      </c>
      <c r="C805" t="s">
        <v>3723</v>
      </c>
      <c r="D805" t="s">
        <v>3705</v>
      </c>
      <c r="E805" t="s">
        <v>3724</v>
      </c>
      <c r="F805" t="s">
        <v>3725</v>
      </c>
      <c r="G805" t="s">
        <v>3717</v>
      </c>
      <c r="H805">
        <v>5214208</v>
      </c>
      <c r="I805" t="s">
        <v>20</v>
      </c>
      <c r="J805" t="s">
        <v>21</v>
      </c>
      <c r="K805" t="s">
        <v>22</v>
      </c>
      <c r="L805" t="s">
        <v>3705</v>
      </c>
      <c r="M805" t="s">
        <v>29</v>
      </c>
      <c r="N805">
        <v>11</v>
      </c>
    </row>
    <row r="806" spans="1:14" hidden="1" x14ac:dyDescent="0.25">
      <c r="A806">
        <v>805</v>
      </c>
      <c r="B806" t="s">
        <v>3726</v>
      </c>
      <c r="C806" t="s">
        <v>3727</v>
      </c>
      <c r="D806" t="s">
        <v>3705</v>
      </c>
      <c r="E806" t="s">
        <v>3728</v>
      </c>
      <c r="F806" t="s">
        <v>3729</v>
      </c>
      <c r="G806" t="s">
        <v>3730</v>
      </c>
      <c r="H806">
        <v>6549504</v>
      </c>
      <c r="I806" t="s">
        <v>20</v>
      </c>
      <c r="J806" t="s">
        <v>21</v>
      </c>
      <c r="K806" t="s">
        <v>22</v>
      </c>
      <c r="L806" t="s">
        <v>3705</v>
      </c>
      <c r="M806" t="s">
        <v>40</v>
      </c>
      <c r="N806">
        <v>11</v>
      </c>
    </row>
    <row r="807" spans="1:14" hidden="1" x14ac:dyDescent="0.25">
      <c r="A807">
        <v>806</v>
      </c>
      <c r="B807" t="s">
        <v>3731</v>
      </c>
      <c r="C807" t="s">
        <v>3732</v>
      </c>
      <c r="D807" t="s">
        <v>3705</v>
      </c>
      <c r="E807" t="s">
        <v>3733</v>
      </c>
      <c r="F807" t="s">
        <v>3734</v>
      </c>
      <c r="G807" t="s">
        <v>3735</v>
      </c>
      <c r="H807">
        <v>6574080</v>
      </c>
      <c r="I807" t="s">
        <v>20</v>
      </c>
      <c r="J807" t="s">
        <v>21</v>
      </c>
      <c r="K807" t="s">
        <v>22</v>
      </c>
      <c r="L807" t="s">
        <v>3705</v>
      </c>
      <c r="M807" t="s">
        <v>56</v>
      </c>
      <c r="N807">
        <v>11</v>
      </c>
    </row>
    <row r="808" spans="1:14" hidden="1" x14ac:dyDescent="0.25">
      <c r="A808">
        <v>807</v>
      </c>
      <c r="B808" t="s">
        <v>3736</v>
      </c>
      <c r="C808" t="s">
        <v>3737</v>
      </c>
      <c r="D808" t="s">
        <v>3705</v>
      </c>
      <c r="E808" t="s">
        <v>3738</v>
      </c>
      <c r="F808" t="s">
        <v>3739</v>
      </c>
      <c r="G808" t="s">
        <v>3740</v>
      </c>
      <c r="H808">
        <v>5206016</v>
      </c>
      <c r="I808" t="s">
        <v>20</v>
      </c>
      <c r="J808" t="s">
        <v>21</v>
      </c>
      <c r="K808" t="s">
        <v>22</v>
      </c>
      <c r="L808" t="s">
        <v>3705</v>
      </c>
      <c r="M808" t="s">
        <v>73</v>
      </c>
      <c r="N808">
        <v>11</v>
      </c>
    </row>
    <row r="809" spans="1:14" hidden="1" x14ac:dyDescent="0.25">
      <c r="A809">
        <v>808</v>
      </c>
      <c r="B809" t="s">
        <v>3741</v>
      </c>
      <c r="C809" t="s">
        <v>3742</v>
      </c>
      <c r="D809" t="s">
        <v>3743</v>
      </c>
      <c r="E809" t="s">
        <v>3744</v>
      </c>
      <c r="F809" t="s">
        <v>3745</v>
      </c>
      <c r="G809" t="s">
        <v>3740</v>
      </c>
      <c r="H809">
        <v>7606272</v>
      </c>
      <c r="I809" t="s">
        <v>20</v>
      </c>
      <c r="J809" t="s">
        <v>21</v>
      </c>
      <c r="K809" t="s">
        <v>22</v>
      </c>
      <c r="L809" t="s">
        <v>3743</v>
      </c>
      <c r="M809" t="s">
        <v>23</v>
      </c>
      <c r="N809">
        <v>11</v>
      </c>
    </row>
    <row r="810" spans="1:14" hidden="1" x14ac:dyDescent="0.25">
      <c r="A810">
        <v>809</v>
      </c>
      <c r="B810" t="s">
        <v>3746</v>
      </c>
      <c r="C810" t="s">
        <v>3747</v>
      </c>
      <c r="D810" t="s">
        <v>3743</v>
      </c>
      <c r="E810" t="s">
        <v>3748</v>
      </c>
      <c r="F810" t="s">
        <v>3749</v>
      </c>
      <c r="G810" t="s">
        <v>3750</v>
      </c>
      <c r="H810">
        <v>7405568</v>
      </c>
      <c r="I810" t="s">
        <v>20</v>
      </c>
      <c r="J810" t="s">
        <v>21</v>
      </c>
      <c r="K810" t="s">
        <v>22</v>
      </c>
      <c r="L810" t="s">
        <v>3743</v>
      </c>
      <c r="M810" t="s">
        <v>29</v>
      </c>
      <c r="N810">
        <v>11</v>
      </c>
    </row>
    <row r="811" spans="1:14" hidden="1" x14ac:dyDescent="0.25">
      <c r="A811">
        <v>810</v>
      </c>
      <c r="B811" t="s">
        <v>3751</v>
      </c>
      <c r="C811" t="s">
        <v>3752</v>
      </c>
      <c r="D811" t="s">
        <v>3743</v>
      </c>
      <c r="E811" t="s">
        <v>3753</v>
      </c>
      <c r="F811" t="s">
        <v>3754</v>
      </c>
      <c r="G811" t="s">
        <v>3755</v>
      </c>
      <c r="H811">
        <v>7606272</v>
      </c>
      <c r="I811" t="s">
        <v>20</v>
      </c>
      <c r="J811" t="s">
        <v>21</v>
      </c>
      <c r="K811" t="s">
        <v>22</v>
      </c>
      <c r="L811" t="s">
        <v>3743</v>
      </c>
      <c r="M811" t="s">
        <v>29</v>
      </c>
      <c r="N811">
        <v>11</v>
      </c>
    </row>
    <row r="812" spans="1:14" hidden="1" x14ac:dyDescent="0.25">
      <c r="A812">
        <v>811</v>
      </c>
      <c r="B812" t="s">
        <v>3756</v>
      </c>
      <c r="C812" t="s">
        <v>3757</v>
      </c>
      <c r="D812" t="s">
        <v>3743</v>
      </c>
      <c r="E812" t="s">
        <v>3758</v>
      </c>
      <c r="F812" t="s">
        <v>3759</v>
      </c>
      <c r="G812" t="s">
        <v>3760</v>
      </c>
      <c r="H812">
        <v>7745536</v>
      </c>
      <c r="I812" t="s">
        <v>20</v>
      </c>
      <c r="J812" t="s">
        <v>21</v>
      </c>
      <c r="K812" t="s">
        <v>22</v>
      </c>
      <c r="L812" t="s">
        <v>3743</v>
      </c>
      <c r="M812" t="s">
        <v>136</v>
      </c>
      <c r="N812">
        <v>11</v>
      </c>
    </row>
    <row r="813" spans="1:14" hidden="1" x14ac:dyDescent="0.25">
      <c r="A813">
        <v>812</v>
      </c>
      <c r="B813" t="s">
        <v>3761</v>
      </c>
      <c r="C813" t="s">
        <v>3762</v>
      </c>
      <c r="D813" t="s">
        <v>3743</v>
      </c>
      <c r="E813" t="s">
        <v>3748</v>
      </c>
      <c r="F813" t="s">
        <v>3763</v>
      </c>
      <c r="G813" t="s">
        <v>3764</v>
      </c>
      <c r="H813">
        <v>7802880</v>
      </c>
      <c r="I813" t="s">
        <v>20</v>
      </c>
      <c r="J813" t="s">
        <v>21</v>
      </c>
      <c r="K813" t="s">
        <v>22</v>
      </c>
      <c r="L813" t="s">
        <v>3743</v>
      </c>
      <c r="M813" t="s">
        <v>141</v>
      </c>
      <c r="N813">
        <v>11</v>
      </c>
    </row>
    <row r="814" spans="1:14" hidden="1" x14ac:dyDescent="0.25">
      <c r="A814">
        <v>813</v>
      </c>
      <c r="B814" t="s">
        <v>3765</v>
      </c>
      <c r="C814" t="s">
        <v>3766</v>
      </c>
      <c r="D814" t="s">
        <v>3743</v>
      </c>
      <c r="E814" t="s">
        <v>3767</v>
      </c>
      <c r="F814" t="s">
        <v>3768</v>
      </c>
      <c r="G814" t="s">
        <v>3769</v>
      </c>
      <c r="H814">
        <v>7671808</v>
      </c>
      <c r="I814" t="s">
        <v>20</v>
      </c>
      <c r="J814" t="s">
        <v>21</v>
      </c>
      <c r="K814" t="s">
        <v>22</v>
      </c>
      <c r="L814" t="s">
        <v>3743</v>
      </c>
      <c r="M814" t="s">
        <v>141</v>
      </c>
      <c r="N814">
        <v>11</v>
      </c>
    </row>
    <row r="815" spans="1:14" hidden="1" x14ac:dyDescent="0.25">
      <c r="A815">
        <v>814</v>
      </c>
      <c r="B815" t="s">
        <v>3770</v>
      </c>
      <c r="C815" t="s">
        <v>3771</v>
      </c>
      <c r="D815" t="s">
        <v>3772</v>
      </c>
      <c r="E815" t="s">
        <v>3773</v>
      </c>
      <c r="F815" t="s">
        <v>3774</v>
      </c>
      <c r="G815" t="s">
        <v>3775</v>
      </c>
      <c r="H815">
        <v>5373952</v>
      </c>
      <c r="I815" t="s">
        <v>20</v>
      </c>
      <c r="J815" t="s">
        <v>21</v>
      </c>
      <c r="K815" t="s">
        <v>22</v>
      </c>
      <c r="L815" t="s">
        <v>3772</v>
      </c>
      <c r="M815" t="s">
        <v>23</v>
      </c>
      <c r="N815">
        <v>11</v>
      </c>
    </row>
    <row r="816" spans="1:14" hidden="1" x14ac:dyDescent="0.25">
      <c r="A816">
        <v>815</v>
      </c>
      <c r="B816" t="s">
        <v>3776</v>
      </c>
      <c r="C816" t="s">
        <v>3777</v>
      </c>
      <c r="D816" t="s">
        <v>3772</v>
      </c>
      <c r="E816" t="s">
        <v>3778</v>
      </c>
      <c r="F816" t="s">
        <v>3779</v>
      </c>
      <c r="G816" t="s">
        <v>3780</v>
      </c>
      <c r="H816">
        <v>5410816</v>
      </c>
      <c r="I816" t="s">
        <v>20</v>
      </c>
      <c r="J816" t="s">
        <v>21</v>
      </c>
      <c r="K816" t="s">
        <v>22</v>
      </c>
      <c r="L816" t="s">
        <v>3772</v>
      </c>
      <c r="M816" t="s">
        <v>29</v>
      </c>
      <c r="N816">
        <v>11</v>
      </c>
    </row>
    <row r="817" spans="1:14" hidden="1" x14ac:dyDescent="0.25">
      <c r="A817">
        <v>816</v>
      </c>
      <c r="B817" t="s">
        <v>3781</v>
      </c>
      <c r="C817" t="s">
        <v>3782</v>
      </c>
      <c r="D817" t="s">
        <v>3772</v>
      </c>
      <c r="E817" t="s">
        <v>3783</v>
      </c>
      <c r="F817" t="s">
        <v>3784</v>
      </c>
      <c r="G817" t="s">
        <v>3780</v>
      </c>
      <c r="H817">
        <v>5406720</v>
      </c>
      <c r="I817" t="s">
        <v>20</v>
      </c>
      <c r="J817" t="s">
        <v>21</v>
      </c>
      <c r="K817" t="s">
        <v>22</v>
      </c>
      <c r="L817" t="s">
        <v>3772</v>
      </c>
      <c r="M817" t="s">
        <v>29</v>
      </c>
      <c r="N817">
        <v>11</v>
      </c>
    </row>
    <row r="818" spans="1:14" hidden="1" x14ac:dyDescent="0.25">
      <c r="A818">
        <v>817</v>
      </c>
      <c r="B818" t="s">
        <v>3785</v>
      </c>
      <c r="C818" t="s">
        <v>3786</v>
      </c>
      <c r="D818" t="s">
        <v>3772</v>
      </c>
      <c r="E818" t="s">
        <v>3787</v>
      </c>
      <c r="F818" t="s">
        <v>3788</v>
      </c>
      <c r="G818" t="s">
        <v>3789</v>
      </c>
      <c r="H818">
        <v>5410816</v>
      </c>
      <c r="I818" t="s">
        <v>20</v>
      </c>
      <c r="J818" t="s">
        <v>21</v>
      </c>
      <c r="K818" t="s">
        <v>22</v>
      </c>
      <c r="L818" t="s">
        <v>3772</v>
      </c>
      <c r="M818" t="s">
        <v>40</v>
      </c>
      <c r="N818">
        <v>11</v>
      </c>
    </row>
    <row r="819" spans="1:14" hidden="1" x14ac:dyDescent="0.25">
      <c r="A819">
        <v>818</v>
      </c>
      <c r="B819" t="s">
        <v>3790</v>
      </c>
      <c r="C819" t="s">
        <v>3791</v>
      </c>
      <c r="D819" t="s">
        <v>3772</v>
      </c>
      <c r="E819" t="s">
        <v>3792</v>
      </c>
      <c r="F819" t="s">
        <v>3793</v>
      </c>
      <c r="G819" t="s">
        <v>3794</v>
      </c>
      <c r="H819">
        <v>5406720</v>
      </c>
      <c r="I819" t="s">
        <v>20</v>
      </c>
      <c r="J819" t="s">
        <v>21</v>
      </c>
      <c r="K819" t="s">
        <v>22</v>
      </c>
      <c r="L819" t="s">
        <v>3772</v>
      </c>
      <c r="M819" t="s">
        <v>40</v>
      </c>
      <c r="N819">
        <v>11</v>
      </c>
    </row>
    <row r="820" spans="1:14" hidden="1" x14ac:dyDescent="0.25">
      <c r="A820">
        <v>819</v>
      </c>
      <c r="B820" t="s">
        <v>3795</v>
      </c>
      <c r="C820" t="s">
        <v>3796</v>
      </c>
      <c r="D820" t="s">
        <v>3772</v>
      </c>
      <c r="E820" t="s">
        <v>3797</v>
      </c>
      <c r="F820" t="s">
        <v>3798</v>
      </c>
      <c r="G820" t="s">
        <v>3794</v>
      </c>
      <c r="H820">
        <v>5406720</v>
      </c>
      <c r="I820" t="s">
        <v>20</v>
      </c>
      <c r="J820" t="s">
        <v>21</v>
      </c>
      <c r="K820" t="s">
        <v>22</v>
      </c>
      <c r="L820" t="s">
        <v>3772</v>
      </c>
      <c r="M820" t="s">
        <v>56</v>
      </c>
      <c r="N820">
        <v>11</v>
      </c>
    </row>
    <row r="821" spans="1:14" hidden="1" x14ac:dyDescent="0.25">
      <c r="A821">
        <v>820</v>
      </c>
      <c r="B821" t="s">
        <v>3799</v>
      </c>
      <c r="C821" t="s">
        <v>3800</v>
      </c>
      <c r="D821" t="s">
        <v>3772</v>
      </c>
      <c r="E821" t="s">
        <v>3801</v>
      </c>
      <c r="F821" t="s">
        <v>3802</v>
      </c>
      <c r="G821" t="s">
        <v>3803</v>
      </c>
      <c r="H821">
        <v>5406720</v>
      </c>
      <c r="I821" t="s">
        <v>20</v>
      </c>
      <c r="J821" t="s">
        <v>21</v>
      </c>
      <c r="K821" t="s">
        <v>22</v>
      </c>
      <c r="L821" t="s">
        <v>3772</v>
      </c>
      <c r="M821" t="s">
        <v>56</v>
      </c>
      <c r="N821">
        <v>11</v>
      </c>
    </row>
    <row r="822" spans="1:14" hidden="1" x14ac:dyDescent="0.25">
      <c r="A822">
        <v>821</v>
      </c>
      <c r="B822" t="s">
        <v>3804</v>
      </c>
      <c r="C822" t="s">
        <v>3805</v>
      </c>
      <c r="D822" t="s">
        <v>3772</v>
      </c>
      <c r="E822" t="s">
        <v>3806</v>
      </c>
      <c r="F822" t="s">
        <v>3807</v>
      </c>
      <c r="G822" t="s">
        <v>3803</v>
      </c>
      <c r="H822">
        <v>5373952</v>
      </c>
      <c r="I822" t="s">
        <v>20</v>
      </c>
      <c r="J822" t="s">
        <v>21</v>
      </c>
      <c r="K822" t="s">
        <v>22</v>
      </c>
      <c r="L822" t="s">
        <v>3772</v>
      </c>
      <c r="M822" t="s">
        <v>73</v>
      </c>
      <c r="N822">
        <v>11</v>
      </c>
    </row>
    <row r="823" spans="1:14" hidden="1" x14ac:dyDescent="0.25">
      <c r="A823">
        <v>822</v>
      </c>
      <c r="B823" t="s">
        <v>3808</v>
      </c>
      <c r="C823" t="s">
        <v>3809</v>
      </c>
      <c r="D823" t="s">
        <v>3772</v>
      </c>
      <c r="E823" t="s">
        <v>3810</v>
      </c>
      <c r="F823" t="s">
        <v>3811</v>
      </c>
      <c r="G823" t="s">
        <v>3812</v>
      </c>
      <c r="H823">
        <v>5373952</v>
      </c>
      <c r="I823" t="s">
        <v>20</v>
      </c>
      <c r="J823" t="s">
        <v>21</v>
      </c>
      <c r="K823" t="s">
        <v>22</v>
      </c>
      <c r="L823" t="s">
        <v>3772</v>
      </c>
      <c r="M823" t="s">
        <v>73</v>
      </c>
      <c r="N823">
        <v>11</v>
      </c>
    </row>
    <row r="824" spans="1:14" hidden="1" x14ac:dyDescent="0.25">
      <c r="A824">
        <v>823</v>
      </c>
      <c r="B824" t="s">
        <v>3813</v>
      </c>
      <c r="C824" t="s">
        <v>3814</v>
      </c>
      <c r="D824" t="s">
        <v>3815</v>
      </c>
      <c r="E824" t="s">
        <v>3816</v>
      </c>
      <c r="F824" t="s">
        <v>3817</v>
      </c>
      <c r="G824" t="s">
        <v>3818</v>
      </c>
      <c r="H824">
        <v>6991872</v>
      </c>
      <c r="I824" t="s">
        <v>20</v>
      </c>
      <c r="J824" t="s">
        <v>21</v>
      </c>
      <c r="K824" t="s">
        <v>22</v>
      </c>
      <c r="L824" t="s">
        <v>3815</v>
      </c>
      <c r="M824" t="s">
        <v>23</v>
      </c>
      <c r="N824">
        <v>11</v>
      </c>
    </row>
    <row r="825" spans="1:14" hidden="1" x14ac:dyDescent="0.25">
      <c r="A825">
        <v>824</v>
      </c>
      <c r="B825" t="s">
        <v>3819</v>
      </c>
      <c r="C825" t="s">
        <v>3820</v>
      </c>
      <c r="D825" t="s">
        <v>3815</v>
      </c>
      <c r="E825" t="s">
        <v>3821</v>
      </c>
      <c r="F825" t="s">
        <v>3822</v>
      </c>
      <c r="G825" t="s">
        <v>3823</v>
      </c>
      <c r="H825">
        <v>5521408</v>
      </c>
      <c r="I825" t="s">
        <v>20</v>
      </c>
      <c r="J825" t="s">
        <v>21</v>
      </c>
      <c r="K825" t="s">
        <v>22</v>
      </c>
      <c r="L825" t="s">
        <v>3815</v>
      </c>
      <c r="M825" t="s">
        <v>23</v>
      </c>
      <c r="N825">
        <v>11</v>
      </c>
    </row>
    <row r="826" spans="1:14" hidden="1" x14ac:dyDescent="0.25">
      <c r="A826">
        <v>825</v>
      </c>
      <c r="B826" t="s">
        <v>3824</v>
      </c>
      <c r="C826" t="s">
        <v>3825</v>
      </c>
      <c r="D826" t="s">
        <v>3815</v>
      </c>
      <c r="E826" t="s">
        <v>3826</v>
      </c>
      <c r="F826" t="s">
        <v>3827</v>
      </c>
      <c r="G826" t="s">
        <v>3828</v>
      </c>
      <c r="H826">
        <v>7053312</v>
      </c>
      <c r="I826" t="s">
        <v>20</v>
      </c>
      <c r="J826" t="s">
        <v>21</v>
      </c>
      <c r="K826" t="s">
        <v>22</v>
      </c>
      <c r="L826" t="s">
        <v>3815</v>
      </c>
      <c r="M826" t="s">
        <v>29</v>
      </c>
      <c r="N826">
        <v>11</v>
      </c>
    </row>
    <row r="827" spans="1:14" hidden="1" x14ac:dyDescent="0.25">
      <c r="A827">
        <v>826</v>
      </c>
      <c r="B827" t="s">
        <v>3829</v>
      </c>
      <c r="C827" t="s">
        <v>3830</v>
      </c>
      <c r="D827" t="s">
        <v>3815</v>
      </c>
      <c r="E827" t="s">
        <v>3831</v>
      </c>
      <c r="F827" t="s">
        <v>3832</v>
      </c>
      <c r="G827" t="s">
        <v>3833</v>
      </c>
      <c r="H827">
        <v>6963200</v>
      </c>
      <c r="I827" t="s">
        <v>20</v>
      </c>
      <c r="J827" t="s">
        <v>21</v>
      </c>
      <c r="K827" t="s">
        <v>22</v>
      </c>
      <c r="L827" t="s">
        <v>3815</v>
      </c>
      <c r="M827" t="s">
        <v>29</v>
      </c>
      <c r="N827">
        <v>11</v>
      </c>
    </row>
    <row r="828" spans="1:14" hidden="1" x14ac:dyDescent="0.25">
      <c r="A828">
        <v>827</v>
      </c>
      <c r="B828" t="s">
        <v>3834</v>
      </c>
      <c r="C828" t="s">
        <v>3835</v>
      </c>
      <c r="D828" t="s">
        <v>3815</v>
      </c>
      <c r="E828" t="s">
        <v>3836</v>
      </c>
      <c r="F828" t="s">
        <v>3837</v>
      </c>
      <c r="G828" t="s">
        <v>3833</v>
      </c>
      <c r="H828">
        <v>6967296</v>
      </c>
      <c r="I828" t="s">
        <v>20</v>
      </c>
      <c r="J828" t="s">
        <v>21</v>
      </c>
      <c r="K828" t="s">
        <v>22</v>
      </c>
      <c r="L828" t="s">
        <v>3815</v>
      </c>
      <c r="M828" t="s">
        <v>29</v>
      </c>
      <c r="N828">
        <v>11</v>
      </c>
    </row>
    <row r="829" spans="1:14" hidden="1" x14ac:dyDescent="0.25">
      <c r="A829">
        <v>828</v>
      </c>
      <c r="B829" t="s">
        <v>3838</v>
      </c>
      <c r="C829" t="s">
        <v>3839</v>
      </c>
      <c r="D829" t="s">
        <v>3815</v>
      </c>
      <c r="E829" t="s">
        <v>3840</v>
      </c>
      <c r="F829" t="s">
        <v>3841</v>
      </c>
      <c r="G829" t="s">
        <v>3828</v>
      </c>
      <c r="H829">
        <v>5439488</v>
      </c>
      <c r="I829" t="s">
        <v>20</v>
      </c>
      <c r="J829" t="s">
        <v>21</v>
      </c>
      <c r="K829" t="s">
        <v>22</v>
      </c>
      <c r="L829" t="s">
        <v>3815</v>
      </c>
      <c r="M829" t="s">
        <v>29</v>
      </c>
      <c r="N829">
        <v>11</v>
      </c>
    </row>
    <row r="830" spans="1:14" hidden="1" x14ac:dyDescent="0.25">
      <c r="A830">
        <v>829</v>
      </c>
      <c r="B830" t="s">
        <v>3842</v>
      </c>
      <c r="C830" t="s">
        <v>3843</v>
      </c>
      <c r="D830" t="s">
        <v>3815</v>
      </c>
      <c r="E830" t="s">
        <v>3844</v>
      </c>
      <c r="F830" t="s">
        <v>3845</v>
      </c>
      <c r="G830" t="s">
        <v>3846</v>
      </c>
      <c r="H830">
        <v>7114752</v>
      </c>
      <c r="I830" t="s">
        <v>20</v>
      </c>
      <c r="J830" t="s">
        <v>21</v>
      </c>
      <c r="K830" t="s">
        <v>22</v>
      </c>
      <c r="L830" t="s">
        <v>3815</v>
      </c>
      <c r="M830" t="s">
        <v>40</v>
      </c>
      <c r="N830">
        <v>11</v>
      </c>
    </row>
    <row r="831" spans="1:14" hidden="1" x14ac:dyDescent="0.25">
      <c r="A831">
        <v>830</v>
      </c>
      <c r="B831" t="s">
        <v>3847</v>
      </c>
      <c r="C831" t="s">
        <v>3848</v>
      </c>
      <c r="D831" t="s">
        <v>3815</v>
      </c>
      <c r="E831" t="s">
        <v>3849</v>
      </c>
      <c r="F831" t="s">
        <v>3850</v>
      </c>
      <c r="G831" t="s">
        <v>3851</v>
      </c>
      <c r="H831">
        <v>7213056</v>
      </c>
      <c r="I831" t="s">
        <v>20</v>
      </c>
      <c r="J831" t="s">
        <v>21</v>
      </c>
      <c r="K831" t="s">
        <v>22</v>
      </c>
      <c r="L831" t="s">
        <v>3815</v>
      </c>
      <c r="M831" t="s">
        <v>56</v>
      </c>
      <c r="N831">
        <v>11</v>
      </c>
    </row>
    <row r="832" spans="1:14" hidden="1" x14ac:dyDescent="0.25">
      <c r="A832">
        <v>831</v>
      </c>
      <c r="B832" t="s">
        <v>3852</v>
      </c>
      <c r="C832" t="s">
        <v>3853</v>
      </c>
      <c r="D832" t="s">
        <v>3815</v>
      </c>
      <c r="E832" t="s">
        <v>3854</v>
      </c>
      <c r="F832" t="s">
        <v>3855</v>
      </c>
      <c r="G832" t="s">
        <v>3856</v>
      </c>
      <c r="H832">
        <v>6987776</v>
      </c>
      <c r="I832" t="s">
        <v>20</v>
      </c>
      <c r="J832" t="s">
        <v>21</v>
      </c>
      <c r="K832" t="s">
        <v>22</v>
      </c>
      <c r="L832" t="s">
        <v>3815</v>
      </c>
      <c r="M832" t="s">
        <v>73</v>
      </c>
      <c r="N832">
        <v>11</v>
      </c>
    </row>
    <row r="833" spans="1:14" hidden="1" x14ac:dyDescent="0.25">
      <c r="A833">
        <v>832</v>
      </c>
      <c r="B833" t="s">
        <v>3857</v>
      </c>
      <c r="C833" t="s">
        <v>3858</v>
      </c>
      <c r="D833" t="s">
        <v>3815</v>
      </c>
      <c r="E833" t="s">
        <v>3859</v>
      </c>
      <c r="F833" t="s">
        <v>3860</v>
      </c>
      <c r="G833" t="s">
        <v>3856</v>
      </c>
      <c r="H833">
        <v>7016448</v>
      </c>
      <c r="I833" t="s">
        <v>20</v>
      </c>
      <c r="J833" t="s">
        <v>21</v>
      </c>
      <c r="K833" t="s">
        <v>22</v>
      </c>
      <c r="L833" t="s">
        <v>3815</v>
      </c>
      <c r="M833" t="s">
        <v>73</v>
      </c>
      <c r="N833">
        <v>11</v>
      </c>
    </row>
    <row r="834" spans="1:14" hidden="1" x14ac:dyDescent="0.25">
      <c r="A834">
        <v>833</v>
      </c>
      <c r="B834" t="s">
        <v>3861</v>
      </c>
      <c r="C834" t="s">
        <v>3862</v>
      </c>
      <c r="D834" t="s">
        <v>3863</v>
      </c>
      <c r="E834" t="s">
        <v>3864</v>
      </c>
      <c r="F834" t="s">
        <v>3865</v>
      </c>
      <c r="G834" t="s">
        <v>3866</v>
      </c>
      <c r="H834">
        <v>6483968</v>
      </c>
      <c r="I834" t="s">
        <v>20</v>
      </c>
      <c r="J834" t="s">
        <v>21</v>
      </c>
      <c r="K834" t="s">
        <v>22</v>
      </c>
      <c r="L834" t="s">
        <v>3863</v>
      </c>
      <c r="M834" t="s">
        <v>23</v>
      </c>
      <c r="N834">
        <v>11</v>
      </c>
    </row>
    <row r="835" spans="1:14" hidden="1" x14ac:dyDescent="0.25">
      <c r="A835">
        <v>834</v>
      </c>
      <c r="B835" t="s">
        <v>3867</v>
      </c>
      <c r="C835" t="s">
        <v>3868</v>
      </c>
      <c r="D835" t="s">
        <v>3863</v>
      </c>
      <c r="E835" t="s">
        <v>3826</v>
      </c>
      <c r="F835" t="s">
        <v>3869</v>
      </c>
      <c r="G835" t="s">
        <v>3870</v>
      </c>
      <c r="H835">
        <v>6541312</v>
      </c>
      <c r="I835" t="s">
        <v>20</v>
      </c>
      <c r="J835" t="s">
        <v>21</v>
      </c>
      <c r="K835" t="s">
        <v>22</v>
      </c>
      <c r="L835" t="s">
        <v>3863</v>
      </c>
      <c r="M835" t="s">
        <v>29</v>
      </c>
      <c r="N835">
        <v>11</v>
      </c>
    </row>
    <row r="836" spans="1:14" hidden="1" x14ac:dyDescent="0.25">
      <c r="A836">
        <v>835</v>
      </c>
      <c r="B836" t="s">
        <v>3871</v>
      </c>
      <c r="C836" t="s">
        <v>3872</v>
      </c>
      <c r="D836" t="s">
        <v>3863</v>
      </c>
      <c r="E836" t="s">
        <v>3873</v>
      </c>
      <c r="F836" t="s">
        <v>3873</v>
      </c>
      <c r="G836" t="s">
        <v>3870</v>
      </c>
      <c r="H836">
        <v>5169152</v>
      </c>
      <c r="I836" t="s">
        <v>20</v>
      </c>
      <c r="J836" t="s">
        <v>21</v>
      </c>
      <c r="K836" t="s">
        <v>22</v>
      </c>
      <c r="L836" t="s">
        <v>3863</v>
      </c>
      <c r="M836" t="s">
        <v>29</v>
      </c>
      <c r="N836">
        <v>11</v>
      </c>
    </row>
    <row r="837" spans="1:14" hidden="1" x14ac:dyDescent="0.25">
      <c r="A837">
        <v>836</v>
      </c>
      <c r="B837" t="s">
        <v>3874</v>
      </c>
      <c r="C837" t="s">
        <v>3875</v>
      </c>
      <c r="D837" t="s">
        <v>3863</v>
      </c>
      <c r="E837" t="s">
        <v>3876</v>
      </c>
      <c r="F837" t="s">
        <v>3876</v>
      </c>
      <c r="G837" t="s">
        <v>3877</v>
      </c>
      <c r="H837">
        <v>5193728</v>
      </c>
      <c r="I837" t="s">
        <v>20</v>
      </c>
      <c r="J837" t="s">
        <v>21</v>
      </c>
      <c r="K837" t="s">
        <v>22</v>
      </c>
      <c r="L837" t="s">
        <v>3863</v>
      </c>
      <c r="M837" t="s">
        <v>29</v>
      </c>
      <c r="N837">
        <v>11</v>
      </c>
    </row>
    <row r="838" spans="1:14" hidden="1" x14ac:dyDescent="0.25">
      <c r="A838">
        <v>837</v>
      </c>
      <c r="B838" t="s">
        <v>3878</v>
      </c>
      <c r="C838" t="s">
        <v>3879</v>
      </c>
      <c r="D838" t="s">
        <v>3863</v>
      </c>
      <c r="E838" t="s">
        <v>3880</v>
      </c>
      <c r="F838" t="s">
        <v>3881</v>
      </c>
      <c r="G838" t="s">
        <v>3882</v>
      </c>
      <c r="H838">
        <v>5144576</v>
      </c>
      <c r="I838" t="s">
        <v>20</v>
      </c>
      <c r="J838" t="s">
        <v>21</v>
      </c>
      <c r="K838" t="s">
        <v>22</v>
      </c>
      <c r="L838" t="s">
        <v>3863</v>
      </c>
      <c r="M838" t="s">
        <v>40</v>
      </c>
      <c r="N838">
        <v>11</v>
      </c>
    </row>
    <row r="839" spans="1:14" hidden="1" x14ac:dyDescent="0.25">
      <c r="A839">
        <v>838</v>
      </c>
      <c r="B839" t="s">
        <v>3883</v>
      </c>
      <c r="C839" t="s">
        <v>3884</v>
      </c>
      <c r="D839" t="s">
        <v>3863</v>
      </c>
      <c r="E839" t="s">
        <v>3885</v>
      </c>
      <c r="F839" t="s">
        <v>3886</v>
      </c>
      <c r="G839" t="s">
        <v>3887</v>
      </c>
      <c r="H839">
        <v>6541312</v>
      </c>
      <c r="I839" t="s">
        <v>20</v>
      </c>
      <c r="J839" t="s">
        <v>21</v>
      </c>
      <c r="K839" t="s">
        <v>22</v>
      </c>
      <c r="L839" t="s">
        <v>3863</v>
      </c>
      <c r="M839" t="s">
        <v>40</v>
      </c>
      <c r="N839">
        <v>11</v>
      </c>
    </row>
    <row r="840" spans="1:14" hidden="1" x14ac:dyDescent="0.25">
      <c r="A840">
        <v>839</v>
      </c>
      <c r="B840" t="s">
        <v>3888</v>
      </c>
      <c r="C840" t="s">
        <v>3889</v>
      </c>
      <c r="D840" t="s">
        <v>3863</v>
      </c>
      <c r="E840" t="s">
        <v>3890</v>
      </c>
      <c r="F840" t="s">
        <v>3891</v>
      </c>
      <c r="G840" t="s">
        <v>3892</v>
      </c>
      <c r="H840">
        <v>6754304</v>
      </c>
      <c r="I840" t="s">
        <v>20</v>
      </c>
      <c r="J840" t="s">
        <v>21</v>
      </c>
      <c r="K840" t="s">
        <v>22</v>
      </c>
      <c r="L840" t="s">
        <v>3863</v>
      </c>
      <c r="M840" t="s">
        <v>56</v>
      </c>
      <c r="N840">
        <v>11</v>
      </c>
    </row>
    <row r="841" spans="1:14" hidden="1" x14ac:dyDescent="0.25">
      <c r="A841">
        <v>840</v>
      </c>
      <c r="B841" t="s">
        <v>3893</v>
      </c>
      <c r="C841" t="s">
        <v>3894</v>
      </c>
      <c r="D841" t="s">
        <v>3863</v>
      </c>
      <c r="E841" t="s">
        <v>3895</v>
      </c>
      <c r="F841" t="s">
        <v>3896</v>
      </c>
      <c r="G841" t="s">
        <v>3897</v>
      </c>
      <c r="H841">
        <v>6537216</v>
      </c>
      <c r="I841" t="s">
        <v>20</v>
      </c>
      <c r="J841" t="s">
        <v>21</v>
      </c>
      <c r="K841" t="s">
        <v>22</v>
      </c>
      <c r="L841" t="s">
        <v>3863</v>
      </c>
      <c r="M841" t="s">
        <v>73</v>
      </c>
      <c r="N841">
        <v>11</v>
      </c>
    </row>
    <row r="842" spans="1:14" hidden="1" x14ac:dyDescent="0.25">
      <c r="A842">
        <v>841</v>
      </c>
      <c r="B842" t="s">
        <v>3898</v>
      </c>
      <c r="C842" t="s">
        <v>3899</v>
      </c>
      <c r="D842" t="s">
        <v>3863</v>
      </c>
      <c r="E842" t="s">
        <v>3900</v>
      </c>
      <c r="F842" t="s">
        <v>3901</v>
      </c>
      <c r="G842" t="s">
        <v>3902</v>
      </c>
      <c r="H842">
        <v>6537216</v>
      </c>
      <c r="I842" t="s">
        <v>20</v>
      </c>
      <c r="J842" t="s">
        <v>21</v>
      </c>
      <c r="K842" t="s">
        <v>22</v>
      </c>
      <c r="L842" t="s">
        <v>3863</v>
      </c>
      <c r="M842" t="s">
        <v>73</v>
      </c>
      <c r="N842">
        <v>11</v>
      </c>
    </row>
    <row r="843" spans="1:14" hidden="1" x14ac:dyDescent="0.25">
      <c r="A843">
        <v>842</v>
      </c>
      <c r="B843" t="s">
        <v>3903</v>
      </c>
      <c r="C843" t="s">
        <v>3904</v>
      </c>
      <c r="D843" t="s">
        <v>3905</v>
      </c>
      <c r="E843" t="s">
        <v>3906</v>
      </c>
      <c r="F843" t="s">
        <v>3907</v>
      </c>
      <c r="G843" t="s">
        <v>3902</v>
      </c>
      <c r="H843">
        <v>5246976</v>
      </c>
      <c r="I843" t="s">
        <v>20</v>
      </c>
      <c r="J843" t="s">
        <v>21</v>
      </c>
      <c r="K843" t="s">
        <v>22</v>
      </c>
      <c r="L843" t="s">
        <v>3905</v>
      </c>
      <c r="M843" t="s">
        <v>23</v>
      </c>
      <c r="N843">
        <v>11</v>
      </c>
    </row>
    <row r="844" spans="1:14" hidden="1" x14ac:dyDescent="0.25">
      <c r="A844">
        <v>843</v>
      </c>
      <c r="B844" t="s">
        <v>3908</v>
      </c>
      <c r="C844" t="s">
        <v>3909</v>
      </c>
      <c r="D844" t="s">
        <v>3905</v>
      </c>
      <c r="E844" t="s">
        <v>3910</v>
      </c>
      <c r="F844" t="s">
        <v>3911</v>
      </c>
      <c r="G844" t="s">
        <v>3912</v>
      </c>
      <c r="H844">
        <v>5238784</v>
      </c>
      <c r="I844" t="s">
        <v>20</v>
      </c>
      <c r="J844" t="s">
        <v>21</v>
      </c>
      <c r="K844" t="s">
        <v>22</v>
      </c>
      <c r="L844" t="s">
        <v>3905</v>
      </c>
      <c r="M844" t="s">
        <v>29</v>
      </c>
      <c r="N844">
        <v>11</v>
      </c>
    </row>
    <row r="845" spans="1:14" hidden="1" x14ac:dyDescent="0.25">
      <c r="A845">
        <v>844</v>
      </c>
      <c r="B845" t="s">
        <v>3913</v>
      </c>
      <c r="C845" t="s">
        <v>3914</v>
      </c>
      <c r="D845" t="s">
        <v>3905</v>
      </c>
      <c r="E845" t="s">
        <v>3915</v>
      </c>
      <c r="F845" t="s">
        <v>3916</v>
      </c>
      <c r="G845" t="s">
        <v>3917</v>
      </c>
      <c r="H845">
        <v>5259264</v>
      </c>
      <c r="I845" t="s">
        <v>20</v>
      </c>
      <c r="J845" t="s">
        <v>21</v>
      </c>
      <c r="K845" t="s">
        <v>22</v>
      </c>
      <c r="L845" t="s">
        <v>3905</v>
      </c>
      <c r="M845" t="s">
        <v>29</v>
      </c>
      <c r="N845">
        <v>11</v>
      </c>
    </row>
    <row r="846" spans="1:14" hidden="1" x14ac:dyDescent="0.25">
      <c r="A846">
        <v>845</v>
      </c>
      <c r="B846" t="s">
        <v>3918</v>
      </c>
      <c r="C846" t="s">
        <v>3919</v>
      </c>
      <c r="D846" t="s">
        <v>3905</v>
      </c>
      <c r="E846" t="s">
        <v>3920</v>
      </c>
      <c r="F846" t="s">
        <v>3921</v>
      </c>
      <c r="G846" t="s">
        <v>3922</v>
      </c>
      <c r="H846">
        <v>5259264</v>
      </c>
      <c r="I846" t="s">
        <v>20</v>
      </c>
      <c r="J846" t="s">
        <v>21</v>
      </c>
      <c r="K846" t="s">
        <v>22</v>
      </c>
      <c r="L846" t="s">
        <v>3905</v>
      </c>
      <c r="M846" t="s">
        <v>136</v>
      </c>
      <c r="N846">
        <v>11</v>
      </c>
    </row>
    <row r="847" spans="1:14" hidden="1" x14ac:dyDescent="0.25">
      <c r="A847">
        <v>846</v>
      </c>
      <c r="B847" t="s">
        <v>3923</v>
      </c>
      <c r="C847" t="s">
        <v>3924</v>
      </c>
      <c r="D847" t="s">
        <v>3905</v>
      </c>
      <c r="E847" t="s">
        <v>3925</v>
      </c>
      <c r="F847" t="s">
        <v>3926</v>
      </c>
      <c r="G847" t="s">
        <v>3927</v>
      </c>
      <c r="H847">
        <v>5246976</v>
      </c>
      <c r="I847" t="s">
        <v>20</v>
      </c>
      <c r="J847" t="s">
        <v>21</v>
      </c>
      <c r="K847" t="s">
        <v>22</v>
      </c>
      <c r="L847" t="s">
        <v>3905</v>
      </c>
      <c r="M847" t="s">
        <v>141</v>
      </c>
      <c r="N847">
        <v>11</v>
      </c>
    </row>
    <row r="848" spans="1:14" hidden="1" x14ac:dyDescent="0.25">
      <c r="A848">
        <v>847</v>
      </c>
      <c r="B848" t="s">
        <v>3928</v>
      </c>
      <c r="C848" t="s">
        <v>3929</v>
      </c>
      <c r="D848" t="s">
        <v>3905</v>
      </c>
      <c r="E848" t="s">
        <v>3930</v>
      </c>
      <c r="F848" t="s">
        <v>3931</v>
      </c>
      <c r="G848" t="s">
        <v>3932</v>
      </c>
      <c r="H848">
        <v>5218304</v>
      </c>
      <c r="I848" t="s">
        <v>20</v>
      </c>
      <c r="J848" t="s">
        <v>21</v>
      </c>
      <c r="K848" t="s">
        <v>22</v>
      </c>
      <c r="L848" t="s">
        <v>3905</v>
      </c>
      <c r="M848" t="s">
        <v>73</v>
      </c>
      <c r="N848">
        <v>11</v>
      </c>
    </row>
    <row r="849" spans="1:14" hidden="1" x14ac:dyDescent="0.25">
      <c r="A849">
        <v>848</v>
      </c>
      <c r="B849" t="s">
        <v>3933</v>
      </c>
      <c r="C849" t="s">
        <v>3934</v>
      </c>
      <c r="D849" t="s">
        <v>3935</v>
      </c>
      <c r="E849" t="s">
        <v>3936</v>
      </c>
      <c r="F849" t="s">
        <v>3937</v>
      </c>
      <c r="G849" t="s">
        <v>3938</v>
      </c>
      <c r="H849">
        <v>5128192</v>
      </c>
      <c r="I849" t="s">
        <v>20</v>
      </c>
      <c r="J849" t="s">
        <v>21</v>
      </c>
      <c r="K849" t="s">
        <v>22</v>
      </c>
      <c r="L849" t="s">
        <v>3935</v>
      </c>
      <c r="M849" t="s">
        <v>23</v>
      </c>
      <c r="N849">
        <v>11</v>
      </c>
    </row>
    <row r="850" spans="1:14" hidden="1" x14ac:dyDescent="0.25">
      <c r="A850">
        <v>849</v>
      </c>
      <c r="B850" t="s">
        <v>3939</v>
      </c>
      <c r="C850" t="s">
        <v>3940</v>
      </c>
      <c r="D850" t="s">
        <v>3935</v>
      </c>
      <c r="E850" t="s">
        <v>3941</v>
      </c>
      <c r="F850" t="s">
        <v>3942</v>
      </c>
      <c r="G850" t="s">
        <v>3943</v>
      </c>
      <c r="H850">
        <v>4505600</v>
      </c>
      <c r="I850" t="s">
        <v>20</v>
      </c>
      <c r="J850" t="s">
        <v>21</v>
      </c>
      <c r="K850" t="s">
        <v>22</v>
      </c>
      <c r="L850" t="s">
        <v>3935</v>
      </c>
      <c r="M850" t="s">
        <v>29</v>
      </c>
      <c r="N850">
        <v>11</v>
      </c>
    </row>
    <row r="851" spans="1:14" hidden="1" x14ac:dyDescent="0.25">
      <c r="A851">
        <v>850</v>
      </c>
      <c r="B851" t="s">
        <v>3944</v>
      </c>
      <c r="C851" t="s">
        <v>3945</v>
      </c>
      <c r="D851" t="s">
        <v>3935</v>
      </c>
      <c r="E851" t="s">
        <v>3915</v>
      </c>
      <c r="F851" t="s">
        <v>3946</v>
      </c>
      <c r="G851" t="s">
        <v>3943</v>
      </c>
      <c r="H851">
        <v>5124096</v>
      </c>
      <c r="I851" t="s">
        <v>20</v>
      </c>
      <c r="J851" t="s">
        <v>21</v>
      </c>
      <c r="K851" t="s">
        <v>22</v>
      </c>
      <c r="L851" t="s">
        <v>3935</v>
      </c>
      <c r="M851" t="s">
        <v>29</v>
      </c>
      <c r="N851">
        <v>11</v>
      </c>
    </row>
    <row r="852" spans="1:14" hidden="1" x14ac:dyDescent="0.25">
      <c r="A852">
        <v>851</v>
      </c>
      <c r="B852" t="s">
        <v>3947</v>
      </c>
      <c r="C852" t="s">
        <v>3948</v>
      </c>
      <c r="D852" t="s">
        <v>3935</v>
      </c>
      <c r="E852" t="s">
        <v>3949</v>
      </c>
      <c r="F852" t="s">
        <v>3950</v>
      </c>
      <c r="G852" t="s">
        <v>3951</v>
      </c>
      <c r="H852">
        <v>5124096</v>
      </c>
      <c r="I852" t="s">
        <v>20</v>
      </c>
      <c r="J852" t="s">
        <v>21</v>
      </c>
      <c r="K852" t="s">
        <v>22</v>
      </c>
      <c r="L852" t="s">
        <v>3935</v>
      </c>
      <c r="M852" t="s">
        <v>136</v>
      </c>
      <c r="N852">
        <v>11</v>
      </c>
    </row>
    <row r="853" spans="1:14" hidden="1" x14ac:dyDescent="0.25">
      <c r="A853">
        <v>852</v>
      </c>
      <c r="B853" t="s">
        <v>3952</v>
      </c>
      <c r="C853" t="s">
        <v>3953</v>
      </c>
      <c r="D853" t="s">
        <v>3935</v>
      </c>
      <c r="E853" t="s">
        <v>3954</v>
      </c>
      <c r="F853" t="s">
        <v>3955</v>
      </c>
      <c r="G853" t="s">
        <v>3956</v>
      </c>
      <c r="H853">
        <v>5115904</v>
      </c>
      <c r="I853" t="s">
        <v>20</v>
      </c>
      <c r="J853" t="s">
        <v>21</v>
      </c>
      <c r="K853" t="s">
        <v>22</v>
      </c>
      <c r="L853" t="s">
        <v>3935</v>
      </c>
      <c r="M853" t="s">
        <v>141</v>
      </c>
      <c r="N853">
        <v>11</v>
      </c>
    </row>
    <row r="854" spans="1:14" hidden="1" x14ac:dyDescent="0.25">
      <c r="A854">
        <v>853</v>
      </c>
      <c r="B854" t="s">
        <v>3957</v>
      </c>
      <c r="C854" t="s">
        <v>3958</v>
      </c>
      <c r="D854" t="s">
        <v>3935</v>
      </c>
      <c r="E854" t="s">
        <v>3959</v>
      </c>
      <c r="F854" t="s">
        <v>3960</v>
      </c>
      <c r="G854" t="s">
        <v>3956</v>
      </c>
      <c r="H854">
        <v>5132288</v>
      </c>
      <c r="I854" t="s">
        <v>20</v>
      </c>
      <c r="J854" t="s">
        <v>21</v>
      </c>
      <c r="K854" t="s">
        <v>22</v>
      </c>
      <c r="L854" t="s">
        <v>3935</v>
      </c>
      <c r="M854" t="s">
        <v>141</v>
      </c>
      <c r="N854">
        <v>11</v>
      </c>
    </row>
    <row r="855" spans="1:14" hidden="1" x14ac:dyDescent="0.25">
      <c r="A855">
        <v>854</v>
      </c>
      <c r="B855" t="s">
        <v>3961</v>
      </c>
      <c r="C855" t="s">
        <v>3962</v>
      </c>
      <c r="D855" t="s">
        <v>3935</v>
      </c>
      <c r="E855" t="s">
        <v>3963</v>
      </c>
      <c r="F855" t="s">
        <v>3964</v>
      </c>
      <c r="G855" t="s">
        <v>3965</v>
      </c>
      <c r="H855">
        <v>5128192</v>
      </c>
      <c r="I855" t="s">
        <v>20</v>
      </c>
      <c r="J855" t="s">
        <v>21</v>
      </c>
      <c r="K855" t="s">
        <v>22</v>
      </c>
      <c r="L855" t="s">
        <v>3935</v>
      </c>
      <c r="M855" t="s">
        <v>73</v>
      </c>
      <c r="N855">
        <v>11</v>
      </c>
    </row>
    <row r="856" spans="1:14" hidden="1" x14ac:dyDescent="0.25">
      <c r="A856">
        <v>855</v>
      </c>
      <c r="B856" t="s">
        <v>3966</v>
      </c>
      <c r="C856" t="s">
        <v>3967</v>
      </c>
      <c r="D856" t="s">
        <v>3968</v>
      </c>
      <c r="E856" t="s">
        <v>3969</v>
      </c>
      <c r="F856" t="s">
        <v>3970</v>
      </c>
      <c r="G856" t="s">
        <v>3971</v>
      </c>
      <c r="H856">
        <v>6029312</v>
      </c>
      <c r="I856" t="s">
        <v>20</v>
      </c>
      <c r="J856" t="s">
        <v>21</v>
      </c>
      <c r="K856" t="s">
        <v>22</v>
      </c>
      <c r="L856" t="s">
        <v>3968</v>
      </c>
      <c r="M856" t="s">
        <v>23</v>
      </c>
      <c r="N856">
        <v>11</v>
      </c>
    </row>
    <row r="857" spans="1:14" hidden="1" x14ac:dyDescent="0.25">
      <c r="A857">
        <v>856</v>
      </c>
      <c r="B857" t="s">
        <v>3972</v>
      </c>
      <c r="C857" t="s">
        <v>3973</v>
      </c>
      <c r="D857" t="s">
        <v>3968</v>
      </c>
      <c r="E857" t="s">
        <v>3974</v>
      </c>
      <c r="F857" t="s">
        <v>3975</v>
      </c>
      <c r="G857" t="s">
        <v>3976</v>
      </c>
      <c r="H857">
        <v>6029312</v>
      </c>
      <c r="I857" t="s">
        <v>20</v>
      </c>
      <c r="J857" t="s">
        <v>21</v>
      </c>
      <c r="K857" t="s">
        <v>22</v>
      </c>
      <c r="L857" t="s">
        <v>3968</v>
      </c>
      <c r="M857" t="s">
        <v>29</v>
      </c>
      <c r="N857">
        <v>11</v>
      </c>
    </row>
    <row r="858" spans="1:14" hidden="1" x14ac:dyDescent="0.25">
      <c r="A858">
        <v>857</v>
      </c>
      <c r="B858" t="s">
        <v>3977</v>
      </c>
      <c r="C858" t="s">
        <v>3978</v>
      </c>
      <c r="D858" t="s">
        <v>3968</v>
      </c>
      <c r="E858" t="s">
        <v>3979</v>
      </c>
      <c r="F858" t="s">
        <v>3980</v>
      </c>
      <c r="G858" t="s">
        <v>3976</v>
      </c>
      <c r="H858">
        <v>5779456</v>
      </c>
      <c r="I858" t="s">
        <v>20</v>
      </c>
      <c r="J858" t="s">
        <v>21</v>
      </c>
      <c r="K858" t="s">
        <v>22</v>
      </c>
      <c r="L858" t="s">
        <v>3968</v>
      </c>
      <c r="M858" t="s">
        <v>29</v>
      </c>
      <c r="N858">
        <v>11</v>
      </c>
    </row>
    <row r="859" spans="1:14" hidden="1" x14ac:dyDescent="0.25">
      <c r="A859">
        <v>858</v>
      </c>
      <c r="B859" t="s">
        <v>3981</v>
      </c>
      <c r="C859" t="s">
        <v>3982</v>
      </c>
      <c r="D859" t="s">
        <v>3968</v>
      </c>
      <c r="E859" t="s">
        <v>3983</v>
      </c>
      <c r="F859" t="s">
        <v>3984</v>
      </c>
      <c r="G859" t="s">
        <v>3976</v>
      </c>
      <c r="H859">
        <v>4816896</v>
      </c>
      <c r="I859" t="s">
        <v>20</v>
      </c>
      <c r="J859" t="s">
        <v>21</v>
      </c>
      <c r="K859" t="s">
        <v>22</v>
      </c>
      <c r="L859" t="s">
        <v>3968</v>
      </c>
      <c r="M859" t="s">
        <v>29</v>
      </c>
      <c r="N859">
        <v>11</v>
      </c>
    </row>
    <row r="860" spans="1:14" hidden="1" x14ac:dyDescent="0.25">
      <c r="A860">
        <v>859</v>
      </c>
      <c r="B860" t="s">
        <v>3985</v>
      </c>
      <c r="C860" t="s">
        <v>3986</v>
      </c>
      <c r="D860" t="s">
        <v>3968</v>
      </c>
      <c r="E860" t="s">
        <v>3987</v>
      </c>
      <c r="F860" t="s">
        <v>3988</v>
      </c>
      <c r="G860" t="s">
        <v>3989</v>
      </c>
      <c r="H860">
        <v>6029312</v>
      </c>
      <c r="I860" t="s">
        <v>20</v>
      </c>
      <c r="J860" t="s">
        <v>21</v>
      </c>
      <c r="K860" t="s">
        <v>22</v>
      </c>
      <c r="L860" t="s">
        <v>3968</v>
      </c>
      <c r="M860" t="s">
        <v>40</v>
      </c>
      <c r="N860">
        <v>11</v>
      </c>
    </row>
    <row r="861" spans="1:14" hidden="1" x14ac:dyDescent="0.25">
      <c r="A861">
        <v>860</v>
      </c>
      <c r="B861" t="s">
        <v>3990</v>
      </c>
      <c r="C861" t="s">
        <v>3991</v>
      </c>
      <c r="D861" t="s">
        <v>3968</v>
      </c>
      <c r="E861" t="s">
        <v>3992</v>
      </c>
      <c r="F861" t="s">
        <v>3988</v>
      </c>
      <c r="G861" t="s">
        <v>3989</v>
      </c>
      <c r="H861">
        <v>6029312</v>
      </c>
      <c r="I861" t="s">
        <v>20</v>
      </c>
      <c r="J861" t="s">
        <v>21</v>
      </c>
      <c r="K861" t="s">
        <v>22</v>
      </c>
      <c r="L861" t="s">
        <v>3968</v>
      </c>
      <c r="M861" t="s">
        <v>56</v>
      </c>
      <c r="N861">
        <v>11</v>
      </c>
    </row>
    <row r="862" spans="1:14" hidden="1" x14ac:dyDescent="0.25">
      <c r="A862">
        <v>861</v>
      </c>
      <c r="B862" t="s">
        <v>3993</v>
      </c>
      <c r="C862" t="s">
        <v>3994</v>
      </c>
      <c r="D862" t="s">
        <v>3968</v>
      </c>
      <c r="E862" t="s">
        <v>3995</v>
      </c>
      <c r="F862" t="s">
        <v>3996</v>
      </c>
      <c r="G862" t="s">
        <v>3997</v>
      </c>
      <c r="H862">
        <v>6000640</v>
      </c>
      <c r="I862" t="s">
        <v>20</v>
      </c>
      <c r="J862" t="s">
        <v>21</v>
      </c>
      <c r="K862" t="s">
        <v>22</v>
      </c>
      <c r="L862" t="s">
        <v>3968</v>
      </c>
      <c r="M862" t="s">
        <v>73</v>
      </c>
      <c r="N862">
        <v>11</v>
      </c>
    </row>
    <row r="863" spans="1:14" hidden="1" x14ac:dyDescent="0.25">
      <c r="A863">
        <v>862</v>
      </c>
      <c r="B863" t="s">
        <v>3998</v>
      </c>
      <c r="C863" t="s">
        <v>3999</v>
      </c>
      <c r="D863" t="s">
        <v>3968</v>
      </c>
      <c r="E863" t="s">
        <v>4000</v>
      </c>
      <c r="F863" t="s">
        <v>4001</v>
      </c>
      <c r="G863" t="s">
        <v>4002</v>
      </c>
      <c r="H863">
        <v>6037504</v>
      </c>
      <c r="I863" t="s">
        <v>20</v>
      </c>
      <c r="J863" t="s">
        <v>21</v>
      </c>
      <c r="K863" t="s">
        <v>22</v>
      </c>
      <c r="L863" t="s">
        <v>3968</v>
      </c>
      <c r="M863" t="s">
        <v>73</v>
      </c>
      <c r="N863">
        <v>11</v>
      </c>
    </row>
    <row r="864" spans="1:14" hidden="1" x14ac:dyDescent="0.25">
      <c r="A864">
        <v>863</v>
      </c>
      <c r="B864" t="s">
        <v>4003</v>
      </c>
      <c r="C864" t="s">
        <v>4004</v>
      </c>
      <c r="D864" t="s">
        <v>4005</v>
      </c>
      <c r="E864" t="s">
        <v>4006</v>
      </c>
      <c r="F864" t="s">
        <v>4007</v>
      </c>
      <c r="G864" t="s">
        <v>4002</v>
      </c>
      <c r="H864">
        <v>6127616</v>
      </c>
      <c r="I864" t="s">
        <v>20</v>
      </c>
      <c r="J864" t="s">
        <v>21</v>
      </c>
      <c r="K864" t="s">
        <v>22</v>
      </c>
      <c r="L864" t="s">
        <v>4005</v>
      </c>
      <c r="M864" t="s">
        <v>23</v>
      </c>
      <c r="N864">
        <v>11</v>
      </c>
    </row>
    <row r="865" spans="1:14" hidden="1" x14ac:dyDescent="0.25">
      <c r="A865">
        <v>864</v>
      </c>
      <c r="B865" t="s">
        <v>4008</v>
      </c>
      <c r="C865" t="s">
        <v>4009</v>
      </c>
      <c r="D865" t="s">
        <v>4005</v>
      </c>
      <c r="E865" t="s">
        <v>4010</v>
      </c>
      <c r="F865" t="s">
        <v>4011</v>
      </c>
      <c r="G865" t="s">
        <v>4012</v>
      </c>
      <c r="H865">
        <v>6127616</v>
      </c>
      <c r="I865" t="s">
        <v>20</v>
      </c>
      <c r="J865" t="s">
        <v>21</v>
      </c>
      <c r="K865" t="s">
        <v>22</v>
      </c>
      <c r="L865" t="s">
        <v>4005</v>
      </c>
      <c r="M865" t="s">
        <v>29</v>
      </c>
      <c r="N865">
        <v>11</v>
      </c>
    </row>
    <row r="866" spans="1:14" hidden="1" x14ac:dyDescent="0.25">
      <c r="A866">
        <v>865</v>
      </c>
      <c r="B866" t="s">
        <v>4013</v>
      </c>
      <c r="C866" t="s">
        <v>4014</v>
      </c>
      <c r="D866" t="s">
        <v>4005</v>
      </c>
      <c r="E866" t="s">
        <v>4015</v>
      </c>
      <c r="F866" t="s">
        <v>4016</v>
      </c>
      <c r="G866" t="s">
        <v>4012</v>
      </c>
      <c r="H866">
        <v>6029312</v>
      </c>
      <c r="I866" t="s">
        <v>20</v>
      </c>
      <c r="J866" t="s">
        <v>21</v>
      </c>
      <c r="K866" t="s">
        <v>22</v>
      </c>
      <c r="L866" t="s">
        <v>4005</v>
      </c>
      <c r="M866" t="s">
        <v>29</v>
      </c>
      <c r="N866">
        <v>11</v>
      </c>
    </row>
    <row r="867" spans="1:14" hidden="1" x14ac:dyDescent="0.25">
      <c r="A867">
        <v>866</v>
      </c>
      <c r="B867" t="s">
        <v>4017</v>
      </c>
      <c r="C867" t="s">
        <v>4018</v>
      </c>
      <c r="D867" t="s">
        <v>4005</v>
      </c>
      <c r="E867" t="s">
        <v>4019</v>
      </c>
      <c r="F867" t="s">
        <v>4020</v>
      </c>
      <c r="G867" t="s">
        <v>4021</v>
      </c>
      <c r="H867">
        <v>8130560</v>
      </c>
      <c r="I867" t="s">
        <v>20</v>
      </c>
      <c r="J867" t="s">
        <v>21</v>
      </c>
      <c r="K867" t="s">
        <v>22</v>
      </c>
      <c r="L867" t="s">
        <v>4005</v>
      </c>
      <c r="M867" t="s">
        <v>136</v>
      </c>
      <c r="N867">
        <v>11</v>
      </c>
    </row>
    <row r="868" spans="1:14" hidden="1" x14ac:dyDescent="0.25">
      <c r="A868">
        <v>867</v>
      </c>
      <c r="B868" t="s">
        <v>4022</v>
      </c>
      <c r="C868" t="s">
        <v>4023</v>
      </c>
      <c r="D868" t="s">
        <v>4005</v>
      </c>
      <c r="E868" t="s">
        <v>4024</v>
      </c>
      <c r="F868" t="s">
        <v>4025</v>
      </c>
      <c r="G868" t="s">
        <v>4026</v>
      </c>
      <c r="H868">
        <v>8261632</v>
      </c>
      <c r="I868" t="s">
        <v>20</v>
      </c>
      <c r="J868" t="s">
        <v>21</v>
      </c>
      <c r="K868" t="s">
        <v>22</v>
      </c>
      <c r="L868" t="s">
        <v>4005</v>
      </c>
      <c r="M868" t="s">
        <v>141</v>
      </c>
      <c r="N868">
        <v>11</v>
      </c>
    </row>
    <row r="869" spans="1:14" hidden="1" x14ac:dyDescent="0.25">
      <c r="A869">
        <v>868</v>
      </c>
      <c r="B869" t="s">
        <v>4027</v>
      </c>
      <c r="C869" t="s">
        <v>4028</v>
      </c>
      <c r="D869" t="s">
        <v>4005</v>
      </c>
      <c r="E869" t="s">
        <v>4029</v>
      </c>
      <c r="F869" t="s">
        <v>4030</v>
      </c>
      <c r="G869" t="s">
        <v>4031</v>
      </c>
      <c r="H869">
        <v>6127616</v>
      </c>
      <c r="I869" t="s">
        <v>20</v>
      </c>
      <c r="J869" t="s">
        <v>21</v>
      </c>
      <c r="K869" t="s">
        <v>22</v>
      </c>
      <c r="L869" t="s">
        <v>4005</v>
      </c>
      <c r="M869" t="s">
        <v>73</v>
      </c>
      <c r="N869">
        <v>11</v>
      </c>
    </row>
    <row r="870" spans="1:14" hidden="1" x14ac:dyDescent="0.25">
      <c r="A870">
        <v>869</v>
      </c>
      <c r="B870" t="s">
        <v>4032</v>
      </c>
      <c r="C870" t="s">
        <v>4033</v>
      </c>
      <c r="D870" t="s">
        <v>4034</v>
      </c>
      <c r="E870" t="s">
        <v>4035</v>
      </c>
      <c r="F870" t="s">
        <v>4036</v>
      </c>
      <c r="G870" t="s">
        <v>4031</v>
      </c>
      <c r="H870">
        <v>5210112</v>
      </c>
      <c r="I870" t="s">
        <v>20</v>
      </c>
      <c r="J870" t="s">
        <v>21</v>
      </c>
      <c r="K870" t="s">
        <v>22</v>
      </c>
      <c r="L870" t="s">
        <v>4034</v>
      </c>
      <c r="M870" t="s">
        <v>23</v>
      </c>
      <c r="N870">
        <v>11</v>
      </c>
    </row>
    <row r="871" spans="1:14" hidden="1" x14ac:dyDescent="0.25">
      <c r="A871">
        <v>870</v>
      </c>
      <c r="B871" t="s">
        <v>4037</v>
      </c>
      <c r="C871" t="s">
        <v>4038</v>
      </c>
      <c r="D871" t="s">
        <v>4034</v>
      </c>
      <c r="E871" t="s">
        <v>4039</v>
      </c>
      <c r="F871" t="s">
        <v>4040</v>
      </c>
      <c r="G871" t="s">
        <v>4041</v>
      </c>
      <c r="H871">
        <v>5054464</v>
      </c>
      <c r="I871" t="s">
        <v>20</v>
      </c>
      <c r="J871" t="s">
        <v>21</v>
      </c>
      <c r="K871" t="s">
        <v>22</v>
      </c>
      <c r="L871" t="s">
        <v>4034</v>
      </c>
      <c r="M871" t="s">
        <v>29</v>
      </c>
      <c r="N871">
        <v>11</v>
      </c>
    </row>
    <row r="872" spans="1:14" hidden="1" x14ac:dyDescent="0.25">
      <c r="A872">
        <v>871</v>
      </c>
      <c r="B872" t="s">
        <v>4042</v>
      </c>
      <c r="C872" t="s">
        <v>4043</v>
      </c>
      <c r="D872" t="s">
        <v>4034</v>
      </c>
      <c r="E872" t="s">
        <v>4044</v>
      </c>
      <c r="F872" t="s">
        <v>4045</v>
      </c>
      <c r="G872" t="s">
        <v>4041</v>
      </c>
      <c r="H872">
        <v>5251072</v>
      </c>
      <c r="I872" t="s">
        <v>20</v>
      </c>
      <c r="J872" t="s">
        <v>21</v>
      </c>
      <c r="K872" t="s">
        <v>22</v>
      </c>
      <c r="L872" t="s">
        <v>4034</v>
      </c>
      <c r="M872" t="s">
        <v>29</v>
      </c>
      <c r="N872">
        <v>11</v>
      </c>
    </row>
    <row r="873" spans="1:14" hidden="1" x14ac:dyDescent="0.25">
      <c r="A873">
        <v>872</v>
      </c>
      <c r="B873" t="s">
        <v>4046</v>
      </c>
      <c r="C873" t="s">
        <v>4047</v>
      </c>
      <c r="D873" t="s">
        <v>4034</v>
      </c>
      <c r="E873" t="s">
        <v>4048</v>
      </c>
      <c r="F873" t="s">
        <v>4049</v>
      </c>
      <c r="G873" t="s">
        <v>4050</v>
      </c>
      <c r="H873">
        <v>6496256</v>
      </c>
      <c r="I873" t="s">
        <v>20</v>
      </c>
      <c r="J873" t="s">
        <v>21</v>
      </c>
      <c r="K873" t="s">
        <v>22</v>
      </c>
      <c r="L873" t="s">
        <v>4034</v>
      </c>
      <c r="M873" t="s">
        <v>29</v>
      </c>
      <c r="N873">
        <v>11</v>
      </c>
    </row>
    <row r="874" spans="1:14" hidden="1" x14ac:dyDescent="0.25">
      <c r="A874">
        <v>873</v>
      </c>
      <c r="B874" t="s">
        <v>4051</v>
      </c>
      <c r="C874" t="s">
        <v>4052</v>
      </c>
      <c r="D874" t="s">
        <v>4034</v>
      </c>
      <c r="E874" t="s">
        <v>4053</v>
      </c>
      <c r="F874" t="s">
        <v>4054</v>
      </c>
      <c r="G874" t="s">
        <v>4055</v>
      </c>
      <c r="H874">
        <v>6819840</v>
      </c>
      <c r="I874" t="s">
        <v>20</v>
      </c>
      <c r="J874" t="s">
        <v>21</v>
      </c>
      <c r="K874" t="s">
        <v>22</v>
      </c>
      <c r="L874" t="s">
        <v>4034</v>
      </c>
      <c r="M874" t="s">
        <v>40</v>
      </c>
      <c r="N874">
        <v>11</v>
      </c>
    </row>
    <row r="875" spans="1:14" hidden="1" x14ac:dyDescent="0.25">
      <c r="A875">
        <v>874</v>
      </c>
      <c r="B875" t="s">
        <v>4056</v>
      </c>
      <c r="C875" t="s">
        <v>4057</v>
      </c>
      <c r="D875" t="s">
        <v>4034</v>
      </c>
      <c r="E875" t="s">
        <v>4053</v>
      </c>
      <c r="F875" t="s">
        <v>4058</v>
      </c>
      <c r="G875" t="s">
        <v>4059</v>
      </c>
      <c r="H875">
        <v>6819840</v>
      </c>
      <c r="I875" t="s">
        <v>20</v>
      </c>
      <c r="J875" t="s">
        <v>21</v>
      </c>
      <c r="K875" t="s">
        <v>22</v>
      </c>
      <c r="L875" t="s">
        <v>4034</v>
      </c>
      <c r="M875" t="s">
        <v>56</v>
      </c>
      <c r="N875">
        <v>11</v>
      </c>
    </row>
    <row r="876" spans="1:14" hidden="1" x14ac:dyDescent="0.25">
      <c r="A876">
        <v>875</v>
      </c>
      <c r="B876" t="s">
        <v>4060</v>
      </c>
      <c r="C876" t="s">
        <v>4061</v>
      </c>
      <c r="D876" t="s">
        <v>4034</v>
      </c>
      <c r="E876" t="s">
        <v>4062</v>
      </c>
      <c r="F876" t="s">
        <v>4063</v>
      </c>
      <c r="G876" t="s">
        <v>4064</v>
      </c>
      <c r="H876">
        <v>4718592</v>
      </c>
      <c r="I876" t="s">
        <v>20</v>
      </c>
      <c r="J876" t="s">
        <v>21</v>
      </c>
      <c r="K876" t="s">
        <v>22</v>
      </c>
      <c r="L876" t="s">
        <v>4034</v>
      </c>
      <c r="M876" t="s">
        <v>73</v>
      </c>
      <c r="N876">
        <v>11</v>
      </c>
    </row>
    <row r="877" spans="1:14" hidden="1" x14ac:dyDescent="0.25">
      <c r="A877">
        <v>876</v>
      </c>
      <c r="B877" t="s">
        <v>4065</v>
      </c>
      <c r="C877" t="s">
        <v>4066</v>
      </c>
      <c r="D877" t="s">
        <v>4067</v>
      </c>
      <c r="E877" t="s">
        <v>4068</v>
      </c>
      <c r="F877" t="s">
        <v>4069</v>
      </c>
      <c r="G877" t="s">
        <v>4064</v>
      </c>
      <c r="H877">
        <v>6238208</v>
      </c>
      <c r="I877" t="s">
        <v>20</v>
      </c>
      <c r="J877" t="s">
        <v>21</v>
      </c>
      <c r="K877" t="s">
        <v>22</v>
      </c>
      <c r="L877" t="s">
        <v>4067</v>
      </c>
      <c r="M877" t="s">
        <v>23</v>
      </c>
      <c r="N877">
        <v>11</v>
      </c>
    </row>
    <row r="878" spans="1:14" hidden="1" x14ac:dyDescent="0.25">
      <c r="A878">
        <v>877</v>
      </c>
      <c r="B878" t="s">
        <v>4070</v>
      </c>
      <c r="C878" t="s">
        <v>4071</v>
      </c>
      <c r="D878" t="s">
        <v>4067</v>
      </c>
      <c r="E878" t="s">
        <v>4072</v>
      </c>
      <c r="F878" t="s">
        <v>4073</v>
      </c>
      <c r="G878" t="s">
        <v>4074</v>
      </c>
      <c r="H878">
        <v>5042176</v>
      </c>
      <c r="I878" t="s">
        <v>20</v>
      </c>
      <c r="J878" t="s">
        <v>21</v>
      </c>
      <c r="K878" t="s">
        <v>22</v>
      </c>
      <c r="L878" t="s">
        <v>4067</v>
      </c>
      <c r="M878" t="s">
        <v>29</v>
      </c>
      <c r="N878">
        <v>11</v>
      </c>
    </row>
    <row r="879" spans="1:14" hidden="1" x14ac:dyDescent="0.25">
      <c r="A879">
        <v>878</v>
      </c>
      <c r="B879" t="s">
        <v>4075</v>
      </c>
      <c r="C879" t="s">
        <v>4076</v>
      </c>
      <c r="D879" t="s">
        <v>4067</v>
      </c>
      <c r="E879" t="s">
        <v>4077</v>
      </c>
      <c r="F879" t="s">
        <v>4077</v>
      </c>
      <c r="G879" t="s">
        <v>4074</v>
      </c>
      <c r="H879">
        <v>5033984</v>
      </c>
      <c r="I879" t="s">
        <v>20</v>
      </c>
      <c r="J879" t="s">
        <v>21</v>
      </c>
      <c r="K879" t="s">
        <v>22</v>
      </c>
      <c r="L879" t="s">
        <v>4067</v>
      </c>
      <c r="M879" t="s">
        <v>29</v>
      </c>
      <c r="N879">
        <v>11</v>
      </c>
    </row>
    <row r="880" spans="1:14" hidden="1" x14ac:dyDescent="0.25">
      <c r="A880">
        <v>879</v>
      </c>
      <c r="B880" t="s">
        <v>4078</v>
      </c>
      <c r="C880" t="s">
        <v>4079</v>
      </c>
      <c r="D880" t="s">
        <v>4067</v>
      </c>
      <c r="E880" t="s">
        <v>4080</v>
      </c>
      <c r="F880" t="s">
        <v>4081</v>
      </c>
      <c r="G880" t="s">
        <v>4082</v>
      </c>
      <c r="H880">
        <v>5033984</v>
      </c>
      <c r="I880" t="s">
        <v>20</v>
      </c>
      <c r="J880" t="s">
        <v>21</v>
      </c>
      <c r="K880" t="s">
        <v>22</v>
      </c>
      <c r="L880" t="s">
        <v>4067</v>
      </c>
      <c r="M880" t="s">
        <v>29</v>
      </c>
      <c r="N880">
        <v>11</v>
      </c>
    </row>
    <row r="881" spans="1:14" hidden="1" x14ac:dyDescent="0.25">
      <c r="A881">
        <v>880</v>
      </c>
      <c r="B881" t="s">
        <v>4083</v>
      </c>
      <c r="C881" t="s">
        <v>4084</v>
      </c>
      <c r="D881" t="s">
        <v>4067</v>
      </c>
      <c r="E881" t="s">
        <v>4085</v>
      </c>
      <c r="F881" t="s">
        <v>4086</v>
      </c>
      <c r="G881" t="s">
        <v>4082</v>
      </c>
      <c r="H881">
        <v>6328320</v>
      </c>
      <c r="I881" t="s">
        <v>20</v>
      </c>
      <c r="J881" t="s">
        <v>21</v>
      </c>
      <c r="K881" t="s">
        <v>22</v>
      </c>
      <c r="L881" t="s">
        <v>4067</v>
      </c>
      <c r="M881" t="s">
        <v>40</v>
      </c>
      <c r="N881">
        <v>11</v>
      </c>
    </row>
    <row r="882" spans="1:14" hidden="1" x14ac:dyDescent="0.25">
      <c r="A882">
        <v>881</v>
      </c>
      <c r="B882" t="s">
        <v>4087</v>
      </c>
      <c r="C882" t="s">
        <v>4088</v>
      </c>
      <c r="D882" t="s">
        <v>4067</v>
      </c>
      <c r="E882" t="s">
        <v>4089</v>
      </c>
      <c r="F882" t="s">
        <v>4090</v>
      </c>
      <c r="G882" t="s">
        <v>4091</v>
      </c>
      <c r="H882">
        <v>6328320</v>
      </c>
      <c r="I882" t="s">
        <v>20</v>
      </c>
      <c r="J882" t="s">
        <v>21</v>
      </c>
      <c r="K882" t="s">
        <v>22</v>
      </c>
      <c r="L882" t="s">
        <v>4067</v>
      </c>
      <c r="M882" t="s">
        <v>56</v>
      </c>
      <c r="N882">
        <v>11</v>
      </c>
    </row>
    <row r="883" spans="1:14" hidden="1" x14ac:dyDescent="0.25">
      <c r="A883">
        <v>882</v>
      </c>
      <c r="B883" t="s">
        <v>4092</v>
      </c>
      <c r="C883" t="s">
        <v>4093</v>
      </c>
      <c r="D883" t="s">
        <v>4067</v>
      </c>
      <c r="E883" t="s">
        <v>4094</v>
      </c>
      <c r="F883" t="s">
        <v>4095</v>
      </c>
      <c r="G883" t="s">
        <v>4096</v>
      </c>
      <c r="H883">
        <v>4546560</v>
      </c>
      <c r="I883" t="s">
        <v>20</v>
      </c>
      <c r="J883" t="s">
        <v>21</v>
      </c>
      <c r="K883" t="s">
        <v>22</v>
      </c>
      <c r="L883" t="s">
        <v>4067</v>
      </c>
      <c r="M883" t="s">
        <v>73</v>
      </c>
      <c r="N883">
        <v>11</v>
      </c>
    </row>
    <row r="884" spans="1:14" hidden="1" x14ac:dyDescent="0.25">
      <c r="A884">
        <v>883</v>
      </c>
      <c r="B884" t="s">
        <v>4097</v>
      </c>
      <c r="C884" t="s">
        <v>4098</v>
      </c>
      <c r="D884" t="s">
        <v>4067</v>
      </c>
      <c r="E884" t="s">
        <v>4099</v>
      </c>
      <c r="F884" t="s">
        <v>4100</v>
      </c>
      <c r="G884" t="s">
        <v>4101</v>
      </c>
      <c r="H884">
        <v>4648960</v>
      </c>
      <c r="I884" t="s">
        <v>20</v>
      </c>
      <c r="J884" t="s">
        <v>21</v>
      </c>
      <c r="K884" t="s">
        <v>22</v>
      </c>
      <c r="L884" t="s">
        <v>4067</v>
      </c>
      <c r="M884" t="s">
        <v>73</v>
      </c>
      <c r="N884">
        <v>11</v>
      </c>
    </row>
    <row r="885" spans="1:14" hidden="1" x14ac:dyDescent="0.25">
      <c r="A885">
        <v>884</v>
      </c>
      <c r="B885" t="s">
        <v>4102</v>
      </c>
      <c r="C885" t="s">
        <v>4103</v>
      </c>
      <c r="D885" t="s">
        <v>4067</v>
      </c>
      <c r="E885" t="s">
        <v>4104</v>
      </c>
      <c r="F885" t="s">
        <v>4105</v>
      </c>
      <c r="G885" t="s">
        <v>4106</v>
      </c>
      <c r="H885">
        <v>4534272</v>
      </c>
      <c r="I885" t="s">
        <v>20</v>
      </c>
      <c r="J885" t="s">
        <v>21</v>
      </c>
      <c r="K885" t="s">
        <v>22</v>
      </c>
      <c r="L885" t="s">
        <v>4067</v>
      </c>
      <c r="M885" t="s">
        <v>73</v>
      </c>
      <c r="N885">
        <v>11</v>
      </c>
    </row>
    <row r="886" spans="1:14" hidden="1" x14ac:dyDescent="0.25">
      <c r="A886">
        <v>885</v>
      </c>
      <c r="B886" t="s">
        <v>4107</v>
      </c>
      <c r="C886" t="s">
        <v>4108</v>
      </c>
      <c r="D886" t="s">
        <v>4067</v>
      </c>
      <c r="E886" t="s">
        <v>4109</v>
      </c>
      <c r="F886" t="s">
        <v>4110</v>
      </c>
      <c r="G886" t="s">
        <v>4101</v>
      </c>
      <c r="H886">
        <v>4694016</v>
      </c>
      <c r="I886" t="s">
        <v>20</v>
      </c>
      <c r="J886" t="s">
        <v>21</v>
      </c>
      <c r="K886" t="s">
        <v>22</v>
      </c>
      <c r="L886" t="s">
        <v>4067</v>
      </c>
      <c r="M886" t="s">
        <v>73</v>
      </c>
      <c r="N886">
        <v>11</v>
      </c>
    </row>
    <row r="887" spans="1:14" hidden="1" x14ac:dyDescent="0.25">
      <c r="A887">
        <v>886</v>
      </c>
      <c r="B887" t="s">
        <v>4111</v>
      </c>
      <c r="C887" t="s">
        <v>4112</v>
      </c>
      <c r="D887" t="s">
        <v>4113</v>
      </c>
      <c r="E887" t="s">
        <v>4114</v>
      </c>
      <c r="F887" t="s">
        <v>4115</v>
      </c>
      <c r="G887" t="s">
        <v>4106</v>
      </c>
      <c r="H887">
        <v>5013504</v>
      </c>
      <c r="I887" t="s">
        <v>20</v>
      </c>
      <c r="J887" t="s">
        <v>21</v>
      </c>
      <c r="K887" t="s">
        <v>22</v>
      </c>
      <c r="L887" t="s">
        <v>4113</v>
      </c>
      <c r="M887" t="s">
        <v>23</v>
      </c>
      <c r="N887">
        <v>11</v>
      </c>
    </row>
    <row r="888" spans="1:14" hidden="1" x14ac:dyDescent="0.25">
      <c r="A888">
        <v>887</v>
      </c>
      <c r="B888" t="s">
        <v>4116</v>
      </c>
      <c r="C888" t="s">
        <v>4117</v>
      </c>
      <c r="D888" t="s">
        <v>4113</v>
      </c>
      <c r="E888" t="s">
        <v>4118</v>
      </c>
      <c r="F888" t="s">
        <v>4119</v>
      </c>
      <c r="G888" t="s">
        <v>4120</v>
      </c>
      <c r="H888">
        <v>5013504</v>
      </c>
      <c r="I888" t="s">
        <v>20</v>
      </c>
      <c r="J888" t="s">
        <v>21</v>
      </c>
      <c r="K888" t="s">
        <v>22</v>
      </c>
      <c r="L888" t="s">
        <v>4113</v>
      </c>
      <c r="M888" t="s">
        <v>29</v>
      </c>
      <c r="N888">
        <v>11</v>
      </c>
    </row>
    <row r="889" spans="1:14" hidden="1" x14ac:dyDescent="0.25">
      <c r="A889">
        <v>888</v>
      </c>
      <c r="B889" t="s">
        <v>4121</v>
      </c>
      <c r="C889" t="s">
        <v>4122</v>
      </c>
      <c r="D889" t="s">
        <v>4113</v>
      </c>
      <c r="E889" t="s">
        <v>4123</v>
      </c>
      <c r="F889" t="s">
        <v>4123</v>
      </c>
      <c r="G889" t="s">
        <v>4124</v>
      </c>
      <c r="H889">
        <v>5013504</v>
      </c>
      <c r="I889" t="s">
        <v>20</v>
      </c>
      <c r="J889" t="s">
        <v>21</v>
      </c>
      <c r="K889" t="s">
        <v>22</v>
      </c>
      <c r="L889" t="s">
        <v>4113</v>
      </c>
      <c r="M889" t="s">
        <v>29</v>
      </c>
      <c r="N889">
        <v>11</v>
      </c>
    </row>
    <row r="890" spans="1:14" hidden="1" x14ac:dyDescent="0.25">
      <c r="A890">
        <v>889</v>
      </c>
      <c r="B890" t="s">
        <v>4125</v>
      </c>
      <c r="C890" t="s">
        <v>4126</v>
      </c>
      <c r="D890" t="s">
        <v>4113</v>
      </c>
      <c r="E890" t="s">
        <v>4127</v>
      </c>
      <c r="F890" t="s">
        <v>4128</v>
      </c>
      <c r="G890" t="s">
        <v>4124</v>
      </c>
      <c r="H890">
        <v>5980160</v>
      </c>
      <c r="I890" t="s">
        <v>20</v>
      </c>
      <c r="J890" t="s">
        <v>21</v>
      </c>
      <c r="K890" t="s">
        <v>22</v>
      </c>
      <c r="L890" t="s">
        <v>4113</v>
      </c>
      <c r="M890" t="s">
        <v>29</v>
      </c>
      <c r="N890">
        <v>11</v>
      </c>
    </row>
    <row r="891" spans="1:14" hidden="1" x14ac:dyDescent="0.25">
      <c r="A891">
        <v>890</v>
      </c>
      <c r="B891" t="s">
        <v>4129</v>
      </c>
      <c r="C891" t="s">
        <v>4130</v>
      </c>
      <c r="D891" t="s">
        <v>4113</v>
      </c>
      <c r="E891" t="s">
        <v>4131</v>
      </c>
      <c r="F891" t="s">
        <v>4132</v>
      </c>
      <c r="G891" t="s">
        <v>4133</v>
      </c>
      <c r="H891">
        <v>5013504</v>
      </c>
      <c r="I891" t="s">
        <v>20</v>
      </c>
      <c r="J891" t="s">
        <v>21</v>
      </c>
      <c r="K891" t="s">
        <v>22</v>
      </c>
      <c r="L891" t="s">
        <v>4113</v>
      </c>
      <c r="M891" t="s">
        <v>40</v>
      </c>
      <c r="N891">
        <v>11</v>
      </c>
    </row>
    <row r="892" spans="1:14" hidden="1" x14ac:dyDescent="0.25">
      <c r="A892">
        <v>891</v>
      </c>
      <c r="B892" t="s">
        <v>4134</v>
      </c>
      <c r="C892" t="s">
        <v>4135</v>
      </c>
      <c r="D892" t="s">
        <v>4113</v>
      </c>
      <c r="E892" t="s">
        <v>4136</v>
      </c>
      <c r="F892" t="s">
        <v>4137</v>
      </c>
      <c r="G892" t="s">
        <v>4138</v>
      </c>
      <c r="H892">
        <v>5980160</v>
      </c>
      <c r="I892" t="s">
        <v>20</v>
      </c>
      <c r="J892" t="s">
        <v>21</v>
      </c>
      <c r="K892" t="s">
        <v>22</v>
      </c>
      <c r="L892" t="s">
        <v>4113</v>
      </c>
      <c r="M892" t="s">
        <v>40</v>
      </c>
      <c r="N892">
        <v>11</v>
      </c>
    </row>
    <row r="893" spans="1:14" hidden="1" x14ac:dyDescent="0.25">
      <c r="A893">
        <v>892</v>
      </c>
      <c r="B893" t="s">
        <v>4139</v>
      </c>
      <c r="C893" t="s">
        <v>4140</v>
      </c>
      <c r="D893" t="s">
        <v>4113</v>
      </c>
      <c r="E893" t="s">
        <v>4094</v>
      </c>
      <c r="F893" t="s">
        <v>4141</v>
      </c>
      <c r="G893" t="s">
        <v>4142</v>
      </c>
      <c r="H893">
        <v>5709824</v>
      </c>
      <c r="I893" t="s">
        <v>20</v>
      </c>
      <c r="J893" t="s">
        <v>21</v>
      </c>
      <c r="K893" t="s">
        <v>22</v>
      </c>
      <c r="L893" t="s">
        <v>4113</v>
      </c>
      <c r="M893" t="s">
        <v>56</v>
      </c>
      <c r="N893">
        <v>11</v>
      </c>
    </row>
    <row r="894" spans="1:14" hidden="1" x14ac:dyDescent="0.25">
      <c r="A894">
        <v>893</v>
      </c>
      <c r="B894" t="s">
        <v>4143</v>
      </c>
      <c r="C894" t="s">
        <v>4144</v>
      </c>
      <c r="D894" t="s">
        <v>4113</v>
      </c>
      <c r="E894" t="s">
        <v>4145</v>
      </c>
      <c r="F894" t="s">
        <v>4146</v>
      </c>
      <c r="G894" t="s">
        <v>1184</v>
      </c>
      <c r="H894">
        <v>5017600</v>
      </c>
      <c r="I894" t="s">
        <v>20</v>
      </c>
      <c r="J894" t="s">
        <v>21</v>
      </c>
      <c r="K894" t="s">
        <v>22</v>
      </c>
      <c r="L894" t="s">
        <v>4113</v>
      </c>
      <c r="M894" t="s">
        <v>73</v>
      </c>
      <c r="N894">
        <v>11</v>
      </c>
    </row>
    <row r="895" spans="1:14" hidden="1" x14ac:dyDescent="0.25">
      <c r="A895">
        <v>894</v>
      </c>
      <c r="B895" t="s">
        <v>4147</v>
      </c>
      <c r="C895" t="s">
        <v>4148</v>
      </c>
      <c r="D895" t="s">
        <v>4149</v>
      </c>
      <c r="E895" t="s">
        <v>4150</v>
      </c>
      <c r="F895" t="s">
        <v>4151</v>
      </c>
      <c r="G895" t="s">
        <v>1235</v>
      </c>
      <c r="H895">
        <v>4603904</v>
      </c>
      <c r="I895" t="s">
        <v>20</v>
      </c>
      <c r="J895" t="s">
        <v>21</v>
      </c>
      <c r="K895" t="s">
        <v>22</v>
      </c>
      <c r="L895" t="s">
        <v>4149</v>
      </c>
      <c r="M895" t="s">
        <v>23</v>
      </c>
      <c r="N895">
        <v>11</v>
      </c>
    </row>
    <row r="896" spans="1:14" hidden="1" x14ac:dyDescent="0.25">
      <c r="A896">
        <v>895</v>
      </c>
      <c r="B896" t="s">
        <v>4152</v>
      </c>
      <c r="C896" t="s">
        <v>4153</v>
      </c>
      <c r="D896" t="s">
        <v>4149</v>
      </c>
      <c r="E896" t="s">
        <v>4154</v>
      </c>
      <c r="F896" t="s">
        <v>4155</v>
      </c>
      <c r="G896" t="s">
        <v>4156</v>
      </c>
      <c r="H896">
        <v>5402624</v>
      </c>
      <c r="I896" t="s">
        <v>20</v>
      </c>
      <c r="J896" t="s">
        <v>21</v>
      </c>
      <c r="K896" t="s">
        <v>22</v>
      </c>
      <c r="L896" t="s">
        <v>4149</v>
      </c>
      <c r="M896" t="s">
        <v>29</v>
      </c>
      <c r="N896">
        <v>11</v>
      </c>
    </row>
    <row r="897" spans="1:14" hidden="1" x14ac:dyDescent="0.25">
      <c r="A897">
        <v>896</v>
      </c>
      <c r="B897" t="s">
        <v>4157</v>
      </c>
      <c r="C897" t="s">
        <v>4158</v>
      </c>
      <c r="D897" t="s">
        <v>4149</v>
      </c>
      <c r="E897" t="s">
        <v>4159</v>
      </c>
      <c r="F897" t="s">
        <v>4160</v>
      </c>
      <c r="G897" t="s">
        <v>4161</v>
      </c>
      <c r="H897">
        <v>4616192</v>
      </c>
      <c r="I897" t="s">
        <v>20</v>
      </c>
      <c r="J897" t="s">
        <v>21</v>
      </c>
      <c r="K897" t="s">
        <v>22</v>
      </c>
      <c r="L897" t="s">
        <v>4149</v>
      </c>
      <c r="M897" t="s">
        <v>29</v>
      </c>
      <c r="N897">
        <v>11</v>
      </c>
    </row>
    <row r="898" spans="1:14" hidden="1" x14ac:dyDescent="0.25">
      <c r="A898">
        <v>897</v>
      </c>
      <c r="B898" t="s">
        <v>4162</v>
      </c>
      <c r="C898" t="s">
        <v>4163</v>
      </c>
      <c r="D898" t="s">
        <v>4149</v>
      </c>
      <c r="E898" t="s">
        <v>4164</v>
      </c>
      <c r="F898" t="s">
        <v>4165</v>
      </c>
      <c r="G898" t="s">
        <v>4161</v>
      </c>
      <c r="H898">
        <v>4616192</v>
      </c>
      <c r="I898" t="s">
        <v>20</v>
      </c>
      <c r="J898" t="s">
        <v>21</v>
      </c>
      <c r="K898" t="s">
        <v>22</v>
      </c>
      <c r="L898" t="s">
        <v>4149</v>
      </c>
      <c r="M898" t="s">
        <v>29</v>
      </c>
      <c r="N898">
        <v>11</v>
      </c>
    </row>
    <row r="899" spans="1:14" hidden="1" x14ac:dyDescent="0.25">
      <c r="A899">
        <v>898</v>
      </c>
      <c r="B899" t="s">
        <v>4166</v>
      </c>
      <c r="C899" t="s">
        <v>4167</v>
      </c>
      <c r="D899" t="s">
        <v>4149</v>
      </c>
      <c r="E899" t="s">
        <v>4168</v>
      </c>
      <c r="F899" t="s">
        <v>4169</v>
      </c>
      <c r="G899" t="s">
        <v>4170</v>
      </c>
      <c r="H899">
        <v>5414912</v>
      </c>
      <c r="I899" t="s">
        <v>20</v>
      </c>
      <c r="J899" t="s">
        <v>21</v>
      </c>
      <c r="K899" t="s">
        <v>22</v>
      </c>
      <c r="L899" t="s">
        <v>4149</v>
      </c>
      <c r="M899" t="s">
        <v>40</v>
      </c>
      <c r="N899">
        <v>11</v>
      </c>
    </row>
    <row r="900" spans="1:14" hidden="1" x14ac:dyDescent="0.25">
      <c r="A900">
        <v>899</v>
      </c>
      <c r="B900" t="s">
        <v>4171</v>
      </c>
      <c r="C900" t="s">
        <v>4172</v>
      </c>
      <c r="D900" t="s">
        <v>4149</v>
      </c>
      <c r="E900" t="s">
        <v>4173</v>
      </c>
      <c r="F900" t="s">
        <v>4174</v>
      </c>
      <c r="G900" t="s">
        <v>4175</v>
      </c>
      <c r="H900">
        <v>5419008</v>
      </c>
      <c r="I900" t="s">
        <v>20</v>
      </c>
      <c r="J900" t="s">
        <v>21</v>
      </c>
      <c r="K900" t="s">
        <v>22</v>
      </c>
      <c r="L900" t="s">
        <v>4149</v>
      </c>
      <c r="M900" t="s">
        <v>56</v>
      </c>
      <c r="N900">
        <v>11</v>
      </c>
    </row>
    <row r="901" spans="1:14" hidden="1" x14ac:dyDescent="0.25">
      <c r="A901">
        <v>900</v>
      </c>
      <c r="B901" t="s">
        <v>4176</v>
      </c>
      <c r="C901" t="s">
        <v>4177</v>
      </c>
      <c r="D901" t="s">
        <v>4149</v>
      </c>
      <c r="E901" t="s">
        <v>4178</v>
      </c>
      <c r="F901" t="s">
        <v>4179</v>
      </c>
      <c r="G901" t="s">
        <v>4180</v>
      </c>
      <c r="H901">
        <v>4599808</v>
      </c>
      <c r="I901" t="s">
        <v>20</v>
      </c>
      <c r="J901" t="s">
        <v>21</v>
      </c>
      <c r="K901" t="s">
        <v>22</v>
      </c>
      <c r="L901" t="s">
        <v>4149</v>
      </c>
      <c r="M901" t="s">
        <v>73</v>
      </c>
      <c r="N901">
        <v>11</v>
      </c>
    </row>
    <row r="902" spans="1:14" hidden="1" x14ac:dyDescent="0.25">
      <c r="A902">
        <v>901</v>
      </c>
      <c r="B902" t="s">
        <v>4181</v>
      </c>
      <c r="C902" t="s">
        <v>4182</v>
      </c>
      <c r="D902" t="s">
        <v>4183</v>
      </c>
      <c r="E902" t="s">
        <v>4184</v>
      </c>
      <c r="F902" t="s">
        <v>4185</v>
      </c>
      <c r="G902" t="s">
        <v>4180</v>
      </c>
      <c r="H902">
        <v>5066752</v>
      </c>
      <c r="I902" t="s">
        <v>20</v>
      </c>
      <c r="J902" t="s">
        <v>21</v>
      </c>
      <c r="K902" t="s">
        <v>22</v>
      </c>
      <c r="L902" t="s">
        <v>4183</v>
      </c>
      <c r="M902" t="s">
        <v>23</v>
      </c>
      <c r="N902">
        <v>11</v>
      </c>
    </row>
    <row r="903" spans="1:14" hidden="1" x14ac:dyDescent="0.25">
      <c r="A903">
        <v>902</v>
      </c>
      <c r="B903" t="s">
        <v>4186</v>
      </c>
      <c r="C903" t="s">
        <v>4187</v>
      </c>
      <c r="D903" t="s">
        <v>4183</v>
      </c>
      <c r="E903" t="s">
        <v>4094</v>
      </c>
      <c r="F903" t="s">
        <v>4188</v>
      </c>
      <c r="G903" t="s">
        <v>4189</v>
      </c>
      <c r="H903">
        <v>4087808</v>
      </c>
      <c r="I903" t="s">
        <v>20</v>
      </c>
      <c r="J903" t="s">
        <v>21</v>
      </c>
      <c r="K903" t="s">
        <v>22</v>
      </c>
      <c r="L903" t="s">
        <v>4183</v>
      </c>
      <c r="M903" t="s">
        <v>23</v>
      </c>
      <c r="N903">
        <v>12</v>
      </c>
    </row>
    <row r="904" spans="1:14" hidden="1" x14ac:dyDescent="0.25">
      <c r="A904">
        <v>903</v>
      </c>
      <c r="B904" t="s">
        <v>4190</v>
      </c>
      <c r="C904" t="s">
        <v>4191</v>
      </c>
      <c r="D904" t="s">
        <v>4183</v>
      </c>
      <c r="E904" t="s">
        <v>4094</v>
      </c>
      <c r="F904" t="s">
        <v>4192</v>
      </c>
      <c r="G904" t="s">
        <v>4189</v>
      </c>
      <c r="H904">
        <v>4091904</v>
      </c>
      <c r="I904" t="s">
        <v>20</v>
      </c>
      <c r="J904" t="s">
        <v>21</v>
      </c>
      <c r="K904" t="s">
        <v>22</v>
      </c>
      <c r="L904" t="s">
        <v>4183</v>
      </c>
      <c r="M904" t="s">
        <v>23</v>
      </c>
      <c r="N904">
        <v>12</v>
      </c>
    </row>
    <row r="905" spans="1:14" hidden="1" x14ac:dyDescent="0.25">
      <c r="A905">
        <v>904</v>
      </c>
      <c r="B905" t="s">
        <v>4193</v>
      </c>
      <c r="C905" t="s">
        <v>4194</v>
      </c>
      <c r="D905" t="s">
        <v>4183</v>
      </c>
      <c r="E905" t="s">
        <v>4195</v>
      </c>
      <c r="F905" t="s">
        <v>4196</v>
      </c>
      <c r="G905" t="s">
        <v>4197</v>
      </c>
      <c r="H905">
        <v>4538368</v>
      </c>
      <c r="I905" t="s">
        <v>20</v>
      </c>
      <c r="J905" t="s">
        <v>21</v>
      </c>
      <c r="K905" t="s">
        <v>22</v>
      </c>
      <c r="L905" t="s">
        <v>4183</v>
      </c>
      <c r="M905" t="s">
        <v>23</v>
      </c>
      <c r="N905">
        <v>12</v>
      </c>
    </row>
    <row r="906" spans="1:14" hidden="1" x14ac:dyDescent="0.25">
      <c r="A906">
        <v>905</v>
      </c>
      <c r="B906" t="s">
        <v>4198</v>
      </c>
      <c r="C906" t="s">
        <v>4199</v>
      </c>
      <c r="D906" t="s">
        <v>4183</v>
      </c>
      <c r="E906" t="s">
        <v>4094</v>
      </c>
      <c r="F906" t="s">
        <v>4200</v>
      </c>
      <c r="G906" t="s">
        <v>4197</v>
      </c>
      <c r="H906">
        <v>4890624</v>
      </c>
      <c r="I906" t="s">
        <v>20</v>
      </c>
      <c r="J906" t="s">
        <v>21</v>
      </c>
      <c r="K906" t="s">
        <v>22</v>
      </c>
      <c r="L906" t="s">
        <v>4183</v>
      </c>
      <c r="M906" t="s">
        <v>23</v>
      </c>
      <c r="N906">
        <v>12</v>
      </c>
    </row>
    <row r="907" spans="1:14" hidden="1" x14ac:dyDescent="0.25">
      <c r="A907">
        <v>906</v>
      </c>
      <c r="B907" t="s">
        <v>4201</v>
      </c>
      <c r="C907" t="s">
        <v>4202</v>
      </c>
      <c r="D907" t="s">
        <v>4183</v>
      </c>
      <c r="E907" t="s">
        <v>4094</v>
      </c>
      <c r="F907" t="s">
        <v>4203</v>
      </c>
      <c r="G907" t="s">
        <v>4204</v>
      </c>
      <c r="H907">
        <v>4886528</v>
      </c>
      <c r="I907" t="s">
        <v>20</v>
      </c>
      <c r="J907" t="s">
        <v>21</v>
      </c>
      <c r="K907" t="s">
        <v>22</v>
      </c>
      <c r="L907" t="s">
        <v>4183</v>
      </c>
      <c r="M907" t="s">
        <v>23</v>
      </c>
      <c r="N907">
        <v>12</v>
      </c>
    </row>
    <row r="908" spans="1:14" hidden="1" x14ac:dyDescent="0.25">
      <c r="A908">
        <v>907</v>
      </c>
      <c r="B908" t="s">
        <v>4205</v>
      </c>
      <c r="C908" t="s">
        <v>4206</v>
      </c>
      <c r="D908" t="s">
        <v>4183</v>
      </c>
      <c r="E908" t="s">
        <v>4207</v>
      </c>
      <c r="F908" t="s">
        <v>4208</v>
      </c>
      <c r="G908" t="s">
        <v>4209</v>
      </c>
      <c r="H908">
        <v>5099520</v>
      </c>
      <c r="I908" t="s">
        <v>20</v>
      </c>
      <c r="J908" t="s">
        <v>21</v>
      </c>
      <c r="K908" t="s">
        <v>22</v>
      </c>
      <c r="L908" t="s">
        <v>4183</v>
      </c>
      <c r="M908" t="s">
        <v>29</v>
      </c>
      <c r="N908">
        <v>11</v>
      </c>
    </row>
    <row r="909" spans="1:14" hidden="1" x14ac:dyDescent="0.25">
      <c r="A909">
        <v>908</v>
      </c>
      <c r="B909" t="s">
        <v>4210</v>
      </c>
      <c r="C909" t="s">
        <v>4211</v>
      </c>
      <c r="D909" t="s">
        <v>4183</v>
      </c>
      <c r="E909" t="s">
        <v>4212</v>
      </c>
      <c r="F909" t="s">
        <v>4213</v>
      </c>
      <c r="G909" t="s">
        <v>4214</v>
      </c>
      <c r="H909">
        <v>5099520</v>
      </c>
      <c r="I909" t="s">
        <v>20</v>
      </c>
      <c r="J909" t="s">
        <v>21</v>
      </c>
      <c r="K909" t="s">
        <v>22</v>
      </c>
      <c r="L909" t="s">
        <v>4183</v>
      </c>
      <c r="M909" t="s">
        <v>29</v>
      </c>
      <c r="N909">
        <v>11</v>
      </c>
    </row>
    <row r="910" spans="1:14" hidden="1" x14ac:dyDescent="0.25">
      <c r="A910">
        <v>909</v>
      </c>
      <c r="B910" t="s">
        <v>4215</v>
      </c>
      <c r="C910" t="s">
        <v>4216</v>
      </c>
      <c r="D910" t="s">
        <v>4183</v>
      </c>
      <c r="E910" t="s">
        <v>4217</v>
      </c>
      <c r="F910" t="s">
        <v>4218</v>
      </c>
      <c r="G910" t="s">
        <v>4214</v>
      </c>
      <c r="H910">
        <v>5091328</v>
      </c>
      <c r="I910" t="s">
        <v>20</v>
      </c>
      <c r="J910" t="s">
        <v>21</v>
      </c>
      <c r="K910" t="s">
        <v>22</v>
      </c>
      <c r="L910" t="s">
        <v>4183</v>
      </c>
      <c r="M910" t="s">
        <v>29</v>
      </c>
      <c r="N910">
        <v>11</v>
      </c>
    </row>
    <row r="911" spans="1:14" hidden="1" x14ac:dyDescent="0.25">
      <c r="A911">
        <v>910</v>
      </c>
      <c r="B911" t="s">
        <v>4219</v>
      </c>
      <c r="C911" t="s">
        <v>4220</v>
      </c>
      <c r="D911" t="s">
        <v>4183</v>
      </c>
      <c r="E911" t="s">
        <v>4221</v>
      </c>
      <c r="F911" t="s">
        <v>4222</v>
      </c>
      <c r="G911" t="s">
        <v>4223</v>
      </c>
      <c r="H911">
        <v>5099520</v>
      </c>
      <c r="I911" t="s">
        <v>20</v>
      </c>
      <c r="J911" t="s">
        <v>21</v>
      </c>
      <c r="K911" t="s">
        <v>22</v>
      </c>
      <c r="L911" t="s">
        <v>4183</v>
      </c>
      <c r="M911" t="s">
        <v>40</v>
      </c>
      <c r="N911">
        <v>11</v>
      </c>
    </row>
    <row r="912" spans="1:14" hidden="1" x14ac:dyDescent="0.25">
      <c r="A912">
        <v>911</v>
      </c>
      <c r="B912" t="s">
        <v>4224</v>
      </c>
      <c r="C912" t="s">
        <v>4225</v>
      </c>
      <c r="D912" t="s">
        <v>4183</v>
      </c>
      <c r="E912" t="s">
        <v>4226</v>
      </c>
      <c r="F912" t="s">
        <v>4227</v>
      </c>
      <c r="G912" t="s">
        <v>4228</v>
      </c>
      <c r="H912">
        <v>5091328</v>
      </c>
      <c r="I912" t="s">
        <v>20</v>
      </c>
      <c r="J912" t="s">
        <v>21</v>
      </c>
      <c r="K912" t="s">
        <v>22</v>
      </c>
      <c r="L912" t="s">
        <v>4183</v>
      </c>
      <c r="M912" t="s">
        <v>56</v>
      </c>
      <c r="N912">
        <v>11</v>
      </c>
    </row>
    <row r="913" spans="1:14" hidden="1" x14ac:dyDescent="0.25">
      <c r="A913">
        <v>912</v>
      </c>
      <c r="B913" t="s">
        <v>4229</v>
      </c>
      <c r="C913" t="s">
        <v>4230</v>
      </c>
      <c r="D913" t="s">
        <v>4183</v>
      </c>
      <c r="E913" t="s">
        <v>4231</v>
      </c>
      <c r="F913" t="s">
        <v>4232</v>
      </c>
      <c r="G913" t="s">
        <v>4233</v>
      </c>
      <c r="H913">
        <v>5099520</v>
      </c>
      <c r="I913" t="s">
        <v>20</v>
      </c>
      <c r="J913" t="s">
        <v>21</v>
      </c>
      <c r="K913" t="s">
        <v>22</v>
      </c>
      <c r="L913" t="s">
        <v>4183</v>
      </c>
      <c r="M913" t="s">
        <v>73</v>
      </c>
      <c r="N913">
        <v>11</v>
      </c>
    </row>
    <row r="914" spans="1:14" hidden="1" x14ac:dyDescent="0.25">
      <c r="A914">
        <v>913</v>
      </c>
      <c r="B914" t="s">
        <v>4234</v>
      </c>
      <c r="C914" t="s">
        <v>4235</v>
      </c>
      <c r="D914" t="s">
        <v>4183</v>
      </c>
      <c r="E914" t="s">
        <v>4236</v>
      </c>
      <c r="F914" t="s">
        <v>4237</v>
      </c>
      <c r="G914" t="s">
        <v>4233</v>
      </c>
      <c r="H914">
        <v>5099520</v>
      </c>
      <c r="I914" t="s">
        <v>20</v>
      </c>
      <c r="J914" t="s">
        <v>21</v>
      </c>
      <c r="K914" t="s">
        <v>22</v>
      </c>
      <c r="L914" t="s">
        <v>4183</v>
      </c>
      <c r="M914" t="s">
        <v>73</v>
      </c>
      <c r="N914">
        <v>11</v>
      </c>
    </row>
    <row r="915" spans="1:14" hidden="1" x14ac:dyDescent="0.25">
      <c r="A915">
        <v>914</v>
      </c>
      <c r="B915" t="s">
        <v>4238</v>
      </c>
      <c r="C915" t="s">
        <v>4239</v>
      </c>
      <c r="D915" t="s">
        <v>4240</v>
      </c>
      <c r="E915" t="s">
        <v>4241</v>
      </c>
      <c r="F915" t="s">
        <v>4242</v>
      </c>
      <c r="G915" t="s">
        <v>4243</v>
      </c>
      <c r="H915">
        <v>5394432</v>
      </c>
      <c r="I915" t="s">
        <v>20</v>
      </c>
      <c r="J915" t="s">
        <v>21</v>
      </c>
      <c r="K915" t="s">
        <v>22</v>
      </c>
      <c r="L915" t="s">
        <v>4240</v>
      </c>
      <c r="M915" t="s">
        <v>23</v>
      </c>
      <c r="N915">
        <v>11</v>
      </c>
    </row>
    <row r="916" spans="1:14" hidden="1" x14ac:dyDescent="0.25">
      <c r="A916">
        <v>915</v>
      </c>
      <c r="B916" t="s">
        <v>4244</v>
      </c>
      <c r="C916" t="s">
        <v>4245</v>
      </c>
      <c r="D916" t="s">
        <v>4240</v>
      </c>
      <c r="E916" t="s">
        <v>4246</v>
      </c>
      <c r="F916" t="s">
        <v>4247</v>
      </c>
      <c r="G916" t="s">
        <v>4248</v>
      </c>
      <c r="H916">
        <v>4612096</v>
      </c>
      <c r="I916" t="s">
        <v>20</v>
      </c>
      <c r="J916" t="s">
        <v>21</v>
      </c>
      <c r="K916" t="s">
        <v>22</v>
      </c>
      <c r="L916" t="s">
        <v>4240</v>
      </c>
      <c r="M916" t="s">
        <v>29</v>
      </c>
      <c r="N916">
        <v>11</v>
      </c>
    </row>
    <row r="917" spans="1:14" hidden="1" x14ac:dyDescent="0.25">
      <c r="A917">
        <v>916</v>
      </c>
      <c r="B917" t="s">
        <v>4249</v>
      </c>
      <c r="C917" t="s">
        <v>4250</v>
      </c>
      <c r="D917" t="s">
        <v>4240</v>
      </c>
      <c r="E917" t="s">
        <v>4251</v>
      </c>
      <c r="F917" t="s">
        <v>4252</v>
      </c>
      <c r="G917" t="s">
        <v>4248</v>
      </c>
      <c r="H917">
        <v>5394432</v>
      </c>
      <c r="I917" t="s">
        <v>20</v>
      </c>
      <c r="J917" t="s">
        <v>21</v>
      </c>
      <c r="K917" t="s">
        <v>22</v>
      </c>
      <c r="L917" t="s">
        <v>4240</v>
      </c>
      <c r="M917" t="s">
        <v>29</v>
      </c>
      <c r="N917">
        <v>11</v>
      </c>
    </row>
    <row r="918" spans="1:14" hidden="1" x14ac:dyDescent="0.25">
      <c r="A918">
        <v>917</v>
      </c>
      <c r="B918" t="s">
        <v>4253</v>
      </c>
      <c r="C918" t="s">
        <v>4254</v>
      </c>
      <c r="D918" t="s">
        <v>4240</v>
      </c>
      <c r="E918" t="s">
        <v>4255</v>
      </c>
      <c r="F918" t="s">
        <v>4256</v>
      </c>
      <c r="G918" t="s">
        <v>4257</v>
      </c>
      <c r="H918">
        <v>5398528</v>
      </c>
      <c r="I918" t="s">
        <v>20</v>
      </c>
      <c r="J918" t="s">
        <v>21</v>
      </c>
      <c r="K918" t="s">
        <v>22</v>
      </c>
      <c r="L918" t="s">
        <v>4240</v>
      </c>
      <c r="M918" t="s">
        <v>136</v>
      </c>
      <c r="N918">
        <v>11</v>
      </c>
    </row>
    <row r="919" spans="1:14" hidden="1" x14ac:dyDescent="0.25">
      <c r="A919">
        <v>918</v>
      </c>
      <c r="B919" t="s">
        <v>4258</v>
      </c>
      <c r="C919" t="s">
        <v>4259</v>
      </c>
      <c r="D919" t="s">
        <v>4240</v>
      </c>
      <c r="E919" t="s">
        <v>4260</v>
      </c>
      <c r="F919" t="s">
        <v>4261</v>
      </c>
      <c r="G919" t="s">
        <v>4262</v>
      </c>
      <c r="H919">
        <v>5402624</v>
      </c>
      <c r="I919" t="s">
        <v>20</v>
      </c>
      <c r="J919" t="s">
        <v>21</v>
      </c>
      <c r="K919" t="s">
        <v>22</v>
      </c>
      <c r="L919" t="s">
        <v>4240</v>
      </c>
      <c r="M919" t="s">
        <v>141</v>
      </c>
      <c r="N919">
        <v>11</v>
      </c>
    </row>
    <row r="920" spans="1:14" hidden="1" x14ac:dyDescent="0.25">
      <c r="A920">
        <v>919</v>
      </c>
      <c r="B920" t="s">
        <v>4263</v>
      </c>
      <c r="C920" t="s">
        <v>4264</v>
      </c>
      <c r="D920" t="s">
        <v>4240</v>
      </c>
      <c r="E920" t="s">
        <v>4265</v>
      </c>
      <c r="F920" t="s">
        <v>4266</v>
      </c>
      <c r="G920" t="s">
        <v>4267</v>
      </c>
      <c r="H920">
        <v>5406720</v>
      </c>
      <c r="I920" t="s">
        <v>20</v>
      </c>
      <c r="J920" t="s">
        <v>21</v>
      </c>
      <c r="K920" t="s">
        <v>22</v>
      </c>
      <c r="L920" t="s">
        <v>4240</v>
      </c>
      <c r="M920" t="s">
        <v>275</v>
      </c>
      <c r="N920">
        <v>11</v>
      </c>
    </row>
    <row r="921" spans="1:14" hidden="1" x14ac:dyDescent="0.25">
      <c r="A921">
        <v>920</v>
      </c>
      <c r="B921" t="s">
        <v>4268</v>
      </c>
      <c r="C921" t="s">
        <v>4254</v>
      </c>
      <c r="D921" t="s">
        <v>4240</v>
      </c>
      <c r="E921" t="s">
        <v>4269</v>
      </c>
      <c r="F921" t="s">
        <v>4270</v>
      </c>
      <c r="G921" t="s">
        <v>4267</v>
      </c>
      <c r="H921">
        <v>5398528</v>
      </c>
      <c r="I921" t="s">
        <v>20</v>
      </c>
      <c r="J921" t="s">
        <v>21</v>
      </c>
      <c r="K921" t="s">
        <v>22</v>
      </c>
      <c r="L921" t="s">
        <v>4240</v>
      </c>
      <c r="M921" t="s">
        <v>275</v>
      </c>
      <c r="N921">
        <v>11</v>
      </c>
    </row>
    <row r="922" spans="1:14" hidden="1" x14ac:dyDescent="0.25">
      <c r="A922">
        <v>921</v>
      </c>
      <c r="B922" t="s">
        <v>4271</v>
      </c>
      <c r="C922" t="s">
        <v>4259</v>
      </c>
      <c r="D922" t="s">
        <v>4240</v>
      </c>
      <c r="E922" t="s">
        <v>4272</v>
      </c>
      <c r="F922" t="s">
        <v>4273</v>
      </c>
      <c r="G922" t="s">
        <v>4267</v>
      </c>
      <c r="H922">
        <v>5398528</v>
      </c>
      <c r="I922" t="s">
        <v>20</v>
      </c>
      <c r="J922" t="s">
        <v>21</v>
      </c>
      <c r="K922" t="s">
        <v>22</v>
      </c>
      <c r="L922" t="s">
        <v>4240</v>
      </c>
      <c r="M922" t="s">
        <v>275</v>
      </c>
      <c r="N922">
        <v>11</v>
      </c>
    </row>
    <row r="923" spans="1:14" hidden="1" x14ac:dyDescent="0.25">
      <c r="A923">
        <v>922</v>
      </c>
      <c r="B923" t="s">
        <v>4274</v>
      </c>
      <c r="C923" t="s">
        <v>4275</v>
      </c>
      <c r="D923" t="s">
        <v>4240</v>
      </c>
      <c r="E923" t="s">
        <v>4276</v>
      </c>
      <c r="F923" t="s">
        <v>4277</v>
      </c>
      <c r="G923" t="s">
        <v>4278</v>
      </c>
      <c r="H923">
        <v>5402624</v>
      </c>
      <c r="I923" t="s">
        <v>20</v>
      </c>
      <c r="J923" t="s">
        <v>21</v>
      </c>
      <c r="K923" t="s">
        <v>22</v>
      </c>
      <c r="L923" t="s">
        <v>4240</v>
      </c>
      <c r="M923" t="s">
        <v>275</v>
      </c>
      <c r="N923">
        <v>11</v>
      </c>
    </row>
    <row r="924" spans="1:14" hidden="1" x14ac:dyDescent="0.25">
      <c r="A924">
        <v>923</v>
      </c>
      <c r="B924" t="s">
        <v>4279</v>
      </c>
      <c r="C924" t="s">
        <v>4280</v>
      </c>
      <c r="D924" t="s">
        <v>4281</v>
      </c>
      <c r="E924" t="s">
        <v>4094</v>
      </c>
      <c r="F924" t="s">
        <v>4282</v>
      </c>
      <c r="G924" t="s">
        <v>4278</v>
      </c>
      <c r="H924">
        <v>3952640</v>
      </c>
      <c r="I924" t="s">
        <v>20</v>
      </c>
      <c r="J924" t="s">
        <v>21</v>
      </c>
      <c r="K924" t="s">
        <v>22</v>
      </c>
      <c r="L924" t="s">
        <v>4281</v>
      </c>
      <c r="M924" t="s">
        <v>23</v>
      </c>
      <c r="N924">
        <v>11</v>
      </c>
    </row>
    <row r="925" spans="1:14" hidden="1" x14ac:dyDescent="0.25">
      <c r="A925">
        <v>924</v>
      </c>
      <c r="B925" t="s">
        <v>4283</v>
      </c>
      <c r="C925" t="s">
        <v>4284</v>
      </c>
      <c r="D925" t="s">
        <v>4281</v>
      </c>
      <c r="E925" t="s">
        <v>4285</v>
      </c>
      <c r="F925" t="s">
        <v>4286</v>
      </c>
      <c r="G925" t="s">
        <v>4287</v>
      </c>
      <c r="H925">
        <v>4333568</v>
      </c>
      <c r="I925" t="s">
        <v>20</v>
      </c>
      <c r="J925" t="s">
        <v>21</v>
      </c>
      <c r="K925" t="s">
        <v>22</v>
      </c>
      <c r="L925" t="s">
        <v>4281</v>
      </c>
      <c r="M925" t="s">
        <v>23</v>
      </c>
      <c r="N925">
        <v>11</v>
      </c>
    </row>
    <row r="926" spans="1:14" hidden="1" x14ac:dyDescent="0.25">
      <c r="A926">
        <v>925</v>
      </c>
      <c r="B926" t="s">
        <v>4288</v>
      </c>
      <c r="C926" t="s">
        <v>4289</v>
      </c>
      <c r="D926" t="s">
        <v>4281</v>
      </c>
      <c r="E926" t="s">
        <v>4094</v>
      </c>
      <c r="F926" t="s">
        <v>4290</v>
      </c>
      <c r="G926" t="s">
        <v>4287</v>
      </c>
      <c r="H926">
        <v>4550656</v>
      </c>
      <c r="I926" t="s">
        <v>20</v>
      </c>
      <c r="J926" t="s">
        <v>21</v>
      </c>
      <c r="K926" t="s">
        <v>22</v>
      </c>
      <c r="L926" t="s">
        <v>4281</v>
      </c>
      <c r="M926" t="s">
        <v>23</v>
      </c>
      <c r="N926">
        <v>12</v>
      </c>
    </row>
    <row r="927" spans="1:14" hidden="1" x14ac:dyDescent="0.25">
      <c r="A927">
        <v>926</v>
      </c>
      <c r="B927" t="s">
        <v>4291</v>
      </c>
      <c r="C927" t="s">
        <v>4292</v>
      </c>
      <c r="D927" t="s">
        <v>4281</v>
      </c>
      <c r="E927" t="s">
        <v>4094</v>
      </c>
      <c r="F927" t="s">
        <v>4293</v>
      </c>
      <c r="G927" t="s">
        <v>4294</v>
      </c>
      <c r="H927">
        <v>4530176</v>
      </c>
      <c r="I927" t="s">
        <v>20</v>
      </c>
      <c r="J927" t="s">
        <v>21</v>
      </c>
      <c r="K927" t="s">
        <v>22</v>
      </c>
      <c r="L927" t="s">
        <v>4281</v>
      </c>
      <c r="M927" t="s">
        <v>23</v>
      </c>
      <c r="N927">
        <v>12</v>
      </c>
    </row>
    <row r="928" spans="1:14" hidden="1" x14ac:dyDescent="0.25">
      <c r="A928">
        <v>927</v>
      </c>
      <c r="B928" t="s">
        <v>4295</v>
      </c>
      <c r="C928" t="s">
        <v>4296</v>
      </c>
      <c r="D928" t="s">
        <v>4281</v>
      </c>
      <c r="E928" t="s">
        <v>4297</v>
      </c>
      <c r="F928" t="s">
        <v>4298</v>
      </c>
      <c r="G928" t="s">
        <v>4299</v>
      </c>
      <c r="H928">
        <v>4333568</v>
      </c>
      <c r="I928" t="s">
        <v>20</v>
      </c>
      <c r="J928" t="s">
        <v>21</v>
      </c>
      <c r="K928" t="s">
        <v>22</v>
      </c>
      <c r="L928" t="s">
        <v>4281</v>
      </c>
      <c r="M928" t="s">
        <v>29</v>
      </c>
      <c r="N928">
        <v>11</v>
      </c>
    </row>
    <row r="929" spans="1:14" hidden="1" x14ac:dyDescent="0.25">
      <c r="A929">
        <v>928</v>
      </c>
      <c r="B929" t="s">
        <v>4300</v>
      </c>
      <c r="C929" t="s">
        <v>4301</v>
      </c>
      <c r="D929" t="s">
        <v>4281</v>
      </c>
      <c r="E929" t="s">
        <v>4207</v>
      </c>
      <c r="F929" t="s">
        <v>4302</v>
      </c>
      <c r="G929" t="s">
        <v>4299</v>
      </c>
      <c r="H929">
        <v>4780032</v>
      </c>
      <c r="I929" t="s">
        <v>20</v>
      </c>
      <c r="J929" t="s">
        <v>21</v>
      </c>
      <c r="K929" t="s">
        <v>22</v>
      </c>
      <c r="L929" t="s">
        <v>4281</v>
      </c>
      <c r="M929" t="s">
        <v>29</v>
      </c>
      <c r="N929">
        <v>11</v>
      </c>
    </row>
    <row r="930" spans="1:14" hidden="1" x14ac:dyDescent="0.25">
      <c r="A930">
        <v>929</v>
      </c>
      <c r="B930" t="s">
        <v>4303</v>
      </c>
      <c r="C930" t="s">
        <v>4304</v>
      </c>
      <c r="D930" t="s">
        <v>4281</v>
      </c>
      <c r="E930" t="s">
        <v>4305</v>
      </c>
      <c r="F930" t="s">
        <v>4302</v>
      </c>
      <c r="G930" t="s">
        <v>4299</v>
      </c>
      <c r="H930">
        <v>4780032</v>
      </c>
      <c r="I930" t="s">
        <v>20</v>
      </c>
      <c r="J930" t="s">
        <v>21</v>
      </c>
      <c r="K930" t="s">
        <v>22</v>
      </c>
      <c r="L930" t="s">
        <v>4281</v>
      </c>
      <c r="M930" t="s">
        <v>29</v>
      </c>
      <c r="N930">
        <v>11</v>
      </c>
    </row>
    <row r="931" spans="1:14" hidden="1" x14ac:dyDescent="0.25">
      <c r="A931">
        <v>930</v>
      </c>
      <c r="B931" t="s">
        <v>4306</v>
      </c>
      <c r="C931" t="s">
        <v>4307</v>
      </c>
      <c r="D931" t="s">
        <v>4281</v>
      </c>
      <c r="E931" t="s">
        <v>4308</v>
      </c>
      <c r="F931" t="s">
        <v>4309</v>
      </c>
      <c r="G931" t="s">
        <v>4310</v>
      </c>
      <c r="H931">
        <v>4780032</v>
      </c>
      <c r="I931" t="s">
        <v>20</v>
      </c>
      <c r="J931" t="s">
        <v>21</v>
      </c>
      <c r="K931" t="s">
        <v>22</v>
      </c>
      <c r="L931" t="s">
        <v>4281</v>
      </c>
      <c r="M931" t="s">
        <v>40</v>
      </c>
      <c r="N931">
        <v>11</v>
      </c>
    </row>
    <row r="932" spans="1:14" hidden="1" x14ac:dyDescent="0.25">
      <c r="A932">
        <v>931</v>
      </c>
      <c r="B932" t="s">
        <v>4311</v>
      </c>
      <c r="C932" t="s">
        <v>4312</v>
      </c>
      <c r="D932" t="s">
        <v>4281</v>
      </c>
      <c r="E932" t="s">
        <v>4313</v>
      </c>
      <c r="F932" t="s">
        <v>4314</v>
      </c>
      <c r="G932" t="s">
        <v>4315</v>
      </c>
      <c r="H932">
        <v>4780032</v>
      </c>
      <c r="I932" t="s">
        <v>20</v>
      </c>
      <c r="J932" t="s">
        <v>21</v>
      </c>
      <c r="K932" t="s">
        <v>22</v>
      </c>
      <c r="L932" t="s">
        <v>4281</v>
      </c>
      <c r="M932" t="s">
        <v>56</v>
      </c>
      <c r="N932">
        <v>11</v>
      </c>
    </row>
    <row r="933" spans="1:14" hidden="1" x14ac:dyDescent="0.25">
      <c r="A933">
        <v>932</v>
      </c>
      <c r="B933" t="s">
        <v>4316</v>
      </c>
      <c r="C933" t="s">
        <v>4317</v>
      </c>
      <c r="D933" t="s">
        <v>4318</v>
      </c>
      <c r="E933" t="s">
        <v>4319</v>
      </c>
      <c r="F933" t="s">
        <v>4320</v>
      </c>
      <c r="G933" t="s">
        <v>4321</v>
      </c>
      <c r="H933">
        <v>9482240</v>
      </c>
      <c r="I933" t="s">
        <v>20</v>
      </c>
      <c r="J933" t="s">
        <v>21</v>
      </c>
      <c r="K933" t="s">
        <v>22</v>
      </c>
      <c r="L933" t="s">
        <v>4318</v>
      </c>
      <c r="M933" t="s">
        <v>23</v>
      </c>
      <c r="N933">
        <v>11</v>
      </c>
    </row>
    <row r="934" spans="1:14" hidden="1" x14ac:dyDescent="0.25">
      <c r="A934">
        <v>933</v>
      </c>
      <c r="B934" t="s">
        <v>4322</v>
      </c>
      <c r="C934" t="s">
        <v>4323</v>
      </c>
      <c r="D934" t="s">
        <v>4318</v>
      </c>
      <c r="E934" t="s">
        <v>4324</v>
      </c>
      <c r="F934" t="s">
        <v>4325</v>
      </c>
      <c r="G934" t="s">
        <v>4326</v>
      </c>
      <c r="H934">
        <v>9547776</v>
      </c>
      <c r="I934" t="s">
        <v>20</v>
      </c>
      <c r="J934" t="s">
        <v>21</v>
      </c>
      <c r="K934" t="s">
        <v>22</v>
      </c>
      <c r="L934" t="s">
        <v>4318</v>
      </c>
      <c r="M934" t="s">
        <v>29</v>
      </c>
      <c r="N934">
        <v>11</v>
      </c>
    </row>
    <row r="935" spans="1:14" hidden="1" x14ac:dyDescent="0.25">
      <c r="A935">
        <v>934</v>
      </c>
      <c r="B935" t="s">
        <v>4327</v>
      </c>
      <c r="C935" t="s">
        <v>4328</v>
      </c>
      <c r="D935" t="s">
        <v>4318</v>
      </c>
      <c r="E935" t="s">
        <v>4329</v>
      </c>
      <c r="F935" t="s">
        <v>4320</v>
      </c>
      <c r="G935" t="s">
        <v>4330</v>
      </c>
      <c r="H935">
        <v>9216000</v>
      </c>
      <c r="I935" t="s">
        <v>20</v>
      </c>
      <c r="J935" t="s">
        <v>21</v>
      </c>
      <c r="K935" t="s">
        <v>22</v>
      </c>
      <c r="L935" t="s">
        <v>4318</v>
      </c>
      <c r="M935" t="s">
        <v>29</v>
      </c>
      <c r="N935">
        <v>11</v>
      </c>
    </row>
    <row r="936" spans="1:14" hidden="1" x14ac:dyDescent="0.25">
      <c r="A936">
        <v>935</v>
      </c>
      <c r="B936" t="s">
        <v>4331</v>
      </c>
      <c r="C936" t="s">
        <v>4332</v>
      </c>
      <c r="D936" t="s">
        <v>4318</v>
      </c>
      <c r="E936" t="s">
        <v>4333</v>
      </c>
      <c r="F936" t="s">
        <v>4334</v>
      </c>
      <c r="G936" t="s">
        <v>4335</v>
      </c>
      <c r="H936">
        <v>9707520</v>
      </c>
      <c r="I936" t="s">
        <v>20</v>
      </c>
      <c r="J936" t="s">
        <v>21</v>
      </c>
      <c r="K936" t="s">
        <v>22</v>
      </c>
      <c r="L936" t="s">
        <v>4318</v>
      </c>
      <c r="M936" t="s">
        <v>136</v>
      </c>
      <c r="N936">
        <v>11</v>
      </c>
    </row>
    <row r="937" spans="1:14" hidden="1" x14ac:dyDescent="0.25">
      <c r="A937">
        <v>936</v>
      </c>
      <c r="B937" t="s">
        <v>4336</v>
      </c>
      <c r="C937" t="s">
        <v>4337</v>
      </c>
      <c r="D937" t="s">
        <v>4318</v>
      </c>
      <c r="E937" t="s">
        <v>4338</v>
      </c>
      <c r="F937" t="s">
        <v>4339</v>
      </c>
      <c r="G937" t="s">
        <v>4340</v>
      </c>
      <c r="H937">
        <v>9383936</v>
      </c>
      <c r="I937" t="s">
        <v>20</v>
      </c>
      <c r="J937" t="s">
        <v>21</v>
      </c>
      <c r="K937" t="s">
        <v>22</v>
      </c>
      <c r="L937" t="s">
        <v>4318</v>
      </c>
      <c r="M937" t="s">
        <v>141</v>
      </c>
      <c r="N937">
        <v>11</v>
      </c>
    </row>
    <row r="938" spans="1:14" hidden="1" x14ac:dyDescent="0.25">
      <c r="A938">
        <v>937</v>
      </c>
      <c r="B938" t="s">
        <v>4341</v>
      </c>
      <c r="C938" t="s">
        <v>4342</v>
      </c>
      <c r="D938" t="s">
        <v>4318</v>
      </c>
      <c r="E938" t="s">
        <v>4343</v>
      </c>
      <c r="F938" t="s">
        <v>4344</v>
      </c>
      <c r="G938" t="s">
        <v>4345</v>
      </c>
      <c r="H938">
        <v>9654272</v>
      </c>
      <c r="I938" t="s">
        <v>20</v>
      </c>
      <c r="J938" t="s">
        <v>21</v>
      </c>
      <c r="K938" t="s">
        <v>22</v>
      </c>
      <c r="L938" t="s">
        <v>4318</v>
      </c>
      <c r="M938" t="s">
        <v>141</v>
      </c>
      <c r="N938">
        <v>11</v>
      </c>
    </row>
    <row r="939" spans="1:14" hidden="1" x14ac:dyDescent="0.25">
      <c r="A939">
        <v>938</v>
      </c>
      <c r="B939" t="s">
        <v>4346</v>
      </c>
      <c r="C939" t="s">
        <v>4347</v>
      </c>
      <c r="D939" t="s">
        <v>4318</v>
      </c>
      <c r="E939" t="s">
        <v>4348</v>
      </c>
      <c r="F939" t="s">
        <v>4349</v>
      </c>
      <c r="G939" t="s">
        <v>4350</v>
      </c>
      <c r="H939">
        <v>9220096</v>
      </c>
      <c r="I939" t="s">
        <v>20</v>
      </c>
      <c r="J939" t="s">
        <v>21</v>
      </c>
      <c r="K939" t="s">
        <v>22</v>
      </c>
      <c r="L939" t="s">
        <v>4318</v>
      </c>
      <c r="M939" t="s">
        <v>275</v>
      </c>
      <c r="N939">
        <v>11</v>
      </c>
    </row>
    <row r="940" spans="1:14" hidden="1" x14ac:dyDescent="0.25">
      <c r="A940">
        <v>939</v>
      </c>
      <c r="B940" t="s">
        <v>4351</v>
      </c>
      <c r="C940" t="s">
        <v>4352</v>
      </c>
      <c r="D940" t="s">
        <v>4353</v>
      </c>
      <c r="E940" t="s">
        <v>4354</v>
      </c>
      <c r="F940" t="s">
        <v>4355</v>
      </c>
      <c r="G940" t="s">
        <v>4356</v>
      </c>
      <c r="H940">
        <v>4739072</v>
      </c>
      <c r="I940" t="s">
        <v>20</v>
      </c>
      <c r="J940" t="s">
        <v>21</v>
      </c>
      <c r="K940" t="s">
        <v>22</v>
      </c>
      <c r="L940" t="s">
        <v>4353</v>
      </c>
      <c r="M940" t="s">
        <v>23</v>
      </c>
      <c r="N940">
        <v>11</v>
      </c>
    </row>
    <row r="941" spans="1:14" hidden="1" x14ac:dyDescent="0.25">
      <c r="A941">
        <v>940</v>
      </c>
      <c r="B941" t="s">
        <v>4357</v>
      </c>
      <c r="C941" t="s">
        <v>4358</v>
      </c>
      <c r="D941" t="s">
        <v>4353</v>
      </c>
      <c r="E941" t="s">
        <v>4359</v>
      </c>
      <c r="F941" t="s">
        <v>4355</v>
      </c>
      <c r="G941" t="s">
        <v>4360</v>
      </c>
      <c r="H941">
        <v>4739072</v>
      </c>
      <c r="I941" t="s">
        <v>20</v>
      </c>
      <c r="J941" t="s">
        <v>21</v>
      </c>
      <c r="K941" t="s">
        <v>22</v>
      </c>
      <c r="L941" t="s">
        <v>4353</v>
      </c>
      <c r="M941" t="s">
        <v>29</v>
      </c>
      <c r="N941">
        <v>11</v>
      </c>
    </row>
    <row r="942" spans="1:14" hidden="1" x14ac:dyDescent="0.25">
      <c r="A942">
        <v>941</v>
      </c>
      <c r="B942" t="s">
        <v>4361</v>
      </c>
      <c r="C942" t="s">
        <v>4362</v>
      </c>
      <c r="D942" t="s">
        <v>4353</v>
      </c>
      <c r="E942" t="s">
        <v>4363</v>
      </c>
      <c r="F942" t="s">
        <v>4364</v>
      </c>
      <c r="G942" t="s">
        <v>4360</v>
      </c>
      <c r="H942">
        <v>4739072</v>
      </c>
      <c r="I942" t="s">
        <v>20</v>
      </c>
      <c r="J942" t="s">
        <v>21</v>
      </c>
      <c r="K942" t="s">
        <v>22</v>
      </c>
      <c r="L942" t="s">
        <v>4353</v>
      </c>
      <c r="M942" t="s">
        <v>29</v>
      </c>
      <c r="N942">
        <v>11</v>
      </c>
    </row>
    <row r="943" spans="1:14" hidden="1" x14ac:dyDescent="0.25">
      <c r="A943">
        <v>942</v>
      </c>
      <c r="B943" t="s">
        <v>4365</v>
      </c>
      <c r="C943" t="s">
        <v>4366</v>
      </c>
      <c r="D943" t="s">
        <v>4353</v>
      </c>
      <c r="E943" t="s">
        <v>4367</v>
      </c>
      <c r="F943" t="s">
        <v>4364</v>
      </c>
      <c r="G943" t="s">
        <v>4368</v>
      </c>
      <c r="H943">
        <v>4739072</v>
      </c>
      <c r="I943" t="s">
        <v>20</v>
      </c>
      <c r="J943" t="s">
        <v>21</v>
      </c>
      <c r="K943" t="s">
        <v>22</v>
      </c>
      <c r="L943" t="s">
        <v>4353</v>
      </c>
      <c r="M943" t="s">
        <v>136</v>
      </c>
      <c r="N943">
        <v>11</v>
      </c>
    </row>
    <row r="944" spans="1:14" hidden="1" x14ac:dyDescent="0.25">
      <c r="A944">
        <v>943</v>
      </c>
      <c r="B944" t="s">
        <v>4369</v>
      </c>
      <c r="C944" t="s">
        <v>4370</v>
      </c>
      <c r="D944" t="s">
        <v>4353</v>
      </c>
      <c r="E944" t="s">
        <v>4371</v>
      </c>
      <c r="F944" t="s">
        <v>4372</v>
      </c>
      <c r="G944" t="s">
        <v>4368</v>
      </c>
      <c r="H944">
        <v>4739072</v>
      </c>
      <c r="I944" t="s">
        <v>20</v>
      </c>
      <c r="J944" t="s">
        <v>21</v>
      </c>
      <c r="K944" t="s">
        <v>22</v>
      </c>
      <c r="L944" t="s">
        <v>4353</v>
      </c>
      <c r="M944" t="s">
        <v>141</v>
      </c>
      <c r="N944">
        <v>11</v>
      </c>
    </row>
    <row r="945" spans="1:14" hidden="1" x14ac:dyDescent="0.25">
      <c r="A945">
        <v>944</v>
      </c>
      <c r="B945" t="s">
        <v>4373</v>
      </c>
      <c r="C945" t="s">
        <v>4374</v>
      </c>
      <c r="D945" t="s">
        <v>4375</v>
      </c>
      <c r="E945" t="s">
        <v>4376</v>
      </c>
      <c r="F945" t="s">
        <v>4377</v>
      </c>
      <c r="G945" t="s">
        <v>4378</v>
      </c>
      <c r="H945">
        <v>5414912</v>
      </c>
      <c r="I945" t="s">
        <v>20</v>
      </c>
      <c r="J945" t="s">
        <v>21</v>
      </c>
      <c r="K945" t="s">
        <v>22</v>
      </c>
      <c r="L945" t="s">
        <v>4375</v>
      </c>
      <c r="M945" t="s">
        <v>23</v>
      </c>
      <c r="N945">
        <v>11</v>
      </c>
    </row>
    <row r="946" spans="1:14" hidden="1" x14ac:dyDescent="0.25">
      <c r="A946">
        <v>945</v>
      </c>
      <c r="B946" t="s">
        <v>4379</v>
      </c>
      <c r="C946" t="s">
        <v>4380</v>
      </c>
      <c r="D946" t="s">
        <v>4375</v>
      </c>
      <c r="E946" t="s">
        <v>4381</v>
      </c>
      <c r="F946" t="s">
        <v>4382</v>
      </c>
      <c r="G946" t="s">
        <v>4383</v>
      </c>
      <c r="H946">
        <v>5423104</v>
      </c>
      <c r="I946" t="s">
        <v>20</v>
      </c>
      <c r="J946" t="s">
        <v>21</v>
      </c>
      <c r="K946" t="s">
        <v>22</v>
      </c>
      <c r="L946" t="s">
        <v>4375</v>
      </c>
      <c r="M946" t="s">
        <v>29</v>
      </c>
      <c r="N946">
        <v>11</v>
      </c>
    </row>
    <row r="947" spans="1:14" hidden="1" x14ac:dyDescent="0.25">
      <c r="A947">
        <v>946</v>
      </c>
      <c r="B947" t="s">
        <v>4384</v>
      </c>
      <c r="C947" t="s">
        <v>4385</v>
      </c>
      <c r="D947" t="s">
        <v>4375</v>
      </c>
      <c r="E947" t="s">
        <v>4386</v>
      </c>
      <c r="F947" t="s">
        <v>4387</v>
      </c>
      <c r="G947" t="s">
        <v>4388</v>
      </c>
      <c r="H947">
        <v>5423104</v>
      </c>
      <c r="I947" t="s">
        <v>20</v>
      </c>
      <c r="J947" t="s">
        <v>21</v>
      </c>
      <c r="K947" t="s">
        <v>22</v>
      </c>
      <c r="L947" t="s">
        <v>4375</v>
      </c>
      <c r="M947" t="s">
        <v>136</v>
      </c>
      <c r="N947">
        <v>11</v>
      </c>
    </row>
    <row r="948" spans="1:14" hidden="1" x14ac:dyDescent="0.25">
      <c r="A948">
        <v>947</v>
      </c>
      <c r="B948" t="s">
        <v>4389</v>
      </c>
      <c r="C948" t="s">
        <v>4390</v>
      </c>
      <c r="D948" t="s">
        <v>4375</v>
      </c>
      <c r="E948" t="s">
        <v>4391</v>
      </c>
      <c r="F948" t="s">
        <v>4392</v>
      </c>
      <c r="G948" t="s">
        <v>4393</v>
      </c>
      <c r="H948">
        <v>5423104</v>
      </c>
      <c r="I948" t="s">
        <v>20</v>
      </c>
      <c r="J948" t="s">
        <v>21</v>
      </c>
      <c r="K948" t="s">
        <v>22</v>
      </c>
      <c r="L948" t="s">
        <v>4375</v>
      </c>
      <c r="M948" t="s">
        <v>141</v>
      </c>
      <c r="N948">
        <v>11</v>
      </c>
    </row>
    <row r="949" spans="1:14" hidden="1" x14ac:dyDescent="0.25">
      <c r="A949">
        <v>948</v>
      </c>
      <c r="B949" t="s">
        <v>4394</v>
      </c>
      <c r="C949" t="s">
        <v>4395</v>
      </c>
      <c r="D949" t="s">
        <v>4375</v>
      </c>
      <c r="E949" t="s">
        <v>4396</v>
      </c>
      <c r="F949" t="s">
        <v>4397</v>
      </c>
      <c r="G949" t="s">
        <v>4398</v>
      </c>
      <c r="H949">
        <v>5386240</v>
      </c>
      <c r="I949" t="s">
        <v>20</v>
      </c>
      <c r="J949" t="s">
        <v>21</v>
      </c>
      <c r="K949" t="s">
        <v>22</v>
      </c>
      <c r="L949" t="s">
        <v>4375</v>
      </c>
      <c r="M949" t="s">
        <v>275</v>
      </c>
      <c r="N949">
        <v>11</v>
      </c>
    </row>
    <row r="950" spans="1:14" hidden="1" x14ac:dyDescent="0.25">
      <c r="A950">
        <v>949</v>
      </c>
      <c r="B950" t="s">
        <v>4399</v>
      </c>
      <c r="C950" t="s">
        <v>4400</v>
      </c>
      <c r="D950" t="s">
        <v>4375</v>
      </c>
      <c r="E950" t="s">
        <v>4401</v>
      </c>
      <c r="F950" t="s">
        <v>4402</v>
      </c>
      <c r="G950" t="s">
        <v>4398</v>
      </c>
      <c r="H950">
        <v>5414912</v>
      </c>
      <c r="I950" t="s">
        <v>20</v>
      </c>
      <c r="J950" t="s">
        <v>21</v>
      </c>
      <c r="K950" t="s">
        <v>22</v>
      </c>
      <c r="L950" t="s">
        <v>4375</v>
      </c>
      <c r="M950" t="s">
        <v>275</v>
      </c>
      <c r="N950">
        <v>11</v>
      </c>
    </row>
    <row r="951" spans="1:14" hidden="1" x14ac:dyDescent="0.25">
      <c r="A951">
        <v>950</v>
      </c>
      <c r="B951" t="s">
        <v>4403</v>
      </c>
      <c r="C951" t="s">
        <v>4404</v>
      </c>
      <c r="D951" t="s">
        <v>4405</v>
      </c>
      <c r="E951" t="s">
        <v>4094</v>
      </c>
      <c r="F951" t="s">
        <v>4406</v>
      </c>
      <c r="G951" t="s">
        <v>4398</v>
      </c>
      <c r="H951">
        <v>4620288</v>
      </c>
      <c r="I951" t="s">
        <v>20</v>
      </c>
      <c r="J951" t="s">
        <v>21</v>
      </c>
      <c r="K951" t="s">
        <v>22</v>
      </c>
      <c r="L951" t="s">
        <v>4405</v>
      </c>
      <c r="M951" t="s">
        <v>23</v>
      </c>
      <c r="N951">
        <v>11</v>
      </c>
    </row>
    <row r="952" spans="1:14" hidden="1" x14ac:dyDescent="0.25">
      <c r="A952">
        <v>951</v>
      </c>
      <c r="B952" t="s">
        <v>4407</v>
      </c>
      <c r="C952" t="s">
        <v>4408</v>
      </c>
      <c r="D952" t="s">
        <v>4405</v>
      </c>
      <c r="E952" t="s">
        <v>4409</v>
      </c>
      <c r="F952" t="s">
        <v>4410</v>
      </c>
      <c r="G952" t="s">
        <v>4411</v>
      </c>
      <c r="H952">
        <v>6475776</v>
      </c>
      <c r="I952" t="s">
        <v>20</v>
      </c>
      <c r="J952" t="s">
        <v>21</v>
      </c>
      <c r="K952" t="s">
        <v>22</v>
      </c>
      <c r="L952" t="s">
        <v>4405</v>
      </c>
      <c r="M952" t="s">
        <v>23</v>
      </c>
      <c r="N952">
        <v>11</v>
      </c>
    </row>
    <row r="953" spans="1:14" hidden="1" x14ac:dyDescent="0.25">
      <c r="A953">
        <v>952</v>
      </c>
      <c r="B953" t="s">
        <v>4412</v>
      </c>
      <c r="C953" t="s">
        <v>4413</v>
      </c>
      <c r="D953" t="s">
        <v>4405</v>
      </c>
      <c r="E953" t="s">
        <v>4414</v>
      </c>
      <c r="F953" t="s">
        <v>4415</v>
      </c>
      <c r="G953" t="s">
        <v>4416</v>
      </c>
      <c r="H953">
        <v>6307840</v>
      </c>
      <c r="I953" t="s">
        <v>20</v>
      </c>
      <c r="J953" t="s">
        <v>21</v>
      </c>
      <c r="K953" t="s">
        <v>22</v>
      </c>
      <c r="L953" t="s">
        <v>4405</v>
      </c>
      <c r="M953" t="s">
        <v>23</v>
      </c>
      <c r="N953">
        <v>11</v>
      </c>
    </row>
    <row r="954" spans="1:14" hidden="1" x14ac:dyDescent="0.25">
      <c r="A954">
        <v>953</v>
      </c>
      <c r="B954" t="s">
        <v>4417</v>
      </c>
      <c r="C954" t="s">
        <v>4418</v>
      </c>
      <c r="D954" t="s">
        <v>4405</v>
      </c>
      <c r="E954" t="s">
        <v>4419</v>
      </c>
      <c r="F954" t="s">
        <v>4420</v>
      </c>
      <c r="G954" t="s">
        <v>4421</v>
      </c>
      <c r="H954">
        <v>5267456</v>
      </c>
      <c r="I954" t="s">
        <v>20</v>
      </c>
      <c r="J954" t="s">
        <v>21</v>
      </c>
      <c r="K954" t="s">
        <v>22</v>
      </c>
      <c r="L954" t="s">
        <v>4405</v>
      </c>
      <c r="M954" t="s">
        <v>29</v>
      </c>
      <c r="N954">
        <v>11</v>
      </c>
    </row>
    <row r="955" spans="1:14" hidden="1" x14ac:dyDescent="0.25">
      <c r="A955">
        <v>954</v>
      </c>
      <c r="B955" t="s">
        <v>4422</v>
      </c>
      <c r="C955" t="s">
        <v>4423</v>
      </c>
      <c r="D955" t="s">
        <v>4405</v>
      </c>
      <c r="E955" t="s">
        <v>4424</v>
      </c>
      <c r="F955" t="s">
        <v>4425</v>
      </c>
      <c r="G955" t="s">
        <v>4421</v>
      </c>
      <c r="H955">
        <v>5140480</v>
      </c>
      <c r="I955" t="s">
        <v>20</v>
      </c>
      <c r="J955" t="s">
        <v>21</v>
      </c>
      <c r="K955" t="s">
        <v>22</v>
      </c>
      <c r="L955" t="s">
        <v>4405</v>
      </c>
      <c r="M955" t="s">
        <v>29</v>
      </c>
      <c r="N955">
        <v>11</v>
      </c>
    </row>
    <row r="956" spans="1:14" hidden="1" x14ac:dyDescent="0.25">
      <c r="A956">
        <v>955</v>
      </c>
      <c r="B956" t="s">
        <v>4426</v>
      </c>
      <c r="C956" t="s">
        <v>4427</v>
      </c>
      <c r="D956" t="s">
        <v>4405</v>
      </c>
      <c r="E956" t="s">
        <v>4428</v>
      </c>
      <c r="F956" t="s">
        <v>4429</v>
      </c>
      <c r="G956" t="s">
        <v>4421</v>
      </c>
      <c r="H956">
        <v>6332416</v>
      </c>
      <c r="I956" t="s">
        <v>20</v>
      </c>
      <c r="J956" t="s">
        <v>21</v>
      </c>
      <c r="K956" t="s">
        <v>22</v>
      </c>
      <c r="L956" t="s">
        <v>4405</v>
      </c>
      <c r="M956" t="s">
        <v>29</v>
      </c>
      <c r="N956">
        <v>11</v>
      </c>
    </row>
    <row r="957" spans="1:14" hidden="1" x14ac:dyDescent="0.25">
      <c r="A957">
        <v>956</v>
      </c>
      <c r="B957" t="s">
        <v>4430</v>
      </c>
      <c r="C957" t="s">
        <v>4431</v>
      </c>
      <c r="D957" t="s">
        <v>4405</v>
      </c>
      <c r="E957" t="s">
        <v>4432</v>
      </c>
      <c r="F957" t="s">
        <v>4433</v>
      </c>
      <c r="G957" t="s">
        <v>4434</v>
      </c>
      <c r="H957">
        <v>6787072</v>
      </c>
      <c r="I957" t="s">
        <v>20</v>
      </c>
      <c r="J957" t="s">
        <v>21</v>
      </c>
      <c r="K957" t="s">
        <v>22</v>
      </c>
      <c r="L957" t="s">
        <v>4405</v>
      </c>
      <c r="M957" t="s">
        <v>40</v>
      </c>
      <c r="N957">
        <v>11</v>
      </c>
    </row>
    <row r="958" spans="1:14" hidden="1" x14ac:dyDescent="0.25">
      <c r="A958">
        <v>957</v>
      </c>
      <c r="B958" t="s">
        <v>4435</v>
      </c>
      <c r="C958" t="s">
        <v>4436</v>
      </c>
      <c r="D958" t="s">
        <v>4405</v>
      </c>
      <c r="E958" t="s">
        <v>4437</v>
      </c>
      <c r="F958" t="s">
        <v>4438</v>
      </c>
      <c r="G958" t="s">
        <v>4439</v>
      </c>
      <c r="H958">
        <v>6819840</v>
      </c>
      <c r="I958" t="s">
        <v>20</v>
      </c>
      <c r="J958" t="s">
        <v>21</v>
      </c>
      <c r="K958" t="s">
        <v>22</v>
      </c>
      <c r="L958" t="s">
        <v>4405</v>
      </c>
      <c r="M958" t="s">
        <v>56</v>
      </c>
      <c r="N958">
        <v>11</v>
      </c>
    </row>
    <row r="959" spans="1:14" hidden="1" x14ac:dyDescent="0.25">
      <c r="A959">
        <v>958</v>
      </c>
      <c r="B959" t="s">
        <v>4440</v>
      </c>
      <c r="C959" t="s">
        <v>4441</v>
      </c>
      <c r="D959" t="s">
        <v>4405</v>
      </c>
      <c r="E959" t="s">
        <v>4442</v>
      </c>
      <c r="F959" t="s">
        <v>4443</v>
      </c>
      <c r="G959" t="s">
        <v>4444</v>
      </c>
      <c r="H959">
        <v>5324800</v>
      </c>
      <c r="I959" t="s">
        <v>20</v>
      </c>
      <c r="J959" t="s">
        <v>21</v>
      </c>
      <c r="K959" t="s">
        <v>22</v>
      </c>
      <c r="L959" t="s">
        <v>4405</v>
      </c>
      <c r="M959" t="s">
        <v>56</v>
      </c>
      <c r="N959">
        <v>11</v>
      </c>
    </row>
    <row r="960" spans="1:14" hidden="1" x14ac:dyDescent="0.25">
      <c r="A960">
        <v>959</v>
      </c>
      <c r="B960" t="s">
        <v>4445</v>
      </c>
      <c r="C960" t="s">
        <v>4446</v>
      </c>
      <c r="D960" t="s">
        <v>4405</v>
      </c>
      <c r="E960" t="s">
        <v>4447</v>
      </c>
      <c r="F960" t="s">
        <v>4448</v>
      </c>
      <c r="G960" t="s">
        <v>4444</v>
      </c>
      <c r="H960">
        <v>6635520</v>
      </c>
      <c r="I960" t="s">
        <v>20</v>
      </c>
      <c r="J960" t="s">
        <v>21</v>
      </c>
      <c r="K960" t="s">
        <v>22</v>
      </c>
      <c r="L960" t="s">
        <v>4405</v>
      </c>
      <c r="M960" t="s">
        <v>56</v>
      </c>
      <c r="N960">
        <v>11</v>
      </c>
    </row>
    <row r="961" spans="1:14" hidden="1" x14ac:dyDescent="0.25">
      <c r="A961">
        <v>960</v>
      </c>
      <c r="B961" t="s">
        <v>4449</v>
      </c>
      <c r="C961" t="s">
        <v>4450</v>
      </c>
      <c r="D961" t="s">
        <v>4405</v>
      </c>
      <c r="E961" t="s">
        <v>4451</v>
      </c>
      <c r="F961" t="s">
        <v>4452</v>
      </c>
      <c r="G961" t="s">
        <v>4453</v>
      </c>
      <c r="H961">
        <v>6529024</v>
      </c>
      <c r="I961" t="s">
        <v>20</v>
      </c>
      <c r="J961" t="s">
        <v>21</v>
      </c>
      <c r="K961" t="s">
        <v>22</v>
      </c>
      <c r="L961" t="s">
        <v>4405</v>
      </c>
      <c r="M961" t="s">
        <v>73</v>
      </c>
      <c r="N961">
        <v>11</v>
      </c>
    </row>
    <row r="962" spans="1:14" hidden="1" x14ac:dyDescent="0.25">
      <c r="A962">
        <v>961</v>
      </c>
      <c r="B962" t="s">
        <v>4454</v>
      </c>
      <c r="C962" t="s">
        <v>4455</v>
      </c>
      <c r="D962" t="s">
        <v>4456</v>
      </c>
      <c r="E962" t="s">
        <v>4457</v>
      </c>
      <c r="F962" t="s">
        <v>4458</v>
      </c>
      <c r="G962" t="s">
        <v>4459</v>
      </c>
      <c r="H962">
        <v>4247552</v>
      </c>
      <c r="I962" t="s">
        <v>20</v>
      </c>
      <c r="J962" t="s">
        <v>21</v>
      </c>
      <c r="K962" t="s">
        <v>22</v>
      </c>
      <c r="L962" t="s">
        <v>4456</v>
      </c>
      <c r="M962" t="s">
        <v>23</v>
      </c>
      <c r="N962">
        <v>11</v>
      </c>
    </row>
    <row r="963" spans="1:14" hidden="1" x14ac:dyDescent="0.25">
      <c r="A963">
        <v>962</v>
      </c>
      <c r="B963" t="s">
        <v>4460</v>
      </c>
      <c r="C963" t="s">
        <v>4461</v>
      </c>
      <c r="D963" t="s">
        <v>4456</v>
      </c>
      <c r="E963" t="s">
        <v>4462</v>
      </c>
      <c r="F963" t="s">
        <v>4462</v>
      </c>
      <c r="G963" t="s">
        <v>4463</v>
      </c>
      <c r="H963">
        <v>4263936</v>
      </c>
      <c r="I963" t="s">
        <v>20</v>
      </c>
      <c r="J963" t="s">
        <v>21</v>
      </c>
      <c r="K963" t="s">
        <v>22</v>
      </c>
      <c r="L963" t="s">
        <v>4456</v>
      </c>
      <c r="M963" t="s">
        <v>23</v>
      </c>
      <c r="N963">
        <v>11</v>
      </c>
    </row>
    <row r="964" spans="1:14" hidden="1" x14ac:dyDescent="0.25">
      <c r="A964">
        <v>963</v>
      </c>
      <c r="B964" t="s">
        <v>4464</v>
      </c>
      <c r="C964" t="s">
        <v>4465</v>
      </c>
      <c r="D964" t="s">
        <v>4456</v>
      </c>
      <c r="E964" t="s">
        <v>4466</v>
      </c>
      <c r="F964" t="s">
        <v>4467</v>
      </c>
      <c r="G964" t="s">
        <v>4463</v>
      </c>
      <c r="H964">
        <v>4661248</v>
      </c>
      <c r="I964" t="s">
        <v>20</v>
      </c>
      <c r="J964" t="s">
        <v>21</v>
      </c>
      <c r="K964" t="s">
        <v>22</v>
      </c>
      <c r="L964" t="s">
        <v>4456</v>
      </c>
      <c r="M964" t="s">
        <v>23</v>
      </c>
      <c r="N964">
        <v>11</v>
      </c>
    </row>
    <row r="965" spans="1:14" hidden="1" x14ac:dyDescent="0.25">
      <c r="A965">
        <v>964</v>
      </c>
      <c r="B965" t="s">
        <v>4468</v>
      </c>
      <c r="C965" t="s">
        <v>4469</v>
      </c>
      <c r="D965" t="s">
        <v>4456</v>
      </c>
      <c r="E965" t="s">
        <v>4381</v>
      </c>
      <c r="F965" t="s">
        <v>4470</v>
      </c>
      <c r="G965" t="s">
        <v>4471</v>
      </c>
      <c r="H965">
        <v>5156864</v>
      </c>
      <c r="I965" t="s">
        <v>20</v>
      </c>
      <c r="J965" t="s">
        <v>21</v>
      </c>
      <c r="K965" t="s">
        <v>22</v>
      </c>
      <c r="L965" t="s">
        <v>4456</v>
      </c>
      <c r="M965" t="s">
        <v>29</v>
      </c>
      <c r="N965">
        <v>11</v>
      </c>
    </row>
    <row r="966" spans="1:14" hidden="1" x14ac:dyDescent="0.25">
      <c r="A966">
        <v>965</v>
      </c>
      <c r="B966" t="s">
        <v>4472</v>
      </c>
      <c r="C966" t="s">
        <v>4473</v>
      </c>
      <c r="D966" t="s">
        <v>4456</v>
      </c>
      <c r="E966" t="s">
        <v>4474</v>
      </c>
      <c r="F966" t="s">
        <v>4475</v>
      </c>
      <c r="G966" t="s">
        <v>4471</v>
      </c>
      <c r="H966">
        <v>5156864</v>
      </c>
      <c r="I966" t="s">
        <v>20</v>
      </c>
      <c r="J966" t="s">
        <v>21</v>
      </c>
      <c r="K966" t="s">
        <v>22</v>
      </c>
      <c r="L966" t="s">
        <v>4456</v>
      </c>
      <c r="M966" t="s">
        <v>29</v>
      </c>
      <c r="N966">
        <v>11</v>
      </c>
    </row>
    <row r="967" spans="1:14" hidden="1" x14ac:dyDescent="0.25">
      <c r="A967">
        <v>966</v>
      </c>
      <c r="B967" t="s">
        <v>4476</v>
      </c>
      <c r="C967" t="s">
        <v>4477</v>
      </c>
      <c r="D967" t="s">
        <v>4456</v>
      </c>
      <c r="E967" t="s">
        <v>4478</v>
      </c>
      <c r="F967" t="s">
        <v>4479</v>
      </c>
      <c r="G967" t="s">
        <v>4471</v>
      </c>
      <c r="H967">
        <v>4661248</v>
      </c>
      <c r="I967" t="s">
        <v>20</v>
      </c>
      <c r="J967" t="s">
        <v>21</v>
      </c>
      <c r="K967" t="s">
        <v>22</v>
      </c>
      <c r="L967" t="s">
        <v>4456</v>
      </c>
      <c r="M967" t="s">
        <v>29</v>
      </c>
      <c r="N967">
        <v>11</v>
      </c>
    </row>
    <row r="968" spans="1:14" hidden="1" x14ac:dyDescent="0.25">
      <c r="A968">
        <v>967</v>
      </c>
      <c r="B968" t="s">
        <v>4480</v>
      </c>
      <c r="C968" t="s">
        <v>4481</v>
      </c>
      <c r="D968" t="s">
        <v>4456</v>
      </c>
      <c r="E968" t="s">
        <v>4482</v>
      </c>
      <c r="F968" t="s">
        <v>4483</v>
      </c>
      <c r="G968" t="s">
        <v>4484</v>
      </c>
      <c r="H968">
        <v>5156864</v>
      </c>
      <c r="I968" t="s">
        <v>20</v>
      </c>
      <c r="J968" t="s">
        <v>21</v>
      </c>
      <c r="K968" t="s">
        <v>22</v>
      </c>
      <c r="L968" t="s">
        <v>4456</v>
      </c>
      <c r="M968" t="s">
        <v>40</v>
      </c>
      <c r="N968">
        <v>11</v>
      </c>
    </row>
    <row r="969" spans="1:14" hidden="1" x14ac:dyDescent="0.25">
      <c r="A969">
        <v>968</v>
      </c>
      <c r="B969" t="s">
        <v>4485</v>
      </c>
      <c r="C969" t="s">
        <v>4486</v>
      </c>
      <c r="D969" t="s">
        <v>4456</v>
      </c>
      <c r="E969" t="s">
        <v>4487</v>
      </c>
      <c r="F969" t="s">
        <v>4488</v>
      </c>
      <c r="G969" t="s">
        <v>4489</v>
      </c>
      <c r="H969">
        <v>5165056</v>
      </c>
      <c r="I969" t="s">
        <v>20</v>
      </c>
      <c r="J969" t="s">
        <v>21</v>
      </c>
      <c r="K969" t="s">
        <v>22</v>
      </c>
      <c r="L969" t="s">
        <v>4456</v>
      </c>
      <c r="M969" t="s">
        <v>56</v>
      </c>
      <c r="N969">
        <v>11</v>
      </c>
    </row>
    <row r="970" spans="1:14" hidden="1" x14ac:dyDescent="0.25">
      <c r="A970">
        <v>969</v>
      </c>
      <c r="B970" t="s">
        <v>4490</v>
      </c>
      <c r="C970" t="s">
        <v>4491</v>
      </c>
      <c r="D970" t="s">
        <v>4456</v>
      </c>
      <c r="E970" t="s">
        <v>4457</v>
      </c>
      <c r="F970" t="s">
        <v>4492</v>
      </c>
      <c r="G970" t="s">
        <v>4493</v>
      </c>
      <c r="H970">
        <v>4247552</v>
      </c>
      <c r="I970" t="s">
        <v>20</v>
      </c>
      <c r="J970" t="s">
        <v>21</v>
      </c>
      <c r="K970" t="s">
        <v>22</v>
      </c>
      <c r="L970" t="s">
        <v>4456</v>
      </c>
      <c r="M970" t="s">
        <v>73</v>
      </c>
      <c r="N970">
        <v>11</v>
      </c>
    </row>
    <row r="971" spans="1:14" hidden="1" x14ac:dyDescent="0.25">
      <c r="A971">
        <v>970</v>
      </c>
      <c r="B971" t="s">
        <v>4494</v>
      </c>
      <c r="C971" t="s">
        <v>4495</v>
      </c>
      <c r="D971" t="s">
        <v>4456</v>
      </c>
      <c r="E971" t="s">
        <v>4496</v>
      </c>
      <c r="F971" t="s">
        <v>4497</v>
      </c>
      <c r="G971" t="s">
        <v>4498</v>
      </c>
      <c r="H971">
        <v>5017600</v>
      </c>
      <c r="I971" t="s">
        <v>20</v>
      </c>
      <c r="J971" t="s">
        <v>21</v>
      </c>
      <c r="K971" t="s">
        <v>22</v>
      </c>
      <c r="L971" t="s">
        <v>4456</v>
      </c>
      <c r="M971" t="s">
        <v>73</v>
      </c>
      <c r="N971">
        <v>11</v>
      </c>
    </row>
    <row r="972" spans="1:14" hidden="1" x14ac:dyDescent="0.25">
      <c r="A972">
        <v>971</v>
      </c>
      <c r="B972" t="s">
        <v>4499</v>
      </c>
      <c r="C972" t="s">
        <v>4500</v>
      </c>
      <c r="D972" t="s">
        <v>4501</v>
      </c>
      <c r="E972" t="s">
        <v>4457</v>
      </c>
      <c r="F972" t="s">
        <v>4502</v>
      </c>
      <c r="G972" t="s">
        <v>4498</v>
      </c>
      <c r="H972">
        <v>4046848</v>
      </c>
      <c r="I972" t="s">
        <v>20</v>
      </c>
      <c r="J972" t="s">
        <v>21</v>
      </c>
      <c r="K972" t="s">
        <v>22</v>
      </c>
      <c r="L972" t="s">
        <v>4501</v>
      </c>
      <c r="M972" t="s">
        <v>23</v>
      </c>
      <c r="N972">
        <v>11</v>
      </c>
    </row>
    <row r="973" spans="1:14" hidden="1" x14ac:dyDescent="0.25">
      <c r="A973">
        <v>972</v>
      </c>
      <c r="B973" t="s">
        <v>4503</v>
      </c>
      <c r="C973" t="s">
        <v>4504</v>
      </c>
      <c r="D973" t="s">
        <v>4501</v>
      </c>
      <c r="E973" t="s">
        <v>4505</v>
      </c>
      <c r="F973" t="s">
        <v>4506</v>
      </c>
      <c r="G973" t="s">
        <v>4507</v>
      </c>
      <c r="H973">
        <v>4378624</v>
      </c>
      <c r="I973" t="s">
        <v>20</v>
      </c>
      <c r="J973" t="s">
        <v>21</v>
      </c>
      <c r="K973" t="s">
        <v>22</v>
      </c>
      <c r="L973" t="s">
        <v>4501</v>
      </c>
      <c r="M973" t="s">
        <v>23</v>
      </c>
      <c r="N973">
        <v>11</v>
      </c>
    </row>
    <row r="974" spans="1:14" hidden="1" x14ac:dyDescent="0.25">
      <c r="A974">
        <v>973</v>
      </c>
      <c r="B974" t="s">
        <v>4508</v>
      </c>
      <c r="C974" t="s">
        <v>4509</v>
      </c>
      <c r="D974" t="s">
        <v>4501</v>
      </c>
      <c r="E974" t="s">
        <v>4510</v>
      </c>
      <c r="F974" t="s">
        <v>4511</v>
      </c>
      <c r="G974" t="s">
        <v>4512</v>
      </c>
      <c r="H974">
        <v>4599808</v>
      </c>
      <c r="I974" t="s">
        <v>20</v>
      </c>
      <c r="J974" t="s">
        <v>21</v>
      </c>
      <c r="K974" t="s">
        <v>22</v>
      </c>
      <c r="L974" t="s">
        <v>4501</v>
      </c>
      <c r="M974" t="s">
        <v>29</v>
      </c>
      <c r="N974">
        <v>11</v>
      </c>
    </row>
    <row r="975" spans="1:14" hidden="1" x14ac:dyDescent="0.25">
      <c r="A975">
        <v>974</v>
      </c>
      <c r="B975" t="s">
        <v>4513</v>
      </c>
      <c r="C975" t="s">
        <v>4514</v>
      </c>
      <c r="D975" t="s">
        <v>4501</v>
      </c>
      <c r="E975" t="s">
        <v>4515</v>
      </c>
      <c r="F975" t="s">
        <v>4516</v>
      </c>
      <c r="G975" t="s">
        <v>4512</v>
      </c>
      <c r="H975">
        <v>4378624</v>
      </c>
      <c r="I975" t="s">
        <v>20</v>
      </c>
      <c r="J975" t="s">
        <v>21</v>
      </c>
      <c r="K975" t="s">
        <v>22</v>
      </c>
      <c r="L975" t="s">
        <v>4501</v>
      </c>
      <c r="M975" t="s">
        <v>29</v>
      </c>
      <c r="N975">
        <v>11</v>
      </c>
    </row>
    <row r="976" spans="1:14" hidden="1" x14ac:dyDescent="0.25">
      <c r="A976">
        <v>975</v>
      </c>
      <c r="B976" t="s">
        <v>4517</v>
      </c>
      <c r="C976" t="s">
        <v>4518</v>
      </c>
      <c r="D976" t="s">
        <v>4501</v>
      </c>
      <c r="E976" t="s">
        <v>4519</v>
      </c>
      <c r="F976" t="s">
        <v>4511</v>
      </c>
      <c r="G976" t="s">
        <v>4512</v>
      </c>
      <c r="H976">
        <v>4599808</v>
      </c>
      <c r="I976" t="s">
        <v>20</v>
      </c>
      <c r="J976" t="s">
        <v>21</v>
      </c>
      <c r="K976" t="s">
        <v>22</v>
      </c>
      <c r="L976" t="s">
        <v>4501</v>
      </c>
      <c r="M976" t="s">
        <v>29</v>
      </c>
      <c r="N976">
        <v>11</v>
      </c>
    </row>
    <row r="977" spans="1:14" hidden="1" x14ac:dyDescent="0.25">
      <c r="A977">
        <v>976</v>
      </c>
      <c r="B977" t="s">
        <v>4520</v>
      </c>
      <c r="C977" t="s">
        <v>4521</v>
      </c>
      <c r="D977" t="s">
        <v>4501</v>
      </c>
      <c r="E977" t="s">
        <v>4457</v>
      </c>
      <c r="F977" t="s">
        <v>4522</v>
      </c>
      <c r="G977" t="s">
        <v>4523</v>
      </c>
      <c r="H977">
        <v>4599808</v>
      </c>
      <c r="I977" t="s">
        <v>20</v>
      </c>
      <c r="J977" t="s">
        <v>21</v>
      </c>
      <c r="K977" t="s">
        <v>22</v>
      </c>
      <c r="L977" t="s">
        <v>4501</v>
      </c>
      <c r="M977" t="s">
        <v>40</v>
      </c>
      <c r="N977">
        <v>11</v>
      </c>
    </row>
    <row r="978" spans="1:14" hidden="1" x14ac:dyDescent="0.25">
      <c r="A978">
        <v>977</v>
      </c>
      <c r="B978" t="s">
        <v>4524</v>
      </c>
      <c r="C978" t="s">
        <v>4525</v>
      </c>
      <c r="D978" t="s">
        <v>4501</v>
      </c>
      <c r="E978" t="s">
        <v>4457</v>
      </c>
      <c r="F978" t="s">
        <v>4526</v>
      </c>
      <c r="G978" t="s">
        <v>4527</v>
      </c>
      <c r="H978">
        <v>4599808</v>
      </c>
      <c r="I978" t="s">
        <v>20</v>
      </c>
      <c r="J978" t="s">
        <v>21</v>
      </c>
      <c r="K978" t="s">
        <v>22</v>
      </c>
      <c r="L978" t="s">
        <v>4501</v>
      </c>
      <c r="M978" t="s">
        <v>56</v>
      </c>
      <c r="N978">
        <v>11</v>
      </c>
    </row>
    <row r="979" spans="1:14" hidden="1" x14ac:dyDescent="0.25">
      <c r="A979">
        <v>978</v>
      </c>
      <c r="B979" t="s">
        <v>4528</v>
      </c>
      <c r="C979" t="s">
        <v>4529</v>
      </c>
      <c r="D979" t="s">
        <v>4501</v>
      </c>
      <c r="E979" t="s">
        <v>4457</v>
      </c>
      <c r="F979" t="s">
        <v>4530</v>
      </c>
      <c r="G979" t="s">
        <v>4531</v>
      </c>
      <c r="H979">
        <v>3969024</v>
      </c>
      <c r="I979" t="s">
        <v>20</v>
      </c>
      <c r="J979" t="s">
        <v>21</v>
      </c>
      <c r="K979" t="s">
        <v>22</v>
      </c>
      <c r="L979" t="s">
        <v>4501</v>
      </c>
      <c r="M979" t="s">
        <v>73</v>
      </c>
      <c r="N979">
        <v>11</v>
      </c>
    </row>
    <row r="980" spans="1:14" hidden="1" x14ac:dyDescent="0.25">
      <c r="A980">
        <v>979</v>
      </c>
      <c r="B980" t="s">
        <v>4532</v>
      </c>
      <c r="C980" t="s">
        <v>4533</v>
      </c>
      <c r="D980" t="s">
        <v>4534</v>
      </c>
      <c r="E980" t="s">
        <v>4535</v>
      </c>
      <c r="F980" t="s">
        <v>4536</v>
      </c>
      <c r="G980" t="s">
        <v>4537</v>
      </c>
      <c r="H980">
        <v>4734976</v>
      </c>
      <c r="I980" t="s">
        <v>20</v>
      </c>
      <c r="J980" t="s">
        <v>21</v>
      </c>
      <c r="K980" t="s">
        <v>22</v>
      </c>
      <c r="L980" t="s">
        <v>4534</v>
      </c>
      <c r="M980" t="s">
        <v>29</v>
      </c>
      <c r="N980">
        <v>11</v>
      </c>
    </row>
    <row r="981" spans="1:14" hidden="1" x14ac:dyDescent="0.25">
      <c r="A981">
        <v>980</v>
      </c>
      <c r="B981" t="s">
        <v>4538</v>
      </c>
      <c r="C981" t="s">
        <v>4539</v>
      </c>
      <c r="D981" t="s">
        <v>4534</v>
      </c>
      <c r="E981" t="s">
        <v>4540</v>
      </c>
      <c r="F981" t="s">
        <v>4541</v>
      </c>
      <c r="G981" t="s">
        <v>4537</v>
      </c>
      <c r="H981">
        <v>4300800</v>
      </c>
      <c r="I981" t="s">
        <v>20</v>
      </c>
      <c r="J981" t="s">
        <v>21</v>
      </c>
      <c r="K981" t="s">
        <v>22</v>
      </c>
      <c r="L981" t="s">
        <v>4534</v>
      </c>
      <c r="M981" t="s">
        <v>29</v>
      </c>
      <c r="N981">
        <v>11</v>
      </c>
    </row>
    <row r="982" spans="1:14" hidden="1" x14ac:dyDescent="0.25">
      <c r="A982">
        <v>981</v>
      </c>
      <c r="B982" t="s">
        <v>4542</v>
      </c>
      <c r="C982" t="s">
        <v>4543</v>
      </c>
      <c r="D982" t="s">
        <v>4534</v>
      </c>
      <c r="E982" t="s">
        <v>4544</v>
      </c>
      <c r="F982" t="s">
        <v>4536</v>
      </c>
      <c r="G982" t="s">
        <v>4545</v>
      </c>
      <c r="H982">
        <v>4734976</v>
      </c>
      <c r="I982" t="s">
        <v>20</v>
      </c>
      <c r="J982" t="s">
        <v>21</v>
      </c>
      <c r="K982" t="s">
        <v>22</v>
      </c>
      <c r="L982" t="s">
        <v>4534</v>
      </c>
      <c r="M982" t="s">
        <v>29</v>
      </c>
      <c r="N982">
        <v>11</v>
      </c>
    </row>
    <row r="983" spans="1:14" hidden="1" x14ac:dyDescent="0.25">
      <c r="A983">
        <v>982</v>
      </c>
      <c r="B983" t="s">
        <v>4546</v>
      </c>
      <c r="C983" t="s">
        <v>4547</v>
      </c>
      <c r="D983" t="s">
        <v>4534</v>
      </c>
      <c r="E983" t="s">
        <v>4548</v>
      </c>
      <c r="F983" t="s">
        <v>4536</v>
      </c>
      <c r="G983" t="s">
        <v>4537</v>
      </c>
      <c r="H983">
        <v>4734976</v>
      </c>
      <c r="I983" t="s">
        <v>20</v>
      </c>
      <c r="J983" t="s">
        <v>21</v>
      </c>
      <c r="K983" t="s">
        <v>22</v>
      </c>
      <c r="L983" t="s">
        <v>4534</v>
      </c>
      <c r="M983" t="s">
        <v>136</v>
      </c>
      <c r="N983">
        <v>11</v>
      </c>
    </row>
    <row r="984" spans="1:14" hidden="1" x14ac:dyDescent="0.25">
      <c r="A984">
        <v>983</v>
      </c>
      <c r="B984" t="s">
        <v>4549</v>
      </c>
      <c r="C984" t="s">
        <v>4550</v>
      </c>
      <c r="D984" t="s">
        <v>4534</v>
      </c>
      <c r="E984" t="s">
        <v>4551</v>
      </c>
      <c r="F984" t="s">
        <v>4552</v>
      </c>
      <c r="G984" t="s">
        <v>4553</v>
      </c>
      <c r="H984">
        <v>4730880</v>
      </c>
      <c r="I984" t="s">
        <v>20</v>
      </c>
      <c r="J984" t="s">
        <v>21</v>
      </c>
      <c r="K984" t="s">
        <v>22</v>
      </c>
      <c r="L984" t="s">
        <v>4534</v>
      </c>
      <c r="M984" t="s">
        <v>141</v>
      </c>
      <c r="N984">
        <v>11</v>
      </c>
    </row>
    <row r="985" spans="1:14" hidden="1" x14ac:dyDescent="0.25">
      <c r="A985">
        <v>984</v>
      </c>
      <c r="B985" t="s">
        <v>4554</v>
      </c>
      <c r="C985" t="s">
        <v>4555</v>
      </c>
      <c r="D985" t="s">
        <v>4534</v>
      </c>
      <c r="E985" t="s">
        <v>4556</v>
      </c>
      <c r="F985" t="s">
        <v>4557</v>
      </c>
      <c r="G985" t="s">
        <v>4553</v>
      </c>
      <c r="H985">
        <v>4804608</v>
      </c>
      <c r="I985" t="s">
        <v>20</v>
      </c>
      <c r="J985" t="s">
        <v>21</v>
      </c>
      <c r="K985" t="s">
        <v>22</v>
      </c>
      <c r="L985" t="s">
        <v>4534</v>
      </c>
      <c r="M985" t="s">
        <v>275</v>
      </c>
      <c r="N985">
        <v>11</v>
      </c>
    </row>
    <row r="986" spans="1:14" hidden="1" x14ac:dyDescent="0.25">
      <c r="A986">
        <v>985</v>
      </c>
      <c r="B986" t="s">
        <v>4558</v>
      </c>
      <c r="C986" t="s">
        <v>4559</v>
      </c>
      <c r="D986" t="s">
        <v>4560</v>
      </c>
      <c r="E986" t="s">
        <v>4561</v>
      </c>
      <c r="F986" t="s">
        <v>4562</v>
      </c>
      <c r="G986" t="s">
        <v>4563</v>
      </c>
      <c r="H986">
        <v>4341760</v>
      </c>
      <c r="I986" t="s">
        <v>20</v>
      </c>
      <c r="J986" t="s">
        <v>21</v>
      </c>
      <c r="K986" t="s">
        <v>22</v>
      </c>
      <c r="L986" t="s">
        <v>4560</v>
      </c>
      <c r="M986" t="s">
        <v>23</v>
      </c>
      <c r="N986">
        <v>11</v>
      </c>
    </row>
    <row r="987" spans="1:14" hidden="1" x14ac:dyDescent="0.25">
      <c r="A987">
        <v>986</v>
      </c>
      <c r="B987" t="s">
        <v>4564</v>
      </c>
      <c r="C987" t="s">
        <v>4565</v>
      </c>
      <c r="D987" t="s">
        <v>4560</v>
      </c>
      <c r="E987" t="s">
        <v>4566</v>
      </c>
      <c r="F987" t="s">
        <v>4567</v>
      </c>
      <c r="G987" t="s">
        <v>4568</v>
      </c>
      <c r="H987">
        <v>4804608</v>
      </c>
      <c r="I987" t="s">
        <v>20</v>
      </c>
      <c r="J987" t="s">
        <v>21</v>
      </c>
      <c r="K987" t="s">
        <v>22</v>
      </c>
      <c r="L987" t="s">
        <v>4560</v>
      </c>
      <c r="M987" t="s">
        <v>29</v>
      </c>
      <c r="N987">
        <v>11</v>
      </c>
    </row>
    <row r="988" spans="1:14" hidden="1" x14ac:dyDescent="0.25">
      <c r="A988">
        <v>987</v>
      </c>
      <c r="B988" t="s">
        <v>4569</v>
      </c>
      <c r="C988" t="s">
        <v>4570</v>
      </c>
      <c r="D988" t="s">
        <v>4560</v>
      </c>
      <c r="E988" t="s">
        <v>4571</v>
      </c>
      <c r="F988" t="s">
        <v>4572</v>
      </c>
      <c r="G988" t="s">
        <v>4568</v>
      </c>
      <c r="H988">
        <v>4341760</v>
      </c>
      <c r="I988" t="s">
        <v>20</v>
      </c>
      <c r="J988" t="s">
        <v>21</v>
      </c>
      <c r="K988" t="s">
        <v>22</v>
      </c>
      <c r="L988" t="s">
        <v>4560</v>
      </c>
      <c r="M988" t="s">
        <v>29</v>
      </c>
      <c r="N988">
        <v>11</v>
      </c>
    </row>
    <row r="989" spans="1:14" hidden="1" x14ac:dyDescent="0.25">
      <c r="A989">
        <v>988</v>
      </c>
      <c r="B989" t="s">
        <v>4573</v>
      </c>
      <c r="C989" t="s">
        <v>4574</v>
      </c>
      <c r="D989" t="s">
        <v>4560</v>
      </c>
      <c r="E989" t="s">
        <v>4575</v>
      </c>
      <c r="F989" t="s">
        <v>4576</v>
      </c>
      <c r="G989" t="s">
        <v>4577</v>
      </c>
      <c r="H989">
        <v>4812800</v>
      </c>
      <c r="I989" t="s">
        <v>20</v>
      </c>
      <c r="J989" t="s">
        <v>21</v>
      </c>
      <c r="K989" t="s">
        <v>22</v>
      </c>
      <c r="L989" t="s">
        <v>4560</v>
      </c>
      <c r="M989" t="s">
        <v>136</v>
      </c>
      <c r="N989">
        <v>11</v>
      </c>
    </row>
    <row r="990" spans="1:14" hidden="1" x14ac:dyDescent="0.25">
      <c r="A990">
        <v>989</v>
      </c>
      <c r="B990" t="s">
        <v>4578</v>
      </c>
      <c r="C990" t="s">
        <v>4579</v>
      </c>
      <c r="D990" t="s">
        <v>4560</v>
      </c>
      <c r="E990" t="s">
        <v>4580</v>
      </c>
      <c r="F990" t="s">
        <v>4581</v>
      </c>
      <c r="G990" t="s">
        <v>4577</v>
      </c>
      <c r="H990">
        <v>4812800</v>
      </c>
      <c r="I990" t="s">
        <v>20</v>
      </c>
      <c r="J990" t="s">
        <v>21</v>
      </c>
      <c r="K990" t="s">
        <v>22</v>
      </c>
      <c r="L990" t="s">
        <v>4560</v>
      </c>
      <c r="M990" t="s">
        <v>141</v>
      </c>
      <c r="N990">
        <v>11</v>
      </c>
    </row>
    <row r="991" spans="1:14" hidden="1" x14ac:dyDescent="0.25">
      <c r="A991">
        <v>990</v>
      </c>
      <c r="B991" t="s">
        <v>4582</v>
      </c>
      <c r="C991" t="s">
        <v>4583</v>
      </c>
      <c r="D991" t="s">
        <v>4584</v>
      </c>
      <c r="E991" t="s">
        <v>4585</v>
      </c>
      <c r="F991" t="s">
        <v>4586</v>
      </c>
      <c r="G991" t="s">
        <v>4587</v>
      </c>
      <c r="H991">
        <v>5181440</v>
      </c>
      <c r="I991" t="s">
        <v>20</v>
      </c>
      <c r="J991" t="s">
        <v>21</v>
      </c>
      <c r="K991" t="s">
        <v>22</v>
      </c>
      <c r="L991" t="s">
        <v>4584</v>
      </c>
      <c r="M991" t="s">
        <v>23</v>
      </c>
      <c r="N991">
        <v>11</v>
      </c>
    </row>
    <row r="992" spans="1:14" hidden="1" x14ac:dyDescent="0.25">
      <c r="A992">
        <v>991</v>
      </c>
      <c r="B992" t="s">
        <v>4588</v>
      </c>
      <c r="C992" t="s">
        <v>4589</v>
      </c>
      <c r="D992" t="s">
        <v>4584</v>
      </c>
      <c r="E992" t="s">
        <v>4590</v>
      </c>
      <c r="F992" t="s">
        <v>4591</v>
      </c>
      <c r="G992" t="s">
        <v>4592</v>
      </c>
      <c r="H992">
        <v>4583424</v>
      </c>
      <c r="I992" t="s">
        <v>20</v>
      </c>
      <c r="J992" t="s">
        <v>21</v>
      </c>
      <c r="K992" t="s">
        <v>22</v>
      </c>
      <c r="L992" t="s">
        <v>4584</v>
      </c>
      <c r="M992" t="s">
        <v>23</v>
      </c>
      <c r="N992">
        <v>11</v>
      </c>
    </row>
    <row r="993" spans="1:14" hidden="1" x14ac:dyDescent="0.25">
      <c r="A993">
        <v>992</v>
      </c>
      <c r="B993" t="s">
        <v>4593</v>
      </c>
      <c r="C993" t="s">
        <v>4594</v>
      </c>
      <c r="D993" t="s">
        <v>4584</v>
      </c>
      <c r="E993" t="s">
        <v>4595</v>
      </c>
      <c r="F993" t="s">
        <v>4595</v>
      </c>
      <c r="G993" t="s">
        <v>4596</v>
      </c>
      <c r="H993">
        <v>4591616</v>
      </c>
      <c r="I993" t="s">
        <v>20</v>
      </c>
      <c r="J993" t="s">
        <v>21</v>
      </c>
      <c r="K993" t="s">
        <v>22</v>
      </c>
      <c r="L993" t="s">
        <v>4584</v>
      </c>
      <c r="M993" t="s">
        <v>29</v>
      </c>
      <c r="N993">
        <v>11</v>
      </c>
    </row>
    <row r="994" spans="1:14" hidden="1" x14ac:dyDescent="0.25">
      <c r="A994">
        <v>993</v>
      </c>
      <c r="B994" t="s">
        <v>4597</v>
      </c>
      <c r="C994" t="s">
        <v>4598</v>
      </c>
      <c r="D994" t="s">
        <v>4584</v>
      </c>
      <c r="E994" t="s">
        <v>4599</v>
      </c>
      <c r="F994" t="s">
        <v>4599</v>
      </c>
      <c r="G994" t="s">
        <v>4596</v>
      </c>
      <c r="H994">
        <v>4583424</v>
      </c>
      <c r="I994" t="s">
        <v>20</v>
      </c>
      <c r="J994" t="s">
        <v>21</v>
      </c>
      <c r="K994" t="s">
        <v>22</v>
      </c>
      <c r="L994" t="s">
        <v>4584</v>
      </c>
      <c r="M994" t="s">
        <v>29</v>
      </c>
      <c r="N994">
        <v>11</v>
      </c>
    </row>
    <row r="995" spans="1:14" hidden="1" x14ac:dyDescent="0.25">
      <c r="A995">
        <v>994</v>
      </c>
      <c r="B995" t="s">
        <v>4600</v>
      </c>
      <c r="C995" t="s">
        <v>4601</v>
      </c>
      <c r="D995" t="s">
        <v>4584</v>
      </c>
      <c r="E995" t="s">
        <v>4602</v>
      </c>
      <c r="F995" t="s">
        <v>4603</v>
      </c>
      <c r="G995" t="s">
        <v>4596</v>
      </c>
      <c r="H995">
        <v>4591616</v>
      </c>
      <c r="I995" t="s">
        <v>20</v>
      </c>
      <c r="J995" t="s">
        <v>21</v>
      </c>
      <c r="K995" t="s">
        <v>22</v>
      </c>
      <c r="L995" t="s">
        <v>4584</v>
      </c>
      <c r="M995" t="s">
        <v>29</v>
      </c>
      <c r="N995">
        <v>11</v>
      </c>
    </row>
    <row r="996" spans="1:14" hidden="1" x14ac:dyDescent="0.25">
      <c r="A996">
        <v>995</v>
      </c>
      <c r="B996" t="s">
        <v>4604</v>
      </c>
      <c r="C996" t="s">
        <v>4605</v>
      </c>
      <c r="D996" t="s">
        <v>4584</v>
      </c>
      <c r="E996" t="s">
        <v>4606</v>
      </c>
      <c r="F996" t="s">
        <v>4607</v>
      </c>
      <c r="G996" t="s">
        <v>4608</v>
      </c>
      <c r="H996">
        <v>5259264</v>
      </c>
      <c r="I996" t="s">
        <v>20</v>
      </c>
      <c r="J996" t="s">
        <v>21</v>
      </c>
      <c r="K996" t="s">
        <v>22</v>
      </c>
      <c r="L996" t="s">
        <v>4584</v>
      </c>
      <c r="M996" t="s">
        <v>40</v>
      </c>
      <c r="N996">
        <v>11</v>
      </c>
    </row>
    <row r="997" spans="1:14" hidden="1" x14ac:dyDescent="0.25">
      <c r="A997">
        <v>996</v>
      </c>
      <c r="B997" t="s">
        <v>4609</v>
      </c>
      <c r="C997" t="s">
        <v>4610</v>
      </c>
      <c r="D997" t="s">
        <v>4584</v>
      </c>
      <c r="E997" t="s">
        <v>4611</v>
      </c>
      <c r="F997" t="s">
        <v>4612</v>
      </c>
      <c r="G997" t="s">
        <v>4608</v>
      </c>
      <c r="H997">
        <v>5267456</v>
      </c>
      <c r="I997" t="s">
        <v>20</v>
      </c>
      <c r="J997" t="s">
        <v>21</v>
      </c>
      <c r="K997" t="s">
        <v>22</v>
      </c>
      <c r="L997" t="s">
        <v>4584</v>
      </c>
      <c r="M997" t="s">
        <v>56</v>
      </c>
      <c r="N997">
        <v>11</v>
      </c>
    </row>
    <row r="998" spans="1:14" hidden="1" x14ac:dyDescent="0.25">
      <c r="A998">
        <v>997</v>
      </c>
      <c r="B998" t="s">
        <v>4613</v>
      </c>
      <c r="C998" t="s">
        <v>4614</v>
      </c>
      <c r="D998" t="s">
        <v>4584</v>
      </c>
      <c r="E998" t="s">
        <v>4615</v>
      </c>
      <c r="F998" t="s">
        <v>4616</v>
      </c>
      <c r="G998" t="s">
        <v>4617</v>
      </c>
      <c r="H998">
        <v>5181440</v>
      </c>
      <c r="I998" t="s">
        <v>20</v>
      </c>
      <c r="J998" t="s">
        <v>21</v>
      </c>
      <c r="K998" t="s">
        <v>22</v>
      </c>
      <c r="L998" t="s">
        <v>4584</v>
      </c>
      <c r="M998" t="s">
        <v>73</v>
      </c>
      <c r="N998">
        <v>11</v>
      </c>
    </row>
    <row r="999" spans="1:14" hidden="1" x14ac:dyDescent="0.25">
      <c r="A999">
        <v>998</v>
      </c>
      <c r="B999" t="s">
        <v>4618</v>
      </c>
      <c r="C999" t="s">
        <v>4619</v>
      </c>
      <c r="D999" t="s">
        <v>4620</v>
      </c>
      <c r="E999" t="s">
        <v>4457</v>
      </c>
      <c r="F999" t="s">
        <v>4621</v>
      </c>
      <c r="G999" t="s">
        <v>4622</v>
      </c>
      <c r="H999">
        <v>4083712</v>
      </c>
      <c r="I999" t="s">
        <v>20</v>
      </c>
      <c r="J999" t="s">
        <v>21</v>
      </c>
      <c r="K999" t="s">
        <v>22</v>
      </c>
      <c r="L999" t="s">
        <v>4620</v>
      </c>
      <c r="M999" t="s">
        <v>23</v>
      </c>
      <c r="N999">
        <v>11</v>
      </c>
    </row>
    <row r="1000" spans="1:14" hidden="1" x14ac:dyDescent="0.25">
      <c r="A1000">
        <v>999</v>
      </c>
      <c r="B1000" t="s">
        <v>4623</v>
      </c>
      <c r="C1000" t="s">
        <v>4624</v>
      </c>
      <c r="D1000" t="s">
        <v>4620</v>
      </c>
      <c r="E1000" t="s">
        <v>4625</v>
      </c>
      <c r="F1000" t="s">
        <v>4625</v>
      </c>
      <c r="G1000" t="s">
        <v>4622</v>
      </c>
      <c r="H1000">
        <v>4116480</v>
      </c>
      <c r="I1000" t="s">
        <v>20</v>
      </c>
      <c r="J1000" t="s">
        <v>21</v>
      </c>
      <c r="K1000" t="s">
        <v>22</v>
      </c>
      <c r="L1000" t="s">
        <v>4620</v>
      </c>
      <c r="M1000" t="s">
        <v>23</v>
      </c>
      <c r="N1000">
        <v>11</v>
      </c>
    </row>
    <row r="1001" spans="1:14" hidden="1" x14ac:dyDescent="0.25">
      <c r="A1001">
        <v>1000</v>
      </c>
      <c r="B1001" t="s">
        <v>4626</v>
      </c>
      <c r="C1001" t="s">
        <v>4627</v>
      </c>
      <c r="D1001" t="s">
        <v>4620</v>
      </c>
      <c r="E1001" t="s">
        <v>4628</v>
      </c>
      <c r="F1001" t="s">
        <v>4629</v>
      </c>
      <c r="G1001" t="s">
        <v>4630</v>
      </c>
      <c r="H1001">
        <v>4485120</v>
      </c>
      <c r="I1001" t="s">
        <v>20</v>
      </c>
      <c r="J1001" t="s">
        <v>21</v>
      </c>
      <c r="K1001" t="s">
        <v>22</v>
      </c>
      <c r="L1001" t="s">
        <v>4620</v>
      </c>
      <c r="M1001" t="s">
        <v>23</v>
      </c>
      <c r="N1001">
        <v>11</v>
      </c>
    </row>
    <row r="1002" spans="1:14" hidden="1" x14ac:dyDescent="0.25">
      <c r="A1002">
        <v>1001</v>
      </c>
      <c r="B1002" t="s">
        <v>4631</v>
      </c>
      <c r="C1002" t="s">
        <v>4632</v>
      </c>
      <c r="D1002" t="s">
        <v>4620</v>
      </c>
      <c r="E1002" t="s">
        <v>4633</v>
      </c>
      <c r="F1002" t="s">
        <v>4634</v>
      </c>
      <c r="G1002" t="s">
        <v>4635</v>
      </c>
      <c r="H1002">
        <v>4808704</v>
      </c>
      <c r="I1002" t="s">
        <v>20</v>
      </c>
      <c r="J1002" t="s">
        <v>21</v>
      </c>
      <c r="K1002" t="s">
        <v>22</v>
      </c>
      <c r="L1002" t="s">
        <v>4620</v>
      </c>
      <c r="M1002" t="s">
        <v>29</v>
      </c>
      <c r="N1002">
        <v>11</v>
      </c>
    </row>
    <row r="1003" spans="1:14" hidden="1" x14ac:dyDescent="0.25">
      <c r="A1003">
        <v>1002</v>
      </c>
      <c r="B1003" t="s">
        <v>4636</v>
      </c>
      <c r="C1003" t="s">
        <v>4637</v>
      </c>
      <c r="D1003" t="s">
        <v>4620</v>
      </c>
      <c r="E1003" t="s">
        <v>4638</v>
      </c>
      <c r="F1003" t="s">
        <v>4639</v>
      </c>
      <c r="G1003" t="s">
        <v>4635</v>
      </c>
      <c r="H1003">
        <v>4485120</v>
      </c>
      <c r="I1003" t="s">
        <v>20</v>
      </c>
      <c r="J1003" t="s">
        <v>21</v>
      </c>
      <c r="K1003" t="s">
        <v>22</v>
      </c>
      <c r="L1003" t="s">
        <v>4620</v>
      </c>
      <c r="M1003" t="s">
        <v>29</v>
      </c>
      <c r="N1003">
        <v>11</v>
      </c>
    </row>
    <row r="1004" spans="1:14" hidden="1" x14ac:dyDescent="0.25">
      <c r="A1004">
        <v>1003</v>
      </c>
      <c r="B1004" t="s">
        <v>4640</v>
      </c>
      <c r="C1004" t="s">
        <v>4641</v>
      </c>
      <c r="D1004" t="s">
        <v>4620</v>
      </c>
      <c r="E1004" t="s">
        <v>4642</v>
      </c>
      <c r="F1004" t="s">
        <v>4643</v>
      </c>
      <c r="G1004" t="s">
        <v>4635</v>
      </c>
      <c r="H1004">
        <v>4808704</v>
      </c>
      <c r="I1004" t="s">
        <v>20</v>
      </c>
      <c r="J1004" t="s">
        <v>21</v>
      </c>
      <c r="K1004" t="s">
        <v>22</v>
      </c>
      <c r="L1004" t="s">
        <v>4620</v>
      </c>
      <c r="M1004" t="s">
        <v>29</v>
      </c>
      <c r="N1004">
        <v>11</v>
      </c>
    </row>
    <row r="1005" spans="1:14" hidden="1" x14ac:dyDescent="0.25">
      <c r="A1005">
        <v>1004</v>
      </c>
      <c r="B1005" t="s">
        <v>4644</v>
      </c>
      <c r="C1005" t="s">
        <v>4645</v>
      </c>
      <c r="D1005" t="s">
        <v>4620</v>
      </c>
      <c r="E1005" t="s">
        <v>4457</v>
      </c>
      <c r="F1005" t="s">
        <v>4646</v>
      </c>
      <c r="G1005" t="s">
        <v>4647</v>
      </c>
      <c r="H1005">
        <v>4808704</v>
      </c>
      <c r="I1005" t="s">
        <v>20</v>
      </c>
      <c r="J1005" t="s">
        <v>21</v>
      </c>
      <c r="K1005" t="s">
        <v>22</v>
      </c>
      <c r="L1005" t="s">
        <v>4620</v>
      </c>
      <c r="M1005" t="s">
        <v>40</v>
      </c>
      <c r="N1005">
        <v>11</v>
      </c>
    </row>
    <row r="1006" spans="1:14" hidden="1" x14ac:dyDescent="0.25">
      <c r="A1006">
        <v>1005</v>
      </c>
      <c r="B1006" t="s">
        <v>4648</v>
      </c>
      <c r="C1006" t="s">
        <v>4649</v>
      </c>
      <c r="D1006" t="s">
        <v>4620</v>
      </c>
      <c r="E1006" t="s">
        <v>4457</v>
      </c>
      <c r="F1006" t="s">
        <v>4650</v>
      </c>
      <c r="G1006" t="s">
        <v>4651</v>
      </c>
      <c r="H1006">
        <v>4808704</v>
      </c>
      <c r="I1006" t="s">
        <v>20</v>
      </c>
      <c r="J1006" t="s">
        <v>21</v>
      </c>
      <c r="K1006" t="s">
        <v>22</v>
      </c>
      <c r="L1006" t="s">
        <v>4620</v>
      </c>
      <c r="M1006" t="s">
        <v>56</v>
      </c>
      <c r="N1006">
        <v>11</v>
      </c>
    </row>
    <row r="1007" spans="1:14" hidden="1" x14ac:dyDescent="0.25">
      <c r="A1007">
        <v>1006</v>
      </c>
      <c r="B1007" t="s">
        <v>4652</v>
      </c>
      <c r="C1007" t="s">
        <v>4653</v>
      </c>
      <c r="D1007" t="s">
        <v>4620</v>
      </c>
      <c r="E1007" t="s">
        <v>4457</v>
      </c>
      <c r="F1007" t="s">
        <v>4654</v>
      </c>
      <c r="G1007" t="s">
        <v>4655</v>
      </c>
      <c r="H1007">
        <v>4083712</v>
      </c>
      <c r="I1007" t="s">
        <v>20</v>
      </c>
      <c r="J1007" t="s">
        <v>21</v>
      </c>
      <c r="K1007" t="s">
        <v>22</v>
      </c>
      <c r="L1007" t="s">
        <v>4620</v>
      </c>
      <c r="M1007" t="s">
        <v>73</v>
      </c>
      <c r="N1007">
        <v>11</v>
      </c>
    </row>
    <row r="1008" spans="1:14" hidden="1" x14ac:dyDescent="0.25">
      <c r="A1008">
        <v>1007</v>
      </c>
      <c r="B1008" t="s">
        <v>4656</v>
      </c>
      <c r="C1008" t="s">
        <v>4657</v>
      </c>
      <c r="D1008" t="s">
        <v>4620</v>
      </c>
      <c r="E1008" t="s">
        <v>4658</v>
      </c>
      <c r="F1008" t="s">
        <v>4658</v>
      </c>
      <c r="G1008" t="s">
        <v>4655</v>
      </c>
      <c r="H1008">
        <v>4116480</v>
      </c>
      <c r="I1008" t="s">
        <v>20</v>
      </c>
      <c r="J1008" t="s">
        <v>21</v>
      </c>
      <c r="K1008" t="s">
        <v>22</v>
      </c>
      <c r="L1008" t="s">
        <v>4620</v>
      </c>
      <c r="M1008" t="s">
        <v>73</v>
      </c>
      <c r="N1008">
        <v>11</v>
      </c>
    </row>
    <row r="1009" spans="1:14" hidden="1" x14ac:dyDescent="0.25">
      <c r="A1009">
        <v>1008</v>
      </c>
      <c r="B1009" t="s">
        <v>4659</v>
      </c>
      <c r="C1009" t="s">
        <v>4660</v>
      </c>
      <c r="D1009" t="s">
        <v>4661</v>
      </c>
      <c r="E1009" t="s">
        <v>4662</v>
      </c>
      <c r="F1009" t="s">
        <v>4663</v>
      </c>
      <c r="G1009" t="s">
        <v>4664</v>
      </c>
      <c r="H1009">
        <v>4796416</v>
      </c>
      <c r="I1009" t="s">
        <v>20</v>
      </c>
      <c r="J1009" t="s">
        <v>21</v>
      </c>
      <c r="K1009" t="s">
        <v>22</v>
      </c>
      <c r="L1009" t="s">
        <v>4661</v>
      </c>
      <c r="M1009" t="s">
        <v>29</v>
      </c>
      <c r="N1009">
        <v>11</v>
      </c>
    </row>
    <row r="1010" spans="1:14" hidden="1" x14ac:dyDescent="0.25">
      <c r="A1010">
        <v>1009</v>
      </c>
      <c r="B1010" t="s">
        <v>4665</v>
      </c>
      <c r="C1010" t="s">
        <v>4666</v>
      </c>
      <c r="D1010" t="s">
        <v>4661</v>
      </c>
      <c r="E1010" t="s">
        <v>4667</v>
      </c>
      <c r="F1010" t="s">
        <v>4668</v>
      </c>
      <c r="G1010" t="s">
        <v>4669</v>
      </c>
      <c r="H1010">
        <v>4784128</v>
      </c>
      <c r="I1010" t="s">
        <v>20</v>
      </c>
      <c r="J1010" t="s">
        <v>21</v>
      </c>
      <c r="K1010" t="s">
        <v>22</v>
      </c>
      <c r="L1010" t="s">
        <v>4661</v>
      </c>
      <c r="M1010" t="s">
        <v>29</v>
      </c>
      <c r="N1010">
        <v>11</v>
      </c>
    </row>
    <row r="1011" spans="1:14" hidden="1" x14ac:dyDescent="0.25">
      <c r="A1011">
        <v>1010</v>
      </c>
      <c r="B1011" t="s">
        <v>4670</v>
      </c>
      <c r="C1011" t="s">
        <v>4671</v>
      </c>
      <c r="D1011" t="s">
        <v>4661</v>
      </c>
      <c r="E1011" t="s">
        <v>4672</v>
      </c>
      <c r="F1011" t="s">
        <v>4673</v>
      </c>
      <c r="G1011" t="s">
        <v>4669</v>
      </c>
      <c r="H1011">
        <v>4341760</v>
      </c>
      <c r="I1011" t="s">
        <v>20</v>
      </c>
      <c r="J1011" t="s">
        <v>21</v>
      </c>
      <c r="K1011" t="s">
        <v>22</v>
      </c>
      <c r="L1011" t="s">
        <v>4661</v>
      </c>
      <c r="M1011" t="s">
        <v>29</v>
      </c>
      <c r="N1011">
        <v>11</v>
      </c>
    </row>
    <row r="1012" spans="1:14" hidden="1" x14ac:dyDescent="0.25">
      <c r="A1012">
        <v>1011</v>
      </c>
      <c r="B1012" t="s">
        <v>4674</v>
      </c>
      <c r="C1012" t="s">
        <v>4675</v>
      </c>
      <c r="D1012" t="s">
        <v>4661</v>
      </c>
      <c r="E1012" t="s">
        <v>4676</v>
      </c>
      <c r="F1012" t="s">
        <v>4677</v>
      </c>
      <c r="G1012" t="s">
        <v>4678</v>
      </c>
      <c r="H1012">
        <v>4800512</v>
      </c>
      <c r="I1012" t="s">
        <v>20</v>
      </c>
      <c r="J1012" t="s">
        <v>21</v>
      </c>
      <c r="K1012" t="s">
        <v>22</v>
      </c>
      <c r="L1012" t="s">
        <v>4661</v>
      </c>
      <c r="M1012" t="s">
        <v>136</v>
      </c>
      <c r="N1012">
        <v>11</v>
      </c>
    </row>
    <row r="1013" spans="1:14" hidden="1" x14ac:dyDescent="0.25">
      <c r="A1013">
        <v>1012</v>
      </c>
      <c r="B1013" t="s">
        <v>4679</v>
      </c>
      <c r="C1013" t="s">
        <v>4680</v>
      </c>
      <c r="D1013" t="s">
        <v>4661</v>
      </c>
      <c r="E1013" t="s">
        <v>4681</v>
      </c>
      <c r="F1013" t="s">
        <v>4682</v>
      </c>
      <c r="G1013" t="s">
        <v>4683</v>
      </c>
      <c r="H1013">
        <v>4337664</v>
      </c>
      <c r="I1013" t="s">
        <v>20</v>
      </c>
      <c r="J1013" t="s">
        <v>21</v>
      </c>
      <c r="K1013" t="s">
        <v>22</v>
      </c>
      <c r="L1013" t="s">
        <v>4661</v>
      </c>
      <c r="M1013" t="s">
        <v>141</v>
      </c>
      <c r="N1013">
        <v>11</v>
      </c>
    </row>
    <row r="1014" spans="1:14" hidden="1" x14ac:dyDescent="0.25">
      <c r="A1014">
        <v>1013</v>
      </c>
      <c r="B1014" t="s">
        <v>4684</v>
      </c>
      <c r="C1014" t="s">
        <v>4685</v>
      </c>
      <c r="D1014" t="s">
        <v>4661</v>
      </c>
      <c r="E1014" t="s">
        <v>4686</v>
      </c>
      <c r="F1014" t="s">
        <v>4687</v>
      </c>
      <c r="G1014" t="s">
        <v>4683</v>
      </c>
      <c r="H1014">
        <v>4792320</v>
      </c>
      <c r="I1014" t="s">
        <v>20</v>
      </c>
      <c r="J1014" t="s">
        <v>21</v>
      </c>
      <c r="K1014" t="s">
        <v>22</v>
      </c>
      <c r="L1014" t="s">
        <v>4661</v>
      </c>
      <c r="M1014" t="s">
        <v>141</v>
      </c>
      <c r="N1014">
        <v>11</v>
      </c>
    </row>
    <row r="1015" spans="1:14" hidden="1" x14ac:dyDescent="0.25">
      <c r="A1015">
        <v>1014</v>
      </c>
      <c r="B1015" t="s">
        <v>4688</v>
      </c>
      <c r="C1015" t="s">
        <v>4689</v>
      </c>
      <c r="D1015" t="s">
        <v>4661</v>
      </c>
      <c r="E1015" t="s">
        <v>4690</v>
      </c>
      <c r="F1015" t="s">
        <v>4691</v>
      </c>
      <c r="G1015" t="s">
        <v>4692</v>
      </c>
      <c r="H1015">
        <v>4780032</v>
      </c>
      <c r="I1015" t="s">
        <v>20</v>
      </c>
      <c r="J1015" t="s">
        <v>21</v>
      </c>
      <c r="K1015" t="s">
        <v>22</v>
      </c>
      <c r="L1015" t="s">
        <v>4661</v>
      </c>
      <c r="M1015" t="s">
        <v>275</v>
      </c>
      <c r="N1015">
        <v>11</v>
      </c>
    </row>
    <row r="1016" spans="1:14" hidden="1" x14ac:dyDescent="0.25">
      <c r="A1016">
        <v>1015</v>
      </c>
      <c r="B1016" t="s">
        <v>4693</v>
      </c>
      <c r="C1016" t="s">
        <v>4694</v>
      </c>
      <c r="D1016" t="s">
        <v>4695</v>
      </c>
      <c r="E1016" t="s">
        <v>4457</v>
      </c>
      <c r="F1016" t="s">
        <v>4696</v>
      </c>
      <c r="G1016" t="s">
        <v>4697</v>
      </c>
      <c r="H1016">
        <v>3887104</v>
      </c>
      <c r="I1016" t="s">
        <v>20</v>
      </c>
      <c r="J1016" t="s">
        <v>21</v>
      </c>
      <c r="K1016" t="s">
        <v>22</v>
      </c>
      <c r="L1016" t="s">
        <v>4695</v>
      </c>
      <c r="M1016" t="s">
        <v>23</v>
      </c>
      <c r="N1016">
        <v>11</v>
      </c>
    </row>
    <row r="1017" spans="1:14" hidden="1" x14ac:dyDescent="0.25">
      <c r="A1017">
        <v>1016</v>
      </c>
      <c r="B1017" t="s">
        <v>4698</v>
      </c>
      <c r="C1017" t="s">
        <v>4699</v>
      </c>
      <c r="D1017" t="s">
        <v>4695</v>
      </c>
      <c r="E1017" t="s">
        <v>4700</v>
      </c>
      <c r="F1017" t="s">
        <v>4701</v>
      </c>
      <c r="G1017" t="s">
        <v>4702</v>
      </c>
      <c r="H1017">
        <v>4272128</v>
      </c>
      <c r="I1017" t="s">
        <v>20</v>
      </c>
      <c r="J1017" t="s">
        <v>21</v>
      </c>
      <c r="K1017" t="s">
        <v>22</v>
      </c>
      <c r="L1017" t="s">
        <v>4695</v>
      </c>
      <c r="M1017" t="s">
        <v>23</v>
      </c>
      <c r="N1017">
        <v>11</v>
      </c>
    </row>
    <row r="1018" spans="1:14" hidden="1" x14ac:dyDescent="0.25">
      <c r="A1018">
        <v>1017</v>
      </c>
      <c r="B1018" t="s">
        <v>4703</v>
      </c>
      <c r="C1018" t="s">
        <v>4704</v>
      </c>
      <c r="D1018" t="s">
        <v>4695</v>
      </c>
      <c r="E1018" t="s">
        <v>4705</v>
      </c>
      <c r="F1018" t="s">
        <v>4706</v>
      </c>
      <c r="G1018" t="s">
        <v>4707</v>
      </c>
      <c r="H1018">
        <v>4272128</v>
      </c>
      <c r="I1018" t="s">
        <v>20</v>
      </c>
      <c r="J1018" t="s">
        <v>21</v>
      </c>
      <c r="K1018" t="s">
        <v>22</v>
      </c>
      <c r="L1018" t="s">
        <v>4695</v>
      </c>
      <c r="M1018" t="s">
        <v>29</v>
      </c>
      <c r="N1018">
        <v>11</v>
      </c>
    </row>
    <row r="1019" spans="1:14" hidden="1" x14ac:dyDescent="0.25">
      <c r="A1019">
        <v>1018</v>
      </c>
      <c r="B1019" t="s">
        <v>4708</v>
      </c>
      <c r="C1019" t="s">
        <v>4709</v>
      </c>
      <c r="D1019" t="s">
        <v>4695</v>
      </c>
      <c r="E1019" t="s">
        <v>4710</v>
      </c>
      <c r="F1019" t="s">
        <v>4711</v>
      </c>
      <c r="G1019" t="s">
        <v>4712</v>
      </c>
      <c r="H1019">
        <v>4272128</v>
      </c>
      <c r="I1019" t="s">
        <v>20</v>
      </c>
      <c r="J1019" t="s">
        <v>21</v>
      </c>
      <c r="K1019" t="s">
        <v>22</v>
      </c>
      <c r="L1019" t="s">
        <v>4695</v>
      </c>
      <c r="M1019" t="s">
        <v>29</v>
      </c>
      <c r="N1019">
        <v>11</v>
      </c>
    </row>
    <row r="1020" spans="1:14" hidden="1" x14ac:dyDescent="0.25">
      <c r="A1020">
        <v>1019</v>
      </c>
      <c r="B1020" t="s">
        <v>4713</v>
      </c>
      <c r="C1020" t="s">
        <v>4714</v>
      </c>
      <c r="D1020" t="s">
        <v>4695</v>
      </c>
      <c r="E1020" t="s">
        <v>4715</v>
      </c>
      <c r="F1020" t="s">
        <v>4706</v>
      </c>
      <c r="G1020" t="s">
        <v>4712</v>
      </c>
      <c r="H1020">
        <v>4272128</v>
      </c>
      <c r="I1020" t="s">
        <v>20</v>
      </c>
      <c r="J1020" t="s">
        <v>21</v>
      </c>
      <c r="K1020" t="s">
        <v>22</v>
      </c>
      <c r="L1020" t="s">
        <v>4695</v>
      </c>
      <c r="M1020" t="s">
        <v>29</v>
      </c>
      <c r="N1020">
        <v>11</v>
      </c>
    </row>
    <row r="1021" spans="1:14" hidden="1" x14ac:dyDescent="0.25">
      <c r="A1021">
        <v>1020</v>
      </c>
      <c r="B1021" t="s">
        <v>4716</v>
      </c>
      <c r="C1021" t="s">
        <v>4717</v>
      </c>
      <c r="D1021" t="s">
        <v>4695</v>
      </c>
      <c r="E1021" t="s">
        <v>4718</v>
      </c>
      <c r="F1021" t="s">
        <v>4706</v>
      </c>
      <c r="G1021" t="s">
        <v>4712</v>
      </c>
      <c r="H1021">
        <v>4272128</v>
      </c>
      <c r="I1021" t="s">
        <v>20</v>
      </c>
      <c r="J1021" t="s">
        <v>21</v>
      </c>
      <c r="K1021" t="s">
        <v>22</v>
      </c>
      <c r="L1021" t="s">
        <v>4695</v>
      </c>
      <c r="M1021" t="s">
        <v>40</v>
      </c>
      <c r="N1021">
        <v>11</v>
      </c>
    </row>
    <row r="1022" spans="1:14" hidden="1" x14ac:dyDescent="0.25">
      <c r="A1022">
        <v>1021</v>
      </c>
      <c r="B1022" t="s">
        <v>4719</v>
      </c>
      <c r="C1022" t="s">
        <v>4720</v>
      </c>
      <c r="D1022" t="s">
        <v>4695</v>
      </c>
      <c r="E1022" t="s">
        <v>4721</v>
      </c>
      <c r="F1022" t="s">
        <v>4722</v>
      </c>
      <c r="G1022" t="s">
        <v>4723</v>
      </c>
      <c r="H1022">
        <v>4272128</v>
      </c>
      <c r="I1022" t="s">
        <v>20</v>
      </c>
      <c r="J1022" t="s">
        <v>21</v>
      </c>
      <c r="K1022" t="s">
        <v>22</v>
      </c>
      <c r="L1022" t="s">
        <v>4695</v>
      </c>
      <c r="M1022" t="s">
        <v>56</v>
      </c>
      <c r="N1022">
        <v>11</v>
      </c>
    </row>
    <row r="1023" spans="1:14" hidden="1" x14ac:dyDescent="0.25">
      <c r="A1023">
        <v>1022</v>
      </c>
      <c r="B1023" t="s">
        <v>4724</v>
      </c>
      <c r="C1023" t="s">
        <v>4725</v>
      </c>
      <c r="D1023" t="s">
        <v>4726</v>
      </c>
      <c r="E1023" t="s">
        <v>4727</v>
      </c>
      <c r="F1023" t="s">
        <v>4728</v>
      </c>
      <c r="G1023" t="s">
        <v>4729</v>
      </c>
      <c r="H1023">
        <v>4481024</v>
      </c>
      <c r="I1023" t="s">
        <v>20</v>
      </c>
      <c r="J1023" t="s">
        <v>21</v>
      </c>
      <c r="K1023" t="s">
        <v>22</v>
      </c>
      <c r="L1023" t="s">
        <v>4726</v>
      </c>
      <c r="M1023" t="s">
        <v>23</v>
      </c>
      <c r="N1023">
        <v>11</v>
      </c>
    </row>
    <row r="1024" spans="1:14" hidden="1" x14ac:dyDescent="0.25">
      <c r="A1024">
        <v>1023</v>
      </c>
      <c r="B1024" t="s">
        <v>4730</v>
      </c>
      <c r="C1024" t="s">
        <v>4731</v>
      </c>
      <c r="D1024" t="s">
        <v>4726</v>
      </c>
      <c r="E1024" t="s">
        <v>4732</v>
      </c>
      <c r="F1024" t="s">
        <v>4733</v>
      </c>
      <c r="G1024" t="s">
        <v>4734</v>
      </c>
      <c r="H1024">
        <v>5033984</v>
      </c>
      <c r="I1024" t="s">
        <v>20</v>
      </c>
      <c r="J1024" t="s">
        <v>21</v>
      </c>
      <c r="K1024" t="s">
        <v>22</v>
      </c>
      <c r="L1024" t="s">
        <v>4726</v>
      </c>
      <c r="M1024" t="s">
        <v>29</v>
      </c>
      <c r="N1024">
        <v>11</v>
      </c>
    </row>
    <row r="1025" spans="1:14" hidden="1" x14ac:dyDescent="0.25">
      <c r="A1025">
        <v>1024</v>
      </c>
      <c r="B1025" t="s">
        <v>4735</v>
      </c>
      <c r="C1025" t="s">
        <v>4736</v>
      </c>
      <c r="D1025" t="s">
        <v>4726</v>
      </c>
      <c r="E1025" t="s">
        <v>4737</v>
      </c>
      <c r="F1025" t="s">
        <v>4738</v>
      </c>
      <c r="G1025" t="s">
        <v>4734</v>
      </c>
      <c r="H1025">
        <v>4677632</v>
      </c>
      <c r="I1025" t="s">
        <v>20</v>
      </c>
      <c r="J1025" t="s">
        <v>21</v>
      </c>
      <c r="K1025" t="s">
        <v>22</v>
      </c>
      <c r="L1025" t="s">
        <v>4726</v>
      </c>
      <c r="M1025" t="s">
        <v>29</v>
      </c>
      <c r="N1025">
        <v>11</v>
      </c>
    </row>
    <row r="1026" spans="1:14" hidden="1" x14ac:dyDescent="0.25">
      <c r="A1026">
        <v>1025</v>
      </c>
      <c r="B1026" t="s">
        <v>4739</v>
      </c>
      <c r="C1026" t="s">
        <v>4740</v>
      </c>
      <c r="D1026" t="s">
        <v>4726</v>
      </c>
      <c r="E1026" t="s">
        <v>4741</v>
      </c>
      <c r="F1026" t="s">
        <v>4742</v>
      </c>
      <c r="G1026" t="s">
        <v>4734</v>
      </c>
      <c r="H1026">
        <v>4415488</v>
      </c>
      <c r="I1026" t="s">
        <v>20</v>
      </c>
      <c r="J1026" t="s">
        <v>21</v>
      </c>
      <c r="K1026" t="s">
        <v>22</v>
      </c>
      <c r="L1026" t="s">
        <v>4726</v>
      </c>
      <c r="M1026" t="s">
        <v>29</v>
      </c>
      <c r="N1026">
        <v>11</v>
      </c>
    </row>
    <row r="1027" spans="1:14" hidden="1" x14ac:dyDescent="0.25">
      <c r="A1027">
        <v>1026</v>
      </c>
      <c r="B1027" t="s">
        <v>4743</v>
      </c>
      <c r="C1027" t="s">
        <v>4744</v>
      </c>
      <c r="D1027" t="s">
        <v>4726</v>
      </c>
      <c r="E1027" t="s">
        <v>4745</v>
      </c>
      <c r="F1027" t="s">
        <v>4733</v>
      </c>
      <c r="G1027" t="s">
        <v>4746</v>
      </c>
      <c r="H1027">
        <v>5033984</v>
      </c>
      <c r="I1027" t="s">
        <v>20</v>
      </c>
      <c r="J1027" t="s">
        <v>21</v>
      </c>
      <c r="K1027" t="s">
        <v>22</v>
      </c>
      <c r="L1027" t="s">
        <v>4726</v>
      </c>
      <c r="M1027" t="s">
        <v>136</v>
      </c>
      <c r="N1027">
        <v>11</v>
      </c>
    </row>
    <row r="1028" spans="1:14" hidden="1" x14ac:dyDescent="0.25">
      <c r="A1028">
        <v>1027</v>
      </c>
      <c r="B1028" t="s">
        <v>4747</v>
      </c>
      <c r="C1028" t="s">
        <v>4748</v>
      </c>
      <c r="D1028" t="s">
        <v>4726</v>
      </c>
      <c r="E1028" t="s">
        <v>4749</v>
      </c>
      <c r="F1028" t="s">
        <v>4750</v>
      </c>
      <c r="G1028" t="s">
        <v>4751</v>
      </c>
      <c r="H1028">
        <v>5042176</v>
      </c>
      <c r="I1028" t="s">
        <v>20</v>
      </c>
      <c r="J1028" t="s">
        <v>21</v>
      </c>
      <c r="K1028" t="s">
        <v>22</v>
      </c>
      <c r="L1028" t="s">
        <v>4726</v>
      </c>
      <c r="M1028" t="s">
        <v>141</v>
      </c>
      <c r="N1028">
        <v>11</v>
      </c>
    </row>
    <row r="1029" spans="1:14" hidden="1" x14ac:dyDescent="0.25">
      <c r="A1029">
        <v>1028</v>
      </c>
      <c r="B1029" t="s">
        <v>4752</v>
      </c>
      <c r="C1029" t="s">
        <v>4753</v>
      </c>
      <c r="D1029" t="s">
        <v>4726</v>
      </c>
      <c r="E1029" t="s">
        <v>4754</v>
      </c>
      <c r="F1029" t="s">
        <v>4755</v>
      </c>
      <c r="G1029" t="s">
        <v>4756</v>
      </c>
      <c r="H1029">
        <v>4481024</v>
      </c>
      <c r="I1029" t="s">
        <v>20</v>
      </c>
      <c r="J1029" t="s">
        <v>21</v>
      </c>
      <c r="K1029" t="s">
        <v>22</v>
      </c>
      <c r="L1029" t="s">
        <v>4726</v>
      </c>
      <c r="M1029" t="s">
        <v>73</v>
      </c>
      <c r="N1029">
        <v>11</v>
      </c>
    </row>
    <row r="1030" spans="1:14" hidden="1" x14ac:dyDescent="0.25">
      <c r="A1030">
        <v>1029</v>
      </c>
      <c r="B1030" t="s">
        <v>4757</v>
      </c>
      <c r="C1030" t="s">
        <v>4758</v>
      </c>
      <c r="D1030" t="s">
        <v>4759</v>
      </c>
      <c r="E1030" t="s">
        <v>4457</v>
      </c>
      <c r="F1030" t="s">
        <v>4760</v>
      </c>
      <c r="G1030" t="s">
        <v>4761</v>
      </c>
      <c r="H1030">
        <v>3915776</v>
      </c>
      <c r="I1030" t="s">
        <v>20</v>
      </c>
      <c r="J1030" t="s">
        <v>21</v>
      </c>
      <c r="K1030" t="s">
        <v>22</v>
      </c>
      <c r="L1030" t="s">
        <v>4759</v>
      </c>
      <c r="M1030" t="s">
        <v>23</v>
      </c>
      <c r="N1030">
        <v>11</v>
      </c>
    </row>
    <row r="1031" spans="1:14" hidden="1" x14ac:dyDescent="0.25">
      <c r="A1031">
        <v>1030</v>
      </c>
      <c r="B1031" t="s">
        <v>4762</v>
      </c>
      <c r="C1031" t="s">
        <v>4763</v>
      </c>
      <c r="D1031" t="s">
        <v>4759</v>
      </c>
      <c r="E1031" t="s">
        <v>4764</v>
      </c>
      <c r="F1031" t="s">
        <v>4764</v>
      </c>
      <c r="G1031" t="s">
        <v>4765</v>
      </c>
      <c r="H1031">
        <v>4321280</v>
      </c>
      <c r="I1031" t="s">
        <v>20</v>
      </c>
      <c r="J1031" t="s">
        <v>21</v>
      </c>
      <c r="K1031" t="s">
        <v>22</v>
      </c>
      <c r="L1031" t="s">
        <v>4759</v>
      </c>
      <c r="M1031" t="s">
        <v>29</v>
      </c>
      <c r="N1031">
        <v>11</v>
      </c>
    </row>
    <row r="1032" spans="1:14" hidden="1" x14ac:dyDescent="0.25">
      <c r="A1032">
        <v>1031</v>
      </c>
      <c r="B1032" t="s">
        <v>4766</v>
      </c>
      <c r="C1032" t="s">
        <v>4767</v>
      </c>
      <c r="D1032" t="s">
        <v>4759</v>
      </c>
      <c r="E1032" t="s">
        <v>4768</v>
      </c>
      <c r="F1032" t="s">
        <v>4769</v>
      </c>
      <c r="G1032" t="s">
        <v>4765</v>
      </c>
      <c r="H1032">
        <v>4321280</v>
      </c>
      <c r="I1032" t="s">
        <v>20</v>
      </c>
      <c r="J1032" t="s">
        <v>21</v>
      </c>
      <c r="K1032" t="s">
        <v>22</v>
      </c>
      <c r="L1032" t="s">
        <v>4759</v>
      </c>
      <c r="M1032" t="s">
        <v>29</v>
      </c>
      <c r="N1032">
        <v>11</v>
      </c>
    </row>
    <row r="1033" spans="1:14" hidden="1" x14ac:dyDescent="0.25">
      <c r="A1033">
        <v>1032</v>
      </c>
      <c r="B1033" t="s">
        <v>4770</v>
      </c>
      <c r="C1033" t="s">
        <v>4771</v>
      </c>
      <c r="D1033" t="s">
        <v>4759</v>
      </c>
      <c r="E1033" t="s">
        <v>4732</v>
      </c>
      <c r="F1033" t="s">
        <v>4772</v>
      </c>
      <c r="G1033" t="s">
        <v>4765</v>
      </c>
      <c r="H1033">
        <v>4755456</v>
      </c>
      <c r="I1033" t="s">
        <v>20</v>
      </c>
      <c r="J1033" t="s">
        <v>21</v>
      </c>
      <c r="K1033" t="s">
        <v>22</v>
      </c>
      <c r="L1033" t="s">
        <v>4759</v>
      </c>
      <c r="M1033" t="s">
        <v>29</v>
      </c>
      <c r="N1033">
        <v>11</v>
      </c>
    </row>
    <row r="1034" spans="1:14" hidden="1" x14ac:dyDescent="0.25">
      <c r="A1034">
        <v>1033</v>
      </c>
      <c r="B1034" t="s">
        <v>4773</v>
      </c>
      <c r="C1034" t="s">
        <v>4774</v>
      </c>
      <c r="D1034" t="s">
        <v>4759</v>
      </c>
      <c r="E1034" t="s">
        <v>4775</v>
      </c>
      <c r="F1034" t="s">
        <v>4776</v>
      </c>
      <c r="G1034" t="s">
        <v>4777</v>
      </c>
      <c r="H1034">
        <v>4755456</v>
      </c>
      <c r="I1034" t="s">
        <v>20</v>
      </c>
      <c r="J1034" t="s">
        <v>21</v>
      </c>
      <c r="K1034" t="s">
        <v>22</v>
      </c>
      <c r="L1034" t="s">
        <v>4759</v>
      </c>
      <c r="M1034" t="s">
        <v>40</v>
      </c>
      <c r="N1034">
        <v>11</v>
      </c>
    </row>
    <row r="1035" spans="1:14" hidden="1" x14ac:dyDescent="0.25">
      <c r="A1035">
        <v>1034</v>
      </c>
      <c r="B1035" t="s">
        <v>4778</v>
      </c>
      <c r="C1035" t="s">
        <v>4779</v>
      </c>
      <c r="D1035" t="s">
        <v>4759</v>
      </c>
      <c r="E1035" t="s">
        <v>4780</v>
      </c>
      <c r="F1035" t="s">
        <v>4781</v>
      </c>
      <c r="G1035" t="s">
        <v>4782</v>
      </c>
      <c r="H1035">
        <v>4755456</v>
      </c>
      <c r="I1035" t="s">
        <v>20</v>
      </c>
      <c r="J1035" t="s">
        <v>21</v>
      </c>
      <c r="K1035" t="s">
        <v>22</v>
      </c>
      <c r="L1035" t="s">
        <v>4759</v>
      </c>
      <c r="M1035" t="s">
        <v>56</v>
      </c>
      <c r="N1035">
        <v>11</v>
      </c>
    </row>
    <row r="1036" spans="1:14" hidden="1" x14ac:dyDescent="0.25">
      <c r="A1036">
        <v>1035</v>
      </c>
      <c r="B1036" t="s">
        <v>4783</v>
      </c>
      <c r="C1036" t="s">
        <v>4784</v>
      </c>
      <c r="D1036" t="s">
        <v>4759</v>
      </c>
      <c r="E1036" t="s">
        <v>4457</v>
      </c>
      <c r="F1036" t="s">
        <v>4785</v>
      </c>
      <c r="G1036" t="s">
        <v>4786</v>
      </c>
      <c r="H1036">
        <v>3915776</v>
      </c>
      <c r="I1036" t="s">
        <v>20</v>
      </c>
      <c r="J1036" t="s">
        <v>21</v>
      </c>
      <c r="K1036" t="s">
        <v>22</v>
      </c>
      <c r="L1036" t="s">
        <v>4759</v>
      </c>
      <c r="M1036" t="s">
        <v>73</v>
      </c>
      <c r="N1036">
        <v>11</v>
      </c>
    </row>
    <row r="1037" spans="1:14" hidden="1" x14ac:dyDescent="0.25">
      <c r="A1037">
        <v>1036</v>
      </c>
      <c r="B1037" t="s">
        <v>4787</v>
      </c>
      <c r="C1037" t="s">
        <v>4788</v>
      </c>
      <c r="D1037" t="s">
        <v>4789</v>
      </c>
      <c r="E1037" t="s">
        <v>4790</v>
      </c>
      <c r="F1037" t="s">
        <v>4791</v>
      </c>
      <c r="G1037" t="s">
        <v>4792</v>
      </c>
      <c r="H1037">
        <v>4272128</v>
      </c>
      <c r="I1037" t="s">
        <v>20</v>
      </c>
      <c r="J1037" t="s">
        <v>21</v>
      </c>
      <c r="K1037" t="s">
        <v>22</v>
      </c>
      <c r="L1037" t="s">
        <v>4789</v>
      </c>
      <c r="M1037" t="s">
        <v>23</v>
      </c>
      <c r="N1037">
        <v>11</v>
      </c>
    </row>
    <row r="1038" spans="1:14" hidden="1" x14ac:dyDescent="0.25">
      <c r="A1038">
        <v>1037</v>
      </c>
      <c r="B1038" t="s">
        <v>4793</v>
      </c>
      <c r="C1038" t="s">
        <v>4794</v>
      </c>
      <c r="D1038" t="s">
        <v>4789</v>
      </c>
      <c r="E1038" t="s">
        <v>4795</v>
      </c>
      <c r="F1038" t="s">
        <v>4796</v>
      </c>
      <c r="G1038" t="s">
        <v>4797</v>
      </c>
      <c r="H1038">
        <v>4657152</v>
      </c>
      <c r="I1038" t="s">
        <v>20</v>
      </c>
      <c r="J1038" t="s">
        <v>21</v>
      </c>
      <c r="K1038" t="s">
        <v>22</v>
      </c>
      <c r="L1038" t="s">
        <v>4789</v>
      </c>
      <c r="M1038" t="s">
        <v>29</v>
      </c>
      <c r="N1038">
        <v>11</v>
      </c>
    </row>
    <row r="1039" spans="1:14" hidden="1" x14ac:dyDescent="0.25">
      <c r="A1039">
        <v>1038</v>
      </c>
      <c r="B1039" t="s">
        <v>4798</v>
      </c>
      <c r="C1039" t="s">
        <v>4799</v>
      </c>
      <c r="D1039" t="s">
        <v>4789</v>
      </c>
      <c r="E1039" t="s">
        <v>4800</v>
      </c>
      <c r="F1039" t="s">
        <v>4801</v>
      </c>
      <c r="G1039" t="s">
        <v>4797</v>
      </c>
      <c r="H1039">
        <v>4272128</v>
      </c>
      <c r="I1039" t="s">
        <v>20</v>
      </c>
      <c r="J1039" t="s">
        <v>21</v>
      </c>
      <c r="K1039" t="s">
        <v>22</v>
      </c>
      <c r="L1039" t="s">
        <v>4789</v>
      </c>
      <c r="M1039" t="s">
        <v>29</v>
      </c>
      <c r="N1039">
        <v>11</v>
      </c>
    </row>
    <row r="1040" spans="1:14" hidden="1" x14ac:dyDescent="0.25">
      <c r="A1040">
        <v>1039</v>
      </c>
      <c r="B1040" t="s">
        <v>4802</v>
      </c>
      <c r="C1040" t="s">
        <v>4803</v>
      </c>
      <c r="D1040" t="s">
        <v>4789</v>
      </c>
      <c r="E1040" t="s">
        <v>4804</v>
      </c>
      <c r="F1040" t="s">
        <v>4805</v>
      </c>
      <c r="G1040" t="s">
        <v>4806</v>
      </c>
      <c r="H1040">
        <v>4272128</v>
      </c>
      <c r="I1040" t="s">
        <v>20</v>
      </c>
      <c r="J1040" t="s">
        <v>21</v>
      </c>
      <c r="K1040" t="s">
        <v>22</v>
      </c>
      <c r="L1040" t="s">
        <v>4789</v>
      </c>
      <c r="M1040" t="s">
        <v>29</v>
      </c>
      <c r="N1040">
        <v>11</v>
      </c>
    </row>
    <row r="1041" spans="1:14" hidden="1" x14ac:dyDescent="0.25">
      <c r="A1041">
        <v>1040</v>
      </c>
      <c r="B1041" t="s">
        <v>4807</v>
      </c>
      <c r="C1041" t="s">
        <v>4808</v>
      </c>
      <c r="D1041" t="s">
        <v>4789</v>
      </c>
      <c r="E1041" t="s">
        <v>4809</v>
      </c>
      <c r="F1041" t="s">
        <v>4810</v>
      </c>
      <c r="G1041" t="s">
        <v>4806</v>
      </c>
      <c r="H1041">
        <v>4657152</v>
      </c>
      <c r="I1041" t="s">
        <v>20</v>
      </c>
      <c r="J1041" t="s">
        <v>21</v>
      </c>
      <c r="K1041" t="s">
        <v>22</v>
      </c>
      <c r="L1041" t="s">
        <v>4789</v>
      </c>
      <c r="M1041" t="s">
        <v>40</v>
      </c>
      <c r="N1041">
        <v>11</v>
      </c>
    </row>
    <row r="1042" spans="1:14" hidden="1" x14ac:dyDescent="0.25">
      <c r="A1042">
        <v>1041</v>
      </c>
      <c r="B1042" t="s">
        <v>4811</v>
      </c>
      <c r="C1042" t="s">
        <v>4812</v>
      </c>
      <c r="D1042" t="s">
        <v>4789</v>
      </c>
      <c r="E1042" t="s">
        <v>4813</v>
      </c>
      <c r="F1042" t="s">
        <v>4814</v>
      </c>
      <c r="G1042" t="s">
        <v>4815</v>
      </c>
      <c r="H1042">
        <v>4272128</v>
      </c>
      <c r="I1042" t="s">
        <v>20</v>
      </c>
      <c r="J1042" t="s">
        <v>21</v>
      </c>
      <c r="K1042" t="s">
        <v>22</v>
      </c>
      <c r="L1042" t="s">
        <v>4789</v>
      </c>
      <c r="M1042" t="s">
        <v>56</v>
      </c>
      <c r="N1042">
        <v>11</v>
      </c>
    </row>
    <row r="1043" spans="1:14" hidden="1" x14ac:dyDescent="0.25">
      <c r="A1043">
        <v>1042</v>
      </c>
      <c r="B1043" t="s">
        <v>4816</v>
      </c>
      <c r="C1043" t="s">
        <v>4817</v>
      </c>
      <c r="D1043" t="s">
        <v>4818</v>
      </c>
      <c r="E1043" t="s">
        <v>4819</v>
      </c>
      <c r="F1043" t="s">
        <v>4820</v>
      </c>
      <c r="G1043" t="s">
        <v>4821</v>
      </c>
      <c r="H1043">
        <v>4259840</v>
      </c>
      <c r="I1043" t="s">
        <v>20</v>
      </c>
      <c r="J1043" t="s">
        <v>21</v>
      </c>
      <c r="K1043" t="s">
        <v>22</v>
      </c>
      <c r="L1043" t="s">
        <v>4818</v>
      </c>
      <c r="M1043" t="s">
        <v>23</v>
      </c>
      <c r="N1043">
        <v>11</v>
      </c>
    </row>
    <row r="1044" spans="1:14" hidden="1" x14ac:dyDescent="0.25">
      <c r="A1044">
        <v>1043</v>
      </c>
      <c r="B1044" t="s">
        <v>4822</v>
      </c>
      <c r="C1044" t="s">
        <v>4823</v>
      </c>
      <c r="D1044" t="s">
        <v>4818</v>
      </c>
      <c r="E1044" t="s">
        <v>4824</v>
      </c>
      <c r="F1044" t="s">
        <v>4825</v>
      </c>
      <c r="G1044" t="s">
        <v>4821</v>
      </c>
      <c r="H1044">
        <v>4259840</v>
      </c>
      <c r="I1044" t="s">
        <v>20</v>
      </c>
      <c r="J1044" t="s">
        <v>21</v>
      </c>
      <c r="K1044" t="s">
        <v>22</v>
      </c>
      <c r="L1044" t="s">
        <v>4818</v>
      </c>
      <c r="M1044" t="s">
        <v>23</v>
      </c>
      <c r="N1044">
        <v>11</v>
      </c>
    </row>
    <row r="1045" spans="1:14" hidden="1" x14ac:dyDescent="0.25">
      <c r="A1045">
        <v>1044</v>
      </c>
      <c r="B1045" t="s">
        <v>4826</v>
      </c>
      <c r="C1045" t="s">
        <v>4827</v>
      </c>
      <c r="D1045" t="s">
        <v>4818</v>
      </c>
      <c r="E1045" t="s">
        <v>4795</v>
      </c>
      <c r="F1045" t="s">
        <v>4828</v>
      </c>
      <c r="G1045" t="s">
        <v>4829</v>
      </c>
      <c r="H1045">
        <v>4259840</v>
      </c>
      <c r="I1045" t="s">
        <v>20</v>
      </c>
      <c r="J1045" t="s">
        <v>21</v>
      </c>
      <c r="K1045" t="s">
        <v>22</v>
      </c>
      <c r="L1045" t="s">
        <v>4818</v>
      </c>
      <c r="M1045" t="s">
        <v>29</v>
      </c>
      <c r="N1045">
        <v>11</v>
      </c>
    </row>
    <row r="1046" spans="1:14" hidden="1" x14ac:dyDescent="0.25">
      <c r="A1046">
        <v>1045</v>
      </c>
      <c r="B1046" t="s">
        <v>4830</v>
      </c>
      <c r="C1046" t="s">
        <v>4831</v>
      </c>
      <c r="D1046" t="s">
        <v>4818</v>
      </c>
      <c r="E1046" t="s">
        <v>4832</v>
      </c>
      <c r="F1046" t="s">
        <v>4833</v>
      </c>
      <c r="G1046" t="s">
        <v>4829</v>
      </c>
      <c r="H1046">
        <v>4259840</v>
      </c>
      <c r="I1046" t="s">
        <v>20</v>
      </c>
      <c r="J1046" t="s">
        <v>21</v>
      </c>
      <c r="K1046" t="s">
        <v>22</v>
      </c>
      <c r="L1046" t="s">
        <v>4818</v>
      </c>
      <c r="M1046" t="s">
        <v>29</v>
      </c>
      <c r="N1046">
        <v>11</v>
      </c>
    </row>
    <row r="1047" spans="1:14" hidden="1" x14ac:dyDescent="0.25">
      <c r="A1047">
        <v>1046</v>
      </c>
      <c r="B1047" t="s">
        <v>4834</v>
      </c>
      <c r="C1047" t="s">
        <v>4835</v>
      </c>
      <c r="D1047" t="s">
        <v>4818</v>
      </c>
      <c r="E1047" t="s">
        <v>4836</v>
      </c>
      <c r="F1047" t="s">
        <v>4828</v>
      </c>
      <c r="G1047" t="s">
        <v>4829</v>
      </c>
      <c r="H1047">
        <v>4259840</v>
      </c>
      <c r="I1047" t="s">
        <v>20</v>
      </c>
      <c r="J1047" t="s">
        <v>21</v>
      </c>
      <c r="K1047" t="s">
        <v>22</v>
      </c>
      <c r="L1047" t="s">
        <v>4818</v>
      </c>
      <c r="M1047" t="s">
        <v>29</v>
      </c>
      <c r="N1047">
        <v>11</v>
      </c>
    </row>
    <row r="1048" spans="1:14" hidden="1" x14ac:dyDescent="0.25">
      <c r="A1048">
        <v>1047</v>
      </c>
      <c r="B1048" t="s">
        <v>4837</v>
      </c>
      <c r="C1048" t="s">
        <v>4838</v>
      </c>
      <c r="D1048" t="s">
        <v>4818</v>
      </c>
      <c r="E1048" t="s">
        <v>4839</v>
      </c>
      <c r="F1048" t="s">
        <v>4828</v>
      </c>
      <c r="G1048" t="s">
        <v>4840</v>
      </c>
      <c r="H1048">
        <v>4259840</v>
      </c>
      <c r="I1048" t="s">
        <v>20</v>
      </c>
      <c r="J1048" t="s">
        <v>21</v>
      </c>
      <c r="K1048" t="s">
        <v>22</v>
      </c>
      <c r="L1048" t="s">
        <v>4818</v>
      </c>
      <c r="M1048" t="s">
        <v>40</v>
      </c>
      <c r="N1048">
        <v>11</v>
      </c>
    </row>
    <row r="1049" spans="1:14" hidden="1" x14ac:dyDescent="0.25">
      <c r="A1049">
        <v>1048</v>
      </c>
      <c r="B1049" t="s">
        <v>4841</v>
      </c>
      <c r="C1049" t="s">
        <v>4842</v>
      </c>
      <c r="D1049" t="s">
        <v>4818</v>
      </c>
      <c r="E1049" t="s">
        <v>4843</v>
      </c>
      <c r="F1049" t="s">
        <v>4844</v>
      </c>
      <c r="G1049" t="s">
        <v>4840</v>
      </c>
      <c r="H1049">
        <v>4632576</v>
      </c>
      <c r="I1049" t="s">
        <v>20</v>
      </c>
      <c r="J1049" t="s">
        <v>21</v>
      </c>
      <c r="K1049" t="s">
        <v>22</v>
      </c>
      <c r="L1049" t="s">
        <v>4818</v>
      </c>
      <c r="M1049" t="s">
        <v>56</v>
      </c>
      <c r="N1049">
        <v>11</v>
      </c>
    </row>
    <row r="1050" spans="1:14" hidden="1" x14ac:dyDescent="0.25">
      <c r="A1050">
        <v>1049</v>
      </c>
      <c r="B1050" t="s">
        <v>4845</v>
      </c>
      <c r="C1050" t="s">
        <v>4846</v>
      </c>
      <c r="D1050" t="s">
        <v>4847</v>
      </c>
      <c r="E1050" t="s">
        <v>4848</v>
      </c>
      <c r="F1050" t="s">
        <v>4849</v>
      </c>
      <c r="G1050" t="s">
        <v>4850</v>
      </c>
      <c r="H1050">
        <v>4755456</v>
      </c>
      <c r="I1050" t="s">
        <v>20</v>
      </c>
      <c r="J1050" t="s">
        <v>21</v>
      </c>
      <c r="K1050" t="s">
        <v>22</v>
      </c>
      <c r="L1050" t="s">
        <v>4847</v>
      </c>
      <c r="M1050" t="s">
        <v>29</v>
      </c>
      <c r="N1050">
        <v>11</v>
      </c>
    </row>
    <row r="1051" spans="1:14" hidden="1" x14ac:dyDescent="0.25">
      <c r="A1051">
        <v>1050</v>
      </c>
      <c r="B1051" t="s">
        <v>4851</v>
      </c>
      <c r="C1051" t="s">
        <v>4852</v>
      </c>
      <c r="D1051" t="s">
        <v>4847</v>
      </c>
      <c r="E1051" t="s">
        <v>4853</v>
      </c>
      <c r="F1051" t="s">
        <v>4854</v>
      </c>
      <c r="G1051" t="s">
        <v>4850</v>
      </c>
      <c r="H1051">
        <v>4755456</v>
      </c>
      <c r="I1051" t="s">
        <v>20</v>
      </c>
      <c r="J1051" t="s">
        <v>21</v>
      </c>
      <c r="K1051" t="s">
        <v>22</v>
      </c>
      <c r="L1051" t="s">
        <v>4847</v>
      </c>
      <c r="M1051" t="s">
        <v>29</v>
      </c>
      <c r="N1051">
        <v>11</v>
      </c>
    </row>
    <row r="1052" spans="1:14" hidden="1" x14ac:dyDescent="0.25">
      <c r="A1052">
        <v>1051</v>
      </c>
      <c r="B1052" t="s">
        <v>4855</v>
      </c>
      <c r="C1052" t="s">
        <v>4856</v>
      </c>
      <c r="D1052" t="s">
        <v>4847</v>
      </c>
      <c r="E1052" t="s">
        <v>4857</v>
      </c>
      <c r="F1052" t="s">
        <v>4858</v>
      </c>
      <c r="G1052" t="s">
        <v>4850</v>
      </c>
      <c r="H1052">
        <v>4321280</v>
      </c>
      <c r="I1052" t="s">
        <v>20</v>
      </c>
      <c r="J1052" t="s">
        <v>21</v>
      </c>
      <c r="K1052" t="s">
        <v>22</v>
      </c>
      <c r="L1052" t="s">
        <v>4847</v>
      </c>
      <c r="M1052" t="s">
        <v>29</v>
      </c>
      <c r="N1052">
        <v>11</v>
      </c>
    </row>
    <row r="1053" spans="1:14" hidden="1" x14ac:dyDescent="0.25">
      <c r="A1053">
        <v>1052</v>
      </c>
      <c r="B1053" t="s">
        <v>4859</v>
      </c>
      <c r="C1053" t="s">
        <v>4860</v>
      </c>
      <c r="D1053" t="s">
        <v>4847</v>
      </c>
      <c r="E1053" t="s">
        <v>4861</v>
      </c>
      <c r="F1053" t="s">
        <v>4862</v>
      </c>
      <c r="G1053" t="s">
        <v>4863</v>
      </c>
      <c r="H1053">
        <v>4755456</v>
      </c>
      <c r="I1053" t="s">
        <v>20</v>
      </c>
      <c r="J1053" t="s">
        <v>21</v>
      </c>
      <c r="K1053" t="s">
        <v>22</v>
      </c>
      <c r="L1053" t="s">
        <v>4847</v>
      </c>
      <c r="M1053" t="s">
        <v>136</v>
      </c>
      <c r="N1053">
        <v>11</v>
      </c>
    </row>
    <row r="1054" spans="1:14" hidden="1" x14ac:dyDescent="0.25">
      <c r="A1054">
        <v>1053</v>
      </c>
      <c r="B1054" t="s">
        <v>4864</v>
      </c>
      <c r="C1054" t="s">
        <v>4865</v>
      </c>
      <c r="D1054" t="s">
        <v>4847</v>
      </c>
      <c r="E1054" t="s">
        <v>4866</v>
      </c>
      <c r="F1054" t="s">
        <v>4867</v>
      </c>
      <c r="G1054" t="s">
        <v>4868</v>
      </c>
      <c r="H1054">
        <v>4755456</v>
      </c>
      <c r="I1054" t="s">
        <v>20</v>
      </c>
      <c r="J1054" t="s">
        <v>21</v>
      </c>
      <c r="K1054" t="s">
        <v>22</v>
      </c>
      <c r="L1054" t="s">
        <v>4847</v>
      </c>
      <c r="M1054" t="s">
        <v>141</v>
      </c>
      <c r="N1054">
        <v>11</v>
      </c>
    </row>
    <row r="1055" spans="1:14" hidden="1" x14ac:dyDescent="0.25">
      <c r="A1055">
        <v>1054</v>
      </c>
      <c r="B1055" t="s">
        <v>4869</v>
      </c>
      <c r="C1055" t="s">
        <v>4870</v>
      </c>
      <c r="D1055" t="s">
        <v>4847</v>
      </c>
      <c r="E1055" t="s">
        <v>4871</v>
      </c>
      <c r="F1055" t="s">
        <v>4872</v>
      </c>
      <c r="G1055" t="s">
        <v>4868</v>
      </c>
      <c r="H1055">
        <v>4321280</v>
      </c>
      <c r="I1055" t="s">
        <v>20</v>
      </c>
      <c r="J1055" t="s">
        <v>21</v>
      </c>
      <c r="K1055" t="s">
        <v>22</v>
      </c>
      <c r="L1055" t="s">
        <v>4847</v>
      </c>
      <c r="M1055" t="s">
        <v>275</v>
      </c>
      <c r="N1055">
        <v>11</v>
      </c>
    </row>
    <row r="1056" spans="1:14" hidden="1" x14ac:dyDescent="0.25">
      <c r="A1056">
        <v>1055</v>
      </c>
      <c r="B1056" t="s">
        <v>4873</v>
      </c>
      <c r="C1056" t="s">
        <v>4874</v>
      </c>
      <c r="D1056" t="s">
        <v>4875</v>
      </c>
      <c r="E1056" t="s">
        <v>4876</v>
      </c>
      <c r="F1056" t="s">
        <v>4877</v>
      </c>
      <c r="G1056" t="s">
        <v>4878</v>
      </c>
      <c r="H1056">
        <v>4722688</v>
      </c>
      <c r="I1056" t="s">
        <v>20</v>
      </c>
      <c r="J1056" t="s">
        <v>21</v>
      </c>
      <c r="K1056" t="s">
        <v>22</v>
      </c>
      <c r="L1056" t="s">
        <v>4875</v>
      </c>
      <c r="M1056" t="s">
        <v>29</v>
      </c>
      <c r="N1056">
        <v>11</v>
      </c>
    </row>
    <row r="1057" spans="1:14" hidden="1" x14ac:dyDescent="0.25">
      <c r="A1057">
        <v>1056</v>
      </c>
      <c r="B1057" t="s">
        <v>4879</v>
      </c>
      <c r="C1057" t="s">
        <v>4880</v>
      </c>
      <c r="D1057" t="s">
        <v>4875</v>
      </c>
      <c r="E1057" t="s">
        <v>4881</v>
      </c>
      <c r="F1057" t="s">
        <v>4882</v>
      </c>
      <c r="G1057" t="s">
        <v>4878</v>
      </c>
      <c r="H1057">
        <v>4722688</v>
      </c>
      <c r="I1057" t="s">
        <v>20</v>
      </c>
      <c r="J1057" t="s">
        <v>21</v>
      </c>
      <c r="K1057" t="s">
        <v>22</v>
      </c>
      <c r="L1057" t="s">
        <v>4875</v>
      </c>
      <c r="M1057" t="s">
        <v>29</v>
      </c>
      <c r="N1057">
        <v>11</v>
      </c>
    </row>
    <row r="1058" spans="1:14" hidden="1" x14ac:dyDescent="0.25">
      <c r="A1058">
        <v>1057</v>
      </c>
      <c r="B1058" t="s">
        <v>4883</v>
      </c>
      <c r="C1058" t="s">
        <v>4884</v>
      </c>
      <c r="D1058" t="s">
        <v>4875</v>
      </c>
      <c r="E1058" t="s">
        <v>4885</v>
      </c>
      <c r="F1058" t="s">
        <v>4886</v>
      </c>
      <c r="G1058" t="s">
        <v>4878</v>
      </c>
      <c r="H1058">
        <v>4304896</v>
      </c>
      <c r="I1058" t="s">
        <v>20</v>
      </c>
      <c r="J1058" t="s">
        <v>21</v>
      </c>
      <c r="K1058" t="s">
        <v>22</v>
      </c>
      <c r="L1058" t="s">
        <v>4875</v>
      </c>
      <c r="M1058" t="s">
        <v>29</v>
      </c>
      <c r="N1058">
        <v>11</v>
      </c>
    </row>
    <row r="1059" spans="1:14" hidden="1" x14ac:dyDescent="0.25">
      <c r="A1059">
        <v>1058</v>
      </c>
      <c r="B1059" t="s">
        <v>4887</v>
      </c>
      <c r="C1059" t="s">
        <v>4888</v>
      </c>
      <c r="D1059" t="s">
        <v>4875</v>
      </c>
      <c r="E1059" t="s">
        <v>4889</v>
      </c>
      <c r="F1059" t="s">
        <v>4877</v>
      </c>
      <c r="G1059" t="s">
        <v>4890</v>
      </c>
      <c r="H1059">
        <v>4722688</v>
      </c>
      <c r="I1059" t="s">
        <v>20</v>
      </c>
      <c r="J1059" t="s">
        <v>21</v>
      </c>
      <c r="K1059" t="s">
        <v>22</v>
      </c>
      <c r="L1059" t="s">
        <v>4875</v>
      </c>
      <c r="M1059" t="s">
        <v>136</v>
      </c>
      <c r="N1059">
        <v>11</v>
      </c>
    </row>
    <row r="1060" spans="1:14" hidden="1" x14ac:dyDescent="0.25">
      <c r="A1060">
        <v>1059</v>
      </c>
      <c r="B1060" t="s">
        <v>4891</v>
      </c>
      <c r="C1060" t="s">
        <v>4892</v>
      </c>
      <c r="D1060" t="s">
        <v>4875</v>
      </c>
      <c r="E1060" t="s">
        <v>4893</v>
      </c>
      <c r="F1060" t="s">
        <v>4894</v>
      </c>
      <c r="G1060" t="s">
        <v>4890</v>
      </c>
      <c r="H1060">
        <v>4722688</v>
      </c>
      <c r="I1060" t="s">
        <v>20</v>
      </c>
      <c r="J1060" t="s">
        <v>21</v>
      </c>
      <c r="K1060" t="s">
        <v>22</v>
      </c>
      <c r="L1060" t="s">
        <v>4875</v>
      </c>
      <c r="M1060" t="s">
        <v>141</v>
      </c>
      <c r="N1060">
        <v>11</v>
      </c>
    </row>
    <row r="1061" spans="1:14" hidden="1" x14ac:dyDescent="0.25">
      <c r="A1061">
        <v>1060</v>
      </c>
      <c r="B1061" t="s">
        <v>4895</v>
      </c>
      <c r="C1061" t="s">
        <v>4896</v>
      </c>
      <c r="D1061" t="s">
        <v>4875</v>
      </c>
      <c r="E1061" t="s">
        <v>4897</v>
      </c>
      <c r="F1061" t="s">
        <v>4898</v>
      </c>
      <c r="G1061" t="s">
        <v>4899</v>
      </c>
      <c r="H1061">
        <v>4833280</v>
      </c>
      <c r="I1061" t="s">
        <v>20</v>
      </c>
      <c r="J1061" t="s">
        <v>21</v>
      </c>
      <c r="K1061" t="s">
        <v>22</v>
      </c>
      <c r="L1061" t="s">
        <v>4875</v>
      </c>
      <c r="M1061" t="s">
        <v>2202</v>
      </c>
      <c r="N1061">
        <v>11</v>
      </c>
    </row>
    <row r="1062" spans="1:14" hidden="1" x14ac:dyDescent="0.25">
      <c r="A1062">
        <v>1061</v>
      </c>
      <c r="B1062" t="s">
        <v>4900</v>
      </c>
      <c r="C1062" t="s">
        <v>4901</v>
      </c>
      <c r="D1062" t="s">
        <v>4902</v>
      </c>
      <c r="E1062" t="s">
        <v>4903</v>
      </c>
      <c r="F1062" t="s">
        <v>4904</v>
      </c>
      <c r="G1062" t="s">
        <v>4899</v>
      </c>
      <c r="H1062">
        <v>4665344</v>
      </c>
      <c r="I1062" t="s">
        <v>20</v>
      </c>
      <c r="J1062" t="s">
        <v>21</v>
      </c>
      <c r="K1062" t="s">
        <v>22</v>
      </c>
      <c r="L1062" t="s">
        <v>4902</v>
      </c>
      <c r="M1062" t="s">
        <v>23</v>
      </c>
      <c r="N1062">
        <v>11</v>
      </c>
    </row>
    <row r="1063" spans="1:14" hidden="1" x14ac:dyDescent="0.25">
      <c r="A1063">
        <v>1062</v>
      </c>
      <c r="B1063" t="s">
        <v>4905</v>
      </c>
      <c r="C1063" t="s">
        <v>4906</v>
      </c>
      <c r="D1063" t="s">
        <v>4902</v>
      </c>
      <c r="E1063" t="s">
        <v>4907</v>
      </c>
      <c r="F1063" t="s">
        <v>4908</v>
      </c>
      <c r="G1063" t="s">
        <v>4899</v>
      </c>
      <c r="H1063">
        <v>4276224</v>
      </c>
      <c r="I1063" t="s">
        <v>20</v>
      </c>
      <c r="J1063" t="s">
        <v>21</v>
      </c>
      <c r="K1063" t="s">
        <v>22</v>
      </c>
      <c r="L1063" t="s">
        <v>4902</v>
      </c>
      <c r="M1063" t="s">
        <v>23</v>
      </c>
      <c r="N1063">
        <v>11</v>
      </c>
    </row>
    <row r="1064" spans="1:14" hidden="1" x14ac:dyDescent="0.25">
      <c r="A1064">
        <v>1063</v>
      </c>
      <c r="B1064" t="s">
        <v>4909</v>
      </c>
      <c r="C1064" t="s">
        <v>4910</v>
      </c>
      <c r="D1064" t="s">
        <v>4902</v>
      </c>
      <c r="E1064" t="s">
        <v>4911</v>
      </c>
      <c r="F1064" t="s">
        <v>4912</v>
      </c>
      <c r="G1064" t="s">
        <v>4913</v>
      </c>
      <c r="H1064">
        <v>4665344</v>
      </c>
      <c r="I1064" t="s">
        <v>20</v>
      </c>
      <c r="J1064" t="s">
        <v>21</v>
      </c>
      <c r="K1064" t="s">
        <v>22</v>
      </c>
      <c r="L1064" t="s">
        <v>4902</v>
      </c>
      <c r="M1064" t="s">
        <v>29</v>
      </c>
      <c r="N1064">
        <v>11</v>
      </c>
    </row>
    <row r="1065" spans="1:14" hidden="1" x14ac:dyDescent="0.25">
      <c r="A1065">
        <v>1064</v>
      </c>
      <c r="B1065" t="s">
        <v>4914</v>
      </c>
      <c r="C1065" t="s">
        <v>4915</v>
      </c>
      <c r="D1065" t="s">
        <v>4902</v>
      </c>
      <c r="E1065" t="s">
        <v>4916</v>
      </c>
      <c r="F1065" t="s">
        <v>4917</v>
      </c>
      <c r="G1065" t="s">
        <v>4918</v>
      </c>
      <c r="H1065">
        <v>4276224</v>
      </c>
      <c r="I1065" t="s">
        <v>20</v>
      </c>
      <c r="J1065" t="s">
        <v>21</v>
      </c>
      <c r="K1065" t="s">
        <v>22</v>
      </c>
      <c r="L1065" t="s">
        <v>4902</v>
      </c>
      <c r="M1065" t="s">
        <v>29</v>
      </c>
      <c r="N1065">
        <v>11</v>
      </c>
    </row>
    <row r="1066" spans="1:14" hidden="1" x14ac:dyDescent="0.25">
      <c r="A1066">
        <v>1065</v>
      </c>
      <c r="B1066" t="s">
        <v>4919</v>
      </c>
      <c r="C1066" t="s">
        <v>4920</v>
      </c>
      <c r="D1066" t="s">
        <v>4902</v>
      </c>
      <c r="E1066" t="s">
        <v>4921</v>
      </c>
      <c r="F1066" t="s">
        <v>4922</v>
      </c>
      <c r="G1066" t="s">
        <v>4918</v>
      </c>
      <c r="H1066">
        <v>4665344</v>
      </c>
      <c r="I1066" t="s">
        <v>20</v>
      </c>
      <c r="J1066" t="s">
        <v>21</v>
      </c>
      <c r="K1066" t="s">
        <v>22</v>
      </c>
      <c r="L1066" t="s">
        <v>4902</v>
      </c>
      <c r="M1066" t="s">
        <v>29</v>
      </c>
      <c r="N1066">
        <v>11</v>
      </c>
    </row>
    <row r="1067" spans="1:14" hidden="1" x14ac:dyDescent="0.25">
      <c r="A1067">
        <v>1066</v>
      </c>
      <c r="B1067" t="s">
        <v>4923</v>
      </c>
      <c r="C1067" t="s">
        <v>4924</v>
      </c>
      <c r="D1067" t="s">
        <v>4902</v>
      </c>
      <c r="E1067" t="s">
        <v>4925</v>
      </c>
      <c r="F1067" t="s">
        <v>4926</v>
      </c>
      <c r="G1067" t="s">
        <v>4918</v>
      </c>
      <c r="H1067">
        <v>4665344</v>
      </c>
      <c r="I1067" t="s">
        <v>20</v>
      </c>
      <c r="J1067" t="s">
        <v>21</v>
      </c>
      <c r="K1067" t="s">
        <v>22</v>
      </c>
      <c r="L1067" t="s">
        <v>4902</v>
      </c>
      <c r="M1067" t="s">
        <v>136</v>
      </c>
      <c r="N1067">
        <v>11</v>
      </c>
    </row>
    <row r="1068" spans="1:14" hidden="1" x14ac:dyDescent="0.25">
      <c r="A1068">
        <v>1067</v>
      </c>
      <c r="B1068" t="s">
        <v>4927</v>
      </c>
      <c r="C1068" t="s">
        <v>4928</v>
      </c>
      <c r="D1068" t="s">
        <v>4902</v>
      </c>
      <c r="E1068" t="s">
        <v>4929</v>
      </c>
      <c r="F1068" t="s">
        <v>4930</v>
      </c>
      <c r="G1068" t="s">
        <v>4931</v>
      </c>
      <c r="H1068">
        <v>4665344</v>
      </c>
      <c r="I1068" t="s">
        <v>20</v>
      </c>
      <c r="J1068" t="s">
        <v>21</v>
      </c>
      <c r="K1068" t="s">
        <v>22</v>
      </c>
      <c r="L1068" t="s">
        <v>4902</v>
      </c>
      <c r="M1068" t="s">
        <v>141</v>
      </c>
      <c r="N1068">
        <v>11</v>
      </c>
    </row>
    <row r="1069" spans="1:14" hidden="1" x14ac:dyDescent="0.25">
      <c r="A1069">
        <v>1068</v>
      </c>
      <c r="B1069" t="s">
        <v>4932</v>
      </c>
      <c r="C1069" t="s">
        <v>4933</v>
      </c>
      <c r="D1069" t="s">
        <v>4934</v>
      </c>
      <c r="E1069" t="s">
        <v>4935</v>
      </c>
      <c r="F1069" t="s">
        <v>4936</v>
      </c>
      <c r="G1069" t="s">
        <v>4937</v>
      </c>
      <c r="H1069">
        <v>4804608</v>
      </c>
      <c r="I1069" t="s">
        <v>20</v>
      </c>
      <c r="J1069" t="s">
        <v>21</v>
      </c>
      <c r="K1069" t="s">
        <v>22</v>
      </c>
      <c r="L1069" t="s">
        <v>4934</v>
      </c>
      <c r="M1069" t="s">
        <v>29</v>
      </c>
      <c r="N1069">
        <v>11</v>
      </c>
    </row>
    <row r="1070" spans="1:14" hidden="1" x14ac:dyDescent="0.25">
      <c r="A1070">
        <v>1069</v>
      </c>
      <c r="B1070" t="s">
        <v>4938</v>
      </c>
      <c r="C1070" t="s">
        <v>4939</v>
      </c>
      <c r="D1070" t="s">
        <v>4934</v>
      </c>
      <c r="E1070" t="s">
        <v>4940</v>
      </c>
      <c r="F1070" t="s">
        <v>4941</v>
      </c>
      <c r="G1070" t="s">
        <v>4937</v>
      </c>
      <c r="H1070">
        <v>4804608</v>
      </c>
      <c r="I1070" t="s">
        <v>20</v>
      </c>
      <c r="J1070" t="s">
        <v>21</v>
      </c>
      <c r="K1070" t="s">
        <v>22</v>
      </c>
      <c r="L1070" t="s">
        <v>4934</v>
      </c>
      <c r="M1070" t="s">
        <v>29</v>
      </c>
      <c r="N1070">
        <v>11</v>
      </c>
    </row>
    <row r="1071" spans="1:14" hidden="1" x14ac:dyDescent="0.25">
      <c r="A1071">
        <v>1070</v>
      </c>
      <c r="B1071" t="s">
        <v>4942</v>
      </c>
      <c r="C1071" t="s">
        <v>4943</v>
      </c>
      <c r="D1071" t="s">
        <v>4934</v>
      </c>
      <c r="E1071" t="s">
        <v>4944</v>
      </c>
      <c r="F1071" t="s">
        <v>4945</v>
      </c>
      <c r="G1071" t="s">
        <v>4937</v>
      </c>
      <c r="H1071">
        <v>4345856</v>
      </c>
      <c r="I1071" t="s">
        <v>20</v>
      </c>
      <c r="J1071" t="s">
        <v>21</v>
      </c>
      <c r="K1071" t="s">
        <v>22</v>
      </c>
      <c r="L1071" t="s">
        <v>4934</v>
      </c>
      <c r="M1071" t="s">
        <v>29</v>
      </c>
      <c r="N1071">
        <v>11</v>
      </c>
    </row>
    <row r="1072" spans="1:14" hidden="1" x14ac:dyDescent="0.25">
      <c r="A1072">
        <v>1071</v>
      </c>
      <c r="B1072" t="s">
        <v>4946</v>
      </c>
      <c r="C1072" t="s">
        <v>4947</v>
      </c>
      <c r="D1072" t="s">
        <v>4934</v>
      </c>
      <c r="E1072" t="s">
        <v>4948</v>
      </c>
      <c r="F1072" t="s">
        <v>4949</v>
      </c>
      <c r="G1072" t="s">
        <v>4950</v>
      </c>
      <c r="H1072">
        <v>4812800</v>
      </c>
      <c r="I1072" t="s">
        <v>20</v>
      </c>
      <c r="J1072" t="s">
        <v>21</v>
      </c>
      <c r="K1072" t="s">
        <v>22</v>
      </c>
      <c r="L1072" t="s">
        <v>4934</v>
      </c>
      <c r="M1072" t="s">
        <v>136</v>
      </c>
      <c r="N1072">
        <v>11</v>
      </c>
    </row>
    <row r="1073" spans="1:14" hidden="1" x14ac:dyDescent="0.25">
      <c r="A1073">
        <v>1072</v>
      </c>
      <c r="B1073" t="s">
        <v>4951</v>
      </c>
      <c r="C1073" t="s">
        <v>4952</v>
      </c>
      <c r="D1073" t="s">
        <v>4934</v>
      </c>
      <c r="E1073" t="s">
        <v>4953</v>
      </c>
      <c r="F1073" t="s">
        <v>4954</v>
      </c>
      <c r="G1073" t="s">
        <v>4955</v>
      </c>
      <c r="H1073">
        <v>4820992</v>
      </c>
      <c r="I1073" t="s">
        <v>20</v>
      </c>
      <c r="J1073" t="s">
        <v>21</v>
      </c>
      <c r="K1073" t="s">
        <v>22</v>
      </c>
      <c r="L1073" t="s">
        <v>4934</v>
      </c>
      <c r="M1073" t="s">
        <v>141</v>
      </c>
      <c r="N1073">
        <v>11</v>
      </c>
    </row>
    <row r="1074" spans="1:14" hidden="1" x14ac:dyDescent="0.25">
      <c r="A1074">
        <v>1073</v>
      </c>
      <c r="B1074" t="s">
        <v>4956</v>
      </c>
      <c r="C1074" t="s">
        <v>4957</v>
      </c>
      <c r="D1074" t="s">
        <v>4934</v>
      </c>
      <c r="E1074" t="s">
        <v>4958</v>
      </c>
      <c r="F1074" t="s">
        <v>4959</v>
      </c>
      <c r="G1074" t="s">
        <v>4960</v>
      </c>
      <c r="H1074">
        <v>4804608</v>
      </c>
      <c r="I1074" t="s">
        <v>20</v>
      </c>
      <c r="J1074" t="s">
        <v>21</v>
      </c>
      <c r="K1074" t="s">
        <v>22</v>
      </c>
      <c r="L1074" t="s">
        <v>4934</v>
      </c>
      <c r="M1074" t="s">
        <v>275</v>
      </c>
      <c r="N1074">
        <v>11</v>
      </c>
    </row>
    <row r="1075" spans="1:14" hidden="1" x14ac:dyDescent="0.25">
      <c r="A1075">
        <v>1074</v>
      </c>
      <c r="B1075" t="s">
        <v>4961</v>
      </c>
      <c r="C1075" t="s">
        <v>4962</v>
      </c>
      <c r="D1075" t="s">
        <v>4963</v>
      </c>
      <c r="E1075" t="s">
        <v>4964</v>
      </c>
      <c r="F1075" t="s">
        <v>4965</v>
      </c>
      <c r="G1075" t="s">
        <v>4960</v>
      </c>
      <c r="H1075">
        <v>4993024</v>
      </c>
      <c r="I1075" t="s">
        <v>20</v>
      </c>
      <c r="J1075" t="s">
        <v>21</v>
      </c>
      <c r="K1075" t="s">
        <v>22</v>
      </c>
      <c r="L1075" t="s">
        <v>4963</v>
      </c>
      <c r="M1075" t="s">
        <v>23</v>
      </c>
      <c r="N1075">
        <v>11</v>
      </c>
    </row>
    <row r="1076" spans="1:14" hidden="1" x14ac:dyDescent="0.25">
      <c r="A1076">
        <v>1075</v>
      </c>
      <c r="B1076" t="s">
        <v>4966</v>
      </c>
      <c r="C1076" t="s">
        <v>4967</v>
      </c>
      <c r="D1076" t="s">
        <v>4963</v>
      </c>
      <c r="E1076" t="s">
        <v>4968</v>
      </c>
      <c r="F1076" t="s">
        <v>4969</v>
      </c>
      <c r="G1076" t="s">
        <v>4970</v>
      </c>
      <c r="H1076">
        <v>4993024</v>
      </c>
      <c r="I1076" t="s">
        <v>20</v>
      </c>
      <c r="J1076" t="s">
        <v>21</v>
      </c>
      <c r="K1076" t="s">
        <v>22</v>
      </c>
      <c r="L1076" t="s">
        <v>4963</v>
      </c>
      <c r="M1076" t="s">
        <v>29</v>
      </c>
      <c r="N1076">
        <v>11</v>
      </c>
    </row>
    <row r="1077" spans="1:14" hidden="1" x14ac:dyDescent="0.25">
      <c r="A1077">
        <v>1076</v>
      </c>
      <c r="B1077" t="s">
        <v>4971</v>
      </c>
      <c r="C1077" t="s">
        <v>4972</v>
      </c>
      <c r="D1077" t="s">
        <v>4963</v>
      </c>
      <c r="E1077" t="s">
        <v>4973</v>
      </c>
      <c r="F1077" t="s">
        <v>4974</v>
      </c>
      <c r="G1077" t="s">
        <v>4975</v>
      </c>
      <c r="H1077">
        <v>4440064</v>
      </c>
      <c r="I1077" t="s">
        <v>20</v>
      </c>
      <c r="J1077" t="s">
        <v>21</v>
      </c>
      <c r="K1077" t="s">
        <v>22</v>
      </c>
      <c r="L1077" t="s">
        <v>4963</v>
      </c>
      <c r="M1077" t="s">
        <v>29</v>
      </c>
      <c r="N1077">
        <v>11</v>
      </c>
    </row>
    <row r="1078" spans="1:14" hidden="1" x14ac:dyDescent="0.25">
      <c r="A1078">
        <v>1077</v>
      </c>
      <c r="B1078" t="s">
        <v>4976</v>
      </c>
      <c r="C1078" t="s">
        <v>4977</v>
      </c>
      <c r="D1078" t="s">
        <v>4963</v>
      </c>
      <c r="E1078" t="s">
        <v>4978</v>
      </c>
      <c r="F1078" t="s">
        <v>4979</v>
      </c>
      <c r="G1078" t="s">
        <v>4975</v>
      </c>
      <c r="H1078">
        <v>4993024</v>
      </c>
      <c r="I1078" t="s">
        <v>20</v>
      </c>
      <c r="J1078" t="s">
        <v>21</v>
      </c>
      <c r="K1078" t="s">
        <v>22</v>
      </c>
      <c r="L1078" t="s">
        <v>4963</v>
      </c>
      <c r="M1078" t="s">
        <v>136</v>
      </c>
      <c r="N1078">
        <v>11</v>
      </c>
    </row>
    <row r="1079" spans="1:14" hidden="1" x14ac:dyDescent="0.25">
      <c r="A1079">
        <v>1078</v>
      </c>
      <c r="B1079" t="s">
        <v>4980</v>
      </c>
      <c r="C1079" t="s">
        <v>4981</v>
      </c>
      <c r="D1079" t="s">
        <v>4963</v>
      </c>
      <c r="E1079" t="s">
        <v>4982</v>
      </c>
      <c r="F1079" t="s">
        <v>4979</v>
      </c>
      <c r="G1079" t="s">
        <v>4983</v>
      </c>
      <c r="H1079">
        <v>4993024</v>
      </c>
      <c r="I1079" t="s">
        <v>20</v>
      </c>
      <c r="J1079" t="s">
        <v>21</v>
      </c>
      <c r="K1079" t="s">
        <v>22</v>
      </c>
      <c r="L1079" t="s">
        <v>4963</v>
      </c>
      <c r="M1079" t="s">
        <v>141</v>
      </c>
      <c r="N1079">
        <v>11</v>
      </c>
    </row>
    <row r="1080" spans="1:14" hidden="1" x14ac:dyDescent="0.25">
      <c r="A1080">
        <v>1079</v>
      </c>
      <c r="B1080" t="s">
        <v>4984</v>
      </c>
      <c r="C1080" t="s">
        <v>4985</v>
      </c>
      <c r="D1080" t="s">
        <v>4986</v>
      </c>
      <c r="E1080" t="s">
        <v>4457</v>
      </c>
      <c r="F1080" t="s">
        <v>4987</v>
      </c>
      <c r="G1080" t="s">
        <v>4988</v>
      </c>
      <c r="H1080">
        <v>3932160</v>
      </c>
      <c r="I1080" t="s">
        <v>20</v>
      </c>
      <c r="J1080" t="s">
        <v>21</v>
      </c>
      <c r="K1080" t="s">
        <v>22</v>
      </c>
      <c r="L1080" t="s">
        <v>4986</v>
      </c>
      <c r="M1080" t="s">
        <v>23</v>
      </c>
      <c r="N1080">
        <v>11</v>
      </c>
    </row>
    <row r="1081" spans="1:14" hidden="1" x14ac:dyDescent="0.25">
      <c r="A1081">
        <v>1080</v>
      </c>
      <c r="B1081" t="s">
        <v>4989</v>
      </c>
      <c r="C1081" t="s">
        <v>4990</v>
      </c>
      <c r="D1081" t="s">
        <v>4986</v>
      </c>
      <c r="E1081" t="s">
        <v>4991</v>
      </c>
      <c r="F1081" t="s">
        <v>4992</v>
      </c>
      <c r="G1081" t="s">
        <v>4993</v>
      </c>
      <c r="H1081">
        <v>4313088</v>
      </c>
      <c r="I1081" t="s">
        <v>20</v>
      </c>
      <c r="J1081" t="s">
        <v>21</v>
      </c>
      <c r="K1081" t="s">
        <v>22</v>
      </c>
      <c r="L1081" t="s">
        <v>4986</v>
      </c>
      <c r="M1081" t="s">
        <v>23</v>
      </c>
      <c r="N1081">
        <v>11</v>
      </c>
    </row>
    <row r="1082" spans="1:14" hidden="1" x14ac:dyDescent="0.25">
      <c r="A1082">
        <v>1081</v>
      </c>
      <c r="B1082" t="s">
        <v>4994</v>
      </c>
      <c r="C1082" t="s">
        <v>4995</v>
      </c>
      <c r="D1082" t="s">
        <v>4986</v>
      </c>
      <c r="E1082" t="s">
        <v>4996</v>
      </c>
      <c r="F1082" t="s">
        <v>4997</v>
      </c>
      <c r="G1082" t="s">
        <v>4998</v>
      </c>
      <c r="H1082">
        <v>4313088</v>
      </c>
      <c r="I1082" t="s">
        <v>20</v>
      </c>
      <c r="J1082" t="s">
        <v>21</v>
      </c>
      <c r="K1082" t="s">
        <v>22</v>
      </c>
      <c r="L1082" t="s">
        <v>4986</v>
      </c>
      <c r="M1082" t="s">
        <v>29</v>
      </c>
      <c r="N1082">
        <v>11</v>
      </c>
    </row>
    <row r="1083" spans="1:14" hidden="1" x14ac:dyDescent="0.25">
      <c r="A1083">
        <v>1082</v>
      </c>
      <c r="B1083" t="s">
        <v>4999</v>
      </c>
      <c r="C1083" t="s">
        <v>5000</v>
      </c>
      <c r="D1083" t="s">
        <v>4986</v>
      </c>
      <c r="E1083" t="s">
        <v>5001</v>
      </c>
      <c r="F1083" t="s">
        <v>5002</v>
      </c>
      <c r="G1083" t="s">
        <v>4998</v>
      </c>
      <c r="H1083">
        <v>4313088</v>
      </c>
      <c r="I1083" t="s">
        <v>20</v>
      </c>
      <c r="J1083" t="s">
        <v>21</v>
      </c>
      <c r="K1083" t="s">
        <v>22</v>
      </c>
      <c r="L1083" t="s">
        <v>4986</v>
      </c>
      <c r="M1083" t="s">
        <v>29</v>
      </c>
      <c r="N1083">
        <v>11</v>
      </c>
    </row>
    <row r="1084" spans="1:14" hidden="1" x14ac:dyDescent="0.25">
      <c r="A1084">
        <v>1083</v>
      </c>
      <c r="B1084" t="s">
        <v>5003</v>
      </c>
      <c r="C1084" t="s">
        <v>5004</v>
      </c>
      <c r="D1084" t="s">
        <v>4986</v>
      </c>
      <c r="E1084" t="s">
        <v>5005</v>
      </c>
      <c r="F1084" t="s">
        <v>4997</v>
      </c>
      <c r="G1084" t="s">
        <v>4998</v>
      </c>
      <c r="H1084">
        <v>4313088</v>
      </c>
      <c r="I1084" t="s">
        <v>20</v>
      </c>
      <c r="J1084" t="s">
        <v>21</v>
      </c>
      <c r="K1084" t="s">
        <v>22</v>
      </c>
      <c r="L1084" t="s">
        <v>4986</v>
      </c>
      <c r="M1084" t="s">
        <v>29</v>
      </c>
      <c r="N1084">
        <v>11</v>
      </c>
    </row>
    <row r="1085" spans="1:14" hidden="1" x14ac:dyDescent="0.25">
      <c r="A1085">
        <v>1084</v>
      </c>
      <c r="B1085" t="s">
        <v>5006</v>
      </c>
      <c r="C1085" t="s">
        <v>5007</v>
      </c>
      <c r="D1085" t="s">
        <v>4986</v>
      </c>
      <c r="E1085" t="s">
        <v>5008</v>
      </c>
      <c r="F1085" t="s">
        <v>5009</v>
      </c>
      <c r="G1085" t="s">
        <v>5010</v>
      </c>
      <c r="H1085">
        <v>4739072</v>
      </c>
      <c r="I1085" t="s">
        <v>20</v>
      </c>
      <c r="J1085" t="s">
        <v>21</v>
      </c>
      <c r="K1085" t="s">
        <v>22</v>
      </c>
      <c r="L1085" t="s">
        <v>4986</v>
      </c>
      <c r="M1085" t="s">
        <v>40</v>
      </c>
      <c r="N1085">
        <v>11</v>
      </c>
    </row>
    <row r="1086" spans="1:14" hidden="1" x14ac:dyDescent="0.25">
      <c r="A1086">
        <v>1085</v>
      </c>
      <c r="B1086" t="s">
        <v>5011</v>
      </c>
      <c r="C1086" t="s">
        <v>5012</v>
      </c>
      <c r="D1086" t="s">
        <v>4986</v>
      </c>
      <c r="E1086" t="s">
        <v>5013</v>
      </c>
      <c r="F1086" t="s">
        <v>5014</v>
      </c>
      <c r="G1086" t="s">
        <v>5015</v>
      </c>
      <c r="H1086">
        <v>4739072</v>
      </c>
      <c r="I1086" t="s">
        <v>20</v>
      </c>
      <c r="J1086" t="s">
        <v>21</v>
      </c>
      <c r="K1086" t="s">
        <v>22</v>
      </c>
      <c r="L1086" t="s">
        <v>4986</v>
      </c>
      <c r="M1086" t="s">
        <v>56</v>
      </c>
      <c r="N1086">
        <v>11</v>
      </c>
    </row>
    <row r="1087" spans="1:14" hidden="1" x14ac:dyDescent="0.25">
      <c r="A1087">
        <v>1086</v>
      </c>
      <c r="B1087" t="s">
        <v>5016</v>
      </c>
      <c r="C1087" t="s">
        <v>5017</v>
      </c>
      <c r="D1087" t="s">
        <v>4986</v>
      </c>
      <c r="E1087" t="s">
        <v>4457</v>
      </c>
      <c r="F1087" t="s">
        <v>5018</v>
      </c>
      <c r="G1087" t="s">
        <v>5015</v>
      </c>
      <c r="H1087">
        <v>3932160</v>
      </c>
      <c r="I1087" t="s">
        <v>20</v>
      </c>
      <c r="J1087" t="s">
        <v>21</v>
      </c>
      <c r="K1087" t="s">
        <v>22</v>
      </c>
      <c r="L1087" t="s">
        <v>4986</v>
      </c>
      <c r="M1087" t="s">
        <v>73</v>
      </c>
      <c r="N1087">
        <v>11</v>
      </c>
    </row>
    <row r="1088" spans="1:14" hidden="1" x14ac:dyDescent="0.25">
      <c r="A1088">
        <v>1087</v>
      </c>
      <c r="B1088" t="s">
        <v>5019</v>
      </c>
      <c r="C1088" t="s">
        <v>5020</v>
      </c>
      <c r="D1088" t="s">
        <v>5021</v>
      </c>
      <c r="E1088" t="s">
        <v>5022</v>
      </c>
      <c r="F1088" t="s">
        <v>5023</v>
      </c>
      <c r="G1088" t="s">
        <v>5024</v>
      </c>
      <c r="H1088">
        <v>4710400</v>
      </c>
      <c r="I1088" t="s">
        <v>20</v>
      </c>
      <c r="J1088" t="s">
        <v>21</v>
      </c>
      <c r="K1088" t="s">
        <v>22</v>
      </c>
      <c r="L1088" t="s">
        <v>5021</v>
      </c>
      <c r="M1088" t="s">
        <v>29</v>
      </c>
      <c r="N1088">
        <v>11</v>
      </c>
    </row>
    <row r="1089" spans="1:14" hidden="1" x14ac:dyDescent="0.25">
      <c r="A1089">
        <v>1088</v>
      </c>
      <c r="B1089" t="s">
        <v>5025</v>
      </c>
      <c r="C1089" t="s">
        <v>5026</v>
      </c>
      <c r="D1089" t="s">
        <v>5021</v>
      </c>
      <c r="E1089" t="s">
        <v>5027</v>
      </c>
      <c r="F1089" t="s">
        <v>5028</v>
      </c>
      <c r="G1089" t="s">
        <v>5024</v>
      </c>
      <c r="H1089">
        <v>4288512</v>
      </c>
      <c r="I1089" t="s">
        <v>20</v>
      </c>
      <c r="J1089" t="s">
        <v>21</v>
      </c>
      <c r="K1089" t="s">
        <v>22</v>
      </c>
      <c r="L1089" t="s">
        <v>5021</v>
      </c>
      <c r="M1089" t="s">
        <v>29</v>
      </c>
      <c r="N1089">
        <v>11</v>
      </c>
    </row>
    <row r="1090" spans="1:14" hidden="1" x14ac:dyDescent="0.25">
      <c r="A1090">
        <v>1089</v>
      </c>
      <c r="B1090" t="s">
        <v>5029</v>
      </c>
      <c r="C1090" t="s">
        <v>5030</v>
      </c>
      <c r="D1090" t="s">
        <v>5021</v>
      </c>
      <c r="E1090" t="s">
        <v>5031</v>
      </c>
      <c r="F1090" t="s">
        <v>5032</v>
      </c>
      <c r="G1090" t="s">
        <v>5033</v>
      </c>
      <c r="H1090">
        <v>4710400</v>
      </c>
      <c r="I1090" t="s">
        <v>20</v>
      </c>
      <c r="J1090" t="s">
        <v>21</v>
      </c>
      <c r="K1090" t="s">
        <v>22</v>
      </c>
      <c r="L1090" t="s">
        <v>5021</v>
      </c>
      <c r="M1090" t="s">
        <v>29</v>
      </c>
      <c r="N1090">
        <v>11</v>
      </c>
    </row>
    <row r="1091" spans="1:14" hidden="1" x14ac:dyDescent="0.25">
      <c r="A1091">
        <v>1090</v>
      </c>
      <c r="B1091" t="s">
        <v>5034</v>
      </c>
      <c r="C1091" t="s">
        <v>5035</v>
      </c>
      <c r="D1091" t="s">
        <v>5021</v>
      </c>
      <c r="E1091" t="s">
        <v>5036</v>
      </c>
      <c r="F1091" t="s">
        <v>5023</v>
      </c>
      <c r="G1091" t="s">
        <v>5033</v>
      </c>
      <c r="H1091">
        <v>4710400</v>
      </c>
      <c r="I1091" t="s">
        <v>20</v>
      </c>
      <c r="J1091" t="s">
        <v>21</v>
      </c>
      <c r="K1091" t="s">
        <v>22</v>
      </c>
      <c r="L1091" t="s">
        <v>5021</v>
      </c>
      <c r="M1091" t="s">
        <v>136</v>
      </c>
      <c r="N1091">
        <v>11</v>
      </c>
    </row>
    <row r="1092" spans="1:14" hidden="1" x14ac:dyDescent="0.25">
      <c r="A1092">
        <v>1091</v>
      </c>
      <c r="B1092" t="s">
        <v>5037</v>
      </c>
      <c r="C1092" t="s">
        <v>5038</v>
      </c>
      <c r="D1092" t="s">
        <v>5021</v>
      </c>
      <c r="E1092" t="s">
        <v>5039</v>
      </c>
      <c r="F1092" t="s">
        <v>5040</v>
      </c>
      <c r="G1092" t="s">
        <v>5041</v>
      </c>
      <c r="H1092">
        <v>4706304</v>
      </c>
      <c r="I1092" t="s">
        <v>20</v>
      </c>
      <c r="J1092" t="s">
        <v>21</v>
      </c>
      <c r="K1092" t="s">
        <v>22</v>
      </c>
      <c r="L1092" t="s">
        <v>5021</v>
      </c>
      <c r="M1092" t="s">
        <v>141</v>
      </c>
      <c r="N1092">
        <v>11</v>
      </c>
    </row>
    <row r="1093" spans="1:14" hidden="1" x14ac:dyDescent="0.25">
      <c r="A1093">
        <v>1092</v>
      </c>
      <c r="B1093" t="s">
        <v>5042</v>
      </c>
      <c r="C1093" t="s">
        <v>5043</v>
      </c>
      <c r="D1093" t="s">
        <v>5021</v>
      </c>
      <c r="E1093" t="s">
        <v>5044</v>
      </c>
      <c r="F1093" t="s">
        <v>5045</v>
      </c>
      <c r="G1093" t="s">
        <v>5041</v>
      </c>
      <c r="H1093">
        <v>4800512</v>
      </c>
      <c r="I1093" t="s">
        <v>20</v>
      </c>
      <c r="J1093" t="s">
        <v>21</v>
      </c>
      <c r="K1093" t="s">
        <v>22</v>
      </c>
      <c r="L1093" t="s">
        <v>5021</v>
      </c>
      <c r="M1093" t="s">
        <v>2202</v>
      </c>
      <c r="N1093">
        <v>11</v>
      </c>
    </row>
    <row r="1094" spans="1:14" hidden="1" x14ac:dyDescent="0.25">
      <c r="A1094">
        <v>1093</v>
      </c>
      <c r="B1094" t="s">
        <v>5046</v>
      </c>
      <c r="C1094" t="s">
        <v>5047</v>
      </c>
      <c r="D1094" t="s">
        <v>5048</v>
      </c>
      <c r="E1094" t="s">
        <v>5049</v>
      </c>
      <c r="F1094" t="s">
        <v>5050</v>
      </c>
      <c r="G1094" t="s">
        <v>5041</v>
      </c>
      <c r="H1094">
        <v>4308992</v>
      </c>
      <c r="I1094" t="s">
        <v>20</v>
      </c>
      <c r="J1094" t="s">
        <v>21</v>
      </c>
      <c r="K1094" t="s">
        <v>22</v>
      </c>
      <c r="L1094" t="s">
        <v>5048</v>
      </c>
      <c r="M1094" t="s">
        <v>23</v>
      </c>
      <c r="N1094">
        <v>11</v>
      </c>
    </row>
    <row r="1095" spans="1:14" hidden="1" x14ac:dyDescent="0.25">
      <c r="A1095">
        <v>1094</v>
      </c>
      <c r="B1095" t="s">
        <v>5051</v>
      </c>
      <c r="C1095" t="s">
        <v>5052</v>
      </c>
      <c r="D1095" t="s">
        <v>5048</v>
      </c>
      <c r="E1095" t="s">
        <v>5053</v>
      </c>
      <c r="F1095" t="s">
        <v>5054</v>
      </c>
      <c r="G1095" t="s">
        <v>5055</v>
      </c>
      <c r="H1095">
        <v>4730880</v>
      </c>
      <c r="I1095" t="s">
        <v>20</v>
      </c>
      <c r="J1095" t="s">
        <v>21</v>
      </c>
      <c r="K1095" t="s">
        <v>22</v>
      </c>
      <c r="L1095" t="s">
        <v>5048</v>
      </c>
      <c r="M1095" t="s">
        <v>29</v>
      </c>
      <c r="N1095">
        <v>11</v>
      </c>
    </row>
    <row r="1096" spans="1:14" hidden="1" x14ac:dyDescent="0.25">
      <c r="A1096">
        <v>1095</v>
      </c>
      <c r="B1096" t="s">
        <v>5056</v>
      </c>
      <c r="C1096" t="s">
        <v>5057</v>
      </c>
      <c r="D1096" t="s">
        <v>5048</v>
      </c>
      <c r="E1096" t="s">
        <v>5058</v>
      </c>
      <c r="F1096" t="s">
        <v>5059</v>
      </c>
      <c r="G1096" t="s">
        <v>5060</v>
      </c>
      <c r="H1096">
        <v>4308992</v>
      </c>
      <c r="I1096" t="s">
        <v>20</v>
      </c>
      <c r="J1096" t="s">
        <v>21</v>
      </c>
      <c r="K1096" t="s">
        <v>22</v>
      </c>
      <c r="L1096" t="s">
        <v>5048</v>
      </c>
      <c r="M1096" t="s">
        <v>29</v>
      </c>
      <c r="N1096">
        <v>11</v>
      </c>
    </row>
    <row r="1097" spans="1:14" hidden="1" x14ac:dyDescent="0.25">
      <c r="A1097">
        <v>1096</v>
      </c>
      <c r="B1097" t="s">
        <v>5061</v>
      </c>
      <c r="C1097" t="s">
        <v>5062</v>
      </c>
      <c r="D1097" t="s">
        <v>5048</v>
      </c>
      <c r="E1097" t="s">
        <v>5063</v>
      </c>
      <c r="F1097" t="s">
        <v>5064</v>
      </c>
      <c r="G1097" t="s">
        <v>5065</v>
      </c>
      <c r="H1097">
        <v>4730880</v>
      </c>
      <c r="I1097" t="s">
        <v>20</v>
      </c>
      <c r="J1097" t="s">
        <v>21</v>
      </c>
      <c r="K1097" t="s">
        <v>22</v>
      </c>
      <c r="L1097" t="s">
        <v>5048</v>
      </c>
      <c r="M1097" t="s">
        <v>136</v>
      </c>
      <c r="N1097">
        <v>11</v>
      </c>
    </row>
    <row r="1098" spans="1:14" hidden="1" x14ac:dyDescent="0.25">
      <c r="A1098">
        <v>1097</v>
      </c>
      <c r="B1098" t="s">
        <v>5066</v>
      </c>
      <c r="C1098" t="s">
        <v>5067</v>
      </c>
      <c r="D1098" t="s">
        <v>5048</v>
      </c>
      <c r="E1098" t="s">
        <v>5068</v>
      </c>
      <c r="F1098" t="s">
        <v>5069</v>
      </c>
      <c r="G1098" t="s">
        <v>5070</v>
      </c>
      <c r="H1098">
        <v>4730880</v>
      </c>
      <c r="I1098" t="s">
        <v>20</v>
      </c>
      <c r="J1098" t="s">
        <v>21</v>
      </c>
      <c r="K1098" t="s">
        <v>22</v>
      </c>
      <c r="L1098" t="s">
        <v>5048</v>
      </c>
      <c r="M1098" t="s">
        <v>141</v>
      </c>
      <c r="N1098">
        <v>11</v>
      </c>
    </row>
    <row r="1099" spans="1:14" hidden="1" x14ac:dyDescent="0.25">
      <c r="A1099">
        <v>1098</v>
      </c>
      <c r="B1099" t="s">
        <v>5071</v>
      </c>
      <c r="C1099" t="s">
        <v>5072</v>
      </c>
      <c r="D1099" t="s">
        <v>5073</v>
      </c>
      <c r="E1099" t="s">
        <v>5074</v>
      </c>
      <c r="F1099" t="s">
        <v>5075</v>
      </c>
      <c r="G1099" t="s">
        <v>5076</v>
      </c>
      <c r="H1099">
        <v>4243456</v>
      </c>
      <c r="I1099" t="s">
        <v>20</v>
      </c>
      <c r="J1099" t="s">
        <v>21</v>
      </c>
      <c r="K1099" t="s">
        <v>22</v>
      </c>
      <c r="L1099" t="s">
        <v>5073</v>
      </c>
      <c r="M1099" t="s">
        <v>23</v>
      </c>
      <c r="N1099">
        <v>11</v>
      </c>
    </row>
    <row r="1100" spans="1:14" hidden="1" x14ac:dyDescent="0.25">
      <c r="A1100">
        <v>1099</v>
      </c>
      <c r="B1100" t="s">
        <v>5077</v>
      </c>
      <c r="C1100" t="s">
        <v>5078</v>
      </c>
      <c r="D1100" t="s">
        <v>5073</v>
      </c>
      <c r="E1100" t="s">
        <v>5079</v>
      </c>
      <c r="F1100" t="s">
        <v>5079</v>
      </c>
      <c r="G1100" t="s">
        <v>5076</v>
      </c>
      <c r="H1100">
        <v>4243456</v>
      </c>
      <c r="I1100" t="s">
        <v>20</v>
      </c>
      <c r="J1100" t="s">
        <v>21</v>
      </c>
      <c r="K1100" t="s">
        <v>22</v>
      </c>
      <c r="L1100" t="s">
        <v>5073</v>
      </c>
      <c r="M1100" t="s">
        <v>23</v>
      </c>
      <c r="N1100">
        <v>11</v>
      </c>
    </row>
    <row r="1101" spans="1:14" hidden="1" x14ac:dyDescent="0.25">
      <c r="A1101">
        <v>1100</v>
      </c>
      <c r="B1101" t="s">
        <v>5080</v>
      </c>
      <c r="C1101" t="s">
        <v>5081</v>
      </c>
      <c r="D1101" t="s">
        <v>5073</v>
      </c>
      <c r="E1101" t="s">
        <v>5082</v>
      </c>
      <c r="F1101" t="s">
        <v>5082</v>
      </c>
      <c r="G1101" t="s">
        <v>5076</v>
      </c>
      <c r="H1101">
        <v>4263936</v>
      </c>
      <c r="I1101" t="s">
        <v>20</v>
      </c>
      <c r="J1101" t="s">
        <v>21</v>
      </c>
      <c r="K1101" t="s">
        <v>22</v>
      </c>
      <c r="L1101" t="s">
        <v>5073</v>
      </c>
      <c r="M1101" t="s">
        <v>23</v>
      </c>
      <c r="N1101">
        <v>11</v>
      </c>
    </row>
    <row r="1102" spans="1:14" hidden="1" x14ac:dyDescent="0.25">
      <c r="A1102">
        <v>1101</v>
      </c>
      <c r="B1102" t="s">
        <v>5083</v>
      </c>
      <c r="C1102" t="s">
        <v>5084</v>
      </c>
      <c r="D1102" t="s">
        <v>5073</v>
      </c>
      <c r="E1102" t="s">
        <v>4457</v>
      </c>
      <c r="F1102" t="s">
        <v>5085</v>
      </c>
      <c r="G1102" t="s">
        <v>5076</v>
      </c>
      <c r="H1102">
        <v>3866624</v>
      </c>
      <c r="I1102" t="s">
        <v>20</v>
      </c>
      <c r="J1102" t="s">
        <v>21</v>
      </c>
      <c r="K1102" t="s">
        <v>22</v>
      </c>
      <c r="L1102" t="s">
        <v>5073</v>
      </c>
      <c r="M1102" t="s">
        <v>23</v>
      </c>
      <c r="N1102">
        <v>12</v>
      </c>
    </row>
    <row r="1103" spans="1:14" hidden="1" x14ac:dyDescent="0.25">
      <c r="A1103">
        <v>1102</v>
      </c>
      <c r="B1103" t="s">
        <v>5086</v>
      </c>
      <c r="C1103" t="s">
        <v>5087</v>
      </c>
      <c r="D1103" t="s">
        <v>5073</v>
      </c>
      <c r="E1103" t="s">
        <v>4457</v>
      </c>
      <c r="F1103" t="s">
        <v>5088</v>
      </c>
      <c r="G1103" t="s">
        <v>5089</v>
      </c>
      <c r="H1103">
        <v>4349952</v>
      </c>
      <c r="I1103" t="s">
        <v>20</v>
      </c>
      <c r="J1103" t="s">
        <v>21</v>
      </c>
      <c r="K1103" t="s">
        <v>22</v>
      </c>
      <c r="L1103" t="s">
        <v>5073</v>
      </c>
      <c r="M1103" t="s">
        <v>23</v>
      </c>
      <c r="N1103">
        <v>12</v>
      </c>
    </row>
    <row r="1104" spans="1:14" hidden="1" x14ac:dyDescent="0.25">
      <c r="A1104">
        <v>1103</v>
      </c>
      <c r="B1104" t="s">
        <v>5090</v>
      </c>
      <c r="C1104" t="s">
        <v>5091</v>
      </c>
      <c r="D1104" t="s">
        <v>5073</v>
      </c>
      <c r="E1104" t="s">
        <v>4457</v>
      </c>
      <c r="F1104" t="s">
        <v>5092</v>
      </c>
      <c r="G1104" t="s">
        <v>5093</v>
      </c>
      <c r="H1104">
        <v>4366336</v>
      </c>
      <c r="I1104" t="s">
        <v>20</v>
      </c>
      <c r="J1104" t="s">
        <v>21</v>
      </c>
      <c r="K1104" t="s">
        <v>22</v>
      </c>
      <c r="L1104" t="s">
        <v>5073</v>
      </c>
      <c r="M1104" t="s">
        <v>23</v>
      </c>
      <c r="N1104">
        <v>12</v>
      </c>
    </row>
    <row r="1105" spans="1:14" hidden="1" x14ac:dyDescent="0.25">
      <c r="A1105">
        <v>1104</v>
      </c>
      <c r="B1105" t="s">
        <v>5094</v>
      </c>
      <c r="C1105" t="s">
        <v>5095</v>
      </c>
      <c r="D1105" t="s">
        <v>5073</v>
      </c>
      <c r="E1105" t="s">
        <v>5096</v>
      </c>
      <c r="F1105" t="s">
        <v>5097</v>
      </c>
      <c r="G1105" t="s">
        <v>5093</v>
      </c>
      <c r="H1105">
        <v>4268032</v>
      </c>
      <c r="I1105" t="s">
        <v>20</v>
      </c>
      <c r="J1105" t="s">
        <v>21</v>
      </c>
      <c r="K1105" t="s">
        <v>22</v>
      </c>
      <c r="L1105" t="s">
        <v>5073</v>
      </c>
      <c r="M1105" t="s">
        <v>23</v>
      </c>
      <c r="N1105">
        <v>12</v>
      </c>
    </row>
    <row r="1106" spans="1:14" hidden="1" x14ac:dyDescent="0.25">
      <c r="A1106">
        <v>1105</v>
      </c>
      <c r="B1106" t="s">
        <v>5098</v>
      </c>
      <c r="C1106" t="s">
        <v>5099</v>
      </c>
      <c r="D1106" t="s">
        <v>5073</v>
      </c>
      <c r="E1106" t="s">
        <v>5100</v>
      </c>
      <c r="F1106" t="s">
        <v>5101</v>
      </c>
      <c r="G1106" t="s">
        <v>5089</v>
      </c>
      <c r="H1106">
        <v>3862528</v>
      </c>
      <c r="I1106" t="s">
        <v>20</v>
      </c>
      <c r="J1106" t="s">
        <v>21</v>
      </c>
      <c r="K1106" t="s">
        <v>22</v>
      </c>
      <c r="L1106" t="s">
        <v>5073</v>
      </c>
      <c r="M1106" t="s">
        <v>23</v>
      </c>
      <c r="N1106">
        <v>12</v>
      </c>
    </row>
    <row r="1107" spans="1:14" hidden="1" x14ac:dyDescent="0.25">
      <c r="A1107">
        <v>1106</v>
      </c>
      <c r="B1107" t="s">
        <v>5102</v>
      </c>
      <c r="C1107" t="s">
        <v>5103</v>
      </c>
      <c r="D1107" t="s">
        <v>5073</v>
      </c>
      <c r="E1107" t="s">
        <v>5053</v>
      </c>
      <c r="F1107" t="s">
        <v>5104</v>
      </c>
      <c r="G1107" t="s">
        <v>5105</v>
      </c>
      <c r="H1107">
        <v>4599808</v>
      </c>
      <c r="I1107" t="s">
        <v>20</v>
      </c>
      <c r="J1107" t="s">
        <v>21</v>
      </c>
      <c r="K1107" t="s">
        <v>22</v>
      </c>
      <c r="L1107" t="s">
        <v>5073</v>
      </c>
      <c r="M1107" t="s">
        <v>29</v>
      </c>
      <c r="N1107">
        <v>11</v>
      </c>
    </row>
    <row r="1108" spans="1:14" hidden="1" x14ac:dyDescent="0.25">
      <c r="A1108">
        <v>1107</v>
      </c>
      <c r="B1108" t="s">
        <v>5106</v>
      </c>
      <c r="C1108" t="s">
        <v>5107</v>
      </c>
      <c r="D1108" t="s">
        <v>5073</v>
      </c>
      <c r="E1108" t="s">
        <v>5108</v>
      </c>
      <c r="F1108" t="s">
        <v>5109</v>
      </c>
      <c r="G1108" t="s">
        <v>5105</v>
      </c>
      <c r="H1108">
        <v>4243456</v>
      </c>
      <c r="I1108" t="s">
        <v>20</v>
      </c>
      <c r="J1108" t="s">
        <v>21</v>
      </c>
      <c r="K1108" t="s">
        <v>22</v>
      </c>
      <c r="L1108" t="s">
        <v>5073</v>
      </c>
      <c r="M1108" t="s">
        <v>29</v>
      </c>
      <c r="N1108">
        <v>11</v>
      </c>
    </row>
    <row r="1109" spans="1:14" hidden="1" x14ac:dyDescent="0.25">
      <c r="A1109">
        <v>1108</v>
      </c>
      <c r="B1109" t="s">
        <v>5110</v>
      </c>
      <c r="C1109" t="s">
        <v>5111</v>
      </c>
      <c r="D1109" t="s">
        <v>5073</v>
      </c>
      <c r="E1109" t="s">
        <v>5112</v>
      </c>
      <c r="F1109" t="s">
        <v>5113</v>
      </c>
      <c r="G1109" t="s">
        <v>5105</v>
      </c>
      <c r="H1109">
        <v>4599808</v>
      </c>
      <c r="I1109" t="s">
        <v>20</v>
      </c>
      <c r="J1109" t="s">
        <v>21</v>
      </c>
      <c r="K1109" t="s">
        <v>22</v>
      </c>
      <c r="L1109" t="s">
        <v>5073</v>
      </c>
      <c r="M1109" t="s">
        <v>29</v>
      </c>
      <c r="N1109">
        <v>11</v>
      </c>
    </row>
    <row r="1110" spans="1:14" hidden="1" x14ac:dyDescent="0.25">
      <c r="A1110">
        <v>1109</v>
      </c>
      <c r="B1110" t="s">
        <v>5114</v>
      </c>
      <c r="C1110" t="s">
        <v>5115</v>
      </c>
      <c r="D1110" t="s">
        <v>5073</v>
      </c>
      <c r="E1110" t="s">
        <v>5116</v>
      </c>
      <c r="F1110" t="s">
        <v>5117</v>
      </c>
      <c r="G1110" t="s">
        <v>5118</v>
      </c>
      <c r="H1110">
        <v>4599808</v>
      </c>
      <c r="I1110" t="s">
        <v>20</v>
      </c>
      <c r="J1110" t="s">
        <v>21</v>
      </c>
      <c r="K1110" t="s">
        <v>22</v>
      </c>
      <c r="L1110" t="s">
        <v>5073</v>
      </c>
      <c r="M1110" t="s">
        <v>40</v>
      </c>
      <c r="N1110">
        <v>11</v>
      </c>
    </row>
    <row r="1111" spans="1:14" hidden="1" x14ac:dyDescent="0.25">
      <c r="A1111">
        <v>1110</v>
      </c>
      <c r="B1111" t="s">
        <v>5119</v>
      </c>
      <c r="C1111" t="s">
        <v>5120</v>
      </c>
      <c r="D1111" t="s">
        <v>5073</v>
      </c>
      <c r="E1111" t="s">
        <v>5121</v>
      </c>
      <c r="F1111" t="s">
        <v>5122</v>
      </c>
      <c r="G1111" t="s">
        <v>5118</v>
      </c>
      <c r="H1111">
        <v>4616192</v>
      </c>
      <c r="I1111" t="s">
        <v>20</v>
      </c>
      <c r="J1111" t="s">
        <v>21</v>
      </c>
      <c r="K1111" t="s">
        <v>22</v>
      </c>
      <c r="L1111" t="s">
        <v>5073</v>
      </c>
      <c r="M1111" t="s">
        <v>56</v>
      </c>
      <c r="N1111">
        <v>11</v>
      </c>
    </row>
    <row r="1112" spans="1:14" hidden="1" x14ac:dyDescent="0.25">
      <c r="A1112">
        <v>1111</v>
      </c>
      <c r="B1112" t="s">
        <v>5123</v>
      </c>
      <c r="C1112" t="s">
        <v>5124</v>
      </c>
      <c r="D1112" t="s">
        <v>5073</v>
      </c>
      <c r="E1112" t="s">
        <v>4457</v>
      </c>
      <c r="F1112" t="s">
        <v>5125</v>
      </c>
      <c r="G1112" t="s">
        <v>5126</v>
      </c>
      <c r="H1112">
        <v>3866624</v>
      </c>
      <c r="I1112" t="s">
        <v>20</v>
      </c>
      <c r="J1112" t="s">
        <v>21</v>
      </c>
      <c r="K1112" t="s">
        <v>22</v>
      </c>
      <c r="L1112" t="s">
        <v>5073</v>
      </c>
      <c r="M1112" t="s">
        <v>73</v>
      </c>
      <c r="N1112">
        <v>11</v>
      </c>
    </row>
    <row r="1113" spans="1:14" hidden="1" x14ac:dyDescent="0.25">
      <c r="A1113">
        <v>1112</v>
      </c>
      <c r="B1113" t="s">
        <v>5127</v>
      </c>
      <c r="C1113" t="s">
        <v>5128</v>
      </c>
      <c r="D1113" t="s">
        <v>5129</v>
      </c>
      <c r="E1113" t="s">
        <v>5130</v>
      </c>
      <c r="F1113" t="s">
        <v>5131</v>
      </c>
      <c r="G1113" t="s">
        <v>5132</v>
      </c>
      <c r="H1113">
        <v>4632576</v>
      </c>
      <c r="I1113" t="s">
        <v>20</v>
      </c>
      <c r="J1113" t="s">
        <v>21</v>
      </c>
      <c r="K1113" t="s">
        <v>22</v>
      </c>
      <c r="L1113" t="s">
        <v>5129</v>
      </c>
      <c r="M1113" t="s">
        <v>29</v>
      </c>
      <c r="N1113">
        <v>11</v>
      </c>
    </row>
    <row r="1114" spans="1:14" hidden="1" x14ac:dyDescent="0.25">
      <c r="A1114">
        <v>1113</v>
      </c>
      <c r="B1114" t="s">
        <v>5133</v>
      </c>
      <c r="C1114" t="s">
        <v>5134</v>
      </c>
      <c r="D1114" t="s">
        <v>5129</v>
      </c>
      <c r="E1114" t="s">
        <v>5135</v>
      </c>
      <c r="F1114" t="s">
        <v>5136</v>
      </c>
      <c r="G1114" t="s">
        <v>5132</v>
      </c>
      <c r="H1114">
        <v>4657152</v>
      </c>
      <c r="I1114" t="s">
        <v>20</v>
      </c>
      <c r="J1114" t="s">
        <v>21</v>
      </c>
      <c r="K1114" t="s">
        <v>22</v>
      </c>
      <c r="L1114" t="s">
        <v>5129</v>
      </c>
      <c r="M1114" t="s">
        <v>29</v>
      </c>
      <c r="N1114">
        <v>11</v>
      </c>
    </row>
    <row r="1115" spans="1:14" hidden="1" x14ac:dyDescent="0.25">
      <c r="A1115">
        <v>1114</v>
      </c>
      <c r="B1115" t="s">
        <v>5137</v>
      </c>
      <c r="C1115" t="s">
        <v>5138</v>
      </c>
      <c r="D1115" t="s">
        <v>5129</v>
      </c>
      <c r="E1115" t="s">
        <v>5139</v>
      </c>
      <c r="F1115" t="s">
        <v>5140</v>
      </c>
      <c r="G1115" t="s">
        <v>5132</v>
      </c>
      <c r="H1115">
        <v>4259840</v>
      </c>
      <c r="I1115" t="s">
        <v>20</v>
      </c>
      <c r="J1115" t="s">
        <v>21</v>
      </c>
      <c r="K1115" t="s">
        <v>22</v>
      </c>
      <c r="L1115" t="s">
        <v>5129</v>
      </c>
      <c r="M1115" t="s">
        <v>29</v>
      </c>
      <c r="N1115">
        <v>11</v>
      </c>
    </row>
    <row r="1116" spans="1:14" hidden="1" x14ac:dyDescent="0.25">
      <c r="A1116">
        <v>1115</v>
      </c>
      <c r="B1116" t="s">
        <v>5141</v>
      </c>
      <c r="C1116" t="s">
        <v>5142</v>
      </c>
      <c r="D1116" t="s">
        <v>5129</v>
      </c>
      <c r="E1116" t="s">
        <v>5143</v>
      </c>
      <c r="F1116" t="s">
        <v>5131</v>
      </c>
      <c r="G1116" t="s">
        <v>5144</v>
      </c>
      <c r="H1116">
        <v>4632576</v>
      </c>
      <c r="I1116" t="s">
        <v>20</v>
      </c>
      <c r="J1116" t="s">
        <v>21</v>
      </c>
      <c r="K1116" t="s">
        <v>22</v>
      </c>
      <c r="L1116" t="s">
        <v>5129</v>
      </c>
      <c r="M1116" t="s">
        <v>40</v>
      </c>
      <c r="N1116">
        <v>11</v>
      </c>
    </row>
    <row r="1117" spans="1:14" hidden="1" x14ac:dyDescent="0.25">
      <c r="A1117">
        <v>1116</v>
      </c>
      <c r="B1117" t="s">
        <v>5145</v>
      </c>
      <c r="C1117" t="s">
        <v>5146</v>
      </c>
      <c r="D1117" t="s">
        <v>5129</v>
      </c>
      <c r="E1117" t="s">
        <v>5147</v>
      </c>
      <c r="F1117" t="s">
        <v>5148</v>
      </c>
      <c r="G1117" t="s">
        <v>5149</v>
      </c>
      <c r="H1117">
        <v>4624384</v>
      </c>
      <c r="I1117" t="s">
        <v>20</v>
      </c>
      <c r="J1117" t="s">
        <v>21</v>
      </c>
      <c r="K1117" t="s">
        <v>22</v>
      </c>
      <c r="L1117" t="s">
        <v>5129</v>
      </c>
      <c r="M1117" t="s">
        <v>56</v>
      </c>
      <c r="N1117">
        <v>11</v>
      </c>
    </row>
    <row r="1118" spans="1:14" hidden="1" x14ac:dyDescent="0.25">
      <c r="A1118">
        <v>1117</v>
      </c>
      <c r="B1118" t="s">
        <v>5150</v>
      </c>
      <c r="C1118" t="s">
        <v>5151</v>
      </c>
      <c r="D1118" t="s">
        <v>5129</v>
      </c>
      <c r="E1118" t="s">
        <v>5152</v>
      </c>
      <c r="F1118" t="s">
        <v>5152</v>
      </c>
      <c r="G1118" t="s">
        <v>5153</v>
      </c>
      <c r="H1118">
        <v>4247552</v>
      </c>
      <c r="I1118" t="s">
        <v>20</v>
      </c>
      <c r="J1118" t="s">
        <v>21</v>
      </c>
      <c r="K1118" t="s">
        <v>22</v>
      </c>
      <c r="L1118" t="s">
        <v>5129</v>
      </c>
      <c r="M1118" t="s">
        <v>73</v>
      </c>
      <c r="N1118">
        <v>11</v>
      </c>
    </row>
    <row r="1119" spans="1:14" hidden="1" x14ac:dyDescent="0.25">
      <c r="A1119">
        <v>1118</v>
      </c>
      <c r="B1119" t="s">
        <v>5154</v>
      </c>
      <c r="C1119" t="s">
        <v>5155</v>
      </c>
      <c r="D1119" t="s">
        <v>5129</v>
      </c>
      <c r="E1119" t="s">
        <v>5156</v>
      </c>
      <c r="F1119" t="s">
        <v>5157</v>
      </c>
      <c r="G1119" t="s">
        <v>5153</v>
      </c>
      <c r="H1119">
        <v>4624384</v>
      </c>
      <c r="I1119" t="s">
        <v>20</v>
      </c>
      <c r="J1119" t="s">
        <v>21</v>
      </c>
      <c r="K1119" t="s">
        <v>22</v>
      </c>
      <c r="L1119" t="s">
        <v>5129</v>
      </c>
      <c r="M1119" t="s">
        <v>73</v>
      </c>
      <c r="N1119">
        <v>11</v>
      </c>
    </row>
    <row r="1120" spans="1:14" hidden="1" x14ac:dyDescent="0.25">
      <c r="A1120">
        <v>1119</v>
      </c>
      <c r="B1120" t="s">
        <v>5158</v>
      </c>
      <c r="C1120" t="s">
        <v>5159</v>
      </c>
      <c r="D1120" t="s">
        <v>5160</v>
      </c>
      <c r="E1120" t="s">
        <v>5161</v>
      </c>
      <c r="F1120" t="s">
        <v>5162</v>
      </c>
      <c r="G1120" t="s">
        <v>5163</v>
      </c>
      <c r="H1120">
        <v>6819840</v>
      </c>
      <c r="I1120" t="s">
        <v>20</v>
      </c>
      <c r="J1120" t="s">
        <v>21</v>
      </c>
      <c r="K1120" t="s">
        <v>22</v>
      </c>
      <c r="L1120" t="s">
        <v>5160</v>
      </c>
      <c r="M1120" t="s">
        <v>23</v>
      </c>
      <c r="N1120">
        <v>11</v>
      </c>
    </row>
    <row r="1121" spans="1:14" hidden="1" x14ac:dyDescent="0.25">
      <c r="A1121">
        <v>1120</v>
      </c>
      <c r="B1121" t="s">
        <v>5164</v>
      </c>
      <c r="C1121" t="s">
        <v>5165</v>
      </c>
      <c r="D1121" t="s">
        <v>5160</v>
      </c>
      <c r="E1121" t="s">
        <v>5166</v>
      </c>
      <c r="F1121" t="s">
        <v>5167</v>
      </c>
      <c r="G1121" t="s">
        <v>5168</v>
      </c>
      <c r="H1121">
        <v>5267456</v>
      </c>
      <c r="I1121" t="s">
        <v>20</v>
      </c>
      <c r="J1121" t="s">
        <v>21</v>
      </c>
      <c r="K1121" t="s">
        <v>22</v>
      </c>
      <c r="L1121" t="s">
        <v>5160</v>
      </c>
      <c r="M1121" t="s">
        <v>29</v>
      </c>
      <c r="N1121">
        <v>11</v>
      </c>
    </row>
    <row r="1122" spans="1:14" hidden="1" x14ac:dyDescent="0.25">
      <c r="A1122">
        <v>1121</v>
      </c>
      <c r="B1122" t="s">
        <v>5169</v>
      </c>
      <c r="C1122" t="s">
        <v>5170</v>
      </c>
      <c r="D1122" t="s">
        <v>5160</v>
      </c>
      <c r="E1122" t="s">
        <v>4348</v>
      </c>
      <c r="F1122" t="s">
        <v>5171</v>
      </c>
      <c r="G1122" t="s">
        <v>5172</v>
      </c>
      <c r="H1122">
        <v>5242880</v>
      </c>
      <c r="I1122" t="s">
        <v>20</v>
      </c>
      <c r="J1122" t="s">
        <v>21</v>
      </c>
      <c r="K1122" t="s">
        <v>22</v>
      </c>
      <c r="L1122" t="s">
        <v>5160</v>
      </c>
      <c r="M1122" t="s">
        <v>29</v>
      </c>
      <c r="N1122">
        <v>11</v>
      </c>
    </row>
    <row r="1123" spans="1:14" hidden="1" x14ac:dyDescent="0.25">
      <c r="A1123">
        <v>1122</v>
      </c>
      <c r="B1123" t="s">
        <v>5173</v>
      </c>
      <c r="C1123" t="s">
        <v>5174</v>
      </c>
      <c r="D1123" t="s">
        <v>5160</v>
      </c>
      <c r="E1123" t="s">
        <v>5175</v>
      </c>
      <c r="F1123" t="s">
        <v>5175</v>
      </c>
      <c r="G1123" t="s">
        <v>5172</v>
      </c>
      <c r="H1123">
        <v>4595712</v>
      </c>
      <c r="I1123" t="s">
        <v>20</v>
      </c>
      <c r="J1123" t="s">
        <v>21</v>
      </c>
      <c r="K1123" t="s">
        <v>22</v>
      </c>
      <c r="L1123" t="s">
        <v>5160</v>
      </c>
      <c r="M1123" t="s">
        <v>29</v>
      </c>
      <c r="N1123">
        <v>11</v>
      </c>
    </row>
    <row r="1124" spans="1:14" hidden="1" x14ac:dyDescent="0.25">
      <c r="A1124">
        <v>1123</v>
      </c>
      <c r="B1124" t="s">
        <v>5176</v>
      </c>
      <c r="C1124" t="s">
        <v>5177</v>
      </c>
      <c r="D1124" t="s">
        <v>5160</v>
      </c>
      <c r="E1124" t="s">
        <v>5178</v>
      </c>
      <c r="F1124" t="s">
        <v>5179</v>
      </c>
      <c r="G1124" t="s">
        <v>5180</v>
      </c>
      <c r="H1124">
        <v>12247040</v>
      </c>
      <c r="I1124" t="s">
        <v>20</v>
      </c>
      <c r="J1124" t="s">
        <v>21</v>
      </c>
      <c r="K1124" t="s">
        <v>22</v>
      </c>
      <c r="L1124" t="s">
        <v>5160</v>
      </c>
      <c r="M1124" t="s">
        <v>29</v>
      </c>
      <c r="N1124">
        <v>11</v>
      </c>
    </row>
    <row r="1125" spans="1:14" hidden="1" x14ac:dyDescent="0.25">
      <c r="A1125">
        <v>1124</v>
      </c>
      <c r="B1125" t="s">
        <v>5181</v>
      </c>
      <c r="C1125" t="s">
        <v>5182</v>
      </c>
      <c r="D1125" t="s">
        <v>5160</v>
      </c>
      <c r="E1125" t="s">
        <v>5183</v>
      </c>
      <c r="F1125" t="s">
        <v>5184</v>
      </c>
      <c r="G1125" t="s">
        <v>5185</v>
      </c>
      <c r="H1125">
        <v>12754944</v>
      </c>
      <c r="I1125" t="s">
        <v>20</v>
      </c>
      <c r="J1125" t="s">
        <v>21</v>
      </c>
      <c r="K1125" t="s">
        <v>22</v>
      </c>
      <c r="L1125" t="s">
        <v>5160</v>
      </c>
      <c r="M1125" t="s">
        <v>29</v>
      </c>
      <c r="N1125">
        <v>11</v>
      </c>
    </row>
    <row r="1126" spans="1:14" hidden="1" x14ac:dyDescent="0.25">
      <c r="A1126">
        <v>1125</v>
      </c>
      <c r="B1126" t="s">
        <v>5186</v>
      </c>
      <c r="C1126" t="s">
        <v>5187</v>
      </c>
      <c r="D1126" t="s">
        <v>5160</v>
      </c>
      <c r="E1126" t="s">
        <v>5188</v>
      </c>
      <c r="F1126" t="s">
        <v>5189</v>
      </c>
      <c r="G1126" t="s">
        <v>5190</v>
      </c>
      <c r="H1126">
        <v>5033984</v>
      </c>
      <c r="I1126" t="s">
        <v>20</v>
      </c>
      <c r="J1126" t="s">
        <v>21</v>
      </c>
      <c r="K1126" t="s">
        <v>22</v>
      </c>
      <c r="L1126" t="s">
        <v>5160</v>
      </c>
      <c r="M1126" t="s">
        <v>40</v>
      </c>
      <c r="N1126">
        <v>11</v>
      </c>
    </row>
    <row r="1127" spans="1:14" hidden="1" x14ac:dyDescent="0.25">
      <c r="A1127">
        <v>1126</v>
      </c>
      <c r="B1127" t="s">
        <v>5191</v>
      </c>
      <c r="C1127" t="s">
        <v>5192</v>
      </c>
      <c r="D1127" t="s">
        <v>5160</v>
      </c>
      <c r="E1127" t="s">
        <v>5193</v>
      </c>
      <c r="F1127" t="s">
        <v>5194</v>
      </c>
      <c r="G1127" t="s">
        <v>5195</v>
      </c>
      <c r="H1127">
        <v>12607488</v>
      </c>
      <c r="I1127" t="s">
        <v>20</v>
      </c>
      <c r="J1127" t="s">
        <v>21</v>
      </c>
      <c r="K1127" t="s">
        <v>22</v>
      </c>
      <c r="L1127" t="s">
        <v>5160</v>
      </c>
      <c r="M1127" t="s">
        <v>40</v>
      </c>
      <c r="N1127">
        <v>11</v>
      </c>
    </row>
    <row r="1128" spans="1:14" hidden="1" x14ac:dyDescent="0.25">
      <c r="A1128">
        <v>1127</v>
      </c>
      <c r="B1128" t="s">
        <v>5196</v>
      </c>
      <c r="C1128" t="s">
        <v>5197</v>
      </c>
      <c r="D1128" t="s">
        <v>5160</v>
      </c>
      <c r="E1128" t="s">
        <v>5198</v>
      </c>
      <c r="F1128" t="s">
        <v>5199</v>
      </c>
      <c r="G1128" t="s">
        <v>5200</v>
      </c>
      <c r="H1128">
        <v>12656640</v>
      </c>
      <c r="I1128" t="s">
        <v>20</v>
      </c>
      <c r="J1128" t="s">
        <v>21</v>
      </c>
      <c r="K1128" t="s">
        <v>22</v>
      </c>
      <c r="L1128" t="s">
        <v>5160</v>
      </c>
      <c r="M1128" t="s">
        <v>40</v>
      </c>
      <c r="N1128">
        <v>11</v>
      </c>
    </row>
    <row r="1129" spans="1:14" hidden="1" x14ac:dyDescent="0.25">
      <c r="A1129">
        <v>1128</v>
      </c>
      <c r="B1129" t="s">
        <v>5201</v>
      </c>
      <c r="C1129" t="s">
        <v>5202</v>
      </c>
      <c r="D1129" t="s">
        <v>5160</v>
      </c>
      <c r="E1129" t="s">
        <v>5203</v>
      </c>
      <c r="F1129" t="s">
        <v>5203</v>
      </c>
      <c r="G1129" t="s">
        <v>5204</v>
      </c>
      <c r="H1129">
        <v>8237056</v>
      </c>
      <c r="I1129" t="s">
        <v>20</v>
      </c>
      <c r="J1129" t="s">
        <v>21</v>
      </c>
      <c r="K1129" t="s">
        <v>22</v>
      </c>
      <c r="L1129" t="s">
        <v>5160</v>
      </c>
      <c r="M1129" t="s">
        <v>40</v>
      </c>
      <c r="N1129">
        <v>11</v>
      </c>
    </row>
    <row r="1130" spans="1:14" hidden="1" x14ac:dyDescent="0.25">
      <c r="A1130">
        <v>1129</v>
      </c>
      <c r="B1130" t="s">
        <v>5205</v>
      </c>
      <c r="C1130" t="s">
        <v>5206</v>
      </c>
      <c r="D1130" t="s">
        <v>5160</v>
      </c>
      <c r="E1130" t="s">
        <v>5207</v>
      </c>
      <c r="F1130" t="s">
        <v>5207</v>
      </c>
      <c r="G1130" t="s">
        <v>5208</v>
      </c>
      <c r="H1130">
        <v>8237056</v>
      </c>
      <c r="I1130" t="s">
        <v>20</v>
      </c>
      <c r="J1130" t="s">
        <v>21</v>
      </c>
      <c r="K1130" t="s">
        <v>22</v>
      </c>
      <c r="L1130" t="s">
        <v>5160</v>
      </c>
      <c r="M1130" t="s">
        <v>40</v>
      </c>
      <c r="N1130">
        <v>11</v>
      </c>
    </row>
    <row r="1131" spans="1:14" hidden="1" x14ac:dyDescent="0.25">
      <c r="A1131">
        <v>1130</v>
      </c>
      <c r="B1131" t="s">
        <v>5209</v>
      </c>
      <c r="C1131" t="s">
        <v>5210</v>
      </c>
      <c r="D1131" t="s">
        <v>5160</v>
      </c>
      <c r="E1131" t="s">
        <v>5211</v>
      </c>
      <c r="F1131" t="s">
        <v>5212</v>
      </c>
      <c r="G1131" t="s">
        <v>5213</v>
      </c>
      <c r="H1131">
        <v>13377536</v>
      </c>
      <c r="I1131" t="s">
        <v>20</v>
      </c>
      <c r="J1131" t="s">
        <v>21</v>
      </c>
      <c r="K1131" t="s">
        <v>22</v>
      </c>
      <c r="L1131" t="s">
        <v>5160</v>
      </c>
      <c r="M1131" t="s">
        <v>40</v>
      </c>
      <c r="N1131">
        <v>11</v>
      </c>
    </row>
    <row r="1132" spans="1:14" hidden="1" x14ac:dyDescent="0.25">
      <c r="A1132">
        <v>1131</v>
      </c>
      <c r="B1132" t="s">
        <v>5214</v>
      </c>
      <c r="C1132" t="s">
        <v>5215</v>
      </c>
      <c r="D1132" t="s">
        <v>5160</v>
      </c>
      <c r="E1132" t="s">
        <v>5216</v>
      </c>
      <c r="F1132" t="s">
        <v>5217</v>
      </c>
      <c r="G1132" t="s">
        <v>5218</v>
      </c>
      <c r="H1132">
        <v>13217792</v>
      </c>
      <c r="I1132" t="s">
        <v>20</v>
      </c>
      <c r="J1132" t="s">
        <v>21</v>
      </c>
      <c r="K1132" t="s">
        <v>22</v>
      </c>
      <c r="L1132" t="s">
        <v>5160</v>
      </c>
      <c r="M1132" t="s">
        <v>56</v>
      </c>
      <c r="N1132">
        <v>11</v>
      </c>
    </row>
    <row r="1133" spans="1:14" hidden="1" x14ac:dyDescent="0.25">
      <c r="A1133">
        <v>1132</v>
      </c>
      <c r="B1133" t="s">
        <v>5219</v>
      </c>
      <c r="C1133" t="s">
        <v>5220</v>
      </c>
      <c r="D1133" t="s">
        <v>5160</v>
      </c>
      <c r="E1133" t="s">
        <v>5221</v>
      </c>
      <c r="F1133" t="s">
        <v>5222</v>
      </c>
      <c r="G1133" t="s">
        <v>5223</v>
      </c>
      <c r="H1133">
        <v>8183808</v>
      </c>
      <c r="I1133" t="s">
        <v>20</v>
      </c>
      <c r="J1133" t="s">
        <v>21</v>
      </c>
      <c r="K1133" t="s">
        <v>22</v>
      </c>
      <c r="L1133" t="s">
        <v>5160</v>
      </c>
      <c r="M1133" t="s">
        <v>73</v>
      </c>
      <c r="N1133">
        <v>11</v>
      </c>
    </row>
    <row r="1134" spans="1:14" hidden="1" x14ac:dyDescent="0.25">
      <c r="A1134">
        <v>1133</v>
      </c>
      <c r="B1134" t="s">
        <v>5224</v>
      </c>
      <c r="C1134" t="s">
        <v>5225</v>
      </c>
      <c r="D1134" t="s">
        <v>5226</v>
      </c>
      <c r="E1134" t="s">
        <v>5227</v>
      </c>
      <c r="F1134" t="s">
        <v>5228</v>
      </c>
      <c r="G1134" t="s">
        <v>5229</v>
      </c>
      <c r="H1134">
        <v>11673600</v>
      </c>
      <c r="I1134" t="s">
        <v>20</v>
      </c>
      <c r="J1134" t="s">
        <v>21</v>
      </c>
      <c r="K1134" t="s">
        <v>22</v>
      </c>
      <c r="L1134" t="s">
        <v>5226</v>
      </c>
      <c r="M1134" t="s">
        <v>23</v>
      </c>
      <c r="N1134">
        <v>11</v>
      </c>
    </row>
    <row r="1135" spans="1:14" hidden="1" x14ac:dyDescent="0.25">
      <c r="A1135">
        <v>1134</v>
      </c>
      <c r="B1135" t="s">
        <v>5230</v>
      </c>
      <c r="C1135" t="s">
        <v>5231</v>
      </c>
      <c r="D1135" t="s">
        <v>5226</v>
      </c>
      <c r="E1135" t="s">
        <v>5232</v>
      </c>
      <c r="F1135" t="s">
        <v>5233</v>
      </c>
      <c r="G1135" t="s">
        <v>5234</v>
      </c>
      <c r="H1135">
        <v>11808768</v>
      </c>
      <c r="I1135" t="s">
        <v>20</v>
      </c>
      <c r="J1135" t="s">
        <v>21</v>
      </c>
      <c r="K1135" t="s">
        <v>22</v>
      </c>
      <c r="L1135" t="s">
        <v>5226</v>
      </c>
      <c r="M1135" t="s">
        <v>29</v>
      </c>
      <c r="N1135">
        <v>11</v>
      </c>
    </row>
    <row r="1136" spans="1:14" hidden="1" x14ac:dyDescent="0.25">
      <c r="A1136">
        <v>1135</v>
      </c>
      <c r="B1136" t="s">
        <v>5235</v>
      </c>
      <c r="C1136" t="s">
        <v>5236</v>
      </c>
      <c r="D1136" t="s">
        <v>5226</v>
      </c>
      <c r="E1136" t="s">
        <v>5237</v>
      </c>
      <c r="F1136" t="s">
        <v>5238</v>
      </c>
      <c r="G1136" t="s">
        <v>5239</v>
      </c>
      <c r="H1136">
        <v>10428416</v>
      </c>
      <c r="I1136" t="s">
        <v>20</v>
      </c>
      <c r="J1136" t="s">
        <v>21</v>
      </c>
      <c r="K1136" t="s">
        <v>22</v>
      </c>
      <c r="L1136" t="s">
        <v>5226</v>
      </c>
      <c r="M1136" t="s">
        <v>29</v>
      </c>
      <c r="N1136">
        <v>11</v>
      </c>
    </row>
    <row r="1137" spans="1:14" hidden="1" x14ac:dyDescent="0.25">
      <c r="A1137">
        <v>1136</v>
      </c>
      <c r="B1137" t="s">
        <v>5240</v>
      </c>
      <c r="C1137" t="s">
        <v>5241</v>
      </c>
      <c r="D1137" t="s">
        <v>5226</v>
      </c>
      <c r="E1137" t="s">
        <v>5242</v>
      </c>
      <c r="F1137" t="s">
        <v>5243</v>
      </c>
      <c r="G1137" t="s">
        <v>5244</v>
      </c>
      <c r="H1137">
        <v>7135232</v>
      </c>
      <c r="I1137" t="s">
        <v>20</v>
      </c>
      <c r="J1137" t="s">
        <v>21</v>
      </c>
      <c r="K1137" t="s">
        <v>22</v>
      </c>
      <c r="L1137" t="s">
        <v>5226</v>
      </c>
      <c r="M1137" t="s">
        <v>29</v>
      </c>
      <c r="N1137">
        <v>11</v>
      </c>
    </row>
    <row r="1138" spans="1:14" hidden="1" x14ac:dyDescent="0.25">
      <c r="A1138">
        <v>1137</v>
      </c>
      <c r="B1138" t="s">
        <v>5245</v>
      </c>
      <c r="C1138" t="s">
        <v>5246</v>
      </c>
      <c r="D1138" t="s">
        <v>5226</v>
      </c>
      <c r="E1138" t="s">
        <v>5247</v>
      </c>
      <c r="F1138" t="s">
        <v>5248</v>
      </c>
      <c r="G1138" t="s">
        <v>5234</v>
      </c>
      <c r="H1138">
        <v>7839744</v>
      </c>
      <c r="I1138" t="s">
        <v>20</v>
      </c>
      <c r="J1138" t="s">
        <v>21</v>
      </c>
      <c r="K1138" t="s">
        <v>22</v>
      </c>
      <c r="L1138" t="s">
        <v>5226</v>
      </c>
      <c r="M1138" t="s">
        <v>40</v>
      </c>
      <c r="N1138">
        <v>11</v>
      </c>
    </row>
    <row r="1139" spans="1:14" hidden="1" x14ac:dyDescent="0.25">
      <c r="A1139">
        <v>1138</v>
      </c>
      <c r="B1139" t="s">
        <v>5249</v>
      </c>
      <c r="C1139" t="s">
        <v>5250</v>
      </c>
      <c r="D1139" t="s">
        <v>5226</v>
      </c>
      <c r="E1139" t="s">
        <v>5251</v>
      </c>
      <c r="F1139" t="s">
        <v>5252</v>
      </c>
      <c r="G1139" t="s">
        <v>5253</v>
      </c>
      <c r="H1139">
        <v>7778304</v>
      </c>
      <c r="I1139" t="s">
        <v>20</v>
      </c>
      <c r="J1139" t="s">
        <v>21</v>
      </c>
      <c r="K1139" t="s">
        <v>22</v>
      </c>
      <c r="L1139" t="s">
        <v>5226</v>
      </c>
      <c r="M1139" t="s">
        <v>40</v>
      </c>
      <c r="N1139">
        <v>11</v>
      </c>
    </row>
    <row r="1140" spans="1:14" hidden="1" x14ac:dyDescent="0.25">
      <c r="A1140">
        <v>1139</v>
      </c>
      <c r="B1140" t="s">
        <v>5254</v>
      </c>
      <c r="C1140" t="s">
        <v>5255</v>
      </c>
      <c r="D1140" t="s">
        <v>5226</v>
      </c>
      <c r="E1140" t="s">
        <v>5256</v>
      </c>
      <c r="F1140" t="s">
        <v>5257</v>
      </c>
      <c r="G1140" t="s">
        <v>5258</v>
      </c>
      <c r="H1140">
        <v>11997184</v>
      </c>
      <c r="I1140" t="s">
        <v>20</v>
      </c>
      <c r="J1140" t="s">
        <v>21</v>
      </c>
      <c r="K1140" t="s">
        <v>22</v>
      </c>
      <c r="L1140" t="s">
        <v>5226</v>
      </c>
      <c r="M1140" t="s">
        <v>40</v>
      </c>
      <c r="N1140">
        <v>11</v>
      </c>
    </row>
    <row r="1141" spans="1:14" hidden="1" x14ac:dyDescent="0.25">
      <c r="A1141">
        <v>1140</v>
      </c>
      <c r="B1141" t="s">
        <v>5259</v>
      </c>
      <c r="C1141" t="s">
        <v>5260</v>
      </c>
      <c r="D1141" t="s">
        <v>5226</v>
      </c>
      <c r="E1141" t="s">
        <v>5261</v>
      </c>
      <c r="F1141" t="s">
        <v>5262</v>
      </c>
      <c r="G1141" t="s">
        <v>5263</v>
      </c>
      <c r="H1141">
        <v>12029952</v>
      </c>
      <c r="I1141" t="s">
        <v>20</v>
      </c>
      <c r="J1141" t="s">
        <v>21</v>
      </c>
      <c r="K1141" t="s">
        <v>22</v>
      </c>
      <c r="L1141" t="s">
        <v>5226</v>
      </c>
      <c r="M1141" t="s">
        <v>56</v>
      </c>
      <c r="N1141">
        <v>11</v>
      </c>
    </row>
    <row r="1142" spans="1:14" hidden="1" x14ac:dyDescent="0.25">
      <c r="A1142">
        <v>1141</v>
      </c>
      <c r="B1142" t="s">
        <v>5264</v>
      </c>
      <c r="C1142" t="s">
        <v>5265</v>
      </c>
      <c r="D1142" t="s">
        <v>5226</v>
      </c>
      <c r="E1142" t="s">
        <v>5266</v>
      </c>
      <c r="F1142" t="s">
        <v>5267</v>
      </c>
      <c r="G1142" t="s">
        <v>5268</v>
      </c>
      <c r="H1142">
        <v>11866112</v>
      </c>
      <c r="I1142" t="s">
        <v>20</v>
      </c>
      <c r="J1142" t="s">
        <v>21</v>
      </c>
      <c r="K1142" t="s">
        <v>22</v>
      </c>
      <c r="L1142" t="s">
        <v>5226</v>
      </c>
      <c r="M1142" t="s">
        <v>73</v>
      </c>
      <c r="N1142">
        <v>11</v>
      </c>
    </row>
    <row r="1143" spans="1:14" hidden="1" x14ac:dyDescent="0.25">
      <c r="A1143">
        <v>1142</v>
      </c>
      <c r="B1143" t="s">
        <v>5269</v>
      </c>
      <c r="C1143" t="s">
        <v>5270</v>
      </c>
      <c r="D1143" t="s">
        <v>5271</v>
      </c>
      <c r="E1143" t="s">
        <v>5161</v>
      </c>
      <c r="F1143" t="s">
        <v>5272</v>
      </c>
      <c r="G1143" t="s">
        <v>5273</v>
      </c>
      <c r="H1143">
        <v>5345280</v>
      </c>
      <c r="I1143" t="s">
        <v>20</v>
      </c>
      <c r="J1143" t="s">
        <v>21</v>
      </c>
      <c r="K1143" t="s">
        <v>22</v>
      </c>
      <c r="L1143" t="s">
        <v>5271</v>
      </c>
      <c r="M1143" t="s">
        <v>23</v>
      </c>
      <c r="N1143">
        <v>11</v>
      </c>
    </row>
    <row r="1144" spans="1:14" hidden="1" x14ac:dyDescent="0.25">
      <c r="A1144">
        <v>1143</v>
      </c>
      <c r="B1144" t="s">
        <v>5274</v>
      </c>
      <c r="C1144" t="s">
        <v>5275</v>
      </c>
      <c r="D1144" t="s">
        <v>5271</v>
      </c>
      <c r="E1144" t="s">
        <v>5276</v>
      </c>
      <c r="F1144" t="s">
        <v>5277</v>
      </c>
      <c r="G1144" t="s">
        <v>5278</v>
      </c>
      <c r="H1144">
        <v>8527872</v>
      </c>
      <c r="I1144" t="s">
        <v>20</v>
      </c>
      <c r="J1144" t="s">
        <v>21</v>
      </c>
      <c r="K1144" t="s">
        <v>22</v>
      </c>
      <c r="L1144" t="s">
        <v>5271</v>
      </c>
      <c r="M1144" t="s">
        <v>29</v>
      </c>
      <c r="N1144">
        <v>11</v>
      </c>
    </row>
    <row r="1145" spans="1:14" hidden="1" x14ac:dyDescent="0.25">
      <c r="A1145">
        <v>1144</v>
      </c>
      <c r="B1145" t="s">
        <v>5279</v>
      </c>
      <c r="C1145" t="s">
        <v>5280</v>
      </c>
      <c r="D1145" t="s">
        <v>5271</v>
      </c>
      <c r="E1145" t="s">
        <v>5281</v>
      </c>
      <c r="F1145" t="s">
        <v>5282</v>
      </c>
      <c r="G1145" t="s">
        <v>5283</v>
      </c>
      <c r="H1145">
        <v>8093696</v>
      </c>
      <c r="I1145" t="s">
        <v>20</v>
      </c>
      <c r="J1145" t="s">
        <v>21</v>
      </c>
      <c r="K1145" t="s">
        <v>22</v>
      </c>
      <c r="L1145" t="s">
        <v>5271</v>
      </c>
      <c r="M1145" t="s">
        <v>29</v>
      </c>
      <c r="N1145">
        <v>11</v>
      </c>
    </row>
    <row r="1146" spans="1:14" hidden="1" x14ac:dyDescent="0.25">
      <c r="A1146">
        <v>1145</v>
      </c>
      <c r="B1146" t="s">
        <v>5284</v>
      </c>
      <c r="C1146" t="s">
        <v>5285</v>
      </c>
      <c r="D1146" t="s">
        <v>5271</v>
      </c>
      <c r="E1146" t="s">
        <v>5286</v>
      </c>
      <c r="F1146" t="s">
        <v>5287</v>
      </c>
      <c r="G1146" t="s">
        <v>5288</v>
      </c>
      <c r="H1146">
        <v>8232960</v>
      </c>
      <c r="I1146" t="s">
        <v>20</v>
      </c>
      <c r="J1146" t="s">
        <v>21</v>
      </c>
      <c r="K1146" t="s">
        <v>22</v>
      </c>
      <c r="L1146" t="s">
        <v>5271</v>
      </c>
      <c r="M1146" t="s">
        <v>29</v>
      </c>
      <c r="N1146">
        <v>11</v>
      </c>
    </row>
    <row r="1147" spans="1:14" hidden="1" x14ac:dyDescent="0.25">
      <c r="A1147">
        <v>1146</v>
      </c>
      <c r="B1147" t="s">
        <v>5289</v>
      </c>
      <c r="C1147" t="s">
        <v>5290</v>
      </c>
      <c r="D1147" t="s">
        <v>5271</v>
      </c>
      <c r="E1147" t="s">
        <v>5291</v>
      </c>
      <c r="F1147" t="s">
        <v>5292</v>
      </c>
      <c r="G1147" t="s">
        <v>5293</v>
      </c>
      <c r="H1147">
        <v>8527872</v>
      </c>
      <c r="I1147" t="s">
        <v>20</v>
      </c>
      <c r="J1147" t="s">
        <v>21</v>
      </c>
      <c r="K1147" t="s">
        <v>22</v>
      </c>
      <c r="L1147" t="s">
        <v>5271</v>
      </c>
      <c r="M1147" t="s">
        <v>40</v>
      </c>
      <c r="N1147">
        <v>11</v>
      </c>
    </row>
    <row r="1148" spans="1:14" hidden="1" x14ac:dyDescent="0.25">
      <c r="A1148">
        <v>1147</v>
      </c>
      <c r="B1148" t="s">
        <v>5294</v>
      </c>
      <c r="C1148" t="s">
        <v>5295</v>
      </c>
      <c r="D1148" t="s">
        <v>5271</v>
      </c>
      <c r="E1148" t="s">
        <v>5296</v>
      </c>
      <c r="F1148" t="s">
        <v>5297</v>
      </c>
      <c r="G1148" t="s">
        <v>5298</v>
      </c>
      <c r="H1148">
        <v>8531968</v>
      </c>
      <c r="I1148" t="s">
        <v>20</v>
      </c>
      <c r="J1148" t="s">
        <v>21</v>
      </c>
      <c r="K1148" t="s">
        <v>22</v>
      </c>
      <c r="L1148" t="s">
        <v>5271</v>
      </c>
      <c r="M1148" t="s">
        <v>56</v>
      </c>
      <c r="N1148">
        <v>11</v>
      </c>
    </row>
    <row r="1149" spans="1:14" hidden="1" x14ac:dyDescent="0.25">
      <c r="A1149">
        <v>1148</v>
      </c>
      <c r="B1149" t="s">
        <v>5299</v>
      </c>
      <c r="C1149" t="s">
        <v>5300</v>
      </c>
      <c r="D1149" t="s">
        <v>5271</v>
      </c>
      <c r="E1149" t="s">
        <v>5161</v>
      </c>
      <c r="F1149" t="s">
        <v>5301</v>
      </c>
      <c r="G1149" t="s">
        <v>5302</v>
      </c>
      <c r="H1149">
        <v>5345280</v>
      </c>
      <c r="I1149" t="s">
        <v>20</v>
      </c>
      <c r="J1149" t="s">
        <v>21</v>
      </c>
      <c r="K1149" t="s">
        <v>22</v>
      </c>
      <c r="L1149" t="s">
        <v>5271</v>
      </c>
      <c r="M1149" t="s">
        <v>73</v>
      </c>
      <c r="N1149">
        <v>11</v>
      </c>
    </row>
    <row r="1150" spans="1:14" hidden="1" x14ac:dyDescent="0.25">
      <c r="A1150">
        <v>1149</v>
      </c>
      <c r="B1150" t="s">
        <v>5303</v>
      </c>
      <c r="C1150" t="s">
        <v>5304</v>
      </c>
      <c r="D1150" t="s">
        <v>5305</v>
      </c>
      <c r="E1150" t="s">
        <v>5306</v>
      </c>
      <c r="F1150" t="s">
        <v>5306</v>
      </c>
      <c r="G1150" t="s">
        <v>5307</v>
      </c>
      <c r="H1150">
        <v>7340032</v>
      </c>
      <c r="I1150" t="s">
        <v>20</v>
      </c>
      <c r="J1150" t="s">
        <v>21</v>
      </c>
      <c r="K1150" t="s">
        <v>22</v>
      </c>
      <c r="L1150" t="s">
        <v>5305</v>
      </c>
      <c r="M1150" t="s">
        <v>23</v>
      </c>
      <c r="N1150">
        <v>11</v>
      </c>
    </row>
    <row r="1151" spans="1:14" hidden="1" x14ac:dyDescent="0.25">
      <c r="A1151">
        <v>1150</v>
      </c>
      <c r="B1151" t="s">
        <v>5308</v>
      </c>
      <c r="C1151" t="s">
        <v>5309</v>
      </c>
      <c r="D1151" t="s">
        <v>5305</v>
      </c>
      <c r="E1151" t="s">
        <v>5161</v>
      </c>
      <c r="F1151" t="s">
        <v>5310</v>
      </c>
      <c r="G1151" t="s">
        <v>5311</v>
      </c>
      <c r="H1151">
        <v>6107136</v>
      </c>
      <c r="I1151" t="s">
        <v>20</v>
      </c>
      <c r="J1151" t="s">
        <v>21</v>
      </c>
      <c r="K1151" t="s">
        <v>22</v>
      </c>
      <c r="L1151" t="s">
        <v>5305</v>
      </c>
      <c r="M1151" t="s">
        <v>23</v>
      </c>
      <c r="N1151">
        <v>11</v>
      </c>
    </row>
    <row r="1152" spans="1:14" hidden="1" x14ac:dyDescent="0.25">
      <c r="A1152">
        <v>1151</v>
      </c>
      <c r="B1152" t="s">
        <v>5312</v>
      </c>
      <c r="C1152" t="s">
        <v>5313</v>
      </c>
      <c r="D1152" t="s">
        <v>5305</v>
      </c>
      <c r="E1152" t="s">
        <v>5314</v>
      </c>
      <c r="F1152" t="s">
        <v>5315</v>
      </c>
      <c r="G1152" t="s">
        <v>5316</v>
      </c>
      <c r="H1152">
        <v>10878976</v>
      </c>
      <c r="I1152" t="s">
        <v>20</v>
      </c>
      <c r="J1152" t="s">
        <v>21</v>
      </c>
      <c r="K1152" t="s">
        <v>22</v>
      </c>
      <c r="L1152" t="s">
        <v>5305</v>
      </c>
      <c r="M1152" t="s">
        <v>29</v>
      </c>
      <c r="N1152">
        <v>11</v>
      </c>
    </row>
    <row r="1153" spans="1:14" hidden="1" x14ac:dyDescent="0.25">
      <c r="A1153">
        <v>1152</v>
      </c>
      <c r="B1153" t="s">
        <v>5317</v>
      </c>
      <c r="C1153" t="s">
        <v>5318</v>
      </c>
      <c r="D1153" t="s">
        <v>5305</v>
      </c>
      <c r="E1153" t="s">
        <v>5319</v>
      </c>
      <c r="F1153" t="s">
        <v>5320</v>
      </c>
      <c r="G1153" t="s">
        <v>5321</v>
      </c>
      <c r="H1153">
        <v>7401472</v>
      </c>
      <c r="I1153" t="s">
        <v>20</v>
      </c>
      <c r="J1153" t="s">
        <v>21</v>
      </c>
      <c r="K1153" t="s">
        <v>22</v>
      </c>
      <c r="L1153" t="s">
        <v>5305</v>
      </c>
      <c r="M1153" t="s">
        <v>29</v>
      </c>
      <c r="N1153">
        <v>11</v>
      </c>
    </row>
    <row r="1154" spans="1:14" hidden="1" x14ac:dyDescent="0.25">
      <c r="A1154">
        <v>1153</v>
      </c>
      <c r="B1154" t="s">
        <v>5322</v>
      </c>
      <c r="C1154" t="s">
        <v>5323</v>
      </c>
      <c r="D1154" t="s">
        <v>5305</v>
      </c>
      <c r="E1154" t="s">
        <v>5324</v>
      </c>
      <c r="F1154" t="s">
        <v>5325</v>
      </c>
      <c r="G1154" t="s">
        <v>5321</v>
      </c>
      <c r="H1154">
        <v>7405568</v>
      </c>
      <c r="I1154" t="s">
        <v>20</v>
      </c>
      <c r="J1154" t="s">
        <v>21</v>
      </c>
      <c r="K1154" t="s">
        <v>22</v>
      </c>
      <c r="L1154" t="s">
        <v>5305</v>
      </c>
      <c r="M1154" t="s">
        <v>29</v>
      </c>
      <c r="N1154">
        <v>11</v>
      </c>
    </row>
    <row r="1155" spans="1:14" hidden="1" x14ac:dyDescent="0.25">
      <c r="A1155">
        <v>1154</v>
      </c>
      <c r="B1155" t="s">
        <v>5326</v>
      </c>
      <c r="C1155" t="s">
        <v>5327</v>
      </c>
      <c r="D1155" t="s">
        <v>5305</v>
      </c>
      <c r="E1155" t="s">
        <v>5328</v>
      </c>
      <c r="F1155" t="s">
        <v>5328</v>
      </c>
      <c r="G1155" t="s">
        <v>5329</v>
      </c>
      <c r="H1155">
        <v>7471104</v>
      </c>
      <c r="I1155" t="s">
        <v>20</v>
      </c>
      <c r="J1155" t="s">
        <v>21</v>
      </c>
      <c r="K1155" t="s">
        <v>22</v>
      </c>
      <c r="L1155" t="s">
        <v>5305</v>
      </c>
      <c r="M1155" t="s">
        <v>40</v>
      </c>
      <c r="N1155">
        <v>11</v>
      </c>
    </row>
    <row r="1156" spans="1:14" hidden="1" x14ac:dyDescent="0.25">
      <c r="A1156">
        <v>1155</v>
      </c>
      <c r="B1156" t="s">
        <v>5330</v>
      </c>
      <c r="C1156" t="s">
        <v>5331</v>
      </c>
      <c r="D1156" t="s">
        <v>5305</v>
      </c>
      <c r="E1156" t="s">
        <v>5332</v>
      </c>
      <c r="F1156" t="s">
        <v>5333</v>
      </c>
      <c r="G1156" t="s">
        <v>5334</v>
      </c>
      <c r="H1156">
        <v>11571200</v>
      </c>
      <c r="I1156" t="s">
        <v>20</v>
      </c>
      <c r="J1156" t="s">
        <v>21</v>
      </c>
      <c r="K1156" t="s">
        <v>22</v>
      </c>
      <c r="L1156" t="s">
        <v>5305</v>
      </c>
      <c r="M1156" t="s">
        <v>40</v>
      </c>
      <c r="N1156">
        <v>11</v>
      </c>
    </row>
    <row r="1157" spans="1:14" hidden="1" x14ac:dyDescent="0.25">
      <c r="A1157">
        <v>1156</v>
      </c>
      <c r="B1157" t="s">
        <v>5335</v>
      </c>
      <c r="C1157" t="s">
        <v>5336</v>
      </c>
      <c r="D1157" t="s">
        <v>5305</v>
      </c>
      <c r="E1157" t="s">
        <v>5337</v>
      </c>
      <c r="F1157" t="s">
        <v>5338</v>
      </c>
      <c r="G1157" t="s">
        <v>5339</v>
      </c>
      <c r="H1157">
        <v>9568256</v>
      </c>
      <c r="I1157" t="s">
        <v>20</v>
      </c>
      <c r="J1157" t="s">
        <v>21</v>
      </c>
      <c r="K1157" t="s">
        <v>22</v>
      </c>
      <c r="L1157" t="s">
        <v>5305</v>
      </c>
      <c r="M1157" t="s">
        <v>40</v>
      </c>
      <c r="N1157">
        <v>11</v>
      </c>
    </row>
    <row r="1158" spans="1:14" hidden="1" x14ac:dyDescent="0.25">
      <c r="A1158">
        <v>1157</v>
      </c>
      <c r="B1158" t="s">
        <v>5340</v>
      </c>
      <c r="C1158" t="s">
        <v>5341</v>
      </c>
      <c r="D1158" t="s">
        <v>5305</v>
      </c>
      <c r="E1158" t="s">
        <v>5342</v>
      </c>
      <c r="F1158" t="s">
        <v>5342</v>
      </c>
      <c r="G1158" t="s">
        <v>5339</v>
      </c>
      <c r="H1158">
        <v>6852608</v>
      </c>
      <c r="I1158" t="s">
        <v>20</v>
      </c>
      <c r="J1158" t="s">
        <v>21</v>
      </c>
      <c r="K1158" t="s">
        <v>22</v>
      </c>
      <c r="L1158" t="s">
        <v>5305</v>
      </c>
      <c r="M1158" t="s">
        <v>40</v>
      </c>
      <c r="N1158">
        <v>11</v>
      </c>
    </row>
    <row r="1159" spans="1:14" hidden="1" x14ac:dyDescent="0.25">
      <c r="A1159">
        <v>1158</v>
      </c>
      <c r="B1159" t="s">
        <v>5343</v>
      </c>
      <c r="C1159" t="s">
        <v>5344</v>
      </c>
      <c r="D1159" t="s">
        <v>5305</v>
      </c>
      <c r="E1159" t="s">
        <v>5345</v>
      </c>
      <c r="F1159" t="s">
        <v>5346</v>
      </c>
      <c r="G1159" t="s">
        <v>5346</v>
      </c>
      <c r="H1159">
        <v>11386880</v>
      </c>
      <c r="I1159" t="s">
        <v>20</v>
      </c>
      <c r="J1159" t="s">
        <v>21</v>
      </c>
      <c r="K1159" t="s">
        <v>22</v>
      </c>
      <c r="L1159" t="s">
        <v>5305</v>
      </c>
      <c r="M1159" t="s">
        <v>56</v>
      </c>
      <c r="N1159">
        <v>11</v>
      </c>
    </row>
    <row r="1160" spans="1:14" hidden="1" x14ac:dyDescent="0.25">
      <c r="A1160">
        <v>1159</v>
      </c>
      <c r="B1160" t="s">
        <v>5347</v>
      </c>
      <c r="C1160" t="s">
        <v>5348</v>
      </c>
      <c r="D1160" t="s">
        <v>5305</v>
      </c>
      <c r="E1160" t="s">
        <v>5349</v>
      </c>
      <c r="F1160" t="s">
        <v>5349</v>
      </c>
      <c r="G1160" t="s">
        <v>5350</v>
      </c>
      <c r="H1160">
        <v>7340032</v>
      </c>
      <c r="I1160" t="s">
        <v>20</v>
      </c>
      <c r="J1160" t="s">
        <v>21</v>
      </c>
      <c r="K1160" t="s">
        <v>22</v>
      </c>
      <c r="L1160" t="s">
        <v>5305</v>
      </c>
      <c r="M1160" t="s">
        <v>73</v>
      </c>
      <c r="N1160">
        <v>11</v>
      </c>
    </row>
    <row r="1161" spans="1:14" hidden="1" x14ac:dyDescent="0.25">
      <c r="A1161">
        <v>1160</v>
      </c>
      <c r="B1161" t="s">
        <v>5351</v>
      </c>
      <c r="C1161" t="s">
        <v>5352</v>
      </c>
      <c r="D1161" t="s">
        <v>5305</v>
      </c>
      <c r="E1161" t="s">
        <v>5161</v>
      </c>
      <c r="F1161" t="s">
        <v>5353</v>
      </c>
      <c r="G1161" t="s">
        <v>5350</v>
      </c>
      <c r="H1161">
        <v>6107136</v>
      </c>
      <c r="I1161" t="s">
        <v>20</v>
      </c>
      <c r="J1161" t="s">
        <v>21</v>
      </c>
      <c r="K1161" t="s">
        <v>22</v>
      </c>
      <c r="L1161" t="s">
        <v>5305</v>
      </c>
      <c r="M1161" t="s">
        <v>73</v>
      </c>
      <c r="N1161">
        <v>11</v>
      </c>
    </row>
    <row r="1162" spans="1:14" hidden="1" x14ac:dyDescent="0.25">
      <c r="A1162">
        <v>1161</v>
      </c>
      <c r="B1162" t="s">
        <v>5354</v>
      </c>
      <c r="C1162" t="s">
        <v>5355</v>
      </c>
      <c r="D1162" t="s">
        <v>5356</v>
      </c>
      <c r="E1162" t="s">
        <v>5357</v>
      </c>
      <c r="F1162" t="s">
        <v>5358</v>
      </c>
      <c r="G1162" t="s">
        <v>5359</v>
      </c>
      <c r="H1162">
        <v>10149888</v>
      </c>
      <c r="I1162" t="s">
        <v>20</v>
      </c>
      <c r="J1162" t="s">
        <v>21</v>
      </c>
      <c r="K1162" t="s">
        <v>22</v>
      </c>
      <c r="L1162" t="s">
        <v>5356</v>
      </c>
      <c r="M1162" t="s">
        <v>23</v>
      </c>
      <c r="N1162">
        <v>11</v>
      </c>
    </row>
    <row r="1163" spans="1:14" hidden="1" x14ac:dyDescent="0.25">
      <c r="A1163">
        <v>1162</v>
      </c>
      <c r="B1163" t="s">
        <v>5360</v>
      </c>
      <c r="C1163" t="s">
        <v>5361</v>
      </c>
      <c r="D1163" t="s">
        <v>5356</v>
      </c>
      <c r="E1163" t="s">
        <v>5362</v>
      </c>
      <c r="F1163" t="s">
        <v>5363</v>
      </c>
      <c r="G1163" t="s">
        <v>5364</v>
      </c>
      <c r="H1163">
        <v>10907648</v>
      </c>
      <c r="I1163" t="s">
        <v>20</v>
      </c>
      <c r="J1163" t="s">
        <v>21</v>
      </c>
      <c r="K1163" t="s">
        <v>22</v>
      </c>
      <c r="L1163" t="s">
        <v>5356</v>
      </c>
      <c r="M1163" t="s">
        <v>29</v>
      </c>
      <c r="N1163">
        <v>11</v>
      </c>
    </row>
    <row r="1164" spans="1:14" hidden="1" x14ac:dyDescent="0.25">
      <c r="A1164">
        <v>1163</v>
      </c>
      <c r="B1164" t="s">
        <v>5365</v>
      </c>
      <c r="C1164" t="s">
        <v>5366</v>
      </c>
      <c r="D1164" t="s">
        <v>5356</v>
      </c>
      <c r="E1164" t="s">
        <v>5367</v>
      </c>
      <c r="F1164" t="s">
        <v>5368</v>
      </c>
      <c r="G1164" t="s">
        <v>5369</v>
      </c>
      <c r="H1164">
        <v>10907648</v>
      </c>
      <c r="I1164" t="s">
        <v>20</v>
      </c>
      <c r="J1164" t="s">
        <v>21</v>
      </c>
      <c r="K1164" t="s">
        <v>22</v>
      </c>
      <c r="L1164" t="s">
        <v>5356</v>
      </c>
      <c r="M1164" t="s">
        <v>40</v>
      </c>
      <c r="N1164">
        <v>11</v>
      </c>
    </row>
    <row r="1165" spans="1:14" hidden="1" x14ac:dyDescent="0.25">
      <c r="A1165">
        <v>1164</v>
      </c>
      <c r="B1165" t="s">
        <v>5370</v>
      </c>
      <c r="C1165" t="s">
        <v>5371</v>
      </c>
      <c r="D1165" t="s">
        <v>5356</v>
      </c>
      <c r="E1165" t="s">
        <v>5372</v>
      </c>
      <c r="F1165" t="s">
        <v>5373</v>
      </c>
      <c r="G1165" t="s">
        <v>5374</v>
      </c>
      <c r="H1165">
        <v>10293248</v>
      </c>
      <c r="I1165" t="s">
        <v>20</v>
      </c>
      <c r="J1165" t="s">
        <v>21</v>
      </c>
      <c r="K1165" t="s">
        <v>22</v>
      </c>
      <c r="L1165" t="s">
        <v>5356</v>
      </c>
      <c r="M1165" t="s">
        <v>40</v>
      </c>
      <c r="N1165">
        <v>11</v>
      </c>
    </row>
    <row r="1166" spans="1:14" hidden="1" x14ac:dyDescent="0.25">
      <c r="A1166">
        <v>1165</v>
      </c>
      <c r="B1166" t="s">
        <v>5375</v>
      </c>
      <c r="C1166" t="s">
        <v>5376</v>
      </c>
      <c r="D1166" t="s">
        <v>5356</v>
      </c>
      <c r="E1166" t="s">
        <v>5377</v>
      </c>
      <c r="F1166" t="s">
        <v>5378</v>
      </c>
      <c r="G1166" t="s">
        <v>5379</v>
      </c>
      <c r="H1166">
        <v>10727424</v>
      </c>
      <c r="I1166" t="s">
        <v>20</v>
      </c>
      <c r="J1166" t="s">
        <v>21</v>
      </c>
      <c r="K1166" t="s">
        <v>22</v>
      </c>
      <c r="L1166" t="s">
        <v>5356</v>
      </c>
      <c r="M1166" t="s">
        <v>56</v>
      </c>
      <c r="N1166">
        <v>11</v>
      </c>
    </row>
    <row r="1167" spans="1:14" hidden="1" x14ac:dyDescent="0.25">
      <c r="A1167">
        <v>1166</v>
      </c>
      <c r="B1167" t="s">
        <v>5380</v>
      </c>
      <c r="C1167" t="s">
        <v>5381</v>
      </c>
      <c r="D1167" t="s">
        <v>5356</v>
      </c>
      <c r="E1167" t="s">
        <v>5382</v>
      </c>
      <c r="F1167" t="s">
        <v>5383</v>
      </c>
      <c r="G1167" t="s">
        <v>5384</v>
      </c>
      <c r="H1167">
        <v>10412032</v>
      </c>
      <c r="I1167" t="s">
        <v>20</v>
      </c>
      <c r="J1167" t="s">
        <v>21</v>
      </c>
      <c r="K1167" t="s">
        <v>22</v>
      </c>
      <c r="L1167" t="s">
        <v>5356</v>
      </c>
      <c r="M1167" t="s">
        <v>73</v>
      </c>
      <c r="N1167">
        <v>11</v>
      </c>
    </row>
    <row r="1168" spans="1:14" hidden="1" x14ac:dyDescent="0.25">
      <c r="A1168">
        <v>1167</v>
      </c>
      <c r="B1168" t="s">
        <v>5385</v>
      </c>
      <c r="C1168" t="s">
        <v>5386</v>
      </c>
      <c r="D1168" t="s">
        <v>5387</v>
      </c>
      <c r="E1168" t="s">
        <v>5388</v>
      </c>
      <c r="F1168" t="s">
        <v>5389</v>
      </c>
      <c r="G1168" t="s">
        <v>5390</v>
      </c>
      <c r="H1168">
        <v>5677056</v>
      </c>
      <c r="I1168" t="s">
        <v>20</v>
      </c>
      <c r="J1168" t="s">
        <v>21</v>
      </c>
      <c r="K1168" t="s">
        <v>22</v>
      </c>
      <c r="L1168" t="s">
        <v>5387</v>
      </c>
      <c r="M1168" t="s">
        <v>23</v>
      </c>
      <c r="N1168">
        <v>12</v>
      </c>
    </row>
    <row r="1169" spans="1:14" hidden="1" x14ac:dyDescent="0.25">
      <c r="A1169">
        <v>1168</v>
      </c>
      <c r="B1169" t="s">
        <v>5391</v>
      </c>
      <c r="C1169" t="s">
        <v>5392</v>
      </c>
      <c r="D1169" t="s">
        <v>5387</v>
      </c>
      <c r="E1169" t="s">
        <v>5393</v>
      </c>
      <c r="F1169" t="s">
        <v>5394</v>
      </c>
      <c r="G1169" t="s">
        <v>5395</v>
      </c>
      <c r="H1169">
        <v>5640192</v>
      </c>
      <c r="I1169" t="s">
        <v>20</v>
      </c>
      <c r="J1169" t="s">
        <v>21</v>
      </c>
      <c r="K1169" t="s">
        <v>22</v>
      </c>
      <c r="L1169" t="s">
        <v>5387</v>
      </c>
      <c r="M1169" t="s">
        <v>23</v>
      </c>
      <c r="N1169">
        <v>12</v>
      </c>
    </row>
    <row r="1170" spans="1:14" hidden="1" x14ac:dyDescent="0.25">
      <c r="A1170">
        <v>1169</v>
      </c>
      <c r="B1170" t="s">
        <v>5396</v>
      </c>
      <c r="C1170" t="s">
        <v>5397</v>
      </c>
      <c r="D1170" t="s">
        <v>5387</v>
      </c>
      <c r="E1170" t="s">
        <v>5398</v>
      </c>
      <c r="F1170" t="s">
        <v>5399</v>
      </c>
      <c r="G1170" t="s">
        <v>5400</v>
      </c>
      <c r="H1170">
        <v>4333568</v>
      </c>
      <c r="I1170" t="s">
        <v>20</v>
      </c>
      <c r="J1170" t="s">
        <v>21</v>
      </c>
      <c r="K1170" t="s">
        <v>22</v>
      </c>
      <c r="L1170" t="s">
        <v>5387</v>
      </c>
      <c r="M1170" t="s">
        <v>23</v>
      </c>
      <c r="N1170">
        <v>12</v>
      </c>
    </row>
    <row r="1171" spans="1:14" hidden="1" x14ac:dyDescent="0.25">
      <c r="A1171">
        <v>1170</v>
      </c>
      <c r="B1171" t="s">
        <v>5401</v>
      </c>
      <c r="C1171" t="s">
        <v>5402</v>
      </c>
      <c r="D1171" t="s">
        <v>5387</v>
      </c>
      <c r="E1171" t="s">
        <v>5403</v>
      </c>
      <c r="F1171" t="s">
        <v>5404</v>
      </c>
      <c r="G1171" t="s">
        <v>5390</v>
      </c>
      <c r="H1171">
        <v>4304896</v>
      </c>
      <c r="I1171" t="s">
        <v>20</v>
      </c>
      <c r="J1171" t="s">
        <v>21</v>
      </c>
      <c r="K1171" t="s">
        <v>22</v>
      </c>
      <c r="L1171" t="s">
        <v>5387</v>
      </c>
      <c r="M1171" t="s">
        <v>23</v>
      </c>
      <c r="N1171">
        <v>12</v>
      </c>
    </row>
    <row r="1172" spans="1:14" hidden="1" x14ac:dyDescent="0.25">
      <c r="A1172">
        <v>1171</v>
      </c>
      <c r="B1172" t="s">
        <v>5405</v>
      </c>
      <c r="C1172" t="s">
        <v>5406</v>
      </c>
      <c r="D1172" t="s">
        <v>5387</v>
      </c>
      <c r="E1172" t="s">
        <v>5407</v>
      </c>
      <c r="F1172" t="s">
        <v>5408</v>
      </c>
      <c r="G1172" t="s">
        <v>5409</v>
      </c>
      <c r="H1172">
        <v>4792320</v>
      </c>
      <c r="I1172" t="s">
        <v>20</v>
      </c>
      <c r="J1172" t="s">
        <v>21</v>
      </c>
      <c r="K1172" t="s">
        <v>22</v>
      </c>
      <c r="L1172" t="s">
        <v>5387</v>
      </c>
      <c r="M1172" t="s">
        <v>29</v>
      </c>
      <c r="N1172">
        <v>11</v>
      </c>
    </row>
    <row r="1173" spans="1:14" hidden="1" x14ac:dyDescent="0.25">
      <c r="A1173">
        <v>1172</v>
      </c>
      <c r="B1173" t="s">
        <v>5410</v>
      </c>
      <c r="C1173" t="s">
        <v>5411</v>
      </c>
      <c r="D1173" t="s">
        <v>5387</v>
      </c>
      <c r="E1173" t="s">
        <v>5412</v>
      </c>
      <c r="F1173" t="s">
        <v>5413</v>
      </c>
      <c r="G1173" t="s">
        <v>5414</v>
      </c>
      <c r="H1173">
        <v>4792320</v>
      </c>
      <c r="I1173" t="s">
        <v>20</v>
      </c>
      <c r="J1173" t="s">
        <v>21</v>
      </c>
      <c r="K1173" t="s">
        <v>22</v>
      </c>
      <c r="L1173" t="s">
        <v>5387</v>
      </c>
      <c r="M1173" t="s">
        <v>29</v>
      </c>
      <c r="N1173">
        <v>11</v>
      </c>
    </row>
    <row r="1174" spans="1:14" hidden="1" x14ac:dyDescent="0.25">
      <c r="A1174">
        <v>1173</v>
      </c>
      <c r="B1174" t="s">
        <v>5415</v>
      </c>
      <c r="C1174" t="s">
        <v>5416</v>
      </c>
      <c r="D1174" t="s">
        <v>5387</v>
      </c>
      <c r="E1174" t="s">
        <v>5417</v>
      </c>
      <c r="F1174" t="s">
        <v>5417</v>
      </c>
      <c r="G1174" t="s">
        <v>5418</v>
      </c>
      <c r="H1174">
        <v>4792320</v>
      </c>
      <c r="I1174" t="s">
        <v>20</v>
      </c>
      <c r="J1174" t="s">
        <v>21</v>
      </c>
      <c r="K1174" t="s">
        <v>22</v>
      </c>
      <c r="L1174" t="s">
        <v>5387</v>
      </c>
      <c r="M1174" t="s">
        <v>40</v>
      </c>
      <c r="N1174">
        <v>11</v>
      </c>
    </row>
    <row r="1175" spans="1:14" hidden="1" x14ac:dyDescent="0.25">
      <c r="A1175">
        <v>1174</v>
      </c>
      <c r="B1175" t="s">
        <v>5419</v>
      </c>
      <c r="C1175" t="s">
        <v>5420</v>
      </c>
      <c r="D1175" t="s">
        <v>5387</v>
      </c>
      <c r="E1175" t="s">
        <v>5421</v>
      </c>
      <c r="F1175" t="s">
        <v>5422</v>
      </c>
      <c r="G1175" t="s">
        <v>5423</v>
      </c>
      <c r="H1175">
        <v>5697536</v>
      </c>
      <c r="I1175" t="s">
        <v>20</v>
      </c>
      <c r="J1175" t="s">
        <v>21</v>
      </c>
      <c r="K1175" t="s">
        <v>22</v>
      </c>
      <c r="L1175" t="s">
        <v>5387</v>
      </c>
      <c r="M1175" t="s">
        <v>40</v>
      </c>
      <c r="N1175">
        <v>11</v>
      </c>
    </row>
    <row r="1176" spans="1:14" hidden="1" x14ac:dyDescent="0.25">
      <c r="A1176">
        <v>1175</v>
      </c>
      <c r="B1176" t="s">
        <v>5424</v>
      </c>
      <c r="C1176" t="s">
        <v>5425</v>
      </c>
      <c r="D1176" t="s">
        <v>5387</v>
      </c>
      <c r="E1176" t="s">
        <v>5417</v>
      </c>
      <c r="F1176" t="s">
        <v>5417</v>
      </c>
      <c r="G1176" t="s">
        <v>5426</v>
      </c>
      <c r="H1176">
        <v>4792320</v>
      </c>
      <c r="I1176" t="s">
        <v>20</v>
      </c>
      <c r="J1176" t="s">
        <v>21</v>
      </c>
      <c r="K1176" t="s">
        <v>22</v>
      </c>
      <c r="L1176" t="s">
        <v>5387</v>
      </c>
      <c r="M1176" t="s">
        <v>56</v>
      </c>
      <c r="N1176">
        <v>11</v>
      </c>
    </row>
    <row r="1177" spans="1:14" hidden="1" x14ac:dyDescent="0.25">
      <c r="A1177">
        <v>1176</v>
      </c>
      <c r="B1177" t="s">
        <v>5427</v>
      </c>
      <c r="C1177" t="s">
        <v>5428</v>
      </c>
      <c r="D1177" t="s">
        <v>5387</v>
      </c>
      <c r="E1177" t="s">
        <v>5429</v>
      </c>
      <c r="F1177" t="s">
        <v>5430</v>
      </c>
      <c r="G1177" t="s">
        <v>5431</v>
      </c>
      <c r="H1177">
        <v>5697536</v>
      </c>
      <c r="I1177" t="s">
        <v>20</v>
      </c>
      <c r="J1177" t="s">
        <v>21</v>
      </c>
      <c r="K1177" t="s">
        <v>22</v>
      </c>
      <c r="L1177" t="s">
        <v>5387</v>
      </c>
      <c r="M1177" t="s">
        <v>56</v>
      </c>
      <c r="N1177">
        <v>11</v>
      </c>
    </row>
    <row r="1178" spans="1:14" hidden="1" x14ac:dyDescent="0.25">
      <c r="A1178">
        <v>1177</v>
      </c>
      <c r="B1178" t="s">
        <v>5432</v>
      </c>
      <c r="C1178" t="s">
        <v>5433</v>
      </c>
      <c r="D1178" t="s">
        <v>5387</v>
      </c>
      <c r="E1178" t="s">
        <v>5434</v>
      </c>
      <c r="F1178" t="s">
        <v>5434</v>
      </c>
      <c r="G1178" t="s">
        <v>5435</v>
      </c>
      <c r="H1178">
        <v>4444160</v>
      </c>
      <c r="I1178" t="s">
        <v>20</v>
      </c>
      <c r="J1178" t="s">
        <v>21</v>
      </c>
      <c r="K1178" t="s">
        <v>22</v>
      </c>
      <c r="L1178" t="s">
        <v>5387</v>
      </c>
      <c r="M1178" t="s">
        <v>73</v>
      </c>
      <c r="N1178">
        <v>11</v>
      </c>
    </row>
    <row r="1179" spans="1:14" hidden="1" x14ac:dyDescent="0.25">
      <c r="A1179">
        <v>1178</v>
      </c>
      <c r="B1179" t="s">
        <v>5436</v>
      </c>
      <c r="C1179" t="s">
        <v>5437</v>
      </c>
      <c r="D1179" t="s">
        <v>5438</v>
      </c>
      <c r="E1179" t="s">
        <v>5161</v>
      </c>
      <c r="F1179" t="s">
        <v>5439</v>
      </c>
      <c r="G1179" t="s">
        <v>5440</v>
      </c>
      <c r="H1179">
        <v>3907584</v>
      </c>
      <c r="I1179" t="s">
        <v>20</v>
      </c>
      <c r="J1179" t="s">
        <v>21</v>
      </c>
      <c r="K1179" t="s">
        <v>22</v>
      </c>
      <c r="L1179" t="s">
        <v>5438</v>
      </c>
      <c r="M1179" t="s">
        <v>23</v>
      </c>
      <c r="N1179">
        <v>11</v>
      </c>
    </row>
    <row r="1180" spans="1:14" hidden="1" x14ac:dyDescent="0.25">
      <c r="A1180">
        <v>1179</v>
      </c>
      <c r="B1180" t="s">
        <v>5441</v>
      </c>
      <c r="C1180" t="s">
        <v>5442</v>
      </c>
      <c r="D1180" t="s">
        <v>5438</v>
      </c>
      <c r="E1180" t="s">
        <v>5443</v>
      </c>
      <c r="F1180" t="s">
        <v>5444</v>
      </c>
      <c r="G1180" t="s">
        <v>5445</v>
      </c>
      <c r="H1180">
        <v>4313088</v>
      </c>
      <c r="I1180" t="s">
        <v>20</v>
      </c>
      <c r="J1180" t="s">
        <v>21</v>
      </c>
      <c r="K1180" t="s">
        <v>22</v>
      </c>
      <c r="L1180" t="s">
        <v>5438</v>
      </c>
      <c r="M1180" t="s">
        <v>29</v>
      </c>
      <c r="N1180">
        <v>11</v>
      </c>
    </row>
    <row r="1181" spans="1:14" hidden="1" x14ac:dyDescent="0.25">
      <c r="A1181">
        <v>1180</v>
      </c>
      <c r="B1181" t="s">
        <v>5446</v>
      </c>
      <c r="C1181" t="s">
        <v>5447</v>
      </c>
      <c r="D1181" t="s">
        <v>5438</v>
      </c>
      <c r="E1181" t="s">
        <v>5448</v>
      </c>
      <c r="F1181" t="s">
        <v>5449</v>
      </c>
      <c r="G1181" t="s">
        <v>5445</v>
      </c>
      <c r="H1181">
        <v>4739072</v>
      </c>
      <c r="I1181" t="s">
        <v>20</v>
      </c>
      <c r="J1181" t="s">
        <v>21</v>
      </c>
      <c r="K1181" t="s">
        <v>22</v>
      </c>
      <c r="L1181" t="s">
        <v>5438</v>
      </c>
      <c r="M1181" t="s">
        <v>29</v>
      </c>
      <c r="N1181">
        <v>11</v>
      </c>
    </row>
    <row r="1182" spans="1:14" hidden="1" x14ac:dyDescent="0.25">
      <c r="A1182">
        <v>1181</v>
      </c>
      <c r="B1182" t="s">
        <v>5450</v>
      </c>
      <c r="C1182" t="s">
        <v>5451</v>
      </c>
      <c r="D1182" t="s">
        <v>5438</v>
      </c>
      <c r="E1182" t="s">
        <v>5452</v>
      </c>
      <c r="F1182" t="s">
        <v>5453</v>
      </c>
      <c r="G1182" t="s">
        <v>5454</v>
      </c>
      <c r="H1182">
        <v>4313088</v>
      </c>
      <c r="I1182" t="s">
        <v>20</v>
      </c>
      <c r="J1182" t="s">
        <v>21</v>
      </c>
      <c r="K1182" t="s">
        <v>22</v>
      </c>
      <c r="L1182" t="s">
        <v>5438</v>
      </c>
      <c r="M1182" t="s">
        <v>29</v>
      </c>
      <c r="N1182">
        <v>11</v>
      </c>
    </row>
    <row r="1183" spans="1:14" hidden="1" x14ac:dyDescent="0.25">
      <c r="A1183">
        <v>1182</v>
      </c>
      <c r="B1183" t="s">
        <v>5455</v>
      </c>
      <c r="C1183" t="s">
        <v>5456</v>
      </c>
      <c r="D1183" t="s">
        <v>5438</v>
      </c>
      <c r="E1183" t="s">
        <v>5457</v>
      </c>
      <c r="F1183" t="s">
        <v>5444</v>
      </c>
      <c r="G1183" t="s">
        <v>5458</v>
      </c>
      <c r="H1183">
        <v>4313088</v>
      </c>
      <c r="I1183" t="s">
        <v>20</v>
      </c>
      <c r="J1183" t="s">
        <v>21</v>
      </c>
      <c r="K1183" t="s">
        <v>22</v>
      </c>
      <c r="L1183" t="s">
        <v>5438</v>
      </c>
      <c r="M1183" t="s">
        <v>40</v>
      </c>
      <c r="N1183">
        <v>11</v>
      </c>
    </row>
    <row r="1184" spans="1:14" hidden="1" x14ac:dyDescent="0.25">
      <c r="A1184">
        <v>1183</v>
      </c>
      <c r="B1184" t="s">
        <v>5459</v>
      </c>
      <c r="C1184" t="s">
        <v>5460</v>
      </c>
      <c r="D1184" t="s">
        <v>5438</v>
      </c>
      <c r="E1184" t="s">
        <v>5461</v>
      </c>
      <c r="F1184" t="s">
        <v>5462</v>
      </c>
      <c r="G1184" t="s">
        <v>5463</v>
      </c>
      <c r="H1184">
        <v>4313088</v>
      </c>
      <c r="I1184" t="s">
        <v>20</v>
      </c>
      <c r="J1184" t="s">
        <v>21</v>
      </c>
      <c r="K1184" t="s">
        <v>22</v>
      </c>
      <c r="L1184" t="s">
        <v>5438</v>
      </c>
      <c r="M1184" t="s">
        <v>56</v>
      </c>
      <c r="N1184">
        <v>11</v>
      </c>
    </row>
    <row r="1185" spans="1:14" hidden="1" x14ac:dyDescent="0.25">
      <c r="A1185">
        <v>1184</v>
      </c>
      <c r="B1185" t="s">
        <v>5464</v>
      </c>
      <c r="C1185" t="s">
        <v>5465</v>
      </c>
      <c r="D1185" t="s">
        <v>5438</v>
      </c>
      <c r="E1185" t="s">
        <v>5161</v>
      </c>
      <c r="F1185" t="s">
        <v>5466</v>
      </c>
      <c r="G1185" t="s">
        <v>5467</v>
      </c>
      <c r="H1185">
        <v>3903488</v>
      </c>
      <c r="I1185" t="s">
        <v>20</v>
      </c>
      <c r="J1185" t="s">
        <v>21</v>
      </c>
      <c r="K1185" t="s">
        <v>22</v>
      </c>
      <c r="L1185" t="s">
        <v>5438</v>
      </c>
      <c r="M1185" t="s">
        <v>73</v>
      </c>
      <c r="N1185">
        <v>11</v>
      </c>
    </row>
    <row r="1186" spans="1:14" hidden="1" x14ac:dyDescent="0.25">
      <c r="A1186">
        <v>1185</v>
      </c>
      <c r="B1186" t="s">
        <v>5468</v>
      </c>
      <c r="C1186" t="s">
        <v>5469</v>
      </c>
      <c r="D1186" t="s">
        <v>5470</v>
      </c>
      <c r="E1186" t="s">
        <v>5471</v>
      </c>
      <c r="F1186" t="s">
        <v>5471</v>
      </c>
      <c r="G1186" t="s">
        <v>5472</v>
      </c>
      <c r="H1186">
        <v>7471104</v>
      </c>
      <c r="I1186" t="s">
        <v>20</v>
      </c>
      <c r="J1186" t="s">
        <v>21</v>
      </c>
      <c r="K1186" t="s">
        <v>22</v>
      </c>
      <c r="L1186" t="s">
        <v>5470</v>
      </c>
      <c r="M1186" t="s">
        <v>23</v>
      </c>
      <c r="N1186">
        <v>11</v>
      </c>
    </row>
    <row r="1187" spans="1:14" hidden="1" x14ac:dyDescent="0.25">
      <c r="A1187">
        <v>1186</v>
      </c>
      <c r="B1187" t="s">
        <v>5473</v>
      </c>
      <c r="C1187" t="s">
        <v>5474</v>
      </c>
      <c r="D1187" t="s">
        <v>5470</v>
      </c>
      <c r="E1187" t="s">
        <v>5475</v>
      </c>
      <c r="F1187" t="s">
        <v>5476</v>
      </c>
      <c r="G1187" t="s">
        <v>5477</v>
      </c>
      <c r="H1187">
        <v>11345920</v>
      </c>
      <c r="I1187" t="s">
        <v>20</v>
      </c>
      <c r="J1187" t="s">
        <v>21</v>
      </c>
      <c r="K1187" t="s">
        <v>22</v>
      </c>
      <c r="L1187" t="s">
        <v>5470</v>
      </c>
      <c r="M1187" t="s">
        <v>23</v>
      </c>
      <c r="N1187">
        <v>12</v>
      </c>
    </row>
    <row r="1188" spans="1:14" hidden="1" x14ac:dyDescent="0.25">
      <c r="A1188">
        <v>1187</v>
      </c>
      <c r="B1188" t="s">
        <v>5478</v>
      </c>
      <c r="C1188" t="s">
        <v>5479</v>
      </c>
      <c r="D1188" t="s">
        <v>5470</v>
      </c>
      <c r="E1188" t="s">
        <v>5480</v>
      </c>
      <c r="F1188" t="s">
        <v>5481</v>
      </c>
      <c r="G1188" t="s">
        <v>5482</v>
      </c>
      <c r="H1188">
        <v>11378688</v>
      </c>
      <c r="I1188" t="s">
        <v>20</v>
      </c>
      <c r="J1188" t="s">
        <v>21</v>
      </c>
      <c r="K1188" t="s">
        <v>22</v>
      </c>
      <c r="L1188" t="s">
        <v>5470</v>
      </c>
      <c r="M1188" t="s">
        <v>23</v>
      </c>
      <c r="N1188">
        <v>12</v>
      </c>
    </row>
    <row r="1189" spans="1:14" hidden="1" x14ac:dyDescent="0.25">
      <c r="A1189">
        <v>1188</v>
      </c>
      <c r="B1189" t="s">
        <v>5483</v>
      </c>
      <c r="C1189" t="s">
        <v>5484</v>
      </c>
      <c r="D1189" t="s">
        <v>5470</v>
      </c>
      <c r="E1189" t="s">
        <v>5485</v>
      </c>
      <c r="F1189" t="s">
        <v>5486</v>
      </c>
      <c r="G1189" t="s">
        <v>5477</v>
      </c>
      <c r="H1189">
        <v>6705152</v>
      </c>
      <c r="I1189" t="s">
        <v>20</v>
      </c>
      <c r="J1189" t="s">
        <v>21</v>
      </c>
      <c r="K1189" t="s">
        <v>22</v>
      </c>
      <c r="L1189" t="s">
        <v>5470</v>
      </c>
      <c r="M1189" t="s">
        <v>23</v>
      </c>
      <c r="N1189">
        <v>12</v>
      </c>
    </row>
    <row r="1190" spans="1:14" hidden="1" x14ac:dyDescent="0.25">
      <c r="A1190">
        <v>1189</v>
      </c>
      <c r="B1190" t="s">
        <v>5487</v>
      </c>
      <c r="C1190" t="s">
        <v>5488</v>
      </c>
      <c r="D1190" t="s">
        <v>5470</v>
      </c>
      <c r="E1190" t="s">
        <v>5489</v>
      </c>
      <c r="F1190" t="s">
        <v>5490</v>
      </c>
      <c r="G1190" t="s">
        <v>5491</v>
      </c>
      <c r="H1190">
        <v>6328320</v>
      </c>
      <c r="I1190" t="s">
        <v>20</v>
      </c>
      <c r="J1190" t="s">
        <v>21</v>
      </c>
      <c r="K1190" t="s">
        <v>22</v>
      </c>
      <c r="L1190" t="s">
        <v>5470</v>
      </c>
      <c r="M1190" t="s">
        <v>23</v>
      </c>
      <c r="N1190">
        <v>12</v>
      </c>
    </row>
    <row r="1191" spans="1:14" hidden="1" x14ac:dyDescent="0.25">
      <c r="A1191">
        <v>1190</v>
      </c>
      <c r="B1191" t="s">
        <v>5492</v>
      </c>
      <c r="C1191" t="s">
        <v>5493</v>
      </c>
      <c r="D1191" t="s">
        <v>5470</v>
      </c>
      <c r="E1191" t="s">
        <v>5494</v>
      </c>
      <c r="F1191" t="s">
        <v>5495</v>
      </c>
      <c r="G1191" t="s">
        <v>5496</v>
      </c>
      <c r="H1191">
        <v>8048640</v>
      </c>
      <c r="I1191" t="s">
        <v>20</v>
      </c>
      <c r="J1191" t="s">
        <v>21</v>
      </c>
      <c r="K1191" t="s">
        <v>22</v>
      </c>
      <c r="L1191" t="s">
        <v>5470</v>
      </c>
      <c r="M1191" t="s">
        <v>29</v>
      </c>
      <c r="N1191">
        <v>11</v>
      </c>
    </row>
    <row r="1192" spans="1:14" hidden="1" x14ac:dyDescent="0.25">
      <c r="A1192">
        <v>1191</v>
      </c>
      <c r="B1192" t="s">
        <v>5497</v>
      </c>
      <c r="C1192" t="s">
        <v>5498</v>
      </c>
      <c r="D1192" t="s">
        <v>5470</v>
      </c>
      <c r="E1192" t="s">
        <v>5443</v>
      </c>
      <c r="F1192" t="s">
        <v>5499</v>
      </c>
      <c r="G1192" t="s">
        <v>5500</v>
      </c>
      <c r="H1192">
        <v>12292096</v>
      </c>
      <c r="I1192" t="s">
        <v>20</v>
      </c>
      <c r="J1192" t="s">
        <v>21</v>
      </c>
      <c r="K1192" t="s">
        <v>22</v>
      </c>
      <c r="L1192" t="s">
        <v>5470</v>
      </c>
      <c r="M1192" t="s">
        <v>29</v>
      </c>
      <c r="N1192">
        <v>11</v>
      </c>
    </row>
    <row r="1193" spans="1:14" hidden="1" x14ac:dyDescent="0.25">
      <c r="A1193">
        <v>1192</v>
      </c>
      <c r="B1193" t="s">
        <v>5501</v>
      </c>
      <c r="C1193" t="s">
        <v>5502</v>
      </c>
      <c r="D1193" t="s">
        <v>5470</v>
      </c>
      <c r="E1193" t="s">
        <v>5503</v>
      </c>
      <c r="F1193" t="s">
        <v>5504</v>
      </c>
      <c r="G1193" t="s">
        <v>5505</v>
      </c>
      <c r="H1193">
        <v>12664832</v>
      </c>
      <c r="I1193" t="s">
        <v>20</v>
      </c>
      <c r="J1193" t="s">
        <v>21</v>
      </c>
      <c r="K1193" t="s">
        <v>22</v>
      </c>
      <c r="L1193" t="s">
        <v>5470</v>
      </c>
      <c r="M1193" t="s">
        <v>40</v>
      </c>
      <c r="N1193">
        <v>11</v>
      </c>
    </row>
    <row r="1194" spans="1:14" hidden="1" x14ac:dyDescent="0.25">
      <c r="A1194">
        <v>1193</v>
      </c>
      <c r="B1194" t="s">
        <v>5506</v>
      </c>
      <c r="C1194" t="s">
        <v>5507</v>
      </c>
      <c r="D1194" t="s">
        <v>5470</v>
      </c>
      <c r="E1194" t="s">
        <v>5508</v>
      </c>
      <c r="F1194" t="s">
        <v>5509</v>
      </c>
      <c r="G1194" t="s">
        <v>5510</v>
      </c>
      <c r="H1194">
        <v>12115968</v>
      </c>
      <c r="I1194" t="s">
        <v>20</v>
      </c>
      <c r="J1194" t="s">
        <v>21</v>
      </c>
      <c r="K1194" t="s">
        <v>22</v>
      </c>
      <c r="L1194" t="s">
        <v>5470</v>
      </c>
      <c r="M1194" t="s">
        <v>40</v>
      </c>
      <c r="N1194">
        <v>11</v>
      </c>
    </row>
    <row r="1195" spans="1:14" hidden="1" x14ac:dyDescent="0.25">
      <c r="A1195">
        <v>1194</v>
      </c>
      <c r="B1195" t="s">
        <v>5511</v>
      </c>
      <c r="C1195" t="s">
        <v>5512</v>
      </c>
      <c r="D1195" t="s">
        <v>5470</v>
      </c>
      <c r="E1195" t="s">
        <v>5513</v>
      </c>
      <c r="F1195" t="s">
        <v>5514</v>
      </c>
      <c r="G1195" t="s">
        <v>5515</v>
      </c>
      <c r="H1195">
        <v>8015872</v>
      </c>
      <c r="I1195" t="s">
        <v>20</v>
      </c>
      <c r="J1195" t="s">
        <v>21</v>
      </c>
      <c r="K1195" t="s">
        <v>22</v>
      </c>
      <c r="L1195" t="s">
        <v>5470</v>
      </c>
      <c r="M1195" t="s">
        <v>56</v>
      </c>
      <c r="N1195">
        <v>11</v>
      </c>
    </row>
    <row r="1196" spans="1:14" hidden="1" x14ac:dyDescent="0.25">
      <c r="A1196">
        <v>1195</v>
      </c>
      <c r="B1196" t="s">
        <v>5516</v>
      </c>
      <c r="C1196" t="s">
        <v>5517</v>
      </c>
      <c r="D1196" t="s">
        <v>5470</v>
      </c>
      <c r="E1196" t="s">
        <v>5518</v>
      </c>
      <c r="F1196" t="s">
        <v>5504</v>
      </c>
      <c r="G1196" t="s">
        <v>5519</v>
      </c>
      <c r="H1196">
        <v>12750848</v>
      </c>
      <c r="I1196" t="s">
        <v>20</v>
      </c>
      <c r="J1196" t="s">
        <v>21</v>
      </c>
      <c r="K1196" t="s">
        <v>22</v>
      </c>
      <c r="L1196" t="s">
        <v>5470</v>
      </c>
      <c r="M1196" t="s">
        <v>56</v>
      </c>
      <c r="N1196">
        <v>11</v>
      </c>
    </row>
    <row r="1197" spans="1:14" hidden="1" x14ac:dyDescent="0.25">
      <c r="A1197">
        <v>1196</v>
      </c>
      <c r="B1197" t="s">
        <v>5520</v>
      </c>
      <c r="C1197" t="s">
        <v>5521</v>
      </c>
      <c r="D1197" t="s">
        <v>5470</v>
      </c>
      <c r="E1197" t="s">
        <v>5522</v>
      </c>
      <c r="F1197" t="s">
        <v>5522</v>
      </c>
      <c r="G1197" t="s">
        <v>5523</v>
      </c>
      <c r="H1197">
        <v>8048640</v>
      </c>
      <c r="I1197" t="s">
        <v>20</v>
      </c>
      <c r="J1197" t="s">
        <v>21</v>
      </c>
      <c r="K1197" t="s">
        <v>22</v>
      </c>
      <c r="L1197" t="s">
        <v>5470</v>
      </c>
      <c r="M1197" t="s">
        <v>73</v>
      </c>
      <c r="N1197">
        <v>11</v>
      </c>
    </row>
    <row r="1198" spans="1:14" hidden="1" x14ac:dyDescent="0.25">
      <c r="A1198">
        <v>1197</v>
      </c>
      <c r="B1198" t="s">
        <v>5524</v>
      </c>
      <c r="C1198" t="s">
        <v>5525</v>
      </c>
      <c r="D1198" t="s">
        <v>5526</v>
      </c>
      <c r="E1198" t="s">
        <v>5527</v>
      </c>
      <c r="F1198" t="s">
        <v>5527</v>
      </c>
      <c r="G1198" t="s">
        <v>5528</v>
      </c>
      <c r="H1198">
        <v>5832704</v>
      </c>
      <c r="I1198" t="s">
        <v>20</v>
      </c>
      <c r="J1198" t="s">
        <v>21</v>
      </c>
      <c r="K1198" t="s">
        <v>22</v>
      </c>
      <c r="L1198" t="s">
        <v>5526</v>
      </c>
      <c r="M1198" t="s">
        <v>23</v>
      </c>
      <c r="N1198">
        <v>11</v>
      </c>
    </row>
    <row r="1199" spans="1:14" hidden="1" x14ac:dyDescent="0.25">
      <c r="A1199">
        <v>1198</v>
      </c>
      <c r="B1199" t="s">
        <v>5529</v>
      </c>
      <c r="C1199" t="s">
        <v>5530</v>
      </c>
      <c r="D1199" t="s">
        <v>5526</v>
      </c>
      <c r="E1199" t="s">
        <v>5161</v>
      </c>
      <c r="F1199" t="s">
        <v>5531</v>
      </c>
      <c r="G1199" t="s">
        <v>5528</v>
      </c>
      <c r="H1199">
        <v>4796416</v>
      </c>
      <c r="I1199" t="s">
        <v>20</v>
      </c>
      <c r="J1199" t="s">
        <v>21</v>
      </c>
      <c r="K1199" t="s">
        <v>22</v>
      </c>
      <c r="L1199" t="s">
        <v>5526</v>
      </c>
      <c r="M1199" t="s">
        <v>23</v>
      </c>
      <c r="N1199">
        <v>11</v>
      </c>
    </row>
    <row r="1200" spans="1:14" hidden="1" x14ac:dyDescent="0.25">
      <c r="A1200">
        <v>1199</v>
      </c>
      <c r="B1200" t="s">
        <v>5532</v>
      </c>
      <c r="C1200" t="s">
        <v>5533</v>
      </c>
      <c r="D1200" t="s">
        <v>5526</v>
      </c>
      <c r="E1200" t="s">
        <v>5534</v>
      </c>
      <c r="F1200" t="s">
        <v>5535</v>
      </c>
      <c r="G1200" t="s">
        <v>5536</v>
      </c>
      <c r="H1200">
        <v>7933952</v>
      </c>
      <c r="I1200" t="s">
        <v>20</v>
      </c>
      <c r="J1200" t="s">
        <v>21</v>
      </c>
      <c r="K1200" t="s">
        <v>22</v>
      </c>
      <c r="L1200" t="s">
        <v>5526</v>
      </c>
      <c r="M1200" t="s">
        <v>29</v>
      </c>
      <c r="N1200">
        <v>11</v>
      </c>
    </row>
    <row r="1201" spans="1:14" hidden="1" x14ac:dyDescent="0.25">
      <c r="A1201">
        <v>1200</v>
      </c>
      <c r="B1201" t="s">
        <v>5537</v>
      </c>
      <c r="C1201" t="s">
        <v>5538</v>
      </c>
      <c r="D1201" t="s">
        <v>5526</v>
      </c>
      <c r="E1201" t="s">
        <v>5539</v>
      </c>
      <c r="F1201" t="s">
        <v>5540</v>
      </c>
      <c r="G1201" t="s">
        <v>5536</v>
      </c>
      <c r="H1201">
        <v>7704576</v>
      </c>
      <c r="I1201" t="s">
        <v>20</v>
      </c>
      <c r="J1201" t="s">
        <v>21</v>
      </c>
      <c r="K1201" t="s">
        <v>22</v>
      </c>
      <c r="L1201" t="s">
        <v>5526</v>
      </c>
      <c r="M1201" t="s">
        <v>29</v>
      </c>
      <c r="N1201">
        <v>11</v>
      </c>
    </row>
    <row r="1202" spans="1:14" hidden="1" x14ac:dyDescent="0.25">
      <c r="A1202">
        <v>1201</v>
      </c>
      <c r="B1202" t="s">
        <v>5541</v>
      </c>
      <c r="C1202" t="s">
        <v>5542</v>
      </c>
      <c r="D1202" t="s">
        <v>5526</v>
      </c>
      <c r="E1202" t="s">
        <v>5543</v>
      </c>
      <c r="F1202" t="s">
        <v>2908</v>
      </c>
      <c r="G1202" t="s">
        <v>5544</v>
      </c>
      <c r="H1202">
        <v>5808128</v>
      </c>
      <c r="I1202" t="s">
        <v>20</v>
      </c>
      <c r="J1202" t="s">
        <v>21</v>
      </c>
      <c r="K1202" t="s">
        <v>22</v>
      </c>
      <c r="L1202" t="s">
        <v>5526</v>
      </c>
      <c r="M1202" t="s">
        <v>29</v>
      </c>
      <c r="N1202">
        <v>11</v>
      </c>
    </row>
    <row r="1203" spans="1:14" hidden="1" x14ac:dyDescent="0.25">
      <c r="A1203">
        <v>1202</v>
      </c>
      <c r="B1203" t="s">
        <v>5545</v>
      </c>
      <c r="C1203" t="s">
        <v>5546</v>
      </c>
      <c r="D1203" t="s">
        <v>5526</v>
      </c>
      <c r="E1203" t="s">
        <v>5547</v>
      </c>
      <c r="F1203" t="s">
        <v>5548</v>
      </c>
      <c r="G1203" t="s">
        <v>5549</v>
      </c>
      <c r="H1203">
        <v>7938048</v>
      </c>
      <c r="I1203" t="s">
        <v>20</v>
      </c>
      <c r="J1203" t="s">
        <v>21</v>
      </c>
      <c r="K1203" t="s">
        <v>22</v>
      </c>
      <c r="L1203" t="s">
        <v>5526</v>
      </c>
      <c r="M1203" t="s">
        <v>40</v>
      </c>
      <c r="N1203">
        <v>11</v>
      </c>
    </row>
    <row r="1204" spans="1:14" hidden="1" x14ac:dyDescent="0.25">
      <c r="A1204">
        <v>1203</v>
      </c>
      <c r="B1204" t="s">
        <v>5550</v>
      </c>
      <c r="C1204" t="s">
        <v>5551</v>
      </c>
      <c r="D1204" t="s">
        <v>5526</v>
      </c>
      <c r="E1204" t="s">
        <v>5552</v>
      </c>
      <c r="F1204" t="s">
        <v>5553</v>
      </c>
      <c r="G1204" t="s">
        <v>5554</v>
      </c>
      <c r="H1204">
        <v>7671808</v>
      </c>
      <c r="I1204" t="s">
        <v>20</v>
      </c>
      <c r="J1204" t="s">
        <v>21</v>
      </c>
      <c r="K1204" t="s">
        <v>22</v>
      </c>
      <c r="L1204" t="s">
        <v>5526</v>
      </c>
      <c r="M1204" t="s">
        <v>40</v>
      </c>
      <c r="N1204">
        <v>11</v>
      </c>
    </row>
    <row r="1205" spans="1:14" hidden="1" x14ac:dyDescent="0.25">
      <c r="A1205">
        <v>1204</v>
      </c>
      <c r="B1205" t="s">
        <v>5555</v>
      </c>
      <c r="C1205" t="s">
        <v>5556</v>
      </c>
      <c r="D1205" t="s">
        <v>5526</v>
      </c>
      <c r="E1205" t="s">
        <v>5557</v>
      </c>
      <c r="F1205" t="s">
        <v>5558</v>
      </c>
      <c r="G1205" t="s">
        <v>5559</v>
      </c>
      <c r="H1205">
        <v>5894144</v>
      </c>
      <c r="I1205" t="s">
        <v>20</v>
      </c>
      <c r="J1205" t="s">
        <v>21</v>
      </c>
      <c r="K1205" t="s">
        <v>22</v>
      </c>
      <c r="L1205" t="s">
        <v>5526</v>
      </c>
      <c r="M1205" t="s">
        <v>40</v>
      </c>
      <c r="N1205">
        <v>11</v>
      </c>
    </row>
    <row r="1206" spans="1:14" hidden="1" x14ac:dyDescent="0.25">
      <c r="A1206">
        <v>1205</v>
      </c>
      <c r="B1206" t="s">
        <v>5560</v>
      </c>
      <c r="C1206" t="s">
        <v>5561</v>
      </c>
      <c r="D1206" t="s">
        <v>5526</v>
      </c>
      <c r="E1206" t="s">
        <v>5562</v>
      </c>
      <c r="F1206" t="s">
        <v>5548</v>
      </c>
      <c r="G1206" t="s">
        <v>5563</v>
      </c>
      <c r="H1206">
        <v>7802880</v>
      </c>
      <c r="I1206" t="s">
        <v>20</v>
      </c>
      <c r="J1206" t="s">
        <v>21</v>
      </c>
      <c r="K1206" t="s">
        <v>22</v>
      </c>
      <c r="L1206" t="s">
        <v>5526</v>
      </c>
      <c r="M1206" t="s">
        <v>56</v>
      </c>
      <c r="N1206">
        <v>11</v>
      </c>
    </row>
    <row r="1207" spans="1:14" hidden="1" x14ac:dyDescent="0.25">
      <c r="A1207">
        <v>1206</v>
      </c>
      <c r="B1207" t="s">
        <v>5564</v>
      </c>
      <c r="C1207" t="s">
        <v>5565</v>
      </c>
      <c r="D1207" t="s">
        <v>5526</v>
      </c>
      <c r="E1207" t="s">
        <v>2294</v>
      </c>
      <c r="F1207" t="s">
        <v>2294</v>
      </c>
      <c r="G1207" t="s">
        <v>5566</v>
      </c>
      <c r="H1207">
        <v>5832704</v>
      </c>
      <c r="I1207" t="s">
        <v>20</v>
      </c>
      <c r="J1207" t="s">
        <v>21</v>
      </c>
      <c r="K1207" t="s">
        <v>22</v>
      </c>
      <c r="L1207" t="s">
        <v>5526</v>
      </c>
      <c r="M1207" t="s">
        <v>73</v>
      </c>
      <c r="N1207">
        <v>11</v>
      </c>
    </row>
    <row r="1208" spans="1:14" hidden="1" x14ac:dyDescent="0.25">
      <c r="A1208">
        <v>1207</v>
      </c>
      <c r="B1208" t="s">
        <v>5567</v>
      </c>
      <c r="C1208" t="s">
        <v>5568</v>
      </c>
      <c r="D1208" t="s">
        <v>5526</v>
      </c>
      <c r="E1208" t="s">
        <v>5161</v>
      </c>
      <c r="F1208" t="s">
        <v>5569</v>
      </c>
      <c r="G1208" t="s">
        <v>5566</v>
      </c>
      <c r="H1208">
        <v>4796416</v>
      </c>
      <c r="I1208" t="s">
        <v>20</v>
      </c>
      <c r="J1208" t="s">
        <v>21</v>
      </c>
      <c r="K1208" t="s">
        <v>22</v>
      </c>
      <c r="L1208" t="s">
        <v>5526</v>
      </c>
      <c r="M1208" t="s">
        <v>73</v>
      </c>
      <c r="N1208">
        <v>11</v>
      </c>
    </row>
    <row r="1209" spans="1:14" hidden="1" x14ac:dyDescent="0.25">
      <c r="A1209">
        <v>1208</v>
      </c>
      <c r="B1209" t="s">
        <v>5570</v>
      </c>
      <c r="C1209" t="s">
        <v>5571</v>
      </c>
      <c r="D1209" t="s">
        <v>5572</v>
      </c>
      <c r="E1209" t="s">
        <v>5161</v>
      </c>
      <c r="F1209" t="s">
        <v>5573</v>
      </c>
      <c r="G1209" t="s">
        <v>5574</v>
      </c>
      <c r="H1209">
        <v>13799424</v>
      </c>
      <c r="I1209" t="s">
        <v>20</v>
      </c>
      <c r="J1209" t="s">
        <v>21</v>
      </c>
      <c r="K1209" t="s">
        <v>22</v>
      </c>
      <c r="L1209" t="s">
        <v>5572</v>
      </c>
      <c r="M1209" t="s">
        <v>23</v>
      </c>
      <c r="N1209">
        <v>11</v>
      </c>
    </row>
    <row r="1210" spans="1:14" hidden="1" x14ac:dyDescent="0.25">
      <c r="A1210">
        <v>1209</v>
      </c>
      <c r="B1210" t="s">
        <v>5575</v>
      </c>
      <c r="C1210" t="s">
        <v>5576</v>
      </c>
      <c r="D1210" t="s">
        <v>5572</v>
      </c>
      <c r="E1210" t="s">
        <v>5577</v>
      </c>
      <c r="F1210" t="s">
        <v>5578</v>
      </c>
      <c r="G1210" t="s">
        <v>5579</v>
      </c>
      <c r="H1210">
        <v>31154176</v>
      </c>
      <c r="I1210" t="s">
        <v>20</v>
      </c>
      <c r="J1210" t="s">
        <v>21</v>
      </c>
      <c r="K1210" t="s">
        <v>22</v>
      </c>
      <c r="L1210" t="s">
        <v>5572</v>
      </c>
      <c r="M1210" t="s">
        <v>29</v>
      </c>
      <c r="N1210">
        <v>11</v>
      </c>
    </row>
    <row r="1211" spans="1:14" hidden="1" x14ac:dyDescent="0.25">
      <c r="A1211">
        <v>1210</v>
      </c>
      <c r="B1211" t="s">
        <v>5580</v>
      </c>
      <c r="C1211" t="s">
        <v>5581</v>
      </c>
      <c r="D1211" t="s">
        <v>5572</v>
      </c>
      <c r="E1211" t="s">
        <v>5582</v>
      </c>
      <c r="F1211" t="s">
        <v>5583</v>
      </c>
      <c r="G1211" t="s">
        <v>5584</v>
      </c>
      <c r="H1211">
        <v>17076224</v>
      </c>
      <c r="I1211" t="s">
        <v>20</v>
      </c>
      <c r="J1211" t="s">
        <v>21</v>
      </c>
      <c r="K1211" t="s">
        <v>22</v>
      </c>
      <c r="L1211" t="s">
        <v>5572</v>
      </c>
      <c r="M1211" t="s">
        <v>29</v>
      </c>
      <c r="N1211">
        <v>11</v>
      </c>
    </row>
    <row r="1212" spans="1:14" hidden="1" x14ac:dyDescent="0.25">
      <c r="A1212">
        <v>1211</v>
      </c>
      <c r="B1212" t="s">
        <v>5585</v>
      </c>
      <c r="C1212" t="s">
        <v>5586</v>
      </c>
      <c r="D1212" t="s">
        <v>5572</v>
      </c>
      <c r="E1212" t="s">
        <v>5587</v>
      </c>
      <c r="F1212" t="s">
        <v>5588</v>
      </c>
      <c r="G1212" t="s">
        <v>5589</v>
      </c>
      <c r="H1212">
        <v>17076224</v>
      </c>
      <c r="I1212" t="s">
        <v>20</v>
      </c>
      <c r="J1212" t="s">
        <v>21</v>
      </c>
      <c r="K1212" t="s">
        <v>22</v>
      </c>
      <c r="L1212" t="s">
        <v>5572</v>
      </c>
      <c r="M1212" t="s">
        <v>29</v>
      </c>
      <c r="N1212">
        <v>11</v>
      </c>
    </row>
    <row r="1213" spans="1:14" hidden="1" x14ac:dyDescent="0.25">
      <c r="A1213">
        <v>1212</v>
      </c>
      <c r="B1213" t="s">
        <v>5590</v>
      </c>
      <c r="C1213" t="s">
        <v>5591</v>
      </c>
      <c r="D1213" t="s">
        <v>5572</v>
      </c>
      <c r="E1213" t="s">
        <v>5592</v>
      </c>
      <c r="F1213" t="s">
        <v>5592</v>
      </c>
      <c r="G1213" t="s">
        <v>5593</v>
      </c>
      <c r="H1213">
        <v>17076224</v>
      </c>
      <c r="I1213" t="s">
        <v>20</v>
      </c>
      <c r="J1213" t="s">
        <v>21</v>
      </c>
      <c r="K1213" t="s">
        <v>22</v>
      </c>
      <c r="L1213" t="s">
        <v>5572</v>
      </c>
      <c r="M1213" t="s">
        <v>29</v>
      </c>
      <c r="N1213">
        <v>11</v>
      </c>
    </row>
    <row r="1214" spans="1:14" hidden="1" x14ac:dyDescent="0.25">
      <c r="A1214">
        <v>1213</v>
      </c>
      <c r="B1214" t="s">
        <v>5594</v>
      </c>
      <c r="C1214" t="s">
        <v>5595</v>
      </c>
      <c r="D1214" t="s">
        <v>5572</v>
      </c>
      <c r="E1214" t="s">
        <v>5596</v>
      </c>
      <c r="F1214" t="s">
        <v>5597</v>
      </c>
      <c r="G1214" t="s">
        <v>5598</v>
      </c>
      <c r="H1214">
        <v>17076224</v>
      </c>
      <c r="I1214" t="s">
        <v>20</v>
      </c>
      <c r="J1214" t="s">
        <v>21</v>
      </c>
      <c r="K1214" t="s">
        <v>22</v>
      </c>
      <c r="L1214" t="s">
        <v>5572</v>
      </c>
      <c r="M1214" t="s">
        <v>29</v>
      </c>
      <c r="N1214">
        <v>11</v>
      </c>
    </row>
    <row r="1215" spans="1:14" hidden="1" x14ac:dyDescent="0.25">
      <c r="A1215">
        <v>1214</v>
      </c>
      <c r="B1215" t="s">
        <v>5599</v>
      </c>
      <c r="C1215" t="s">
        <v>5600</v>
      </c>
      <c r="D1215" t="s">
        <v>5572</v>
      </c>
      <c r="E1215" t="s">
        <v>5601</v>
      </c>
      <c r="F1215" t="s">
        <v>5602</v>
      </c>
      <c r="G1215" t="s">
        <v>5603</v>
      </c>
      <c r="H1215">
        <v>17170432</v>
      </c>
      <c r="I1215" t="s">
        <v>20</v>
      </c>
      <c r="J1215" t="s">
        <v>21</v>
      </c>
      <c r="K1215" t="s">
        <v>22</v>
      </c>
      <c r="L1215" t="s">
        <v>5572</v>
      </c>
      <c r="M1215" t="s">
        <v>40</v>
      </c>
      <c r="N1215">
        <v>11</v>
      </c>
    </row>
    <row r="1216" spans="1:14" hidden="1" x14ac:dyDescent="0.25">
      <c r="A1216">
        <v>1215</v>
      </c>
      <c r="B1216" t="s">
        <v>5604</v>
      </c>
      <c r="C1216" t="s">
        <v>5605</v>
      </c>
      <c r="D1216" t="s">
        <v>5572</v>
      </c>
      <c r="E1216" t="s">
        <v>5606</v>
      </c>
      <c r="F1216" t="s">
        <v>5607</v>
      </c>
      <c r="G1216" t="s">
        <v>5608</v>
      </c>
      <c r="H1216">
        <v>17137664</v>
      </c>
      <c r="I1216" t="s">
        <v>20</v>
      </c>
      <c r="J1216" t="s">
        <v>21</v>
      </c>
      <c r="K1216" t="s">
        <v>22</v>
      </c>
      <c r="L1216" t="s">
        <v>5572</v>
      </c>
      <c r="M1216" t="s">
        <v>40</v>
      </c>
      <c r="N1216">
        <v>11</v>
      </c>
    </row>
    <row r="1217" spans="1:14" hidden="1" x14ac:dyDescent="0.25">
      <c r="A1217">
        <v>1216</v>
      </c>
      <c r="B1217" t="s">
        <v>5609</v>
      </c>
      <c r="C1217" t="s">
        <v>5610</v>
      </c>
      <c r="D1217" t="s">
        <v>5572</v>
      </c>
      <c r="E1217" t="s">
        <v>5611</v>
      </c>
      <c r="F1217" t="s">
        <v>5611</v>
      </c>
      <c r="G1217" t="s">
        <v>5612</v>
      </c>
      <c r="H1217">
        <v>17170432</v>
      </c>
      <c r="I1217" t="s">
        <v>20</v>
      </c>
      <c r="J1217" t="s">
        <v>21</v>
      </c>
      <c r="K1217" t="s">
        <v>22</v>
      </c>
      <c r="L1217" t="s">
        <v>5572</v>
      </c>
      <c r="M1217" t="s">
        <v>40</v>
      </c>
      <c r="N1217">
        <v>11</v>
      </c>
    </row>
    <row r="1218" spans="1:14" hidden="1" x14ac:dyDescent="0.25">
      <c r="A1218">
        <v>1217</v>
      </c>
      <c r="B1218" t="s">
        <v>5613</v>
      </c>
      <c r="C1218" t="s">
        <v>5614</v>
      </c>
      <c r="D1218" t="s">
        <v>5572</v>
      </c>
      <c r="E1218" t="s">
        <v>5615</v>
      </c>
      <c r="F1218" t="s">
        <v>5616</v>
      </c>
      <c r="G1218" t="s">
        <v>5617</v>
      </c>
      <c r="H1218">
        <v>32284672</v>
      </c>
      <c r="I1218" t="s">
        <v>20</v>
      </c>
      <c r="J1218" t="s">
        <v>21</v>
      </c>
      <c r="K1218" t="s">
        <v>22</v>
      </c>
      <c r="L1218" t="s">
        <v>5572</v>
      </c>
      <c r="M1218" t="s">
        <v>40</v>
      </c>
      <c r="N1218">
        <v>11</v>
      </c>
    </row>
    <row r="1219" spans="1:14" hidden="1" x14ac:dyDescent="0.25">
      <c r="A1219">
        <v>1218</v>
      </c>
      <c r="B1219" t="s">
        <v>5618</v>
      </c>
      <c r="C1219" t="s">
        <v>5619</v>
      </c>
      <c r="D1219" t="s">
        <v>5572</v>
      </c>
      <c r="E1219" t="s">
        <v>5620</v>
      </c>
      <c r="F1219" t="s">
        <v>5620</v>
      </c>
      <c r="G1219" t="s">
        <v>5621</v>
      </c>
      <c r="H1219">
        <v>17170432</v>
      </c>
      <c r="I1219" t="s">
        <v>20</v>
      </c>
      <c r="J1219" t="s">
        <v>21</v>
      </c>
      <c r="K1219" t="s">
        <v>22</v>
      </c>
      <c r="L1219" t="s">
        <v>5572</v>
      </c>
      <c r="M1219" t="s">
        <v>40</v>
      </c>
      <c r="N1219">
        <v>11</v>
      </c>
    </row>
    <row r="1220" spans="1:14" hidden="1" x14ac:dyDescent="0.25">
      <c r="A1220">
        <v>1219</v>
      </c>
      <c r="B1220" t="s">
        <v>5622</v>
      </c>
      <c r="C1220" t="s">
        <v>5623</v>
      </c>
      <c r="D1220" t="s">
        <v>5572</v>
      </c>
      <c r="E1220" t="s">
        <v>5624</v>
      </c>
      <c r="F1220" t="s">
        <v>5624</v>
      </c>
      <c r="G1220" t="s">
        <v>5625</v>
      </c>
      <c r="H1220">
        <v>17170432</v>
      </c>
      <c r="I1220" t="s">
        <v>20</v>
      </c>
      <c r="J1220" t="s">
        <v>21</v>
      </c>
      <c r="K1220" t="s">
        <v>22</v>
      </c>
      <c r="L1220" t="s">
        <v>5572</v>
      </c>
      <c r="M1220" t="s">
        <v>40</v>
      </c>
      <c r="N1220">
        <v>11</v>
      </c>
    </row>
    <row r="1221" spans="1:14" hidden="1" x14ac:dyDescent="0.25">
      <c r="A1221">
        <v>1220</v>
      </c>
      <c r="B1221" t="s">
        <v>5626</v>
      </c>
      <c r="C1221" t="s">
        <v>5627</v>
      </c>
      <c r="D1221" t="s">
        <v>5572</v>
      </c>
      <c r="E1221" t="s">
        <v>5628</v>
      </c>
      <c r="F1221" t="s">
        <v>3533</v>
      </c>
      <c r="G1221" t="s">
        <v>5625</v>
      </c>
      <c r="H1221">
        <v>17076224</v>
      </c>
      <c r="I1221" t="s">
        <v>20</v>
      </c>
      <c r="J1221" t="s">
        <v>21</v>
      </c>
      <c r="K1221" t="s">
        <v>22</v>
      </c>
      <c r="L1221" t="s">
        <v>5572</v>
      </c>
      <c r="M1221" t="s">
        <v>40</v>
      </c>
      <c r="N1221">
        <v>11</v>
      </c>
    </row>
    <row r="1222" spans="1:14" hidden="1" x14ac:dyDescent="0.25">
      <c r="A1222">
        <v>1221</v>
      </c>
      <c r="B1222" t="s">
        <v>5629</v>
      </c>
      <c r="C1222" t="s">
        <v>5630</v>
      </c>
      <c r="D1222" t="s">
        <v>5572</v>
      </c>
      <c r="E1222" t="s">
        <v>5631</v>
      </c>
      <c r="F1222" t="s">
        <v>5632</v>
      </c>
      <c r="G1222" t="s">
        <v>5633</v>
      </c>
      <c r="H1222">
        <v>32301056</v>
      </c>
      <c r="I1222" t="s">
        <v>20</v>
      </c>
      <c r="J1222" t="s">
        <v>21</v>
      </c>
      <c r="K1222" t="s">
        <v>22</v>
      </c>
      <c r="L1222" t="s">
        <v>5572</v>
      </c>
      <c r="M1222" t="s">
        <v>56</v>
      </c>
      <c r="N1222">
        <v>11</v>
      </c>
    </row>
    <row r="1223" spans="1:14" hidden="1" x14ac:dyDescent="0.25">
      <c r="A1223">
        <v>1222</v>
      </c>
      <c r="B1223" t="s">
        <v>5634</v>
      </c>
      <c r="C1223" t="s">
        <v>5635</v>
      </c>
      <c r="D1223" t="s">
        <v>5572</v>
      </c>
      <c r="E1223" t="s">
        <v>5636</v>
      </c>
      <c r="F1223" t="s">
        <v>5637</v>
      </c>
      <c r="G1223" t="s">
        <v>5638</v>
      </c>
      <c r="H1223">
        <v>17076224</v>
      </c>
      <c r="I1223" t="s">
        <v>20</v>
      </c>
      <c r="J1223" t="s">
        <v>21</v>
      </c>
      <c r="K1223" t="s">
        <v>22</v>
      </c>
      <c r="L1223" t="s">
        <v>5572</v>
      </c>
      <c r="M1223" t="s">
        <v>73</v>
      </c>
      <c r="N1223">
        <v>11</v>
      </c>
    </row>
    <row r="1224" spans="1:14" hidden="1" x14ac:dyDescent="0.25">
      <c r="A1224">
        <v>1223</v>
      </c>
      <c r="B1224" t="s">
        <v>5639</v>
      </c>
      <c r="C1224" t="s">
        <v>5640</v>
      </c>
      <c r="D1224" t="s">
        <v>5641</v>
      </c>
      <c r="E1224" t="s">
        <v>5642</v>
      </c>
      <c r="F1224" t="s">
        <v>5643</v>
      </c>
      <c r="G1224" t="s">
        <v>5638</v>
      </c>
      <c r="H1224">
        <v>4349952</v>
      </c>
      <c r="I1224" t="s">
        <v>20</v>
      </c>
      <c r="J1224" t="s">
        <v>21</v>
      </c>
      <c r="K1224" t="s">
        <v>22</v>
      </c>
      <c r="L1224" t="s">
        <v>5641</v>
      </c>
      <c r="M1224" t="s">
        <v>23</v>
      </c>
      <c r="N1224">
        <v>11</v>
      </c>
    </row>
    <row r="1225" spans="1:14" hidden="1" x14ac:dyDescent="0.25">
      <c r="A1225">
        <v>1224</v>
      </c>
      <c r="B1225" t="s">
        <v>5644</v>
      </c>
      <c r="C1225" t="s">
        <v>5645</v>
      </c>
      <c r="D1225" t="s">
        <v>5641</v>
      </c>
      <c r="E1225" t="s">
        <v>5646</v>
      </c>
      <c r="F1225" t="s">
        <v>5647</v>
      </c>
      <c r="G1225" t="s">
        <v>5648</v>
      </c>
      <c r="H1225">
        <v>4341760</v>
      </c>
      <c r="I1225" t="s">
        <v>20</v>
      </c>
      <c r="J1225" t="s">
        <v>21</v>
      </c>
      <c r="K1225" t="s">
        <v>22</v>
      </c>
      <c r="L1225" t="s">
        <v>5641</v>
      </c>
      <c r="M1225" t="s">
        <v>23</v>
      </c>
      <c r="N1225">
        <v>12</v>
      </c>
    </row>
    <row r="1226" spans="1:14" hidden="1" x14ac:dyDescent="0.25">
      <c r="A1226">
        <v>1225</v>
      </c>
      <c r="B1226" t="s">
        <v>5649</v>
      </c>
      <c r="C1226" t="s">
        <v>5650</v>
      </c>
      <c r="D1226" t="s">
        <v>5641</v>
      </c>
      <c r="E1226" t="s">
        <v>5651</v>
      </c>
      <c r="F1226" t="s">
        <v>5652</v>
      </c>
      <c r="G1226" t="s">
        <v>5648</v>
      </c>
      <c r="H1226">
        <v>4796416</v>
      </c>
      <c r="I1226" t="s">
        <v>20</v>
      </c>
      <c r="J1226" t="s">
        <v>21</v>
      </c>
      <c r="K1226" t="s">
        <v>22</v>
      </c>
      <c r="L1226" t="s">
        <v>5641</v>
      </c>
      <c r="M1226" t="s">
        <v>23</v>
      </c>
      <c r="N1226">
        <v>12</v>
      </c>
    </row>
    <row r="1227" spans="1:14" hidden="1" x14ac:dyDescent="0.25">
      <c r="A1227">
        <v>1226</v>
      </c>
      <c r="B1227" t="s">
        <v>5653</v>
      </c>
      <c r="C1227" t="s">
        <v>5654</v>
      </c>
      <c r="D1227" t="s">
        <v>5641</v>
      </c>
      <c r="E1227" t="s">
        <v>5655</v>
      </c>
      <c r="F1227" t="s">
        <v>5656</v>
      </c>
      <c r="G1227" t="s">
        <v>5657</v>
      </c>
      <c r="H1227">
        <v>3932160</v>
      </c>
      <c r="I1227" t="s">
        <v>20</v>
      </c>
      <c r="J1227" t="s">
        <v>21</v>
      </c>
      <c r="K1227" t="s">
        <v>22</v>
      </c>
      <c r="L1227" t="s">
        <v>5641</v>
      </c>
      <c r="M1227" t="s">
        <v>23</v>
      </c>
      <c r="N1227">
        <v>12</v>
      </c>
    </row>
    <row r="1228" spans="1:14" hidden="1" x14ac:dyDescent="0.25">
      <c r="A1228">
        <v>1227</v>
      </c>
      <c r="B1228" t="s">
        <v>5658</v>
      </c>
      <c r="C1228" t="s">
        <v>5659</v>
      </c>
      <c r="D1228" t="s">
        <v>5641</v>
      </c>
      <c r="E1228" t="s">
        <v>5660</v>
      </c>
      <c r="F1228" t="s">
        <v>5661</v>
      </c>
      <c r="G1228" t="s">
        <v>5662</v>
      </c>
      <c r="H1228">
        <v>4845568</v>
      </c>
      <c r="I1228" t="s">
        <v>20</v>
      </c>
      <c r="J1228" t="s">
        <v>21</v>
      </c>
      <c r="K1228" t="s">
        <v>22</v>
      </c>
      <c r="L1228" t="s">
        <v>5641</v>
      </c>
      <c r="M1228" t="s">
        <v>29</v>
      </c>
      <c r="N1228">
        <v>11</v>
      </c>
    </row>
    <row r="1229" spans="1:14" hidden="1" x14ac:dyDescent="0.25">
      <c r="A1229">
        <v>1228</v>
      </c>
      <c r="B1229" t="s">
        <v>5663</v>
      </c>
      <c r="C1229" t="s">
        <v>5664</v>
      </c>
      <c r="D1229" t="s">
        <v>5641</v>
      </c>
      <c r="E1229" t="s">
        <v>5577</v>
      </c>
      <c r="F1229" t="s">
        <v>5665</v>
      </c>
      <c r="G1229" t="s">
        <v>5662</v>
      </c>
      <c r="H1229">
        <v>4845568</v>
      </c>
      <c r="I1229" t="s">
        <v>20</v>
      </c>
      <c r="J1229" t="s">
        <v>21</v>
      </c>
      <c r="K1229" t="s">
        <v>22</v>
      </c>
      <c r="L1229" t="s">
        <v>5641</v>
      </c>
      <c r="M1229" t="s">
        <v>29</v>
      </c>
      <c r="N1229">
        <v>11</v>
      </c>
    </row>
    <row r="1230" spans="1:14" hidden="1" x14ac:dyDescent="0.25">
      <c r="A1230">
        <v>1229</v>
      </c>
      <c r="B1230" t="s">
        <v>5666</v>
      </c>
      <c r="C1230" t="s">
        <v>5667</v>
      </c>
      <c r="D1230" t="s">
        <v>5641</v>
      </c>
      <c r="E1230" t="s">
        <v>5668</v>
      </c>
      <c r="F1230" t="s">
        <v>5669</v>
      </c>
      <c r="G1230" t="s">
        <v>5670</v>
      </c>
      <c r="H1230">
        <v>4845568</v>
      </c>
      <c r="I1230" t="s">
        <v>20</v>
      </c>
      <c r="J1230" t="s">
        <v>21</v>
      </c>
      <c r="K1230" t="s">
        <v>22</v>
      </c>
      <c r="L1230" t="s">
        <v>5641</v>
      </c>
      <c r="M1230" t="s">
        <v>29</v>
      </c>
      <c r="N1230">
        <v>11</v>
      </c>
    </row>
    <row r="1231" spans="1:14" hidden="1" x14ac:dyDescent="0.25">
      <c r="A1231">
        <v>1230</v>
      </c>
      <c r="B1231" t="s">
        <v>5671</v>
      </c>
      <c r="C1231" t="s">
        <v>5672</v>
      </c>
      <c r="D1231" t="s">
        <v>5641</v>
      </c>
      <c r="E1231" t="s">
        <v>5673</v>
      </c>
      <c r="F1231" t="s">
        <v>5674</v>
      </c>
      <c r="G1231" t="s">
        <v>5675</v>
      </c>
      <c r="H1231">
        <v>4845568</v>
      </c>
      <c r="I1231" t="s">
        <v>20</v>
      </c>
      <c r="J1231" t="s">
        <v>21</v>
      </c>
      <c r="K1231" t="s">
        <v>22</v>
      </c>
      <c r="L1231" t="s">
        <v>5641</v>
      </c>
      <c r="M1231" t="s">
        <v>40</v>
      </c>
      <c r="N1231">
        <v>11</v>
      </c>
    </row>
    <row r="1232" spans="1:14" hidden="1" x14ac:dyDescent="0.25">
      <c r="A1232">
        <v>1231</v>
      </c>
      <c r="B1232" t="s">
        <v>5676</v>
      </c>
      <c r="C1232" t="s">
        <v>5677</v>
      </c>
      <c r="D1232" t="s">
        <v>5641</v>
      </c>
      <c r="E1232" t="s">
        <v>5678</v>
      </c>
      <c r="F1232" t="s">
        <v>5679</v>
      </c>
      <c r="G1232" t="s">
        <v>5680</v>
      </c>
      <c r="H1232">
        <v>4845568</v>
      </c>
      <c r="I1232" t="s">
        <v>20</v>
      </c>
      <c r="J1232" t="s">
        <v>21</v>
      </c>
      <c r="K1232" t="s">
        <v>22</v>
      </c>
      <c r="L1232" t="s">
        <v>5641</v>
      </c>
      <c r="M1232" t="s">
        <v>56</v>
      </c>
      <c r="N1232">
        <v>11</v>
      </c>
    </row>
    <row r="1233" spans="1:14" hidden="1" x14ac:dyDescent="0.25">
      <c r="A1233">
        <v>1232</v>
      </c>
      <c r="B1233" t="s">
        <v>5681</v>
      </c>
      <c r="C1233" t="s">
        <v>5682</v>
      </c>
      <c r="D1233" t="s">
        <v>5641</v>
      </c>
      <c r="E1233" t="s">
        <v>5683</v>
      </c>
      <c r="F1233" t="s">
        <v>5684</v>
      </c>
      <c r="G1233" t="s">
        <v>5685</v>
      </c>
      <c r="H1233">
        <v>4349952</v>
      </c>
      <c r="I1233" t="s">
        <v>20</v>
      </c>
      <c r="J1233" t="s">
        <v>21</v>
      </c>
      <c r="K1233" t="s">
        <v>22</v>
      </c>
      <c r="L1233" t="s">
        <v>5641</v>
      </c>
      <c r="M1233" t="s">
        <v>73</v>
      </c>
      <c r="N1233">
        <v>11</v>
      </c>
    </row>
    <row r="1234" spans="1:14" hidden="1" x14ac:dyDescent="0.25">
      <c r="A1234">
        <v>1233</v>
      </c>
      <c r="B1234" t="s">
        <v>5686</v>
      </c>
      <c r="C1234" t="s">
        <v>5687</v>
      </c>
      <c r="D1234" t="s">
        <v>5641</v>
      </c>
      <c r="E1234" t="s">
        <v>5161</v>
      </c>
      <c r="F1234" t="s">
        <v>5688</v>
      </c>
      <c r="G1234" t="s">
        <v>5685</v>
      </c>
      <c r="H1234">
        <v>3932160</v>
      </c>
      <c r="I1234" t="s">
        <v>20</v>
      </c>
      <c r="J1234" t="s">
        <v>21</v>
      </c>
      <c r="K1234" t="s">
        <v>22</v>
      </c>
      <c r="L1234" t="s">
        <v>5641</v>
      </c>
      <c r="M1234" t="s">
        <v>73</v>
      </c>
      <c r="N1234">
        <v>11</v>
      </c>
    </row>
    <row r="1235" spans="1:14" hidden="1" x14ac:dyDescent="0.25">
      <c r="A1235">
        <v>1234</v>
      </c>
      <c r="B1235" t="s">
        <v>5689</v>
      </c>
      <c r="C1235" t="s">
        <v>5690</v>
      </c>
      <c r="D1235" t="s">
        <v>5691</v>
      </c>
      <c r="E1235" t="s">
        <v>5692</v>
      </c>
      <c r="F1235" t="s">
        <v>5693</v>
      </c>
      <c r="G1235" t="s">
        <v>5694</v>
      </c>
      <c r="H1235">
        <v>4648960</v>
      </c>
      <c r="I1235" t="s">
        <v>20</v>
      </c>
      <c r="J1235" t="s">
        <v>21</v>
      </c>
      <c r="K1235" t="s">
        <v>22</v>
      </c>
      <c r="L1235" t="s">
        <v>5691</v>
      </c>
      <c r="M1235" t="s">
        <v>23</v>
      </c>
      <c r="N1235">
        <v>11</v>
      </c>
    </row>
    <row r="1236" spans="1:14" hidden="1" x14ac:dyDescent="0.25">
      <c r="A1236">
        <v>1235</v>
      </c>
      <c r="B1236" t="s">
        <v>5695</v>
      </c>
      <c r="C1236" t="s">
        <v>5696</v>
      </c>
      <c r="D1236" t="s">
        <v>5691</v>
      </c>
      <c r="E1236" t="s">
        <v>5697</v>
      </c>
      <c r="F1236" t="s">
        <v>5698</v>
      </c>
      <c r="G1236" t="s">
        <v>5699</v>
      </c>
      <c r="H1236">
        <v>4657152</v>
      </c>
      <c r="I1236" t="s">
        <v>20</v>
      </c>
      <c r="J1236" t="s">
        <v>21</v>
      </c>
      <c r="K1236" t="s">
        <v>22</v>
      </c>
      <c r="L1236" t="s">
        <v>5691</v>
      </c>
      <c r="M1236" t="s">
        <v>29</v>
      </c>
      <c r="N1236">
        <v>11</v>
      </c>
    </row>
    <row r="1237" spans="1:14" hidden="1" x14ac:dyDescent="0.25">
      <c r="A1237">
        <v>1236</v>
      </c>
      <c r="B1237" t="s">
        <v>5700</v>
      </c>
      <c r="C1237" t="s">
        <v>5701</v>
      </c>
      <c r="D1237" t="s">
        <v>5691</v>
      </c>
      <c r="E1237" t="s">
        <v>5702</v>
      </c>
      <c r="F1237" t="s">
        <v>5703</v>
      </c>
      <c r="G1237" t="s">
        <v>5699</v>
      </c>
      <c r="H1237">
        <v>4673536</v>
      </c>
      <c r="I1237" t="s">
        <v>20</v>
      </c>
      <c r="J1237" t="s">
        <v>21</v>
      </c>
      <c r="K1237" t="s">
        <v>22</v>
      </c>
      <c r="L1237" t="s">
        <v>5691</v>
      </c>
      <c r="M1237" t="s">
        <v>29</v>
      </c>
      <c r="N1237">
        <v>11</v>
      </c>
    </row>
    <row r="1238" spans="1:14" hidden="1" x14ac:dyDescent="0.25">
      <c r="A1238">
        <v>1237</v>
      </c>
      <c r="B1238" t="s">
        <v>5704</v>
      </c>
      <c r="C1238" t="s">
        <v>5705</v>
      </c>
      <c r="D1238" t="s">
        <v>5691</v>
      </c>
      <c r="E1238" t="s">
        <v>5706</v>
      </c>
      <c r="F1238" t="s">
        <v>5707</v>
      </c>
      <c r="G1238" t="s">
        <v>5699</v>
      </c>
      <c r="H1238">
        <v>4280320</v>
      </c>
      <c r="I1238" t="s">
        <v>20</v>
      </c>
      <c r="J1238" t="s">
        <v>21</v>
      </c>
      <c r="K1238" t="s">
        <v>22</v>
      </c>
      <c r="L1238" t="s">
        <v>5691</v>
      </c>
      <c r="M1238" t="s">
        <v>29</v>
      </c>
      <c r="N1238">
        <v>11</v>
      </c>
    </row>
    <row r="1239" spans="1:14" hidden="1" x14ac:dyDescent="0.25">
      <c r="A1239">
        <v>1238</v>
      </c>
      <c r="B1239" t="s">
        <v>5708</v>
      </c>
      <c r="C1239" t="s">
        <v>5709</v>
      </c>
      <c r="D1239" t="s">
        <v>5691</v>
      </c>
      <c r="E1239" t="s">
        <v>5710</v>
      </c>
      <c r="F1239" t="s">
        <v>5711</v>
      </c>
      <c r="G1239" t="s">
        <v>5712</v>
      </c>
      <c r="H1239">
        <v>4657152</v>
      </c>
      <c r="I1239" t="s">
        <v>20</v>
      </c>
      <c r="J1239" t="s">
        <v>21</v>
      </c>
      <c r="K1239" t="s">
        <v>22</v>
      </c>
      <c r="L1239" t="s">
        <v>5691</v>
      </c>
      <c r="M1239" t="s">
        <v>40</v>
      </c>
      <c r="N1239">
        <v>11</v>
      </c>
    </row>
    <row r="1240" spans="1:14" hidden="1" x14ac:dyDescent="0.25">
      <c r="A1240">
        <v>1239</v>
      </c>
      <c r="B1240" t="s">
        <v>5713</v>
      </c>
      <c r="C1240" t="s">
        <v>5714</v>
      </c>
      <c r="D1240" t="s">
        <v>5691</v>
      </c>
      <c r="E1240" t="s">
        <v>5715</v>
      </c>
      <c r="F1240" t="s">
        <v>5716</v>
      </c>
      <c r="G1240" t="s">
        <v>5717</v>
      </c>
      <c r="H1240">
        <v>4657152</v>
      </c>
      <c r="I1240" t="s">
        <v>20</v>
      </c>
      <c r="J1240" t="s">
        <v>21</v>
      </c>
      <c r="K1240" t="s">
        <v>22</v>
      </c>
      <c r="L1240" t="s">
        <v>5691</v>
      </c>
      <c r="M1240" t="s">
        <v>56</v>
      </c>
      <c r="N1240">
        <v>11</v>
      </c>
    </row>
    <row r="1241" spans="1:14" hidden="1" x14ac:dyDescent="0.25">
      <c r="A1241">
        <v>1240</v>
      </c>
      <c r="B1241" t="s">
        <v>5718</v>
      </c>
      <c r="C1241" t="s">
        <v>5719</v>
      </c>
      <c r="D1241" t="s">
        <v>5691</v>
      </c>
      <c r="E1241" t="s">
        <v>5720</v>
      </c>
      <c r="F1241" t="s">
        <v>5721</v>
      </c>
      <c r="G1241" t="s">
        <v>5722</v>
      </c>
      <c r="H1241">
        <v>4632576</v>
      </c>
      <c r="I1241" t="s">
        <v>20</v>
      </c>
      <c r="J1241" t="s">
        <v>21</v>
      </c>
      <c r="K1241" t="s">
        <v>22</v>
      </c>
      <c r="L1241" t="s">
        <v>5691</v>
      </c>
      <c r="M1241" t="s">
        <v>73</v>
      </c>
      <c r="N1241">
        <v>11</v>
      </c>
    </row>
    <row r="1242" spans="1:14" hidden="1" x14ac:dyDescent="0.25">
      <c r="A1242">
        <v>1241</v>
      </c>
      <c r="B1242" t="s">
        <v>5723</v>
      </c>
      <c r="C1242" t="s">
        <v>5724</v>
      </c>
      <c r="D1242" t="s">
        <v>5725</v>
      </c>
      <c r="E1242" t="s">
        <v>5726</v>
      </c>
      <c r="F1242" t="s">
        <v>5727</v>
      </c>
      <c r="G1242" t="s">
        <v>5728</v>
      </c>
      <c r="H1242">
        <v>6467584</v>
      </c>
      <c r="I1242" t="s">
        <v>20</v>
      </c>
      <c r="J1242" t="s">
        <v>21</v>
      </c>
      <c r="K1242" t="s">
        <v>22</v>
      </c>
      <c r="L1242" t="s">
        <v>5725</v>
      </c>
      <c r="M1242" t="s">
        <v>23</v>
      </c>
      <c r="N1242">
        <v>11</v>
      </c>
    </row>
    <row r="1243" spans="1:14" hidden="1" x14ac:dyDescent="0.25">
      <c r="A1243">
        <v>1242</v>
      </c>
      <c r="B1243" t="s">
        <v>5729</v>
      </c>
      <c r="C1243" t="s">
        <v>5730</v>
      </c>
      <c r="D1243" t="s">
        <v>5725</v>
      </c>
      <c r="E1243" t="s">
        <v>5731</v>
      </c>
      <c r="F1243" t="s">
        <v>5732</v>
      </c>
      <c r="G1243" t="s">
        <v>5733</v>
      </c>
      <c r="H1243">
        <v>5263360</v>
      </c>
      <c r="I1243" t="s">
        <v>20</v>
      </c>
      <c r="J1243" t="s">
        <v>21</v>
      </c>
      <c r="K1243" t="s">
        <v>22</v>
      </c>
      <c r="L1243" t="s">
        <v>5725</v>
      </c>
      <c r="M1243" t="s">
        <v>29</v>
      </c>
      <c r="N1243">
        <v>11</v>
      </c>
    </row>
    <row r="1244" spans="1:14" hidden="1" x14ac:dyDescent="0.25">
      <c r="A1244">
        <v>1243</v>
      </c>
      <c r="B1244" t="s">
        <v>5734</v>
      </c>
      <c r="C1244" t="s">
        <v>5735</v>
      </c>
      <c r="D1244" t="s">
        <v>5725</v>
      </c>
      <c r="E1244" t="s">
        <v>5697</v>
      </c>
      <c r="F1244" t="s">
        <v>5736</v>
      </c>
      <c r="G1244" t="s">
        <v>5733</v>
      </c>
      <c r="H1244">
        <v>6492160</v>
      </c>
      <c r="I1244" t="s">
        <v>20</v>
      </c>
      <c r="J1244" t="s">
        <v>21</v>
      </c>
      <c r="K1244" t="s">
        <v>22</v>
      </c>
      <c r="L1244" t="s">
        <v>5725</v>
      </c>
      <c r="M1244" t="s">
        <v>29</v>
      </c>
      <c r="N1244">
        <v>11</v>
      </c>
    </row>
    <row r="1245" spans="1:14" hidden="1" x14ac:dyDescent="0.25">
      <c r="A1245">
        <v>1244</v>
      </c>
      <c r="B1245" t="s">
        <v>5737</v>
      </c>
      <c r="C1245" t="s">
        <v>5738</v>
      </c>
      <c r="D1245" t="s">
        <v>5725</v>
      </c>
      <c r="E1245" t="s">
        <v>5739</v>
      </c>
      <c r="F1245" t="s">
        <v>5740</v>
      </c>
      <c r="G1245" t="s">
        <v>5741</v>
      </c>
      <c r="H1245">
        <v>6492160</v>
      </c>
      <c r="I1245" t="s">
        <v>20</v>
      </c>
      <c r="J1245" t="s">
        <v>21</v>
      </c>
      <c r="K1245" t="s">
        <v>22</v>
      </c>
      <c r="L1245" t="s">
        <v>5725</v>
      </c>
      <c r="M1245" t="s">
        <v>136</v>
      </c>
      <c r="N1245">
        <v>11</v>
      </c>
    </row>
    <row r="1246" spans="1:14" hidden="1" x14ac:dyDescent="0.25">
      <c r="A1246">
        <v>1245</v>
      </c>
      <c r="B1246" t="s">
        <v>5742</v>
      </c>
      <c r="C1246" t="s">
        <v>5743</v>
      </c>
      <c r="D1246" t="s">
        <v>5725</v>
      </c>
      <c r="E1246" t="s">
        <v>5744</v>
      </c>
      <c r="F1246" t="s">
        <v>5744</v>
      </c>
      <c r="G1246" t="s">
        <v>5745</v>
      </c>
      <c r="H1246">
        <v>5279744</v>
      </c>
      <c r="I1246" t="s">
        <v>20</v>
      </c>
      <c r="J1246" t="s">
        <v>21</v>
      </c>
      <c r="K1246" t="s">
        <v>22</v>
      </c>
      <c r="L1246" t="s">
        <v>5725</v>
      </c>
      <c r="M1246" t="s">
        <v>136</v>
      </c>
      <c r="N1246">
        <v>11</v>
      </c>
    </row>
    <row r="1247" spans="1:14" hidden="1" x14ac:dyDescent="0.25">
      <c r="A1247">
        <v>1246</v>
      </c>
      <c r="B1247" t="s">
        <v>5746</v>
      </c>
      <c r="C1247" t="s">
        <v>5747</v>
      </c>
      <c r="D1247" t="s">
        <v>5725</v>
      </c>
      <c r="E1247" t="s">
        <v>5748</v>
      </c>
      <c r="F1247" t="s">
        <v>5749</v>
      </c>
      <c r="G1247" t="s">
        <v>5750</v>
      </c>
      <c r="H1247">
        <v>6524928</v>
      </c>
      <c r="I1247" t="s">
        <v>20</v>
      </c>
      <c r="J1247" t="s">
        <v>21</v>
      </c>
      <c r="K1247" t="s">
        <v>22</v>
      </c>
      <c r="L1247" t="s">
        <v>5725</v>
      </c>
      <c r="M1247" t="s">
        <v>141</v>
      </c>
      <c r="N1247">
        <v>11</v>
      </c>
    </row>
    <row r="1248" spans="1:14" hidden="1" x14ac:dyDescent="0.25">
      <c r="A1248">
        <v>1247</v>
      </c>
      <c r="B1248" t="s">
        <v>5751</v>
      </c>
      <c r="C1248" t="s">
        <v>5752</v>
      </c>
      <c r="D1248" t="s">
        <v>5725</v>
      </c>
      <c r="E1248" t="s">
        <v>5753</v>
      </c>
      <c r="F1248" t="s">
        <v>5754</v>
      </c>
      <c r="G1248" t="s">
        <v>5755</v>
      </c>
      <c r="H1248">
        <v>6500352</v>
      </c>
      <c r="I1248" t="s">
        <v>20</v>
      </c>
      <c r="J1248" t="s">
        <v>21</v>
      </c>
      <c r="K1248" t="s">
        <v>22</v>
      </c>
      <c r="L1248" t="s">
        <v>5725</v>
      </c>
      <c r="M1248" t="s">
        <v>73</v>
      </c>
      <c r="N1248">
        <v>11</v>
      </c>
    </row>
    <row r="1249" spans="1:14" hidden="1" x14ac:dyDescent="0.25">
      <c r="A1249">
        <v>1248</v>
      </c>
      <c r="B1249" t="s">
        <v>5756</v>
      </c>
      <c r="C1249" t="s">
        <v>5757</v>
      </c>
      <c r="D1249" t="s">
        <v>5758</v>
      </c>
      <c r="E1249" t="s">
        <v>5759</v>
      </c>
      <c r="F1249" t="s">
        <v>5760</v>
      </c>
      <c r="G1249" t="s">
        <v>5761</v>
      </c>
      <c r="H1249">
        <v>4681728</v>
      </c>
      <c r="I1249" t="s">
        <v>20</v>
      </c>
      <c r="J1249" t="s">
        <v>21</v>
      </c>
      <c r="K1249" t="s">
        <v>22</v>
      </c>
      <c r="L1249" t="s">
        <v>5758</v>
      </c>
      <c r="M1249" t="s">
        <v>23</v>
      </c>
      <c r="N1249">
        <v>11</v>
      </c>
    </row>
    <row r="1250" spans="1:14" hidden="1" x14ac:dyDescent="0.25">
      <c r="A1250">
        <v>1249</v>
      </c>
      <c r="B1250" t="s">
        <v>5762</v>
      </c>
      <c r="C1250" t="s">
        <v>5763</v>
      </c>
      <c r="D1250" t="s">
        <v>5758</v>
      </c>
      <c r="E1250" t="s">
        <v>5764</v>
      </c>
      <c r="F1250" t="s">
        <v>5765</v>
      </c>
      <c r="G1250" t="s">
        <v>5766</v>
      </c>
      <c r="H1250">
        <v>4681728</v>
      </c>
      <c r="I1250" t="s">
        <v>20</v>
      </c>
      <c r="J1250" t="s">
        <v>21</v>
      </c>
      <c r="K1250" t="s">
        <v>22</v>
      </c>
      <c r="L1250" t="s">
        <v>5758</v>
      </c>
      <c r="M1250" t="s">
        <v>29</v>
      </c>
      <c r="N1250">
        <v>11</v>
      </c>
    </row>
    <row r="1251" spans="1:14" hidden="1" x14ac:dyDescent="0.25">
      <c r="A1251">
        <v>1250</v>
      </c>
      <c r="B1251" t="s">
        <v>5767</v>
      </c>
      <c r="C1251" t="s">
        <v>5768</v>
      </c>
      <c r="D1251" t="s">
        <v>5758</v>
      </c>
      <c r="E1251" t="s">
        <v>5769</v>
      </c>
      <c r="F1251" t="s">
        <v>5770</v>
      </c>
      <c r="G1251" t="s">
        <v>5771</v>
      </c>
      <c r="H1251">
        <v>4313088</v>
      </c>
      <c r="I1251" t="s">
        <v>20</v>
      </c>
      <c r="J1251" t="s">
        <v>21</v>
      </c>
      <c r="K1251" t="s">
        <v>22</v>
      </c>
      <c r="L1251" t="s">
        <v>5758</v>
      </c>
      <c r="M1251" t="s">
        <v>29</v>
      </c>
      <c r="N1251">
        <v>11</v>
      </c>
    </row>
    <row r="1252" spans="1:14" hidden="1" x14ac:dyDescent="0.25">
      <c r="A1252">
        <v>1251</v>
      </c>
      <c r="B1252" t="s">
        <v>5772</v>
      </c>
      <c r="C1252" t="s">
        <v>5773</v>
      </c>
      <c r="D1252" t="s">
        <v>5758</v>
      </c>
      <c r="E1252" t="s">
        <v>5774</v>
      </c>
      <c r="F1252" t="s">
        <v>5775</v>
      </c>
      <c r="G1252" t="s">
        <v>5771</v>
      </c>
      <c r="H1252">
        <v>4313088</v>
      </c>
      <c r="I1252" t="s">
        <v>20</v>
      </c>
      <c r="J1252" t="s">
        <v>21</v>
      </c>
      <c r="K1252" t="s">
        <v>22</v>
      </c>
      <c r="L1252" t="s">
        <v>5758</v>
      </c>
      <c r="M1252" t="s">
        <v>29</v>
      </c>
      <c r="N1252">
        <v>11</v>
      </c>
    </row>
    <row r="1253" spans="1:14" hidden="1" x14ac:dyDescent="0.25">
      <c r="A1253">
        <v>1252</v>
      </c>
      <c r="B1253" t="s">
        <v>5776</v>
      </c>
      <c r="C1253" t="s">
        <v>5777</v>
      </c>
      <c r="D1253" t="s">
        <v>5758</v>
      </c>
      <c r="E1253" t="s">
        <v>5778</v>
      </c>
      <c r="F1253" t="s">
        <v>5779</v>
      </c>
      <c r="G1253" t="s">
        <v>5771</v>
      </c>
      <c r="H1253">
        <v>4313088</v>
      </c>
      <c r="I1253" t="s">
        <v>20</v>
      </c>
      <c r="J1253" t="s">
        <v>21</v>
      </c>
      <c r="K1253" t="s">
        <v>22</v>
      </c>
      <c r="L1253" t="s">
        <v>5758</v>
      </c>
      <c r="M1253" t="s">
        <v>29</v>
      </c>
      <c r="N1253">
        <v>11</v>
      </c>
    </row>
    <row r="1254" spans="1:14" hidden="1" x14ac:dyDescent="0.25">
      <c r="A1254">
        <v>1253</v>
      </c>
      <c r="B1254" t="s">
        <v>5780</v>
      </c>
      <c r="C1254" t="s">
        <v>5781</v>
      </c>
      <c r="D1254" t="s">
        <v>5758</v>
      </c>
      <c r="E1254" t="s">
        <v>5782</v>
      </c>
      <c r="F1254" t="s">
        <v>5783</v>
      </c>
      <c r="G1254" t="s">
        <v>5784</v>
      </c>
      <c r="H1254">
        <v>4714496</v>
      </c>
      <c r="I1254" t="s">
        <v>20</v>
      </c>
      <c r="J1254" t="s">
        <v>21</v>
      </c>
      <c r="K1254" t="s">
        <v>22</v>
      </c>
      <c r="L1254" t="s">
        <v>5758</v>
      </c>
      <c r="M1254" t="s">
        <v>40</v>
      </c>
      <c r="N1254">
        <v>11</v>
      </c>
    </row>
    <row r="1255" spans="1:14" hidden="1" x14ac:dyDescent="0.25">
      <c r="A1255">
        <v>1254</v>
      </c>
      <c r="B1255" t="s">
        <v>5785</v>
      </c>
      <c r="C1255" t="s">
        <v>5786</v>
      </c>
      <c r="D1255" t="s">
        <v>5758</v>
      </c>
      <c r="E1255" t="s">
        <v>5787</v>
      </c>
      <c r="F1255" t="s">
        <v>5788</v>
      </c>
      <c r="G1255" t="s">
        <v>5789</v>
      </c>
      <c r="H1255">
        <v>4714496</v>
      </c>
      <c r="I1255" t="s">
        <v>20</v>
      </c>
      <c r="J1255" t="s">
        <v>21</v>
      </c>
      <c r="K1255" t="s">
        <v>22</v>
      </c>
      <c r="L1255" t="s">
        <v>5758</v>
      </c>
      <c r="M1255" t="s">
        <v>56</v>
      </c>
      <c r="N1255">
        <v>11</v>
      </c>
    </row>
    <row r="1256" spans="1:14" hidden="1" x14ac:dyDescent="0.25">
      <c r="A1256">
        <v>1255</v>
      </c>
      <c r="B1256" t="s">
        <v>5790</v>
      </c>
      <c r="C1256" t="s">
        <v>5791</v>
      </c>
      <c r="D1256" t="s">
        <v>5758</v>
      </c>
      <c r="E1256" t="s">
        <v>5792</v>
      </c>
      <c r="F1256" t="s">
        <v>5793</v>
      </c>
      <c r="G1256" t="s">
        <v>5794</v>
      </c>
      <c r="H1256">
        <v>4681728</v>
      </c>
      <c r="I1256" t="s">
        <v>20</v>
      </c>
      <c r="J1256" t="s">
        <v>21</v>
      </c>
      <c r="K1256" t="s">
        <v>22</v>
      </c>
      <c r="L1256" t="s">
        <v>5758</v>
      </c>
      <c r="M1256" t="s">
        <v>73</v>
      </c>
      <c r="N1256">
        <v>11</v>
      </c>
    </row>
    <row r="1257" spans="1:14" hidden="1" x14ac:dyDescent="0.25">
      <c r="A1257">
        <v>1256</v>
      </c>
      <c r="B1257" t="s">
        <v>5795</v>
      </c>
      <c r="C1257" t="s">
        <v>5796</v>
      </c>
      <c r="D1257" t="s">
        <v>5797</v>
      </c>
      <c r="E1257" t="s">
        <v>5798</v>
      </c>
      <c r="F1257" t="s">
        <v>1673</v>
      </c>
      <c r="G1257" t="s">
        <v>5799</v>
      </c>
      <c r="H1257">
        <v>12976128</v>
      </c>
      <c r="I1257" t="s">
        <v>20</v>
      </c>
      <c r="J1257" t="s">
        <v>21</v>
      </c>
      <c r="K1257" t="s">
        <v>22</v>
      </c>
      <c r="L1257" t="s">
        <v>5797</v>
      </c>
      <c r="M1257" t="s">
        <v>23</v>
      </c>
      <c r="N1257">
        <v>11</v>
      </c>
    </row>
    <row r="1258" spans="1:14" hidden="1" x14ac:dyDescent="0.25">
      <c r="A1258">
        <v>1257</v>
      </c>
      <c r="B1258" t="s">
        <v>5800</v>
      </c>
      <c r="C1258" t="s">
        <v>5801</v>
      </c>
      <c r="D1258" t="s">
        <v>5797</v>
      </c>
      <c r="E1258" t="s">
        <v>5802</v>
      </c>
      <c r="F1258" t="s">
        <v>5803</v>
      </c>
      <c r="G1258" t="s">
        <v>5804</v>
      </c>
      <c r="H1258">
        <v>13336576</v>
      </c>
      <c r="I1258" t="s">
        <v>20</v>
      </c>
      <c r="J1258" t="s">
        <v>21</v>
      </c>
      <c r="K1258" t="s">
        <v>22</v>
      </c>
      <c r="L1258" t="s">
        <v>5797</v>
      </c>
      <c r="M1258" t="s">
        <v>29</v>
      </c>
      <c r="N1258">
        <v>11</v>
      </c>
    </row>
    <row r="1259" spans="1:14" hidden="1" x14ac:dyDescent="0.25">
      <c r="A1259">
        <v>1258</v>
      </c>
      <c r="B1259" t="s">
        <v>5805</v>
      </c>
      <c r="C1259" t="s">
        <v>5806</v>
      </c>
      <c r="D1259" t="s">
        <v>5797</v>
      </c>
      <c r="E1259" t="s">
        <v>5807</v>
      </c>
      <c r="F1259" t="s">
        <v>5808</v>
      </c>
      <c r="G1259" t="s">
        <v>5804</v>
      </c>
      <c r="H1259">
        <v>12066816</v>
      </c>
      <c r="I1259" t="s">
        <v>20</v>
      </c>
      <c r="J1259" t="s">
        <v>21</v>
      </c>
      <c r="K1259" t="s">
        <v>22</v>
      </c>
      <c r="L1259" t="s">
        <v>5797</v>
      </c>
      <c r="M1259" t="s">
        <v>29</v>
      </c>
      <c r="N1259">
        <v>11</v>
      </c>
    </row>
    <row r="1260" spans="1:14" hidden="1" x14ac:dyDescent="0.25">
      <c r="A1260">
        <v>1259</v>
      </c>
      <c r="B1260" t="s">
        <v>5809</v>
      </c>
      <c r="C1260" t="s">
        <v>5810</v>
      </c>
      <c r="D1260" t="s">
        <v>5797</v>
      </c>
      <c r="E1260" t="s">
        <v>5811</v>
      </c>
      <c r="F1260" t="s">
        <v>5812</v>
      </c>
      <c r="G1260" t="s">
        <v>5813</v>
      </c>
      <c r="H1260">
        <v>12128256</v>
      </c>
      <c r="I1260" t="s">
        <v>20</v>
      </c>
      <c r="J1260" t="s">
        <v>21</v>
      </c>
      <c r="K1260" t="s">
        <v>22</v>
      </c>
      <c r="L1260" t="s">
        <v>5797</v>
      </c>
      <c r="M1260" t="s">
        <v>29</v>
      </c>
      <c r="N1260">
        <v>11</v>
      </c>
    </row>
    <row r="1261" spans="1:14" hidden="1" x14ac:dyDescent="0.25">
      <c r="A1261">
        <v>1260</v>
      </c>
      <c r="B1261" t="s">
        <v>5814</v>
      </c>
      <c r="C1261" t="s">
        <v>5815</v>
      </c>
      <c r="D1261" t="s">
        <v>5797</v>
      </c>
      <c r="E1261" t="s">
        <v>5816</v>
      </c>
      <c r="F1261" t="s">
        <v>5816</v>
      </c>
      <c r="G1261" t="s">
        <v>5813</v>
      </c>
      <c r="H1261">
        <v>7999488</v>
      </c>
      <c r="I1261" t="s">
        <v>20</v>
      </c>
      <c r="J1261" t="s">
        <v>21</v>
      </c>
      <c r="K1261" t="s">
        <v>22</v>
      </c>
      <c r="L1261" t="s">
        <v>5797</v>
      </c>
      <c r="M1261" t="s">
        <v>29</v>
      </c>
      <c r="N1261">
        <v>11</v>
      </c>
    </row>
    <row r="1262" spans="1:14" hidden="1" x14ac:dyDescent="0.25">
      <c r="A1262">
        <v>1261</v>
      </c>
      <c r="B1262" t="s">
        <v>5817</v>
      </c>
      <c r="C1262" t="s">
        <v>5818</v>
      </c>
      <c r="D1262" t="s">
        <v>5797</v>
      </c>
      <c r="E1262" t="s">
        <v>5819</v>
      </c>
      <c r="F1262" t="s">
        <v>5820</v>
      </c>
      <c r="G1262" t="s">
        <v>5821</v>
      </c>
      <c r="H1262">
        <v>4390912</v>
      </c>
      <c r="I1262" t="s">
        <v>20</v>
      </c>
      <c r="J1262" t="s">
        <v>21</v>
      </c>
      <c r="K1262" t="s">
        <v>22</v>
      </c>
      <c r="L1262" t="s">
        <v>5797</v>
      </c>
      <c r="M1262" t="s">
        <v>40</v>
      </c>
      <c r="N1262">
        <v>11</v>
      </c>
    </row>
    <row r="1263" spans="1:14" hidden="1" x14ac:dyDescent="0.25">
      <c r="A1263">
        <v>1262</v>
      </c>
      <c r="B1263" t="s">
        <v>5822</v>
      </c>
      <c r="C1263" t="s">
        <v>5823</v>
      </c>
      <c r="D1263" t="s">
        <v>5797</v>
      </c>
      <c r="E1263" t="s">
        <v>1673</v>
      </c>
      <c r="F1263" t="s">
        <v>5824</v>
      </c>
      <c r="G1263" t="s">
        <v>5825</v>
      </c>
      <c r="H1263">
        <v>13799424</v>
      </c>
      <c r="I1263" t="s">
        <v>20</v>
      </c>
      <c r="J1263" t="s">
        <v>21</v>
      </c>
      <c r="K1263" t="s">
        <v>22</v>
      </c>
      <c r="L1263" t="s">
        <v>5797</v>
      </c>
      <c r="M1263" t="s">
        <v>40</v>
      </c>
      <c r="N1263">
        <v>11</v>
      </c>
    </row>
    <row r="1264" spans="1:14" hidden="1" x14ac:dyDescent="0.25">
      <c r="A1264">
        <v>1263</v>
      </c>
      <c r="B1264" t="s">
        <v>5826</v>
      </c>
      <c r="C1264" t="s">
        <v>5827</v>
      </c>
      <c r="D1264" t="s">
        <v>5797</v>
      </c>
      <c r="E1264" t="s">
        <v>5828</v>
      </c>
      <c r="F1264" t="s">
        <v>5829</v>
      </c>
      <c r="G1264" t="s">
        <v>5830</v>
      </c>
      <c r="H1264">
        <v>13586432</v>
      </c>
      <c r="I1264" t="s">
        <v>20</v>
      </c>
      <c r="J1264" t="s">
        <v>21</v>
      </c>
      <c r="K1264" t="s">
        <v>22</v>
      </c>
      <c r="L1264" t="s">
        <v>5797</v>
      </c>
      <c r="M1264" t="s">
        <v>56</v>
      </c>
      <c r="N1264">
        <v>11</v>
      </c>
    </row>
    <row r="1265" spans="1:14" hidden="1" x14ac:dyDescent="0.25">
      <c r="A1265">
        <v>1264</v>
      </c>
      <c r="B1265" t="s">
        <v>5831</v>
      </c>
      <c r="C1265" t="s">
        <v>5832</v>
      </c>
      <c r="D1265" t="s">
        <v>5797</v>
      </c>
      <c r="E1265" t="s">
        <v>5833</v>
      </c>
      <c r="F1265" t="s">
        <v>5834</v>
      </c>
      <c r="G1265" t="s">
        <v>5835</v>
      </c>
      <c r="H1265">
        <v>13520896</v>
      </c>
      <c r="I1265" t="s">
        <v>20</v>
      </c>
      <c r="J1265" t="s">
        <v>21</v>
      </c>
      <c r="K1265" t="s">
        <v>22</v>
      </c>
      <c r="L1265" t="s">
        <v>5797</v>
      </c>
      <c r="M1265" t="s">
        <v>73</v>
      </c>
      <c r="N1265">
        <v>11</v>
      </c>
    </row>
    <row r="1266" spans="1:14" hidden="1" x14ac:dyDescent="0.25">
      <c r="A1266">
        <v>1265</v>
      </c>
      <c r="B1266" t="s">
        <v>5836</v>
      </c>
      <c r="C1266" t="s">
        <v>5837</v>
      </c>
      <c r="D1266" t="s">
        <v>5838</v>
      </c>
      <c r="E1266" t="s">
        <v>5807</v>
      </c>
      <c r="F1266" t="s">
        <v>5839</v>
      </c>
      <c r="G1266" t="s">
        <v>5840</v>
      </c>
      <c r="H1266">
        <v>4874240</v>
      </c>
      <c r="I1266" t="s">
        <v>20</v>
      </c>
      <c r="J1266" t="s">
        <v>21</v>
      </c>
      <c r="K1266" t="s">
        <v>22</v>
      </c>
      <c r="L1266" t="s">
        <v>5838</v>
      </c>
      <c r="M1266" t="s">
        <v>29</v>
      </c>
      <c r="N1266">
        <v>11</v>
      </c>
    </row>
    <row r="1267" spans="1:14" hidden="1" x14ac:dyDescent="0.25">
      <c r="A1267">
        <v>1266</v>
      </c>
      <c r="B1267" t="s">
        <v>5841</v>
      </c>
      <c r="C1267" t="s">
        <v>5842</v>
      </c>
      <c r="D1267" t="s">
        <v>5838</v>
      </c>
      <c r="E1267" t="s">
        <v>5843</v>
      </c>
      <c r="F1267" t="s">
        <v>5844</v>
      </c>
      <c r="G1267" t="s">
        <v>5845</v>
      </c>
      <c r="H1267">
        <v>5857280</v>
      </c>
      <c r="I1267" t="s">
        <v>20</v>
      </c>
      <c r="J1267" t="s">
        <v>21</v>
      </c>
      <c r="K1267" t="s">
        <v>22</v>
      </c>
      <c r="L1267" t="s">
        <v>5838</v>
      </c>
      <c r="M1267" t="s">
        <v>40</v>
      </c>
      <c r="N1267">
        <v>11</v>
      </c>
    </row>
    <row r="1268" spans="1:14" hidden="1" x14ac:dyDescent="0.25">
      <c r="A1268">
        <v>1267</v>
      </c>
      <c r="B1268" t="s">
        <v>5846</v>
      </c>
      <c r="C1268" t="s">
        <v>5847</v>
      </c>
      <c r="D1268" t="s">
        <v>5838</v>
      </c>
      <c r="E1268" t="s">
        <v>5848</v>
      </c>
      <c r="F1268" t="s">
        <v>5849</v>
      </c>
      <c r="G1268" t="s">
        <v>5850</v>
      </c>
      <c r="H1268">
        <v>5849088</v>
      </c>
      <c r="I1268" t="s">
        <v>20</v>
      </c>
      <c r="J1268" t="s">
        <v>21</v>
      </c>
      <c r="K1268" t="s">
        <v>22</v>
      </c>
      <c r="L1268" t="s">
        <v>5838</v>
      </c>
      <c r="M1268" t="s">
        <v>56</v>
      </c>
      <c r="N1268">
        <v>11</v>
      </c>
    </row>
    <row r="1269" spans="1:14" hidden="1" x14ac:dyDescent="0.25">
      <c r="A1269">
        <v>1268</v>
      </c>
      <c r="B1269" t="s">
        <v>5851</v>
      </c>
      <c r="C1269" t="s">
        <v>5852</v>
      </c>
      <c r="D1269" t="s">
        <v>5838</v>
      </c>
      <c r="E1269" t="s">
        <v>5853</v>
      </c>
      <c r="F1269" t="s">
        <v>5854</v>
      </c>
      <c r="G1269" t="s">
        <v>5855</v>
      </c>
      <c r="H1269">
        <v>5840896</v>
      </c>
      <c r="I1269" t="s">
        <v>20</v>
      </c>
      <c r="J1269" t="s">
        <v>21</v>
      </c>
      <c r="K1269" t="s">
        <v>22</v>
      </c>
      <c r="L1269" t="s">
        <v>5838</v>
      </c>
      <c r="M1269" t="s">
        <v>73</v>
      </c>
      <c r="N1269">
        <v>11</v>
      </c>
    </row>
    <row r="1270" spans="1:14" hidden="1" x14ac:dyDescent="0.25">
      <c r="A1270">
        <v>1269</v>
      </c>
      <c r="B1270" t="s">
        <v>5856</v>
      </c>
      <c r="C1270" t="s">
        <v>5857</v>
      </c>
      <c r="D1270" t="s">
        <v>5858</v>
      </c>
      <c r="E1270" t="s">
        <v>5859</v>
      </c>
      <c r="F1270" t="s">
        <v>5860</v>
      </c>
      <c r="G1270" t="s">
        <v>5861</v>
      </c>
      <c r="H1270">
        <v>4587520</v>
      </c>
      <c r="I1270" t="s">
        <v>20</v>
      </c>
      <c r="J1270" t="s">
        <v>21</v>
      </c>
      <c r="K1270" t="s">
        <v>22</v>
      </c>
      <c r="L1270" t="s">
        <v>5858</v>
      </c>
      <c r="M1270" t="s">
        <v>23</v>
      </c>
      <c r="N1270">
        <v>11</v>
      </c>
    </row>
    <row r="1271" spans="1:14" hidden="1" x14ac:dyDescent="0.25">
      <c r="A1271">
        <v>1270</v>
      </c>
      <c r="B1271" t="s">
        <v>5862</v>
      </c>
      <c r="C1271" t="s">
        <v>5863</v>
      </c>
      <c r="D1271" t="s">
        <v>5858</v>
      </c>
      <c r="E1271" t="s">
        <v>5864</v>
      </c>
      <c r="F1271" t="s">
        <v>5865</v>
      </c>
      <c r="G1271" t="s">
        <v>5866</v>
      </c>
      <c r="H1271">
        <v>6291456</v>
      </c>
      <c r="I1271" t="s">
        <v>20</v>
      </c>
      <c r="J1271" t="s">
        <v>21</v>
      </c>
      <c r="K1271" t="s">
        <v>22</v>
      </c>
      <c r="L1271" t="s">
        <v>5858</v>
      </c>
      <c r="M1271" t="s">
        <v>29</v>
      </c>
      <c r="N1271">
        <v>11</v>
      </c>
    </row>
    <row r="1272" spans="1:14" hidden="1" x14ac:dyDescent="0.25">
      <c r="A1272">
        <v>1271</v>
      </c>
      <c r="B1272" t="s">
        <v>5867</v>
      </c>
      <c r="C1272" t="s">
        <v>5868</v>
      </c>
      <c r="D1272" t="s">
        <v>5858</v>
      </c>
      <c r="E1272" t="s">
        <v>5869</v>
      </c>
      <c r="F1272" t="s">
        <v>5870</v>
      </c>
      <c r="G1272" t="s">
        <v>5866</v>
      </c>
      <c r="H1272">
        <v>6275072</v>
      </c>
      <c r="I1272" t="s">
        <v>20</v>
      </c>
      <c r="J1272" t="s">
        <v>21</v>
      </c>
      <c r="K1272" t="s">
        <v>22</v>
      </c>
      <c r="L1272" t="s">
        <v>5858</v>
      </c>
      <c r="M1272" t="s">
        <v>29</v>
      </c>
      <c r="N1272">
        <v>11</v>
      </c>
    </row>
    <row r="1273" spans="1:14" hidden="1" x14ac:dyDescent="0.25">
      <c r="A1273">
        <v>1272</v>
      </c>
      <c r="B1273" t="s">
        <v>5871</v>
      </c>
      <c r="C1273" t="s">
        <v>5872</v>
      </c>
      <c r="D1273" t="s">
        <v>5858</v>
      </c>
      <c r="E1273" t="s">
        <v>5873</v>
      </c>
      <c r="F1273" t="s">
        <v>5874</v>
      </c>
      <c r="G1273" t="s">
        <v>5866</v>
      </c>
      <c r="H1273">
        <v>5050368</v>
      </c>
      <c r="I1273" t="s">
        <v>20</v>
      </c>
      <c r="J1273" t="s">
        <v>21</v>
      </c>
      <c r="K1273" t="s">
        <v>22</v>
      </c>
      <c r="L1273" t="s">
        <v>5858</v>
      </c>
      <c r="M1273" t="s">
        <v>29</v>
      </c>
      <c r="N1273">
        <v>11</v>
      </c>
    </row>
    <row r="1274" spans="1:14" hidden="1" x14ac:dyDescent="0.25">
      <c r="A1274">
        <v>1273</v>
      </c>
      <c r="B1274" t="s">
        <v>5875</v>
      </c>
      <c r="C1274" t="s">
        <v>5876</v>
      </c>
      <c r="D1274" t="s">
        <v>5858</v>
      </c>
      <c r="E1274" t="s">
        <v>5877</v>
      </c>
      <c r="F1274" t="s">
        <v>5878</v>
      </c>
      <c r="G1274" t="s">
        <v>5879</v>
      </c>
      <c r="H1274">
        <v>5095424</v>
      </c>
      <c r="I1274" t="s">
        <v>20</v>
      </c>
      <c r="J1274" t="s">
        <v>21</v>
      </c>
      <c r="K1274" t="s">
        <v>22</v>
      </c>
      <c r="L1274" t="s">
        <v>5858</v>
      </c>
      <c r="M1274" t="s">
        <v>40</v>
      </c>
      <c r="N1274">
        <v>11</v>
      </c>
    </row>
    <row r="1275" spans="1:14" hidden="1" x14ac:dyDescent="0.25">
      <c r="A1275">
        <v>1274</v>
      </c>
      <c r="B1275" t="s">
        <v>5880</v>
      </c>
      <c r="C1275" t="s">
        <v>5881</v>
      </c>
      <c r="D1275" t="s">
        <v>5858</v>
      </c>
      <c r="E1275" t="s">
        <v>5882</v>
      </c>
      <c r="F1275" t="s">
        <v>5883</v>
      </c>
      <c r="G1275" t="s">
        <v>5884</v>
      </c>
      <c r="H1275">
        <v>6291456</v>
      </c>
      <c r="I1275" t="s">
        <v>20</v>
      </c>
      <c r="J1275" t="s">
        <v>21</v>
      </c>
      <c r="K1275" t="s">
        <v>22</v>
      </c>
      <c r="L1275" t="s">
        <v>5858</v>
      </c>
      <c r="M1275" t="s">
        <v>40</v>
      </c>
      <c r="N1275">
        <v>11</v>
      </c>
    </row>
    <row r="1276" spans="1:14" hidden="1" x14ac:dyDescent="0.25">
      <c r="A1276">
        <v>1275</v>
      </c>
      <c r="B1276" t="s">
        <v>5885</v>
      </c>
      <c r="C1276" t="s">
        <v>5886</v>
      </c>
      <c r="D1276" t="s">
        <v>5858</v>
      </c>
      <c r="E1276" t="s">
        <v>5887</v>
      </c>
      <c r="F1276" t="s">
        <v>5888</v>
      </c>
      <c r="G1276" t="s">
        <v>5889</v>
      </c>
      <c r="H1276">
        <v>6307840</v>
      </c>
      <c r="I1276" t="s">
        <v>20</v>
      </c>
      <c r="J1276" t="s">
        <v>21</v>
      </c>
      <c r="K1276" t="s">
        <v>22</v>
      </c>
      <c r="L1276" t="s">
        <v>5858</v>
      </c>
      <c r="M1276" t="s">
        <v>56</v>
      </c>
      <c r="N1276">
        <v>11</v>
      </c>
    </row>
    <row r="1277" spans="1:14" hidden="1" x14ac:dyDescent="0.25">
      <c r="A1277">
        <v>1276</v>
      </c>
      <c r="B1277" t="s">
        <v>5890</v>
      </c>
      <c r="C1277" t="s">
        <v>5891</v>
      </c>
      <c r="D1277" t="s">
        <v>5858</v>
      </c>
      <c r="E1277" t="s">
        <v>5859</v>
      </c>
      <c r="F1277" t="s">
        <v>5892</v>
      </c>
      <c r="G1277" t="s">
        <v>5893</v>
      </c>
      <c r="H1277">
        <v>4587520</v>
      </c>
      <c r="I1277" t="s">
        <v>20</v>
      </c>
      <c r="J1277" t="s">
        <v>21</v>
      </c>
      <c r="K1277" t="s">
        <v>22</v>
      </c>
      <c r="L1277" t="s">
        <v>5858</v>
      </c>
      <c r="M1277" t="s">
        <v>73</v>
      </c>
      <c r="N1277">
        <v>11</v>
      </c>
    </row>
    <row r="1278" spans="1:14" hidden="1" x14ac:dyDescent="0.25">
      <c r="A1278">
        <v>1277</v>
      </c>
      <c r="B1278" t="s">
        <v>5894</v>
      </c>
      <c r="C1278" t="s">
        <v>5895</v>
      </c>
      <c r="D1278" t="s">
        <v>5896</v>
      </c>
      <c r="E1278" t="s">
        <v>5897</v>
      </c>
      <c r="F1278" t="s">
        <v>5898</v>
      </c>
      <c r="G1278" t="s">
        <v>5899</v>
      </c>
      <c r="H1278">
        <v>5443584</v>
      </c>
      <c r="I1278" t="s">
        <v>20</v>
      </c>
      <c r="J1278" t="s">
        <v>21</v>
      </c>
      <c r="K1278" t="s">
        <v>22</v>
      </c>
      <c r="L1278" t="s">
        <v>5896</v>
      </c>
      <c r="M1278" t="s">
        <v>23</v>
      </c>
      <c r="N1278">
        <v>11</v>
      </c>
    </row>
    <row r="1279" spans="1:14" hidden="1" x14ac:dyDescent="0.25">
      <c r="A1279">
        <v>1278</v>
      </c>
      <c r="B1279" t="s">
        <v>5900</v>
      </c>
      <c r="C1279" t="s">
        <v>5901</v>
      </c>
      <c r="D1279" t="s">
        <v>5896</v>
      </c>
      <c r="E1279" t="s">
        <v>5864</v>
      </c>
      <c r="F1279" t="s">
        <v>5902</v>
      </c>
      <c r="G1279" t="s">
        <v>5903</v>
      </c>
      <c r="H1279">
        <v>5545984</v>
      </c>
      <c r="I1279" t="s">
        <v>20</v>
      </c>
      <c r="J1279" t="s">
        <v>21</v>
      </c>
      <c r="K1279" t="s">
        <v>22</v>
      </c>
      <c r="L1279" t="s">
        <v>5896</v>
      </c>
      <c r="M1279" t="s">
        <v>29</v>
      </c>
      <c r="N1279">
        <v>11</v>
      </c>
    </row>
    <row r="1280" spans="1:14" hidden="1" x14ac:dyDescent="0.25">
      <c r="A1280">
        <v>1279</v>
      </c>
      <c r="B1280" t="s">
        <v>5904</v>
      </c>
      <c r="C1280" t="s">
        <v>5905</v>
      </c>
      <c r="D1280" t="s">
        <v>5896</v>
      </c>
      <c r="E1280" t="s">
        <v>5906</v>
      </c>
      <c r="F1280" t="s">
        <v>5906</v>
      </c>
      <c r="G1280" t="s">
        <v>5903</v>
      </c>
      <c r="H1280">
        <v>4653056</v>
      </c>
      <c r="I1280" t="s">
        <v>20</v>
      </c>
      <c r="J1280" t="s">
        <v>21</v>
      </c>
      <c r="K1280" t="s">
        <v>22</v>
      </c>
      <c r="L1280" t="s">
        <v>5896</v>
      </c>
      <c r="M1280" t="s">
        <v>29</v>
      </c>
      <c r="N1280">
        <v>11</v>
      </c>
    </row>
    <row r="1281" spans="1:14" hidden="1" x14ac:dyDescent="0.25">
      <c r="A1281">
        <v>1280</v>
      </c>
      <c r="B1281" t="s">
        <v>5907</v>
      </c>
      <c r="C1281" t="s">
        <v>5908</v>
      </c>
      <c r="D1281" t="s">
        <v>5896</v>
      </c>
      <c r="E1281" t="s">
        <v>5909</v>
      </c>
      <c r="F1281" t="s">
        <v>5910</v>
      </c>
      <c r="G1281" t="s">
        <v>5903</v>
      </c>
      <c r="H1281">
        <v>5369856</v>
      </c>
      <c r="I1281" t="s">
        <v>20</v>
      </c>
      <c r="J1281" t="s">
        <v>21</v>
      </c>
      <c r="K1281" t="s">
        <v>22</v>
      </c>
      <c r="L1281" t="s">
        <v>5896</v>
      </c>
      <c r="M1281" t="s">
        <v>29</v>
      </c>
      <c r="N1281">
        <v>11</v>
      </c>
    </row>
    <row r="1282" spans="1:14" hidden="1" x14ac:dyDescent="0.25">
      <c r="A1282">
        <v>1281</v>
      </c>
      <c r="B1282" t="s">
        <v>5911</v>
      </c>
      <c r="C1282" t="s">
        <v>5912</v>
      </c>
      <c r="D1282" t="s">
        <v>5896</v>
      </c>
      <c r="E1282" t="s">
        <v>5913</v>
      </c>
      <c r="F1282" t="s">
        <v>5914</v>
      </c>
      <c r="G1282" t="s">
        <v>5915</v>
      </c>
      <c r="H1282">
        <v>4730880</v>
      </c>
      <c r="I1282" t="s">
        <v>20</v>
      </c>
      <c r="J1282" t="s">
        <v>21</v>
      </c>
      <c r="K1282" t="s">
        <v>22</v>
      </c>
      <c r="L1282" t="s">
        <v>5896</v>
      </c>
      <c r="M1282" t="s">
        <v>40</v>
      </c>
      <c r="N1282">
        <v>11</v>
      </c>
    </row>
    <row r="1283" spans="1:14" hidden="1" x14ac:dyDescent="0.25">
      <c r="A1283">
        <v>1282</v>
      </c>
      <c r="B1283" t="s">
        <v>5916</v>
      </c>
      <c r="C1283" t="s">
        <v>5917</v>
      </c>
      <c r="D1283" t="s">
        <v>5896</v>
      </c>
      <c r="E1283" t="s">
        <v>5918</v>
      </c>
      <c r="F1283" t="s">
        <v>5919</v>
      </c>
      <c r="G1283" t="s">
        <v>5920</v>
      </c>
      <c r="H1283">
        <v>5574656</v>
      </c>
      <c r="I1283" t="s">
        <v>20</v>
      </c>
      <c r="J1283" t="s">
        <v>21</v>
      </c>
      <c r="K1283" t="s">
        <v>22</v>
      </c>
      <c r="L1283" t="s">
        <v>5896</v>
      </c>
      <c r="M1283" t="s">
        <v>40</v>
      </c>
      <c r="N1283">
        <v>11</v>
      </c>
    </row>
    <row r="1284" spans="1:14" hidden="1" x14ac:dyDescent="0.25">
      <c r="A1284">
        <v>1283</v>
      </c>
      <c r="B1284" t="s">
        <v>5921</v>
      </c>
      <c r="C1284" t="s">
        <v>5922</v>
      </c>
      <c r="D1284" t="s">
        <v>5896</v>
      </c>
      <c r="E1284" t="s">
        <v>5923</v>
      </c>
      <c r="F1284" t="s">
        <v>5924</v>
      </c>
      <c r="G1284" t="s">
        <v>5915</v>
      </c>
      <c r="H1284">
        <v>5509120</v>
      </c>
      <c r="I1284" t="s">
        <v>20</v>
      </c>
      <c r="J1284" t="s">
        <v>21</v>
      </c>
      <c r="K1284" t="s">
        <v>22</v>
      </c>
      <c r="L1284" t="s">
        <v>5896</v>
      </c>
      <c r="M1284" t="s">
        <v>40</v>
      </c>
      <c r="N1284">
        <v>11</v>
      </c>
    </row>
    <row r="1285" spans="1:14" hidden="1" x14ac:dyDescent="0.25">
      <c r="A1285">
        <v>1284</v>
      </c>
      <c r="B1285" t="s">
        <v>5925</v>
      </c>
      <c r="C1285" t="s">
        <v>5926</v>
      </c>
      <c r="D1285" t="s">
        <v>5896</v>
      </c>
      <c r="E1285" t="s">
        <v>5927</v>
      </c>
      <c r="F1285" t="s">
        <v>5928</v>
      </c>
      <c r="G1285" t="s">
        <v>5929</v>
      </c>
      <c r="H1285">
        <v>5783552</v>
      </c>
      <c r="I1285" t="s">
        <v>20</v>
      </c>
      <c r="J1285" t="s">
        <v>21</v>
      </c>
      <c r="K1285" t="s">
        <v>22</v>
      </c>
      <c r="L1285" t="s">
        <v>5896</v>
      </c>
      <c r="M1285" t="s">
        <v>56</v>
      </c>
      <c r="N1285">
        <v>11</v>
      </c>
    </row>
    <row r="1286" spans="1:14" hidden="1" x14ac:dyDescent="0.25">
      <c r="A1286">
        <v>1285</v>
      </c>
      <c r="B1286" t="s">
        <v>5930</v>
      </c>
      <c r="C1286" t="s">
        <v>5931</v>
      </c>
      <c r="D1286" t="s">
        <v>5896</v>
      </c>
      <c r="E1286" t="s">
        <v>5932</v>
      </c>
      <c r="F1286" t="s">
        <v>5933</v>
      </c>
      <c r="G1286" t="s">
        <v>5934</v>
      </c>
      <c r="H1286">
        <v>5443584</v>
      </c>
      <c r="I1286" t="s">
        <v>20</v>
      </c>
      <c r="J1286" t="s">
        <v>21</v>
      </c>
      <c r="K1286" t="s">
        <v>22</v>
      </c>
      <c r="L1286" t="s">
        <v>5896</v>
      </c>
      <c r="M1286" t="s">
        <v>73</v>
      </c>
      <c r="N1286">
        <v>11</v>
      </c>
    </row>
    <row r="1287" spans="1:14" hidden="1" x14ac:dyDescent="0.25">
      <c r="A1287">
        <v>1286</v>
      </c>
      <c r="B1287" t="s">
        <v>5935</v>
      </c>
      <c r="C1287" t="s">
        <v>5936</v>
      </c>
      <c r="D1287" t="s">
        <v>1238</v>
      </c>
      <c r="E1287" t="s">
        <v>1240</v>
      </c>
      <c r="F1287" t="s">
        <v>5937</v>
      </c>
      <c r="G1287" t="s">
        <v>5938</v>
      </c>
      <c r="H1287">
        <v>5447680</v>
      </c>
      <c r="I1287" t="s">
        <v>20</v>
      </c>
      <c r="J1287" t="s">
        <v>21</v>
      </c>
      <c r="K1287" t="s">
        <v>22</v>
      </c>
      <c r="L1287" t="s">
        <v>1238</v>
      </c>
      <c r="M1287" t="s">
        <v>23</v>
      </c>
      <c r="N1287">
        <v>11</v>
      </c>
    </row>
    <row r="1288" spans="1:14" hidden="1" x14ac:dyDescent="0.25">
      <c r="A1288">
        <v>1287</v>
      </c>
      <c r="B1288" t="s">
        <v>5939</v>
      </c>
      <c r="C1288" t="s">
        <v>5940</v>
      </c>
      <c r="D1288" t="s">
        <v>1238</v>
      </c>
      <c r="E1288" t="s">
        <v>5941</v>
      </c>
      <c r="F1288" t="s">
        <v>5942</v>
      </c>
      <c r="G1288" t="s">
        <v>5943</v>
      </c>
      <c r="H1288">
        <v>4653056</v>
      </c>
      <c r="I1288" t="s">
        <v>20</v>
      </c>
      <c r="J1288" t="s">
        <v>21</v>
      </c>
      <c r="K1288" t="s">
        <v>22</v>
      </c>
      <c r="L1288" t="s">
        <v>1238</v>
      </c>
      <c r="M1288" t="s">
        <v>29</v>
      </c>
      <c r="N1288">
        <v>11</v>
      </c>
    </row>
    <row r="1289" spans="1:14" hidden="1" x14ac:dyDescent="0.25">
      <c r="A1289">
        <v>1288</v>
      </c>
      <c r="B1289" t="s">
        <v>5944</v>
      </c>
      <c r="C1289" t="s">
        <v>5945</v>
      </c>
      <c r="D1289" t="s">
        <v>1238</v>
      </c>
      <c r="E1289" t="s">
        <v>5946</v>
      </c>
      <c r="F1289" t="s">
        <v>5947</v>
      </c>
      <c r="G1289" t="s">
        <v>5948</v>
      </c>
      <c r="H1289">
        <v>5419008</v>
      </c>
      <c r="I1289" t="s">
        <v>20</v>
      </c>
      <c r="J1289" t="s">
        <v>21</v>
      </c>
      <c r="K1289" t="s">
        <v>22</v>
      </c>
      <c r="L1289" t="s">
        <v>1238</v>
      </c>
      <c r="M1289" t="s">
        <v>136</v>
      </c>
      <c r="N1289">
        <v>11</v>
      </c>
    </row>
    <row r="1290" spans="1:14" hidden="1" x14ac:dyDescent="0.25">
      <c r="A1290">
        <v>1289</v>
      </c>
      <c r="B1290" t="s">
        <v>5949</v>
      </c>
      <c r="C1290" t="s">
        <v>5950</v>
      </c>
      <c r="D1290" t="s">
        <v>1238</v>
      </c>
      <c r="E1290" t="s">
        <v>5947</v>
      </c>
      <c r="F1290" t="s">
        <v>5951</v>
      </c>
      <c r="G1290" t="s">
        <v>5952</v>
      </c>
      <c r="H1290">
        <v>5455872</v>
      </c>
      <c r="I1290" t="s">
        <v>20</v>
      </c>
      <c r="J1290" t="s">
        <v>21</v>
      </c>
      <c r="K1290" t="s">
        <v>22</v>
      </c>
      <c r="L1290" t="s">
        <v>1238</v>
      </c>
      <c r="M1290" t="s">
        <v>141</v>
      </c>
      <c r="N1290">
        <v>11</v>
      </c>
    </row>
    <row r="1291" spans="1:14" hidden="1" x14ac:dyDescent="0.25">
      <c r="A1291">
        <v>1290</v>
      </c>
      <c r="B1291" t="s">
        <v>5953</v>
      </c>
      <c r="C1291" t="s">
        <v>5954</v>
      </c>
      <c r="D1291" t="s">
        <v>1282</v>
      </c>
      <c r="E1291" t="s">
        <v>5955</v>
      </c>
      <c r="F1291" t="s">
        <v>5956</v>
      </c>
      <c r="G1291" t="s">
        <v>5957</v>
      </c>
      <c r="H1291">
        <v>4632576</v>
      </c>
      <c r="I1291" t="s">
        <v>20</v>
      </c>
      <c r="J1291" t="s">
        <v>21</v>
      </c>
      <c r="K1291" t="s">
        <v>22</v>
      </c>
      <c r="L1291" t="s">
        <v>1282</v>
      </c>
      <c r="M1291" t="s">
        <v>141</v>
      </c>
      <c r="N1291">
        <v>11</v>
      </c>
    </row>
    <row r="1292" spans="1:14" hidden="1" x14ac:dyDescent="0.25">
      <c r="A1292">
        <v>1291</v>
      </c>
      <c r="B1292" t="s">
        <v>5958</v>
      </c>
      <c r="C1292" t="s">
        <v>5959</v>
      </c>
      <c r="D1292" t="s">
        <v>1282</v>
      </c>
      <c r="E1292" t="s">
        <v>5960</v>
      </c>
      <c r="F1292" t="s">
        <v>5961</v>
      </c>
      <c r="G1292" t="s">
        <v>5962</v>
      </c>
      <c r="H1292">
        <v>4632576</v>
      </c>
      <c r="I1292" t="s">
        <v>20</v>
      </c>
      <c r="J1292" t="s">
        <v>21</v>
      </c>
      <c r="K1292" t="s">
        <v>22</v>
      </c>
      <c r="L1292" t="s">
        <v>1282</v>
      </c>
      <c r="M1292" t="s">
        <v>73</v>
      </c>
      <c r="N1292">
        <v>11</v>
      </c>
    </row>
    <row r="1293" spans="1:14" hidden="1" x14ac:dyDescent="0.25">
      <c r="A1293">
        <v>1292</v>
      </c>
      <c r="B1293" t="s">
        <v>5963</v>
      </c>
      <c r="C1293" t="s">
        <v>5964</v>
      </c>
      <c r="D1293" t="s">
        <v>5965</v>
      </c>
      <c r="E1293" t="s">
        <v>1365</v>
      </c>
      <c r="F1293" t="s">
        <v>5966</v>
      </c>
      <c r="G1293" t="s">
        <v>5967</v>
      </c>
      <c r="H1293">
        <v>18583552</v>
      </c>
      <c r="I1293" t="s">
        <v>20</v>
      </c>
      <c r="J1293" t="s">
        <v>21</v>
      </c>
      <c r="K1293" t="s">
        <v>22</v>
      </c>
      <c r="L1293" t="s">
        <v>5965</v>
      </c>
      <c r="M1293" t="s">
        <v>23</v>
      </c>
      <c r="N1293">
        <v>11</v>
      </c>
    </row>
    <row r="1294" spans="1:14" hidden="1" x14ac:dyDescent="0.25">
      <c r="A1294">
        <v>1293</v>
      </c>
      <c r="B1294" t="s">
        <v>5968</v>
      </c>
      <c r="C1294" t="s">
        <v>5969</v>
      </c>
      <c r="D1294" t="s">
        <v>5965</v>
      </c>
      <c r="E1294" t="s">
        <v>5970</v>
      </c>
      <c r="F1294" t="s">
        <v>5971</v>
      </c>
      <c r="G1294" t="s">
        <v>5972</v>
      </c>
      <c r="H1294">
        <v>19017728</v>
      </c>
      <c r="I1294" t="s">
        <v>20</v>
      </c>
      <c r="J1294" t="s">
        <v>21</v>
      </c>
      <c r="K1294" t="s">
        <v>22</v>
      </c>
      <c r="L1294" t="s">
        <v>5965</v>
      </c>
      <c r="M1294" t="s">
        <v>29</v>
      </c>
      <c r="N1294">
        <v>11</v>
      </c>
    </row>
    <row r="1295" spans="1:14" hidden="1" x14ac:dyDescent="0.25">
      <c r="A1295">
        <v>1294</v>
      </c>
      <c r="B1295" t="s">
        <v>5973</v>
      </c>
      <c r="C1295" t="s">
        <v>5974</v>
      </c>
      <c r="D1295" t="s">
        <v>5965</v>
      </c>
      <c r="E1295" t="s">
        <v>5975</v>
      </c>
      <c r="F1295" t="s">
        <v>5975</v>
      </c>
      <c r="G1295" t="s">
        <v>5976</v>
      </c>
      <c r="H1295">
        <v>11255808</v>
      </c>
      <c r="I1295" t="s">
        <v>20</v>
      </c>
      <c r="J1295" t="s">
        <v>21</v>
      </c>
      <c r="K1295" t="s">
        <v>22</v>
      </c>
      <c r="L1295" t="s">
        <v>5965</v>
      </c>
      <c r="M1295" t="s">
        <v>40</v>
      </c>
      <c r="N1295">
        <v>11</v>
      </c>
    </row>
    <row r="1296" spans="1:14" hidden="1" x14ac:dyDescent="0.25">
      <c r="A1296">
        <v>1295</v>
      </c>
      <c r="B1296" t="s">
        <v>5977</v>
      </c>
      <c r="C1296" t="s">
        <v>5978</v>
      </c>
      <c r="D1296" t="s">
        <v>5965</v>
      </c>
      <c r="E1296" t="s">
        <v>5979</v>
      </c>
      <c r="F1296" t="s">
        <v>5980</v>
      </c>
      <c r="G1296" t="s">
        <v>5981</v>
      </c>
      <c r="H1296">
        <v>19275776</v>
      </c>
      <c r="I1296" t="s">
        <v>20</v>
      </c>
      <c r="J1296" t="s">
        <v>21</v>
      </c>
      <c r="K1296" t="s">
        <v>22</v>
      </c>
      <c r="L1296" t="s">
        <v>5965</v>
      </c>
      <c r="M1296" t="s">
        <v>40</v>
      </c>
      <c r="N1296">
        <v>11</v>
      </c>
    </row>
    <row r="1297" spans="1:14" hidden="1" x14ac:dyDescent="0.25">
      <c r="A1297">
        <v>1296</v>
      </c>
      <c r="B1297" t="s">
        <v>5982</v>
      </c>
      <c r="C1297" t="s">
        <v>5983</v>
      </c>
      <c r="D1297" t="s">
        <v>5965</v>
      </c>
      <c r="E1297" t="s">
        <v>5984</v>
      </c>
      <c r="F1297" t="s">
        <v>5985</v>
      </c>
      <c r="G1297" t="s">
        <v>5986</v>
      </c>
      <c r="H1297">
        <v>19345408</v>
      </c>
      <c r="I1297" t="s">
        <v>20</v>
      </c>
      <c r="J1297" t="s">
        <v>21</v>
      </c>
      <c r="K1297" t="s">
        <v>22</v>
      </c>
      <c r="L1297" t="s">
        <v>5965</v>
      </c>
      <c r="M1297" t="s">
        <v>56</v>
      </c>
      <c r="N1297">
        <v>11</v>
      </c>
    </row>
    <row r="1298" spans="1:14" hidden="1" x14ac:dyDescent="0.25">
      <c r="A1298">
        <v>1297</v>
      </c>
      <c r="B1298" t="s">
        <v>5987</v>
      </c>
      <c r="C1298" t="s">
        <v>5988</v>
      </c>
      <c r="D1298" t="s">
        <v>5965</v>
      </c>
      <c r="E1298" t="s">
        <v>5989</v>
      </c>
      <c r="F1298" t="s">
        <v>5990</v>
      </c>
      <c r="G1298" t="s">
        <v>5991</v>
      </c>
      <c r="H1298">
        <v>18927616</v>
      </c>
      <c r="I1298" t="s">
        <v>20</v>
      </c>
      <c r="J1298" t="s">
        <v>21</v>
      </c>
      <c r="K1298" t="s">
        <v>22</v>
      </c>
      <c r="L1298" t="s">
        <v>5965</v>
      </c>
      <c r="M1298" t="s">
        <v>73</v>
      </c>
      <c r="N1298">
        <v>11</v>
      </c>
    </row>
    <row r="1299" spans="1:14" hidden="1" x14ac:dyDescent="0.25">
      <c r="A1299">
        <v>1298</v>
      </c>
      <c r="B1299" t="s">
        <v>5992</v>
      </c>
      <c r="C1299" t="s">
        <v>5993</v>
      </c>
      <c r="D1299" t="s">
        <v>5994</v>
      </c>
      <c r="E1299" t="s">
        <v>5995</v>
      </c>
      <c r="F1299" t="s">
        <v>5996</v>
      </c>
      <c r="G1299" t="s">
        <v>5997</v>
      </c>
      <c r="H1299">
        <v>4640768</v>
      </c>
      <c r="I1299" t="s">
        <v>20</v>
      </c>
      <c r="J1299" t="s">
        <v>21</v>
      </c>
      <c r="K1299" t="s">
        <v>22</v>
      </c>
      <c r="L1299" t="s">
        <v>5994</v>
      </c>
      <c r="M1299" t="s">
        <v>23</v>
      </c>
      <c r="N1299">
        <v>11</v>
      </c>
    </row>
    <row r="1300" spans="1:14" hidden="1" x14ac:dyDescent="0.25">
      <c r="A1300">
        <v>1299</v>
      </c>
      <c r="B1300" t="s">
        <v>5998</v>
      </c>
      <c r="C1300" t="s">
        <v>5999</v>
      </c>
      <c r="D1300" t="s">
        <v>5994</v>
      </c>
      <c r="E1300" t="s">
        <v>6000</v>
      </c>
      <c r="F1300" t="s">
        <v>6001</v>
      </c>
      <c r="G1300" t="s">
        <v>6002</v>
      </c>
      <c r="H1300">
        <v>4263936</v>
      </c>
      <c r="I1300" t="s">
        <v>20</v>
      </c>
      <c r="J1300" t="s">
        <v>21</v>
      </c>
      <c r="K1300" t="s">
        <v>22</v>
      </c>
      <c r="L1300" t="s">
        <v>5994</v>
      </c>
      <c r="M1300" t="s">
        <v>29</v>
      </c>
      <c r="N1300">
        <v>11</v>
      </c>
    </row>
    <row r="1301" spans="1:14" hidden="1" x14ac:dyDescent="0.25">
      <c r="A1301">
        <v>1300</v>
      </c>
      <c r="B1301" t="s">
        <v>6003</v>
      </c>
      <c r="C1301" t="s">
        <v>6004</v>
      </c>
      <c r="D1301" t="s">
        <v>5994</v>
      </c>
      <c r="E1301" t="s">
        <v>6005</v>
      </c>
      <c r="F1301" t="s">
        <v>6006</v>
      </c>
      <c r="G1301" t="s">
        <v>6002</v>
      </c>
      <c r="H1301">
        <v>4640768</v>
      </c>
      <c r="I1301" t="s">
        <v>20</v>
      </c>
      <c r="J1301" t="s">
        <v>21</v>
      </c>
      <c r="K1301" t="s">
        <v>22</v>
      </c>
      <c r="L1301" t="s">
        <v>5994</v>
      </c>
      <c r="M1301" t="s">
        <v>29</v>
      </c>
      <c r="N1301">
        <v>11</v>
      </c>
    </row>
    <row r="1302" spans="1:14" hidden="1" x14ac:dyDescent="0.25">
      <c r="A1302">
        <v>1301</v>
      </c>
      <c r="B1302" t="s">
        <v>6007</v>
      </c>
      <c r="C1302" t="s">
        <v>6008</v>
      </c>
      <c r="D1302" t="s">
        <v>5994</v>
      </c>
      <c r="E1302" t="s">
        <v>6009</v>
      </c>
      <c r="F1302" t="s">
        <v>6010</v>
      </c>
      <c r="G1302" t="s">
        <v>6011</v>
      </c>
      <c r="H1302">
        <v>4640768</v>
      </c>
      <c r="I1302" t="s">
        <v>20</v>
      </c>
      <c r="J1302" t="s">
        <v>21</v>
      </c>
      <c r="K1302" t="s">
        <v>22</v>
      </c>
      <c r="L1302" t="s">
        <v>5994</v>
      </c>
      <c r="M1302" t="s">
        <v>136</v>
      </c>
      <c r="N1302">
        <v>11</v>
      </c>
    </row>
    <row r="1303" spans="1:14" hidden="1" x14ac:dyDescent="0.25">
      <c r="A1303">
        <v>1302</v>
      </c>
      <c r="B1303" t="s">
        <v>6012</v>
      </c>
      <c r="C1303" t="s">
        <v>6013</v>
      </c>
      <c r="D1303" t="s">
        <v>5994</v>
      </c>
      <c r="E1303" t="s">
        <v>6014</v>
      </c>
      <c r="F1303" t="s">
        <v>6015</v>
      </c>
      <c r="G1303" t="s">
        <v>6016</v>
      </c>
      <c r="H1303">
        <v>4640768</v>
      </c>
      <c r="I1303" t="s">
        <v>20</v>
      </c>
      <c r="J1303" t="s">
        <v>21</v>
      </c>
      <c r="K1303" t="s">
        <v>22</v>
      </c>
      <c r="L1303" t="s">
        <v>5994</v>
      </c>
      <c r="M1303" t="s">
        <v>141</v>
      </c>
      <c r="N1303">
        <v>11</v>
      </c>
    </row>
    <row r="1304" spans="1:14" hidden="1" x14ac:dyDescent="0.25">
      <c r="A1304">
        <v>1303</v>
      </c>
      <c r="B1304" t="s">
        <v>6017</v>
      </c>
      <c r="C1304" t="s">
        <v>6018</v>
      </c>
      <c r="D1304" t="s">
        <v>5994</v>
      </c>
      <c r="E1304" t="s">
        <v>6019</v>
      </c>
      <c r="F1304" t="s">
        <v>6020</v>
      </c>
      <c r="G1304" t="s">
        <v>6021</v>
      </c>
      <c r="H1304">
        <v>4640768</v>
      </c>
      <c r="I1304" t="s">
        <v>20</v>
      </c>
      <c r="J1304" t="s">
        <v>21</v>
      </c>
      <c r="K1304" t="s">
        <v>22</v>
      </c>
      <c r="L1304" t="s">
        <v>5994</v>
      </c>
      <c r="M1304" t="s">
        <v>73</v>
      </c>
      <c r="N1304">
        <v>11</v>
      </c>
    </row>
    <row r="1305" spans="1:14" hidden="1" x14ac:dyDescent="0.25">
      <c r="A1305">
        <v>1304</v>
      </c>
      <c r="B1305" t="s">
        <v>6022</v>
      </c>
      <c r="C1305" t="s">
        <v>6023</v>
      </c>
      <c r="D1305" t="s">
        <v>6024</v>
      </c>
      <c r="E1305" t="s">
        <v>5859</v>
      </c>
      <c r="F1305" t="s">
        <v>6025</v>
      </c>
      <c r="G1305" t="s">
        <v>6021</v>
      </c>
      <c r="H1305">
        <v>3874816</v>
      </c>
      <c r="I1305" t="s">
        <v>20</v>
      </c>
      <c r="J1305" t="s">
        <v>21</v>
      </c>
      <c r="K1305" t="s">
        <v>22</v>
      </c>
      <c r="L1305" t="s">
        <v>6024</v>
      </c>
      <c r="M1305" t="s">
        <v>23</v>
      </c>
      <c r="N1305">
        <v>11</v>
      </c>
    </row>
    <row r="1306" spans="1:14" hidden="1" x14ac:dyDescent="0.25">
      <c r="A1306">
        <v>1305</v>
      </c>
      <c r="B1306" t="s">
        <v>6026</v>
      </c>
      <c r="C1306" t="s">
        <v>6027</v>
      </c>
      <c r="D1306" t="s">
        <v>6024</v>
      </c>
      <c r="E1306" t="s">
        <v>6028</v>
      </c>
      <c r="F1306" t="s">
        <v>6029</v>
      </c>
      <c r="G1306" t="s">
        <v>6030</v>
      </c>
      <c r="H1306">
        <v>4288512</v>
      </c>
      <c r="I1306" t="s">
        <v>20</v>
      </c>
      <c r="J1306" t="s">
        <v>21</v>
      </c>
      <c r="K1306" t="s">
        <v>22</v>
      </c>
      <c r="L1306" t="s">
        <v>6024</v>
      </c>
      <c r="M1306" t="s">
        <v>29</v>
      </c>
      <c r="N1306">
        <v>11</v>
      </c>
    </row>
    <row r="1307" spans="1:14" hidden="1" x14ac:dyDescent="0.25">
      <c r="A1307">
        <v>1306</v>
      </c>
      <c r="B1307" t="s">
        <v>6031</v>
      </c>
      <c r="C1307" t="s">
        <v>6032</v>
      </c>
      <c r="D1307" t="s">
        <v>6024</v>
      </c>
      <c r="E1307" t="s">
        <v>6005</v>
      </c>
      <c r="F1307" t="s">
        <v>6033</v>
      </c>
      <c r="G1307" t="s">
        <v>6034</v>
      </c>
      <c r="H1307">
        <v>4288512</v>
      </c>
      <c r="I1307" t="s">
        <v>20</v>
      </c>
      <c r="J1307" t="s">
        <v>21</v>
      </c>
      <c r="K1307" t="s">
        <v>22</v>
      </c>
      <c r="L1307" t="s">
        <v>6024</v>
      </c>
      <c r="M1307" t="s">
        <v>29</v>
      </c>
      <c r="N1307">
        <v>11</v>
      </c>
    </row>
    <row r="1308" spans="1:14" hidden="1" x14ac:dyDescent="0.25">
      <c r="A1308">
        <v>1307</v>
      </c>
      <c r="B1308" t="s">
        <v>6035</v>
      </c>
      <c r="C1308" t="s">
        <v>6036</v>
      </c>
      <c r="D1308" t="s">
        <v>6024</v>
      </c>
      <c r="E1308" t="s">
        <v>6037</v>
      </c>
      <c r="F1308" t="s">
        <v>6038</v>
      </c>
      <c r="G1308" t="s">
        <v>6034</v>
      </c>
      <c r="H1308">
        <v>4689920</v>
      </c>
      <c r="I1308" t="s">
        <v>20</v>
      </c>
      <c r="J1308" t="s">
        <v>21</v>
      </c>
      <c r="K1308" t="s">
        <v>22</v>
      </c>
      <c r="L1308" t="s">
        <v>6024</v>
      </c>
      <c r="M1308" t="s">
        <v>29</v>
      </c>
      <c r="N1308">
        <v>11</v>
      </c>
    </row>
    <row r="1309" spans="1:14" hidden="1" x14ac:dyDescent="0.25">
      <c r="A1309">
        <v>1308</v>
      </c>
      <c r="B1309" t="s">
        <v>6039</v>
      </c>
      <c r="C1309" t="s">
        <v>6040</v>
      </c>
      <c r="D1309" t="s">
        <v>6024</v>
      </c>
      <c r="E1309" t="s">
        <v>6041</v>
      </c>
      <c r="F1309" t="s">
        <v>6033</v>
      </c>
      <c r="G1309" t="s">
        <v>6042</v>
      </c>
      <c r="H1309">
        <v>4288512</v>
      </c>
      <c r="I1309" t="s">
        <v>20</v>
      </c>
      <c r="J1309" t="s">
        <v>21</v>
      </c>
      <c r="K1309" t="s">
        <v>22</v>
      </c>
      <c r="L1309" t="s">
        <v>6024</v>
      </c>
      <c r="M1309" t="s">
        <v>40</v>
      </c>
      <c r="N1309">
        <v>11</v>
      </c>
    </row>
    <row r="1310" spans="1:14" hidden="1" x14ac:dyDescent="0.25">
      <c r="A1310">
        <v>1309</v>
      </c>
      <c r="B1310" t="s">
        <v>6043</v>
      </c>
      <c r="C1310" t="s">
        <v>6044</v>
      </c>
      <c r="D1310" t="s">
        <v>6024</v>
      </c>
      <c r="E1310" t="s">
        <v>6045</v>
      </c>
      <c r="F1310" t="s">
        <v>6046</v>
      </c>
      <c r="G1310" t="s">
        <v>6047</v>
      </c>
      <c r="H1310">
        <v>4288512</v>
      </c>
      <c r="I1310" t="s">
        <v>20</v>
      </c>
      <c r="J1310" t="s">
        <v>21</v>
      </c>
      <c r="K1310" t="s">
        <v>22</v>
      </c>
      <c r="L1310" t="s">
        <v>6024</v>
      </c>
      <c r="M1310" t="s">
        <v>56</v>
      </c>
      <c r="N1310">
        <v>11</v>
      </c>
    </row>
    <row r="1311" spans="1:14" hidden="1" x14ac:dyDescent="0.25">
      <c r="A1311">
        <v>1310</v>
      </c>
      <c r="B1311" t="s">
        <v>6048</v>
      </c>
      <c r="C1311" t="s">
        <v>6049</v>
      </c>
      <c r="D1311" t="s">
        <v>6024</v>
      </c>
      <c r="E1311" t="s">
        <v>5859</v>
      </c>
      <c r="F1311" t="s">
        <v>6050</v>
      </c>
      <c r="G1311" t="s">
        <v>6051</v>
      </c>
      <c r="H1311">
        <v>3874816</v>
      </c>
      <c r="I1311" t="s">
        <v>20</v>
      </c>
      <c r="J1311" t="s">
        <v>21</v>
      </c>
      <c r="K1311" t="s">
        <v>22</v>
      </c>
      <c r="L1311" t="s">
        <v>6024</v>
      </c>
      <c r="M1311" t="s">
        <v>73</v>
      </c>
      <c r="N1311">
        <v>11</v>
      </c>
    </row>
    <row r="1312" spans="1:14" hidden="1" x14ac:dyDescent="0.25">
      <c r="A1312">
        <v>1311</v>
      </c>
      <c r="B1312" t="s">
        <v>6052</v>
      </c>
      <c r="C1312" t="s">
        <v>6053</v>
      </c>
      <c r="D1312" t="s">
        <v>6054</v>
      </c>
      <c r="E1312" t="s">
        <v>6055</v>
      </c>
      <c r="F1312" t="s">
        <v>6056</v>
      </c>
      <c r="G1312" t="s">
        <v>6057</v>
      </c>
      <c r="H1312">
        <v>19734528</v>
      </c>
      <c r="I1312" t="s">
        <v>20</v>
      </c>
      <c r="J1312" t="s">
        <v>21</v>
      </c>
      <c r="K1312" t="s">
        <v>1302</v>
      </c>
      <c r="L1312" t="s">
        <v>6054</v>
      </c>
      <c r="M1312" t="s">
        <v>6053</v>
      </c>
      <c r="N1312">
        <v>10</v>
      </c>
    </row>
    <row r="1313" spans="1:14" hidden="1" x14ac:dyDescent="0.25">
      <c r="A1313">
        <v>1312</v>
      </c>
      <c r="B1313" t="s">
        <v>6058</v>
      </c>
      <c r="C1313" t="s">
        <v>6059</v>
      </c>
      <c r="D1313" t="s">
        <v>6054</v>
      </c>
      <c r="E1313" t="s">
        <v>6060</v>
      </c>
      <c r="F1313" t="s">
        <v>6061</v>
      </c>
      <c r="G1313" t="s">
        <v>6062</v>
      </c>
      <c r="H1313">
        <v>19263488</v>
      </c>
      <c r="I1313" t="s">
        <v>20</v>
      </c>
      <c r="J1313" t="s">
        <v>21</v>
      </c>
      <c r="K1313" t="s">
        <v>1302</v>
      </c>
      <c r="L1313" t="s">
        <v>6054</v>
      </c>
      <c r="M1313" t="s">
        <v>23</v>
      </c>
      <c r="N1313">
        <v>11</v>
      </c>
    </row>
    <row r="1314" spans="1:14" hidden="1" x14ac:dyDescent="0.25">
      <c r="A1314">
        <v>1313</v>
      </c>
      <c r="B1314" t="s">
        <v>6063</v>
      </c>
      <c r="C1314" t="s">
        <v>6064</v>
      </c>
      <c r="D1314" t="s">
        <v>6054</v>
      </c>
      <c r="E1314" t="s">
        <v>6065</v>
      </c>
      <c r="F1314" t="s">
        <v>6066</v>
      </c>
      <c r="G1314" t="s">
        <v>6067</v>
      </c>
      <c r="H1314">
        <v>34676736</v>
      </c>
      <c r="I1314" t="s">
        <v>20</v>
      </c>
      <c r="J1314" t="s">
        <v>21</v>
      </c>
      <c r="K1314" t="s">
        <v>1302</v>
      </c>
      <c r="L1314" t="s">
        <v>6054</v>
      </c>
      <c r="M1314" t="s">
        <v>29</v>
      </c>
      <c r="N1314">
        <v>11</v>
      </c>
    </row>
    <row r="1315" spans="1:14" hidden="1" x14ac:dyDescent="0.25">
      <c r="A1315">
        <v>1314</v>
      </c>
      <c r="B1315" t="s">
        <v>6068</v>
      </c>
      <c r="C1315" t="s">
        <v>6069</v>
      </c>
      <c r="D1315" t="s">
        <v>6054</v>
      </c>
      <c r="E1315" t="s">
        <v>6070</v>
      </c>
      <c r="F1315" t="s">
        <v>6071</v>
      </c>
      <c r="G1315" t="s">
        <v>6072</v>
      </c>
      <c r="H1315">
        <v>34725888</v>
      </c>
      <c r="I1315" t="s">
        <v>20</v>
      </c>
      <c r="J1315" t="s">
        <v>21</v>
      </c>
      <c r="K1315" t="s">
        <v>1302</v>
      </c>
      <c r="L1315" t="s">
        <v>6054</v>
      </c>
      <c r="M1315" t="s">
        <v>29</v>
      </c>
      <c r="N1315">
        <v>11</v>
      </c>
    </row>
    <row r="1316" spans="1:14" hidden="1" x14ac:dyDescent="0.25">
      <c r="A1316">
        <v>1315</v>
      </c>
      <c r="B1316" t="s">
        <v>6073</v>
      </c>
      <c r="C1316" t="s">
        <v>6074</v>
      </c>
      <c r="D1316" t="s">
        <v>6054</v>
      </c>
      <c r="E1316" t="s">
        <v>6075</v>
      </c>
      <c r="F1316" t="s">
        <v>6076</v>
      </c>
      <c r="G1316" t="s">
        <v>6077</v>
      </c>
      <c r="H1316">
        <v>34689024</v>
      </c>
      <c r="I1316" t="s">
        <v>20</v>
      </c>
      <c r="J1316" t="s">
        <v>21</v>
      </c>
      <c r="K1316" t="s">
        <v>1302</v>
      </c>
      <c r="L1316" t="s">
        <v>6054</v>
      </c>
      <c r="M1316" t="s">
        <v>29</v>
      </c>
      <c r="N1316">
        <v>11</v>
      </c>
    </row>
    <row r="1317" spans="1:14" hidden="1" x14ac:dyDescent="0.25">
      <c r="A1317">
        <v>1316</v>
      </c>
      <c r="B1317" t="s">
        <v>6078</v>
      </c>
      <c r="C1317" t="s">
        <v>6079</v>
      </c>
      <c r="D1317" t="s">
        <v>6054</v>
      </c>
      <c r="E1317" t="s">
        <v>6080</v>
      </c>
      <c r="F1317" t="s">
        <v>6081</v>
      </c>
      <c r="G1317" t="s">
        <v>6082</v>
      </c>
      <c r="H1317">
        <v>37466112</v>
      </c>
      <c r="I1317" t="s">
        <v>20</v>
      </c>
      <c r="J1317" t="s">
        <v>21</v>
      </c>
      <c r="K1317" t="s">
        <v>1302</v>
      </c>
      <c r="L1317" t="s">
        <v>6054</v>
      </c>
      <c r="M1317" t="s">
        <v>40</v>
      </c>
      <c r="N1317">
        <v>11</v>
      </c>
    </row>
    <row r="1318" spans="1:14" hidden="1" x14ac:dyDescent="0.25">
      <c r="A1318">
        <v>1317</v>
      </c>
      <c r="B1318" t="s">
        <v>6083</v>
      </c>
      <c r="C1318" t="s">
        <v>6084</v>
      </c>
      <c r="D1318" t="s">
        <v>6054</v>
      </c>
      <c r="E1318" t="s">
        <v>6085</v>
      </c>
      <c r="F1318" t="s">
        <v>6086</v>
      </c>
      <c r="G1318" t="s">
        <v>6087</v>
      </c>
      <c r="H1318">
        <v>37855232</v>
      </c>
      <c r="I1318" t="s">
        <v>20</v>
      </c>
      <c r="J1318" t="s">
        <v>21</v>
      </c>
      <c r="K1318" t="s">
        <v>1302</v>
      </c>
      <c r="L1318" t="s">
        <v>6054</v>
      </c>
      <c r="M1318" t="s">
        <v>56</v>
      </c>
      <c r="N1318">
        <v>11</v>
      </c>
    </row>
    <row r="1319" spans="1:14" hidden="1" x14ac:dyDescent="0.25">
      <c r="A1319">
        <v>1318</v>
      </c>
      <c r="B1319" t="s">
        <v>6088</v>
      </c>
      <c r="C1319" t="s">
        <v>6089</v>
      </c>
      <c r="D1319" t="s">
        <v>6054</v>
      </c>
      <c r="E1319" t="s">
        <v>6090</v>
      </c>
      <c r="F1319" t="s">
        <v>6090</v>
      </c>
      <c r="G1319" t="s">
        <v>6091</v>
      </c>
      <c r="H1319">
        <v>19206144</v>
      </c>
      <c r="I1319" t="s">
        <v>20</v>
      </c>
      <c r="J1319" t="s">
        <v>21</v>
      </c>
      <c r="K1319" t="s">
        <v>1302</v>
      </c>
      <c r="L1319" t="s">
        <v>6054</v>
      </c>
      <c r="M1319" t="s">
        <v>73</v>
      </c>
      <c r="N1319">
        <v>11</v>
      </c>
    </row>
    <row r="1320" spans="1:14" hidden="1" x14ac:dyDescent="0.25">
      <c r="A1320">
        <v>1319</v>
      </c>
      <c r="B1320" t="s">
        <v>6092</v>
      </c>
      <c r="C1320" t="s">
        <v>6093</v>
      </c>
      <c r="D1320" t="s">
        <v>6094</v>
      </c>
      <c r="E1320" t="s">
        <v>6095</v>
      </c>
      <c r="F1320" t="s">
        <v>6095</v>
      </c>
      <c r="G1320" t="s">
        <v>6096</v>
      </c>
      <c r="H1320">
        <v>5529600</v>
      </c>
      <c r="I1320" t="s">
        <v>20</v>
      </c>
      <c r="J1320" t="s">
        <v>21</v>
      </c>
      <c r="K1320" t="s">
        <v>1302</v>
      </c>
      <c r="L1320" t="s">
        <v>6094</v>
      </c>
      <c r="M1320" t="s">
        <v>23</v>
      </c>
      <c r="N1320">
        <v>11</v>
      </c>
    </row>
    <row r="1321" spans="1:14" hidden="1" x14ac:dyDescent="0.25">
      <c r="A1321">
        <v>1320</v>
      </c>
      <c r="B1321" t="s">
        <v>6097</v>
      </c>
      <c r="C1321" t="s">
        <v>6098</v>
      </c>
      <c r="D1321" t="s">
        <v>6094</v>
      </c>
      <c r="E1321" t="s">
        <v>1437</v>
      </c>
      <c r="F1321" t="s">
        <v>1437</v>
      </c>
      <c r="G1321" t="s">
        <v>6099</v>
      </c>
      <c r="H1321">
        <v>5505024</v>
      </c>
      <c r="I1321" t="s">
        <v>20</v>
      </c>
      <c r="J1321" t="s">
        <v>21</v>
      </c>
      <c r="K1321" t="s">
        <v>1302</v>
      </c>
      <c r="L1321" t="s">
        <v>6094</v>
      </c>
      <c r="M1321" t="s">
        <v>29</v>
      </c>
      <c r="N1321">
        <v>11</v>
      </c>
    </row>
    <row r="1322" spans="1:14" hidden="1" x14ac:dyDescent="0.25">
      <c r="A1322">
        <v>1321</v>
      </c>
      <c r="B1322" t="s">
        <v>6100</v>
      </c>
      <c r="C1322" t="s">
        <v>6101</v>
      </c>
      <c r="D1322" t="s">
        <v>6094</v>
      </c>
      <c r="E1322" t="s">
        <v>6102</v>
      </c>
      <c r="F1322" t="s">
        <v>6103</v>
      </c>
      <c r="G1322" t="s">
        <v>6099</v>
      </c>
      <c r="H1322">
        <v>5611520</v>
      </c>
      <c r="I1322" t="s">
        <v>20</v>
      </c>
      <c r="J1322" t="s">
        <v>21</v>
      </c>
      <c r="K1322" t="s">
        <v>1302</v>
      </c>
      <c r="L1322" t="s">
        <v>6094</v>
      </c>
      <c r="M1322" t="s">
        <v>29</v>
      </c>
      <c r="N1322">
        <v>11</v>
      </c>
    </row>
    <row r="1323" spans="1:14" hidden="1" x14ac:dyDescent="0.25">
      <c r="A1323">
        <v>1322</v>
      </c>
      <c r="B1323" t="s">
        <v>6104</v>
      </c>
      <c r="C1323" t="s">
        <v>6105</v>
      </c>
      <c r="D1323" t="s">
        <v>6094</v>
      </c>
      <c r="E1323" t="s">
        <v>6106</v>
      </c>
      <c r="F1323" t="s">
        <v>6107</v>
      </c>
      <c r="G1323" t="s">
        <v>6108</v>
      </c>
      <c r="H1323">
        <v>7184384</v>
      </c>
      <c r="I1323" t="s">
        <v>20</v>
      </c>
      <c r="J1323" t="s">
        <v>21</v>
      </c>
      <c r="K1323" t="s">
        <v>1302</v>
      </c>
      <c r="L1323" t="s">
        <v>6094</v>
      </c>
      <c r="M1323" t="s">
        <v>29</v>
      </c>
      <c r="N1323">
        <v>11</v>
      </c>
    </row>
    <row r="1324" spans="1:14" hidden="1" x14ac:dyDescent="0.25">
      <c r="A1324">
        <v>1323</v>
      </c>
      <c r="B1324" t="s">
        <v>6109</v>
      </c>
      <c r="C1324" t="s">
        <v>6110</v>
      </c>
      <c r="D1324" t="s">
        <v>6094</v>
      </c>
      <c r="E1324" t="s">
        <v>6103</v>
      </c>
      <c r="F1324" t="s">
        <v>6111</v>
      </c>
      <c r="G1324" t="s">
        <v>6112</v>
      </c>
      <c r="H1324">
        <v>7278592</v>
      </c>
      <c r="I1324" t="s">
        <v>20</v>
      </c>
      <c r="J1324" t="s">
        <v>21</v>
      </c>
      <c r="K1324" t="s">
        <v>1302</v>
      </c>
      <c r="L1324" t="s">
        <v>6094</v>
      </c>
      <c r="M1324" t="s">
        <v>40</v>
      </c>
      <c r="N1324">
        <v>11</v>
      </c>
    </row>
    <row r="1325" spans="1:14" hidden="1" x14ac:dyDescent="0.25">
      <c r="A1325">
        <v>1324</v>
      </c>
      <c r="B1325" t="s">
        <v>6113</v>
      </c>
      <c r="C1325" t="s">
        <v>6114</v>
      </c>
      <c r="D1325" t="s">
        <v>6094</v>
      </c>
      <c r="E1325" t="s">
        <v>6115</v>
      </c>
      <c r="F1325" t="s">
        <v>6116</v>
      </c>
      <c r="G1325" t="s">
        <v>6117</v>
      </c>
      <c r="H1325">
        <v>7147520</v>
      </c>
      <c r="I1325" t="s">
        <v>20</v>
      </c>
      <c r="J1325" t="s">
        <v>21</v>
      </c>
      <c r="K1325" t="s">
        <v>1302</v>
      </c>
      <c r="L1325" t="s">
        <v>6094</v>
      </c>
      <c r="M1325" t="s">
        <v>40</v>
      </c>
      <c r="N1325">
        <v>11</v>
      </c>
    </row>
    <row r="1326" spans="1:14" hidden="1" x14ac:dyDescent="0.25">
      <c r="A1326">
        <v>1325</v>
      </c>
      <c r="B1326" t="s">
        <v>6118</v>
      </c>
      <c r="C1326" t="s">
        <v>6119</v>
      </c>
      <c r="D1326" t="s">
        <v>6094</v>
      </c>
      <c r="E1326" t="s">
        <v>6120</v>
      </c>
      <c r="F1326" t="s">
        <v>6121</v>
      </c>
      <c r="G1326" t="s">
        <v>6122</v>
      </c>
      <c r="H1326">
        <v>7344128</v>
      </c>
      <c r="I1326" t="s">
        <v>20</v>
      </c>
      <c r="J1326" t="s">
        <v>21</v>
      </c>
      <c r="K1326" t="s">
        <v>1302</v>
      </c>
      <c r="L1326" t="s">
        <v>6094</v>
      </c>
      <c r="M1326" t="s">
        <v>56</v>
      </c>
      <c r="N1326">
        <v>11</v>
      </c>
    </row>
    <row r="1327" spans="1:14" hidden="1" x14ac:dyDescent="0.25">
      <c r="A1327">
        <v>1326</v>
      </c>
      <c r="B1327" t="s">
        <v>6123</v>
      </c>
      <c r="C1327" t="s">
        <v>6124</v>
      </c>
      <c r="D1327" t="s">
        <v>6094</v>
      </c>
      <c r="E1327" t="s">
        <v>6125</v>
      </c>
      <c r="F1327" t="s">
        <v>6126</v>
      </c>
      <c r="G1327" t="s">
        <v>6127</v>
      </c>
      <c r="H1327">
        <v>7122944</v>
      </c>
      <c r="I1327" t="s">
        <v>20</v>
      </c>
      <c r="J1327" t="s">
        <v>21</v>
      </c>
      <c r="K1327" t="s">
        <v>1302</v>
      </c>
      <c r="L1327" t="s">
        <v>6094</v>
      </c>
      <c r="M1327" t="s">
        <v>56</v>
      </c>
      <c r="N1327">
        <v>11</v>
      </c>
    </row>
    <row r="1328" spans="1:14" hidden="1" x14ac:dyDescent="0.25">
      <c r="A1328">
        <v>1327</v>
      </c>
      <c r="B1328" t="s">
        <v>6128</v>
      </c>
      <c r="C1328" t="s">
        <v>6129</v>
      </c>
      <c r="D1328" t="s">
        <v>6094</v>
      </c>
      <c r="E1328" t="s">
        <v>6130</v>
      </c>
      <c r="F1328" t="s">
        <v>6131</v>
      </c>
      <c r="G1328" t="s">
        <v>6132</v>
      </c>
      <c r="H1328">
        <v>7139328</v>
      </c>
      <c r="I1328" t="s">
        <v>20</v>
      </c>
      <c r="J1328" t="s">
        <v>21</v>
      </c>
      <c r="K1328" t="s">
        <v>1302</v>
      </c>
      <c r="L1328" t="s">
        <v>6094</v>
      </c>
      <c r="M1328" t="s">
        <v>56</v>
      </c>
      <c r="N1328">
        <v>11</v>
      </c>
    </row>
    <row r="1329" spans="1:14" hidden="1" x14ac:dyDescent="0.25">
      <c r="A1329">
        <v>1328</v>
      </c>
      <c r="B1329" t="s">
        <v>6133</v>
      </c>
      <c r="C1329" t="s">
        <v>6134</v>
      </c>
      <c r="D1329" t="s">
        <v>6094</v>
      </c>
      <c r="E1329" t="s">
        <v>6135</v>
      </c>
      <c r="F1329" t="s">
        <v>6135</v>
      </c>
      <c r="G1329" t="s">
        <v>6136</v>
      </c>
      <c r="H1329">
        <v>5529600</v>
      </c>
      <c r="I1329" t="s">
        <v>20</v>
      </c>
      <c r="J1329" t="s">
        <v>21</v>
      </c>
      <c r="K1329" t="s">
        <v>1302</v>
      </c>
      <c r="L1329" t="s">
        <v>6094</v>
      </c>
      <c r="M1329" t="s">
        <v>73</v>
      </c>
      <c r="N1329">
        <v>11</v>
      </c>
    </row>
    <row r="1330" spans="1:14" hidden="1" x14ac:dyDescent="0.25">
      <c r="A1330">
        <v>1329</v>
      </c>
      <c r="B1330" t="s">
        <v>6137</v>
      </c>
      <c r="C1330" t="s">
        <v>6138</v>
      </c>
      <c r="D1330" t="s">
        <v>6139</v>
      </c>
      <c r="E1330" t="s">
        <v>6140</v>
      </c>
      <c r="F1330" t="s">
        <v>6141</v>
      </c>
      <c r="G1330" t="s">
        <v>6142</v>
      </c>
      <c r="H1330">
        <v>14315520</v>
      </c>
      <c r="I1330" t="s">
        <v>20</v>
      </c>
      <c r="J1330" t="s">
        <v>21</v>
      </c>
      <c r="K1330" t="s">
        <v>1302</v>
      </c>
      <c r="L1330" t="s">
        <v>6139</v>
      </c>
      <c r="M1330" t="s">
        <v>23</v>
      </c>
      <c r="N1330">
        <v>11</v>
      </c>
    </row>
    <row r="1331" spans="1:14" hidden="1" x14ac:dyDescent="0.25">
      <c r="A1331">
        <v>1330</v>
      </c>
      <c r="B1331" t="s">
        <v>6143</v>
      </c>
      <c r="C1331" t="s">
        <v>6144</v>
      </c>
      <c r="D1331" t="s">
        <v>6139</v>
      </c>
      <c r="E1331" t="s">
        <v>6145</v>
      </c>
      <c r="F1331" t="s">
        <v>6146</v>
      </c>
      <c r="G1331" t="s">
        <v>6147</v>
      </c>
      <c r="H1331">
        <v>13864960</v>
      </c>
      <c r="I1331" t="s">
        <v>20</v>
      </c>
      <c r="J1331" t="s">
        <v>21</v>
      </c>
      <c r="K1331" t="s">
        <v>1302</v>
      </c>
      <c r="L1331" t="s">
        <v>6139</v>
      </c>
      <c r="M1331" t="s">
        <v>29</v>
      </c>
      <c r="N1331">
        <v>11</v>
      </c>
    </row>
    <row r="1332" spans="1:14" hidden="1" x14ac:dyDescent="0.25">
      <c r="A1332">
        <v>1331</v>
      </c>
      <c r="B1332" t="s">
        <v>6148</v>
      </c>
      <c r="C1332" t="s">
        <v>6149</v>
      </c>
      <c r="D1332" t="s">
        <v>6139</v>
      </c>
      <c r="E1332" t="s">
        <v>6150</v>
      </c>
      <c r="F1332" t="s">
        <v>6151</v>
      </c>
      <c r="G1332" t="s">
        <v>6152</v>
      </c>
      <c r="H1332">
        <v>13279232</v>
      </c>
      <c r="I1332" t="s">
        <v>20</v>
      </c>
      <c r="J1332" t="s">
        <v>21</v>
      </c>
      <c r="K1332" t="s">
        <v>1302</v>
      </c>
      <c r="L1332" t="s">
        <v>6139</v>
      </c>
      <c r="M1332" t="s">
        <v>29</v>
      </c>
      <c r="N1332">
        <v>11</v>
      </c>
    </row>
    <row r="1333" spans="1:14" hidden="1" x14ac:dyDescent="0.25">
      <c r="A1333">
        <v>1332</v>
      </c>
      <c r="B1333" t="s">
        <v>6153</v>
      </c>
      <c r="C1333" t="s">
        <v>6154</v>
      </c>
      <c r="D1333" t="s">
        <v>6139</v>
      </c>
      <c r="E1333" t="s">
        <v>6155</v>
      </c>
      <c r="F1333" t="s">
        <v>6156</v>
      </c>
      <c r="G1333" t="s">
        <v>6157</v>
      </c>
      <c r="H1333">
        <v>14802944</v>
      </c>
      <c r="I1333" t="s">
        <v>20</v>
      </c>
      <c r="J1333" t="s">
        <v>21</v>
      </c>
      <c r="K1333" t="s">
        <v>1302</v>
      </c>
      <c r="L1333" t="s">
        <v>6139</v>
      </c>
      <c r="M1333" t="s">
        <v>136</v>
      </c>
      <c r="N1333">
        <v>11</v>
      </c>
    </row>
    <row r="1334" spans="1:14" hidden="1" x14ac:dyDescent="0.25">
      <c r="A1334">
        <v>1333</v>
      </c>
      <c r="B1334" t="s">
        <v>6158</v>
      </c>
      <c r="C1334" t="s">
        <v>6159</v>
      </c>
      <c r="D1334" t="s">
        <v>6139</v>
      </c>
      <c r="E1334" t="s">
        <v>6160</v>
      </c>
      <c r="F1334" t="s">
        <v>6161</v>
      </c>
      <c r="G1334" t="s">
        <v>6162</v>
      </c>
      <c r="H1334">
        <v>14733312</v>
      </c>
      <c r="I1334" t="s">
        <v>20</v>
      </c>
      <c r="J1334" t="s">
        <v>21</v>
      </c>
      <c r="K1334" t="s">
        <v>1302</v>
      </c>
      <c r="L1334" t="s">
        <v>6139</v>
      </c>
      <c r="M1334" t="s">
        <v>141</v>
      </c>
      <c r="N1334">
        <v>11</v>
      </c>
    </row>
    <row r="1335" spans="1:14" hidden="1" x14ac:dyDescent="0.25">
      <c r="A1335">
        <v>1334</v>
      </c>
      <c r="B1335" t="s">
        <v>6163</v>
      </c>
      <c r="C1335" t="s">
        <v>6164</v>
      </c>
      <c r="D1335" t="s">
        <v>6139</v>
      </c>
      <c r="E1335" t="s">
        <v>6165</v>
      </c>
      <c r="F1335" t="s">
        <v>6166</v>
      </c>
      <c r="G1335" t="s">
        <v>6167</v>
      </c>
      <c r="H1335">
        <v>14200832</v>
      </c>
      <c r="I1335" t="s">
        <v>20</v>
      </c>
      <c r="J1335" t="s">
        <v>21</v>
      </c>
      <c r="K1335" t="s">
        <v>1302</v>
      </c>
      <c r="L1335" t="s">
        <v>6139</v>
      </c>
      <c r="M1335" t="s">
        <v>73</v>
      </c>
      <c r="N1335">
        <v>11</v>
      </c>
    </row>
    <row r="1336" spans="1:14" hidden="1" x14ac:dyDescent="0.25">
      <c r="A1336">
        <v>1335</v>
      </c>
      <c r="B1336" t="s">
        <v>6168</v>
      </c>
      <c r="C1336" t="s">
        <v>6169</v>
      </c>
      <c r="D1336" t="s">
        <v>6170</v>
      </c>
      <c r="E1336" t="s">
        <v>6171</v>
      </c>
      <c r="F1336" t="s">
        <v>6172</v>
      </c>
      <c r="G1336" t="s">
        <v>6173</v>
      </c>
      <c r="H1336">
        <v>7970816</v>
      </c>
      <c r="I1336" t="s">
        <v>20</v>
      </c>
      <c r="J1336" t="s">
        <v>21</v>
      </c>
      <c r="K1336" t="s">
        <v>1302</v>
      </c>
      <c r="L1336" t="s">
        <v>6170</v>
      </c>
      <c r="M1336" t="s">
        <v>23</v>
      </c>
      <c r="N1336">
        <v>11</v>
      </c>
    </row>
    <row r="1337" spans="1:14" hidden="1" x14ac:dyDescent="0.25">
      <c r="A1337">
        <v>1336</v>
      </c>
      <c r="B1337" t="s">
        <v>6174</v>
      </c>
      <c r="C1337" t="s">
        <v>6175</v>
      </c>
      <c r="D1337" t="s">
        <v>6170</v>
      </c>
      <c r="E1337" t="s">
        <v>6176</v>
      </c>
      <c r="F1337" t="s">
        <v>6177</v>
      </c>
      <c r="G1337" t="s">
        <v>6178</v>
      </c>
      <c r="H1337">
        <v>14061568</v>
      </c>
      <c r="I1337" t="s">
        <v>20</v>
      </c>
      <c r="J1337" t="s">
        <v>21</v>
      </c>
      <c r="K1337" t="s">
        <v>1302</v>
      </c>
      <c r="L1337" t="s">
        <v>6170</v>
      </c>
      <c r="M1337" t="s">
        <v>23</v>
      </c>
      <c r="N1337">
        <v>11</v>
      </c>
    </row>
    <row r="1338" spans="1:14" hidden="1" x14ac:dyDescent="0.25">
      <c r="A1338">
        <v>1337</v>
      </c>
      <c r="B1338" t="s">
        <v>6179</v>
      </c>
      <c r="C1338" t="s">
        <v>6180</v>
      </c>
      <c r="D1338" t="s">
        <v>6170</v>
      </c>
      <c r="E1338" t="s">
        <v>6181</v>
      </c>
      <c r="F1338" t="s">
        <v>6182</v>
      </c>
      <c r="G1338" t="s">
        <v>6183</v>
      </c>
      <c r="H1338">
        <v>8765440</v>
      </c>
      <c r="I1338" t="s">
        <v>20</v>
      </c>
      <c r="J1338" t="s">
        <v>21</v>
      </c>
      <c r="K1338" t="s">
        <v>1302</v>
      </c>
      <c r="L1338" t="s">
        <v>6170</v>
      </c>
      <c r="M1338" t="s">
        <v>23</v>
      </c>
      <c r="N1338">
        <v>11</v>
      </c>
    </row>
    <row r="1339" spans="1:14" hidden="1" x14ac:dyDescent="0.25">
      <c r="A1339">
        <v>1338</v>
      </c>
      <c r="B1339" t="s">
        <v>6184</v>
      </c>
      <c r="C1339" t="s">
        <v>6185</v>
      </c>
      <c r="D1339" t="s">
        <v>6170</v>
      </c>
      <c r="E1339" t="s">
        <v>6171</v>
      </c>
      <c r="F1339" t="s">
        <v>6186</v>
      </c>
      <c r="G1339" t="s">
        <v>6187</v>
      </c>
      <c r="H1339">
        <v>14585856</v>
      </c>
      <c r="I1339" t="s">
        <v>20</v>
      </c>
      <c r="J1339" t="s">
        <v>21</v>
      </c>
      <c r="K1339" t="s">
        <v>1302</v>
      </c>
      <c r="L1339" t="s">
        <v>6170</v>
      </c>
      <c r="M1339" t="s">
        <v>23</v>
      </c>
      <c r="N1339">
        <v>12</v>
      </c>
    </row>
    <row r="1340" spans="1:14" hidden="1" x14ac:dyDescent="0.25">
      <c r="A1340">
        <v>1339</v>
      </c>
      <c r="B1340" t="s">
        <v>6188</v>
      </c>
      <c r="C1340" t="s">
        <v>6189</v>
      </c>
      <c r="D1340" t="s">
        <v>6170</v>
      </c>
      <c r="E1340" t="s">
        <v>6171</v>
      </c>
      <c r="F1340" t="s">
        <v>6190</v>
      </c>
      <c r="G1340" t="s">
        <v>6187</v>
      </c>
      <c r="H1340">
        <v>14585856</v>
      </c>
      <c r="I1340" t="s">
        <v>20</v>
      </c>
      <c r="J1340" t="s">
        <v>21</v>
      </c>
      <c r="K1340" t="s">
        <v>1302</v>
      </c>
      <c r="L1340" t="s">
        <v>6170</v>
      </c>
      <c r="M1340" t="s">
        <v>23</v>
      </c>
      <c r="N1340">
        <v>12</v>
      </c>
    </row>
    <row r="1341" spans="1:14" hidden="1" x14ac:dyDescent="0.25">
      <c r="A1341">
        <v>1340</v>
      </c>
      <c r="B1341" t="s">
        <v>6191</v>
      </c>
      <c r="C1341" t="s">
        <v>6192</v>
      </c>
      <c r="D1341" t="s">
        <v>6170</v>
      </c>
      <c r="E1341" t="s">
        <v>6193</v>
      </c>
      <c r="F1341" t="s">
        <v>6194</v>
      </c>
      <c r="G1341" t="s">
        <v>6195</v>
      </c>
      <c r="H1341">
        <v>13799424</v>
      </c>
      <c r="I1341" t="s">
        <v>20</v>
      </c>
      <c r="J1341" t="s">
        <v>21</v>
      </c>
      <c r="K1341" t="s">
        <v>1302</v>
      </c>
      <c r="L1341" t="s">
        <v>6170</v>
      </c>
      <c r="M1341" t="s">
        <v>29</v>
      </c>
      <c r="N1341">
        <v>11</v>
      </c>
    </row>
    <row r="1342" spans="1:14" hidden="1" x14ac:dyDescent="0.25">
      <c r="A1342">
        <v>1341</v>
      </c>
      <c r="B1342" t="s">
        <v>6196</v>
      </c>
      <c r="C1342" t="s">
        <v>6197</v>
      </c>
      <c r="D1342" t="s">
        <v>6170</v>
      </c>
      <c r="E1342" t="s">
        <v>6198</v>
      </c>
      <c r="F1342" t="s">
        <v>6199</v>
      </c>
      <c r="G1342" t="s">
        <v>6200</v>
      </c>
      <c r="H1342">
        <v>13832192</v>
      </c>
      <c r="I1342" t="s">
        <v>20</v>
      </c>
      <c r="J1342" t="s">
        <v>21</v>
      </c>
      <c r="K1342" t="s">
        <v>1302</v>
      </c>
      <c r="L1342" t="s">
        <v>6170</v>
      </c>
      <c r="M1342" t="s">
        <v>29</v>
      </c>
      <c r="N1342">
        <v>11</v>
      </c>
    </row>
    <row r="1343" spans="1:14" hidden="1" x14ac:dyDescent="0.25">
      <c r="A1343">
        <v>1342</v>
      </c>
      <c r="B1343" t="s">
        <v>6201</v>
      </c>
      <c r="C1343" t="s">
        <v>6202</v>
      </c>
      <c r="D1343" t="s">
        <v>6170</v>
      </c>
      <c r="E1343" t="s">
        <v>6203</v>
      </c>
      <c r="F1343" t="s">
        <v>6204</v>
      </c>
      <c r="G1343" t="s">
        <v>6205</v>
      </c>
      <c r="H1343">
        <v>9043968</v>
      </c>
      <c r="I1343" t="s">
        <v>20</v>
      </c>
      <c r="J1343" t="s">
        <v>21</v>
      </c>
      <c r="K1343" t="s">
        <v>1302</v>
      </c>
      <c r="L1343" t="s">
        <v>6170</v>
      </c>
      <c r="M1343" t="s">
        <v>29</v>
      </c>
      <c r="N1343">
        <v>11</v>
      </c>
    </row>
    <row r="1344" spans="1:14" hidden="1" x14ac:dyDescent="0.25">
      <c r="A1344">
        <v>1343</v>
      </c>
      <c r="B1344" t="s">
        <v>6206</v>
      </c>
      <c r="C1344" t="s">
        <v>6207</v>
      </c>
      <c r="D1344" t="s">
        <v>6170</v>
      </c>
      <c r="E1344" t="s">
        <v>6208</v>
      </c>
      <c r="F1344" t="s">
        <v>6209</v>
      </c>
      <c r="G1344" t="s">
        <v>6210</v>
      </c>
      <c r="H1344">
        <v>15110144</v>
      </c>
      <c r="I1344" t="s">
        <v>20</v>
      </c>
      <c r="J1344" t="s">
        <v>21</v>
      </c>
      <c r="K1344" t="s">
        <v>1302</v>
      </c>
      <c r="L1344" t="s">
        <v>6170</v>
      </c>
      <c r="M1344" t="s">
        <v>40</v>
      </c>
      <c r="N1344">
        <v>11</v>
      </c>
    </row>
    <row r="1345" spans="1:14" hidden="1" x14ac:dyDescent="0.25">
      <c r="A1345">
        <v>1344</v>
      </c>
      <c r="B1345" t="s">
        <v>6211</v>
      </c>
      <c r="C1345" t="s">
        <v>6212</v>
      </c>
      <c r="D1345" t="s">
        <v>6170</v>
      </c>
      <c r="E1345" t="s">
        <v>6213</v>
      </c>
      <c r="F1345" t="s">
        <v>6214</v>
      </c>
      <c r="G1345" t="s">
        <v>6215</v>
      </c>
      <c r="H1345">
        <v>14893056</v>
      </c>
      <c r="I1345" t="s">
        <v>20</v>
      </c>
      <c r="J1345" t="s">
        <v>21</v>
      </c>
      <c r="K1345" t="s">
        <v>1302</v>
      </c>
      <c r="L1345" t="s">
        <v>6170</v>
      </c>
      <c r="M1345" t="s">
        <v>56</v>
      </c>
      <c r="N1345">
        <v>11</v>
      </c>
    </row>
    <row r="1346" spans="1:14" hidden="1" x14ac:dyDescent="0.25">
      <c r="A1346">
        <v>1345</v>
      </c>
      <c r="B1346" t="s">
        <v>6216</v>
      </c>
      <c r="C1346" t="s">
        <v>6217</v>
      </c>
      <c r="D1346" t="s">
        <v>6170</v>
      </c>
      <c r="E1346" t="s">
        <v>6171</v>
      </c>
      <c r="F1346" t="s">
        <v>6218</v>
      </c>
      <c r="G1346" t="s">
        <v>6219</v>
      </c>
      <c r="H1346">
        <v>8040448</v>
      </c>
      <c r="I1346" t="s">
        <v>20</v>
      </c>
      <c r="J1346" t="s">
        <v>21</v>
      </c>
      <c r="K1346" t="s">
        <v>1302</v>
      </c>
      <c r="L1346" t="s">
        <v>6170</v>
      </c>
      <c r="M1346" t="s">
        <v>73</v>
      </c>
      <c r="N1346">
        <v>11</v>
      </c>
    </row>
    <row r="1347" spans="1:14" hidden="1" x14ac:dyDescent="0.25">
      <c r="A1347">
        <v>1346</v>
      </c>
      <c r="B1347" t="s">
        <v>6220</v>
      </c>
      <c r="C1347" t="s">
        <v>6221</v>
      </c>
      <c r="D1347" t="s">
        <v>6170</v>
      </c>
      <c r="E1347" t="s">
        <v>6222</v>
      </c>
      <c r="F1347" t="s">
        <v>6223</v>
      </c>
      <c r="G1347" t="s">
        <v>6224</v>
      </c>
      <c r="H1347">
        <v>14163968</v>
      </c>
      <c r="I1347" t="s">
        <v>20</v>
      </c>
      <c r="J1347" t="s">
        <v>21</v>
      </c>
      <c r="K1347" t="s">
        <v>1302</v>
      </c>
      <c r="L1347" t="s">
        <v>6170</v>
      </c>
      <c r="M1347" t="s">
        <v>73</v>
      </c>
      <c r="N1347">
        <v>11</v>
      </c>
    </row>
    <row r="1348" spans="1:14" hidden="1" x14ac:dyDescent="0.25">
      <c r="A1348">
        <v>1347</v>
      </c>
      <c r="B1348" t="s">
        <v>6225</v>
      </c>
      <c r="C1348" t="s">
        <v>6226</v>
      </c>
      <c r="D1348" t="s">
        <v>6227</v>
      </c>
      <c r="E1348" t="s">
        <v>6228</v>
      </c>
      <c r="F1348" t="s">
        <v>6229</v>
      </c>
      <c r="G1348" t="s">
        <v>6230</v>
      </c>
      <c r="H1348">
        <v>15515648</v>
      </c>
      <c r="I1348" t="s">
        <v>20</v>
      </c>
      <c r="J1348" t="s">
        <v>21</v>
      </c>
      <c r="K1348" t="s">
        <v>1302</v>
      </c>
      <c r="L1348" t="s">
        <v>6227</v>
      </c>
      <c r="M1348" t="s">
        <v>23</v>
      </c>
      <c r="N1348">
        <v>11</v>
      </c>
    </row>
    <row r="1349" spans="1:14" hidden="1" x14ac:dyDescent="0.25">
      <c r="A1349">
        <v>1348</v>
      </c>
      <c r="B1349" t="s">
        <v>6231</v>
      </c>
      <c r="C1349" t="s">
        <v>6232</v>
      </c>
      <c r="D1349" t="s">
        <v>6227</v>
      </c>
      <c r="E1349" t="s">
        <v>6233</v>
      </c>
      <c r="F1349" t="s">
        <v>6234</v>
      </c>
      <c r="G1349" t="s">
        <v>6235</v>
      </c>
      <c r="H1349">
        <v>15331328</v>
      </c>
      <c r="I1349" t="s">
        <v>20</v>
      </c>
      <c r="J1349" t="s">
        <v>21</v>
      </c>
      <c r="K1349" t="s">
        <v>1302</v>
      </c>
      <c r="L1349" t="s">
        <v>6227</v>
      </c>
      <c r="M1349" t="s">
        <v>29</v>
      </c>
      <c r="N1349">
        <v>11</v>
      </c>
    </row>
    <row r="1350" spans="1:14" hidden="1" x14ac:dyDescent="0.25">
      <c r="A1350">
        <v>1349</v>
      </c>
      <c r="B1350" t="s">
        <v>6236</v>
      </c>
      <c r="C1350" t="s">
        <v>6237</v>
      </c>
      <c r="D1350" t="s">
        <v>6227</v>
      </c>
      <c r="E1350" t="s">
        <v>6238</v>
      </c>
      <c r="F1350" t="s">
        <v>6239</v>
      </c>
      <c r="G1350" t="s">
        <v>6240</v>
      </c>
      <c r="H1350">
        <v>15949824</v>
      </c>
      <c r="I1350" t="s">
        <v>20</v>
      </c>
      <c r="J1350" t="s">
        <v>21</v>
      </c>
      <c r="K1350" t="s">
        <v>1302</v>
      </c>
      <c r="L1350" t="s">
        <v>6227</v>
      </c>
      <c r="M1350" t="s">
        <v>29</v>
      </c>
      <c r="N1350">
        <v>11</v>
      </c>
    </row>
    <row r="1351" spans="1:14" hidden="1" x14ac:dyDescent="0.25">
      <c r="A1351">
        <v>1350</v>
      </c>
      <c r="B1351" t="s">
        <v>6241</v>
      </c>
      <c r="C1351" t="s">
        <v>6242</v>
      </c>
      <c r="D1351" t="s">
        <v>6227</v>
      </c>
      <c r="E1351" t="s">
        <v>6243</v>
      </c>
      <c r="F1351" t="s">
        <v>6244</v>
      </c>
      <c r="G1351" t="s">
        <v>6245</v>
      </c>
      <c r="H1351">
        <v>16814080</v>
      </c>
      <c r="I1351" t="s">
        <v>20</v>
      </c>
      <c r="J1351" t="s">
        <v>21</v>
      </c>
      <c r="K1351" t="s">
        <v>1302</v>
      </c>
      <c r="L1351" t="s">
        <v>6227</v>
      </c>
      <c r="M1351" t="s">
        <v>40</v>
      </c>
      <c r="N1351">
        <v>11</v>
      </c>
    </row>
    <row r="1352" spans="1:14" hidden="1" x14ac:dyDescent="0.25">
      <c r="A1352">
        <v>1351</v>
      </c>
      <c r="B1352" t="s">
        <v>6246</v>
      </c>
      <c r="C1352" t="s">
        <v>6247</v>
      </c>
      <c r="D1352" t="s">
        <v>6227</v>
      </c>
      <c r="E1352" t="s">
        <v>6248</v>
      </c>
      <c r="F1352" t="s">
        <v>6249</v>
      </c>
      <c r="G1352" t="s">
        <v>452</v>
      </c>
      <c r="H1352">
        <v>16908288</v>
      </c>
      <c r="I1352" t="s">
        <v>20</v>
      </c>
      <c r="J1352" t="s">
        <v>21</v>
      </c>
      <c r="K1352" t="s">
        <v>1302</v>
      </c>
      <c r="L1352" t="s">
        <v>6227</v>
      </c>
      <c r="M1352" t="s">
        <v>56</v>
      </c>
      <c r="N1352">
        <v>11</v>
      </c>
    </row>
    <row r="1353" spans="1:14" hidden="1" x14ac:dyDescent="0.25">
      <c r="A1353">
        <v>1352</v>
      </c>
      <c r="B1353" t="s">
        <v>6250</v>
      </c>
      <c r="C1353" t="s">
        <v>6251</v>
      </c>
      <c r="D1353" t="s">
        <v>6227</v>
      </c>
      <c r="E1353" t="s">
        <v>6252</v>
      </c>
      <c r="F1353" t="s">
        <v>6253</v>
      </c>
      <c r="G1353" t="s">
        <v>6254</v>
      </c>
      <c r="H1353">
        <v>15425536</v>
      </c>
      <c r="I1353" t="s">
        <v>20</v>
      </c>
      <c r="J1353" t="s">
        <v>21</v>
      </c>
      <c r="K1353" t="s">
        <v>1302</v>
      </c>
      <c r="L1353" t="s">
        <v>6227</v>
      </c>
      <c r="M1353" t="s">
        <v>275</v>
      </c>
      <c r="N1353">
        <v>11</v>
      </c>
    </row>
    <row r="1354" spans="1:14" hidden="1" x14ac:dyDescent="0.25">
      <c r="A1354">
        <v>1353</v>
      </c>
      <c r="B1354" t="s">
        <v>6255</v>
      </c>
      <c r="C1354" t="s">
        <v>6256</v>
      </c>
      <c r="D1354" t="s">
        <v>6227</v>
      </c>
      <c r="E1354" t="s">
        <v>6257</v>
      </c>
      <c r="F1354" t="s">
        <v>6258</v>
      </c>
      <c r="G1354" t="s">
        <v>6259</v>
      </c>
      <c r="H1354">
        <v>15773696</v>
      </c>
      <c r="I1354" t="s">
        <v>20</v>
      </c>
      <c r="J1354" t="s">
        <v>21</v>
      </c>
      <c r="K1354" t="s">
        <v>1302</v>
      </c>
      <c r="L1354" t="s">
        <v>6227</v>
      </c>
      <c r="M1354" t="s">
        <v>275</v>
      </c>
      <c r="N1354">
        <v>11</v>
      </c>
    </row>
    <row r="1355" spans="1:14" hidden="1" x14ac:dyDescent="0.25">
      <c r="A1355">
        <v>1354</v>
      </c>
      <c r="B1355" t="s">
        <v>6260</v>
      </c>
      <c r="C1355" t="s">
        <v>6261</v>
      </c>
      <c r="D1355" t="s">
        <v>6262</v>
      </c>
      <c r="E1355" t="s">
        <v>6171</v>
      </c>
      <c r="F1355" t="s">
        <v>6263</v>
      </c>
      <c r="G1355" t="s">
        <v>6264</v>
      </c>
      <c r="H1355">
        <v>9216000</v>
      </c>
      <c r="I1355" t="s">
        <v>20</v>
      </c>
      <c r="J1355" t="s">
        <v>21</v>
      </c>
      <c r="K1355" t="s">
        <v>1302</v>
      </c>
      <c r="L1355" t="s">
        <v>6262</v>
      </c>
      <c r="M1355" t="s">
        <v>23</v>
      </c>
      <c r="N1355">
        <v>11</v>
      </c>
    </row>
    <row r="1356" spans="1:14" hidden="1" x14ac:dyDescent="0.25">
      <c r="A1356">
        <v>1355</v>
      </c>
      <c r="B1356" t="s">
        <v>6265</v>
      </c>
      <c r="C1356" t="s">
        <v>6266</v>
      </c>
      <c r="D1356" t="s">
        <v>6262</v>
      </c>
      <c r="E1356" t="s">
        <v>6267</v>
      </c>
      <c r="F1356" t="s">
        <v>6268</v>
      </c>
      <c r="G1356" t="s">
        <v>6269</v>
      </c>
      <c r="H1356">
        <v>9183232</v>
      </c>
      <c r="I1356" t="s">
        <v>20</v>
      </c>
      <c r="J1356" t="s">
        <v>21</v>
      </c>
      <c r="K1356" t="s">
        <v>1302</v>
      </c>
      <c r="L1356" t="s">
        <v>6262</v>
      </c>
      <c r="M1356" t="s">
        <v>23</v>
      </c>
      <c r="N1356">
        <v>11</v>
      </c>
    </row>
    <row r="1357" spans="1:14" hidden="1" x14ac:dyDescent="0.25">
      <c r="A1357">
        <v>1356</v>
      </c>
      <c r="B1357" t="s">
        <v>6270</v>
      </c>
      <c r="C1357" t="s">
        <v>6271</v>
      </c>
      <c r="D1357" t="s">
        <v>6262</v>
      </c>
      <c r="E1357" t="s">
        <v>6272</v>
      </c>
      <c r="F1357" t="s">
        <v>6273</v>
      </c>
      <c r="G1357" t="s">
        <v>6274</v>
      </c>
      <c r="H1357">
        <v>6610944</v>
      </c>
      <c r="I1357" t="s">
        <v>20</v>
      </c>
      <c r="J1357" t="s">
        <v>21</v>
      </c>
      <c r="K1357" t="s">
        <v>1302</v>
      </c>
      <c r="L1357" t="s">
        <v>6262</v>
      </c>
      <c r="M1357" t="s">
        <v>23</v>
      </c>
      <c r="N1357">
        <v>11</v>
      </c>
    </row>
    <row r="1358" spans="1:14" hidden="1" x14ac:dyDescent="0.25">
      <c r="A1358">
        <v>1357</v>
      </c>
      <c r="B1358" t="s">
        <v>6275</v>
      </c>
      <c r="C1358" t="s">
        <v>6276</v>
      </c>
      <c r="D1358" t="s">
        <v>6262</v>
      </c>
      <c r="E1358" t="s">
        <v>6277</v>
      </c>
      <c r="F1358" t="s">
        <v>6278</v>
      </c>
      <c r="G1358" t="s">
        <v>6279</v>
      </c>
      <c r="H1358">
        <v>9482240</v>
      </c>
      <c r="I1358" t="s">
        <v>20</v>
      </c>
      <c r="J1358" t="s">
        <v>21</v>
      </c>
      <c r="K1358" t="s">
        <v>1302</v>
      </c>
      <c r="L1358" t="s">
        <v>6262</v>
      </c>
      <c r="M1358" t="s">
        <v>29</v>
      </c>
      <c r="N1358">
        <v>11</v>
      </c>
    </row>
    <row r="1359" spans="1:14" hidden="1" x14ac:dyDescent="0.25">
      <c r="A1359">
        <v>1358</v>
      </c>
      <c r="B1359" t="s">
        <v>6280</v>
      </c>
      <c r="C1359" t="s">
        <v>6281</v>
      </c>
      <c r="D1359" t="s">
        <v>6262</v>
      </c>
      <c r="E1359" t="s">
        <v>6282</v>
      </c>
      <c r="F1359" t="s">
        <v>6283</v>
      </c>
      <c r="G1359" t="s">
        <v>6284</v>
      </c>
      <c r="H1359">
        <v>9035776</v>
      </c>
      <c r="I1359" t="s">
        <v>20</v>
      </c>
      <c r="J1359" t="s">
        <v>21</v>
      </c>
      <c r="K1359" t="s">
        <v>1302</v>
      </c>
      <c r="L1359" t="s">
        <v>6262</v>
      </c>
      <c r="M1359" t="s">
        <v>29</v>
      </c>
      <c r="N1359">
        <v>11</v>
      </c>
    </row>
    <row r="1360" spans="1:14" hidden="1" x14ac:dyDescent="0.25">
      <c r="A1360">
        <v>1359</v>
      </c>
      <c r="B1360" t="s">
        <v>6285</v>
      </c>
      <c r="C1360" t="s">
        <v>6286</v>
      </c>
      <c r="D1360" t="s">
        <v>6262</v>
      </c>
      <c r="E1360" t="s">
        <v>6287</v>
      </c>
      <c r="F1360" t="s">
        <v>6288</v>
      </c>
      <c r="G1360" t="s">
        <v>6279</v>
      </c>
      <c r="H1360">
        <v>6610944</v>
      </c>
      <c r="I1360" t="s">
        <v>20</v>
      </c>
      <c r="J1360" t="s">
        <v>21</v>
      </c>
      <c r="K1360" t="s">
        <v>1302</v>
      </c>
      <c r="L1360" t="s">
        <v>6262</v>
      </c>
      <c r="M1360" t="s">
        <v>29</v>
      </c>
      <c r="N1360">
        <v>11</v>
      </c>
    </row>
    <row r="1361" spans="1:14" hidden="1" x14ac:dyDescent="0.25">
      <c r="A1361">
        <v>1360</v>
      </c>
      <c r="B1361" t="s">
        <v>6289</v>
      </c>
      <c r="C1361" t="s">
        <v>6290</v>
      </c>
      <c r="D1361" t="s">
        <v>6262</v>
      </c>
      <c r="E1361" t="s">
        <v>6291</v>
      </c>
      <c r="F1361" t="s">
        <v>6292</v>
      </c>
      <c r="G1361" t="s">
        <v>6293</v>
      </c>
      <c r="H1361">
        <v>9383936</v>
      </c>
      <c r="I1361" t="s">
        <v>20</v>
      </c>
      <c r="J1361" t="s">
        <v>21</v>
      </c>
      <c r="K1361" t="s">
        <v>1302</v>
      </c>
      <c r="L1361" t="s">
        <v>6262</v>
      </c>
      <c r="M1361" t="s">
        <v>40</v>
      </c>
      <c r="N1361">
        <v>11</v>
      </c>
    </row>
    <row r="1362" spans="1:14" hidden="1" x14ac:dyDescent="0.25">
      <c r="A1362">
        <v>1361</v>
      </c>
      <c r="B1362" t="s">
        <v>6294</v>
      </c>
      <c r="C1362" t="s">
        <v>6295</v>
      </c>
      <c r="D1362" t="s">
        <v>6262</v>
      </c>
      <c r="E1362" t="s">
        <v>6296</v>
      </c>
      <c r="F1362" t="s">
        <v>6297</v>
      </c>
      <c r="G1362" t="s">
        <v>6298</v>
      </c>
      <c r="H1362">
        <v>9678848</v>
      </c>
      <c r="I1362" t="s">
        <v>20</v>
      </c>
      <c r="J1362" t="s">
        <v>21</v>
      </c>
      <c r="K1362" t="s">
        <v>1302</v>
      </c>
      <c r="L1362" t="s">
        <v>6262</v>
      </c>
      <c r="M1362" t="s">
        <v>56</v>
      </c>
      <c r="N1362">
        <v>11</v>
      </c>
    </row>
    <row r="1363" spans="1:14" hidden="1" x14ac:dyDescent="0.25">
      <c r="A1363">
        <v>1362</v>
      </c>
      <c r="B1363" t="s">
        <v>6299</v>
      </c>
      <c r="C1363" t="s">
        <v>6300</v>
      </c>
      <c r="D1363" t="s">
        <v>6262</v>
      </c>
      <c r="E1363" t="s">
        <v>6171</v>
      </c>
      <c r="F1363" t="s">
        <v>6301</v>
      </c>
      <c r="G1363" t="s">
        <v>6302</v>
      </c>
      <c r="H1363">
        <v>5705728</v>
      </c>
      <c r="I1363" t="s">
        <v>20</v>
      </c>
      <c r="J1363" t="s">
        <v>21</v>
      </c>
      <c r="K1363" t="s">
        <v>1302</v>
      </c>
      <c r="L1363" t="s">
        <v>6262</v>
      </c>
      <c r="M1363" t="s">
        <v>73</v>
      </c>
      <c r="N1363">
        <v>11</v>
      </c>
    </row>
    <row r="1364" spans="1:14" hidden="1" x14ac:dyDescent="0.25">
      <c r="A1364">
        <v>1363</v>
      </c>
      <c r="B1364" t="s">
        <v>6303</v>
      </c>
      <c r="C1364" t="s">
        <v>6304</v>
      </c>
      <c r="D1364" t="s">
        <v>6305</v>
      </c>
      <c r="E1364" t="s">
        <v>6306</v>
      </c>
      <c r="F1364" t="s">
        <v>6307</v>
      </c>
      <c r="G1364" t="s">
        <v>6308</v>
      </c>
      <c r="H1364">
        <v>6262784</v>
      </c>
      <c r="I1364" t="s">
        <v>20</v>
      </c>
      <c r="J1364" t="s">
        <v>21</v>
      </c>
      <c r="K1364" t="s">
        <v>1302</v>
      </c>
      <c r="L1364" t="s">
        <v>6305</v>
      </c>
      <c r="M1364" t="s">
        <v>23</v>
      </c>
      <c r="N1364">
        <v>11</v>
      </c>
    </row>
    <row r="1365" spans="1:14" hidden="1" x14ac:dyDescent="0.25">
      <c r="A1365">
        <v>1364</v>
      </c>
      <c r="B1365" t="s">
        <v>6309</v>
      </c>
      <c r="C1365" t="s">
        <v>6310</v>
      </c>
      <c r="D1365" t="s">
        <v>6305</v>
      </c>
      <c r="E1365" t="s">
        <v>6311</v>
      </c>
      <c r="F1365" t="s">
        <v>6312</v>
      </c>
      <c r="G1365" t="s">
        <v>6313</v>
      </c>
      <c r="H1365">
        <v>6291456</v>
      </c>
      <c r="I1365" t="s">
        <v>20</v>
      </c>
      <c r="J1365" t="s">
        <v>21</v>
      </c>
      <c r="K1365" t="s">
        <v>1302</v>
      </c>
      <c r="L1365" t="s">
        <v>6305</v>
      </c>
      <c r="M1365" t="s">
        <v>29</v>
      </c>
      <c r="N1365">
        <v>11</v>
      </c>
    </row>
    <row r="1366" spans="1:14" hidden="1" x14ac:dyDescent="0.25">
      <c r="A1366">
        <v>1365</v>
      </c>
      <c r="B1366" t="s">
        <v>6314</v>
      </c>
      <c r="C1366" t="s">
        <v>6315</v>
      </c>
      <c r="D1366" t="s">
        <v>6305</v>
      </c>
      <c r="E1366" t="s">
        <v>6316</v>
      </c>
      <c r="F1366" t="s">
        <v>6317</v>
      </c>
      <c r="G1366" t="s">
        <v>6318</v>
      </c>
      <c r="H1366">
        <v>6262784</v>
      </c>
      <c r="I1366" t="s">
        <v>20</v>
      </c>
      <c r="J1366" t="s">
        <v>21</v>
      </c>
      <c r="K1366" t="s">
        <v>1302</v>
      </c>
      <c r="L1366" t="s">
        <v>6305</v>
      </c>
      <c r="M1366" t="s">
        <v>29</v>
      </c>
      <c r="N1366">
        <v>11</v>
      </c>
    </row>
    <row r="1367" spans="1:14" hidden="1" x14ac:dyDescent="0.25">
      <c r="A1367">
        <v>1366</v>
      </c>
      <c r="B1367" t="s">
        <v>6319</v>
      </c>
      <c r="C1367" t="s">
        <v>6320</v>
      </c>
      <c r="D1367" t="s">
        <v>6305</v>
      </c>
      <c r="E1367" t="s">
        <v>6321</v>
      </c>
      <c r="F1367" t="s">
        <v>6322</v>
      </c>
      <c r="G1367" t="s">
        <v>6323</v>
      </c>
      <c r="H1367">
        <v>6459392</v>
      </c>
      <c r="I1367" t="s">
        <v>20</v>
      </c>
      <c r="J1367" t="s">
        <v>21</v>
      </c>
      <c r="K1367" t="s">
        <v>1302</v>
      </c>
      <c r="L1367" t="s">
        <v>6305</v>
      </c>
      <c r="M1367" t="s">
        <v>136</v>
      </c>
      <c r="N1367">
        <v>11</v>
      </c>
    </row>
    <row r="1368" spans="1:14" hidden="1" x14ac:dyDescent="0.25">
      <c r="A1368">
        <v>1367</v>
      </c>
      <c r="B1368" t="s">
        <v>6324</v>
      </c>
      <c r="C1368" t="s">
        <v>6325</v>
      </c>
      <c r="D1368" t="s">
        <v>6305</v>
      </c>
      <c r="E1368" t="s">
        <v>6326</v>
      </c>
      <c r="F1368" t="s">
        <v>6327</v>
      </c>
      <c r="G1368" t="s">
        <v>6328</v>
      </c>
      <c r="H1368">
        <v>6393856</v>
      </c>
      <c r="I1368" t="s">
        <v>20</v>
      </c>
      <c r="J1368" t="s">
        <v>21</v>
      </c>
      <c r="K1368" t="s">
        <v>1302</v>
      </c>
      <c r="L1368" t="s">
        <v>6305</v>
      </c>
      <c r="M1368" t="s">
        <v>141</v>
      </c>
      <c r="N1368">
        <v>11</v>
      </c>
    </row>
    <row r="1369" spans="1:14" hidden="1" x14ac:dyDescent="0.25">
      <c r="A1369">
        <v>1368</v>
      </c>
      <c r="B1369" t="s">
        <v>6329</v>
      </c>
      <c r="C1369" t="s">
        <v>6330</v>
      </c>
      <c r="D1369" t="s">
        <v>6305</v>
      </c>
      <c r="E1369" t="s">
        <v>6331</v>
      </c>
      <c r="F1369" t="s">
        <v>6332</v>
      </c>
      <c r="G1369" t="s">
        <v>6333</v>
      </c>
      <c r="H1369">
        <v>5021696</v>
      </c>
      <c r="I1369" t="s">
        <v>20</v>
      </c>
      <c r="J1369" t="s">
        <v>21</v>
      </c>
      <c r="K1369" t="s">
        <v>1302</v>
      </c>
      <c r="L1369" t="s">
        <v>6305</v>
      </c>
      <c r="M1369" t="s">
        <v>141</v>
      </c>
      <c r="N1369">
        <v>11</v>
      </c>
    </row>
    <row r="1370" spans="1:14" hidden="1" x14ac:dyDescent="0.25">
      <c r="A1370">
        <v>1369</v>
      </c>
      <c r="B1370" t="s">
        <v>6334</v>
      </c>
      <c r="C1370" t="s">
        <v>6335</v>
      </c>
      <c r="D1370" t="s">
        <v>6336</v>
      </c>
      <c r="E1370" t="s">
        <v>6337</v>
      </c>
      <c r="F1370" t="s">
        <v>6338</v>
      </c>
      <c r="G1370" t="s">
        <v>6339</v>
      </c>
      <c r="H1370">
        <v>8523776</v>
      </c>
      <c r="I1370" t="s">
        <v>20</v>
      </c>
      <c r="J1370" t="s">
        <v>21</v>
      </c>
      <c r="K1370" t="s">
        <v>1302</v>
      </c>
      <c r="L1370" t="s">
        <v>6336</v>
      </c>
      <c r="M1370" t="s">
        <v>23</v>
      </c>
      <c r="N1370">
        <v>11</v>
      </c>
    </row>
    <row r="1371" spans="1:14" hidden="1" x14ac:dyDescent="0.25">
      <c r="A1371">
        <v>1370</v>
      </c>
      <c r="B1371" t="s">
        <v>6340</v>
      </c>
      <c r="C1371" t="s">
        <v>6341</v>
      </c>
      <c r="D1371" t="s">
        <v>6336</v>
      </c>
      <c r="E1371" t="s">
        <v>6342</v>
      </c>
      <c r="F1371" t="s">
        <v>6343</v>
      </c>
      <c r="G1371" t="s">
        <v>6344</v>
      </c>
      <c r="H1371">
        <v>6217728</v>
      </c>
      <c r="I1371" t="s">
        <v>20</v>
      </c>
      <c r="J1371" t="s">
        <v>21</v>
      </c>
      <c r="K1371" t="s">
        <v>1302</v>
      </c>
      <c r="L1371" t="s">
        <v>6336</v>
      </c>
      <c r="M1371" t="s">
        <v>29</v>
      </c>
      <c r="N1371">
        <v>11</v>
      </c>
    </row>
    <row r="1372" spans="1:14" hidden="1" x14ac:dyDescent="0.25">
      <c r="A1372">
        <v>1371</v>
      </c>
      <c r="B1372" t="s">
        <v>6345</v>
      </c>
      <c r="C1372" t="s">
        <v>6346</v>
      </c>
      <c r="D1372" t="s">
        <v>6336</v>
      </c>
      <c r="E1372" t="s">
        <v>6347</v>
      </c>
      <c r="F1372" t="s">
        <v>6348</v>
      </c>
      <c r="G1372" t="s">
        <v>6349</v>
      </c>
      <c r="H1372">
        <v>6217728</v>
      </c>
      <c r="I1372" t="s">
        <v>20</v>
      </c>
      <c r="J1372" t="s">
        <v>21</v>
      </c>
      <c r="K1372" t="s">
        <v>1302</v>
      </c>
      <c r="L1372" t="s">
        <v>6336</v>
      </c>
      <c r="M1372" t="s">
        <v>29</v>
      </c>
      <c r="N1372">
        <v>11</v>
      </c>
    </row>
    <row r="1373" spans="1:14" hidden="1" x14ac:dyDescent="0.25">
      <c r="A1373">
        <v>1372</v>
      </c>
      <c r="B1373" t="s">
        <v>6350</v>
      </c>
      <c r="C1373" t="s">
        <v>6351</v>
      </c>
      <c r="D1373" t="s">
        <v>6336</v>
      </c>
      <c r="E1373" t="s">
        <v>6352</v>
      </c>
      <c r="F1373" t="s">
        <v>6353</v>
      </c>
      <c r="G1373" t="s">
        <v>6354</v>
      </c>
      <c r="H1373">
        <v>8720384</v>
      </c>
      <c r="I1373" t="s">
        <v>20</v>
      </c>
      <c r="J1373" t="s">
        <v>21</v>
      </c>
      <c r="K1373" t="s">
        <v>1302</v>
      </c>
      <c r="L1373" t="s">
        <v>6336</v>
      </c>
      <c r="M1373" t="s">
        <v>136</v>
      </c>
      <c r="N1373">
        <v>11</v>
      </c>
    </row>
    <row r="1374" spans="1:14" hidden="1" x14ac:dyDescent="0.25">
      <c r="A1374">
        <v>1373</v>
      </c>
      <c r="B1374" t="s">
        <v>6355</v>
      </c>
      <c r="C1374" t="s">
        <v>6356</v>
      </c>
      <c r="D1374" t="s">
        <v>6336</v>
      </c>
      <c r="E1374" t="s">
        <v>6357</v>
      </c>
      <c r="F1374" t="s">
        <v>6358</v>
      </c>
      <c r="G1374" t="s">
        <v>6359</v>
      </c>
      <c r="H1374">
        <v>8220672</v>
      </c>
      <c r="I1374" t="s">
        <v>20</v>
      </c>
      <c r="J1374" t="s">
        <v>21</v>
      </c>
      <c r="K1374" t="s">
        <v>1302</v>
      </c>
      <c r="L1374" t="s">
        <v>6336</v>
      </c>
      <c r="M1374" t="s">
        <v>136</v>
      </c>
      <c r="N1374">
        <v>11</v>
      </c>
    </row>
    <row r="1375" spans="1:14" hidden="1" x14ac:dyDescent="0.25">
      <c r="A1375">
        <v>1374</v>
      </c>
      <c r="B1375" t="s">
        <v>6360</v>
      </c>
      <c r="C1375" t="s">
        <v>6361</v>
      </c>
      <c r="D1375" t="s">
        <v>6336</v>
      </c>
      <c r="E1375" t="s">
        <v>6362</v>
      </c>
      <c r="F1375" t="s">
        <v>6362</v>
      </c>
      <c r="G1375" t="s">
        <v>6359</v>
      </c>
      <c r="H1375">
        <v>6258688</v>
      </c>
      <c r="I1375" t="s">
        <v>20</v>
      </c>
      <c r="J1375" t="s">
        <v>21</v>
      </c>
      <c r="K1375" t="s">
        <v>1302</v>
      </c>
      <c r="L1375" t="s">
        <v>6336</v>
      </c>
      <c r="M1375" t="s">
        <v>136</v>
      </c>
      <c r="N1375">
        <v>11</v>
      </c>
    </row>
    <row r="1376" spans="1:14" hidden="1" x14ac:dyDescent="0.25">
      <c r="A1376">
        <v>1375</v>
      </c>
      <c r="B1376" t="s">
        <v>6363</v>
      </c>
      <c r="C1376" t="s">
        <v>6364</v>
      </c>
      <c r="D1376" t="s">
        <v>6336</v>
      </c>
      <c r="E1376" t="s">
        <v>6365</v>
      </c>
      <c r="F1376" t="s">
        <v>6366</v>
      </c>
      <c r="G1376" t="s">
        <v>6367</v>
      </c>
      <c r="H1376">
        <v>8753152</v>
      </c>
      <c r="I1376" t="s">
        <v>20</v>
      </c>
      <c r="J1376" t="s">
        <v>21</v>
      </c>
      <c r="K1376" t="s">
        <v>1302</v>
      </c>
      <c r="L1376" t="s">
        <v>6336</v>
      </c>
      <c r="M1376" t="s">
        <v>141</v>
      </c>
      <c r="N1376">
        <v>11</v>
      </c>
    </row>
    <row r="1377" spans="1:14" hidden="1" x14ac:dyDescent="0.25">
      <c r="A1377">
        <v>1376</v>
      </c>
      <c r="B1377" t="s">
        <v>6368</v>
      </c>
      <c r="C1377" t="s">
        <v>6369</v>
      </c>
      <c r="D1377" t="s">
        <v>6336</v>
      </c>
      <c r="E1377" t="s">
        <v>6370</v>
      </c>
      <c r="F1377" t="s">
        <v>6371</v>
      </c>
      <c r="G1377" t="s">
        <v>6372</v>
      </c>
      <c r="H1377">
        <v>8474624</v>
      </c>
      <c r="I1377" t="s">
        <v>20</v>
      </c>
      <c r="J1377" t="s">
        <v>21</v>
      </c>
      <c r="K1377" t="s">
        <v>1302</v>
      </c>
      <c r="L1377" t="s">
        <v>6336</v>
      </c>
      <c r="M1377" t="s">
        <v>73</v>
      </c>
      <c r="N1377">
        <v>11</v>
      </c>
    </row>
    <row r="1378" spans="1:14" hidden="1" x14ac:dyDescent="0.25">
      <c r="A1378">
        <v>1377</v>
      </c>
      <c r="B1378" t="s">
        <v>6373</v>
      </c>
      <c r="C1378" t="s">
        <v>6374</v>
      </c>
      <c r="D1378" t="s">
        <v>6375</v>
      </c>
      <c r="E1378" t="s">
        <v>6376</v>
      </c>
      <c r="F1378" t="s">
        <v>6376</v>
      </c>
      <c r="G1378" t="s">
        <v>6377</v>
      </c>
      <c r="H1378">
        <v>7892992</v>
      </c>
      <c r="I1378" t="s">
        <v>20</v>
      </c>
      <c r="J1378" t="s">
        <v>21</v>
      </c>
      <c r="K1378" t="s">
        <v>1302</v>
      </c>
      <c r="L1378" t="s">
        <v>6375</v>
      </c>
      <c r="M1378" t="s">
        <v>23</v>
      </c>
      <c r="N1378">
        <v>11</v>
      </c>
    </row>
    <row r="1379" spans="1:14" hidden="1" x14ac:dyDescent="0.25">
      <c r="A1379">
        <v>1378</v>
      </c>
      <c r="B1379" t="s">
        <v>6378</v>
      </c>
      <c r="C1379" t="s">
        <v>6379</v>
      </c>
      <c r="D1379" t="s">
        <v>6375</v>
      </c>
      <c r="E1379" t="s">
        <v>6380</v>
      </c>
      <c r="F1379" t="s">
        <v>6380</v>
      </c>
      <c r="G1379" t="s">
        <v>6381</v>
      </c>
      <c r="H1379">
        <v>7802880</v>
      </c>
      <c r="I1379" t="s">
        <v>20</v>
      </c>
      <c r="J1379" t="s">
        <v>21</v>
      </c>
      <c r="K1379" t="s">
        <v>1302</v>
      </c>
      <c r="L1379" t="s">
        <v>6375</v>
      </c>
      <c r="M1379" t="s">
        <v>29</v>
      </c>
      <c r="N1379">
        <v>11</v>
      </c>
    </row>
    <row r="1380" spans="1:14" hidden="1" x14ac:dyDescent="0.25">
      <c r="A1380">
        <v>1379</v>
      </c>
      <c r="B1380" t="s">
        <v>6382</v>
      </c>
      <c r="C1380" t="s">
        <v>6383</v>
      </c>
      <c r="D1380" t="s">
        <v>6375</v>
      </c>
      <c r="E1380" t="s">
        <v>6384</v>
      </c>
      <c r="F1380" t="s">
        <v>6385</v>
      </c>
      <c r="G1380" t="s">
        <v>6386</v>
      </c>
      <c r="H1380">
        <v>11624448</v>
      </c>
      <c r="I1380" t="s">
        <v>20</v>
      </c>
      <c r="J1380" t="s">
        <v>21</v>
      </c>
      <c r="K1380" t="s">
        <v>1302</v>
      </c>
      <c r="L1380" t="s">
        <v>6375</v>
      </c>
      <c r="M1380" t="s">
        <v>29</v>
      </c>
      <c r="N1380">
        <v>11</v>
      </c>
    </row>
    <row r="1381" spans="1:14" hidden="1" x14ac:dyDescent="0.25">
      <c r="A1381">
        <v>1380</v>
      </c>
      <c r="B1381" t="s">
        <v>6387</v>
      </c>
      <c r="C1381" t="s">
        <v>6388</v>
      </c>
      <c r="D1381" t="s">
        <v>6375</v>
      </c>
      <c r="E1381" t="s">
        <v>6389</v>
      </c>
      <c r="F1381" t="s">
        <v>6389</v>
      </c>
      <c r="G1381" t="s">
        <v>6390</v>
      </c>
      <c r="H1381">
        <v>7720960</v>
      </c>
      <c r="I1381" t="s">
        <v>20</v>
      </c>
      <c r="J1381" t="s">
        <v>21</v>
      </c>
      <c r="K1381" t="s">
        <v>1302</v>
      </c>
      <c r="L1381" t="s">
        <v>6375</v>
      </c>
      <c r="M1381" t="s">
        <v>29</v>
      </c>
      <c r="N1381">
        <v>11</v>
      </c>
    </row>
    <row r="1382" spans="1:14" hidden="1" x14ac:dyDescent="0.25">
      <c r="A1382">
        <v>1381</v>
      </c>
      <c r="B1382" t="s">
        <v>6391</v>
      </c>
      <c r="C1382" t="s">
        <v>6392</v>
      </c>
      <c r="D1382" t="s">
        <v>6375</v>
      </c>
      <c r="E1382" t="s">
        <v>6393</v>
      </c>
      <c r="F1382" t="s">
        <v>6394</v>
      </c>
      <c r="G1382" t="s">
        <v>6395</v>
      </c>
      <c r="H1382">
        <v>12230656</v>
      </c>
      <c r="I1382" t="s">
        <v>20</v>
      </c>
      <c r="J1382" t="s">
        <v>21</v>
      </c>
      <c r="K1382" t="s">
        <v>1302</v>
      </c>
      <c r="L1382" t="s">
        <v>6375</v>
      </c>
      <c r="M1382" t="s">
        <v>40</v>
      </c>
      <c r="N1382">
        <v>11</v>
      </c>
    </row>
    <row r="1383" spans="1:14" hidden="1" x14ac:dyDescent="0.25">
      <c r="A1383">
        <v>1382</v>
      </c>
      <c r="B1383" t="s">
        <v>6396</v>
      </c>
      <c r="C1383" t="s">
        <v>6397</v>
      </c>
      <c r="D1383" t="s">
        <v>6375</v>
      </c>
      <c r="E1383" t="s">
        <v>6398</v>
      </c>
      <c r="F1383" t="s">
        <v>6399</v>
      </c>
      <c r="G1383" t="s">
        <v>6400</v>
      </c>
      <c r="H1383">
        <v>12292096</v>
      </c>
      <c r="I1383" t="s">
        <v>20</v>
      </c>
      <c r="J1383" t="s">
        <v>21</v>
      </c>
      <c r="K1383" t="s">
        <v>1302</v>
      </c>
      <c r="L1383" t="s">
        <v>6375</v>
      </c>
      <c r="M1383" t="s">
        <v>56</v>
      </c>
      <c r="N1383">
        <v>11</v>
      </c>
    </row>
    <row r="1384" spans="1:14" hidden="1" x14ac:dyDescent="0.25">
      <c r="A1384">
        <v>1383</v>
      </c>
      <c r="B1384" t="s">
        <v>6401</v>
      </c>
      <c r="C1384" t="s">
        <v>6402</v>
      </c>
      <c r="D1384" t="s">
        <v>6375</v>
      </c>
      <c r="E1384" t="s">
        <v>6403</v>
      </c>
      <c r="F1384" t="s">
        <v>6403</v>
      </c>
      <c r="G1384" t="s">
        <v>6404</v>
      </c>
      <c r="H1384">
        <v>7979008</v>
      </c>
      <c r="I1384" t="s">
        <v>20</v>
      </c>
      <c r="J1384" t="s">
        <v>21</v>
      </c>
      <c r="K1384" t="s">
        <v>1302</v>
      </c>
      <c r="L1384" t="s">
        <v>6375</v>
      </c>
      <c r="M1384" t="s">
        <v>73</v>
      </c>
      <c r="N1384">
        <v>11</v>
      </c>
    </row>
    <row r="1385" spans="1:14" hidden="1" x14ac:dyDescent="0.25">
      <c r="A1385">
        <v>1384</v>
      </c>
      <c r="B1385" t="s">
        <v>6405</v>
      </c>
      <c r="C1385" t="s">
        <v>6406</v>
      </c>
      <c r="D1385" t="s">
        <v>6407</v>
      </c>
      <c r="E1385" t="s">
        <v>6408</v>
      </c>
      <c r="F1385" t="s">
        <v>6409</v>
      </c>
      <c r="G1385" t="s">
        <v>6410</v>
      </c>
      <c r="H1385">
        <v>6082560</v>
      </c>
      <c r="I1385" t="s">
        <v>20</v>
      </c>
      <c r="J1385" t="s">
        <v>21</v>
      </c>
      <c r="K1385" t="s">
        <v>1302</v>
      </c>
      <c r="L1385" t="s">
        <v>6407</v>
      </c>
      <c r="M1385" t="s">
        <v>29</v>
      </c>
      <c r="N1385">
        <v>11</v>
      </c>
    </row>
    <row r="1386" spans="1:14" hidden="1" x14ac:dyDescent="0.25">
      <c r="A1386">
        <v>1385</v>
      </c>
      <c r="B1386" t="s">
        <v>6411</v>
      </c>
      <c r="C1386" t="s">
        <v>6412</v>
      </c>
      <c r="D1386" t="s">
        <v>6407</v>
      </c>
      <c r="E1386" t="s">
        <v>6413</v>
      </c>
      <c r="F1386" t="s">
        <v>6413</v>
      </c>
      <c r="G1386" t="s">
        <v>6414</v>
      </c>
      <c r="H1386">
        <v>6098944</v>
      </c>
      <c r="I1386" t="s">
        <v>20</v>
      </c>
      <c r="J1386" t="s">
        <v>21</v>
      </c>
      <c r="K1386" t="s">
        <v>1302</v>
      </c>
      <c r="L1386" t="s">
        <v>6407</v>
      </c>
      <c r="M1386" t="s">
        <v>29</v>
      </c>
      <c r="N1386">
        <v>11</v>
      </c>
    </row>
    <row r="1387" spans="1:14" hidden="1" x14ac:dyDescent="0.25">
      <c r="A1387">
        <v>1386</v>
      </c>
      <c r="B1387" t="s">
        <v>6415</v>
      </c>
      <c r="C1387" t="s">
        <v>6416</v>
      </c>
      <c r="D1387" t="s">
        <v>6407</v>
      </c>
      <c r="E1387" t="s">
        <v>6417</v>
      </c>
      <c r="F1387" t="s">
        <v>6418</v>
      </c>
      <c r="G1387" t="s">
        <v>6414</v>
      </c>
      <c r="H1387">
        <v>6131712</v>
      </c>
      <c r="I1387" t="s">
        <v>20</v>
      </c>
      <c r="J1387" t="s">
        <v>21</v>
      </c>
      <c r="K1387" t="s">
        <v>1302</v>
      </c>
      <c r="L1387" t="s">
        <v>6407</v>
      </c>
      <c r="M1387" t="s">
        <v>29</v>
      </c>
      <c r="N1387">
        <v>11</v>
      </c>
    </row>
    <row r="1388" spans="1:14" hidden="1" x14ac:dyDescent="0.25">
      <c r="A1388">
        <v>1387</v>
      </c>
      <c r="B1388" t="s">
        <v>6419</v>
      </c>
      <c r="C1388" t="s">
        <v>6420</v>
      </c>
      <c r="D1388" t="s">
        <v>6407</v>
      </c>
      <c r="E1388" t="s">
        <v>6421</v>
      </c>
      <c r="F1388" t="s">
        <v>6422</v>
      </c>
      <c r="G1388" t="s">
        <v>6423</v>
      </c>
      <c r="H1388">
        <v>8523776</v>
      </c>
      <c r="I1388" t="s">
        <v>20</v>
      </c>
      <c r="J1388" t="s">
        <v>21</v>
      </c>
      <c r="K1388" t="s">
        <v>1302</v>
      </c>
      <c r="L1388" t="s">
        <v>6407</v>
      </c>
      <c r="M1388" t="s">
        <v>136</v>
      </c>
      <c r="N1388">
        <v>11</v>
      </c>
    </row>
    <row r="1389" spans="1:14" hidden="1" x14ac:dyDescent="0.25">
      <c r="A1389">
        <v>1388</v>
      </c>
      <c r="B1389" t="s">
        <v>6424</v>
      </c>
      <c r="C1389" t="s">
        <v>6425</v>
      </c>
      <c r="D1389" t="s">
        <v>6407</v>
      </c>
      <c r="E1389" t="s">
        <v>6421</v>
      </c>
      <c r="F1389" t="s">
        <v>6426</v>
      </c>
      <c r="G1389" t="s">
        <v>6427</v>
      </c>
      <c r="H1389">
        <v>8556544</v>
      </c>
      <c r="I1389" t="s">
        <v>20</v>
      </c>
      <c r="J1389" t="s">
        <v>21</v>
      </c>
      <c r="K1389" t="s">
        <v>1302</v>
      </c>
      <c r="L1389" t="s">
        <v>6407</v>
      </c>
      <c r="M1389" t="s">
        <v>141</v>
      </c>
      <c r="N1389">
        <v>11</v>
      </c>
    </row>
    <row r="1390" spans="1:14" hidden="1" x14ac:dyDescent="0.25">
      <c r="A1390">
        <v>1389</v>
      </c>
      <c r="B1390" t="s">
        <v>6428</v>
      </c>
      <c r="C1390" t="s">
        <v>6429</v>
      </c>
      <c r="D1390" t="s">
        <v>6407</v>
      </c>
      <c r="E1390" t="s">
        <v>6430</v>
      </c>
      <c r="F1390" t="s">
        <v>6431</v>
      </c>
      <c r="G1390" t="s">
        <v>6432</v>
      </c>
      <c r="H1390">
        <v>8261632</v>
      </c>
      <c r="I1390" t="s">
        <v>20</v>
      </c>
      <c r="J1390" t="s">
        <v>21</v>
      </c>
      <c r="K1390" t="s">
        <v>1302</v>
      </c>
      <c r="L1390" t="s">
        <v>6407</v>
      </c>
      <c r="M1390" t="s">
        <v>73</v>
      </c>
      <c r="N1390">
        <v>11</v>
      </c>
    </row>
    <row r="1391" spans="1:14" hidden="1" x14ac:dyDescent="0.25">
      <c r="A1391">
        <v>1390</v>
      </c>
      <c r="B1391" t="s">
        <v>6433</v>
      </c>
      <c r="C1391" t="s">
        <v>6434</v>
      </c>
      <c r="D1391" t="s">
        <v>6435</v>
      </c>
      <c r="E1391" t="s">
        <v>6436</v>
      </c>
      <c r="F1391" t="s">
        <v>6437</v>
      </c>
      <c r="G1391" t="s">
        <v>6438</v>
      </c>
      <c r="H1391">
        <v>5750784</v>
      </c>
      <c r="I1391" t="s">
        <v>20</v>
      </c>
      <c r="J1391" t="s">
        <v>21</v>
      </c>
      <c r="K1391" t="s">
        <v>1302</v>
      </c>
      <c r="L1391" t="s">
        <v>6435</v>
      </c>
      <c r="M1391" t="s">
        <v>23</v>
      </c>
      <c r="N1391">
        <v>11</v>
      </c>
    </row>
    <row r="1392" spans="1:14" hidden="1" x14ac:dyDescent="0.25">
      <c r="A1392">
        <v>1391</v>
      </c>
      <c r="B1392" t="s">
        <v>6439</v>
      </c>
      <c r="C1392" t="s">
        <v>6440</v>
      </c>
      <c r="D1392" t="s">
        <v>6435</v>
      </c>
      <c r="E1392" t="s">
        <v>6441</v>
      </c>
      <c r="F1392" t="s">
        <v>6442</v>
      </c>
      <c r="G1392" t="s">
        <v>6443</v>
      </c>
      <c r="H1392">
        <v>7499776</v>
      </c>
      <c r="I1392" t="s">
        <v>20</v>
      </c>
      <c r="J1392" t="s">
        <v>21</v>
      </c>
      <c r="K1392" t="s">
        <v>1302</v>
      </c>
      <c r="L1392" t="s">
        <v>6435</v>
      </c>
      <c r="M1392" t="s">
        <v>23</v>
      </c>
      <c r="N1392">
        <v>11</v>
      </c>
    </row>
    <row r="1393" spans="1:14" hidden="1" x14ac:dyDescent="0.25">
      <c r="A1393">
        <v>1392</v>
      </c>
      <c r="B1393" t="s">
        <v>6444</v>
      </c>
      <c r="C1393" t="s">
        <v>6445</v>
      </c>
      <c r="D1393" t="s">
        <v>6435</v>
      </c>
      <c r="E1393" t="s">
        <v>6446</v>
      </c>
      <c r="F1393" t="s">
        <v>6446</v>
      </c>
      <c r="G1393" t="s">
        <v>6447</v>
      </c>
      <c r="H1393">
        <v>5804032</v>
      </c>
      <c r="I1393" t="s">
        <v>20</v>
      </c>
      <c r="J1393" t="s">
        <v>21</v>
      </c>
      <c r="K1393" t="s">
        <v>1302</v>
      </c>
      <c r="L1393" t="s">
        <v>6435</v>
      </c>
      <c r="M1393" t="s">
        <v>29</v>
      </c>
      <c r="N1393">
        <v>11</v>
      </c>
    </row>
    <row r="1394" spans="1:14" hidden="1" x14ac:dyDescent="0.25">
      <c r="A1394">
        <v>1393</v>
      </c>
      <c r="B1394" t="s">
        <v>6448</v>
      </c>
      <c r="C1394" t="s">
        <v>6449</v>
      </c>
      <c r="D1394" t="s">
        <v>6435</v>
      </c>
      <c r="E1394" t="s">
        <v>6450</v>
      </c>
      <c r="F1394" t="s">
        <v>6451</v>
      </c>
      <c r="G1394" t="s">
        <v>6452</v>
      </c>
      <c r="H1394">
        <v>5750784</v>
      </c>
      <c r="I1394" t="s">
        <v>20</v>
      </c>
      <c r="J1394" t="s">
        <v>21</v>
      </c>
      <c r="K1394" t="s">
        <v>1302</v>
      </c>
      <c r="L1394" t="s">
        <v>6435</v>
      </c>
      <c r="M1394" t="s">
        <v>29</v>
      </c>
      <c r="N1394">
        <v>11</v>
      </c>
    </row>
    <row r="1395" spans="1:14" hidden="1" x14ac:dyDescent="0.25">
      <c r="A1395">
        <v>1394</v>
      </c>
      <c r="B1395" t="s">
        <v>6453</v>
      </c>
      <c r="C1395" t="s">
        <v>6454</v>
      </c>
      <c r="D1395" t="s">
        <v>6435</v>
      </c>
      <c r="E1395" t="s">
        <v>6455</v>
      </c>
      <c r="F1395" t="s">
        <v>6456</v>
      </c>
      <c r="G1395" t="s">
        <v>6457</v>
      </c>
      <c r="H1395">
        <v>5787648</v>
      </c>
      <c r="I1395" t="s">
        <v>20</v>
      </c>
      <c r="J1395" t="s">
        <v>21</v>
      </c>
      <c r="K1395" t="s">
        <v>1302</v>
      </c>
      <c r="L1395" t="s">
        <v>6435</v>
      </c>
      <c r="M1395" t="s">
        <v>29</v>
      </c>
      <c r="N1395">
        <v>11</v>
      </c>
    </row>
    <row r="1396" spans="1:14" hidden="1" x14ac:dyDescent="0.25">
      <c r="A1396">
        <v>1395</v>
      </c>
      <c r="B1396" t="s">
        <v>6458</v>
      </c>
      <c r="C1396" t="s">
        <v>6459</v>
      </c>
      <c r="D1396" t="s">
        <v>6435</v>
      </c>
      <c r="E1396" t="s">
        <v>6171</v>
      </c>
      <c r="F1396" t="s">
        <v>6460</v>
      </c>
      <c r="G1396" t="s">
        <v>6461</v>
      </c>
      <c r="H1396">
        <v>7815168</v>
      </c>
      <c r="I1396" t="s">
        <v>20</v>
      </c>
      <c r="J1396" t="s">
        <v>21</v>
      </c>
      <c r="K1396" t="s">
        <v>1302</v>
      </c>
      <c r="L1396" t="s">
        <v>6435</v>
      </c>
      <c r="M1396" t="s">
        <v>40</v>
      </c>
      <c r="N1396">
        <v>11</v>
      </c>
    </row>
    <row r="1397" spans="1:14" hidden="1" x14ac:dyDescent="0.25">
      <c r="A1397">
        <v>1396</v>
      </c>
      <c r="B1397" t="s">
        <v>6462</v>
      </c>
      <c r="C1397" t="s">
        <v>6463</v>
      </c>
      <c r="D1397" t="s">
        <v>6435</v>
      </c>
      <c r="E1397" t="s">
        <v>6171</v>
      </c>
      <c r="F1397" t="s">
        <v>6464</v>
      </c>
      <c r="G1397" t="s">
        <v>6465</v>
      </c>
      <c r="H1397">
        <v>7684096</v>
      </c>
      <c r="I1397" t="s">
        <v>20</v>
      </c>
      <c r="J1397" t="s">
        <v>21</v>
      </c>
      <c r="K1397" t="s">
        <v>1302</v>
      </c>
      <c r="L1397" t="s">
        <v>6435</v>
      </c>
      <c r="M1397" t="s">
        <v>56</v>
      </c>
      <c r="N1397">
        <v>11</v>
      </c>
    </row>
    <row r="1398" spans="1:14" hidden="1" x14ac:dyDescent="0.25">
      <c r="A1398">
        <v>1397</v>
      </c>
      <c r="B1398" t="s">
        <v>6466</v>
      </c>
      <c r="C1398" t="s">
        <v>6467</v>
      </c>
      <c r="D1398" t="s">
        <v>6435</v>
      </c>
      <c r="E1398" t="s">
        <v>6468</v>
      </c>
      <c r="F1398" t="s">
        <v>6468</v>
      </c>
      <c r="G1398" t="s">
        <v>6469</v>
      </c>
      <c r="H1398">
        <v>5791744</v>
      </c>
      <c r="I1398" t="s">
        <v>20</v>
      </c>
      <c r="J1398" t="s">
        <v>21</v>
      </c>
      <c r="K1398" t="s">
        <v>1302</v>
      </c>
      <c r="L1398" t="s">
        <v>6435</v>
      </c>
      <c r="M1398" t="s">
        <v>73</v>
      </c>
      <c r="N1398">
        <v>11</v>
      </c>
    </row>
    <row r="1399" spans="1:14" hidden="1" x14ac:dyDescent="0.25">
      <c r="A1399">
        <v>1398</v>
      </c>
      <c r="B1399" t="s">
        <v>6470</v>
      </c>
      <c r="C1399" t="s">
        <v>6471</v>
      </c>
      <c r="D1399" t="s">
        <v>6435</v>
      </c>
      <c r="E1399" t="s">
        <v>6472</v>
      </c>
      <c r="F1399" t="s">
        <v>6473</v>
      </c>
      <c r="G1399" t="s">
        <v>6469</v>
      </c>
      <c r="H1399">
        <v>7507968</v>
      </c>
      <c r="I1399" t="s">
        <v>20</v>
      </c>
      <c r="J1399" t="s">
        <v>21</v>
      </c>
      <c r="K1399" t="s">
        <v>1302</v>
      </c>
      <c r="L1399" t="s">
        <v>6435</v>
      </c>
      <c r="M1399" t="s">
        <v>73</v>
      </c>
      <c r="N1399">
        <v>11</v>
      </c>
    </row>
    <row r="1400" spans="1:14" hidden="1" x14ac:dyDescent="0.25">
      <c r="A1400">
        <v>1399</v>
      </c>
      <c r="B1400" t="s">
        <v>6474</v>
      </c>
      <c r="C1400" t="s">
        <v>6475</v>
      </c>
      <c r="D1400" t="s">
        <v>6476</v>
      </c>
      <c r="E1400" t="s">
        <v>6171</v>
      </c>
      <c r="F1400" t="s">
        <v>6477</v>
      </c>
      <c r="G1400" t="s">
        <v>6478</v>
      </c>
      <c r="H1400">
        <v>6778880</v>
      </c>
      <c r="I1400" t="s">
        <v>20</v>
      </c>
      <c r="J1400" t="s">
        <v>21</v>
      </c>
      <c r="K1400" t="s">
        <v>1302</v>
      </c>
      <c r="L1400" t="s">
        <v>6476</v>
      </c>
      <c r="M1400" t="s">
        <v>23</v>
      </c>
      <c r="N1400">
        <v>11</v>
      </c>
    </row>
    <row r="1401" spans="1:14" hidden="1" x14ac:dyDescent="0.25">
      <c r="A1401">
        <v>1400</v>
      </c>
      <c r="B1401" t="s">
        <v>6479</v>
      </c>
      <c r="C1401" t="s">
        <v>6480</v>
      </c>
      <c r="D1401" t="s">
        <v>6476</v>
      </c>
      <c r="E1401" t="s">
        <v>6481</v>
      </c>
      <c r="F1401" t="s">
        <v>6482</v>
      </c>
      <c r="G1401" t="s">
        <v>6483</v>
      </c>
      <c r="H1401">
        <v>7610368</v>
      </c>
      <c r="I1401" t="s">
        <v>20</v>
      </c>
      <c r="J1401" t="s">
        <v>21</v>
      </c>
      <c r="K1401" t="s">
        <v>1302</v>
      </c>
      <c r="L1401" t="s">
        <v>6476</v>
      </c>
      <c r="M1401" t="s">
        <v>23</v>
      </c>
      <c r="N1401">
        <v>11</v>
      </c>
    </row>
    <row r="1402" spans="1:14" hidden="1" x14ac:dyDescent="0.25">
      <c r="A1402">
        <v>1401</v>
      </c>
      <c r="B1402" t="s">
        <v>6484</v>
      </c>
      <c r="C1402" t="s">
        <v>6485</v>
      </c>
      <c r="D1402" t="s">
        <v>6476</v>
      </c>
      <c r="E1402" t="s">
        <v>6486</v>
      </c>
      <c r="F1402" t="s">
        <v>6487</v>
      </c>
      <c r="G1402" t="s">
        <v>6488</v>
      </c>
      <c r="H1402">
        <v>7655424</v>
      </c>
      <c r="I1402" t="s">
        <v>20</v>
      </c>
      <c r="J1402" t="s">
        <v>21</v>
      </c>
      <c r="K1402" t="s">
        <v>1302</v>
      </c>
      <c r="L1402" t="s">
        <v>6476</v>
      </c>
      <c r="M1402" t="s">
        <v>29</v>
      </c>
      <c r="N1402">
        <v>11</v>
      </c>
    </row>
    <row r="1403" spans="1:14" hidden="1" x14ac:dyDescent="0.25">
      <c r="A1403">
        <v>1402</v>
      </c>
      <c r="B1403" t="s">
        <v>6489</v>
      </c>
      <c r="C1403" t="s">
        <v>6490</v>
      </c>
      <c r="D1403" t="s">
        <v>6476</v>
      </c>
      <c r="E1403" t="s">
        <v>6491</v>
      </c>
      <c r="F1403" t="s">
        <v>6492</v>
      </c>
      <c r="G1403" t="s">
        <v>6493</v>
      </c>
      <c r="H1403">
        <v>11083776</v>
      </c>
      <c r="I1403" t="s">
        <v>20</v>
      </c>
      <c r="J1403" t="s">
        <v>21</v>
      </c>
      <c r="K1403" t="s">
        <v>1302</v>
      </c>
      <c r="L1403" t="s">
        <v>6476</v>
      </c>
      <c r="M1403" t="s">
        <v>29</v>
      </c>
      <c r="N1403">
        <v>11</v>
      </c>
    </row>
    <row r="1404" spans="1:14" hidden="1" x14ac:dyDescent="0.25">
      <c r="A1404">
        <v>1403</v>
      </c>
      <c r="B1404" t="s">
        <v>6494</v>
      </c>
      <c r="C1404" t="s">
        <v>6495</v>
      </c>
      <c r="D1404" t="s">
        <v>6476</v>
      </c>
      <c r="E1404" t="s">
        <v>6496</v>
      </c>
      <c r="F1404" t="s">
        <v>6497</v>
      </c>
      <c r="G1404" t="s">
        <v>6498</v>
      </c>
      <c r="H1404">
        <v>11112448</v>
      </c>
      <c r="I1404" t="s">
        <v>20</v>
      </c>
      <c r="J1404" t="s">
        <v>21</v>
      </c>
      <c r="K1404" t="s">
        <v>1302</v>
      </c>
      <c r="L1404" t="s">
        <v>6476</v>
      </c>
      <c r="M1404" t="s">
        <v>29</v>
      </c>
      <c r="N1404">
        <v>11</v>
      </c>
    </row>
    <row r="1405" spans="1:14" hidden="1" x14ac:dyDescent="0.25">
      <c r="A1405">
        <v>1404</v>
      </c>
      <c r="B1405" t="s">
        <v>6499</v>
      </c>
      <c r="C1405" t="s">
        <v>6500</v>
      </c>
      <c r="D1405" t="s">
        <v>6476</v>
      </c>
      <c r="E1405" t="s">
        <v>6501</v>
      </c>
      <c r="F1405" t="s">
        <v>6502</v>
      </c>
      <c r="G1405" t="s">
        <v>6503</v>
      </c>
      <c r="H1405">
        <v>12132352</v>
      </c>
      <c r="I1405" t="s">
        <v>20</v>
      </c>
      <c r="J1405" t="s">
        <v>21</v>
      </c>
      <c r="K1405" t="s">
        <v>1302</v>
      </c>
      <c r="L1405" t="s">
        <v>6476</v>
      </c>
      <c r="M1405" t="s">
        <v>40</v>
      </c>
      <c r="N1405">
        <v>11</v>
      </c>
    </row>
    <row r="1406" spans="1:14" hidden="1" x14ac:dyDescent="0.25">
      <c r="A1406">
        <v>1405</v>
      </c>
      <c r="B1406" t="s">
        <v>6504</v>
      </c>
      <c r="C1406" t="s">
        <v>6505</v>
      </c>
      <c r="D1406" t="s">
        <v>6476</v>
      </c>
      <c r="E1406" t="s">
        <v>6501</v>
      </c>
      <c r="F1406" t="s">
        <v>6506</v>
      </c>
      <c r="G1406" t="s">
        <v>6507</v>
      </c>
      <c r="H1406">
        <v>11870208</v>
      </c>
      <c r="I1406" t="s">
        <v>20</v>
      </c>
      <c r="J1406" t="s">
        <v>21</v>
      </c>
      <c r="K1406" t="s">
        <v>1302</v>
      </c>
      <c r="L1406" t="s">
        <v>6476</v>
      </c>
      <c r="M1406" t="s">
        <v>56</v>
      </c>
      <c r="N1406">
        <v>11</v>
      </c>
    </row>
    <row r="1407" spans="1:14" hidden="1" x14ac:dyDescent="0.25">
      <c r="A1407">
        <v>1406</v>
      </c>
      <c r="B1407" t="s">
        <v>6508</v>
      </c>
      <c r="C1407" t="s">
        <v>6509</v>
      </c>
      <c r="D1407" t="s">
        <v>6476</v>
      </c>
      <c r="E1407" t="s">
        <v>6501</v>
      </c>
      <c r="F1407" t="s">
        <v>6510</v>
      </c>
      <c r="G1407" t="s">
        <v>6511</v>
      </c>
      <c r="H1407">
        <v>6737920</v>
      </c>
      <c r="I1407" t="s">
        <v>20</v>
      </c>
      <c r="J1407" t="s">
        <v>21</v>
      </c>
      <c r="K1407" t="s">
        <v>1302</v>
      </c>
      <c r="L1407" t="s">
        <v>6476</v>
      </c>
      <c r="M1407" t="s">
        <v>73</v>
      </c>
      <c r="N1407">
        <v>11</v>
      </c>
    </row>
    <row r="1408" spans="1:14" hidden="1" x14ac:dyDescent="0.25">
      <c r="A1408">
        <v>1407</v>
      </c>
      <c r="B1408" t="s">
        <v>6512</v>
      </c>
      <c r="C1408" t="s">
        <v>6513</v>
      </c>
      <c r="D1408" t="s">
        <v>6514</v>
      </c>
      <c r="E1408" t="s">
        <v>6515</v>
      </c>
      <c r="F1408" t="s">
        <v>6516</v>
      </c>
      <c r="G1408" t="s">
        <v>6517</v>
      </c>
      <c r="H1408">
        <v>8278016</v>
      </c>
      <c r="I1408" t="s">
        <v>20</v>
      </c>
      <c r="J1408" t="s">
        <v>21</v>
      </c>
      <c r="K1408" t="s">
        <v>1302</v>
      </c>
      <c r="L1408" t="s">
        <v>6514</v>
      </c>
      <c r="M1408" t="s">
        <v>23</v>
      </c>
      <c r="N1408">
        <v>11</v>
      </c>
    </row>
    <row r="1409" spans="1:14" hidden="1" x14ac:dyDescent="0.25">
      <c r="A1409">
        <v>1408</v>
      </c>
      <c r="B1409" t="s">
        <v>6518</v>
      </c>
      <c r="C1409" t="s">
        <v>6519</v>
      </c>
      <c r="D1409" t="s">
        <v>6514</v>
      </c>
      <c r="E1409" t="s">
        <v>6520</v>
      </c>
      <c r="F1409" t="s">
        <v>6520</v>
      </c>
      <c r="G1409" t="s">
        <v>6521</v>
      </c>
      <c r="H1409">
        <v>6127616</v>
      </c>
      <c r="I1409" t="s">
        <v>20</v>
      </c>
      <c r="J1409" t="s">
        <v>21</v>
      </c>
      <c r="K1409" t="s">
        <v>1302</v>
      </c>
      <c r="L1409" t="s">
        <v>6514</v>
      </c>
      <c r="M1409" t="s">
        <v>29</v>
      </c>
      <c r="N1409">
        <v>11</v>
      </c>
    </row>
    <row r="1410" spans="1:14" hidden="1" x14ac:dyDescent="0.25">
      <c r="A1410">
        <v>1409</v>
      </c>
      <c r="B1410" t="s">
        <v>6522</v>
      </c>
      <c r="C1410" t="s">
        <v>6523</v>
      </c>
      <c r="D1410" t="s">
        <v>6514</v>
      </c>
      <c r="E1410" t="s">
        <v>6524</v>
      </c>
      <c r="F1410" t="s">
        <v>6525</v>
      </c>
      <c r="G1410" t="s">
        <v>6526</v>
      </c>
      <c r="H1410">
        <v>8269824</v>
      </c>
      <c r="I1410" t="s">
        <v>20</v>
      </c>
      <c r="J1410" t="s">
        <v>21</v>
      </c>
      <c r="K1410" t="s">
        <v>1302</v>
      </c>
      <c r="L1410" t="s">
        <v>6514</v>
      </c>
      <c r="M1410" t="s">
        <v>29</v>
      </c>
      <c r="N1410">
        <v>11</v>
      </c>
    </row>
    <row r="1411" spans="1:14" hidden="1" x14ac:dyDescent="0.25">
      <c r="A1411">
        <v>1410</v>
      </c>
      <c r="B1411" t="s">
        <v>6527</v>
      </c>
      <c r="C1411" t="s">
        <v>6528</v>
      </c>
      <c r="D1411" t="s">
        <v>6514</v>
      </c>
      <c r="E1411" t="s">
        <v>6524</v>
      </c>
      <c r="F1411" t="s">
        <v>6529</v>
      </c>
      <c r="G1411" t="s">
        <v>6530</v>
      </c>
      <c r="H1411">
        <v>8556544</v>
      </c>
      <c r="I1411" t="s">
        <v>20</v>
      </c>
      <c r="J1411" t="s">
        <v>21</v>
      </c>
      <c r="K1411" t="s">
        <v>1302</v>
      </c>
      <c r="L1411" t="s">
        <v>6514</v>
      </c>
      <c r="M1411" t="s">
        <v>136</v>
      </c>
      <c r="N1411">
        <v>11</v>
      </c>
    </row>
    <row r="1412" spans="1:14" hidden="1" x14ac:dyDescent="0.25">
      <c r="A1412">
        <v>1411</v>
      </c>
      <c r="B1412" t="s">
        <v>6531</v>
      </c>
      <c r="C1412" t="s">
        <v>6532</v>
      </c>
      <c r="D1412" t="s">
        <v>6514</v>
      </c>
      <c r="E1412" t="s">
        <v>6533</v>
      </c>
      <c r="F1412" t="s">
        <v>6529</v>
      </c>
      <c r="G1412" t="s">
        <v>452</v>
      </c>
      <c r="H1412">
        <v>8626176</v>
      </c>
      <c r="I1412" t="s">
        <v>20</v>
      </c>
      <c r="J1412" t="s">
        <v>21</v>
      </c>
      <c r="K1412" t="s">
        <v>1302</v>
      </c>
      <c r="L1412" t="s">
        <v>6514</v>
      </c>
      <c r="M1412" t="s">
        <v>141</v>
      </c>
      <c r="N1412">
        <v>11</v>
      </c>
    </row>
    <row r="1413" spans="1:14" hidden="1" x14ac:dyDescent="0.25">
      <c r="A1413">
        <v>1412</v>
      </c>
      <c r="B1413" t="s">
        <v>6534</v>
      </c>
      <c r="C1413" t="s">
        <v>6535</v>
      </c>
      <c r="D1413" t="s">
        <v>6514</v>
      </c>
      <c r="E1413" t="s">
        <v>6536</v>
      </c>
      <c r="F1413" t="s">
        <v>6537</v>
      </c>
      <c r="G1413" t="s">
        <v>6538</v>
      </c>
      <c r="H1413">
        <v>6078464</v>
      </c>
      <c r="I1413" t="s">
        <v>20</v>
      </c>
      <c r="J1413" t="s">
        <v>21</v>
      </c>
      <c r="K1413" t="s">
        <v>1302</v>
      </c>
      <c r="L1413" t="s">
        <v>6514</v>
      </c>
      <c r="M1413" t="s">
        <v>141</v>
      </c>
      <c r="N1413">
        <v>11</v>
      </c>
    </row>
    <row r="1414" spans="1:14" hidden="1" x14ac:dyDescent="0.25">
      <c r="A1414">
        <v>1413</v>
      </c>
      <c r="B1414" t="s">
        <v>6539</v>
      </c>
      <c r="C1414" t="s">
        <v>6540</v>
      </c>
      <c r="D1414" t="s">
        <v>6514</v>
      </c>
      <c r="E1414" t="s">
        <v>6533</v>
      </c>
      <c r="F1414" t="s">
        <v>6541</v>
      </c>
      <c r="G1414" t="s">
        <v>6542</v>
      </c>
      <c r="H1414">
        <v>8302592</v>
      </c>
      <c r="I1414" t="s">
        <v>20</v>
      </c>
      <c r="J1414" t="s">
        <v>21</v>
      </c>
      <c r="K1414" t="s">
        <v>1302</v>
      </c>
      <c r="L1414" t="s">
        <v>6514</v>
      </c>
      <c r="M1414" t="s">
        <v>275</v>
      </c>
      <c r="N1414">
        <v>11</v>
      </c>
    </row>
    <row r="1415" spans="1:14" hidden="1" x14ac:dyDescent="0.25">
      <c r="A1415">
        <v>1414</v>
      </c>
      <c r="B1415" t="s">
        <v>6543</v>
      </c>
      <c r="C1415" t="s">
        <v>6544</v>
      </c>
      <c r="D1415" t="s">
        <v>6545</v>
      </c>
      <c r="E1415" t="s">
        <v>6546</v>
      </c>
      <c r="F1415" t="s">
        <v>6547</v>
      </c>
      <c r="G1415" t="s">
        <v>6548</v>
      </c>
      <c r="H1415">
        <v>7016448</v>
      </c>
      <c r="I1415" t="s">
        <v>20</v>
      </c>
      <c r="J1415" t="s">
        <v>21</v>
      </c>
      <c r="K1415" t="s">
        <v>1302</v>
      </c>
      <c r="L1415" t="s">
        <v>6545</v>
      </c>
      <c r="M1415" t="s">
        <v>23</v>
      </c>
      <c r="N1415">
        <v>11</v>
      </c>
    </row>
    <row r="1416" spans="1:14" hidden="1" x14ac:dyDescent="0.25">
      <c r="A1416">
        <v>1415</v>
      </c>
      <c r="B1416" t="s">
        <v>6549</v>
      </c>
      <c r="C1416" t="s">
        <v>6550</v>
      </c>
      <c r="D1416" t="s">
        <v>6545</v>
      </c>
      <c r="E1416" t="s">
        <v>6551</v>
      </c>
      <c r="F1416" t="s">
        <v>6552</v>
      </c>
      <c r="G1416" t="s">
        <v>6553</v>
      </c>
      <c r="H1416">
        <v>5476352</v>
      </c>
      <c r="I1416" t="s">
        <v>20</v>
      </c>
      <c r="J1416" t="s">
        <v>21</v>
      </c>
      <c r="K1416" t="s">
        <v>1302</v>
      </c>
      <c r="L1416" t="s">
        <v>6545</v>
      </c>
      <c r="M1416" t="s">
        <v>29</v>
      </c>
      <c r="N1416">
        <v>11</v>
      </c>
    </row>
    <row r="1417" spans="1:14" hidden="1" x14ac:dyDescent="0.25">
      <c r="A1417">
        <v>1416</v>
      </c>
      <c r="B1417" t="s">
        <v>6554</v>
      </c>
      <c r="C1417" t="s">
        <v>6555</v>
      </c>
      <c r="D1417" t="s">
        <v>6545</v>
      </c>
      <c r="E1417" t="s">
        <v>6556</v>
      </c>
      <c r="F1417" t="s">
        <v>6557</v>
      </c>
      <c r="G1417" t="s">
        <v>6558</v>
      </c>
      <c r="H1417">
        <v>5513216</v>
      </c>
      <c r="I1417" t="s">
        <v>20</v>
      </c>
      <c r="J1417" t="s">
        <v>21</v>
      </c>
      <c r="K1417" t="s">
        <v>1302</v>
      </c>
      <c r="L1417" t="s">
        <v>6545</v>
      </c>
      <c r="M1417" t="s">
        <v>29</v>
      </c>
      <c r="N1417">
        <v>11</v>
      </c>
    </row>
    <row r="1418" spans="1:14" hidden="1" x14ac:dyDescent="0.25">
      <c r="A1418">
        <v>1417</v>
      </c>
      <c r="B1418" t="s">
        <v>6559</v>
      </c>
      <c r="C1418" t="s">
        <v>6560</v>
      </c>
      <c r="D1418" t="s">
        <v>6545</v>
      </c>
      <c r="E1418" t="s">
        <v>6561</v>
      </c>
      <c r="F1418" t="s">
        <v>6562</v>
      </c>
      <c r="G1418" t="s">
        <v>6558</v>
      </c>
      <c r="H1418">
        <v>7081984</v>
      </c>
      <c r="I1418" t="s">
        <v>20</v>
      </c>
      <c r="J1418" t="s">
        <v>21</v>
      </c>
      <c r="K1418" t="s">
        <v>1302</v>
      </c>
      <c r="L1418" t="s">
        <v>6545</v>
      </c>
      <c r="M1418" t="s">
        <v>29</v>
      </c>
      <c r="N1418">
        <v>11</v>
      </c>
    </row>
    <row r="1419" spans="1:14" hidden="1" x14ac:dyDescent="0.25">
      <c r="A1419">
        <v>1418</v>
      </c>
      <c r="B1419" t="s">
        <v>6563</v>
      </c>
      <c r="C1419" t="s">
        <v>6564</v>
      </c>
      <c r="D1419" t="s">
        <v>6545</v>
      </c>
      <c r="E1419" t="s">
        <v>6565</v>
      </c>
      <c r="F1419" t="s">
        <v>6566</v>
      </c>
      <c r="G1419" t="s">
        <v>6367</v>
      </c>
      <c r="H1419">
        <v>7213056</v>
      </c>
      <c r="I1419" t="s">
        <v>20</v>
      </c>
      <c r="J1419" t="s">
        <v>21</v>
      </c>
      <c r="K1419" t="s">
        <v>1302</v>
      </c>
      <c r="L1419" t="s">
        <v>6545</v>
      </c>
      <c r="M1419" t="s">
        <v>40</v>
      </c>
      <c r="N1419">
        <v>11</v>
      </c>
    </row>
    <row r="1420" spans="1:14" hidden="1" x14ac:dyDescent="0.25">
      <c r="A1420">
        <v>1419</v>
      </c>
      <c r="B1420" t="s">
        <v>6567</v>
      </c>
      <c r="C1420" t="s">
        <v>6568</v>
      </c>
      <c r="D1420" t="s">
        <v>6545</v>
      </c>
      <c r="E1420" t="s">
        <v>6569</v>
      </c>
      <c r="F1420" t="s">
        <v>6570</v>
      </c>
      <c r="G1420" t="s">
        <v>6571</v>
      </c>
      <c r="H1420">
        <v>7442432</v>
      </c>
      <c r="I1420" t="s">
        <v>20</v>
      </c>
      <c r="J1420" t="s">
        <v>21</v>
      </c>
      <c r="K1420" t="s">
        <v>1302</v>
      </c>
      <c r="L1420" t="s">
        <v>6545</v>
      </c>
      <c r="M1420" t="s">
        <v>56</v>
      </c>
      <c r="N1420">
        <v>11</v>
      </c>
    </row>
    <row r="1421" spans="1:14" hidden="1" x14ac:dyDescent="0.25">
      <c r="A1421">
        <v>1420</v>
      </c>
      <c r="B1421" t="s">
        <v>6572</v>
      </c>
      <c r="C1421" t="s">
        <v>6573</v>
      </c>
      <c r="D1421" t="s">
        <v>6545</v>
      </c>
      <c r="E1421" t="s">
        <v>6574</v>
      </c>
      <c r="F1421" t="s">
        <v>6575</v>
      </c>
      <c r="G1421" t="s">
        <v>6576</v>
      </c>
      <c r="H1421">
        <v>7053312</v>
      </c>
      <c r="I1421" t="s">
        <v>20</v>
      </c>
      <c r="J1421" t="s">
        <v>21</v>
      </c>
      <c r="K1421" t="s">
        <v>1302</v>
      </c>
      <c r="L1421" t="s">
        <v>6545</v>
      </c>
      <c r="M1421" t="s">
        <v>73</v>
      </c>
      <c r="N1421">
        <v>11</v>
      </c>
    </row>
    <row r="1422" spans="1:14" hidden="1" x14ac:dyDescent="0.25">
      <c r="A1422">
        <v>1421</v>
      </c>
      <c r="B1422" t="s">
        <v>6577</v>
      </c>
      <c r="C1422" t="s">
        <v>6578</v>
      </c>
      <c r="D1422" t="s">
        <v>6579</v>
      </c>
      <c r="E1422" t="s">
        <v>6580</v>
      </c>
      <c r="F1422" t="s">
        <v>6581</v>
      </c>
      <c r="G1422" t="s">
        <v>6582</v>
      </c>
      <c r="H1422">
        <v>6606848</v>
      </c>
      <c r="I1422" t="s">
        <v>20</v>
      </c>
      <c r="J1422" t="s">
        <v>21</v>
      </c>
      <c r="K1422" t="s">
        <v>1302</v>
      </c>
      <c r="L1422" t="s">
        <v>6579</v>
      </c>
      <c r="M1422" t="s">
        <v>23</v>
      </c>
      <c r="N1422">
        <v>11</v>
      </c>
    </row>
    <row r="1423" spans="1:14" hidden="1" x14ac:dyDescent="0.25">
      <c r="A1423">
        <v>1422</v>
      </c>
      <c r="B1423" t="s">
        <v>6583</v>
      </c>
      <c r="C1423" t="s">
        <v>6584</v>
      </c>
      <c r="D1423" t="s">
        <v>6579</v>
      </c>
      <c r="E1423" t="s">
        <v>6585</v>
      </c>
      <c r="F1423" t="s">
        <v>6586</v>
      </c>
      <c r="G1423" t="s">
        <v>6587</v>
      </c>
      <c r="H1423">
        <v>5324800</v>
      </c>
      <c r="I1423" t="s">
        <v>20</v>
      </c>
      <c r="J1423" t="s">
        <v>21</v>
      </c>
      <c r="K1423" t="s">
        <v>1302</v>
      </c>
      <c r="L1423" t="s">
        <v>6579</v>
      </c>
      <c r="M1423" t="s">
        <v>29</v>
      </c>
      <c r="N1423">
        <v>11</v>
      </c>
    </row>
    <row r="1424" spans="1:14" hidden="1" x14ac:dyDescent="0.25">
      <c r="A1424">
        <v>1423</v>
      </c>
      <c r="B1424" t="s">
        <v>6588</v>
      </c>
      <c r="C1424" t="s">
        <v>6589</v>
      </c>
      <c r="D1424" t="s">
        <v>6579</v>
      </c>
      <c r="E1424" t="s">
        <v>6590</v>
      </c>
      <c r="F1424" t="s">
        <v>6591</v>
      </c>
      <c r="G1424" t="s">
        <v>6592</v>
      </c>
      <c r="H1424">
        <v>5263360</v>
      </c>
      <c r="I1424" t="s">
        <v>20</v>
      </c>
      <c r="J1424" t="s">
        <v>21</v>
      </c>
      <c r="K1424" t="s">
        <v>1302</v>
      </c>
      <c r="L1424" t="s">
        <v>6579</v>
      </c>
      <c r="M1424" t="s">
        <v>29</v>
      </c>
      <c r="N1424">
        <v>11</v>
      </c>
    </row>
    <row r="1425" spans="1:14" hidden="1" x14ac:dyDescent="0.25">
      <c r="A1425">
        <v>1424</v>
      </c>
      <c r="B1425" t="s">
        <v>6593</v>
      </c>
      <c r="C1425" t="s">
        <v>6594</v>
      </c>
      <c r="D1425" t="s">
        <v>6579</v>
      </c>
      <c r="E1425" t="s">
        <v>6595</v>
      </c>
      <c r="F1425" t="s">
        <v>6581</v>
      </c>
      <c r="G1425" t="s">
        <v>6592</v>
      </c>
      <c r="H1425">
        <v>6606848</v>
      </c>
      <c r="I1425" t="s">
        <v>20</v>
      </c>
      <c r="J1425" t="s">
        <v>21</v>
      </c>
      <c r="K1425" t="s">
        <v>1302</v>
      </c>
      <c r="L1425" t="s">
        <v>6579</v>
      </c>
      <c r="M1425" t="s">
        <v>29</v>
      </c>
      <c r="N1425">
        <v>11</v>
      </c>
    </row>
    <row r="1426" spans="1:14" hidden="1" x14ac:dyDescent="0.25">
      <c r="A1426">
        <v>1425</v>
      </c>
      <c r="B1426" t="s">
        <v>6596</v>
      </c>
      <c r="C1426" t="s">
        <v>6597</v>
      </c>
      <c r="D1426" t="s">
        <v>6579</v>
      </c>
      <c r="E1426" t="s">
        <v>6581</v>
      </c>
      <c r="F1426" t="s">
        <v>6598</v>
      </c>
      <c r="G1426" t="s">
        <v>6599</v>
      </c>
      <c r="H1426">
        <v>6852608</v>
      </c>
      <c r="I1426" t="s">
        <v>20</v>
      </c>
      <c r="J1426" t="s">
        <v>21</v>
      </c>
      <c r="K1426" t="s">
        <v>1302</v>
      </c>
      <c r="L1426" t="s">
        <v>6579</v>
      </c>
      <c r="M1426" t="s">
        <v>136</v>
      </c>
      <c r="N1426">
        <v>11</v>
      </c>
    </row>
    <row r="1427" spans="1:14" hidden="1" x14ac:dyDescent="0.25">
      <c r="A1427">
        <v>1426</v>
      </c>
      <c r="B1427" t="s">
        <v>6600</v>
      </c>
      <c r="C1427" t="s">
        <v>6601</v>
      </c>
      <c r="D1427" t="s">
        <v>6579</v>
      </c>
      <c r="E1427" t="s">
        <v>6602</v>
      </c>
      <c r="F1427" t="s">
        <v>6603</v>
      </c>
      <c r="G1427" t="s">
        <v>6604</v>
      </c>
      <c r="H1427">
        <v>6787072</v>
      </c>
      <c r="I1427" t="s">
        <v>20</v>
      </c>
      <c r="J1427" t="s">
        <v>21</v>
      </c>
      <c r="K1427" t="s">
        <v>1302</v>
      </c>
      <c r="L1427" t="s">
        <v>6579</v>
      </c>
      <c r="M1427" t="s">
        <v>141</v>
      </c>
      <c r="N1427">
        <v>11</v>
      </c>
    </row>
    <row r="1428" spans="1:14" hidden="1" x14ac:dyDescent="0.25">
      <c r="A1428">
        <v>1427</v>
      </c>
      <c r="B1428" t="s">
        <v>6605</v>
      </c>
      <c r="C1428" t="s">
        <v>6606</v>
      </c>
      <c r="D1428" t="s">
        <v>6579</v>
      </c>
      <c r="E1428" t="s">
        <v>6607</v>
      </c>
      <c r="F1428" t="s">
        <v>6608</v>
      </c>
      <c r="G1428" t="s">
        <v>6609</v>
      </c>
      <c r="H1428">
        <v>6606848</v>
      </c>
      <c r="I1428" t="s">
        <v>20</v>
      </c>
      <c r="J1428" t="s">
        <v>21</v>
      </c>
      <c r="K1428" t="s">
        <v>1302</v>
      </c>
      <c r="L1428" t="s">
        <v>6579</v>
      </c>
      <c r="M1428" t="s">
        <v>73</v>
      </c>
      <c r="N1428">
        <v>11</v>
      </c>
    </row>
    <row r="1429" spans="1:14" hidden="1" x14ac:dyDescent="0.25">
      <c r="A1429">
        <v>1428</v>
      </c>
      <c r="B1429" t="s">
        <v>6610</v>
      </c>
      <c r="C1429" t="s">
        <v>6611</v>
      </c>
      <c r="D1429" t="s">
        <v>6579</v>
      </c>
      <c r="E1429" t="s">
        <v>6612</v>
      </c>
      <c r="F1429" t="s">
        <v>6613</v>
      </c>
      <c r="G1429" t="s">
        <v>6609</v>
      </c>
      <c r="H1429">
        <v>6635520</v>
      </c>
      <c r="I1429" t="s">
        <v>20</v>
      </c>
      <c r="J1429" t="s">
        <v>21</v>
      </c>
      <c r="K1429" t="s">
        <v>1302</v>
      </c>
      <c r="L1429" t="s">
        <v>6579</v>
      </c>
      <c r="M1429" t="s">
        <v>73</v>
      </c>
      <c r="N1429">
        <v>11</v>
      </c>
    </row>
    <row r="1430" spans="1:14" hidden="1" x14ac:dyDescent="0.25">
      <c r="A1430">
        <v>1429</v>
      </c>
      <c r="B1430" t="s">
        <v>6614</v>
      </c>
      <c r="C1430" t="s">
        <v>6615</v>
      </c>
      <c r="D1430" t="s">
        <v>6616</v>
      </c>
      <c r="E1430" t="s">
        <v>6617</v>
      </c>
      <c r="F1430" t="s">
        <v>6618</v>
      </c>
      <c r="G1430" t="s">
        <v>6609</v>
      </c>
      <c r="H1430">
        <v>6000640</v>
      </c>
      <c r="I1430" t="s">
        <v>20</v>
      </c>
      <c r="J1430" t="s">
        <v>21</v>
      </c>
      <c r="K1430" t="s">
        <v>1302</v>
      </c>
      <c r="L1430" t="s">
        <v>6616</v>
      </c>
      <c r="M1430" t="s">
        <v>23</v>
      </c>
      <c r="N1430">
        <v>11</v>
      </c>
    </row>
    <row r="1431" spans="1:14" hidden="1" x14ac:dyDescent="0.25">
      <c r="A1431">
        <v>1430</v>
      </c>
      <c r="B1431" t="s">
        <v>6619</v>
      </c>
      <c r="C1431" t="s">
        <v>6620</v>
      </c>
      <c r="D1431" t="s">
        <v>6616</v>
      </c>
      <c r="E1431" t="s">
        <v>6621</v>
      </c>
      <c r="F1431" t="s">
        <v>6622</v>
      </c>
      <c r="G1431" t="s">
        <v>6623</v>
      </c>
      <c r="H1431">
        <v>6025216</v>
      </c>
      <c r="I1431" t="s">
        <v>20</v>
      </c>
      <c r="J1431" t="s">
        <v>21</v>
      </c>
      <c r="K1431" t="s">
        <v>1302</v>
      </c>
      <c r="L1431" t="s">
        <v>6616</v>
      </c>
      <c r="M1431" t="s">
        <v>29</v>
      </c>
      <c r="N1431">
        <v>11</v>
      </c>
    </row>
    <row r="1432" spans="1:14" hidden="1" x14ac:dyDescent="0.25">
      <c r="A1432">
        <v>1431</v>
      </c>
      <c r="B1432" t="s">
        <v>6624</v>
      </c>
      <c r="C1432" t="s">
        <v>6625</v>
      </c>
      <c r="D1432" t="s">
        <v>6616</v>
      </c>
      <c r="E1432" t="s">
        <v>6626</v>
      </c>
      <c r="F1432" t="s">
        <v>6627</v>
      </c>
      <c r="G1432" t="s">
        <v>6623</v>
      </c>
      <c r="H1432">
        <v>5976064</v>
      </c>
      <c r="I1432" t="s">
        <v>20</v>
      </c>
      <c r="J1432" t="s">
        <v>21</v>
      </c>
      <c r="K1432" t="s">
        <v>1302</v>
      </c>
      <c r="L1432" t="s">
        <v>6616</v>
      </c>
      <c r="M1432" t="s">
        <v>29</v>
      </c>
      <c r="N1432">
        <v>11</v>
      </c>
    </row>
    <row r="1433" spans="1:14" hidden="1" x14ac:dyDescent="0.25">
      <c r="A1433">
        <v>1432</v>
      </c>
      <c r="B1433" t="s">
        <v>6628</v>
      </c>
      <c r="C1433" t="s">
        <v>6629</v>
      </c>
      <c r="D1433" t="s">
        <v>6616</v>
      </c>
      <c r="E1433" t="s">
        <v>6630</v>
      </c>
      <c r="F1433" t="s">
        <v>6631</v>
      </c>
      <c r="G1433" t="s">
        <v>6632</v>
      </c>
      <c r="H1433">
        <v>6025216</v>
      </c>
      <c r="I1433" t="s">
        <v>20</v>
      </c>
      <c r="J1433" t="s">
        <v>21</v>
      </c>
      <c r="K1433" t="s">
        <v>1302</v>
      </c>
      <c r="L1433" t="s">
        <v>6616</v>
      </c>
      <c r="M1433" t="s">
        <v>136</v>
      </c>
      <c r="N1433">
        <v>11</v>
      </c>
    </row>
    <row r="1434" spans="1:14" hidden="1" x14ac:dyDescent="0.25">
      <c r="A1434">
        <v>1433</v>
      </c>
      <c r="B1434" t="s">
        <v>6633</v>
      </c>
      <c r="C1434" t="s">
        <v>6634</v>
      </c>
      <c r="D1434" t="s">
        <v>6616</v>
      </c>
      <c r="E1434" t="s">
        <v>6635</v>
      </c>
      <c r="F1434" t="s">
        <v>6636</v>
      </c>
      <c r="G1434" t="s">
        <v>6637</v>
      </c>
      <c r="H1434">
        <v>6078464</v>
      </c>
      <c r="I1434" t="s">
        <v>20</v>
      </c>
      <c r="J1434" t="s">
        <v>21</v>
      </c>
      <c r="K1434" t="s">
        <v>1302</v>
      </c>
      <c r="L1434" t="s">
        <v>6616</v>
      </c>
      <c r="M1434" t="s">
        <v>141</v>
      </c>
      <c r="N1434">
        <v>11</v>
      </c>
    </row>
    <row r="1435" spans="1:14" hidden="1" x14ac:dyDescent="0.25">
      <c r="A1435">
        <v>1434</v>
      </c>
      <c r="B1435" t="s">
        <v>6638</v>
      </c>
      <c r="C1435" t="s">
        <v>6639</v>
      </c>
      <c r="D1435" t="s">
        <v>6640</v>
      </c>
      <c r="E1435" t="s">
        <v>6641</v>
      </c>
      <c r="F1435" t="s">
        <v>6642</v>
      </c>
      <c r="G1435" t="s">
        <v>6643</v>
      </c>
      <c r="H1435">
        <v>5877760</v>
      </c>
      <c r="I1435" t="s">
        <v>20</v>
      </c>
      <c r="J1435" t="s">
        <v>21</v>
      </c>
      <c r="K1435" t="s">
        <v>1302</v>
      </c>
      <c r="L1435" t="s">
        <v>6640</v>
      </c>
      <c r="M1435" t="s">
        <v>23</v>
      </c>
      <c r="N1435">
        <v>11</v>
      </c>
    </row>
    <row r="1436" spans="1:14" hidden="1" x14ac:dyDescent="0.25">
      <c r="A1436">
        <v>1435</v>
      </c>
      <c r="B1436" t="s">
        <v>6644</v>
      </c>
      <c r="C1436" t="s">
        <v>6645</v>
      </c>
      <c r="D1436" t="s">
        <v>6640</v>
      </c>
      <c r="E1436" t="s">
        <v>6646</v>
      </c>
      <c r="F1436" t="s">
        <v>6647</v>
      </c>
      <c r="G1436" t="s">
        <v>6648</v>
      </c>
      <c r="H1436">
        <v>5894144</v>
      </c>
      <c r="I1436" t="s">
        <v>20</v>
      </c>
      <c r="J1436" t="s">
        <v>21</v>
      </c>
      <c r="K1436" t="s">
        <v>1302</v>
      </c>
      <c r="L1436" t="s">
        <v>6640</v>
      </c>
      <c r="M1436" t="s">
        <v>29</v>
      </c>
      <c r="N1436">
        <v>11</v>
      </c>
    </row>
    <row r="1437" spans="1:14" hidden="1" x14ac:dyDescent="0.25">
      <c r="A1437">
        <v>1436</v>
      </c>
      <c r="B1437" t="s">
        <v>6649</v>
      </c>
      <c r="C1437" t="s">
        <v>6650</v>
      </c>
      <c r="D1437" t="s">
        <v>6640</v>
      </c>
      <c r="E1437" t="s">
        <v>6651</v>
      </c>
      <c r="F1437" t="s">
        <v>6652</v>
      </c>
      <c r="G1437" t="s">
        <v>6648</v>
      </c>
      <c r="H1437">
        <v>4866048</v>
      </c>
      <c r="I1437" t="s">
        <v>20</v>
      </c>
      <c r="J1437" t="s">
        <v>21</v>
      </c>
      <c r="K1437" t="s">
        <v>1302</v>
      </c>
      <c r="L1437" t="s">
        <v>6640</v>
      </c>
      <c r="M1437" t="s">
        <v>29</v>
      </c>
      <c r="N1437">
        <v>11</v>
      </c>
    </row>
    <row r="1438" spans="1:14" hidden="1" x14ac:dyDescent="0.25">
      <c r="A1438">
        <v>1437</v>
      </c>
      <c r="B1438" t="s">
        <v>6653</v>
      </c>
      <c r="C1438" t="s">
        <v>6654</v>
      </c>
      <c r="D1438" t="s">
        <v>6640</v>
      </c>
      <c r="E1438" t="s">
        <v>6655</v>
      </c>
      <c r="F1438" t="s">
        <v>6656</v>
      </c>
      <c r="G1438" t="s">
        <v>6657</v>
      </c>
      <c r="H1438">
        <v>5963776</v>
      </c>
      <c r="I1438" t="s">
        <v>20</v>
      </c>
      <c r="J1438" t="s">
        <v>21</v>
      </c>
      <c r="K1438" t="s">
        <v>1302</v>
      </c>
      <c r="L1438" t="s">
        <v>6640</v>
      </c>
      <c r="M1438" t="s">
        <v>136</v>
      </c>
      <c r="N1438">
        <v>11</v>
      </c>
    </row>
    <row r="1439" spans="1:14" hidden="1" x14ac:dyDescent="0.25">
      <c r="A1439">
        <v>1438</v>
      </c>
      <c r="B1439" t="s">
        <v>6658</v>
      </c>
      <c r="C1439" t="s">
        <v>6659</v>
      </c>
      <c r="D1439" t="s">
        <v>6640</v>
      </c>
      <c r="E1439" t="s">
        <v>6660</v>
      </c>
      <c r="F1439" t="s">
        <v>6661</v>
      </c>
      <c r="G1439" t="s">
        <v>6662</v>
      </c>
      <c r="H1439">
        <v>5992448</v>
      </c>
      <c r="I1439" t="s">
        <v>20</v>
      </c>
      <c r="J1439" t="s">
        <v>21</v>
      </c>
      <c r="K1439" t="s">
        <v>1302</v>
      </c>
      <c r="L1439" t="s">
        <v>6640</v>
      </c>
      <c r="M1439" t="s">
        <v>141</v>
      </c>
      <c r="N1439">
        <v>11</v>
      </c>
    </row>
    <row r="1440" spans="1:14" hidden="1" x14ac:dyDescent="0.25">
      <c r="A1440">
        <v>1439</v>
      </c>
      <c r="B1440" t="s">
        <v>6663</v>
      </c>
      <c r="C1440" t="s">
        <v>6664</v>
      </c>
      <c r="D1440" t="s">
        <v>6640</v>
      </c>
      <c r="E1440" t="s">
        <v>6665</v>
      </c>
      <c r="F1440" t="s">
        <v>6666</v>
      </c>
      <c r="G1440" t="s">
        <v>6667</v>
      </c>
      <c r="H1440">
        <v>5877760</v>
      </c>
      <c r="I1440" t="s">
        <v>20</v>
      </c>
      <c r="J1440" t="s">
        <v>21</v>
      </c>
      <c r="K1440" t="s">
        <v>1302</v>
      </c>
      <c r="L1440" t="s">
        <v>6640</v>
      </c>
      <c r="M1440" t="s">
        <v>73</v>
      </c>
      <c r="N1440">
        <v>11</v>
      </c>
    </row>
    <row r="1441" spans="1:14" hidden="1" x14ac:dyDescent="0.25">
      <c r="A1441">
        <v>1440</v>
      </c>
      <c r="B1441" t="s">
        <v>6668</v>
      </c>
      <c r="C1441" t="s">
        <v>6669</v>
      </c>
      <c r="D1441" t="s">
        <v>6670</v>
      </c>
      <c r="E1441" t="s">
        <v>6671</v>
      </c>
      <c r="F1441" t="s">
        <v>6672</v>
      </c>
      <c r="G1441" t="s">
        <v>6667</v>
      </c>
      <c r="H1441">
        <v>6602752</v>
      </c>
      <c r="I1441" t="s">
        <v>20</v>
      </c>
      <c r="J1441" t="s">
        <v>21</v>
      </c>
      <c r="K1441" t="s">
        <v>1302</v>
      </c>
      <c r="L1441" t="s">
        <v>6670</v>
      </c>
      <c r="M1441" t="s">
        <v>23</v>
      </c>
      <c r="N1441">
        <v>11</v>
      </c>
    </row>
    <row r="1442" spans="1:14" hidden="1" x14ac:dyDescent="0.25">
      <c r="A1442">
        <v>1441</v>
      </c>
      <c r="B1442" t="s">
        <v>6673</v>
      </c>
      <c r="C1442" t="s">
        <v>6674</v>
      </c>
      <c r="D1442" t="s">
        <v>6670</v>
      </c>
      <c r="E1442" t="s">
        <v>1813</v>
      </c>
      <c r="F1442" t="s">
        <v>1813</v>
      </c>
      <c r="G1442" t="s">
        <v>6675</v>
      </c>
      <c r="H1442">
        <v>5189632</v>
      </c>
      <c r="I1442" t="s">
        <v>20</v>
      </c>
      <c r="J1442" t="s">
        <v>21</v>
      </c>
      <c r="K1442" t="s">
        <v>1302</v>
      </c>
      <c r="L1442" t="s">
        <v>6670</v>
      </c>
      <c r="M1442" t="s">
        <v>29</v>
      </c>
      <c r="N1442">
        <v>11</v>
      </c>
    </row>
    <row r="1443" spans="1:14" hidden="1" x14ac:dyDescent="0.25">
      <c r="A1443">
        <v>1442</v>
      </c>
      <c r="B1443" t="s">
        <v>6676</v>
      </c>
      <c r="C1443" t="s">
        <v>6677</v>
      </c>
      <c r="D1443" t="s">
        <v>6670</v>
      </c>
      <c r="E1443" t="s">
        <v>6678</v>
      </c>
      <c r="F1443" t="s">
        <v>6679</v>
      </c>
      <c r="G1443" t="s">
        <v>6680</v>
      </c>
      <c r="H1443">
        <v>5210112</v>
      </c>
      <c r="I1443" t="s">
        <v>20</v>
      </c>
      <c r="J1443" t="s">
        <v>21</v>
      </c>
      <c r="K1443" t="s">
        <v>1302</v>
      </c>
      <c r="L1443" t="s">
        <v>6670</v>
      </c>
      <c r="M1443" t="s">
        <v>29</v>
      </c>
      <c r="N1443">
        <v>11</v>
      </c>
    </row>
    <row r="1444" spans="1:14" hidden="1" x14ac:dyDescent="0.25">
      <c r="A1444">
        <v>1443</v>
      </c>
      <c r="B1444" t="s">
        <v>6681</v>
      </c>
      <c r="C1444" t="s">
        <v>6682</v>
      </c>
      <c r="D1444" t="s">
        <v>6670</v>
      </c>
      <c r="E1444" t="s">
        <v>6678</v>
      </c>
      <c r="F1444" t="s">
        <v>6683</v>
      </c>
      <c r="G1444" t="s">
        <v>6684</v>
      </c>
      <c r="H1444">
        <v>6623232</v>
      </c>
      <c r="I1444" t="s">
        <v>20</v>
      </c>
      <c r="J1444" t="s">
        <v>21</v>
      </c>
      <c r="K1444" t="s">
        <v>1302</v>
      </c>
      <c r="L1444" t="s">
        <v>6670</v>
      </c>
      <c r="M1444" t="s">
        <v>136</v>
      </c>
      <c r="N1444">
        <v>11</v>
      </c>
    </row>
    <row r="1445" spans="1:14" hidden="1" x14ac:dyDescent="0.25">
      <c r="A1445">
        <v>1444</v>
      </c>
      <c r="B1445" t="s">
        <v>6685</v>
      </c>
      <c r="C1445" t="s">
        <v>6686</v>
      </c>
      <c r="D1445" t="s">
        <v>6670</v>
      </c>
      <c r="E1445" t="s">
        <v>6678</v>
      </c>
      <c r="F1445" t="s">
        <v>6687</v>
      </c>
      <c r="G1445" t="s">
        <v>6688</v>
      </c>
      <c r="H1445">
        <v>6721536</v>
      </c>
      <c r="I1445" t="s">
        <v>20</v>
      </c>
      <c r="J1445" t="s">
        <v>21</v>
      </c>
      <c r="K1445" t="s">
        <v>1302</v>
      </c>
      <c r="L1445" t="s">
        <v>6670</v>
      </c>
      <c r="M1445" t="s">
        <v>141</v>
      </c>
      <c r="N1445">
        <v>11</v>
      </c>
    </row>
    <row r="1446" spans="1:14" hidden="1" x14ac:dyDescent="0.25">
      <c r="A1446">
        <v>1445</v>
      </c>
      <c r="B1446" t="s">
        <v>6689</v>
      </c>
      <c r="C1446" t="s">
        <v>6690</v>
      </c>
      <c r="D1446" t="s">
        <v>6670</v>
      </c>
      <c r="E1446" t="s">
        <v>6691</v>
      </c>
      <c r="F1446" t="s">
        <v>6692</v>
      </c>
      <c r="G1446" t="s">
        <v>6693</v>
      </c>
      <c r="H1446">
        <v>5181440</v>
      </c>
      <c r="I1446" t="s">
        <v>20</v>
      </c>
      <c r="J1446" t="s">
        <v>21</v>
      </c>
      <c r="K1446" t="s">
        <v>1302</v>
      </c>
      <c r="L1446" t="s">
        <v>6670</v>
      </c>
      <c r="M1446" t="s">
        <v>73</v>
      </c>
      <c r="N1446">
        <v>11</v>
      </c>
    </row>
    <row r="1447" spans="1:14" hidden="1" x14ac:dyDescent="0.25">
      <c r="A1447">
        <v>1446</v>
      </c>
      <c r="B1447" t="s">
        <v>6694</v>
      </c>
      <c r="C1447" t="s">
        <v>6695</v>
      </c>
      <c r="D1447" t="s">
        <v>6696</v>
      </c>
      <c r="E1447" t="s">
        <v>6697</v>
      </c>
      <c r="F1447" t="s">
        <v>6698</v>
      </c>
      <c r="G1447" t="s">
        <v>6699</v>
      </c>
      <c r="H1447">
        <v>4513792</v>
      </c>
      <c r="I1447" t="s">
        <v>20</v>
      </c>
      <c r="J1447" t="s">
        <v>21</v>
      </c>
      <c r="K1447" t="s">
        <v>1302</v>
      </c>
      <c r="L1447" t="s">
        <v>6696</v>
      </c>
      <c r="M1447" t="s">
        <v>23</v>
      </c>
      <c r="N1447">
        <v>11</v>
      </c>
    </row>
    <row r="1448" spans="1:14" hidden="1" x14ac:dyDescent="0.25">
      <c r="A1448">
        <v>1447</v>
      </c>
      <c r="B1448" t="s">
        <v>6700</v>
      </c>
      <c r="C1448" t="s">
        <v>6701</v>
      </c>
      <c r="D1448" t="s">
        <v>6696</v>
      </c>
      <c r="E1448" t="s">
        <v>6702</v>
      </c>
      <c r="F1448" t="s">
        <v>6703</v>
      </c>
      <c r="G1448" t="s">
        <v>6699</v>
      </c>
      <c r="H1448">
        <v>4530176</v>
      </c>
      <c r="I1448" t="s">
        <v>20</v>
      </c>
      <c r="J1448" t="s">
        <v>21</v>
      </c>
      <c r="K1448" t="s">
        <v>1302</v>
      </c>
      <c r="L1448" t="s">
        <v>6696</v>
      </c>
      <c r="M1448" t="s">
        <v>23</v>
      </c>
      <c r="N1448">
        <v>11</v>
      </c>
    </row>
    <row r="1449" spans="1:14" hidden="1" x14ac:dyDescent="0.25">
      <c r="A1449">
        <v>1448</v>
      </c>
      <c r="B1449" t="s">
        <v>6704</v>
      </c>
      <c r="C1449" t="s">
        <v>6705</v>
      </c>
      <c r="D1449" t="s">
        <v>6696</v>
      </c>
      <c r="E1449" t="s">
        <v>6706</v>
      </c>
      <c r="F1449" t="s">
        <v>6707</v>
      </c>
      <c r="G1449" t="s">
        <v>6699</v>
      </c>
      <c r="H1449">
        <v>4530176</v>
      </c>
      <c r="I1449" t="s">
        <v>20</v>
      </c>
      <c r="J1449" t="s">
        <v>21</v>
      </c>
      <c r="K1449" t="s">
        <v>1302</v>
      </c>
      <c r="L1449" t="s">
        <v>6696</v>
      </c>
      <c r="M1449" t="s">
        <v>23</v>
      </c>
      <c r="N1449">
        <v>11</v>
      </c>
    </row>
    <row r="1450" spans="1:14" hidden="1" x14ac:dyDescent="0.25">
      <c r="A1450">
        <v>1449</v>
      </c>
      <c r="B1450" t="s">
        <v>6708</v>
      </c>
      <c r="C1450" t="s">
        <v>6709</v>
      </c>
      <c r="D1450" t="s">
        <v>6696</v>
      </c>
      <c r="E1450" t="s">
        <v>6710</v>
      </c>
      <c r="F1450" t="s">
        <v>6711</v>
      </c>
      <c r="G1450" t="s">
        <v>6503</v>
      </c>
      <c r="H1450">
        <v>5173248</v>
      </c>
      <c r="I1450" t="s">
        <v>20</v>
      </c>
      <c r="J1450" t="s">
        <v>21</v>
      </c>
      <c r="K1450" t="s">
        <v>1302</v>
      </c>
      <c r="L1450" t="s">
        <v>6696</v>
      </c>
      <c r="M1450" t="s">
        <v>29</v>
      </c>
      <c r="N1450">
        <v>11</v>
      </c>
    </row>
    <row r="1451" spans="1:14" hidden="1" x14ac:dyDescent="0.25">
      <c r="A1451">
        <v>1450</v>
      </c>
      <c r="B1451" t="s">
        <v>6712</v>
      </c>
      <c r="C1451" t="s">
        <v>6713</v>
      </c>
      <c r="D1451" t="s">
        <v>6696</v>
      </c>
      <c r="E1451" t="s">
        <v>6714</v>
      </c>
      <c r="F1451" t="s">
        <v>6715</v>
      </c>
      <c r="G1451" t="s">
        <v>6716</v>
      </c>
      <c r="H1451">
        <v>4530176</v>
      </c>
      <c r="I1451" t="s">
        <v>20</v>
      </c>
      <c r="J1451" t="s">
        <v>21</v>
      </c>
      <c r="K1451" t="s">
        <v>1302</v>
      </c>
      <c r="L1451" t="s">
        <v>6696</v>
      </c>
      <c r="M1451" t="s">
        <v>29</v>
      </c>
      <c r="N1451">
        <v>11</v>
      </c>
    </row>
    <row r="1452" spans="1:14" hidden="1" x14ac:dyDescent="0.25">
      <c r="A1452">
        <v>1451</v>
      </c>
      <c r="B1452" t="s">
        <v>6717</v>
      </c>
      <c r="C1452" t="s">
        <v>6718</v>
      </c>
      <c r="D1452" t="s">
        <v>6696</v>
      </c>
      <c r="E1452" t="s">
        <v>6719</v>
      </c>
      <c r="F1452" t="s">
        <v>6720</v>
      </c>
      <c r="G1452" t="s">
        <v>6716</v>
      </c>
      <c r="H1452">
        <v>4526080</v>
      </c>
      <c r="I1452" t="s">
        <v>20</v>
      </c>
      <c r="J1452" t="s">
        <v>21</v>
      </c>
      <c r="K1452" t="s">
        <v>1302</v>
      </c>
      <c r="L1452" t="s">
        <v>6696</v>
      </c>
      <c r="M1452" t="s">
        <v>29</v>
      </c>
      <c r="N1452">
        <v>11</v>
      </c>
    </row>
    <row r="1453" spans="1:14" hidden="1" x14ac:dyDescent="0.25">
      <c r="A1453">
        <v>1452</v>
      </c>
      <c r="B1453" t="s">
        <v>6721</v>
      </c>
      <c r="C1453" t="s">
        <v>6722</v>
      </c>
      <c r="D1453" t="s">
        <v>6696</v>
      </c>
      <c r="E1453" t="s">
        <v>6723</v>
      </c>
      <c r="F1453" t="s">
        <v>6724</v>
      </c>
      <c r="G1453" t="s">
        <v>6725</v>
      </c>
      <c r="H1453">
        <v>5173248</v>
      </c>
      <c r="I1453" t="s">
        <v>20</v>
      </c>
      <c r="J1453" t="s">
        <v>21</v>
      </c>
      <c r="K1453" t="s">
        <v>1302</v>
      </c>
      <c r="L1453" t="s">
        <v>6696</v>
      </c>
      <c r="M1453" t="s">
        <v>40</v>
      </c>
      <c r="N1453">
        <v>11</v>
      </c>
    </row>
    <row r="1454" spans="1:14" hidden="1" x14ac:dyDescent="0.25">
      <c r="A1454">
        <v>1453</v>
      </c>
      <c r="B1454" t="s">
        <v>6726</v>
      </c>
      <c r="C1454" t="s">
        <v>6727</v>
      </c>
      <c r="D1454" t="s">
        <v>6696</v>
      </c>
      <c r="E1454" t="s">
        <v>6728</v>
      </c>
      <c r="F1454" t="s">
        <v>6729</v>
      </c>
      <c r="G1454" t="s">
        <v>6730</v>
      </c>
      <c r="H1454">
        <v>5173248</v>
      </c>
      <c r="I1454" t="s">
        <v>20</v>
      </c>
      <c r="J1454" t="s">
        <v>21</v>
      </c>
      <c r="K1454" t="s">
        <v>1302</v>
      </c>
      <c r="L1454" t="s">
        <v>6696</v>
      </c>
      <c r="M1454" t="s">
        <v>56</v>
      </c>
      <c r="N1454">
        <v>11</v>
      </c>
    </row>
    <row r="1455" spans="1:14" hidden="1" x14ac:dyDescent="0.25">
      <c r="A1455">
        <v>1454</v>
      </c>
      <c r="B1455" t="s">
        <v>6731</v>
      </c>
      <c r="C1455" t="s">
        <v>6732</v>
      </c>
      <c r="D1455" t="s">
        <v>6696</v>
      </c>
      <c r="E1455" t="s">
        <v>6501</v>
      </c>
      <c r="F1455" t="s">
        <v>6733</v>
      </c>
      <c r="G1455" t="s">
        <v>6734</v>
      </c>
      <c r="H1455">
        <v>4042752</v>
      </c>
      <c r="I1455" t="s">
        <v>20</v>
      </c>
      <c r="J1455" t="s">
        <v>21</v>
      </c>
      <c r="K1455" t="s">
        <v>1302</v>
      </c>
      <c r="L1455" t="s">
        <v>6696</v>
      </c>
      <c r="M1455" t="s">
        <v>73</v>
      </c>
      <c r="N1455">
        <v>11</v>
      </c>
    </row>
    <row r="1456" spans="1:14" hidden="1" x14ac:dyDescent="0.25">
      <c r="A1456">
        <v>1455</v>
      </c>
      <c r="B1456" t="s">
        <v>6735</v>
      </c>
      <c r="C1456" t="s">
        <v>6736</v>
      </c>
      <c r="D1456" t="s">
        <v>6737</v>
      </c>
      <c r="E1456" t="s">
        <v>6738</v>
      </c>
      <c r="F1456" t="s">
        <v>6739</v>
      </c>
      <c r="G1456" t="s">
        <v>6740</v>
      </c>
      <c r="H1456">
        <v>5902336</v>
      </c>
      <c r="I1456" t="s">
        <v>20</v>
      </c>
      <c r="J1456" t="s">
        <v>21</v>
      </c>
      <c r="K1456" t="s">
        <v>1302</v>
      </c>
      <c r="L1456" t="s">
        <v>6737</v>
      </c>
      <c r="M1456" t="s">
        <v>23</v>
      </c>
      <c r="N1456">
        <v>11</v>
      </c>
    </row>
    <row r="1457" spans="1:14" hidden="1" x14ac:dyDescent="0.25">
      <c r="A1457">
        <v>1456</v>
      </c>
      <c r="B1457" t="s">
        <v>6741</v>
      </c>
      <c r="C1457" t="s">
        <v>6742</v>
      </c>
      <c r="D1457" t="s">
        <v>6737</v>
      </c>
      <c r="E1457" t="s">
        <v>6743</v>
      </c>
      <c r="F1457" t="s">
        <v>6744</v>
      </c>
      <c r="G1457" t="s">
        <v>6745</v>
      </c>
      <c r="H1457">
        <v>5918720</v>
      </c>
      <c r="I1457" t="s">
        <v>20</v>
      </c>
      <c r="J1457" t="s">
        <v>21</v>
      </c>
      <c r="K1457" t="s">
        <v>1302</v>
      </c>
      <c r="L1457" t="s">
        <v>6737</v>
      </c>
      <c r="M1457" t="s">
        <v>29</v>
      </c>
      <c r="N1457">
        <v>11</v>
      </c>
    </row>
    <row r="1458" spans="1:14" hidden="1" x14ac:dyDescent="0.25">
      <c r="A1458">
        <v>1457</v>
      </c>
      <c r="B1458" t="s">
        <v>6746</v>
      </c>
      <c r="C1458" t="s">
        <v>6747</v>
      </c>
      <c r="D1458" t="s">
        <v>6737</v>
      </c>
      <c r="E1458" t="s">
        <v>6748</v>
      </c>
      <c r="F1458" t="s">
        <v>6749</v>
      </c>
      <c r="G1458" t="s">
        <v>6750</v>
      </c>
      <c r="H1458">
        <v>4907008</v>
      </c>
      <c r="I1458" t="s">
        <v>20</v>
      </c>
      <c r="J1458" t="s">
        <v>21</v>
      </c>
      <c r="K1458" t="s">
        <v>1302</v>
      </c>
      <c r="L1458" t="s">
        <v>6737</v>
      </c>
      <c r="M1458" t="s">
        <v>29</v>
      </c>
      <c r="N1458">
        <v>11</v>
      </c>
    </row>
    <row r="1459" spans="1:14" hidden="1" x14ac:dyDescent="0.25">
      <c r="A1459">
        <v>1458</v>
      </c>
      <c r="B1459" t="s">
        <v>6751</v>
      </c>
      <c r="C1459" t="s">
        <v>6752</v>
      </c>
      <c r="D1459" t="s">
        <v>6737</v>
      </c>
      <c r="E1459" t="s">
        <v>6753</v>
      </c>
      <c r="F1459" t="s">
        <v>6754</v>
      </c>
      <c r="G1459" t="s">
        <v>6755</v>
      </c>
      <c r="H1459">
        <v>5943296</v>
      </c>
      <c r="I1459" t="s">
        <v>20</v>
      </c>
      <c r="J1459" t="s">
        <v>21</v>
      </c>
      <c r="K1459" t="s">
        <v>1302</v>
      </c>
      <c r="L1459" t="s">
        <v>6737</v>
      </c>
      <c r="M1459" t="s">
        <v>136</v>
      </c>
      <c r="N1459">
        <v>11</v>
      </c>
    </row>
    <row r="1460" spans="1:14" hidden="1" x14ac:dyDescent="0.25">
      <c r="A1460">
        <v>1459</v>
      </c>
      <c r="B1460" t="s">
        <v>6756</v>
      </c>
      <c r="C1460" t="s">
        <v>6757</v>
      </c>
      <c r="D1460" t="s">
        <v>6737</v>
      </c>
      <c r="E1460" t="s">
        <v>6758</v>
      </c>
      <c r="F1460" t="s">
        <v>6754</v>
      </c>
      <c r="G1460" t="s">
        <v>6759</v>
      </c>
      <c r="H1460">
        <v>5926912</v>
      </c>
      <c r="I1460" t="s">
        <v>20</v>
      </c>
      <c r="J1460" t="s">
        <v>21</v>
      </c>
      <c r="K1460" t="s">
        <v>1302</v>
      </c>
      <c r="L1460" t="s">
        <v>6737</v>
      </c>
      <c r="M1460" t="s">
        <v>141</v>
      </c>
      <c r="N1460">
        <v>11</v>
      </c>
    </row>
    <row r="1461" spans="1:14" hidden="1" x14ac:dyDescent="0.25">
      <c r="A1461">
        <v>1460</v>
      </c>
      <c r="B1461" t="s">
        <v>6760</v>
      </c>
      <c r="C1461" t="s">
        <v>6761</v>
      </c>
      <c r="D1461" t="s">
        <v>6737</v>
      </c>
      <c r="E1461" t="s">
        <v>6762</v>
      </c>
      <c r="F1461" t="s">
        <v>6762</v>
      </c>
      <c r="G1461" t="s">
        <v>6763</v>
      </c>
      <c r="H1461">
        <v>4890624</v>
      </c>
      <c r="I1461" t="s">
        <v>20</v>
      </c>
      <c r="J1461" t="s">
        <v>21</v>
      </c>
      <c r="K1461" t="s">
        <v>1302</v>
      </c>
      <c r="L1461" t="s">
        <v>6737</v>
      </c>
      <c r="M1461" t="s">
        <v>73</v>
      </c>
      <c r="N1461">
        <v>11</v>
      </c>
    </row>
    <row r="1462" spans="1:14" hidden="1" x14ac:dyDescent="0.25">
      <c r="A1462">
        <v>1461</v>
      </c>
      <c r="B1462" t="s">
        <v>6764</v>
      </c>
      <c r="C1462" t="s">
        <v>6765</v>
      </c>
      <c r="D1462" t="s">
        <v>6737</v>
      </c>
      <c r="E1462" t="s">
        <v>6766</v>
      </c>
      <c r="F1462" t="s">
        <v>6767</v>
      </c>
      <c r="G1462" t="s">
        <v>6763</v>
      </c>
      <c r="H1462">
        <v>5894144</v>
      </c>
      <c r="I1462" t="s">
        <v>20</v>
      </c>
      <c r="J1462" t="s">
        <v>21</v>
      </c>
      <c r="K1462" t="s">
        <v>1302</v>
      </c>
      <c r="L1462" t="s">
        <v>6737</v>
      </c>
      <c r="M1462" t="s">
        <v>73</v>
      </c>
      <c r="N1462">
        <v>11</v>
      </c>
    </row>
    <row r="1463" spans="1:14" hidden="1" x14ac:dyDescent="0.25">
      <c r="A1463">
        <v>1462</v>
      </c>
      <c r="B1463" t="s">
        <v>6768</v>
      </c>
      <c r="C1463" t="s">
        <v>6769</v>
      </c>
      <c r="D1463" t="s">
        <v>6770</v>
      </c>
      <c r="E1463" t="s">
        <v>6771</v>
      </c>
      <c r="F1463" t="s">
        <v>6772</v>
      </c>
      <c r="G1463" t="s">
        <v>6773</v>
      </c>
      <c r="H1463">
        <v>5603328</v>
      </c>
      <c r="I1463" t="s">
        <v>20</v>
      </c>
      <c r="J1463" t="s">
        <v>21</v>
      </c>
      <c r="K1463" t="s">
        <v>1302</v>
      </c>
      <c r="L1463" t="s">
        <v>6770</v>
      </c>
      <c r="M1463" t="s">
        <v>23</v>
      </c>
      <c r="N1463">
        <v>11</v>
      </c>
    </row>
    <row r="1464" spans="1:14" hidden="1" x14ac:dyDescent="0.25">
      <c r="A1464">
        <v>1463</v>
      </c>
      <c r="B1464" t="s">
        <v>6774</v>
      </c>
      <c r="C1464" t="s">
        <v>6775</v>
      </c>
      <c r="D1464" t="s">
        <v>6770</v>
      </c>
      <c r="E1464" t="s">
        <v>1924</v>
      </c>
      <c r="F1464" t="s">
        <v>1924</v>
      </c>
      <c r="G1464" t="s">
        <v>6776</v>
      </c>
      <c r="H1464">
        <v>5636096</v>
      </c>
      <c r="I1464" t="s">
        <v>20</v>
      </c>
      <c r="J1464" t="s">
        <v>21</v>
      </c>
      <c r="K1464" t="s">
        <v>1302</v>
      </c>
      <c r="L1464" t="s">
        <v>6770</v>
      </c>
      <c r="M1464" t="s">
        <v>29</v>
      </c>
      <c r="N1464">
        <v>11</v>
      </c>
    </row>
    <row r="1465" spans="1:14" hidden="1" x14ac:dyDescent="0.25">
      <c r="A1465">
        <v>1464</v>
      </c>
      <c r="B1465" t="s">
        <v>6777</v>
      </c>
      <c r="C1465" t="s">
        <v>6778</v>
      </c>
      <c r="D1465" t="s">
        <v>6770</v>
      </c>
      <c r="E1465" t="s">
        <v>6779</v>
      </c>
      <c r="F1465" t="s">
        <v>6780</v>
      </c>
      <c r="G1465" t="s">
        <v>6781</v>
      </c>
      <c r="H1465">
        <v>7163904</v>
      </c>
      <c r="I1465" t="s">
        <v>20</v>
      </c>
      <c r="J1465" t="s">
        <v>21</v>
      </c>
      <c r="K1465" t="s">
        <v>1302</v>
      </c>
      <c r="L1465" t="s">
        <v>6770</v>
      </c>
      <c r="M1465" t="s">
        <v>29</v>
      </c>
      <c r="N1465">
        <v>11</v>
      </c>
    </row>
    <row r="1466" spans="1:14" hidden="1" x14ac:dyDescent="0.25">
      <c r="A1466">
        <v>1465</v>
      </c>
      <c r="B1466" t="s">
        <v>6782</v>
      </c>
      <c r="C1466" t="s">
        <v>6783</v>
      </c>
      <c r="D1466" t="s">
        <v>6770</v>
      </c>
      <c r="E1466" t="s">
        <v>6784</v>
      </c>
      <c r="F1466" t="s">
        <v>6785</v>
      </c>
      <c r="G1466" t="s">
        <v>6781</v>
      </c>
      <c r="H1466">
        <v>5636096</v>
      </c>
      <c r="I1466" t="s">
        <v>20</v>
      </c>
      <c r="J1466" t="s">
        <v>21</v>
      </c>
      <c r="K1466" t="s">
        <v>1302</v>
      </c>
      <c r="L1466" t="s">
        <v>6770</v>
      </c>
      <c r="M1466" t="s">
        <v>29</v>
      </c>
      <c r="N1466">
        <v>11</v>
      </c>
    </row>
    <row r="1467" spans="1:14" hidden="1" x14ac:dyDescent="0.25">
      <c r="A1467">
        <v>1466</v>
      </c>
      <c r="B1467" t="s">
        <v>6786</v>
      </c>
      <c r="C1467" t="s">
        <v>6787</v>
      </c>
      <c r="D1467" t="s">
        <v>6770</v>
      </c>
      <c r="E1467" t="s">
        <v>6788</v>
      </c>
      <c r="F1467" t="s">
        <v>6789</v>
      </c>
      <c r="G1467" t="s">
        <v>6790</v>
      </c>
      <c r="H1467">
        <v>7409664</v>
      </c>
      <c r="I1467" t="s">
        <v>20</v>
      </c>
      <c r="J1467" t="s">
        <v>21</v>
      </c>
      <c r="K1467" t="s">
        <v>1302</v>
      </c>
      <c r="L1467" t="s">
        <v>6770</v>
      </c>
      <c r="M1467" t="s">
        <v>40</v>
      </c>
      <c r="N1467">
        <v>11</v>
      </c>
    </row>
    <row r="1468" spans="1:14" hidden="1" x14ac:dyDescent="0.25">
      <c r="A1468">
        <v>1467</v>
      </c>
      <c r="B1468" t="s">
        <v>6791</v>
      </c>
      <c r="C1468" t="s">
        <v>6792</v>
      </c>
      <c r="D1468" t="s">
        <v>6770</v>
      </c>
      <c r="E1468" t="s">
        <v>6793</v>
      </c>
      <c r="F1468" t="s">
        <v>6794</v>
      </c>
      <c r="G1468" t="s">
        <v>6795</v>
      </c>
      <c r="H1468">
        <v>7311360</v>
      </c>
      <c r="I1468" t="s">
        <v>20</v>
      </c>
      <c r="J1468" t="s">
        <v>21</v>
      </c>
      <c r="K1468" t="s">
        <v>1302</v>
      </c>
      <c r="L1468" t="s">
        <v>6770</v>
      </c>
      <c r="M1468" t="s">
        <v>56</v>
      </c>
      <c r="N1468">
        <v>11</v>
      </c>
    </row>
    <row r="1469" spans="1:14" hidden="1" x14ac:dyDescent="0.25">
      <c r="A1469">
        <v>1468</v>
      </c>
      <c r="B1469" t="s">
        <v>6796</v>
      </c>
      <c r="C1469" t="s">
        <v>6797</v>
      </c>
      <c r="D1469" t="s">
        <v>6770</v>
      </c>
      <c r="E1469" t="s">
        <v>6798</v>
      </c>
      <c r="F1469" t="s">
        <v>6799</v>
      </c>
      <c r="G1469" t="s">
        <v>6800</v>
      </c>
      <c r="H1469">
        <v>5603328</v>
      </c>
      <c r="I1469" t="s">
        <v>20</v>
      </c>
      <c r="J1469" t="s">
        <v>21</v>
      </c>
      <c r="K1469" t="s">
        <v>1302</v>
      </c>
      <c r="L1469" t="s">
        <v>6770</v>
      </c>
      <c r="M1469" t="s">
        <v>73</v>
      </c>
      <c r="N1469">
        <v>11</v>
      </c>
    </row>
    <row r="1470" spans="1:14" hidden="1" x14ac:dyDescent="0.25">
      <c r="A1470">
        <v>1469</v>
      </c>
      <c r="B1470" t="s">
        <v>6801</v>
      </c>
      <c r="C1470" t="s">
        <v>6802</v>
      </c>
      <c r="D1470" t="s">
        <v>6803</v>
      </c>
      <c r="E1470" t="s">
        <v>6804</v>
      </c>
      <c r="F1470" t="s">
        <v>6805</v>
      </c>
      <c r="G1470" t="s">
        <v>6806</v>
      </c>
      <c r="H1470">
        <v>4468736</v>
      </c>
      <c r="I1470" t="s">
        <v>20</v>
      </c>
      <c r="J1470" t="s">
        <v>21</v>
      </c>
      <c r="K1470" t="s">
        <v>1302</v>
      </c>
      <c r="L1470" t="s">
        <v>6803</v>
      </c>
      <c r="M1470" t="s">
        <v>23</v>
      </c>
      <c r="N1470">
        <v>11</v>
      </c>
    </row>
    <row r="1471" spans="1:14" hidden="1" x14ac:dyDescent="0.25">
      <c r="A1471">
        <v>1470</v>
      </c>
      <c r="B1471" t="s">
        <v>6807</v>
      </c>
      <c r="C1471" t="s">
        <v>6808</v>
      </c>
      <c r="D1471" t="s">
        <v>6803</v>
      </c>
      <c r="E1471" t="s">
        <v>6809</v>
      </c>
      <c r="F1471" t="s">
        <v>6810</v>
      </c>
      <c r="G1471" t="s">
        <v>6811</v>
      </c>
      <c r="H1471">
        <v>4468736</v>
      </c>
      <c r="I1471" t="s">
        <v>20</v>
      </c>
      <c r="J1471" t="s">
        <v>21</v>
      </c>
      <c r="K1471" t="s">
        <v>1302</v>
      </c>
      <c r="L1471" t="s">
        <v>6803</v>
      </c>
      <c r="M1471" t="s">
        <v>29</v>
      </c>
      <c r="N1471">
        <v>11</v>
      </c>
    </row>
    <row r="1472" spans="1:14" hidden="1" x14ac:dyDescent="0.25">
      <c r="A1472">
        <v>1471</v>
      </c>
      <c r="B1472" t="s">
        <v>6812</v>
      </c>
      <c r="C1472" t="s">
        <v>6813</v>
      </c>
      <c r="D1472" t="s">
        <v>6803</v>
      </c>
      <c r="E1472" t="s">
        <v>6814</v>
      </c>
      <c r="F1472" t="s">
        <v>6815</v>
      </c>
      <c r="G1472" t="s">
        <v>6816</v>
      </c>
      <c r="H1472">
        <v>5074944</v>
      </c>
      <c r="I1472" t="s">
        <v>20</v>
      </c>
      <c r="J1472" t="s">
        <v>21</v>
      </c>
      <c r="K1472" t="s">
        <v>1302</v>
      </c>
      <c r="L1472" t="s">
        <v>6803</v>
      </c>
      <c r="M1472" t="s">
        <v>136</v>
      </c>
      <c r="N1472">
        <v>11</v>
      </c>
    </row>
    <row r="1473" spans="1:14" hidden="1" x14ac:dyDescent="0.25">
      <c r="A1473">
        <v>1472</v>
      </c>
      <c r="B1473" t="s">
        <v>6817</v>
      </c>
      <c r="C1473" t="s">
        <v>6818</v>
      </c>
      <c r="D1473" t="s">
        <v>6803</v>
      </c>
      <c r="E1473" t="s">
        <v>6819</v>
      </c>
      <c r="F1473" t="s">
        <v>6820</v>
      </c>
      <c r="G1473" t="s">
        <v>6821</v>
      </c>
      <c r="H1473">
        <v>5074944</v>
      </c>
      <c r="I1473" t="s">
        <v>20</v>
      </c>
      <c r="J1473" t="s">
        <v>21</v>
      </c>
      <c r="K1473" t="s">
        <v>1302</v>
      </c>
      <c r="L1473" t="s">
        <v>6803</v>
      </c>
      <c r="M1473" t="s">
        <v>141</v>
      </c>
      <c r="N1473">
        <v>11</v>
      </c>
    </row>
    <row r="1474" spans="1:14" hidden="1" x14ac:dyDescent="0.25">
      <c r="A1474">
        <v>1473</v>
      </c>
      <c r="B1474" t="s">
        <v>6822</v>
      </c>
      <c r="C1474" t="s">
        <v>6823</v>
      </c>
      <c r="D1474" t="s">
        <v>6803</v>
      </c>
      <c r="E1474" t="s">
        <v>6824</v>
      </c>
      <c r="F1474" t="s">
        <v>6825</v>
      </c>
      <c r="G1474" t="s">
        <v>6826</v>
      </c>
      <c r="H1474">
        <v>4468736</v>
      </c>
      <c r="I1474" t="s">
        <v>20</v>
      </c>
      <c r="J1474" t="s">
        <v>21</v>
      </c>
      <c r="K1474" t="s">
        <v>1302</v>
      </c>
      <c r="L1474" t="s">
        <v>6803</v>
      </c>
      <c r="M1474" t="s">
        <v>275</v>
      </c>
      <c r="N1474">
        <v>11</v>
      </c>
    </row>
    <row r="1475" spans="1:14" hidden="1" x14ac:dyDescent="0.25">
      <c r="A1475">
        <v>1474</v>
      </c>
      <c r="B1475" t="s">
        <v>6827</v>
      </c>
      <c r="C1475" t="s">
        <v>6828</v>
      </c>
      <c r="D1475" t="s">
        <v>6829</v>
      </c>
      <c r="E1475" t="s">
        <v>6830</v>
      </c>
      <c r="F1475" t="s">
        <v>6831</v>
      </c>
      <c r="G1475" t="s">
        <v>6826</v>
      </c>
      <c r="H1475">
        <v>5943296</v>
      </c>
      <c r="I1475" t="s">
        <v>20</v>
      </c>
      <c r="J1475" t="s">
        <v>21</v>
      </c>
      <c r="K1475" t="s">
        <v>1302</v>
      </c>
      <c r="L1475" t="s">
        <v>6829</v>
      </c>
      <c r="M1475" t="s">
        <v>23</v>
      </c>
      <c r="N1475">
        <v>11</v>
      </c>
    </row>
    <row r="1476" spans="1:14" hidden="1" x14ac:dyDescent="0.25">
      <c r="A1476">
        <v>1475</v>
      </c>
      <c r="B1476" t="s">
        <v>6832</v>
      </c>
      <c r="C1476" t="s">
        <v>6833</v>
      </c>
      <c r="D1476" t="s">
        <v>6829</v>
      </c>
      <c r="E1476" t="s">
        <v>6834</v>
      </c>
      <c r="F1476" t="s">
        <v>6835</v>
      </c>
      <c r="G1476" t="s">
        <v>6836</v>
      </c>
      <c r="H1476">
        <v>4956160</v>
      </c>
      <c r="I1476" t="s">
        <v>20</v>
      </c>
      <c r="J1476" t="s">
        <v>21</v>
      </c>
      <c r="K1476" t="s">
        <v>1302</v>
      </c>
      <c r="L1476" t="s">
        <v>6829</v>
      </c>
      <c r="M1476" t="s">
        <v>23</v>
      </c>
      <c r="N1476">
        <v>11</v>
      </c>
    </row>
    <row r="1477" spans="1:14" hidden="1" x14ac:dyDescent="0.25">
      <c r="A1477">
        <v>1476</v>
      </c>
      <c r="B1477" t="s">
        <v>6837</v>
      </c>
      <c r="C1477" t="s">
        <v>6838</v>
      </c>
      <c r="D1477" t="s">
        <v>6829</v>
      </c>
      <c r="E1477" t="s">
        <v>6501</v>
      </c>
      <c r="F1477" t="s">
        <v>6839</v>
      </c>
      <c r="G1477" t="s">
        <v>6836</v>
      </c>
      <c r="H1477">
        <v>4485120</v>
      </c>
      <c r="I1477" t="s">
        <v>20</v>
      </c>
      <c r="J1477" t="s">
        <v>21</v>
      </c>
      <c r="K1477" t="s">
        <v>1302</v>
      </c>
      <c r="L1477" t="s">
        <v>6829</v>
      </c>
      <c r="M1477" t="s">
        <v>23</v>
      </c>
      <c r="N1477">
        <v>12</v>
      </c>
    </row>
    <row r="1478" spans="1:14" hidden="1" x14ac:dyDescent="0.25">
      <c r="A1478">
        <v>1477</v>
      </c>
      <c r="B1478" t="s">
        <v>6840</v>
      </c>
      <c r="C1478" t="s">
        <v>6841</v>
      </c>
      <c r="D1478" t="s">
        <v>6829</v>
      </c>
      <c r="E1478" t="s">
        <v>6501</v>
      </c>
      <c r="F1478" t="s">
        <v>6842</v>
      </c>
      <c r="G1478" t="s">
        <v>6843</v>
      </c>
      <c r="H1478">
        <v>4485120</v>
      </c>
      <c r="I1478" t="s">
        <v>20</v>
      </c>
      <c r="J1478" t="s">
        <v>21</v>
      </c>
      <c r="K1478" t="s">
        <v>1302</v>
      </c>
      <c r="L1478" t="s">
        <v>6829</v>
      </c>
      <c r="M1478" t="s">
        <v>23</v>
      </c>
      <c r="N1478">
        <v>12</v>
      </c>
    </row>
    <row r="1479" spans="1:14" hidden="1" x14ac:dyDescent="0.25">
      <c r="A1479">
        <v>1478</v>
      </c>
      <c r="B1479" t="s">
        <v>6844</v>
      </c>
      <c r="C1479" t="s">
        <v>6845</v>
      </c>
      <c r="D1479" t="s">
        <v>6829</v>
      </c>
      <c r="E1479" t="s">
        <v>6501</v>
      </c>
      <c r="F1479" t="s">
        <v>6846</v>
      </c>
      <c r="G1479" t="s">
        <v>6847</v>
      </c>
      <c r="H1479">
        <v>5808128</v>
      </c>
      <c r="I1479" t="s">
        <v>20</v>
      </c>
      <c r="J1479" t="s">
        <v>21</v>
      </c>
      <c r="K1479" t="s">
        <v>1302</v>
      </c>
      <c r="L1479" t="s">
        <v>6829</v>
      </c>
      <c r="M1479" t="s">
        <v>23</v>
      </c>
      <c r="N1479">
        <v>12</v>
      </c>
    </row>
    <row r="1480" spans="1:14" hidden="1" x14ac:dyDescent="0.25">
      <c r="A1480">
        <v>1479</v>
      </c>
      <c r="B1480" t="s">
        <v>6848</v>
      </c>
      <c r="C1480" t="s">
        <v>6849</v>
      </c>
      <c r="D1480" t="s">
        <v>6829</v>
      </c>
      <c r="E1480" t="s">
        <v>6501</v>
      </c>
      <c r="F1480" t="s">
        <v>6850</v>
      </c>
      <c r="G1480" t="s">
        <v>6851</v>
      </c>
      <c r="H1480">
        <v>5967872</v>
      </c>
      <c r="I1480" t="s">
        <v>20</v>
      </c>
      <c r="J1480" t="s">
        <v>21</v>
      </c>
      <c r="K1480" t="s">
        <v>1302</v>
      </c>
      <c r="L1480" t="s">
        <v>6829</v>
      </c>
      <c r="M1480" t="s">
        <v>23</v>
      </c>
      <c r="N1480">
        <v>12</v>
      </c>
    </row>
    <row r="1481" spans="1:14" hidden="1" x14ac:dyDescent="0.25">
      <c r="A1481">
        <v>1480</v>
      </c>
      <c r="B1481" t="s">
        <v>6852</v>
      </c>
      <c r="C1481" t="s">
        <v>6853</v>
      </c>
      <c r="D1481" t="s">
        <v>6829</v>
      </c>
      <c r="E1481" t="s">
        <v>6854</v>
      </c>
      <c r="F1481" t="s">
        <v>6854</v>
      </c>
      <c r="G1481" t="s">
        <v>6855</v>
      </c>
      <c r="H1481">
        <v>4956160</v>
      </c>
      <c r="I1481" t="s">
        <v>20</v>
      </c>
      <c r="J1481" t="s">
        <v>21</v>
      </c>
      <c r="K1481" t="s">
        <v>1302</v>
      </c>
      <c r="L1481" t="s">
        <v>6829</v>
      </c>
      <c r="M1481" t="s">
        <v>29</v>
      </c>
      <c r="N1481">
        <v>11</v>
      </c>
    </row>
    <row r="1482" spans="1:14" hidden="1" x14ac:dyDescent="0.25">
      <c r="A1482">
        <v>1481</v>
      </c>
      <c r="B1482" t="s">
        <v>6856</v>
      </c>
      <c r="C1482" t="s">
        <v>6857</v>
      </c>
      <c r="D1482" t="s">
        <v>6829</v>
      </c>
      <c r="E1482" t="s">
        <v>6858</v>
      </c>
      <c r="F1482" t="s">
        <v>6858</v>
      </c>
      <c r="G1482" t="s">
        <v>6859</v>
      </c>
      <c r="H1482">
        <v>4956160</v>
      </c>
      <c r="I1482" t="s">
        <v>20</v>
      </c>
      <c r="J1482" t="s">
        <v>21</v>
      </c>
      <c r="K1482" t="s">
        <v>1302</v>
      </c>
      <c r="L1482" t="s">
        <v>6829</v>
      </c>
      <c r="M1482" t="s">
        <v>29</v>
      </c>
      <c r="N1482">
        <v>11</v>
      </c>
    </row>
    <row r="1483" spans="1:14" hidden="1" x14ac:dyDescent="0.25">
      <c r="A1483">
        <v>1482</v>
      </c>
      <c r="B1483" t="s">
        <v>6860</v>
      </c>
      <c r="C1483" t="s">
        <v>6861</v>
      </c>
      <c r="D1483" t="s">
        <v>6829</v>
      </c>
      <c r="E1483" t="s">
        <v>6862</v>
      </c>
      <c r="F1483" t="s">
        <v>6863</v>
      </c>
      <c r="G1483" t="s">
        <v>6859</v>
      </c>
      <c r="H1483">
        <v>4956160</v>
      </c>
      <c r="I1483" t="s">
        <v>20</v>
      </c>
      <c r="J1483" t="s">
        <v>21</v>
      </c>
      <c r="K1483" t="s">
        <v>1302</v>
      </c>
      <c r="L1483" t="s">
        <v>6829</v>
      </c>
      <c r="M1483" t="s">
        <v>29</v>
      </c>
      <c r="N1483">
        <v>11</v>
      </c>
    </row>
    <row r="1484" spans="1:14" hidden="1" x14ac:dyDescent="0.25">
      <c r="A1484">
        <v>1483</v>
      </c>
      <c r="B1484" t="s">
        <v>6864</v>
      </c>
      <c r="C1484" t="s">
        <v>6865</v>
      </c>
      <c r="D1484" t="s">
        <v>6829</v>
      </c>
      <c r="E1484" t="s">
        <v>6866</v>
      </c>
      <c r="F1484" t="s">
        <v>6867</v>
      </c>
      <c r="G1484" t="s">
        <v>6868</v>
      </c>
      <c r="H1484">
        <v>6098944</v>
      </c>
      <c r="I1484" t="s">
        <v>20</v>
      </c>
      <c r="J1484" t="s">
        <v>21</v>
      </c>
      <c r="K1484" t="s">
        <v>1302</v>
      </c>
      <c r="L1484" t="s">
        <v>6829</v>
      </c>
      <c r="M1484" t="s">
        <v>40</v>
      </c>
      <c r="N1484">
        <v>11</v>
      </c>
    </row>
    <row r="1485" spans="1:14" hidden="1" x14ac:dyDescent="0.25">
      <c r="A1485">
        <v>1484</v>
      </c>
      <c r="B1485" t="s">
        <v>6869</v>
      </c>
      <c r="C1485" t="s">
        <v>6870</v>
      </c>
      <c r="D1485" t="s">
        <v>6829</v>
      </c>
      <c r="E1485" t="s">
        <v>6871</v>
      </c>
      <c r="F1485" t="s">
        <v>6867</v>
      </c>
      <c r="G1485" t="s">
        <v>6872</v>
      </c>
      <c r="H1485">
        <v>6066176</v>
      </c>
      <c r="I1485" t="s">
        <v>20</v>
      </c>
      <c r="J1485" t="s">
        <v>21</v>
      </c>
      <c r="K1485" t="s">
        <v>1302</v>
      </c>
      <c r="L1485" t="s">
        <v>6829</v>
      </c>
      <c r="M1485" t="s">
        <v>56</v>
      </c>
      <c r="N1485">
        <v>11</v>
      </c>
    </row>
    <row r="1486" spans="1:14" hidden="1" x14ac:dyDescent="0.25">
      <c r="A1486">
        <v>1485</v>
      </c>
      <c r="B1486" t="s">
        <v>6873</v>
      </c>
      <c r="C1486" t="s">
        <v>6874</v>
      </c>
      <c r="D1486" t="s">
        <v>6829</v>
      </c>
      <c r="E1486" t="s">
        <v>6875</v>
      </c>
      <c r="F1486" t="s">
        <v>6830</v>
      </c>
      <c r="G1486" t="s">
        <v>6876</v>
      </c>
      <c r="H1486">
        <v>5955584</v>
      </c>
      <c r="I1486" t="s">
        <v>20</v>
      </c>
      <c r="J1486" t="s">
        <v>21</v>
      </c>
      <c r="K1486" t="s">
        <v>1302</v>
      </c>
      <c r="L1486" t="s">
        <v>6829</v>
      </c>
      <c r="M1486" t="s">
        <v>73</v>
      </c>
      <c r="N1486">
        <v>11</v>
      </c>
    </row>
    <row r="1487" spans="1:14" hidden="1" x14ac:dyDescent="0.25">
      <c r="A1487">
        <v>1486</v>
      </c>
      <c r="B1487" t="s">
        <v>6877</v>
      </c>
      <c r="C1487" t="s">
        <v>6878</v>
      </c>
      <c r="D1487" t="s">
        <v>6879</v>
      </c>
      <c r="E1487" t="s">
        <v>6880</v>
      </c>
      <c r="F1487" t="s">
        <v>6881</v>
      </c>
      <c r="G1487" t="s">
        <v>6882</v>
      </c>
      <c r="H1487">
        <v>4431872</v>
      </c>
      <c r="I1487" t="s">
        <v>20</v>
      </c>
      <c r="J1487" t="s">
        <v>21</v>
      </c>
      <c r="K1487" t="s">
        <v>1302</v>
      </c>
      <c r="L1487" t="s">
        <v>6879</v>
      </c>
      <c r="M1487" t="s">
        <v>23</v>
      </c>
      <c r="N1487">
        <v>11</v>
      </c>
    </row>
    <row r="1488" spans="1:14" hidden="1" x14ac:dyDescent="0.25">
      <c r="A1488">
        <v>1487</v>
      </c>
      <c r="B1488" t="s">
        <v>6883</v>
      </c>
      <c r="C1488" t="s">
        <v>6884</v>
      </c>
      <c r="D1488" t="s">
        <v>6879</v>
      </c>
      <c r="E1488" t="s">
        <v>6885</v>
      </c>
      <c r="F1488" t="s">
        <v>6885</v>
      </c>
      <c r="G1488" t="s">
        <v>6886</v>
      </c>
      <c r="H1488">
        <v>4431872</v>
      </c>
      <c r="I1488" t="s">
        <v>20</v>
      </c>
      <c r="J1488" t="s">
        <v>21</v>
      </c>
      <c r="K1488" t="s">
        <v>1302</v>
      </c>
      <c r="L1488" t="s">
        <v>6879</v>
      </c>
      <c r="M1488" t="s">
        <v>29</v>
      </c>
      <c r="N1488">
        <v>11</v>
      </c>
    </row>
    <row r="1489" spans="1:14" hidden="1" x14ac:dyDescent="0.25">
      <c r="A1489">
        <v>1488</v>
      </c>
      <c r="B1489" t="s">
        <v>6887</v>
      </c>
      <c r="C1489" t="s">
        <v>6888</v>
      </c>
      <c r="D1489" t="s">
        <v>6879</v>
      </c>
      <c r="E1489" t="s">
        <v>6889</v>
      </c>
      <c r="F1489" t="s">
        <v>6890</v>
      </c>
      <c r="G1489" t="s">
        <v>6891</v>
      </c>
      <c r="H1489">
        <v>4431872</v>
      </c>
      <c r="I1489" t="s">
        <v>20</v>
      </c>
      <c r="J1489" t="s">
        <v>21</v>
      </c>
      <c r="K1489" t="s">
        <v>1302</v>
      </c>
      <c r="L1489" t="s">
        <v>6879</v>
      </c>
      <c r="M1489" t="s">
        <v>29</v>
      </c>
      <c r="N1489">
        <v>11</v>
      </c>
    </row>
    <row r="1490" spans="1:14" hidden="1" x14ac:dyDescent="0.25">
      <c r="A1490">
        <v>1489</v>
      </c>
      <c r="B1490" t="s">
        <v>6892</v>
      </c>
      <c r="C1490" t="s">
        <v>6893</v>
      </c>
      <c r="D1490" t="s">
        <v>6879</v>
      </c>
      <c r="E1490" t="s">
        <v>6894</v>
      </c>
      <c r="F1490" t="s">
        <v>6895</v>
      </c>
      <c r="G1490" t="s">
        <v>6896</v>
      </c>
      <c r="H1490">
        <v>4431872</v>
      </c>
      <c r="I1490" t="s">
        <v>20</v>
      </c>
      <c r="J1490" t="s">
        <v>21</v>
      </c>
      <c r="K1490" t="s">
        <v>1302</v>
      </c>
      <c r="L1490" t="s">
        <v>6879</v>
      </c>
      <c r="M1490" t="s">
        <v>136</v>
      </c>
      <c r="N1490">
        <v>11</v>
      </c>
    </row>
    <row r="1491" spans="1:14" hidden="1" x14ac:dyDescent="0.25">
      <c r="A1491">
        <v>1490</v>
      </c>
      <c r="B1491" t="s">
        <v>6897</v>
      </c>
      <c r="C1491" t="s">
        <v>6898</v>
      </c>
      <c r="D1491" t="s">
        <v>6879</v>
      </c>
      <c r="E1491" t="s">
        <v>6899</v>
      </c>
      <c r="F1491" t="s">
        <v>6900</v>
      </c>
      <c r="G1491" t="s">
        <v>6901</v>
      </c>
      <c r="H1491">
        <v>4431872</v>
      </c>
      <c r="I1491" t="s">
        <v>20</v>
      </c>
      <c r="J1491" t="s">
        <v>21</v>
      </c>
      <c r="K1491" t="s">
        <v>1302</v>
      </c>
      <c r="L1491" t="s">
        <v>6879</v>
      </c>
      <c r="M1491" t="s">
        <v>141</v>
      </c>
      <c r="N1491">
        <v>11</v>
      </c>
    </row>
    <row r="1492" spans="1:14" hidden="1" x14ac:dyDescent="0.25">
      <c r="A1492">
        <v>1491</v>
      </c>
      <c r="B1492" t="s">
        <v>6902</v>
      </c>
      <c r="C1492" t="s">
        <v>6903</v>
      </c>
      <c r="D1492" t="s">
        <v>6879</v>
      </c>
      <c r="E1492" t="s">
        <v>6904</v>
      </c>
      <c r="F1492" t="s">
        <v>6905</v>
      </c>
      <c r="G1492" t="s">
        <v>6906</v>
      </c>
      <c r="H1492">
        <v>4431872</v>
      </c>
      <c r="I1492" t="s">
        <v>20</v>
      </c>
      <c r="J1492" t="s">
        <v>21</v>
      </c>
      <c r="K1492" t="s">
        <v>1302</v>
      </c>
      <c r="L1492" t="s">
        <v>6879</v>
      </c>
      <c r="M1492" t="s">
        <v>73</v>
      </c>
      <c r="N1492">
        <v>11</v>
      </c>
    </row>
    <row r="1493" spans="1:14" hidden="1" x14ac:dyDescent="0.25">
      <c r="A1493">
        <v>1492</v>
      </c>
      <c r="B1493" t="s">
        <v>6907</v>
      </c>
      <c r="C1493" t="s">
        <v>6908</v>
      </c>
      <c r="D1493" t="s">
        <v>6909</v>
      </c>
      <c r="E1493" t="s">
        <v>6910</v>
      </c>
      <c r="F1493" t="s">
        <v>6911</v>
      </c>
      <c r="G1493" t="s">
        <v>6912</v>
      </c>
      <c r="H1493">
        <v>5132288</v>
      </c>
      <c r="I1493" t="s">
        <v>20</v>
      </c>
      <c r="J1493" t="s">
        <v>21</v>
      </c>
      <c r="K1493" t="s">
        <v>1302</v>
      </c>
      <c r="L1493" t="s">
        <v>6909</v>
      </c>
      <c r="M1493" t="s">
        <v>23</v>
      </c>
      <c r="N1493">
        <v>11</v>
      </c>
    </row>
    <row r="1494" spans="1:14" hidden="1" x14ac:dyDescent="0.25">
      <c r="A1494">
        <v>1493</v>
      </c>
      <c r="B1494" t="s">
        <v>6913</v>
      </c>
      <c r="C1494" t="s">
        <v>6914</v>
      </c>
      <c r="D1494" t="s">
        <v>6909</v>
      </c>
      <c r="E1494" t="s">
        <v>6915</v>
      </c>
      <c r="F1494" t="s">
        <v>6916</v>
      </c>
      <c r="G1494" t="s">
        <v>6917</v>
      </c>
      <c r="H1494">
        <v>5156864</v>
      </c>
      <c r="I1494" t="s">
        <v>20</v>
      </c>
      <c r="J1494" t="s">
        <v>21</v>
      </c>
      <c r="K1494" t="s">
        <v>1302</v>
      </c>
      <c r="L1494" t="s">
        <v>6909</v>
      </c>
      <c r="M1494" t="s">
        <v>136</v>
      </c>
      <c r="N1494">
        <v>11</v>
      </c>
    </row>
    <row r="1495" spans="1:14" hidden="1" x14ac:dyDescent="0.25">
      <c r="A1495">
        <v>1494</v>
      </c>
      <c r="B1495" t="s">
        <v>6918</v>
      </c>
      <c r="C1495" t="s">
        <v>6919</v>
      </c>
      <c r="D1495" t="s">
        <v>6909</v>
      </c>
      <c r="E1495" t="s">
        <v>6920</v>
      </c>
      <c r="F1495" t="s">
        <v>6916</v>
      </c>
      <c r="G1495" t="s">
        <v>6921</v>
      </c>
      <c r="H1495">
        <v>5156864</v>
      </c>
      <c r="I1495" t="s">
        <v>20</v>
      </c>
      <c r="J1495" t="s">
        <v>21</v>
      </c>
      <c r="K1495" t="s">
        <v>1302</v>
      </c>
      <c r="L1495" t="s">
        <v>6909</v>
      </c>
      <c r="M1495" t="s">
        <v>141</v>
      </c>
      <c r="N1495">
        <v>11</v>
      </c>
    </row>
    <row r="1496" spans="1:14" hidden="1" x14ac:dyDescent="0.25">
      <c r="A1496">
        <v>1495</v>
      </c>
      <c r="B1496" t="s">
        <v>6922</v>
      </c>
      <c r="C1496" t="s">
        <v>6923</v>
      </c>
      <c r="D1496" t="s">
        <v>6924</v>
      </c>
      <c r="E1496" t="s">
        <v>6925</v>
      </c>
      <c r="F1496" t="s">
        <v>6926</v>
      </c>
      <c r="G1496" t="s">
        <v>6927</v>
      </c>
      <c r="H1496">
        <v>4681728</v>
      </c>
      <c r="I1496" t="s">
        <v>20</v>
      </c>
      <c r="J1496" t="s">
        <v>21</v>
      </c>
      <c r="K1496" t="s">
        <v>1302</v>
      </c>
      <c r="L1496" t="s">
        <v>6924</v>
      </c>
      <c r="M1496" t="s">
        <v>23</v>
      </c>
      <c r="N1496">
        <v>11</v>
      </c>
    </row>
    <row r="1497" spans="1:14" hidden="1" x14ac:dyDescent="0.25">
      <c r="A1497">
        <v>1496</v>
      </c>
      <c r="B1497" t="s">
        <v>6928</v>
      </c>
      <c r="C1497" t="s">
        <v>6929</v>
      </c>
      <c r="D1497" t="s">
        <v>6924</v>
      </c>
      <c r="E1497" t="s">
        <v>2276</v>
      </c>
      <c r="F1497" t="s">
        <v>2276</v>
      </c>
      <c r="G1497" t="s">
        <v>6930</v>
      </c>
      <c r="H1497">
        <v>4681728</v>
      </c>
      <c r="I1497" t="s">
        <v>20</v>
      </c>
      <c r="J1497" t="s">
        <v>21</v>
      </c>
      <c r="K1497" t="s">
        <v>1302</v>
      </c>
      <c r="L1497" t="s">
        <v>6924</v>
      </c>
      <c r="M1497" t="s">
        <v>29</v>
      </c>
      <c r="N1497">
        <v>11</v>
      </c>
    </row>
    <row r="1498" spans="1:14" hidden="1" x14ac:dyDescent="0.25">
      <c r="A1498">
        <v>1497</v>
      </c>
      <c r="B1498" t="s">
        <v>6931</v>
      </c>
      <c r="C1498" t="s">
        <v>6932</v>
      </c>
      <c r="D1498" t="s">
        <v>6924</v>
      </c>
      <c r="E1498" t="s">
        <v>6933</v>
      </c>
      <c r="F1498" t="s">
        <v>6934</v>
      </c>
      <c r="G1498" t="s">
        <v>6930</v>
      </c>
      <c r="H1498">
        <v>5459968</v>
      </c>
      <c r="I1498" t="s">
        <v>20</v>
      </c>
      <c r="J1498" t="s">
        <v>21</v>
      </c>
      <c r="K1498" t="s">
        <v>1302</v>
      </c>
      <c r="L1498" t="s">
        <v>6924</v>
      </c>
      <c r="M1498" t="s">
        <v>29</v>
      </c>
      <c r="N1498">
        <v>11</v>
      </c>
    </row>
    <row r="1499" spans="1:14" hidden="1" x14ac:dyDescent="0.25">
      <c r="A1499">
        <v>1498</v>
      </c>
      <c r="B1499" t="s">
        <v>6935</v>
      </c>
      <c r="C1499" t="s">
        <v>6936</v>
      </c>
      <c r="D1499" t="s">
        <v>6924</v>
      </c>
      <c r="E1499" t="s">
        <v>6937</v>
      </c>
      <c r="F1499" t="s">
        <v>6938</v>
      </c>
      <c r="G1499" t="s">
        <v>6930</v>
      </c>
      <c r="H1499">
        <v>4665344</v>
      </c>
      <c r="I1499" t="s">
        <v>20</v>
      </c>
      <c r="J1499" t="s">
        <v>21</v>
      </c>
      <c r="K1499" t="s">
        <v>1302</v>
      </c>
      <c r="L1499" t="s">
        <v>6924</v>
      </c>
      <c r="M1499" t="s">
        <v>29</v>
      </c>
      <c r="N1499">
        <v>11</v>
      </c>
    </row>
    <row r="1500" spans="1:14" hidden="1" x14ac:dyDescent="0.25">
      <c r="A1500">
        <v>1499</v>
      </c>
      <c r="B1500" t="s">
        <v>6939</v>
      </c>
      <c r="C1500" t="s">
        <v>6940</v>
      </c>
      <c r="D1500" t="s">
        <v>6924</v>
      </c>
      <c r="E1500" t="s">
        <v>6941</v>
      </c>
      <c r="F1500" t="s">
        <v>6942</v>
      </c>
      <c r="G1500" t="s">
        <v>6943</v>
      </c>
      <c r="H1500">
        <v>5480448</v>
      </c>
      <c r="I1500" t="s">
        <v>20</v>
      </c>
      <c r="J1500" t="s">
        <v>21</v>
      </c>
      <c r="K1500" t="s">
        <v>1302</v>
      </c>
      <c r="L1500" t="s">
        <v>6924</v>
      </c>
      <c r="M1500" t="s">
        <v>40</v>
      </c>
      <c r="N1500">
        <v>11</v>
      </c>
    </row>
    <row r="1501" spans="1:14" hidden="1" x14ac:dyDescent="0.25">
      <c r="A1501">
        <v>1500</v>
      </c>
      <c r="B1501" t="s">
        <v>6944</v>
      </c>
      <c r="C1501" t="s">
        <v>6945</v>
      </c>
      <c r="D1501" t="s">
        <v>6924</v>
      </c>
      <c r="E1501" t="s">
        <v>6946</v>
      </c>
      <c r="F1501" t="s">
        <v>6947</v>
      </c>
      <c r="G1501" t="s">
        <v>6948</v>
      </c>
      <c r="H1501">
        <v>5513216</v>
      </c>
      <c r="I1501" t="s">
        <v>20</v>
      </c>
      <c r="J1501" t="s">
        <v>21</v>
      </c>
      <c r="K1501" t="s">
        <v>1302</v>
      </c>
      <c r="L1501" t="s">
        <v>6924</v>
      </c>
      <c r="M1501" t="s">
        <v>40</v>
      </c>
      <c r="N1501">
        <v>11</v>
      </c>
    </row>
    <row r="1502" spans="1:14" hidden="1" x14ac:dyDescent="0.25">
      <c r="A1502">
        <v>1501</v>
      </c>
      <c r="B1502" t="s">
        <v>6949</v>
      </c>
      <c r="C1502" t="s">
        <v>6950</v>
      </c>
      <c r="D1502" t="s">
        <v>6924</v>
      </c>
      <c r="E1502" t="s">
        <v>6951</v>
      </c>
      <c r="F1502" t="s">
        <v>6952</v>
      </c>
      <c r="G1502" t="s">
        <v>6953</v>
      </c>
      <c r="H1502">
        <v>5513216</v>
      </c>
      <c r="I1502" t="s">
        <v>20</v>
      </c>
      <c r="J1502" t="s">
        <v>21</v>
      </c>
      <c r="K1502" t="s">
        <v>1302</v>
      </c>
      <c r="L1502" t="s">
        <v>6924</v>
      </c>
      <c r="M1502" t="s">
        <v>56</v>
      </c>
      <c r="N1502">
        <v>11</v>
      </c>
    </row>
    <row r="1503" spans="1:14" hidden="1" x14ac:dyDescent="0.25">
      <c r="A1503">
        <v>1502</v>
      </c>
      <c r="B1503" t="s">
        <v>6954</v>
      </c>
      <c r="C1503" t="s">
        <v>6955</v>
      </c>
      <c r="D1503" t="s">
        <v>6924</v>
      </c>
      <c r="E1503" t="s">
        <v>6956</v>
      </c>
      <c r="F1503" t="s">
        <v>6957</v>
      </c>
      <c r="G1503" t="s">
        <v>6958</v>
      </c>
      <c r="H1503">
        <v>5484544</v>
      </c>
      <c r="I1503" t="s">
        <v>20</v>
      </c>
      <c r="J1503" t="s">
        <v>21</v>
      </c>
      <c r="K1503" t="s">
        <v>1302</v>
      </c>
      <c r="L1503" t="s">
        <v>6924</v>
      </c>
      <c r="M1503" t="s">
        <v>73</v>
      </c>
      <c r="N1503">
        <v>11</v>
      </c>
    </row>
    <row r="1504" spans="1:14" hidden="1" x14ac:dyDescent="0.25">
      <c r="A1504">
        <v>1503</v>
      </c>
      <c r="B1504" t="s">
        <v>6959</v>
      </c>
      <c r="C1504" t="s">
        <v>6960</v>
      </c>
      <c r="D1504" t="s">
        <v>6924</v>
      </c>
      <c r="E1504" t="s">
        <v>6961</v>
      </c>
      <c r="F1504" t="s">
        <v>6962</v>
      </c>
      <c r="G1504" t="s">
        <v>6958</v>
      </c>
      <c r="H1504">
        <v>5484544</v>
      </c>
      <c r="I1504" t="s">
        <v>20</v>
      </c>
      <c r="J1504" t="s">
        <v>21</v>
      </c>
      <c r="K1504" t="s">
        <v>1302</v>
      </c>
      <c r="L1504" t="s">
        <v>6924</v>
      </c>
      <c r="M1504" t="s">
        <v>73</v>
      </c>
      <c r="N1504">
        <v>11</v>
      </c>
    </row>
    <row r="1505" spans="1:14" hidden="1" x14ac:dyDescent="0.25">
      <c r="A1505">
        <v>1504</v>
      </c>
      <c r="B1505" t="s">
        <v>6963</v>
      </c>
      <c r="C1505" t="s">
        <v>6964</v>
      </c>
      <c r="D1505" t="s">
        <v>6965</v>
      </c>
      <c r="E1505" t="s">
        <v>6966</v>
      </c>
      <c r="F1505" t="s">
        <v>6967</v>
      </c>
      <c r="G1505" t="s">
        <v>6968</v>
      </c>
      <c r="H1505">
        <v>5042176</v>
      </c>
      <c r="I1505" t="s">
        <v>20</v>
      </c>
      <c r="J1505" t="s">
        <v>21</v>
      </c>
      <c r="K1505" t="s">
        <v>1302</v>
      </c>
      <c r="L1505" t="s">
        <v>6965</v>
      </c>
      <c r="M1505" t="s">
        <v>23</v>
      </c>
      <c r="N1505">
        <v>11</v>
      </c>
    </row>
    <row r="1506" spans="1:14" hidden="1" x14ac:dyDescent="0.25">
      <c r="A1506">
        <v>1505</v>
      </c>
      <c r="B1506" t="s">
        <v>6969</v>
      </c>
      <c r="C1506" t="s">
        <v>6970</v>
      </c>
      <c r="D1506" t="s">
        <v>6965</v>
      </c>
      <c r="E1506" t="s">
        <v>6971</v>
      </c>
      <c r="F1506" t="s">
        <v>6972</v>
      </c>
      <c r="G1506" t="s">
        <v>6973</v>
      </c>
      <c r="H1506">
        <v>4464640</v>
      </c>
      <c r="I1506" t="s">
        <v>20</v>
      </c>
      <c r="J1506" t="s">
        <v>21</v>
      </c>
      <c r="K1506" t="s">
        <v>1302</v>
      </c>
      <c r="L1506" t="s">
        <v>6965</v>
      </c>
      <c r="M1506" t="s">
        <v>29</v>
      </c>
      <c r="N1506">
        <v>11</v>
      </c>
    </row>
    <row r="1507" spans="1:14" hidden="1" x14ac:dyDescent="0.25">
      <c r="A1507">
        <v>1506</v>
      </c>
      <c r="B1507" t="s">
        <v>6974</v>
      </c>
      <c r="C1507" t="s">
        <v>6975</v>
      </c>
      <c r="D1507" t="s">
        <v>6965</v>
      </c>
      <c r="E1507" t="s">
        <v>6976</v>
      </c>
      <c r="F1507" t="s">
        <v>6977</v>
      </c>
      <c r="G1507" t="s">
        <v>6978</v>
      </c>
      <c r="H1507">
        <v>5050368</v>
      </c>
      <c r="I1507" t="s">
        <v>20</v>
      </c>
      <c r="J1507" t="s">
        <v>21</v>
      </c>
      <c r="K1507" t="s">
        <v>1302</v>
      </c>
      <c r="L1507" t="s">
        <v>6965</v>
      </c>
      <c r="M1507" t="s">
        <v>136</v>
      </c>
      <c r="N1507">
        <v>11</v>
      </c>
    </row>
    <row r="1508" spans="1:14" hidden="1" x14ac:dyDescent="0.25">
      <c r="A1508">
        <v>1507</v>
      </c>
      <c r="B1508" t="s">
        <v>6979</v>
      </c>
      <c r="C1508" t="s">
        <v>6980</v>
      </c>
      <c r="D1508" t="s">
        <v>6965</v>
      </c>
      <c r="E1508" t="s">
        <v>6981</v>
      </c>
      <c r="F1508" t="s">
        <v>6982</v>
      </c>
      <c r="G1508" t="s">
        <v>6983</v>
      </c>
      <c r="H1508">
        <v>5042176</v>
      </c>
      <c r="I1508" t="s">
        <v>20</v>
      </c>
      <c r="J1508" t="s">
        <v>21</v>
      </c>
      <c r="K1508" t="s">
        <v>1302</v>
      </c>
      <c r="L1508" t="s">
        <v>6965</v>
      </c>
      <c r="M1508" t="s">
        <v>141</v>
      </c>
      <c r="N1508">
        <v>11</v>
      </c>
    </row>
    <row r="1509" spans="1:14" hidden="1" x14ac:dyDescent="0.25">
      <c r="A1509">
        <v>1508</v>
      </c>
      <c r="B1509" t="s">
        <v>6984</v>
      </c>
      <c r="C1509" t="s">
        <v>6985</v>
      </c>
      <c r="D1509" t="s">
        <v>6986</v>
      </c>
      <c r="E1509" t="s">
        <v>6501</v>
      </c>
      <c r="F1509" t="s">
        <v>6987</v>
      </c>
      <c r="G1509" t="s">
        <v>6988</v>
      </c>
      <c r="H1509">
        <v>4112384</v>
      </c>
      <c r="I1509" t="s">
        <v>20</v>
      </c>
      <c r="J1509" t="s">
        <v>21</v>
      </c>
      <c r="K1509" t="s">
        <v>1302</v>
      </c>
      <c r="L1509" t="s">
        <v>6986</v>
      </c>
      <c r="M1509" t="s">
        <v>23</v>
      </c>
      <c r="N1509">
        <v>11</v>
      </c>
    </row>
    <row r="1510" spans="1:14" hidden="1" x14ac:dyDescent="0.25">
      <c r="A1510">
        <v>1509</v>
      </c>
      <c r="B1510" t="s">
        <v>6989</v>
      </c>
      <c r="C1510" t="s">
        <v>6990</v>
      </c>
      <c r="D1510" t="s">
        <v>6986</v>
      </c>
      <c r="E1510" t="s">
        <v>6991</v>
      </c>
      <c r="F1510" t="s">
        <v>6992</v>
      </c>
      <c r="G1510" t="s">
        <v>6993</v>
      </c>
      <c r="H1510">
        <v>5197824</v>
      </c>
      <c r="I1510" t="s">
        <v>20</v>
      </c>
      <c r="J1510" t="s">
        <v>21</v>
      </c>
      <c r="K1510" t="s">
        <v>1302</v>
      </c>
      <c r="L1510" t="s">
        <v>6986</v>
      </c>
      <c r="M1510" t="s">
        <v>23</v>
      </c>
      <c r="N1510">
        <v>11</v>
      </c>
    </row>
    <row r="1511" spans="1:14" hidden="1" x14ac:dyDescent="0.25">
      <c r="A1511">
        <v>1510</v>
      </c>
      <c r="B1511" t="s">
        <v>6994</v>
      </c>
      <c r="C1511" t="s">
        <v>6995</v>
      </c>
      <c r="D1511" t="s">
        <v>6986</v>
      </c>
      <c r="E1511" t="s">
        <v>6996</v>
      </c>
      <c r="F1511" t="s">
        <v>6997</v>
      </c>
      <c r="G1511" t="s">
        <v>6993</v>
      </c>
      <c r="H1511">
        <v>4554752</v>
      </c>
      <c r="I1511" t="s">
        <v>20</v>
      </c>
      <c r="J1511" t="s">
        <v>21</v>
      </c>
      <c r="K1511" t="s">
        <v>1302</v>
      </c>
      <c r="L1511" t="s">
        <v>6986</v>
      </c>
      <c r="M1511" t="s">
        <v>23</v>
      </c>
      <c r="N1511">
        <v>11</v>
      </c>
    </row>
    <row r="1512" spans="1:14" hidden="1" x14ac:dyDescent="0.25">
      <c r="A1512">
        <v>1511</v>
      </c>
      <c r="B1512" t="s">
        <v>6998</v>
      </c>
      <c r="C1512" t="s">
        <v>6999</v>
      </c>
      <c r="D1512" t="s">
        <v>6986</v>
      </c>
      <c r="E1512" t="s">
        <v>6501</v>
      </c>
      <c r="F1512" t="s">
        <v>7000</v>
      </c>
      <c r="G1512" t="s">
        <v>6993</v>
      </c>
      <c r="H1512">
        <v>4984832</v>
      </c>
      <c r="I1512" t="s">
        <v>20</v>
      </c>
      <c r="J1512" t="s">
        <v>21</v>
      </c>
      <c r="K1512" t="s">
        <v>1302</v>
      </c>
      <c r="L1512" t="s">
        <v>6986</v>
      </c>
      <c r="M1512" t="s">
        <v>23</v>
      </c>
      <c r="N1512">
        <v>12</v>
      </c>
    </row>
    <row r="1513" spans="1:14" hidden="1" x14ac:dyDescent="0.25">
      <c r="A1513">
        <v>1512</v>
      </c>
      <c r="B1513" t="s">
        <v>7001</v>
      </c>
      <c r="C1513" t="s">
        <v>7002</v>
      </c>
      <c r="D1513" t="s">
        <v>6986</v>
      </c>
      <c r="E1513" t="s">
        <v>6501</v>
      </c>
      <c r="F1513" t="s">
        <v>7003</v>
      </c>
      <c r="G1513" t="s">
        <v>7004</v>
      </c>
      <c r="H1513">
        <v>4927488</v>
      </c>
      <c r="I1513" t="s">
        <v>20</v>
      </c>
      <c r="J1513" t="s">
        <v>21</v>
      </c>
      <c r="K1513" t="s">
        <v>1302</v>
      </c>
      <c r="L1513" t="s">
        <v>6986</v>
      </c>
      <c r="M1513" t="s">
        <v>23</v>
      </c>
      <c r="N1513">
        <v>12</v>
      </c>
    </row>
    <row r="1514" spans="1:14" hidden="1" x14ac:dyDescent="0.25">
      <c r="A1514">
        <v>1513</v>
      </c>
      <c r="B1514" t="s">
        <v>7005</v>
      </c>
      <c r="C1514" t="s">
        <v>7006</v>
      </c>
      <c r="D1514" t="s">
        <v>6986</v>
      </c>
      <c r="E1514" t="s">
        <v>2451</v>
      </c>
      <c r="F1514" t="s">
        <v>2451</v>
      </c>
      <c r="G1514" t="s">
        <v>7007</v>
      </c>
      <c r="H1514">
        <v>4554752</v>
      </c>
      <c r="I1514" t="s">
        <v>20</v>
      </c>
      <c r="J1514" t="s">
        <v>21</v>
      </c>
      <c r="K1514" t="s">
        <v>1302</v>
      </c>
      <c r="L1514" t="s">
        <v>6986</v>
      </c>
      <c r="M1514" t="s">
        <v>29</v>
      </c>
      <c r="N1514">
        <v>11</v>
      </c>
    </row>
    <row r="1515" spans="1:14" hidden="1" x14ac:dyDescent="0.25">
      <c r="A1515">
        <v>1514</v>
      </c>
      <c r="B1515" t="s">
        <v>7008</v>
      </c>
      <c r="C1515" t="s">
        <v>7009</v>
      </c>
      <c r="D1515" t="s">
        <v>6986</v>
      </c>
      <c r="E1515" t="s">
        <v>7010</v>
      </c>
      <c r="F1515" t="s">
        <v>7011</v>
      </c>
      <c r="G1515" t="s">
        <v>7012</v>
      </c>
      <c r="H1515">
        <v>5222400</v>
      </c>
      <c r="I1515" t="s">
        <v>20</v>
      </c>
      <c r="J1515" t="s">
        <v>21</v>
      </c>
      <c r="K1515" t="s">
        <v>1302</v>
      </c>
      <c r="L1515" t="s">
        <v>6986</v>
      </c>
      <c r="M1515" t="s">
        <v>29</v>
      </c>
      <c r="N1515">
        <v>11</v>
      </c>
    </row>
    <row r="1516" spans="1:14" hidden="1" x14ac:dyDescent="0.25">
      <c r="A1516">
        <v>1515</v>
      </c>
      <c r="B1516" t="s">
        <v>7013</v>
      </c>
      <c r="C1516" t="s">
        <v>7014</v>
      </c>
      <c r="D1516" t="s">
        <v>6986</v>
      </c>
      <c r="E1516" t="s">
        <v>7015</v>
      </c>
      <c r="F1516" t="s">
        <v>7016</v>
      </c>
      <c r="G1516" t="s">
        <v>7012</v>
      </c>
      <c r="H1516">
        <v>4554752</v>
      </c>
      <c r="I1516" t="s">
        <v>20</v>
      </c>
      <c r="J1516" t="s">
        <v>21</v>
      </c>
      <c r="K1516" t="s">
        <v>1302</v>
      </c>
      <c r="L1516" t="s">
        <v>6986</v>
      </c>
      <c r="M1516" t="s">
        <v>29</v>
      </c>
      <c r="N1516">
        <v>11</v>
      </c>
    </row>
    <row r="1517" spans="1:14" hidden="1" x14ac:dyDescent="0.25">
      <c r="A1517">
        <v>1516</v>
      </c>
      <c r="B1517" t="s">
        <v>7017</v>
      </c>
      <c r="C1517" t="s">
        <v>7018</v>
      </c>
      <c r="D1517" t="s">
        <v>6986</v>
      </c>
      <c r="E1517" t="s">
        <v>7019</v>
      </c>
      <c r="F1517" t="s">
        <v>7020</v>
      </c>
      <c r="G1517" t="s">
        <v>7021</v>
      </c>
      <c r="H1517">
        <v>5222400</v>
      </c>
      <c r="I1517" t="s">
        <v>20</v>
      </c>
      <c r="J1517" t="s">
        <v>21</v>
      </c>
      <c r="K1517" t="s">
        <v>1302</v>
      </c>
      <c r="L1517" t="s">
        <v>6986</v>
      </c>
      <c r="M1517" t="s">
        <v>40</v>
      </c>
      <c r="N1517">
        <v>11</v>
      </c>
    </row>
    <row r="1518" spans="1:14" hidden="1" x14ac:dyDescent="0.25">
      <c r="A1518">
        <v>1517</v>
      </c>
      <c r="B1518" t="s">
        <v>7022</v>
      </c>
      <c r="C1518" t="s">
        <v>7023</v>
      </c>
      <c r="D1518" t="s">
        <v>6986</v>
      </c>
      <c r="E1518" t="s">
        <v>7024</v>
      </c>
      <c r="F1518" t="s">
        <v>7025</v>
      </c>
      <c r="G1518" t="s">
        <v>7026</v>
      </c>
      <c r="H1518">
        <v>5222400</v>
      </c>
      <c r="I1518" t="s">
        <v>20</v>
      </c>
      <c r="J1518" t="s">
        <v>21</v>
      </c>
      <c r="K1518" t="s">
        <v>1302</v>
      </c>
      <c r="L1518" t="s">
        <v>6986</v>
      </c>
      <c r="M1518" t="s">
        <v>56</v>
      </c>
      <c r="N1518">
        <v>11</v>
      </c>
    </row>
    <row r="1519" spans="1:14" hidden="1" x14ac:dyDescent="0.25">
      <c r="A1519">
        <v>1518</v>
      </c>
      <c r="B1519" t="s">
        <v>7027</v>
      </c>
      <c r="C1519" t="s">
        <v>7028</v>
      </c>
      <c r="D1519" t="s">
        <v>6986</v>
      </c>
      <c r="E1519" t="s">
        <v>6501</v>
      </c>
      <c r="F1519" t="s">
        <v>7029</v>
      </c>
      <c r="G1519" t="s">
        <v>7030</v>
      </c>
      <c r="H1519">
        <v>4116480</v>
      </c>
      <c r="I1519" t="s">
        <v>20</v>
      </c>
      <c r="J1519" t="s">
        <v>21</v>
      </c>
      <c r="K1519" t="s">
        <v>1302</v>
      </c>
      <c r="L1519" t="s">
        <v>6986</v>
      </c>
      <c r="M1519" t="s">
        <v>73</v>
      </c>
      <c r="N1519">
        <v>11</v>
      </c>
    </row>
    <row r="1520" spans="1:14" hidden="1" x14ac:dyDescent="0.25">
      <c r="A1520">
        <v>1519</v>
      </c>
      <c r="B1520" t="s">
        <v>7031</v>
      </c>
      <c r="C1520" t="s">
        <v>7032</v>
      </c>
      <c r="D1520" t="s">
        <v>7033</v>
      </c>
      <c r="E1520" t="s">
        <v>7034</v>
      </c>
      <c r="F1520" t="s">
        <v>7035</v>
      </c>
      <c r="G1520" t="s">
        <v>7036</v>
      </c>
      <c r="H1520">
        <v>5124096</v>
      </c>
      <c r="I1520" t="s">
        <v>20</v>
      </c>
      <c r="J1520" t="s">
        <v>21</v>
      </c>
      <c r="K1520" t="s">
        <v>1302</v>
      </c>
      <c r="L1520" t="s">
        <v>7033</v>
      </c>
      <c r="M1520" t="s">
        <v>23</v>
      </c>
      <c r="N1520">
        <v>11</v>
      </c>
    </row>
    <row r="1521" spans="1:14" hidden="1" x14ac:dyDescent="0.25">
      <c r="A1521">
        <v>1520</v>
      </c>
      <c r="B1521" t="s">
        <v>7037</v>
      </c>
      <c r="C1521" t="s">
        <v>7038</v>
      </c>
      <c r="D1521" t="s">
        <v>7033</v>
      </c>
      <c r="E1521" t="s">
        <v>7039</v>
      </c>
      <c r="F1521" t="s">
        <v>7040</v>
      </c>
      <c r="G1521" t="s">
        <v>7041</v>
      </c>
      <c r="H1521">
        <v>4505600</v>
      </c>
      <c r="I1521" t="s">
        <v>20</v>
      </c>
      <c r="J1521" t="s">
        <v>21</v>
      </c>
      <c r="K1521" t="s">
        <v>1302</v>
      </c>
      <c r="L1521" t="s">
        <v>7033</v>
      </c>
      <c r="M1521" t="s">
        <v>29</v>
      </c>
      <c r="N1521">
        <v>11</v>
      </c>
    </row>
    <row r="1522" spans="1:14" hidden="1" x14ac:dyDescent="0.25">
      <c r="A1522">
        <v>1521</v>
      </c>
      <c r="B1522" t="s">
        <v>7042</v>
      </c>
      <c r="C1522" t="s">
        <v>7043</v>
      </c>
      <c r="D1522" t="s">
        <v>7033</v>
      </c>
      <c r="E1522" t="s">
        <v>7044</v>
      </c>
      <c r="F1522" t="s">
        <v>7045</v>
      </c>
      <c r="G1522" t="s">
        <v>7041</v>
      </c>
      <c r="H1522">
        <v>4505600</v>
      </c>
      <c r="I1522" t="s">
        <v>20</v>
      </c>
      <c r="J1522" t="s">
        <v>21</v>
      </c>
      <c r="K1522" t="s">
        <v>1302</v>
      </c>
      <c r="L1522" t="s">
        <v>7033</v>
      </c>
      <c r="M1522" t="s">
        <v>29</v>
      </c>
      <c r="N1522">
        <v>11</v>
      </c>
    </row>
    <row r="1523" spans="1:14" hidden="1" x14ac:dyDescent="0.25">
      <c r="A1523">
        <v>1522</v>
      </c>
      <c r="B1523" t="s">
        <v>7046</v>
      </c>
      <c r="C1523" t="s">
        <v>7047</v>
      </c>
      <c r="D1523" t="s">
        <v>7033</v>
      </c>
      <c r="E1523" t="s">
        <v>7034</v>
      </c>
      <c r="F1523" t="s">
        <v>7048</v>
      </c>
      <c r="G1523" t="s">
        <v>7049</v>
      </c>
      <c r="H1523">
        <v>4505600</v>
      </c>
      <c r="I1523" t="s">
        <v>20</v>
      </c>
      <c r="J1523" t="s">
        <v>21</v>
      </c>
      <c r="K1523" t="s">
        <v>1302</v>
      </c>
      <c r="L1523" t="s">
        <v>7033</v>
      </c>
      <c r="M1523" t="s">
        <v>29</v>
      </c>
      <c r="N1523">
        <v>11</v>
      </c>
    </row>
    <row r="1524" spans="1:14" hidden="1" x14ac:dyDescent="0.25">
      <c r="A1524">
        <v>1523</v>
      </c>
      <c r="B1524" t="s">
        <v>7050</v>
      </c>
      <c r="C1524" t="s">
        <v>7051</v>
      </c>
      <c r="D1524" t="s">
        <v>7033</v>
      </c>
      <c r="E1524" t="s">
        <v>7034</v>
      </c>
      <c r="F1524" t="s">
        <v>7052</v>
      </c>
      <c r="G1524" t="s">
        <v>7053</v>
      </c>
      <c r="H1524">
        <v>5132288</v>
      </c>
      <c r="I1524" t="s">
        <v>20</v>
      </c>
      <c r="J1524" t="s">
        <v>21</v>
      </c>
      <c r="K1524" t="s">
        <v>1302</v>
      </c>
      <c r="L1524" t="s">
        <v>7033</v>
      </c>
      <c r="M1524" t="s">
        <v>136</v>
      </c>
      <c r="N1524">
        <v>11</v>
      </c>
    </row>
    <row r="1525" spans="1:14" hidden="1" x14ac:dyDescent="0.25">
      <c r="A1525">
        <v>1524</v>
      </c>
      <c r="B1525" t="s">
        <v>7054</v>
      </c>
      <c r="C1525" t="s">
        <v>7055</v>
      </c>
      <c r="D1525" t="s">
        <v>7033</v>
      </c>
      <c r="E1525" t="s">
        <v>7034</v>
      </c>
      <c r="F1525" t="s">
        <v>7056</v>
      </c>
      <c r="G1525" t="s">
        <v>7057</v>
      </c>
      <c r="H1525">
        <v>5132288</v>
      </c>
      <c r="I1525" t="s">
        <v>20</v>
      </c>
      <c r="J1525" t="s">
        <v>21</v>
      </c>
      <c r="K1525" t="s">
        <v>1302</v>
      </c>
      <c r="L1525" t="s">
        <v>7033</v>
      </c>
      <c r="M1525" t="s">
        <v>141</v>
      </c>
      <c r="N1525">
        <v>11</v>
      </c>
    </row>
    <row r="1526" spans="1:14" hidden="1" x14ac:dyDescent="0.25">
      <c r="A1526">
        <v>1525</v>
      </c>
      <c r="B1526" t="s">
        <v>7058</v>
      </c>
      <c r="C1526" t="s">
        <v>7059</v>
      </c>
      <c r="D1526" t="s">
        <v>7060</v>
      </c>
      <c r="E1526" t="s">
        <v>7061</v>
      </c>
      <c r="F1526" t="s">
        <v>7062</v>
      </c>
      <c r="G1526" t="s">
        <v>7063</v>
      </c>
      <c r="H1526">
        <v>4296704</v>
      </c>
      <c r="I1526" t="s">
        <v>20</v>
      </c>
      <c r="J1526" t="s">
        <v>21</v>
      </c>
      <c r="K1526" t="s">
        <v>1302</v>
      </c>
      <c r="L1526" t="s">
        <v>7060</v>
      </c>
      <c r="M1526" t="s">
        <v>23</v>
      </c>
      <c r="N1526">
        <v>11</v>
      </c>
    </row>
    <row r="1527" spans="1:14" hidden="1" x14ac:dyDescent="0.25">
      <c r="A1527">
        <v>1526</v>
      </c>
      <c r="B1527" t="s">
        <v>7064</v>
      </c>
      <c r="C1527" t="s">
        <v>7065</v>
      </c>
      <c r="D1527" t="s">
        <v>7060</v>
      </c>
      <c r="E1527" t="s">
        <v>7066</v>
      </c>
      <c r="F1527" t="s">
        <v>7066</v>
      </c>
      <c r="G1527" t="s">
        <v>7067</v>
      </c>
      <c r="H1527">
        <v>4296704</v>
      </c>
      <c r="I1527" t="s">
        <v>20</v>
      </c>
      <c r="J1527" t="s">
        <v>21</v>
      </c>
      <c r="K1527" t="s">
        <v>1302</v>
      </c>
      <c r="L1527" t="s">
        <v>7060</v>
      </c>
      <c r="M1527" t="s">
        <v>29</v>
      </c>
      <c r="N1527">
        <v>11</v>
      </c>
    </row>
    <row r="1528" spans="1:14" hidden="1" x14ac:dyDescent="0.25">
      <c r="A1528">
        <v>1527</v>
      </c>
      <c r="B1528" t="s">
        <v>7068</v>
      </c>
      <c r="C1528" t="s">
        <v>7069</v>
      </c>
      <c r="D1528" t="s">
        <v>7060</v>
      </c>
      <c r="E1528" t="s">
        <v>7070</v>
      </c>
      <c r="F1528" t="s">
        <v>7071</v>
      </c>
      <c r="G1528" t="s">
        <v>7072</v>
      </c>
      <c r="H1528">
        <v>4296704</v>
      </c>
      <c r="I1528" t="s">
        <v>20</v>
      </c>
      <c r="J1528" t="s">
        <v>21</v>
      </c>
      <c r="K1528" t="s">
        <v>1302</v>
      </c>
      <c r="L1528" t="s">
        <v>7060</v>
      </c>
      <c r="M1528" t="s">
        <v>29</v>
      </c>
      <c r="N1528">
        <v>11</v>
      </c>
    </row>
    <row r="1529" spans="1:14" hidden="1" x14ac:dyDescent="0.25">
      <c r="A1529">
        <v>1528</v>
      </c>
      <c r="B1529" t="s">
        <v>7073</v>
      </c>
      <c r="C1529" t="s">
        <v>7074</v>
      </c>
      <c r="D1529" t="s">
        <v>7060</v>
      </c>
      <c r="E1529" t="s">
        <v>7075</v>
      </c>
      <c r="F1529" t="s">
        <v>7076</v>
      </c>
      <c r="G1529" t="s">
        <v>7077</v>
      </c>
      <c r="H1529">
        <v>4706304</v>
      </c>
      <c r="I1529" t="s">
        <v>20</v>
      </c>
      <c r="J1529" t="s">
        <v>21</v>
      </c>
      <c r="K1529" t="s">
        <v>1302</v>
      </c>
      <c r="L1529" t="s">
        <v>7060</v>
      </c>
      <c r="M1529" t="s">
        <v>136</v>
      </c>
      <c r="N1529">
        <v>11</v>
      </c>
    </row>
    <row r="1530" spans="1:14" hidden="1" x14ac:dyDescent="0.25">
      <c r="A1530">
        <v>1529</v>
      </c>
      <c r="B1530" t="s">
        <v>7078</v>
      </c>
      <c r="C1530" t="s">
        <v>7079</v>
      </c>
      <c r="D1530" t="s">
        <v>7060</v>
      </c>
      <c r="E1530" t="s">
        <v>7080</v>
      </c>
      <c r="F1530" t="s">
        <v>7081</v>
      </c>
      <c r="G1530" t="s">
        <v>7082</v>
      </c>
      <c r="H1530">
        <v>4706304</v>
      </c>
      <c r="I1530" t="s">
        <v>20</v>
      </c>
      <c r="J1530" t="s">
        <v>21</v>
      </c>
      <c r="K1530" t="s">
        <v>1302</v>
      </c>
      <c r="L1530" t="s">
        <v>7060</v>
      </c>
      <c r="M1530" t="s">
        <v>141</v>
      </c>
      <c r="N1530">
        <v>11</v>
      </c>
    </row>
    <row r="1531" spans="1:14" hidden="1" x14ac:dyDescent="0.25">
      <c r="A1531">
        <v>1530</v>
      </c>
      <c r="B1531" t="s">
        <v>7083</v>
      </c>
      <c r="C1531" t="s">
        <v>7084</v>
      </c>
      <c r="D1531" t="s">
        <v>7085</v>
      </c>
      <c r="E1531" t="s">
        <v>2683</v>
      </c>
      <c r="F1531" t="s">
        <v>2683</v>
      </c>
      <c r="G1531" t="s">
        <v>7086</v>
      </c>
      <c r="H1531">
        <v>4317184</v>
      </c>
      <c r="I1531" t="s">
        <v>20</v>
      </c>
      <c r="J1531" t="s">
        <v>21</v>
      </c>
      <c r="K1531" t="s">
        <v>1302</v>
      </c>
      <c r="L1531" t="s">
        <v>7085</v>
      </c>
      <c r="M1531" t="s">
        <v>29</v>
      </c>
      <c r="N1531">
        <v>11</v>
      </c>
    </row>
    <row r="1532" spans="1:14" hidden="1" x14ac:dyDescent="0.25">
      <c r="A1532">
        <v>1531</v>
      </c>
      <c r="B1532" t="s">
        <v>7087</v>
      </c>
      <c r="C1532" t="s">
        <v>7088</v>
      </c>
      <c r="D1532" t="s">
        <v>7085</v>
      </c>
      <c r="E1532" t="s">
        <v>7089</v>
      </c>
      <c r="F1532" t="s">
        <v>7090</v>
      </c>
      <c r="G1532" t="s">
        <v>7091</v>
      </c>
      <c r="H1532">
        <v>4734976</v>
      </c>
      <c r="I1532" t="s">
        <v>20</v>
      </c>
      <c r="J1532" t="s">
        <v>21</v>
      </c>
      <c r="K1532" t="s">
        <v>1302</v>
      </c>
      <c r="L1532" t="s">
        <v>7085</v>
      </c>
      <c r="M1532" t="s">
        <v>136</v>
      </c>
      <c r="N1532">
        <v>11</v>
      </c>
    </row>
    <row r="1533" spans="1:14" hidden="1" x14ac:dyDescent="0.25">
      <c r="A1533">
        <v>1532</v>
      </c>
      <c r="B1533" t="s">
        <v>7092</v>
      </c>
      <c r="C1533" t="s">
        <v>7093</v>
      </c>
      <c r="D1533" t="s">
        <v>7085</v>
      </c>
      <c r="E1533" t="s">
        <v>7094</v>
      </c>
      <c r="F1533" t="s">
        <v>7095</v>
      </c>
      <c r="G1533" t="s">
        <v>7096</v>
      </c>
      <c r="H1533">
        <v>4734976</v>
      </c>
      <c r="I1533" t="s">
        <v>20</v>
      </c>
      <c r="J1533" t="s">
        <v>21</v>
      </c>
      <c r="K1533" t="s">
        <v>1302</v>
      </c>
      <c r="L1533" t="s">
        <v>7085</v>
      </c>
      <c r="M1533" t="s">
        <v>141</v>
      </c>
      <c r="N1533">
        <v>11</v>
      </c>
    </row>
    <row r="1534" spans="1:14" hidden="1" x14ac:dyDescent="0.25">
      <c r="A1534">
        <v>1533</v>
      </c>
      <c r="B1534" t="s">
        <v>7097</v>
      </c>
      <c r="C1534" t="s">
        <v>7098</v>
      </c>
      <c r="D1534" t="s">
        <v>7099</v>
      </c>
      <c r="E1534" t="s">
        <v>7100</v>
      </c>
      <c r="F1534" t="s">
        <v>7101</v>
      </c>
      <c r="G1534" t="s">
        <v>7102</v>
      </c>
      <c r="H1534">
        <v>4861952</v>
      </c>
      <c r="I1534" t="s">
        <v>20</v>
      </c>
      <c r="J1534" t="s">
        <v>21</v>
      </c>
      <c r="K1534" t="s">
        <v>1302</v>
      </c>
      <c r="L1534" t="s">
        <v>7099</v>
      </c>
      <c r="M1534" t="s">
        <v>23</v>
      </c>
      <c r="N1534">
        <v>11</v>
      </c>
    </row>
    <row r="1535" spans="1:14" hidden="1" x14ac:dyDescent="0.25">
      <c r="A1535">
        <v>1534</v>
      </c>
      <c r="B1535" t="s">
        <v>7103</v>
      </c>
      <c r="C1535" t="s">
        <v>7104</v>
      </c>
      <c r="D1535" t="s">
        <v>7099</v>
      </c>
      <c r="E1535" t="s">
        <v>6501</v>
      </c>
      <c r="F1535" t="s">
        <v>7105</v>
      </c>
      <c r="G1535" t="s">
        <v>7102</v>
      </c>
      <c r="H1535">
        <v>4333568</v>
      </c>
      <c r="I1535" t="s">
        <v>20</v>
      </c>
      <c r="J1535" t="s">
        <v>21</v>
      </c>
      <c r="K1535" t="s">
        <v>1302</v>
      </c>
      <c r="L1535" t="s">
        <v>7099</v>
      </c>
      <c r="M1535" t="s">
        <v>23</v>
      </c>
      <c r="N1535">
        <v>12</v>
      </c>
    </row>
    <row r="1536" spans="1:14" hidden="1" x14ac:dyDescent="0.25">
      <c r="A1536">
        <v>1535</v>
      </c>
      <c r="B1536" t="s">
        <v>7106</v>
      </c>
      <c r="C1536" t="s">
        <v>7107</v>
      </c>
      <c r="D1536" t="s">
        <v>7099</v>
      </c>
      <c r="E1536" t="s">
        <v>7108</v>
      </c>
      <c r="F1536" t="s">
        <v>7109</v>
      </c>
      <c r="G1536" t="s">
        <v>7110</v>
      </c>
      <c r="H1536">
        <v>4784128</v>
      </c>
      <c r="I1536" t="s">
        <v>20</v>
      </c>
      <c r="J1536" t="s">
        <v>21</v>
      </c>
      <c r="K1536" t="s">
        <v>1302</v>
      </c>
      <c r="L1536" t="s">
        <v>7099</v>
      </c>
      <c r="M1536" t="s">
        <v>23</v>
      </c>
      <c r="N1536">
        <v>12</v>
      </c>
    </row>
    <row r="1537" spans="1:14" hidden="1" x14ac:dyDescent="0.25">
      <c r="A1537">
        <v>1536</v>
      </c>
      <c r="B1537" t="s">
        <v>7111</v>
      </c>
      <c r="C1537" t="s">
        <v>7112</v>
      </c>
      <c r="D1537" t="s">
        <v>7099</v>
      </c>
      <c r="E1537" t="s">
        <v>7113</v>
      </c>
      <c r="F1537" t="s">
        <v>7114</v>
      </c>
      <c r="G1537" t="s">
        <v>7115</v>
      </c>
      <c r="H1537">
        <v>4784128</v>
      </c>
      <c r="I1537" t="s">
        <v>20</v>
      </c>
      <c r="J1537" t="s">
        <v>21</v>
      </c>
      <c r="K1537" t="s">
        <v>1302</v>
      </c>
      <c r="L1537" t="s">
        <v>7099</v>
      </c>
      <c r="M1537" t="s">
        <v>23</v>
      </c>
      <c r="N1537">
        <v>12</v>
      </c>
    </row>
    <row r="1538" spans="1:14" hidden="1" x14ac:dyDescent="0.25">
      <c r="A1538">
        <v>1537</v>
      </c>
      <c r="B1538" t="s">
        <v>7116</v>
      </c>
      <c r="C1538" t="s">
        <v>7117</v>
      </c>
      <c r="D1538" t="s">
        <v>7099</v>
      </c>
      <c r="E1538" t="s">
        <v>6501</v>
      </c>
      <c r="F1538" t="s">
        <v>7118</v>
      </c>
      <c r="G1538" t="s">
        <v>7115</v>
      </c>
      <c r="H1538">
        <v>5574656</v>
      </c>
      <c r="I1538" t="s">
        <v>20</v>
      </c>
      <c r="J1538" t="s">
        <v>21</v>
      </c>
      <c r="K1538" t="s">
        <v>1302</v>
      </c>
      <c r="L1538" t="s">
        <v>7099</v>
      </c>
      <c r="M1538" t="s">
        <v>23</v>
      </c>
      <c r="N1538">
        <v>12</v>
      </c>
    </row>
    <row r="1539" spans="1:14" hidden="1" x14ac:dyDescent="0.25">
      <c r="A1539">
        <v>1538</v>
      </c>
      <c r="B1539" t="s">
        <v>7119</v>
      </c>
      <c r="C1539" t="s">
        <v>7120</v>
      </c>
      <c r="D1539" t="s">
        <v>7099</v>
      </c>
      <c r="E1539" t="s">
        <v>6501</v>
      </c>
      <c r="F1539" t="s">
        <v>7121</v>
      </c>
      <c r="G1539" t="s">
        <v>7122</v>
      </c>
      <c r="H1539">
        <v>5574656</v>
      </c>
      <c r="I1539" t="s">
        <v>20</v>
      </c>
      <c r="J1539" t="s">
        <v>21</v>
      </c>
      <c r="K1539" t="s">
        <v>1302</v>
      </c>
      <c r="L1539" t="s">
        <v>7099</v>
      </c>
      <c r="M1539" t="s">
        <v>23</v>
      </c>
      <c r="N1539">
        <v>12</v>
      </c>
    </row>
    <row r="1540" spans="1:14" hidden="1" x14ac:dyDescent="0.25">
      <c r="A1540">
        <v>1539</v>
      </c>
      <c r="B1540" t="s">
        <v>7123</v>
      </c>
      <c r="C1540" t="s">
        <v>7124</v>
      </c>
      <c r="D1540" t="s">
        <v>7099</v>
      </c>
      <c r="E1540" t="s">
        <v>6501</v>
      </c>
      <c r="F1540" t="s">
        <v>7125</v>
      </c>
      <c r="G1540" t="s">
        <v>7126</v>
      </c>
      <c r="H1540">
        <v>4333568</v>
      </c>
      <c r="I1540" t="s">
        <v>20</v>
      </c>
      <c r="J1540" t="s">
        <v>21</v>
      </c>
      <c r="K1540" t="s">
        <v>1302</v>
      </c>
      <c r="L1540" t="s">
        <v>7099</v>
      </c>
      <c r="M1540" t="s">
        <v>23</v>
      </c>
      <c r="N1540">
        <v>12</v>
      </c>
    </row>
    <row r="1541" spans="1:14" hidden="1" x14ac:dyDescent="0.25">
      <c r="A1541">
        <v>1540</v>
      </c>
      <c r="B1541" t="s">
        <v>7127</v>
      </c>
      <c r="C1541" t="s">
        <v>7128</v>
      </c>
      <c r="D1541" t="s">
        <v>7099</v>
      </c>
      <c r="E1541" t="s">
        <v>2771</v>
      </c>
      <c r="F1541" t="s">
        <v>2771</v>
      </c>
      <c r="G1541" t="s">
        <v>7129</v>
      </c>
      <c r="H1541">
        <v>4890624</v>
      </c>
      <c r="I1541" t="s">
        <v>20</v>
      </c>
      <c r="J1541" t="s">
        <v>21</v>
      </c>
      <c r="K1541" t="s">
        <v>1302</v>
      </c>
      <c r="L1541" t="s">
        <v>7099</v>
      </c>
      <c r="M1541" t="s">
        <v>29</v>
      </c>
      <c r="N1541">
        <v>11</v>
      </c>
    </row>
    <row r="1542" spans="1:14" hidden="1" x14ac:dyDescent="0.25">
      <c r="A1542">
        <v>1541</v>
      </c>
      <c r="B1542" t="s">
        <v>7130</v>
      </c>
      <c r="C1542" t="s">
        <v>7131</v>
      </c>
      <c r="D1542" t="s">
        <v>7099</v>
      </c>
      <c r="E1542" t="s">
        <v>7132</v>
      </c>
      <c r="F1542" t="s">
        <v>7133</v>
      </c>
      <c r="G1542" t="s">
        <v>7134</v>
      </c>
      <c r="H1542">
        <v>4861952</v>
      </c>
      <c r="I1542" t="s">
        <v>20</v>
      </c>
      <c r="J1542" t="s">
        <v>21</v>
      </c>
      <c r="K1542" t="s">
        <v>1302</v>
      </c>
      <c r="L1542" t="s">
        <v>7099</v>
      </c>
      <c r="M1542" t="s">
        <v>29</v>
      </c>
      <c r="N1542">
        <v>11</v>
      </c>
    </row>
    <row r="1543" spans="1:14" hidden="1" x14ac:dyDescent="0.25">
      <c r="A1543">
        <v>1542</v>
      </c>
      <c r="B1543" t="s">
        <v>7135</v>
      </c>
      <c r="C1543" t="s">
        <v>7136</v>
      </c>
      <c r="D1543" t="s">
        <v>7099</v>
      </c>
      <c r="E1543" t="s">
        <v>7137</v>
      </c>
      <c r="F1543" t="s">
        <v>7138</v>
      </c>
      <c r="G1543" t="s">
        <v>7134</v>
      </c>
      <c r="H1543">
        <v>4890624</v>
      </c>
      <c r="I1543" t="s">
        <v>20</v>
      </c>
      <c r="J1543" t="s">
        <v>21</v>
      </c>
      <c r="K1543" t="s">
        <v>1302</v>
      </c>
      <c r="L1543" t="s">
        <v>7099</v>
      </c>
      <c r="M1543" t="s">
        <v>29</v>
      </c>
      <c r="N1543">
        <v>11</v>
      </c>
    </row>
    <row r="1544" spans="1:14" hidden="1" x14ac:dyDescent="0.25">
      <c r="A1544">
        <v>1543</v>
      </c>
      <c r="B1544" t="s">
        <v>7139</v>
      </c>
      <c r="C1544" t="s">
        <v>7140</v>
      </c>
      <c r="D1544" t="s">
        <v>7099</v>
      </c>
      <c r="E1544" t="s">
        <v>7141</v>
      </c>
      <c r="F1544" t="s">
        <v>7142</v>
      </c>
      <c r="G1544" t="s">
        <v>7143</v>
      </c>
      <c r="H1544">
        <v>5947392</v>
      </c>
      <c r="I1544" t="s">
        <v>20</v>
      </c>
      <c r="J1544" t="s">
        <v>21</v>
      </c>
      <c r="K1544" t="s">
        <v>1302</v>
      </c>
      <c r="L1544" t="s">
        <v>7099</v>
      </c>
      <c r="M1544" t="s">
        <v>40</v>
      </c>
      <c r="N1544">
        <v>11</v>
      </c>
    </row>
    <row r="1545" spans="1:14" hidden="1" x14ac:dyDescent="0.25">
      <c r="A1545">
        <v>1544</v>
      </c>
      <c r="B1545" t="s">
        <v>7144</v>
      </c>
      <c r="C1545" t="s">
        <v>7145</v>
      </c>
      <c r="D1545" t="s">
        <v>7099</v>
      </c>
      <c r="E1545" t="s">
        <v>7146</v>
      </c>
      <c r="F1545" t="s">
        <v>7147</v>
      </c>
      <c r="G1545" t="s">
        <v>7148</v>
      </c>
      <c r="H1545">
        <v>5955584</v>
      </c>
      <c r="I1545" t="s">
        <v>20</v>
      </c>
      <c r="J1545" t="s">
        <v>21</v>
      </c>
      <c r="K1545" t="s">
        <v>1302</v>
      </c>
      <c r="L1545" t="s">
        <v>7099</v>
      </c>
      <c r="M1545" t="s">
        <v>56</v>
      </c>
      <c r="N1545">
        <v>11</v>
      </c>
    </row>
    <row r="1546" spans="1:14" hidden="1" x14ac:dyDescent="0.25">
      <c r="A1546">
        <v>1545</v>
      </c>
      <c r="B1546" t="s">
        <v>7149</v>
      </c>
      <c r="C1546" t="s">
        <v>7150</v>
      </c>
      <c r="D1546" t="s">
        <v>7099</v>
      </c>
      <c r="E1546" t="s">
        <v>7151</v>
      </c>
      <c r="F1546" t="s">
        <v>7152</v>
      </c>
      <c r="G1546" t="s">
        <v>7153</v>
      </c>
      <c r="H1546">
        <v>4861952</v>
      </c>
      <c r="I1546" t="s">
        <v>20</v>
      </c>
      <c r="J1546" t="s">
        <v>21</v>
      </c>
      <c r="K1546" t="s">
        <v>1302</v>
      </c>
      <c r="L1546" t="s">
        <v>7099</v>
      </c>
      <c r="M1546" t="s">
        <v>73</v>
      </c>
      <c r="N1546">
        <v>11</v>
      </c>
    </row>
    <row r="1547" spans="1:14" hidden="1" x14ac:dyDescent="0.25">
      <c r="A1547">
        <v>1546</v>
      </c>
      <c r="B1547" t="s">
        <v>7154</v>
      </c>
      <c r="C1547" t="s">
        <v>7155</v>
      </c>
      <c r="D1547" t="s">
        <v>7156</v>
      </c>
      <c r="E1547" t="s">
        <v>7157</v>
      </c>
      <c r="F1547" t="s">
        <v>7158</v>
      </c>
      <c r="G1547" t="s">
        <v>7153</v>
      </c>
      <c r="H1547">
        <v>4304896</v>
      </c>
      <c r="I1547" t="s">
        <v>20</v>
      </c>
      <c r="J1547" t="s">
        <v>21</v>
      </c>
      <c r="K1547" t="s">
        <v>1302</v>
      </c>
      <c r="L1547" t="s">
        <v>7156</v>
      </c>
      <c r="M1547" t="s">
        <v>23</v>
      </c>
      <c r="N1547">
        <v>11</v>
      </c>
    </row>
    <row r="1548" spans="1:14" hidden="1" x14ac:dyDescent="0.25">
      <c r="A1548">
        <v>1547</v>
      </c>
      <c r="B1548" t="s">
        <v>7159</v>
      </c>
      <c r="C1548" t="s">
        <v>7160</v>
      </c>
      <c r="D1548" t="s">
        <v>7156</v>
      </c>
      <c r="E1548" t="s">
        <v>7161</v>
      </c>
      <c r="F1548" t="s">
        <v>7162</v>
      </c>
      <c r="G1548" t="s">
        <v>7163</v>
      </c>
      <c r="H1548">
        <v>4304896</v>
      </c>
      <c r="I1548" t="s">
        <v>20</v>
      </c>
      <c r="J1548" t="s">
        <v>21</v>
      </c>
      <c r="K1548" t="s">
        <v>1302</v>
      </c>
      <c r="L1548" t="s">
        <v>7156</v>
      </c>
      <c r="M1548" t="s">
        <v>29</v>
      </c>
      <c r="N1548">
        <v>11</v>
      </c>
    </row>
    <row r="1549" spans="1:14" hidden="1" x14ac:dyDescent="0.25">
      <c r="A1549">
        <v>1548</v>
      </c>
      <c r="B1549" t="s">
        <v>7164</v>
      </c>
      <c r="C1549" t="s">
        <v>7165</v>
      </c>
      <c r="D1549" t="s">
        <v>7156</v>
      </c>
      <c r="E1549" t="s">
        <v>2795</v>
      </c>
      <c r="F1549" t="s">
        <v>2795</v>
      </c>
      <c r="G1549" t="s">
        <v>7163</v>
      </c>
      <c r="H1549">
        <v>4321280</v>
      </c>
      <c r="I1549" t="s">
        <v>20</v>
      </c>
      <c r="J1549" t="s">
        <v>21</v>
      </c>
      <c r="K1549" t="s">
        <v>1302</v>
      </c>
      <c r="L1549" t="s">
        <v>7156</v>
      </c>
      <c r="M1549" t="s">
        <v>29</v>
      </c>
      <c r="N1549">
        <v>11</v>
      </c>
    </row>
    <row r="1550" spans="1:14" hidden="1" x14ac:dyDescent="0.25">
      <c r="A1550">
        <v>1549</v>
      </c>
      <c r="B1550" t="s">
        <v>7166</v>
      </c>
      <c r="C1550" t="s">
        <v>7167</v>
      </c>
      <c r="D1550" t="s">
        <v>7156</v>
      </c>
      <c r="E1550" t="s">
        <v>7168</v>
      </c>
      <c r="F1550" t="s">
        <v>7169</v>
      </c>
      <c r="G1550" t="s">
        <v>7170</v>
      </c>
      <c r="H1550">
        <v>4321280</v>
      </c>
      <c r="I1550" t="s">
        <v>20</v>
      </c>
      <c r="J1550" t="s">
        <v>21</v>
      </c>
      <c r="K1550" t="s">
        <v>1302</v>
      </c>
      <c r="L1550" t="s">
        <v>7156</v>
      </c>
      <c r="M1550" t="s">
        <v>40</v>
      </c>
      <c r="N1550">
        <v>11</v>
      </c>
    </row>
    <row r="1551" spans="1:14" hidden="1" x14ac:dyDescent="0.25">
      <c r="A1551">
        <v>1550</v>
      </c>
      <c r="B1551" t="s">
        <v>7171</v>
      </c>
      <c r="C1551" t="s">
        <v>7172</v>
      </c>
      <c r="D1551" t="s">
        <v>7156</v>
      </c>
      <c r="E1551" t="s">
        <v>7173</v>
      </c>
      <c r="F1551" t="s">
        <v>7174</v>
      </c>
      <c r="G1551" t="s">
        <v>7175</v>
      </c>
      <c r="H1551">
        <v>4321280</v>
      </c>
      <c r="I1551" t="s">
        <v>20</v>
      </c>
      <c r="J1551" t="s">
        <v>21</v>
      </c>
      <c r="K1551" t="s">
        <v>1302</v>
      </c>
      <c r="L1551" t="s">
        <v>7156</v>
      </c>
      <c r="M1551" t="s">
        <v>40</v>
      </c>
      <c r="N1551">
        <v>12</v>
      </c>
    </row>
    <row r="1552" spans="1:14" hidden="1" x14ac:dyDescent="0.25">
      <c r="A1552">
        <v>1551</v>
      </c>
      <c r="B1552" t="s">
        <v>7176</v>
      </c>
      <c r="C1552" t="s">
        <v>7177</v>
      </c>
      <c r="D1552" t="s">
        <v>7156</v>
      </c>
      <c r="E1552" t="s">
        <v>7178</v>
      </c>
      <c r="F1552" t="s">
        <v>7179</v>
      </c>
      <c r="G1552" t="s">
        <v>7180</v>
      </c>
      <c r="H1552">
        <v>4321280</v>
      </c>
      <c r="I1552" t="s">
        <v>20</v>
      </c>
      <c r="J1552" t="s">
        <v>21</v>
      </c>
      <c r="K1552" t="s">
        <v>1302</v>
      </c>
      <c r="L1552" t="s">
        <v>7156</v>
      </c>
      <c r="M1552" t="s">
        <v>56</v>
      </c>
      <c r="N1552">
        <v>11</v>
      </c>
    </row>
    <row r="1553" spans="1:14" hidden="1" x14ac:dyDescent="0.25">
      <c r="A1553">
        <v>1552</v>
      </c>
      <c r="B1553" t="s">
        <v>7181</v>
      </c>
      <c r="C1553" t="s">
        <v>7182</v>
      </c>
      <c r="D1553" t="s">
        <v>7156</v>
      </c>
      <c r="E1553" t="s">
        <v>7183</v>
      </c>
      <c r="F1553" t="s">
        <v>7184</v>
      </c>
      <c r="G1553" t="s">
        <v>7180</v>
      </c>
      <c r="H1553">
        <v>4304896</v>
      </c>
      <c r="I1553" t="s">
        <v>20</v>
      </c>
      <c r="J1553" t="s">
        <v>21</v>
      </c>
      <c r="K1553" t="s">
        <v>1302</v>
      </c>
      <c r="L1553" t="s">
        <v>7156</v>
      </c>
      <c r="M1553" t="s">
        <v>73</v>
      </c>
      <c r="N1553">
        <v>11</v>
      </c>
    </row>
    <row r="1554" spans="1:14" hidden="1" x14ac:dyDescent="0.25">
      <c r="A1554">
        <v>1553</v>
      </c>
      <c r="B1554" t="s">
        <v>7185</v>
      </c>
      <c r="C1554" t="s">
        <v>7186</v>
      </c>
      <c r="D1554" t="s">
        <v>7187</v>
      </c>
      <c r="E1554" t="s">
        <v>7188</v>
      </c>
      <c r="F1554" t="s">
        <v>7189</v>
      </c>
      <c r="G1554" t="s">
        <v>7190</v>
      </c>
      <c r="H1554">
        <v>4972544</v>
      </c>
      <c r="I1554" t="s">
        <v>20</v>
      </c>
      <c r="J1554" t="s">
        <v>21</v>
      </c>
      <c r="K1554" t="s">
        <v>1302</v>
      </c>
      <c r="L1554" t="s">
        <v>7187</v>
      </c>
      <c r="M1554" t="s">
        <v>23</v>
      </c>
      <c r="N1554">
        <v>11</v>
      </c>
    </row>
    <row r="1555" spans="1:14" hidden="1" x14ac:dyDescent="0.25">
      <c r="A1555">
        <v>1554</v>
      </c>
      <c r="B1555" t="s">
        <v>7191</v>
      </c>
      <c r="C1555" t="s">
        <v>7192</v>
      </c>
      <c r="D1555" t="s">
        <v>7187</v>
      </c>
      <c r="E1555" t="s">
        <v>7193</v>
      </c>
      <c r="F1555" t="s">
        <v>7194</v>
      </c>
      <c r="G1555" t="s">
        <v>7195</v>
      </c>
      <c r="H1555">
        <v>5001216</v>
      </c>
      <c r="I1555" t="s">
        <v>20</v>
      </c>
      <c r="J1555" t="s">
        <v>21</v>
      </c>
      <c r="K1555" t="s">
        <v>1302</v>
      </c>
      <c r="L1555" t="s">
        <v>7187</v>
      </c>
      <c r="M1555" t="s">
        <v>136</v>
      </c>
      <c r="N1555">
        <v>11</v>
      </c>
    </row>
    <row r="1556" spans="1:14" hidden="1" x14ac:dyDescent="0.25">
      <c r="A1556">
        <v>1555</v>
      </c>
      <c r="B1556" t="s">
        <v>7196</v>
      </c>
      <c r="C1556" t="s">
        <v>7197</v>
      </c>
      <c r="D1556" t="s">
        <v>7187</v>
      </c>
      <c r="E1556" t="s">
        <v>7198</v>
      </c>
      <c r="F1556" t="s">
        <v>7199</v>
      </c>
      <c r="G1556" t="s">
        <v>7200</v>
      </c>
      <c r="H1556">
        <v>5001216</v>
      </c>
      <c r="I1556" t="s">
        <v>20</v>
      </c>
      <c r="J1556" t="s">
        <v>21</v>
      </c>
      <c r="K1556" t="s">
        <v>1302</v>
      </c>
      <c r="L1556" t="s">
        <v>7187</v>
      </c>
      <c r="M1556" t="s">
        <v>141</v>
      </c>
      <c r="N1556">
        <v>11</v>
      </c>
    </row>
    <row r="1557" spans="1:14" hidden="1" x14ac:dyDescent="0.25">
      <c r="A1557">
        <v>1556</v>
      </c>
      <c r="B1557" t="s">
        <v>7201</v>
      </c>
      <c r="C1557" t="s">
        <v>7202</v>
      </c>
      <c r="D1557" t="s">
        <v>7203</v>
      </c>
      <c r="E1557" t="s">
        <v>7204</v>
      </c>
      <c r="F1557" t="s">
        <v>7205</v>
      </c>
      <c r="G1557" t="s">
        <v>7206</v>
      </c>
      <c r="H1557">
        <v>4919296</v>
      </c>
      <c r="I1557" t="s">
        <v>20</v>
      </c>
      <c r="J1557" t="s">
        <v>21</v>
      </c>
      <c r="K1557" t="s">
        <v>1302</v>
      </c>
      <c r="L1557" t="s">
        <v>7203</v>
      </c>
      <c r="M1557" t="s">
        <v>23</v>
      </c>
      <c r="N1557">
        <v>11</v>
      </c>
    </row>
    <row r="1558" spans="1:14" hidden="1" x14ac:dyDescent="0.25">
      <c r="A1558">
        <v>1557</v>
      </c>
      <c r="B1558" t="s">
        <v>7207</v>
      </c>
      <c r="C1558" t="s">
        <v>7208</v>
      </c>
      <c r="D1558" t="s">
        <v>7203</v>
      </c>
      <c r="E1558" t="s">
        <v>7209</v>
      </c>
      <c r="F1558" t="s">
        <v>7210</v>
      </c>
      <c r="G1558" t="s">
        <v>7211</v>
      </c>
      <c r="H1558">
        <v>4919296</v>
      </c>
      <c r="I1558" t="s">
        <v>20</v>
      </c>
      <c r="J1558" t="s">
        <v>21</v>
      </c>
      <c r="K1558" t="s">
        <v>1302</v>
      </c>
      <c r="L1558" t="s">
        <v>7203</v>
      </c>
      <c r="M1558" t="s">
        <v>29</v>
      </c>
      <c r="N1558">
        <v>11</v>
      </c>
    </row>
    <row r="1559" spans="1:14" hidden="1" x14ac:dyDescent="0.25">
      <c r="A1559">
        <v>1558</v>
      </c>
      <c r="B1559" t="s">
        <v>7212</v>
      </c>
      <c r="C1559" t="s">
        <v>7213</v>
      </c>
      <c r="D1559" t="s">
        <v>7203</v>
      </c>
      <c r="E1559" t="s">
        <v>7214</v>
      </c>
      <c r="F1559" t="s">
        <v>7215</v>
      </c>
      <c r="G1559" t="s">
        <v>7211</v>
      </c>
      <c r="H1559">
        <v>4403200</v>
      </c>
      <c r="I1559" t="s">
        <v>20</v>
      </c>
      <c r="J1559" t="s">
        <v>21</v>
      </c>
      <c r="K1559" t="s">
        <v>1302</v>
      </c>
      <c r="L1559" t="s">
        <v>7203</v>
      </c>
      <c r="M1559" t="s">
        <v>29</v>
      </c>
      <c r="N1559">
        <v>11</v>
      </c>
    </row>
    <row r="1560" spans="1:14" hidden="1" x14ac:dyDescent="0.25">
      <c r="A1560">
        <v>1559</v>
      </c>
      <c r="B1560" t="s">
        <v>7216</v>
      </c>
      <c r="C1560" t="s">
        <v>7217</v>
      </c>
      <c r="D1560" t="s">
        <v>7203</v>
      </c>
      <c r="E1560" t="s">
        <v>7218</v>
      </c>
      <c r="F1560" t="s">
        <v>7219</v>
      </c>
      <c r="G1560" t="s">
        <v>7220</v>
      </c>
      <c r="H1560">
        <v>4919296</v>
      </c>
      <c r="I1560" t="s">
        <v>20</v>
      </c>
      <c r="J1560" t="s">
        <v>21</v>
      </c>
      <c r="K1560" t="s">
        <v>1302</v>
      </c>
      <c r="L1560" t="s">
        <v>7203</v>
      </c>
      <c r="M1560" t="s">
        <v>136</v>
      </c>
      <c r="N1560">
        <v>11</v>
      </c>
    </row>
    <row r="1561" spans="1:14" hidden="1" x14ac:dyDescent="0.25">
      <c r="A1561">
        <v>1560</v>
      </c>
      <c r="B1561" t="s">
        <v>7221</v>
      </c>
      <c r="C1561" t="s">
        <v>7222</v>
      </c>
      <c r="D1561" t="s">
        <v>7203</v>
      </c>
      <c r="E1561" t="s">
        <v>7223</v>
      </c>
      <c r="F1561" t="s">
        <v>7224</v>
      </c>
      <c r="G1561" t="s">
        <v>7225</v>
      </c>
      <c r="H1561">
        <v>4919296</v>
      </c>
      <c r="I1561" t="s">
        <v>20</v>
      </c>
      <c r="J1561" t="s">
        <v>21</v>
      </c>
      <c r="K1561" t="s">
        <v>1302</v>
      </c>
      <c r="L1561" t="s">
        <v>7203</v>
      </c>
      <c r="M1561" t="s">
        <v>141</v>
      </c>
      <c r="N1561">
        <v>11</v>
      </c>
    </row>
    <row r="1562" spans="1:14" hidden="1" x14ac:dyDescent="0.25">
      <c r="A1562">
        <v>1561</v>
      </c>
      <c r="B1562" t="s">
        <v>7226</v>
      </c>
      <c r="C1562" t="s">
        <v>7227</v>
      </c>
      <c r="D1562" t="s">
        <v>7228</v>
      </c>
      <c r="E1562" t="s">
        <v>7229</v>
      </c>
      <c r="F1562" t="s">
        <v>7230</v>
      </c>
      <c r="G1562" t="s">
        <v>7231</v>
      </c>
      <c r="H1562">
        <v>5033984</v>
      </c>
      <c r="I1562" t="s">
        <v>20</v>
      </c>
      <c r="J1562" t="s">
        <v>21</v>
      </c>
      <c r="K1562" t="s">
        <v>1302</v>
      </c>
      <c r="L1562" t="s">
        <v>7228</v>
      </c>
      <c r="M1562" t="s">
        <v>23</v>
      </c>
      <c r="N1562">
        <v>11</v>
      </c>
    </row>
    <row r="1563" spans="1:14" hidden="1" x14ac:dyDescent="0.25">
      <c r="A1563">
        <v>1562</v>
      </c>
      <c r="B1563" t="s">
        <v>7232</v>
      </c>
      <c r="C1563" t="s">
        <v>7233</v>
      </c>
      <c r="D1563" t="s">
        <v>7228</v>
      </c>
      <c r="E1563" t="s">
        <v>3048</v>
      </c>
      <c r="F1563" t="s">
        <v>3048</v>
      </c>
      <c r="G1563" t="s">
        <v>7234</v>
      </c>
      <c r="H1563">
        <v>4460544</v>
      </c>
      <c r="I1563" t="s">
        <v>20</v>
      </c>
      <c r="J1563" t="s">
        <v>21</v>
      </c>
      <c r="K1563" t="s">
        <v>1302</v>
      </c>
      <c r="L1563" t="s">
        <v>7228</v>
      </c>
      <c r="M1563" t="s">
        <v>29</v>
      </c>
      <c r="N1563">
        <v>11</v>
      </c>
    </row>
    <row r="1564" spans="1:14" hidden="1" x14ac:dyDescent="0.25">
      <c r="A1564">
        <v>1563</v>
      </c>
      <c r="B1564" t="s">
        <v>7235</v>
      </c>
      <c r="C1564" t="s">
        <v>7236</v>
      </c>
      <c r="D1564" t="s">
        <v>7228</v>
      </c>
      <c r="E1564" t="s">
        <v>7237</v>
      </c>
      <c r="F1564" t="s">
        <v>7237</v>
      </c>
      <c r="G1564" t="s">
        <v>7238</v>
      </c>
      <c r="H1564">
        <v>4460544</v>
      </c>
      <c r="I1564" t="s">
        <v>20</v>
      </c>
      <c r="J1564" t="s">
        <v>21</v>
      </c>
      <c r="K1564" t="s">
        <v>1302</v>
      </c>
      <c r="L1564" t="s">
        <v>7228</v>
      </c>
      <c r="M1564" t="s">
        <v>29</v>
      </c>
      <c r="N1564">
        <v>11</v>
      </c>
    </row>
    <row r="1565" spans="1:14" hidden="1" x14ac:dyDescent="0.25">
      <c r="A1565">
        <v>1564</v>
      </c>
      <c r="B1565" t="s">
        <v>7239</v>
      </c>
      <c r="C1565" t="s">
        <v>7240</v>
      </c>
      <c r="D1565" t="s">
        <v>7228</v>
      </c>
      <c r="E1565" t="s">
        <v>7241</v>
      </c>
      <c r="F1565" t="s">
        <v>7242</v>
      </c>
      <c r="G1565" t="s">
        <v>7238</v>
      </c>
      <c r="H1565">
        <v>5033984</v>
      </c>
      <c r="I1565" t="s">
        <v>20</v>
      </c>
      <c r="J1565" t="s">
        <v>21</v>
      </c>
      <c r="K1565" t="s">
        <v>1302</v>
      </c>
      <c r="L1565" t="s">
        <v>7228</v>
      </c>
      <c r="M1565" t="s">
        <v>136</v>
      </c>
      <c r="N1565">
        <v>11</v>
      </c>
    </row>
    <row r="1566" spans="1:14" hidden="1" x14ac:dyDescent="0.25">
      <c r="A1566">
        <v>1565</v>
      </c>
      <c r="B1566" t="s">
        <v>7243</v>
      </c>
      <c r="C1566" t="s">
        <v>7244</v>
      </c>
      <c r="D1566" t="s">
        <v>7228</v>
      </c>
      <c r="E1566" t="s">
        <v>7245</v>
      </c>
      <c r="F1566" t="s">
        <v>7246</v>
      </c>
      <c r="G1566" t="s">
        <v>7247</v>
      </c>
      <c r="H1566">
        <v>5033984</v>
      </c>
      <c r="I1566" t="s">
        <v>20</v>
      </c>
      <c r="J1566" t="s">
        <v>21</v>
      </c>
      <c r="K1566" t="s">
        <v>1302</v>
      </c>
      <c r="L1566" t="s">
        <v>7228</v>
      </c>
      <c r="M1566" t="s">
        <v>141</v>
      </c>
      <c r="N1566">
        <v>11</v>
      </c>
    </row>
    <row r="1567" spans="1:14" hidden="1" x14ac:dyDescent="0.25">
      <c r="A1567">
        <v>1566</v>
      </c>
      <c r="B1567" t="s">
        <v>7248</v>
      </c>
      <c r="C1567" t="s">
        <v>7249</v>
      </c>
      <c r="D1567" t="s">
        <v>7250</v>
      </c>
      <c r="E1567" t="s">
        <v>7251</v>
      </c>
      <c r="F1567" t="s">
        <v>7252</v>
      </c>
      <c r="G1567" t="s">
        <v>7253</v>
      </c>
      <c r="H1567">
        <v>4567040</v>
      </c>
      <c r="I1567" t="s">
        <v>20</v>
      </c>
      <c r="J1567" t="s">
        <v>21</v>
      </c>
      <c r="K1567" t="s">
        <v>1302</v>
      </c>
      <c r="L1567" t="s">
        <v>7250</v>
      </c>
      <c r="M1567" t="s">
        <v>23</v>
      </c>
      <c r="N1567">
        <v>11</v>
      </c>
    </row>
    <row r="1568" spans="1:14" hidden="1" x14ac:dyDescent="0.25">
      <c r="A1568">
        <v>1567</v>
      </c>
      <c r="B1568" t="s">
        <v>7254</v>
      </c>
      <c r="C1568" t="s">
        <v>7255</v>
      </c>
      <c r="D1568" t="s">
        <v>7250</v>
      </c>
      <c r="E1568" t="s">
        <v>6501</v>
      </c>
      <c r="F1568" t="s">
        <v>7256</v>
      </c>
      <c r="G1568" t="s">
        <v>7257</v>
      </c>
      <c r="H1568">
        <v>4112384</v>
      </c>
      <c r="I1568" t="s">
        <v>20</v>
      </c>
      <c r="J1568" t="s">
        <v>21</v>
      </c>
      <c r="K1568" t="s">
        <v>1302</v>
      </c>
      <c r="L1568" t="s">
        <v>7250</v>
      </c>
      <c r="M1568" t="s">
        <v>23</v>
      </c>
      <c r="N1568">
        <v>12</v>
      </c>
    </row>
    <row r="1569" spans="1:14" hidden="1" x14ac:dyDescent="0.25">
      <c r="A1569">
        <v>1568</v>
      </c>
      <c r="B1569" t="s">
        <v>7258</v>
      </c>
      <c r="C1569" t="s">
        <v>7259</v>
      </c>
      <c r="D1569" t="s">
        <v>7250</v>
      </c>
      <c r="E1569" t="s">
        <v>6501</v>
      </c>
      <c r="F1569" t="s">
        <v>7260</v>
      </c>
      <c r="G1569" t="s">
        <v>7257</v>
      </c>
      <c r="H1569">
        <v>4927488</v>
      </c>
      <c r="I1569" t="s">
        <v>20</v>
      </c>
      <c r="J1569" t="s">
        <v>21</v>
      </c>
      <c r="K1569" t="s">
        <v>1302</v>
      </c>
      <c r="L1569" t="s">
        <v>7250</v>
      </c>
      <c r="M1569" t="s">
        <v>23</v>
      </c>
      <c r="N1569">
        <v>12</v>
      </c>
    </row>
    <row r="1570" spans="1:14" hidden="1" x14ac:dyDescent="0.25">
      <c r="A1570">
        <v>1569</v>
      </c>
      <c r="B1570" t="s">
        <v>7261</v>
      </c>
      <c r="C1570" t="s">
        <v>7262</v>
      </c>
      <c r="D1570" t="s">
        <v>7250</v>
      </c>
      <c r="E1570" t="s">
        <v>6501</v>
      </c>
      <c r="F1570" t="s">
        <v>7263</v>
      </c>
      <c r="G1570" t="s">
        <v>7264</v>
      </c>
      <c r="H1570">
        <v>4927488</v>
      </c>
      <c r="I1570" t="s">
        <v>20</v>
      </c>
      <c r="J1570" t="s">
        <v>21</v>
      </c>
      <c r="K1570" t="s">
        <v>1302</v>
      </c>
      <c r="L1570" t="s">
        <v>7250</v>
      </c>
      <c r="M1570" t="s">
        <v>23</v>
      </c>
      <c r="N1570">
        <v>12</v>
      </c>
    </row>
    <row r="1571" spans="1:14" hidden="1" x14ac:dyDescent="0.25">
      <c r="A1571">
        <v>1570</v>
      </c>
      <c r="B1571" t="s">
        <v>7265</v>
      </c>
      <c r="C1571" t="s">
        <v>7266</v>
      </c>
      <c r="D1571" t="s">
        <v>7250</v>
      </c>
      <c r="E1571" t="s">
        <v>6501</v>
      </c>
      <c r="F1571" t="s">
        <v>7267</v>
      </c>
      <c r="G1571" t="s">
        <v>7253</v>
      </c>
      <c r="H1571">
        <v>4112384</v>
      </c>
      <c r="I1571" t="s">
        <v>20</v>
      </c>
      <c r="J1571" t="s">
        <v>21</v>
      </c>
      <c r="K1571" t="s">
        <v>1302</v>
      </c>
      <c r="L1571" t="s">
        <v>7250</v>
      </c>
      <c r="M1571" t="s">
        <v>23</v>
      </c>
      <c r="N1571">
        <v>12</v>
      </c>
    </row>
    <row r="1572" spans="1:14" hidden="1" x14ac:dyDescent="0.25">
      <c r="A1572">
        <v>1571</v>
      </c>
      <c r="B1572" t="s">
        <v>7268</v>
      </c>
      <c r="C1572" t="s">
        <v>7269</v>
      </c>
      <c r="D1572" t="s">
        <v>7250</v>
      </c>
      <c r="E1572" t="s">
        <v>3118</v>
      </c>
      <c r="F1572" t="s">
        <v>3118</v>
      </c>
      <c r="G1572" t="s">
        <v>7270</v>
      </c>
      <c r="H1572">
        <v>4575232</v>
      </c>
      <c r="I1572" t="s">
        <v>20</v>
      </c>
      <c r="J1572" t="s">
        <v>21</v>
      </c>
      <c r="K1572" t="s">
        <v>1302</v>
      </c>
      <c r="L1572" t="s">
        <v>7250</v>
      </c>
      <c r="M1572" t="s">
        <v>29</v>
      </c>
      <c r="N1572">
        <v>11</v>
      </c>
    </row>
    <row r="1573" spans="1:14" hidden="1" x14ac:dyDescent="0.25">
      <c r="A1573">
        <v>1572</v>
      </c>
      <c r="B1573" t="s">
        <v>7271</v>
      </c>
      <c r="C1573" t="s">
        <v>7272</v>
      </c>
      <c r="D1573" t="s">
        <v>7250</v>
      </c>
      <c r="E1573" t="s">
        <v>7273</v>
      </c>
      <c r="F1573" t="s">
        <v>7274</v>
      </c>
      <c r="G1573" t="s">
        <v>7275</v>
      </c>
      <c r="H1573">
        <v>5189632</v>
      </c>
      <c r="I1573" t="s">
        <v>20</v>
      </c>
      <c r="J1573" t="s">
        <v>21</v>
      </c>
      <c r="K1573" t="s">
        <v>1302</v>
      </c>
      <c r="L1573" t="s">
        <v>7250</v>
      </c>
      <c r="M1573" t="s">
        <v>29</v>
      </c>
      <c r="N1573">
        <v>11</v>
      </c>
    </row>
    <row r="1574" spans="1:14" hidden="1" x14ac:dyDescent="0.25">
      <c r="A1574">
        <v>1573</v>
      </c>
      <c r="B1574" t="s">
        <v>7276</v>
      </c>
      <c r="C1574" t="s">
        <v>7277</v>
      </c>
      <c r="D1574" t="s">
        <v>7250</v>
      </c>
      <c r="E1574" t="s">
        <v>7278</v>
      </c>
      <c r="F1574" t="s">
        <v>7279</v>
      </c>
      <c r="G1574" t="s">
        <v>7275</v>
      </c>
      <c r="H1574">
        <v>5206016</v>
      </c>
      <c r="I1574" t="s">
        <v>20</v>
      </c>
      <c r="J1574" t="s">
        <v>21</v>
      </c>
      <c r="K1574" t="s">
        <v>1302</v>
      </c>
      <c r="L1574" t="s">
        <v>7250</v>
      </c>
      <c r="M1574" t="s">
        <v>29</v>
      </c>
      <c r="N1574">
        <v>11</v>
      </c>
    </row>
    <row r="1575" spans="1:14" hidden="1" x14ac:dyDescent="0.25">
      <c r="A1575">
        <v>1574</v>
      </c>
      <c r="B1575" t="s">
        <v>7280</v>
      </c>
      <c r="C1575" t="s">
        <v>7281</v>
      </c>
      <c r="D1575" t="s">
        <v>7250</v>
      </c>
      <c r="E1575" t="s">
        <v>7282</v>
      </c>
      <c r="F1575" t="s">
        <v>7283</v>
      </c>
      <c r="G1575" t="s">
        <v>7284</v>
      </c>
      <c r="H1575">
        <v>5238784</v>
      </c>
      <c r="I1575" t="s">
        <v>20</v>
      </c>
      <c r="J1575" t="s">
        <v>21</v>
      </c>
      <c r="K1575" t="s">
        <v>1302</v>
      </c>
      <c r="L1575" t="s">
        <v>7250</v>
      </c>
      <c r="M1575" t="s">
        <v>40</v>
      </c>
      <c r="N1575">
        <v>11</v>
      </c>
    </row>
    <row r="1576" spans="1:14" hidden="1" x14ac:dyDescent="0.25">
      <c r="A1576">
        <v>1575</v>
      </c>
      <c r="B1576" t="s">
        <v>7285</v>
      </c>
      <c r="C1576" t="s">
        <v>7286</v>
      </c>
      <c r="D1576" t="s">
        <v>7250</v>
      </c>
      <c r="E1576" t="s">
        <v>7287</v>
      </c>
      <c r="F1576" t="s">
        <v>7288</v>
      </c>
      <c r="G1576" t="s">
        <v>7289</v>
      </c>
      <c r="H1576">
        <v>5234688</v>
      </c>
      <c r="I1576" t="s">
        <v>20</v>
      </c>
      <c r="J1576" t="s">
        <v>21</v>
      </c>
      <c r="K1576" t="s">
        <v>1302</v>
      </c>
      <c r="L1576" t="s">
        <v>7250</v>
      </c>
      <c r="M1576" t="s">
        <v>56</v>
      </c>
      <c r="N1576">
        <v>11</v>
      </c>
    </row>
    <row r="1577" spans="1:14" hidden="1" x14ac:dyDescent="0.25">
      <c r="A1577">
        <v>1576</v>
      </c>
      <c r="B1577" t="s">
        <v>7290</v>
      </c>
      <c r="C1577" t="s">
        <v>7291</v>
      </c>
      <c r="D1577" t="s">
        <v>7250</v>
      </c>
      <c r="E1577" t="s">
        <v>7292</v>
      </c>
      <c r="F1577" t="s">
        <v>7293</v>
      </c>
      <c r="G1577" t="s">
        <v>7294</v>
      </c>
      <c r="H1577">
        <v>4567040</v>
      </c>
      <c r="I1577" t="s">
        <v>20</v>
      </c>
      <c r="J1577" t="s">
        <v>21</v>
      </c>
      <c r="K1577" t="s">
        <v>1302</v>
      </c>
      <c r="L1577" t="s">
        <v>7250</v>
      </c>
      <c r="M1577" t="s">
        <v>73</v>
      </c>
      <c r="N1577">
        <v>11</v>
      </c>
    </row>
    <row r="1578" spans="1:14" hidden="1" x14ac:dyDescent="0.25">
      <c r="A1578">
        <v>1577</v>
      </c>
      <c r="B1578" t="s">
        <v>7295</v>
      </c>
      <c r="C1578" t="s">
        <v>7296</v>
      </c>
      <c r="D1578" t="s">
        <v>7297</v>
      </c>
      <c r="E1578" t="s">
        <v>7298</v>
      </c>
      <c r="F1578" t="s">
        <v>7299</v>
      </c>
      <c r="G1578" t="s">
        <v>7300</v>
      </c>
      <c r="H1578">
        <v>5222400</v>
      </c>
      <c r="I1578" t="s">
        <v>20</v>
      </c>
      <c r="J1578" t="s">
        <v>21</v>
      </c>
      <c r="K1578" t="s">
        <v>1302</v>
      </c>
      <c r="L1578" t="s">
        <v>7297</v>
      </c>
      <c r="M1578" t="s">
        <v>23</v>
      </c>
      <c r="N1578">
        <v>11</v>
      </c>
    </row>
    <row r="1579" spans="1:14" hidden="1" x14ac:dyDescent="0.25">
      <c r="A1579">
        <v>1578</v>
      </c>
      <c r="B1579" t="s">
        <v>7301</v>
      </c>
      <c r="C1579" t="s">
        <v>7302</v>
      </c>
      <c r="D1579" t="s">
        <v>7297</v>
      </c>
      <c r="E1579" t="s">
        <v>7303</v>
      </c>
      <c r="F1579" t="s">
        <v>7304</v>
      </c>
      <c r="G1579" t="s">
        <v>7300</v>
      </c>
      <c r="H1579">
        <v>5271552</v>
      </c>
      <c r="I1579" t="s">
        <v>20</v>
      </c>
      <c r="J1579" t="s">
        <v>21</v>
      </c>
      <c r="K1579" t="s">
        <v>1302</v>
      </c>
      <c r="L1579" t="s">
        <v>7297</v>
      </c>
      <c r="M1579" t="s">
        <v>23</v>
      </c>
      <c r="N1579">
        <v>11</v>
      </c>
    </row>
    <row r="1580" spans="1:14" hidden="1" x14ac:dyDescent="0.25">
      <c r="A1580">
        <v>1579</v>
      </c>
      <c r="B1580" t="s">
        <v>7305</v>
      </c>
      <c r="C1580" t="s">
        <v>7306</v>
      </c>
      <c r="D1580" t="s">
        <v>7297</v>
      </c>
      <c r="E1580" t="s">
        <v>7307</v>
      </c>
      <c r="F1580" t="s">
        <v>7308</v>
      </c>
      <c r="G1580" t="s">
        <v>7309</v>
      </c>
      <c r="H1580">
        <v>5271552</v>
      </c>
      <c r="I1580" t="s">
        <v>20</v>
      </c>
      <c r="J1580" t="s">
        <v>21</v>
      </c>
      <c r="K1580" t="s">
        <v>1302</v>
      </c>
      <c r="L1580" t="s">
        <v>7297</v>
      </c>
      <c r="M1580" t="s">
        <v>29</v>
      </c>
      <c r="N1580">
        <v>11</v>
      </c>
    </row>
    <row r="1581" spans="1:14" hidden="1" x14ac:dyDescent="0.25">
      <c r="A1581">
        <v>1580</v>
      </c>
      <c r="B1581" t="s">
        <v>7310</v>
      </c>
      <c r="C1581" t="s">
        <v>7311</v>
      </c>
      <c r="D1581" t="s">
        <v>7297</v>
      </c>
      <c r="E1581" t="s">
        <v>7312</v>
      </c>
      <c r="F1581" t="s">
        <v>7313</v>
      </c>
      <c r="G1581" t="s">
        <v>7309</v>
      </c>
      <c r="H1581">
        <v>5267456</v>
      </c>
      <c r="I1581" t="s">
        <v>20</v>
      </c>
      <c r="J1581" t="s">
        <v>21</v>
      </c>
      <c r="K1581" t="s">
        <v>1302</v>
      </c>
      <c r="L1581" t="s">
        <v>7297</v>
      </c>
      <c r="M1581" t="s">
        <v>29</v>
      </c>
      <c r="N1581">
        <v>11</v>
      </c>
    </row>
    <row r="1582" spans="1:14" hidden="1" x14ac:dyDescent="0.25">
      <c r="A1582">
        <v>1581</v>
      </c>
      <c r="B1582" t="s">
        <v>7314</v>
      </c>
      <c r="C1582" t="s">
        <v>7315</v>
      </c>
      <c r="D1582" t="s">
        <v>7297</v>
      </c>
      <c r="E1582" t="s">
        <v>7316</v>
      </c>
      <c r="F1582" t="s">
        <v>7317</v>
      </c>
      <c r="G1582" t="s">
        <v>7318</v>
      </c>
      <c r="H1582">
        <v>5267456</v>
      </c>
      <c r="I1582" t="s">
        <v>20</v>
      </c>
      <c r="J1582" t="s">
        <v>21</v>
      </c>
      <c r="K1582" t="s">
        <v>1302</v>
      </c>
      <c r="L1582" t="s">
        <v>7297</v>
      </c>
      <c r="M1582" t="s">
        <v>29</v>
      </c>
      <c r="N1582">
        <v>11</v>
      </c>
    </row>
    <row r="1583" spans="1:14" hidden="1" x14ac:dyDescent="0.25">
      <c r="A1583">
        <v>1582</v>
      </c>
      <c r="B1583" t="s">
        <v>7319</v>
      </c>
      <c r="C1583" t="s">
        <v>7320</v>
      </c>
      <c r="D1583" t="s">
        <v>7297</v>
      </c>
      <c r="E1583" t="s">
        <v>7321</v>
      </c>
      <c r="F1583" t="s">
        <v>7322</v>
      </c>
      <c r="G1583" t="s">
        <v>7323</v>
      </c>
      <c r="H1583">
        <v>6565888</v>
      </c>
      <c r="I1583" t="s">
        <v>20</v>
      </c>
      <c r="J1583" t="s">
        <v>21</v>
      </c>
      <c r="K1583" t="s">
        <v>1302</v>
      </c>
      <c r="L1583" t="s">
        <v>7297</v>
      </c>
      <c r="M1583" t="s">
        <v>40</v>
      </c>
      <c r="N1583">
        <v>11</v>
      </c>
    </row>
    <row r="1584" spans="1:14" hidden="1" x14ac:dyDescent="0.25">
      <c r="A1584">
        <v>1583</v>
      </c>
      <c r="B1584" t="s">
        <v>7324</v>
      </c>
      <c r="C1584" t="s">
        <v>7325</v>
      </c>
      <c r="D1584" t="s">
        <v>7297</v>
      </c>
      <c r="E1584" t="s">
        <v>7326</v>
      </c>
      <c r="F1584" t="s">
        <v>7327</v>
      </c>
      <c r="G1584" t="s">
        <v>7328</v>
      </c>
      <c r="H1584">
        <v>6565888</v>
      </c>
      <c r="I1584" t="s">
        <v>20</v>
      </c>
      <c r="J1584" t="s">
        <v>21</v>
      </c>
      <c r="K1584" t="s">
        <v>1302</v>
      </c>
      <c r="L1584" t="s">
        <v>7297</v>
      </c>
      <c r="M1584" t="s">
        <v>56</v>
      </c>
      <c r="N1584">
        <v>11</v>
      </c>
    </row>
    <row r="1585" spans="1:14" hidden="1" x14ac:dyDescent="0.25">
      <c r="A1585">
        <v>1584</v>
      </c>
      <c r="B1585" t="s">
        <v>7329</v>
      </c>
      <c r="C1585" t="s">
        <v>7330</v>
      </c>
      <c r="D1585" t="s">
        <v>7297</v>
      </c>
      <c r="E1585" t="s">
        <v>7331</v>
      </c>
      <c r="F1585" t="s">
        <v>7332</v>
      </c>
      <c r="G1585" t="s">
        <v>7333</v>
      </c>
      <c r="H1585">
        <v>5222400</v>
      </c>
      <c r="I1585" t="s">
        <v>20</v>
      </c>
      <c r="J1585" t="s">
        <v>21</v>
      </c>
      <c r="K1585" t="s">
        <v>1302</v>
      </c>
      <c r="L1585" t="s">
        <v>7297</v>
      </c>
      <c r="M1585" t="s">
        <v>73</v>
      </c>
      <c r="N1585">
        <v>11</v>
      </c>
    </row>
    <row r="1586" spans="1:14" hidden="1" x14ac:dyDescent="0.25">
      <c r="A1586">
        <v>1585</v>
      </c>
      <c r="B1586" t="s">
        <v>7334</v>
      </c>
      <c r="C1586" t="s">
        <v>7335</v>
      </c>
      <c r="D1586" t="s">
        <v>7336</v>
      </c>
      <c r="E1586" t="s">
        <v>7337</v>
      </c>
      <c r="F1586" t="s">
        <v>7338</v>
      </c>
      <c r="G1586" t="s">
        <v>7339</v>
      </c>
      <c r="H1586">
        <v>5042176</v>
      </c>
      <c r="I1586" t="s">
        <v>20</v>
      </c>
      <c r="J1586" t="s">
        <v>21</v>
      </c>
      <c r="K1586" t="s">
        <v>1302</v>
      </c>
      <c r="L1586" t="s">
        <v>7336</v>
      </c>
      <c r="M1586" t="s">
        <v>23</v>
      </c>
      <c r="N1586">
        <v>11</v>
      </c>
    </row>
    <row r="1587" spans="1:14" hidden="1" x14ac:dyDescent="0.25">
      <c r="A1587">
        <v>1586</v>
      </c>
      <c r="B1587" t="s">
        <v>7340</v>
      </c>
      <c r="C1587" t="s">
        <v>7341</v>
      </c>
      <c r="D1587" t="s">
        <v>7336</v>
      </c>
      <c r="E1587" t="s">
        <v>7342</v>
      </c>
      <c r="F1587" t="s">
        <v>7343</v>
      </c>
      <c r="G1587" t="s">
        <v>7344</v>
      </c>
      <c r="H1587">
        <v>4452352</v>
      </c>
      <c r="I1587" t="s">
        <v>20</v>
      </c>
      <c r="J1587" t="s">
        <v>21</v>
      </c>
      <c r="K1587" t="s">
        <v>1302</v>
      </c>
      <c r="L1587" t="s">
        <v>7336</v>
      </c>
      <c r="M1587" t="s">
        <v>29</v>
      </c>
      <c r="N1587">
        <v>11</v>
      </c>
    </row>
    <row r="1588" spans="1:14" hidden="1" x14ac:dyDescent="0.25">
      <c r="A1588">
        <v>1587</v>
      </c>
      <c r="B1588" t="s">
        <v>7345</v>
      </c>
      <c r="C1588" t="s">
        <v>7346</v>
      </c>
      <c r="D1588" t="s">
        <v>7336</v>
      </c>
      <c r="E1588" t="s">
        <v>7347</v>
      </c>
      <c r="F1588" t="s">
        <v>7347</v>
      </c>
      <c r="G1588" t="s">
        <v>7344</v>
      </c>
      <c r="H1588">
        <v>4452352</v>
      </c>
      <c r="I1588" t="s">
        <v>20</v>
      </c>
      <c r="J1588" t="s">
        <v>21</v>
      </c>
      <c r="K1588" t="s">
        <v>1302</v>
      </c>
      <c r="L1588" t="s">
        <v>7336</v>
      </c>
      <c r="M1588" t="s">
        <v>29</v>
      </c>
      <c r="N1588">
        <v>11</v>
      </c>
    </row>
    <row r="1589" spans="1:14" hidden="1" x14ac:dyDescent="0.25">
      <c r="A1589">
        <v>1588</v>
      </c>
      <c r="B1589" t="s">
        <v>7348</v>
      </c>
      <c r="C1589" t="s">
        <v>7349</v>
      </c>
      <c r="D1589" t="s">
        <v>7336</v>
      </c>
      <c r="E1589" t="s">
        <v>7350</v>
      </c>
      <c r="F1589" t="s">
        <v>7351</v>
      </c>
      <c r="G1589" t="s">
        <v>7352</v>
      </c>
      <c r="H1589">
        <v>5017600</v>
      </c>
      <c r="I1589" t="s">
        <v>20</v>
      </c>
      <c r="J1589" t="s">
        <v>21</v>
      </c>
      <c r="K1589" t="s">
        <v>1302</v>
      </c>
      <c r="L1589" t="s">
        <v>7336</v>
      </c>
      <c r="M1589" t="s">
        <v>136</v>
      </c>
      <c r="N1589">
        <v>11</v>
      </c>
    </row>
    <row r="1590" spans="1:14" hidden="1" x14ac:dyDescent="0.25">
      <c r="A1590">
        <v>1589</v>
      </c>
      <c r="B1590" t="s">
        <v>7353</v>
      </c>
      <c r="C1590" t="s">
        <v>7354</v>
      </c>
      <c r="D1590" t="s">
        <v>7336</v>
      </c>
      <c r="E1590" t="s">
        <v>7355</v>
      </c>
      <c r="F1590" t="s">
        <v>7356</v>
      </c>
      <c r="G1590" t="s">
        <v>7357</v>
      </c>
      <c r="H1590">
        <v>5017600</v>
      </c>
      <c r="I1590" t="s">
        <v>20</v>
      </c>
      <c r="J1590" t="s">
        <v>21</v>
      </c>
      <c r="K1590" t="s">
        <v>1302</v>
      </c>
      <c r="L1590" t="s">
        <v>7336</v>
      </c>
      <c r="M1590" t="s">
        <v>141</v>
      </c>
      <c r="N1590">
        <v>11</v>
      </c>
    </row>
    <row r="1591" spans="1:14" hidden="1" x14ac:dyDescent="0.25">
      <c r="A1591">
        <v>1590</v>
      </c>
      <c r="B1591" t="s">
        <v>7358</v>
      </c>
      <c r="C1591" t="s">
        <v>7359</v>
      </c>
      <c r="D1591" t="s">
        <v>7336</v>
      </c>
      <c r="E1591" t="s">
        <v>7360</v>
      </c>
      <c r="F1591" t="s">
        <v>7361</v>
      </c>
      <c r="G1591" t="s">
        <v>7362</v>
      </c>
      <c r="H1591">
        <v>5038080</v>
      </c>
      <c r="I1591" t="s">
        <v>20</v>
      </c>
      <c r="J1591" t="s">
        <v>21</v>
      </c>
      <c r="K1591" t="s">
        <v>1302</v>
      </c>
      <c r="L1591" t="s">
        <v>7336</v>
      </c>
      <c r="M1591" t="s">
        <v>73</v>
      </c>
      <c r="N1591">
        <v>11</v>
      </c>
    </row>
    <row r="1592" spans="1:14" hidden="1" x14ac:dyDescent="0.25">
      <c r="A1592">
        <v>1591</v>
      </c>
      <c r="B1592" t="s">
        <v>7363</v>
      </c>
      <c r="C1592" t="s">
        <v>7364</v>
      </c>
      <c r="D1592" t="s">
        <v>7365</v>
      </c>
      <c r="E1592" t="s">
        <v>7366</v>
      </c>
      <c r="F1592" t="s">
        <v>7367</v>
      </c>
      <c r="G1592" t="s">
        <v>7368</v>
      </c>
      <c r="H1592">
        <v>4943872</v>
      </c>
      <c r="I1592" t="s">
        <v>20</v>
      </c>
      <c r="J1592" t="s">
        <v>21</v>
      </c>
      <c r="K1592" t="s">
        <v>1302</v>
      </c>
      <c r="L1592" t="s">
        <v>7365</v>
      </c>
      <c r="M1592" t="s">
        <v>23</v>
      </c>
      <c r="N1592">
        <v>11</v>
      </c>
    </row>
    <row r="1593" spans="1:14" hidden="1" x14ac:dyDescent="0.25">
      <c r="A1593">
        <v>1592</v>
      </c>
      <c r="B1593" t="s">
        <v>7369</v>
      </c>
      <c r="C1593" t="s">
        <v>7370</v>
      </c>
      <c r="D1593" t="s">
        <v>7365</v>
      </c>
      <c r="E1593" t="s">
        <v>2308</v>
      </c>
      <c r="F1593" t="s">
        <v>7371</v>
      </c>
      <c r="G1593" t="s">
        <v>7372</v>
      </c>
      <c r="H1593">
        <v>4640768</v>
      </c>
      <c r="I1593" t="s">
        <v>20</v>
      </c>
      <c r="J1593" t="s">
        <v>21</v>
      </c>
      <c r="K1593" t="s">
        <v>1302</v>
      </c>
      <c r="L1593" t="s">
        <v>7365</v>
      </c>
      <c r="M1593" t="s">
        <v>29</v>
      </c>
      <c r="N1593">
        <v>11</v>
      </c>
    </row>
    <row r="1594" spans="1:14" hidden="1" x14ac:dyDescent="0.25">
      <c r="A1594">
        <v>1593</v>
      </c>
      <c r="B1594" t="s">
        <v>7373</v>
      </c>
      <c r="C1594" t="s">
        <v>7374</v>
      </c>
      <c r="D1594" t="s">
        <v>7365</v>
      </c>
      <c r="E1594" t="s">
        <v>7375</v>
      </c>
      <c r="F1594" t="s">
        <v>7375</v>
      </c>
      <c r="G1594" t="s">
        <v>7376</v>
      </c>
      <c r="H1594">
        <v>4415488</v>
      </c>
      <c r="I1594" t="s">
        <v>20</v>
      </c>
      <c r="J1594" t="s">
        <v>21</v>
      </c>
      <c r="K1594" t="s">
        <v>1302</v>
      </c>
      <c r="L1594" t="s">
        <v>7365</v>
      </c>
      <c r="M1594" t="s">
        <v>29</v>
      </c>
      <c r="N1594">
        <v>11</v>
      </c>
    </row>
    <row r="1595" spans="1:14" hidden="1" x14ac:dyDescent="0.25">
      <c r="A1595">
        <v>1594</v>
      </c>
      <c r="B1595" t="s">
        <v>7377</v>
      </c>
      <c r="C1595" t="s">
        <v>7378</v>
      </c>
      <c r="D1595" t="s">
        <v>7365</v>
      </c>
      <c r="E1595" t="s">
        <v>7379</v>
      </c>
      <c r="F1595" t="s">
        <v>7380</v>
      </c>
      <c r="G1595" t="s">
        <v>7372</v>
      </c>
      <c r="H1595">
        <v>4415488</v>
      </c>
      <c r="I1595" t="s">
        <v>20</v>
      </c>
      <c r="J1595" t="s">
        <v>21</v>
      </c>
      <c r="K1595" t="s">
        <v>1302</v>
      </c>
      <c r="L1595" t="s">
        <v>7365</v>
      </c>
      <c r="M1595" t="s">
        <v>29</v>
      </c>
      <c r="N1595">
        <v>11</v>
      </c>
    </row>
    <row r="1596" spans="1:14" hidden="1" x14ac:dyDescent="0.25">
      <c r="A1596">
        <v>1595</v>
      </c>
      <c r="B1596" t="s">
        <v>7381</v>
      </c>
      <c r="C1596" t="s">
        <v>7382</v>
      </c>
      <c r="D1596" t="s">
        <v>7365</v>
      </c>
      <c r="E1596" t="s">
        <v>7383</v>
      </c>
      <c r="F1596" t="s">
        <v>7384</v>
      </c>
      <c r="G1596" t="s">
        <v>7385</v>
      </c>
      <c r="H1596">
        <v>4943872</v>
      </c>
      <c r="I1596" t="s">
        <v>20</v>
      </c>
      <c r="J1596" t="s">
        <v>21</v>
      </c>
      <c r="K1596" t="s">
        <v>1302</v>
      </c>
      <c r="L1596" t="s">
        <v>7365</v>
      </c>
      <c r="M1596" t="s">
        <v>40</v>
      </c>
      <c r="N1596">
        <v>11</v>
      </c>
    </row>
    <row r="1597" spans="1:14" hidden="1" x14ac:dyDescent="0.25">
      <c r="A1597">
        <v>1596</v>
      </c>
      <c r="B1597" t="s">
        <v>7386</v>
      </c>
      <c r="C1597" t="s">
        <v>7387</v>
      </c>
      <c r="D1597" t="s">
        <v>7365</v>
      </c>
      <c r="E1597" t="s">
        <v>7388</v>
      </c>
      <c r="F1597" t="s">
        <v>7389</v>
      </c>
      <c r="G1597" t="s">
        <v>7390</v>
      </c>
      <c r="H1597">
        <v>4943872</v>
      </c>
      <c r="I1597" t="s">
        <v>20</v>
      </c>
      <c r="J1597" t="s">
        <v>21</v>
      </c>
      <c r="K1597" t="s">
        <v>1302</v>
      </c>
      <c r="L1597" t="s">
        <v>7365</v>
      </c>
      <c r="M1597" t="s">
        <v>56</v>
      </c>
      <c r="N1597">
        <v>11</v>
      </c>
    </row>
    <row r="1598" spans="1:14" hidden="1" x14ac:dyDescent="0.25">
      <c r="A1598">
        <v>1597</v>
      </c>
      <c r="B1598" t="s">
        <v>7391</v>
      </c>
      <c r="C1598" t="s">
        <v>7392</v>
      </c>
      <c r="D1598" t="s">
        <v>7365</v>
      </c>
      <c r="E1598" t="s">
        <v>6501</v>
      </c>
      <c r="F1598" t="s">
        <v>7393</v>
      </c>
      <c r="G1598" t="s">
        <v>7394</v>
      </c>
      <c r="H1598">
        <v>3973120</v>
      </c>
      <c r="I1598" t="s">
        <v>20</v>
      </c>
      <c r="J1598" t="s">
        <v>21</v>
      </c>
      <c r="K1598" t="s">
        <v>1302</v>
      </c>
      <c r="L1598" t="s">
        <v>7365</v>
      </c>
      <c r="M1598" t="s">
        <v>73</v>
      </c>
      <c r="N1598">
        <v>11</v>
      </c>
    </row>
    <row r="1599" spans="1:14" hidden="1" x14ac:dyDescent="0.25">
      <c r="A1599">
        <v>1598</v>
      </c>
      <c r="B1599" t="s">
        <v>7395</v>
      </c>
      <c r="C1599" t="s">
        <v>7396</v>
      </c>
      <c r="D1599" t="s">
        <v>7365</v>
      </c>
      <c r="E1599" t="s">
        <v>7397</v>
      </c>
      <c r="F1599" t="s">
        <v>7398</v>
      </c>
      <c r="G1599" t="s">
        <v>7399</v>
      </c>
      <c r="H1599">
        <v>4530176</v>
      </c>
      <c r="I1599" t="s">
        <v>20</v>
      </c>
      <c r="J1599" t="s">
        <v>21</v>
      </c>
      <c r="K1599" t="s">
        <v>1302</v>
      </c>
      <c r="L1599" t="s">
        <v>7365</v>
      </c>
      <c r="M1599" t="s">
        <v>73</v>
      </c>
      <c r="N1599">
        <v>11</v>
      </c>
    </row>
    <row r="1600" spans="1:14" hidden="1" x14ac:dyDescent="0.25">
      <c r="A1600">
        <v>1599</v>
      </c>
      <c r="B1600" t="s">
        <v>7400</v>
      </c>
      <c r="C1600" t="s">
        <v>7401</v>
      </c>
      <c r="D1600" t="s">
        <v>7402</v>
      </c>
      <c r="E1600" t="s">
        <v>7403</v>
      </c>
      <c r="F1600" t="s">
        <v>7404</v>
      </c>
      <c r="G1600" t="s">
        <v>7399</v>
      </c>
      <c r="H1600">
        <v>4796416</v>
      </c>
      <c r="I1600" t="s">
        <v>20</v>
      </c>
      <c r="J1600" t="s">
        <v>21</v>
      </c>
      <c r="K1600" t="s">
        <v>1302</v>
      </c>
      <c r="L1600" t="s">
        <v>7402</v>
      </c>
      <c r="M1600" t="s">
        <v>23</v>
      </c>
      <c r="N1600">
        <v>11</v>
      </c>
    </row>
    <row r="1601" spans="1:14" hidden="1" x14ac:dyDescent="0.25">
      <c r="A1601">
        <v>1600</v>
      </c>
      <c r="B1601" t="s">
        <v>7405</v>
      </c>
      <c r="C1601" t="s">
        <v>7406</v>
      </c>
      <c r="D1601" t="s">
        <v>7402</v>
      </c>
      <c r="E1601" t="s">
        <v>7407</v>
      </c>
      <c r="F1601" t="s">
        <v>7408</v>
      </c>
      <c r="G1601" t="s">
        <v>7409</v>
      </c>
      <c r="H1601">
        <v>4796416</v>
      </c>
      <c r="I1601" t="s">
        <v>20</v>
      </c>
      <c r="J1601" t="s">
        <v>21</v>
      </c>
      <c r="K1601" t="s">
        <v>1302</v>
      </c>
      <c r="L1601" t="s">
        <v>7402</v>
      </c>
      <c r="M1601" t="s">
        <v>23</v>
      </c>
      <c r="N1601">
        <v>11</v>
      </c>
    </row>
    <row r="1602" spans="1:14" hidden="1" x14ac:dyDescent="0.25">
      <c r="A1602">
        <v>1601</v>
      </c>
      <c r="B1602" t="s">
        <v>7410</v>
      </c>
      <c r="C1602" t="s">
        <v>7411</v>
      </c>
      <c r="D1602" t="s">
        <v>7402</v>
      </c>
      <c r="E1602" t="s">
        <v>6501</v>
      </c>
      <c r="F1602" t="s">
        <v>7412</v>
      </c>
      <c r="G1602" t="s">
        <v>7409</v>
      </c>
      <c r="H1602">
        <v>3948544</v>
      </c>
      <c r="I1602" t="s">
        <v>20</v>
      </c>
      <c r="J1602" t="s">
        <v>21</v>
      </c>
      <c r="K1602" t="s">
        <v>1302</v>
      </c>
      <c r="L1602" t="s">
        <v>7402</v>
      </c>
      <c r="M1602" t="s">
        <v>23</v>
      </c>
      <c r="N1602">
        <v>12</v>
      </c>
    </row>
    <row r="1603" spans="1:14" hidden="1" x14ac:dyDescent="0.25">
      <c r="A1603">
        <v>1602</v>
      </c>
      <c r="B1603" t="s">
        <v>7413</v>
      </c>
      <c r="C1603" t="s">
        <v>7414</v>
      </c>
      <c r="D1603" t="s">
        <v>7402</v>
      </c>
      <c r="E1603" t="s">
        <v>6501</v>
      </c>
      <c r="F1603" t="s">
        <v>7415</v>
      </c>
      <c r="G1603" t="s">
        <v>7416</v>
      </c>
      <c r="H1603">
        <v>3952640</v>
      </c>
      <c r="I1603" t="s">
        <v>20</v>
      </c>
      <c r="J1603" t="s">
        <v>21</v>
      </c>
      <c r="K1603" t="s">
        <v>1302</v>
      </c>
      <c r="L1603" t="s">
        <v>7402</v>
      </c>
      <c r="M1603" t="s">
        <v>23</v>
      </c>
      <c r="N1603">
        <v>12</v>
      </c>
    </row>
    <row r="1604" spans="1:14" hidden="1" x14ac:dyDescent="0.25">
      <c r="A1604">
        <v>1603</v>
      </c>
      <c r="B1604" t="s">
        <v>7417</v>
      </c>
      <c r="C1604" t="s">
        <v>7418</v>
      </c>
      <c r="D1604" t="s">
        <v>7402</v>
      </c>
      <c r="E1604" t="s">
        <v>7419</v>
      </c>
      <c r="F1604" t="s">
        <v>7420</v>
      </c>
      <c r="G1604" t="s">
        <v>7421</v>
      </c>
      <c r="H1604">
        <v>4354048</v>
      </c>
      <c r="I1604" t="s">
        <v>20</v>
      </c>
      <c r="J1604" t="s">
        <v>21</v>
      </c>
      <c r="K1604" t="s">
        <v>1302</v>
      </c>
      <c r="L1604" t="s">
        <v>7402</v>
      </c>
      <c r="M1604" t="s">
        <v>23</v>
      </c>
      <c r="N1604">
        <v>12</v>
      </c>
    </row>
    <row r="1605" spans="1:14" hidden="1" x14ac:dyDescent="0.25">
      <c r="A1605">
        <v>1604</v>
      </c>
      <c r="B1605" t="s">
        <v>7422</v>
      </c>
      <c r="C1605" t="s">
        <v>7423</v>
      </c>
      <c r="D1605" t="s">
        <v>7402</v>
      </c>
      <c r="E1605" t="s">
        <v>6501</v>
      </c>
      <c r="F1605" t="s">
        <v>7424</v>
      </c>
      <c r="G1605" t="s">
        <v>7421</v>
      </c>
      <c r="H1605">
        <v>4546560</v>
      </c>
      <c r="I1605" t="s">
        <v>20</v>
      </c>
      <c r="J1605" t="s">
        <v>21</v>
      </c>
      <c r="K1605" t="s">
        <v>1302</v>
      </c>
      <c r="L1605" t="s">
        <v>7402</v>
      </c>
      <c r="M1605" t="s">
        <v>23</v>
      </c>
      <c r="N1605">
        <v>12</v>
      </c>
    </row>
    <row r="1606" spans="1:14" hidden="1" x14ac:dyDescent="0.25">
      <c r="A1606">
        <v>1605</v>
      </c>
      <c r="B1606" t="s">
        <v>7425</v>
      </c>
      <c r="C1606" t="s">
        <v>7426</v>
      </c>
      <c r="D1606" t="s">
        <v>7402</v>
      </c>
      <c r="E1606" t="s">
        <v>6501</v>
      </c>
      <c r="F1606" t="s">
        <v>7427</v>
      </c>
      <c r="G1606" t="s">
        <v>7428</v>
      </c>
      <c r="H1606">
        <v>4546560</v>
      </c>
      <c r="I1606" t="s">
        <v>20</v>
      </c>
      <c r="J1606" t="s">
        <v>21</v>
      </c>
      <c r="K1606" t="s">
        <v>1302</v>
      </c>
      <c r="L1606" t="s">
        <v>7402</v>
      </c>
      <c r="M1606" t="s">
        <v>23</v>
      </c>
      <c r="N1606">
        <v>12</v>
      </c>
    </row>
    <row r="1607" spans="1:14" hidden="1" x14ac:dyDescent="0.25">
      <c r="A1607">
        <v>1606</v>
      </c>
      <c r="B1607" t="s">
        <v>7429</v>
      </c>
      <c r="C1607" t="s">
        <v>7430</v>
      </c>
      <c r="D1607" t="s">
        <v>7402</v>
      </c>
      <c r="E1607" t="s">
        <v>7431</v>
      </c>
      <c r="F1607" t="s">
        <v>7432</v>
      </c>
      <c r="G1607" t="s">
        <v>7433</v>
      </c>
      <c r="H1607">
        <v>4358144</v>
      </c>
      <c r="I1607" t="s">
        <v>20</v>
      </c>
      <c r="J1607" t="s">
        <v>21</v>
      </c>
      <c r="K1607" t="s">
        <v>1302</v>
      </c>
      <c r="L1607" t="s">
        <v>7402</v>
      </c>
      <c r="M1607" t="s">
        <v>29</v>
      </c>
      <c r="N1607">
        <v>11</v>
      </c>
    </row>
    <row r="1608" spans="1:14" hidden="1" x14ac:dyDescent="0.25">
      <c r="A1608">
        <v>1607</v>
      </c>
      <c r="B1608" t="s">
        <v>7434</v>
      </c>
      <c r="C1608" t="s">
        <v>7435</v>
      </c>
      <c r="D1608" t="s">
        <v>7402</v>
      </c>
      <c r="E1608" t="s">
        <v>7436</v>
      </c>
      <c r="F1608" t="s">
        <v>7437</v>
      </c>
      <c r="G1608" t="s">
        <v>7433</v>
      </c>
      <c r="H1608">
        <v>4829184</v>
      </c>
      <c r="I1608" t="s">
        <v>20</v>
      </c>
      <c r="J1608" t="s">
        <v>21</v>
      </c>
      <c r="K1608" t="s">
        <v>1302</v>
      </c>
      <c r="L1608" t="s">
        <v>7402</v>
      </c>
      <c r="M1608" t="s">
        <v>29</v>
      </c>
      <c r="N1608">
        <v>11</v>
      </c>
    </row>
    <row r="1609" spans="1:14" hidden="1" x14ac:dyDescent="0.25">
      <c r="A1609">
        <v>1608</v>
      </c>
      <c r="B1609" t="s">
        <v>7438</v>
      </c>
      <c r="C1609" t="s">
        <v>7439</v>
      </c>
      <c r="D1609" t="s">
        <v>7402</v>
      </c>
      <c r="E1609" t="s">
        <v>7440</v>
      </c>
      <c r="F1609" t="s">
        <v>7441</v>
      </c>
      <c r="G1609" t="s">
        <v>7433</v>
      </c>
      <c r="H1609">
        <v>4358144</v>
      </c>
      <c r="I1609" t="s">
        <v>20</v>
      </c>
      <c r="J1609" t="s">
        <v>21</v>
      </c>
      <c r="K1609" t="s">
        <v>1302</v>
      </c>
      <c r="L1609" t="s">
        <v>7402</v>
      </c>
      <c r="M1609" t="s">
        <v>29</v>
      </c>
      <c r="N1609">
        <v>11</v>
      </c>
    </row>
    <row r="1610" spans="1:14" hidden="1" x14ac:dyDescent="0.25">
      <c r="A1610">
        <v>1609</v>
      </c>
      <c r="B1610" t="s">
        <v>7442</v>
      </c>
      <c r="C1610" t="s">
        <v>7443</v>
      </c>
      <c r="D1610" t="s">
        <v>7402</v>
      </c>
      <c r="E1610" t="s">
        <v>7444</v>
      </c>
      <c r="F1610" t="s">
        <v>7445</v>
      </c>
      <c r="G1610" t="s">
        <v>7446</v>
      </c>
      <c r="H1610">
        <v>4833280</v>
      </c>
      <c r="I1610" t="s">
        <v>20</v>
      </c>
      <c r="J1610" t="s">
        <v>21</v>
      </c>
      <c r="K1610" t="s">
        <v>1302</v>
      </c>
      <c r="L1610" t="s">
        <v>7402</v>
      </c>
      <c r="M1610" t="s">
        <v>40</v>
      </c>
      <c r="N1610">
        <v>11</v>
      </c>
    </row>
    <row r="1611" spans="1:14" hidden="1" x14ac:dyDescent="0.25">
      <c r="A1611">
        <v>1610</v>
      </c>
      <c r="B1611" t="s">
        <v>7447</v>
      </c>
      <c r="C1611" t="s">
        <v>7448</v>
      </c>
      <c r="D1611" t="s">
        <v>7402</v>
      </c>
      <c r="E1611" t="s">
        <v>7449</v>
      </c>
      <c r="F1611" t="s">
        <v>7450</v>
      </c>
      <c r="G1611" t="s">
        <v>7451</v>
      </c>
      <c r="H1611">
        <v>4829184</v>
      </c>
      <c r="I1611" t="s">
        <v>20</v>
      </c>
      <c r="J1611" t="s">
        <v>21</v>
      </c>
      <c r="K1611" t="s">
        <v>1302</v>
      </c>
      <c r="L1611" t="s">
        <v>7402</v>
      </c>
      <c r="M1611" t="s">
        <v>56</v>
      </c>
      <c r="N1611">
        <v>11</v>
      </c>
    </row>
    <row r="1612" spans="1:14" hidden="1" x14ac:dyDescent="0.25">
      <c r="A1612">
        <v>1611</v>
      </c>
      <c r="B1612" t="s">
        <v>7452</v>
      </c>
      <c r="C1612" t="s">
        <v>7453</v>
      </c>
      <c r="D1612" t="s">
        <v>7402</v>
      </c>
      <c r="E1612" t="s">
        <v>7454</v>
      </c>
      <c r="F1612" t="s">
        <v>7408</v>
      </c>
      <c r="G1612" t="s">
        <v>7455</v>
      </c>
      <c r="H1612">
        <v>4796416</v>
      </c>
      <c r="I1612" t="s">
        <v>20</v>
      </c>
      <c r="J1612" t="s">
        <v>21</v>
      </c>
      <c r="K1612" t="s">
        <v>1302</v>
      </c>
      <c r="L1612" t="s">
        <v>7402</v>
      </c>
      <c r="M1612" t="s">
        <v>73</v>
      </c>
      <c r="N1612">
        <v>11</v>
      </c>
    </row>
    <row r="1613" spans="1:14" hidden="1" x14ac:dyDescent="0.25">
      <c r="A1613">
        <v>1612</v>
      </c>
      <c r="B1613" t="s">
        <v>7456</v>
      </c>
      <c r="C1613" t="s">
        <v>7457</v>
      </c>
      <c r="D1613" t="s">
        <v>7458</v>
      </c>
      <c r="E1613" t="s">
        <v>6501</v>
      </c>
      <c r="F1613" t="s">
        <v>7459</v>
      </c>
      <c r="G1613" t="s">
        <v>7460</v>
      </c>
      <c r="H1613">
        <v>3907584</v>
      </c>
      <c r="I1613" t="s">
        <v>20</v>
      </c>
      <c r="J1613" t="s">
        <v>21</v>
      </c>
      <c r="K1613" t="s">
        <v>1302</v>
      </c>
      <c r="L1613" t="s">
        <v>7458</v>
      </c>
      <c r="M1613" t="s">
        <v>23</v>
      </c>
      <c r="N1613">
        <v>11</v>
      </c>
    </row>
    <row r="1614" spans="1:14" hidden="1" x14ac:dyDescent="0.25">
      <c r="A1614">
        <v>1613</v>
      </c>
      <c r="B1614" t="s">
        <v>7461</v>
      </c>
      <c r="C1614" t="s">
        <v>7462</v>
      </c>
      <c r="D1614" t="s">
        <v>7458</v>
      </c>
      <c r="E1614" t="s">
        <v>7463</v>
      </c>
      <c r="F1614" t="s">
        <v>7464</v>
      </c>
      <c r="G1614" t="s">
        <v>7465</v>
      </c>
      <c r="H1614">
        <v>4304896</v>
      </c>
      <c r="I1614" t="s">
        <v>20</v>
      </c>
      <c r="J1614" t="s">
        <v>21</v>
      </c>
      <c r="K1614" t="s">
        <v>1302</v>
      </c>
      <c r="L1614" t="s">
        <v>7458</v>
      </c>
      <c r="M1614" t="s">
        <v>23</v>
      </c>
      <c r="N1614">
        <v>11</v>
      </c>
    </row>
    <row r="1615" spans="1:14" hidden="1" x14ac:dyDescent="0.25">
      <c r="A1615">
        <v>1614</v>
      </c>
      <c r="B1615" t="s">
        <v>7466</v>
      </c>
      <c r="C1615" t="s">
        <v>7467</v>
      </c>
      <c r="D1615" t="s">
        <v>7458</v>
      </c>
      <c r="E1615" t="s">
        <v>7468</v>
      </c>
      <c r="F1615" t="s">
        <v>7468</v>
      </c>
      <c r="G1615" t="s">
        <v>7469</v>
      </c>
      <c r="H1615">
        <v>4308992</v>
      </c>
      <c r="I1615" t="s">
        <v>20</v>
      </c>
      <c r="J1615" t="s">
        <v>21</v>
      </c>
      <c r="K1615" t="s">
        <v>1302</v>
      </c>
      <c r="L1615" t="s">
        <v>7458</v>
      </c>
      <c r="M1615" t="s">
        <v>29</v>
      </c>
      <c r="N1615">
        <v>11</v>
      </c>
    </row>
    <row r="1616" spans="1:14" hidden="1" x14ac:dyDescent="0.25">
      <c r="A1616">
        <v>1615</v>
      </c>
      <c r="B1616" t="s">
        <v>7470</v>
      </c>
      <c r="C1616" t="s">
        <v>7471</v>
      </c>
      <c r="D1616" t="s">
        <v>7458</v>
      </c>
      <c r="E1616" t="s">
        <v>7472</v>
      </c>
      <c r="F1616" t="s">
        <v>7473</v>
      </c>
      <c r="G1616" t="s">
        <v>7469</v>
      </c>
      <c r="H1616">
        <v>4448256</v>
      </c>
      <c r="I1616" t="s">
        <v>20</v>
      </c>
      <c r="J1616" t="s">
        <v>21</v>
      </c>
      <c r="K1616" t="s">
        <v>1302</v>
      </c>
      <c r="L1616" t="s">
        <v>7458</v>
      </c>
      <c r="M1616" t="s">
        <v>29</v>
      </c>
      <c r="N1616">
        <v>11</v>
      </c>
    </row>
    <row r="1617" spans="1:14" hidden="1" x14ac:dyDescent="0.25">
      <c r="A1617">
        <v>1616</v>
      </c>
      <c r="B1617" t="s">
        <v>7474</v>
      </c>
      <c r="C1617" t="s">
        <v>7475</v>
      </c>
      <c r="D1617" t="s">
        <v>7458</v>
      </c>
      <c r="E1617" t="s">
        <v>7476</v>
      </c>
      <c r="F1617" t="s">
        <v>7477</v>
      </c>
      <c r="G1617" t="s">
        <v>7469</v>
      </c>
      <c r="H1617">
        <v>4308992</v>
      </c>
      <c r="I1617" t="s">
        <v>20</v>
      </c>
      <c r="J1617" t="s">
        <v>21</v>
      </c>
      <c r="K1617" t="s">
        <v>1302</v>
      </c>
      <c r="L1617" t="s">
        <v>7458</v>
      </c>
      <c r="M1617" t="s">
        <v>29</v>
      </c>
      <c r="N1617">
        <v>11</v>
      </c>
    </row>
    <row r="1618" spans="1:14" hidden="1" x14ac:dyDescent="0.25">
      <c r="A1618">
        <v>1617</v>
      </c>
      <c r="B1618" t="s">
        <v>7478</v>
      </c>
      <c r="C1618" t="s">
        <v>7479</v>
      </c>
      <c r="D1618" t="s">
        <v>7458</v>
      </c>
      <c r="E1618" t="s">
        <v>7480</v>
      </c>
      <c r="F1618" t="s">
        <v>7481</v>
      </c>
      <c r="G1618" t="s">
        <v>7482</v>
      </c>
      <c r="H1618">
        <v>4308992</v>
      </c>
      <c r="I1618" t="s">
        <v>20</v>
      </c>
      <c r="J1618" t="s">
        <v>21</v>
      </c>
      <c r="K1618" t="s">
        <v>1302</v>
      </c>
      <c r="L1618" t="s">
        <v>7458</v>
      </c>
      <c r="M1618" t="s">
        <v>40</v>
      </c>
      <c r="N1618">
        <v>11</v>
      </c>
    </row>
    <row r="1619" spans="1:14" hidden="1" x14ac:dyDescent="0.25">
      <c r="A1619">
        <v>1618</v>
      </c>
      <c r="B1619" t="s">
        <v>7483</v>
      </c>
      <c r="C1619" t="s">
        <v>7484</v>
      </c>
      <c r="D1619" t="s">
        <v>7458</v>
      </c>
      <c r="E1619" t="s">
        <v>7485</v>
      </c>
      <c r="F1619" t="s">
        <v>7486</v>
      </c>
      <c r="G1619" t="s">
        <v>7487</v>
      </c>
      <c r="H1619">
        <v>4730880</v>
      </c>
      <c r="I1619" t="s">
        <v>20</v>
      </c>
      <c r="J1619" t="s">
        <v>21</v>
      </c>
      <c r="K1619" t="s">
        <v>1302</v>
      </c>
      <c r="L1619" t="s">
        <v>7458</v>
      </c>
      <c r="M1619" t="s">
        <v>56</v>
      </c>
      <c r="N1619">
        <v>11</v>
      </c>
    </row>
    <row r="1620" spans="1:14" hidden="1" x14ac:dyDescent="0.25">
      <c r="A1620">
        <v>1619</v>
      </c>
      <c r="B1620" t="s">
        <v>7488</v>
      </c>
      <c r="C1620" t="s">
        <v>7489</v>
      </c>
      <c r="D1620" t="s">
        <v>7458</v>
      </c>
      <c r="E1620" t="s">
        <v>6501</v>
      </c>
      <c r="F1620" t="s">
        <v>7490</v>
      </c>
      <c r="G1620" t="s">
        <v>7491</v>
      </c>
      <c r="H1620">
        <v>3903488</v>
      </c>
      <c r="I1620" t="s">
        <v>20</v>
      </c>
      <c r="J1620" t="s">
        <v>21</v>
      </c>
      <c r="K1620" t="s">
        <v>1302</v>
      </c>
      <c r="L1620" t="s">
        <v>7458</v>
      </c>
      <c r="M1620" t="s">
        <v>73</v>
      </c>
      <c r="N1620">
        <v>11</v>
      </c>
    </row>
    <row r="1621" spans="1:14" hidden="1" x14ac:dyDescent="0.25">
      <c r="A1621">
        <v>1620</v>
      </c>
      <c r="B1621" t="s">
        <v>7492</v>
      </c>
      <c r="C1621" t="s">
        <v>7493</v>
      </c>
      <c r="D1621" t="s">
        <v>7494</v>
      </c>
      <c r="E1621" t="s">
        <v>7495</v>
      </c>
      <c r="F1621" t="s">
        <v>7496</v>
      </c>
      <c r="G1621" t="s">
        <v>7497</v>
      </c>
      <c r="H1621">
        <v>4886528</v>
      </c>
      <c r="I1621" t="s">
        <v>20</v>
      </c>
      <c r="J1621" t="s">
        <v>21</v>
      </c>
      <c r="K1621" t="s">
        <v>1302</v>
      </c>
      <c r="L1621" t="s">
        <v>7494</v>
      </c>
      <c r="M1621" t="s">
        <v>23</v>
      </c>
      <c r="N1621">
        <v>11</v>
      </c>
    </row>
    <row r="1622" spans="1:14" hidden="1" x14ac:dyDescent="0.25">
      <c r="A1622">
        <v>1621</v>
      </c>
      <c r="B1622" t="s">
        <v>7498</v>
      </c>
      <c r="C1622" t="s">
        <v>7499</v>
      </c>
      <c r="D1622" t="s">
        <v>7494</v>
      </c>
      <c r="E1622" t="s">
        <v>7500</v>
      </c>
      <c r="F1622" t="s">
        <v>7500</v>
      </c>
      <c r="G1622" t="s">
        <v>7501</v>
      </c>
      <c r="H1622">
        <v>4390912</v>
      </c>
      <c r="I1622" t="s">
        <v>20</v>
      </c>
      <c r="J1622" t="s">
        <v>21</v>
      </c>
      <c r="K1622" t="s">
        <v>1302</v>
      </c>
      <c r="L1622" t="s">
        <v>7494</v>
      </c>
      <c r="M1622" t="s">
        <v>29</v>
      </c>
      <c r="N1622">
        <v>11</v>
      </c>
    </row>
    <row r="1623" spans="1:14" hidden="1" x14ac:dyDescent="0.25">
      <c r="A1623">
        <v>1622</v>
      </c>
      <c r="B1623" t="s">
        <v>7502</v>
      </c>
      <c r="C1623" t="s">
        <v>7503</v>
      </c>
      <c r="D1623" t="s">
        <v>7494</v>
      </c>
      <c r="E1623" t="s">
        <v>7504</v>
      </c>
      <c r="F1623" t="s">
        <v>7505</v>
      </c>
      <c r="G1623" t="s">
        <v>7506</v>
      </c>
      <c r="H1623">
        <v>4390912</v>
      </c>
      <c r="I1623" t="s">
        <v>20</v>
      </c>
      <c r="J1623" t="s">
        <v>21</v>
      </c>
      <c r="K1623" t="s">
        <v>1302</v>
      </c>
      <c r="L1623" t="s">
        <v>7494</v>
      </c>
      <c r="M1623" t="s">
        <v>29</v>
      </c>
      <c r="N1623">
        <v>11</v>
      </c>
    </row>
    <row r="1624" spans="1:14" hidden="1" x14ac:dyDescent="0.25">
      <c r="A1624">
        <v>1623</v>
      </c>
      <c r="B1624" t="s">
        <v>7507</v>
      </c>
      <c r="C1624" t="s">
        <v>7508</v>
      </c>
      <c r="D1624" t="s">
        <v>7494</v>
      </c>
      <c r="E1624" t="s">
        <v>7509</v>
      </c>
      <c r="F1624" t="s">
        <v>7510</v>
      </c>
      <c r="G1624" t="s">
        <v>7506</v>
      </c>
      <c r="H1624">
        <v>4390912</v>
      </c>
      <c r="I1624" t="s">
        <v>20</v>
      </c>
      <c r="J1624" t="s">
        <v>21</v>
      </c>
      <c r="K1624" t="s">
        <v>1302</v>
      </c>
      <c r="L1624" t="s">
        <v>7494</v>
      </c>
      <c r="M1624" t="s">
        <v>29</v>
      </c>
      <c r="N1624">
        <v>11</v>
      </c>
    </row>
    <row r="1625" spans="1:14" hidden="1" x14ac:dyDescent="0.25">
      <c r="A1625">
        <v>1624</v>
      </c>
      <c r="B1625" t="s">
        <v>7511</v>
      </c>
      <c r="C1625" t="s">
        <v>7512</v>
      </c>
      <c r="D1625" t="s">
        <v>7494</v>
      </c>
      <c r="E1625" t="s">
        <v>7513</v>
      </c>
      <c r="F1625" t="s">
        <v>7514</v>
      </c>
      <c r="G1625" t="s">
        <v>7515</v>
      </c>
      <c r="H1625">
        <v>4894720</v>
      </c>
      <c r="I1625" t="s">
        <v>20</v>
      </c>
      <c r="J1625" t="s">
        <v>21</v>
      </c>
      <c r="K1625" t="s">
        <v>1302</v>
      </c>
      <c r="L1625" t="s">
        <v>7494</v>
      </c>
      <c r="M1625" t="s">
        <v>136</v>
      </c>
      <c r="N1625">
        <v>11</v>
      </c>
    </row>
    <row r="1626" spans="1:14" hidden="1" x14ac:dyDescent="0.25">
      <c r="A1626">
        <v>1625</v>
      </c>
      <c r="B1626" t="s">
        <v>7516</v>
      </c>
      <c r="C1626" t="s">
        <v>7517</v>
      </c>
      <c r="D1626" t="s">
        <v>7494</v>
      </c>
      <c r="E1626" t="s">
        <v>7518</v>
      </c>
      <c r="F1626" t="s">
        <v>7519</v>
      </c>
      <c r="G1626" t="s">
        <v>7515</v>
      </c>
      <c r="H1626">
        <v>4894720</v>
      </c>
      <c r="I1626" t="s">
        <v>20</v>
      </c>
      <c r="J1626" t="s">
        <v>21</v>
      </c>
      <c r="K1626" t="s">
        <v>1302</v>
      </c>
      <c r="L1626" t="s">
        <v>7494</v>
      </c>
      <c r="M1626" t="s">
        <v>141</v>
      </c>
      <c r="N1626">
        <v>11</v>
      </c>
    </row>
    <row r="1627" spans="1:14" hidden="1" x14ac:dyDescent="0.25">
      <c r="A1627">
        <v>1626</v>
      </c>
      <c r="B1627" t="s">
        <v>7520</v>
      </c>
      <c r="C1627" t="s">
        <v>7521</v>
      </c>
      <c r="D1627" t="s">
        <v>7494</v>
      </c>
      <c r="E1627" t="s">
        <v>7522</v>
      </c>
      <c r="F1627" t="s">
        <v>7523</v>
      </c>
      <c r="G1627" t="s">
        <v>7524</v>
      </c>
      <c r="H1627">
        <v>4861952</v>
      </c>
      <c r="I1627" t="s">
        <v>20</v>
      </c>
      <c r="J1627" t="s">
        <v>21</v>
      </c>
      <c r="K1627" t="s">
        <v>1302</v>
      </c>
      <c r="L1627" t="s">
        <v>7494</v>
      </c>
      <c r="M1627" t="s">
        <v>73</v>
      </c>
      <c r="N1627">
        <v>11</v>
      </c>
    </row>
    <row r="1628" spans="1:14" hidden="1" x14ac:dyDescent="0.25">
      <c r="A1628">
        <v>1627</v>
      </c>
      <c r="B1628" t="s">
        <v>7525</v>
      </c>
      <c r="C1628" t="s">
        <v>7526</v>
      </c>
      <c r="D1628" t="s">
        <v>7527</v>
      </c>
      <c r="E1628" t="s">
        <v>7528</v>
      </c>
      <c r="F1628" t="s">
        <v>7529</v>
      </c>
      <c r="G1628" t="s">
        <v>7524</v>
      </c>
      <c r="H1628">
        <v>4771840</v>
      </c>
      <c r="I1628" t="s">
        <v>20</v>
      </c>
      <c r="J1628" t="s">
        <v>21</v>
      </c>
      <c r="K1628" t="s">
        <v>1302</v>
      </c>
      <c r="L1628" t="s">
        <v>7527</v>
      </c>
      <c r="M1628" t="s">
        <v>23</v>
      </c>
      <c r="N1628">
        <v>11</v>
      </c>
    </row>
    <row r="1629" spans="1:14" hidden="1" x14ac:dyDescent="0.25">
      <c r="A1629">
        <v>1628</v>
      </c>
      <c r="B1629" t="s">
        <v>7530</v>
      </c>
      <c r="C1629" t="s">
        <v>7531</v>
      </c>
      <c r="D1629" t="s">
        <v>7527</v>
      </c>
      <c r="E1629" t="s">
        <v>7532</v>
      </c>
      <c r="F1629" t="s">
        <v>7532</v>
      </c>
      <c r="G1629" t="s">
        <v>7533</v>
      </c>
      <c r="H1629">
        <v>4325376</v>
      </c>
      <c r="I1629" t="s">
        <v>20</v>
      </c>
      <c r="J1629" t="s">
        <v>21</v>
      </c>
      <c r="K1629" t="s">
        <v>1302</v>
      </c>
      <c r="L1629" t="s">
        <v>7527</v>
      </c>
      <c r="M1629" t="s">
        <v>29</v>
      </c>
      <c r="N1629">
        <v>11</v>
      </c>
    </row>
    <row r="1630" spans="1:14" hidden="1" x14ac:dyDescent="0.25">
      <c r="A1630">
        <v>1629</v>
      </c>
      <c r="B1630" t="s">
        <v>7534</v>
      </c>
      <c r="C1630" t="s">
        <v>7535</v>
      </c>
      <c r="D1630" t="s">
        <v>7527</v>
      </c>
      <c r="E1630" t="s">
        <v>7536</v>
      </c>
      <c r="F1630" t="s">
        <v>7537</v>
      </c>
      <c r="G1630" t="s">
        <v>7533</v>
      </c>
      <c r="H1630">
        <v>4771840</v>
      </c>
      <c r="I1630" t="s">
        <v>20</v>
      </c>
      <c r="J1630" t="s">
        <v>21</v>
      </c>
      <c r="K1630" t="s">
        <v>1302</v>
      </c>
      <c r="L1630" t="s">
        <v>7527</v>
      </c>
      <c r="M1630" t="s">
        <v>29</v>
      </c>
      <c r="N1630">
        <v>11</v>
      </c>
    </row>
    <row r="1631" spans="1:14" hidden="1" x14ac:dyDescent="0.25">
      <c r="A1631">
        <v>1630</v>
      </c>
      <c r="B1631" t="s">
        <v>7538</v>
      </c>
      <c r="C1631" t="s">
        <v>7539</v>
      </c>
      <c r="D1631" t="s">
        <v>7527</v>
      </c>
      <c r="E1631" t="s">
        <v>7540</v>
      </c>
      <c r="F1631" t="s">
        <v>7541</v>
      </c>
      <c r="G1631" t="s">
        <v>7533</v>
      </c>
      <c r="H1631">
        <v>4325376</v>
      </c>
      <c r="I1631" t="s">
        <v>20</v>
      </c>
      <c r="J1631" t="s">
        <v>21</v>
      </c>
      <c r="K1631" t="s">
        <v>1302</v>
      </c>
      <c r="L1631" t="s">
        <v>7527</v>
      </c>
      <c r="M1631" t="s">
        <v>29</v>
      </c>
      <c r="N1631">
        <v>11</v>
      </c>
    </row>
    <row r="1632" spans="1:14" hidden="1" x14ac:dyDescent="0.25">
      <c r="A1632">
        <v>1631</v>
      </c>
      <c r="B1632" t="s">
        <v>7542</v>
      </c>
      <c r="C1632" t="s">
        <v>7543</v>
      </c>
      <c r="D1632" t="s">
        <v>7527</v>
      </c>
      <c r="E1632" t="s">
        <v>7544</v>
      </c>
      <c r="F1632" t="s">
        <v>7545</v>
      </c>
      <c r="G1632" t="s">
        <v>7546</v>
      </c>
      <c r="H1632">
        <v>4771840</v>
      </c>
      <c r="I1632" t="s">
        <v>20</v>
      </c>
      <c r="J1632" t="s">
        <v>21</v>
      </c>
      <c r="K1632" t="s">
        <v>1302</v>
      </c>
      <c r="L1632" t="s">
        <v>7527</v>
      </c>
      <c r="M1632" t="s">
        <v>40</v>
      </c>
      <c r="N1632">
        <v>11</v>
      </c>
    </row>
    <row r="1633" spans="1:14" hidden="1" x14ac:dyDescent="0.25">
      <c r="A1633">
        <v>1632</v>
      </c>
      <c r="B1633" t="s">
        <v>7547</v>
      </c>
      <c r="C1633" t="s">
        <v>7548</v>
      </c>
      <c r="D1633" t="s">
        <v>7527</v>
      </c>
      <c r="E1633" t="s">
        <v>7549</v>
      </c>
      <c r="F1633" t="s">
        <v>7550</v>
      </c>
      <c r="G1633" t="s">
        <v>7551</v>
      </c>
      <c r="H1633">
        <v>4771840</v>
      </c>
      <c r="I1633" t="s">
        <v>20</v>
      </c>
      <c r="J1633" t="s">
        <v>21</v>
      </c>
      <c r="K1633" t="s">
        <v>1302</v>
      </c>
      <c r="L1633" t="s">
        <v>7527</v>
      </c>
      <c r="M1633" t="s">
        <v>56</v>
      </c>
      <c r="N1633">
        <v>11</v>
      </c>
    </row>
    <row r="1634" spans="1:14" hidden="1" x14ac:dyDescent="0.25">
      <c r="A1634">
        <v>1633</v>
      </c>
      <c r="B1634" t="s">
        <v>7552</v>
      </c>
      <c r="C1634" t="s">
        <v>7553</v>
      </c>
      <c r="D1634" t="s">
        <v>7527</v>
      </c>
      <c r="E1634" t="s">
        <v>7554</v>
      </c>
      <c r="F1634" t="s">
        <v>7555</v>
      </c>
      <c r="G1634" t="s">
        <v>7556</v>
      </c>
      <c r="H1634">
        <v>4771840</v>
      </c>
      <c r="I1634" t="s">
        <v>20</v>
      </c>
      <c r="J1634" t="s">
        <v>21</v>
      </c>
      <c r="K1634" t="s">
        <v>1302</v>
      </c>
      <c r="L1634" t="s">
        <v>7527</v>
      </c>
      <c r="M1634" t="s">
        <v>73</v>
      </c>
      <c r="N1634">
        <v>11</v>
      </c>
    </row>
    <row r="1635" spans="1:14" hidden="1" x14ac:dyDescent="0.25">
      <c r="A1635">
        <v>1634</v>
      </c>
      <c r="B1635" t="s">
        <v>7557</v>
      </c>
      <c r="C1635" t="s">
        <v>7558</v>
      </c>
      <c r="D1635" t="s">
        <v>7559</v>
      </c>
      <c r="E1635" t="s">
        <v>7560</v>
      </c>
      <c r="F1635" t="s">
        <v>7560</v>
      </c>
      <c r="G1635" t="s">
        <v>7556</v>
      </c>
      <c r="H1635">
        <v>4603904</v>
      </c>
      <c r="I1635" t="s">
        <v>20</v>
      </c>
      <c r="J1635" t="s">
        <v>21</v>
      </c>
      <c r="K1635" t="s">
        <v>1302</v>
      </c>
      <c r="L1635" t="s">
        <v>7559</v>
      </c>
      <c r="M1635" t="s">
        <v>23</v>
      </c>
      <c r="N1635">
        <v>11</v>
      </c>
    </row>
    <row r="1636" spans="1:14" hidden="1" x14ac:dyDescent="0.25">
      <c r="A1636">
        <v>1635</v>
      </c>
      <c r="B1636" t="s">
        <v>7561</v>
      </c>
      <c r="C1636" t="s">
        <v>7562</v>
      </c>
      <c r="D1636" t="s">
        <v>7559</v>
      </c>
      <c r="E1636" t="s">
        <v>7563</v>
      </c>
      <c r="F1636" t="s">
        <v>7564</v>
      </c>
      <c r="G1636" t="s">
        <v>6571</v>
      </c>
      <c r="H1636">
        <v>5378048</v>
      </c>
      <c r="I1636" t="s">
        <v>20</v>
      </c>
      <c r="J1636" t="s">
        <v>21</v>
      </c>
      <c r="K1636" t="s">
        <v>1302</v>
      </c>
      <c r="L1636" t="s">
        <v>7559</v>
      </c>
      <c r="M1636" t="s">
        <v>29</v>
      </c>
      <c r="N1636">
        <v>11</v>
      </c>
    </row>
    <row r="1637" spans="1:14" hidden="1" x14ac:dyDescent="0.25">
      <c r="A1637">
        <v>1636</v>
      </c>
      <c r="B1637" t="s">
        <v>7565</v>
      </c>
      <c r="C1637" t="s">
        <v>7566</v>
      </c>
      <c r="D1637" t="s">
        <v>7559</v>
      </c>
      <c r="E1637" t="s">
        <v>7567</v>
      </c>
      <c r="F1637" t="s">
        <v>7567</v>
      </c>
      <c r="G1637" t="s">
        <v>7568</v>
      </c>
      <c r="H1637">
        <v>4603904</v>
      </c>
      <c r="I1637" t="s">
        <v>20</v>
      </c>
      <c r="J1637" t="s">
        <v>21</v>
      </c>
      <c r="K1637" t="s">
        <v>1302</v>
      </c>
      <c r="L1637" t="s">
        <v>7559</v>
      </c>
      <c r="M1637" t="s">
        <v>29</v>
      </c>
      <c r="N1637">
        <v>11</v>
      </c>
    </row>
    <row r="1638" spans="1:14" hidden="1" x14ac:dyDescent="0.25">
      <c r="A1638">
        <v>1637</v>
      </c>
      <c r="B1638" t="s">
        <v>7569</v>
      </c>
      <c r="C1638" t="s">
        <v>7570</v>
      </c>
      <c r="D1638" t="s">
        <v>7559</v>
      </c>
      <c r="E1638" t="s">
        <v>7571</v>
      </c>
      <c r="F1638" t="s">
        <v>7572</v>
      </c>
      <c r="G1638" t="s">
        <v>7573</v>
      </c>
      <c r="H1638">
        <v>5382144</v>
      </c>
      <c r="I1638" t="s">
        <v>20</v>
      </c>
      <c r="J1638" t="s">
        <v>21</v>
      </c>
      <c r="K1638" t="s">
        <v>1302</v>
      </c>
      <c r="L1638" t="s">
        <v>7559</v>
      </c>
      <c r="M1638" t="s">
        <v>136</v>
      </c>
      <c r="N1638">
        <v>11</v>
      </c>
    </row>
    <row r="1639" spans="1:14" hidden="1" x14ac:dyDescent="0.25">
      <c r="A1639">
        <v>1638</v>
      </c>
      <c r="B1639" t="s">
        <v>7574</v>
      </c>
      <c r="C1639" t="s">
        <v>7575</v>
      </c>
      <c r="D1639" t="s">
        <v>7559</v>
      </c>
      <c r="E1639" t="s">
        <v>7576</v>
      </c>
      <c r="F1639" t="s">
        <v>7577</v>
      </c>
      <c r="G1639" t="s">
        <v>7578</v>
      </c>
      <c r="H1639">
        <v>5394432</v>
      </c>
      <c r="I1639" t="s">
        <v>20</v>
      </c>
      <c r="J1639" t="s">
        <v>21</v>
      </c>
      <c r="K1639" t="s">
        <v>1302</v>
      </c>
      <c r="L1639" t="s">
        <v>7559</v>
      </c>
      <c r="M1639" t="s">
        <v>141</v>
      </c>
      <c r="N1639">
        <v>11</v>
      </c>
    </row>
    <row r="1640" spans="1:14" hidden="1" x14ac:dyDescent="0.25">
      <c r="A1640">
        <v>1639</v>
      </c>
      <c r="B1640" t="s">
        <v>7579</v>
      </c>
      <c r="C1640" t="s">
        <v>7580</v>
      </c>
      <c r="D1640" t="s">
        <v>7559</v>
      </c>
      <c r="E1640" t="s">
        <v>7581</v>
      </c>
      <c r="F1640" t="s">
        <v>7582</v>
      </c>
      <c r="G1640" t="s">
        <v>7583</v>
      </c>
      <c r="H1640">
        <v>4603904</v>
      </c>
      <c r="I1640" t="s">
        <v>20</v>
      </c>
      <c r="J1640" t="s">
        <v>21</v>
      </c>
      <c r="K1640" t="s">
        <v>1302</v>
      </c>
      <c r="L1640" t="s">
        <v>7559</v>
      </c>
      <c r="M1640" t="s">
        <v>275</v>
      </c>
      <c r="N1640">
        <v>11</v>
      </c>
    </row>
    <row r="1641" spans="1:14" hidden="1" x14ac:dyDescent="0.25">
      <c r="A1641">
        <v>1640</v>
      </c>
      <c r="B1641" t="s">
        <v>7584</v>
      </c>
      <c r="C1641" t="s">
        <v>7585</v>
      </c>
      <c r="D1641" t="s">
        <v>7559</v>
      </c>
      <c r="E1641" t="s">
        <v>7586</v>
      </c>
      <c r="F1641" t="s">
        <v>7560</v>
      </c>
      <c r="G1641" t="s">
        <v>7587</v>
      </c>
      <c r="H1641">
        <v>4603904</v>
      </c>
      <c r="I1641" t="s">
        <v>20</v>
      </c>
      <c r="J1641" t="s">
        <v>21</v>
      </c>
      <c r="K1641" t="s">
        <v>1302</v>
      </c>
      <c r="L1641" t="s">
        <v>7559</v>
      </c>
      <c r="M1641" t="s">
        <v>275</v>
      </c>
      <c r="N1641">
        <v>11</v>
      </c>
    </row>
    <row r="1642" spans="1:14" hidden="1" x14ac:dyDescent="0.25">
      <c r="A1642">
        <v>1641</v>
      </c>
      <c r="B1642" t="s">
        <v>7588</v>
      </c>
      <c r="C1642" t="s">
        <v>7589</v>
      </c>
      <c r="D1642" t="s">
        <v>7590</v>
      </c>
      <c r="E1642" t="s">
        <v>7591</v>
      </c>
      <c r="F1642" t="s">
        <v>7592</v>
      </c>
      <c r="G1642" t="s">
        <v>7587</v>
      </c>
      <c r="H1642">
        <v>4472832</v>
      </c>
      <c r="I1642" t="s">
        <v>20</v>
      </c>
      <c r="J1642" t="s">
        <v>21</v>
      </c>
      <c r="K1642" t="s">
        <v>1302</v>
      </c>
      <c r="L1642" t="s">
        <v>7590</v>
      </c>
      <c r="M1642" t="s">
        <v>23</v>
      </c>
      <c r="N1642">
        <v>11</v>
      </c>
    </row>
    <row r="1643" spans="1:14" hidden="1" x14ac:dyDescent="0.25">
      <c r="A1643">
        <v>1642</v>
      </c>
      <c r="B1643" t="s">
        <v>7593</v>
      </c>
      <c r="C1643" t="s">
        <v>7594</v>
      </c>
      <c r="D1643" t="s">
        <v>7590</v>
      </c>
      <c r="E1643" t="s">
        <v>7595</v>
      </c>
      <c r="F1643" t="s">
        <v>7596</v>
      </c>
      <c r="G1643" t="s">
        <v>7597</v>
      </c>
      <c r="H1643">
        <v>5058560</v>
      </c>
      <c r="I1643" t="s">
        <v>20</v>
      </c>
      <c r="J1643" t="s">
        <v>21</v>
      </c>
      <c r="K1643" t="s">
        <v>1302</v>
      </c>
      <c r="L1643" t="s">
        <v>7590</v>
      </c>
      <c r="M1643" t="s">
        <v>29</v>
      </c>
      <c r="N1643">
        <v>11</v>
      </c>
    </row>
    <row r="1644" spans="1:14" hidden="1" x14ac:dyDescent="0.25">
      <c r="A1644">
        <v>1643</v>
      </c>
      <c r="B1644" t="s">
        <v>7598</v>
      </c>
      <c r="C1644" t="s">
        <v>7599</v>
      </c>
      <c r="D1644" t="s">
        <v>7590</v>
      </c>
      <c r="E1644" t="s">
        <v>7600</v>
      </c>
      <c r="F1644" t="s">
        <v>7601</v>
      </c>
      <c r="G1644" t="s">
        <v>7597</v>
      </c>
      <c r="H1644">
        <v>4472832</v>
      </c>
      <c r="I1644" t="s">
        <v>20</v>
      </c>
      <c r="J1644" t="s">
        <v>21</v>
      </c>
      <c r="K1644" t="s">
        <v>1302</v>
      </c>
      <c r="L1644" t="s">
        <v>7590</v>
      </c>
      <c r="M1644" t="s">
        <v>29</v>
      </c>
      <c r="N1644">
        <v>11</v>
      </c>
    </row>
    <row r="1645" spans="1:14" hidden="1" x14ac:dyDescent="0.25">
      <c r="A1645">
        <v>1644</v>
      </c>
      <c r="B1645" t="s">
        <v>7602</v>
      </c>
      <c r="C1645" t="s">
        <v>7603</v>
      </c>
      <c r="D1645" t="s">
        <v>7590</v>
      </c>
      <c r="E1645" t="s">
        <v>7604</v>
      </c>
      <c r="F1645" t="s">
        <v>7605</v>
      </c>
      <c r="G1645" t="s">
        <v>7597</v>
      </c>
      <c r="H1645">
        <v>4472832</v>
      </c>
      <c r="I1645" t="s">
        <v>20</v>
      </c>
      <c r="J1645" t="s">
        <v>21</v>
      </c>
      <c r="K1645" t="s">
        <v>1302</v>
      </c>
      <c r="L1645" t="s">
        <v>7590</v>
      </c>
      <c r="M1645" t="s">
        <v>29</v>
      </c>
      <c r="N1645">
        <v>11</v>
      </c>
    </row>
    <row r="1646" spans="1:14" hidden="1" x14ac:dyDescent="0.25">
      <c r="A1646">
        <v>1645</v>
      </c>
      <c r="B1646" t="s">
        <v>7606</v>
      </c>
      <c r="C1646" t="s">
        <v>7607</v>
      </c>
      <c r="D1646" t="s">
        <v>7590</v>
      </c>
      <c r="E1646" t="s">
        <v>7608</v>
      </c>
      <c r="F1646" t="s">
        <v>7609</v>
      </c>
      <c r="G1646" t="s">
        <v>7610</v>
      </c>
      <c r="H1646">
        <v>5058560</v>
      </c>
      <c r="I1646" t="s">
        <v>20</v>
      </c>
      <c r="J1646" t="s">
        <v>21</v>
      </c>
      <c r="K1646" t="s">
        <v>1302</v>
      </c>
      <c r="L1646" t="s">
        <v>7590</v>
      </c>
      <c r="M1646" t="s">
        <v>136</v>
      </c>
      <c r="N1646">
        <v>11</v>
      </c>
    </row>
    <row r="1647" spans="1:14" hidden="1" x14ac:dyDescent="0.25">
      <c r="A1647">
        <v>1646</v>
      </c>
      <c r="B1647" t="s">
        <v>7611</v>
      </c>
      <c r="C1647" t="s">
        <v>7612</v>
      </c>
      <c r="D1647" t="s">
        <v>7590</v>
      </c>
      <c r="E1647" t="s">
        <v>7613</v>
      </c>
      <c r="F1647" t="s">
        <v>7614</v>
      </c>
      <c r="G1647" t="s">
        <v>7615</v>
      </c>
      <c r="H1647">
        <v>5058560</v>
      </c>
      <c r="I1647" t="s">
        <v>20</v>
      </c>
      <c r="J1647" t="s">
        <v>21</v>
      </c>
      <c r="K1647" t="s">
        <v>1302</v>
      </c>
      <c r="L1647" t="s">
        <v>7590</v>
      </c>
      <c r="M1647" t="s">
        <v>141</v>
      </c>
      <c r="N1647">
        <v>11</v>
      </c>
    </row>
    <row r="1648" spans="1:14" hidden="1" x14ac:dyDescent="0.25">
      <c r="A1648">
        <v>1647</v>
      </c>
      <c r="B1648" t="s">
        <v>7616</v>
      </c>
      <c r="C1648" t="s">
        <v>7617</v>
      </c>
      <c r="D1648" t="s">
        <v>7618</v>
      </c>
      <c r="E1648" t="s">
        <v>7619</v>
      </c>
      <c r="F1648" t="s">
        <v>7620</v>
      </c>
      <c r="G1648" t="s">
        <v>7621</v>
      </c>
      <c r="H1648">
        <v>5783552</v>
      </c>
      <c r="I1648" t="s">
        <v>20</v>
      </c>
      <c r="J1648" t="s">
        <v>21</v>
      </c>
      <c r="K1648" t="s">
        <v>1302</v>
      </c>
      <c r="L1648" t="s">
        <v>7618</v>
      </c>
      <c r="M1648" t="s">
        <v>23</v>
      </c>
      <c r="N1648">
        <v>11</v>
      </c>
    </row>
    <row r="1649" spans="1:14" hidden="1" x14ac:dyDescent="0.25">
      <c r="A1649">
        <v>1648</v>
      </c>
      <c r="B1649" t="s">
        <v>7622</v>
      </c>
      <c r="C1649" t="s">
        <v>7623</v>
      </c>
      <c r="D1649" t="s">
        <v>7618</v>
      </c>
      <c r="E1649" t="s">
        <v>7624</v>
      </c>
      <c r="F1649" t="s">
        <v>7625</v>
      </c>
      <c r="G1649" t="s">
        <v>7626</v>
      </c>
      <c r="H1649">
        <v>4808704</v>
      </c>
      <c r="I1649" t="s">
        <v>20</v>
      </c>
      <c r="J1649" t="s">
        <v>21</v>
      </c>
      <c r="K1649" t="s">
        <v>1302</v>
      </c>
      <c r="L1649" t="s">
        <v>7618</v>
      </c>
      <c r="M1649" t="s">
        <v>29</v>
      </c>
      <c r="N1649">
        <v>11</v>
      </c>
    </row>
    <row r="1650" spans="1:14" hidden="1" x14ac:dyDescent="0.25">
      <c r="A1650">
        <v>1649</v>
      </c>
      <c r="B1650" t="s">
        <v>7627</v>
      </c>
      <c r="C1650" t="s">
        <v>7628</v>
      </c>
      <c r="D1650" t="s">
        <v>7618</v>
      </c>
      <c r="E1650" t="s">
        <v>7629</v>
      </c>
      <c r="F1650" t="s">
        <v>7629</v>
      </c>
      <c r="G1650" t="s">
        <v>7630</v>
      </c>
      <c r="H1650">
        <v>4808704</v>
      </c>
      <c r="I1650" t="s">
        <v>20</v>
      </c>
      <c r="J1650" t="s">
        <v>21</v>
      </c>
      <c r="K1650" t="s">
        <v>1302</v>
      </c>
      <c r="L1650" t="s">
        <v>7618</v>
      </c>
      <c r="M1650" t="s">
        <v>29</v>
      </c>
      <c r="N1650">
        <v>11</v>
      </c>
    </row>
    <row r="1651" spans="1:14" hidden="1" x14ac:dyDescent="0.25">
      <c r="A1651">
        <v>1650</v>
      </c>
      <c r="B1651" t="s">
        <v>7631</v>
      </c>
      <c r="C1651" t="s">
        <v>7632</v>
      </c>
      <c r="D1651" t="s">
        <v>7618</v>
      </c>
      <c r="E1651" t="s">
        <v>7633</v>
      </c>
      <c r="F1651" t="s">
        <v>7634</v>
      </c>
      <c r="G1651" t="s">
        <v>7635</v>
      </c>
      <c r="H1651">
        <v>5734400</v>
      </c>
      <c r="I1651" t="s">
        <v>20</v>
      </c>
      <c r="J1651" t="s">
        <v>21</v>
      </c>
      <c r="K1651" t="s">
        <v>1302</v>
      </c>
      <c r="L1651" t="s">
        <v>7618</v>
      </c>
      <c r="M1651" t="s">
        <v>136</v>
      </c>
      <c r="N1651">
        <v>11</v>
      </c>
    </row>
    <row r="1652" spans="1:14" hidden="1" x14ac:dyDescent="0.25">
      <c r="A1652">
        <v>1651</v>
      </c>
      <c r="B1652" t="s">
        <v>7636</v>
      </c>
      <c r="C1652" t="s">
        <v>7637</v>
      </c>
      <c r="D1652" t="s">
        <v>7618</v>
      </c>
      <c r="E1652" t="s">
        <v>7638</v>
      </c>
      <c r="F1652" t="s">
        <v>7634</v>
      </c>
      <c r="G1652" t="s">
        <v>6688</v>
      </c>
      <c r="H1652">
        <v>5734400</v>
      </c>
      <c r="I1652" t="s">
        <v>20</v>
      </c>
      <c r="J1652" t="s">
        <v>21</v>
      </c>
      <c r="K1652" t="s">
        <v>1302</v>
      </c>
      <c r="L1652" t="s">
        <v>7618</v>
      </c>
      <c r="M1652" t="s">
        <v>141</v>
      </c>
      <c r="N1652">
        <v>11</v>
      </c>
    </row>
    <row r="1653" spans="1:14" hidden="1" x14ac:dyDescent="0.25">
      <c r="A1653">
        <v>1652</v>
      </c>
      <c r="B1653" t="s">
        <v>7639</v>
      </c>
      <c r="C1653" t="s">
        <v>7640</v>
      </c>
      <c r="D1653" t="s">
        <v>7618</v>
      </c>
      <c r="E1653" t="s">
        <v>7641</v>
      </c>
      <c r="F1653" t="s">
        <v>7619</v>
      </c>
      <c r="G1653" t="s">
        <v>7642</v>
      </c>
      <c r="H1653">
        <v>5734400</v>
      </c>
      <c r="I1653" t="s">
        <v>20</v>
      </c>
      <c r="J1653" t="s">
        <v>21</v>
      </c>
      <c r="K1653" t="s">
        <v>1302</v>
      </c>
      <c r="L1653" t="s">
        <v>7618</v>
      </c>
      <c r="M1653" t="s">
        <v>73</v>
      </c>
      <c r="N1653">
        <v>11</v>
      </c>
    </row>
    <row r="1654" spans="1:14" hidden="1" x14ac:dyDescent="0.25">
      <c r="A1654">
        <v>1653</v>
      </c>
      <c r="B1654" t="s">
        <v>7643</v>
      </c>
      <c r="C1654" t="s">
        <v>7644</v>
      </c>
      <c r="D1654" t="s">
        <v>7645</v>
      </c>
      <c r="E1654" t="s">
        <v>7646</v>
      </c>
      <c r="F1654" t="s">
        <v>7647</v>
      </c>
      <c r="G1654" t="s">
        <v>7648</v>
      </c>
      <c r="H1654">
        <v>5443584</v>
      </c>
      <c r="I1654" t="s">
        <v>20</v>
      </c>
      <c r="J1654" t="s">
        <v>21</v>
      </c>
      <c r="K1654" t="s">
        <v>1302</v>
      </c>
      <c r="L1654" t="s">
        <v>7645</v>
      </c>
      <c r="M1654" t="s">
        <v>23</v>
      </c>
      <c r="N1654">
        <v>11</v>
      </c>
    </row>
    <row r="1655" spans="1:14" hidden="1" x14ac:dyDescent="0.25">
      <c r="A1655">
        <v>1654</v>
      </c>
      <c r="B1655" t="s">
        <v>7649</v>
      </c>
      <c r="C1655" t="s">
        <v>7650</v>
      </c>
      <c r="D1655" t="s">
        <v>7645</v>
      </c>
      <c r="E1655" t="s">
        <v>3753</v>
      </c>
      <c r="F1655" t="s">
        <v>3753</v>
      </c>
      <c r="G1655" t="s">
        <v>7651</v>
      </c>
      <c r="H1655">
        <v>4603904</v>
      </c>
      <c r="I1655" t="s">
        <v>20</v>
      </c>
      <c r="J1655" t="s">
        <v>21</v>
      </c>
      <c r="K1655" t="s">
        <v>1302</v>
      </c>
      <c r="L1655" t="s">
        <v>7645</v>
      </c>
      <c r="M1655" t="s">
        <v>29</v>
      </c>
      <c r="N1655">
        <v>11</v>
      </c>
    </row>
    <row r="1656" spans="1:14" hidden="1" x14ac:dyDescent="0.25">
      <c r="A1656">
        <v>1655</v>
      </c>
      <c r="B1656" t="s">
        <v>7652</v>
      </c>
      <c r="C1656" t="s">
        <v>7653</v>
      </c>
      <c r="D1656" t="s">
        <v>7645</v>
      </c>
      <c r="E1656" t="s">
        <v>7654</v>
      </c>
      <c r="F1656" t="s">
        <v>7655</v>
      </c>
      <c r="G1656" t="s">
        <v>7656</v>
      </c>
      <c r="H1656">
        <v>5443584</v>
      </c>
      <c r="I1656" t="s">
        <v>20</v>
      </c>
      <c r="J1656" t="s">
        <v>21</v>
      </c>
      <c r="K1656" t="s">
        <v>1302</v>
      </c>
      <c r="L1656" t="s">
        <v>7645</v>
      </c>
      <c r="M1656" t="s">
        <v>29</v>
      </c>
      <c r="N1656">
        <v>11</v>
      </c>
    </row>
    <row r="1657" spans="1:14" hidden="1" x14ac:dyDescent="0.25">
      <c r="A1657">
        <v>1656</v>
      </c>
      <c r="B1657" t="s">
        <v>7657</v>
      </c>
      <c r="C1657" t="s">
        <v>7658</v>
      </c>
      <c r="D1657" t="s">
        <v>7645</v>
      </c>
      <c r="E1657" t="s">
        <v>7659</v>
      </c>
      <c r="F1657" t="s">
        <v>7660</v>
      </c>
      <c r="G1657" t="s">
        <v>7661</v>
      </c>
      <c r="H1657">
        <v>5419008</v>
      </c>
      <c r="I1657" t="s">
        <v>20</v>
      </c>
      <c r="J1657" t="s">
        <v>21</v>
      </c>
      <c r="K1657" t="s">
        <v>1302</v>
      </c>
      <c r="L1657" t="s">
        <v>7645</v>
      </c>
      <c r="M1657" t="s">
        <v>40</v>
      </c>
      <c r="N1657">
        <v>11</v>
      </c>
    </row>
    <row r="1658" spans="1:14" hidden="1" x14ac:dyDescent="0.25">
      <c r="A1658">
        <v>1657</v>
      </c>
      <c r="B1658" t="s">
        <v>7662</v>
      </c>
      <c r="C1658" t="s">
        <v>7663</v>
      </c>
      <c r="D1658" t="s">
        <v>7645</v>
      </c>
      <c r="E1658" t="s">
        <v>7664</v>
      </c>
      <c r="F1658" t="s">
        <v>7660</v>
      </c>
      <c r="G1658" t="s">
        <v>7665</v>
      </c>
      <c r="H1658">
        <v>5406720</v>
      </c>
      <c r="I1658" t="s">
        <v>20</v>
      </c>
      <c r="J1658" t="s">
        <v>21</v>
      </c>
      <c r="K1658" t="s">
        <v>1302</v>
      </c>
      <c r="L1658" t="s">
        <v>7645</v>
      </c>
      <c r="M1658" t="s">
        <v>56</v>
      </c>
      <c r="N1658">
        <v>11</v>
      </c>
    </row>
    <row r="1659" spans="1:14" hidden="1" x14ac:dyDescent="0.25">
      <c r="A1659">
        <v>1658</v>
      </c>
      <c r="B1659" t="s">
        <v>7666</v>
      </c>
      <c r="C1659" t="s">
        <v>7667</v>
      </c>
      <c r="D1659" t="s">
        <v>7645</v>
      </c>
      <c r="E1659" t="s">
        <v>7668</v>
      </c>
      <c r="F1659" t="s">
        <v>7669</v>
      </c>
      <c r="G1659" t="s">
        <v>7670</v>
      </c>
      <c r="H1659">
        <v>5443584</v>
      </c>
      <c r="I1659" t="s">
        <v>20</v>
      </c>
      <c r="J1659" t="s">
        <v>21</v>
      </c>
      <c r="K1659" t="s">
        <v>1302</v>
      </c>
      <c r="L1659" t="s">
        <v>7645</v>
      </c>
      <c r="M1659" t="s">
        <v>73</v>
      </c>
      <c r="N1659">
        <v>11</v>
      </c>
    </row>
    <row r="1660" spans="1:14" hidden="1" x14ac:dyDescent="0.25">
      <c r="A1660">
        <v>1659</v>
      </c>
      <c r="B1660" t="s">
        <v>7671</v>
      </c>
      <c r="C1660" t="s">
        <v>7672</v>
      </c>
      <c r="D1660" t="s">
        <v>7645</v>
      </c>
      <c r="E1660" t="s">
        <v>7673</v>
      </c>
      <c r="F1660" t="s">
        <v>7674</v>
      </c>
      <c r="G1660" t="s">
        <v>7675</v>
      </c>
      <c r="H1660">
        <v>5443584</v>
      </c>
      <c r="I1660" t="s">
        <v>20</v>
      </c>
      <c r="J1660" t="s">
        <v>21</v>
      </c>
      <c r="K1660" t="s">
        <v>1302</v>
      </c>
      <c r="L1660" t="s">
        <v>7645</v>
      </c>
      <c r="M1660" t="s">
        <v>73</v>
      </c>
      <c r="N1660">
        <v>11</v>
      </c>
    </row>
    <row r="1661" spans="1:14" hidden="1" x14ac:dyDescent="0.25">
      <c r="A1661">
        <v>1660</v>
      </c>
      <c r="B1661" t="s">
        <v>7676</v>
      </c>
      <c r="C1661" t="s">
        <v>7677</v>
      </c>
      <c r="D1661" t="s">
        <v>7678</v>
      </c>
      <c r="E1661" t="s">
        <v>7679</v>
      </c>
      <c r="F1661" t="s">
        <v>7680</v>
      </c>
      <c r="G1661" t="s">
        <v>7681</v>
      </c>
      <c r="H1661">
        <v>5042176</v>
      </c>
      <c r="I1661" t="s">
        <v>20</v>
      </c>
      <c r="J1661" t="s">
        <v>21</v>
      </c>
      <c r="K1661" t="s">
        <v>1302</v>
      </c>
      <c r="L1661" t="s">
        <v>7678</v>
      </c>
      <c r="M1661" t="s">
        <v>23</v>
      </c>
      <c r="N1661">
        <v>11</v>
      </c>
    </row>
    <row r="1662" spans="1:14" hidden="1" x14ac:dyDescent="0.25">
      <c r="A1662">
        <v>1661</v>
      </c>
      <c r="B1662" t="s">
        <v>7682</v>
      </c>
      <c r="C1662" t="s">
        <v>7683</v>
      </c>
      <c r="D1662" t="s">
        <v>7678</v>
      </c>
      <c r="E1662" t="s">
        <v>7684</v>
      </c>
      <c r="F1662" t="s">
        <v>7684</v>
      </c>
      <c r="G1662" t="s">
        <v>7685</v>
      </c>
      <c r="H1662">
        <v>4497408</v>
      </c>
      <c r="I1662" t="s">
        <v>20</v>
      </c>
      <c r="J1662" t="s">
        <v>21</v>
      </c>
      <c r="K1662" t="s">
        <v>1302</v>
      </c>
      <c r="L1662" t="s">
        <v>7678</v>
      </c>
      <c r="M1662" t="s">
        <v>29</v>
      </c>
      <c r="N1662">
        <v>11</v>
      </c>
    </row>
    <row r="1663" spans="1:14" hidden="1" x14ac:dyDescent="0.25">
      <c r="A1663">
        <v>1662</v>
      </c>
      <c r="B1663" t="s">
        <v>7686</v>
      </c>
      <c r="C1663" t="s">
        <v>7687</v>
      </c>
      <c r="D1663" t="s">
        <v>7678</v>
      </c>
      <c r="E1663" t="s">
        <v>7688</v>
      </c>
      <c r="F1663" t="s">
        <v>7688</v>
      </c>
      <c r="G1663" t="s">
        <v>7689</v>
      </c>
      <c r="H1663">
        <v>4497408</v>
      </c>
      <c r="I1663" t="s">
        <v>20</v>
      </c>
      <c r="J1663" t="s">
        <v>21</v>
      </c>
      <c r="K1663" t="s">
        <v>1302</v>
      </c>
      <c r="L1663" t="s">
        <v>7678</v>
      </c>
      <c r="M1663" t="s">
        <v>29</v>
      </c>
      <c r="N1663">
        <v>11</v>
      </c>
    </row>
    <row r="1664" spans="1:14" hidden="1" x14ac:dyDescent="0.25">
      <c r="A1664">
        <v>1663</v>
      </c>
      <c r="B1664" t="s">
        <v>7690</v>
      </c>
      <c r="C1664" t="s">
        <v>7691</v>
      </c>
      <c r="D1664" t="s">
        <v>7678</v>
      </c>
      <c r="E1664" t="s">
        <v>7692</v>
      </c>
      <c r="F1664" t="s">
        <v>7693</v>
      </c>
      <c r="G1664" t="s">
        <v>7689</v>
      </c>
      <c r="H1664">
        <v>4497408</v>
      </c>
      <c r="I1664" t="s">
        <v>20</v>
      </c>
      <c r="J1664" t="s">
        <v>21</v>
      </c>
      <c r="K1664" t="s">
        <v>1302</v>
      </c>
      <c r="L1664" t="s">
        <v>7678</v>
      </c>
      <c r="M1664" t="s">
        <v>29</v>
      </c>
      <c r="N1664">
        <v>11</v>
      </c>
    </row>
    <row r="1665" spans="1:14" hidden="1" x14ac:dyDescent="0.25">
      <c r="A1665">
        <v>1664</v>
      </c>
      <c r="B1665" t="s">
        <v>7694</v>
      </c>
      <c r="C1665" t="s">
        <v>7695</v>
      </c>
      <c r="D1665" t="s">
        <v>7678</v>
      </c>
      <c r="E1665" t="s">
        <v>7696</v>
      </c>
      <c r="F1665" t="s">
        <v>7697</v>
      </c>
      <c r="G1665" t="s">
        <v>7698</v>
      </c>
      <c r="H1665">
        <v>5107712</v>
      </c>
      <c r="I1665" t="s">
        <v>20</v>
      </c>
      <c r="J1665" t="s">
        <v>21</v>
      </c>
      <c r="K1665" t="s">
        <v>1302</v>
      </c>
      <c r="L1665" t="s">
        <v>7678</v>
      </c>
      <c r="M1665" t="s">
        <v>136</v>
      </c>
      <c r="N1665">
        <v>11</v>
      </c>
    </row>
    <row r="1666" spans="1:14" hidden="1" x14ac:dyDescent="0.25">
      <c r="A1666">
        <v>1665</v>
      </c>
      <c r="B1666" t="s">
        <v>7699</v>
      </c>
      <c r="C1666" t="s">
        <v>7700</v>
      </c>
      <c r="D1666" t="s">
        <v>7678</v>
      </c>
      <c r="E1666" t="s">
        <v>7701</v>
      </c>
      <c r="F1666" t="s">
        <v>7702</v>
      </c>
      <c r="G1666" t="s">
        <v>7703</v>
      </c>
      <c r="H1666">
        <v>5115904</v>
      </c>
      <c r="I1666" t="s">
        <v>20</v>
      </c>
      <c r="J1666" t="s">
        <v>21</v>
      </c>
      <c r="K1666" t="s">
        <v>1302</v>
      </c>
      <c r="L1666" t="s">
        <v>7678</v>
      </c>
      <c r="M1666" t="s">
        <v>141</v>
      </c>
      <c r="N1666">
        <v>11</v>
      </c>
    </row>
    <row r="1667" spans="1:14" hidden="1" x14ac:dyDescent="0.25">
      <c r="A1667">
        <v>1666</v>
      </c>
      <c r="B1667" t="s">
        <v>7704</v>
      </c>
      <c r="C1667" t="s">
        <v>7705</v>
      </c>
      <c r="D1667" t="s">
        <v>7678</v>
      </c>
      <c r="E1667" t="s">
        <v>7706</v>
      </c>
      <c r="F1667" t="s">
        <v>7707</v>
      </c>
      <c r="G1667" t="s">
        <v>7708</v>
      </c>
      <c r="H1667">
        <v>5042176</v>
      </c>
      <c r="I1667" t="s">
        <v>20</v>
      </c>
      <c r="J1667" t="s">
        <v>21</v>
      </c>
      <c r="K1667" t="s">
        <v>1302</v>
      </c>
      <c r="L1667" t="s">
        <v>7678</v>
      </c>
      <c r="M1667" t="s">
        <v>73</v>
      </c>
      <c r="N1667">
        <v>11</v>
      </c>
    </row>
    <row r="1668" spans="1:14" hidden="1" x14ac:dyDescent="0.25">
      <c r="A1668">
        <v>1667</v>
      </c>
      <c r="B1668" t="s">
        <v>7709</v>
      </c>
      <c r="C1668" t="s">
        <v>7710</v>
      </c>
      <c r="D1668" t="s">
        <v>7711</v>
      </c>
      <c r="E1668" t="s">
        <v>7712</v>
      </c>
      <c r="F1668" t="s">
        <v>7713</v>
      </c>
      <c r="G1668" t="s">
        <v>7714</v>
      </c>
      <c r="H1668">
        <v>4788224</v>
      </c>
      <c r="I1668" t="s">
        <v>20</v>
      </c>
      <c r="J1668" t="s">
        <v>21</v>
      </c>
      <c r="K1668" t="s">
        <v>1302</v>
      </c>
      <c r="L1668" t="s">
        <v>7711</v>
      </c>
      <c r="M1668" t="s">
        <v>23</v>
      </c>
      <c r="N1668">
        <v>11</v>
      </c>
    </row>
    <row r="1669" spans="1:14" hidden="1" x14ac:dyDescent="0.25">
      <c r="A1669">
        <v>1668</v>
      </c>
      <c r="B1669" t="s">
        <v>7715</v>
      </c>
      <c r="C1669" t="s">
        <v>7716</v>
      </c>
      <c r="D1669" t="s">
        <v>7711</v>
      </c>
      <c r="E1669" t="s">
        <v>7717</v>
      </c>
      <c r="F1669" t="s">
        <v>7717</v>
      </c>
      <c r="G1669" t="s">
        <v>7718</v>
      </c>
      <c r="H1669">
        <v>4337664</v>
      </c>
      <c r="I1669" t="s">
        <v>20</v>
      </c>
      <c r="J1669" t="s">
        <v>21</v>
      </c>
      <c r="K1669" t="s">
        <v>1302</v>
      </c>
      <c r="L1669" t="s">
        <v>7711</v>
      </c>
      <c r="M1669" t="s">
        <v>29</v>
      </c>
      <c r="N1669">
        <v>11</v>
      </c>
    </row>
    <row r="1670" spans="1:14" hidden="1" x14ac:dyDescent="0.25">
      <c r="A1670">
        <v>1669</v>
      </c>
      <c r="B1670" t="s">
        <v>7719</v>
      </c>
      <c r="C1670" t="s">
        <v>7720</v>
      </c>
      <c r="D1670" t="s">
        <v>7711</v>
      </c>
      <c r="E1670" t="s">
        <v>7721</v>
      </c>
      <c r="F1670" t="s">
        <v>7722</v>
      </c>
      <c r="G1670" t="s">
        <v>7718</v>
      </c>
      <c r="H1670">
        <v>4788224</v>
      </c>
      <c r="I1670" t="s">
        <v>20</v>
      </c>
      <c r="J1670" t="s">
        <v>21</v>
      </c>
      <c r="K1670" t="s">
        <v>1302</v>
      </c>
      <c r="L1670" t="s">
        <v>7711</v>
      </c>
      <c r="M1670" t="s">
        <v>29</v>
      </c>
      <c r="N1670">
        <v>11</v>
      </c>
    </row>
    <row r="1671" spans="1:14" hidden="1" x14ac:dyDescent="0.25">
      <c r="A1671">
        <v>1670</v>
      </c>
      <c r="B1671" t="s">
        <v>7723</v>
      </c>
      <c r="C1671" t="s">
        <v>7724</v>
      </c>
      <c r="D1671" t="s">
        <v>7711</v>
      </c>
      <c r="E1671" t="s">
        <v>7725</v>
      </c>
      <c r="F1671" t="s">
        <v>7726</v>
      </c>
      <c r="G1671" t="s">
        <v>7718</v>
      </c>
      <c r="H1671">
        <v>4337664</v>
      </c>
      <c r="I1671" t="s">
        <v>20</v>
      </c>
      <c r="J1671" t="s">
        <v>21</v>
      </c>
      <c r="K1671" t="s">
        <v>1302</v>
      </c>
      <c r="L1671" t="s">
        <v>7711</v>
      </c>
      <c r="M1671" t="s">
        <v>29</v>
      </c>
      <c r="N1671">
        <v>11</v>
      </c>
    </row>
    <row r="1672" spans="1:14" hidden="1" x14ac:dyDescent="0.25">
      <c r="A1672">
        <v>1671</v>
      </c>
      <c r="B1672" t="s">
        <v>7727</v>
      </c>
      <c r="C1672" t="s">
        <v>7728</v>
      </c>
      <c r="D1672" t="s">
        <v>7711</v>
      </c>
      <c r="E1672" t="s">
        <v>7729</v>
      </c>
      <c r="F1672" t="s">
        <v>7730</v>
      </c>
      <c r="G1672" t="s">
        <v>7731</v>
      </c>
      <c r="H1672">
        <v>4796416</v>
      </c>
      <c r="I1672" t="s">
        <v>20</v>
      </c>
      <c r="J1672" t="s">
        <v>21</v>
      </c>
      <c r="K1672" t="s">
        <v>1302</v>
      </c>
      <c r="L1672" t="s">
        <v>7711</v>
      </c>
      <c r="M1672" t="s">
        <v>136</v>
      </c>
      <c r="N1672">
        <v>11</v>
      </c>
    </row>
    <row r="1673" spans="1:14" hidden="1" x14ac:dyDescent="0.25">
      <c r="A1673">
        <v>1672</v>
      </c>
      <c r="B1673" t="s">
        <v>7732</v>
      </c>
      <c r="C1673" t="s">
        <v>7733</v>
      </c>
      <c r="D1673" t="s">
        <v>7711</v>
      </c>
      <c r="E1673" t="s">
        <v>7734</v>
      </c>
      <c r="F1673" t="s">
        <v>7735</v>
      </c>
      <c r="G1673" t="s">
        <v>7736</v>
      </c>
      <c r="H1673">
        <v>4788224</v>
      </c>
      <c r="I1673" t="s">
        <v>20</v>
      </c>
      <c r="J1673" t="s">
        <v>21</v>
      </c>
      <c r="K1673" t="s">
        <v>1302</v>
      </c>
      <c r="L1673" t="s">
        <v>7711</v>
      </c>
      <c r="M1673" t="s">
        <v>141</v>
      </c>
      <c r="N1673">
        <v>11</v>
      </c>
    </row>
    <row r="1674" spans="1:14" hidden="1" x14ac:dyDescent="0.25">
      <c r="A1674">
        <v>1673</v>
      </c>
      <c r="B1674" t="s">
        <v>7737</v>
      </c>
      <c r="C1674" t="s">
        <v>7738</v>
      </c>
      <c r="D1674" t="s">
        <v>7739</v>
      </c>
      <c r="E1674" t="s">
        <v>7740</v>
      </c>
      <c r="F1674" t="s">
        <v>7741</v>
      </c>
      <c r="G1674" t="s">
        <v>7742</v>
      </c>
      <c r="H1674">
        <v>4489216</v>
      </c>
      <c r="I1674" t="s">
        <v>20</v>
      </c>
      <c r="J1674" t="s">
        <v>21</v>
      </c>
      <c r="K1674" t="s">
        <v>1302</v>
      </c>
      <c r="L1674" t="s">
        <v>7739</v>
      </c>
      <c r="M1674" t="s">
        <v>23</v>
      </c>
      <c r="N1674">
        <v>11</v>
      </c>
    </row>
    <row r="1675" spans="1:14" hidden="1" x14ac:dyDescent="0.25">
      <c r="A1675">
        <v>1674</v>
      </c>
      <c r="B1675" t="s">
        <v>7743</v>
      </c>
      <c r="C1675" t="s">
        <v>7744</v>
      </c>
      <c r="D1675" t="s">
        <v>7739</v>
      </c>
      <c r="E1675" t="s">
        <v>7745</v>
      </c>
      <c r="F1675" t="s">
        <v>7746</v>
      </c>
      <c r="G1675" t="s">
        <v>7747</v>
      </c>
      <c r="H1675">
        <v>4505600</v>
      </c>
      <c r="I1675" t="s">
        <v>20</v>
      </c>
      <c r="J1675" t="s">
        <v>21</v>
      </c>
      <c r="K1675" t="s">
        <v>1302</v>
      </c>
      <c r="L1675" t="s">
        <v>7739</v>
      </c>
      <c r="M1675" t="s">
        <v>29</v>
      </c>
      <c r="N1675">
        <v>11</v>
      </c>
    </row>
    <row r="1676" spans="1:14" hidden="1" x14ac:dyDescent="0.25">
      <c r="A1676">
        <v>1675</v>
      </c>
      <c r="B1676" t="s">
        <v>7748</v>
      </c>
      <c r="C1676" t="s">
        <v>7749</v>
      </c>
      <c r="D1676" t="s">
        <v>7739</v>
      </c>
      <c r="E1676" t="s">
        <v>7750</v>
      </c>
      <c r="F1676" t="s">
        <v>7751</v>
      </c>
      <c r="G1676" t="s">
        <v>7752</v>
      </c>
      <c r="H1676">
        <v>5091328</v>
      </c>
      <c r="I1676" t="s">
        <v>20</v>
      </c>
      <c r="J1676" t="s">
        <v>21</v>
      </c>
      <c r="K1676" t="s">
        <v>1302</v>
      </c>
      <c r="L1676" t="s">
        <v>7739</v>
      </c>
      <c r="M1676" t="s">
        <v>29</v>
      </c>
      <c r="N1676">
        <v>11</v>
      </c>
    </row>
    <row r="1677" spans="1:14" hidden="1" x14ac:dyDescent="0.25">
      <c r="A1677">
        <v>1676</v>
      </c>
      <c r="B1677" t="s">
        <v>7753</v>
      </c>
      <c r="C1677" t="s">
        <v>7754</v>
      </c>
      <c r="D1677" t="s">
        <v>7739</v>
      </c>
      <c r="E1677" t="s">
        <v>7755</v>
      </c>
      <c r="F1677" t="s">
        <v>7756</v>
      </c>
      <c r="G1677" t="s">
        <v>7757</v>
      </c>
      <c r="H1677">
        <v>5165056</v>
      </c>
      <c r="I1677" t="s">
        <v>20</v>
      </c>
      <c r="J1677" t="s">
        <v>21</v>
      </c>
      <c r="K1677" t="s">
        <v>1302</v>
      </c>
      <c r="L1677" t="s">
        <v>7739</v>
      </c>
      <c r="M1677" t="s">
        <v>136</v>
      </c>
      <c r="N1677">
        <v>11</v>
      </c>
    </row>
    <row r="1678" spans="1:14" hidden="1" x14ac:dyDescent="0.25">
      <c r="A1678">
        <v>1677</v>
      </c>
      <c r="B1678" t="s">
        <v>7758</v>
      </c>
      <c r="C1678" t="s">
        <v>7759</v>
      </c>
      <c r="D1678" t="s">
        <v>7739</v>
      </c>
      <c r="E1678" t="s">
        <v>7760</v>
      </c>
      <c r="F1678" t="s">
        <v>7761</v>
      </c>
      <c r="G1678" t="s">
        <v>7762</v>
      </c>
      <c r="H1678">
        <v>5156864</v>
      </c>
      <c r="I1678" t="s">
        <v>20</v>
      </c>
      <c r="J1678" t="s">
        <v>21</v>
      </c>
      <c r="K1678" t="s">
        <v>1302</v>
      </c>
      <c r="L1678" t="s">
        <v>7739</v>
      </c>
      <c r="M1678" t="s">
        <v>141</v>
      </c>
      <c r="N1678">
        <v>11</v>
      </c>
    </row>
    <row r="1679" spans="1:14" hidden="1" x14ac:dyDescent="0.25">
      <c r="A1679">
        <v>1678</v>
      </c>
      <c r="B1679" t="s">
        <v>7763</v>
      </c>
      <c r="C1679" t="s">
        <v>7764</v>
      </c>
      <c r="D1679" t="s">
        <v>7739</v>
      </c>
      <c r="E1679" t="s">
        <v>7765</v>
      </c>
      <c r="F1679" t="s">
        <v>7766</v>
      </c>
      <c r="G1679" t="s">
        <v>7767</v>
      </c>
      <c r="H1679">
        <v>4489216</v>
      </c>
      <c r="I1679" t="s">
        <v>20</v>
      </c>
      <c r="J1679" t="s">
        <v>21</v>
      </c>
      <c r="K1679" t="s">
        <v>1302</v>
      </c>
      <c r="L1679" t="s">
        <v>7739</v>
      </c>
      <c r="M1679" t="s">
        <v>275</v>
      </c>
      <c r="N1679">
        <v>11</v>
      </c>
    </row>
    <row r="1680" spans="1:14" hidden="1" x14ac:dyDescent="0.25">
      <c r="A1680">
        <v>1679</v>
      </c>
      <c r="B1680" t="s">
        <v>7768</v>
      </c>
      <c r="C1680" t="s">
        <v>7769</v>
      </c>
      <c r="D1680" t="s">
        <v>7739</v>
      </c>
      <c r="E1680" t="s">
        <v>7770</v>
      </c>
      <c r="F1680" t="s">
        <v>7771</v>
      </c>
      <c r="G1680" t="s">
        <v>7767</v>
      </c>
      <c r="H1680">
        <v>5091328</v>
      </c>
      <c r="I1680" t="s">
        <v>20</v>
      </c>
      <c r="J1680" t="s">
        <v>21</v>
      </c>
      <c r="K1680" t="s">
        <v>1302</v>
      </c>
      <c r="L1680" t="s">
        <v>7739</v>
      </c>
      <c r="M1680" t="s">
        <v>275</v>
      </c>
      <c r="N1680">
        <v>11</v>
      </c>
    </row>
    <row r="1681" spans="1:14" hidden="1" x14ac:dyDescent="0.25">
      <c r="A1681">
        <v>1680</v>
      </c>
      <c r="B1681" t="s">
        <v>7772</v>
      </c>
      <c r="C1681" t="s">
        <v>7773</v>
      </c>
      <c r="D1681" t="s">
        <v>7774</v>
      </c>
      <c r="E1681" t="s">
        <v>7775</v>
      </c>
      <c r="F1681" t="s">
        <v>7776</v>
      </c>
      <c r="G1681" t="s">
        <v>7777</v>
      </c>
      <c r="H1681">
        <v>4505600</v>
      </c>
      <c r="I1681" t="s">
        <v>20</v>
      </c>
      <c r="J1681" t="s">
        <v>21</v>
      </c>
      <c r="K1681" t="s">
        <v>1302</v>
      </c>
      <c r="L1681" t="s">
        <v>7774</v>
      </c>
      <c r="M1681" t="s">
        <v>23</v>
      </c>
      <c r="N1681">
        <v>11</v>
      </c>
    </row>
    <row r="1682" spans="1:14" hidden="1" x14ac:dyDescent="0.25">
      <c r="A1682">
        <v>1681</v>
      </c>
      <c r="B1682" t="s">
        <v>7778</v>
      </c>
      <c r="C1682" t="s">
        <v>7779</v>
      </c>
      <c r="D1682" t="s">
        <v>7774</v>
      </c>
      <c r="E1682" t="s">
        <v>7776</v>
      </c>
      <c r="F1682" t="s">
        <v>7776</v>
      </c>
      <c r="G1682" t="s">
        <v>7780</v>
      </c>
      <c r="H1682">
        <v>4505600</v>
      </c>
      <c r="I1682" t="s">
        <v>20</v>
      </c>
      <c r="J1682" t="s">
        <v>21</v>
      </c>
      <c r="K1682" t="s">
        <v>1302</v>
      </c>
      <c r="L1682" t="s">
        <v>7774</v>
      </c>
      <c r="M1682" t="s">
        <v>29</v>
      </c>
      <c r="N1682">
        <v>11</v>
      </c>
    </row>
    <row r="1683" spans="1:14" hidden="1" x14ac:dyDescent="0.25">
      <c r="A1683">
        <v>1682</v>
      </c>
      <c r="B1683" t="s">
        <v>7781</v>
      </c>
      <c r="C1683" t="s">
        <v>7782</v>
      </c>
      <c r="D1683" t="s">
        <v>7774</v>
      </c>
      <c r="E1683" t="s">
        <v>7783</v>
      </c>
      <c r="F1683" t="s">
        <v>7783</v>
      </c>
      <c r="G1683" t="s">
        <v>7784</v>
      </c>
      <c r="H1683">
        <v>4505600</v>
      </c>
      <c r="I1683" t="s">
        <v>20</v>
      </c>
      <c r="J1683" t="s">
        <v>21</v>
      </c>
      <c r="K1683" t="s">
        <v>1302</v>
      </c>
      <c r="L1683" t="s">
        <v>7774</v>
      </c>
      <c r="M1683" t="s">
        <v>136</v>
      </c>
      <c r="N1683">
        <v>11</v>
      </c>
    </row>
    <row r="1684" spans="1:14" hidden="1" x14ac:dyDescent="0.25">
      <c r="A1684">
        <v>1683</v>
      </c>
      <c r="B1684" t="s">
        <v>7785</v>
      </c>
      <c r="C1684" t="s">
        <v>7786</v>
      </c>
      <c r="D1684" t="s">
        <v>7774</v>
      </c>
      <c r="E1684" t="s">
        <v>7787</v>
      </c>
      <c r="F1684" t="s">
        <v>7788</v>
      </c>
      <c r="G1684" t="s">
        <v>7789</v>
      </c>
      <c r="H1684">
        <v>5124096</v>
      </c>
      <c r="I1684" t="s">
        <v>20</v>
      </c>
      <c r="J1684" t="s">
        <v>21</v>
      </c>
      <c r="K1684" t="s">
        <v>1302</v>
      </c>
      <c r="L1684" t="s">
        <v>7774</v>
      </c>
      <c r="M1684" t="s">
        <v>141</v>
      </c>
      <c r="N1684">
        <v>11</v>
      </c>
    </row>
    <row r="1685" spans="1:14" hidden="1" x14ac:dyDescent="0.25">
      <c r="A1685">
        <v>1684</v>
      </c>
      <c r="B1685" t="s">
        <v>7790</v>
      </c>
      <c r="C1685" t="s">
        <v>7791</v>
      </c>
      <c r="D1685" t="s">
        <v>7792</v>
      </c>
      <c r="E1685" t="s">
        <v>7793</v>
      </c>
      <c r="F1685" t="s">
        <v>7794</v>
      </c>
      <c r="G1685" t="s">
        <v>7795</v>
      </c>
      <c r="H1685">
        <v>8425472</v>
      </c>
      <c r="I1685" t="s">
        <v>20</v>
      </c>
      <c r="J1685" t="s">
        <v>21</v>
      </c>
      <c r="K1685" t="s">
        <v>1302</v>
      </c>
      <c r="L1685" t="s">
        <v>7792</v>
      </c>
      <c r="M1685" t="s">
        <v>23</v>
      </c>
      <c r="N1685">
        <v>11</v>
      </c>
    </row>
    <row r="1686" spans="1:14" hidden="1" x14ac:dyDescent="0.25">
      <c r="A1686">
        <v>1685</v>
      </c>
      <c r="B1686" t="s">
        <v>7796</v>
      </c>
      <c r="C1686" t="s">
        <v>7797</v>
      </c>
      <c r="D1686" t="s">
        <v>7792</v>
      </c>
      <c r="E1686" t="s">
        <v>7798</v>
      </c>
      <c r="F1686" t="s">
        <v>7798</v>
      </c>
      <c r="G1686" t="s">
        <v>7799</v>
      </c>
      <c r="H1686">
        <v>6193152</v>
      </c>
      <c r="I1686" t="s">
        <v>20</v>
      </c>
      <c r="J1686" t="s">
        <v>21</v>
      </c>
      <c r="K1686" t="s">
        <v>1302</v>
      </c>
      <c r="L1686" t="s">
        <v>7792</v>
      </c>
      <c r="M1686" t="s">
        <v>29</v>
      </c>
      <c r="N1686">
        <v>11</v>
      </c>
    </row>
    <row r="1687" spans="1:14" hidden="1" x14ac:dyDescent="0.25">
      <c r="A1687">
        <v>1686</v>
      </c>
      <c r="B1687" t="s">
        <v>7800</v>
      </c>
      <c r="C1687" t="s">
        <v>7801</v>
      </c>
      <c r="D1687" t="s">
        <v>7792</v>
      </c>
      <c r="E1687" t="s">
        <v>7802</v>
      </c>
      <c r="F1687" t="s">
        <v>7803</v>
      </c>
      <c r="G1687" t="s">
        <v>7799</v>
      </c>
      <c r="H1687">
        <v>6193152</v>
      </c>
      <c r="I1687" t="s">
        <v>20</v>
      </c>
      <c r="J1687" t="s">
        <v>21</v>
      </c>
      <c r="K1687" t="s">
        <v>1302</v>
      </c>
      <c r="L1687" t="s">
        <v>7792</v>
      </c>
      <c r="M1687" t="s">
        <v>29</v>
      </c>
      <c r="N1687">
        <v>11</v>
      </c>
    </row>
    <row r="1688" spans="1:14" hidden="1" x14ac:dyDescent="0.25">
      <c r="A1688">
        <v>1687</v>
      </c>
      <c r="B1688" t="s">
        <v>7804</v>
      </c>
      <c r="C1688" t="s">
        <v>7805</v>
      </c>
      <c r="D1688" t="s">
        <v>7792</v>
      </c>
      <c r="E1688" t="s">
        <v>7806</v>
      </c>
      <c r="F1688" t="s">
        <v>7807</v>
      </c>
      <c r="G1688" t="s">
        <v>7808</v>
      </c>
      <c r="H1688">
        <v>8925184</v>
      </c>
      <c r="I1688" t="s">
        <v>20</v>
      </c>
      <c r="J1688" t="s">
        <v>21</v>
      </c>
      <c r="K1688" t="s">
        <v>1302</v>
      </c>
      <c r="L1688" t="s">
        <v>7792</v>
      </c>
      <c r="M1688" t="s">
        <v>136</v>
      </c>
      <c r="N1688">
        <v>11</v>
      </c>
    </row>
    <row r="1689" spans="1:14" hidden="1" x14ac:dyDescent="0.25">
      <c r="A1689">
        <v>1688</v>
      </c>
      <c r="B1689" t="s">
        <v>7809</v>
      </c>
      <c r="C1689" t="s">
        <v>7810</v>
      </c>
      <c r="D1689" t="s">
        <v>7792</v>
      </c>
      <c r="E1689" t="s">
        <v>7811</v>
      </c>
      <c r="F1689" t="s">
        <v>7812</v>
      </c>
      <c r="G1689" t="s">
        <v>7813</v>
      </c>
      <c r="H1689">
        <v>8826880</v>
      </c>
      <c r="I1689" t="s">
        <v>20</v>
      </c>
      <c r="J1689" t="s">
        <v>21</v>
      </c>
      <c r="K1689" t="s">
        <v>1302</v>
      </c>
      <c r="L1689" t="s">
        <v>7792</v>
      </c>
      <c r="M1689" t="s">
        <v>141</v>
      </c>
      <c r="N1689">
        <v>11</v>
      </c>
    </row>
    <row r="1690" spans="1:14" hidden="1" x14ac:dyDescent="0.25">
      <c r="A1690">
        <v>1689</v>
      </c>
      <c r="B1690" t="s">
        <v>7814</v>
      </c>
      <c r="C1690" t="s">
        <v>7815</v>
      </c>
      <c r="D1690" t="s">
        <v>7792</v>
      </c>
      <c r="E1690" t="s">
        <v>7816</v>
      </c>
      <c r="F1690" t="s">
        <v>7817</v>
      </c>
      <c r="G1690" t="s">
        <v>7818</v>
      </c>
      <c r="H1690">
        <v>8568832</v>
      </c>
      <c r="I1690" t="s">
        <v>20</v>
      </c>
      <c r="J1690" t="s">
        <v>21</v>
      </c>
      <c r="K1690" t="s">
        <v>1302</v>
      </c>
      <c r="L1690" t="s">
        <v>7792</v>
      </c>
      <c r="M1690" t="s">
        <v>73</v>
      </c>
      <c r="N1690">
        <v>11</v>
      </c>
    </row>
    <row r="1691" spans="1:14" hidden="1" x14ac:dyDescent="0.25">
      <c r="A1691">
        <v>1690</v>
      </c>
      <c r="B1691" t="s">
        <v>7819</v>
      </c>
      <c r="C1691" t="s">
        <v>7820</v>
      </c>
      <c r="D1691" t="s">
        <v>7821</v>
      </c>
      <c r="E1691" t="s">
        <v>7822</v>
      </c>
      <c r="F1691" t="s">
        <v>7823</v>
      </c>
      <c r="G1691" t="s">
        <v>7824</v>
      </c>
      <c r="H1691">
        <v>5226496</v>
      </c>
      <c r="I1691" t="s">
        <v>20</v>
      </c>
      <c r="J1691" t="s">
        <v>21</v>
      </c>
      <c r="K1691" t="s">
        <v>1302</v>
      </c>
      <c r="L1691" t="s">
        <v>7821</v>
      </c>
      <c r="M1691" t="s">
        <v>23</v>
      </c>
      <c r="N1691">
        <v>11</v>
      </c>
    </row>
    <row r="1692" spans="1:14" hidden="1" x14ac:dyDescent="0.25">
      <c r="A1692">
        <v>1691</v>
      </c>
      <c r="B1692" t="s">
        <v>7825</v>
      </c>
      <c r="C1692" t="s">
        <v>7826</v>
      </c>
      <c r="D1692" t="s">
        <v>7821</v>
      </c>
      <c r="E1692" t="s">
        <v>7827</v>
      </c>
      <c r="F1692" t="s">
        <v>7828</v>
      </c>
      <c r="G1692" t="s">
        <v>7829</v>
      </c>
      <c r="H1692">
        <v>4538368</v>
      </c>
      <c r="I1692" t="s">
        <v>20</v>
      </c>
      <c r="J1692" t="s">
        <v>21</v>
      </c>
      <c r="K1692" t="s">
        <v>1302</v>
      </c>
      <c r="L1692" t="s">
        <v>7821</v>
      </c>
      <c r="M1692" t="s">
        <v>29</v>
      </c>
      <c r="N1692">
        <v>11</v>
      </c>
    </row>
    <row r="1693" spans="1:14" hidden="1" x14ac:dyDescent="0.25">
      <c r="A1693">
        <v>1692</v>
      </c>
      <c r="B1693" t="s">
        <v>7830</v>
      </c>
      <c r="C1693" t="s">
        <v>7831</v>
      </c>
      <c r="D1693" t="s">
        <v>7821</v>
      </c>
      <c r="E1693" t="s">
        <v>3018</v>
      </c>
      <c r="F1693" t="s">
        <v>7832</v>
      </c>
      <c r="G1693" t="s">
        <v>7829</v>
      </c>
      <c r="H1693">
        <v>4968448</v>
      </c>
      <c r="I1693" t="s">
        <v>20</v>
      </c>
      <c r="J1693" t="s">
        <v>21</v>
      </c>
      <c r="K1693" t="s">
        <v>1302</v>
      </c>
      <c r="L1693" t="s">
        <v>7821</v>
      </c>
      <c r="M1693" t="s">
        <v>29</v>
      </c>
      <c r="N1693">
        <v>11</v>
      </c>
    </row>
    <row r="1694" spans="1:14" hidden="1" x14ac:dyDescent="0.25">
      <c r="A1694">
        <v>1693</v>
      </c>
      <c r="B1694" t="s">
        <v>7833</v>
      </c>
      <c r="C1694" t="s">
        <v>7834</v>
      </c>
      <c r="D1694" t="s">
        <v>7821</v>
      </c>
      <c r="E1694" t="s">
        <v>7835</v>
      </c>
      <c r="F1694" t="s">
        <v>7836</v>
      </c>
      <c r="G1694" t="s">
        <v>7837</v>
      </c>
      <c r="H1694">
        <v>5246976</v>
      </c>
      <c r="I1694" t="s">
        <v>20</v>
      </c>
      <c r="J1694" t="s">
        <v>21</v>
      </c>
      <c r="K1694" t="s">
        <v>1302</v>
      </c>
      <c r="L1694" t="s">
        <v>7821</v>
      </c>
      <c r="M1694" t="s">
        <v>40</v>
      </c>
      <c r="N1694">
        <v>11</v>
      </c>
    </row>
    <row r="1695" spans="1:14" hidden="1" x14ac:dyDescent="0.25">
      <c r="A1695">
        <v>1694</v>
      </c>
      <c r="B1695" t="s">
        <v>7838</v>
      </c>
      <c r="C1695" t="s">
        <v>7839</v>
      </c>
      <c r="D1695" t="s">
        <v>7821</v>
      </c>
      <c r="E1695" t="s">
        <v>7840</v>
      </c>
      <c r="F1695" t="s">
        <v>7841</v>
      </c>
      <c r="G1695" t="s">
        <v>7842</v>
      </c>
      <c r="H1695">
        <v>5279744</v>
      </c>
      <c r="I1695" t="s">
        <v>20</v>
      </c>
      <c r="J1695" t="s">
        <v>21</v>
      </c>
      <c r="K1695" t="s">
        <v>1302</v>
      </c>
      <c r="L1695" t="s">
        <v>7821</v>
      </c>
      <c r="M1695" t="s">
        <v>56</v>
      </c>
      <c r="N1695">
        <v>11</v>
      </c>
    </row>
    <row r="1696" spans="1:14" hidden="1" x14ac:dyDescent="0.25">
      <c r="A1696">
        <v>1695</v>
      </c>
      <c r="B1696" t="s">
        <v>7843</v>
      </c>
      <c r="C1696" t="s">
        <v>7844</v>
      </c>
      <c r="D1696" t="s">
        <v>7821</v>
      </c>
      <c r="E1696" t="s">
        <v>7845</v>
      </c>
      <c r="F1696" t="s">
        <v>7822</v>
      </c>
      <c r="G1696" t="s">
        <v>7846</v>
      </c>
      <c r="H1696">
        <v>5197824</v>
      </c>
      <c r="I1696" t="s">
        <v>20</v>
      </c>
      <c r="J1696" t="s">
        <v>21</v>
      </c>
      <c r="K1696" t="s">
        <v>1302</v>
      </c>
      <c r="L1696" t="s">
        <v>7821</v>
      </c>
      <c r="M1696" t="s">
        <v>73</v>
      </c>
      <c r="N1696">
        <v>11</v>
      </c>
    </row>
    <row r="1697" spans="1:14" hidden="1" x14ac:dyDescent="0.25">
      <c r="A1697">
        <v>1696</v>
      </c>
      <c r="B1697" t="s">
        <v>7847</v>
      </c>
      <c r="C1697" t="s">
        <v>7848</v>
      </c>
      <c r="D1697" t="s">
        <v>7821</v>
      </c>
      <c r="E1697" t="s">
        <v>7849</v>
      </c>
      <c r="F1697" t="s">
        <v>7849</v>
      </c>
      <c r="G1697" t="s">
        <v>7846</v>
      </c>
      <c r="H1697">
        <v>4182016</v>
      </c>
      <c r="I1697" t="s">
        <v>20</v>
      </c>
      <c r="J1697" t="s">
        <v>21</v>
      </c>
      <c r="K1697" t="s">
        <v>1302</v>
      </c>
      <c r="L1697" t="s">
        <v>7821</v>
      </c>
      <c r="M1697" t="s">
        <v>73</v>
      </c>
      <c r="N1697">
        <v>11</v>
      </c>
    </row>
    <row r="1698" spans="1:14" hidden="1" x14ac:dyDescent="0.25">
      <c r="A1698">
        <v>1697</v>
      </c>
      <c r="B1698" t="s">
        <v>7850</v>
      </c>
      <c r="C1698" t="s">
        <v>7851</v>
      </c>
      <c r="D1698" t="s">
        <v>7852</v>
      </c>
      <c r="E1698" t="s">
        <v>7853</v>
      </c>
      <c r="F1698" t="s">
        <v>7854</v>
      </c>
      <c r="G1698" t="s">
        <v>7855</v>
      </c>
      <c r="H1698">
        <v>4694016</v>
      </c>
      <c r="I1698" t="s">
        <v>20</v>
      </c>
      <c r="J1698" t="s">
        <v>21</v>
      </c>
      <c r="K1698" t="s">
        <v>1302</v>
      </c>
      <c r="L1698" t="s">
        <v>7852</v>
      </c>
      <c r="M1698" t="s">
        <v>23</v>
      </c>
      <c r="N1698">
        <v>11</v>
      </c>
    </row>
    <row r="1699" spans="1:14" hidden="1" x14ac:dyDescent="0.25">
      <c r="A1699">
        <v>1698</v>
      </c>
      <c r="B1699" t="s">
        <v>7856</v>
      </c>
      <c r="C1699" t="s">
        <v>7857</v>
      </c>
      <c r="D1699" t="s">
        <v>7852</v>
      </c>
      <c r="E1699" t="s">
        <v>7858</v>
      </c>
      <c r="F1699" t="s">
        <v>7859</v>
      </c>
      <c r="G1699" t="s">
        <v>7860</v>
      </c>
      <c r="H1699">
        <v>5464064</v>
      </c>
      <c r="I1699" t="s">
        <v>20</v>
      </c>
      <c r="J1699" t="s">
        <v>21</v>
      </c>
      <c r="K1699" t="s">
        <v>1302</v>
      </c>
      <c r="L1699" t="s">
        <v>7852</v>
      </c>
      <c r="M1699" t="s">
        <v>29</v>
      </c>
      <c r="N1699">
        <v>11</v>
      </c>
    </row>
    <row r="1700" spans="1:14" hidden="1" x14ac:dyDescent="0.25">
      <c r="A1700">
        <v>1699</v>
      </c>
      <c r="B1700" t="s">
        <v>7861</v>
      </c>
      <c r="C1700" t="s">
        <v>7862</v>
      </c>
      <c r="D1700" t="s">
        <v>7852</v>
      </c>
      <c r="E1700" t="s">
        <v>7863</v>
      </c>
      <c r="F1700" t="s">
        <v>7864</v>
      </c>
      <c r="G1700" t="s">
        <v>7865</v>
      </c>
      <c r="H1700">
        <v>5468160</v>
      </c>
      <c r="I1700" t="s">
        <v>20</v>
      </c>
      <c r="J1700" t="s">
        <v>21</v>
      </c>
      <c r="K1700" t="s">
        <v>1302</v>
      </c>
      <c r="L1700" t="s">
        <v>7852</v>
      </c>
      <c r="M1700" t="s">
        <v>29</v>
      </c>
      <c r="N1700">
        <v>11</v>
      </c>
    </row>
    <row r="1701" spans="1:14" hidden="1" x14ac:dyDescent="0.25">
      <c r="A1701">
        <v>1700</v>
      </c>
      <c r="B1701" t="s">
        <v>7866</v>
      </c>
      <c r="C1701" t="s">
        <v>7867</v>
      </c>
      <c r="D1701" t="s">
        <v>7852</v>
      </c>
      <c r="E1701" t="s">
        <v>7868</v>
      </c>
      <c r="F1701" t="s">
        <v>7869</v>
      </c>
      <c r="G1701" t="s">
        <v>7865</v>
      </c>
      <c r="H1701">
        <v>5410816</v>
      </c>
      <c r="I1701" t="s">
        <v>20</v>
      </c>
      <c r="J1701" t="s">
        <v>21</v>
      </c>
      <c r="K1701" t="s">
        <v>1302</v>
      </c>
      <c r="L1701" t="s">
        <v>7852</v>
      </c>
      <c r="M1701" t="s">
        <v>29</v>
      </c>
      <c r="N1701">
        <v>11</v>
      </c>
    </row>
    <row r="1702" spans="1:14" hidden="1" x14ac:dyDescent="0.25">
      <c r="A1702">
        <v>1701</v>
      </c>
      <c r="B1702" t="s">
        <v>7870</v>
      </c>
      <c r="C1702" t="s">
        <v>7871</v>
      </c>
      <c r="D1702" t="s">
        <v>7852</v>
      </c>
      <c r="E1702" t="s">
        <v>7872</v>
      </c>
      <c r="F1702" t="s">
        <v>7873</v>
      </c>
      <c r="G1702" t="s">
        <v>7874</v>
      </c>
      <c r="H1702">
        <v>5435392</v>
      </c>
      <c r="I1702" t="s">
        <v>20</v>
      </c>
      <c r="J1702" t="s">
        <v>21</v>
      </c>
      <c r="K1702" t="s">
        <v>1302</v>
      </c>
      <c r="L1702" t="s">
        <v>7852</v>
      </c>
      <c r="M1702" t="s">
        <v>40</v>
      </c>
      <c r="N1702">
        <v>11</v>
      </c>
    </row>
    <row r="1703" spans="1:14" hidden="1" x14ac:dyDescent="0.25">
      <c r="A1703">
        <v>1702</v>
      </c>
      <c r="B1703" t="s">
        <v>7875</v>
      </c>
      <c r="C1703" t="s">
        <v>7876</v>
      </c>
      <c r="D1703" t="s">
        <v>7852</v>
      </c>
      <c r="E1703" t="s">
        <v>7877</v>
      </c>
      <c r="F1703" t="s">
        <v>7878</v>
      </c>
      <c r="G1703" t="s">
        <v>7879</v>
      </c>
      <c r="H1703">
        <v>5492736</v>
      </c>
      <c r="I1703" t="s">
        <v>20</v>
      </c>
      <c r="J1703" t="s">
        <v>21</v>
      </c>
      <c r="K1703" t="s">
        <v>1302</v>
      </c>
      <c r="L1703" t="s">
        <v>7852</v>
      </c>
      <c r="M1703" t="s">
        <v>56</v>
      </c>
      <c r="N1703">
        <v>11</v>
      </c>
    </row>
    <row r="1704" spans="1:14" hidden="1" x14ac:dyDescent="0.25">
      <c r="A1704">
        <v>1703</v>
      </c>
      <c r="B1704" t="s">
        <v>7880</v>
      </c>
      <c r="C1704" t="s">
        <v>7881</v>
      </c>
      <c r="D1704" t="s">
        <v>7852</v>
      </c>
      <c r="E1704" t="s">
        <v>7882</v>
      </c>
      <c r="F1704" t="s">
        <v>7883</v>
      </c>
      <c r="G1704" t="s">
        <v>7884</v>
      </c>
      <c r="H1704">
        <v>5464064</v>
      </c>
      <c r="I1704" t="s">
        <v>20</v>
      </c>
      <c r="J1704" t="s">
        <v>21</v>
      </c>
      <c r="K1704" t="s">
        <v>1302</v>
      </c>
      <c r="L1704" t="s">
        <v>7852</v>
      </c>
      <c r="M1704" t="s">
        <v>73</v>
      </c>
      <c r="N1704">
        <v>11</v>
      </c>
    </row>
    <row r="1705" spans="1:14" hidden="1" x14ac:dyDescent="0.25">
      <c r="A1705">
        <v>1704</v>
      </c>
      <c r="B1705" t="s">
        <v>7885</v>
      </c>
      <c r="C1705" t="s">
        <v>7886</v>
      </c>
      <c r="D1705" t="s">
        <v>7887</v>
      </c>
      <c r="E1705" t="s">
        <v>7888</v>
      </c>
      <c r="F1705" t="s">
        <v>7889</v>
      </c>
      <c r="G1705" t="s">
        <v>7890</v>
      </c>
      <c r="H1705">
        <v>5017600</v>
      </c>
      <c r="I1705" t="s">
        <v>20</v>
      </c>
      <c r="J1705" t="s">
        <v>21</v>
      </c>
      <c r="K1705" t="s">
        <v>1302</v>
      </c>
      <c r="L1705" t="s">
        <v>7887</v>
      </c>
      <c r="M1705" t="s">
        <v>23</v>
      </c>
      <c r="N1705">
        <v>11</v>
      </c>
    </row>
    <row r="1706" spans="1:14" hidden="1" x14ac:dyDescent="0.25">
      <c r="A1706">
        <v>1705</v>
      </c>
      <c r="B1706" t="s">
        <v>7891</v>
      </c>
      <c r="C1706" t="s">
        <v>7892</v>
      </c>
      <c r="D1706" t="s">
        <v>7887</v>
      </c>
      <c r="E1706" t="s">
        <v>7893</v>
      </c>
      <c r="F1706" t="s">
        <v>7894</v>
      </c>
      <c r="G1706" t="s">
        <v>7895</v>
      </c>
      <c r="H1706">
        <v>4452352</v>
      </c>
      <c r="I1706" t="s">
        <v>20</v>
      </c>
      <c r="J1706" t="s">
        <v>21</v>
      </c>
      <c r="K1706" t="s">
        <v>1302</v>
      </c>
      <c r="L1706" t="s">
        <v>7887</v>
      </c>
      <c r="M1706" t="s">
        <v>29</v>
      </c>
      <c r="N1706">
        <v>11</v>
      </c>
    </row>
    <row r="1707" spans="1:14" hidden="1" x14ac:dyDescent="0.25">
      <c r="A1707">
        <v>1706</v>
      </c>
      <c r="B1707" t="s">
        <v>7896</v>
      </c>
      <c r="C1707" t="s">
        <v>7897</v>
      </c>
      <c r="D1707" t="s">
        <v>7887</v>
      </c>
      <c r="E1707" t="s">
        <v>7898</v>
      </c>
      <c r="F1707" t="s">
        <v>7899</v>
      </c>
      <c r="G1707" t="s">
        <v>7895</v>
      </c>
      <c r="H1707">
        <v>5017600</v>
      </c>
      <c r="I1707" t="s">
        <v>20</v>
      </c>
      <c r="J1707" t="s">
        <v>21</v>
      </c>
      <c r="K1707" t="s">
        <v>1302</v>
      </c>
      <c r="L1707" t="s">
        <v>7887</v>
      </c>
      <c r="M1707" t="s">
        <v>29</v>
      </c>
      <c r="N1707">
        <v>11</v>
      </c>
    </row>
    <row r="1708" spans="1:14" hidden="1" x14ac:dyDescent="0.25">
      <c r="A1708">
        <v>1707</v>
      </c>
      <c r="B1708" t="s">
        <v>7900</v>
      </c>
      <c r="C1708" t="s">
        <v>7901</v>
      </c>
      <c r="D1708" t="s">
        <v>7887</v>
      </c>
      <c r="E1708" t="s">
        <v>7902</v>
      </c>
      <c r="F1708" t="s">
        <v>7903</v>
      </c>
      <c r="G1708" t="s">
        <v>7904</v>
      </c>
      <c r="H1708">
        <v>5042176</v>
      </c>
      <c r="I1708" t="s">
        <v>20</v>
      </c>
      <c r="J1708" t="s">
        <v>21</v>
      </c>
      <c r="K1708" t="s">
        <v>1302</v>
      </c>
      <c r="L1708" t="s">
        <v>7887</v>
      </c>
      <c r="M1708" t="s">
        <v>40</v>
      </c>
      <c r="N1708">
        <v>11</v>
      </c>
    </row>
    <row r="1709" spans="1:14" hidden="1" x14ac:dyDescent="0.25">
      <c r="A1709">
        <v>1708</v>
      </c>
      <c r="B1709" t="s">
        <v>7905</v>
      </c>
      <c r="C1709" t="s">
        <v>7906</v>
      </c>
      <c r="D1709" t="s">
        <v>7887</v>
      </c>
      <c r="E1709" t="s">
        <v>7907</v>
      </c>
      <c r="F1709" t="s">
        <v>7903</v>
      </c>
      <c r="G1709" t="s">
        <v>7908</v>
      </c>
      <c r="H1709">
        <v>5042176</v>
      </c>
      <c r="I1709" t="s">
        <v>20</v>
      </c>
      <c r="J1709" t="s">
        <v>21</v>
      </c>
      <c r="K1709" t="s">
        <v>1302</v>
      </c>
      <c r="L1709" t="s">
        <v>7887</v>
      </c>
      <c r="M1709" t="s">
        <v>56</v>
      </c>
      <c r="N1709">
        <v>11</v>
      </c>
    </row>
    <row r="1710" spans="1:14" hidden="1" x14ac:dyDescent="0.25">
      <c r="A1710">
        <v>1709</v>
      </c>
      <c r="B1710" t="s">
        <v>7909</v>
      </c>
      <c r="C1710" t="s">
        <v>7910</v>
      </c>
      <c r="D1710" t="s">
        <v>7887</v>
      </c>
      <c r="E1710" t="s">
        <v>7911</v>
      </c>
      <c r="F1710" t="s">
        <v>7912</v>
      </c>
      <c r="G1710" t="s">
        <v>7913</v>
      </c>
      <c r="H1710">
        <v>5025792</v>
      </c>
      <c r="I1710" t="s">
        <v>20</v>
      </c>
      <c r="J1710" t="s">
        <v>21</v>
      </c>
      <c r="K1710" t="s">
        <v>1302</v>
      </c>
      <c r="L1710" t="s">
        <v>7887</v>
      </c>
      <c r="M1710" t="s">
        <v>73</v>
      </c>
      <c r="N1710">
        <v>11</v>
      </c>
    </row>
    <row r="1711" spans="1:14" hidden="1" x14ac:dyDescent="0.25">
      <c r="A1711">
        <v>1710</v>
      </c>
      <c r="B1711" t="s">
        <v>7914</v>
      </c>
      <c r="C1711" t="s">
        <v>7915</v>
      </c>
      <c r="D1711" t="s">
        <v>7887</v>
      </c>
      <c r="E1711" t="s">
        <v>7916</v>
      </c>
      <c r="F1711" t="s">
        <v>7917</v>
      </c>
      <c r="G1711" t="s">
        <v>7913</v>
      </c>
      <c r="H1711">
        <v>5025792</v>
      </c>
      <c r="I1711" t="s">
        <v>20</v>
      </c>
      <c r="J1711" t="s">
        <v>21</v>
      </c>
      <c r="K1711" t="s">
        <v>1302</v>
      </c>
      <c r="L1711" t="s">
        <v>7887</v>
      </c>
      <c r="M1711" t="s">
        <v>73</v>
      </c>
      <c r="N1711">
        <v>11</v>
      </c>
    </row>
    <row r="1712" spans="1:14" hidden="1" x14ac:dyDescent="0.25">
      <c r="A1712">
        <v>1711</v>
      </c>
      <c r="B1712" t="s">
        <v>7918</v>
      </c>
      <c r="C1712" t="s">
        <v>7919</v>
      </c>
      <c r="D1712" t="s">
        <v>7920</v>
      </c>
      <c r="E1712" t="s">
        <v>7921</v>
      </c>
      <c r="F1712" t="s">
        <v>7921</v>
      </c>
      <c r="G1712" t="s">
        <v>7922</v>
      </c>
      <c r="H1712">
        <v>4476928</v>
      </c>
      <c r="I1712" t="s">
        <v>20</v>
      </c>
      <c r="J1712" t="s">
        <v>21</v>
      </c>
      <c r="K1712" t="s">
        <v>1302</v>
      </c>
      <c r="L1712" t="s">
        <v>7920</v>
      </c>
      <c r="M1712" t="s">
        <v>29</v>
      </c>
      <c r="N1712">
        <v>11</v>
      </c>
    </row>
    <row r="1713" spans="1:14" hidden="1" x14ac:dyDescent="0.25">
      <c r="A1713">
        <v>1712</v>
      </c>
      <c r="B1713" t="s">
        <v>7923</v>
      </c>
      <c r="C1713" t="s">
        <v>7924</v>
      </c>
      <c r="D1713" t="s">
        <v>7920</v>
      </c>
      <c r="E1713" t="s">
        <v>7925</v>
      </c>
      <c r="F1713" t="s">
        <v>7926</v>
      </c>
      <c r="G1713" t="s">
        <v>7927</v>
      </c>
      <c r="H1713">
        <v>4808704</v>
      </c>
      <c r="I1713" t="s">
        <v>20</v>
      </c>
      <c r="J1713" t="s">
        <v>21</v>
      </c>
      <c r="K1713" t="s">
        <v>1302</v>
      </c>
      <c r="L1713" t="s">
        <v>7920</v>
      </c>
      <c r="M1713" t="s">
        <v>29</v>
      </c>
      <c r="N1713">
        <v>11</v>
      </c>
    </row>
    <row r="1714" spans="1:14" hidden="1" x14ac:dyDescent="0.25">
      <c r="A1714">
        <v>1713</v>
      </c>
      <c r="B1714" t="s">
        <v>7928</v>
      </c>
      <c r="C1714" t="s">
        <v>7929</v>
      </c>
      <c r="D1714" t="s">
        <v>7920</v>
      </c>
      <c r="E1714" t="s">
        <v>7930</v>
      </c>
      <c r="F1714" t="s">
        <v>7930</v>
      </c>
      <c r="G1714" t="s">
        <v>7927</v>
      </c>
      <c r="H1714">
        <v>4481024</v>
      </c>
      <c r="I1714" t="s">
        <v>20</v>
      </c>
      <c r="J1714" t="s">
        <v>21</v>
      </c>
      <c r="K1714" t="s">
        <v>1302</v>
      </c>
      <c r="L1714" t="s">
        <v>7920</v>
      </c>
      <c r="M1714" t="s">
        <v>29</v>
      </c>
      <c r="N1714">
        <v>11</v>
      </c>
    </row>
    <row r="1715" spans="1:14" hidden="1" x14ac:dyDescent="0.25">
      <c r="A1715">
        <v>1714</v>
      </c>
      <c r="B1715" t="s">
        <v>7931</v>
      </c>
      <c r="C1715" t="s">
        <v>7932</v>
      </c>
      <c r="D1715" t="s">
        <v>7920</v>
      </c>
      <c r="E1715" t="s">
        <v>7933</v>
      </c>
      <c r="F1715" t="s">
        <v>7934</v>
      </c>
      <c r="G1715" t="s">
        <v>7935</v>
      </c>
      <c r="H1715">
        <v>5107712</v>
      </c>
      <c r="I1715" t="s">
        <v>20</v>
      </c>
      <c r="J1715" t="s">
        <v>21</v>
      </c>
      <c r="K1715" t="s">
        <v>1302</v>
      </c>
      <c r="L1715" t="s">
        <v>7920</v>
      </c>
      <c r="M1715" t="s">
        <v>40</v>
      </c>
      <c r="N1715">
        <v>11</v>
      </c>
    </row>
    <row r="1716" spans="1:14" hidden="1" x14ac:dyDescent="0.25">
      <c r="A1716">
        <v>1715</v>
      </c>
      <c r="B1716" t="s">
        <v>7936</v>
      </c>
      <c r="C1716" t="s">
        <v>7937</v>
      </c>
      <c r="D1716" t="s">
        <v>7920</v>
      </c>
      <c r="E1716" t="s">
        <v>7938</v>
      </c>
      <c r="F1716" t="s">
        <v>7934</v>
      </c>
      <c r="G1716" t="s">
        <v>7939</v>
      </c>
      <c r="H1716">
        <v>5107712</v>
      </c>
      <c r="I1716" t="s">
        <v>20</v>
      </c>
      <c r="J1716" t="s">
        <v>21</v>
      </c>
      <c r="K1716" t="s">
        <v>1302</v>
      </c>
      <c r="L1716" t="s">
        <v>7920</v>
      </c>
      <c r="M1716" t="s">
        <v>56</v>
      </c>
      <c r="N1716">
        <v>11</v>
      </c>
    </row>
    <row r="1717" spans="1:14" hidden="1" x14ac:dyDescent="0.25">
      <c r="A1717">
        <v>1716</v>
      </c>
      <c r="B1717" t="s">
        <v>7940</v>
      </c>
      <c r="C1717" t="s">
        <v>7941</v>
      </c>
      <c r="D1717" t="s">
        <v>7942</v>
      </c>
      <c r="E1717" t="s">
        <v>7943</v>
      </c>
      <c r="F1717" t="s">
        <v>7944</v>
      </c>
      <c r="G1717" t="s">
        <v>7945</v>
      </c>
      <c r="H1717">
        <v>4333568</v>
      </c>
      <c r="I1717" t="s">
        <v>20</v>
      </c>
      <c r="J1717" t="s">
        <v>21</v>
      </c>
      <c r="K1717" t="s">
        <v>1302</v>
      </c>
      <c r="L1717" t="s">
        <v>7942</v>
      </c>
      <c r="M1717" t="s">
        <v>23</v>
      </c>
      <c r="N1717">
        <v>11</v>
      </c>
    </row>
    <row r="1718" spans="1:14" hidden="1" x14ac:dyDescent="0.25">
      <c r="A1718">
        <v>1717</v>
      </c>
      <c r="B1718" t="s">
        <v>7946</v>
      </c>
      <c r="C1718" t="s">
        <v>7947</v>
      </c>
      <c r="D1718" t="s">
        <v>7942</v>
      </c>
      <c r="E1718" t="s">
        <v>7948</v>
      </c>
      <c r="F1718" t="s">
        <v>7948</v>
      </c>
      <c r="G1718" t="s">
        <v>7949</v>
      </c>
      <c r="H1718">
        <v>4333568</v>
      </c>
      <c r="I1718" t="s">
        <v>20</v>
      </c>
      <c r="J1718" t="s">
        <v>21</v>
      </c>
      <c r="K1718" t="s">
        <v>1302</v>
      </c>
      <c r="L1718" t="s">
        <v>7942</v>
      </c>
      <c r="M1718" t="s">
        <v>29</v>
      </c>
      <c r="N1718">
        <v>11</v>
      </c>
    </row>
    <row r="1719" spans="1:14" hidden="1" x14ac:dyDescent="0.25">
      <c r="A1719">
        <v>1718</v>
      </c>
      <c r="B1719" t="s">
        <v>7950</v>
      </c>
      <c r="C1719" t="s">
        <v>7951</v>
      </c>
      <c r="D1719" t="s">
        <v>7942</v>
      </c>
      <c r="E1719" t="s">
        <v>7952</v>
      </c>
      <c r="F1719" t="s">
        <v>7953</v>
      </c>
      <c r="G1719" t="s">
        <v>7954</v>
      </c>
      <c r="H1719">
        <v>4501504</v>
      </c>
      <c r="I1719" t="s">
        <v>20</v>
      </c>
      <c r="J1719" t="s">
        <v>21</v>
      </c>
      <c r="K1719" t="s">
        <v>1302</v>
      </c>
      <c r="L1719" t="s">
        <v>7942</v>
      </c>
      <c r="M1719" t="s">
        <v>29</v>
      </c>
      <c r="N1719">
        <v>11</v>
      </c>
    </row>
    <row r="1720" spans="1:14" hidden="1" x14ac:dyDescent="0.25">
      <c r="A1720">
        <v>1719</v>
      </c>
      <c r="B1720" t="s">
        <v>7955</v>
      </c>
      <c r="C1720" t="s">
        <v>7956</v>
      </c>
      <c r="D1720" t="s">
        <v>7942</v>
      </c>
      <c r="E1720" t="s">
        <v>7957</v>
      </c>
      <c r="F1720" t="s">
        <v>7958</v>
      </c>
      <c r="G1720" t="s">
        <v>7954</v>
      </c>
      <c r="H1720">
        <v>4333568</v>
      </c>
      <c r="I1720" t="s">
        <v>20</v>
      </c>
      <c r="J1720" t="s">
        <v>21</v>
      </c>
      <c r="K1720" t="s">
        <v>1302</v>
      </c>
      <c r="L1720" t="s">
        <v>7942</v>
      </c>
      <c r="M1720" t="s">
        <v>29</v>
      </c>
      <c r="N1720">
        <v>11</v>
      </c>
    </row>
    <row r="1721" spans="1:14" hidden="1" x14ac:dyDescent="0.25">
      <c r="A1721">
        <v>1720</v>
      </c>
      <c r="B1721" t="s">
        <v>7959</v>
      </c>
      <c r="C1721" t="s">
        <v>7960</v>
      </c>
      <c r="D1721" t="s">
        <v>7942</v>
      </c>
      <c r="E1721" t="s">
        <v>7961</v>
      </c>
      <c r="F1721" t="s">
        <v>7962</v>
      </c>
      <c r="G1721" t="s">
        <v>7963</v>
      </c>
      <c r="H1721">
        <v>4780032</v>
      </c>
      <c r="I1721" t="s">
        <v>20</v>
      </c>
      <c r="J1721" t="s">
        <v>21</v>
      </c>
      <c r="K1721" t="s">
        <v>1302</v>
      </c>
      <c r="L1721" t="s">
        <v>7942</v>
      </c>
      <c r="M1721" t="s">
        <v>40</v>
      </c>
      <c r="N1721">
        <v>11</v>
      </c>
    </row>
    <row r="1722" spans="1:14" hidden="1" x14ac:dyDescent="0.25">
      <c r="A1722">
        <v>1721</v>
      </c>
      <c r="B1722" t="s">
        <v>7964</v>
      </c>
      <c r="C1722" t="s">
        <v>7965</v>
      </c>
      <c r="D1722" t="s">
        <v>7942</v>
      </c>
      <c r="E1722" t="s">
        <v>7966</v>
      </c>
      <c r="F1722" t="s">
        <v>7967</v>
      </c>
      <c r="G1722" t="s">
        <v>7968</v>
      </c>
      <c r="H1722">
        <v>4333568</v>
      </c>
      <c r="I1722" t="s">
        <v>20</v>
      </c>
      <c r="J1722" t="s">
        <v>21</v>
      </c>
      <c r="K1722" t="s">
        <v>1302</v>
      </c>
      <c r="L1722" t="s">
        <v>7942</v>
      </c>
      <c r="M1722" t="s">
        <v>56</v>
      </c>
      <c r="N1722">
        <v>11</v>
      </c>
    </row>
    <row r="1723" spans="1:14" hidden="1" x14ac:dyDescent="0.25">
      <c r="A1723">
        <v>1722</v>
      </c>
      <c r="B1723" t="s">
        <v>7969</v>
      </c>
      <c r="C1723" t="s">
        <v>7970</v>
      </c>
      <c r="D1723" t="s">
        <v>7942</v>
      </c>
      <c r="E1723" t="s">
        <v>1299</v>
      </c>
      <c r="F1723" t="s">
        <v>7971</v>
      </c>
      <c r="G1723" t="s">
        <v>7972</v>
      </c>
      <c r="H1723">
        <v>3899392</v>
      </c>
      <c r="I1723" t="s">
        <v>20</v>
      </c>
      <c r="J1723" t="s">
        <v>21</v>
      </c>
      <c r="K1723" t="s">
        <v>1302</v>
      </c>
      <c r="L1723" t="s">
        <v>7942</v>
      </c>
      <c r="M1723" t="s">
        <v>73</v>
      </c>
      <c r="N1723">
        <v>11</v>
      </c>
    </row>
    <row r="1724" spans="1:14" hidden="1" x14ac:dyDescent="0.25">
      <c r="A1724">
        <v>1723</v>
      </c>
      <c r="B1724" t="s">
        <v>7973</v>
      </c>
      <c r="C1724" t="s">
        <v>7974</v>
      </c>
      <c r="D1724" t="s">
        <v>7975</v>
      </c>
      <c r="E1724" t="s">
        <v>7976</v>
      </c>
      <c r="F1724" t="s">
        <v>7977</v>
      </c>
      <c r="G1724" t="s">
        <v>7978</v>
      </c>
      <c r="H1724">
        <v>4853760</v>
      </c>
      <c r="I1724" t="s">
        <v>20</v>
      </c>
      <c r="J1724" t="s">
        <v>21</v>
      </c>
      <c r="K1724" t="s">
        <v>1302</v>
      </c>
      <c r="L1724" t="s">
        <v>7975</v>
      </c>
      <c r="M1724" t="s">
        <v>23</v>
      </c>
      <c r="N1724">
        <v>11</v>
      </c>
    </row>
    <row r="1725" spans="1:14" hidden="1" x14ac:dyDescent="0.25">
      <c r="A1725">
        <v>1724</v>
      </c>
      <c r="B1725" t="s">
        <v>7979</v>
      </c>
      <c r="C1725" t="s">
        <v>7980</v>
      </c>
      <c r="D1725" t="s">
        <v>7975</v>
      </c>
      <c r="E1725" t="s">
        <v>7981</v>
      </c>
      <c r="F1725" t="s">
        <v>7982</v>
      </c>
      <c r="G1725" t="s">
        <v>7983</v>
      </c>
      <c r="H1725">
        <v>4853760</v>
      </c>
      <c r="I1725" t="s">
        <v>20</v>
      </c>
      <c r="J1725" t="s">
        <v>21</v>
      </c>
      <c r="K1725" t="s">
        <v>1302</v>
      </c>
      <c r="L1725" t="s">
        <v>7975</v>
      </c>
      <c r="M1725" t="s">
        <v>29</v>
      </c>
      <c r="N1725">
        <v>11</v>
      </c>
    </row>
    <row r="1726" spans="1:14" hidden="1" x14ac:dyDescent="0.25">
      <c r="A1726">
        <v>1725</v>
      </c>
      <c r="B1726" t="s">
        <v>7984</v>
      </c>
      <c r="C1726" t="s">
        <v>7985</v>
      </c>
      <c r="D1726" t="s">
        <v>7975</v>
      </c>
      <c r="E1726" t="s">
        <v>7986</v>
      </c>
      <c r="F1726" t="s">
        <v>7987</v>
      </c>
      <c r="G1726" t="s">
        <v>7988</v>
      </c>
      <c r="H1726">
        <v>4853760</v>
      </c>
      <c r="I1726" t="s">
        <v>20</v>
      </c>
      <c r="J1726" t="s">
        <v>21</v>
      </c>
      <c r="K1726" t="s">
        <v>1302</v>
      </c>
      <c r="L1726" t="s">
        <v>7975</v>
      </c>
      <c r="M1726" t="s">
        <v>40</v>
      </c>
      <c r="N1726">
        <v>11</v>
      </c>
    </row>
    <row r="1727" spans="1:14" hidden="1" x14ac:dyDescent="0.25">
      <c r="A1727">
        <v>1726</v>
      </c>
      <c r="B1727" t="s">
        <v>7989</v>
      </c>
      <c r="C1727" t="s">
        <v>7990</v>
      </c>
      <c r="D1727" t="s">
        <v>7975</v>
      </c>
      <c r="E1727" t="s">
        <v>7991</v>
      </c>
      <c r="F1727" t="s">
        <v>7992</v>
      </c>
      <c r="G1727" t="s">
        <v>7993</v>
      </c>
      <c r="H1727">
        <v>4861952</v>
      </c>
      <c r="I1727" t="s">
        <v>20</v>
      </c>
      <c r="J1727" t="s">
        <v>21</v>
      </c>
      <c r="K1727" t="s">
        <v>1302</v>
      </c>
      <c r="L1727" t="s">
        <v>7975</v>
      </c>
      <c r="M1727" t="s">
        <v>56</v>
      </c>
      <c r="N1727">
        <v>11</v>
      </c>
    </row>
    <row r="1728" spans="1:14" hidden="1" x14ac:dyDescent="0.25">
      <c r="A1728">
        <v>1727</v>
      </c>
      <c r="B1728" t="s">
        <v>7994</v>
      </c>
      <c r="C1728" t="s">
        <v>7995</v>
      </c>
      <c r="D1728" t="s">
        <v>7996</v>
      </c>
      <c r="E1728" t="s">
        <v>7997</v>
      </c>
      <c r="F1728" t="s">
        <v>7997</v>
      </c>
      <c r="G1728" t="s">
        <v>7998</v>
      </c>
      <c r="H1728">
        <v>4321280</v>
      </c>
      <c r="I1728" t="s">
        <v>20</v>
      </c>
      <c r="J1728" t="s">
        <v>21</v>
      </c>
      <c r="K1728" t="s">
        <v>1302</v>
      </c>
      <c r="L1728" t="s">
        <v>7996</v>
      </c>
      <c r="M1728" t="s">
        <v>29</v>
      </c>
      <c r="N1728">
        <v>11</v>
      </c>
    </row>
    <row r="1729" spans="1:14" hidden="1" x14ac:dyDescent="0.25">
      <c r="A1729">
        <v>1728</v>
      </c>
      <c r="B1729" t="s">
        <v>7999</v>
      </c>
      <c r="C1729" t="s">
        <v>8000</v>
      </c>
      <c r="D1729" t="s">
        <v>7996</v>
      </c>
      <c r="E1729" t="s">
        <v>8001</v>
      </c>
      <c r="F1729" t="s">
        <v>8002</v>
      </c>
      <c r="G1729" t="s">
        <v>8003</v>
      </c>
      <c r="H1729">
        <v>4321280</v>
      </c>
      <c r="I1729" t="s">
        <v>20</v>
      </c>
      <c r="J1729" t="s">
        <v>21</v>
      </c>
      <c r="K1729" t="s">
        <v>1302</v>
      </c>
      <c r="L1729" t="s">
        <v>7996</v>
      </c>
      <c r="M1729" t="s">
        <v>29</v>
      </c>
      <c r="N1729">
        <v>11</v>
      </c>
    </row>
    <row r="1730" spans="1:14" hidden="1" x14ac:dyDescent="0.25">
      <c r="A1730">
        <v>1729</v>
      </c>
      <c r="B1730" t="s">
        <v>8004</v>
      </c>
      <c r="C1730" t="s">
        <v>8005</v>
      </c>
      <c r="D1730" t="s">
        <v>7996</v>
      </c>
      <c r="E1730" t="s">
        <v>8006</v>
      </c>
      <c r="F1730" t="s">
        <v>8007</v>
      </c>
      <c r="G1730" t="s">
        <v>8003</v>
      </c>
      <c r="H1730">
        <v>4755456</v>
      </c>
      <c r="I1730" t="s">
        <v>20</v>
      </c>
      <c r="J1730" t="s">
        <v>21</v>
      </c>
      <c r="K1730" t="s">
        <v>1302</v>
      </c>
      <c r="L1730" t="s">
        <v>7996</v>
      </c>
      <c r="M1730" t="s">
        <v>136</v>
      </c>
      <c r="N1730">
        <v>11</v>
      </c>
    </row>
    <row r="1731" spans="1:14" hidden="1" x14ac:dyDescent="0.25">
      <c r="A1731">
        <v>1730</v>
      </c>
      <c r="B1731" t="s">
        <v>8008</v>
      </c>
      <c r="C1731" t="s">
        <v>8009</v>
      </c>
      <c r="D1731" t="s">
        <v>7996</v>
      </c>
      <c r="E1731" t="s">
        <v>8006</v>
      </c>
      <c r="F1731" t="s">
        <v>8010</v>
      </c>
      <c r="G1731" t="s">
        <v>8011</v>
      </c>
      <c r="H1731">
        <v>4755456</v>
      </c>
      <c r="I1731" t="s">
        <v>20</v>
      </c>
      <c r="J1731" t="s">
        <v>21</v>
      </c>
      <c r="K1731" t="s">
        <v>1302</v>
      </c>
      <c r="L1731" t="s">
        <v>7996</v>
      </c>
      <c r="M1731" t="s">
        <v>141</v>
      </c>
      <c r="N1731">
        <v>11</v>
      </c>
    </row>
    <row r="1732" spans="1:14" hidden="1" x14ac:dyDescent="0.25">
      <c r="A1732">
        <v>1731</v>
      </c>
      <c r="B1732" t="s">
        <v>8012</v>
      </c>
      <c r="C1732" t="s">
        <v>8013</v>
      </c>
      <c r="D1732" t="s">
        <v>7996</v>
      </c>
      <c r="E1732" t="s">
        <v>8014</v>
      </c>
      <c r="F1732" t="s">
        <v>8015</v>
      </c>
      <c r="G1732" t="s">
        <v>8016</v>
      </c>
      <c r="H1732">
        <v>4907008</v>
      </c>
      <c r="I1732" t="s">
        <v>20</v>
      </c>
      <c r="J1732" t="s">
        <v>21</v>
      </c>
      <c r="K1732" t="s">
        <v>1302</v>
      </c>
      <c r="L1732" t="s">
        <v>7996</v>
      </c>
      <c r="M1732" t="s">
        <v>275</v>
      </c>
      <c r="N1732">
        <v>11</v>
      </c>
    </row>
    <row r="1733" spans="1:14" hidden="1" x14ac:dyDescent="0.25">
      <c r="A1733">
        <v>1732</v>
      </c>
      <c r="B1733" t="s">
        <v>8017</v>
      </c>
      <c r="C1733" t="s">
        <v>8018</v>
      </c>
      <c r="D1733" t="s">
        <v>8019</v>
      </c>
      <c r="E1733" t="s">
        <v>8020</v>
      </c>
      <c r="F1733" t="s">
        <v>8020</v>
      </c>
      <c r="G1733" t="s">
        <v>8021</v>
      </c>
      <c r="H1733">
        <v>4395008</v>
      </c>
      <c r="I1733" t="s">
        <v>20</v>
      </c>
      <c r="J1733" t="s">
        <v>21</v>
      </c>
      <c r="K1733" t="s">
        <v>1302</v>
      </c>
      <c r="L1733" t="s">
        <v>8019</v>
      </c>
      <c r="M1733" t="s">
        <v>23</v>
      </c>
      <c r="N1733">
        <v>11</v>
      </c>
    </row>
    <row r="1734" spans="1:14" hidden="1" x14ac:dyDescent="0.25">
      <c r="A1734">
        <v>1733</v>
      </c>
      <c r="B1734" t="s">
        <v>8022</v>
      </c>
      <c r="C1734" t="s">
        <v>8023</v>
      </c>
      <c r="D1734" t="s">
        <v>8019</v>
      </c>
      <c r="E1734" t="s">
        <v>8024</v>
      </c>
      <c r="F1734" t="s">
        <v>8024</v>
      </c>
      <c r="G1734" t="s">
        <v>8025</v>
      </c>
      <c r="H1734">
        <v>4395008</v>
      </c>
      <c r="I1734" t="s">
        <v>20</v>
      </c>
      <c r="J1734" t="s">
        <v>21</v>
      </c>
      <c r="K1734" t="s">
        <v>1302</v>
      </c>
      <c r="L1734" t="s">
        <v>8019</v>
      </c>
      <c r="M1734" t="s">
        <v>29</v>
      </c>
      <c r="N1734">
        <v>11</v>
      </c>
    </row>
    <row r="1735" spans="1:14" hidden="1" x14ac:dyDescent="0.25">
      <c r="A1735">
        <v>1734</v>
      </c>
      <c r="B1735" t="s">
        <v>8026</v>
      </c>
      <c r="C1735" t="s">
        <v>8027</v>
      </c>
      <c r="D1735" t="s">
        <v>8019</v>
      </c>
      <c r="E1735" t="s">
        <v>8028</v>
      </c>
      <c r="F1735" t="s">
        <v>8029</v>
      </c>
      <c r="G1735" t="s">
        <v>8030</v>
      </c>
      <c r="H1735">
        <v>5001216</v>
      </c>
      <c r="I1735" t="s">
        <v>20</v>
      </c>
      <c r="J1735" t="s">
        <v>21</v>
      </c>
      <c r="K1735" t="s">
        <v>1302</v>
      </c>
      <c r="L1735" t="s">
        <v>8019</v>
      </c>
      <c r="M1735" t="s">
        <v>29</v>
      </c>
      <c r="N1735">
        <v>11</v>
      </c>
    </row>
    <row r="1736" spans="1:14" hidden="1" x14ac:dyDescent="0.25">
      <c r="A1736">
        <v>1735</v>
      </c>
      <c r="B1736" t="s">
        <v>8031</v>
      </c>
      <c r="C1736" t="s">
        <v>8032</v>
      </c>
      <c r="D1736" t="s">
        <v>8019</v>
      </c>
      <c r="E1736" t="s">
        <v>8033</v>
      </c>
      <c r="F1736" t="s">
        <v>8034</v>
      </c>
      <c r="G1736" t="s">
        <v>8030</v>
      </c>
      <c r="H1736">
        <v>4395008</v>
      </c>
      <c r="I1736" t="s">
        <v>20</v>
      </c>
      <c r="J1736" t="s">
        <v>21</v>
      </c>
      <c r="K1736" t="s">
        <v>1302</v>
      </c>
      <c r="L1736" t="s">
        <v>8019</v>
      </c>
      <c r="M1736" t="s">
        <v>29</v>
      </c>
      <c r="N1736">
        <v>11</v>
      </c>
    </row>
    <row r="1737" spans="1:14" hidden="1" x14ac:dyDescent="0.25">
      <c r="A1737">
        <v>1736</v>
      </c>
      <c r="B1737" t="s">
        <v>8035</v>
      </c>
      <c r="C1737" t="s">
        <v>8036</v>
      </c>
      <c r="D1737" t="s">
        <v>8019</v>
      </c>
      <c r="E1737" t="s">
        <v>8037</v>
      </c>
      <c r="F1737" t="s">
        <v>8038</v>
      </c>
      <c r="G1737" t="s">
        <v>6235</v>
      </c>
      <c r="H1737">
        <v>4943872</v>
      </c>
      <c r="I1737" t="s">
        <v>20</v>
      </c>
      <c r="J1737" t="s">
        <v>21</v>
      </c>
      <c r="K1737" t="s">
        <v>1302</v>
      </c>
      <c r="L1737" t="s">
        <v>8019</v>
      </c>
      <c r="M1737" t="s">
        <v>40</v>
      </c>
      <c r="N1737">
        <v>11</v>
      </c>
    </row>
    <row r="1738" spans="1:14" hidden="1" x14ac:dyDescent="0.25">
      <c r="A1738">
        <v>1737</v>
      </c>
      <c r="B1738" t="s">
        <v>8039</v>
      </c>
      <c r="C1738" t="s">
        <v>8040</v>
      </c>
      <c r="D1738" t="s">
        <v>8019</v>
      </c>
      <c r="E1738" t="s">
        <v>8041</v>
      </c>
      <c r="F1738" t="s">
        <v>8038</v>
      </c>
      <c r="G1738" t="s">
        <v>6235</v>
      </c>
      <c r="H1738">
        <v>4943872</v>
      </c>
      <c r="I1738" t="s">
        <v>20</v>
      </c>
      <c r="J1738" t="s">
        <v>21</v>
      </c>
      <c r="K1738" t="s">
        <v>1302</v>
      </c>
      <c r="L1738" t="s">
        <v>8019</v>
      </c>
      <c r="M1738" t="s">
        <v>56</v>
      </c>
      <c r="N1738">
        <v>11</v>
      </c>
    </row>
    <row r="1739" spans="1:14" hidden="1" x14ac:dyDescent="0.25">
      <c r="A1739">
        <v>1738</v>
      </c>
      <c r="B1739" t="s">
        <v>8042</v>
      </c>
      <c r="C1739" t="s">
        <v>8043</v>
      </c>
      <c r="D1739" t="s">
        <v>8044</v>
      </c>
      <c r="E1739" t="s">
        <v>8045</v>
      </c>
      <c r="F1739" t="s">
        <v>8046</v>
      </c>
      <c r="G1739" t="s">
        <v>8047</v>
      </c>
      <c r="H1739">
        <v>6021120</v>
      </c>
      <c r="I1739" t="s">
        <v>20</v>
      </c>
      <c r="J1739" t="s">
        <v>21</v>
      </c>
      <c r="K1739" t="s">
        <v>1302</v>
      </c>
      <c r="L1739" t="s">
        <v>8044</v>
      </c>
      <c r="M1739" t="s">
        <v>23</v>
      </c>
      <c r="N1739">
        <v>11</v>
      </c>
    </row>
    <row r="1740" spans="1:14" hidden="1" x14ac:dyDescent="0.25">
      <c r="A1740">
        <v>1739</v>
      </c>
      <c r="B1740" t="s">
        <v>8048</v>
      </c>
      <c r="C1740" t="s">
        <v>8049</v>
      </c>
      <c r="D1740" t="s">
        <v>8044</v>
      </c>
      <c r="E1740" t="s">
        <v>8050</v>
      </c>
      <c r="F1740" t="s">
        <v>8051</v>
      </c>
      <c r="G1740" t="s">
        <v>8047</v>
      </c>
      <c r="H1740">
        <v>4890624</v>
      </c>
      <c r="I1740" t="s">
        <v>20</v>
      </c>
      <c r="J1740" t="s">
        <v>21</v>
      </c>
      <c r="K1740" t="s">
        <v>1302</v>
      </c>
      <c r="L1740" t="s">
        <v>8044</v>
      </c>
      <c r="M1740" t="s">
        <v>23</v>
      </c>
      <c r="N1740">
        <v>11</v>
      </c>
    </row>
    <row r="1741" spans="1:14" hidden="1" x14ac:dyDescent="0.25">
      <c r="A1741">
        <v>1740</v>
      </c>
      <c r="B1741" t="s">
        <v>8052</v>
      </c>
      <c r="C1741" t="s">
        <v>8053</v>
      </c>
      <c r="D1741" t="s">
        <v>8044</v>
      </c>
      <c r="E1741" t="s">
        <v>8054</v>
      </c>
      <c r="F1741" t="s">
        <v>8054</v>
      </c>
      <c r="G1741" t="s">
        <v>8055</v>
      </c>
      <c r="H1741">
        <v>4935680</v>
      </c>
      <c r="I1741" t="s">
        <v>20</v>
      </c>
      <c r="J1741" t="s">
        <v>21</v>
      </c>
      <c r="K1741" t="s">
        <v>1302</v>
      </c>
      <c r="L1741" t="s">
        <v>8044</v>
      </c>
      <c r="M1741" t="s">
        <v>29</v>
      </c>
      <c r="N1741">
        <v>11</v>
      </c>
    </row>
    <row r="1742" spans="1:14" hidden="1" x14ac:dyDescent="0.25">
      <c r="A1742">
        <v>1741</v>
      </c>
      <c r="B1742" t="s">
        <v>8056</v>
      </c>
      <c r="C1742" t="s">
        <v>8057</v>
      </c>
      <c r="D1742" t="s">
        <v>8044</v>
      </c>
      <c r="E1742" t="s">
        <v>8058</v>
      </c>
      <c r="F1742" t="s">
        <v>8059</v>
      </c>
      <c r="G1742" t="s">
        <v>8060</v>
      </c>
      <c r="H1742">
        <v>5984256</v>
      </c>
      <c r="I1742" t="s">
        <v>20</v>
      </c>
      <c r="J1742" t="s">
        <v>21</v>
      </c>
      <c r="K1742" t="s">
        <v>1302</v>
      </c>
      <c r="L1742" t="s">
        <v>8044</v>
      </c>
      <c r="M1742" t="s">
        <v>29</v>
      </c>
      <c r="N1742">
        <v>11</v>
      </c>
    </row>
    <row r="1743" spans="1:14" hidden="1" x14ac:dyDescent="0.25">
      <c r="A1743">
        <v>1742</v>
      </c>
      <c r="B1743" t="s">
        <v>8061</v>
      </c>
      <c r="C1743" t="s">
        <v>8062</v>
      </c>
      <c r="D1743" t="s">
        <v>8044</v>
      </c>
      <c r="E1743" t="s">
        <v>8063</v>
      </c>
      <c r="F1743" t="s">
        <v>8063</v>
      </c>
      <c r="G1743" t="s">
        <v>8060</v>
      </c>
      <c r="H1743">
        <v>4935680</v>
      </c>
      <c r="I1743" t="s">
        <v>20</v>
      </c>
      <c r="J1743" t="s">
        <v>21</v>
      </c>
      <c r="K1743" t="s">
        <v>1302</v>
      </c>
      <c r="L1743" t="s">
        <v>8044</v>
      </c>
      <c r="M1743" t="s">
        <v>29</v>
      </c>
      <c r="N1743">
        <v>11</v>
      </c>
    </row>
    <row r="1744" spans="1:14" hidden="1" x14ac:dyDescent="0.25">
      <c r="A1744">
        <v>1743</v>
      </c>
      <c r="B1744" t="s">
        <v>8064</v>
      </c>
      <c r="C1744" t="s">
        <v>8065</v>
      </c>
      <c r="D1744" t="s">
        <v>8044</v>
      </c>
      <c r="E1744" t="s">
        <v>8066</v>
      </c>
      <c r="F1744" t="s">
        <v>8067</v>
      </c>
      <c r="G1744" t="s">
        <v>8068</v>
      </c>
      <c r="H1744">
        <v>6057984</v>
      </c>
      <c r="I1744" t="s">
        <v>20</v>
      </c>
      <c r="J1744" t="s">
        <v>21</v>
      </c>
      <c r="K1744" t="s">
        <v>1302</v>
      </c>
      <c r="L1744" t="s">
        <v>8044</v>
      </c>
      <c r="M1744" t="s">
        <v>40</v>
      </c>
      <c r="N1744">
        <v>11</v>
      </c>
    </row>
    <row r="1745" spans="1:14" hidden="1" x14ac:dyDescent="0.25">
      <c r="A1745">
        <v>1744</v>
      </c>
      <c r="B1745" t="s">
        <v>8069</v>
      </c>
      <c r="C1745" t="s">
        <v>8070</v>
      </c>
      <c r="D1745" t="s">
        <v>8044</v>
      </c>
      <c r="E1745" t="s">
        <v>8071</v>
      </c>
      <c r="F1745" t="s">
        <v>8067</v>
      </c>
      <c r="G1745" t="s">
        <v>8072</v>
      </c>
      <c r="H1745">
        <v>6164480</v>
      </c>
      <c r="I1745" t="s">
        <v>20</v>
      </c>
      <c r="J1745" t="s">
        <v>21</v>
      </c>
      <c r="K1745" t="s">
        <v>1302</v>
      </c>
      <c r="L1745" t="s">
        <v>8044</v>
      </c>
      <c r="M1745" t="s">
        <v>56</v>
      </c>
      <c r="N1745">
        <v>11</v>
      </c>
    </row>
    <row r="1746" spans="1:14" hidden="1" x14ac:dyDescent="0.25">
      <c r="A1746">
        <v>1745</v>
      </c>
      <c r="B1746" t="s">
        <v>8073</v>
      </c>
      <c r="C1746" t="s">
        <v>8074</v>
      </c>
      <c r="D1746" t="s">
        <v>8044</v>
      </c>
      <c r="E1746" t="s">
        <v>8075</v>
      </c>
      <c r="F1746" t="s">
        <v>8075</v>
      </c>
      <c r="G1746" t="s">
        <v>8076</v>
      </c>
      <c r="H1746">
        <v>4902912</v>
      </c>
      <c r="I1746" t="s">
        <v>20</v>
      </c>
      <c r="J1746" t="s">
        <v>21</v>
      </c>
      <c r="K1746" t="s">
        <v>1302</v>
      </c>
      <c r="L1746" t="s">
        <v>8044</v>
      </c>
      <c r="M1746" t="s">
        <v>73</v>
      </c>
      <c r="N1746">
        <v>11</v>
      </c>
    </row>
    <row r="1747" spans="1:14" hidden="1" x14ac:dyDescent="0.25">
      <c r="A1747">
        <v>1746</v>
      </c>
      <c r="B1747" t="s">
        <v>8077</v>
      </c>
      <c r="C1747" t="s">
        <v>8078</v>
      </c>
      <c r="D1747" t="s">
        <v>8079</v>
      </c>
      <c r="E1747" t="s">
        <v>1299</v>
      </c>
      <c r="F1747" t="s">
        <v>8080</v>
      </c>
      <c r="G1747" t="s">
        <v>8076</v>
      </c>
      <c r="H1747">
        <v>4050944</v>
      </c>
      <c r="I1747" t="s">
        <v>20</v>
      </c>
      <c r="J1747" t="s">
        <v>21</v>
      </c>
      <c r="K1747" t="s">
        <v>1302</v>
      </c>
      <c r="L1747" t="s">
        <v>8079</v>
      </c>
      <c r="M1747" t="s">
        <v>23</v>
      </c>
      <c r="N1747">
        <v>11</v>
      </c>
    </row>
    <row r="1748" spans="1:14" hidden="1" x14ac:dyDescent="0.25">
      <c r="A1748">
        <v>1747</v>
      </c>
      <c r="B1748" t="s">
        <v>8081</v>
      </c>
      <c r="C1748" t="s">
        <v>8082</v>
      </c>
      <c r="D1748" t="s">
        <v>8079</v>
      </c>
      <c r="E1748" t="s">
        <v>8083</v>
      </c>
      <c r="F1748" t="s">
        <v>8084</v>
      </c>
      <c r="G1748" t="s">
        <v>8085</v>
      </c>
      <c r="H1748">
        <v>4476928</v>
      </c>
      <c r="I1748" t="s">
        <v>20</v>
      </c>
      <c r="J1748" t="s">
        <v>21</v>
      </c>
      <c r="K1748" t="s">
        <v>1302</v>
      </c>
      <c r="L1748" t="s">
        <v>8079</v>
      </c>
      <c r="M1748" t="s">
        <v>23</v>
      </c>
      <c r="N1748">
        <v>11</v>
      </c>
    </row>
    <row r="1749" spans="1:14" hidden="1" x14ac:dyDescent="0.25">
      <c r="A1749">
        <v>1748</v>
      </c>
      <c r="B1749" t="s">
        <v>8086</v>
      </c>
      <c r="C1749" t="s">
        <v>8087</v>
      </c>
      <c r="D1749" t="s">
        <v>8079</v>
      </c>
      <c r="E1749" t="s">
        <v>8088</v>
      </c>
      <c r="F1749" t="s">
        <v>8089</v>
      </c>
      <c r="G1749" t="s">
        <v>8085</v>
      </c>
      <c r="H1749">
        <v>5025792</v>
      </c>
      <c r="I1749" t="s">
        <v>20</v>
      </c>
      <c r="J1749" t="s">
        <v>21</v>
      </c>
      <c r="K1749" t="s">
        <v>1302</v>
      </c>
      <c r="L1749" t="s">
        <v>8079</v>
      </c>
      <c r="M1749" t="s">
        <v>23</v>
      </c>
      <c r="N1749">
        <v>11</v>
      </c>
    </row>
    <row r="1750" spans="1:14" hidden="1" x14ac:dyDescent="0.25">
      <c r="A1750">
        <v>1749</v>
      </c>
      <c r="B1750" t="s">
        <v>8090</v>
      </c>
      <c r="C1750" t="s">
        <v>8091</v>
      </c>
      <c r="D1750" t="s">
        <v>8079</v>
      </c>
      <c r="E1750" t="s">
        <v>1299</v>
      </c>
      <c r="F1750" t="s">
        <v>8092</v>
      </c>
      <c r="G1750" t="s">
        <v>8093</v>
      </c>
      <c r="H1750">
        <v>4800512</v>
      </c>
      <c r="I1750" t="s">
        <v>20</v>
      </c>
      <c r="J1750" t="s">
        <v>21</v>
      </c>
      <c r="K1750" t="s">
        <v>1302</v>
      </c>
      <c r="L1750" t="s">
        <v>8079</v>
      </c>
      <c r="M1750" t="s">
        <v>23</v>
      </c>
      <c r="N1750">
        <v>12</v>
      </c>
    </row>
    <row r="1751" spans="1:14" hidden="1" x14ac:dyDescent="0.25">
      <c r="A1751">
        <v>1750</v>
      </c>
      <c r="B1751" t="s">
        <v>8094</v>
      </c>
      <c r="C1751" t="s">
        <v>8095</v>
      </c>
      <c r="D1751" t="s">
        <v>8079</v>
      </c>
      <c r="E1751" t="s">
        <v>1299</v>
      </c>
      <c r="F1751" t="s">
        <v>8096</v>
      </c>
      <c r="G1751" t="s">
        <v>8093</v>
      </c>
      <c r="H1751">
        <v>4784128</v>
      </c>
      <c r="I1751" t="s">
        <v>20</v>
      </c>
      <c r="J1751" t="s">
        <v>21</v>
      </c>
      <c r="K1751" t="s">
        <v>1302</v>
      </c>
      <c r="L1751" t="s">
        <v>8079</v>
      </c>
      <c r="M1751" t="s">
        <v>23</v>
      </c>
      <c r="N1751">
        <v>12</v>
      </c>
    </row>
    <row r="1752" spans="1:14" hidden="1" x14ac:dyDescent="0.25">
      <c r="A1752">
        <v>1751</v>
      </c>
      <c r="B1752" t="s">
        <v>8097</v>
      </c>
      <c r="C1752" t="s">
        <v>8098</v>
      </c>
      <c r="D1752" t="s">
        <v>8079</v>
      </c>
      <c r="E1752" t="s">
        <v>8099</v>
      </c>
      <c r="F1752" t="s">
        <v>8099</v>
      </c>
      <c r="G1752" t="s">
        <v>8100</v>
      </c>
      <c r="H1752">
        <v>4472832</v>
      </c>
      <c r="I1752" t="s">
        <v>20</v>
      </c>
      <c r="J1752" t="s">
        <v>21</v>
      </c>
      <c r="K1752" t="s">
        <v>1302</v>
      </c>
      <c r="L1752" t="s">
        <v>8079</v>
      </c>
      <c r="M1752" t="s">
        <v>29</v>
      </c>
      <c r="N1752">
        <v>11</v>
      </c>
    </row>
    <row r="1753" spans="1:14" hidden="1" x14ac:dyDescent="0.25">
      <c r="A1753">
        <v>1752</v>
      </c>
      <c r="B1753" t="s">
        <v>8101</v>
      </c>
      <c r="C1753" t="s">
        <v>8102</v>
      </c>
      <c r="D1753" t="s">
        <v>8079</v>
      </c>
      <c r="E1753" t="s">
        <v>8103</v>
      </c>
      <c r="F1753" t="s">
        <v>8104</v>
      </c>
      <c r="G1753" t="s">
        <v>8105</v>
      </c>
      <c r="H1753">
        <v>5058560</v>
      </c>
      <c r="I1753" t="s">
        <v>20</v>
      </c>
      <c r="J1753" t="s">
        <v>21</v>
      </c>
      <c r="K1753" t="s">
        <v>1302</v>
      </c>
      <c r="L1753" t="s">
        <v>8079</v>
      </c>
      <c r="M1753" t="s">
        <v>29</v>
      </c>
      <c r="N1753">
        <v>11</v>
      </c>
    </row>
    <row r="1754" spans="1:14" hidden="1" x14ac:dyDescent="0.25">
      <c r="A1754">
        <v>1753</v>
      </c>
      <c r="B1754" t="s">
        <v>8106</v>
      </c>
      <c r="C1754" t="s">
        <v>8107</v>
      </c>
      <c r="D1754" t="s">
        <v>8079</v>
      </c>
      <c r="E1754" t="s">
        <v>8108</v>
      </c>
      <c r="F1754" t="s">
        <v>8109</v>
      </c>
      <c r="G1754" t="s">
        <v>8105</v>
      </c>
      <c r="H1754">
        <v>4472832</v>
      </c>
      <c r="I1754" t="s">
        <v>20</v>
      </c>
      <c r="J1754" t="s">
        <v>21</v>
      </c>
      <c r="K1754" t="s">
        <v>1302</v>
      </c>
      <c r="L1754" t="s">
        <v>8079</v>
      </c>
      <c r="M1754" t="s">
        <v>29</v>
      </c>
      <c r="N1754">
        <v>11</v>
      </c>
    </row>
    <row r="1755" spans="1:14" hidden="1" x14ac:dyDescent="0.25">
      <c r="A1755">
        <v>1754</v>
      </c>
      <c r="B1755" t="s">
        <v>8110</v>
      </c>
      <c r="C1755" t="s">
        <v>8111</v>
      </c>
      <c r="D1755" t="s">
        <v>8079</v>
      </c>
      <c r="E1755" t="s">
        <v>8112</v>
      </c>
      <c r="F1755" t="s">
        <v>8113</v>
      </c>
      <c r="G1755" t="s">
        <v>8105</v>
      </c>
      <c r="H1755">
        <v>5058560</v>
      </c>
      <c r="I1755" t="s">
        <v>20</v>
      </c>
      <c r="J1755" t="s">
        <v>21</v>
      </c>
      <c r="K1755" t="s">
        <v>1302</v>
      </c>
      <c r="L1755" t="s">
        <v>8079</v>
      </c>
      <c r="M1755" t="s">
        <v>40</v>
      </c>
      <c r="N1755">
        <v>11</v>
      </c>
    </row>
    <row r="1756" spans="1:14" hidden="1" x14ac:dyDescent="0.25">
      <c r="A1756">
        <v>1755</v>
      </c>
      <c r="B1756" t="s">
        <v>8114</v>
      </c>
      <c r="C1756" t="s">
        <v>8115</v>
      </c>
      <c r="D1756" t="s">
        <v>8079</v>
      </c>
      <c r="E1756" t="s">
        <v>8116</v>
      </c>
      <c r="F1756" t="s">
        <v>8117</v>
      </c>
      <c r="G1756" t="s">
        <v>8118</v>
      </c>
      <c r="H1756">
        <v>5050368</v>
      </c>
      <c r="I1756" t="s">
        <v>20</v>
      </c>
      <c r="J1756" t="s">
        <v>21</v>
      </c>
      <c r="K1756" t="s">
        <v>1302</v>
      </c>
      <c r="L1756" t="s">
        <v>8079</v>
      </c>
      <c r="M1756" t="s">
        <v>56</v>
      </c>
      <c r="N1756">
        <v>11</v>
      </c>
    </row>
    <row r="1757" spans="1:14" hidden="1" x14ac:dyDescent="0.25">
      <c r="A1757">
        <v>1756</v>
      </c>
      <c r="B1757" t="s">
        <v>8119</v>
      </c>
      <c r="C1757" t="s">
        <v>8120</v>
      </c>
      <c r="D1757" t="s">
        <v>8079</v>
      </c>
      <c r="E1757" t="s">
        <v>1299</v>
      </c>
      <c r="F1757" t="s">
        <v>8121</v>
      </c>
      <c r="G1757" t="s">
        <v>8122</v>
      </c>
      <c r="H1757">
        <v>4050944</v>
      </c>
      <c r="I1757" t="s">
        <v>20</v>
      </c>
      <c r="J1757" t="s">
        <v>21</v>
      </c>
      <c r="K1757" t="s">
        <v>1302</v>
      </c>
      <c r="L1757" t="s">
        <v>8079</v>
      </c>
      <c r="M1757" t="s">
        <v>73</v>
      </c>
      <c r="N1757">
        <v>11</v>
      </c>
    </row>
    <row r="1758" spans="1:14" hidden="1" x14ac:dyDescent="0.25">
      <c r="A1758">
        <v>1757</v>
      </c>
      <c r="B1758" t="s">
        <v>8123</v>
      </c>
      <c r="C1758" t="s">
        <v>8124</v>
      </c>
      <c r="D1758" t="s">
        <v>8125</v>
      </c>
      <c r="E1758" t="s">
        <v>8126</v>
      </c>
      <c r="F1758" t="s">
        <v>8127</v>
      </c>
      <c r="G1758" t="s">
        <v>8128</v>
      </c>
      <c r="H1758">
        <v>4648960</v>
      </c>
      <c r="I1758" t="s">
        <v>20</v>
      </c>
      <c r="J1758" t="s">
        <v>21</v>
      </c>
      <c r="K1758" t="s">
        <v>1302</v>
      </c>
      <c r="L1758" t="s">
        <v>8125</v>
      </c>
      <c r="M1758" t="s">
        <v>23</v>
      </c>
      <c r="N1758">
        <v>11</v>
      </c>
    </row>
    <row r="1759" spans="1:14" hidden="1" x14ac:dyDescent="0.25">
      <c r="A1759">
        <v>1758</v>
      </c>
      <c r="B1759" t="s">
        <v>8129</v>
      </c>
      <c r="C1759" t="s">
        <v>8130</v>
      </c>
      <c r="D1759" t="s">
        <v>8125</v>
      </c>
      <c r="E1759" t="s">
        <v>8131</v>
      </c>
      <c r="F1759" t="s">
        <v>8131</v>
      </c>
      <c r="G1759" t="s">
        <v>8132</v>
      </c>
      <c r="H1759">
        <v>4272128</v>
      </c>
      <c r="I1759" t="s">
        <v>20</v>
      </c>
      <c r="J1759" t="s">
        <v>21</v>
      </c>
      <c r="K1759" t="s">
        <v>1302</v>
      </c>
      <c r="L1759" t="s">
        <v>8125</v>
      </c>
      <c r="M1759" t="s">
        <v>29</v>
      </c>
      <c r="N1759">
        <v>11</v>
      </c>
    </row>
    <row r="1760" spans="1:14" hidden="1" x14ac:dyDescent="0.25">
      <c r="A1760">
        <v>1759</v>
      </c>
      <c r="B1760" t="s">
        <v>8133</v>
      </c>
      <c r="C1760" t="s">
        <v>8134</v>
      </c>
      <c r="D1760" t="s">
        <v>8125</v>
      </c>
      <c r="E1760" t="s">
        <v>8135</v>
      </c>
      <c r="F1760" t="s">
        <v>8127</v>
      </c>
      <c r="G1760" t="s">
        <v>8132</v>
      </c>
      <c r="H1760">
        <v>4648960</v>
      </c>
      <c r="I1760" t="s">
        <v>20</v>
      </c>
      <c r="J1760" t="s">
        <v>21</v>
      </c>
      <c r="K1760" t="s">
        <v>1302</v>
      </c>
      <c r="L1760" t="s">
        <v>8125</v>
      </c>
      <c r="M1760" t="s">
        <v>29</v>
      </c>
      <c r="N1760">
        <v>11</v>
      </c>
    </row>
    <row r="1761" spans="1:14" hidden="1" x14ac:dyDescent="0.25">
      <c r="A1761">
        <v>1760</v>
      </c>
      <c r="B1761" t="s">
        <v>8136</v>
      </c>
      <c r="C1761" t="s">
        <v>8137</v>
      </c>
      <c r="D1761" t="s">
        <v>8125</v>
      </c>
      <c r="E1761" t="s">
        <v>8138</v>
      </c>
      <c r="F1761" t="s">
        <v>8139</v>
      </c>
      <c r="G1761" t="s">
        <v>8140</v>
      </c>
      <c r="H1761">
        <v>4657152</v>
      </c>
      <c r="I1761" t="s">
        <v>20</v>
      </c>
      <c r="J1761" t="s">
        <v>21</v>
      </c>
      <c r="K1761" t="s">
        <v>1302</v>
      </c>
      <c r="L1761" t="s">
        <v>8125</v>
      </c>
      <c r="M1761" t="s">
        <v>136</v>
      </c>
      <c r="N1761">
        <v>11</v>
      </c>
    </row>
    <row r="1762" spans="1:14" hidden="1" x14ac:dyDescent="0.25">
      <c r="A1762">
        <v>1761</v>
      </c>
      <c r="B1762" t="s">
        <v>8141</v>
      </c>
      <c r="C1762" t="s">
        <v>8142</v>
      </c>
      <c r="D1762" t="s">
        <v>8125</v>
      </c>
      <c r="E1762" t="s">
        <v>8143</v>
      </c>
      <c r="F1762" t="s">
        <v>8144</v>
      </c>
      <c r="G1762" t="s">
        <v>8140</v>
      </c>
      <c r="H1762">
        <v>4657152</v>
      </c>
      <c r="I1762" t="s">
        <v>20</v>
      </c>
      <c r="J1762" t="s">
        <v>21</v>
      </c>
      <c r="K1762" t="s">
        <v>1302</v>
      </c>
      <c r="L1762" t="s">
        <v>8125</v>
      </c>
      <c r="M1762" t="s">
        <v>141</v>
      </c>
      <c r="N1762">
        <v>11</v>
      </c>
    </row>
    <row r="1763" spans="1:14" hidden="1" x14ac:dyDescent="0.25">
      <c r="A1763">
        <v>1762</v>
      </c>
      <c r="B1763" t="s">
        <v>8145</v>
      </c>
      <c r="C1763" t="s">
        <v>8146</v>
      </c>
      <c r="D1763" t="s">
        <v>8125</v>
      </c>
      <c r="E1763" t="s">
        <v>8147</v>
      </c>
      <c r="F1763" t="s">
        <v>8127</v>
      </c>
      <c r="G1763" t="s">
        <v>8148</v>
      </c>
      <c r="H1763">
        <v>4648960</v>
      </c>
      <c r="I1763" t="s">
        <v>20</v>
      </c>
      <c r="J1763" t="s">
        <v>21</v>
      </c>
      <c r="K1763" t="s">
        <v>1302</v>
      </c>
      <c r="L1763" t="s">
        <v>8125</v>
      </c>
      <c r="M1763" t="s">
        <v>73</v>
      </c>
      <c r="N1763">
        <v>11</v>
      </c>
    </row>
    <row r="1764" spans="1:14" hidden="1" x14ac:dyDescent="0.25">
      <c r="A1764">
        <v>1763</v>
      </c>
      <c r="B1764" t="s">
        <v>8149</v>
      </c>
      <c r="C1764" t="s">
        <v>8150</v>
      </c>
      <c r="D1764" t="s">
        <v>8151</v>
      </c>
      <c r="E1764" t="s">
        <v>8152</v>
      </c>
      <c r="F1764" t="s">
        <v>8153</v>
      </c>
      <c r="G1764" t="s">
        <v>8154</v>
      </c>
      <c r="H1764">
        <v>8851456</v>
      </c>
      <c r="I1764" t="s">
        <v>20</v>
      </c>
      <c r="J1764" t="s">
        <v>21</v>
      </c>
      <c r="K1764" t="s">
        <v>1302</v>
      </c>
      <c r="L1764" t="s">
        <v>8151</v>
      </c>
      <c r="M1764" t="s">
        <v>23</v>
      </c>
      <c r="N1764">
        <v>11</v>
      </c>
    </row>
    <row r="1765" spans="1:14" hidden="1" x14ac:dyDescent="0.25">
      <c r="A1765">
        <v>1764</v>
      </c>
      <c r="B1765" t="s">
        <v>8155</v>
      </c>
      <c r="C1765" t="s">
        <v>8156</v>
      </c>
      <c r="D1765" t="s">
        <v>8151</v>
      </c>
      <c r="E1765" t="s">
        <v>8157</v>
      </c>
      <c r="F1765" t="s">
        <v>8158</v>
      </c>
      <c r="G1765" t="s">
        <v>8154</v>
      </c>
      <c r="H1765">
        <v>6262784</v>
      </c>
      <c r="I1765" t="s">
        <v>20</v>
      </c>
      <c r="J1765" t="s">
        <v>21</v>
      </c>
      <c r="K1765" t="s">
        <v>1302</v>
      </c>
      <c r="L1765" t="s">
        <v>8151</v>
      </c>
      <c r="M1765" t="s">
        <v>23</v>
      </c>
      <c r="N1765">
        <v>11</v>
      </c>
    </row>
    <row r="1766" spans="1:14" hidden="1" x14ac:dyDescent="0.25">
      <c r="A1766">
        <v>1765</v>
      </c>
      <c r="B1766" t="s">
        <v>8159</v>
      </c>
      <c r="C1766" t="s">
        <v>8160</v>
      </c>
      <c r="D1766" t="s">
        <v>8151</v>
      </c>
      <c r="E1766" t="s">
        <v>8161</v>
      </c>
      <c r="F1766" t="s">
        <v>8162</v>
      </c>
      <c r="G1766" t="s">
        <v>8163</v>
      </c>
      <c r="H1766">
        <v>8884224</v>
      </c>
      <c r="I1766" t="s">
        <v>20</v>
      </c>
      <c r="J1766" t="s">
        <v>21</v>
      </c>
      <c r="K1766" t="s">
        <v>1302</v>
      </c>
      <c r="L1766" t="s">
        <v>8151</v>
      </c>
      <c r="M1766" t="s">
        <v>29</v>
      </c>
      <c r="N1766">
        <v>11</v>
      </c>
    </row>
    <row r="1767" spans="1:14" hidden="1" x14ac:dyDescent="0.25">
      <c r="A1767">
        <v>1766</v>
      </c>
      <c r="B1767" t="s">
        <v>8164</v>
      </c>
      <c r="C1767" t="s">
        <v>8165</v>
      </c>
      <c r="D1767" t="s">
        <v>8151</v>
      </c>
      <c r="E1767" t="s">
        <v>8166</v>
      </c>
      <c r="F1767" t="s">
        <v>8167</v>
      </c>
      <c r="G1767" t="s">
        <v>8168</v>
      </c>
      <c r="H1767">
        <v>8724480</v>
      </c>
      <c r="I1767" t="s">
        <v>20</v>
      </c>
      <c r="J1767" t="s">
        <v>21</v>
      </c>
      <c r="K1767" t="s">
        <v>1302</v>
      </c>
      <c r="L1767" t="s">
        <v>8151</v>
      </c>
      <c r="M1767" t="s">
        <v>29</v>
      </c>
      <c r="N1767">
        <v>11</v>
      </c>
    </row>
    <row r="1768" spans="1:14" hidden="1" x14ac:dyDescent="0.25">
      <c r="A1768">
        <v>1767</v>
      </c>
      <c r="B1768" t="s">
        <v>8169</v>
      </c>
      <c r="C1768" t="s">
        <v>8170</v>
      </c>
      <c r="D1768" t="s">
        <v>8151</v>
      </c>
      <c r="E1768" t="s">
        <v>8171</v>
      </c>
      <c r="F1768" t="s">
        <v>8172</v>
      </c>
      <c r="G1768" t="s">
        <v>8168</v>
      </c>
      <c r="H1768">
        <v>6438912</v>
      </c>
      <c r="I1768" t="s">
        <v>20</v>
      </c>
      <c r="J1768" t="s">
        <v>21</v>
      </c>
      <c r="K1768" t="s">
        <v>1302</v>
      </c>
      <c r="L1768" t="s">
        <v>8151</v>
      </c>
      <c r="M1768" t="s">
        <v>29</v>
      </c>
      <c r="N1768">
        <v>11</v>
      </c>
    </row>
    <row r="1769" spans="1:14" hidden="1" x14ac:dyDescent="0.25">
      <c r="A1769">
        <v>1768</v>
      </c>
      <c r="B1769" t="s">
        <v>8173</v>
      </c>
      <c r="C1769" t="s">
        <v>8174</v>
      </c>
      <c r="D1769" t="s">
        <v>8151</v>
      </c>
      <c r="E1769" t="s">
        <v>8175</v>
      </c>
      <c r="F1769" t="s">
        <v>8176</v>
      </c>
      <c r="G1769" t="s">
        <v>8177</v>
      </c>
      <c r="H1769">
        <v>8646656</v>
      </c>
      <c r="I1769" t="s">
        <v>20</v>
      </c>
      <c r="J1769" t="s">
        <v>21</v>
      </c>
      <c r="K1769" t="s">
        <v>1302</v>
      </c>
      <c r="L1769" t="s">
        <v>8151</v>
      </c>
      <c r="M1769" t="s">
        <v>29</v>
      </c>
      <c r="N1769">
        <v>11</v>
      </c>
    </row>
    <row r="1770" spans="1:14" hidden="1" x14ac:dyDescent="0.25">
      <c r="A1770">
        <v>1769</v>
      </c>
      <c r="B1770" t="s">
        <v>8178</v>
      </c>
      <c r="C1770" t="s">
        <v>8179</v>
      </c>
      <c r="D1770" t="s">
        <v>8151</v>
      </c>
      <c r="E1770" t="s">
        <v>785</v>
      </c>
      <c r="F1770" t="s">
        <v>785</v>
      </c>
      <c r="G1770" t="s">
        <v>8180</v>
      </c>
      <c r="H1770">
        <v>6266880</v>
      </c>
      <c r="I1770" t="s">
        <v>20</v>
      </c>
      <c r="J1770" t="s">
        <v>21</v>
      </c>
      <c r="K1770" t="s">
        <v>1302</v>
      </c>
      <c r="L1770" t="s">
        <v>8151</v>
      </c>
      <c r="M1770" t="s">
        <v>29</v>
      </c>
      <c r="N1770">
        <v>11</v>
      </c>
    </row>
    <row r="1771" spans="1:14" hidden="1" x14ac:dyDescent="0.25">
      <c r="A1771">
        <v>1770</v>
      </c>
      <c r="B1771" t="s">
        <v>8181</v>
      </c>
      <c r="C1771" t="s">
        <v>8182</v>
      </c>
      <c r="D1771" t="s">
        <v>8151</v>
      </c>
      <c r="E1771" t="s">
        <v>8183</v>
      </c>
      <c r="F1771" t="s">
        <v>8184</v>
      </c>
      <c r="G1771" t="s">
        <v>8185</v>
      </c>
      <c r="H1771">
        <v>9318400</v>
      </c>
      <c r="I1771" t="s">
        <v>20</v>
      </c>
      <c r="J1771" t="s">
        <v>21</v>
      </c>
      <c r="K1771" t="s">
        <v>1302</v>
      </c>
      <c r="L1771" t="s">
        <v>8151</v>
      </c>
      <c r="M1771" t="s">
        <v>40</v>
      </c>
      <c r="N1771">
        <v>11</v>
      </c>
    </row>
    <row r="1772" spans="1:14" hidden="1" x14ac:dyDescent="0.25">
      <c r="A1772">
        <v>1771</v>
      </c>
      <c r="B1772" t="s">
        <v>8186</v>
      </c>
      <c r="C1772" t="s">
        <v>8187</v>
      </c>
      <c r="D1772" t="s">
        <v>8151</v>
      </c>
      <c r="E1772" t="s">
        <v>8188</v>
      </c>
      <c r="F1772" t="s">
        <v>8189</v>
      </c>
      <c r="G1772" t="s">
        <v>8190</v>
      </c>
      <c r="H1772">
        <v>9244672</v>
      </c>
      <c r="I1772" t="s">
        <v>20</v>
      </c>
      <c r="J1772" t="s">
        <v>21</v>
      </c>
      <c r="K1772" t="s">
        <v>1302</v>
      </c>
      <c r="L1772" t="s">
        <v>8151</v>
      </c>
      <c r="M1772" t="s">
        <v>56</v>
      </c>
      <c r="N1772">
        <v>11</v>
      </c>
    </row>
    <row r="1773" spans="1:14" hidden="1" x14ac:dyDescent="0.25">
      <c r="A1773">
        <v>1772</v>
      </c>
      <c r="B1773" t="s">
        <v>8191</v>
      </c>
      <c r="C1773" t="s">
        <v>8192</v>
      </c>
      <c r="D1773" t="s">
        <v>8151</v>
      </c>
      <c r="E1773" t="s">
        <v>8193</v>
      </c>
      <c r="F1773" t="s">
        <v>8194</v>
      </c>
      <c r="G1773" t="s">
        <v>8195</v>
      </c>
      <c r="H1773">
        <v>8699904</v>
      </c>
      <c r="I1773" t="s">
        <v>20</v>
      </c>
      <c r="J1773" t="s">
        <v>21</v>
      </c>
      <c r="K1773" t="s">
        <v>1302</v>
      </c>
      <c r="L1773" t="s">
        <v>8151</v>
      </c>
      <c r="M1773" t="s">
        <v>73</v>
      </c>
      <c r="N1773">
        <v>11</v>
      </c>
    </row>
    <row r="1774" spans="1:14" hidden="1" x14ac:dyDescent="0.25">
      <c r="A1774">
        <v>1773</v>
      </c>
      <c r="B1774" t="s">
        <v>8196</v>
      </c>
      <c r="C1774" t="s">
        <v>8197</v>
      </c>
      <c r="D1774" t="s">
        <v>8151</v>
      </c>
      <c r="E1774" t="s">
        <v>8198</v>
      </c>
      <c r="F1774" t="s">
        <v>8152</v>
      </c>
      <c r="G1774" t="s">
        <v>8199</v>
      </c>
      <c r="H1774">
        <v>8790016</v>
      </c>
      <c r="I1774" t="s">
        <v>20</v>
      </c>
      <c r="J1774" t="s">
        <v>21</v>
      </c>
      <c r="K1774" t="s">
        <v>1302</v>
      </c>
      <c r="L1774" t="s">
        <v>8151</v>
      </c>
      <c r="M1774" t="s">
        <v>73</v>
      </c>
      <c r="N1774">
        <v>11</v>
      </c>
    </row>
    <row r="1775" spans="1:14" hidden="1" x14ac:dyDescent="0.25">
      <c r="A1775">
        <v>1774</v>
      </c>
      <c r="B1775" t="s">
        <v>8200</v>
      </c>
      <c r="C1775" t="s">
        <v>8201</v>
      </c>
      <c r="D1775" t="s">
        <v>8202</v>
      </c>
      <c r="E1775" t="s">
        <v>8203</v>
      </c>
      <c r="F1775" t="s">
        <v>8204</v>
      </c>
      <c r="G1775" t="s">
        <v>8205</v>
      </c>
      <c r="H1775">
        <v>4493312</v>
      </c>
      <c r="I1775" t="s">
        <v>20</v>
      </c>
      <c r="J1775" t="s">
        <v>21</v>
      </c>
      <c r="K1775" t="s">
        <v>1302</v>
      </c>
      <c r="L1775" t="s">
        <v>8202</v>
      </c>
      <c r="M1775" t="s">
        <v>23</v>
      </c>
      <c r="N1775">
        <v>11</v>
      </c>
    </row>
    <row r="1776" spans="1:14" hidden="1" x14ac:dyDescent="0.25">
      <c r="A1776">
        <v>1775</v>
      </c>
      <c r="B1776" t="s">
        <v>8206</v>
      </c>
      <c r="C1776" t="s">
        <v>8207</v>
      </c>
      <c r="D1776" t="s">
        <v>8202</v>
      </c>
      <c r="E1776" t="s">
        <v>8208</v>
      </c>
      <c r="F1776" t="s">
        <v>8208</v>
      </c>
      <c r="G1776" t="s">
        <v>8209</v>
      </c>
      <c r="H1776">
        <v>4481024</v>
      </c>
      <c r="I1776" t="s">
        <v>20</v>
      </c>
      <c r="J1776" t="s">
        <v>21</v>
      </c>
      <c r="K1776" t="s">
        <v>1302</v>
      </c>
      <c r="L1776" t="s">
        <v>8202</v>
      </c>
      <c r="M1776" t="s">
        <v>23</v>
      </c>
      <c r="N1776">
        <v>11</v>
      </c>
    </row>
    <row r="1777" spans="1:14" hidden="1" x14ac:dyDescent="0.25">
      <c r="A1777">
        <v>1776</v>
      </c>
      <c r="B1777" t="s">
        <v>8210</v>
      </c>
      <c r="C1777" t="s">
        <v>8211</v>
      </c>
      <c r="D1777" t="s">
        <v>8202</v>
      </c>
      <c r="E1777" t="s">
        <v>5130</v>
      </c>
      <c r="F1777" t="s">
        <v>5130</v>
      </c>
      <c r="G1777" t="s">
        <v>8212</v>
      </c>
      <c r="H1777">
        <v>4493312</v>
      </c>
      <c r="I1777" t="s">
        <v>20</v>
      </c>
      <c r="J1777" t="s">
        <v>21</v>
      </c>
      <c r="K1777" t="s">
        <v>1302</v>
      </c>
      <c r="L1777" t="s">
        <v>8202</v>
      </c>
      <c r="M1777" t="s">
        <v>29</v>
      </c>
      <c r="N1777">
        <v>11</v>
      </c>
    </row>
    <row r="1778" spans="1:14" hidden="1" x14ac:dyDescent="0.25">
      <c r="A1778">
        <v>1777</v>
      </c>
      <c r="B1778" t="s">
        <v>8213</v>
      </c>
      <c r="C1778" t="s">
        <v>8214</v>
      </c>
      <c r="D1778" t="s">
        <v>8202</v>
      </c>
      <c r="E1778" t="s">
        <v>8215</v>
      </c>
      <c r="F1778" t="s">
        <v>8216</v>
      </c>
      <c r="G1778" t="s">
        <v>8217</v>
      </c>
      <c r="H1778">
        <v>4861952</v>
      </c>
      <c r="I1778" t="s">
        <v>20</v>
      </c>
      <c r="J1778" t="s">
        <v>21</v>
      </c>
      <c r="K1778" t="s">
        <v>1302</v>
      </c>
      <c r="L1778" t="s">
        <v>8202</v>
      </c>
      <c r="M1778" t="s">
        <v>29</v>
      </c>
      <c r="N1778">
        <v>11</v>
      </c>
    </row>
    <row r="1779" spans="1:14" hidden="1" x14ac:dyDescent="0.25">
      <c r="A1779">
        <v>1778</v>
      </c>
      <c r="B1779" t="s">
        <v>8218</v>
      </c>
      <c r="C1779" t="s">
        <v>8219</v>
      </c>
      <c r="D1779" t="s">
        <v>8202</v>
      </c>
      <c r="E1779" t="s">
        <v>8220</v>
      </c>
      <c r="F1779" t="s">
        <v>8221</v>
      </c>
      <c r="G1779" t="s">
        <v>8217</v>
      </c>
      <c r="H1779">
        <v>4493312</v>
      </c>
      <c r="I1779" t="s">
        <v>20</v>
      </c>
      <c r="J1779" t="s">
        <v>21</v>
      </c>
      <c r="K1779" t="s">
        <v>1302</v>
      </c>
      <c r="L1779" t="s">
        <v>8202</v>
      </c>
      <c r="M1779" t="s">
        <v>29</v>
      </c>
      <c r="N1779">
        <v>11</v>
      </c>
    </row>
    <row r="1780" spans="1:14" hidden="1" x14ac:dyDescent="0.25">
      <c r="A1780">
        <v>1779</v>
      </c>
      <c r="B1780" t="s">
        <v>8222</v>
      </c>
      <c r="C1780" t="s">
        <v>8223</v>
      </c>
      <c r="D1780" t="s">
        <v>8202</v>
      </c>
      <c r="E1780" t="s">
        <v>1299</v>
      </c>
      <c r="F1780" t="s">
        <v>8224</v>
      </c>
      <c r="G1780" t="s">
        <v>8225</v>
      </c>
      <c r="H1780">
        <v>4861952</v>
      </c>
      <c r="I1780" t="s">
        <v>20</v>
      </c>
      <c r="J1780" t="s">
        <v>21</v>
      </c>
      <c r="K1780" t="s">
        <v>1302</v>
      </c>
      <c r="L1780" t="s">
        <v>8202</v>
      </c>
      <c r="M1780" t="s">
        <v>40</v>
      </c>
      <c r="N1780">
        <v>11</v>
      </c>
    </row>
    <row r="1781" spans="1:14" hidden="1" x14ac:dyDescent="0.25">
      <c r="A1781">
        <v>1780</v>
      </c>
      <c r="B1781" t="s">
        <v>8226</v>
      </c>
      <c r="C1781" t="s">
        <v>8227</v>
      </c>
      <c r="D1781" t="s">
        <v>8202</v>
      </c>
      <c r="E1781" t="s">
        <v>1299</v>
      </c>
      <c r="F1781" t="s">
        <v>8228</v>
      </c>
      <c r="G1781" t="s">
        <v>8229</v>
      </c>
      <c r="H1781">
        <v>4861952</v>
      </c>
      <c r="I1781" t="s">
        <v>20</v>
      </c>
      <c r="J1781" t="s">
        <v>21</v>
      </c>
      <c r="K1781" t="s">
        <v>1302</v>
      </c>
      <c r="L1781" t="s">
        <v>8202</v>
      </c>
      <c r="M1781" t="s">
        <v>56</v>
      </c>
      <c r="N1781">
        <v>11</v>
      </c>
    </row>
    <row r="1782" spans="1:14" hidden="1" x14ac:dyDescent="0.25">
      <c r="A1782">
        <v>1781</v>
      </c>
      <c r="B1782" t="s">
        <v>8230</v>
      </c>
      <c r="C1782" t="s">
        <v>8231</v>
      </c>
      <c r="D1782" t="s">
        <v>8202</v>
      </c>
      <c r="E1782" t="s">
        <v>8232</v>
      </c>
      <c r="F1782" t="s">
        <v>8233</v>
      </c>
      <c r="G1782" t="s">
        <v>8234</v>
      </c>
      <c r="H1782">
        <v>4481024</v>
      </c>
      <c r="I1782" t="s">
        <v>20</v>
      </c>
      <c r="J1782" t="s">
        <v>21</v>
      </c>
      <c r="K1782" t="s">
        <v>1302</v>
      </c>
      <c r="L1782" t="s">
        <v>8202</v>
      </c>
      <c r="M1782" t="s">
        <v>73</v>
      </c>
      <c r="N1782">
        <v>11</v>
      </c>
    </row>
    <row r="1783" spans="1:14" hidden="1" x14ac:dyDescent="0.25">
      <c r="A1783">
        <v>1782</v>
      </c>
      <c r="B1783" t="s">
        <v>8235</v>
      </c>
      <c r="C1783" t="s">
        <v>8236</v>
      </c>
      <c r="D1783" t="s">
        <v>8237</v>
      </c>
      <c r="E1783" t="s">
        <v>8238</v>
      </c>
      <c r="F1783" t="s">
        <v>8239</v>
      </c>
      <c r="G1783" t="s">
        <v>8240</v>
      </c>
      <c r="H1783">
        <v>4706304</v>
      </c>
      <c r="I1783" t="s">
        <v>20</v>
      </c>
      <c r="J1783" t="s">
        <v>21</v>
      </c>
      <c r="K1783" t="s">
        <v>1302</v>
      </c>
      <c r="L1783" t="s">
        <v>8237</v>
      </c>
      <c r="M1783" t="s">
        <v>23</v>
      </c>
      <c r="N1783">
        <v>11</v>
      </c>
    </row>
    <row r="1784" spans="1:14" hidden="1" x14ac:dyDescent="0.25">
      <c r="A1784">
        <v>1783</v>
      </c>
      <c r="B1784" t="s">
        <v>8241</v>
      </c>
      <c r="C1784" t="s">
        <v>8242</v>
      </c>
      <c r="D1784" t="s">
        <v>8237</v>
      </c>
      <c r="E1784" t="s">
        <v>8243</v>
      </c>
      <c r="F1784" t="s">
        <v>8243</v>
      </c>
      <c r="G1784" t="s">
        <v>8244</v>
      </c>
      <c r="H1784">
        <v>4296704</v>
      </c>
      <c r="I1784" t="s">
        <v>20</v>
      </c>
      <c r="J1784" t="s">
        <v>21</v>
      </c>
      <c r="K1784" t="s">
        <v>1302</v>
      </c>
      <c r="L1784" t="s">
        <v>8237</v>
      </c>
      <c r="M1784" t="s">
        <v>29</v>
      </c>
      <c r="N1784">
        <v>11</v>
      </c>
    </row>
    <row r="1785" spans="1:14" hidden="1" x14ac:dyDescent="0.25">
      <c r="A1785">
        <v>1784</v>
      </c>
      <c r="B1785" t="s">
        <v>8245</v>
      </c>
      <c r="C1785" t="s">
        <v>8246</v>
      </c>
      <c r="D1785" t="s">
        <v>8237</v>
      </c>
      <c r="E1785" t="s">
        <v>8247</v>
      </c>
      <c r="F1785" t="s">
        <v>8248</v>
      </c>
      <c r="G1785" t="s">
        <v>8249</v>
      </c>
      <c r="H1785">
        <v>4399104</v>
      </c>
      <c r="I1785" t="s">
        <v>20</v>
      </c>
      <c r="J1785" t="s">
        <v>21</v>
      </c>
      <c r="K1785" t="s">
        <v>1302</v>
      </c>
      <c r="L1785" t="s">
        <v>8237</v>
      </c>
      <c r="M1785" t="s">
        <v>29</v>
      </c>
      <c r="N1785">
        <v>11</v>
      </c>
    </row>
    <row r="1786" spans="1:14" hidden="1" x14ac:dyDescent="0.25">
      <c r="A1786">
        <v>1785</v>
      </c>
      <c r="B1786" t="s">
        <v>8250</v>
      </c>
      <c r="C1786" t="s">
        <v>8251</v>
      </c>
      <c r="D1786" t="s">
        <v>8237</v>
      </c>
      <c r="E1786" t="s">
        <v>8252</v>
      </c>
      <c r="F1786" t="s">
        <v>8253</v>
      </c>
      <c r="G1786" t="s">
        <v>8249</v>
      </c>
      <c r="H1786">
        <v>4296704</v>
      </c>
      <c r="I1786" t="s">
        <v>20</v>
      </c>
      <c r="J1786" t="s">
        <v>21</v>
      </c>
      <c r="K1786" t="s">
        <v>1302</v>
      </c>
      <c r="L1786" t="s">
        <v>8237</v>
      </c>
      <c r="M1786" t="s">
        <v>29</v>
      </c>
      <c r="N1786">
        <v>11</v>
      </c>
    </row>
    <row r="1787" spans="1:14" hidden="1" x14ac:dyDescent="0.25">
      <c r="A1787">
        <v>1786</v>
      </c>
      <c r="B1787" t="s">
        <v>8254</v>
      </c>
      <c r="C1787" t="s">
        <v>8255</v>
      </c>
      <c r="D1787" t="s">
        <v>8237</v>
      </c>
      <c r="E1787" t="s">
        <v>8256</v>
      </c>
      <c r="F1787" t="s">
        <v>8257</v>
      </c>
      <c r="G1787" t="s">
        <v>8258</v>
      </c>
      <c r="H1787">
        <v>4706304</v>
      </c>
      <c r="I1787" t="s">
        <v>20</v>
      </c>
      <c r="J1787" t="s">
        <v>21</v>
      </c>
      <c r="K1787" t="s">
        <v>1302</v>
      </c>
      <c r="L1787" t="s">
        <v>8237</v>
      </c>
      <c r="M1787" t="s">
        <v>40</v>
      </c>
      <c r="N1787">
        <v>11</v>
      </c>
    </row>
    <row r="1788" spans="1:14" hidden="1" x14ac:dyDescent="0.25">
      <c r="A1788">
        <v>1787</v>
      </c>
      <c r="B1788" t="s">
        <v>8259</v>
      </c>
      <c r="C1788" t="s">
        <v>8260</v>
      </c>
      <c r="D1788" t="s">
        <v>8237</v>
      </c>
      <c r="E1788" t="s">
        <v>8261</v>
      </c>
      <c r="F1788" t="s">
        <v>8262</v>
      </c>
      <c r="G1788" t="s">
        <v>8263</v>
      </c>
      <c r="H1788">
        <v>4296704</v>
      </c>
      <c r="I1788" t="s">
        <v>20</v>
      </c>
      <c r="J1788" t="s">
        <v>21</v>
      </c>
      <c r="K1788" t="s">
        <v>1302</v>
      </c>
      <c r="L1788" t="s">
        <v>8237</v>
      </c>
      <c r="M1788" t="s">
        <v>56</v>
      </c>
      <c r="N1788">
        <v>11</v>
      </c>
    </row>
    <row r="1789" spans="1:14" hidden="1" x14ac:dyDescent="0.25">
      <c r="A1789">
        <v>1788</v>
      </c>
      <c r="B1789" t="s">
        <v>8264</v>
      </c>
      <c r="C1789" t="s">
        <v>8265</v>
      </c>
      <c r="D1789" t="s">
        <v>8266</v>
      </c>
      <c r="E1789" t="s">
        <v>8267</v>
      </c>
      <c r="F1789" t="s">
        <v>8268</v>
      </c>
      <c r="G1789" t="s">
        <v>8269</v>
      </c>
      <c r="H1789">
        <v>4509696</v>
      </c>
      <c r="I1789" t="s">
        <v>20</v>
      </c>
      <c r="J1789" t="s">
        <v>21</v>
      </c>
      <c r="K1789" t="s">
        <v>1302</v>
      </c>
      <c r="L1789" t="s">
        <v>8266</v>
      </c>
      <c r="M1789" t="s">
        <v>23</v>
      </c>
      <c r="N1789">
        <v>11</v>
      </c>
    </row>
    <row r="1790" spans="1:14" hidden="1" x14ac:dyDescent="0.25">
      <c r="A1790">
        <v>1789</v>
      </c>
      <c r="B1790" t="s">
        <v>8270</v>
      </c>
      <c r="C1790" t="s">
        <v>8271</v>
      </c>
      <c r="D1790" t="s">
        <v>8266</v>
      </c>
      <c r="E1790" t="s">
        <v>8272</v>
      </c>
      <c r="F1790" t="s">
        <v>8273</v>
      </c>
      <c r="G1790" t="s">
        <v>8274</v>
      </c>
      <c r="H1790">
        <v>5132288</v>
      </c>
      <c r="I1790" t="s">
        <v>20</v>
      </c>
      <c r="J1790" t="s">
        <v>21</v>
      </c>
      <c r="K1790" t="s">
        <v>1302</v>
      </c>
      <c r="L1790" t="s">
        <v>8266</v>
      </c>
      <c r="M1790" t="s">
        <v>29</v>
      </c>
      <c r="N1790">
        <v>11</v>
      </c>
    </row>
    <row r="1791" spans="1:14" hidden="1" x14ac:dyDescent="0.25">
      <c r="A1791">
        <v>1790</v>
      </c>
      <c r="B1791" t="s">
        <v>8275</v>
      </c>
      <c r="C1791" t="s">
        <v>8276</v>
      </c>
      <c r="D1791" t="s">
        <v>8266</v>
      </c>
      <c r="E1791" t="s">
        <v>8277</v>
      </c>
      <c r="F1791" t="s">
        <v>8278</v>
      </c>
      <c r="G1791" t="s">
        <v>8279</v>
      </c>
      <c r="H1791">
        <v>5132288</v>
      </c>
      <c r="I1791" t="s">
        <v>20</v>
      </c>
      <c r="J1791" t="s">
        <v>21</v>
      </c>
      <c r="K1791" t="s">
        <v>1302</v>
      </c>
      <c r="L1791" t="s">
        <v>8266</v>
      </c>
      <c r="M1791" t="s">
        <v>136</v>
      </c>
      <c r="N1791">
        <v>11</v>
      </c>
    </row>
    <row r="1792" spans="1:14" hidden="1" x14ac:dyDescent="0.25">
      <c r="A1792">
        <v>1791</v>
      </c>
      <c r="B1792" t="s">
        <v>8280</v>
      </c>
      <c r="C1792" t="s">
        <v>8281</v>
      </c>
      <c r="D1792" t="s">
        <v>8266</v>
      </c>
      <c r="E1792" t="s">
        <v>8282</v>
      </c>
      <c r="F1792" t="s">
        <v>8283</v>
      </c>
      <c r="G1792" t="s">
        <v>8284</v>
      </c>
      <c r="H1792">
        <v>5132288</v>
      </c>
      <c r="I1792" t="s">
        <v>20</v>
      </c>
      <c r="J1792" t="s">
        <v>21</v>
      </c>
      <c r="K1792" t="s">
        <v>1302</v>
      </c>
      <c r="L1792" t="s">
        <v>8266</v>
      </c>
      <c r="M1792" t="s">
        <v>141</v>
      </c>
      <c r="N1792">
        <v>11</v>
      </c>
    </row>
    <row r="1793" spans="1:14" hidden="1" x14ac:dyDescent="0.25">
      <c r="A1793">
        <v>1792</v>
      </c>
      <c r="B1793" t="s">
        <v>8285</v>
      </c>
      <c r="C1793" t="s">
        <v>8286</v>
      </c>
      <c r="D1793" t="s">
        <v>8287</v>
      </c>
      <c r="E1793" t="s">
        <v>8288</v>
      </c>
      <c r="F1793" t="s">
        <v>5183</v>
      </c>
      <c r="G1793" t="s">
        <v>8289</v>
      </c>
      <c r="H1793">
        <v>4317184</v>
      </c>
      <c r="I1793" t="s">
        <v>20</v>
      </c>
      <c r="J1793" t="s">
        <v>21</v>
      </c>
      <c r="K1793" t="s">
        <v>1302</v>
      </c>
      <c r="L1793" t="s">
        <v>8287</v>
      </c>
      <c r="M1793" t="s">
        <v>29</v>
      </c>
      <c r="N1793">
        <v>11</v>
      </c>
    </row>
    <row r="1794" spans="1:14" hidden="1" x14ac:dyDescent="0.25">
      <c r="A1794">
        <v>1793</v>
      </c>
      <c r="B1794" t="s">
        <v>8290</v>
      </c>
      <c r="C1794" t="s">
        <v>8291</v>
      </c>
      <c r="D1794" t="s">
        <v>8287</v>
      </c>
      <c r="E1794" t="s">
        <v>8292</v>
      </c>
      <c r="F1794" t="s">
        <v>8293</v>
      </c>
      <c r="G1794" t="s">
        <v>8294</v>
      </c>
      <c r="H1794">
        <v>4747264</v>
      </c>
      <c r="I1794" t="s">
        <v>20</v>
      </c>
      <c r="J1794" t="s">
        <v>21</v>
      </c>
      <c r="K1794" t="s">
        <v>1302</v>
      </c>
      <c r="L1794" t="s">
        <v>8287</v>
      </c>
      <c r="M1794" t="s">
        <v>29</v>
      </c>
      <c r="N1794">
        <v>11</v>
      </c>
    </row>
    <row r="1795" spans="1:14" hidden="1" x14ac:dyDescent="0.25">
      <c r="A1795">
        <v>1794</v>
      </c>
      <c r="B1795" t="s">
        <v>8295</v>
      </c>
      <c r="C1795" t="s">
        <v>8296</v>
      </c>
      <c r="D1795" t="s">
        <v>8287</v>
      </c>
      <c r="E1795" t="s">
        <v>8297</v>
      </c>
      <c r="F1795" t="s">
        <v>8298</v>
      </c>
      <c r="G1795" t="s">
        <v>8294</v>
      </c>
      <c r="H1795">
        <v>4317184</v>
      </c>
      <c r="I1795" t="s">
        <v>20</v>
      </c>
      <c r="J1795" t="s">
        <v>21</v>
      </c>
      <c r="K1795" t="s">
        <v>1302</v>
      </c>
      <c r="L1795" t="s">
        <v>8287</v>
      </c>
      <c r="M1795" t="s">
        <v>29</v>
      </c>
      <c r="N1795">
        <v>11</v>
      </c>
    </row>
    <row r="1796" spans="1:14" hidden="1" x14ac:dyDescent="0.25">
      <c r="A1796">
        <v>1795</v>
      </c>
      <c r="B1796" t="s">
        <v>8299</v>
      </c>
      <c r="C1796" t="s">
        <v>8300</v>
      </c>
      <c r="D1796" t="s">
        <v>8287</v>
      </c>
      <c r="E1796" t="s">
        <v>8301</v>
      </c>
      <c r="F1796" t="s">
        <v>8293</v>
      </c>
      <c r="G1796" t="s">
        <v>8294</v>
      </c>
      <c r="H1796">
        <v>4747264</v>
      </c>
      <c r="I1796" t="s">
        <v>20</v>
      </c>
      <c r="J1796" t="s">
        <v>21</v>
      </c>
      <c r="K1796" t="s">
        <v>1302</v>
      </c>
      <c r="L1796" t="s">
        <v>8287</v>
      </c>
      <c r="M1796" t="s">
        <v>136</v>
      </c>
      <c r="N1796">
        <v>11</v>
      </c>
    </row>
    <row r="1797" spans="1:14" hidden="1" x14ac:dyDescent="0.25">
      <c r="A1797">
        <v>1796</v>
      </c>
      <c r="B1797" t="s">
        <v>8302</v>
      </c>
      <c r="C1797" t="s">
        <v>8303</v>
      </c>
      <c r="D1797" t="s">
        <v>8287</v>
      </c>
      <c r="E1797" t="s">
        <v>8304</v>
      </c>
      <c r="F1797" t="s">
        <v>8305</v>
      </c>
      <c r="G1797" t="s">
        <v>8306</v>
      </c>
      <c r="H1797">
        <v>4747264</v>
      </c>
      <c r="I1797" t="s">
        <v>20</v>
      </c>
      <c r="J1797" t="s">
        <v>21</v>
      </c>
      <c r="K1797" t="s">
        <v>1302</v>
      </c>
      <c r="L1797" t="s">
        <v>8287</v>
      </c>
      <c r="M1797" t="s">
        <v>141</v>
      </c>
      <c r="N1797">
        <v>11</v>
      </c>
    </row>
    <row r="1798" spans="1:14" hidden="1" x14ac:dyDescent="0.25">
      <c r="A1798">
        <v>1797</v>
      </c>
      <c r="B1798" t="s">
        <v>8307</v>
      </c>
      <c r="C1798" t="s">
        <v>8308</v>
      </c>
      <c r="D1798" t="s">
        <v>8287</v>
      </c>
      <c r="E1798" t="s">
        <v>8309</v>
      </c>
      <c r="F1798" t="s">
        <v>8310</v>
      </c>
      <c r="G1798" t="s">
        <v>8311</v>
      </c>
      <c r="H1798">
        <v>4923392</v>
      </c>
      <c r="I1798" t="s">
        <v>20</v>
      </c>
      <c r="J1798" t="s">
        <v>21</v>
      </c>
      <c r="K1798" t="s">
        <v>1302</v>
      </c>
      <c r="L1798" t="s">
        <v>8287</v>
      </c>
      <c r="M1798" t="s">
        <v>2202</v>
      </c>
      <c r="N1798">
        <v>11</v>
      </c>
    </row>
    <row r="1799" spans="1:14" hidden="1" x14ac:dyDescent="0.25">
      <c r="A1799">
        <v>1798</v>
      </c>
      <c r="B1799" t="s">
        <v>8312</v>
      </c>
      <c r="C1799" t="s">
        <v>8313</v>
      </c>
      <c r="D1799" t="s">
        <v>8314</v>
      </c>
      <c r="E1799" t="s">
        <v>8315</v>
      </c>
      <c r="F1799" t="s">
        <v>8316</v>
      </c>
      <c r="G1799" t="s">
        <v>8311</v>
      </c>
      <c r="H1799">
        <v>4632576</v>
      </c>
      <c r="I1799" t="s">
        <v>20</v>
      </c>
      <c r="J1799" t="s">
        <v>21</v>
      </c>
      <c r="K1799" t="s">
        <v>1302</v>
      </c>
      <c r="L1799" t="s">
        <v>8314</v>
      </c>
      <c r="M1799" t="s">
        <v>23</v>
      </c>
      <c r="N1799">
        <v>11</v>
      </c>
    </row>
    <row r="1800" spans="1:14" hidden="1" x14ac:dyDescent="0.25">
      <c r="A1800">
        <v>1799</v>
      </c>
      <c r="B1800" t="s">
        <v>8317</v>
      </c>
      <c r="C1800" t="s">
        <v>8318</v>
      </c>
      <c r="D1800" t="s">
        <v>8314</v>
      </c>
      <c r="E1800" t="s">
        <v>8319</v>
      </c>
      <c r="F1800" t="s">
        <v>8320</v>
      </c>
      <c r="G1800" t="s">
        <v>8321</v>
      </c>
      <c r="H1800">
        <v>4259840</v>
      </c>
      <c r="I1800" t="s">
        <v>20</v>
      </c>
      <c r="J1800" t="s">
        <v>21</v>
      </c>
      <c r="K1800" t="s">
        <v>1302</v>
      </c>
      <c r="L1800" t="s">
        <v>8314</v>
      </c>
      <c r="M1800" t="s">
        <v>23</v>
      </c>
      <c r="N1800">
        <v>11</v>
      </c>
    </row>
    <row r="1801" spans="1:14" hidden="1" x14ac:dyDescent="0.25">
      <c r="A1801">
        <v>1800</v>
      </c>
      <c r="B1801" t="s">
        <v>8322</v>
      </c>
      <c r="C1801" t="s">
        <v>8323</v>
      </c>
      <c r="D1801" t="s">
        <v>8314</v>
      </c>
      <c r="E1801" t="s">
        <v>8324</v>
      </c>
      <c r="F1801" t="s">
        <v>8324</v>
      </c>
      <c r="G1801" t="s">
        <v>8325</v>
      </c>
      <c r="H1801">
        <v>4259840</v>
      </c>
      <c r="I1801" t="s">
        <v>20</v>
      </c>
      <c r="J1801" t="s">
        <v>21</v>
      </c>
      <c r="K1801" t="s">
        <v>1302</v>
      </c>
      <c r="L1801" t="s">
        <v>8314</v>
      </c>
      <c r="M1801" t="s">
        <v>29</v>
      </c>
      <c r="N1801">
        <v>11</v>
      </c>
    </row>
    <row r="1802" spans="1:14" hidden="1" x14ac:dyDescent="0.25">
      <c r="A1802">
        <v>1801</v>
      </c>
      <c r="B1802" t="s">
        <v>8326</v>
      </c>
      <c r="C1802" t="s">
        <v>8327</v>
      </c>
      <c r="D1802" t="s">
        <v>8314</v>
      </c>
      <c r="E1802" t="s">
        <v>8328</v>
      </c>
      <c r="F1802" t="s">
        <v>8329</v>
      </c>
      <c r="G1802" t="s">
        <v>8325</v>
      </c>
      <c r="H1802">
        <v>4632576</v>
      </c>
      <c r="I1802" t="s">
        <v>20</v>
      </c>
      <c r="J1802" t="s">
        <v>21</v>
      </c>
      <c r="K1802" t="s">
        <v>1302</v>
      </c>
      <c r="L1802" t="s">
        <v>8314</v>
      </c>
      <c r="M1802" t="s">
        <v>29</v>
      </c>
      <c r="N1802">
        <v>11</v>
      </c>
    </row>
    <row r="1803" spans="1:14" hidden="1" x14ac:dyDescent="0.25">
      <c r="A1803">
        <v>1802</v>
      </c>
      <c r="B1803" t="s">
        <v>8330</v>
      </c>
      <c r="C1803" t="s">
        <v>8331</v>
      </c>
      <c r="D1803" t="s">
        <v>8314</v>
      </c>
      <c r="E1803" t="s">
        <v>8332</v>
      </c>
      <c r="F1803" t="s">
        <v>8333</v>
      </c>
      <c r="G1803" t="s">
        <v>8325</v>
      </c>
      <c r="H1803">
        <v>4259840</v>
      </c>
      <c r="I1803" t="s">
        <v>20</v>
      </c>
      <c r="J1803" t="s">
        <v>21</v>
      </c>
      <c r="K1803" t="s">
        <v>1302</v>
      </c>
      <c r="L1803" t="s">
        <v>8314</v>
      </c>
      <c r="M1803" t="s">
        <v>29</v>
      </c>
      <c r="N1803">
        <v>11</v>
      </c>
    </row>
    <row r="1804" spans="1:14" hidden="1" x14ac:dyDescent="0.25">
      <c r="A1804">
        <v>1803</v>
      </c>
      <c r="B1804" t="s">
        <v>8334</v>
      </c>
      <c r="C1804" t="s">
        <v>8335</v>
      </c>
      <c r="D1804" t="s">
        <v>8314</v>
      </c>
      <c r="E1804" t="s">
        <v>8336</v>
      </c>
      <c r="F1804" t="s">
        <v>8337</v>
      </c>
      <c r="G1804" t="s">
        <v>8338</v>
      </c>
      <c r="H1804">
        <v>4632576</v>
      </c>
      <c r="I1804" t="s">
        <v>20</v>
      </c>
      <c r="J1804" t="s">
        <v>21</v>
      </c>
      <c r="K1804" t="s">
        <v>1302</v>
      </c>
      <c r="L1804" t="s">
        <v>8314</v>
      </c>
      <c r="M1804" t="s">
        <v>136</v>
      </c>
      <c r="N1804">
        <v>11</v>
      </c>
    </row>
    <row r="1805" spans="1:14" hidden="1" x14ac:dyDescent="0.25">
      <c r="A1805">
        <v>1804</v>
      </c>
      <c r="B1805" t="s">
        <v>8339</v>
      </c>
      <c r="C1805" t="s">
        <v>8340</v>
      </c>
      <c r="D1805" t="s">
        <v>8314</v>
      </c>
      <c r="E1805" t="s">
        <v>8341</v>
      </c>
      <c r="F1805" t="s">
        <v>8342</v>
      </c>
      <c r="G1805" t="s">
        <v>8343</v>
      </c>
      <c r="H1805">
        <v>4259840</v>
      </c>
      <c r="I1805" t="s">
        <v>20</v>
      </c>
      <c r="J1805" t="s">
        <v>21</v>
      </c>
      <c r="K1805" t="s">
        <v>1302</v>
      </c>
      <c r="L1805" t="s">
        <v>8314</v>
      </c>
      <c r="M1805" t="s">
        <v>141</v>
      </c>
      <c r="N1805">
        <v>11</v>
      </c>
    </row>
    <row r="1806" spans="1:14" hidden="1" x14ac:dyDescent="0.25">
      <c r="A1806">
        <v>1805</v>
      </c>
      <c r="B1806" t="s">
        <v>8344</v>
      </c>
      <c r="C1806" t="s">
        <v>8345</v>
      </c>
      <c r="D1806" t="s">
        <v>8346</v>
      </c>
      <c r="E1806" t="s">
        <v>8347</v>
      </c>
      <c r="F1806" t="s">
        <v>8348</v>
      </c>
      <c r="G1806" t="s">
        <v>8349</v>
      </c>
      <c r="H1806">
        <v>4366336</v>
      </c>
      <c r="I1806" t="s">
        <v>20</v>
      </c>
      <c r="J1806" t="s">
        <v>21</v>
      </c>
      <c r="K1806" t="s">
        <v>1302</v>
      </c>
      <c r="L1806" t="s">
        <v>8346</v>
      </c>
      <c r="M1806" t="s">
        <v>23</v>
      </c>
      <c r="N1806">
        <v>11</v>
      </c>
    </row>
    <row r="1807" spans="1:14" hidden="1" x14ac:dyDescent="0.25">
      <c r="A1807">
        <v>1806</v>
      </c>
      <c r="B1807" t="s">
        <v>8350</v>
      </c>
      <c r="C1807" t="s">
        <v>8351</v>
      </c>
      <c r="D1807" t="s">
        <v>8346</v>
      </c>
      <c r="E1807" t="s">
        <v>8324</v>
      </c>
      <c r="F1807" t="s">
        <v>5276</v>
      </c>
      <c r="G1807" t="s">
        <v>8352</v>
      </c>
      <c r="H1807">
        <v>4366336</v>
      </c>
      <c r="I1807" t="s">
        <v>20</v>
      </c>
      <c r="J1807" t="s">
        <v>21</v>
      </c>
      <c r="K1807" t="s">
        <v>1302</v>
      </c>
      <c r="L1807" t="s">
        <v>8346</v>
      </c>
      <c r="M1807" t="s">
        <v>29</v>
      </c>
      <c r="N1807">
        <v>11</v>
      </c>
    </row>
    <row r="1808" spans="1:14" hidden="1" x14ac:dyDescent="0.25">
      <c r="A1808">
        <v>1807</v>
      </c>
      <c r="B1808" t="s">
        <v>8353</v>
      </c>
      <c r="C1808" t="s">
        <v>8354</v>
      </c>
      <c r="D1808" t="s">
        <v>8346</v>
      </c>
      <c r="E1808" t="s">
        <v>8355</v>
      </c>
      <c r="F1808" t="s">
        <v>8356</v>
      </c>
      <c r="G1808" t="s">
        <v>8352</v>
      </c>
      <c r="H1808">
        <v>4657152</v>
      </c>
      <c r="I1808" t="s">
        <v>20</v>
      </c>
      <c r="J1808" t="s">
        <v>21</v>
      </c>
      <c r="K1808" t="s">
        <v>1302</v>
      </c>
      <c r="L1808" t="s">
        <v>8346</v>
      </c>
      <c r="M1808" t="s">
        <v>29</v>
      </c>
      <c r="N1808">
        <v>11</v>
      </c>
    </row>
    <row r="1809" spans="1:14" hidden="1" x14ac:dyDescent="0.25">
      <c r="A1809">
        <v>1808</v>
      </c>
      <c r="B1809" t="s">
        <v>8357</v>
      </c>
      <c r="C1809" t="s">
        <v>8358</v>
      </c>
      <c r="D1809" t="s">
        <v>8346</v>
      </c>
      <c r="E1809" t="s">
        <v>8359</v>
      </c>
      <c r="F1809" t="s">
        <v>8360</v>
      </c>
      <c r="G1809" t="s">
        <v>8361</v>
      </c>
      <c r="H1809">
        <v>4415488</v>
      </c>
      <c r="I1809" t="s">
        <v>20</v>
      </c>
      <c r="J1809" t="s">
        <v>21</v>
      </c>
      <c r="K1809" t="s">
        <v>1302</v>
      </c>
      <c r="L1809" t="s">
        <v>8346</v>
      </c>
      <c r="M1809" t="s">
        <v>29</v>
      </c>
      <c r="N1809">
        <v>11</v>
      </c>
    </row>
    <row r="1810" spans="1:14" hidden="1" x14ac:dyDescent="0.25">
      <c r="A1810">
        <v>1809</v>
      </c>
      <c r="B1810" t="s">
        <v>8362</v>
      </c>
      <c r="C1810" t="s">
        <v>8363</v>
      </c>
      <c r="D1810" t="s">
        <v>8346</v>
      </c>
      <c r="E1810" t="s">
        <v>8364</v>
      </c>
      <c r="F1810" t="s">
        <v>8365</v>
      </c>
      <c r="G1810" t="s">
        <v>8361</v>
      </c>
      <c r="H1810">
        <v>4366336</v>
      </c>
      <c r="I1810" t="s">
        <v>20</v>
      </c>
      <c r="J1810" t="s">
        <v>21</v>
      </c>
      <c r="K1810" t="s">
        <v>1302</v>
      </c>
      <c r="L1810" t="s">
        <v>8346</v>
      </c>
      <c r="M1810" t="s">
        <v>40</v>
      </c>
      <c r="N1810">
        <v>11</v>
      </c>
    </row>
    <row r="1811" spans="1:14" hidden="1" x14ac:dyDescent="0.25">
      <c r="A1811">
        <v>1810</v>
      </c>
      <c r="B1811" t="s">
        <v>8366</v>
      </c>
      <c r="C1811" t="s">
        <v>8367</v>
      </c>
      <c r="D1811" t="s">
        <v>8346</v>
      </c>
      <c r="E1811" t="s">
        <v>8368</v>
      </c>
      <c r="F1811" t="s">
        <v>8369</v>
      </c>
      <c r="G1811" t="s">
        <v>8370</v>
      </c>
      <c r="H1811">
        <v>4366336</v>
      </c>
      <c r="I1811" t="s">
        <v>20</v>
      </c>
      <c r="J1811" t="s">
        <v>21</v>
      </c>
      <c r="K1811" t="s">
        <v>1302</v>
      </c>
      <c r="L1811" t="s">
        <v>8346</v>
      </c>
      <c r="M1811" t="s">
        <v>56</v>
      </c>
      <c r="N1811">
        <v>11</v>
      </c>
    </row>
    <row r="1812" spans="1:14" hidden="1" x14ac:dyDescent="0.25">
      <c r="A1812">
        <v>1811</v>
      </c>
      <c r="B1812" t="s">
        <v>8371</v>
      </c>
      <c r="C1812" t="s">
        <v>8372</v>
      </c>
      <c r="D1812" t="s">
        <v>8373</v>
      </c>
      <c r="E1812" t="s">
        <v>8374</v>
      </c>
      <c r="F1812" t="s">
        <v>8375</v>
      </c>
      <c r="G1812" t="s">
        <v>8376</v>
      </c>
      <c r="H1812">
        <v>4276224</v>
      </c>
      <c r="I1812" t="s">
        <v>20</v>
      </c>
      <c r="J1812" t="s">
        <v>21</v>
      </c>
      <c r="K1812" t="s">
        <v>1302</v>
      </c>
      <c r="L1812" t="s">
        <v>8373</v>
      </c>
      <c r="M1812" t="s">
        <v>23</v>
      </c>
      <c r="N1812">
        <v>11</v>
      </c>
    </row>
    <row r="1813" spans="1:14" hidden="1" x14ac:dyDescent="0.25">
      <c r="A1813">
        <v>1812</v>
      </c>
      <c r="B1813" t="s">
        <v>8377</v>
      </c>
      <c r="C1813" t="s">
        <v>8378</v>
      </c>
      <c r="D1813" t="s">
        <v>8373</v>
      </c>
      <c r="E1813" t="s">
        <v>8379</v>
      </c>
      <c r="F1813" t="s">
        <v>8379</v>
      </c>
      <c r="G1813" t="s">
        <v>8380</v>
      </c>
      <c r="H1813">
        <v>4276224</v>
      </c>
      <c r="I1813" t="s">
        <v>20</v>
      </c>
      <c r="J1813" t="s">
        <v>21</v>
      </c>
      <c r="K1813" t="s">
        <v>1302</v>
      </c>
      <c r="L1813" t="s">
        <v>8373</v>
      </c>
      <c r="M1813" t="s">
        <v>29</v>
      </c>
      <c r="N1813">
        <v>11</v>
      </c>
    </row>
    <row r="1814" spans="1:14" hidden="1" x14ac:dyDescent="0.25">
      <c r="A1814">
        <v>1813</v>
      </c>
      <c r="B1814" t="s">
        <v>8381</v>
      </c>
      <c r="C1814" t="s">
        <v>8382</v>
      </c>
      <c r="D1814" t="s">
        <v>8373</v>
      </c>
      <c r="E1814" t="s">
        <v>8383</v>
      </c>
      <c r="F1814" t="s">
        <v>8384</v>
      </c>
      <c r="G1814" t="s">
        <v>8380</v>
      </c>
      <c r="H1814">
        <v>4456448</v>
      </c>
      <c r="I1814" t="s">
        <v>20</v>
      </c>
      <c r="J1814" t="s">
        <v>21</v>
      </c>
      <c r="K1814" t="s">
        <v>1302</v>
      </c>
      <c r="L1814" t="s">
        <v>8373</v>
      </c>
      <c r="M1814" t="s">
        <v>29</v>
      </c>
      <c r="N1814">
        <v>11</v>
      </c>
    </row>
    <row r="1815" spans="1:14" hidden="1" x14ac:dyDescent="0.25">
      <c r="A1815">
        <v>1814</v>
      </c>
      <c r="B1815" t="s">
        <v>8385</v>
      </c>
      <c r="C1815" t="s">
        <v>8386</v>
      </c>
      <c r="D1815" t="s">
        <v>8373</v>
      </c>
      <c r="E1815" t="s">
        <v>8387</v>
      </c>
      <c r="F1815" t="s">
        <v>8388</v>
      </c>
      <c r="G1815" t="s">
        <v>8380</v>
      </c>
      <c r="H1815">
        <v>4276224</v>
      </c>
      <c r="I1815" t="s">
        <v>20</v>
      </c>
      <c r="J1815" t="s">
        <v>21</v>
      </c>
      <c r="K1815" t="s">
        <v>1302</v>
      </c>
      <c r="L1815" t="s">
        <v>8373</v>
      </c>
      <c r="M1815" t="s">
        <v>29</v>
      </c>
      <c r="N1815">
        <v>11</v>
      </c>
    </row>
    <row r="1816" spans="1:14" hidden="1" x14ac:dyDescent="0.25">
      <c r="A1816">
        <v>1815</v>
      </c>
      <c r="B1816" t="s">
        <v>8389</v>
      </c>
      <c r="C1816" t="s">
        <v>8390</v>
      </c>
      <c r="D1816" t="s">
        <v>8373</v>
      </c>
      <c r="E1816" t="s">
        <v>8391</v>
      </c>
      <c r="F1816" t="s">
        <v>8392</v>
      </c>
      <c r="G1816" t="s">
        <v>8393</v>
      </c>
      <c r="H1816">
        <v>4665344</v>
      </c>
      <c r="I1816" t="s">
        <v>20</v>
      </c>
      <c r="J1816" t="s">
        <v>21</v>
      </c>
      <c r="K1816" t="s">
        <v>1302</v>
      </c>
      <c r="L1816" t="s">
        <v>8373</v>
      </c>
      <c r="M1816" t="s">
        <v>40</v>
      </c>
      <c r="N1816">
        <v>11</v>
      </c>
    </row>
    <row r="1817" spans="1:14" hidden="1" x14ac:dyDescent="0.25">
      <c r="A1817">
        <v>1816</v>
      </c>
      <c r="B1817" t="s">
        <v>8394</v>
      </c>
      <c r="C1817" t="s">
        <v>8395</v>
      </c>
      <c r="D1817" t="s">
        <v>8373</v>
      </c>
      <c r="E1817" t="s">
        <v>8396</v>
      </c>
      <c r="F1817" t="s">
        <v>8397</v>
      </c>
      <c r="G1817" t="s">
        <v>8398</v>
      </c>
      <c r="H1817">
        <v>4665344</v>
      </c>
      <c r="I1817" t="s">
        <v>20</v>
      </c>
      <c r="J1817" t="s">
        <v>21</v>
      </c>
      <c r="K1817" t="s">
        <v>1302</v>
      </c>
      <c r="L1817" t="s">
        <v>8373</v>
      </c>
      <c r="M1817" t="s">
        <v>56</v>
      </c>
      <c r="N1817">
        <v>11</v>
      </c>
    </row>
    <row r="1818" spans="1:14" hidden="1" x14ac:dyDescent="0.25">
      <c r="A1818">
        <v>1817</v>
      </c>
      <c r="B1818" t="s">
        <v>8399</v>
      </c>
      <c r="C1818" t="s">
        <v>8400</v>
      </c>
      <c r="D1818" t="s">
        <v>8373</v>
      </c>
      <c r="E1818" t="s">
        <v>8401</v>
      </c>
      <c r="F1818" t="s">
        <v>8402</v>
      </c>
      <c r="G1818" t="s">
        <v>8403</v>
      </c>
      <c r="H1818">
        <v>3883008</v>
      </c>
      <c r="I1818" t="s">
        <v>20</v>
      </c>
      <c r="J1818" t="s">
        <v>21</v>
      </c>
      <c r="K1818" t="s">
        <v>1302</v>
      </c>
      <c r="L1818" t="s">
        <v>8373</v>
      </c>
      <c r="M1818" t="s">
        <v>73</v>
      </c>
      <c r="N1818">
        <v>11</v>
      </c>
    </row>
    <row r="1819" spans="1:14" hidden="1" x14ac:dyDescent="0.25">
      <c r="A1819">
        <v>1818</v>
      </c>
      <c r="B1819" t="s">
        <v>8404</v>
      </c>
      <c r="C1819" t="s">
        <v>8405</v>
      </c>
      <c r="D1819" t="s">
        <v>8406</v>
      </c>
      <c r="E1819" t="s">
        <v>8407</v>
      </c>
      <c r="F1819" t="s">
        <v>8407</v>
      </c>
      <c r="G1819" t="s">
        <v>8408</v>
      </c>
      <c r="H1819">
        <v>4345856</v>
      </c>
      <c r="I1819" t="s">
        <v>20</v>
      </c>
      <c r="J1819" t="s">
        <v>21</v>
      </c>
      <c r="K1819" t="s">
        <v>1302</v>
      </c>
      <c r="L1819" t="s">
        <v>8406</v>
      </c>
      <c r="M1819" t="s">
        <v>29</v>
      </c>
      <c r="N1819">
        <v>11</v>
      </c>
    </row>
    <row r="1820" spans="1:14" hidden="1" x14ac:dyDescent="0.25">
      <c r="A1820">
        <v>1819</v>
      </c>
      <c r="B1820" t="s">
        <v>8409</v>
      </c>
      <c r="C1820" t="s">
        <v>8410</v>
      </c>
      <c r="D1820" t="s">
        <v>8406</v>
      </c>
      <c r="E1820" t="s">
        <v>8411</v>
      </c>
      <c r="F1820" t="s">
        <v>8412</v>
      </c>
      <c r="G1820" t="s">
        <v>8408</v>
      </c>
      <c r="H1820">
        <v>4804608</v>
      </c>
      <c r="I1820" t="s">
        <v>20</v>
      </c>
      <c r="J1820" t="s">
        <v>21</v>
      </c>
      <c r="K1820" t="s">
        <v>1302</v>
      </c>
      <c r="L1820" t="s">
        <v>8406</v>
      </c>
      <c r="M1820" t="s">
        <v>29</v>
      </c>
      <c r="N1820">
        <v>11</v>
      </c>
    </row>
    <row r="1821" spans="1:14" hidden="1" x14ac:dyDescent="0.25">
      <c r="A1821">
        <v>1820</v>
      </c>
      <c r="B1821" t="s">
        <v>8413</v>
      </c>
      <c r="C1821" t="s">
        <v>8414</v>
      </c>
      <c r="D1821" t="s">
        <v>8406</v>
      </c>
      <c r="E1821" t="s">
        <v>8415</v>
      </c>
      <c r="F1821" t="s">
        <v>8416</v>
      </c>
      <c r="G1821" t="s">
        <v>8408</v>
      </c>
      <c r="H1821">
        <v>4345856</v>
      </c>
      <c r="I1821" t="s">
        <v>20</v>
      </c>
      <c r="J1821" t="s">
        <v>21</v>
      </c>
      <c r="K1821" t="s">
        <v>1302</v>
      </c>
      <c r="L1821" t="s">
        <v>8406</v>
      </c>
      <c r="M1821" t="s">
        <v>29</v>
      </c>
      <c r="N1821">
        <v>11</v>
      </c>
    </row>
    <row r="1822" spans="1:14" hidden="1" x14ac:dyDescent="0.25">
      <c r="A1822">
        <v>1821</v>
      </c>
      <c r="B1822" t="s">
        <v>8417</v>
      </c>
      <c r="C1822" t="s">
        <v>8418</v>
      </c>
      <c r="D1822" t="s">
        <v>8406</v>
      </c>
      <c r="E1822" t="s">
        <v>8419</v>
      </c>
      <c r="F1822" t="s">
        <v>8412</v>
      </c>
      <c r="G1822" t="s">
        <v>8420</v>
      </c>
      <c r="H1822">
        <v>4804608</v>
      </c>
      <c r="I1822" t="s">
        <v>20</v>
      </c>
      <c r="J1822" t="s">
        <v>21</v>
      </c>
      <c r="K1822" t="s">
        <v>1302</v>
      </c>
      <c r="L1822" t="s">
        <v>8406</v>
      </c>
      <c r="M1822" t="s">
        <v>136</v>
      </c>
      <c r="N1822">
        <v>11</v>
      </c>
    </row>
    <row r="1823" spans="1:14" hidden="1" x14ac:dyDescent="0.25">
      <c r="A1823">
        <v>1822</v>
      </c>
      <c r="B1823" t="s">
        <v>8421</v>
      </c>
      <c r="C1823" t="s">
        <v>8422</v>
      </c>
      <c r="D1823" t="s">
        <v>8406</v>
      </c>
      <c r="E1823" t="s">
        <v>8419</v>
      </c>
      <c r="F1823" t="s">
        <v>8423</v>
      </c>
      <c r="G1823" t="s">
        <v>8424</v>
      </c>
      <c r="H1823">
        <v>4345856</v>
      </c>
      <c r="I1823" t="s">
        <v>20</v>
      </c>
      <c r="J1823" t="s">
        <v>21</v>
      </c>
      <c r="K1823" t="s">
        <v>1302</v>
      </c>
      <c r="L1823" t="s">
        <v>8406</v>
      </c>
      <c r="M1823" t="s">
        <v>141</v>
      </c>
      <c r="N1823">
        <v>11</v>
      </c>
    </row>
    <row r="1824" spans="1:14" hidden="1" x14ac:dyDescent="0.25">
      <c r="A1824">
        <v>1823</v>
      </c>
      <c r="B1824" t="s">
        <v>8425</v>
      </c>
      <c r="C1824" t="s">
        <v>8426</v>
      </c>
      <c r="D1824" t="s">
        <v>8406</v>
      </c>
      <c r="E1824" t="s">
        <v>8427</v>
      </c>
      <c r="F1824" t="s">
        <v>8428</v>
      </c>
      <c r="G1824" t="s">
        <v>8429</v>
      </c>
      <c r="H1824">
        <v>4345856</v>
      </c>
      <c r="I1824" t="s">
        <v>20</v>
      </c>
      <c r="J1824" t="s">
        <v>21</v>
      </c>
      <c r="K1824" t="s">
        <v>1302</v>
      </c>
      <c r="L1824" t="s">
        <v>8406</v>
      </c>
      <c r="M1824" t="s">
        <v>275</v>
      </c>
      <c r="N1824">
        <v>11</v>
      </c>
    </row>
    <row r="1825" spans="1:14" hidden="1" x14ac:dyDescent="0.25">
      <c r="A1825">
        <v>1824</v>
      </c>
      <c r="B1825" t="s">
        <v>8430</v>
      </c>
      <c r="C1825" t="s">
        <v>8431</v>
      </c>
      <c r="D1825" t="s">
        <v>8432</v>
      </c>
      <c r="E1825" t="s">
        <v>8433</v>
      </c>
      <c r="F1825" t="s">
        <v>8433</v>
      </c>
      <c r="G1825" t="s">
        <v>8434</v>
      </c>
      <c r="H1825">
        <v>4370432</v>
      </c>
      <c r="I1825" t="s">
        <v>20</v>
      </c>
      <c r="J1825" t="s">
        <v>21</v>
      </c>
      <c r="K1825" t="s">
        <v>1302</v>
      </c>
      <c r="L1825" t="s">
        <v>8432</v>
      </c>
      <c r="M1825" t="s">
        <v>29</v>
      </c>
      <c r="N1825">
        <v>11</v>
      </c>
    </row>
    <row r="1826" spans="1:14" hidden="1" x14ac:dyDescent="0.25">
      <c r="A1826">
        <v>1825</v>
      </c>
      <c r="B1826" t="s">
        <v>8435</v>
      </c>
      <c r="C1826" t="s">
        <v>8436</v>
      </c>
      <c r="D1826" t="s">
        <v>8432</v>
      </c>
      <c r="E1826" t="s">
        <v>8437</v>
      </c>
      <c r="F1826" t="s">
        <v>8438</v>
      </c>
      <c r="G1826" t="s">
        <v>8434</v>
      </c>
      <c r="H1826">
        <v>4853760</v>
      </c>
      <c r="I1826" t="s">
        <v>20</v>
      </c>
      <c r="J1826" t="s">
        <v>21</v>
      </c>
      <c r="K1826" t="s">
        <v>1302</v>
      </c>
      <c r="L1826" t="s">
        <v>8432</v>
      </c>
      <c r="M1826" t="s">
        <v>29</v>
      </c>
      <c r="N1826">
        <v>11</v>
      </c>
    </row>
    <row r="1827" spans="1:14" hidden="1" x14ac:dyDescent="0.25">
      <c r="A1827">
        <v>1826</v>
      </c>
      <c r="B1827" t="s">
        <v>8439</v>
      </c>
      <c r="C1827" t="s">
        <v>8440</v>
      </c>
      <c r="D1827" t="s">
        <v>8432</v>
      </c>
      <c r="E1827" t="s">
        <v>8441</v>
      </c>
      <c r="F1827" t="s">
        <v>8442</v>
      </c>
      <c r="G1827" t="s">
        <v>8443</v>
      </c>
      <c r="H1827">
        <v>4370432</v>
      </c>
      <c r="I1827" t="s">
        <v>20</v>
      </c>
      <c r="J1827" t="s">
        <v>21</v>
      </c>
      <c r="K1827" t="s">
        <v>1302</v>
      </c>
      <c r="L1827" t="s">
        <v>8432</v>
      </c>
      <c r="M1827" t="s">
        <v>29</v>
      </c>
      <c r="N1827">
        <v>11</v>
      </c>
    </row>
    <row r="1828" spans="1:14" hidden="1" x14ac:dyDescent="0.25">
      <c r="A1828">
        <v>1827</v>
      </c>
      <c r="B1828" t="s">
        <v>8444</v>
      </c>
      <c r="C1828" t="s">
        <v>8445</v>
      </c>
      <c r="D1828" t="s">
        <v>8432</v>
      </c>
      <c r="E1828" t="s">
        <v>8446</v>
      </c>
      <c r="F1828" t="s">
        <v>8438</v>
      </c>
      <c r="G1828" t="s">
        <v>8443</v>
      </c>
      <c r="H1828">
        <v>4853760</v>
      </c>
      <c r="I1828" t="s">
        <v>20</v>
      </c>
      <c r="J1828" t="s">
        <v>21</v>
      </c>
      <c r="K1828" t="s">
        <v>1302</v>
      </c>
      <c r="L1828" t="s">
        <v>8432</v>
      </c>
      <c r="M1828" t="s">
        <v>136</v>
      </c>
      <c r="N1828">
        <v>11</v>
      </c>
    </row>
    <row r="1829" spans="1:14" hidden="1" x14ac:dyDescent="0.25">
      <c r="A1829">
        <v>1828</v>
      </c>
      <c r="B1829" t="s">
        <v>8447</v>
      </c>
      <c r="C1829" t="s">
        <v>8448</v>
      </c>
      <c r="D1829" t="s">
        <v>8432</v>
      </c>
      <c r="E1829" t="s">
        <v>8449</v>
      </c>
      <c r="F1829" t="s">
        <v>8450</v>
      </c>
      <c r="G1829" t="s">
        <v>8451</v>
      </c>
      <c r="H1829">
        <v>4370432</v>
      </c>
      <c r="I1829" t="s">
        <v>20</v>
      </c>
      <c r="J1829" t="s">
        <v>21</v>
      </c>
      <c r="K1829" t="s">
        <v>1302</v>
      </c>
      <c r="L1829" t="s">
        <v>8432</v>
      </c>
      <c r="M1829" t="s">
        <v>141</v>
      </c>
      <c r="N1829">
        <v>11</v>
      </c>
    </row>
    <row r="1830" spans="1:14" hidden="1" x14ac:dyDescent="0.25">
      <c r="A1830">
        <v>1829</v>
      </c>
      <c r="B1830" t="s">
        <v>8452</v>
      </c>
      <c r="C1830" t="s">
        <v>8453</v>
      </c>
      <c r="D1830" t="s">
        <v>8432</v>
      </c>
      <c r="E1830" t="s">
        <v>8454</v>
      </c>
      <c r="F1830" t="s">
        <v>8455</v>
      </c>
      <c r="G1830" t="s">
        <v>8456</v>
      </c>
      <c r="H1830">
        <v>4931584</v>
      </c>
      <c r="I1830" t="s">
        <v>20</v>
      </c>
      <c r="J1830" t="s">
        <v>21</v>
      </c>
      <c r="K1830" t="s">
        <v>1302</v>
      </c>
      <c r="L1830" t="s">
        <v>8432</v>
      </c>
      <c r="M1830" t="s">
        <v>2202</v>
      </c>
      <c r="N1830">
        <v>11</v>
      </c>
    </row>
    <row r="1831" spans="1:14" hidden="1" x14ac:dyDescent="0.25">
      <c r="A1831">
        <v>1830</v>
      </c>
      <c r="B1831" t="s">
        <v>8457</v>
      </c>
      <c r="C1831" t="s">
        <v>8458</v>
      </c>
      <c r="D1831" t="s">
        <v>8459</v>
      </c>
      <c r="E1831" t="s">
        <v>8460</v>
      </c>
      <c r="F1831" t="s">
        <v>8461</v>
      </c>
      <c r="G1831" t="s">
        <v>8456</v>
      </c>
      <c r="H1831">
        <v>4296704</v>
      </c>
      <c r="I1831" t="s">
        <v>20</v>
      </c>
      <c r="J1831" t="s">
        <v>21</v>
      </c>
      <c r="K1831" t="s">
        <v>1302</v>
      </c>
      <c r="L1831" t="s">
        <v>8459</v>
      </c>
      <c r="M1831" t="s">
        <v>23</v>
      </c>
      <c r="N1831">
        <v>11</v>
      </c>
    </row>
    <row r="1832" spans="1:14" hidden="1" x14ac:dyDescent="0.25">
      <c r="A1832">
        <v>1831</v>
      </c>
      <c r="B1832" t="s">
        <v>8462</v>
      </c>
      <c r="C1832" t="s">
        <v>8463</v>
      </c>
      <c r="D1832" t="s">
        <v>8459</v>
      </c>
      <c r="E1832" t="s">
        <v>8464</v>
      </c>
      <c r="F1832" t="s">
        <v>8465</v>
      </c>
      <c r="G1832" t="s">
        <v>8466</v>
      </c>
      <c r="H1832">
        <v>4296704</v>
      </c>
      <c r="I1832" t="s">
        <v>20</v>
      </c>
      <c r="J1832" t="s">
        <v>21</v>
      </c>
      <c r="K1832" t="s">
        <v>1302</v>
      </c>
      <c r="L1832" t="s">
        <v>8459</v>
      </c>
      <c r="M1832" t="s">
        <v>29</v>
      </c>
      <c r="N1832">
        <v>11</v>
      </c>
    </row>
    <row r="1833" spans="1:14" hidden="1" x14ac:dyDescent="0.25">
      <c r="A1833">
        <v>1832</v>
      </c>
      <c r="B1833" t="s">
        <v>8467</v>
      </c>
      <c r="C1833" t="s">
        <v>8468</v>
      </c>
      <c r="D1833" t="s">
        <v>8459</v>
      </c>
      <c r="E1833" t="s">
        <v>8469</v>
      </c>
      <c r="F1833" t="s">
        <v>8469</v>
      </c>
      <c r="G1833" t="s">
        <v>8470</v>
      </c>
      <c r="H1833">
        <v>4296704</v>
      </c>
      <c r="I1833" t="s">
        <v>20</v>
      </c>
      <c r="J1833" t="s">
        <v>21</v>
      </c>
      <c r="K1833" t="s">
        <v>1302</v>
      </c>
      <c r="L1833" t="s">
        <v>8459</v>
      </c>
      <c r="M1833" t="s">
        <v>29</v>
      </c>
      <c r="N1833">
        <v>11</v>
      </c>
    </row>
    <row r="1834" spans="1:14" hidden="1" x14ac:dyDescent="0.25">
      <c r="A1834">
        <v>1833</v>
      </c>
      <c r="B1834" t="s">
        <v>8471</v>
      </c>
      <c r="C1834" t="s">
        <v>8472</v>
      </c>
      <c r="D1834" t="s">
        <v>8459</v>
      </c>
      <c r="E1834" t="s">
        <v>8473</v>
      </c>
      <c r="F1834" t="s">
        <v>8474</v>
      </c>
      <c r="G1834" t="s">
        <v>8470</v>
      </c>
      <c r="H1834">
        <v>4476928</v>
      </c>
      <c r="I1834" t="s">
        <v>20</v>
      </c>
      <c r="J1834" t="s">
        <v>21</v>
      </c>
      <c r="K1834" t="s">
        <v>1302</v>
      </c>
      <c r="L1834" t="s">
        <v>8459</v>
      </c>
      <c r="M1834" t="s">
        <v>29</v>
      </c>
      <c r="N1834">
        <v>11</v>
      </c>
    </row>
    <row r="1835" spans="1:14" hidden="1" x14ac:dyDescent="0.25">
      <c r="A1835">
        <v>1834</v>
      </c>
      <c r="B1835" t="s">
        <v>8475</v>
      </c>
      <c r="C1835" t="s">
        <v>8476</v>
      </c>
      <c r="D1835" t="s">
        <v>8459</v>
      </c>
      <c r="E1835" t="s">
        <v>8477</v>
      </c>
      <c r="F1835" t="s">
        <v>8478</v>
      </c>
      <c r="G1835" t="s">
        <v>8479</v>
      </c>
      <c r="H1835">
        <v>4706304</v>
      </c>
      <c r="I1835" t="s">
        <v>20</v>
      </c>
      <c r="J1835" t="s">
        <v>21</v>
      </c>
      <c r="K1835" t="s">
        <v>1302</v>
      </c>
      <c r="L1835" t="s">
        <v>8459</v>
      </c>
      <c r="M1835" t="s">
        <v>40</v>
      </c>
      <c r="N1835">
        <v>11</v>
      </c>
    </row>
    <row r="1836" spans="1:14" hidden="1" x14ac:dyDescent="0.25">
      <c r="A1836">
        <v>1835</v>
      </c>
      <c r="B1836" t="s">
        <v>8480</v>
      </c>
      <c r="C1836" t="s">
        <v>8481</v>
      </c>
      <c r="D1836" t="s">
        <v>8459</v>
      </c>
      <c r="E1836" t="s">
        <v>8482</v>
      </c>
      <c r="F1836" t="s">
        <v>8483</v>
      </c>
      <c r="G1836" t="s">
        <v>8484</v>
      </c>
      <c r="H1836">
        <v>4706304</v>
      </c>
      <c r="I1836" t="s">
        <v>20</v>
      </c>
      <c r="J1836" t="s">
        <v>21</v>
      </c>
      <c r="K1836" t="s">
        <v>1302</v>
      </c>
      <c r="L1836" t="s">
        <v>8459</v>
      </c>
      <c r="M1836" t="s">
        <v>56</v>
      </c>
      <c r="N1836">
        <v>11</v>
      </c>
    </row>
    <row r="1837" spans="1:14" hidden="1" x14ac:dyDescent="0.25">
      <c r="A1837">
        <v>1836</v>
      </c>
      <c r="B1837" t="s">
        <v>8485</v>
      </c>
      <c r="C1837" t="s">
        <v>8486</v>
      </c>
      <c r="D1837" t="s">
        <v>8487</v>
      </c>
      <c r="E1837" t="s">
        <v>8488</v>
      </c>
      <c r="F1837" t="s">
        <v>8489</v>
      </c>
      <c r="G1837" t="s">
        <v>8484</v>
      </c>
      <c r="H1837">
        <v>4464640</v>
      </c>
      <c r="I1837" t="s">
        <v>20</v>
      </c>
      <c r="J1837" t="s">
        <v>21</v>
      </c>
      <c r="K1837" t="s">
        <v>1302</v>
      </c>
      <c r="L1837" t="s">
        <v>8487</v>
      </c>
      <c r="M1837" t="s">
        <v>23</v>
      </c>
      <c r="N1837">
        <v>11</v>
      </c>
    </row>
    <row r="1838" spans="1:14" hidden="1" x14ac:dyDescent="0.25">
      <c r="A1838">
        <v>1837</v>
      </c>
      <c r="B1838" t="s">
        <v>8490</v>
      </c>
      <c r="C1838" t="s">
        <v>8491</v>
      </c>
      <c r="D1838" t="s">
        <v>8487</v>
      </c>
      <c r="E1838" t="s">
        <v>8492</v>
      </c>
      <c r="F1838" t="s">
        <v>8492</v>
      </c>
      <c r="G1838" t="s">
        <v>8493</v>
      </c>
      <c r="H1838">
        <v>4464640</v>
      </c>
      <c r="I1838" t="s">
        <v>20</v>
      </c>
      <c r="J1838" t="s">
        <v>21</v>
      </c>
      <c r="K1838" t="s">
        <v>1302</v>
      </c>
      <c r="L1838" t="s">
        <v>8487</v>
      </c>
      <c r="M1838" t="s">
        <v>29</v>
      </c>
      <c r="N1838">
        <v>11</v>
      </c>
    </row>
    <row r="1839" spans="1:14" hidden="1" x14ac:dyDescent="0.25">
      <c r="A1839">
        <v>1838</v>
      </c>
      <c r="B1839" t="s">
        <v>8494</v>
      </c>
      <c r="C1839" t="s">
        <v>8495</v>
      </c>
      <c r="D1839" t="s">
        <v>8487</v>
      </c>
      <c r="E1839" t="s">
        <v>8496</v>
      </c>
      <c r="F1839" t="s">
        <v>8497</v>
      </c>
      <c r="G1839" t="s">
        <v>8493</v>
      </c>
      <c r="H1839">
        <v>4739072</v>
      </c>
      <c r="I1839" t="s">
        <v>20</v>
      </c>
      <c r="J1839" t="s">
        <v>21</v>
      </c>
      <c r="K1839" t="s">
        <v>1302</v>
      </c>
      <c r="L1839" t="s">
        <v>8487</v>
      </c>
      <c r="M1839" t="s">
        <v>29</v>
      </c>
      <c r="N1839">
        <v>11</v>
      </c>
    </row>
    <row r="1840" spans="1:14" hidden="1" x14ac:dyDescent="0.25">
      <c r="A1840">
        <v>1839</v>
      </c>
      <c r="B1840" t="s">
        <v>8498</v>
      </c>
      <c r="C1840" t="s">
        <v>8499</v>
      </c>
      <c r="D1840" t="s">
        <v>8487</v>
      </c>
      <c r="E1840" t="s">
        <v>8500</v>
      </c>
      <c r="F1840" t="s">
        <v>8501</v>
      </c>
      <c r="G1840" t="s">
        <v>8493</v>
      </c>
      <c r="H1840">
        <v>4464640</v>
      </c>
      <c r="I1840" t="s">
        <v>20</v>
      </c>
      <c r="J1840" t="s">
        <v>21</v>
      </c>
      <c r="K1840" t="s">
        <v>1302</v>
      </c>
      <c r="L1840" t="s">
        <v>8487</v>
      </c>
      <c r="M1840" t="s">
        <v>29</v>
      </c>
      <c r="N1840">
        <v>11</v>
      </c>
    </row>
    <row r="1841" spans="1:14" hidden="1" x14ac:dyDescent="0.25">
      <c r="A1841">
        <v>1840</v>
      </c>
      <c r="B1841" t="s">
        <v>8502</v>
      </c>
      <c r="C1841" t="s">
        <v>8503</v>
      </c>
      <c r="D1841" t="s">
        <v>8487</v>
      </c>
      <c r="E1841" t="s">
        <v>8504</v>
      </c>
      <c r="F1841" t="s">
        <v>8505</v>
      </c>
      <c r="G1841" t="s">
        <v>8506</v>
      </c>
      <c r="H1841">
        <v>4988928</v>
      </c>
      <c r="I1841" t="s">
        <v>20</v>
      </c>
      <c r="J1841" t="s">
        <v>21</v>
      </c>
      <c r="K1841" t="s">
        <v>1302</v>
      </c>
      <c r="L1841" t="s">
        <v>8487</v>
      </c>
      <c r="M1841" t="s">
        <v>40</v>
      </c>
      <c r="N1841">
        <v>11</v>
      </c>
    </row>
    <row r="1842" spans="1:14" hidden="1" x14ac:dyDescent="0.25">
      <c r="A1842">
        <v>1841</v>
      </c>
      <c r="B1842" t="s">
        <v>8507</v>
      </c>
      <c r="C1842" t="s">
        <v>8508</v>
      </c>
      <c r="D1842" t="s">
        <v>8487</v>
      </c>
      <c r="E1842" t="s">
        <v>8509</v>
      </c>
      <c r="F1842" t="s">
        <v>8510</v>
      </c>
      <c r="G1842" t="s">
        <v>8511</v>
      </c>
      <c r="H1842">
        <v>4988928</v>
      </c>
      <c r="I1842" t="s">
        <v>20</v>
      </c>
      <c r="J1842" t="s">
        <v>21</v>
      </c>
      <c r="K1842" t="s">
        <v>1302</v>
      </c>
      <c r="L1842" t="s">
        <v>8487</v>
      </c>
      <c r="M1842" t="s">
        <v>56</v>
      </c>
      <c r="N1842">
        <v>11</v>
      </c>
    </row>
    <row r="1843" spans="1:14" hidden="1" x14ac:dyDescent="0.25">
      <c r="A1843">
        <v>1842</v>
      </c>
      <c r="B1843" t="s">
        <v>8512</v>
      </c>
      <c r="C1843" t="s">
        <v>8513</v>
      </c>
      <c r="D1843" t="s">
        <v>8514</v>
      </c>
      <c r="E1843" t="s">
        <v>8515</v>
      </c>
      <c r="F1843" t="s">
        <v>8516</v>
      </c>
      <c r="G1843" t="s">
        <v>8517</v>
      </c>
      <c r="H1843">
        <v>4640768</v>
      </c>
      <c r="I1843" t="s">
        <v>20</v>
      </c>
      <c r="J1843" t="s">
        <v>21</v>
      </c>
      <c r="K1843" t="s">
        <v>1302</v>
      </c>
      <c r="L1843" t="s">
        <v>8514</v>
      </c>
      <c r="M1843" t="s">
        <v>23</v>
      </c>
      <c r="N1843">
        <v>11</v>
      </c>
    </row>
    <row r="1844" spans="1:14" hidden="1" x14ac:dyDescent="0.25">
      <c r="A1844">
        <v>1843</v>
      </c>
      <c r="B1844" t="s">
        <v>8518</v>
      </c>
      <c r="C1844" t="s">
        <v>8519</v>
      </c>
      <c r="D1844" t="s">
        <v>8514</v>
      </c>
      <c r="E1844" t="s">
        <v>8520</v>
      </c>
      <c r="F1844" t="s">
        <v>8521</v>
      </c>
      <c r="G1844" t="s">
        <v>8517</v>
      </c>
      <c r="H1844">
        <v>4313088</v>
      </c>
      <c r="I1844" t="s">
        <v>20</v>
      </c>
      <c r="J1844" t="s">
        <v>21</v>
      </c>
      <c r="K1844" t="s">
        <v>1302</v>
      </c>
      <c r="L1844" t="s">
        <v>8514</v>
      </c>
      <c r="M1844" t="s">
        <v>23</v>
      </c>
      <c r="N1844">
        <v>11</v>
      </c>
    </row>
    <row r="1845" spans="1:14" hidden="1" x14ac:dyDescent="0.25">
      <c r="A1845">
        <v>1844</v>
      </c>
      <c r="B1845" t="s">
        <v>8522</v>
      </c>
      <c r="C1845" t="s">
        <v>8523</v>
      </c>
      <c r="D1845" t="s">
        <v>8514</v>
      </c>
      <c r="E1845" t="s">
        <v>8524</v>
      </c>
      <c r="F1845" t="s">
        <v>8525</v>
      </c>
      <c r="G1845" t="s">
        <v>8517</v>
      </c>
      <c r="H1845">
        <v>4268032</v>
      </c>
      <c r="I1845" t="s">
        <v>20</v>
      </c>
      <c r="J1845" t="s">
        <v>21</v>
      </c>
      <c r="K1845" t="s">
        <v>1302</v>
      </c>
      <c r="L1845" t="s">
        <v>8514</v>
      </c>
      <c r="M1845" t="s">
        <v>23</v>
      </c>
      <c r="N1845">
        <v>11</v>
      </c>
    </row>
    <row r="1846" spans="1:14" hidden="1" x14ac:dyDescent="0.25">
      <c r="A1846">
        <v>1845</v>
      </c>
      <c r="B1846" t="s">
        <v>8526</v>
      </c>
      <c r="C1846" t="s">
        <v>8527</v>
      </c>
      <c r="D1846" t="s">
        <v>8514</v>
      </c>
      <c r="E1846" t="s">
        <v>8401</v>
      </c>
      <c r="F1846" t="s">
        <v>8528</v>
      </c>
      <c r="G1846" t="s">
        <v>8529</v>
      </c>
      <c r="H1846">
        <v>3878912</v>
      </c>
      <c r="I1846" t="s">
        <v>20</v>
      </c>
      <c r="J1846" t="s">
        <v>21</v>
      </c>
      <c r="K1846" t="s">
        <v>1302</v>
      </c>
      <c r="L1846" t="s">
        <v>8514</v>
      </c>
      <c r="M1846" t="s">
        <v>23</v>
      </c>
      <c r="N1846">
        <v>12</v>
      </c>
    </row>
    <row r="1847" spans="1:14" hidden="1" x14ac:dyDescent="0.25">
      <c r="A1847">
        <v>1846</v>
      </c>
      <c r="B1847" t="s">
        <v>8530</v>
      </c>
      <c r="C1847" t="s">
        <v>8531</v>
      </c>
      <c r="D1847" t="s">
        <v>8514</v>
      </c>
      <c r="E1847" t="s">
        <v>8401</v>
      </c>
      <c r="F1847" t="s">
        <v>8532</v>
      </c>
      <c r="G1847" t="s">
        <v>8529</v>
      </c>
      <c r="H1847">
        <v>3878912</v>
      </c>
      <c r="I1847" t="s">
        <v>20</v>
      </c>
      <c r="J1847" t="s">
        <v>21</v>
      </c>
      <c r="K1847" t="s">
        <v>1302</v>
      </c>
      <c r="L1847" t="s">
        <v>8514</v>
      </c>
      <c r="M1847" t="s">
        <v>23</v>
      </c>
      <c r="N1847">
        <v>12</v>
      </c>
    </row>
    <row r="1848" spans="1:14" hidden="1" x14ac:dyDescent="0.25">
      <c r="A1848">
        <v>1847</v>
      </c>
      <c r="B1848" t="s">
        <v>8533</v>
      </c>
      <c r="C1848" t="s">
        <v>8534</v>
      </c>
      <c r="D1848" t="s">
        <v>8514</v>
      </c>
      <c r="E1848" t="s">
        <v>8401</v>
      </c>
      <c r="F1848" t="s">
        <v>8535</v>
      </c>
      <c r="G1848" t="s">
        <v>8536</v>
      </c>
      <c r="H1848">
        <v>4448256</v>
      </c>
      <c r="I1848" t="s">
        <v>20</v>
      </c>
      <c r="J1848" t="s">
        <v>21</v>
      </c>
      <c r="K1848" t="s">
        <v>1302</v>
      </c>
      <c r="L1848" t="s">
        <v>8514</v>
      </c>
      <c r="M1848" t="s">
        <v>23</v>
      </c>
      <c r="N1848">
        <v>12</v>
      </c>
    </row>
    <row r="1849" spans="1:14" hidden="1" x14ac:dyDescent="0.25">
      <c r="A1849">
        <v>1848</v>
      </c>
      <c r="B1849" t="s">
        <v>8537</v>
      </c>
      <c r="C1849" t="s">
        <v>8538</v>
      </c>
      <c r="D1849" t="s">
        <v>8514</v>
      </c>
      <c r="E1849" t="s">
        <v>8401</v>
      </c>
      <c r="F1849" t="s">
        <v>8539</v>
      </c>
      <c r="G1849" t="s">
        <v>8540</v>
      </c>
      <c r="H1849">
        <v>4448256</v>
      </c>
      <c r="I1849" t="s">
        <v>20</v>
      </c>
      <c r="J1849" t="s">
        <v>21</v>
      </c>
      <c r="K1849" t="s">
        <v>1302</v>
      </c>
      <c r="L1849" t="s">
        <v>8514</v>
      </c>
      <c r="M1849" t="s">
        <v>23</v>
      </c>
      <c r="N1849">
        <v>12</v>
      </c>
    </row>
    <row r="1850" spans="1:14" hidden="1" x14ac:dyDescent="0.25">
      <c r="A1850">
        <v>1849</v>
      </c>
      <c r="B1850" t="s">
        <v>8541</v>
      </c>
      <c r="C1850" t="s">
        <v>8542</v>
      </c>
      <c r="D1850" t="s">
        <v>8514</v>
      </c>
      <c r="E1850" t="s">
        <v>1249</v>
      </c>
      <c r="F1850" t="s">
        <v>8543</v>
      </c>
      <c r="G1850" t="s">
        <v>8544</v>
      </c>
      <c r="H1850">
        <v>4268032</v>
      </c>
      <c r="I1850" t="s">
        <v>20</v>
      </c>
      <c r="J1850" t="s">
        <v>21</v>
      </c>
      <c r="K1850" t="s">
        <v>1302</v>
      </c>
      <c r="L1850" t="s">
        <v>8514</v>
      </c>
      <c r="M1850" t="s">
        <v>29</v>
      </c>
      <c r="N1850">
        <v>11</v>
      </c>
    </row>
    <row r="1851" spans="1:14" hidden="1" x14ac:dyDescent="0.25">
      <c r="A1851">
        <v>1850</v>
      </c>
      <c r="B1851" t="s">
        <v>8545</v>
      </c>
      <c r="C1851" t="s">
        <v>8546</v>
      </c>
      <c r="D1851" t="s">
        <v>8514</v>
      </c>
      <c r="E1851" t="s">
        <v>8547</v>
      </c>
      <c r="F1851" t="s">
        <v>8548</v>
      </c>
      <c r="G1851" t="s">
        <v>8549</v>
      </c>
      <c r="H1851">
        <v>4648960</v>
      </c>
      <c r="I1851" t="s">
        <v>20</v>
      </c>
      <c r="J1851" t="s">
        <v>21</v>
      </c>
      <c r="K1851" t="s">
        <v>1302</v>
      </c>
      <c r="L1851" t="s">
        <v>8514</v>
      </c>
      <c r="M1851" t="s">
        <v>29</v>
      </c>
      <c r="N1851">
        <v>11</v>
      </c>
    </row>
    <row r="1852" spans="1:14" hidden="1" x14ac:dyDescent="0.25">
      <c r="A1852">
        <v>1851</v>
      </c>
      <c r="B1852" t="s">
        <v>8550</v>
      </c>
      <c r="C1852" t="s">
        <v>8551</v>
      </c>
      <c r="D1852" t="s">
        <v>8514</v>
      </c>
      <c r="E1852" t="s">
        <v>8552</v>
      </c>
      <c r="F1852" t="s">
        <v>8553</v>
      </c>
      <c r="G1852" t="s">
        <v>8549</v>
      </c>
      <c r="H1852">
        <v>4268032</v>
      </c>
      <c r="I1852" t="s">
        <v>20</v>
      </c>
      <c r="J1852" t="s">
        <v>21</v>
      </c>
      <c r="K1852" t="s">
        <v>1302</v>
      </c>
      <c r="L1852" t="s">
        <v>8514</v>
      </c>
      <c r="M1852" t="s">
        <v>29</v>
      </c>
      <c r="N1852">
        <v>11</v>
      </c>
    </row>
    <row r="1853" spans="1:14" hidden="1" x14ac:dyDescent="0.25">
      <c r="A1853">
        <v>1852</v>
      </c>
      <c r="B1853" t="s">
        <v>8554</v>
      </c>
      <c r="C1853" t="s">
        <v>8555</v>
      </c>
      <c r="D1853" t="s">
        <v>8514</v>
      </c>
      <c r="E1853" t="s">
        <v>8556</v>
      </c>
      <c r="F1853" t="s">
        <v>8557</v>
      </c>
      <c r="G1853" t="s">
        <v>8558</v>
      </c>
      <c r="H1853">
        <v>4648960</v>
      </c>
      <c r="I1853" t="s">
        <v>20</v>
      </c>
      <c r="J1853" t="s">
        <v>21</v>
      </c>
      <c r="K1853" t="s">
        <v>1302</v>
      </c>
      <c r="L1853" t="s">
        <v>8514</v>
      </c>
      <c r="M1853" t="s">
        <v>136</v>
      </c>
      <c r="N1853">
        <v>11</v>
      </c>
    </row>
    <row r="1854" spans="1:14" hidden="1" x14ac:dyDescent="0.25">
      <c r="A1854">
        <v>1853</v>
      </c>
      <c r="B1854" t="s">
        <v>8559</v>
      </c>
      <c r="C1854" t="s">
        <v>8560</v>
      </c>
      <c r="D1854" t="s">
        <v>8514</v>
      </c>
      <c r="E1854" t="s">
        <v>8561</v>
      </c>
      <c r="F1854" t="s">
        <v>8562</v>
      </c>
      <c r="G1854" t="s">
        <v>8563</v>
      </c>
      <c r="H1854">
        <v>4640768</v>
      </c>
      <c r="I1854" t="s">
        <v>20</v>
      </c>
      <c r="J1854" t="s">
        <v>21</v>
      </c>
      <c r="K1854" t="s">
        <v>1302</v>
      </c>
      <c r="L1854" t="s">
        <v>8514</v>
      </c>
      <c r="M1854" t="s">
        <v>141</v>
      </c>
      <c r="N1854">
        <v>11</v>
      </c>
    </row>
    <row r="1855" spans="1:14" hidden="1" x14ac:dyDescent="0.25">
      <c r="A1855">
        <v>1854</v>
      </c>
      <c r="B1855" t="s">
        <v>8564</v>
      </c>
      <c r="C1855" t="s">
        <v>8565</v>
      </c>
      <c r="D1855" t="s">
        <v>8566</v>
      </c>
      <c r="E1855" t="s">
        <v>8567</v>
      </c>
      <c r="F1855" t="s">
        <v>8568</v>
      </c>
      <c r="G1855" t="s">
        <v>8569</v>
      </c>
      <c r="H1855">
        <v>4268032</v>
      </c>
      <c r="I1855" t="s">
        <v>20</v>
      </c>
      <c r="J1855" t="s">
        <v>21</v>
      </c>
      <c r="K1855" t="s">
        <v>1302</v>
      </c>
      <c r="L1855" t="s">
        <v>8566</v>
      </c>
      <c r="M1855" t="s">
        <v>23</v>
      </c>
      <c r="N1855">
        <v>11</v>
      </c>
    </row>
    <row r="1856" spans="1:14" hidden="1" x14ac:dyDescent="0.25">
      <c r="A1856">
        <v>1855</v>
      </c>
      <c r="B1856" t="s">
        <v>8570</v>
      </c>
      <c r="C1856" t="s">
        <v>8571</v>
      </c>
      <c r="D1856" t="s">
        <v>8566</v>
      </c>
      <c r="E1856" t="s">
        <v>8543</v>
      </c>
      <c r="F1856" t="s">
        <v>8543</v>
      </c>
      <c r="G1856" t="s">
        <v>8572</v>
      </c>
      <c r="H1856">
        <v>4268032</v>
      </c>
      <c r="I1856" t="s">
        <v>20</v>
      </c>
      <c r="J1856" t="s">
        <v>21</v>
      </c>
      <c r="K1856" t="s">
        <v>1302</v>
      </c>
      <c r="L1856" t="s">
        <v>8566</v>
      </c>
      <c r="M1856" t="s">
        <v>29</v>
      </c>
      <c r="N1856">
        <v>11</v>
      </c>
    </row>
    <row r="1857" spans="1:14" hidden="1" x14ac:dyDescent="0.25">
      <c r="A1857">
        <v>1856</v>
      </c>
      <c r="B1857" t="s">
        <v>8573</v>
      </c>
      <c r="C1857" t="s">
        <v>8574</v>
      </c>
      <c r="D1857" t="s">
        <v>8566</v>
      </c>
      <c r="E1857" t="s">
        <v>8575</v>
      </c>
      <c r="F1857" t="s">
        <v>8576</v>
      </c>
      <c r="G1857" t="s">
        <v>8577</v>
      </c>
      <c r="H1857">
        <v>4349952</v>
      </c>
      <c r="I1857" t="s">
        <v>20</v>
      </c>
      <c r="J1857" t="s">
        <v>21</v>
      </c>
      <c r="K1857" t="s">
        <v>1302</v>
      </c>
      <c r="L1857" t="s">
        <v>8566</v>
      </c>
      <c r="M1857" t="s">
        <v>29</v>
      </c>
      <c r="N1857">
        <v>11</v>
      </c>
    </row>
    <row r="1858" spans="1:14" hidden="1" x14ac:dyDescent="0.25">
      <c r="A1858">
        <v>1857</v>
      </c>
      <c r="B1858" t="s">
        <v>8578</v>
      </c>
      <c r="C1858" t="s">
        <v>8579</v>
      </c>
      <c r="D1858" t="s">
        <v>8566</v>
      </c>
      <c r="E1858" t="s">
        <v>8580</v>
      </c>
      <c r="F1858" t="s">
        <v>8581</v>
      </c>
      <c r="G1858" t="s">
        <v>8577</v>
      </c>
      <c r="H1858">
        <v>4268032</v>
      </c>
      <c r="I1858" t="s">
        <v>20</v>
      </c>
      <c r="J1858" t="s">
        <v>21</v>
      </c>
      <c r="K1858" t="s">
        <v>1302</v>
      </c>
      <c r="L1858" t="s">
        <v>8566</v>
      </c>
      <c r="M1858" t="s">
        <v>29</v>
      </c>
      <c r="N1858">
        <v>11</v>
      </c>
    </row>
    <row r="1859" spans="1:14" hidden="1" x14ac:dyDescent="0.25">
      <c r="A1859">
        <v>1858</v>
      </c>
      <c r="B1859" t="s">
        <v>8582</v>
      </c>
      <c r="C1859" t="s">
        <v>8583</v>
      </c>
      <c r="D1859" t="s">
        <v>8566</v>
      </c>
      <c r="E1859" t="s">
        <v>8584</v>
      </c>
      <c r="F1859" t="s">
        <v>8585</v>
      </c>
      <c r="G1859" t="s">
        <v>8572</v>
      </c>
      <c r="H1859">
        <v>4268032</v>
      </c>
      <c r="I1859" t="s">
        <v>20</v>
      </c>
      <c r="J1859" t="s">
        <v>21</v>
      </c>
      <c r="K1859" t="s">
        <v>1302</v>
      </c>
      <c r="L1859" t="s">
        <v>8566</v>
      </c>
      <c r="M1859" t="s">
        <v>40</v>
      </c>
      <c r="N1859">
        <v>11</v>
      </c>
    </row>
    <row r="1860" spans="1:14" hidden="1" x14ac:dyDescent="0.25">
      <c r="A1860">
        <v>1859</v>
      </c>
      <c r="B1860" t="s">
        <v>8586</v>
      </c>
      <c r="C1860" t="s">
        <v>8587</v>
      </c>
      <c r="D1860" t="s">
        <v>8566</v>
      </c>
      <c r="E1860" t="s">
        <v>8588</v>
      </c>
      <c r="F1860" t="s">
        <v>8589</v>
      </c>
      <c r="G1860" t="s">
        <v>8590</v>
      </c>
      <c r="H1860">
        <v>4268032</v>
      </c>
      <c r="I1860" t="s">
        <v>20</v>
      </c>
      <c r="J1860" t="s">
        <v>21</v>
      </c>
      <c r="K1860" t="s">
        <v>1302</v>
      </c>
      <c r="L1860" t="s">
        <v>8566</v>
      </c>
      <c r="M1860" t="s">
        <v>56</v>
      </c>
      <c r="N1860">
        <v>11</v>
      </c>
    </row>
    <row r="1861" spans="1:14" hidden="1" x14ac:dyDescent="0.25">
      <c r="A1861">
        <v>1860</v>
      </c>
      <c r="B1861" t="s">
        <v>8591</v>
      </c>
      <c r="C1861" t="s">
        <v>8592</v>
      </c>
      <c r="D1861" t="s">
        <v>8566</v>
      </c>
      <c r="E1861" t="s">
        <v>8401</v>
      </c>
      <c r="F1861" t="s">
        <v>8593</v>
      </c>
      <c r="G1861" t="s">
        <v>8594</v>
      </c>
      <c r="H1861">
        <v>3866624</v>
      </c>
      <c r="I1861" t="s">
        <v>20</v>
      </c>
      <c r="J1861" t="s">
        <v>21</v>
      </c>
      <c r="K1861" t="s">
        <v>1302</v>
      </c>
      <c r="L1861" t="s">
        <v>8566</v>
      </c>
      <c r="M1861" t="s">
        <v>73</v>
      </c>
      <c r="N1861">
        <v>11</v>
      </c>
    </row>
    <row r="1862" spans="1:14" hidden="1" x14ac:dyDescent="0.25">
      <c r="A1862">
        <v>1861</v>
      </c>
      <c r="B1862" t="s">
        <v>8595</v>
      </c>
      <c r="C1862" t="s">
        <v>8596</v>
      </c>
      <c r="D1862" t="s">
        <v>8597</v>
      </c>
      <c r="E1862" t="s">
        <v>8598</v>
      </c>
      <c r="F1862" t="s">
        <v>8599</v>
      </c>
      <c r="G1862" t="s">
        <v>8594</v>
      </c>
      <c r="H1862">
        <v>4308992</v>
      </c>
      <c r="I1862" t="s">
        <v>20</v>
      </c>
      <c r="J1862" t="s">
        <v>21</v>
      </c>
      <c r="K1862" t="s">
        <v>1302</v>
      </c>
      <c r="L1862" t="s">
        <v>8597</v>
      </c>
      <c r="M1862" t="s">
        <v>23</v>
      </c>
      <c r="N1862">
        <v>11</v>
      </c>
    </row>
    <row r="1863" spans="1:14" hidden="1" x14ac:dyDescent="0.25">
      <c r="A1863">
        <v>1862</v>
      </c>
      <c r="B1863" t="s">
        <v>8600</v>
      </c>
      <c r="C1863" t="s">
        <v>8601</v>
      </c>
      <c r="D1863" t="s">
        <v>8597</v>
      </c>
      <c r="E1863" t="s">
        <v>8602</v>
      </c>
      <c r="F1863" t="s">
        <v>8602</v>
      </c>
      <c r="G1863" t="s">
        <v>8603</v>
      </c>
      <c r="H1863">
        <v>4308992</v>
      </c>
      <c r="I1863" t="s">
        <v>20</v>
      </c>
      <c r="J1863" t="s">
        <v>21</v>
      </c>
      <c r="K1863" t="s">
        <v>1302</v>
      </c>
      <c r="L1863" t="s">
        <v>8597</v>
      </c>
      <c r="M1863" t="s">
        <v>29</v>
      </c>
      <c r="N1863">
        <v>11</v>
      </c>
    </row>
    <row r="1864" spans="1:14" hidden="1" x14ac:dyDescent="0.25">
      <c r="A1864">
        <v>1863</v>
      </c>
      <c r="B1864" t="s">
        <v>8604</v>
      </c>
      <c r="C1864" t="s">
        <v>8605</v>
      </c>
      <c r="D1864" t="s">
        <v>8597</v>
      </c>
      <c r="E1864" t="s">
        <v>8606</v>
      </c>
      <c r="F1864" t="s">
        <v>8607</v>
      </c>
      <c r="G1864" t="s">
        <v>8603</v>
      </c>
      <c r="H1864">
        <v>4431872</v>
      </c>
      <c r="I1864" t="s">
        <v>20</v>
      </c>
      <c r="J1864" t="s">
        <v>21</v>
      </c>
      <c r="K1864" t="s">
        <v>1302</v>
      </c>
      <c r="L1864" t="s">
        <v>8597</v>
      </c>
      <c r="M1864" t="s">
        <v>29</v>
      </c>
      <c r="N1864">
        <v>11</v>
      </c>
    </row>
    <row r="1865" spans="1:14" hidden="1" x14ac:dyDescent="0.25">
      <c r="A1865">
        <v>1864</v>
      </c>
      <c r="B1865" t="s">
        <v>8608</v>
      </c>
      <c r="C1865" t="s">
        <v>8609</v>
      </c>
      <c r="D1865" t="s">
        <v>8597</v>
      </c>
      <c r="E1865" t="s">
        <v>8610</v>
      </c>
      <c r="F1865" t="s">
        <v>8611</v>
      </c>
      <c r="G1865" t="s">
        <v>8603</v>
      </c>
      <c r="H1865">
        <v>4304896</v>
      </c>
      <c r="I1865" t="s">
        <v>20</v>
      </c>
      <c r="J1865" t="s">
        <v>21</v>
      </c>
      <c r="K1865" t="s">
        <v>1302</v>
      </c>
      <c r="L1865" t="s">
        <v>8597</v>
      </c>
      <c r="M1865" t="s">
        <v>29</v>
      </c>
      <c r="N1865">
        <v>11</v>
      </c>
    </row>
    <row r="1866" spans="1:14" hidden="1" x14ac:dyDescent="0.25">
      <c r="A1866">
        <v>1865</v>
      </c>
      <c r="B1866" t="s">
        <v>8612</v>
      </c>
      <c r="C1866" t="s">
        <v>8613</v>
      </c>
      <c r="D1866" t="s">
        <v>8597</v>
      </c>
      <c r="E1866" t="s">
        <v>8614</v>
      </c>
      <c r="F1866" t="s">
        <v>8615</v>
      </c>
      <c r="G1866" t="s">
        <v>8616</v>
      </c>
      <c r="H1866">
        <v>4308992</v>
      </c>
      <c r="I1866" t="s">
        <v>20</v>
      </c>
      <c r="J1866" t="s">
        <v>21</v>
      </c>
      <c r="K1866" t="s">
        <v>1302</v>
      </c>
      <c r="L1866" t="s">
        <v>8597</v>
      </c>
      <c r="M1866" t="s">
        <v>40</v>
      </c>
      <c r="N1866">
        <v>11</v>
      </c>
    </row>
    <row r="1867" spans="1:14" hidden="1" x14ac:dyDescent="0.25">
      <c r="A1867">
        <v>1866</v>
      </c>
      <c r="B1867" t="s">
        <v>8617</v>
      </c>
      <c r="C1867" t="s">
        <v>8618</v>
      </c>
      <c r="D1867" t="s">
        <v>8597</v>
      </c>
      <c r="E1867" t="s">
        <v>8619</v>
      </c>
      <c r="F1867" t="s">
        <v>8620</v>
      </c>
      <c r="G1867" t="s">
        <v>8621</v>
      </c>
      <c r="H1867">
        <v>4308992</v>
      </c>
      <c r="I1867" t="s">
        <v>20</v>
      </c>
      <c r="J1867" t="s">
        <v>21</v>
      </c>
      <c r="K1867" t="s">
        <v>1302</v>
      </c>
      <c r="L1867" t="s">
        <v>8597</v>
      </c>
      <c r="M1867" t="s">
        <v>56</v>
      </c>
      <c r="N1867">
        <v>11</v>
      </c>
    </row>
    <row r="1868" spans="1:14" hidden="1" x14ac:dyDescent="0.25">
      <c r="A1868">
        <v>1867</v>
      </c>
      <c r="B1868" t="s">
        <v>8622</v>
      </c>
      <c r="C1868" t="s">
        <v>8623</v>
      </c>
      <c r="D1868" t="s">
        <v>8624</v>
      </c>
      <c r="E1868" t="s">
        <v>8625</v>
      </c>
      <c r="F1868" t="s">
        <v>8625</v>
      </c>
      <c r="G1868" t="s">
        <v>8626</v>
      </c>
      <c r="H1868">
        <v>4362240</v>
      </c>
      <c r="I1868" t="s">
        <v>20</v>
      </c>
      <c r="J1868" t="s">
        <v>21</v>
      </c>
      <c r="K1868" t="s">
        <v>1302</v>
      </c>
      <c r="L1868" t="s">
        <v>8624</v>
      </c>
      <c r="M1868" t="s">
        <v>29</v>
      </c>
      <c r="N1868">
        <v>11</v>
      </c>
    </row>
    <row r="1869" spans="1:14" hidden="1" x14ac:dyDescent="0.25">
      <c r="A1869">
        <v>1868</v>
      </c>
      <c r="B1869" t="s">
        <v>8627</v>
      </c>
      <c r="C1869" t="s">
        <v>8628</v>
      </c>
      <c r="D1869" t="s">
        <v>8624</v>
      </c>
      <c r="E1869" t="s">
        <v>8629</v>
      </c>
      <c r="F1869" t="s">
        <v>8630</v>
      </c>
      <c r="G1869" t="s">
        <v>8631</v>
      </c>
      <c r="H1869">
        <v>4837376</v>
      </c>
      <c r="I1869" t="s">
        <v>20</v>
      </c>
      <c r="J1869" t="s">
        <v>21</v>
      </c>
      <c r="K1869" t="s">
        <v>1302</v>
      </c>
      <c r="L1869" t="s">
        <v>8624</v>
      </c>
      <c r="M1869" t="s">
        <v>29</v>
      </c>
      <c r="N1869">
        <v>11</v>
      </c>
    </row>
    <row r="1870" spans="1:14" hidden="1" x14ac:dyDescent="0.25">
      <c r="A1870">
        <v>1869</v>
      </c>
      <c r="B1870" t="s">
        <v>8632</v>
      </c>
      <c r="C1870" t="s">
        <v>8633</v>
      </c>
      <c r="D1870" t="s">
        <v>8624</v>
      </c>
      <c r="E1870" t="s">
        <v>8634</v>
      </c>
      <c r="F1870" t="s">
        <v>8635</v>
      </c>
      <c r="G1870" t="s">
        <v>8631</v>
      </c>
      <c r="H1870">
        <v>4362240</v>
      </c>
      <c r="I1870" t="s">
        <v>20</v>
      </c>
      <c r="J1870" t="s">
        <v>21</v>
      </c>
      <c r="K1870" t="s">
        <v>1302</v>
      </c>
      <c r="L1870" t="s">
        <v>8624</v>
      </c>
      <c r="M1870" t="s">
        <v>29</v>
      </c>
      <c r="N1870">
        <v>11</v>
      </c>
    </row>
    <row r="1871" spans="1:14" hidden="1" x14ac:dyDescent="0.25">
      <c r="A1871">
        <v>1870</v>
      </c>
      <c r="B1871" t="s">
        <v>8636</v>
      </c>
      <c r="C1871" t="s">
        <v>8637</v>
      </c>
      <c r="D1871" t="s">
        <v>8624</v>
      </c>
      <c r="E1871" t="s">
        <v>8638</v>
      </c>
      <c r="F1871" t="s">
        <v>8639</v>
      </c>
      <c r="G1871" t="s">
        <v>8640</v>
      </c>
      <c r="H1871">
        <v>4837376</v>
      </c>
      <c r="I1871" t="s">
        <v>20</v>
      </c>
      <c r="J1871" t="s">
        <v>21</v>
      </c>
      <c r="K1871" t="s">
        <v>1302</v>
      </c>
      <c r="L1871" t="s">
        <v>8624</v>
      </c>
      <c r="M1871" t="s">
        <v>136</v>
      </c>
      <c r="N1871">
        <v>11</v>
      </c>
    </row>
    <row r="1872" spans="1:14" hidden="1" x14ac:dyDescent="0.25">
      <c r="A1872">
        <v>1871</v>
      </c>
      <c r="B1872" t="s">
        <v>8641</v>
      </c>
      <c r="C1872" t="s">
        <v>8642</v>
      </c>
      <c r="D1872" t="s">
        <v>8624</v>
      </c>
      <c r="E1872" t="s">
        <v>8643</v>
      </c>
      <c r="F1872" t="s">
        <v>8644</v>
      </c>
      <c r="G1872" t="s">
        <v>8645</v>
      </c>
      <c r="H1872">
        <v>4829184</v>
      </c>
      <c r="I1872" t="s">
        <v>20</v>
      </c>
      <c r="J1872" t="s">
        <v>21</v>
      </c>
      <c r="K1872" t="s">
        <v>1302</v>
      </c>
      <c r="L1872" t="s">
        <v>8624</v>
      </c>
      <c r="M1872" t="s">
        <v>141</v>
      </c>
      <c r="N1872">
        <v>11</v>
      </c>
    </row>
    <row r="1873" spans="1:14" hidden="1" x14ac:dyDescent="0.25">
      <c r="A1873">
        <v>1872</v>
      </c>
      <c r="B1873" t="s">
        <v>8646</v>
      </c>
      <c r="C1873" t="s">
        <v>8647</v>
      </c>
      <c r="D1873" t="s">
        <v>8624</v>
      </c>
      <c r="E1873" t="s">
        <v>8648</v>
      </c>
      <c r="F1873" t="s">
        <v>8649</v>
      </c>
      <c r="G1873" t="s">
        <v>8650</v>
      </c>
      <c r="H1873">
        <v>4976640</v>
      </c>
      <c r="I1873" t="s">
        <v>20</v>
      </c>
      <c r="J1873" t="s">
        <v>21</v>
      </c>
      <c r="K1873" t="s">
        <v>1302</v>
      </c>
      <c r="L1873" t="s">
        <v>8624</v>
      </c>
      <c r="M1873" t="s">
        <v>275</v>
      </c>
      <c r="N1873">
        <v>11</v>
      </c>
    </row>
    <row r="1874" spans="1:14" hidden="1" x14ac:dyDescent="0.25">
      <c r="A1874">
        <v>1873</v>
      </c>
      <c r="B1874" t="s">
        <v>8651</v>
      </c>
      <c r="C1874" t="s">
        <v>8652</v>
      </c>
      <c r="D1874" t="s">
        <v>8653</v>
      </c>
      <c r="E1874" t="s">
        <v>8654</v>
      </c>
      <c r="F1874" t="s">
        <v>8655</v>
      </c>
      <c r="G1874" t="s">
        <v>8650</v>
      </c>
      <c r="H1874">
        <v>4689920</v>
      </c>
      <c r="I1874" t="s">
        <v>20</v>
      </c>
      <c r="J1874" t="s">
        <v>21</v>
      </c>
      <c r="K1874" t="s">
        <v>1302</v>
      </c>
      <c r="L1874" t="s">
        <v>8653</v>
      </c>
      <c r="M1874" t="s">
        <v>23</v>
      </c>
      <c r="N1874">
        <v>11</v>
      </c>
    </row>
    <row r="1875" spans="1:14" hidden="1" x14ac:dyDescent="0.25">
      <c r="A1875">
        <v>1874</v>
      </c>
      <c r="B1875" t="s">
        <v>8656</v>
      </c>
      <c r="C1875" t="s">
        <v>8657</v>
      </c>
      <c r="D1875" t="s">
        <v>8653</v>
      </c>
      <c r="E1875" t="s">
        <v>8658</v>
      </c>
      <c r="F1875" t="s">
        <v>8659</v>
      </c>
      <c r="G1875" t="s">
        <v>8660</v>
      </c>
      <c r="H1875">
        <v>4689920</v>
      </c>
      <c r="I1875" t="s">
        <v>20</v>
      </c>
      <c r="J1875" t="s">
        <v>21</v>
      </c>
      <c r="K1875" t="s">
        <v>1302</v>
      </c>
      <c r="L1875" t="s">
        <v>8653</v>
      </c>
      <c r="M1875" t="s">
        <v>29</v>
      </c>
      <c r="N1875">
        <v>11</v>
      </c>
    </row>
    <row r="1876" spans="1:14" hidden="1" x14ac:dyDescent="0.25">
      <c r="A1876">
        <v>1875</v>
      </c>
      <c r="B1876" t="s">
        <v>8661</v>
      </c>
      <c r="C1876" t="s">
        <v>8662</v>
      </c>
      <c r="D1876" t="s">
        <v>8653</v>
      </c>
      <c r="E1876" t="s">
        <v>8663</v>
      </c>
      <c r="F1876" t="s">
        <v>8664</v>
      </c>
      <c r="G1876" t="s">
        <v>8665</v>
      </c>
      <c r="H1876">
        <v>4390912</v>
      </c>
      <c r="I1876" t="s">
        <v>20</v>
      </c>
      <c r="J1876" t="s">
        <v>21</v>
      </c>
      <c r="K1876" t="s">
        <v>1302</v>
      </c>
      <c r="L1876" t="s">
        <v>8653</v>
      </c>
      <c r="M1876" t="s">
        <v>29</v>
      </c>
      <c r="N1876">
        <v>11</v>
      </c>
    </row>
    <row r="1877" spans="1:14" hidden="1" x14ac:dyDescent="0.25">
      <c r="A1877">
        <v>1876</v>
      </c>
      <c r="B1877" t="s">
        <v>8666</v>
      </c>
      <c r="C1877" t="s">
        <v>8667</v>
      </c>
      <c r="D1877" t="s">
        <v>8653</v>
      </c>
      <c r="E1877" t="s">
        <v>8668</v>
      </c>
      <c r="F1877" t="s">
        <v>8669</v>
      </c>
      <c r="G1877" t="s">
        <v>8665</v>
      </c>
      <c r="H1877">
        <v>4284416</v>
      </c>
      <c r="I1877" t="s">
        <v>20</v>
      </c>
      <c r="J1877" t="s">
        <v>21</v>
      </c>
      <c r="K1877" t="s">
        <v>1302</v>
      </c>
      <c r="L1877" t="s">
        <v>8653</v>
      </c>
      <c r="M1877" t="s">
        <v>29</v>
      </c>
      <c r="N1877">
        <v>11</v>
      </c>
    </row>
    <row r="1878" spans="1:14" hidden="1" x14ac:dyDescent="0.25">
      <c r="A1878">
        <v>1877</v>
      </c>
      <c r="B1878" t="s">
        <v>8670</v>
      </c>
      <c r="C1878" t="s">
        <v>8671</v>
      </c>
      <c r="D1878" t="s">
        <v>8653</v>
      </c>
      <c r="E1878" t="s">
        <v>8672</v>
      </c>
      <c r="F1878" t="s">
        <v>8673</v>
      </c>
      <c r="G1878" t="s">
        <v>8674</v>
      </c>
      <c r="H1878">
        <v>4689920</v>
      </c>
      <c r="I1878" t="s">
        <v>20</v>
      </c>
      <c r="J1878" t="s">
        <v>21</v>
      </c>
      <c r="K1878" t="s">
        <v>1302</v>
      </c>
      <c r="L1878" t="s">
        <v>8653</v>
      </c>
      <c r="M1878" t="s">
        <v>136</v>
      </c>
      <c r="N1878">
        <v>11</v>
      </c>
    </row>
    <row r="1879" spans="1:14" hidden="1" x14ac:dyDescent="0.25">
      <c r="A1879">
        <v>1878</v>
      </c>
      <c r="B1879" t="s">
        <v>8675</v>
      </c>
      <c r="C1879" t="s">
        <v>8676</v>
      </c>
      <c r="D1879" t="s">
        <v>8653</v>
      </c>
      <c r="E1879" t="s">
        <v>8677</v>
      </c>
      <c r="F1879" t="s">
        <v>8678</v>
      </c>
      <c r="G1879" t="s">
        <v>8679</v>
      </c>
      <c r="H1879">
        <v>4689920</v>
      </c>
      <c r="I1879" t="s">
        <v>20</v>
      </c>
      <c r="J1879" t="s">
        <v>21</v>
      </c>
      <c r="K1879" t="s">
        <v>1302</v>
      </c>
      <c r="L1879" t="s">
        <v>8653</v>
      </c>
      <c r="M1879" t="s">
        <v>141</v>
      </c>
      <c r="N1879">
        <v>11</v>
      </c>
    </row>
    <row r="1880" spans="1:14" hidden="1" x14ac:dyDescent="0.25">
      <c r="A1880">
        <v>1879</v>
      </c>
      <c r="B1880" t="s">
        <v>8680</v>
      </c>
      <c r="C1880" t="s">
        <v>8681</v>
      </c>
      <c r="D1880" t="s">
        <v>8653</v>
      </c>
      <c r="E1880" t="s">
        <v>8682</v>
      </c>
      <c r="F1880" t="s">
        <v>8683</v>
      </c>
      <c r="G1880" t="s">
        <v>8684</v>
      </c>
      <c r="H1880">
        <v>4288512</v>
      </c>
      <c r="I1880" t="s">
        <v>20</v>
      </c>
      <c r="J1880" t="s">
        <v>21</v>
      </c>
      <c r="K1880" t="s">
        <v>1302</v>
      </c>
      <c r="L1880" t="s">
        <v>8653</v>
      </c>
      <c r="M1880" t="s">
        <v>73</v>
      </c>
      <c r="N1880">
        <v>11</v>
      </c>
    </row>
    <row r="1881" spans="1:14" hidden="1" x14ac:dyDescent="0.25">
      <c r="A1881">
        <v>1880</v>
      </c>
      <c r="B1881" t="s">
        <v>8685</v>
      </c>
      <c r="C1881" t="s">
        <v>8686</v>
      </c>
      <c r="D1881" t="s">
        <v>8687</v>
      </c>
      <c r="E1881" t="s">
        <v>8688</v>
      </c>
      <c r="F1881" t="s">
        <v>8688</v>
      </c>
      <c r="G1881" t="s">
        <v>8689</v>
      </c>
      <c r="H1881">
        <v>4321280</v>
      </c>
      <c r="I1881" t="s">
        <v>20</v>
      </c>
      <c r="J1881" t="s">
        <v>21</v>
      </c>
      <c r="K1881" t="s">
        <v>1302</v>
      </c>
      <c r="L1881" t="s">
        <v>8687</v>
      </c>
      <c r="M1881" t="s">
        <v>29</v>
      </c>
      <c r="N1881">
        <v>11</v>
      </c>
    </row>
    <row r="1882" spans="1:14" hidden="1" x14ac:dyDescent="0.25">
      <c r="A1882">
        <v>1881</v>
      </c>
      <c r="B1882" t="s">
        <v>8690</v>
      </c>
      <c r="C1882" t="s">
        <v>8691</v>
      </c>
      <c r="D1882" t="s">
        <v>8687</v>
      </c>
      <c r="E1882" t="s">
        <v>8692</v>
      </c>
      <c r="F1882" t="s">
        <v>8693</v>
      </c>
      <c r="G1882" t="s">
        <v>8689</v>
      </c>
      <c r="H1882">
        <v>4743168</v>
      </c>
      <c r="I1882" t="s">
        <v>20</v>
      </c>
      <c r="J1882" t="s">
        <v>21</v>
      </c>
      <c r="K1882" t="s">
        <v>1302</v>
      </c>
      <c r="L1882" t="s">
        <v>8687</v>
      </c>
      <c r="M1882" t="s">
        <v>29</v>
      </c>
      <c r="N1882">
        <v>11</v>
      </c>
    </row>
    <row r="1883" spans="1:14" hidden="1" x14ac:dyDescent="0.25">
      <c r="A1883">
        <v>1882</v>
      </c>
      <c r="B1883" t="s">
        <v>8694</v>
      </c>
      <c r="C1883" t="s">
        <v>8695</v>
      </c>
      <c r="D1883" t="s">
        <v>8687</v>
      </c>
      <c r="E1883" t="s">
        <v>8696</v>
      </c>
      <c r="F1883" t="s">
        <v>8697</v>
      </c>
      <c r="G1883" t="s">
        <v>8698</v>
      </c>
      <c r="H1883">
        <v>4321280</v>
      </c>
      <c r="I1883" t="s">
        <v>20</v>
      </c>
      <c r="J1883" t="s">
        <v>21</v>
      </c>
      <c r="K1883" t="s">
        <v>1302</v>
      </c>
      <c r="L1883" t="s">
        <v>8687</v>
      </c>
      <c r="M1883" t="s">
        <v>29</v>
      </c>
      <c r="N1883">
        <v>11</v>
      </c>
    </row>
    <row r="1884" spans="1:14" hidden="1" x14ac:dyDescent="0.25">
      <c r="A1884">
        <v>1883</v>
      </c>
      <c r="B1884" t="s">
        <v>8699</v>
      </c>
      <c r="C1884" t="s">
        <v>8700</v>
      </c>
      <c r="D1884" t="s">
        <v>8687</v>
      </c>
      <c r="E1884" t="s">
        <v>8701</v>
      </c>
      <c r="F1884" t="s">
        <v>8702</v>
      </c>
      <c r="G1884" t="s">
        <v>8698</v>
      </c>
      <c r="H1884">
        <v>4755456</v>
      </c>
      <c r="I1884" t="s">
        <v>20</v>
      </c>
      <c r="J1884" t="s">
        <v>21</v>
      </c>
      <c r="K1884" t="s">
        <v>1302</v>
      </c>
      <c r="L1884" t="s">
        <v>8687</v>
      </c>
      <c r="M1884" t="s">
        <v>136</v>
      </c>
      <c r="N1884">
        <v>11</v>
      </c>
    </row>
    <row r="1885" spans="1:14" hidden="1" x14ac:dyDescent="0.25">
      <c r="A1885">
        <v>1884</v>
      </c>
      <c r="B1885" t="s">
        <v>8703</v>
      </c>
      <c r="C1885" t="s">
        <v>8704</v>
      </c>
      <c r="D1885" t="s">
        <v>8687</v>
      </c>
      <c r="E1885" t="s">
        <v>8705</v>
      </c>
      <c r="F1885" t="s">
        <v>8706</v>
      </c>
      <c r="G1885" t="s">
        <v>8707</v>
      </c>
      <c r="H1885">
        <v>4755456</v>
      </c>
      <c r="I1885" t="s">
        <v>20</v>
      </c>
      <c r="J1885" t="s">
        <v>21</v>
      </c>
      <c r="K1885" t="s">
        <v>1302</v>
      </c>
      <c r="L1885" t="s">
        <v>8687</v>
      </c>
      <c r="M1885" t="s">
        <v>141</v>
      </c>
      <c r="N1885">
        <v>11</v>
      </c>
    </row>
    <row r="1886" spans="1:14" hidden="1" x14ac:dyDescent="0.25">
      <c r="A1886">
        <v>1885</v>
      </c>
      <c r="B1886" t="s">
        <v>8708</v>
      </c>
      <c r="C1886" t="s">
        <v>8709</v>
      </c>
      <c r="D1886" t="s">
        <v>8687</v>
      </c>
      <c r="E1886" t="s">
        <v>8710</v>
      </c>
      <c r="F1886" t="s">
        <v>8711</v>
      </c>
      <c r="G1886" t="s">
        <v>8712</v>
      </c>
      <c r="H1886">
        <v>4730880</v>
      </c>
      <c r="I1886" t="s">
        <v>20</v>
      </c>
      <c r="J1886" t="s">
        <v>21</v>
      </c>
      <c r="K1886" t="s">
        <v>1302</v>
      </c>
      <c r="L1886" t="s">
        <v>8687</v>
      </c>
      <c r="M1886" t="s">
        <v>73</v>
      </c>
      <c r="N1886">
        <v>11</v>
      </c>
    </row>
    <row r="1887" spans="1:14" hidden="1" x14ac:dyDescent="0.25">
      <c r="A1887">
        <v>1886</v>
      </c>
      <c r="B1887" t="s">
        <v>8713</v>
      </c>
      <c r="C1887" t="s">
        <v>8714</v>
      </c>
      <c r="D1887" t="s">
        <v>8715</v>
      </c>
      <c r="E1887" t="s">
        <v>8716</v>
      </c>
      <c r="F1887" t="s">
        <v>8717</v>
      </c>
      <c r="G1887" t="s">
        <v>8712</v>
      </c>
      <c r="H1887">
        <v>4263936</v>
      </c>
      <c r="I1887" t="s">
        <v>20</v>
      </c>
      <c r="J1887" t="s">
        <v>21</v>
      </c>
      <c r="K1887" t="s">
        <v>1302</v>
      </c>
      <c r="L1887" t="s">
        <v>8715</v>
      </c>
      <c r="M1887" t="s">
        <v>23</v>
      </c>
      <c r="N1887">
        <v>11</v>
      </c>
    </row>
    <row r="1888" spans="1:14" hidden="1" x14ac:dyDescent="0.25">
      <c r="A1888">
        <v>1887</v>
      </c>
      <c r="B1888" t="s">
        <v>8718</v>
      </c>
      <c r="C1888" t="s">
        <v>8719</v>
      </c>
      <c r="D1888" t="s">
        <v>8715</v>
      </c>
      <c r="E1888" t="s">
        <v>8720</v>
      </c>
      <c r="F1888" t="s">
        <v>8720</v>
      </c>
      <c r="G1888" t="s">
        <v>8721</v>
      </c>
      <c r="H1888">
        <v>4263936</v>
      </c>
      <c r="I1888" t="s">
        <v>20</v>
      </c>
      <c r="J1888" t="s">
        <v>21</v>
      </c>
      <c r="K1888" t="s">
        <v>1302</v>
      </c>
      <c r="L1888" t="s">
        <v>8715</v>
      </c>
      <c r="M1888" t="s">
        <v>29</v>
      </c>
      <c r="N1888">
        <v>11</v>
      </c>
    </row>
    <row r="1889" spans="1:14" hidden="1" x14ac:dyDescent="0.25">
      <c r="A1889">
        <v>1888</v>
      </c>
      <c r="B1889" t="s">
        <v>8722</v>
      </c>
      <c r="C1889" t="s">
        <v>8723</v>
      </c>
      <c r="D1889" t="s">
        <v>8715</v>
      </c>
      <c r="E1889" t="s">
        <v>8724</v>
      </c>
      <c r="F1889" t="s">
        <v>8725</v>
      </c>
      <c r="G1889" t="s">
        <v>8726</v>
      </c>
      <c r="H1889">
        <v>4489216</v>
      </c>
      <c r="I1889" t="s">
        <v>20</v>
      </c>
      <c r="J1889" t="s">
        <v>21</v>
      </c>
      <c r="K1889" t="s">
        <v>1302</v>
      </c>
      <c r="L1889" t="s">
        <v>8715</v>
      </c>
      <c r="M1889" t="s">
        <v>29</v>
      </c>
      <c r="N1889">
        <v>11</v>
      </c>
    </row>
    <row r="1890" spans="1:14" hidden="1" x14ac:dyDescent="0.25">
      <c r="A1890">
        <v>1889</v>
      </c>
      <c r="B1890" t="s">
        <v>8727</v>
      </c>
      <c r="C1890" t="s">
        <v>8728</v>
      </c>
      <c r="D1890" t="s">
        <v>8715</v>
      </c>
      <c r="E1890" t="s">
        <v>8729</v>
      </c>
      <c r="F1890" t="s">
        <v>8730</v>
      </c>
      <c r="G1890" t="s">
        <v>8726</v>
      </c>
      <c r="H1890">
        <v>4263936</v>
      </c>
      <c r="I1890" t="s">
        <v>20</v>
      </c>
      <c r="J1890" t="s">
        <v>21</v>
      </c>
      <c r="K1890" t="s">
        <v>1302</v>
      </c>
      <c r="L1890" t="s">
        <v>8715</v>
      </c>
      <c r="M1890" t="s">
        <v>29</v>
      </c>
      <c r="N1890">
        <v>11</v>
      </c>
    </row>
    <row r="1891" spans="1:14" hidden="1" x14ac:dyDescent="0.25">
      <c r="A1891">
        <v>1890</v>
      </c>
      <c r="B1891" t="s">
        <v>8731</v>
      </c>
      <c r="C1891" t="s">
        <v>8732</v>
      </c>
      <c r="D1891" t="s">
        <v>8715</v>
      </c>
      <c r="E1891" t="s">
        <v>8733</v>
      </c>
      <c r="F1891" t="s">
        <v>8734</v>
      </c>
      <c r="G1891" t="s">
        <v>8735</v>
      </c>
      <c r="H1891">
        <v>4640768</v>
      </c>
      <c r="I1891" t="s">
        <v>20</v>
      </c>
      <c r="J1891" t="s">
        <v>21</v>
      </c>
      <c r="K1891" t="s">
        <v>1302</v>
      </c>
      <c r="L1891" t="s">
        <v>8715</v>
      </c>
      <c r="M1891" t="s">
        <v>40</v>
      </c>
      <c r="N1891">
        <v>11</v>
      </c>
    </row>
    <row r="1892" spans="1:14" hidden="1" x14ac:dyDescent="0.25">
      <c r="A1892">
        <v>1891</v>
      </c>
      <c r="B1892" t="s">
        <v>8736</v>
      </c>
      <c r="C1892" t="s">
        <v>8737</v>
      </c>
      <c r="D1892" t="s">
        <v>8715</v>
      </c>
      <c r="E1892" t="s">
        <v>8738</v>
      </c>
      <c r="F1892" t="s">
        <v>8734</v>
      </c>
      <c r="G1892" t="s">
        <v>8739</v>
      </c>
      <c r="H1892">
        <v>4665344</v>
      </c>
      <c r="I1892" t="s">
        <v>20</v>
      </c>
      <c r="J1892" t="s">
        <v>21</v>
      </c>
      <c r="K1892" t="s">
        <v>1302</v>
      </c>
      <c r="L1892" t="s">
        <v>8715</v>
      </c>
      <c r="M1892" t="s">
        <v>56</v>
      </c>
      <c r="N1892">
        <v>11</v>
      </c>
    </row>
    <row r="1893" spans="1:14" hidden="1" x14ac:dyDescent="0.25">
      <c r="A1893">
        <v>1892</v>
      </c>
      <c r="B1893" t="s">
        <v>8740</v>
      </c>
      <c r="C1893" t="s">
        <v>8741</v>
      </c>
      <c r="D1893" t="s">
        <v>8742</v>
      </c>
      <c r="E1893" t="s">
        <v>8743</v>
      </c>
      <c r="F1893" t="s">
        <v>8744</v>
      </c>
      <c r="G1893" t="s">
        <v>8745</v>
      </c>
      <c r="H1893">
        <v>4288512</v>
      </c>
      <c r="I1893" t="s">
        <v>20</v>
      </c>
      <c r="J1893" t="s">
        <v>21</v>
      </c>
      <c r="K1893" t="s">
        <v>1302</v>
      </c>
      <c r="L1893" t="s">
        <v>8742</v>
      </c>
      <c r="M1893" t="s">
        <v>23</v>
      </c>
      <c r="N1893">
        <v>11</v>
      </c>
    </row>
    <row r="1894" spans="1:14" hidden="1" x14ac:dyDescent="0.25">
      <c r="A1894">
        <v>1893</v>
      </c>
      <c r="B1894" t="s">
        <v>8746</v>
      </c>
      <c r="C1894" t="s">
        <v>8747</v>
      </c>
      <c r="D1894" t="s">
        <v>8742</v>
      </c>
      <c r="E1894" t="s">
        <v>8748</v>
      </c>
      <c r="F1894" t="s">
        <v>8748</v>
      </c>
      <c r="G1894" t="s">
        <v>8749</v>
      </c>
      <c r="H1894">
        <v>4288512</v>
      </c>
      <c r="I1894" t="s">
        <v>20</v>
      </c>
      <c r="J1894" t="s">
        <v>21</v>
      </c>
      <c r="K1894" t="s">
        <v>1302</v>
      </c>
      <c r="L1894" t="s">
        <v>8742</v>
      </c>
      <c r="M1894" t="s">
        <v>29</v>
      </c>
      <c r="N1894">
        <v>11</v>
      </c>
    </row>
    <row r="1895" spans="1:14" hidden="1" x14ac:dyDescent="0.25">
      <c r="A1895">
        <v>1894</v>
      </c>
      <c r="B1895" t="s">
        <v>8750</v>
      </c>
      <c r="C1895" t="s">
        <v>8751</v>
      </c>
      <c r="D1895" t="s">
        <v>8742</v>
      </c>
      <c r="E1895" t="s">
        <v>8752</v>
      </c>
      <c r="F1895" t="s">
        <v>8753</v>
      </c>
      <c r="G1895" t="s">
        <v>8754</v>
      </c>
      <c r="H1895">
        <v>4448256</v>
      </c>
      <c r="I1895" t="s">
        <v>20</v>
      </c>
      <c r="J1895" t="s">
        <v>21</v>
      </c>
      <c r="K1895" t="s">
        <v>1302</v>
      </c>
      <c r="L1895" t="s">
        <v>8742</v>
      </c>
      <c r="M1895" t="s">
        <v>29</v>
      </c>
      <c r="N1895">
        <v>11</v>
      </c>
    </row>
    <row r="1896" spans="1:14" hidden="1" x14ac:dyDescent="0.25">
      <c r="A1896">
        <v>1895</v>
      </c>
      <c r="B1896" t="s">
        <v>8755</v>
      </c>
      <c r="C1896" t="s">
        <v>8756</v>
      </c>
      <c r="D1896" t="s">
        <v>8742</v>
      </c>
      <c r="E1896" t="s">
        <v>8757</v>
      </c>
      <c r="F1896" t="s">
        <v>8758</v>
      </c>
      <c r="G1896" t="s">
        <v>8754</v>
      </c>
      <c r="H1896">
        <v>4288512</v>
      </c>
      <c r="I1896" t="s">
        <v>20</v>
      </c>
      <c r="J1896" t="s">
        <v>21</v>
      </c>
      <c r="K1896" t="s">
        <v>1302</v>
      </c>
      <c r="L1896" t="s">
        <v>8742</v>
      </c>
      <c r="M1896" t="s">
        <v>29</v>
      </c>
      <c r="N1896">
        <v>11</v>
      </c>
    </row>
    <row r="1897" spans="1:14" hidden="1" x14ac:dyDescent="0.25">
      <c r="A1897">
        <v>1896</v>
      </c>
      <c r="B1897" t="s">
        <v>8759</v>
      </c>
      <c r="C1897" t="s">
        <v>8760</v>
      </c>
      <c r="D1897" t="s">
        <v>8742</v>
      </c>
      <c r="E1897" t="s">
        <v>8761</v>
      </c>
      <c r="F1897" t="s">
        <v>8762</v>
      </c>
      <c r="G1897" t="s">
        <v>8763</v>
      </c>
      <c r="H1897">
        <v>4689920</v>
      </c>
      <c r="I1897" t="s">
        <v>20</v>
      </c>
      <c r="J1897" t="s">
        <v>21</v>
      </c>
      <c r="K1897" t="s">
        <v>1302</v>
      </c>
      <c r="L1897" t="s">
        <v>8742</v>
      </c>
      <c r="M1897" t="s">
        <v>40</v>
      </c>
      <c r="N1897">
        <v>11</v>
      </c>
    </row>
    <row r="1898" spans="1:14" hidden="1" x14ac:dyDescent="0.25">
      <c r="A1898">
        <v>1897</v>
      </c>
      <c r="B1898" t="s">
        <v>8764</v>
      </c>
      <c r="C1898" t="s">
        <v>8765</v>
      </c>
      <c r="D1898" t="s">
        <v>8742</v>
      </c>
      <c r="E1898" t="s">
        <v>8766</v>
      </c>
      <c r="F1898" t="s">
        <v>8767</v>
      </c>
      <c r="G1898" t="s">
        <v>8763</v>
      </c>
      <c r="H1898">
        <v>4714496</v>
      </c>
      <c r="I1898" t="s">
        <v>20</v>
      </c>
      <c r="J1898" t="s">
        <v>21</v>
      </c>
      <c r="K1898" t="s">
        <v>1302</v>
      </c>
      <c r="L1898" t="s">
        <v>8742</v>
      </c>
      <c r="M1898" t="s">
        <v>56</v>
      </c>
      <c r="N1898">
        <v>11</v>
      </c>
    </row>
    <row r="1899" spans="1:14" hidden="1" x14ac:dyDescent="0.25">
      <c r="A1899">
        <v>1898</v>
      </c>
      <c r="B1899" t="s">
        <v>8768</v>
      </c>
      <c r="C1899" t="s">
        <v>8769</v>
      </c>
      <c r="D1899" t="s">
        <v>8742</v>
      </c>
      <c r="E1899" t="s">
        <v>8401</v>
      </c>
      <c r="F1899" t="s">
        <v>8770</v>
      </c>
      <c r="G1899" t="s">
        <v>8771</v>
      </c>
      <c r="H1899">
        <v>3899392</v>
      </c>
      <c r="I1899" t="s">
        <v>20</v>
      </c>
      <c r="J1899" t="s">
        <v>21</v>
      </c>
      <c r="K1899" t="s">
        <v>1302</v>
      </c>
      <c r="L1899" t="s">
        <v>8742</v>
      </c>
      <c r="M1899" t="s">
        <v>73</v>
      </c>
      <c r="N1899">
        <v>11</v>
      </c>
    </row>
    <row r="1900" spans="1:14" hidden="1" x14ac:dyDescent="0.25">
      <c r="A1900">
        <v>1899</v>
      </c>
      <c r="B1900" t="s">
        <v>8772</v>
      </c>
      <c r="C1900" t="s">
        <v>8773</v>
      </c>
      <c r="D1900" t="s">
        <v>1386</v>
      </c>
      <c r="E1900" t="s">
        <v>8774</v>
      </c>
      <c r="F1900" t="s">
        <v>8775</v>
      </c>
      <c r="G1900" t="s">
        <v>1407</v>
      </c>
      <c r="H1900">
        <v>4624384</v>
      </c>
      <c r="I1900" t="s">
        <v>20</v>
      </c>
      <c r="J1900" t="s">
        <v>21</v>
      </c>
      <c r="K1900" t="s">
        <v>1302</v>
      </c>
      <c r="L1900" t="s">
        <v>1386</v>
      </c>
      <c r="M1900" t="s">
        <v>136</v>
      </c>
      <c r="N1900">
        <v>11</v>
      </c>
    </row>
    <row r="1901" spans="1:14" hidden="1" x14ac:dyDescent="0.25">
      <c r="A1901">
        <v>1900</v>
      </c>
      <c r="B1901" t="s">
        <v>8776</v>
      </c>
      <c r="C1901" t="s">
        <v>8777</v>
      </c>
      <c r="D1901" t="s">
        <v>1386</v>
      </c>
      <c r="E1901" t="s">
        <v>8778</v>
      </c>
      <c r="F1901" t="s">
        <v>8779</v>
      </c>
      <c r="G1901" t="s">
        <v>8780</v>
      </c>
      <c r="H1901">
        <v>4624384</v>
      </c>
      <c r="I1901" t="s">
        <v>20</v>
      </c>
      <c r="J1901" t="s">
        <v>21</v>
      </c>
      <c r="K1901" t="s">
        <v>1302</v>
      </c>
      <c r="L1901" t="s">
        <v>1386</v>
      </c>
      <c r="M1901" t="s">
        <v>141</v>
      </c>
      <c r="N1901">
        <v>11</v>
      </c>
    </row>
    <row r="1902" spans="1:14" hidden="1" x14ac:dyDescent="0.25">
      <c r="A1902">
        <v>1901</v>
      </c>
      <c r="B1902" t="s">
        <v>8781</v>
      </c>
      <c r="C1902" t="s">
        <v>8782</v>
      </c>
      <c r="D1902" t="s">
        <v>8783</v>
      </c>
      <c r="E1902" t="s">
        <v>8784</v>
      </c>
      <c r="F1902" t="s">
        <v>8785</v>
      </c>
      <c r="G1902" t="s">
        <v>8786</v>
      </c>
      <c r="H1902">
        <v>4268032</v>
      </c>
      <c r="I1902" t="s">
        <v>20</v>
      </c>
      <c r="J1902" t="s">
        <v>21</v>
      </c>
      <c r="K1902" t="s">
        <v>1302</v>
      </c>
      <c r="L1902" t="s">
        <v>8783</v>
      </c>
      <c r="M1902" t="s">
        <v>23</v>
      </c>
      <c r="N1902">
        <v>11</v>
      </c>
    </row>
    <row r="1903" spans="1:14" hidden="1" x14ac:dyDescent="0.25">
      <c r="A1903">
        <v>1902</v>
      </c>
      <c r="B1903" t="s">
        <v>8787</v>
      </c>
      <c r="C1903" t="s">
        <v>8788</v>
      </c>
      <c r="D1903" t="s">
        <v>8783</v>
      </c>
      <c r="E1903" t="s">
        <v>8789</v>
      </c>
      <c r="F1903" t="s">
        <v>8789</v>
      </c>
      <c r="G1903" t="s">
        <v>8790</v>
      </c>
      <c r="H1903">
        <v>4268032</v>
      </c>
      <c r="I1903" t="s">
        <v>20</v>
      </c>
      <c r="J1903" t="s">
        <v>21</v>
      </c>
      <c r="K1903" t="s">
        <v>1302</v>
      </c>
      <c r="L1903" t="s">
        <v>8783</v>
      </c>
      <c r="M1903" t="s">
        <v>29</v>
      </c>
      <c r="N1903">
        <v>11</v>
      </c>
    </row>
    <row r="1904" spans="1:14" hidden="1" x14ac:dyDescent="0.25">
      <c r="A1904">
        <v>1903</v>
      </c>
      <c r="B1904" t="s">
        <v>8791</v>
      </c>
      <c r="C1904" t="s">
        <v>8792</v>
      </c>
      <c r="D1904" t="s">
        <v>8783</v>
      </c>
      <c r="E1904" t="s">
        <v>8793</v>
      </c>
      <c r="F1904" t="s">
        <v>8794</v>
      </c>
      <c r="G1904" t="s">
        <v>8790</v>
      </c>
      <c r="H1904">
        <v>4431872</v>
      </c>
      <c r="I1904" t="s">
        <v>20</v>
      </c>
      <c r="J1904" t="s">
        <v>21</v>
      </c>
      <c r="K1904" t="s">
        <v>1302</v>
      </c>
      <c r="L1904" t="s">
        <v>8783</v>
      </c>
      <c r="M1904" t="s">
        <v>29</v>
      </c>
      <c r="N1904">
        <v>11</v>
      </c>
    </row>
    <row r="1905" spans="1:14" hidden="1" x14ac:dyDescent="0.25">
      <c r="A1905">
        <v>1904</v>
      </c>
      <c r="B1905" t="s">
        <v>8795</v>
      </c>
      <c r="C1905" t="s">
        <v>8796</v>
      </c>
      <c r="D1905" t="s">
        <v>8783</v>
      </c>
      <c r="E1905" t="s">
        <v>8797</v>
      </c>
      <c r="F1905" t="s">
        <v>8798</v>
      </c>
      <c r="G1905" t="s">
        <v>8799</v>
      </c>
      <c r="H1905">
        <v>4268032</v>
      </c>
      <c r="I1905" t="s">
        <v>20</v>
      </c>
      <c r="J1905" t="s">
        <v>21</v>
      </c>
      <c r="K1905" t="s">
        <v>1302</v>
      </c>
      <c r="L1905" t="s">
        <v>8783</v>
      </c>
      <c r="M1905" t="s">
        <v>29</v>
      </c>
      <c r="N1905">
        <v>11</v>
      </c>
    </row>
    <row r="1906" spans="1:14" hidden="1" x14ac:dyDescent="0.25">
      <c r="A1906">
        <v>1905</v>
      </c>
      <c r="B1906" t="s">
        <v>8800</v>
      </c>
      <c r="C1906" t="s">
        <v>8801</v>
      </c>
      <c r="D1906" t="s">
        <v>8783</v>
      </c>
      <c r="E1906" t="s">
        <v>8802</v>
      </c>
      <c r="F1906" t="s">
        <v>8803</v>
      </c>
      <c r="G1906" t="s">
        <v>8804</v>
      </c>
      <c r="H1906">
        <v>4648960</v>
      </c>
      <c r="I1906" t="s">
        <v>20</v>
      </c>
      <c r="J1906" t="s">
        <v>21</v>
      </c>
      <c r="K1906" t="s">
        <v>1302</v>
      </c>
      <c r="L1906" t="s">
        <v>8783</v>
      </c>
      <c r="M1906" t="s">
        <v>40</v>
      </c>
      <c r="N1906">
        <v>11</v>
      </c>
    </row>
    <row r="1907" spans="1:14" hidden="1" x14ac:dyDescent="0.25">
      <c r="A1907">
        <v>1906</v>
      </c>
      <c r="B1907" t="s">
        <v>8805</v>
      </c>
      <c r="C1907" t="s">
        <v>8806</v>
      </c>
      <c r="D1907" t="s">
        <v>8783</v>
      </c>
      <c r="E1907" t="s">
        <v>8807</v>
      </c>
      <c r="F1907" t="s">
        <v>8808</v>
      </c>
      <c r="G1907" t="s">
        <v>8809</v>
      </c>
      <c r="H1907">
        <v>4648960</v>
      </c>
      <c r="I1907" t="s">
        <v>20</v>
      </c>
      <c r="J1907" t="s">
        <v>21</v>
      </c>
      <c r="K1907" t="s">
        <v>1302</v>
      </c>
      <c r="L1907" t="s">
        <v>8783</v>
      </c>
      <c r="M1907" t="s">
        <v>56</v>
      </c>
      <c r="N1907">
        <v>11</v>
      </c>
    </row>
    <row r="1908" spans="1:14" hidden="1" x14ac:dyDescent="0.25">
      <c r="A1908">
        <v>1907</v>
      </c>
      <c r="B1908" t="s">
        <v>8810</v>
      </c>
      <c r="C1908" t="s">
        <v>8811</v>
      </c>
      <c r="D1908" t="s">
        <v>8783</v>
      </c>
      <c r="E1908" t="s">
        <v>8401</v>
      </c>
      <c r="F1908" t="s">
        <v>8812</v>
      </c>
      <c r="G1908" t="s">
        <v>8813</v>
      </c>
      <c r="H1908">
        <v>3878912</v>
      </c>
      <c r="I1908" t="s">
        <v>20</v>
      </c>
      <c r="J1908" t="s">
        <v>21</v>
      </c>
      <c r="K1908" t="s">
        <v>1302</v>
      </c>
      <c r="L1908" t="s">
        <v>8783</v>
      </c>
      <c r="M1908" t="s">
        <v>73</v>
      </c>
      <c r="N1908">
        <v>11</v>
      </c>
    </row>
    <row r="1909" spans="1:14" hidden="1" x14ac:dyDescent="0.25">
      <c r="A1909">
        <v>1908</v>
      </c>
      <c r="B1909" t="s">
        <v>8814</v>
      </c>
      <c r="C1909" t="s">
        <v>8815</v>
      </c>
      <c r="D1909" t="s">
        <v>8816</v>
      </c>
      <c r="J1909" t="s">
        <v>21</v>
      </c>
      <c r="K1909" t="s">
        <v>1302</v>
      </c>
      <c r="L1909" t="s">
        <v>8816</v>
      </c>
      <c r="M1909" t="s">
        <v>23</v>
      </c>
      <c r="N1909">
        <v>11</v>
      </c>
    </row>
    <row r="1910" spans="1:14" hidden="1" x14ac:dyDescent="0.25">
      <c r="A1910">
        <v>1909</v>
      </c>
      <c r="B1910" t="s">
        <v>8817</v>
      </c>
      <c r="C1910" t="s">
        <v>8818</v>
      </c>
      <c r="D1910" t="s">
        <v>8816</v>
      </c>
      <c r="J1910" t="s">
        <v>21</v>
      </c>
      <c r="K1910" t="s">
        <v>1302</v>
      </c>
      <c r="L1910" t="s">
        <v>8816</v>
      </c>
      <c r="M1910" t="s">
        <v>23</v>
      </c>
      <c r="N1910">
        <v>11</v>
      </c>
    </row>
    <row r="1911" spans="1:14" hidden="1" x14ac:dyDescent="0.25">
      <c r="A1911">
        <v>1910</v>
      </c>
      <c r="B1911" t="s">
        <v>8819</v>
      </c>
      <c r="C1911" t="s">
        <v>8820</v>
      </c>
      <c r="D1911" t="s">
        <v>8816</v>
      </c>
      <c r="E1911" t="s">
        <v>8821</v>
      </c>
      <c r="F1911" t="s">
        <v>8821</v>
      </c>
      <c r="G1911" t="s">
        <v>8822</v>
      </c>
      <c r="H1911">
        <v>4263936</v>
      </c>
      <c r="I1911" t="s">
        <v>20</v>
      </c>
      <c r="J1911" t="s">
        <v>21</v>
      </c>
      <c r="K1911" t="s">
        <v>1302</v>
      </c>
      <c r="L1911" t="s">
        <v>8816</v>
      </c>
      <c r="M1911" t="s">
        <v>29</v>
      </c>
      <c r="N1911">
        <v>11</v>
      </c>
    </row>
    <row r="1912" spans="1:14" hidden="1" x14ac:dyDescent="0.25">
      <c r="A1912">
        <v>1911</v>
      </c>
      <c r="B1912" t="s">
        <v>8823</v>
      </c>
      <c r="C1912" t="s">
        <v>8824</v>
      </c>
      <c r="D1912" t="s">
        <v>8816</v>
      </c>
      <c r="E1912" t="s">
        <v>8825</v>
      </c>
      <c r="F1912" t="s">
        <v>8826</v>
      </c>
      <c r="G1912" t="s">
        <v>8822</v>
      </c>
      <c r="H1912">
        <v>4263936</v>
      </c>
      <c r="I1912" t="s">
        <v>20</v>
      </c>
      <c r="J1912" t="s">
        <v>21</v>
      </c>
      <c r="K1912" t="s">
        <v>1302</v>
      </c>
      <c r="L1912" t="s">
        <v>8816</v>
      </c>
      <c r="M1912" t="s">
        <v>29</v>
      </c>
      <c r="N1912">
        <v>11</v>
      </c>
    </row>
    <row r="1913" spans="1:14" hidden="1" x14ac:dyDescent="0.25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8831</v>
      </c>
      <c r="G1913" t="s">
        <v>8832</v>
      </c>
      <c r="H1913">
        <v>4407296</v>
      </c>
      <c r="I1913" t="s">
        <v>20</v>
      </c>
      <c r="J1913" t="s">
        <v>21</v>
      </c>
      <c r="K1913" t="s">
        <v>1302</v>
      </c>
      <c r="L1913" t="s">
        <v>8829</v>
      </c>
      <c r="M1913" t="s">
        <v>29</v>
      </c>
      <c r="N1913">
        <v>11</v>
      </c>
    </row>
    <row r="1914" spans="1:14" hidden="1" x14ac:dyDescent="0.25">
      <c r="A1914">
        <v>1913</v>
      </c>
      <c r="B1914" t="s">
        <v>8833</v>
      </c>
      <c r="C1914" t="s">
        <v>8834</v>
      </c>
      <c r="D1914" t="s">
        <v>8829</v>
      </c>
      <c r="E1914" t="s">
        <v>8835</v>
      </c>
      <c r="F1914" t="s">
        <v>8835</v>
      </c>
      <c r="G1914" t="s">
        <v>8832</v>
      </c>
      <c r="H1914">
        <v>4407296</v>
      </c>
      <c r="I1914" t="s">
        <v>20</v>
      </c>
      <c r="J1914" t="s">
        <v>21</v>
      </c>
      <c r="K1914" t="s">
        <v>1302</v>
      </c>
      <c r="L1914" t="s">
        <v>8829</v>
      </c>
      <c r="M1914" t="s">
        <v>29</v>
      </c>
      <c r="N1914">
        <v>11</v>
      </c>
    </row>
    <row r="1915" spans="1:14" hidden="1" x14ac:dyDescent="0.25">
      <c r="A1915">
        <v>1914</v>
      </c>
      <c r="B1915" t="s">
        <v>8836</v>
      </c>
      <c r="C1915" t="s">
        <v>8837</v>
      </c>
      <c r="D1915" t="s">
        <v>8829</v>
      </c>
      <c r="E1915" t="s">
        <v>8838</v>
      </c>
      <c r="F1915" t="s">
        <v>8839</v>
      </c>
      <c r="G1915" t="s">
        <v>8840</v>
      </c>
      <c r="H1915">
        <v>4403200</v>
      </c>
      <c r="I1915" t="s">
        <v>20</v>
      </c>
      <c r="J1915" t="s">
        <v>21</v>
      </c>
      <c r="K1915" t="s">
        <v>1302</v>
      </c>
      <c r="L1915" t="s">
        <v>8829</v>
      </c>
      <c r="M1915" t="s">
        <v>29</v>
      </c>
      <c r="N1915">
        <v>11</v>
      </c>
    </row>
    <row r="1916" spans="1:14" hidden="1" x14ac:dyDescent="0.25">
      <c r="A1916">
        <v>1915</v>
      </c>
      <c r="B1916" t="s">
        <v>8841</v>
      </c>
      <c r="C1916" t="s">
        <v>8842</v>
      </c>
      <c r="D1916" t="s">
        <v>8829</v>
      </c>
      <c r="E1916" t="s">
        <v>8843</v>
      </c>
      <c r="F1916" t="s">
        <v>8844</v>
      </c>
      <c r="G1916" t="s">
        <v>8845</v>
      </c>
      <c r="H1916">
        <v>4927488</v>
      </c>
      <c r="I1916" t="s">
        <v>20</v>
      </c>
      <c r="J1916" t="s">
        <v>21</v>
      </c>
      <c r="K1916" t="s">
        <v>1302</v>
      </c>
      <c r="L1916" t="s">
        <v>8829</v>
      </c>
      <c r="M1916" t="s">
        <v>40</v>
      </c>
      <c r="N1916">
        <v>11</v>
      </c>
    </row>
    <row r="1917" spans="1:14" hidden="1" x14ac:dyDescent="0.25">
      <c r="A1917">
        <v>1916</v>
      </c>
      <c r="B1917" t="s">
        <v>8846</v>
      </c>
      <c r="C1917" t="s">
        <v>8847</v>
      </c>
      <c r="D1917" t="s">
        <v>8829</v>
      </c>
      <c r="E1917" t="s">
        <v>8848</v>
      </c>
      <c r="F1917" t="s">
        <v>8849</v>
      </c>
      <c r="G1917" t="s">
        <v>8850</v>
      </c>
      <c r="H1917">
        <v>4935680</v>
      </c>
      <c r="I1917" t="s">
        <v>20</v>
      </c>
      <c r="J1917" t="s">
        <v>21</v>
      </c>
      <c r="K1917" t="s">
        <v>1302</v>
      </c>
      <c r="L1917" t="s">
        <v>8829</v>
      </c>
      <c r="M1917" t="s">
        <v>56</v>
      </c>
      <c r="N1917">
        <v>11</v>
      </c>
    </row>
    <row r="1918" spans="1:14" hidden="1" x14ac:dyDescent="0.25">
      <c r="A1918">
        <v>1917</v>
      </c>
      <c r="B1918" t="s">
        <v>8851</v>
      </c>
      <c r="C1918" t="s">
        <v>8852</v>
      </c>
      <c r="D1918" t="s">
        <v>8829</v>
      </c>
      <c r="E1918" t="s">
        <v>1574</v>
      </c>
      <c r="F1918" t="s">
        <v>8853</v>
      </c>
      <c r="G1918" t="s">
        <v>8854</v>
      </c>
      <c r="H1918">
        <v>3985408</v>
      </c>
      <c r="I1918" t="s">
        <v>20</v>
      </c>
      <c r="J1918" t="s">
        <v>21</v>
      </c>
      <c r="K1918" t="s">
        <v>1302</v>
      </c>
      <c r="L1918" t="s">
        <v>8829</v>
      </c>
      <c r="M1918" t="s">
        <v>73</v>
      </c>
      <c r="N1918">
        <v>11</v>
      </c>
    </row>
    <row r="1919" spans="1:14" hidden="1" x14ac:dyDescent="0.25">
      <c r="A1919">
        <v>1918</v>
      </c>
      <c r="B1919" t="s">
        <v>8855</v>
      </c>
      <c r="C1919" t="s">
        <v>8856</v>
      </c>
      <c r="D1919" t="s">
        <v>8857</v>
      </c>
      <c r="E1919" t="s">
        <v>8858</v>
      </c>
      <c r="F1919" t="s">
        <v>8858</v>
      </c>
      <c r="G1919" t="s">
        <v>8859</v>
      </c>
      <c r="H1919">
        <v>4341760</v>
      </c>
      <c r="I1919" t="s">
        <v>20</v>
      </c>
      <c r="J1919" t="s">
        <v>21</v>
      </c>
      <c r="K1919" t="s">
        <v>1302</v>
      </c>
      <c r="L1919" t="s">
        <v>8857</v>
      </c>
      <c r="M1919" t="s">
        <v>29</v>
      </c>
      <c r="N1919">
        <v>11</v>
      </c>
    </row>
    <row r="1920" spans="1:14" hidden="1" x14ac:dyDescent="0.25">
      <c r="A1920">
        <v>1919</v>
      </c>
      <c r="B1920" t="s">
        <v>8860</v>
      </c>
      <c r="C1920" t="s">
        <v>8861</v>
      </c>
      <c r="D1920" t="s">
        <v>8857</v>
      </c>
      <c r="E1920" t="s">
        <v>8862</v>
      </c>
      <c r="F1920" t="s">
        <v>8863</v>
      </c>
      <c r="G1920" t="s">
        <v>8859</v>
      </c>
      <c r="H1920">
        <v>4792320</v>
      </c>
      <c r="I1920" t="s">
        <v>20</v>
      </c>
      <c r="J1920" t="s">
        <v>21</v>
      </c>
      <c r="K1920" t="s">
        <v>1302</v>
      </c>
      <c r="L1920" t="s">
        <v>8857</v>
      </c>
      <c r="M1920" t="s">
        <v>29</v>
      </c>
      <c r="N1920">
        <v>11</v>
      </c>
    </row>
    <row r="1921" spans="1:14" hidden="1" x14ac:dyDescent="0.25">
      <c r="A1921">
        <v>1920</v>
      </c>
      <c r="B1921" t="s">
        <v>8864</v>
      </c>
      <c r="C1921" t="s">
        <v>8865</v>
      </c>
      <c r="D1921" t="s">
        <v>8857</v>
      </c>
      <c r="E1921" t="s">
        <v>8866</v>
      </c>
      <c r="F1921" t="s">
        <v>8867</v>
      </c>
      <c r="G1921" t="s">
        <v>8859</v>
      </c>
      <c r="H1921">
        <v>4341760</v>
      </c>
      <c r="I1921" t="s">
        <v>20</v>
      </c>
      <c r="J1921" t="s">
        <v>21</v>
      </c>
      <c r="K1921" t="s">
        <v>1302</v>
      </c>
      <c r="L1921" t="s">
        <v>8857</v>
      </c>
      <c r="M1921" t="s">
        <v>29</v>
      </c>
      <c r="N1921">
        <v>11</v>
      </c>
    </row>
    <row r="1922" spans="1:14" hidden="1" x14ac:dyDescent="0.25">
      <c r="A1922">
        <v>1921</v>
      </c>
      <c r="B1922" t="s">
        <v>8868</v>
      </c>
      <c r="C1922" t="s">
        <v>8869</v>
      </c>
      <c r="D1922" t="s">
        <v>8857</v>
      </c>
      <c r="E1922" t="s">
        <v>8870</v>
      </c>
      <c r="F1922" t="s">
        <v>8871</v>
      </c>
      <c r="G1922" t="s">
        <v>8872</v>
      </c>
      <c r="H1922">
        <v>4796416</v>
      </c>
      <c r="I1922" t="s">
        <v>20</v>
      </c>
      <c r="J1922" t="s">
        <v>21</v>
      </c>
      <c r="K1922" t="s">
        <v>1302</v>
      </c>
      <c r="L1922" t="s">
        <v>8857</v>
      </c>
      <c r="M1922" t="s">
        <v>136</v>
      </c>
      <c r="N1922">
        <v>11</v>
      </c>
    </row>
    <row r="1923" spans="1:14" hidden="1" x14ac:dyDescent="0.25">
      <c r="A1923">
        <v>1922</v>
      </c>
      <c r="B1923" t="s">
        <v>8873</v>
      </c>
      <c r="C1923" t="s">
        <v>8874</v>
      </c>
      <c r="D1923" t="s">
        <v>8857</v>
      </c>
      <c r="E1923" t="s">
        <v>8870</v>
      </c>
      <c r="F1923" t="s">
        <v>8875</v>
      </c>
      <c r="G1923" t="s">
        <v>8876</v>
      </c>
      <c r="H1923">
        <v>4788224</v>
      </c>
      <c r="I1923" t="s">
        <v>20</v>
      </c>
      <c r="J1923" t="s">
        <v>21</v>
      </c>
      <c r="K1923" t="s">
        <v>1302</v>
      </c>
      <c r="L1923" t="s">
        <v>8857</v>
      </c>
      <c r="M1923" t="s">
        <v>141</v>
      </c>
      <c r="N1923">
        <v>11</v>
      </c>
    </row>
    <row r="1924" spans="1:14" hidden="1" x14ac:dyDescent="0.25">
      <c r="A1924">
        <v>1923</v>
      </c>
      <c r="B1924" t="s">
        <v>8877</v>
      </c>
      <c r="C1924" t="s">
        <v>8878</v>
      </c>
      <c r="D1924" t="s">
        <v>8857</v>
      </c>
      <c r="E1924" t="s">
        <v>8870</v>
      </c>
      <c r="F1924" t="s">
        <v>8879</v>
      </c>
      <c r="G1924" t="s">
        <v>8880</v>
      </c>
      <c r="H1924">
        <v>4788224</v>
      </c>
      <c r="I1924" t="s">
        <v>20</v>
      </c>
      <c r="J1924" t="s">
        <v>21</v>
      </c>
      <c r="K1924" t="s">
        <v>1302</v>
      </c>
      <c r="L1924" t="s">
        <v>8857</v>
      </c>
      <c r="M1924" t="s">
        <v>275</v>
      </c>
      <c r="N1924">
        <v>11</v>
      </c>
    </row>
    <row r="1925" spans="1:14" hidden="1" x14ac:dyDescent="0.25">
      <c r="A1925">
        <v>1924</v>
      </c>
      <c r="B1925" t="s">
        <v>8881</v>
      </c>
      <c r="C1925" t="s">
        <v>8882</v>
      </c>
      <c r="D1925" t="s">
        <v>8883</v>
      </c>
      <c r="E1925" t="s">
        <v>8884</v>
      </c>
      <c r="F1925" t="s">
        <v>8884</v>
      </c>
      <c r="G1925" t="s">
        <v>8885</v>
      </c>
      <c r="H1925">
        <v>4321280</v>
      </c>
      <c r="I1925" t="s">
        <v>20</v>
      </c>
      <c r="J1925" t="s">
        <v>21</v>
      </c>
      <c r="K1925" t="s">
        <v>1302</v>
      </c>
      <c r="L1925" t="s">
        <v>8883</v>
      </c>
      <c r="M1925" t="s">
        <v>29</v>
      </c>
      <c r="N1925">
        <v>11</v>
      </c>
    </row>
    <row r="1926" spans="1:14" hidden="1" x14ac:dyDescent="0.25">
      <c r="A1926">
        <v>1925</v>
      </c>
      <c r="B1926" t="s">
        <v>8886</v>
      </c>
      <c r="C1926" t="s">
        <v>8887</v>
      </c>
      <c r="D1926" t="s">
        <v>8883</v>
      </c>
      <c r="E1926" t="s">
        <v>8888</v>
      </c>
      <c r="F1926" t="s">
        <v>8889</v>
      </c>
      <c r="G1926" t="s">
        <v>8890</v>
      </c>
      <c r="H1926">
        <v>4747264</v>
      </c>
      <c r="I1926" t="s">
        <v>20</v>
      </c>
      <c r="J1926" t="s">
        <v>21</v>
      </c>
      <c r="K1926" t="s">
        <v>1302</v>
      </c>
      <c r="L1926" t="s">
        <v>8883</v>
      </c>
      <c r="M1926" t="s">
        <v>29</v>
      </c>
      <c r="N1926">
        <v>11</v>
      </c>
    </row>
    <row r="1927" spans="1:14" hidden="1" x14ac:dyDescent="0.25">
      <c r="A1927">
        <v>1926</v>
      </c>
      <c r="B1927" t="s">
        <v>8891</v>
      </c>
      <c r="C1927" t="s">
        <v>8892</v>
      </c>
      <c r="D1927" t="s">
        <v>8883</v>
      </c>
      <c r="E1927" t="s">
        <v>8893</v>
      </c>
      <c r="F1927" t="s">
        <v>8894</v>
      </c>
      <c r="G1927" t="s">
        <v>8890</v>
      </c>
      <c r="H1927">
        <v>4317184</v>
      </c>
      <c r="I1927" t="s">
        <v>20</v>
      </c>
      <c r="J1927" t="s">
        <v>21</v>
      </c>
      <c r="K1927" t="s">
        <v>1302</v>
      </c>
      <c r="L1927" t="s">
        <v>8883</v>
      </c>
      <c r="M1927" t="s">
        <v>29</v>
      </c>
      <c r="N1927">
        <v>11</v>
      </c>
    </row>
    <row r="1928" spans="1:14" hidden="1" x14ac:dyDescent="0.25">
      <c r="A1928">
        <v>1927</v>
      </c>
      <c r="B1928" t="s">
        <v>8895</v>
      </c>
      <c r="C1928" t="s">
        <v>8896</v>
      </c>
      <c r="D1928" t="s">
        <v>8883</v>
      </c>
      <c r="E1928" t="s">
        <v>8897</v>
      </c>
      <c r="F1928" t="s">
        <v>8898</v>
      </c>
      <c r="G1928" t="s">
        <v>8899</v>
      </c>
      <c r="H1928">
        <v>4755456</v>
      </c>
      <c r="I1928" t="s">
        <v>20</v>
      </c>
      <c r="J1928" t="s">
        <v>21</v>
      </c>
      <c r="K1928" t="s">
        <v>1302</v>
      </c>
      <c r="L1928" t="s">
        <v>8883</v>
      </c>
      <c r="M1928" t="s">
        <v>136</v>
      </c>
      <c r="N1928">
        <v>11</v>
      </c>
    </row>
    <row r="1929" spans="1:14" hidden="1" x14ac:dyDescent="0.25">
      <c r="A1929">
        <v>1928</v>
      </c>
      <c r="B1929" t="s">
        <v>8900</v>
      </c>
      <c r="C1929" t="s">
        <v>8901</v>
      </c>
      <c r="D1929" t="s">
        <v>8883</v>
      </c>
      <c r="E1929" t="s">
        <v>8902</v>
      </c>
      <c r="F1929" t="s">
        <v>8903</v>
      </c>
      <c r="G1929" t="s">
        <v>8904</v>
      </c>
      <c r="H1929">
        <v>4747264</v>
      </c>
      <c r="I1929" t="s">
        <v>20</v>
      </c>
      <c r="J1929" t="s">
        <v>21</v>
      </c>
      <c r="K1929" t="s">
        <v>1302</v>
      </c>
      <c r="L1929" t="s">
        <v>8883</v>
      </c>
      <c r="M1929" t="s">
        <v>141</v>
      </c>
      <c r="N1929">
        <v>11</v>
      </c>
    </row>
    <row r="1930" spans="1:14" hidden="1" x14ac:dyDescent="0.25">
      <c r="A1930">
        <v>1929</v>
      </c>
      <c r="B1930" t="s">
        <v>8905</v>
      </c>
      <c r="C1930" t="s">
        <v>8906</v>
      </c>
      <c r="D1930" t="s">
        <v>8883</v>
      </c>
      <c r="E1930" t="s">
        <v>8907</v>
      </c>
      <c r="F1930" t="s">
        <v>8908</v>
      </c>
      <c r="G1930" t="s">
        <v>8909</v>
      </c>
      <c r="H1930">
        <v>4739072</v>
      </c>
      <c r="I1930" t="s">
        <v>20</v>
      </c>
      <c r="J1930" t="s">
        <v>21</v>
      </c>
      <c r="K1930" t="s">
        <v>1302</v>
      </c>
      <c r="L1930" t="s">
        <v>8883</v>
      </c>
      <c r="M1930" t="s">
        <v>2202</v>
      </c>
      <c r="N1930">
        <v>11</v>
      </c>
    </row>
    <row r="1931" spans="1:14" hidden="1" x14ac:dyDescent="0.25">
      <c r="A1931">
        <v>1930</v>
      </c>
      <c r="B1931" t="s">
        <v>8910</v>
      </c>
      <c r="C1931" t="s">
        <v>8911</v>
      </c>
      <c r="D1931" t="s">
        <v>8912</v>
      </c>
      <c r="E1931" t="s">
        <v>8913</v>
      </c>
      <c r="F1931" t="s">
        <v>8914</v>
      </c>
      <c r="G1931" t="s">
        <v>8915</v>
      </c>
      <c r="H1931">
        <v>4689920</v>
      </c>
      <c r="I1931" t="s">
        <v>20</v>
      </c>
      <c r="J1931" t="s">
        <v>21</v>
      </c>
      <c r="K1931" t="s">
        <v>1302</v>
      </c>
      <c r="L1931" t="s">
        <v>8912</v>
      </c>
      <c r="M1931" t="s">
        <v>23</v>
      </c>
      <c r="N1931">
        <v>11</v>
      </c>
    </row>
    <row r="1932" spans="1:14" hidden="1" x14ac:dyDescent="0.25">
      <c r="A1932">
        <v>1931</v>
      </c>
      <c r="B1932" t="s">
        <v>8916</v>
      </c>
      <c r="C1932" t="s">
        <v>8917</v>
      </c>
      <c r="D1932" t="s">
        <v>8912</v>
      </c>
      <c r="E1932" t="s">
        <v>8918</v>
      </c>
      <c r="F1932" t="s">
        <v>8918</v>
      </c>
      <c r="G1932" t="s">
        <v>8919</v>
      </c>
      <c r="H1932">
        <v>4292608</v>
      </c>
      <c r="I1932" t="s">
        <v>20</v>
      </c>
      <c r="J1932" t="s">
        <v>21</v>
      </c>
      <c r="K1932" t="s">
        <v>1302</v>
      </c>
      <c r="L1932" t="s">
        <v>8912</v>
      </c>
      <c r="M1932" t="s">
        <v>29</v>
      </c>
      <c r="N1932">
        <v>11</v>
      </c>
    </row>
    <row r="1933" spans="1:14" hidden="1" x14ac:dyDescent="0.25">
      <c r="A1933">
        <v>1932</v>
      </c>
      <c r="B1933" t="s">
        <v>8920</v>
      </c>
      <c r="C1933" t="s">
        <v>8921</v>
      </c>
      <c r="D1933" t="s">
        <v>8912</v>
      </c>
      <c r="E1933" t="s">
        <v>8913</v>
      </c>
      <c r="F1933" t="s">
        <v>8914</v>
      </c>
      <c r="G1933" t="s">
        <v>8922</v>
      </c>
      <c r="H1933">
        <v>4689920</v>
      </c>
      <c r="I1933" t="s">
        <v>20</v>
      </c>
      <c r="J1933" t="s">
        <v>21</v>
      </c>
      <c r="K1933" t="s">
        <v>1302</v>
      </c>
      <c r="L1933" t="s">
        <v>8912</v>
      </c>
      <c r="M1933" t="s">
        <v>29</v>
      </c>
      <c r="N1933">
        <v>11</v>
      </c>
    </row>
    <row r="1934" spans="1:14" hidden="1" x14ac:dyDescent="0.25">
      <c r="A1934">
        <v>1933</v>
      </c>
      <c r="B1934" t="s">
        <v>8923</v>
      </c>
      <c r="C1934" t="s">
        <v>8924</v>
      </c>
      <c r="D1934" t="s">
        <v>8912</v>
      </c>
      <c r="E1934" t="s">
        <v>8925</v>
      </c>
      <c r="F1934" t="s">
        <v>8926</v>
      </c>
      <c r="G1934" t="s">
        <v>8927</v>
      </c>
      <c r="H1934">
        <v>4698112</v>
      </c>
      <c r="I1934" t="s">
        <v>20</v>
      </c>
      <c r="J1934" t="s">
        <v>21</v>
      </c>
      <c r="K1934" t="s">
        <v>1302</v>
      </c>
      <c r="L1934" t="s">
        <v>8912</v>
      </c>
      <c r="M1934" t="s">
        <v>136</v>
      </c>
      <c r="N1934">
        <v>11</v>
      </c>
    </row>
    <row r="1935" spans="1:14" hidden="1" x14ac:dyDescent="0.25">
      <c r="A1935">
        <v>1934</v>
      </c>
      <c r="B1935" t="s">
        <v>8928</v>
      </c>
      <c r="C1935" t="s">
        <v>8929</v>
      </c>
      <c r="D1935" t="s">
        <v>8912</v>
      </c>
      <c r="E1935" t="s">
        <v>8925</v>
      </c>
      <c r="F1935" t="s">
        <v>8930</v>
      </c>
      <c r="G1935" t="s">
        <v>8927</v>
      </c>
      <c r="H1935">
        <v>4689920</v>
      </c>
      <c r="I1935" t="s">
        <v>20</v>
      </c>
      <c r="J1935" t="s">
        <v>21</v>
      </c>
      <c r="K1935" t="s">
        <v>1302</v>
      </c>
      <c r="L1935" t="s">
        <v>8912</v>
      </c>
      <c r="M1935" t="s">
        <v>141</v>
      </c>
      <c r="N1935">
        <v>11</v>
      </c>
    </row>
    <row r="1936" spans="1:14" hidden="1" x14ac:dyDescent="0.25">
      <c r="A1936">
        <v>1935</v>
      </c>
      <c r="B1936" t="s">
        <v>8931</v>
      </c>
      <c r="C1936" t="s">
        <v>8932</v>
      </c>
      <c r="D1936" t="s">
        <v>8933</v>
      </c>
      <c r="E1936" t="s">
        <v>8934</v>
      </c>
      <c r="F1936" t="s">
        <v>8935</v>
      </c>
      <c r="G1936" t="s">
        <v>8936</v>
      </c>
      <c r="H1936">
        <v>4820992</v>
      </c>
      <c r="I1936" t="s">
        <v>20</v>
      </c>
      <c r="J1936" t="s">
        <v>21</v>
      </c>
      <c r="K1936" t="s">
        <v>1302</v>
      </c>
      <c r="L1936" t="s">
        <v>8933</v>
      </c>
      <c r="M1936" t="s">
        <v>23</v>
      </c>
      <c r="N1936">
        <v>11</v>
      </c>
    </row>
    <row r="1937" spans="1:14" hidden="1" x14ac:dyDescent="0.25">
      <c r="A1937">
        <v>1936</v>
      </c>
      <c r="B1937" t="s">
        <v>8937</v>
      </c>
      <c r="C1937" t="s">
        <v>8938</v>
      </c>
      <c r="D1937" t="s">
        <v>8939</v>
      </c>
      <c r="J1937" t="s">
        <v>21</v>
      </c>
      <c r="K1937" t="s">
        <v>1302</v>
      </c>
      <c r="L1937" t="s">
        <v>8939</v>
      </c>
      <c r="M1937" t="s">
        <v>23</v>
      </c>
      <c r="N1937">
        <v>11</v>
      </c>
    </row>
    <row r="1938" spans="1:14" hidden="1" x14ac:dyDescent="0.25">
      <c r="A1938">
        <v>1937</v>
      </c>
      <c r="B1938" t="s">
        <v>8940</v>
      </c>
      <c r="C1938" t="s">
        <v>8941</v>
      </c>
      <c r="D1938" t="s">
        <v>8939</v>
      </c>
      <c r="E1938" t="s">
        <v>8942</v>
      </c>
      <c r="F1938" t="s">
        <v>8942</v>
      </c>
      <c r="G1938" t="s">
        <v>8943</v>
      </c>
      <c r="H1938">
        <v>4349952</v>
      </c>
      <c r="I1938" t="s">
        <v>20</v>
      </c>
      <c r="J1938" t="s">
        <v>21</v>
      </c>
      <c r="K1938" t="s">
        <v>1302</v>
      </c>
      <c r="L1938" t="s">
        <v>8939</v>
      </c>
      <c r="M1938" t="s">
        <v>29</v>
      </c>
      <c r="N1938">
        <v>11</v>
      </c>
    </row>
    <row r="1939" spans="1:14" hidden="1" x14ac:dyDescent="0.25">
      <c r="A1939">
        <v>1938</v>
      </c>
      <c r="B1939" t="s">
        <v>8944</v>
      </c>
      <c r="C1939" t="s">
        <v>8945</v>
      </c>
      <c r="D1939" t="s">
        <v>8939</v>
      </c>
      <c r="E1939" t="s">
        <v>8946</v>
      </c>
      <c r="F1939" t="s">
        <v>8947</v>
      </c>
      <c r="G1939" t="s">
        <v>8948</v>
      </c>
      <c r="H1939">
        <v>4349952</v>
      </c>
      <c r="I1939" t="s">
        <v>20</v>
      </c>
      <c r="J1939" t="s">
        <v>21</v>
      </c>
      <c r="K1939" t="s">
        <v>1302</v>
      </c>
      <c r="L1939" t="s">
        <v>8939</v>
      </c>
      <c r="M1939" t="s">
        <v>29</v>
      </c>
      <c r="N1939">
        <v>11</v>
      </c>
    </row>
    <row r="1940" spans="1:14" hidden="1" x14ac:dyDescent="0.25">
      <c r="A1940">
        <v>1939</v>
      </c>
      <c r="B1940" t="s">
        <v>8949</v>
      </c>
      <c r="C1940" t="s">
        <v>8950</v>
      </c>
      <c r="D1940" t="s">
        <v>8939</v>
      </c>
      <c r="E1940" t="s">
        <v>8951</v>
      </c>
      <c r="F1940" t="s">
        <v>8952</v>
      </c>
      <c r="G1940" t="s">
        <v>8948</v>
      </c>
      <c r="H1940">
        <v>4349952</v>
      </c>
      <c r="I1940" t="s">
        <v>20</v>
      </c>
      <c r="J1940" t="s">
        <v>21</v>
      </c>
      <c r="K1940" t="s">
        <v>1302</v>
      </c>
      <c r="L1940" t="s">
        <v>8939</v>
      </c>
      <c r="M1940" t="s">
        <v>29</v>
      </c>
      <c r="N1940">
        <v>11</v>
      </c>
    </row>
    <row r="1941" spans="1:14" hidden="1" x14ac:dyDescent="0.25">
      <c r="A1941">
        <v>1940</v>
      </c>
      <c r="B1941" t="s">
        <v>8953</v>
      </c>
      <c r="C1941" t="s">
        <v>8954</v>
      </c>
      <c r="D1941" t="s">
        <v>8939</v>
      </c>
      <c r="J1941" t="s">
        <v>21</v>
      </c>
      <c r="K1941" t="s">
        <v>1302</v>
      </c>
      <c r="L1941" t="s">
        <v>8939</v>
      </c>
      <c r="M1941" t="s">
        <v>40</v>
      </c>
      <c r="N1941">
        <v>11</v>
      </c>
    </row>
    <row r="1942" spans="1:14" hidden="1" x14ac:dyDescent="0.25">
      <c r="A1942">
        <v>1941</v>
      </c>
      <c r="B1942" t="s">
        <v>8955</v>
      </c>
      <c r="C1942" t="s">
        <v>8956</v>
      </c>
      <c r="D1942" t="s">
        <v>8939</v>
      </c>
      <c r="J1942" t="s">
        <v>21</v>
      </c>
      <c r="K1942" t="s">
        <v>1302</v>
      </c>
      <c r="L1942" t="s">
        <v>8939</v>
      </c>
      <c r="M1942" t="s">
        <v>56</v>
      </c>
      <c r="N1942">
        <v>11</v>
      </c>
    </row>
    <row r="1943" spans="1:14" hidden="1" x14ac:dyDescent="0.25">
      <c r="A1943">
        <v>1942</v>
      </c>
      <c r="B1943" t="s">
        <v>8957</v>
      </c>
      <c r="C1943" t="s">
        <v>8958</v>
      </c>
      <c r="D1943" t="s">
        <v>8939</v>
      </c>
      <c r="E1943" t="s">
        <v>8959</v>
      </c>
      <c r="F1943" t="s">
        <v>8960</v>
      </c>
      <c r="G1943" t="s">
        <v>8961</v>
      </c>
      <c r="H1943">
        <v>3919872</v>
      </c>
      <c r="I1943" t="s">
        <v>20</v>
      </c>
      <c r="J1943" t="s">
        <v>21</v>
      </c>
      <c r="K1943" t="s">
        <v>1302</v>
      </c>
      <c r="L1943" t="s">
        <v>8939</v>
      </c>
      <c r="M1943" t="s">
        <v>73</v>
      </c>
      <c r="N1943">
        <v>11</v>
      </c>
    </row>
    <row r="1944" spans="1:14" hidden="1" x14ac:dyDescent="0.25">
      <c r="A1944">
        <v>1943</v>
      </c>
      <c r="B1944" t="s">
        <v>8962</v>
      </c>
      <c r="C1944" t="s">
        <v>8963</v>
      </c>
      <c r="D1944" t="s">
        <v>8964</v>
      </c>
      <c r="E1944" t="s">
        <v>8965</v>
      </c>
      <c r="F1944" t="s">
        <v>8966</v>
      </c>
      <c r="G1944" t="s">
        <v>8967</v>
      </c>
      <c r="H1944">
        <v>4337664</v>
      </c>
      <c r="I1944" t="s">
        <v>20</v>
      </c>
      <c r="J1944" t="s">
        <v>21</v>
      </c>
      <c r="K1944" t="s">
        <v>1302</v>
      </c>
      <c r="L1944" t="s">
        <v>8964</v>
      </c>
      <c r="M1944" t="s">
        <v>23</v>
      </c>
      <c r="N1944">
        <v>11</v>
      </c>
    </row>
    <row r="1945" spans="1:14" hidden="1" x14ac:dyDescent="0.25">
      <c r="A1945">
        <v>1944</v>
      </c>
      <c r="B1945" t="s">
        <v>8968</v>
      </c>
      <c r="C1945" t="s">
        <v>8969</v>
      </c>
      <c r="D1945" t="s">
        <v>8964</v>
      </c>
      <c r="E1945" t="s">
        <v>8970</v>
      </c>
      <c r="F1945" t="s">
        <v>8971</v>
      </c>
      <c r="G1945" t="s">
        <v>8972</v>
      </c>
      <c r="H1945">
        <v>4337664</v>
      </c>
      <c r="I1945" t="s">
        <v>20</v>
      </c>
      <c r="J1945" t="s">
        <v>21</v>
      </c>
      <c r="K1945" t="s">
        <v>1302</v>
      </c>
      <c r="L1945" t="s">
        <v>8964</v>
      </c>
      <c r="M1945" t="s">
        <v>29</v>
      </c>
      <c r="N1945">
        <v>11</v>
      </c>
    </row>
    <row r="1946" spans="1:14" hidden="1" x14ac:dyDescent="0.25">
      <c r="A1946">
        <v>1945</v>
      </c>
      <c r="B1946" t="s">
        <v>8973</v>
      </c>
      <c r="C1946" t="s">
        <v>8974</v>
      </c>
      <c r="D1946" t="s">
        <v>8964</v>
      </c>
      <c r="E1946" t="s">
        <v>8975</v>
      </c>
      <c r="F1946" t="s">
        <v>8975</v>
      </c>
      <c r="G1946" t="s">
        <v>8972</v>
      </c>
      <c r="H1946">
        <v>4337664</v>
      </c>
      <c r="I1946" t="s">
        <v>20</v>
      </c>
      <c r="J1946" t="s">
        <v>21</v>
      </c>
      <c r="K1946" t="s">
        <v>1302</v>
      </c>
      <c r="L1946" t="s">
        <v>8964</v>
      </c>
      <c r="M1946" t="s">
        <v>29</v>
      </c>
      <c r="N1946">
        <v>11</v>
      </c>
    </row>
    <row r="1947" spans="1:14" hidden="1" x14ac:dyDescent="0.25">
      <c r="A1947">
        <v>1946</v>
      </c>
      <c r="B1947" t="s">
        <v>8976</v>
      </c>
      <c r="C1947" t="s">
        <v>8977</v>
      </c>
      <c r="D1947" t="s">
        <v>8964</v>
      </c>
      <c r="E1947" t="s">
        <v>8978</v>
      </c>
      <c r="F1947" t="s">
        <v>8979</v>
      </c>
      <c r="G1947" t="s">
        <v>8972</v>
      </c>
      <c r="H1947">
        <v>4538368</v>
      </c>
      <c r="I1947" t="s">
        <v>20</v>
      </c>
      <c r="J1947" t="s">
        <v>21</v>
      </c>
      <c r="K1947" t="s">
        <v>1302</v>
      </c>
      <c r="L1947" t="s">
        <v>8964</v>
      </c>
      <c r="M1947" t="s">
        <v>29</v>
      </c>
      <c r="N1947">
        <v>11</v>
      </c>
    </row>
    <row r="1948" spans="1:14" hidden="1" x14ac:dyDescent="0.25">
      <c r="A1948">
        <v>1947</v>
      </c>
      <c r="B1948" t="s">
        <v>8980</v>
      </c>
      <c r="C1948" t="s">
        <v>8981</v>
      </c>
      <c r="D1948" t="s">
        <v>8964</v>
      </c>
      <c r="E1948" t="s">
        <v>8982</v>
      </c>
      <c r="F1948" t="s">
        <v>8983</v>
      </c>
      <c r="G1948" t="s">
        <v>8984</v>
      </c>
      <c r="H1948">
        <v>4788224</v>
      </c>
      <c r="I1948" t="s">
        <v>20</v>
      </c>
      <c r="J1948" t="s">
        <v>21</v>
      </c>
      <c r="K1948" t="s">
        <v>1302</v>
      </c>
      <c r="L1948" t="s">
        <v>8964</v>
      </c>
      <c r="M1948" t="s">
        <v>40</v>
      </c>
      <c r="N1948">
        <v>11</v>
      </c>
    </row>
    <row r="1949" spans="1:14" hidden="1" x14ac:dyDescent="0.25">
      <c r="A1949">
        <v>1948</v>
      </c>
      <c r="B1949" t="s">
        <v>8985</v>
      </c>
      <c r="C1949" t="s">
        <v>8986</v>
      </c>
      <c r="D1949" t="s">
        <v>8964</v>
      </c>
      <c r="E1949" t="s">
        <v>8987</v>
      </c>
      <c r="F1949" t="s">
        <v>8988</v>
      </c>
      <c r="G1949" t="s">
        <v>8989</v>
      </c>
      <c r="H1949">
        <v>4337664</v>
      </c>
      <c r="I1949" t="s">
        <v>20</v>
      </c>
      <c r="J1949" t="s">
        <v>21</v>
      </c>
      <c r="K1949" t="s">
        <v>1302</v>
      </c>
      <c r="L1949" t="s">
        <v>8964</v>
      </c>
      <c r="M1949" t="s">
        <v>56</v>
      </c>
      <c r="N1949">
        <v>11</v>
      </c>
    </row>
    <row r="1950" spans="1:14" hidden="1" x14ac:dyDescent="0.25">
      <c r="A1950">
        <v>1949</v>
      </c>
      <c r="B1950" t="s">
        <v>8990</v>
      </c>
      <c r="C1950" t="s">
        <v>8991</v>
      </c>
      <c r="D1950" t="s">
        <v>8992</v>
      </c>
      <c r="E1950" t="s">
        <v>8993</v>
      </c>
      <c r="F1950" t="s">
        <v>8994</v>
      </c>
      <c r="G1950" t="s">
        <v>8995</v>
      </c>
      <c r="H1950">
        <v>3936256</v>
      </c>
      <c r="I1950" t="s">
        <v>20</v>
      </c>
      <c r="J1950" t="s">
        <v>21</v>
      </c>
      <c r="K1950" t="s">
        <v>1302</v>
      </c>
      <c r="L1950" t="s">
        <v>8992</v>
      </c>
      <c r="M1950" t="s">
        <v>23</v>
      </c>
      <c r="N1950">
        <v>12</v>
      </c>
    </row>
    <row r="1951" spans="1:14" hidden="1" x14ac:dyDescent="0.25">
      <c r="A1951">
        <v>1950</v>
      </c>
      <c r="B1951" t="s">
        <v>8996</v>
      </c>
      <c r="C1951" t="s">
        <v>8997</v>
      </c>
      <c r="D1951" t="s">
        <v>8992</v>
      </c>
      <c r="E1951" t="s">
        <v>8998</v>
      </c>
      <c r="F1951" t="s">
        <v>8998</v>
      </c>
      <c r="G1951" t="s">
        <v>8999</v>
      </c>
      <c r="H1951">
        <v>4349952</v>
      </c>
      <c r="I1951" t="s">
        <v>20</v>
      </c>
      <c r="J1951" t="s">
        <v>21</v>
      </c>
      <c r="K1951" t="s">
        <v>1302</v>
      </c>
      <c r="L1951" t="s">
        <v>8992</v>
      </c>
      <c r="M1951" t="s">
        <v>29</v>
      </c>
      <c r="N1951">
        <v>11</v>
      </c>
    </row>
    <row r="1952" spans="1:14" hidden="1" x14ac:dyDescent="0.25">
      <c r="A1952">
        <v>1951</v>
      </c>
      <c r="B1952" t="s">
        <v>9000</v>
      </c>
      <c r="C1952" t="s">
        <v>9001</v>
      </c>
      <c r="D1952" t="s">
        <v>8992</v>
      </c>
      <c r="E1952" t="s">
        <v>9002</v>
      </c>
      <c r="F1952" t="s">
        <v>9003</v>
      </c>
      <c r="G1952" t="s">
        <v>8999</v>
      </c>
      <c r="H1952">
        <v>4349952</v>
      </c>
      <c r="I1952" t="s">
        <v>20</v>
      </c>
      <c r="J1952" t="s">
        <v>21</v>
      </c>
      <c r="K1952" t="s">
        <v>1302</v>
      </c>
      <c r="L1952" t="s">
        <v>8992</v>
      </c>
      <c r="M1952" t="s">
        <v>29</v>
      </c>
      <c r="N1952">
        <v>11</v>
      </c>
    </row>
    <row r="1953" spans="1:14" hidden="1" x14ac:dyDescent="0.25">
      <c r="A1953">
        <v>1952</v>
      </c>
      <c r="B1953" t="s">
        <v>9004</v>
      </c>
      <c r="C1953" t="s">
        <v>9005</v>
      </c>
      <c r="D1953" t="s">
        <v>8992</v>
      </c>
      <c r="E1953" t="s">
        <v>9006</v>
      </c>
      <c r="F1953" t="s">
        <v>9007</v>
      </c>
      <c r="G1953" t="s">
        <v>9008</v>
      </c>
      <c r="H1953">
        <v>4812800</v>
      </c>
      <c r="I1953" t="s">
        <v>20</v>
      </c>
      <c r="J1953" t="s">
        <v>21</v>
      </c>
      <c r="K1953" t="s">
        <v>1302</v>
      </c>
      <c r="L1953" t="s">
        <v>8992</v>
      </c>
      <c r="M1953" t="s">
        <v>29</v>
      </c>
      <c r="N1953">
        <v>11</v>
      </c>
    </row>
    <row r="1954" spans="1:14" hidden="1" x14ac:dyDescent="0.25">
      <c r="A1954">
        <v>1953</v>
      </c>
      <c r="B1954" t="s">
        <v>9009</v>
      </c>
      <c r="C1954" t="s">
        <v>9010</v>
      </c>
      <c r="D1954" t="s">
        <v>8992</v>
      </c>
      <c r="E1954" t="s">
        <v>9011</v>
      </c>
      <c r="F1954" t="s">
        <v>9012</v>
      </c>
      <c r="G1954" t="s">
        <v>9013</v>
      </c>
      <c r="H1954">
        <v>4812800</v>
      </c>
      <c r="I1954" t="s">
        <v>20</v>
      </c>
      <c r="J1954" t="s">
        <v>21</v>
      </c>
      <c r="K1954" t="s">
        <v>1302</v>
      </c>
      <c r="L1954" t="s">
        <v>8992</v>
      </c>
      <c r="M1954" t="s">
        <v>40</v>
      </c>
      <c r="N1954">
        <v>11</v>
      </c>
    </row>
    <row r="1955" spans="1:14" hidden="1" x14ac:dyDescent="0.25">
      <c r="A1955">
        <v>1954</v>
      </c>
      <c r="B1955" t="s">
        <v>9014</v>
      </c>
      <c r="C1955" t="s">
        <v>9015</v>
      </c>
      <c r="D1955" t="s">
        <v>8992</v>
      </c>
      <c r="E1955" t="s">
        <v>9016</v>
      </c>
      <c r="F1955" t="s">
        <v>9017</v>
      </c>
      <c r="G1955" t="s">
        <v>9013</v>
      </c>
      <c r="H1955">
        <v>4829184</v>
      </c>
      <c r="I1955" t="s">
        <v>20</v>
      </c>
      <c r="J1955" t="s">
        <v>21</v>
      </c>
      <c r="K1955" t="s">
        <v>1302</v>
      </c>
      <c r="L1955" t="s">
        <v>8992</v>
      </c>
      <c r="M1955" t="s">
        <v>56</v>
      </c>
      <c r="N1955">
        <v>11</v>
      </c>
    </row>
    <row r="1956" spans="1:14" hidden="1" x14ac:dyDescent="0.25">
      <c r="A1956">
        <v>1955</v>
      </c>
      <c r="B1956" t="s">
        <v>9018</v>
      </c>
      <c r="C1956" t="s">
        <v>9019</v>
      </c>
      <c r="D1956" t="s">
        <v>8992</v>
      </c>
      <c r="E1956" t="s">
        <v>9020</v>
      </c>
      <c r="F1956" t="s">
        <v>9021</v>
      </c>
      <c r="G1956" t="s">
        <v>9022</v>
      </c>
      <c r="H1956">
        <v>4845568</v>
      </c>
      <c r="I1956" t="s">
        <v>20</v>
      </c>
      <c r="J1956" t="s">
        <v>21</v>
      </c>
      <c r="K1956" t="s">
        <v>1302</v>
      </c>
      <c r="L1956" t="s">
        <v>8992</v>
      </c>
      <c r="M1956" t="s">
        <v>73</v>
      </c>
      <c r="N1956">
        <v>11</v>
      </c>
    </row>
    <row r="1957" spans="1:14" hidden="1" x14ac:dyDescent="0.25">
      <c r="A1957">
        <v>1956</v>
      </c>
      <c r="B1957" t="s">
        <v>9023</v>
      </c>
      <c r="C1957" t="s">
        <v>9024</v>
      </c>
      <c r="D1957" t="s">
        <v>8992</v>
      </c>
      <c r="E1957" t="s">
        <v>8993</v>
      </c>
      <c r="F1957" t="s">
        <v>9025</v>
      </c>
      <c r="G1957" t="s">
        <v>9026</v>
      </c>
      <c r="H1957">
        <v>3936256</v>
      </c>
      <c r="I1957" t="s">
        <v>20</v>
      </c>
      <c r="J1957" t="s">
        <v>21</v>
      </c>
      <c r="K1957" t="s">
        <v>1302</v>
      </c>
      <c r="L1957" t="s">
        <v>8992</v>
      </c>
      <c r="M1957" t="s">
        <v>73</v>
      </c>
      <c r="N1957">
        <v>11</v>
      </c>
    </row>
    <row r="1958" spans="1:14" hidden="1" x14ac:dyDescent="0.25">
      <c r="A1958">
        <v>1957</v>
      </c>
      <c r="B1958" t="s">
        <v>9027</v>
      </c>
      <c r="C1958" t="s">
        <v>9028</v>
      </c>
      <c r="D1958" t="s">
        <v>9029</v>
      </c>
      <c r="E1958" t="s">
        <v>9030</v>
      </c>
      <c r="F1958" t="s">
        <v>9031</v>
      </c>
      <c r="G1958" t="s">
        <v>9032</v>
      </c>
      <c r="H1958">
        <v>4276224</v>
      </c>
      <c r="I1958" t="s">
        <v>20</v>
      </c>
      <c r="J1958" t="s">
        <v>21</v>
      </c>
      <c r="K1958" t="s">
        <v>1302</v>
      </c>
      <c r="L1958" t="s">
        <v>9029</v>
      </c>
      <c r="M1958" t="s">
        <v>23</v>
      </c>
      <c r="N1958">
        <v>11</v>
      </c>
    </row>
    <row r="1959" spans="1:14" hidden="1" x14ac:dyDescent="0.25">
      <c r="A1959">
        <v>1958</v>
      </c>
      <c r="B1959" t="s">
        <v>9033</v>
      </c>
      <c r="C1959" t="s">
        <v>9034</v>
      </c>
      <c r="D1959" t="s">
        <v>9029</v>
      </c>
      <c r="E1959" t="s">
        <v>9035</v>
      </c>
      <c r="F1959" t="s">
        <v>9035</v>
      </c>
      <c r="G1959" t="s">
        <v>9036</v>
      </c>
      <c r="H1959">
        <v>4276224</v>
      </c>
      <c r="I1959" t="s">
        <v>20</v>
      </c>
      <c r="J1959" t="s">
        <v>21</v>
      </c>
      <c r="K1959" t="s">
        <v>1302</v>
      </c>
      <c r="L1959" t="s">
        <v>9029</v>
      </c>
      <c r="M1959" t="s">
        <v>29</v>
      </c>
      <c r="N1959">
        <v>11</v>
      </c>
    </row>
    <row r="1960" spans="1:14" hidden="1" x14ac:dyDescent="0.25">
      <c r="A1960">
        <v>1959</v>
      </c>
      <c r="B1960" t="s">
        <v>9037</v>
      </c>
      <c r="C1960" t="s">
        <v>9038</v>
      </c>
      <c r="D1960" t="s">
        <v>9029</v>
      </c>
      <c r="E1960" t="s">
        <v>9039</v>
      </c>
      <c r="F1960" t="s">
        <v>9040</v>
      </c>
      <c r="G1960" t="s">
        <v>9041</v>
      </c>
      <c r="H1960">
        <v>4276224</v>
      </c>
      <c r="I1960" t="s">
        <v>20</v>
      </c>
      <c r="J1960" t="s">
        <v>21</v>
      </c>
      <c r="K1960" t="s">
        <v>1302</v>
      </c>
      <c r="L1960" t="s">
        <v>9029</v>
      </c>
      <c r="M1960" t="s">
        <v>29</v>
      </c>
      <c r="N1960">
        <v>11</v>
      </c>
    </row>
    <row r="1961" spans="1:14" hidden="1" x14ac:dyDescent="0.25">
      <c r="A1961">
        <v>1960</v>
      </c>
      <c r="B1961" t="s">
        <v>9042</v>
      </c>
      <c r="C1961" t="s">
        <v>9043</v>
      </c>
      <c r="D1961" t="s">
        <v>9029</v>
      </c>
      <c r="E1961" t="s">
        <v>9039</v>
      </c>
      <c r="F1961" t="s">
        <v>9044</v>
      </c>
      <c r="G1961" t="s">
        <v>9045</v>
      </c>
      <c r="H1961">
        <v>4689920</v>
      </c>
      <c r="I1961" t="s">
        <v>20</v>
      </c>
      <c r="J1961" t="s">
        <v>21</v>
      </c>
      <c r="K1961" t="s">
        <v>1302</v>
      </c>
      <c r="L1961" t="s">
        <v>9029</v>
      </c>
      <c r="M1961" t="s">
        <v>136</v>
      </c>
      <c r="N1961">
        <v>11</v>
      </c>
    </row>
    <row r="1962" spans="1:14" hidden="1" x14ac:dyDescent="0.25">
      <c r="A1962">
        <v>1961</v>
      </c>
      <c r="B1962" t="s">
        <v>9046</v>
      </c>
      <c r="C1962" t="s">
        <v>9047</v>
      </c>
      <c r="D1962" t="s">
        <v>9048</v>
      </c>
      <c r="E1962" t="s">
        <v>9049</v>
      </c>
      <c r="F1962" t="s">
        <v>9050</v>
      </c>
      <c r="G1962" t="s">
        <v>9051</v>
      </c>
      <c r="H1962">
        <v>5419008</v>
      </c>
      <c r="I1962" t="s">
        <v>20</v>
      </c>
      <c r="J1962" t="s">
        <v>21</v>
      </c>
      <c r="K1962" t="s">
        <v>275</v>
      </c>
      <c r="L1962" t="s">
        <v>9048</v>
      </c>
      <c r="M1962" t="s">
        <v>9047</v>
      </c>
      <c r="N1962">
        <v>10</v>
      </c>
    </row>
    <row r="1963" spans="1:14" hidden="1" x14ac:dyDescent="0.25">
      <c r="A1963">
        <v>1962</v>
      </c>
      <c r="B1963" t="s">
        <v>9052</v>
      </c>
      <c r="C1963" t="s">
        <v>9053</v>
      </c>
      <c r="D1963" t="s">
        <v>9048</v>
      </c>
      <c r="E1963" t="s">
        <v>9054</v>
      </c>
      <c r="F1963" t="s">
        <v>9055</v>
      </c>
      <c r="G1963" t="s">
        <v>9056</v>
      </c>
      <c r="H1963">
        <v>5394432</v>
      </c>
      <c r="I1963" t="s">
        <v>20</v>
      </c>
      <c r="J1963" t="s">
        <v>21</v>
      </c>
      <c r="K1963" t="s">
        <v>275</v>
      </c>
      <c r="L1963" t="s">
        <v>9048</v>
      </c>
      <c r="M1963" t="s">
        <v>9053</v>
      </c>
      <c r="N1963">
        <v>10</v>
      </c>
    </row>
    <row r="1964" spans="1:14" hidden="1" x14ac:dyDescent="0.25">
      <c r="A1964">
        <v>1963</v>
      </c>
      <c r="B1964" t="s">
        <v>9057</v>
      </c>
      <c r="C1964" t="s">
        <v>9058</v>
      </c>
      <c r="D1964" t="s">
        <v>9048</v>
      </c>
      <c r="E1964" t="s">
        <v>9059</v>
      </c>
      <c r="F1964" t="s">
        <v>9060</v>
      </c>
      <c r="G1964" t="s">
        <v>9061</v>
      </c>
      <c r="H1964">
        <v>5390336</v>
      </c>
      <c r="I1964" t="s">
        <v>20</v>
      </c>
      <c r="J1964" t="s">
        <v>21</v>
      </c>
      <c r="K1964" t="s">
        <v>275</v>
      </c>
      <c r="L1964" t="s">
        <v>9048</v>
      </c>
      <c r="M1964" t="s">
        <v>9058</v>
      </c>
      <c r="N1964">
        <v>10</v>
      </c>
    </row>
    <row r="1965" spans="1:14" hidden="1" x14ac:dyDescent="0.25">
      <c r="A1965">
        <v>1964</v>
      </c>
      <c r="B1965" t="s">
        <v>9062</v>
      </c>
      <c r="C1965" t="s">
        <v>9063</v>
      </c>
      <c r="D1965" t="s">
        <v>9048</v>
      </c>
      <c r="E1965" t="s">
        <v>9064</v>
      </c>
      <c r="F1965" t="s">
        <v>9065</v>
      </c>
      <c r="G1965" t="s">
        <v>9066</v>
      </c>
      <c r="H1965">
        <v>5406720</v>
      </c>
      <c r="I1965" t="s">
        <v>20</v>
      </c>
      <c r="J1965" t="s">
        <v>21</v>
      </c>
      <c r="K1965" t="s">
        <v>275</v>
      </c>
      <c r="L1965" t="s">
        <v>9048</v>
      </c>
      <c r="M1965" t="s">
        <v>9063</v>
      </c>
      <c r="N1965">
        <v>10</v>
      </c>
    </row>
    <row r="1966" spans="1:14" hidden="1" x14ac:dyDescent="0.25">
      <c r="A1966">
        <v>1965</v>
      </c>
      <c r="B1966" t="s">
        <v>9067</v>
      </c>
      <c r="C1966" t="s">
        <v>9068</v>
      </c>
      <c r="D1966" t="s">
        <v>9048</v>
      </c>
      <c r="E1966" t="s">
        <v>9069</v>
      </c>
      <c r="F1966" t="s">
        <v>9070</v>
      </c>
      <c r="G1966" t="s">
        <v>9066</v>
      </c>
      <c r="H1966">
        <v>5435392</v>
      </c>
      <c r="I1966" t="s">
        <v>20</v>
      </c>
      <c r="J1966" t="s">
        <v>21</v>
      </c>
      <c r="K1966" t="s">
        <v>275</v>
      </c>
      <c r="L1966" t="s">
        <v>9048</v>
      </c>
      <c r="M1966" t="s">
        <v>9068</v>
      </c>
      <c r="N1966">
        <v>10</v>
      </c>
    </row>
    <row r="1967" spans="1:14" hidden="1" x14ac:dyDescent="0.25">
      <c r="A1967">
        <v>1966</v>
      </c>
      <c r="B1967" t="s">
        <v>9071</v>
      </c>
      <c r="C1967" t="s">
        <v>9072</v>
      </c>
      <c r="D1967" t="s">
        <v>9048</v>
      </c>
      <c r="E1967" t="s">
        <v>9073</v>
      </c>
      <c r="F1967" t="s">
        <v>9074</v>
      </c>
      <c r="G1967" t="s">
        <v>9075</v>
      </c>
      <c r="H1967">
        <v>5398528</v>
      </c>
      <c r="I1967" t="s">
        <v>20</v>
      </c>
      <c r="J1967" t="s">
        <v>21</v>
      </c>
      <c r="K1967" t="s">
        <v>275</v>
      </c>
      <c r="L1967" t="s">
        <v>9048</v>
      </c>
      <c r="M1967" t="s">
        <v>9072</v>
      </c>
      <c r="N1967">
        <v>10</v>
      </c>
    </row>
    <row r="1968" spans="1:14" hidden="1" x14ac:dyDescent="0.25">
      <c r="A1968">
        <v>1967</v>
      </c>
      <c r="B1968" t="s">
        <v>9076</v>
      </c>
      <c r="C1968" t="s">
        <v>9077</v>
      </c>
      <c r="D1968" t="s">
        <v>9078</v>
      </c>
      <c r="E1968" t="s">
        <v>9079</v>
      </c>
      <c r="F1968" t="s">
        <v>9080</v>
      </c>
      <c r="G1968" t="s">
        <v>9081</v>
      </c>
      <c r="H1968">
        <v>7290880</v>
      </c>
      <c r="I1968" t="s">
        <v>20</v>
      </c>
      <c r="J1968" t="s">
        <v>21</v>
      </c>
      <c r="K1968" t="s">
        <v>275</v>
      </c>
      <c r="L1968" t="s">
        <v>9078</v>
      </c>
      <c r="M1968" t="s">
        <v>9077</v>
      </c>
      <c r="N1968">
        <v>10</v>
      </c>
    </row>
    <row r="1969" spans="1:14" hidden="1" x14ac:dyDescent="0.25">
      <c r="A1969">
        <v>1968</v>
      </c>
      <c r="B1969" t="s">
        <v>9082</v>
      </c>
      <c r="C1969" t="s">
        <v>9083</v>
      </c>
      <c r="D1969" t="s">
        <v>9078</v>
      </c>
      <c r="E1969" t="s">
        <v>9084</v>
      </c>
      <c r="F1969" t="s">
        <v>9085</v>
      </c>
      <c r="G1969" t="s">
        <v>9086</v>
      </c>
      <c r="H1969">
        <v>7348224</v>
      </c>
      <c r="I1969" t="s">
        <v>20</v>
      </c>
      <c r="J1969" t="s">
        <v>21</v>
      </c>
      <c r="K1969" t="s">
        <v>275</v>
      </c>
      <c r="L1969" t="s">
        <v>9078</v>
      </c>
      <c r="M1969" t="s">
        <v>9083</v>
      </c>
      <c r="N1969">
        <v>10</v>
      </c>
    </row>
    <row r="1970" spans="1:14" hidden="1" x14ac:dyDescent="0.25">
      <c r="A1970">
        <v>1969</v>
      </c>
      <c r="B1970" t="s">
        <v>9087</v>
      </c>
      <c r="C1970" t="s">
        <v>9088</v>
      </c>
      <c r="D1970" t="s">
        <v>9078</v>
      </c>
      <c r="E1970" t="s">
        <v>9089</v>
      </c>
      <c r="F1970" t="s">
        <v>9090</v>
      </c>
      <c r="G1970" t="s">
        <v>9091</v>
      </c>
      <c r="H1970">
        <v>7290880</v>
      </c>
      <c r="I1970" t="s">
        <v>20</v>
      </c>
      <c r="J1970" t="s">
        <v>21</v>
      </c>
      <c r="K1970" t="s">
        <v>275</v>
      </c>
      <c r="L1970" t="s">
        <v>9078</v>
      </c>
      <c r="M1970" t="s">
        <v>9088</v>
      </c>
      <c r="N1970">
        <v>10</v>
      </c>
    </row>
    <row r="1971" spans="1:14" hidden="1" x14ac:dyDescent="0.25">
      <c r="A1971">
        <v>1970</v>
      </c>
      <c r="B1971" t="s">
        <v>9092</v>
      </c>
      <c r="C1971" t="s">
        <v>9093</v>
      </c>
      <c r="D1971" t="s">
        <v>9078</v>
      </c>
      <c r="E1971" t="s">
        <v>9094</v>
      </c>
      <c r="F1971" t="s">
        <v>9095</v>
      </c>
      <c r="G1971" t="s">
        <v>9096</v>
      </c>
      <c r="H1971">
        <v>7639040</v>
      </c>
      <c r="I1971" t="s">
        <v>20</v>
      </c>
      <c r="J1971" t="s">
        <v>21</v>
      </c>
      <c r="K1971" t="s">
        <v>275</v>
      </c>
      <c r="L1971" t="s">
        <v>9078</v>
      </c>
      <c r="M1971" t="s">
        <v>9093</v>
      </c>
      <c r="N1971">
        <v>10</v>
      </c>
    </row>
    <row r="1972" spans="1:14" hidden="1" x14ac:dyDescent="0.25">
      <c r="A1972">
        <v>1971</v>
      </c>
      <c r="B1972" t="s">
        <v>9097</v>
      </c>
      <c r="C1972" t="s">
        <v>9098</v>
      </c>
      <c r="D1972" t="s">
        <v>9078</v>
      </c>
      <c r="E1972" t="s">
        <v>9099</v>
      </c>
      <c r="F1972" t="s">
        <v>9100</v>
      </c>
      <c r="G1972" t="s">
        <v>9101</v>
      </c>
      <c r="H1972">
        <v>7335936</v>
      </c>
      <c r="I1972" t="s">
        <v>20</v>
      </c>
      <c r="J1972" t="s">
        <v>21</v>
      </c>
      <c r="K1972" t="s">
        <v>275</v>
      </c>
      <c r="L1972" t="s">
        <v>9078</v>
      </c>
      <c r="M1972" t="s">
        <v>9098</v>
      </c>
      <c r="N1972">
        <v>10</v>
      </c>
    </row>
    <row r="1973" spans="1:14" hidden="1" x14ac:dyDescent="0.25">
      <c r="A1973">
        <v>1972</v>
      </c>
      <c r="B1973" t="s">
        <v>9102</v>
      </c>
      <c r="C1973" t="s">
        <v>1223</v>
      </c>
      <c r="D1973" t="s">
        <v>9103</v>
      </c>
      <c r="E1973" t="s">
        <v>9104</v>
      </c>
      <c r="F1973" t="s">
        <v>9105</v>
      </c>
      <c r="G1973" t="s">
        <v>9106</v>
      </c>
      <c r="H1973">
        <v>5988352</v>
      </c>
      <c r="I1973" t="s">
        <v>20</v>
      </c>
      <c r="J1973" t="s">
        <v>21</v>
      </c>
      <c r="K1973" t="s">
        <v>275</v>
      </c>
      <c r="L1973" t="s">
        <v>9103</v>
      </c>
      <c r="M1973" t="s">
        <v>136</v>
      </c>
      <c r="N1973">
        <v>11</v>
      </c>
    </row>
    <row r="1974" spans="1:14" hidden="1" x14ac:dyDescent="0.25">
      <c r="A1974">
        <v>1973</v>
      </c>
      <c r="B1974" t="s">
        <v>9107</v>
      </c>
      <c r="C1974" t="s">
        <v>1228</v>
      </c>
      <c r="D1974" t="s">
        <v>9103</v>
      </c>
      <c r="E1974" t="s">
        <v>9108</v>
      </c>
      <c r="F1974" t="s">
        <v>9109</v>
      </c>
      <c r="G1974" t="s">
        <v>9110</v>
      </c>
      <c r="H1974">
        <v>4952064</v>
      </c>
      <c r="I1974" t="s">
        <v>20</v>
      </c>
      <c r="J1974" t="s">
        <v>21</v>
      </c>
      <c r="K1974" t="s">
        <v>275</v>
      </c>
      <c r="L1974" t="s">
        <v>9103</v>
      </c>
      <c r="M1974" t="s">
        <v>141</v>
      </c>
      <c r="N1974">
        <v>11</v>
      </c>
    </row>
    <row r="1975" spans="1:14" hidden="1" x14ac:dyDescent="0.25">
      <c r="A1975">
        <v>1974</v>
      </c>
      <c r="B1975" t="s">
        <v>9111</v>
      </c>
      <c r="C1975" t="s">
        <v>1232</v>
      </c>
      <c r="D1975" t="s">
        <v>9103</v>
      </c>
      <c r="E1975" t="s">
        <v>9112</v>
      </c>
      <c r="F1975" t="s">
        <v>1234</v>
      </c>
      <c r="G1975" t="s">
        <v>9110</v>
      </c>
      <c r="H1975">
        <v>4976640</v>
      </c>
      <c r="I1975" t="s">
        <v>20</v>
      </c>
      <c r="J1975" t="s">
        <v>21</v>
      </c>
      <c r="K1975" t="s">
        <v>275</v>
      </c>
      <c r="L1975" t="s">
        <v>9103</v>
      </c>
      <c r="M1975" t="s">
        <v>275</v>
      </c>
      <c r="N1975">
        <v>11</v>
      </c>
    </row>
    <row r="1976" spans="1:14" hidden="1" x14ac:dyDescent="0.25">
      <c r="A1976">
        <v>1975</v>
      </c>
      <c r="B1976" t="s">
        <v>9113</v>
      </c>
      <c r="C1976" t="s">
        <v>9114</v>
      </c>
      <c r="D1976" t="s">
        <v>9115</v>
      </c>
      <c r="E1976" t="s">
        <v>9116</v>
      </c>
      <c r="F1976" t="s">
        <v>9117</v>
      </c>
      <c r="G1976" t="s">
        <v>9118</v>
      </c>
      <c r="H1976">
        <v>5435392</v>
      </c>
      <c r="I1976" t="s">
        <v>20</v>
      </c>
      <c r="J1976" t="s">
        <v>21</v>
      </c>
      <c r="K1976" t="s">
        <v>275</v>
      </c>
      <c r="L1976" t="s">
        <v>9115</v>
      </c>
      <c r="M1976" t="s">
        <v>9114</v>
      </c>
      <c r="N1976">
        <v>10</v>
      </c>
    </row>
    <row r="1977" spans="1:14" hidden="1" x14ac:dyDescent="0.25">
      <c r="A1977">
        <v>1976</v>
      </c>
      <c r="B1977" t="s">
        <v>9119</v>
      </c>
      <c r="C1977" t="s">
        <v>4239</v>
      </c>
      <c r="D1977" t="s">
        <v>9115</v>
      </c>
      <c r="E1977" t="s">
        <v>9120</v>
      </c>
      <c r="F1977" t="s">
        <v>4242</v>
      </c>
      <c r="G1977" t="s">
        <v>9121</v>
      </c>
      <c r="H1977">
        <v>5394432</v>
      </c>
      <c r="I1977" t="s">
        <v>20</v>
      </c>
      <c r="J1977" t="s">
        <v>21</v>
      </c>
      <c r="K1977" t="s">
        <v>275</v>
      </c>
      <c r="L1977" t="s">
        <v>9115</v>
      </c>
      <c r="M1977" t="s">
        <v>23</v>
      </c>
      <c r="N1977">
        <v>11</v>
      </c>
    </row>
    <row r="1978" spans="1:14" hidden="1" x14ac:dyDescent="0.25">
      <c r="A1978">
        <v>1977</v>
      </c>
      <c r="B1978" t="s">
        <v>9122</v>
      </c>
      <c r="C1978" t="s">
        <v>4250</v>
      </c>
      <c r="D1978" t="s">
        <v>9115</v>
      </c>
      <c r="E1978" t="s">
        <v>9123</v>
      </c>
      <c r="F1978" t="s">
        <v>4252</v>
      </c>
      <c r="G1978" t="s">
        <v>9121</v>
      </c>
      <c r="H1978">
        <v>5394432</v>
      </c>
      <c r="I1978" t="s">
        <v>20</v>
      </c>
      <c r="J1978" t="s">
        <v>21</v>
      </c>
      <c r="K1978" t="s">
        <v>275</v>
      </c>
      <c r="L1978" t="s">
        <v>9115</v>
      </c>
      <c r="M1978" t="s">
        <v>29</v>
      </c>
      <c r="N1978">
        <v>11</v>
      </c>
    </row>
    <row r="1979" spans="1:14" hidden="1" x14ac:dyDescent="0.25">
      <c r="A1979">
        <v>1978</v>
      </c>
      <c r="B1979" t="s">
        <v>9124</v>
      </c>
      <c r="C1979" t="s">
        <v>4254</v>
      </c>
      <c r="D1979" t="s">
        <v>9115</v>
      </c>
      <c r="E1979" t="s">
        <v>9125</v>
      </c>
      <c r="F1979" t="s">
        <v>9126</v>
      </c>
      <c r="G1979" t="s">
        <v>9127</v>
      </c>
      <c r="H1979">
        <v>5394432</v>
      </c>
      <c r="I1979" t="s">
        <v>20</v>
      </c>
      <c r="J1979" t="s">
        <v>21</v>
      </c>
      <c r="K1979" t="s">
        <v>275</v>
      </c>
      <c r="L1979" t="s">
        <v>9115</v>
      </c>
      <c r="M1979" t="s">
        <v>136</v>
      </c>
      <c r="N1979">
        <v>11</v>
      </c>
    </row>
    <row r="1980" spans="1:14" hidden="1" x14ac:dyDescent="0.25">
      <c r="A1980">
        <v>1979</v>
      </c>
      <c r="B1980" t="s">
        <v>9128</v>
      </c>
      <c r="C1980" t="s">
        <v>4259</v>
      </c>
      <c r="D1980" t="s">
        <v>9115</v>
      </c>
      <c r="E1980" t="s">
        <v>9129</v>
      </c>
      <c r="F1980" t="s">
        <v>9130</v>
      </c>
      <c r="G1980" t="s">
        <v>9131</v>
      </c>
      <c r="H1980">
        <v>5402624</v>
      </c>
      <c r="I1980" t="s">
        <v>20</v>
      </c>
      <c r="J1980" t="s">
        <v>21</v>
      </c>
      <c r="K1980" t="s">
        <v>275</v>
      </c>
      <c r="L1980" t="s">
        <v>9115</v>
      </c>
      <c r="M1980" t="s">
        <v>141</v>
      </c>
      <c r="N1980">
        <v>11</v>
      </c>
    </row>
    <row r="1981" spans="1:14" hidden="1" x14ac:dyDescent="0.25">
      <c r="A1981">
        <v>1980</v>
      </c>
      <c r="B1981" t="s">
        <v>9132</v>
      </c>
      <c r="C1981" t="s">
        <v>9133</v>
      </c>
      <c r="D1981" t="s">
        <v>9134</v>
      </c>
      <c r="E1981" t="s">
        <v>9135</v>
      </c>
      <c r="F1981" t="s">
        <v>9136</v>
      </c>
      <c r="G1981" t="s">
        <v>9137</v>
      </c>
      <c r="H1981">
        <v>4780032</v>
      </c>
      <c r="I1981" t="s">
        <v>20</v>
      </c>
      <c r="J1981" t="s">
        <v>21</v>
      </c>
      <c r="K1981" t="s">
        <v>275</v>
      </c>
      <c r="L1981" t="s">
        <v>9134</v>
      </c>
      <c r="M1981" t="s">
        <v>9133</v>
      </c>
      <c r="N1981">
        <v>10</v>
      </c>
    </row>
    <row r="1982" spans="1:14" hidden="1" x14ac:dyDescent="0.25">
      <c r="A1982">
        <v>1981</v>
      </c>
      <c r="B1982" t="s">
        <v>9138</v>
      </c>
      <c r="C1982" t="s">
        <v>9139</v>
      </c>
      <c r="D1982" t="s">
        <v>9134</v>
      </c>
      <c r="E1982" t="s">
        <v>9140</v>
      </c>
      <c r="F1982" t="s">
        <v>9141</v>
      </c>
      <c r="G1982" t="s">
        <v>9142</v>
      </c>
      <c r="H1982">
        <v>4333568</v>
      </c>
      <c r="I1982" t="s">
        <v>20</v>
      </c>
      <c r="J1982" t="s">
        <v>21</v>
      </c>
      <c r="K1982" t="s">
        <v>275</v>
      </c>
      <c r="L1982" t="s">
        <v>9134</v>
      </c>
      <c r="M1982" t="s">
        <v>9139</v>
      </c>
      <c r="N1982">
        <v>10</v>
      </c>
    </row>
    <row r="1983" spans="1:14" hidden="1" x14ac:dyDescent="0.25">
      <c r="A1983">
        <v>1982</v>
      </c>
      <c r="B1983" t="s">
        <v>9143</v>
      </c>
      <c r="C1983" t="s">
        <v>9144</v>
      </c>
      <c r="D1983" t="s">
        <v>9145</v>
      </c>
      <c r="E1983" t="s">
        <v>9146</v>
      </c>
      <c r="F1983" t="s">
        <v>9147</v>
      </c>
      <c r="G1983" t="s">
        <v>9148</v>
      </c>
      <c r="H1983">
        <v>9494528</v>
      </c>
      <c r="I1983" t="s">
        <v>20</v>
      </c>
      <c r="J1983" t="s">
        <v>21</v>
      </c>
      <c r="K1983" t="s">
        <v>275</v>
      </c>
      <c r="L1983" t="s">
        <v>9145</v>
      </c>
      <c r="M1983" t="s">
        <v>9144</v>
      </c>
      <c r="N1983">
        <v>10</v>
      </c>
    </row>
    <row r="1984" spans="1:14" hidden="1" x14ac:dyDescent="0.25">
      <c r="A1984">
        <v>1983</v>
      </c>
      <c r="B1984" t="s">
        <v>9149</v>
      </c>
      <c r="C1984" t="s">
        <v>9150</v>
      </c>
      <c r="D1984" t="s">
        <v>9145</v>
      </c>
      <c r="E1984" t="s">
        <v>9151</v>
      </c>
      <c r="F1984" t="s">
        <v>9152</v>
      </c>
      <c r="G1984" t="s">
        <v>9153</v>
      </c>
      <c r="H1984">
        <v>9216000</v>
      </c>
      <c r="I1984" t="s">
        <v>20</v>
      </c>
      <c r="J1984" t="s">
        <v>21</v>
      </c>
      <c r="K1984" t="s">
        <v>275</v>
      </c>
      <c r="L1984" t="s">
        <v>9145</v>
      </c>
      <c r="M1984" t="s">
        <v>9150</v>
      </c>
      <c r="N1984">
        <v>10</v>
      </c>
    </row>
    <row r="1985" spans="1:14" hidden="1" x14ac:dyDescent="0.25">
      <c r="A1985">
        <v>1984</v>
      </c>
      <c r="B1985" t="s">
        <v>9154</v>
      </c>
      <c r="C1985" t="s">
        <v>9155</v>
      </c>
      <c r="D1985" t="s">
        <v>9156</v>
      </c>
      <c r="E1985" t="s">
        <v>9157</v>
      </c>
      <c r="F1985" t="s">
        <v>9158</v>
      </c>
      <c r="G1985" t="s">
        <v>9159</v>
      </c>
      <c r="H1985">
        <v>4837376</v>
      </c>
      <c r="I1985" t="s">
        <v>20</v>
      </c>
      <c r="J1985" t="s">
        <v>21</v>
      </c>
      <c r="K1985" t="s">
        <v>9160</v>
      </c>
      <c r="L1985" t="s">
        <v>9156</v>
      </c>
      <c r="M1985" t="s">
        <v>136</v>
      </c>
      <c r="N1985">
        <v>11</v>
      </c>
    </row>
    <row r="1986" spans="1:14" hidden="1" x14ac:dyDescent="0.25">
      <c r="A1986">
        <v>1985</v>
      </c>
      <c r="B1986" t="s">
        <v>9161</v>
      </c>
      <c r="C1986" t="s">
        <v>9162</v>
      </c>
      <c r="D1986" t="s">
        <v>9156</v>
      </c>
      <c r="E1986" t="s">
        <v>9163</v>
      </c>
      <c r="F1986" t="s">
        <v>9158</v>
      </c>
      <c r="G1986" t="s">
        <v>9164</v>
      </c>
      <c r="H1986">
        <v>4837376</v>
      </c>
      <c r="I1986" t="s">
        <v>20</v>
      </c>
      <c r="J1986" t="s">
        <v>21</v>
      </c>
      <c r="K1986" t="s">
        <v>9160</v>
      </c>
      <c r="L1986" t="s">
        <v>9156</v>
      </c>
      <c r="M1986" t="s">
        <v>141</v>
      </c>
      <c r="N1986">
        <v>11</v>
      </c>
    </row>
    <row r="1987" spans="1:14" hidden="1" x14ac:dyDescent="0.25">
      <c r="A1987">
        <v>1986</v>
      </c>
      <c r="B1987" t="s">
        <v>9165</v>
      </c>
      <c r="C1987" t="s">
        <v>9166</v>
      </c>
      <c r="D1987" t="s">
        <v>9167</v>
      </c>
      <c r="E1987" t="s">
        <v>9168</v>
      </c>
      <c r="F1987" t="s">
        <v>9169</v>
      </c>
      <c r="G1987" t="s">
        <v>9170</v>
      </c>
      <c r="H1987">
        <v>40312832</v>
      </c>
      <c r="I1987" t="s">
        <v>20</v>
      </c>
      <c r="J1987" t="s">
        <v>21</v>
      </c>
      <c r="K1987" t="s">
        <v>9160</v>
      </c>
      <c r="L1987" t="s">
        <v>9167</v>
      </c>
      <c r="M1987" t="s">
        <v>23</v>
      </c>
      <c r="N1987">
        <v>11</v>
      </c>
    </row>
    <row r="1988" spans="1:14" hidden="1" x14ac:dyDescent="0.25">
      <c r="A1988">
        <v>1987</v>
      </c>
      <c r="B1988" t="s">
        <v>9171</v>
      </c>
      <c r="C1988" t="s">
        <v>9172</v>
      </c>
      <c r="D1988" t="s">
        <v>9167</v>
      </c>
      <c r="E1988" t="s">
        <v>9173</v>
      </c>
      <c r="F1988" t="s">
        <v>9174</v>
      </c>
      <c r="G1988" t="s">
        <v>9175</v>
      </c>
      <c r="H1988">
        <v>83226624</v>
      </c>
      <c r="I1988" t="s">
        <v>20</v>
      </c>
      <c r="J1988" t="s">
        <v>21</v>
      </c>
      <c r="K1988" t="s">
        <v>9160</v>
      </c>
      <c r="L1988" t="s">
        <v>9167</v>
      </c>
      <c r="M1988" t="s">
        <v>23</v>
      </c>
      <c r="N1988">
        <v>11</v>
      </c>
    </row>
    <row r="1989" spans="1:14" hidden="1" x14ac:dyDescent="0.25">
      <c r="A1989">
        <v>1988</v>
      </c>
      <c r="B1989" t="s">
        <v>9176</v>
      </c>
      <c r="C1989" t="s">
        <v>9177</v>
      </c>
      <c r="D1989" t="s">
        <v>9167</v>
      </c>
      <c r="E1989" t="s">
        <v>9178</v>
      </c>
      <c r="F1989" t="s">
        <v>9179</v>
      </c>
      <c r="G1989" t="s">
        <v>9180</v>
      </c>
      <c r="H1989">
        <v>87769088</v>
      </c>
      <c r="I1989" t="s">
        <v>20</v>
      </c>
      <c r="J1989" t="s">
        <v>21</v>
      </c>
      <c r="K1989" t="s">
        <v>9160</v>
      </c>
      <c r="L1989" t="s">
        <v>9167</v>
      </c>
      <c r="M1989" t="s">
        <v>29</v>
      </c>
      <c r="N1989">
        <v>11</v>
      </c>
    </row>
    <row r="1990" spans="1:14" hidden="1" x14ac:dyDescent="0.25">
      <c r="A1990">
        <v>1989</v>
      </c>
      <c r="B1990" t="s">
        <v>9181</v>
      </c>
      <c r="C1990" t="s">
        <v>9182</v>
      </c>
      <c r="D1990" t="s">
        <v>9167</v>
      </c>
      <c r="E1990" t="s">
        <v>9183</v>
      </c>
      <c r="F1990" t="s">
        <v>9184</v>
      </c>
      <c r="G1990" t="s">
        <v>9185</v>
      </c>
      <c r="H1990">
        <v>84287488</v>
      </c>
      <c r="I1990" t="s">
        <v>20</v>
      </c>
      <c r="J1990" t="s">
        <v>21</v>
      </c>
      <c r="K1990" t="s">
        <v>9160</v>
      </c>
      <c r="L1990" t="s">
        <v>9167</v>
      </c>
      <c r="M1990" t="s">
        <v>29</v>
      </c>
      <c r="N1990">
        <v>11</v>
      </c>
    </row>
    <row r="1991" spans="1:14" hidden="1" x14ac:dyDescent="0.25">
      <c r="A1991">
        <v>1990</v>
      </c>
      <c r="B1991" t="s">
        <v>9186</v>
      </c>
      <c r="C1991" t="s">
        <v>9187</v>
      </c>
      <c r="D1991" t="s">
        <v>9167</v>
      </c>
      <c r="E1991" t="s">
        <v>9188</v>
      </c>
      <c r="F1991" t="s">
        <v>9189</v>
      </c>
      <c r="G1991" t="s">
        <v>9190</v>
      </c>
      <c r="H1991">
        <v>83611648</v>
      </c>
      <c r="I1991" t="s">
        <v>20</v>
      </c>
      <c r="J1991" t="s">
        <v>21</v>
      </c>
      <c r="K1991" t="s">
        <v>9160</v>
      </c>
      <c r="L1991" t="s">
        <v>9167</v>
      </c>
      <c r="M1991" t="s">
        <v>29</v>
      </c>
      <c r="N1991">
        <v>11</v>
      </c>
    </row>
    <row r="1992" spans="1:14" hidden="1" x14ac:dyDescent="0.25">
      <c r="A1992">
        <v>1991</v>
      </c>
      <c r="B1992" t="s">
        <v>9191</v>
      </c>
      <c r="C1992" t="s">
        <v>9192</v>
      </c>
      <c r="D1992" t="s">
        <v>9167</v>
      </c>
      <c r="E1992" t="s">
        <v>9193</v>
      </c>
      <c r="F1992" t="s">
        <v>9194</v>
      </c>
      <c r="G1992" t="s">
        <v>9195</v>
      </c>
      <c r="H1992">
        <v>89391104</v>
      </c>
      <c r="I1992" t="s">
        <v>20</v>
      </c>
      <c r="J1992" t="s">
        <v>21</v>
      </c>
      <c r="K1992" t="s">
        <v>9160</v>
      </c>
      <c r="L1992" t="s">
        <v>9167</v>
      </c>
      <c r="M1992" t="s">
        <v>40</v>
      </c>
      <c r="N1992">
        <v>11</v>
      </c>
    </row>
    <row r="1993" spans="1:14" hidden="1" x14ac:dyDescent="0.25">
      <c r="A1993">
        <v>1992</v>
      </c>
      <c r="B1993" t="s">
        <v>9196</v>
      </c>
      <c r="C1993" t="s">
        <v>9197</v>
      </c>
      <c r="D1993" t="s">
        <v>9167</v>
      </c>
      <c r="E1993" t="s">
        <v>9198</v>
      </c>
      <c r="F1993" t="s">
        <v>9199</v>
      </c>
      <c r="G1993" t="s">
        <v>9200</v>
      </c>
      <c r="H1993">
        <v>94216192</v>
      </c>
      <c r="I1993" t="s">
        <v>20</v>
      </c>
      <c r="J1993" t="s">
        <v>21</v>
      </c>
      <c r="K1993" t="s">
        <v>9160</v>
      </c>
      <c r="L1993" t="s">
        <v>9167</v>
      </c>
      <c r="M1993" t="s">
        <v>40</v>
      </c>
      <c r="N1993">
        <v>11</v>
      </c>
    </row>
    <row r="1994" spans="1:14" hidden="1" x14ac:dyDescent="0.25">
      <c r="A1994">
        <v>1993</v>
      </c>
      <c r="B1994" t="s">
        <v>9201</v>
      </c>
      <c r="C1994" t="s">
        <v>9202</v>
      </c>
      <c r="D1994" t="s">
        <v>9167</v>
      </c>
      <c r="E1994" t="s">
        <v>9203</v>
      </c>
      <c r="F1994" t="s">
        <v>9204</v>
      </c>
      <c r="G1994" t="s">
        <v>9205</v>
      </c>
      <c r="H1994">
        <v>82317312</v>
      </c>
      <c r="I1994" t="s">
        <v>20</v>
      </c>
      <c r="J1994" t="s">
        <v>21</v>
      </c>
      <c r="K1994" t="s">
        <v>9160</v>
      </c>
      <c r="L1994" t="s">
        <v>9167</v>
      </c>
      <c r="M1994" t="s">
        <v>40</v>
      </c>
      <c r="N1994">
        <v>11</v>
      </c>
    </row>
    <row r="1995" spans="1:14" hidden="1" x14ac:dyDescent="0.25">
      <c r="A1995">
        <v>1994</v>
      </c>
      <c r="B1995" t="s">
        <v>9206</v>
      </c>
      <c r="C1995" t="s">
        <v>9207</v>
      </c>
      <c r="D1995" t="s">
        <v>9167</v>
      </c>
      <c r="E1995" t="s">
        <v>9208</v>
      </c>
      <c r="F1995" t="s">
        <v>9209</v>
      </c>
      <c r="G1995" t="s">
        <v>9210</v>
      </c>
      <c r="H1995">
        <v>43040768</v>
      </c>
      <c r="I1995" t="s">
        <v>20</v>
      </c>
      <c r="J1995" t="s">
        <v>21</v>
      </c>
      <c r="K1995" t="s">
        <v>9160</v>
      </c>
      <c r="L1995" t="s">
        <v>9167</v>
      </c>
      <c r="M1995" t="s">
        <v>40</v>
      </c>
      <c r="N1995">
        <v>11</v>
      </c>
    </row>
    <row r="1996" spans="1:14" hidden="1" x14ac:dyDescent="0.25">
      <c r="A1996">
        <v>1995</v>
      </c>
      <c r="B1996" t="s">
        <v>9211</v>
      </c>
      <c r="C1996" t="s">
        <v>9212</v>
      </c>
      <c r="D1996" t="s">
        <v>9167</v>
      </c>
      <c r="E1996" t="s">
        <v>9213</v>
      </c>
      <c r="F1996" t="s">
        <v>9214</v>
      </c>
      <c r="G1996" t="s">
        <v>9215</v>
      </c>
      <c r="H1996">
        <v>134631424</v>
      </c>
      <c r="I1996" t="s">
        <v>20</v>
      </c>
      <c r="J1996" t="s">
        <v>21</v>
      </c>
      <c r="K1996" t="s">
        <v>9160</v>
      </c>
      <c r="L1996" t="s">
        <v>9167</v>
      </c>
      <c r="M1996" t="s">
        <v>56</v>
      </c>
      <c r="N1996">
        <v>11</v>
      </c>
    </row>
    <row r="1997" spans="1:14" hidden="1" x14ac:dyDescent="0.25">
      <c r="A1997">
        <v>1996</v>
      </c>
      <c r="B1997" t="s">
        <v>9216</v>
      </c>
      <c r="C1997" t="s">
        <v>9217</v>
      </c>
      <c r="D1997" t="s">
        <v>8816</v>
      </c>
      <c r="E1997" t="s">
        <v>9218</v>
      </c>
      <c r="F1997" t="s">
        <v>9219</v>
      </c>
      <c r="G1997" t="s">
        <v>9220</v>
      </c>
      <c r="H1997">
        <v>4263936</v>
      </c>
      <c r="I1997" t="s">
        <v>20</v>
      </c>
      <c r="J1997" t="s">
        <v>21</v>
      </c>
      <c r="K1997" t="s">
        <v>1302</v>
      </c>
      <c r="L1997" t="s">
        <v>8816</v>
      </c>
      <c r="M1997" t="s">
        <v>29</v>
      </c>
      <c r="N1997">
        <v>11</v>
      </c>
    </row>
    <row r="1998" spans="1:14" hidden="1" x14ac:dyDescent="0.25">
      <c r="A1998">
        <v>1997</v>
      </c>
      <c r="B1998" t="s">
        <v>9221</v>
      </c>
      <c r="C1998" t="s">
        <v>9222</v>
      </c>
      <c r="D1998" t="s">
        <v>8816</v>
      </c>
      <c r="J1998" t="s">
        <v>21</v>
      </c>
      <c r="K1998" t="s">
        <v>1302</v>
      </c>
      <c r="L1998" t="s">
        <v>8816</v>
      </c>
      <c r="M1998" t="s">
        <v>40</v>
      </c>
      <c r="N1998">
        <v>11</v>
      </c>
    </row>
    <row r="1999" spans="1:14" hidden="1" x14ac:dyDescent="0.25">
      <c r="A1999">
        <v>1998</v>
      </c>
      <c r="B1999" t="s">
        <v>9223</v>
      </c>
      <c r="C1999" t="s">
        <v>9224</v>
      </c>
      <c r="D1999" t="s">
        <v>8816</v>
      </c>
      <c r="J1999" t="s">
        <v>21</v>
      </c>
      <c r="K1999" t="s">
        <v>1302</v>
      </c>
      <c r="L1999" t="s">
        <v>8816</v>
      </c>
      <c r="M1999" t="s">
        <v>56</v>
      </c>
      <c r="N1999">
        <v>11</v>
      </c>
    </row>
    <row r="2000" spans="1:14" hidden="1" x14ac:dyDescent="0.25">
      <c r="A2000">
        <v>1999</v>
      </c>
      <c r="B2000" t="s">
        <v>9225</v>
      </c>
      <c r="C2000" t="s">
        <v>9226</v>
      </c>
      <c r="D2000" t="s">
        <v>8816</v>
      </c>
      <c r="E2000" t="s">
        <v>8401</v>
      </c>
      <c r="F2000" t="s">
        <v>9227</v>
      </c>
      <c r="G2000" t="s">
        <v>9228</v>
      </c>
      <c r="H2000">
        <v>3874816</v>
      </c>
      <c r="I2000" t="s">
        <v>20</v>
      </c>
      <c r="J2000" t="s">
        <v>21</v>
      </c>
      <c r="K2000" t="s">
        <v>1302</v>
      </c>
      <c r="L2000" t="s">
        <v>8816</v>
      </c>
      <c r="M2000" t="s">
        <v>73</v>
      </c>
      <c r="N2000">
        <v>11</v>
      </c>
    </row>
    <row r="2001" spans="1:14" hidden="1" x14ac:dyDescent="0.25">
      <c r="A2001">
        <v>2000</v>
      </c>
      <c r="B2001" t="s">
        <v>9229</v>
      </c>
      <c r="C2001" t="s">
        <v>9230</v>
      </c>
      <c r="D2001" t="s">
        <v>9231</v>
      </c>
      <c r="E2001" t="s">
        <v>9232</v>
      </c>
      <c r="F2001" t="s">
        <v>9233</v>
      </c>
      <c r="G2001" t="s">
        <v>9234</v>
      </c>
      <c r="H2001">
        <v>4251648</v>
      </c>
      <c r="I2001" t="s">
        <v>20</v>
      </c>
      <c r="J2001" t="s">
        <v>21</v>
      </c>
      <c r="K2001" t="s">
        <v>1302</v>
      </c>
      <c r="L2001" t="s">
        <v>9231</v>
      </c>
      <c r="M2001" t="s">
        <v>23</v>
      </c>
      <c r="N2001">
        <v>11</v>
      </c>
    </row>
    <row r="2002" spans="1:14" hidden="1" x14ac:dyDescent="0.25">
      <c r="A2002">
        <v>2001</v>
      </c>
      <c r="B2002" t="s">
        <v>9235</v>
      </c>
      <c r="C2002" t="s">
        <v>9236</v>
      </c>
      <c r="D2002" t="s">
        <v>9231</v>
      </c>
      <c r="E2002" t="s">
        <v>9237</v>
      </c>
      <c r="F2002" t="s">
        <v>9237</v>
      </c>
      <c r="G2002" t="s">
        <v>9238</v>
      </c>
      <c r="H2002">
        <v>4296704</v>
      </c>
      <c r="I2002" t="s">
        <v>20</v>
      </c>
      <c r="J2002" t="s">
        <v>21</v>
      </c>
      <c r="K2002" t="s">
        <v>1302</v>
      </c>
      <c r="L2002" t="s">
        <v>9231</v>
      </c>
      <c r="M2002" t="s">
        <v>23</v>
      </c>
      <c r="N2002">
        <v>11</v>
      </c>
    </row>
    <row r="2003" spans="1:14" hidden="1" x14ac:dyDescent="0.25">
      <c r="A2003">
        <v>2002</v>
      </c>
      <c r="B2003" t="s">
        <v>9239</v>
      </c>
      <c r="C2003" t="s">
        <v>9240</v>
      </c>
      <c r="D2003" t="s">
        <v>9231</v>
      </c>
      <c r="E2003" t="s">
        <v>8401</v>
      </c>
      <c r="F2003" t="s">
        <v>9241</v>
      </c>
      <c r="G2003" t="s">
        <v>9238</v>
      </c>
      <c r="H2003">
        <v>3878912</v>
      </c>
      <c r="I2003" t="s">
        <v>20</v>
      </c>
      <c r="J2003" t="s">
        <v>21</v>
      </c>
      <c r="K2003" t="s">
        <v>1302</v>
      </c>
      <c r="L2003" t="s">
        <v>9231</v>
      </c>
      <c r="M2003" t="s">
        <v>23</v>
      </c>
      <c r="N2003">
        <v>12</v>
      </c>
    </row>
    <row r="2004" spans="1:14" hidden="1" x14ac:dyDescent="0.25">
      <c r="A2004">
        <v>2003</v>
      </c>
      <c r="B2004" t="s">
        <v>9242</v>
      </c>
      <c r="C2004" t="s">
        <v>9243</v>
      </c>
      <c r="D2004" t="s">
        <v>9231</v>
      </c>
      <c r="E2004" t="s">
        <v>8401</v>
      </c>
      <c r="F2004" t="s">
        <v>9244</v>
      </c>
      <c r="G2004" t="s">
        <v>9238</v>
      </c>
      <c r="H2004">
        <v>3874816</v>
      </c>
      <c r="I2004" t="s">
        <v>20</v>
      </c>
      <c r="J2004" t="s">
        <v>21</v>
      </c>
      <c r="K2004" t="s">
        <v>1302</v>
      </c>
      <c r="L2004" t="s">
        <v>9231</v>
      </c>
      <c r="M2004" t="s">
        <v>23</v>
      </c>
      <c r="N2004">
        <v>12</v>
      </c>
    </row>
    <row r="2005" spans="1:14" hidden="1" x14ac:dyDescent="0.25">
      <c r="A2005">
        <v>2004</v>
      </c>
      <c r="B2005" t="s">
        <v>9245</v>
      </c>
      <c r="C2005" t="s">
        <v>9246</v>
      </c>
      <c r="D2005" t="s">
        <v>9231</v>
      </c>
      <c r="E2005" t="s">
        <v>8401</v>
      </c>
      <c r="F2005" t="s">
        <v>9247</v>
      </c>
      <c r="G2005" t="s">
        <v>9248</v>
      </c>
      <c r="H2005">
        <v>4407296</v>
      </c>
      <c r="I2005" t="s">
        <v>20</v>
      </c>
      <c r="J2005" t="s">
        <v>21</v>
      </c>
      <c r="K2005" t="s">
        <v>1302</v>
      </c>
      <c r="L2005" t="s">
        <v>9231</v>
      </c>
      <c r="M2005" t="s">
        <v>23</v>
      </c>
      <c r="N2005">
        <v>12</v>
      </c>
    </row>
    <row r="2006" spans="1:14" hidden="1" x14ac:dyDescent="0.25">
      <c r="A2006">
        <v>2005</v>
      </c>
      <c r="B2006" t="s">
        <v>9249</v>
      </c>
      <c r="C2006" t="s">
        <v>9250</v>
      </c>
      <c r="D2006" t="s">
        <v>9231</v>
      </c>
      <c r="E2006" t="s">
        <v>8401</v>
      </c>
      <c r="F2006" t="s">
        <v>9251</v>
      </c>
      <c r="G2006" t="s">
        <v>9252</v>
      </c>
      <c r="H2006">
        <v>4407296</v>
      </c>
      <c r="I2006" t="s">
        <v>20</v>
      </c>
      <c r="J2006" t="s">
        <v>21</v>
      </c>
      <c r="K2006" t="s">
        <v>1302</v>
      </c>
      <c r="L2006" t="s">
        <v>9231</v>
      </c>
      <c r="M2006" t="s">
        <v>23</v>
      </c>
      <c r="N2006">
        <v>12</v>
      </c>
    </row>
    <row r="2007" spans="1:14" hidden="1" x14ac:dyDescent="0.25">
      <c r="A2007">
        <v>2006</v>
      </c>
      <c r="B2007" t="s">
        <v>9253</v>
      </c>
      <c r="C2007" t="s">
        <v>9254</v>
      </c>
      <c r="D2007" t="s">
        <v>9231</v>
      </c>
      <c r="E2007" t="s">
        <v>9255</v>
      </c>
      <c r="F2007" t="s">
        <v>9255</v>
      </c>
      <c r="G2007" t="s">
        <v>9256</v>
      </c>
      <c r="H2007">
        <v>4251648</v>
      </c>
      <c r="I2007" t="s">
        <v>20</v>
      </c>
      <c r="J2007" t="s">
        <v>21</v>
      </c>
      <c r="K2007" t="s">
        <v>1302</v>
      </c>
      <c r="L2007" t="s">
        <v>9231</v>
      </c>
      <c r="M2007" t="s">
        <v>29</v>
      </c>
      <c r="N2007">
        <v>11</v>
      </c>
    </row>
    <row r="2008" spans="1:14" hidden="1" x14ac:dyDescent="0.25">
      <c r="A2008">
        <v>2007</v>
      </c>
      <c r="B2008" t="s">
        <v>9257</v>
      </c>
      <c r="C2008" t="s">
        <v>9258</v>
      </c>
      <c r="D2008" t="s">
        <v>9231</v>
      </c>
      <c r="E2008" t="s">
        <v>9259</v>
      </c>
      <c r="F2008" t="s">
        <v>9260</v>
      </c>
      <c r="G2008" t="s">
        <v>9261</v>
      </c>
      <c r="H2008">
        <v>4616192</v>
      </c>
      <c r="I2008" t="s">
        <v>20</v>
      </c>
      <c r="J2008" t="s">
        <v>21</v>
      </c>
      <c r="K2008" t="s">
        <v>1302</v>
      </c>
      <c r="L2008" t="s">
        <v>9231</v>
      </c>
      <c r="M2008" t="s">
        <v>29</v>
      </c>
      <c r="N2008">
        <v>11</v>
      </c>
    </row>
    <row r="2009" spans="1:14" hidden="1" x14ac:dyDescent="0.25">
      <c r="A2009">
        <v>2008</v>
      </c>
      <c r="B2009" t="s">
        <v>9262</v>
      </c>
      <c r="C2009" t="s">
        <v>9263</v>
      </c>
      <c r="D2009" t="s">
        <v>9231</v>
      </c>
      <c r="E2009" t="s">
        <v>9264</v>
      </c>
      <c r="F2009" t="s">
        <v>9264</v>
      </c>
      <c r="G2009" t="s">
        <v>9261</v>
      </c>
      <c r="H2009">
        <v>4251648</v>
      </c>
      <c r="I2009" t="s">
        <v>20</v>
      </c>
      <c r="J2009" t="s">
        <v>21</v>
      </c>
      <c r="K2009" t="s">
        <v>1302</v>
      </c>
      <c r="L2009" t="s">
        <v>9231</v>
      </c>
      <c r="M2009" t="s">
        <v>29</v>
      </c>
      <c r="N2009">
        <v>11</v>
      </c>
    </row>
    <row r="2010" spans="1:14" hidden="1" x14ac:dyDescent="0.25">
      <c r="A2010">
        <v>2009</v>
      </c>
      <c r="B2010" t="s">
        <v>9265</v>
      </c>
      <c r="C2010" t="s">
        <v>9266</v>
      </c>
      <c r="D2010" t="s">
        <v>9231</v>
      </c>
      <c r="E2010" t="s">
        <v>9267</v>
      </c>
      <c r="F2010" t="s">
        <v>9268</v>
      </c>
      <c r="G2010" t="s">
        <v>9261</v>
      </c>
      <c r="H2010">
        <v>4616192</v>
      </c>
      <c r="I2010" t="s">
        <v>20</v>
      </c>
      <c r="J2010" t="s">
        <v>21</v>
      </c>
      <c r="K2010" t="s">
        <v>1302</v>
      </c>
      <c r="L2010" t="s">
        <v>9231</v>
      </c>
      <c r="M2010" t="s">
        <v>40</v>
      </c>
      <c r="N2010">
        <v>11</v>
      </c>
    </row>
    <row r="2011" spans="1:14" hidden="1" x14ac:dyDescent="0.25">
      <c r="A2011">
        <v>2010</v>
      </c>
      <c r="B2011" t="s">
        <v>9269</v>
      </c>
      <c r="C2011" t="s">
        <v>9270</v>
      </c>
      <c r="D2011" t="s">
        <v>9231</v>
      </c>
      <c r="E2011" t="s">
        <v>9267</v>
      </c>
      <c r="F2011" t="s">
        <v>9271</v>
      </c>
      <c r="G2011" t="s">
        <v>9272</v>
      </c>
      <c r="H2011">
        <v>4616192</v>
      </c>
      <c r="I2011" t="s">
        <v>20</v>
      </c>
      <c r="J2011" t="s">
        <v>21</v>
      </c>
      <c r="K2011" t="s">
        <v>1302</v>
      </c>
      <c r="L2011" t="s">
        <v>9231</v>
      </c>
      <c r="M2011" t="s">
        <v>56</v>
      </c>
      <c r="N2011">
        <v>11</v>
      </c>
    </row>
    <row r="2012" spans="1:14" hidden="1" x14ac:dyDescent="0.25">
      <c r="A2012">
        <v>2011</v>
      </c>
      <c r="B2012" t="s">
        <v>9273</v>
      </c>
      <c r="C2012" t="s">
        <v>9274</v>
      </c>
      <c r="D2012" t="s">
        <v>9231</v>
      </c>
      <c r="E2012" t="s">
        <v>9275</v>
      </c>
      <c r="F2012" t="s">
        <v>9276</v>
      </c>
      <c r="G2012" t="s">
        <v>9277</v>
      </c>
      <c r="H2012">
        <v>4612096</v>
      </c>
      <c r="I2012" t="s">
        <v>20</v>
      </c>
      <c r="J2012" t="s">
        <v>21</v>
      </c>
      <c r="K2012" t="s">
        <v>1302</v>
      </c>
      <c r="L2012" t="s">
        <v>9231</v>
      </c>
      <c r="M2012" t="s">
        <v>73</v>
      </c>
      <c r="N2012">
        <v>11</v>
      </c>
    </row>
    <row r="2013" spans="1:14" hidden="1" x14ac:dyDescent="0.25">
      <c r="A2013">
        <v>2012</v>
      </c>
      <c r="B2013" t="s">
        <v>9278</v>
      </c>
      <c r="C2013" t="s">
        <v>9279</v>
      </c>
      <c r="D2013" t="s">
        <v>9231</v>
      </c>
      <c r="E2013" t="s">
        <v>9280</v>
      </c>
      <c r="F2013" t="s">
        <v>9280</v>
      </c>
      <c r="G2013" t="s">
        <v>9277</v>
      </c>
      <c r="H2013">
        <v>4292608</v>
      </c>
      <c r="I2013" t="s">
        <v>20</v>
      </c>
      <c r="J2013" t="s">
        <v>21</v>
      </c>
      <c r="K2013" t="s">
        <v>1302</v>
      </c>
      <c r="L2013" t="s">
        <v>9231</v>
      </c>
      <c r="M2013" t="s">
        <v>73</v>
      </c>
      <c r="N2013">
        <v>11</v>
      </c>
    </row>
    <row r="2014" spans="1:14" hidden="1" x14ac:dyDescent="0.25">
      <c r="A2014">
        <v>2013</v>
      </c>
      <c r="B2014" t="s">
        <v>9281</v>
      </c>
      <c r="C2014" t="s">
        <v>9282</v>
      </c>
      <c r="D2014" t="s">
        <v>9283</v>
      </c>
      <c r="E2014" t="s">
        <v>9284</v>
      </c>
      <c r="F2014" t="s">
        <v>9285</v>
      </c>
      <c r="G2014" t="s">
        <v>9286</v>
      </c>
      <c r="H2014">
        <v>4300800</v>
      </c>
      <c r="I2014" t="s">
        <v>20</v>
      </c>
      <c r="J2014" t="s">
        <v>21</v>
      </c>
      <c r="K2014" t="s">
        <v>1302</v>
      </c>
      <c r="L2014" t="s">
        <v>9283</v>
      </c>
      <c r="M2014" t="s">
        <v>23</v>
      </c>
      <c r="N2014">
        <v>11</v>
      </c>
    </row>
    <row r="2015" spans="1:14" hidden="1" x14ac:dyDescent="0.25">
      <c r="A2015">
        <v>2014</v>
      </c>
      <c r="B2015" t="s">
        <v>9287</v>
      </c>
      <c r="C2015" t="s">
        <v>9288</v>
      </c>
      <c r="D2015" t="s">
        <v>9283</v>
      </c>
      <c r="E2015" t="s">
        <v>9289</v>
      </c>
      <c r="F2015" t="s">
        <v>9289</v>
      </c>
      <c r="G2015" t="s">
        <v>9290</v>
      </c>
      <c r="H2015">
        <v>4300800</v>
      </c>
      <c r="I2015" t="s">
        <v>20</v>
      </c>
      <c r="J2015" t="s">
        <v>21</v>
      </c>
      <c r="K2015" t="s">
        <v>1302</v>
      </c>
      <c r="L2015" t="s">
        <v>9283</v>
      </c>
      <c r="M2015" t="s">
        <v>29</v>
      </c>
      <c r="N2015">
        <v>11</v>
      </c>
    </row>
    <row r="2016" spans="1:14" hidden="1" x14ac:dyDescent="0.25">
      <c r="A2016">
        <v>2015</v>
      </c>
      <c r="B2016" t="s">
        <v>9291</v>
      </c>
      <c r="C2016" t="s">
        <v>9292</v>
      </c>
      <c r="D2016" t="s">
        <v>9283</v>
      </c>
      <c r="E2016" t="s">
        <v>9293</v>
      </c>
      <c r="F2016" t="s">
        <v>9294</v>
      </c>
      <c r="G2016" t="s">
        <v>9295</v>
      </c>
      <c r="H2016">
        <v>4497408</v>
      </c>
      <c r="I2016" t="s">
        <v>20</v>
      </c>
      <c r="J2016" t="s">
        <v>21</v>
      </c>
      <c r="K2016" t="s">
        <v>1302</v>
      </c>
      <c r="L2016" t="s">
        <v>9283</v>
      </c>
      <c r="M2016" t="s">
        <v>29</v>
      </c>
      <c r="N2016">
        <v>11</v>
      </c>
    </row>
    <row r="2017" spans="1:14" hidden="1" x14ac:dyDescent="0.25">
      <c r="A2017">
        <v>2016</v>
      </c>
      <c r="B2017" t="s">
        <v>9296</v>
      </c>
      <c r="C2017" t="s">
        <v>9297</v>
      </c>
      <c r="D2017" t="s">
        <v>9283</v>
      </c>
      <c r="E2017" t="s">
        <v>9298</v>
      </c>
      <c r="F2017" t="s">
        <v>9299</v>
      </c>
      <c r="G2017" t="s">
        <v>9295</v>
      </c>
      <c r="H2017">
        <v>4300800</v>
      </c>
      <c r="I2017" t="s">
        <v>20</v>
      </c>
      <c r="J2017" t="s">
        <v>21</v>
      </c>
      <c r="K2017" t="s">
        <v>1302</v>
      </c>
      <c r="L2017" t="s">
        <v>9283</v>
      </c>
      <c r="M2017" t="s">
        <v>29</v>
      </c>
      <c r="N2017">
        <v>11</v>
      </c>
    </row>
    <row r="2018" spans="1:14" hidden="1" x14ac:dyDescent="0.25">
      <c r="A2018">
        <v>2017</v>
      </c>
      <c r="B2018" t="s">
        <v>9300</v>
      </c>
      <c r="C2018" t="s">
        <v>9301</v>
      </c>
      <c r="D2018" t="s">
        <v>9283</v>
      </c>
      <c r="E2018" t="s">
        <v>9302</v>
      </c>
      <c r="F2018" t="s">
        <v>9303</v>
      </c>
      <c r="G2018" t="s">
        <v>9304</v>
      </c>
      <c r="H2018">
        <v>4300800</v>
      </c>
      <c r="I2018" t="s">
        <v>20</v>
      </c>
      <c r="J2018" t="s">
        <v>21</v>
      </c>
      <c r="K2018" t="s">
        <v>1302</v>
      </c>
      <c r="L2018" t="s">
        <v>9283</v>
      </c>
      <c r="M2018" t="s">
        <v>40</v>
      </c>
      <c r="N2018">
        <v>11</v>
      </c>
    </row>
    <row r="2019" spans="1:14" hidden="1" x14ac:dyDescent="0.25">
      <c r="A2019">
        <v>2018</v>
      </c>
      <c r="B2019" t="s">
        <v>9305</v>
      </c>
      <c r="C2019" t="s">
        <v>9306</v>
      </c>
      <c r="D2019" t="s">
        <v>9283</v>
      </c>
      <c r="E2019" t="s">
        <v>9307</v>
      </c>
      <c r="F2019" t="s">
        <v>9308</v>
      </c>
      <c r="G2019" t="s">
        <v>9309</v>
      </c>
      <c r="H2019">
        <v>4313088</v>
      </c>
      <c r="I2019" t="s">
        <v>20</v>
      </c>
      <c r="J2019" t="s">
        <v>21</v>
      </c>
      <c r="K2019" t="s">
        <v>1302</v>
      </c>
      <c r="L2019" t="s">
        <v>9283</v>
      </c>
      <c r="M2019" t="s">
        <v>56</v>
      </c>
      <c r="N2019">
        <v>11</v>
      </c>
    </row>
    <row r="2020" spans="1:14" hidden="1" x14ac:dyDescent="0.25">
      <c r="A2020">
        <v>2019</v>
      </c>
      <c r="B2020" t="s">
        <v>9310</v>
      </c>
      <c r="C2020" t="s">
        <v>9311</v>
      </c>
      <c r="D2020" t="s">
        <v>9312</v>
      </c>
      <c r="E2020" t="s">
        <v>9313</v>
      </c>
      <c r="F2020" t="s">
        <v>9314</v>
      </c>
      <c r="G2020" t="s">
        <v>9309</v>
      </c>
      <c r="H2020">
        <v>4276224</v>
      </c>
      <c r="I2020" t="s">
        <v>20</v>
      </c>
      <c r="J2020" t="s">
        <v>21</v>
      </c>
      <c r="K2020" t="s">
        <v>1302</v>
      </c>
      <c r="L2020" t="s">
        <v>9312</v>
      </c>
      <c r="M2020" t="s">
        <v>23</v>
      </c>
      <c r="N2020">
        <v>11</v>
      </c>
    </row>
    <row r="2021" spans="1:14" hidden="1" x14ac:dyDescent="0.25">
      <c r="A2021">
        <v>2020</v>
      </c>
      <c r="B2021" t="s">
        <v>9315</v>
      </c>
      <c r="C2021" t="s">
        <v>9316</v>
      </c>
      <c r="D2021" t="s">
        <v>9312</v>
      </c>
      <c r="E2021" t="s">
        <v>9317</v>
      </c>
      <c r="F2021" t="s">
        <v>9317</v>
      </c>
      <c r="G2021" t="s">
        <v>9318</v>
      </c>
      <c r="H2021">
        <v>4276224</v>
      </c>
      <c r="I2021" t="s">
        <v>20</v>
      </c>
      <c r="J2021" t="s">
        <v>21</v>
      </c>
      <c r="K2021" t="s">
        <v>1302</v>
      </c>
      <c r="L2021" t="s">
        <v>9312</v>
      </c>
      <c r="M2021" t="s">
        <v>29</v>
      </c>
      <c r="N2021">
        <v>11</v>
      </c>
    </row>
    <row r="2022" spans="1:14" hidden="1" x14ac:dyDescent="0.25">
      <c r="A2022">
        <v>2021</v>
      </c>
      <c r="B2022" t="s">
        <v>9319</v>
      </c>
      <c r="C2022" t="s">
        <v>9320</v>
      </c>
      <c r="D2022" t="s">
        <v>9312</v>
      </c>
      <c r="E2022" t="s">
        <v>9321</v>
      </c>
      <c r="F2022" t="s">
        <v>9322</v>
      </c>
      <c r="G2022" t="s">
        <v>9318</v>
      </c>
      <c r="H2022">
        <v>4390912</v>
      </c>
      <c r="I2022" t="s">
        <v>20</v>
      </c>
      <c r="J2022" t="s">
        <v>21</v>
      </c>
      <c r="K2022" t="s">
        <v>1302</v>
      </c>
      <c r="L2022" t="s">
        <v>9312</v>
      </c>
      <c r="M2022" t="s">
        <v>29</v>
      </c>
      <c r="N2022">
        <v>11</v>
      </c>
    </row>
    <row r="2023" spans="1:14" hidden="1" x14ac:dyDescent="0.25">
      <c r="A2023">
        <v>2022</v>
      </c>
      <c r="B2023" t="s">
        <v>9323</v>
      </c>
      <c r="C2023" t="s">
        <v>9324</v>
      </c>
      <c r="D2023" t="s">
        <v>9312</v>
      </c>
      <c r="E2023" t="s">
        <v>9325</v>
      </c>
      <c r="F2023" t="s">
        <v>9326</v>
      </c>
      <c r="G2023" t="s">
        <v>9318</v>
      </c>
      <c r="H2023">
        <v>4276224</v>
      </c>
      <c r="I2023" t="s">
        <v>20</v>
      </c>
      <c r="J2023" t="s">
        <v>21</v>
      </c>
      <c r="K2023" t="s">
        <v>1302</v>
      </c>
      <c r="L2023" t="s">
        <v>9312</v>
      </c>
      <c r="M2023" t="s">
        <v>29</v>
      </c>
      <c r="N2023">
        <v>11</v>
      </c>
    </row>
    <row r="2024" spans="1:14" hidden="1" x14ac:dyDescent="0.25">
      <c r="A2024">
        <v>2023</v>
      </c>
      <c r="B2024" t="s">
        <v>9327</v>
      </c>
      <c r="C2024" t="s">
        <v>9328</v>
      </c>
      <c r="D2024" t="s">
        <v>9312</v>
      </c>
      <c r="E2024" t="s">
        <v>9329</v>
      </c>
      <c r="F2024" t="s">
        <v>9330</v>
      </c>
      <c r="G2024" t="s">
        <v>9331</v>
      </c>
      <c r="H2024">
        <v>4276224</v>
      </c>
      <c r="I2024" t="s">
        <v>20</v>
      </c>
      <c r="J2024" t="s">
        <v>21</v>
      </c>
      <c r="K2024" t="s">
        <v>1302</v>
      </c>
      <c r="L2024" t="s">
        <v>9312</v>
      </c>
      <c r="M2024" t="s">
        <v>40</v>
      </c>
      <c r="N2024">
        <v>11</v>
      </c>
    </row>
    <row r="2025" spans="1:14" hidden="1" x14ac:dyDescent="0.25">
      <c r="A2025">
        <v>2024</v>
      </c>
      <c r="B2025" t="s">
        <v>9332</v>
      </c>
      <c r="C2025" t="s">
        <v>9333</v>
      </c>
      <c r="D2025" t="s">
        <v>9312</v>
      </c>
      <c r="E2025" t="s">
        <v>9334</v>
      </c>
      <c r="F2025" t="s">
        <v>9335</v>
      </c>
      <c r="G2025" t="s">
        <v>9336</v>
      </c>
      <c r="H2025">
        <v>4288512</v>
      </c>
      <c r="I2025" t="s">
        <v>20</v>
      </c>
      <c r="J2025" t="s">
        <v>21</v>
      </c>
      <c r="K2025" t="s">
        <v>1302</v>
      </c>
      <c r="L2025" t="s">
        <v>9312</v>
      </c>
      <c r="M2025" t="s">
        <v>56</v>
      </c>
      <c r="N2025">
        <v>11</v>
      </c>
    </row>
    <row r="2026" spans="1:14" hidden="1" x14ac:dyDescent="0.25">
      <c r="A2026">
        <v>2025</v>
      </c>
      <c r="B2026" t="s">
        <v>9337</v>
      </c>
      <c r="C2026" t="s">
        <v>9338</v>
      </c>
      <c r="D2026" t="s">
        <v>9312</v>
      </c>
      <c r="E2026" t="s">
        <v>8401</v>
      </c>
      <c r="F2026" t="s">
        <v>9339</v>
      </c>
      <c r="G2026" t="s">
        <v>9340</v>
      </c>
      <c r="H2026">
        <v>3870720</v>
      </c>
      <c r="I2026" t="s">
        <v>20</v>
      </c>
      <c r="J2026" t="s">
        <v>21</v>
      </c>
      <c r="K2026" t="s">
        <v>1302</v>
      </c>
      <c r="L2026" t="s">
        <v>9312</v>
      </c>
      <c r="M2026" t="s">
        <v>73</v>
      </c>
      <c r="N2026">
        <v>11</v>
      </c>
    </row>
    <row r="2027" spans="1:14" hidden="1" x14ac:dyDescent="0.25">
      <c r="A2027">
        <v>2026</v>
      </c>
      <c r="B2027" t="s">
        <v>9341</v>
      </c>
      <c r="C2027" t="s">
        <v>9342</v>
      </c>
      <c r="D2027" t="s">
        <v>9343</v>
      </c>
      <c r="E2027" t="s">
        <v>9344</v>
      </c>
      <c r="F2027" t="s">
        <v>9345</v>
      </c>
      <c r="G2027" t="s">
        <v>9346</v>
      </c>
      <c r="H2027">
        <v>4665344</v>
      </c>
      <c r="I2027" t="s">
        <v>20</v>
      </c>
      <c r="J2027" t="s">
        <v>21</v>
      </c>
      <c r="K2027" t="s">
        <v>1302</v>
      </c>
      <c r="L2027" t="s">
        <v>9343</v>
      </c>
      <c r="M2027" t="s">
        <v>23</v>
      </c>
      <c r="N2027">
        <v>11</v>
      </c>
    </row>
    <row r="2028" spans="1:14" hidden="1" x14ac:dyDescent="0.25">
      <c r="A2028">
        <v>2027</v>
      </c>
      <c r="B2028" t="s">
        <v>9347</v>
      </c>
      <c r="C2028" t="s">
        <v>9348</v>
      </c>
      <c r="D2028" t="s">
        <v>9343</v>
      </c>
      <c r="E2028" t="s">
        <v>9349</v>
      </c>
      <c r="F2028" t="s">
        <v>9350</v>
      </c>
      <c r="G2028" t="s">
        <v>9346</v>
      </c>
      <c r="H2028">
        <v>4276224</v>
      </c>
      <c r="I2028" t="s">
        <v>20</v>
      </c>
      <c r="J2028" t="s">
        <v>21</v>
      </c>
      <c r="K2028" t="s">
        <v>1302</v>
      </c>
      <c r="L2028" t="s">
        <v>9343</v>
      </c>
      <c r="M2028" t="s">
        <v>23</v>
      </c>
      <c r="N2028">
        <v>11</v>
      </c>
    </row>
    <row r="2029" spans="1:14" hidden="1" x14ac:dyDescent="0.25">
      <c r="A2029">
        <v>2028</v>
      </c>
      <c r="B2029" t="s">
        <v>9351</v>
      </c>
      <c r="C2029" t="s">
        <v>9352</v>
      </c>
      <c r="D2029" t="s">
        <v>9343</v>
      </c>
      <c r="E2029" t="s">
        <v>9353</v>
      </c>
      <c r="F2029" t="s">
        <v>9353</v>
      </c>
      <c r="G2029" t="s">
        <v>9354</v>
      </c>
      <c r="H2029">
        <v>4276224</v>
      </c>
      <c r="I2029" t="s">
        <v>20</v>
      </c>
      <c r="J2029" t="s">
        <v>21</v>
      </c>
      <c r="K2029" t="s">
        <v>1302</v>
      </c>
      <c r="L2029" t="s">
        <v>9343</v>
      </c>
      <c r="M2029" t="s">
        <v>29</v>
      </c>
      <c r="N2029">
        <v>11</v>
      </c>
    </row>
    <row r="2030" spans="1:14" hidden="1" x14ac:dyDescent="0.25">
      <c r="A2030">
        <v>2029</v>
      </c>
      <c r="B2030" t="s">
        <v>9355</v>
      </c>
      <c r="C2030" t="s">
        <v>9356</v>
      </c>
      <c r="D2030" t="s">
        <v>9343</v>
      </c>
      <c r="E2030" t="s">
        <v>9357</v>
      </c>
      <c r="F2030" t="s">
        <v>9358</v>
      </c>
      <c r="G2030" t="s">
        <v>9354</v>
      </c>
      <c r="H2030">
        <v>4276224</v>
      </c>
      <c r="I2030" t="s">
        <v>20</v>
      </c>
      <c r="J2030" t="s">
        <v>21</v>
      </c>
      <c r="K2030" t="s">
        <v>1302</v>
      </c>
      <c r="L2030" t="s">
        <v>9343</v>
      </c>
      <c r="M2030" t="s">
        <v>29</v>
      </c>
      <c r="N2030">
        <v>11</v>
      </c>
    </row>
    <row r="2031" spans="1:14" hidden="1" x14ac:dyDescent="0.25">
      <c r="A2031">
        <v>2030</v>
      </c>
      <c r="B2031" t="s">
        <v>9359</v>
      </c>
      <c r="C2031" t="s">
        <v>9360</v>
      </c>
      <c r="D2031" t="s">
        <v>9343</v>
      </c>
      <c r="E2031" t="s">
        <v>9361</v>
      </c>
      <c r="F2031" t="s">
        <v>9362</v>
      </c>
      <c r="G2031" t="s">
        <v>9363</v>
      </c>
      <c r="H2031">
        <v>4665344</v>
      </c>
      <c r="I2031" t="s">
        <v>20</v>
      </c>
      <c r="J2031" t="s">
        <v>21</v>
      </c>
      <c r="K2031" t="s">
        <v>1302</v>
      </c>
      <c r="L2031" t="s">
        <v>9343</v>
      </c>
      <c r="M2031" t="s">
        <v>29</v>
      </c>
      <c r="N2031">
        <v>11</v>
      </c>
    </row>
    <row r="2032" spans="1:14" hidden="1" x14ac:dyDescent="0.25">
      <c r="A2032">
        <v>2031</v>
      </c>
      <c r="B2032" t="s">
        <v>9364</v>
      </c>
      <c r="C2032" t="s">
        <v>9365</v>
      </c>
      <c r="D2032" t="s">
        <v>9343</v>
      </c>
      <c r="E2032" t="s">
        <v>9366</v>
      </c>
      <c r="F2032" t="s">
        <v>9362</v>
      </c>
      <c r="G2032" t="s">
        <v>9363</v>
      </c>
      <c r="H2032">
        <v>4665344</v>
      </c>
      <c r="I2032" t="s">
        <v>20</v>
      </c>
      <c r="J2032" t="s">
        <v>21</v>
      </c>
      <c r="K2032" t="s">
        <v>1302</v>
      </c>
      <c r="L2032" t="s">
        <v>9343</v>
      </c>
      <c r="M2032" t="s">
        <v>136</v>
      </c>
      <c r="N2032">
        <v>11</v>
      </c>
    </row>
    <row r="2033" spans="1:14" hidden="1" x14ac:dyDescent="0.25">
      <c r="A2033">
        <v>2032</v>
      </c>
      <c r="B2033" t="s">
        <v>9367</v>
      </c>
      <c r="C2033" t="s">
        <v>9368</v>
      </c>
      <c r="D2033" t="s">
        <v>9343</v>
      </c>
      <c r="E2033" t="s">
        <v>9369</v>
      </c>
      <c r="F2033" t="s">
        <v>9370</v>
      </c>
      <c r="G2033" t="s">
        <v>9371</v>
      </c>
      <c r="H2033">
        <v>4665344</v>
      </c>
      <c r="I2033" t="s">
        <v>20</v>
      </c>
      <c r="J2033" t="s">
        <v>21</v>
      </c>
      <c r="K2033" t="s">
        <v>1302</v>
      </c>
      <c r="L2033" t="s">
        <v>9343</v>
      </c>
      <c r="M2033" t="s">
        <v>141</v>
      </c>
      <c r="N2033">
        <v>11</v>
      </c>
    </row>
    <row r="2034" spans="1:14" hidden="1" x14ac:dyDescent="0.25">
      <c r="A2034">
        <v>2033</v>
      </c>
      <c r="B2034" t="s">
        <v>9372</v>
      </c>
      <c r="C2034" t="s">
        <v>9373</v>
      </c>
      <c r="D2034" t="s">
        <v>9374</v>
      </c>
      <c r="E2034" t="s">
        <v>9375</v>
      </c>
      <c r="F2034" t="s">
        <v>9376</v>
      </c>
      <c r="G2034" t="s">
        <v>9377</v>
      </c>
      <c r="H2034">
        <v>4292608</v>
      </c>
      <c r="I2034" t="s">
        <v>20</v>
      </c>
      <c r="J2034" t="s">
        <v>21</v>
      </c>
      <c r="K2034" t="s">
        <v>1302</v>
      </c>
      <c r="L2034" t="s">
        <v>9374</v>
      </c>
      <c r="M2034" t="s">
        <v>23</v>
      </c>
      <c r="N2034">
        <v>11</v>
      </c>
    </row>
    <row r="2035" spans="1:14" hidden="1" x14ac:dyDescent="0.25">
      <c r="A2035">
        <v>2034</v>
      </c>
      <c r="B2035" t="s">
        <v>9378</v>
      </c>
      <c r="C2035" t="s">
        <v>9379</v>
      </c>
      <c r="D2035" t="s">
        <v>9374</v>
      </c>
      <c r="E2035" t="s">
        <v>9380</v>
      </c>
      <c r="F2035" t="s">
        <v>9380</v>
      </c>
      <c r="G2035" t="s">
        <v>9381</v>
      </c>
      <c r="H2035">
        <v>4292608</v>
      </c>
      <c r="I2035" t="s">
        <v>20</v>
      </c>
      <c r="J2035" t="s">
        <v>21</v>
      </c>
      <c r="K2035" t="s">
        <v>1302</v>
      </c>
      <c r="L2035" t="s">
        <v>9374</v>
      </c>
      <c r="M2035" t="s">
        <v>29</v>
      </c>
      <c r="N2035">
        <v>11</v>
      </c>
    </row>
    <row r="2036" spans="1:14" hidden="1" x14ac:dyDescent="0.25">
      <c r="A2036">
        <v>2035</v>
      </c>
      <c r="B2036" t="s">
        <v>9382</v>
      </c>
      <c r="C2036" t="s">
        <v>9383</v>
      </c>
      <c r="D2036" t="s">
        <v>9374</v>
      </c>
      <c r="E2036" t="s">
        <v>9384</v>
      </c>
      <c r="F2036" t="s">
        <v>9385</v>
      </c>
      <c r="G2036" t="s">
        <v>9381</v>
      </c>
      <c r="H2036">
        <v>4472832</v>
      </c>
      <c r="I2036" t="s">
        <v>20</v>
      </c>
      <c r="J2036" t="s">
        <v>21</v>
      </c>
      <c r="K2036" t="s">
        <v>1302</v>
      </c>
      <c r="L2036" t="s">
        <v>9374</v>
      </c>
      <c r="M2036" t="s">
        <v>29</v>
      </c>
      <c r="N2036">
        <v>11</v>
      </c>
    </row>
    <row r="2037" spans="1:14" hidden="1" x14ac:dyDescent="0.25">
      <c r="A2037">
        <v>2036</v>
      </c>
      <c r="B2037" t="s">
        <v>9386</v>
      </c>
      <c r="C2037" t="s">
        <v>9387</v>
      </c>
      <c r="D2037" t="s">
        <v>9374</v>
      </c>
      <c r="E2037" t="s">
        <v>9388</v>
      </c>
      <c r="F2037" t="s">
        <v>9389</v>
      </c>
      <c r="G2037" t="s">
        <v>9390</v>
      </c>
      <c r="H2037">
        <v>4292608</v>
      </c>
      <c r="I2037" t="s">
        <v>20</v>
      </c>
      <c r="J2037" t="s">
        <v>21</v>
      </c>
      <c r="K2037" t="s">
        <v>1302</v>
      </c>
      <c r="L2037" t="s">
        <v>9374</v>
      </c>
      <c r="M2037" t="s">
        <v>29</v>
      </c>
      <c r="N2037">
        <v>11</v>
      </c>
    </row>
    <row r="2038" spans="1:14" hidden="1" x14ac:dyDescent="0.25">
      <c r="A2038">
        <v>2037</v>
      </c>
      <c r="B2038" t="s">
        <v>9391</v>
      </c>
      <c r="C2038" t="s">
        <v>9392</v>
      </c>
      <c r="D2038" t="s">
        <v>9374</v>
      </c>
      <c r="E2038" t="s">
        <v>9393</v>
      </c>
      <c r="F2038" t="s">
        <v>9394</v>
      </c>
      <c r="G2038" t="s">
        <v>9395</v>
      </c>
      <c r="H2038">
        <v>4698112</v>
      </c>
      <c r="I2038" t="s">
        <v>20</v>
      </c>
      <c r="J2038" t="s">
        <v>21</v>
      </c>
      <c r="K2038" t="s">
        <v>1302</v>
      </c>
      <c r="L2038" t="s">
        <v>9374</v>
      </c>
      <c r="M2038" t="s">
        <v>40</v>
      </c>
      <c r="N2038">
        <v>11</v>
      </c>
    </row>
    <row r="2039" spans="1:14" hidden="1" x14ac:dyDescent="0.25">
      <c r="A2039">
        <v>2038</v>
      </c>
      <c r="B2039" t="s">
        <v>9396</v>
      </c>
      <c r="C2039" t="s">
        <v>9397</v>
      </c>
      <c r="D2039" t="s">
        <v>9374</v>
      </c>
      <c r="E2039" t="s">
        <v>9398</v>
      </c>
      <c r="F2039" t="s">
        <v>9399</v>
      </c>
      <c r="G2039" t="s">
        <v>9400</v>
      </c>
      <c r="H2039">
        <v>4292608</v>
      </c>
      <c r="I2039" t="s">
        <v>20</v>
      </c>
      <c r="J2039" t="s">
        <v>21</v>
      </c>
      <c r="K2039" t="s">
        <v>1302</v>
      </c>
      <c r="L2039" t="s">
        <v>9374</v>
      </c>
      <c r="M2039" t="s">
        <v>56</v>
      </c>
      <c r="N2039">
        <v>11</v>
      </c>
    </row>
    <row r="2040" spans="1:14" hidden="1" x14ac:dyDescent="0.25">
      <c r="A2040">
        <v>2039</v>
      </c>
      <c r="B2040" t="s">
        <v>9401</v>
      </c>
      <c r="C2040" t="s">
        <v>9402</v>
      </c>
      <c r="D2040" t="s">
        <v>9403</v>
      </c>
      <c r="E2040" t="s">
        <v>9404</v>
      </c>
      <c r="F2040" t="s">
        <v>9405</v>
      </c>
      <c r="G2040" t="s">
        <v>9406</v>
      </c>
      <c r="H2040">
        <v>4280320</v>
      </c>
      <c r="I2040" t="s">
        <v>20</v>
      </c>
      <c r="J2040" t="s">
        <v>21</v>
      </c>
      <c r="K2040" t="s">
        <v>1302</v>
      </c>
      <c r="L2040" t="s">
        <v>9403</v>
      </c>
      <c r="M2040" t="s">
        <v>23</v>
      </c>
      <c r="N2040">
        <v>11</v>
      </c>
    </row>
    <row r="2041" spans="1:14" hidden="1" x14ac:dyDescent="0.25">
      <c r="A2041">
        <v>2040</v>
      </c>
      <c r="B2041" t="s">
        <v>9407</v>
      </c>
      <c r="C2041" t="s">
        <v>9408</v>
      </c>
      <c r="D2041" t="s">
        <v>9403</v>
      </c>
      <c r="E2041" t="s">
        <v>9409</v>
      </c>
      <c r="F2041" t="s">
        <v>9410</v>
      </c>
      <c r="G2041" t="s">
        <v>9411</v>
      </c>
      <c r="H2041">
        <v>4280320</v>
      </c>
      <c r="I2041" t="s">
        <v>20</v>
      </c>
      <c r="J2041" t="s">
        <v>21</v>
      </c>
      <c r="K2041" t="s">
        <v>1302</v>
      </c>
      <c r="L2041" t="s">
        <v>9403</v>
      </c>
      <c r="M2041" t="s">
        <v>29</v>
      </c>
      <c r="N2041">
        <v>11</v>
      </c>
    </row>
    <row r="2042" spans="1:14" hidden="1" x14ac:dyDescent="0.25">
      <c r="A2042">
        <v>2041</v>
      </c>
      <c r="B2042" t="s">
        <v>9412</v>
      </c>
      <c r="C2042" t="s">
        <v>9413</v>
      </c>
      <c r="D2042" t="s">
        <v>9403</v>
      </c>
      <c r="E2042" t="s">
        <v>9380</v>
      </c>
      <c r="F2042" t="s">
        <v>9380</v>
      </c>
      <c r="G2042" t="s">
        <v>9411</v>
      </c>
      <c r="H2042">
        <v>4280320</v>
      </c>
      <c r="I2042" t="s">
        <v>20</v>
      </c>
      <c r="J2042" t="s">
        <v>21</v>
      </c>
      <c r="K2042" t="s">
        <v>1302</v>
      </c>
      <c r="L2042" t="s">
        <v>9403</v>
      </c>
      <c r="M2042" t="s">
        <v>29</v>
      </c>
      <c r="N2042">
        <v>11</v>
      </c>
    </row>
    <row r="2043" spans="1:14" hidden="1" x14ac:dyDescent="0.25">
      <c r="A2043">
        <v>2042</v>
      </c>
      <c r="B2043" t="s">
        <v>9414</v>
      </c>
      <c r="C2043" t="s">
        <v>9415</v>
      </c>
      <c r="D2043" t="s">
        <v>9403</v>
      </c>
      <c r="E2043" t="s">
        <v>9416</v>
      </c>
      <c r="F2043" t="s">
        <v>9417</v>
      </c>
      <c r="G2043" t="s">
        <v>9418</v>
      </c>
      <c r="H2043">
        <v>4399104</v>
      </c>
      <c r="I2043" t="s">
        <v>20</v>
      </c>
      <c r="J2043" t="s">
        <v>21</v>
      </c>
      <c r="K2043" t="s">
        <v>1302</v>
      </c>
      <c r="L2043" t="s">
        <v>9403</v>
      </c>
      <c r="M2043" t="s">
        <v>29</v>
      </c>
      <c r="N2043">
        <v>11</v>
      </c>
    </row>
    <row r="2044" spans="1:14" hidden="1" x14ac:dyDescent="0.25">
      <c r="A2044">
        <v>2043</v>
      </c>
      <c r="B2044" t="s">
        <v>9419</v>
      </c>
      <c r="C2044" t="s">
        <v>9420</v>
      </c>
      <c r="D2044" t="s">
        <v>9403</v>
      </c>
      <c r="E2044" t="s">
        <v>9421</v>
      </c>
      <c r="F2044" t="s">
        <v>9422</v>
      </c>
      <c r="G2044" t="s">
        <v>9423</v>
      </c>
      <c r="H2044">
        <v>4673536</v>
      </c>
      <c r="I2044" t="s">
        <v>20</v>
      </c>
      <c r="J2044" t="s">
        <v>21</v>
      </c>
      <c r="K2044" t="s">
        <v>1302</v>
      </c>
      <c r="L2044" t="s">
        <v>9403</v>
      </c>
      <c r="M2044" t="s">
        <v>40</v>
      </c>
      <c r="N2044">
        <v>11</v>
      </c>
    </row>
    <row r="2045" spans="1:14" hidden="1" x14ac:dyDescent="0.25">
      <c r="A2045">
        <v>2044</v>
      </c>
      <c r="B2045" t="s">
        <v>9424</v>
      </c>
      <c r="C2045" t="s">
        <v>9425</v>
      </c>
      <c r="D2045" t="s">
        <v>9403</v>
      </c>
      <c r="E2045" t="s">
        <v>9426</v>
      </c>
      <c r="F2045" t="s">
        <v>9427</v>
      </c>
      <c r="G2045" t="s">
        <v>9428</v>
      </c>
      <c r="H2045">
        <v>4673536</v>
      </c>
      <c r="I2045" t="s">
        <v>20</v>
      </c>
      <c r="J2045" t="s">
        <v>21</v>
      </c>
      <c r="K2045" t="s">
        <v>1302</v>
      </c>
      <c r="L2045" t="s">
        <v>9403</v>
      </c>
      <c r="M2045" t="s">
        <v>56</v>
      </c>
      <c r="N2045">
        <v>11</v>
      </c>
    </row>
    <row r="2046" spans="1:14" hidden="1" x14ac:dyDescent="0.25">
      <c r="A2046">
        <v>2045</v>
      </c>
      <c r="B2046" t="s">
        <v>9429</v>
      </c>
      <c r="C2046" t="s">
        <v>9430</v>
      </c>
      <c r="D2046" t="s">
        <v>9431</v>
      </c>
      <c r="E2046" t="s">
        <v>9432</v>
      </c>
      <c r="F2046" t="s">
        <v>9433</v>
      </c>
      <c r="G2046" t="s">
        <v>9434</v>
      </c>
      <c r="H2046">
        <v>4284416</v>
      </c>
      <c r="I2046" t="s">
        <v>20</v>
      </c>
      <c r="J2046" t="s">
        <v>21</v>
      </c>
      <c r="K2046" t="s">
        <v>1302</v>
      </c>
      <c r="L2046" t="s">
        <v>9431</v>
      </c>
      <c r="M2046" t="s">
        <v>29</v>
      </c>
      <c r="N2046">
        <v>11</v>
      </c>
    </row>
    <row r="2047" spans="1:14" hidden="1" x14ac:dyDescent="0.25">
      <c r="A2047">
        <v>2046</v>
      </c>
      <c r="B2047" t="s">
        <v>9435</v>
      </c>
      <c r="C2047" t="s">
        <v>9436</v>
      </c>
      <c r="D2047" t="s">
        <v>9431</v>
      </c>
      <c r="E2047" t="s">
        <v>9437</v>
      </c>
      <c r="F2047" t="s">
        <v>9438</v>
      </c>
      <c r="G2047" t="s">
        <v>9439</v>
      </c>
      <c r="H2047">
        <v>4677632</v>
      </c>
      <c r="I2047" t="s">
        <v>20</v>
      </c>
      <c r="J2047" t="s">
        <v>21</v>
      </c>
      <c r="K2047" t="s">
        <v>1302</v>
      </c>
      <c r="L2047" t="s">
        <v>9431</v>
      </c>
      <c r="M2047" t="s">
        <v>29</v>
      </c>
      <c r="N2047">
        <v>11</v>
      </c>
    </row>
    <row r="2048" spans="1:14" hidden="1" x14ac:dyDescent="0.25">
      <c r="A2048">
        <v>2047</v>
      </c>
      <c r="B2048" t="s">
        <v>9440</v>
      </c>
      <c r="C2048" t="s">
        <v>9441</v>
      </c>
      <c r="D2048" t="s">
        <v>9431</v>
      </c>
      <c r="E2048" t="s">
        <v>9442</v>
      </c>
      <c r="F2048" t="s">
        <v>9443</v>
      </c>
      <c r="G2048" t="s">
        <v>9439</v>
      </c>
      <c r="H2048">
        <v>4284416</v>
      </c>
      <c r="I2048" t="s">
        <v>20</v>
      </c>
      <c r="J2048" t="s">
        <v>21</v>
      </c>
      <c r="K2048" t="s">
        <v>1302</v>
      </c>
      <c r="L2048" t="s">
        <v>9431</v>
      </c>
      <c r="M2048" t="s">
        <v>29</v>
      </c>
      <c r="N2048">
        <v>11</v>
      </c>
    </row>
    <row r="2049" spans="1:14" hidden="1" x14ac:dyDescent="0.25">
      <c r="A2049">
        <v>2048</v>
      </c>
      <c r="B2049" t="s">
        <v>9444</v>
      </c>
      <c r="C2049" t="s">
        <v>9445</v>
      </c>
      <c r="D2049" t="s">
        <v>9431</v>
      </c>
      <c r="E2049" t="s">
        <v>9446</v>
      </c>
      <c r="F2049" t="s">
        <v>9438</v>
      </c>
      <c r="G2049" t="s">
        <v>9447</v>
      </c>
      <c r="H2049">
        <v>4677632</v>
      </c>
      <c r="I2049" t="s">
        <v>20</v>
      </c>
      <c r="J2049" t="s">
        <v>21</v>
      </c>
      <c r="K2049" t="s">
        <v>1302</v>
      </c>
      <c r="L2049" t="s">
        <v>9431</v>
      </c>
      <c r="M2049" t="s">
        <v>136</v>
      </c>
      <c r="N2049">
        <v>11</v>
      </c>
    </row>
    <row r="2050" spans="1:14" hidden="1" x14ac:dyDescent="0.25">
      <c r="A2050">
        <v>2049</v>
      </c>
      <c r="B2050" t="s">
        <v>9448</v>
      </c>
      <c r="C2050" t="s">
        <v>9449</v>
      </c>
      <c r="D2050" t="s">
        <v>9431</v>
      </c>
      <c r="E2050" t="s">
        <v>9450</v>
      </c>
      <c r="F2050" t="s">
        <v>9446</v>
      </c>
      <c r="G2050" t="s">
        <v>9451</v>
      </c>
      <c r="H2050">
        <v>4673536</v>
      </c>
      <c r="I2050" t="s">
        <v>20</v>
      </c>
      <c r="J2050" t="s">
        <v>21</v>
      </c>
      <c r="K2050" t="s">
        <v>1302</v>
      </c>
      <c r="L2050" t="s">
        <v>9431</v>
      </c>
      <c r="M2050" t="s">
        <v>141</v>
      </c>
      <c r="N2050">
        <v>11</v>
      </c>
    </row>
    <row r="2051" spans="1:14" hidden="1" x14ac:dyDescent="0.25">
      <c r="A2051">
        <v>2050</v>
      </c>
      <c r="B2051" t="s">
        <v>9452</v>
      </c>
      <c r="C2051" t="s">
        <v>9453</v>
      </c>
      <c r="D2051" t="s">
        <v>9431</v>
      </c>
      <c r="E2051" t="s">
        <v>9454</v>
      </c>
      <c r="F2051" t="s">
        <v>9455</v>
      </c>
      <c r="G2051" t="s">
        <v>9456</v>
      </c>
      <c r="H2051">
        <v>4673536</v>
      </c>
      <c r="I2051" t="s">
        <v>20</v>
      </c>
      <c r="J2051" t="s">
        <v>21</v>
      </c>
      <c r="K2051" t="s">
        <v>1302</v>
      </c>
      <c r="L2051" t="s">
        <v>9431</v>
      </c>
      <c r="M2051" t="s">
        <v>2202</v>
      </c>
      <c r="N2051">
        <v>11</v>
      </c>
    </row>
    <row r="2052" spans="1:14" hidden="1" x14ac:dyDescent="0.25">
      <c r="A2052">
        <v>2051</v>
      </c>
      <c r="B2052" t="s">
        <v>9457</v>
      </c>
      <c r="C2052" t="s">
        <v>9458</v>
      </c>
      <c r="D2052" t="s">
        <v>9459</v>
      </c>
      <c r="E2052" t="s">
        <v>9433</v>
      </c>
      <c r="F2052" t="s">
        <v>9433</v>
      </c>
      <c r="G2052" t="s">
        <v>9460</v>
      </c>
      <c r="H2052">
        <v>4292608</v>
      </c>
      <c r="I2052" t="s">
        <v>20</v>
      </c>
      <c r="J2052" t="s">
        <v>21</v>
      </c>
      <c r="K2052" t="s">
        <v>1302</v>
      </c>
      <c r="L2052" t="s">
        <v>9459</v>
      </c>
      <c r="M2052" t="s">
        <v>29</v>
      </c>
      <c r="N2052">
        <v>11</v>
      </c>
    </row>
    <row r="2053" spans="1:14" hidden="1" x14ac:dyDescent="0.25">
      <c r="A2053">
        <v>2052</v>
      </c>
      <c r="B2053" t="s">
        <v>9461</v>
      </c>
      <c r="C2053" t="s">
        <v>9462</v>
      </c>
      <c r="D2053" t="s">
        <v>9459</v>
      </c>
      <c r="E2053" t="s">
        <v>9463</v>
      </c>
      <c r="F2053" t="s">
        <v>9464</v>
      </c>
      <c r="G2053" t="s">
        <v>9465</v>
      </c>
      <c r="H2053">
        <v>4698112</v>
      </c>
      <c r="I2053" t="s">
        <v>20</v>
      </c>
      <c r="J2053" t="s">
        <v>21</v>
      </c>
      <c r="K2053" t="s">
        <v>1302</v>
      </c>
      <c r="L2053" t="s">
        <v>9459</v>
      </c>
      <c r="M2053" t="s">
        <v>29</v>
      </c>
      <c r="N2053">
        <v>11</v>
      </c>
    </row>
    <row r="2054" spans="1:14" hidden="1" x14ac:dyDescent="0.25">
      <c r="A2054">
        <v>2053</v>
      </c>
      <c r="B2054" t="s">
        <v>9466</v>
      </c>
      <c r="C2054" t="s">
        <v>9467</v>
      </c>
      <c r="D2054" t="s">
        <v>9459</v>
      </c>
      <c r="E2054" t="s">
        <v>9468</v>
      </c>
      <c r="F2054" t="s">
        <v>9469</v>
      </c>
      <c r="G2054" t="s">
        <v>9470</v>
      </c>
      <c r="H2054">
        <v>4292608</v>
      </c>
      <c r="I2054" t="s">
        <v>20</v>
      </c>
      <c r="J2054" t="s">
        <v>21</v>
      </c>
      <c r="K2054" t="s">
        <v>1302</v>
      </c>
      <c r="L2054" t="s">
        <v>9459</v>
      </c>
      <c r="M2054" t="s">
        <v>29</v>
      </c>
      <c r="N2054">
        <v>11</v>
      </c>
    </row>
    <row r="2055" spans="1:14" hidden="1" x14ac:dyDescent="0.25">
      <c r="A2055">
        <v>2054</v>
      </c>
      <c r="B2055" t="s">
        <v>9471</v>
      </c>
      <c r="C2055" t="s">
        <v>9472</v>
      </c>
      <c r="D2055" t="s">
        <v>9459</v>
      </c>
      <c r="E2055" t="s">
        <v>9473</v>
      </c>
      <c r="F2055" t="s">
        <v>9474</v>
      </c>
      <c r="G2055" t="s">
        <v>9475</v>
      </c>
      <c r="H2055">
        <v>4698112</v>
      </c>
      <c r="I2055" t="s">
        <v>20</v>
      </c>
      <c r="J2055" t="s">
        <v>21</v>
      </c>
      <c r="K2055" t="s">
        <v>1302</v>
      </c>
      <c r="L2055" t="s">
        <v>9459</v>
      </c>
      <c r="M2055" t="s">
        <v>136</v>
      </c>
      <c r="N2055">
        <v>11</v>
      </c>
    </row>
    <row r="2056" spans="1:14" hidden="1" x14ac:dyDescent="0.25">
      <c r="A2056">
        <v>2055</v>
      </c>
      <c r="B2056" t="s">
        <v>9476</v>
      </c>
      <c r="C2056" t="s">
        <v>9477</v>
      </c>
      <c r="D2056" t="s">
        <v>9459</v>
      </c>
      <c r="E2056" t="s">
        <v>9478</v>
      </c>
      <c r="F2056" t="s">
        <v>9474</v>
      </c>
      <c r="G2056" t="s">
        <v>9479</v>
      </c>
      <c r="H2056">
        <v>4698112</v>
      </c>
      <c r="I2056" t="s">
        <v>20</v>
      </c>
      <c r="J2056" t="s">
        <v>21</v>
      </c>
      <c r="K2056" t="s">
        <v>1302</v>
      </c>
      <c r="L2056" t="s">
        <v>9459</v>
      </c>
      <c r="M2056" t="s">
        <v>141</v>
      </c>
      <c r="N2056">
        <v>11</v>
      </c>
    </row>
    <row r="2057" spans="1:14" hidden="1" x14ac:dyDescent="0.25">
      <c r="A2057">
        <v>2056</v>
      </c>
      <c r="B2057" t="s">
        <v>9480</v>
      </c>
      <c r="C2057" t="s">
        <v>9481</v>
      </c>
      <c r="D2057" t="s">
        <v>9459</v>
      </c>
      <c r="E2057" t="s">
        <v>9482</v>
      </c>
      <c r="F2057" t="s">
        <v>9483</v>
      </c>
      <c r="G2057" t="s">
        <v>9484</v>
      </c>
      <c r="H2057">
        <v>4698112</v>
      </c>
      <c r="I2057" t="s">
        <v>20</v>
      </c>
      <c r="J2057" t="s">
        <v>21</v>
      </c>
      <c r="K2057" t="s">
        <v>1302</v>
      </c>
      <c r="L2057" t="s">
        <v>9459</v>
      </c>
      <c r="M2057" t="s">
        <v>2202</v>
      </c>
      <c r="N2057">
        <v>11</v>
      </c>
    </row>
    <row r="2058" spans="1:14" hidden="1" x14ac:dyDescent="0.25">
      <c r="A2058">
        <v>2057</v>
      </c>
      <c r="B2058" t="s">
        <v>9485</v>
      </c>
      <c r="C2058" t="s">
        <v>9486</v>
      </c>
      <c r="D2058" t="s">
        <v>9487</v>
      </c>
      <c r="E2058" t="s">
        <v>9488</v>
      </c>
      <c r="F2058" t="s">
        <v>9488</v>
      </c>
      <c r="G2058" t="s">
        <v>9489</v>
      </c>
      <c r="H2058">
        <v>4341760</v>
      </c>
      <c r="I2058" t="s">
        <v>20</v>
      </c>
      <c r="J2058" t="s">
        <v>21</v>
      </c>
      <c r="K2058" t="s">
        <v>1302</v>
      </c>
      <c r="L2058" t="s">
        <v>9487</v>
      </c>
      <c r="M2058" t="s">
        <v>29</v>
      </c>
      <c r="N2058">
        <v>11</v>
      </c>
    </row>
    <row r="2059" spans="1:14" hidden="1" x14ac:dyDescent="0.25">
      <c r="A2059">
        <v>2058</v>
      </c>
      <c r="B2059" t="s">
        <v>9490</v>
      </c>
      <c r="C2059" t="s">
        <v>9491</v>
      </c>
      <c r="D2059" t="s">
        <v>9487</v>
      </c>
      <c r="E2059" t="s">
        <v>9492</v>
      </c>
      <c r="F2059" t="s">
        <v>9493</v>
      </c>
      <c r="G2059" t="s">
        <v>9494</v>
      </c>
      <c r="H2059">
        <v>4796416</v>
      </c>
      <c r="I2059" t="s">
        <v>20</v>
      </c>
      <c r="J2059" t="s">
        <v>21</v>
      </c>
      <c r="K2059" t="s">
        <v>1302</v>
      </c>
      <c r="L2059" t="s">
        <v>9487</v>
      </c>
      <c r="M2059" t="s">
        <v>29</v>
      </c>
      <c r="N2059">
        <v>11</v>
      </c>
    </row>
    <row r="2060" spans="1:14" hidden="1" x14ac:dyDescent="0.25">
      <c r="A2060">
        <v>2059</v>
      </c>
      <c r="B2060" t="s">
        <v>9495</v>
      </c>
      <c r="C2060" t="s">
        <v>9496</v>
      </c>
      <c r="D2060" t="s">
        <v>9487</v>
      </c>
      <c r="E2060" t="s">
        <v>9497</v>
      </c>
      <c r="F2060" t="s">
        <v>9498</v>
      </c>
      <c r="G2060" t="s">
        <v>9494</v>
      </c>
      <c r="H2060">
        <v>4341760</v>
      </c>
      <c r="I2060" t="s">
        <v>20</v>
      </c>
      <c r="J2060" t="s">
        <v>21</v>
      </c>
      <c r="K2060" t="s">
        <v>1302</v>
      </c>
      <c r="L2060" t="s">
        <v>9487</v>
      </c>
      <c r="M2060" t="s">
        <v>29</v>
      </c>
      <c r="N2060">
        <v>11</v>
      </c>
    </row>
    <row r="2061" spans="1:14" hidden="1" x14ac:dyDescent="0.25">
      <c r="A2061">
        <v>2060</v>
      </c>
      <c r="B2061" t="s">
        <v>9499</v>
      </c>
      <c r="C2061" t="s">
        <v>9500</v>
      </c>
      <c r="D2061" t="s">
        <v>9487</v>
      </c>
      <c r="E2061" t="s">
        <v>9501</v>
      </c>
      <c r="F2061" t="s">
        <v>9493</v>
      </c>
      <c r="G2061" t="s">
        <v>9502</v>
      </c>
      <c r="H2061">
        <v>4796416</v>
      </c>
      <c r="I2061" t="s">
        <v>20</v>
      </c>
      <c r="J2061" t="s">
        <v>21</v>
      </c>
      <c r="K2061" t="s">
        <v>1302</v>
      </c>
      <c r="L2061" t="s">
        <v>9487</v>
      </c>
      <c r="M2061" t="s">
        <v>136</v>
      </c>
      <c r="N2061">
        <v>11</v>
      </c>
    </row>
    <row r="2062" spans="1:14" hidden="1" x14ac:dyDescent="0.25">
      <c r="A2062">
        <v>2061</v>
      </c>
      <c r="B2062" t="s">
        <v>9503</v>
      </c>
      <c r="C2062" t="s">
        <v>9504</v>
      </c>
      <c r="D2062" t="s">
        <v>9487</v>
      </c>
      <c r="E2062" t="s">
        <v>9505</v>
      </c>
      <c r="F2062" t="s">
        <v>9506</v>
      </c>
      <c r="G2062" t="s">
        <v>9507</v>
      </c>
      <c r="H2062">
        <v>4796416</v>
      </c>
      <c r="I2062" t="s">
        <v>20</v>
      </c>
      <c r="J2062" t="s">
        <v>21</v>
      </c>
      <c r="K2062" t="s">
        <v>1302</v>
      </c>
      <c r="L2062" t="s">
        <v>9487</v>
      </c>
      <c r="M2062" t="s">
        <v>141</v>
      </c>
      <c r="N2062">
        <v>11</v>
      </c>
    </row>
    <row r="2063" spans="1:14" hidden="1" x14ac:dyDescent="0.25">
      <c r="A2063">
        <v>2062</v>
      </c>
      <c r="B2063" t="s">
        <v>9508</v>
      </c>
      <c r="C2063" t="s">
        <v>9509</v>
      </c>
      <c r="D2063" t="s">
        <v>9487</v>
      </c>
      <c r="E2063" t="s">
        <v>9510</v>
      </c>
      <c r="F2063" t="s">
        <v>9493</v>
      </c>
      <c r="G2063" t="s">
        <v>9507</v>
      </c>
      <c r="H2063">
        <v>4796416</v>
      </c>
      <c r="I2063" t="s">
        <v>20</v>
      </c>
      <c r="J2063" t="s">
        <v>21</v>
      </c>
      <c r="K2063" t="s">
        <v>1302</v>
      </c>
      <c r="L2063" t="s">
        <v>9487</v>
      </c>
      <c r="M2063" t="s">
        <v>275</v>
      </c>
      <c r="N2063">
        <v>11</v>
      </c>
    </row>
    <row r="2064" spans="1:14" hidden="1" x14ac:dyDescent="0.25">
      <c r="A2064">
        <v>2063</v>
      </c>
      <c r="B2064" t="s">
        <v>9511</v>
      </c>
      <c r="C2064" t="s">
        <v>9512</v>
      </c>
      <c r="D2064" t="s">
        <v>9513</v>
      </c>
      <c r="E2064" t="s">
        <v>8401</v>
      </c>
      <c r="F2064" t="s">
        <v>9514</v>
      </c>
      <c r="G2064" t="s">
        <v>9515</v>
      </c>
      <c r="H2064">
        <v>3940352</v>
      </c>
      <c r="I2064" t="s">
        <v>20</v>
      </c>
      <c r="J2064" t="s">
        <v>21</v>
      </c>
      <c r="K2064" t="s">
        <v>1302</v>
      </c>
      <c r="L2064" t="s">
        <v>9513</v>
      </c>
      <c r="M2064" t="s">
        <v>23</v>
      </c>
      <c r="N2064">
        <v>11</v>
      </c>
    </row>
    <row r="2065" spans="1:14" hidden="1" x14ac:dyDescent="0.25">
      <c r="A2065">
        <v>2064</v>
      </c>
      <c r="B2065" t="s">
        <v>9516</v>
      </c>
      <c r="C2065" t="s">
        <v>9517</v>
      </c>
      <c r="D2065" t="s">
        <v>9513</v>
      </c>
      <c r="E2065" t="s">
        <v>9518</v>
      </c>
      <c r="F2065" t="s">
        <v>9519</v>
      </c>
      <c r="G2065" t="s">
        <v>9520</v>
      </c>
      <c r="H2065">
        <v>4276224</v>
      </c>
      <c r="I2065" t="s">
        <v>20</v>
      </c>
      <c r="J2065" t="s">
        <v>21</v>
      </c>
      <c r="K2065" t="s">
        <v>1302</v>
      </c>
      <c r="L2065" t="s">
        <v>9513</v>
      </c>
      <c r="M2065" t="s">
        <v>23</v>
      </c>
      <c r="N2065">
        <v>11</v>
      </c>
    </row>
    <row r="2066" spans="1:14" hidden="1" x14ac:dyDescent="0.25">
      <c r="A2066">
        <v>2065</v>
      </c>
      <c r="B2066" t="s">
        <v>9521</v>
      </c>
      <c r="C2066" t="s">
        <v>9522</v>
      </c>
      <c r="D2066" t="s">
        <v>9513</v>
      </c>
      <c r="E2066" t="s">
        <v>9523</v>
      </c>
      <c r="F2066" t="s">
        <v>9523</v>
      </c>
      <c r="G2066" t="s">
        <v>9524</v>
      </c>
      <c r="H2066">
        <v>4276224</v>
      </c>
      <c r="I2066" t="s">
        <v>20</v>
      </c>
      <c r="J2066" t="s">
        <v>21</v>
      </c>
      <c r="K2066" t="s">
        <v>1302</v>
      </c>
      <c r="L2066" t="s">
        <v>9513</v>
      </c>
      <c r="M2066" t="s">
        <v>29</v>
      </c>
      <c r="N2066">
        <v>11</v>
      </c>
    </row>
    <row r="2067" spans="1:14" hidden="1" x14ac:dyDescent="0.25">
      <c r="A2067">
        <v>2066</v>
      </c>
      <c r="B2067" t="s">
        <v>9525</v>
      </c>
      <c r="C2067" t="s">
        <v>9526</v>
      </c>
      <c r="D2067" t="s">
        <v>9513</v>
      </c>
      <c r="E2067" t="s">
        <v>9527</v>
      </c>
      <c r="F2067" t="s">
        <v>9528</v>
      </c>
      <c r="G2067" t="s">
        <v>9529</v>
      </c>
      <c r="H2067">
        <v>4665344</v>
      </c>
      <c r="I2067" t="s">
        <v>20</v>
      </c>
      <c r="J2067" t="s">
        <v>21</v>
      </c>
      <c r="K2067" t="s">
        <v>1302</v>
      </c>
      <c r="L2067" t="s">
        <v>9513</v>
      </c>
      <c r="M2067" t="s">
        <v>29</v>
      </c>
      <c r="N2067">
        <v>11</v>
      </c>
    </row>
    <row r="2068" spans="1:14" hidden="1" x14ac:dyDescent="0.25">
      <c r="A2068">
        <v>2067</v>
      </c>
      <c r="B2068" t="s">
        <v>9530</v>
      </c>
      <c r="C2068" t="s">
        <v>9531</v>
      </c>
      <c r="D2068" t="s">
        <v>9513</v>
      </c>
      <c r="E2068" t="s">
        <v>9532</v>
      </c>
      <c r="F2068" t="s">
        <v>9533</v>
      </c>
      <c r="G2068" t="s">
        <v>9529</v>
      </c>
      <c r="H2068">
        <v>4276224</v>
      </c>
      <c r="I2068" t="s">
        <v>20</v>
      </c>
      <c r="J2068" t="s">
        <v>21</v>
      </c>
      <c r="K2068" t="s">
        <v>1302</v>
      </c>
      <c r="L2068" t="s">
        <v>9513</v>
      </c>
      <c r="M2068" t="s">
        <v>29</v>
      </c>
      <c r="N2068">
        <v>11</v>
      </c>
    </row>
    <row r="2069" spans="1:14" hidden="1" x14ac:dyDescent="0.25">
      <c r="A2069">
        <v>2068</v>
      </c>
      <c r="B2069" t="s">
        <v>9534</v>
      </c>
      <c r="C2069" t="s">
        <v>9535</v>
      </c>
      <c r="D2069" t="s">
        <v>9513</v>
      </c>
      <c r="E2069" t="s">
        <v>9536</v>
      </c>
      <c r="F2069" t="s">
        <v>9528</v>
      </c>
      <c r="G2069" t="s">
        <v>9537</v>
      </c>
      <c r="H2069">
        <v>4665344</v>
      </c>
      <c r="I2069" t="s">
        <v>20</v>
      </c>
      <c r="J2069" t="s">
        <v>21</v>
      </c>
      <c r="K2069" t="s">
        <v>1302</v>
      </c>
      <c r="L2069" t="s">
        <v>9513</v>
      </c>
      <c r="M2069" t="s">
        <v>40</v>
      </c>
      <c r="N2069">
        <v>11</v>
      </c>
    </row>
    <row r="2070" spans="1:14" hidden="1" x14ac:dyDescent="0.25">
      <c r="A2070">
        <v>2069</v>
      </c>
      <c r="B2070" t="s">
        <v>9538</v>
      </c>
      <c r="C2070" t="s">
        <v>9539</v>
      </c>
      <c r="D2070" t="s">
        <v>9513</v>
      </c>
      <c r="E2070" t="s">
        <v>9540</v>
      </c>
      <c r="F2070" t="s">
        <v>9541</v>
      </c>
      <c r="G2070" t="s">
        <v>9542</v>
      </c>
      <c r="H2070">
        <v>4665344</v>
      </c>
      <c r="I2070" t="s">
        <v>20</v>
      </c>
      <c r="J2070" t="s">
        <v>21</v>
      </c>
      <c r="K2070" t="s">
        <v>1302</v>
      </c>
      <c r="L2070" t="s">
        <v>9513</v>
      </c>
      <c r="M2070" t="s">
        <v>56</v>
      </c>
      <c r="N2070">
        <v>11</v>
      </c>
    </row>
    <row r="2071" spans="1:14" hidden="1" x14ac:dyDescent="0.25">
      <c r="A2071">
        <v>2070</v>
      </c>
      <c r="B2071" t="s">
        <v>9543</v>
      </c>
      <c r="C2071" t="s">
        <v>9544</v>
      </c>
      <c r="D2071" t="s">
        <v>9545</v>
      </c>
      <c r="E2071" t="s">
        <v>9546</v>
      </c>
      <c r="F2071" t="s">
        <v>9547</v>
      </c>
      <c r="G2071" t="s">
        <v>9548</v>
      </c>
      <c r="H2071">
        <v>27688960</v>
      </c>
      <c r="I2071" t="s">
        <v>20</v>
      </c>
      <c r="J2071" t="s">
        <v>21</v>
      </c>
      <c r="K2071" t="s">
        <v>1302</v>
      </c>
      <c r="L2071" t="s">
        <v>9545</v>
      </c>
      <c r="M2071" t="s">
        <v>23</v>
      </c>
      <c r="N2071">
        <v>11</v>
      </c>
    </row>
    <row r="2072" spans="1:14" hidden="1" x14ac:dyDescent="0.25">
      <c r="A2072">
        <v>2071</v>
      </c>
      <c r="B2072" t="s">
        <v>9549</v>
      </c>
      <c r="C2072" t="s">
        <v>9550</v>
      </c>
      <c r="D2072" t="s">
        <v>9545</v>
      </c>
      <c r="E2072" t="s">
        <v>9551</v>
      </c>
      <c r="F2072" t="s">
        <v>9552</v>
      </c>
      <c r="G2072" t="s">
        <v>9553</v>
      </c>
      <c r="H2072">
        <v>27574272</v>
      </c>
      <c r="I2072" t="s">
        <v>20</v>
      </c>
      <c r="J2072" t="s">
        <v>21</v>
      </c>
      <c r="K2072" t="s">
        <v>1302</v>
      </c>
      <c r="L2072" t="s">
        <v>9545</v>
      </c>
      <c r="M2072" t="s">
        <v>29</v>
      </c>
      <c r="N2072">
        <v>11</v>
      </c>
    </row>
    <row r="2073" spans="1:14" hidden="1" x14ac:dyDescent="0.25">
      <c r="A2073">
        <v>2072</v>
      </c>
      <c r="B2073" t="s">
        <v>9554</v>
      </c>
      <c r="C2073" t="s">
        <v>9555</v>
      </c>
      <c r="D2073" t="s">
        <v>9545</v>
      </c>
      <c r="E2073" t="s">
        <v>9556</v>
      </c>
      <c r="F2073" t="s">
        <v>9557</v>
      </c>
      <c r="G2073" t="s">
        <v>9558</v>
      </c>
      <c r="H2073">
        <v>29634560</v>
      </c>
      <c r="I2073" t="s">
        <v>20</v>
      </c>
      <c r="J2073" t="s">
        <v>21</v>
      </c>
      <c r="K2073" t="s">
        <v>1302</v>
      </c>
      <c r="L2073" t="s">
        <v>9545</v>
      </c>
      <c r="M2073" t="s">
        <v>29</v>
      </c>
      <c r="N2073">
        <v>11</v>
      </c>
    </row>
    <row r="2074" spans="1:14" hidden="1" x14ac:dyDescent="0.25">
      <c r="A2074">
        <v>2073</v>
      </c>
      <c r="B2074" t="s">
        <v>9559</v>
      </c>
      <c r="C2074" t="s">
        <v>9560</v>
      </c>
      <c r="D2074" t="s">
        <v>9545</v>
      </c>
      <c r="E2074" t="s">
        <v>9561</v>
      </c>
      <c r="F2074" t="s">
        <v>9562</v>
      </c>
      <c r="G2074" t="s">
        <v>9563</v>
      </c>
      <c r="H2074">
        <v>15597568</v>
      </c>
      <c r="I2074" t="s">
        <v>20</v>
      </c>
      <c r="J2074" t="s">
        <v>21</v>
      </c>
      <c r="K2074" t="s">
        <v>1302</v>
      </c>
      <c r="L2074" t="s">
        <v>9545</v>
      </c>
      <c r="M2074" t="s">
        <v>29</v>
      </c>
      <c r="N2074">
        <v>11</v>
      </c>
    </row>
    <row r="2075" spans="1:14" hidden="1" x14ac:dyDescent="0.25">
      <c r="A2075">
        <v>2074</v>
      </c>
      <c r="B2075" t="s">
        <v>9564</v>
      </c>
      <c r="C2075" t="s">
        <v>9565</v>
      </c>
      <c r="D2075" t="s">
        <v>9545</v>
      </c>
      <c r="E2075" t="s">
        <v>9566</v>
      </c>
      <c r="F2075" t="s">
        <v>9567</v>
      </c>
      <c r="G2075" t="s">
        <v>9568</v>
      </c>
      <c r="H2075">
        <v>13135872</v>
      </c>
      <c r="I2075" t="s">
        <v>20</v>
      </c>
      <c r="J2075" t="s">
        <v>21</v>
      </c>
      <c r="K2075" t="s">
        <v>1302</v>
      </c>
      <c r="L2075" t="s">
        <v>9545</v>
      </c>
      <c r="M2075" t="s">
        <v>29</v>
      </c>
      <c r="N2075">
        <v>11</v>
      </c>
    </row>
    <row r="2076" spans="1:14" hidden="1" x14ac:dyDescent="0.25">
      <c r="A2076">
        <v>2075</v>
      </c>
      <c r="B2076" t="s">
        <v>9569</v>
      </c>
      <c r="C2076" t="s">
        <v>9570</v>
      </c>
      <c r="D2076" t="s">
        <v>9545</v>
      </c>
      <c r="E2076" t="s">
        <v>9571</v>
      </c>
      <c r="F2076" t="s">
        <v>9572</v>
      </c>
      <c r="G2076" t="s">
        <v>9573</v>
      </c>
      <c r="H2076">
        <v>29773824</v>
      </c>
      <c r="I2076" t="s">
        <v>20</v>
      </c>
      <c r="J2076" t="s">
        <v>21</v>
      </c>
      <c r="K2076" t="s">
        <v>1302</v>
      </c>
      <c r="L2076" t="s">
        <v>9545</v>
      </c>
      <c r="M2076" t="s">
        <v>136</v>
      </c>
      <c r="N2076">
        <v>11</v>
      </c>
    </row>
    <row r="2077" spans="1:14" hidden="1" x14ac:dyDescent="0.25">
      <c r="A2077">
        <v>2076</v>
      </c>
      <c r="B2077" t="s">
        <v>9574</v>
      </c>
      <c r="C2077" t="s">
        <v>9575</v>
      </c>
      <c r="D2077" t="s">
        <v>9545</v>
      </c>
      <c r="E2077" t="s">
        <v>9576</v>
      </c>
      <c r="F2077" t="s">
        <v>9577</v>
      </c>
      <c r="G2077" t="s">
        <v>9578</v>
      </c>
      <c r="H2077">
        <v>15421440</v>
      </c>
      <c r="I2077" t="s">
        <v>20</v>
      </c>
      <c r="J2077" t="s">
        <v>21</v>
      </c>
      <c r="K2077" t="s">
        <v>1302</v>
      </c>
      <c r="L2077" t="s">
        <v>9545</v>
      </c>
      <c r="M2077" t="s">
        <v>136</v>
      </c>
      <c r="N2077">
        <v>12</v>
      </c>
    </row>
    <row r="2078" spans="1:14" hidden="1" x14ac:dyDescent="0.25">
      <c r="A2078">
        <v>2077</v>
      </c>
      <c r="B2078" t="s">
        <v>9579</v>
      </c>
      <c r="C2078" t="s">
        <v>9580</v>
      </c>
      <c r="D2078" t="s">
        <v>9545</v>
      </c>
      <c r="E2078" t="s">
        <v>9581</v>
      </c>
      <c r="F2078" t="s">
        <v>9582</v>
      </c>
      <c r="G2078" t="s">
        <v>9583</v>
      </c>
      <c r="H2078">
        <v>26968064</v>
      </c>
      <c r="I2078" t="s">
        <v>20</v>
      </c>
      <c r="J2078" t="s">
        <v>21</v>
      </c>
      <c r="K2078" t="s">
        <v>1302</v>
      </c>
      <c r="L2078" t="s">
        <v>9545</v>
      </c>
      <c r="M2078" t="s">
        <v>136</v>
      </c>
      <c r="N2078">
        <v>12</v>
      </c>
    </row>
    <row r="2079" spans="1:14" hidden="1" x14ac:dyDescent="0.25">
      <c r="A2079">
        <v>2078</v>
      </c>
      <c r="B2079" t="s">
        <v>9584</v>
      </c>
      <c r="C2079" t="s">
        <v>9585</v>
      </c>
      <c r="D2079" t="s">
        <v>9545</v>
      </c>
      <c r="E2079" t="s">
        <v>9586</v>
      </c>
      <c r="F2079" t="s">
        <v>9587</v>
      </c>
      <c r="G2079" t="s">
        <v>9588</v>
      </c>
      <c r="H2079">
        <v>4648960</v>
      </c>
      <c r="I2079" t="s">
        <v>20</v>
      </c>
      <c r="J2079" t="s">
        <v>21</v>
      </c>
      <c r="K2079" t="s">
        <v>1302</v>
      </c>
      <c r="L2079" t="s">
        <v>9545</v>
      </c>
      <c r="M2079" t="s">
        <v>136</v>
      </c>
      <c r="N2079">
        <v>12</v>
      </c>
    </row>
    <row r="2080" spans="1:14" hidden="1" x14ac:dyDescent="0.25">
      <c r="A2080">
        <v>2079</v>
      </c>
      <c r="B2080" t="s">
        <v>9589</v>
      </c>
      <c r="C2080" t="s">
        <v>9590</v>
      </c>
      <c r="D2080" t="s">
        <v>9545</v>
      </c>
      <c r="E2080" t="s">
        <v>9591</v>
      </c>
      <c r="F2080" t="s">
        <v>9592</v>
      </c>
      <c r="G2080" t="s">
        <v>9593</v>
      </c>
      <c r="H2080">
        <v>15634432</v>
      </c>
      <c r="I2080" t="s">
        <v>20</v>
      </c>
      <c r="J2080" t="s">
        <v>21</v>
      </c>
      <c r="K2080" t="s">
        <v>1302</v>
      </c>
      <c r="L2080" t="s">
        <v>9545</v>
      </c>
      <c r="M2080" t="s">
        <v>141</v>
      </c>
      <c r="N2080">
        <v>11</v>
      </c>
    </row>
    <row r="2081" spans="1:14" hidden="1" x14ac:dyDescent="0.25">
      <c r="A2081">
        <v>2080</v>
      </c>
      <c r="B2081" t="s">
        <v>9594</v>
      </c>
      <c r="C2081" t="s">
        <v>9595</v>
      </c>
      <c r="D2081" t="s">
        <v>9545</v>
      </c>
      <c r="E2081" t="s">
        <v>9596</v>
      </c>
      <c r="F2081" t="s">
        <v>9597</v>
      </c>
      <c r="G2081" t="s">
        <v>9598</v>
      </c>
      <c r="H2081">
        <v>29405184</v>
      </c>
      <c r="I2081" t="s">
        <v>20</v>
      </c>
      <c r="J2081" t="s">
        <v>21</v>
      </c>
      <c r="K2081" t="s">
        <v>1302</v>
      </c>
      <c r="L2081" t="s">
        <v>9545</v>
      </c>
      <c r="M2081" t="s">
        <v>141</v>
      </c>
      <c r="N2081">
        <v>11</v>
      </c>
    </row>
    <row r="2082" spans="1:14" hidden="1" x14ac:dyDescent="0.25">
      <c r="A2082">
        <v>2081</v>
      </c>
      <c r="B2082" t="s">
        <v>9599</v>
      </c>
      <c r="C2082" t="s">
        <v>9600</v>
      </c>
      <c r="D2082" t="s">
        <v>9545</v>
      </c>
      <c r="E2082" t="s">
        <v>9601</v>
      </c>
      <c r="F2082" t="s">
        <v>9602</v>
      </c>
      <c r="G2082" t="s">
        <v>9603</v>
      </c>
      <c r="H2082">
        <v>28717056</v>
      </c>
      <c r="I2082" t="s">
        <v>20</v>
      </c>
      <c r="J2082" t="s">
        <v>21</v>
      </c>
      <c r="K2082" t="s">
        <v>1302</v>
      </c>
      <c r="L2082" t="s">
        <v>9545</v>
      </c>
      <c r="M2082" t="s">
        <v>73</v>
      </c>
      <c r="N2082">
        <v>11</v>
      </c>
    </row>
    <row r="2083" spans="1:14" hidden="1" x14ac:dyDescent="0.25">
      <c r="A2083">
        <v>2082</v>
      </c>
      <c r="B2083" t="s">
        <v>9604</v>
      </c>
      <c r="C2083" t="s">
        <v>9605</v>
      </c>
      <c r="D2083" t="s">
        <v>9606</v>
      </c>
      <c r="E2083" t="s">
        <v>9607</v>
      </c>
      <c r="F2083" t="s">
        <v>9607</v>
      </c>
      <c r="G2083" t="s">
        <v>9603</v>
      </c>
      <c r="H2083">
        <v>8142848</v>
      </c>
      <c r="I2083" t="s">
        <v>20</v>
      </c>
      <c r="J2083" t="s">
        <v>21</v>
      </c>
      <c r="K2083" t="s">
        <v>1302</v>
      </c>
      <c r="L2083" t="s">
        <v>9606</v>
      </c>
      <c r="M2083" t="s">
        <v>23</v>
      </c>
      <c r="N2083">
        <v>11</v>
      </c>
    </row>
    <row r="2084" spans="1:14" hidden="1" x14ac:dyDescent="0.25">
      <c r="A2084">
        <v>2083</v>
      </c>
      <c r="B2084" t="s">
        <v>9608</v>
      </c>
      <c r="C2084" t="s">
        <v>9609</v>
      </c>
      <c r="D2084" t="s">
        <v>9606</v>
      </c>
      <c r="E2084" t="s">
        <v>9610</v>
      </c>
      <c r="F2084" t="s">
        <v>9611</v>
      </c>
      <c r="G2084" t="s">
        <v>9612</v>
      </c>
      <c r="H2084">
        <v>12455936</v>
      </c>
      <c r="I2084" t="s">
        <v>20</v>
      </c>
      <c r="J2084" t="s">
        <v>21</v>
      </c>
      <c r="K2084" t="s">
        <v>1302</v>
      </c>
      <c r="L2084" t="s">
        <v>9606</v>
      </c>
      <c r="M2084" t="s">
        <v>29</v>
      </c>
      <c r="N2084">
        <v>11</v>
      </c>
    </row>
    <row r="2085" spans="1:14" hidden="1" x14ac:dyDescent="0.25">
      <c r="A2085">
        <v>2084</v>
      </c>
      <c r="B2085" t="s">
        <v>9613</v>
      </c>
      <c r="C2085" t="s">
        <v>9614</v>
      </c>
      <c r="D2085" t="s">
        <v>9606</v>
      </c>
      <c r="E2085" t="s">
        <v>9615</v>
      </c>
      <c r="F2085" t="s">
        <v>9616</v>
      </c>
      <c r="G2085" t="s">
        <v>9612</v>
      </c>
      <c r="H2085">
        <v>8114176</v>
      </c>
      <c r="I2085" t="s">
        <v>20</v>
      </c>
      <c r="J2085" t="s">
        <v>21</v>
      </c>
      <c r="K2085" t="s">
        <v>1302</v>
      </c>
      <c r="L2085" t="s">
        <v>9606</v>
      </c>
      <c r="M2085" t="s">
        <v>29</v>
      </c>
      <c r="N2085">
        <v>11</v>
      </c>
    </row>
    <row r="2086" spans="1:14" hidden="1" x14ac:dyDescent="0.25">
      <c r="A2086">
        <v>2085</v>
      </c>
      <c r="B2086" t="s">
        <v>9617</v>
      </c>
      <c r="C2086" t="s">
        <v>9618</v>
      </c>
      <c r="D2086" t="s">
        <v>9606</v>
      </c>
      <c r="E2086" t="s">
        <v>9619</v>
      </c>
      <c r="F2086" t="s">
        <v>9620</v>
      </c>
      <c r="G2086" t="s">
        <v>9621</v>
      </c>
      <c r="H2086">
        <v>8228864</v>
      </c>
      <c r="I2086" t="s">
        <v>20</v>
      </c>
      <c r="J2086" t="s">
        <v>21</v>
      </c>
      <c r="K2086" t="s">
        <v>1302</v>
      </c>
      <c r="L2086" t="s">
        <v>9606</v>
      </c>
      <c r="M2086" t="s">
        <v>29</v>
      </c>
      <c r="N2086">
        <v>11</v>
      </c>
    </row>
    <row r="2087" spans="1:14" hidden="1" x14ac:dyDescent="0.25">
      <c r="A2087">
        <v>2086</v>
      </c>
      <c r="B2087" t="s">
        <v>9622</v>
      </c>
      <c r="C2087" t="s">
        <v>9623</v>
      </c>
      <c r="D2087" t="s">
        <v>9606</v>
      </c>
      <c r="E2087" t="s">
        <v>9624</v>
      </c>
      <c r="F2087" t="s">
        <v>9625</v>
      </c>
      <c r="G2087" t="s">
        <v>9626</v>
      </c>
      <c r="H2087">
        <v>24678400</v>
      </c>
      <c r="I2087" t="s">
        <v>20</v>
      </c>
      <c r="J2087" t="s">
        <v>21</v>
      </c>
      <c r="K2087" t="s">
        <v>1302</v>
      </c>
      <c r="L2087" t="s">
        <v>9606</v>
      </c>
      <c r="M2087" t="s">
        <v>136</v>
      </c>
      <c r="N2087">
        <v>11</v>
      </c>
    </row>
    <row r="2088" spans="1:14" hidden="1" x14ac:dyDescent="0.25">
      <c r="A2088">
        <v>2087</v>
      </c>
      <c r="B2088" t="s">
        <v>9627</v>
      </c>
      <c r="C2088" t="s">
        <v>9628</v>
      </c>
      <c r="D2088" t="s">
        <v>9606</v>
      </c>
      <c r="E2088" t="s">
        <v>9629</v>
      </c>
      <c r="F2088" t="s">
        <v>9630</v>
      </c>
      <c r="G2088" t="s">
        <v>6426</v>
      </c>
      <c r="H2088">
        <v>13041664</v>
      </c>
      <c r="I2088" t="s">
        <v>20</v>
      </c>
      <c r="J2088" t="s">
        <v>21</v>
      </c>
      <c r="K2088" t="s">
        <v>1302</v>
      </c>
      <c r="L2088" t="s">
        <v>9606</v>
      </c>
      <c r="M2088" t="s">
        <v>141</v>
      </c>
      <c r="N2088">
        <v>11</v>
      </c>
    </row>
    <row r="2089" spans="1:14" hidden="1" x14ac:dyDescent="0.25">
      <c r="A2089">
        <v>2088</v>
      </c>
      <c r="B2089" t="s">
        <v>9631</v>
      </c>
      <c r="C2089" t="s">
        <v>9632</v>
      </c>
      <c r="D2089" t="s">
        <v>9606</v>
      </c>
      <c r="E2089" t="s">
        <v>9633</v>
      </c>
      <c r="F2089" t="s">
        <v>9633</v>
      </c>
      <c r="G2089" t="s">
        <v>9634</v>
      </c>
      <c r="H2089">
        <v>8130560</v>
      </c>
      <c r="I2089" t="s">
        <v>20</v>
      </c>
      <c r="J2089" t="s">
        <v>21</v>
      </c>
      <c r="K2089" t="s">
        <v>1302</v>
      </c>
      <c r="L2089" t="s">
        <v>9606</v>
      </c>
      <c r="M2089" t="s">
        <v>73</v>
      </c>
      <c r="N2089">
        <v>11</v>
      </c>
    </row>
    <row r="2090" spans="1:14" hidden="1" x14ac:dyDescent="0.25">
      <c r="A2090">
        <v>2089</v>
      </c>
      <c r="B2090" t="s">
        <v>9635</v>
      </c>
      <c r="C2090" t="s">
        <v>9636</v>
      </c>
      <c r="D2090" t="s">
        <v>9637</v>
      </c>
      <c r="E2090" t="s">
        <v>9638</v>
      </c>
      <c r="F2090" t="s">
        <v>9639</v>
      </c>
      <c r="G2090" t="s">
        <v>9640</v>
      </c>
      <c r="H2090">
        <v>6950912</v>
      </c>
      <c r="I2090" t="s">
        <v>20</v>
      </c>
      <c r="J2090" t="s">
        <v>21</v>
      </c>
      <c r="K2090" t="s">
        <v>1302</v>
      </c>
      <c r="L2090" t="s">
        <v>9637</v>
      </c>
      <c r="M2090" t="s">
        <v>23</v>
      </c>
      <c r="N2090">
        <v>11</v>
      </c>
    </row>
    <row r="2091" spans="1:14" hidden="1" x14ac:dyDescent="0.25">
      <c r="A2091">
        <v>2090</v>
      </c>
      <c r="B2091" t="s">
        <v>9641</v>
      </c>
      <c r="C2091" t="s">
        <v>9642</v>
      </c>
      <c r="D2091" t="s">
        <v>9637</v>
      </c>
      <c r="E2091" t="s">
        <v>9643</v>
      </c>
      <c r="F2091" t="s">
        <v>9644</v>
      </c>
      <c r="G2091" t="s">
        <v>9645</v>
      </c>
      <c r="H2091">
        <v>5316608</v>
      </c>
      <c r="I2091" t="s">
        <v>20</v>
      </c>
      <c r="J2091" t="s">
        <v>21</v>
      </c>
      <c r="K2091" t="s">
        <v>1302</v>
      </c>
      <c r="L2091" t="s">
        <v>9637</v>
      </c>
      <c r="M2091" t="s">
        <v>29</v>
      </c>
      <c r="N2091">
        <v>11</v>
      </c>
    </row>
    <row r="2092" spans="1:14" hidden="1" x14ac:dyDescent="0.25">
      <c r="A2092">
        <v>2091</v>
      </c>
      <c r="B2092" t="s">
        <v>9646</v>
      </c>
      <c r="C2092" t="s">
        <v>9647</v>
      </c>
      <c r="D2092" t="s">
        <v>9637</v>
      </c>
      <c r="E2092" t="s">
        <v>9648</v>
      </c>
      <c r="F2092" t="s">
        <v>9649</v>
      </c>
      <c r="G2092" t="s">
        <v>9645</v>
      </c>
      <c r="H2092">
        <v>6950912</v>
      </c>
      <c r="I2092" t="s">
        <v>20</v>
      </c>
      <c r="J2092" t="s">
        <v>21</v>
      </c>
      <c r="K2092" t="s">
        <v>1302</v>
      </c>
      <c r="L2092" t="s">
        <v>9637</v>
      </c>
      <c r="M2092" t="s">
        <v>29</v>
      </c>
      <c r="N2092">
        <v>11</v>
      </c>
    </row>
    <row r="2093" spans="1:14" hidden="1" x14ac:dyDescent="0.25">
      <c r="A2093">
        <v>2092</v>
      </c>
      <c r="B2093" t="s">
        <v>9650</v>
      </c>
      <c r="C2093" t="s">
        <v>9651</v>
      </c>
      <c r="D2093" t="s">
        <v>9637</v>
      </c>
      <c r="E2093" t="s">
        <v>9652</v>
      </c>
      <c r="F2093" t="s">
        <v>9653</v>
      </c>
      <c r="G2093" t="s">
        <v>9654</v>
      </c>
      <c r="H2093">
        <v>6918144</v>
      </c>
      <c r="I2093" t="s">
        <v>20</v>
      </c>
      <c r="J2093" t="s">
        <v>21</v>
      </c>
      <c r="K2093" t="s">
        <v>1302</v>
      </c>
      <c r="L2093" t="s">
        <v>9637</v>
      </c>
      <c r="M2093" t="s">
        <v>136</v>
      </c>
      <c r="N2093">
        <v>11</v>
      </c>
    </row>
    <row r="2094" spans="1:14" hidden="1" x14ac:dyDescent="0.25">
      <c r="A2094">
        <v>2093</v>
      </c>
      <c r="B2094" t="s">
        <v>9655</v>
      </c>
      <c r="C2094" t="s">
        <v>9656</v>
      </c>
      <c r="D2094" t="s">
        <v>9637</v>
      </c>
      <c r="E2094" t="s">
        <v>9657</v>
      </c>
      <c r="F2094" t="s">
        <v>9658</v>
      </c>
      <c r="G2094" t="s">
        <v>9659</v>
      </c>
      <c r="H2094">
        <v>6582272</v>
      </c>
      <c r="I2094" t="s">
        <v>20</v>
      </c>
      <c r="J2094" t="s">
        <v>21</v>
      </c>
      <c r="K2094" t="s">
        <v>1302</v>
      </c>
      <c r="L2094" t="s">
        <v>9637</v>
      </c>
      <c r="M2094" t="s">
        <v>136</v>
      </c>
      <c r="N2094">
        <v>11</v>
      </c>
    </row>
    <row r="2095" spans="1:14" hidden="1" x14ac:dyDescent="0.25">
      <c r="A2095">
        <v>2094</v>
      </c>
      <c r="B2095" t="s">
        <v>9660</v>
      </c>
      <c r="C2095" t="s">
        <v>9661</v>
      </c>
      <c r="D2095" t="s">
        <v>9637</v>
      </c>
      <c r="E2095" t="s">
        <v>9662</v>
      </c>
      <c r="F2095" t="s">
        <v>9663</v>
      </c>
      <c r="G2095" t="s">
        <v>9664</v>
      </c>
      <c r="H2095">
        <v>7049216</v>
      </c>
      <c r="I2095" t="s">
        <v>20</v>
      </c>
      <c r="J2095" t="s">
        <v>21</v>
      </c>
      <c r="K2095" t="s">
        <v>1302</v>
      </c>
      <c r="L2095" t="s">
        <v>9637</v>
      </c>
      <c r="M2095" t="s">
        <v>141</v>
      </c>
      <c r="N2095">
        <v>11</v>
      </c>
    </row>
    <row r="2096" spans="1:14" hidden="1" x14ac:dyDescent="0.25">
      <c r="A2096">
        <v>2095</v>
      </c>
      <c r="B2096" t="s">
        <v>9665</v>
      </c>
      <c r="C2096" t="s">
        <v>9666</v>
      </c>
      <c r="D2096" t="s">
        <v>9637</v>
      </c>
      <c r="E2096" t="s">
        <v>9667</v>
      </c>
      <c r="F2096" t="s">
        <v>9668</v>
      </c>
      <c r="G2096" t="s">
        <v>9669</v>
      </c>
      <c r="H2096">
        <v>6672384</v>
      </c>
      <c r="I2096" t="s">
        <v>20</v>
      </c>
      <c r="J2096" t="s">
        <v>21</v>
      </c>
      <c r="K2096" t="s">
        <v>1302</v>
      </c>
      <c r="L2096" t="s">
        <v>9637</v>
      </c>
      <c r="M2096" t="s">
        <v>73</v>
      </c>
      <c r="N2096">
        <v>11</v>
      </c>
    </row>
    <row r="2097" spans="1:14" hidden="1" x14ac:dyDescent="0.25">
      <c r="A2097">
        <v>2096</v>
      </c>
      <c r="B2097" t="s">
        <v>9670</v>
      </c>
      <c r="C2097" t="s">
        <v>9671</v>
      </c>
      <c r="D2097" t="s">
        <v>9672</v>
      </c>
      <c r="E2097" t="s">
        <v>9673</v>
      </c>
      <c r="F2097" t="s">
        <v>9674</v>
      </c>
      <c r="G2097" t="s">
        <v>9675</v>
      </c>
      <c r="H2097">
        <v>8687616</v>
      </c>
      <c r="I2097" t="s">
        <v>20</v>
      </c>
      <c r="J2097" t="s">
        <v>21</v>
      </c>
      <c r="K2097" t="s">
        <v>1302</v>
      </c>
      <c r="L2097" t="s">
        <v>9672</v>
      </c>
      <c r="M2097" t="s">
        <v>23</v>
      </c>
      <c r="N2097">
        <v>11</v>
      </c>
    </row>
    <row r="2098" spans="1:14" hidden="1" x14ac:dyDescent="0.25">
      <c r="A2098">
        <v>2097</v>
      </c>
      <c r="B2098" t="s">
        <v>9676</v>
      </c>
      <c r="C2098" t="s">
        <v>9677</v>
      </c>
      <c r="D2098" t="s">
        <v>9672</v>
      </c>
      <c r="E2098" t="s">
        <v>9678</v>
      </c>
      <c r="F2098" t="s">
        <v>9679</v>
      </c>
      <c r="G2098" t="s">
        <v>9680</v>
      </c>
      <c r="H2098">
        <v>6402048</v>
      </c>
      <c r="I2098" t="s">
        <v>20</v>
      </c>
      <c r="J2098" t="s">
        <v>21</v>
      </c>
      <c r="K2098" t="s">
        <v>1302</v>
      </c>
      <c r="L2098" t="s">
        <v>9672</v>
      </c>
      <c r="M2098" t="s">
        <v>29</v>
      </c>
      <c r="N2098">
        <v>11</v>
      </c>
    </row>
    <row r="2099" spans="1:14" hidden="1" x14ac:dyDescent="0.25">
      <c r="A2099">
        <v>2098</v>
      </c>
      <c r="B2099" t="s">
        <v>9681</v>
      </c>
      <c r="C2099" t="s">
        <v>9682</v>
      </c>
      <c r="D2099" t="s">
        <v>9672</v>
      </c>
      <c r="E2099" t="s">
        <v>9683</v>
      </c>
      <c r="F2099" t="s">
        <v>9684</v>
      </c>
      <c r="G2099" t="s">
        <v>9685</v>
      </c>
      <c r="H2099">
        <v>8671232</v>
      </c>
      <c r="I2099" t="s">
        <v>20</v>
      </c>
      <c r="J2099" t="s">
        <v>21</v>
      </c>
      <c r="K2099" t="s">
        <v>1302</v>
      </c>
      <c r="L2099" t="s">
        <v>9672</v>
      </c>
      <c r="M2099" t="s">
        <v>29</v>
      </c>
      <c r="N2099">
        <v>11</v>
      </c>
    </row>
    <row r="2100" spans="1:14" hidden="1" x14ac:dyDescent="0.25">
      <c r="A2100">
        <v>2099</v>
      </c>
      <c r="B2100" t="s">
        <v>9686</v>
      </c>
      <c r="C2100" t="s">
        <v>9687</v>
      </c>
      <c r="D2100" t="s">
        <v>9672</v>
      </c>
      <c r="E2100" t="s">
        <v>9688</v>
      </c>
      <c r="F2100" t="s">
        <v>9689</v>
      </c>
      <c r="G2100" t="s">
        <v>9690</v>
      </c>
      <c r="H2100">
        <v>9117696</v>
      </c>
      <c r="I2100" t="s">
        <v>20</v>
      </c>
      <c r="J2100" t="s">
        <v>21</v>
      </c>
      <c r="K2100" t="s">
        <v>1302</v>
      </c>
      <c r="L2100" t="s">
        <v>9672</v>
      </c>
      <c r="M2100" t="s">
        <v>136</v>
      </c>
      <c r="N2100">
        <v>11</v>
      </c>
    </row>
    <row r="2101" spans="1:14" hidden="1" x14ac:dyDescent="0.25">
      <c r="A2101">
        <v>2100</v>
      </c>
      <c r="B2101" t="s">
        <v>9691</v>
      </c>
      <c r="C2101" t="s">
        <v>9692</v>
      </c>
      <c r="D2101" t="s">
        <v>9672</v>
      </c>
      <c r="E2101" t="s">
        <v>9693</v>
      </c>
      <c r="F2101" t="s">
        <v>9694</v>
      </c>
      <c r="G2101" t="s">
        <v>9695</v>
      </c>
      <c r="H2101">
        <v>8728576</v>
      </c>
      <c r="I2101" t="s">
        <v>20</v>
      </c>
      <c r="J2101" t="s">
        <v>21</v>
      </c>
      <c r="K2101" t="s">
        <v>1302</v>
      </c>
      <c r="L2101" t="s">
        <v>9672</v>
      </c>
      <c r="M2101" t="s">
        <v>141</v>
      </c>
      <c r="N2101">
        <v>11</v>
      </c>
    </row>
    <row r="2102" spans="1:14" hidden="1" x14ac:dyDescent="0.25">
      <c r="A2102">
        <v>2101</v>
      </c>
      <c r="B2102" t="s">
        <v>9696</v>
      </c>
      <c r="C2102" t="s">
        <v>9697</v>
      </c>
      <c r="D2102" t="s">
        <v>9672</v>
      </c>
      <c r="E2102" t="s">
        <v>9698</v>
      </c>
      <c r="F2102" t="s">
        <v>9699</v>
      </c>
      <c r="G2102" t="s">
        <v>9700</v>
      </c>
      <c r="H2102">
        <v>9179136</v>
      </c>
      <c r="I2102" t="s">
        <v>20</v>
      </c>
      <c r="J2102" t="s">
        <v>21</v>
      </c>
      <c r="K2102" t="s">
        <v>1302</v>
      </c>
      <c r="L2102" t="s">
        <v>9672</v>
      </c>
      <c r="M2102" t="s">
        <v>141</v>
      </c>
      <c r="N2102">
        <v>11</v>
      </c>
    </row>
    <row r="2103" spans="1:14" hidden="1" x14ac:dyDescent="0.25">
      <c r="A2103">
        <v>2102</v>
      </c>
      <c r="B2103" t="s">
        <v>9701</v>
      </c>
      <c r="C2103" t="s">
        <v>9702</v>
      </c>
      <c r="D2103" t="s">
        <v>9672</v>
      </c>
      <c r="E2103" t="s">
        <v>9703</v>
      </c>
      <c r="F2103" t="s">
        <v>9704</v>
      </c>
      <c r="G2103" t="s">
        <v>9705</v>
      </c>
      <c r="H2103">
        <v>9146368</v>
      </c>
      <c r="I2103" t="s">
        <v>20</v>
      </c>
      <c r="J2103" t="s">
        <v>21</v>
      </c>
      <c r="K2103" t="s">
        <v>1302</v>
      </c>
      <c r="L2103" t="s">
        <v>9672</v>
      </c>
      <c r="M2103" t="s">
        <v>73</v>
      </c>
      <c r="N2103">
        <v>11</v>
      </c>
    </row>
    <row r="2104" spans="1:14" hidden="1" x14ac:dyDescent="0.25">
      <c r="A2104">
        <v>2103</v>
      </c>
      <c r="B2104" t="s">
        <v>9706</v>
      </c>
      <c r="C2104" t="s">
        <v>9707</v>
      </c>
      <c r="D2104" t="s">
        <v>9708</v>
      </c>
      <c r="E2104" t="s">
        <v>9168</v>
      </c>
      <c r="F2104" t="s">
        <v>9709</v>
      </c>
      <c r="G2104" t="s">
        <v>9710</v>
      </c>
      <c r="H2104">
        <v>5005312</v>
      </c>
      <c r="I2104" t="s">
        <v>20</v>
      </c>
      <c r="J2104" t="s">
        <v>21</v>
      </c>
      <c r="K2104" t="s">
        <v>1302</v>
      </c>
      <c r="L2104" t="s">
        <v>9708</v>
      </c>
      <c r="M2104" t="s">
        <v>23</v>
      </c>
      <c r="N2104">
        <v>11</v>
      </c>
    </row>
    <row r="2105" spans="1:14" hidden="1" x14ac:dyDescent="0.25">
      <c r="A2105">
        <v>2104</v>
      </c>
      <c r="B2105" t="s">
        <v>9711</v>
      </c>
      <c r="C2105" t="s">
        <v>9712</v>
      </c>
      <c r="D2105" t="s">
        <v>9708</v>
      </c>
      <c r="E2105" t="s">
        <v>9713</v>
      </c>
      <c r="F2105" t="s">
        <v>9714</v>
      </c>
      <c r="G2105" t="s">
        <v>9710</v>
      </c>
      <c r="H2105">
        <v>5648384</v>
      </c>
      <c r="I2105" t="s">
        <v>20</v>
      </c>
      <c r="J2105" t="s">
        <v>21</v>
      </c>
      <c r="K2105" t="s">
        <v>1302</v>
      </c>
      <c r="L2105" t="s">
        <v>9708</v>
      </c>
      <c r="M2105" t="s">
        <v>23</v>
      </c>
      <c r="N2105">
        <v>11</v>
      </c>
    </row>
    <row r="2106" spans="1:14" hidden="1" x14ac:dyDescent="0.25">
      <c r="A2106">
        <v>2105</v>
      </c>
      <c r="B2106" t="s">
        <v>9715</v>
      </c>
      <c r="C2106" t="s">
        <v>9716</v>
      </c>
      <c r="D2106" t="s">
        <v>9708</v>
      </c>
      <c r="E2106" t="s">
        <v>9717</v>
      </c>
      <c r="F2106" t="s">
        <v>9718</v>
      </c>
      <c r="G2106" t="s">
        <v>9719</v>
      </c>
      <c r="H2106">
        <v>7372800</v>
      </c>
      <c r="I2106" t="s">
        <v>20</v>
      </c>
      <c r="J2106" t="s">
        <v>21</v>
      </c>
      <c r="K2106" t="s">
        <v>1302</v>
      </c>
      <c r="L2106" t="s">
        <v>9708</v>
      </c>
      <c r="M2106" t="s">
        <v>23</v>
      </c>
      <c r="N2106">
        <v>11</v>
      </c>
    </row>
    <row r="2107" spans="1:14" hidden="1" x14ac:dyDescent="0.25">
      <c r="A2107">
        <v>2106</v>
      </c>
      <c r="B2107" t="s">
        <v>9720</v>
      </c>
      <c r="C2107" t="s">
        <v>9721</v>
      </c>
      <c r="D2107" t="s">
        <v>9708</v>
      </c>
      <c r="E2107" t="s">
        <v>9722</v>
      </c>
      <c r="F2107" t="s">
        <v>9723</v>
      </c>
      <c r="G2107" t="s">
        <v>9724</v>
      </c>
      <c r="H2107">
        <v>5623808</v>
      </c>
      <c r="I2107" t="s">
        <v>20</v>
      </c>
      <c r="J2107" t="s">
        <v>21</v>
      </c>
      <c r="K2107" t="s">
        <v>1302</v>
      </c>
      <c r="L2107" t="s">
        <v>9708</v>
      </c>
      <c r="M2107" t="s">
        <v>29</v>
      </c>
      <c r="N2107">
        <v>11</v>
      </c>
    </row>
    <row r="2108" spans="1:14" hidden="1" x14ac:dyDescent="0.25">
      <c r="A2108">
        <v>2107</v>
      </c>
      <c r="B2108" t="s">
        <v>9725</v>
      </c>
      <c r="C2108" t="s">
        <v>9726</v>
      </c>
      <c r="D2108" t="s">
        <v>9708</v>
      </c>
      <c r="E2108" t="s">
        <v>9727</v>
      </c>
      <c r="F2108" t="s">
        <v>9728</v>
      </c>
      <c r="G2108" t="s">
        <v>9724</v>
      </c>
      <c r="H2108">
        <v>5656576</v>
      </c>
      <c r="I2108" t="s">
        <v>20</v>
      </c>
      <c r="J2108" t="s">
        <v>21</v>
      </c>
      <c r="K2108" t="s">
        <v>1302</v>
      </c>
      <c r="L2108" t="s">
        <v>9708</v>
      </c>
      <c r="M2108" t="s">
        <v>29</v>
      </c>
      <c r="N2108">
        <v>11</v>
      </c>
    </row>
    <row r="2109" spans="1:14" hidden="1" x14ac:dyDescent="0.25">
      <c r="A2109">
        <v>2108</v>
      </c>
      <c r="B2109" t="s">
        <v>9729</v>
      </c>
      <c r="C2109" t="s">
        <v>9730</v>
      </c>
      <c r="D2109" t="s">
        <v>9708</v>
      </c>
      <c r="E2109" t="s">
        <v>9731</v>
      </c>
      <c r="F2109" t="s">
        <v>9732</v>
      </c>
      <c r="G2109" t="s">
        <v>9733</v>
      </c>
      <c r="H2109">
        <v>5701632</v>
      </c>
      <c r="I2109" t="s">
        <v>20</v>
      </c>
      <c r="J2109" t="s">
        <v>21</v>
      </c>
      <c r="K2109" t="s">
        <v>1302</v>
      </c>
      <c r="L2109" t="s">
        <v>9708</v>
      </c>
      <c r="M2109" t="s">
        <v>29</v>
      </c>
      <c r="N2109">
        <v>11</v>
      </c>
    </row>
    <row r="2110" spans="1:14" hidden="1" x14ac:dyDescent="0.25">
      <c r="A2110">
        <v>2109</v>
      </c>
      <c r="B2110" t="s">
        <v>9734</v>
      </c>
      <c r="C2110" t="s">
        <v>9735</v>
      </c>
      <c r="D2110" t="s">
        <v>9708</v>
      </c>
      <c r="E2110" t="s">
        <v>9736</v>
      </c>
      <c r="F2110" t="s">
        <v>9737</v>
      </c>
      <c r="G2110" t="s">
        <v>9733</v>
      </c>
      <c r="H2110">
        <v>5701632</v>
      </c>
      <c r="I2110" t="s">
        <v>20</v>
      </c>
      <c r="J2110" t="s">
        <v>21</v>
      </c>
      <c r="K2110" t="s">
        <v>1302</v>
      </c>
      <c r="L2110" t="s">
        <v>9708</v>
      </c>
      <c r="M2110" t="s">
        <v>29</v>
      </c>
      <c r="N2110">
        <v>11</v>
      </c>
    </row>
    <row r="2111" spans="1:14" hidden="1" x14ac:dyDescent="0.25">
      <c r="A2111">
        <v>2110</v>
      </c>
      <c r="B2111" t="s">
        <v>9738</v>
      </c>
      <c r="C2111" t="s">
        <v>9739</v>
      </c>
      <c r="D2111" t="s">
        <v>9708</v>
      </c>
      <c r="E2111" t="s">
        <v>9740</v>
      </c>
      <c r="F2111" t="s">
        <v>9741</v>
      </c>
      <c r="G2111" t="s">
        <v>9742</v>
      </c>
      <c r="H2111">
        <v>7507968</v>
      </c>
      <c r="I2111" t="s">
        <v>20</v>
      </c>
      <c r="J2111" t="s">
        <v>21</v>
      </c>
      <c r="K2111" t="s">
        <v>1302</v>
      </c>
      <c r="L2111" t="s">
        <v>9708</v>
      </c>
      <c r="M2111" t="s">
        <v>40</v>
      </c>
      <c r="N2111">
        <v>11</v>
      </c>
    </row>
    <row r="2112" spans="1:14" hidden="1" x14ac:dyDescent="0.25">
      <c r="A2112">
        <v>2111</v>
      </c>
      <c r="B2112" t="s">
        <v>9743</v>
      </c>
      <c r="C2112" t="s">
        <v>9744</v>
      </c>
      <c r="D2112" t="s">
        <v>9708</v>
      </c>
      <c r="E2112" t="s">
        <v>9745</v>
      </c>
      <c r="F2112" t="s">
        <v>9746</v>
      </c>
      <c r="G2112" t="s">
        <v>9747</v>
      </c>
      <c r="H2112">
        <v>5779456</v>
      </c>
      <c r="I2112" t="s">
        <v>20</v>
      </c>
      <c r="J2112" t="s">
        <v>21</v>
      </c>
      <c r="K2112" t="s">
        <v>1302</v>
      </c>
      <c r="L2112" t="s">
        <v>9708</v>
      </c>
      <c r="M2112" t="s">
        <v>40</v>
      </c>
      <c r="N2112">
        <v>11</v>
      </c>
    </row>
    <row r="2113" spans="1:14" hidden="1" x14ac:dyDescent="0.25">
      <c r="A2113">
        <v>2112</v>
      </c>
      <c r="B2113" t="s">
        <v>9748</v>
      </c>
      <c r="C2113" t="s">
        <v>9749</v>
      </c>
      <c r="D2113" t="s">
        <v>9708</v>
      </c>
      <c r="E2113" t="s">
        <v>9750</v>
      </c>
      <c r="F2113" t="s">
        <v>9751</v>
      </c>
      <c r="G2113" t="s">
        <v>9752</v>
      </c>
      <c r="H2113">
        <v>7639040</v>
      </c>
      <c r="I2113" t="s">
        <v>20</v>
      </c>
      <c r="J2113" t="s">
        <v>21</v>
      </c>
      <c r="K2113" t="s">
        <v>1302</v>
      </c>
      <c r="L2113" t="s">
        <v>9708</v>
      </c>
      <c r="M2113" t="s">
        <v>56</v>
      </c>
      <c r="N2113">
        <v>11</v>
      </c>
    </row>
    <row r="2114" spans="1:14" hidden="1" x14ac:dyDescent="0.25">
      <c r="A2114">
        <v>2113</v>
      </c>
      <c r="B2114" t="s">
        <v>9753</v>
      </c>
      <c r="C2114" t="s">
        <v>9754</v>
      </c>
      <c r="D2114" t="s">
        <v>9708</v>
      </c>
      <c r="E2114" t="s">
        <v>9755</v>
      </c>
      <c r="F2114" t="s">
        <v>9756</v>
      </c>
      <c r="G2114" t="s">
        <v>9757</v>
      </c>
      <c r="H2114">
        <v>7376896</v>
      </c>
      <c r="I2114" t="s">
        <v>20</v>
      </c>
      <c r="J2114" t="s">
        <v>21</v>
      </c>
      <c r="K2114" t="s">
        <v>1302</v>
      </c>
      <c r="L2114" t="s">
        <v>9708</v>
      </c>
      <c r="M2114" t="s">
        <v>73</v>
      </c>
      <c r="N2114">
        <v>11</v>
      </c>
    </row>
    <row r="2115" spans="1:14" hidden="1" x14ac:dyDescent="0.25">
      <c r="A2115">
        <v>2114</v>
      </c>
      <c r="B2115" t="s">
        <v>9758</v>
      </c>
      <c r="C2115" t="s">
        <v>9759</v>
      </c>
      <c r="D2115" t="s">
        <v>9708</v>
      </c>
      <c r="E2115" t="s">
        <v>9760</v>
      </c>
      <c r="F2115" t="s">
        <v>9761</v>
      </c>
      <c r="G2115" t="s">
        <v>9762</v>
      </c>
      <c r="H2115">
        <v>7540736</v>
      </c>
      <c r="I2115" t="s">
        <v>20</v>
      </c>
      <c r="J2115" t="s">
        <v>21</v>
      </c>
      <c r="K2115" t="s">
        <v>1302</v>
      </c>
      <c r="L2115" t="s">
        <v>9708</v>
      </c>
      <c r="M2115" t="s">
        <v>73</v>
      </c>
      <c r="N2115">
        <v>11</v>
      </c>
    </row>
    <row r="2116" spans="1:14" hidden="1" x14ac:dyDescent="0.25">
      <c r="A2116">
        <v>2115</v>
      </c>
      <c r="B2116" t="s">
        <v>9763</v>
      </c>
      <c r="C2116" t="s">
        <v>9764</v>
      </c>
      <c r="D2116" t="s">
        <v>9765</v>
      </c>
      <c r="E2116" t="s">
        <v>9766</v>
      </c>
      <c r="F2116" t="s">
        <v>9766</v>
      </c>
      <c r="G2116" t="s">
        <v>9767</v>
      </c>
      <c r="H2116">
        <v>5038080</v>
      </c>
      <c r="I2116" t="s">
        <v>20</v>
      </c>
      <c r="J2116" t="s">
        <v>21</v>
      </c>
      <c r="K2116" t="s">
        <v>1302</v>
      </c>
      <c r="L2116" t="s">
        <v>9765</v>
      </c>
      <c r="M2116" t="s">
        <v>23</v>
      </c>
      <c r="N2116">
        <v>11</v>
      </c>
    </row>
    <row r="2117" spans="1:14" hidden="1" x14ac:dyDescent="0.25">
      <c r="A2117">
        <v>2116</v>
      </c>
      <c r="B2117" t="s">
        <v>9768</v>
      </c>
      <c r="C2117" t="s">
        <v>9769</v>
      </c>
      <c r="D2117" t="s">
        <v>9765</v>
      </c>
      <c r="E2117" t="s">
        <v>9770</v>
      </c>
      <c r="F2117" t="s">
        <v>9770</v>
      </c>
      <c r="G2117" t="s">
        <v>9771</v>
      </c>
      <c r="H2117">
        <v>5050368</v>
      </c>
      <c r="I2117" t="s">
        <v>20</v>
      </c>
      <c r="J2117" t="s">
        <v>21</v>
      </c>
      <c r="K2117" t="s">
        <v>1302</v>
      </c>
      <c r="L2117" t="s">
        <v>9765</v>
      </c>
      <c r="M2117" t="s">
        <v>29</v>
      </c>
      <c r="N2117">
        <v>11</v>
      </c>
    </row>
    <row r="2118" spans="1:14" hidden="1" x14ac:dyDescent="0.25">
      <c r="A2118">
        <v>2117</v>
      </c>
      <c r="B2118" t="s">
        <v>9772</v>
      </c>
      <c r="C2118" t="s">
        <v>9773</v>
      </c>
      <c r="D2118" t="s">
        <v>9765</v>
      </c>
      <c r="E2118" t="s">
        <v>9774</v>
      </c>
      <c r="F2118" t="s">
        <v>9775</v>
      </c>
      <c r="G2118" t="s">
        <v>9771</v>
      </c>
      <c r="H2118">
        <v>5062656</v>
      </c>
      <c r="I2118" t="s">
        <v>20</v>
      </c>
      <c r="J2118" t="s">
        <v>21</v>
      </c>
      <c r="K2118" t="s">
        <v>1302</v>
      </c>
      <c r="L2118" t="s">
        <v>9765</v>
      </c>
      <c r="M2118" t="s">
        <v>29</v>
      </c>
      <c r="N2118">
        <v>11</v>
      </c>
    </row>
    <row r="2119" spans="1:14" hidden="1" x14ac:dyDescent="0.25">
      <c r="A2119">
        <v>2118</v>
      </c>
      <c r="B2119" t="s">
        <v>9776</v>
      </c>
      <c r="C2119" t="s">
        <v>9777</v>
      </c>
      <c r="D2119" t="s">
        <v>9765</v>
      </c>
      <c r="E2119" t="s">
        <v>9778</v>
      </c>
      <c r="F2119" t="s">
        <v>9779</v>
      </c>
      <c r="G2119" t="s">
        <v>9780</v>
      </c>
      <c r="H2119">
        <v>5087232</v>
      </c>
      <c r="I2119" t="s">
        <v>20</v>
      </c>
      <c r="J2119" t="s">
        <v>21</v>
      </c>
      <c r="K2119" t="s">
        <v>1302</v>
      </c>
      <c r="L2119" t="s">
        <v>9765</v>
      </c>
      <c r="M2119" t="s">
        <v>29</v>
      </c>
      <c r="N2119">
        <v>11</v>
      </c>
    </row>
    <row r="2120" spans="1:14" hidden="1" x14ac:dyDescent="0.25">
      <c r="A2120">
        <v>2119</v>
      </c>
      <c r="B2120" t="s">
        <v>9781</v>
      </c>
      <c r="C2120" t="s">
        <v>9782</v>
      </c>
      <c r="D2120" t="s">
        <v>9765</v>
      </c>
      <c r="E2120" t="s">
        <v>9783</v>
      </c>
      <c r="F2120" t="s">
        <v>9784</v>
      </c>
      <c r="G2120" t="s">
        <v>9785</v>
      </c>
      <c r="H2120">
        <v>6303744</v>
      </c>
      <c r="I2120" t="s">
        <v>20</v>
      </c>
      <c r="J2120" t="s">
        <v>21</v>
      </c>
      <c r="K2120" t="s">
        <v>1302</v>
      </c>
      <c r="L2120" t="s">
        <v>9765</v>
      </c>
      <c r="M2120" t="s">
        <v>40</v>
      </c>
      <c r="N2120">
        <v>11</v>
      </c>
    </row>
    <row r="2121" spans="1:14" hidden="1" x14ac:dyDescent="0.25">
      <c r="A2121">
        <v>2120</v>
      </c>
      <c r="B2121" t="s">
        <v>9786</v>
      </c>
      <c r="C2121" t="s">
        <v>9787</v>
      </c>
      <c r="D2121" t="s">
        <v>9765</v>
      </c>
      <c r="E2121" t="s">
        <v>9788</v>
      </c>
      <c r="F2121" t="s">
        <v>9789</v>
      </c>
      <c r="G2121" t="s">
        <v>9790</v>
      </c>
      <c r="H2121">
        <v>6328320</v>
      </c>
      <c r="I2121" t="s">
        <v>20</v>
      </c>
      <c r="J2121" t="s">
        <v>21</v>
      </c>
      <c r="K2121" t="s">
        <v>1302</v>
      </c>
      <c r="L2121" t="s">
        <v>9765</v>
      </c>
      <c r="M2121" t="s">
        <v>56</v>
      </c>
      <c r="N2121">
        <v>11</v>
      </c>
    </row>
    <row r="2122" spans="1:14" hidden="1" x14ac:dyDescent="0.25">
      <c r="A2122">
        <v>2121</v>
      </c>
      <c r="B2122" t="s">
        <v>9791</v>
      </c>
      <c r="C2122" t="s">
        <v>9792</v>
      </c>
      <c r="D2122" t="s">
        <v>9765</v>
      </c>
      <c r="E2122" t="s">
        <v>9793</v>
      </c>
      <c r="F2122" t="s">
        <v>9793</v>
      </c>
      <c r="G2122" t="s">
        <v>9794</v>
      </c>
      <c r="H2122">
        <v>5038080</v>
      </c>
      <c r="I2122" t="s">
        <v>20</v>
      </c>
      <c r="J2122" t="s">
        <v>21</v>
      </c>
      <c r="K2122" t="s">
        <v>1302</v>
      </c>
      <c r="L2122" t="s">
        <v>9765</v>
      </c>
      <c r="M2122" t="s">
        <v>73</v>
      </c>
      <c r="N2122">
        <v>11</v>
      </c>
    </row>
    <row r="2123" spans="1:14" hidden="1" x14ac:dyDescent="0.25">
      <c r="A2123">
        <v>2122</v>
      </c>
      <c r="B2123" t="s">
        <v>9795</v>
      </c>
      <c r="C2123" t="s">
        <v>9796</v>
      </c>
      <c r="D2123" t="s">
        <v>9797</v>
      </c>
      <c r="E2123" t="s">
        <v>1574</v>
      </c>
      <c r="F2123" t="s">
        <v>9798</v>
      </c>
      <c r="G2123" t="s">
        <v>9799</v>
      </c>
      <c r="H2123">
        <v>4640768</v>
      </c>
      <c r="I2123" t="s">
        <v>20</v>
      </c>
      <c r="J2123" t="s">
        <v>21</v>
      </c>
      <c r="K2123" t="s">
        <v>1302</v>
      </c>
      <c r="L2123" t="s">
        <v>9797</v>
      </c>
      <c r="M2123" t="s">
        <v>23</v>
      </c>
      <c r="N2123">
        <v>11</v>
      </c>
    </row>
    <row r="2124" spans="1:14" hidden="1" x14ac:dyDescent="0.25">
      <c r="A2124">
        <v>2123</v>
      </c>
      <c r="B2124" t="s">
        <v>9800</v>
      </c>
      <c r="C2124" t="s">
        <v>9801</v>
      </c>
      <c r="D2124" t="s">
        <v>9797</v>
      </c>
      <c r="E2124" t="s">
        <v>9802</v>
      </c>
      <c r="F2124" t="s">
        <v>9803</v>
      </c>
      <c r="G2124" t="s">
        <v>9804</v>
      </c>
      <c r="H2124">
        <v>5140480</v>
      </c>
      <c r="I2124" t="s">
        <v>20</v>
      </c>
      <c r="J2124" t="s">
        <v>21</v>
      </c>
      <c r="K2124" t="s">
        <v>1302</v>
      </c>
      <c r="L2124" t="s">
        <v>9797</v>
      </c>
      <c r="M2124" t="s">
        <v>23</v>
      </c>
      <c r="N2124">
        <v>11</v>
      </c>
    </row>
    <row r="2125" spans="1:14" hidden="1" x14ac:dyDescent="0.25">
      <c r="A2125">
        <v>2124</v>
      </c>
      <c r="B2125" t="s">
        <v>9805</v>
      </c>
      <c r="C2125" t="s">
        <v>9806</v>
      </c>
      <c r="D2125" t="s">
        <v>9797</v>
      </c>
      <c r="E2125" t="s">
        <v>9807</v>
      </c>
      <c r="F2125" t="s">
        <v>9807</v>
      </c>
      <c r="G2125" t="s">
        <v>9808</v>
      </c>
      <c r="H2125">
        <v>5144576</v>
      </c>
      <c r="I2125" t="s">
        <v>20</v>
      </c>
      <c r="J2125" t="s">
        <v>21</v>
      </c>
      <c r="K2125" t="s">
        <v>1302</v>
      </c>
      <c r="L2125" t="s">
        <v>9797</v>
      </c>
      <c r="M2125" t="s">
        <v>29</v>
      </c>
      <c r="N2125">
        <v>11</v>
      </c>
    </row>
    <row r="2126" spans="1:14" hidden="1" x14ac:dyDescent="0.25">
      <c r="A2126">
        <v>2125</v>
      </c>
      <c r="B2126" t="s">
        <v>9809</v>
      </c>
      <c r="C2126" t="s">
        <v>9810</v>
      </c>
      <c r="D2126" t="s">
        <v>9797</v>
      </c>
      <c r="E2126" t="s">
        <v>9811</v>
      </c>
      <c r="F2126" t="s">
        <v>9811</v>
      </c>
      <c r="G2126" t="s">
        <v>9812</v>
      </c>
      <c r="H2126">
        <v>5144576</v>
      </c>
      <c r="I2126" t="s">
        <v>20</v>
      </c>
      <c r="J2126" t="s">
        <v>21</v>
      </c>
      <c r="K2126" t="s">
        <v>1302</v>
      </c>
      <c r="L2126" t="s">
        <v>9797</v>
      </c>
      <c r="M2126" t="s">
        <v>29</v>
      </c>
      <c r="N2126">
        <v>11</v>
      </c>
    </row>
    <row r="2127" spans="1:14" hidden="1" x14ac:dyDescent="0.25">
      <c r="A2127">
        <v>2126</v>
      </c>
      <c r="B2127" t="s">
        <v>9813</v>
      </c>
      <c r="C2127" t="s">
        <v>9814</v>
      </c>
      <c r="D2127" t="s">
        <v>9797</v>
      </c>
      <c r="E2127" t="s">
        <v>9815</v>
      </c>
      <c r="F2127" t="s">
        <v>9816</v>
      </c>
      <c r="G2127" t="s">
        <v>9808</v>
      </c>
      <c r="H2127">
        <v>6332416</v>
      </c>
      <c r="I2127" t="s">
        <v>20</v>
      </c>
      <c r="J2127" t="s">
        <v>21</v>
      </c>
      <c r="K2127" t="s">
        <v>1302</v>
      </c>
      <c r="L2127" t="s">
        <v>9797</v>
      </c>
      <c r="M2127" t="s">
        <v>29</v>
      </c>
      <c r="N2127">
        <v>11</v>
      </c>
    </row>
    <row r="2128" spans="1:14" hidden="1" x14ac:dyDescent="0.25">
      <c r="A2128">
        <v>2127</v>
      </c>
      <c r="B2128" t="s">
        <v>9817</v>
      </c>
      <c r="C2128" t="s">
        <v>9818</v>
      </c>
      <c r="D2128" t="s">
        <v>9797</v>
      </c>
      <c r="E2128" t="s">
        <v>9819</v>
      </c>
      <c r="F2128" t="s">
        <v>9820</v>
      </c>
      <c r="G2128" t="s">
        <v>9821</v>
      </c>
      <c r="H2128">
        <v>6324224</v>
      </c>
      <c r="I2128" t="s">
        <v>20</v>
      </c>
      <c r="J2128" t="s">
        <v>21</v>
      </c>
      <c r="K2128" t="s">
        <v>1302</v>
      </c>
      <c r="L2128" t="s">
        <v>9797</v>
      </c>
      <c r="M2128" t="s">
        <v>40</v>
      </c>
      <c r="N2128">
        <v>11</v>
      </c>
    </row>
    <row r="2129" spans="1:14" hidden="1" x14ac:dyDescent="0.25">
      <c r="A2129">
        <v>2128</v>
      </c>
      <c r="B2129" t="s">
        <v>9822</v>
      </c>
      <c r="C2129" t="s">
        <v>9823</v>
      </c>
      <c r="D2129" t="s">
        <v>9797</v>
      </c>
      <c r="E2129" t="s">
        <v>1574</v>
      </c>
      <c r="F2129" t="s">
        <v>9824</v>
      </c>
      <c r="G2129" t="s">
        <v>9825</v>
      </c>
      <c r="H2129">
        <v>6496256</v>
      </c>
      <c r="I2129" t="s">
        <v>20</v>
      </c>
      <c r="J2129" t="s">
        <v>21</v>
      </c>
      <c r="K2129" t="s">
        <v>1302</v>
      </c>
      <c r="L2129" t="s">
        <v>9797</v>
      </c>
      <c r="M2129" t="s">
        <v>40</v>
      </c>
      <c r="N2129">
        <v>11</v>
      </c>
    </row>
    <row r="2130" spans="1:14" hidden="1" x14ac:dyDescent="0.25">
      <c r="A2130">
        <v>2129</v>
      </c>
      <c r="B2130" t="s">
        <v>9826</v>
      </c>
      <c r="C2130" t="s">
        <v>9827</v>
      </c>
      <c r="D2130" t="s">
        <v>9797</v>
      </c>
      <c r="E2130" t="s">
        <v>9828</v>
      </c>
      <c r="F2130" t="s">
        <v>9829</v>
      </c>
      <c r="G2130" t="s">
        <v>9830</v>
      </c>
      <c r="H2130">
        <v>6324224</v>
      </c>
      <c r="I2130" t="s">
        <v>20</v>
      </c>
      <c r="J2130" t="s">
        <v>21</v>
      </c>
      <c r="K2130" t="s">
        <v>1302</v>
      </c>
      <c r="L2130" t="s">
        <v>9797</v>
      </c>
      <c r="M2130" t="s">
        <v>56</v>
      </c>
      <c r="N2130">
        <v>11</v>
      </c>
    </row>
    <row r="2131" spans="1:14" hidden="1" x14ac:dyDescent="0.25">
      <c r="A2131">
        <v>2130</v>
      </c>
      <c r="B2131" t="s">
        <v>9831</v>
      </c>
      <c r="C2131" t="s">
        <v>9832</v>
      </c>
      <c r="D2131" t="s">
        <v>9797</v>
      </c>
      <c r="E2131" t="s">
        <v>1574</v>
      </c>
      <c r="F2131" t="s">
        <v>9833</v>
      </c>
      <c r="G2131" t="s">
        <v>9834</v>
      </c>
      <c r="H2131">
        <v>6463488</v>
      </c>
      <c r="I2131" t="s">
        <v>20</v>
      </c>
      <c r="J2131" t="s">
        <v>21</v>
      </c>
      <c r="K2131" t="s">
        <v>1302</v>
      </c>
      <c r="L2131" t="s">
        <v>9797</v>
      </c>
      <c r="M2131" t="s">
        <v>56</v>
      </c>
      <c r="N2131">
        <v>11</v>
      </c>
    </row>
    <row r="2132" spans="1:14" hidden="1" x14ac:dyDescent="0.25">
      <c r="A2132">
        <v>2131</v>
      </c>
      <c r="B2132" t="s">
        <v>9835</v>
      </c>
      <c r="C2132" t="s">
        <v>9836</v>
      </c>
      <c r="D2132" t="s">
        <v>9797</v>
      </c>
      <c r="E2132" t="s">
        <v>1574</v>
      </c>
      <c r="F2132" t="s">
        <v>9837</v>
      </c>
      <c r="G2132" t="s">
        <v>9838</v>
      </c>
      <c r="H2132">
        <v>4653056</v>
      </c>
      <c r="I2132" t="s">
        <v>20</v>
      </c>
      <c r="J2132" t="s">
        <v>21</v>
      </c>
      <c r="K2132" t="s">
        <v>1302</v>
      </c>
      <c r="L2132" t="s">
        <v>9797</v>
      </c>
      <c r="M2132" t="s">
        <v>73</v>
      </c>
      <c r="N2132">
        <v>11</v>
      </c>
    </row>
    <row r="2133" spans="1:14" hidden="1" x14ac:dyDescent="0.25">
      <c r="A2133">
        <v>2132</v>
      </c>
      <c r="B2133" t="s">
        <v>9839</v>
      </c>
      <c r="C2133" t="s">
        <v>9840</v>
      </c>
      <c r="D2133" t="s">
        <v>9841</v>
      </c>
      <c r="E2133" t="s">
        <v>9842</v>
      </c>
      <c r="F2133" t="s">
        <v>9843</v>
      </c>
      <c r="G2133" t="s">
        <v>9844</v>
      </c>
      <c r="H2133">
        <v>5308416</v>
      </c>
      <c r="I2133" t="s">
        <v>20</v>
      </c>
      <c r="J2133" t="s">
        <v>21</v>
      </c>
      <c r="K2133" t="s">
        <v>1302</v>
      </c>
      <c r="L2133" t="s">
        <v>9841</v>
      </c>
      <c r="M2133" t="s">
        <v>23</v>
      </c>
      <c r="N2133">
        <v>11</v>
      </c>
    </row>
    <row r="2134" spans="1:14" hidden="1" x14ac:dyDescent="0.25">
      <c r="A2134">
        <v>2133</v>
      </c>
      <c r="B2134" t="s">
        <v>9845</v>
      </c>
      <c r="C2134" t="s">
        <v>9846</v>
      </c>
      <c r="D2134" t="s">
        <v>9841</v>
      </c>
      <c r="E2134" t="s">
        <v>9847</v>
      </c>
      <c r="F2134" t="s">
        <v>9847</v>
      </c>
      <c r="G2134" t="s">
        <v>9848</v>
      </c>
      <c r="H2134">
        <v>5292032</v>
      </c>
      <c r="I2134" t="s">
        <v>20</v>
      </c>
      <c r="J2134" t="s">
        <v>21</v>
      </c>
      <c r="K2134" t="s">
        <v>1302</v>
      </c>
      <c r="L2134" t="s">
        <v>9841</v>
      </c>
      <c r="M2134" t="s">
        <v>29</v>
      </c>
      <c r="N2134">
        <v>11</v>
      </c>
    </row>
    <row r="2135" spans="1:14" hidden="1" x14ac:dyDescent="0.25">
      <c r="A2135">
        <v>2134</v>
      </c>
      <c r="B2135" t="s">
        <v>9849</v>
      </c>
      <c r="C2135" t="s">
        <v>9850</v>
      </c>
      <c r="D2135" t="s">
        <v>9841</v>
      </c>
      <c r="E2135" t="s">
        <v>9851</v>
      </c>
      <c r="F2135" t="s">
        <v>9852</v>
      </c>
      <c r="G2135" t="s">
        <v>9853</v>
      </c>
      <c r="H2135">
        <v>5308416</v>
      </c>
      <c r="I2135" t="s">
        <v>20</v>
      </c>
      <c r="J2135" t="s">
        <v>21</v>
      </c>
      <c r="K2135" t="s">
        <v>1302</v>
      </c>
      <c r="L2135" t="s">
        <v>9841</v>
      </c>
      <c r="M2135" t="s">
        <v>29</v>
      </c>
      <c r="N2135">
        <v>11</v>
      </c>
    </row>
    <row r="2136" spans="1:14" hidden="1" x14ac:dyDescent="0.25">
      <c r="A2136">
        <v>2135</v>
      </c>
      <c r="B2136" t="s">
        <v>9854</v>
      </c>
      <c r="C2136" t="s">
        <v>9855</v>
      </c>
      <c r="D2136" t="s">
        <v>9841</v>
      </c>
      <c r="E2136" t="s">
        <v>9856</v>
      </c>
      <c r="F2136" t="s">
        <v>9857</v>
      </c>
      <c r="G2136" t="s">
        <v>9858</v>
      </c>
      <c r="H2136">
        <v>6688768</v>
      </c>
      <c r="I2136" t="s">
        <v>20</v>
      </c>
      <c r="J2136" t="s">
        <v>21</v>
      </c>
      <c r="K2136" t="s">
        <v>1302</v>
      </c>
      <c r="L2136" t="s">
        <v>9841</v>
      </c>
      <c r="M2136" t="s">
        <v>136</v>
      </c>
      <c r="N2136">
        <v>11</v>
      </c>
    </row>
    <row r="2137" spans="1:14" hidden="1" x14ac:dyDescent="0.25">
      <c r="A2137">
        <v>2136</v>
      </c>
      <c r="B2137" t="s">
        <v>9859</v>
      </c>
      <c r="C2137" t="s">
        <v>9860</v>
      </c>
      <c r="D2137" t="s">
        <v>9841</v>
      </c>
      <c r="E2137" t="s">
        <v>9861</v>
      </c>
      <c r="F2137" t="s">
        <v>9857</v>
      </c>
      <c r="G2137" t="s">
        <v>3989</v>
      </c>
      <c r="H2137">
        <v>6787072</v>
      </c>
      <c r="I2137" t="s">
        <v>20</v>
      </c>
      <c r="J2137" t="s">
        <v>21</v>
      </c>
      <c r="K2137" t="s">
        <v>1302</v>
      </c>
      <c r="L2137" t="s">
        <v>9841</v>
      </c>
      <c r="M2137" t="s">
        <v>141</v>
      </c>
      <c r="N2137">
        <v>11</v>
      </c>
    </row>
    <row r="2138" spans="1:14" hidden="1" x14ac:dyDescent="0.25">
      <c r="A2138">
        <v>2137</v>
      </c>
      <c r="B2138" t="s">
        <v>9862</v>
      </c>
      <c r="C2138" t="s">
        <v>9863</v>
      </c>
      <c r="D2138" t="s">
        <v>9841</v>
      </c>
      <c r="E2138" t="s">
        <v>9864</v>
      </c>
      <c r="F2138" t="s">
        <v>9865</v>
      </c>
      <c r="G2138" t="s">
        <v>9866</v>
      </c>
      <c r="H2138">
        <v>6557696</v>
      </c>
      <c r="I2138" t="s">
        <v>20</v>
      </c>
      <c r="J2138" t="s">
        <v>21</v>
      </c>
      <c r="K2138" t="s">
        <v>1302</v>
      </c>
      <c r="L2138" t="s">
        <v>9841</v>
      </c>
      <c r="M2138" t="s">
        <v>73</v>
      </c>
      <c r="N2138">
        <v>11</v>
      </c>
    </row>
    <row r="2139" spans="1:14" hidden="1" x14ac:dyDescent="0.25">
      <c r="A2139">
        <v>2138</v>
      </c>
      <c r="B2139" t="s">
        <v>9867</v>
      </c>
      <c r="C2139" t="s">
        <v>9868</v>
      </c>
      <c r="D2139" t="s">
        <v>9869</v>
      </c>
      <c r="E2139" t="s">
        <v>9870</v>
      </c>
      <c r="F2139" t="s">
        <v>9871</v>
      </c>
      <c r="G2139" t="s">
        <v>9866</v>
      </c>
      <c r="H2139">
        <v>5451776</v>
      </c>
      <c r="I2139" t="s">
        <v>20</v>
      </c>
      <c r="J2139" t="s">
        <v>21</v>
      </c>
      <c r="K2139" t="s">
        <v>1302</v>
      </c>
      <c r="L2139" t="s">
        <v>9869</v>
      </c>
      <c r="M2139" t="s">
        <v>23</v>
      </c>
      <c r="N2139">
        <v>11</v>
      </c>
    </row>
    <row r="2140" spans="1:14" hidden="1" x14ac:dyDescent="0.25">
      <c r="A2140">
        <v>2139</v>
      </c>
      <c r="B2140" t="s">
        <v>9872</v>
      </c>
      <c r="C2140" t="s">
        <v>9873</v>
      </c>
      <c r="D2140" t="s">
        <v>9869</v>
      </c>
      <c r="E2140" t="s">
        <v>9874</v>
      </c>
      <c r="F2140" t="s">
        <v>9874</v>
      </c>
      <c r="G2140" t="s">
        <v>9875</v>
      </c>
      <c r="H2140">
        <v>4648960</v>
      </c>
      <c r="I2140" t="s">
        <v>20</v>
      </c>
      <c r="J2140" t="s">
        <v>21</v>
      </c>
      <c r="K2140" t="s">
        <v>1302</v>
      </c>
      <c r="L2140" t="s">
        <v>9869</v>
      </c>
      <c r="M2140" t="s">
        <v>29</v>
      </c>
      <c r="N2140">
        <v>11</v>
      </c>
    </row>
    <row r="2141" spans="1:14" hidden="1" x14ac:dyDescent="0.25">
      <c r="A2141">
        <v>2140</v>
      </c>
      <c r="B2141" t="s">
        <v>9876</v>
      </c>
      <c r="C2141" t="s">
        <v>9877</v>
      </c>
      <c r="D2141" t="s">
        <v>9869</v>
      </c>
      <c r="E2141" t="s">
        <v>9878</v>
      </c>
      <c r="F2141" t="s">
        <v>9879</v>
      </c>
      <c r="G2141" t="s">
        <v>9880</v>
      </c>
      <c r="H2141">
        <v>5451776</v>
      </c>
      <c r="I2141" t="s">
        <v>20</v>
      </c>
      <c r="J2141" t="s">
        <v>21</v>
      </c>
      <c r="K2141" t="s">
        <v>1302</v>
      </c>
      <c r="L2141" t="s">
        <v>9869</v>
      </c>
      <c r="M2141" t="s">
        <v>29</v>
      </c>
      <c r="N2141">
        <v>11</v>
      </c>
    </row>
    <row r="2142" spans="1:14" hidden="1" x14ac:dyDescent="0.25">
      <c r="A2142">
        <v>2141</v>
      </c>
      <c r="B2142" t="s">
        <v>9881</v>
      </c>
      <c r="C2142" t="s">
        <v>9882</v>
      </c>
      <c r="D2142" t="s">
        <v>9869</v>
      </c>
      <c r="E2142" t="s">
        <v>9883</v>
      </c>
      <c r="F2142" t="s">
        <v>9884</v>
      </c>
      <c r="G2142" t="s">
        <v>9885</v>
      </c>
      <c r="H2142">
        <v>5439488</v>
      </c>
      <c r="I2142" t="s">
        <v>20</v>
      </c>
      <c r="J2142" t="s">
        <v>21</v>
      </c>
      <c r="K2142" t="s">
        <v>1302</v>
      </c>
      <c r="L2142" t="s">
        <v>9869</v>
      </c>
      <c r="M2142" t="s">
        <v>136</v>
      </c>
      <c r="N2142">
        <v>11</v>
      </c>
    </row>
    <row r="2143" spans="1:14" hidden="1" x14ac:dyDescent="0.25">
      <c r="A2143">
        <v>2142</v>
      </c>
      <c r="B2143" t="s">
        <v>9886</v>
      </c>
      <c r="C2143" t="s">
        <v>9887</v>
      </c>
      <c r="D2143" t="s">
        <v>9869</v>
      </c>
      <c r="E2143" t="s">
        <v>9888</v>
      </c>
      <c r="F2143" t="s">
        <v>9889</v>
      </c>
      <c r="G2143" t="s">
        <v>9890</v>
      </c>
      <c r="H2143">
        <v>5439488</v>
      </c>
      <c r="I2143" t="s">
        <v>20</v>
      </c>
      <c r="J2143" t="s">
        <v>21</v>
      </c>
      <c r="K2143" t="s">
        <v>1302</v>
      </c>
      <c r="L2143" t="s">
        <v>9869</v>
      </c>
      <c r="M2143" t="s">
        <v>141</v>
      </c>
      <c r="N2143">
        <v>11</v>
      </c>
    </row>
    <row r="2144" spans="1:14" hidden="1" x14ac:dyDescent="0.25">
      <c r="A2144">
        <v>2143</v>
      </c>
      <c r="B2144" t="s">
        <v>9891</v>
      </c>
      <c r="C2144" t="s">
        <v>9892</v>
      </c>
      <c r="D2144" t="s">
        <v>9869</v>
      </c>
      <c r="E2144" t="s">
        <v>9893</v>
      </c>
      <c r="F2144" t="s">
        <v>9894</v>
      </c>
      <c r="G2144" t="s">
        <v>9895</v>
      </c>
      <c r="H2144">
        <v>5468160</v>
      </c>
      <c r="I2144" t="s">
        <v>20</v>
      </c>
      <c r="J2144" t="s">
        <v>21</v>
      </c>
      <c r="K2144" t="s">
        <v>1302</v>
      </c>
      <c r="L2144" t="s">
        <v>9869</v>
      </c>
      <c r="M2144" t="s">
        <v>73</v>
      </c>
      <c r="N2144">
        <v>11</v>
      </c>
    </row>
    <row r="2145" spans="1:14" hidden="1" x14ac:dyDescent="0.25">
      <c r="A2145">
        <v>2144</v>
      </c>
      <c r="B2145" t="s">
        <v>9896</v>
      </c>
      <c r="C2145" t="s">
        <v>9897</v>
      </c>
      <c r="D2145" t="s">
        <v>9869</v>
      </c>
      <c r="E2145" t="s">
        <v>9898</v>
      </c>
      <c r="F2145" t="s">
        <v>9899</v>
      </c>
      <c r="G2145" t="s">
        <v>9895</v>
      </c>
      <c r="H2145">
        <v>5468160</v>
      </c>
      <c r="I2145" t="s">
        <v>20</v>
      </c>
      <c r="J2145" t="s">
        <v>21</v>
      </c>
      <c r="K2145" t="s">
        <v>1302</v>
      </c>
      <c r="L2145" t="s">
        <v>9869</v>
      </c>
      <c r="M2145" t="s">
        <v>73</v>
      </c>
      <c r="N2145">
        <v>11</v>
      </c>
    </row>
    <row r="2146" spans="1:14" hidden="1" x14ac:dyDescent="0.25">
      <c r="A2146">
        <v>2145</v>
      </c>
      <c r="B2146" t="s">
        <v>9900</v>
      </c>
      <c r="C2146" t="s">
        <v>9901</v>
      </c>
      <c r="D2146" t="s">
        <v>9902</v>
      </c>
      <c r="E2146" t="s">
        <v>9903</v>
      </c>
      <c r="F2146" t="s">
        <v>9904</v>
      </c>
      <c r="G2146" t="s">
        <v>9905</v>
      </c>
      <c r="H2146">
        <v>5292032</v>
      </c>
      <c r="I2146" t="s">
        <v>20</v>
      </c>
      <c r="J2146" t="s">
        <v>21</v>
      </c>
      <c r="K2146" t="s">
        <v>1302</v>
      </c>
      <c r="L2146" t="s">
        <v>9902</v>
      </c>
      <c r="M2146" t="s">
        <v>9901</v>
      </c>
      <c r="N2146">
        <v>10</v>
      </c>
    </row>
    <row r="2147" spans="1:14" hidden="1" x14ac:dyDescent="0.25">
      <c r="A2147">
        <v>2146</v>
      </c>
      <c r="B2147" t="s">
        <v>9906</v>
      </c>
      <c r="C2147" t="s">
        <v>9907</v>
      </c>
      <c r="D2147" t="s">
        <v>9902</v>
      </c>
      <c r="E2147" t="s">
        <v>9908</v>
      </c>
      <c r="F2147" t="s">
        <v>9909</v>
      </c>
      <c r="G2147" t="s">
        <v>9910</v>
      </c>
      <c r="H2147">
        <v>5255168</v>
      </c>
      <c r="I2147" t="s">
        <v>20</v>
      </c>
      <c r="J2147" t="s">
        <v>21</v>
      </c>
      <c r="K2147" t="s">
        <v>1302</v>
      </c>
      <c r="L2147" t="s">
        <v>9902</v>
      </c>
      <c r="M2147" t="s">
        <v>23</v>
      </c>
      <c r="N2147">
        <v>11</v>
      </c>
    </row>
    <row r="2148" spans="1:14" hidden="1" x14ac:dyDescent="0.25">
      <c r="A2148">
        <v>2147</v>
      </c>
      <c r="B2148" t="s">
        <v>9911</v>
      </c>
      <c r="C2148" t="s">
        <v>9912</v>
      </c>
      <c r="D2148" t="s">
        <v>9902</v>
      </c>
      <c r="E2148" t="s">
        <v>9913</v>
      </c>
      <c r="F2148" t="s">
        <v>9914</v>
      </c>
      <c r="G2148" t="s">
        <v>9915</v>
      </c>
      <c r="H2148">
        <v>5287936</v>
      </c>
      <c r="I2148" t="s">
        <v>20</v>
      </c>
      <c r="J2148" t="s">
        <v>21</v>
      </c>
      <c r="K2148" t="s">
        <v>1302</v>
      </c>
      <c r="L2148" t="s">
        <v>9902</v>
      </c>
      <c r="M2148" t="s">
        <v>29</v>
      </c>
      <c r="N2148">
        <v>11</v>
      </c>
    </row>
    <row r="2149" spans="1:14" hidden="1" x14ac:dyDescent="0.25">
      <c r="A2149">
        <v>2148</v>
      </c>
      <c r="B2149" t="s">
        <v>9916</v>
      </c>
      <c r="C2149" t="s">
        <v>9917</v>
      </c>
      <c r="D2149" t="s">
        <v>9902</v>
      </c>
      <c r="E2149" t="s">
        <v>9918</v>
      </c>
      <c r="F2149" t="s">
        <v>9918</v>
      </c>
      <c r="G2149" t="s">
        <v>9915</v>
      </c>
      <c r="H2149">
        <v>4616192</v>
      </c>
      <c r="I2149" t="s">
        <v>20</v>
      </c>
      <c r="J2149" t="s">
        <v>21</v>
      </c>
      <c r="K2149" t="s">
        <v>1302</v>
      </c>
      <c r="L2149" t="s">
        <v>9902</v>
      </c>
      <c r="M2149" t="s">
        <v>29</v>
      </c>
      <c r="N2149">
        <v>11</v>
      </c>
    </row>
    <row r="2150" spans="1:14" hidden="1" x14ac:dyDescent="0.25">
      <c r="A2150">
        <v>2149</v>
      </c>
      <c r="B2150" t="s">
        <v>9919</v>
      </c>
      <c r="C2150" t="s">
        <v>9920</v>
      </c>
      <c r="D2150" t="s">
        <v>9902</v>
      </c>
      <c r="E2150" t="s">
        <v>9921</v>
      </c>
      <c r="F2150" t="s">
        <v>9922</v>
      </c>
      <c r="G2150" t="s">
        <v>9923</v>
      </c>
      <c r="H2150">
        <v>5287936</v>
      </c>
      <c r="I2150" t="s">
        <v>20</v>
      </c>
      <c r="J2150" t="s">
        <v>21</v>
      </c>
      <c r="K2150" t="s">
        <v>1302</v>
      </c>
      <c r="L2150" t="s">
        <v>9902</v>
      </c>
      <c r="M2150" t="s">
        <v>136</v>
      </c>
      <c r="N2150">
        <v>11</v>
      </c>
    </row>
    <row r="2151" spans="1:14" hidden="1" x14ac:dyDescent="0.25">
      <c r="A2151">
        <v>2150</v>
      </c>
      <c r="B2151" t="s">
        <v>9924</v>
      </c>
      <c r="C2151" t="s">
        <v>9925</v>
      </c>
      <c r="D2151" t="s">
        <v>9902</v>
      </c>
      <c r="E2151" t="s">
        <v>9926</v>
      </c>
      <c r="F2151" t="s">
        <v>9922</v>
      </c>
      <c r="G2151" t="s">
        <v>9927</v>
      </c>
      <c r="H2151">
        <v>5296128</v>
      </c>
      <c r="I2151" t="s">
        <v>20</v>
      </c>
      <c r="J2151" t="s">
        <v>21</v>
      </c>
      <c r="K2151" t="s">
        <v>1302</v>
      </c>
      <c r="L2151" t="s">
        <v>9902</v>
      </c>
      <c r="M2151" t="s">
        <v>141</v>
      </c>
      <c r="N2151">
        <v>11</v>
      </c>
    </row>
    <row r="2152" spans="1:14" hidden="1" x14ac:dyDescent="0.25">
      <c r="A2152">
        <v>2151</v>
      </c>
      <c r="B2152" t="s">
        <v>9928</v>
      </c>
      <c r="C2152" t="s">
        <v>9929</v>
      </c>
      <c r="D2152" t="s">
        <v>9902</v>
      </c>
      <c r="E2152" t="s">
        <v>9930</v>
      </c>
      <c r="F2152" t="s">
        <v>9931</v>
      </c>
      <c r="G2152" t="s">
        <v>9932</v>
      </c>
      <c r="H2152">
        <v>5259264</v>
      </c>
      <c r="I2152" t="s">
        <v>20</v>
      </c>
      <c r="J2152" t="s">
        <v>21</v>
      </c>
      <c r="K2152" t="s">
        <v>1302</v>
      </c>
      <c r="L2152" t="s">
        <v>9902</v>
      </c>
      <c r="M2152" t="s">
        <v>73</v>
      </c>
      <c r="N2152">
        <v>11</v>
      </c>
    </row>
    <row r="2153" spans="1:14" hidden="1" x14ac:dyDescent="0.25">
      <c r="A2153">
        <v>2152</v>
      </c>
      <c r="B2153" t="s">
        <v>9933</v>
      </c>
      <c r="C2153" t="s">
        <v>9934</v>
      </c>
      <c r="D2153" t="s">
        <v>9935</v>
      </c>
      <c r="E2153" t="s">
        <v>9936</v>
      </c>
      <c r="F2153" t="s">
        <v>9937</v>
      </c>
      <c r="G2153" t="s">
        <v>9938</v>
      </c>
      <c r="H2153">
        <v>6356992</v>
      </c>
      <c r="I2153" t="s">
        <v>20</v>
      </c>
      <c r="J2153" t="s">
        <v>21</v>
      </c>
      <c r="K2153" t="s">
        <v>1302</v>
      </c>
      <c r="L2153" t="s">
        <v>9935</v>
      </c>
      <c r="M2153" t="s">
        <v>23</v>
      </c>
      <c r="N2153">
        <v>11</v>
      </c>
    </row>
    <row r="2154" spans="1:14" hidden="1" x14ac:dyDescent="0.25">
      <c r="A2154">
        <v>2153</v>
      </c>
      <c r="B2154" t="s">
        <v>9939</v>
      </c>
      <c r="C2154" t="s">
        <v>9940</v>
      </c>
      <c r="D2154" t="s">
        <v>9935</v>
      </c>
      <c r="E2154" t="s">
        <v>9941</v>
      </c>
      <c r="F2154" t="s">
        <v>9942</v>
      </c>
      <c r="G2154" t="s">
        <v>9943</v>
      </c>
      <c r="H2154">
        <v>5177344</v>
      </c>
      <c r="I2154" t="s">
        <v>20</v>
      </c>
      <c r="J2154" t="s">
        <v>21</v>
      </c>
      <c r="K2154" t="s">
        <v>1302</v>
      </c>
      <c r="L2154" t="s">
        <v>9935</v>
      </c>
      <c r="M2154" t="s">
        <v>29</v>
      </c>
      <c r="N2154">
        <v>11</v>
      </c>
    </row>
    <row r="2155" spans="1:14" hidden="1" x14ac:dyDescent="0.25">
      <c r="A2155">
        <v>2154</v>
      </c>
      <c r="B2155" t="s">
        <v>9944</v>
      </c>
      <c r="C2155" t="s">
        <v>9945</v>
      </c>
      <c r="D2155" t="s">
        <v>9935</v>
      </c>
      <c r="E2155" t="s">
        <v>9946</v>
      </c>
      <c r="F2155" t="s">
        <v>9947</v>
      </c>
      <c r="G2155" t="s">
        <v>9948</v>
      </c>
      <c r="H2155">
        <v>5177344</v>
      </c>
      <c r="I2155" t="s">
        <v>20</v>
      </c>
      <c r="J2155" t="s">
        <v>21</v>
      </c>
      <c r="K2155" t="s">
        <v>1302</v>
      </c>
      <c r="L2155" t="s">
        <v>9935</v>
      </c>
      <c r="M2155" t="s">
        <v>29</v>
      </c>
      <c r="N2155">
        <v>11</v>
      </c>
    </row>
    <row r="2156" spans="1:14" hidden="1" x14ac:dyDescent="0.25">
      <c r="A2156">
        <v>2155</v>
      </c>
      <c r="B2156" t="s">
        <v>9949</v>
      </c>
      <c r="C2156" t="s">
        <v>9950</v>
      </c>
      <c r="D2156" t="s">
        <v>9935</v>
      </c>
      <c r="E2156" t="s">
        <v>9951</v>
      </c>
      <c r="F2156" t="s">
        <v>9952</v>
      </c>
      <c r="G2156" t="s">
        <v>9953</v>
      </c>
      <c r="H2156">
        <v>6430720</v>
      </c>
      <c r="I2156" t="s">
        <v>20</v>
      </c>
      <c r="J2156" t="s">
        <v>21</v>
      </c>
      <c r="K2156" t="s">
        <v>1302</v>
      </c>
      <c r="L2156" t="s">
        <v>9935</v>
      </c>
      <c r="M2156" t="s">
        <v>136</v>
      </c>
      <c r="N2156">
        <v>11</v>
      </c>
    </row>
    <row r="2157" spans="1:14" hidden="1" x14ac:dyDescent="0.25">
      <c r="A2157">
        <v>2156</v>
      </c>
      <c r="B2157" t="s">
        <v>9954</v>
      </c>
      <c r="C2157" t="s">
        <v>9955</v>
      </c>
      <c r="D2157" t="s">
        <v>9935</v>
      </c>
      <c r="E2157" t="s">
        <v>9956</v>
      </c>
      <c r="F2157" t="s">
        <v>9957</v>
      </c>
      <c r="G2157" t="s">
        <v>9958</v>
      </c>
      <c r="H2157">
        <v>6467584</v>
      </c>
      <c r="I2157" t="s">
        <v>20</v>
      </c>
      <c r="J2157" t="s">
        <v>21</v>
      </c>
      <c r="K2157" t="s">
        <v>1302</v>
      </c>
      <c r="L2157" t="s">
        <v>9935</v>
      </c>
      <c r="M2157" t="s">
        <v>141</v>
      </c>
      <c r="N2157">
        <v>11</v>
      </c>
    </row>
    <row r="2158" spans="1:14" hidden="1" x14ac:dyDescent="0.25">
      <c r="A2158">
        <v>2157</v>
      </c>
      <c r="B2158" t="s">
        <v>9959</v>
      </c>
      <c r="C2158" t="s">
        <v>9960</v>
      </c>
      <c r="D2158" t="s">
        <v>9935</v>
      </c>
      <c r="E2158" t="s">
        <v>9961</v>
      </c>
      <c r="F2158" t="s">
        <v>9962</v>
      </c>
      <c r="G2158" t="s">
        <v>9963</v>
      </c>
      <c r="H2158">
        <v>5177344</v>
      </c>
      <c r="I2158" t="s">
        <v>20</v>
      </c>
      <c r="J2158" t="s">
        <v>21</v>
      </c>
      <c r="K2158" t="s">
        <v>1302</v>
      </c>
      <c r="L2158" t="s">
        <v>9935</v>
      </c>
      <c r="M2158" t="s">
        <v>73</v>
      </c>
      <c r="N2158">
        <v>11</v>
      </c>
    </row>
    <row r="2159" spans="1:14" hidden="1" x14ac:dyDescent="0.25">
      <c r="A2159">
        <v>2158</v>
      </c>
      <c r="B2159" t="s">
        <v>9964</v>
      </c>
      <c r="C2159" t="s">
        <v>9965</v>
      </c>
      <c r="D2159" t="s">
        <v>9966</v>
      </c>
      <c r="E2159" t="s">
        <v>9967</v>
      </c>
      <c r="F2159" t="s">
        <v>9968</v>
      </c>
      <c r="G2159" t="s">
        <v>9969</v>
      </c>
      <c r="H2159">
        <v>5025792</v>
      </c>
      <c r="I2159" t="s">
        <v>20</v>
      </c>
      <c r="J2159" t="s">
        <v>21</v>
      </c>
      <c r="K2159" t="s">
        <v>1302</v>
      </c>
      <c r="L2159" t="s">
        <v>9966</v>
      </c>
      <c r="M2159" t="s">
        <v>23</v>
      </c>
      <c r="N2159">
        <v>11</v>
      </c>
    </row>
    <row r="2160" spans="1:14" hidden="1" x14ac:dyDescent="0.25">
      <c r="A2160">
        <v>2159</v>
      </c>
      <c r="B2160" t="s">
        <v>9970</v>
      </c>
      <c r="C2160" t="s">
        <v>9971</v>
      </c>
      <c r="D2160" t="s">
        <v>9966</v>
      </c>
      <c r="E2160" t="s">
        <v>9972</v>
      </c>
      <c r="F2160" t="s">
        <v>9973</v>
      </c>
      <c r="G2160" t="s">
        <v>9974</v>
      </c>
      <c r="H2160">
        <v>4993024</v>
      </c>
      <c r="I2160" t="s">
        <v>20</v>
      </c>
      <c r="J2160" t="s">
        <v>21</v>
      </c>
      <c r="K2160" t="s">
        <v>1302</v>
      </c>
      <c r="L2160" t="s">
        <v>9966</v>
      </c>
      <c r="M2160" t="s">
        <v>29</v>
      </c>
      <c r="N2160">
        <v>11</v>
      </c>
    </row>
    <row r="2161" spans="1:14" hidden="1" x14ac:dyDescent="0.25">
      <c r="A2161">
        <v>2160</v>
      </c>
      <c r="B2161" t="s">
        <v>9975</v>
      </c>
      <c r="C2161" t="s">
        <v>9976</v>
      </c>
      <c r="D2161" t="s">
        <v>9966</v>
      </c>
      <c r="E2161" t="s">
        <v>9977</v>
      </c>
      <c r="F2161" t="s">
        <v>9978</v>
      </c>
      <c r="G2161" t="s">
        <v>9979</v>
      </c>
      <c r="H2161">
        <v>6053888</v>
      </c>
      <c r="I2161" t="s">
        <v>20</v>
      </c>
      <c r="J2161" t="s">
        <v>21</v>
      </c>
      <c r="K2161" t="s">
        <v>1302</v>
      </c>
      <c r="L2161" t="s">
        <v>9966</v>
      </c>
      <c r="M2161" t="s">
        <v>136</v>
      </c>
      <c r="N2161">
        <v>11</v>
      </c>
    </row>
    <row r="2162" spans="1:14" hidden="1" x14ac:dyDescent="0.25">
      <c r="A2162">
        <v>2161</v>
      </c>
      <c r="B2162" t="s">
        <v>9980</v>
      </c>
      <c r="C2162" t="s">
        <v>9981</v>
      </c>
      <c r="D2162" t="s">
        <v>9966</v>
      </c>
      <c r="E2162" t="s">
        <v>9982</v>
      </c>
      <c r="F2162" t="s">
        <v>9983</v>
      </c>
      <c r="G2162" t="s">
        <v>9984</v>
      </c>
      <c r="H2162">
        <v>4993024</v>
      </c>
      <c r="I2162" t="s">
        <v>20</v>
      </c>
      <c r="J2162" t="s">
        <v>21</v>
      </c>
      <c r="K2162" t="s">
        <v>1302</v>
      </c>
      <c r="L2162" t="s">
        <v>9966</v>
      </c>
      <c r="M2162" t="s">
        <v>141</v>
      </c>
      <c r="N2162">
        <v>11</v>
      </c>
    </row>
    <row r="2163" spans="1:14" hidden="1" x14ac:dyDescent="0.25">
      <c r="A2163">
        <v>2162</v>
      </c>
      <c r="B2163" t="s">
        <v>9985</v>
      </c>
      <c r="C2163" t="s">
        <v>9986</v>
      </c>
      <c r="D2163" t="s">
        <v>9966</v>
      </c>
      <c r="E2163" t="s">
        <v>9987</v>
      </c>
      <c r="F2163" t="s">
        <v>9988</v>
      </c>
      <c r="G2163" t="s">
        <v>9989</v>
      </c>
      <c r="H2163">
        <v>5025792</v>
      </c>
      <c r="I2163" t="s">
        <v>20</v>
      </c>
      <c r="J2163" t="s">
        <v>21</v>
      </c>
      <c r="K2163" t="s">
        <v>1302</v>
      </c>
      <c r="L2163" t="s">
        <v>9966</v>
      </c>
      <c r="M2163" t="s">
        <v>73</v>
      </c>
      <c r="N2163">
        <v>11</v>
      </c>
    </row>
    <row r="2164" spans="1:14" hidden="1" x14ac:dyDescent="0.25">
      <c r="A2164">
        <v>2163</v>
      </c>
      <c r="B2164" t="s">
        <v>9990</v>
      </c>
      <c r="C2164" t="s">
        <v>9991</v>
      </c>
      <c r="D2164" t="s">
        <v>9966</v>
      </c>
      <c r="E2164" t="s">
        <v>9992</v>
      </c>
      <c r="F2164" t="s">
        <v>9993</v>
      </c>
      <c r="G2164" t="s">
        <v>9994</v>
      </c>
      <c r="H2164">
        <v>5025792</v>
      </c>
      <c r="I2164" t="s">
        <v>20</v>
      </c>
      <c r="J2164" t="s">
        <v>21</v>
      </c>
      <c r="K2164" t="s">
        <v>1302</v>
      </c>
      <c r="L2164" t="s">
        <v>9966</v>
      </c>
      <c r="M2164" t="s">
        <v>73</v>
      </c>
      <c r="N2164">
        <v>11</v>
      </c>
    </row>
    <row r="2165" spans="1:14" hidden="1" x14ac:dyDescent="0.25">
      <c r="A2165">
        <v>2164</v>
      </c>
      <c r="B2165" t="s">
        <v>9995</v>
      </c>
      <c r="C2165" t="s">
        <v>9996</v>
      </c>
      <c r="D2165" t="s">
        <v>9997</v>
      </c>
      <c r="E2165" t="s">
        <v>9998</v>
      </c>
      <c r="F2165" t="s">
        <v>9999</v>
      </c>
      <c r="G2165" t="s">
        <v>10000</v>
      </c>
      <c r="H2165">
        <v>4816896</v>
      </c>
      <c r="I2165" t="s">
        <v>20</v>
      </c>
      <c r="J2165" t="s">
        <v>21</v>
      </c>
      <c r="K2165" t="s">
        <v>1302</v>
      </c>
      <c r="L2165" t="s">
        <v>9997</v>
      </c>
      <c r="M2165" t="s">
        <v>23</v>
      </c>
      <c r="N2165">
        <v>11</v>
      </c>
    </row>
    <row r="2166" spans="1:14" hidden="1" x14ac:dyDescent="0.25">
      <c r="A2166">
        <v>2165</v>
      </c>
      <c r="B2166" t="s">
        <v>10001</v>
      </c>
      <c r="C2166" t="s">
        <v>10002</v>
      </c>
      <c r="D2166" t="s">
        <v>9997</v>
      </c>
      <c r="E2166" t="s">
        <v>10003</v>
      </c>
      <c r="F2166" t="s">
        <v>10004</v>
      </c>
      <c r="G2166" t="s">
        <v>10005</v>
      </c>
      <c r="H2166">
        <v>4550656</v>
      </c>
      <c r="I2166" t="s">
        <v>20</v>
      </c>
      <c r="J2166" t="s">
        <v>21</v>
      </c>
      <c r="K2166" t="s">
        <v>1302</v>
      </c>
      <c r="L2166" t="s">
        <v>9997</v>
      </c>
      <c r="M2166" t="s">
        <v>23</v>
      </c>
      <c r="N2166">
        <v>11</v>
      </c>
    </row>
    <row r="2167" spans="1:14" hidden="1" x14ac:dyDescent="0.25">
      <c r="A2167">
        <v>2166</v>
      </c>
      <c r="B2167" t="s">
        <v>10006</v>
      </c>
      <c r="C2167" t="s">
        <v>10007</v>
      </c>
      <c r="D2167" t="s">
        <v>9997</v>
      </c>
      <c r="E2167" t="s">
        <v>10008</v>
      </c>
      <c r="F2167" t="s">
        <v>10009</v>
      </c>
      <c r="G2167" t="s">
        <v>10010</v>
      </c>
      <c r="H2167">
        <v>4558848</v>
      </c>
      <c r="I2167" t="s">
        <v>20</v>
      </c>
      <c r="J2167" t="s">
        <v>21</v>
      </c>
      <c r="K2167" t="s">
        <v>1302</v>
      </c>
      <c r="L2167" t="s">
        <v>9997</v>
      </c>
      <c r="M2167" t="s">
        <v>29</v>
      </c>
      <c r="N2167">
        <v>11</v>
      </c>
    </row>
    <row r="2168" spans="1:14" hidden="1" x14ac:dyDescent="0.25">
      <c r="A2168">
        <v>2167</v>
      </c>
      <c r="B2168" t="s">
        <v>10011</v>
      </c>
      <c r="C2168" t="s">
        <v>10012</v>
      </c>
      <c r="D2168" t="s">
        <v>9997</v>
      </c>
      <c r="E2168" t="s">
        <v>10013</v>
      </c>
      <c r="F2168" t="s">
        <v>10013</v>
      </c>
      <c r="G2168" t="s">
        <v>10014</v>
      </c>
      <c r="H2168">
        <v>4562944</v>
      </c>
      <c r="I2168" t="s">
        <v>20</v>
      </c>
      <c r="J2168" t="s">
        <v>21</v>
      </c>
      <c r="K2168" t="s">
        <v>1302</v>
      </c>
      <c r="L2168" t="s">
        <v>9997</v>
      </c>
      <c r="M2168" t="s">
        <v>29</v>
      </c>
      <c r="N2168">
        <v>11</v>
      </c>
    </row>
    <row r="2169" spans="1:14" hidden="1" x14ac:dyDescent="0.25">
      <c r="A2169">
        <v>2168</v>
      </c>
      <c r="B2169" t="s">
        <v>10015</v>
      </c>
      <c r="C2169" t="s">
        <v>10016</v>
      </c>
      <c r="D2169" t="s">
        <v>9997</v>
      </c>
      <c r="E2169" t="s">
        <v>10017</v>
      </c>
      <c r="F2169" t="s">
        <v>10018</v>
      </c>
      <c r="G2169" t="s">
        <v>10019</v>
      </c>
      <c r="H2169">
        <v>4964352</v>
      </c>
      <c r="I2169" t="s">
        <v>20</v>
      </c>
      <c r="J2169" t="s">
        <v>21</v>
      </c>
      <c r="K2169" t="s">
        <v>1302</v>
      </c>
      <c r="L2169" t="s">
        <v>9997</v>
      </c>
      <c r="M2169" t="s">
        <v>29</v>
      </c>
      <c r="N2169">
        <v>11</v>
      </c>
    </row>
    <row r="2170" spans="1:14" hidden="1" x14ac:dyDescent="0.25">
      <c r="A2170">
        <v>2169</v>
      </c>
      <c r="B2170" t="s">
        <v>10020</v>
      </c>
      <c r="C2170" t="s">
        <v>10021</v>
      </c>
      <c r="D2170" t="s">
        <v>9997</v>
      </c>
      <c r="E2170" t="s">
        <v>10022</v>
      </c>
      <c r="F2170" t="s">
        <v>10023</v>
      </c>
      <c r="G2170" t="s">
        <v>10024</v>
      </c>
      <c r="H2170">
        <v>5001216</v>
      </c>
      <c r="I2170" t="s">
        <v>20</v>
      </c>
      <c r="J2170" t="s">
        <v>21</v>
      </c>
      <c r="K2170" t="s">
        <v>1302</v>
      </c>
      <c r="L2170" t="s">
        <v>9997</v>
      </c>
      <c r="M2170" t="s">
        <v>40</v>
      </c>
      <c r="N2170">
        <v>11</v>
      </c>
    </row>
    <row r="2171" spans="1:14" hidden="1" x14ac:dyDescent="0.25">
      <c r="A2171">
        <v>2170</v>
      </c>
      <c r="B2171" t="s">
        <v>10025</v>
      </c>
      <c r="C2171" t="s">
        <v>10026</v>
      </c>
      <c r="D2171" t="s">
        <v>9997</v>
      </c>
      <c r="E2171" t="s">
        <v>10027</v>
      </c>
      <c r="F2171" t="s">
        <v>10028</v>
      </c>
      <c r="G2171" t="s">
        <v>10029</v>
      </c>
      <c r="H2171">
        <v>5017600</v>
      </c>
      <c r="I2171" t="s">
        <v>20</v>
      </c>
      <c r="J2171" t="s">
        <v>21</v>
      </c>
      <c r="K2171" t="s">
        <v>1302</v>
      </c>
      <c r="L2171" t="s">
        <v>9997</v>
      </c>
      <c r="M2171" t="s">
        <v>56</v>
      </c>
      <c r="N2171">
        <v>11</v>
      </c>
    </row>
    <row r="2172" spans="1:14" hidden="1" x14ac:dyDescent="0.25">
      <c r="A2172">
        <v>2171</v>
      </c>
      <c r="B2172" t="s">
        <v>10030</v>
      </c>
      <c r="C2172" t="s">
        <v>10031</v>
      </c>
      <c r="D2172" t="s">
        <v>9997</v>
      </c>
      <c r="E2172" t="s">
        <v>1574</v>
      </c>
      <c r="F2172" t="s">
        <v>10032</v>
      </c>
      <c r="G2172" t="s">
        <v>10033</v>
      </c>
      <c r="H2172">
        <v>4091904</v>
      </c>
      <c r="I2172" t="s">
        <v>20</v>
      </c>
      <c r="J2172" t="s">
        <v>21</v>
      </c>
      <c r="K2172" t="s">
        <v>1302</v>
      </c>
      <c r="L2172" t="s">
        <v>9997</v>
      </c>
      <c r="M2172" t="s">
        <v>73</v>
      </c>
      <c r="N2172">
        <v>11</v>
      </c>
    </row>
    <row r="2173" spans="1:14" hidden="1" x14ac:dyDescent="0.25">
      <c r="A2173">
        <v>2172</v>
      </c>
      <c r="B2173" t="s">
        <v>10034</v>
      </c>
      <c r="C2173" t="s">
        <v>10035</v>
      </c>
      <c r="D2173" t="s">
        <v>9997</v>
      </c>
      <c r="E2173" t="s">
        <v>10036</v>
      </c>
      <c r="F2173" t="s">
        <v>9998</v>
      </c>
      <c r="G2173" t="s">
        <v>10037</v>
      </c>
      <c r="H2173">
        <v>4767744</v>
      </c>
      <c r="I2173" t="s">
        <v>20</v>
      </c>
      <c r="J2173" t="s">
        <v>21</v>
      </c>
      <c r="K2173" t="s">
        <v>1302</v>
      </c>
      <c r="L2173" t="s">
        <v>9997</v>
      </c>
      <c r="M2173" t="s">
        <v>73</v>
      </c>
      <c r="N2173">
        <v>11</v>
      </c>
    </row>
    <row r="2174" spans="1:14" hidden="1" x14ac:dyDescent="0.25">
      <c r="A2174">
        <v>2173</v>
      </c>
      <c r="B2174" t="s">
        <v>10038</v>
      </c>
      <c r="C2174" t="s">
        <v>10039</v>
      </c>
      <c r="D2174" t="s">
        <v>10040</v>
      </c>
      <c r="E2174" t="s">
        <v>10041</v>
      </c>
      <c r="F2174" t="s">
        <v>10041</v>
      </c>
      <c r="G2174" t="s">
        <v>10037</v>
      </c>
      <c r="H2174">
        <v>4530176</v>
      </c>
      <c r="I2174" t="s">
        <v>20</v>
      </c>
      <c r="J2174" t="s">
        <v>21</v>
      </c>
      <c r="K2174" t="s">
        <v>1302</v>
      </c>
      <c r="L2174" t="s">
        <v>10040</v>
      </c>
      <c r="M2174" t="s">
        <v>23</v>
      </c>
      <c r="N2174">
        <v>11</v>
      </c>
    </row>
    <row r="2175" spans="1:14" hidden="1" x14ac:dyDescent="0.25">
      <c r="A2175">
        <v>2174</v>
      </c>
      <c r="B2175" t="s">
        <v>10042</v>
      </c>
      <c r="C2175" t="s">
        <v>10043</v>
      </c>
      <c r="D2175" t="s">
        <v>10040</v>
      </c>
      <c r="E2175" t="s">
        <v>10044</v>
      </c>
      <c r="F2175" t="s">
        <v>10045</v>
      </c>
      <c r="G2175" t="s">
        <v>10046</v>
      </c>
      <c r="H2175">
        <v>4534272</v>
      </c>
      <c r="I2175" t="s">
        <v>20</v>
      </c>
      <c r="J2175" t="s">
        <v>21</v>
      </c>
      <c r="K2175" t="s">
        <v>1302</v>
      </c>
      <c r="L2175" t="s">
        <v>10040</v>
      </c>
      <c r="M2175" t="s">
        <v>23</v>
      </c>
      <c r="N2175">
        <v>11</v>
      </c>
    </row>
    <row r="2176" spans="1:14" hidden="1" x14ac:dyDescent="0.25">
      <c r="A2176">
        <v>2175</v>
      </c>
      <c r="B2176" t="s">
        <v>10047</v>
      </c>
      <c r="C2176" t="s">
        <v>10048</v>
      </c>
      <c r="D2176" t="s">
        <v>10040</v>
      </c>
      <c r="E2176" t="s">
        <v>10049</v>
      </c>
      <c r="F2176" t="s">
        <v>10049</v>
      </c>
      <c r="G2176" t="s">
        <v>10050</v>
      </c>
      <c r="H2176">
        <v>4542464</v>
      </c>
      <c r="I2176" t="s">
        <v>20</v>
      </c>
      <c r="J2176" t="s">
        <v>21</v>
      </c>
      <c r="K2176" t="s">
        <v>1302</v>
      </c>
      <c r="L2176" t="s">
        <v>10040</v>
      </c>
      <c r="M2176" t="s">
        <v>29</v>
      </c>
      <c r="N2176">
        <v>11</v>
      </c>
    </row>
    <row r="2177" spans="1:14" hidden="1" x14ac:dyDescent="0.25">
      <c r="A2177">
        <v>2176</v>
      </c>
      <c r="B2177" t="s">
        <v>10051</v>
      </c>
      <c r="C2177" t="s">
        <v>10052</v>
      </c>
      <c r="D2177" t="s">
        <v>10040</v>
      </c>
      <c r="E2177" t="s">
        <v>10053</v>
      </c>
      <c r="F2177" t="s">
        <v>10054</v>
      </c>
      <c r="G2177" t="s">
        <v>10055</v>
      </c>
      <c r="H2177">
        <v>4927488</v>
      </c>
      <c r="I2177" t="s">
        <v>20</v>
      </c>
      <c r="J2177" t="s">
        <v>21</v>
      </c>
      <c r="K2177" t="s">
        <v>1302</v>
      </c>
      <c r="L2177" t="s">
        <v>10040</v>
      </c>
      <c r="M2177" t="s">
        <v>29</v>
      </c>
      <c r="N2177">
        <v>11</v>
      </c>
    </row>
    <row r="2178" spans="1:14" hidden="1" x14ac:dyDescent="0.25">
      <c r="A2178">
        <v>2177</v>
      </c>
      <c r="B2178" t="s">
        <v>10056</v>
      </c>
      <c r="C2178" t="s">
        <v>10057</v>
      </c>
      <c r="D2178" t="s">
        <v>10040</v>
      </c>
      <c r="E2178" t="s">
        <v>10058</v>
      </c>
      <c r="F2178" t="s">
        <v>10059</v>
      </c>
      <c r="G2178" t="s">
        <v>10050</v>
      </c>
      <c r="H2178">
        <v>4534272</v>
      </c>
      <c r="I2178" t="s">
        <v>20</v>
      </c>
      <c r="J2178" t="s">
        <v>21</v>
      </c>
      <c r="K2178" t="s">
        <v>1302</v>
      </c>
      <c r="L2178" t="s">
        <v>10040</v>
      </c>
      <c r="M2178" t="s">
        <v>29</v>
      </c>
      <c r="N2178">
        <v>11</v>
      </c>
    </row>
    <row r="2179" spans="1:14" hidden="1" x14ac:dyDescent="0.25">
      <c r="A2179">
        <v>2178</v>
      </c>
      <c r="B2179" t="s">
        <v>10060</v>
      </c>
      <c r="C2179" t="s">
        <v>10061</v>
      </c>
      <c r="D2179" t="s">
        <v>10040</v>
      </c>
      <c r="E2179" t="s">
        <v>1574</v>
      </c>
      <c r="F2179" t="s">
        <v>10062</v>
      </c>
      <c r="G2179" t="s">
        <v>10063</v>
      </c>
      <c r="H2179">
        <v>4927488</v>
      </c>
      <c r="I2179" t="s">
        <v>20</v>
      </c>
      <c r="J2179" t="s">
        <v>21</v>
      </c>
      <c r="K2179" t="s">
        <v>1302</v>
      </c>
      <c r="L2179" t="s">
        <v>10040</v>
      </c>
      <c r="M2179" t="s">
        <v>40</v>
      </c>
      <c r="N2179">
        <v>11</v>
      </c>
    </row>
    <row r="2180" spans="1:14" hidden="1" x14ac:dyDescent="0.25">
      <c r="A2180">
        <v>2179</v>
      </c>
      <c r="B2180" t="s">
        <v>10064</v>
      </c>
      <c r="C2180" t="s">
        <v>10065</v>
      </c>
      <c r="D2180" t="s">
        <v>10040</v>
      </c>
      <c r="E2180" t="s">
        <v>1574</v>
      </c>
      <c r="F2180" t="s">
        <v>10066</v>
      </c>
      <c r="G2180" t="s">
        <v>10067</v>
      </c>
      <c r="H2180">
        <v>5148672</v>
      </c>
      <c r="I2180" t="s">
        <v>20</v>
      </c>
      <c r="J2180" t="s">
        <v>21</v>
      </c>
      <c r="K2180" t="s">
        <v>1302</v>
      </c>
      <c r="L2180" t="s">
        <v>10040</v>
      </c>
      <c r="M2180" t="s">
        <v>56</v>
      </c>
      <c r="N2180">
        <v>11</v>
      </c>
    </row>
    <row r="2181" spans="1:14" hidden="1" x14ac:dyDescent="0.25">
      <c r="A2181">
        <v>2180</v>
      </c>
      <c r="B2181" t="s">
        <v>10068</v>
      </c>
      <c r="C2181" t="s">
        <v>10069</v>
      </c>
      <c r="D2181" t="s">
        <v>10040</v>
      </c>
      <c r="E2181" t="s">
        <v>10070</v>
      </c>
      <c r="F2181" t="s">
        <v>10070</v>
      </c>
      <c r="G2181" t="s">
        <v>10071</v>
      </c>
      <c r="H2181">
        <v>4521984</v>
      </c>
      <c r="I2181" t="s">
        <v>20</v>
      </c>
      <c r="J2181" t="s">
        <v>21</v>
      </c>
      <c r="K2181" t="s">
        <v>1302</v>
      </c>
      <c r="L2181" t="s">
        <v>10040</v>
      </c>
      <c r="M2181" t="s">
        <v>73</v>
      </c>
      <c r="N2181">
        <v>11</v>
      </c>
    </row>
    <row r="2182" spans="1:14" hidden="1" x14ac:dyDescent="0.25">
      <c r="A2182">
        <v>2181</v>
      </c>
      <c r="B2182" t="s">
        <v>10072</v>
      </c>
      <c r="C2182" t="s">
        <v>10073</v>
      </c>
      <c r="D2182" t="s">
        <v>10074</v>
      </c>
      <c r="E2182" t="s">
        <v>10075</v>
      </c>
      <c r="F2182" t="s">
        <v>10076</v>
      </c>
      <c r="G2182" t="s">
        <v>10077</v>
      </c>
      <c r="H2182">
        <v>5505024</v>
      </c>
      <c r="I2182" t="s">
        <v>20</v>
      </c>
      <c r="J2182" t="s">
        <v>21</v>
      </c>
      <c r="K2182" t="s">
        <v>1302</v>
      </c>
      <c r="L2182" t="s">
        <v>10074</v>
      </c>
      <c r="M2182" t="s">
        <v>23</v>
      </c>
      <c r="N2182">
        <v>11</v>
      </c>
    </row>
    <row r="2183" spans="1:14" hidden="1" x14ac:dyDescent="0.25">
      <c r="A2183">
        <v>2182</v>
      </c>
      <c r="B2183" t="s">
        <v>10078</v>
      </c>
      <c r="C2183" t="s">
        <v>10079</v>
      </c>
      <c r="D2183" t="s">
        <v>10074</v>
      </c>
      <c r="E2183" t="s">
        <v>10080</v>
      </c>
      <c r="F2183" t="s">
        <v>10080</v>
      </c>
      <c r="G2183" t="s">
        <v>10081</v>
      </c>
      <c r="H2183">
        <v>4698112</v>
      </c>
      <c r="I2183" t="s">
        <v>20</v>
      </c>
      <c r="J2183" t="s">
        <v>21</v>
      </c>
      <c r="K2183" t="s">
        <v>1302</v>
      </c>
      <c r="L2183" t="s">
        <v>10074</v>
      </c>
      <c r="M2183" t="s">
        <v>29</v>
      </c>
      <c r="N2183">
        <v>11</v>
      </c>
    </row>
    <row r="2184" spans="1:14" hidden="1" x14ac:dyDescent="0.25">
      <c r="A2184">
        <v>2183</v>
      </c>
      <c r="B2184" t="s">
        <v>10082</v>
      </c>
      <c r="C2184" t="s">
        <v>10083</v>
      </c>
      <c r="D2184" t="s">
        <v>10074</v>
      </c>
      <c r="E2184" t="s">
        <v>10084</v>
      </c>
      <c r="F2184" t="s">
        <v>10084</v>
      </c>
      <c r="G2184" t="s">
        <v>10081</v>
      </c>
      <c r="H2184">
        <v>4694016</v>
      </c>
      <c r="I2184" t="s">
        <v>20</v>
      </c>
      <c r="J2184" t="s">
        <v>21</v>
      </c>
      <c r="K2184" t="s">
        <v>1302</v>
      </c>
      <c r="L2184" t="s">
        <v>10074</v>
      </c>
      <c r="M2184" t="s">
        <v>29</v>
      </c>
      <c r="N2184">
        <v>11</v>
      </c>
    </row>
    <row r="2185" spans="1:14" hidden="1" x14ac:dyDescent="0.25">
      <c r="A2185">
        <v>2184</v>
      </c>
      <c r="B2185" t="s">
        <v>10085</v>
      </c>
      <c r="C2185" t="s">
        <v>10086</v>
      </c>
      <c r="D2185" t="s">
        <v>10074</v>
      </c>
      <c r="E2185" t="s">
        <v>10087</v>
      </c>
      <c r="F2185" t="s">
        <v>10088</v>
      </c>
      <c r="G2185" t="s">
        <v>10081</v>
      </c>
      <c r="H2185">
        <v>5476352</v>
      </c>
      <c r="I2185" t="s">
        <v>20</v>
      </c>
      <c r="J2185" t="s">
        <v>21</v>
      </c>
      <c r="K2185" t="s">
        <v>1302</v>
      </c>
      <c r="L2185" t="s">
        <v>10074</v>
      </c>
      <c r="M2185" t="s">
        <v>29</v>
      </c>
      <c r="N2185">
        <v>11</v>
      </c>
    </row>
    <row r="2186" spans="1:14" hidden="1" x14ac:dyDescent="0.25">
      <c r="A2186">
        <v>2185</v>
      </c>
      <c r="B2186" t="s">
        <v>10089</v>
      </c>
      <c r="C2186" t="s">
        <v>10090</v>
      </c>
      <c r="D2186" t="s">
        <v>10074</v>
      </c>
      <c r="E2186" t="s">
        <v>10091</v>
      </c>
      <c r="F2186" t="s">
        <v>10092</v>
      </c>
      <c r="G2186" t="s">
        <v>10093</v>
      </c>
      <c r="H2186">
        <v>5476352</v>
      </c>
      <c r="I2186" t="s">
        <v>20</v>
      </c>
      <c r="J2186" t="s">
        <v>21</v>
      </c>
      <c r="K2186" t="s">
        <v>1302</v>
      </c>
      <c r="L2186" t="s">
        <v>10074</v>
      </c>
      <c r="M2186" t="s">
        <v>136</v>
      </c>
      <c r="N2186">
        <v>11</v>
      </c>
    </row>
    <row r="2187" spans="1:14" hidden="1" x14ac:dyDescent="0.25">
      <c r="A2187">
        <v>2186</v>
      </c>
      <c r="B2187" t="s">
        <v>10094</v>
      </c>
      <c r="C2187" t="s">
        <v>10095</v>
      </c>
      <c r="D2187" t="s">
        <v>10074</v>
      </c>
      <c r="E2187" t="s">
        <v>10096</v>
      </c>
      <c r="F2187" t="s">
        <v>10097</v>
      </c>
      <c r="G2187" t="s">
        <v>10098</v>
      </c>
      <c r="H2187">
        <v>5451776</v>
      </c>
      <c r="I2187" t="s">
        <v>20</v>
      </c>
      <c r="J2187" t="s">
        <v>21</v>
      </c>
      <c r="K2187" t="s">
        <v>1302</v>
      </c>
      <c r="L2187" t="s">
        <v>10074</v>
      </c>
      <c r="M2187" t="s">
        <v>141</v>
      </c>
      <c r="N2187">
        <v>11</v>
      </c>
    </row>
    <row r="2188" spans="1:14" hidden="1" x14ac:dyDescent="0.25">
      <c r="A2188">
        <v>2187</v>
      </c>
      <c r="B2188" t="s">
        <v>10099</v>
      </c>
      <c r="C2188" t="s">
        <v>10100</v>
      </c>
      <c r="D2188" t="s">
        <v>10074</v>
      </c>
      <c r="E2188" t="s">
        <v>10101</v>
      </c>
      <c r="F2188" t="s">
        <v>10092</v>
      </c>
      <c r="G2188" t="s">
        <v>10102</v>
      </c>
      <c r="H2188">
        <v>5562368</v>
      </c>
      <c r="I2188" t="s">
        <v>20</v>
      </c>
      <c r="J2188" t="s">
        <v>21</v>
      </c>
      <c r="K2188" t="s">
        <v>1302</v>
      </c>
      <c r="L2188" t="s">
        <v>10074</v>
      </c>
      <c r="M2188" t="s">
        <v>141</v>
      </c>
      <c r="N2188">
        <v>11</v>
      </c>
    </row>
    <row r="2189" spans="1:14" hidden="1" x14ac:dyDescent="0.25">
      <c r="A2189">
        <v>2188</v>
      </c>
      <c r="B2189" t="s">
        <v>10103</v>
      </c>
      <c r="C2189" t="s">
        <v>10104</v>
      </c>
      <c r="D2189" t="s">
        <v>10074</v>
      </c>
      <c r="E2189" t="s">
        <v>10105</v>
      </c>
      <c r="F2189" t="s">
        <v>10106</v>
      </c>
      <c r="G2189" t="s">
        <v>10107</v>
      </c>
      <c r="H2189">
        <v>5476352</v>
      </c>
      <c r="I2189" t="s">
        <v>20</v>
      </c>
      <c r="J2189" t="s">
        <v>21</v>
      </c>
      <c r="K2189" t="s">
        <v>1302</v>
      </c>
      <c r="L2189" t="s">
        <v>10074</v>
      </c>
      <c r="M2189" t="s">
        <v>73</v>
      </c>
      <c r="N2189">
        <v>11</v>
      </c>
    </row>
    <row r="2190" spans="1:14" hidden="1" x14ac:dyDescent="0.25">
      <c r="A2190">
        <v>2189</v>
      </c>
      <c r="B2190" t="s">
        <v>10108</v>
      </c>
      <c r="C2190" t="s">
        <v>10109</v>
      </c>
      <c r="D2190" t="s">
        <v>10110</v>
      </c>
      <c r="E2190" t="s">
        <v>10111</v>
      </c>
      <c r="F2190" t="s">
        <v>10112</v>
      </c>
      <c r="G2190" t="s">
        <v>10113</v>
      </c>
      <c r="H2190">
        <v>5189632</v>
      </c>
      <c r="I2190" t="s">
        <v>20</v>
      </c>
      <c r="J2190" t="s">
        <v>21</v>
      </c>
      <c r="K2190" t="s">
        <v>1302</v>
      </c>
      <c r="L2190" t="s">
        <v>10110</v>
      </c>
      <c r="M2190" t="s">
        <v>23</v>
      </c>
      <c r="N2190">
        <v>11</v>
      </c>
    </row>
    <row r="2191" spans="1:14" hidden="1" x14ac:dyDescent="0.25">
      <c r="A2191">
        <v>2190</v>
      </c>
      <c r="B2191" t="s">
        <v>10114</v>
      </c>
      <c r="C2191" t="s">
        <v>10115</v>
      </c>
      <c r="D2191" t="s">
        <v>10110</v>
      </c>
      <c r="E2191" t="s">
        <v>10116</v>
      </c>
      <c r="F2191" t="s">
        <v>10117</v>
      </c>
      <c r="G2191" t="s">
        <v>10118</v>
      </c>
      <c r="H2191">
        <v>4579328</v>
      </c>
      <c r="I2191" t="s">
        <v>20</v>
      </c>
      <c r="J2191" t="s">
        <v>21</v>
      </c>
      <c r="K2191" t="s">
        <v>1302</v>
      </c>
      <c r="L2191" t="s">
        <v>10110</v>
      </c>
      <c r="M2191" t="s">
        <v>29</v>
      </c>
      <c r="N2191">
        <v>11</v>
      </c>
    </row>
    <row r="2192" spans="1:14" hidden="1" x14ac:dyDescent="0.25">
      <c r="A2192">
        <v>2191</v>
      </c>
      <c r="B2192" t="s">
        <v>10119</v>
      </c>
      <c r="C2192" t="s">
        <v>10120</v>
      </c>
      <c r="D2192" t="s">
        <v>10110</v>
      </c>
      <c r="E2192" t="s">
        <v>10121</v>
      </c>
      <c r="F2192" t="s">
        <v>10122</v>
      </c>
      <c r="G2192" t="s">
        <v>10123</v>
      </c>
      <c r="H2192">
        <v>5189632</v>
      </c>
      <c r="I2192" t="s">
        <v>20</v>
      </c>
      <c r="J2192" t="s">
        <v>21</v>
      </c>
      <c r="K2192" t="s">
        <v>1302</v>
      </c>
      <c r="L2192" t="s">
        <v>10110</v>
      </c>
      <c r="M2192" t="s">
        <v>29</v>
      </c>
      <c r="N2192">
        <v>11</v>
      </c>
    </row>
    <row r="2193" spans="1:14" hidden="1" x14ac:dyDescent="0.25">
      <c r="A2193">
        <v>2192</v>
      </c>
      <c r="B2193" t="s">
        <v>10124</v>
      </c>
      <c r="C2193" t="s">
        <v>10125</v>
      </c>
      <c r="D2193" t="s">
        <v>10110</v>
      </c>
      <c r="E2193" t="s">
        <v>10126</v>
      </c>
      <c r="F2193" t="s">
        <v>10127</v>
      </c>
      <c r="G2193" t="s">
        <v>10128</v>
      </c>
      <c r="H2193">
        <v>5238784</v>
      </c>
      <c r="I2193" t="s">
        <v>20</v>
      </c>
      <c r="J2193" t="s">
        <v>21</v>
      </c>
      <c r="K2193" t="s">
        <v>1302</v>
      </c>
      <c r="L2193" t="s">
        <v>10110</v>
      </c>
      <c r="M2193" t="s">
        <v>40</v>
      </c>
      <c r="N2193">
        <v>11</v>
      </c>
    </row>
    <row r="2194" spans="1:14" hidden="1" x14ac:dyDescent="0.25">
      <c r="A2194">
        <v>2193</v>
      </c>
      <c r="B2194" t="s">
        <v>10129</v>
      </c>
      <c r="C2194" t="s">
        <v>10130</v>
      </c>
      <c r="D2194" t="s">
        <v>10110</v>
      </c>
      <c r="E2194" t="s">
        <v>10131</v>
      </c>
      <c r="F2194" t="s">
        <v>10127</v>
      </c>
      <c r="G2194" t="s">
        <v>10132</v>
      </c>
      <c r="H2194">
        <v>5242880</v>
      </c>
      <c r="I2194" t="s">
        <v>20</v>
      </c>
      <c r="J2194" t="s">
        <v>21</v>
      </c>
      <c r="K2194" t="s">
        <v>1302</v>
      </c>
      <c r="L2194" t="s">
        <v>10110</v>
      </c>
      <c r="M2194" t="s">
        <v>56</v>
      </c>
      <c r="N2194">
        <v>11</v>
      </c>
    </row>
    <row r="2195" spans="1:14" hidden="1" x14ac:dyDescent="0.25">
      <c r="A2195">
        <v>2194</v>
      </c>
      <c r="B2195" t="s">
        <v>10133</v>
      </c>
      <c r="C2195" t="s">
        <v>10134</v>
      </c>
      <c r="D2195" t="s">
        <v>10110</v>
      </c>
      <c r="E2195" t="s">
        <v>10135</v>
      </c>
      <c r="F2195" t="s">
        <v>10136</v>
      </c>
      <c r="G2195" t="s">
        <v>10137</v>
      </c>
      <c r="H2195">
        <v>5189632</v>
      </c>
      <c r="I2195" t="s">
        <v>20</v>
      </c>
      <c r="J2195" t="s">
        <v>21</v>
      </c>
      <c r="K2195" t="s">
        <v>1302</v>
      </c>
      <c r="L2195" t="s">
        <v>10110</v>
      </c>
      <c r="M2195" t="s">
        <v>73</v>
      </c>
      <c r="N2195">
        <v>11</v>
      </c>
    </row>
    <row r="2196" spans="1:14" hidden="1" x14ac:dyDescent="0.25">
      <c r="A2196">
        <v>2195</v>
      </c>
      <c r="B2196" t="s">
        <v>10138</v>
      </c>
      <c r="C2196" t="s">
        <v>10139</v>
      </c>
      <c r="D2196" t="s">
        <v>10110</v>
      </c>
      <c r="E2196" t="s">
        <v>10140</v>
      </c>
      <c r="F2196" t="s">
        <v>10141</v>
      </c>
      <c r="G2196" t="s">
        <v>10137</v>
      </c>
      <c r="H2196">
        <v>5189632</v>
      </c>
      <c r="I2196" t="s">
        <v>20</v>
      </c>
      <c r="J2196" t="s">
        <v>21</v>
      </c>
      <c r="K2196" t="s">
        <v>1302</v>
      </c>
      <c r="L2196" t="s">
        <v>10110</v>
      </c>
      <c r="M2196" t="s">
        <v>73</v>
      </c>
      <c r="N2196">
        <v>11</v>
      </c>
    </row>
    <row r="2197" spans="1:14" hidden="1" x14ac:dyDescent="0.25">
      <c r="A2197">
        <v>2196</v>
      </c>
      <c r="B2197" t="s">
        <v>10142</v>
      </c>
      <c r="C2197" t="s">
        <v>10143</v>
      </c>
      <c r="D2197" t="s">
        <v>10144</v>
      </c>
      <c r="E2197" t="s">
        <v>10145</v>
      </c>
      <c r="F2197" t="s">
        <v>10146</v>
      </c>
      <c r="G2197" t="s">
        <v>10147</v>
      </c>
      <c r="H2197">
        <v>6979584</v>
      </c>
      <c r="I2197" t="s">
        <v>20</v>
      </c>
      <c r="J2197" t="s">
        <v>21</v>
      </c>
      <c r="K2197" t="s">
        <v>1302</v>
      </c>
      <c r="L2197" t="s">
        <v>10144</v>
      </c>
      <c r="M2197" t="s">
        <v>23</v>
      </c>
      <c r="N2197">
        <v>11</v>
      </c>
    </row>
    <row r="2198" spans="1:14" hidden="1" x14ac:dyDescent="0.25">
      <c r="A2198">
        <v>2197</v>
      </c>
      <c r="B2198" t="s">
        <v>10148</v>
      </c>
      <c r="C2198" t="s">
        <v>10149</v>
      </c>
      <c r="D2198" t="s">
        <v>10144</v>
      </c>
      <c r="E2198" t="s">
        <v>10150</v>
      </c>
      <c r="F2198" t="s">
        <v>10151</v>
      </c>
      <c r="G2198" t="s">
        <v>10152</v>
      </c>
      <c r="H2198">
        <v>6991872</v>
      </c>
      <c r="I2198" t="s">
        <v>20</v>
      </c>
      <c r="J2198" t="s">
        <v>21</v>
      </c>
      <c r="K2198" t="s">
        <v>1302</v>
      </c>
      <c r="L2198" t="s">
        <v>10144</v>
      </c>
      <c r="M2198" t="s">
        <v>29</v>
      </c>
      <c r="N2198">
        <v>11</v>
      </c>
    </row>
    <row r="2199" spans="1:14" hidden="1" x14ac:dyDescent="0.25">
      <c r="A2199">
        <v>2198</v>
      </c>
      <c r="B2199" t="s">
        <v>10153</v>
      </c>
      <c r="C2199" t="s">
        <v>10154</v>
      </c>
      <c r="D2199" t="s">
        <v>10144</v>
      </c>
      <c r="E2199" t="s">
        <v>10155</v>
      </c>
      <c r="F2199" t="s">
        <v>10156</v>
      </c>
      <c r="G2199" t="s">
        <v>10157</v>
      </c>
      <c r="H2199">
        <v>7213056</v>
      </c>
      <c r="I2199" t="s">
        <v>20</v>
      </c>
      <c r="J2199" t="s">
        <v>21</v>
      </c>
      <c r="K2199" t="s">
        <v>1302</v>
      </c>
      <c r="L2199" t="s">
        <v>10144</v>
      </c>
      <c r="M2199" t="s">
        <v>136</v>
      </c>
      <c r="N2199">
        <v>11</v>
      </c>
    </row>
    <row r="2200" spans="1:14" hidden="1" x14ac:dyDescent="0.25">
      <c r="A2200">
        <v>2199</v>
      </c>
      <c r="B2200" t="s">
        <v>10158</v>
      </c>
      <c r="C2200" t="s">
        <v>10159</v>
      </c>
      <c r="D2200" t="s">
        <v>10144</v>
      </c>
      <c r="E2200" t="s">
        <v>10160</v>
      </c>
      <c r="F2200" t="s">
        <v>10156</v>
      </c>
      <c r="G2200" t="s">
        <v>10161</v>
      </c>
      <c r="H2200">
        <v>7245824</v>
      </c>
      <c r="I2200" t="s">
        <v>20</v>
      </c>
      <c r="J2200" t="s">
        <v>21</v>
      </c>
      <c r="K2200" t="s">
        <v>1302</v>
      </c>
      <c r="L2200" t="s">
        <v>10144</v>
      </c>
      <c r="M2200" t="s">
        <v>141</v>
      </c>
      <c r="N2200">
        <v>11</v>
      </c>
    </row>
    <row r="2201" spans="1:14" hidden="1" x14ac:dyDescent="0.25">
      <c r="A2201">
        <v>2200</v>
      </c>
      <c r="B2201" t="s">
        <v>10162</v>
      </c>
      <c r="C2201" t="s">
        <v>10163</v>
      </c>
      <c r="D2201" t="s">
        <v>10144</v>
      </c>
      <c r="E2201" t="s">
        <v>10164</v>
      </c>
      <c r="F2201" t="s">
        <v>10165</v>
      </c>
      <c r="G2201" t="s">
        <v>10166</v>
      </c>
      <c r="H2201">
        <v>6979584</v>
      </c>
      <c r="I2201" t="s">
        <v>20</v>
      </c>
      <c r="J2201" t="s">
        <v>21</v>
      </c>
      <c r="K2201" t="s">
        <v>1302</v>
      </c>
      <c r="L2201" t="s">
        <v>10144</v>
      </c>
      <c r="M2201" t="s">
        <v>73</v>
      </c>
      <c r="N2201">
        <v>11</v>
      </c>
    </row>
    <row r="2202" spans="1:14" hidden="1" x14ac:dyDescent="0.25">
      <c r="A2202">
        <v>2201</v>
      </c>
      <c r="B2202" t="s">
        <v>10167</v>
      </c>
      <c r="C2202" t="s">
        <v>10168</v>
      </c>
      <c r="D2202" t="s">
        <v>8829</v>
      </c>
      <c r="E2202" t="s">
        <v>10169</v>
      </c>
      <c r="F2202" t="s">
        <v>10170</v>
      </c>
      <c r="G2202" t="s">
        <v>10171</v>
      </c>
      <c r="H2202">
        <v>4407296</v>
      </c>
      <c r="I2202" t="s">
        <v>20</v>
      </c>
      <c r="J2202" t="s">
        <v>21</v>
      </c>
      <c r="K2202" t="s">
        <v>1302</v>
      </c>
      <c r="L2202" t="s">
        <v>8829</v>
      </c>
      <c r="M2202" t="s">
        <v>23</v>
      </c>
      <c r="N2202">
        <v>11</v>
      </c>
    </row>
    <row r="2203" spans="1:14" hidden="1" x14ac:dyDescent="0.25">
      <c r="A2203">
        <v>2202</v>
      </c>
      <c r="B2203" t="s">
        <v>10172</v>
      </c>
      <c r="C2203" t="s">
        <v>10173</v>
      </c>
      <c r="D2203" t="s">
        <v>8933</v>
      </c>
      <c r="E2203" t="s">
        <v>10174</v>
      </c>
      <c r="F2203" t="s">
        <v>10174</v>
      </c>
      <c r="G2203" t="s">
        <v>10175</v>
      </c>
      <c r="H2203">
        <v>4349952</v>
      </c>
      <c r="I2203" t="s">
        <v>20</v>
      </c>
      <c r="J2203" t="s">
        <v>21</v>
      </c>
      <c r="K2203" t="s">
        <v>1302</v>
      </c>
      <c r="L2203" t="s">
        <v>8933</v>
      </c>
      <c r="M2203" t="s">
        <v>29</v>
      </c>
      <c r="N2203">
        <v>11</v>
      </c>
    </row>
    <row r="2204" spans="1:14" hidden="1" x14ac:dyDescent="0.25">
      <c r="A2204">
        <v>2203</v>
      </c>
      <c r="B2204" t="s">
        <v>10176</v>
      </c>
      <c r="C2204" t="s">
        <v>10177</v>
      </c>
      <c r="D2204" t="s">
        <v>8933</v>
      </c>
      <c r="E2204" t="s">
        <v>10178</v>
      </c>
      <c r="F2204" t="s">
        <v>10179</v>
      </c>
      <c r="G2204" t="s">
        <v>10180</v>
      </c>
      <c r="H2204">
        <v>4829184</v>
      </c>
      <c r="I2204" t="s">
        <v>20</v>
      </c>
      <c r="J2204" t="s">
        <v>21</v>
      </c>
      <c r="K2204" t="s">
        <v>1302</v>
      </c>
      <c r="L2204" t="s">
        <v>8933</v>
      </c>
      <c r="M2204" t="s">
        <v>29</v>
      </c>
      <c r="N2204">
        <v>11</v>
      </c>
    </row>
    <row r="2205" spans="1:14" hidden="1" x14ac:dyDescent="0.25">
      <c r="A2205">
        <v>2204</v>
      </c>
      <c r="B2205" t="s">
        <v>10181</v>
      </c>
      <c r="C2205" t="s">
        <v>10182</v>
      </c>
      <c r="D2205" t="s">
        <v>8933</v>
      </c>
      <c r="E2205" t="s">
        <v>10183</v>
      </c>
      <c r="F2205" t="s">
        <v>10184</v>
      </c>
      <c r="G2205" t="s">
        <v>10185</v>
      </c>
      <c r="H2205">
        <v>4829184</v>
      </c>
      <c r="I2205" t="s">
        <v>20</v>
      </c>
      <c r="J2205" t="s">
        <v>21</v>
      </c>
      <c r="K2205" t="s">
        <v>1302</v>
      </c>
      <c r="L2205" t="s">
        <v>8933</v>
      </c>
      <c r="M2205" t="s">
        <v>136</v>
      </c>
      <c r="N2205">
        <v>11</v>
      </c>
    </row>
    <row r="2206" spans="1:14" hidden="1" x14ac:dyDescent="0.25">
      <c r="A2206">
        <v>2205</v>
      </c>
      <c r="B2206" t="s">
        <v>10186</v>
      </c>
      <c r="C2206" t="s">
        <v>10187</v>
      </c>
      <c r="D2206" t="s">
        <v>8933</v>
      </c>
      <c r="E2206" t="s">
        <v>10188</v>
      </c>
      <c r="F2206" t="s">
        <v>10189</v>
      </c>
      <c r="G2206" t="s">
        <v>10190</v>
      </c>
      <c r="H2206">
        <v>4829184</v>
      </c>
      <c r="I2206" t="s">
        <v>20</v>
      </c>
      <c r="J2206" t="s">
        <v>21</v>
      </c>
      <c r="K2206" t="s">
        <v>1302</v>
      </c>
      <c r="L2206" t="s">
        <v>8933</v>
      </c>
      <c r="M2206" t="s">
        <v>141</v>
      </c>
      <c r="N2206">
        <v>11</v>
      </c>
    </row>
    <row r="2207" spans="1:14" hidden="1" x14ac:dyDescent="0.25">
      <c r="A2207">
        <v>2206</v>
      </c>
      <c r="B2207" t="s">
        <v>10191</v>
      </c>
      <c r="C2207" t="s">
        <v>10192</v>
      </c>
      <c r="D2207" t="s">
        <v>10193</v>
      </c>
      <c r="E2207" t="s">
        <v>10194</v>
      </c>
      <c r="F2207" t="s">
        <v>10195</v>
      </c>
      <c r="G2207" t="s">
        <v>10196</v>
      </c>
      <c r="H2207">
        <v>4395008</v>
      </c>
      <c r="I2207" t="s">
        <v>20</v>
      </c>
      <c r="J2207" t="s">
        <v>21</v>
      </c>
      <c r="K2207" t="s">
        <v>1302</v>
      </c>
      <c r="L2207" t="s">
        <v>10193</v>
      </c>
      <c r="M2207" t="s">
        <v>23</v>
      </c>
      <c r="N2207">
        <v>11</v>
      </c>
    </row>
    <row r="2208" spans="1:14" hidden="1" x14ac:dyDescent="0.25">
      <c r="A2208">
        <v>2207</v>
      </c>
      <c r="B2208" t="s">
        <v>10197</v>
      </c>
      <c r="C2208" t="s">
        <v>10198</v>
      </c>
      <c r="D2208" t="s">
        <v>10193</v>
      </c>
      <c r="E2208" t="s">
        <v>10199</v>
      </c>
      <c r="F2208" t="s">
        <v>10199</v>
      </c>
      <c r="G2208" t="s">
        <v>10200</v>
      </c>
      <c r="H2208">
        <v>4382720</v>
      </c>
      <c r="I2208" t="s">
        <v>20</v>
      </c>
      <c r="J2208" t="s">
        <v>21</v>
      </c>
      <c r="K2208" t="s">
        <v>1302</v>
      </c>
      <c r="L2208" t="s">
        <v>10193</v>
      </c>
      <c r="M2208" t="s">
        <v>29</v>
      </c>
      <c r="N2208">
        <v>11</v>
      </c>
    </row>
    <row r="2209" spans="1:14" hidden="1" x14ac:dyDescent="0.25">
      <c r="A2209">
        <v>2208</v>
      </c>
      <c r="B2209" t="s">
        <v>10201</v>
      </c>
      <c r="C2209" t="s">
        <v>10202</v>
      </c>
      <c r="D2209" t="s">
        <v>10193</v>
      </c>
      <c r="E2209" t="s">
        <v>10203</v>
      </c>
      <c r="F2209" t="s">
        <v>10204</v>
      </c>
      <c r="G2209" t="s">
        <v>10200</v>
      </c>
      <c r="H2209">
        <v>4878336</v>
      </c>
      <c r="I2209" t="s">
        <v>20</v>
      </c>
      <c r="J2209" t="s">
        <v>21</v>
      </c>
      <c r="K2209" t="s">
        <v>1302</v>
      </c>
      <c r="L2209" t="s">
        <v>10193</v>
      </c>
      <c r="M2209" t="s">
        <v>29</v>
      </c>
      <c r="N2209">
        <v>11</v>
      </c>
    </row>
    <row r="2210" spans="1:14" hidden="1" x14ac:dyDescent="0.25">
      <c r="A2210">
        <v>2209</v>
      </c>
      <c r="B2210" t="s">
        <v>10205</v>
      </c>
      <c r="C2210" t="s">
        <v>10206</v>
      </c>
      <c r="D2210" t="s">
        <v>10193</v>
      </c>
      <c r="E2210" t="s">
        <v>10207</v>
      </c>
      <c r="F2210" t="s">
        <v>10208</v>
      </c>
      <c r="G2210" t="s">
        <v>10200</v>
      </c>
      <c r="H2210">
        <v>4382720</v>
      </c>
      <c r="I2210" t="s">
        <v>20</v>
      </c>
      <c r="J2210" t="s">
        <v>21</v>
      </c>
      <c r="K2210" t="s">
        <v>1302</v>
      </c>
      <c r="L2210" t="s">
        <v>10193</v>
      </c>
      <c r="M2210" t="s">
        <v>29</v>
      </c>
      <c r="N2210">
        <v>11</v>
      </c>
    </row>
    <row r="2211" spans="1:14" hidden="1" x14ac:dyDescent="0.25">
      <c r="A2211">
        <v>2210</v>
      </c>
      <c r="B2211" t="s">
        <v>10209</v>
      </c>
      <c r="C2211" t="s">
        <v>10210</v>
      </c>
      <c r="D2211" t="s">
        <v>10193</v>
      </c>
      <c r="E2211" t="s">
        <v>10211</v>
      </c>
      <c r="F2211" t="s">
        <v>10212</v>
      </c>
      <c r="G2211" t="s">
        <v>10213</v>
      </c>
      <c r="H2211">
        <v>4902912</v>
      </c>
      <c r="I2211" t="s">
        <v>20</v>
      </c>
      <c r="J2211" t="s">
        <v>21</v>
      </c>
      <c r="K2211" t="s">
        <v>1302</v>
      </c>
      <c r="L2211" t="s">
        <v>10193</v>
      </c>
      <c r="M2211" t="s">
        <v>40</v>
      </c>
      <c r="N2211">
        <v>11</v>
      </c>
    </row>
    <row r="2212" spans="1:14" hidden="1" x14ac:dyDescent="0.25">
      <c r="A2212">
        <v>2211</v>
      </c>
      <c r="B2212" t="s">
        <v>10214</v>
      </c>
      <c r="C2212" t="s">
        <v>10215</v>
      </c>
      <c r="D2212" t="s">
        <v>10193</v>
      </c>
      <c r="E2212" t="s">
        <v>10216</v>
      </c>
      <c r="F2212" t="s">
        <v>10217</v>
      </c>
      <c r="G2212" t="s">
        <v>10218</v>
      </c>
      <c r="H2212">
        <v>4902912</v>
      </c>
      <c r="I2212" t="s">
        <v>20</v>
      </c>
      <c r="J2212" t="s">
        <v>21</v>
      </c>
      <c r="K2212" t="s">
        <v>1302</v>
      </c>
      <c r="L2212" t="s">
        <v>10193</v>
      </c>
      <c r="M2212" t="s">
        <v>56</v>
      </c>
      <c r="N2212">
        <v>11</v>
      </c>
    </row>
    <row r="2213" spans="1:14" hidden="1" x14ac:dyDescent="0.25">
      <c r="A2213">
        <v>2212</v>
      </c>
      <c r="B2213" t="s">
        <v>10219</v>
      </c>
      <c r="C2213" t="s">
        <v>10220</v>
      </c>
      <c r="D2213" t="s">
        <v>10221</v>
      </c>
      <c r="J2213" t="s">
        <v>21</v>
      </c>
      <c r="K2213" t="s">
        <v>1302</v>
      </c>
      <c r="L2213" t="s">
        <v>10221</v>
      </c>
      <c r="M2213" t="s">
        <v>23</v>
      </c>
      <c r="N2213">
        <v>11</v>
      </c>
    </row>
    <row r="2214" spans="1:14" hidden="1" x14ac:dyDescent="0.25">
      <c r="A2214">
        <v>2213</v>
      </c>
      <c r="B2214" t="s">
        <v>10222</v>
      </c>
      <c r="C2214" t="s">
        <v>10223</v>
      </c>
      <c r="D2214" t="s">
        <v>10221</v>
      </c>
      <c r="J2214" t="s">
        <v>21</v>
      </c>
      <c r="K2214" t="s">
        <v>1302</v>
      </c>
      <c r="L2214" t="s">
        <v>10221</v>
      </c>
      <c r="M2214" t="s">
        <v>23</v>
      </c>
      <c r="N2214">
        <v>11</v>
      </c>
    </row>
    <row r="2215" spans="1:14" hidden="1" x14ac:dyDescent="0.25">
      <c r="A2215">
        <v>2214</v>
      </c>
      <c r="B2215" t="s">
        <v>10224</v>
      </c>
      <c r="C2215" t="s">
        <v>10225</v>
      </c>
      <c r="D2215" t="s">
        <v>10221</v>
      </c>
      <c r="E2215" t="s">
        <v>10226</v>
      </c>
      <c r="F2215" t="s">
        <v>10226</v>
      </c>
      <c r="G2215" t="s">
        <v>10227</v>
      </c>
      <c r="H2215">
        <v>4395008</v>
      </c>
      <c r="I2215" t="s">
        <v>20</v>
      </c>
      <c r="J2215" t="s">
        <v>21</v>
      </c>
      <c r="K2215" t="s">
        <v>1302</v>
      </c>
      <c r="L2215" t="s">
        <v>10221</v>
      </c>
      <c r="M2215" t="s">
        <v>29</v>
      </c>
      <c r="N2215">
        <v>11</v>
      </c>
    </row>
    <row r="2216" spans="1:14" hidden="1" x14ac:dyDescent="0.25">
      <c r="A2216">
        <v>2215</v>
      </c>
      <c r="B2216" t="s">
        <v>10228</v>
      </c>
      <c r="C2216" t="s">
        <v>10229</v>
      </c>
      <c r="D2216" t="s">
        <v>10221</v>
      </c>
      <c r="E2216" t="s">
        <v>10230</v>
      </c>
      <c r="F2216" t="s">
        <v>10231</v>
      </c>
      <c r="G2216" t="s">
        <v>10232</v>
      </c>
      <c r="H2216">
        <v>4636672</v>
      </c>
      <c r="I2216" t="s">
        <v>20</v>
      </c>
      <c r="J2216" t="s">
        <v>21</v>
      </c>
      <c r="K2216" t="s">
        <v>1302</v>
      </c>
      <c r="L2216" t="s">
        <v>10221</v>
      </c>
      <c r="M2216" t="s">
        <v>29</v>
      </c>
      <c r="N2216">
        <v>11</v>
      </c>
    </row>
    <row r="2217" spans="1:14" hidden="1" x14ac:dyDescent="0.25">
      <c r="A2217">
        <v>2216</v>
      </c>
      <c r="B2217" t="s">
        <v>10233</v>
      </c>
      <c r="C2217" t="s">
        <v>10234</v>
      </c>
      <c r="D2217" t="s">
        <v>10221</v>
      </c>
      <c r="E2217" t="s">
        <v>10235</v>
      </c>
      <c r="F2217" t="s">
        <v>10236</v>
      </c>
      <c r="G2217" t="s">
        <v>10232</v>
      </c>
      <c r="H2217">
        <v>4395008</v>
      </c>
      <c r="I2217" t="s">
        <v>20</v>
      </c>
      <c r="J2217" t="s">
        <v>21</v>
      </c>
      <c r="K2217" t="s">
        <v>1302</v>
      </c>
      <c r="L2217" t="s">
        <v>10221</v>
      </c>
      <c r="M2217" t="s">
        <v>29</v>
      </c>
      <c r="N2217">
        <v>11</v>
      </c>
    </row>
    <row r="2218" spans="1:14" hidden="1" x14ac:dyDescent="0.25">
      <c r="A2218">
        <v>2217</v>
      </c>
      <c r="B2218" t="s">
        <v>10237</v>
      </c>
      <c r="C2218" t="s">
        <v>10238</v>
      </c>
      <c r="D2218" t="s">
        <v>10221</v>
      </c>
      <c r="J2218" t="s">
        <v>21</v>
      </c>
      <c r="K2218" t="s">
        <v>1302</v>
      </c>
      <c r="L2218" t="s">
        <v>10221</v>
      </c>
      <c r="M2218" t="s">
        <v>40</v>
      </c>
      <c r="N2218">
        <v>11</v>
      </c>
    </row>
    <row r="2219" spans="1:14" hidden="1" x14ac:dyDescent="0.25">
      <c r="A2219">
        <v>2218</v>
      </c>
      <c r="B2219" t="s">
        <v>10239</v>
      </c>
      <c r="C2219" t="s">
        <v>10240</v>
      </c>
      <c r="D2219" t="s">
        <v>10221</v>
      </c>
      <c r="J2219" t="s">
        <v>21</v>
      </c>
      <c r="K2219" t="s">
        <v>1302</v>
      </c>
      <c r="L2219" t="s">
        <v>10221</v>
      </c>
      <c r="M2219" t="s">
        <v>56</v>
      </c>
      <c r="N2219">
        <v>11</v>
      </c>
    </row>
    <row r="2220" spans="1:14" hidden="1" x14ac:dyDescent="0.25">
      <c r="A2220">
        <v>2219</v>
      </c>
      <c r="B2220" t="s">
        <v>10241</v>
      </c>
      <c r="C2220" t="s">
        <v>10242</v>
      </c>
      <c r="D2220" t="s">
        <v>10221</v>
      </c>
      <c r="E2220" t="s">
        <v>8959</v>
      </c>
      <c r="F2220" t="s">
        <v>10243</v>
      </c>
      <c r="G2220" t="s">
        <v>10244</v>
      </c>
      <c r="H2220">
        <v>3981312</v>
      </c>
      <c r="I2220" t="s">
        <v>20</v>
      </c>
      <c r="J2220" t="s">
        <v>21</v>
      </c>
      <c r="K2220" t="s">
        <v>1302</v>
      </c>
      <c r="L2220" t="s">
        <v>10221</v>
      </c>
      <c r="M2220" t="s">
        <v>73</v>
      </c>
      <c r="N2220">
        <v>11</v>
      </c>
    </row>
    <row r="2221" spans="1:14" hidden="1" x14ac:dyDescent="0.25">
      <c r="A2221">
        <v>2220</v>
      </c>
      <c r="B2221" t="s">
        <v>10245</v>
      </c>
      <c r="C2221" t="s">
        <v>10246</v>
      </c>
      <c r="D2221" t="s">
        <v>10247</v>
      </c>
      <c r="E2221" t="s">
        <v>10248</v>
      </c>
      <c r="F2221" t="s">
        <v>10249</v>
      </c>
      <c r="G2221" t="s">
        <v>10250</v>
      </c>
      <c r="H2221">
        <v>5066752</v>
      </c>
      <c r="I2221" t="s">
        <v>20</v>
      </c>
      <c r="J2221" t="s">
        <v>21</v>
      </c>
      <c r="K2221" t="s">
        <v>1302</v>
      </c>
      <c r="L2221" t="s">
        <v>10247</v>
      </c>
      <c r="M2221" t="s">
        <v>23</v>
      </c>
      <c r="N2221">
        <v>11</v>
      </c>
    </row>
    <row r="2222" spans="1:14" hidden="1" x14ac:dyDescent="0.25">
      <c r="A2222">
        <v>2221</v>
      </c>
      <c r="B2222" t="s">
        <v>10251</v>
      </c>
      <c r="C2222" t="s">
        <v>10252</v>
      </c>
      <c r="D2222" t="s">
        <v>10247</v>
      </c>
      <c r="E2222" t="s">
        <v>10253</v>
      </c>
      <c r="F2222" t="s">
        <v>10254</v>
      </c>
      <c r="G2222" t="s">
        <v>10255</v>
      </c>
      <c r="H2222">
        <v>4468736</v>
      </c>
      <c r="I2222" t="s">
        <v>20</v>
      </c>
      <c r="J2222" t="s">
        <v>21</v>
      </c>
      <c r="K2222" t="s">
        <v>1302</v>
      </c>
      <c r="L2222" t="s">
        <v>10247</v>
      </c>
      <c r="M2222" t="s">
        <v>29</v>
      </c>
      <c r="N2222">
        <v>11</v>
      </c>
    </row>
    <row r="2223" spans="1:14" hidden="1" x14ac:dyDescent="0.25">
      <c r="A2223">
        <v>2222</v>
      </c>
      <c r="B2223" t="s">
        <v>10256</v>
      </c>
      <c r="C2223" t="s">
        <v>10257</v>
      </c>
      <c r="D2223" t="s">
        <v>10247</v>
      </c>
      <c r="E2223" t="s">
        <v>10258</v>
      </c>
      <c r="F2223" t="s">
        <v>10258</v>
      </c>
      <c r="G2223" t="s">
        <v>10255</v>
      </c>
      <c r="H2223">
        <v>4505600</v>
      </c>
      <c r="I2223" t="s">
        <v>20</v>
      </c>
      <c r="J2223" t="s">
        <v>21</v>
      </c>
      <c r="K2223" t="s">
        <v>1302</v>
      </c>
      <c r="L2223" t="s">
        <v>10247</v>
      </c>
      <c r="M2223" t="s">
        <v>29</v>
      </c>
      <c r="N2223">
        <v>11</v>
      </c>
    </row>
    <row r="2224" spans="1:14" hidden="1" x14ac:dyDescent="0.25">
      <c r="A2224">
        <v>2223</v>
      </c>
      <c r="B2224" t="s">
        <v>10259</v>
      </c>
      <c r="C2224" t="s">
        <v>10260</v>
      </c>
      <c r="D2224" t="s">
        <v>10247</v>
      </c>
      <c r="E2224" t="s">
        <v>10261</v>
      </c>
      <c r="F2224" t="s">
        <v>10262</v>
      </c>
      <c r="G2224" t="s">
        <v>10263</v>
      </c>
      <c r="H2224">
        <v>4767744</v>
      </c>
      <c r="I2224" t="s">
        <v>20</v>
      </c>
      <c r="J2224" t="s">
        <v>21</v>
      </c>
      <c r="K2224" t="s">
        <v>1302</v>
      </c>
      <c r="L2224" t="s">
        <v>10247</v>
      </c>
      <c r="M2224" t="s">
        <v>29</v>
      </c>
      <c r="N2224">
        <v>11</v>
      </c>
    </row>
    <row r="2225" spans="1:14" hidden="1" x14ac:dyDescent="0.25">
      <c r="A2225">
        <v>2224</v>
      </c>
      <c r="B2225" t="s">
        <v>10264</v>
      </c>
      <c r="C2225" t="s">
        <v>10265</v>
      </c>
      <c r="D2225" t="s">
        <v>10247</v>
      </c>
      <c r="E2225" t="s">
        <v>10266</v>
      </c>
      <c r="F2225" t="s">
        <v>10267</v>
      </c>
      <c r="G2225" t="s">
        <v>10268</v>
      </c>
      <c r="H2225">
        <v>5095424</v>
      </c>
      <c r="I2225" t="s">
        <v>20</v>
      </c>
      <c r="J2225" t="s">
        <v>21</v>
      </c>
      <c r="K2225" t="s">
        <v>1302</v>
      </c>
      <c r="L2225" t="s">
        <v>10247</v>
      </c>
      <c r="M2225" t="s">
        <v>40</v>
      </c>
      <c r="N2225">
        <v>11</v>
      </c>
    </row>
    <row r="2226" spans="1:14" hidden="1" x14ac:dyDescent="0.25">
      <c r="A2226">
        <v>2225</v>
      </c>
      <c r="B2226" t="s">
        <v>10269</v>
      </c>
      <c r="C2226" t="s">
        <v>10270</v>
      </c>
      <c r="D2226" t="s">
        <v>10247</v>
      </c>
      <c r="E2226" t="s">
        <v>10271</v>
      </c>
      <c r="F2226" t="s">
        <v>10272</v>
      </c>
      <c r="G2226" t="s">
        <v>10273</v>
      </c>
      <c r="H2226">
        <v>5074944</v>
      </c>
      <c r="I2226" t="s">
        <v>20</v>
      </c>
      <c r="J2226" t="s">
        <v>21</v>
      </c>
      <c r="K2226" t="s">
        <v>1302</v>
      </c>
      <c r="L2226" t="s">
        <v>10247</v>
      </c>
      <c r="M2226" t="s">
        <v>56</v>
      </c>
      <c r="N2226">
        <v>11</v>
      </c>
    </row>
    <row r="2227" spans="1:14" hidden="1" x14ac:dyDescent="0.25">
      <c r="A2227">
        <v>2226</v>
      </c>
      <c r="B2227" t="s">
        <v>10274</v>
      </c>
      <c r="C2227" t="s">
        <v>10275</v>
      </c>
      <c r="D2227" t="s">
        <v>10276</v>
      </c>
      <c r="E2227" t="s">
        <v>10277</v>
      </c>
      <c r="F2227" t="s">
        <v>10278</v>
      </c>
      <c r="G2227" t="s">
        <v>10279</v>
      </c>
      <c r="H2227">
        <v>5541888</v>
      </c>
      <c r="I2227" t="s">
        <v>20</v>
      </c>
      <c r="J2227" t="s">
        <v>21</v>
      </c>
      <c r="K2227" t="s">
        <v>1302</v>
      </c>
      <c r="L2227" t="s">
        <v>10276</v>
      </c>
      <c r="M2227" t="s">
        <v>23</v>
      </c>
      <c r="N2227">
        <v>11</v>
      </c>
    </row>
    <row r="2228" spans="1:14" hidden="1" x14ac:dyDescent="0.25">
      <c r="A2228">
        <v>2227</v>
      </c>
      <c r="B2228" t="s">
        <v>10280</v>
      </c>
      <c r="C2228" t="s">
        <v>10281</v>
      </c>
      <c r="D2228" t="s">
        <v>10276</v>
      </c>
      <c r="E2228" t="s">
        <v>10282</v>
      </c>
      <c r="F2228" t="s">
        <v>10282</v>
      </c>
      <c r="G2228" t="s">
        <v>10283</v>
      </c>
      <c r="H2228">
        <v>4673536</v>
      </c>
      <c r="I2228" t="s">
        <v>20</v>
      </c>
      <c r="J2228" t="s">
        <v>21</v>
      </c>
      <c r="K2228" t="s">
        <v>1302</v>
      </c>
      <c r="L2228" t="s">
        <v>10276</v>
      </c>
      <c r="M2228" t="s">
        <v>29</v>
      </c>
      <c r="N2228">
        <v>11</v>
      </c>
    </row>
    <row r="2229" spans="1:14" hidden="1" x14ac:dyDescent="0.25">
      <c r="A2229">
        <v>2228</v>
      </c>
      <c r="B2229" t="s">
        <v>10284</v>
      </c>
      <c r="C2229" t="s">
        <v>10285</v>
      </c>
      <c r="D2229" t="s">
        <v>10276</v>
      </c>
      <c r="E2229" t="s">
        <v>10286</v>
      </c>
      <c r="F2229" t="s">
        <v>10287</v>
      </c>
      <c r="G2229" t="s">
        <v>10283</v>
      </c>
      <c r="H2229">
        <v>4673536</v>
      </c>
      <c r="I2229" t="s">
        <v>20</v>
      </c>
      <c r="J2229" t="s">
        <v>21</v>
      </c>
      <c r="K2229" t="s">
        <v>1302</v>
      </c>
      <c r="L2229" t="s">
        <v>10276</v>
      </c>
      <c r="M2229" t="s">
        <v>29</v>
      </c>
      <c r="N2229">
        <v>11</v>
      </c>
    </row>
    <row r="2230" spans="1:14" hidden="1" x14ac:dyDescent="0.25">
      <c r="A2230">
        <v>2229</v>
      </c>
      <c r="B2230" t="s">
        <v>10288</v>
      </c>
      <c r="C2230" t="s">
        <v>10289</v>
      </c>
      <c r="D2230" t="s">
        <v>10276</v>
      </c>
      <c r="E2230" t="s">
        <v>10290</v>
      </c>
      <c r="F2230" t="s">
        <v>10291</v>
      </c>
      <c r="G2230" t="s">
        <v>10292</v>
      </c>
      <c r="H2230">
        <v>5541888</v>
      </c>
      <c r="I2230" t="s">
        <v>20</v>
      </c>
      <c r="J2230" t="s">
        <v>21</v>
      </c>
      <c r="K2230" t="s">
        <v>1302</v>
      </c>
      <c r="L2230" t="s">
        <v>10276</v>
      </c>
      <c r="M2230" t="s">
        <v>136</v>
      </c>
      <c r="N2230">
        <v>11</v>
      </c>
    </row>
    <row r="2231" spans="1:14" hidden="1" x14ac:dyDescent="0.25">
      <c r="A2231">
        <v>2230</v>
      </c>
      <c r="B2231" t="s">
        <v>10293</v>
      </c>
      <c r="C2231" t="s">
        <v>10294</v>
      </c>
      <c r="D2231" t="s">
        <v>10276</v>
      </c>
      <c r="E2231" t="s">
        <v>10295</v>
      </c>
      <c r="F2231" t="s">
        <v>10296</v>
      </c>
      <c r="G2231" t="s">
        <v>10297</v>
      </c>
      <c r="H2231">
        <v>5459968</v>
      </c>
      <c r="I2231" t="s">
        <v>20</v>
      </c>
      <c r="J2231" t="s">
        <v>21</v>
      </c>
      <c r="K2231" t="s">
        <v>1302</v>
      </c>
      <c r="L2231" t="s">
        <v>10276</v>
      </c>
      <c r="M2231" t="s">
        <v>141</v>
      </c>
      <c r="N2231">
        <v>11</v>
      </c>
    </row>
    <row r="2232" spans="1:14" hidden="1" x14ac:dyDescent="0.25">
      <c r="A2232">
        <v>2231</v>
      </c>
      <c r="B2232" t="s">
        <v>10298</v>
      </c>
      <c r="C2232" t="s">
        <v>10299</v>
      </c>
      <c r="D2232" t="s">
        <v>10276</v>
      </c>
      <c r="E2232" t="s">
        <v>10300</v>
      </c>
      <c r="F2232" t="s">
        <v>10301</v>
      </c>
      <c r="G2232" t="s">
        <v>10302</v>
      </c>
      <c r="H2232">
        <v>5541888</v>
      </c>
      <c r="I2232" t="s">
        <v>20</v>
      </c>
      <c r="J2232" t="s">
        <v>21</v>
      </c>
      <c r="K2232" t="s">
        <v>1302</v>
      </c>
      <c r="L2232" t="s">
        <v>10276</v>
      </c>
      <c r="M2232" t="s">
        <v>73</v>
      </c>
      <c r="N2232">
        <v>11</v>
      </c>
    </row>
    <row r="2233" spans="1:14" hidden="1" x14ac:dyDescent="0.25">
      <c r="A2233">
        <v>2232</v>
      </c>
      <c r="B2233" t="s">
        <v>10303</v>
      </c>
      <c r="C2233" t="s">
        <v>10304</v>
      </c>
      <c r="D2233" t="s">
        <v>10305</v>
      </c>
      <c r="E2233" t="s">
        <v>10306</v>
      </c>
      <c r="F2233" t="s">
        <v>10307</v>
      </c>
      <c r="G2233" t="s">
        <v>10308</v>
      </c>
      <c r="H2233">
        <v>5443584</v>
      </c>
      <c r="I2233" t="s">
        <v>20</v>
      </c>
      <c r="J2233" t="s">
        <v>21</v>
      </c>
      <c r="K2233" t="s">
        <v>1302</v>
      </c>
      <c r="L2233" t="s">
        <v>10305</v>
      </c>
      <c r="M2233" t="s">
        <v>23</v>
      </c>
      <c r="N2233">
        <v>11</v>
      </c>
    </row>
    <row r="2234" spans="1:14" hidden="1" x14ac:dyDescent="0.25">
      <c r="A2234">
        <v>2233</v>
      </c>
      <c r="B2234" t="s">
        <v>10309</v>
      </c>
      <c r="C2234" t="s">
        <v>10310</v>
      </c>
      <c r="D2234" t="s">
        <v>10305</v>
      </c>
      <c r="E2234" t="s">
        <v>10311</v>
      </c>
      <c r="F2234" t="s">
        <v>10311</v>
      </c>
      <c r="G2234" t="s">
        <v>10312</v>
      </c>
      <c r="H2234">
        <v>4628480</v>
      </c>
      <c r="I2234" t="s">
        <v>20</v>
      </c>
      <c r="J2234" t="s">
        <v>21</v>
      </c>
      <c r="K2234" t="s">
        <v>1302</v>
      </c>
      <c r="L2234" t="s">
        <v>10305</v>
      </c>
      <c r="M2234" t="s">
        <v>29</v>
      </c>
      <c r="N2234">
        <v>11</v>
      </c>
    </row>
    <row r="2235" spans="1:14" hidden="1" x14ac:dyDescent="0.25">
      <c r="A2235">
        <v>2234</v>
      </c>
      <c r="B2235" t="s">
        <v>10313</v>
      </c>
      <c r="C2235" t="s">
        <v>10314</v>
      </c>
      <c r="D2235" t="s">
        <v>10305</v>
      </c>
      <c r="E2235" t="s">
        <v>10315</v>
      </c>
      <c r="F2235" t="s">
        <v>10316</v>
      </c>
      <c r="G2235" t="s">
        <v>10317</v>
      </c>
      <c r="H2235">
        <v>5439488</v>
      </c>
      <c r="I2235" t="s">
        <v>20</v>
      </c>
      <c r="J2235" t="s">
        <v>21</v>
      </c>
      <c r="K2235" t="s">
        <v>1302</v>
      </c>
      <c r="L2235" t="s">
        <v>10305</v>
      </c>
      <c r="M2235" t="s">
        <v>29</v>
      </c>
      <c r="N2235">
        <v>11</v>
      </c>
    </row>
    <row r="2236" spans="1:14" hidden="1" x14ac:dyDescent="0.25">
      <c r="A2236">
        <v>2235</v>
      </c>
      <c r="B2236" t="s">
        <v>10318</v>
      </c>
      <c r="C2236" t="s">
        <v>10319</v>
      </c>
      <c r="D2236" t="s">
        <v>10305</v>
      </c>
      <c r="E2236" t="s">
        <v>10320</v>
      </c>
      <c r="F2236" t="s">
        <v>10321</v>
      </c>
      <c r="G2236" t="s">
        <v>10322</v>
      </c>
      <c r="H2236">
        <v>4628480</v>
      </c>
      <c r="I2236" t="s">
        <v>20</v>
      </c>
      <c r="J2236" t="s">
        <v>21</v>
      </c>
      <c r="K2236" t="s">
        <v>1302</v>
      </c>
      <c r="L2236" t="s">
        <v>10305</v>
      </c>
      <c r="M2236" t="s">
        <v>29</v>
      </c>
      <c r="N2236">
        <v>11</v>
      </c>
    </row>
    <row r="2237" spans="1:14" hidden="1" x14ac:dyDescent="0.25">
      <c r="A2237">
        <v>2236</v>
      </c>
      <c r="B2237" t="s">
        <v>10323</v>
      </c>
      <c r="C2237" t="s">
        <v>10324</v>
      </c>
      <c r="D2237" t="s">
        <v>10305</v>
      </c>
      <c r="E2237" t="s">
        <v>10325</v>
      </c>
      <c r="F2237" t="s">
        <v>10326</v>
      </c>
      <c r="G2237" t="s">
        <v>10327</v>
      </c>
      <c r="H2237">
        <v>5443584</v>
      </c>
      <c r="I2237" t="s">
        <v>20</v>
      </c>
      <c r="J2237" t="s">
        <v>21</v>
      </c>
      <c r="K2237" t="s">
        <v>1302</v>
      </c>
      <c r="L2237" t="s">
        <v>10305</v>
      </c>
      <c r="M2237" t="s">
        <v>40</v>
      </c>
      <c r="N2237">
        <v>11</v>
      </c>
    </row>
    <row r="2238" spans="1:14" hidden="1" x14ac:dyDescent="0.25">
      <c r="A2238">
        <v>2237</v>
      </c>
      <c r="B2238" t="s">
        <v>10328</v>
      </c>
      <c r="C2238" t="s">
        <v>10329</v>
      </c>
      <c r="D2238" t="s">
        <v>10305</v>
      </c>
      <c r="E2238" t="s">
        <v>10330</v>
      </c>
      <c r="F2238" t="s">
        <v>10326</v>
      </c>
      <c r="G2238" t="s">
        <v>10331</v>
      </c>
      <c r="H2238">
        <v>5468160</v>
      </c>
      <c r="I2238" t="s">
        <v>20</v>
      </c>
      <c r="J2238" t="s">
        <v>21</v>
      </c>
      <c r="K2238" t="s">
        <v>1302</v>
      </c>
      <c r="L2238" t="s">
        <v>10305</v>
      </c>
      <c r="M2238" t="s">
        <v>56</v>
      </c>
      <c r="N2238">
        <v>11</v>
      </c>
    </row>
    <row r="2239" spans="1:14" hidden="1" x14ac:dyDescent="0.25">
      <c r="A2239">
        <v>2238</v>
      </c>
      <c r="B2239" t="s">
        <v>10332</v>
      </c>
      <c r="C2239" t="s">
        <v>10333</v>
      </c>
      <c r="D2239" t="s">
        <v>10305</v>
      </c>
      <c r="E2239" t="s">
        <v>10334</v>
      </c>
      <c r="F2239" t="s">
        <v>10335</v>
      </c>
      <c r="G2239" t="s">
        <v>10336</v>
      </c>
      <c r="H2239">
        <v>5439488</v>
      </c>
      <c r="I2239" t="s">
        <v>20</v>
      </c>
      <c r="J2239" t="s">
        <v>21</v>
      </c>
      <c r="K2239" t="s">
        <v>1302</v>
      </c>
      <c r="L2239" t="s">
        <v>10305</v>
      </c>
      <c r="M2239" t="s">
        <v>73</v>
      </c>
      <c r="N2239">
        <v>11</v>
      </c>
    </row>
    <row r="2240" spans="1:14" hidden="1" x14ac:dyDescent="0.25">
      <c r="A2240">
        <v>2239</v>
      </c>
      <c r="B2240" t="s">
        <v>10337</v>
      </c>
      <c r="C2240" t="s">
        <v>10338</v>
      </c>
      <c r="D2240" t="s">
        <v>10339</v>
      </c>
      <c r="E2240" t="s">
        <v>10340</v>
      </c>
      <c r="F2240" t="s">
        <v>10341</v>
      </c>
      <c r="G2240" t="s">
        <v>10342</v>
      </c>
      <c r="H2240">
        <v>7741440</v>
      </c>
      <c r="I2240" t="s">
        <v>20</v>
      </c>
      <c r="J2240" t="s">
        <v>21</v>
      </c>
      <c r="K2240" t="s">
        <v>1302</v>
      </c>
      <c r="L2240" t="s">
        <v>10339</v>
      </c>
      <c r="M2240" t="s">
        <v>23</v>
      </c>
      <c r="N2240">
        <v>11</v>
      </c>
    </row>
    <row r="2241" spans="1:14" hidden="1" x14ac:dyDescent="0.25">
      <c r="A2241">
        <v>2240</v>
      </c>
      <c r="B2241" t="s">
        <v>10343</v>
      </c>
      <c r="C2241" t="s">
        <v>10344</v>
      </c>
      <c r="D2241" t="s">
        <v>10339</v>
      </c>
      <c r="E2241" t="s">
        <v>10345</v>
      </c>
      <c r="F2241" t="s">
        <v>10346</v>
      </c>
      <c r="G2241" t="s">
        <v>10347</v>
      </c>
      <c r="H2241">
        <v>7741440</v>
      </c>
      <c r="I2241" t="s">
        <v>20</v>
      </c>
      <c r="J2241" t="s">
        <v>21</v>
      </c>
      <c r="K2241" t="s">
        <v>1302</v>
      </c>
      <c r="L2241" t="s">
        <v>10339</v>
      </c>
      <c r="M2241" t="s">
        <v>29</v>
      </c>
      <c r="N2241">
        <v>11</v>
      </c>
    </row>
    <row r="2242" spans="1:14" hidden="1" x14ac:dyDescent="0.25">
      <c r="A2242">
        <v>2241</v>
      </c>
      <c r="B2242" t="s">
        <v>10348</v>
      </c>
      <c r="C2242" t="s">
        <v>10349</v>
      </c>
      <c r="D2242" t="s">
        <v>10339</v>
      </c>
      <c r="E2242" t="s">
        <v>10350</v>
      </c>
      <c r="F2242" t="s">
        <v>10351</v>
      </c>
      <c r="G2242" t="s">
        <v>10352</v>
      </c>
      <c r="H2242">
        <v>5910528</v>
      </c>
      <c r="I2242" t="s">
        <v>20</v>
      </c>
      <c r="J2242" t="s">
        <v>21</v>
      </c>
      <c r="K2242" t="s">
        <v>1302</v>
      </c>
      <c r="L2242" t="s">
        <v>10339</v>
      </c>
      <c r="M2242" t="s">
        <v>29</v>
      </c>
      <c r="N2242">
        <v>11</v>
      </c>
    </row>
    <row r="2243" spans="1:14" hidden="1" x14ac:dyDescent="0.25">
      <c r="A2243">
        <v>2242</v>
      </c>
      <c r="B2243" t="s">
        <v>10353</v>
      </c>
      <c r="C2243" t="s">
        <v>10354</v>
      </c>
      <c r="D2243" t="s">
        <v>10339</v>
      </c>
      <c r="E2243" t="s">
        <v>10355</v>
      </c>
      <c r="F2243" t="s">
        <v>10356</v>
      </c>
      <c r="G2243" t="s">
        <v>10357</v>
      </c>
      <c r="H2243">
        <v>8003584</v>
      </c>
      <c r="I2243" t="s">
        <v>20</v>
      </c>
      <c r="J2243" t="s">
        <v>21</v>
      </c>
      <c r="K2243" t="s">
        <v>1302</v>
      </c>
      <c r="L2243" t="s">
        <v>10339</v>
      </c>
      <c r="M2243" t="s">
        <v>136</v>
      </c>
      <c r="N2243">
        <v>11</v>
      </c>
    </row>
    <row r="2244" spans="1:14" hidden="1" x14ac:dyDescent="0.25">
      <c r="A2244">
        <v>2243</v>
      </c>
      <c r="B2244" t="s">
        <v>10358</v>
      </c>
      <c r="C2244" t="s">
        <v>10359</v>
      </c>
      <c r="D2244" t="s">
        <v>10339</v>
      </c>
      <c r="E2244" t="s">
        <v>10360</v>
      </c>
      <c r="F2244" t="s">
        <v>10361</v>
      </c>
      <c r="G2244" t="s">
        <v>10362</v>
      </c>
      <c r="H2244">
        <v>7970816</v>
      </c>
      <c r="I2244" t="s">
        <v>20</v>
      </c>
      <c r="J2244" t="s">
        <v>21</v>
      </c>
      <c r="K2244" t="s">
        <v>1302</v>
      </c>
      <c r="L2244" t="s">
        <v>10339</v>
      </c>
      <c r="M2244" t="s">
        <v>141</v>
      </c>
      <c r="N2244">
        <v>11</v>
      </c>
    </row>
    <row r="2245" spans="1:14" hidden="1" x14ac:dyDescent="0.25">
      <c r="A2245">
        <v>2244</v>
      </c>
      <c r="B2245" t="s">
        <v>10363</v>
      </c>
      <c r="C2245" t="s">
        <v>10364</v>
      </c>
      <c r="D2245" t="s">
        <v>10365</v>
      </c>
      <c r="E2245" t="s">
        <v>10366</v>
      </c>
      <c r="F2245" t="s">
        <v>10367</v>
      </c>
      <c r="G2245" t="s">
        <v>10368</v>
      </c>
      <c r="H2245">
        <v>5894144</v>
      </c>
      <c r="I2245" t="s">
        <v>20</v>
      </c>
      <c r="J2245" t="s">
        <v>21</v>
      </c>
      <c r="K2245" t="s">
        <v>1302</v>
      </c>
      <c r="L2245" t="s">
        <v>10365</v>
      </c>
      <c r="M2245" t="s">
        <v>23</v>
      </c>
      <c r="N2245">
        <v>11</v>
      </c>
    </row>
    <row r="2246" spans="1:14" hidden="1" x14ac:dyDescent="0.25">
      <c r="A2246">
        <v>2245</v>
      </c>
      <c r="B2246" t="s">
        <v>10369</v>
      </c>
      <c r="C2246" t="s">
        <v>10370</v>
      </c>
      <c r="D2246" t="s">
        <v>10365</v>
      </c>
      <c r="E2246" t="s">
        <v>10371</v>
      </c>
      <c r="F2246" t="s">
        <v>10372</v>
      </c>
      <c r="G2246" t="s">
        <v>10373</v>
      </c>
      <c r="H2246">
        <v>4870144</v>
      </c>
      <c r="I2246" t="s">
        <v>20</v>
      </c>
      <c r="J2246" t="s">
        <v>21</v>
      </c>
      <c r="K2246" t="s">
        <v>1302</v>
      </c>
      <c r="L2246" t="s">
        <v>10365</v>
      </c>
      <c r="M2246" t="s">
        <v>29</v>
      </c>
      <c r="N2246">
        <v>11</v>
      </c>
    </row>
    <row r="2247" spans="1:14" hidden="1" x14ac:dyDescent="0.25">
      <c r="A2247">
        <v>2246</v>
      </c>
      <c r="B2247" t="s">
        <v>10374</v>
      </c>
      <c r="C2247" t="s">
        <v>10375</v>
      </c>
      <c r="D2247" t="s">
        <v>10365</v>
      </c>
      <c r="E2247" t="s">
        <v>10376</v>
      </c>
      <c r="F2247" t="s">
        <v>10376</v>
      </c>
      <c r="G2247" t="s">
        <v>10373</v>
      </c>
      <c r="H2247">
        <v>4878336</v>
      </c>
      <c r="I2247" t="s">
        <v>20</v>
      </c>
      <c r="J2247" t="s">
        <v>21</v>
      </c>
      <c r="K2247" t="s">
        <v>1302</v>
      </c>
      <c r="L2247" t="s">
        <v>10365</v>
      </c>
      <c r="M2247" t="s">
        <v>29</v>
      </c>
      <c r="N2247">
        <v>11</v>
      </c>
    </row>
    <row r="2248" spans="1:14" hidden="1" x14ac:dyDescent="0.25">
      <c r="A2248">
        <v>2247</v>
      </c>
      <c r="B2248" t="s">
        <v>10377</v>
      </c>
      <c r="C2248" t="s">
        <v>10378</v>
      </c>
      <c r="D2248" t="s">
        <v>10365</v>
      </c>
      <c r="E2248" t="s">
        <v>10379</v>
      </c>
      <c r="F2248" t="s">
        <v>10380</v>
      </c>
      <c r="G2248" t="s">
        <v>10381</v>
      </c>
      <c r="H2248">
        <v>6000640</v>
      </c>
      <c r="I2248" t="s">
        <v>20</v>
      </c>
      <c r="J2248" t="s">
        <v>21</v>
      </c>
      <c r="K2248" t="s">
        <v>1302</v>
      </c>
      <c r="L2248" t="s">
        <v>10365</v>
      </c>
      <c r="M2248" t="s">
        <v>136</v>
      </c>
      <c r="N2248">
        <v>11</v>
      </c>
    </row>
    <row r="2249" spans="1:14" hidden="1" x14ac:dyDescent="0.25">
      <c r="A2249">
        <v>2248</v>
      </c>
      <c r="B2249" t="s">
        <v>10382</v>
      </c>
      <c r="C2249" t="s">
        <v>10383</v>
      </c>
      <c r="D2249" t="s">
        <v>10365</v>
      </c>
      <c r="E2249" t="s">
        <v>10384</v>
      </c>
      <c r="F2249" t="s">
        <v>10385</v>
      </c>
      <c r="G2249" t="s">
        <v>10386</v>
      </c>
      <c r="H2249">
        <v>6000640</v>
      </c>
      <c r="I2249" t="s">
        <v>20</v>
      </c>
      <c r="J2249" t="s">
        <v>21</v>
      </c>
      <c r="K2249" t="s">
        <v>1302</v>
      </c>
      <c r="L2249" t="s">
        <v>10365</v>
      </c>
      <c r="M2249" t="s">
        <v>141</v>
      </c>
      <c r="N2249">
        <v>11</v>
      </c>
    </row>
    <row r="2250" spans="1:14" hidden="1" x14ac:dyDescent="0.25">
      <c r="A2250">
        <v>2249</v>
      </c>
      <c r="B2250" t="s">
        <v>10387</v>
      </c>
      <c r="C2250" t="s">
        <v>10388</v>
      </c>
      <c r="D2250" t="s">
        <v>10365</v>
      </c>
      <c r="E2250" t="s">
        <v>10389</v>
      </c>
      <c r="F2250" t="s">
        <v>10390</v>
      </c>
      <c r="G2250" t="s">
        <v>10391</v>
      </c>
      <c r="H2250">
        <v>5902336</v>
      </c>
      <c r="I2250" t="s">
        <v>20</v>
      </c>
      <c r="J2250" t="s">
        <v>21</v>
      </c>
      <c r="K2250" t="s">
        <v>1302</v>
      </c>
      <c r="L2250" t="s">
        <v>10365</v>
      </c>
      <c r="M2250" t="s">
        <v>73</v>
      </c>
      <c r="N2250">
        <v>11</v>
      </c>
    </row>
    <row r="2251" spans="1:14" hidden="1" x14ac:dyDescent="0.25">
      <c r="A2251">
        <v>2250</v>
      </c>
      <c r="B2251" t="s">
        <v>10392</v>
      </c>
      <c r="C2251" t="s">
        <v>10393</v>
      </c>
      <c r="D2251" t="s">
        <v>10394</v>
      </c>
      <c r="E2251" t="s">
        <v>10395</v>
      </c>
      <c r="F2251" t="s">
        <v>10396</v>
      </c>
      <c r="G2251" t="s">
        <v>10397</v>
      </c>
      <c r="H2251">
        <v>5804032</v>
      </c>
      <c r="I2251" t="s">
        <v>20</v>
      </c>
      <c r="J2251" t="s">
        <v>21</v>
      </c>
      <c r="K2251" t="s">
        <v>1302</v>
      </c>
      <c r="L2251" t="s">
        <v>10394</v>
      </c>
      <c r="M2251" t="s">
        <v>23</v>
      </c>
      <c r="N2251">
        <v>11</v>
      </c>
    </row>
    <row r="2252" spans="1:14" hidden="1" x14ac:dyDescent="0.25">
      <c r="A2252">
        <v>2251</v>
      </c>
      <c r="B2252" t="s">
        <v>10398</v>
      </c>
      <c r="C2252" t="s">
        <v>10399</v>
      </c>
      <c r="D2252" t="s">
        <v>10394</v>
      </c>
      <c r="E2252" t="s">
        <v>10400</v>
      </c>
      <c r="F2252" t="s">
        <v>10400</v>
      </c>
      <c r="G2252" t="s">
        <v>10401</v>
      </c>
      <c r="H2252">
        <v>4829184</v>
      </c>
      <c r="I2252" t="s">
        <v>20</v>
      </c>
      <c r="J2252" t="s">
        <v>21</v>
      </c>
      <c r="K2252" t="s">
        <v>1302</v>
      </c>
      <c r="L2252" t="s">
        <v>10394</v>
      </c>
      <c r="M2252" t="s">
        <v>29</v>
      </c>
      <c r="N2252">
        <v>11</v>
      </c>
    </row>
    <row r="2253" spans="1:14" hidden="1" x14ac:dyDescent="0.25">
      <c r="A2253">
        <v>2252</v>
      </c>
      <c r="B2253" t="s">
        <v>10402</v>
      </c>
      <c r="C2253" t="s">
        <v>10403</v>
      </c>
      <c r="D2253" t="s">
        <v>10394</v>
      </c>
      <c r="E2253" t="s">
        <v>10404</v>
      </c>
      <c r="F2253" t="s">
        <v>10405</v>
      </c>
      <c r="G2253" t="s">
        <v>10401</v>
      </c>
      <c r="H2253">
        <v>5246976</v>
      </c>
      <c r="I2253" t="s">
        <v>20</v>
      </c>
      <c r="J2253" t="s">
        <v>21</v>
      </c>
      <c r="K2253" t="s">
        <v>1302</v>
      </c>
      <c r="L2253" t="s">
        <v>10394</v>
      </c>
      <c r="M2253" t="s">
        <v>29</v>
      </c>
      <c r="N2253">
        <v>11</v>
      </c>
    </row>
    <row r="2254" spans="1:14" hidden="1" x14ac:dyDescent="0.25">
      <c r="A2254">
        <v>2253</v>
      </c>
      <c r="B2254" t="s">
        <v>10406</v>
      </c>
      <c r="C2254" t="s">
        <v>10407</v>
      </c>
      <c r="D2254" t="s">
        <v>10394</v>
      </c>
      <c r="E2254" t="s">
        <v>10408</v>
      </c>
      <c r="F2254" t="s">
        <v>10409</v>
      </c>
      <c r="G2254" t="s">
        <v>10410</v>
      </c>
      <c r="H2254">
        <v>4644864</v>
      </c>
      <c r="I2254" t="s">
        <v>20</v>
      </c>
      <c r="J2254" t="s">
        <v>21</v>
      </c>
      <c r="K2254" t="s">
        <v>1302</v>
      </c>
      <c r="L2254" t="s">
        <v>10394</v>
      </c>
      <c r="M2254" t="s">
        <v>29</v>
      </c>
      <c r="N2254">
        <v>11</v>
      </c>
    </row>
    <row r="2255" spans="1:14" hidden="1" x14ac:dyDescent="0.25">
      <c r="A2255">
        <v>2254</v>
      </c>
      <c r="B2255" t="s">
        <v>10411</v>
      </c>
      <c r="C2255" t="s">
        <v>10412</v>
      </c>
      <c r="D2255" t="s">
        <v>10394</v>
      </c>
      <c r="E2255" t="s">
        <v>10413</v>
      </c>
      <c r="F2255" t="s">
        <v>10414</v>
      </c>
      <c r="G2255" t="s">
        <v>10415</v>
      </c>
      <c r="H2255">
        <v>5865472</v>
      </c>
      <c r="I2255" t="s">
        <v>20</v>
      </c>
      <c r="J2255" t="s">
        <v>21</v>
      </c>
      <c r="K2255" t="s">
        <v>1302</v>
      </c>
      <c r="L2255" t="s">
        <v>10394</v>
      </c>
      <c r="M2255" t="s">
        <v>40</v>
      </c>
      <c r="N2255">
        <v>11</v>
      </c>
    </row>
    <row r="2256" spans="1:14" hidden="1" x14ac:dyDescent="0.25">
      <c r="A2256">
        <v>2255</v>
      </c>
      <c r="B2256" t="s">
        <v>10416</v>
      </c>
      <c r="C2256" t="s">
        <v>10417</v>
      </c>
      <c r="D2256" t="s">
        <v>10394</v>
      </c>
      <c r="E2256" t="s">
        <v>10413</v>
      </c>
      <c r="F2256" t="s">
        <v>10418</v>
      </c>
      <c r="G2256" t="s">
        <v>10419</v>
      </c>
      <c r="H2256">
        <v>5840896</v>
      </c>
      <c r="I2256" t="s">
        <v>20</v>
      </c>
      <c r="J2256" t="s">
        <v>21</v>
      </c>
      <c r="K2256" t="s">
        <v>1302</v>
      </c>
      <c r="L2256" t="s">
        <v>10394</v>
      </c>
      <c r="M2256" t="s">
        <v>56</v>
      </c>
      <c r="N2256">
        <v>11</v>
      </c>
    </row>
    <row r="2257" spans="1:14" hidden="1" x14ac:dyDescent="0.25">
      <c r="A2257">
        <v>2256</v>
      </c>
      <c r="B2257" t="s">
        <v>10420</v>
      </c>
      <c r="C2257" t="s">
        <v>10421</v>
      </c>
      <c r="D2257" t="s">
        <v>10394</v>
      </c>
      <c r="E2257" t="s">
        <v>8959</v>
      </c>
      <c r="F2257" t="s">
        <v>10422</v>
      </c>
      <c r="G2257" t="s">
        <v>10423</v>
      </c>
      <c r="H2257">
        <v>4206592</v>
      </c>
      <c r="I2257" t="s">
        <v>20</v>
      </c>
      <c r="J2257" t="s">
        <v>21</v>
      </c>
      <c r="K2257" t="s">
        <v>1302</v>
      </c>
      <c r="L2257" t="s">
        <v>10394</v>
      </c>
      <c r="M2257" t="s">
        <v>73</v>
      </c>
      <c r="N2257">
        <v>11</v>
      </c>
    </row>
    <row r="2258" spans="1:14" hidden="1" x14ac:dyDescent="0.25">
      <c r="A2258">
        <v>2257</v>
      </c>
      <c r="B2258" t="s">
        <v>10424</v>
      </c>
      <c r="C2258" t="s">
        <v>10425</v>
      </c>
      <c r="D2258" t="s">
        <v>10426</v>
      </c>
      <c r="E2258" t="s">
        <v>10427</v>
      </c>
      <c r="F2258" t="s">
        <v>10428</v>
      </c>
      <c r="G2258" t="s">
        <v>10429</v>
      </c>
      <c r="H2258">
        <v>4354048</v>
      </c>
      <c r="I2258" t="s">
        <v>20</v>
      </c>
      <c r="J2258" t="s">
        <v>21</v>
      </c>
      <c r="K2258" t="s">
        <v>1302</v>
      </c>
      <c r="L2258" t="s">
        <v>10426</v>
      </c>
      <c r="M2258" t="s">
        <v>23</v>
      </c>
      <c r="N2258">
        <v>11</v>
      </c>
    </row>
    <row r="2259" spans="1:14" hidden="1" x14ac:dyDescent="0.25">
      <c r="A2259">
        <v>2258</v>
      </c>
      <c r="B2259" t="s">
        <v>10430</v>
      </c>
      <c r="C2259" t="s">
        <v>10431</v>
      </c>
      <c r="D2259" t="s">
        <v>10426</v>
      </c>
      <c r="E2259" t="s">
        <v>10432</v>
      </c>
      <c r="F2259" t="s">
        <v>10432</v>
      </c>
      <c r="G2259" t="s">
        <v>10433</v>
      </c>
      <c r="H2259">
        <v>4354048</v>
      </c>
      <c r="I2259" t="s">
        <v>20</v>
      </c>
      <c r="J2259" t="s">
        <v>21</v>
      </c>
      <c r="K2259" t="s">
        <v>1302</v>
      </c>
      <c r="L2259" t="s">
        <v>10426</v>
      </c>
      <c r="M2259" t="s">
        <v>29</v>
      </c>
      <c r="N2259">
        <v>11</v>
      </c>
    </row>
    <row r="2260" spans="1:14" hidden="1" x14ac:dyDescent="0.25">
      <c r="A2260">
        <v>2259</v>
      </c>
      <c r="B2260" t="s">
        <v>10434</v>
      </c>
      <c r="C2260" t="s">
        <v>10435</v>
      </c>
      <c r="D2260" t="s">
        <v>10426</v>
      </c>
      <c r="E2260" t="s">
        <v>10436</v>
      </c>
      <c r="F2260" t="s">
        <v>10437</v>
      </c>
      <c r="G2260" t="s">
        <v>10433</v>
      </c>
      <c r="H2260">
        <v>4591616</v>
      </c>
      <c r="I2260" t="s">
        <v>20</v>
      </c>
      <c r="J2260" t="s">
        <v>21</v>
      </c>
      <c r="K2260" t="s">
        <v>1302</v>
      </c>
      <c r="L2260" t="s">
        <v>10426</v>
      </c>
      <c r="M2260" t="s">
        <v>29</v>
      </c>
      <c r="N2260">
        <v>11</v>
      </c>
    </row>
    <row r="2261" spans="1:14" hidden="1" x14ac:dyDescent="0.25">
      <c r="A2261">
        <v>2260</v>
      </c>
      <c r="B2261" t="s">
        <v>10438</v>
      </c>
      <c r="C2261" t="s">
        <v>10439</v>
      </c>
      <c r="D2261" t="s">
        <v>10426</v>
      </c>
      <c r="E2261" t="s">
        <v>10440</v>
      </c>
      <c r="F2261" t="s">
        <v>10441</v>
      </c>
      <c r="G2261" t="s">
        <v>10433</v>
      </c>
      <c r="H2261">
        <v>4354048</v>
      </c>
      <c r="I2261" t="s">
        <v>20</v>
      </c>
      <c r="J2261" t="s">
        <v>21</v>
      </c>
      <c r="K2261" t="s">
        <v>1302</v>
      </c>
      <c r="L2261" t="s">
        <v>10426</v>
      </c>
      <c r="M2261" t="s">
        <v>29</v>
      </c>
      <c r="N2261">
        <v>11</v>
      </c>
    </row>
    <row r="2262" spans="1:14" hidden="1" x14ac:dyDescent="0.25">
      <c r="A2262">
        <v>2261</v>
      </c>
      <c r="B2262" t="s">
        <v>10442</v>
      </c>
      <c r="C2262" t="s">
        <v>10443</v>
      </c>
      <c r="D2262" t="s">
        <v>10426</v>
      </c>
      <c r="E2262" t="s">
        <v>10444</v>
      </c>
      <c r="F2262" t="s">
        <v>10445</v>
      </c>
      <c r="G2262" t="s">
        <v>10446</v>
      </c>
      <c r="H2262">
        <v>4820992</v>
      </c>
      <c r="I2262" t="s">
        <v>20</v>
      </c>
      <c r="J2262" t="s">
        <v>21</v>
      </c>
      <c r="K2262" t="s">
        <v>1302</v>
      </c>
      <c r="L2262" t="s">
        <v>10426</v>
      </c>
      <c r="M2262" t="s">
        <v>40</v>
      </c>
      <c r="N2262">
        <v>11</v>
      </c>
    </row>
    <row r="2263" spans="1:14" hidden="1" x14ac:dyDescent="0.25">
      <c r="A2263">
        <v>2262</v>
      </c>
      <c r="B2263" t="s">
        <v>10447</v>
      </c>
      <c r="C2263" t="s">
        <v>10448</v>
      </c>
      <c r="D2263" t="s">
        <v>10426</v>
      </c>
      <c r="E2263" t="s">
        <v>10449</v>
      </c>
      <c r="F2263" t="s">
        <v>10450</v>
      </c>
      <c r="G2263" t="s">
        <v>10451</v>
      </c>
      <c r="H2263">
        <v>4366336</v>
      </c>
      <c r="I2263" t="s">
        <v>20</v>
      </c>
      <c r="J2263" t="s">
        <v>21</v>
      </c>
      <c r="K2263" t="s">
        <v>1302</v>
      </c>
      <c r="L2263" t="s">
        <v>10426</v>
      </c>
      <c r="M2263" t="s">
        <v>56</v>
      </c>
      <c r="N2263">
        <v>11</v>
      </c>
    </row>
    <row r="2264" spans="1:14" hidden="1" x14ac:dyDescent="0.25">
      <c r="A2264">
        <v>2263</v>
      </c>
      <c r="B2264" t="s">
        <v>10452</v>
      </c>
      <c r="C2264" t="s">
        <v>10453</v>
      </c>
      <c r="D2264" t="s">
        <v>10454</v>
      </c>
      <c r="E2264" t="s">
        <v>10455</v>
      </c>
      <c r="F2264" t="s">
        <v>10455</v>
      </c>
      <c r="G2264" t="s">
        <v>10456</v>
      </c>
      <c r="H2264">
        <v>4366336</v>
      </c>
      <c r="I2264" t="s">
        <v>20</v>
      </c>
      <c r="J2264" t="s">
        <v>21</v>
      </c>
      <c r="K2264" t="s">
        <v>1302</v>
      </c>
      <c r="L2264" t="s">
        <v>10454</v>
      </c>
      <c r="M2264" t="s">
        <v>29</v>
      </c>
      <c r="N2264">
        <v>11</v>
      </c>
    </row>
    <row r="2265" spans="1:14" hidden="1" x14ac:dyDescent="0.25">
      <c r="A2265">
        <v>2264</v>
      </c>
      <c r="B2265" t="s">
        <v>10457</v>
      </c>
      <c r="C2265" t="s">
        <v>10458</v>
      </c>
      <c r="D2265" t="s">
        <v>10454</v>
      </c>
      <c r="E2265" t="s">
        <v>10459</v>
      </c>
      <c r="F2265" t="s">
        <v>10460</v>
      </c>
      <c r="G2265" t="s">
        <v>10461</v>
      </c>
      <c r="H2265">
        <v>4837376</v>
      </c>
      <c r="I2265" t="s">
        <v>20</v>
      </c>
      <c r="J2265" t="s">
        <v>21</v>
      </c>
      <c r="K2265" t="s">
        <v>1302</v>
      </c>
      <c r="L2265" t="s">
        <v>10454</v>
      </c>
      <c r="M2265" t="s">
        <v>29</v>
      </c>
      <c r="N2265">
        <v>11</v>
      </c>
    </row>
    <row r="2266" spans="1:14" hidden="1" x14ac:dyDescent="0.25">
      <c r="A2266">
        <v>2265</v>
      </c>
      <c r="B2266" t="s">
        <v>10462</v>
      </c>
      <c r="C2266" t="s">
        <v>10463</v>
      </c>
      <c r="D2266" t="s">
        <v>10454</v>
      </c>
      <c r="E2266" t="s">
        <v>10464</v>
      </c>
      <c r="F2266" t="s">
        <v>10465</v>
      </c>
      <c r="G2266" t="s">
        <v>10461</v>
      </c>
      <c r="H2266">
        <v>4362240</v>
      </c>
      <c r="I2266" t="s">
        <v>20</v>
      </c>
      <c r="J2266" t="s">
        <v>21</v>
      </c>
      <c r="K2266" t="s">
        <v>1302</v>
      </c>
      <c r="L2266" t="s">
        <v>10454</v>
      </c>
      <c r="M2266" t="s">
        <v>29</v>
      </c>
      <c r="N2266">
        <v>11</v>
      </c>
    </row>
    <row r="2267" spans="1:14" hidden="1" x14ac:dyDescent="0.25">
      <c r="A2267">
        <v>2266</v>
      </c>
      <c r="B2267" t="s">
        <v>10466</v>
      </c>
      <c r="C2267" t="s">
        <v>10467</v>
      </c>
      <c r="D2267" t="s">
        <v>10454</v>
      </c>
      <c r="E2267" t="s">
        <v>10468</v>
      </c>
      <c r="F2267" t="s">
        <v>10469</v>
      </c>
      <c r="G2267" t="s">
        <v>10470</v>
      </c>
      <c r="H2267">
        <v>4845568</v>
      </c>
      <c r="I2267" t="s">
        <v>20</v>
      </c>
      <c r="J2267" t="s">
        <v>21</v>
      </c>
      <c r="K2267" t="s">
        <v>1302</v>
      </c>
      <c r="L2267" t="s">
        <v>10454</v>
      </c>
      <c r="M2267" t="s">
        <v>136</v>
      </c>
      <c r="N2267">
        <v>11</v>
      </c>
    </row>
    <row r="2268" spans="1:14" hidden="1" x14ac:dyDescent="0.25">
      <c r="A2268">
        <v>2267</v>
      </c>
      <c r="B2268" t="s">
        <v>10471</v>
      </c>
      <c r="C2268" t="s">
        <v>10472</v>
      </c>
      <c r="D2268" t="s">
        <v>10454</v>
      </c>
      <c r="E2268" t="s">
        <v>10473</v>
      </c>
      <c r="F2268" t="s">
        <v>10474</v>
      </c>
      <c r="G2268" t="s">
        <v>10475</v>
      </c>
      <c r="H2268">
        <v>4837376</v>
      </c>
      <c r="I2268" t="s">
        <v>20</v>
      </c>
      <c r="J2268" t="s">
        <v>21</v>
      </c>
      <c r="K2268" t="s">
        <v>1302</v>
      </c>
      <c r="L2268" t="s">
        <v>10454</v>
      </c>
      <c r="M2268" t="s">
        <v>141</v>
      </c>
      <c r="N2268">
        <v>11</v>
      </c>
    </row>
    <row r="2269" spans="1:14" hidden="1" x14ac:dyDescent="0.25">
      <c r="A2269">
        <v>2268</v>
      </c>
      <c r="B2269" t="s">
        <v>10476</v>
      </c>
      <c r="C2269" t="s">
        <v>10477</v>
      </c>
      <c r="D2269" t="s">
        <v>10454</v>
      </c>
      <c r="E2269" t="s">
        <v>10478</v>
      </c>
      <c r="F2269" t="s">
        <v>10479</v>
      </c>
      <c r="G2269" t="s">
        <v>10480</v>
      </c>
      <c r="H2269">
        <v>4894720</v>
      </c>
      <c r="I2269" t="s">
        <v>20</v>
      </c>
      <c r="J2269" t="s">
        <v>21</v>
      </c>
      <c r="K2269" t="s">
        <v>1302</v>
      </c>
      <c r="L2269" t="s">
        <v>10454</v>
      </c>
      <c r="M2269" t="s">
        <v>275</v>
      </c>
      <c r="N2269">
        <v>11</v>
      </c>
    </row>
    <row r="2270" spans="1:14" hidden="1" x14ac:dyDescent="0.25">
      <c r="A2270">
        <v>2269</v>
      </c>
      <c r="B2270" t="s">
        <v>10481</v>
      </c>
      <c r="C2270" t="s">
        <v>10482</v>
      </c>
      <c r="D2270" t="s">
        <v>10483</v>
      </c>
      <c r="E2270" t="s">
        <v>10484</v>
      </c>
      <c r="F2270" t="s">
        <v>10484</v>
      </c>
      <c r="G2270" t="s">
        <v>10480</v>
      </c>
      <c r="H2270">
        <v>5300224</v>
      </c>
      <c r="I2270" t="s">
        <v>20</v>
      </c>
      <c r="J2270" t="s">
        <v>21</v>
      </c>
      <c r="K2270" t="s">
        <v>1302</v>
      </c>
      <c r="L2270" t="s">
        <v>10483</v>
      </c>
      <c r="M2270" t="s">
        <v>23</v>
      </c>
      <c r="N2270">
        <v>11</v>
      </c>
    </row>
    <row r="2271" spans="1:14" hidden="1" x14ac:dyDescent="0.25">
      <c r="A2271">
        <v>2270</v>
      </c>
      <c r="B2271" t="s">
        <v>10485</v>
      </c>
      <c r="C2271" t="s">
        <v>10486</v>
      </c>
      <c r="D2271" t="s">
        <v>10483</v>
      </c>
      <c r="E2271" t="s">
        <v>8959</v>
      </c>
      <c r="F2271" t="s">
        <v>10487</v>
      </c>
      <c r="G2271" t="s">
        <v>10480</v>
      </c>
      <c r="H2271">
        <v>4747264</v>
      </c>
      <c r="I2271" t="s">
        <v>20</v>
      </c>
      <c r="J2271" t="s">
        <v>21</v>
      </c>
      <c r="K2271" t="s">
        <v>1302</v>
      </c>
      <c r="L2271" t="s">
        <v>10483</v>
      </c>
      <c r="M2271" t="s">
        <v>23</v>
      </c>
      <c r="N2271">
        <v>12</v>
      </c>
    </row>
    <row r="2272" spans="1:14" hidden="1" x14ac:dyDescent="0.25">
      <c r="A2272">
        <v>2271</v>
      </c>
      <c r="B2272" t="s">
        <v>10488</v>
      </c>
      <c r="C2272" t="s">
        <v>10489</v>
      </c>
      <c r="D2272" t="s">
        <v>10483</v>
      </c>
      <c r="E2272" t="s">
        <v>10490</v>
      </c>
      <c r="F2272" t="s">
        <v>10491</v>
      </c>
      <c r="G2272" t="s">
        <v>10492</v>
      </c>
      <c r="H2272">
        <v>5308416</v>
      </c>
      <c r="I2272" t="s">
        <v>20</v>
      </c>
      <c r="J2272" t="s">
        <v>21</v>
      </c>
      <c r="K2272" t="s">
        <v>1302</v>
      </c>
      <c r="L2272" t="s">
        <v>10483</v>
      </c>
      <c r="M2272" t="s">
        <v>23</v>
      </c>
      <c r="N2272">
        <v>12</v>
      </c>
    </row>
    <row r="2273" spans="1:14" hidden="1" x14ac:dyDescent="0.25">
      <c r="A2273">
        <v>2272</v>
      </c>
      <c r="B2273" t="s">
        <v>10493</v>
      </c>
      <c r="C2273" t="s">
        <v>10494</v>
      </c>
      <c r="D2273" t="s">
        <v>10483</v>
      </c>
      <c r="E2273" t="s">
        <v>10495</v>
      </c>
      <c r="F2273" t="s">
        <v>10496</v>
      </c>
      <c r="G2273" t="s">
        <v>10497</v>
      </c>
      <c r="H2273">
        <v>6512640</v>
      </c>
      <c r="I2273" t="s">
        <v>20</v>
      </c>
      <c r="J2273" t="s">
        <v>21</v>
      </c>
      <c r="K2273" t="s">
        <v>1302</v>
      </c>
      <c r="L2273" t="s">
        <v>10483</v>
      </c>
      <c r="M2273" t="s">
        <v>23</v>
      </c>
      <c r="N2273">
        <v>12</v>
      </c>
    </row>
    <row r="2274" spans="1:14" hidden="1" x14ac:dyDescent="0.25">
      <c r="A2274">
        <v>2273</v>
      </c>
      <c r="B2274" t="s">
        <v>10498</v>
      </c>
      <c r="C2274" t="s">
        <v>10499</v>
      </c>
      <c r="D2274" t="s">
        <v>10483</v>
      </c>
      <c r="E2274" t="s">
        <v>10500</v>
      </c>
      <c r="F2274" t="s">
        <v>10501</v>
      </c>
      <c r="G2274" t="s">
        <v>10502</v>
      </c>
      <c r="H2274">
        <v>6561792</v>
      </c>
      <c r="I2274" t="s">
        <v>20</v>
      </c>
      <c r="J2274" t="s">
        <v>21</v>
      </c>
      <c r="K2274" t="s">
        <v>1302</v>
      </c>
      <c r="L2274" t="s">
        <v>10483</v>
      </c>
      <c r="M2274" t="s">
        <v>23</v>
      </c>
      <c r="N2274">
        <v>12</v>
      </c>
    </row>
    <row r="2275" spans="1:14" hidden="1" x14ac:dyDescent="0.25">
      <c r="A2275">
        <v>2274</v>
      </c>
      <c r="B2275" t="s">
        <v>10503</v>
      </c>
      <c r="C2275" t="s">
        <v>10504</v>
      </c>
      <c r="D2275" t="s">
        <v>10483</v>
      </c>
      <c r="E2275" t="s">
        <v>8959</v>
      </c>
      <c r="F2275" t="s">
        <v>10505</v>
      </c>
      <c r="G2275" t="s">
        <v>10506</v>
      </c>
      <c r="H2275">
        <v>6623232</v>
      </c>
      <c r="I2275" t="s">
        <v>20</v>
      </c>
      <c r="J2275" t="s">
        <v>21</v>
      </c>
      <c r="K2275" t="s">
        <v>1302</v>
      </c>
      <c r="L2275" t="s">
        <v>10483</v>
      </c>
      <c r="M2275" t="s">
        <v>23</v>
      </c>
      <c r="N2275">
        <v>12</v>
      </c>
    </row>
    <row r="2276" spans="1:14" hidden="1" x14ac:dyDescent="0.25">
      <c r="A2276">
        <v>2275</v>
      </c>
      <c r="B2276" t="s">
        <v>10507</v>
      </c>
      <c r="C2276" t="s">
        <v>10508</v>
      </c>
      <c r="D2276" t="s">
        <v>10483</v>
      </c>
      <c r="E2276" t="s">
        <v>8959</v>
      </c>
      <c r="F2276" t="s">
        <v>10509</v>
      </c>
      <c r="G2276" t="s">
        <v>10510</v>
      </c>
      <c r="H2276">
        <v>4751360</v>
      </c>
      <c r="I2276" t="s">
        <v>20</v>
      </c>
      <c r="J2276" t="s">
        <v>21</v>
      </c>
      <c r="K2276" t="s">
        <v>1302</v>
      </c>
      <c r="L2276" t="s">
        <v>10483</v>
      </c>
      <c r="M2276" t="s">
        <v>23</v>
      </c>
      <c r="N2276">
        <v>12</v>
      </c>
    </row>
    <row r="2277" spans="1:14" hidden="1" x14ac:dyDescent="0.25">
      <c r="A2277">
        <v>2276</v>
      </c>
      <c r="B2277" t="s">
        <v>10511</v>
      </c>
      <c r="C2277" t="s">
        <v>10512</v>
      </c>
      <c r="D2277" t="s">
        <v>10483</v>
      </c>
      <c r="E2277" t="s">
        <v>10513</v>
      </c>
      <c r="F2277" t="s">
        <v>10513</v>
      </c>
      <c r="G2277" t="s">
        <v>10514</v>
      </c>
      <c r="H2277">
        <v>5390336</v>
      </c>
      <c r="I2277" t="s">
        <v>20</v>
      </c>
      <c r="J2277" t="s">
        <v>21</v>
      </c>
      <c r="K2277" t="s">
        <v>1302</v>
      </c>
      <c r="L2277" t="s">
        <v>10483</v>
      </c>
      <c r="M2277" t="s">
        <v>29</v>
      </c>
      <c r="N2277">
        <v>11</v>
      </c>
    </row>
    <row r="2278" spans="1:14" hidden="1" x14ac:dyDescent="0.25">
      <c r="A2278">
        <v>2277</v>
      </c>
      <c r="B2278" t="s">
        <v>10515</v>
      </c>
      <c r="C2278" t="s">
        <v>10516</v>
      </c>
      <c r="D2278" t="s">
        <v>10483</v>
      </c>
      <c r="E2278" t="s">
        <v>10517</v>
      </c>
      <c r="F2278" t="s">
        <v>10517</v>
      </c>
      <c r="G2278" t="s">
        <v>10518</v>
      </c>
      <c r="H2278">
        <v>5328896</v>
      </c>
      <c r="I2278" t="s">
        <v>20</v>
      </c>
      <c r="J2278" t="s">
        <v>21</v>
      </c>
      <c r="K2278" t="s">
        <v>1302</v>
      </c>
      <c r="L2278" t="s">
        <v>10483</v>
      </c>
      <c r="M2278" t="s">
        <v>29</v>
      </c>
      <c r="N2278">
        <v>11</v>
      </c>
    </row>
    <row r="2279" spans="1:14" hidden="1" x14ac:dyDescent="0.25">
      <c r="A2279">
        <v>2278</v>
      </c>
      <c r="B2279" t="s">
        <v>10519</v>
      </c>
      <c r="C2279" t="s">
        <v>10520</v>
      </c>
      <c r="D2279" t="s">
        <v>10483</v>
      </c>
      <c r="E2279" t="s">
        <v>10521</v>
      </c>
      <c r="F2279" t="s">
        <v>10521</v>
      </c>
      <c r="G2279" t="s">
        <v>10514</v>
      </c>
      <c r="H2279">
        <v>5300224</v>
      </c>
      <c r="I2279" t="s">
        <v>20</v>
      </c>
      <c r="J2279" t="s">
        <v>21</v>
      </c>
      <c r="K2279" t="s">
        <v>1302</v>
      </c>
      <c r="L2279" t="s">
        <v>10483</v>
      </c>
      <c r="M2279" t="s">
        <v>29</v>
      </c>
      <c r="N2279">
        <v>11</v>
      </c>
    </row>
    <row r="2280" spans="1:14" hidden="1" x14ac:dyDescent="0.25">
      <c r="A2280">
        <v>2279</v>
      </c>
      <c r="B2280" t="s">
        <v>10522</v>
      </c>
      <c r="C2280" t="s">
        <v>10523</v>
      </c>
      <c r="D2280" t="s">
        <v>10483</v>
      </c>
      <c r="E2280" t="s">
        <v>10524</v>
      </c>
      <c r="F2280" t="s">
        <v>10525</v>
      </c>
      <c r="G2280" t="s">
        <v>10526</v>
      </c>
      <c r="H2280">
        <v>6950912</v>
      </c>
      <c r="I2280" t="s">
        <v>20</v>
      </c>
      <c r="J2280" t="s">
        <v>21</v>
      </c>
      <c r="K2280" t="s">
        <v>1302</v>
      </c>
      <c r="L2280" t="s">
        <v>10483</v>
      </c>
      <c r="M2280" t="s">
        <v>40</v>
      </c>
      <c r="N2280">
        <v>11</v>
      </c>
    </row>
    <row r="2281" spans="1:14" hidden="1" x14ac:dyDescent="0.25">
      <c r="A2281">
        <v>2280</v>
      </c>
      <c r="B2281" t="s">
        <v>10527</v>
      </c>
      <c r="C2281" t="s">
        <v>10528</v>
      </c>
      <c r="D2281" t="s">
        <v>10483</v>
      </c>
      <c r="E2281" t="s">
        <v>10529</v>
      </c>
      <c r="F2281" t="s">
        <v>10530</v>
      </c>
      <c r="G2281" t="s">
        <v>10531</v>
      </c>
      <c r="H2281">
        <v>6918144</v>
      </c>
      <c r="I2281" t="s">
        <v>20</v>
      </c>
      <c r="J2281" t="s">
        <v>21</v>
      </c>
      <c r="K2281" t="s">
        <v>1302</v>
      </c>
      <c r="L2281" t="s">
        <v>10483</v>
      </c>
      <c r="M2281" t="s">
        <v>56</v>
      </c>
      <c r="N2281">
        <v>11</v>
      </c>
    </row>
    <row r="2282" spans="1:14" hidden="1" x14ac:dyDescent="0.25">
      <c r="A2282">
        <v>2281</v>
      </c>
      <c r="B2282" t="s">
        <v>10532</v>
      </c>
      <c r="C2282" t="s">
        <v>10533</v>
      </c>
      <c r="D2282" t="s">
        <v>10483</v>
      </c>
      <c r="E2282" t="s">
        <v>10534</v>
      </c>
      <c r="F2282" t="s">
        <v>10534</v>
      </c>
      <c r="G2282" t="s">
        <v>10535</v>
      </c>
      <c r="H2282">
        <v>5283840</v>
      </c>
      <c r="I2282" t="s">
        <v>20</v>
      </c>
      <c r="J2282" t="s">
        <v>21</v>
      </c>
      <c r="K2282" t="s">
        <v>1302</v>
      </c>
      <c r="L2282" t="s">
        <v>10483</v>
      </c>
      <c r="M2282" t="s">
        <v>73</v>
      </c>
      <c r="N2282">
        <v>11</v>
      </c>
    </row>
    <row r="2283" spans="1:14" hidden="1" x14ac:dyDescent="0.25">
      <c r="A2283">
        <v>2282</v>
      </c>
      <c r="B2283" t="s">
        <v>10536</v>
      </c>
      <c r="C2283" t="s">
        <v>10537</v>
      </c>
      <c r="D2283" t="s">
        <v>10538</v>
      </c>
      <c r="E2283" t="s">
        <v>10539</v>
      </c>
      <c r="F2283" t="s">
        <v>10540</v>
      </c>
      <c r="G2283" t="s">
        <v>10535</v>
      </c>
      <c r="H2283">
        <v>4812800</v>
      </c>
      <c r="I2283" t="s">
        <v>20</v>
      </c>
      <c r="J2283" t="s">
        <v>21</v>
      </c>
      <c r="K2283" t="s">
        <v>1302</v>
      </c>
      <c r="L2283" t="s">
        <v>10538</v>
      </c>
      <c r="M2283" t="s">
        <v>23</v>
      </c>
      <c r="N2283">
        <v>11</v>
      </c>
    </row>
    <row r="2284" spans="1:14" hidden="1" x14ac:dyDescent="0.25">
      <c r="A2284">
        <v>2283</v>
      </c>
      <c r="B2284" t="s">
        <v>10541</v>
      </c>
      <c r="C2284" t="s">
        <v>10542</v>
      </c>
      <c r="D2284" t="s">
        <v>10538</v>
      </c>
      <c r="E2284" t="s">
        <v>10543</v>
      </c>
      <c r="F2284" t="s">
        <v>10543</v>
      </c>
      <c r="G2284" t="s">
        <v>10544</v>
      </c>
      <c r="H2284">
        <v>4349952</v>
      </c>
      <c r="I2284" t="s">
        <v>20</v>
      </c>
      <c r="J2284" t="s">
        <v>21</v>
      </c>
      <c r="K2284" t="s">
        <v>1302</v>
      </c>
      <c r="L2284" t="s">
        <v>10538</v>
      </c>
      <c r="M2284" t="s">
        <v>29</v>
      </c>
      <c r="N2284">
        <v>11</v>
      </c>
    </row>
    <row r="2285" spans="1:14" hidden="1" x14ac:dyDescent="0.25">
      <c r="A2285">
        <v>2284</v>
      </c>
      <c r="B2285" t="s">
        <v>10545</v>
      </c>
      <c r="C2285" t="s">
        <v>10546</v>
      </c>
      <c r="D2285" t="s">
        <v>10538</v>
      </c>
      <c r="E2285" t="s">
        <v>10547</v>
      </c>
      <c r="F2285" t="s">
        <v>10548</v>
      </c>
      <c r="G2285" t="s">
        <v>10544</v>
      </c>
      <c r="H2285">
        <v>4538368</v>
      </c>
      <c r="I2285" t="s">
        <v>20</v>
      </c>
      <c r="J2285" t="s">
        <v>21</v>
      </c>
      <c r="K2285" t="s">
        <v>1302</v>
      </c>
      <c r="L2285" t="s">
        <v>10538</v>
      </c>
      <c r="M2285" t="s">
        <v>29</v>
      </c>
      <c r="N2285">
        <v>11</v>
      </c>
    </row>
    <row r="2286" spans="1:14" hidden="1" x14ac:dyDescent="0.25">
      <c r="A2286">
        <v>2285</v>
      </c>
      <c r="B2286" t="s">
        <v>10549</v>
      </c>
      <c r="C2286" t="s">
        <v>10550</v>
      </c>
      <c r="D2286" t="s">
        <v>10538</v>
      </c>
      <c r="E2286" t="s">
        <v>10551</v>
      </c>
      <c r="F2286" t="s">
        <v>10552</v>
      </c>
      <c r="G2286" t="s">
        <v>10544</v>
      </c>
      <c r="H2286">
        <v>4349952</v>
      </c>
      <c r="I2286" t="s">
        <v>20</v>
      </c>
      <c r="J2286" t="s">
        <v>21</v>
      </c>
      <c r="K2286" t="s">
        <v>1302</v>
      </c>
      <c r="L2286" t="s">
        <v>10538</v>
      </c>
      <c r="M2286" t="s">
        <v>29</v>
      </c>
      <c r="N2286">
        <v>11</v>
      </c>
    </row>
    <row r="2287" spans="1:14" hidden="1" x14ac:dyDescent="0.25">
      <c r="A2287">
        <v>2286</v>
      </c>
      <c r="B2287" t="s">
        <v>10553</v>
      </c>
      <c r="C2287" t="s">
        <v>10554</v>
      </c>
      <c r="D2287" t="s">
        <v>10538</v>
      </c>
      <c r="E2287" t="s">
        <v>10539</v>
      </c>
      <c r="F2287" t="s">
        <v>10555</v>
      </c>
      <c r="G2287" t="s">
        <v>10556</v>
      </c>
      <c r="H2287">
        <v>4812800</v>
      </c>
      <c r="I2287" t="s">
        <v>20</v>
      </c>
      <c r="J2287" t="s">
        <v>21</v>
      </c>
      <c r="K2287" t="s">
        <v>1302</v>
      </c>
      <c r="L2287" t="s">
        <v>10538</v>
      </c>
      <c r="M2287" t="s">
        <v>40</v>
      </c>
      <c r="N2287">
        <v>11</v>
      </c>
    </row>
    <row r="2288" spans="1:14" hidden="1" x14ac:dyDescent="0.25">
      <c r="A2288">
        <v>2287</v>
      </c>
      <c r="B2288" t="s">
        <v>10557</v>
      </c>
      <c r="C2288" t="s">
        <v>10558</v>
      </c>
      <c r="D2288" t="s">
        <v>10538</v>
      </c>
      <c r="E2288" t="s">
        <v>10539</v>
      </c>
      <c r="F2288" t="s">
        <v>10559</v>
      </c>
      <c r="G2288" t="s">
        <v>10560</v>
      </c>
      <c r="H2288">
        <v>4837376</v>
      </c>
      <c r="I2288" t="s">
        <v>20</v>
      </c>
      <c r="J2288" t="s">
        <v>21</v>
      </c>
      <c r="K2288" t="s">
        <v>1302</v>
      </c>
      <c r="L2288" t="s">
        <v>10538</v>
      </c>
      <c r="M2288" t="s">
        <v>56</v>
      </c>
      <c r="N2288">
        <v>11</v>
      </c>
    </row>
    <row r="2289" spans="1:14" hidden="1" x14ac:dyDescent="0.25">
      <c r="A2289">
        <v>2288</v>
      </c>
      <c r="B2289" t="s">
        <v>10561</v>
      </c>
      <c r="C2289" t="s">
        <v>10562</v>
      </c>
      <c r="D2289" t="s">
        <v>10538</v>
      </c>
      <c r="E2289" t="s">
        <v>8959</v>
      </c>
      <c r="F2289" t="s">
        <v>10563</v>
      </c>
      <c r="G2289" t="s">
        <v>10564</v>
      </c>
      <c r="H2289">
        <v>3952640</v>
      </c>
      <c r="I2289" t="s">
        <v>20</v>
      </c>
      <c r="J2289" t="s">
        <v>21</v>
      </c>
      <c r="K2289" t="s">
        <v>1302</v>
      </c>
      <c r="L2289" t="s">
        <v>10538</v>
      </c>
      <c r="M2289" t="s">
        <v>73</v>
      </c>
      <c r="N2289">
        <v>11</v>
      </c>
    </row>
    <row r="2290" spans="1:14" hidden="1" x14ac:dyDescent="0.25">
      <c r="A2290">
        <v>2289</v>
      </c>
      <c r="B2290" t="s">
        <v>10565</v>
      </c>
      <c r="C2290" t="s">
        <v>10566</v>
      </c>
      <c r="D2290" t="s">
        <v>10567</v>
      </c>
      <c r="J2290" t="s">
        <v>21</v>
      </c>
      <c r="K2290" t="s">
        <v>1302</v>
      </c>
      <c r="L2290" t="s">
        <v>10567</v>
      </c>
      <c r="M2290" t="s">
        <v>23</v>
      </c>
      <c r="N2290">
        <v>11</v>
      </c>
    </row>
    <row r="2291" spans="1:14" hidden="1" x14ac:dyDescent="0.25">
      <c r="A2291">
        <v>2290</v>
      </c>
      <c r="B2291" t="s">
        <v>10568</v>
      </c>
      <c r="C2291" t="s">
        <v>10569</v>
      </c>
      <c r="D2291" t="s">
        <v>10567</v>
      </c>
      <c r="E2291" t="s">
        <v>10570</v>
      </c>
      <c r="F2291" t="s">
        <v>10570</v>
      </c>
      <c r="G2291" t="s">
        <v>10571</v>
      </c>
      <c r="H2291">
        <v>4280320</v>
      </c>
      <c r="I2291" t="s">
        <v>20</v>
      </c>
      <c r="J2291" t="s">
        <v>21</v>
      </c>
      <c r="K2291" t="s">
        <v>1302</v>
      </c>
      <c r="L2291" t="s">
        <v>10567</v>
      </c>
      <c r="M2291" t="s">
        <v>29</v>
      </c>
      <c r="N2291">
        <v>11</v>
      </c>
    </row>
    <row r="2292" spans="1:14" hidden="1" x14ac:dyDescent="0.25">
      <c r="A2292">
        <v>2291</v>
      </c>
      <c r="B2292" t="s">
        <v>10572</v>
      </c>
      <c r="C2292" t="s">
        <v>10573</v>
      </c>
      <c r="D2292" t="s">
        <v>10567</v>
      </c>
      <c r="E2292" t="s">
        <v>10574</v>
      </c>
      <c r="F2292" t="s">
        <v>10575</v>
      </c>
      <c r="G2292" t="s">
        <v>10576</v>
      </c>
      <c r="H2292">
        <v>4673536</v>
      </c>
      <c r="I2292" t="s">
        <v>20</v>
      </c>
      <c r="J2292" t="s">
        <v>21</v>
      </c>
      <c r="K2292" t="s">
        <v>1302</v>
      </c>
      <c r="L2292" t="s">
        <v>10567</v>
      </c>
      <c r="M2292" t="s">
        <v>29</v>
      </c>
      <c r="N2292">
        <v>11</v>
      </c>
    </row>
    <row r="2293" spans="1:14" hidden="1" x14ac:dyDescent="0.25">
      <c r="A2293">
        <v>2292</v>
      </c>
      <c r="B2293" t="s">
        <v>10577</v>
      </c>
      <c r="C2293" t="s">
        <v>10578</v>
      </c>
      <c r="D2293" t="s">
        <v>10567</v>
      </c>
      <c r="E2293" t="s">
        <v>10579</v>
      </c>
      <c r="F2293" t="s">
        <v>10580</v>
      </c>
      <c r="G2293" t="s">
        <v>10571</v>
      </c>
      <c r="H2293">
        <v>4280320</v>
      </c>
      <c r="I2293" t="s">
        <v>20</v>
      </c>
      <c r="J2293" t="s">
        <v>21</v>
      </c>
      <c r="K2293" t="s">
        <v>1302</v>
      </c>
      <c r="L2293" t="s">
        <v>10567</v>
      </c>
      <c r="M2293" t="s">
        <v>29</v>
      </c>
      <c r="N2293">
        <v>11</v>
      </c>
    </row>
    <row r="2294" spans="1:14" hidden="1" x14ac:dyDescent="0.25">
      <c r="A2294">
        <v>2293</v>
      </c>
      <c r="B2294" t="s">
        <v>10581</v>
      </c>
      <c r="C2294" t="s">
        <v>10582</v>
      </c>
      <c r="D2294" t="s">
        <v>10567</v>
      </c>
      <c r="E2294" t="s">
        <v>10583</v>
      </c>
      <c r="F2294" t="s">
        <v>10584</v>
      </c>
      <c r="G2294" t="s">
        <v>10585</v>
      </c>
      <c r="H2294">
        <v>4673536</v>
      </c>
      <c r="I2294" t="s">
        <v>20</v>
      </c>
      <c r="J2294" t="s">
        <v>21</v>
      </c>
      <c r="K2294" t="s">
        <v>1302</v>
      </c>
      <c r="L2294" t="s">
        <v>10567</v>
      </c>
      <c r="M2294" t="s">
        <v>136</v>
      </c>
      <c r="N2294">
        <v>11</v>
      </c>
    </row>
    <row r="2295" spans="1:14" hidden="1" x14ac:dyDescent="0.25">
      <c r="A2295">
        <v>2294</v>
      </c>
      <c r="B2295" t="s">
        <v>10586</v>
      </c>
      <c r="C2295" t="s">
        <v>10587</v>
      </c>
      <c r="D2295" t="s">
        <v>10567</v>
      </c>
      <c r="E2295" t="s">
        <v>10588</v>
      </c>
      <c r="F2295" t="s">
        <v>10589</v>
      </c>
      <c r="G2295" t="s">
        <v>10590</v>
      </c>
      <c r="H2295">
        <v>4673536</v>
      </c>
      <c r="I2295" t="s">
        <v>20</v>
      </c>
      <c r="J2295" t="s">
        <v>21</v>
      </c>
      <c r="K2295" t="s">
        <v>1302</v>
      </c>
      <c r="L2295" t="s">
        <v>10567</v>
      </c>
      <c r="M2295" t="s">
        <v>141</v>
      </c>
      <c r="N2295">
        <v>11</v>
      </c>
    </row>
    <row r="2296" spans="1:14" hidden="1" x14ac:dyDescent="0.25">
      <c r="A2296">
        <v>2295</v>
      </c>
      <c r="B2296" t="s">
        <v>10591</v>
      </c>
      <c r="C2296" t="s">
        <v>10592</v>
      </c>
      <c r="D2296" t="s">
        <v>10593</v>
      </c>
      <c r="J2296" t="s">
        <v>21</v>
      </c>
      <c r="K2296" t="s">
        <v>1302</v>
      </c>
      <c r="L2296" t="s">
        <v>10593</v>
      </c>
      <c r="M2296" t="s">
        <v>23</v>
      </c>
      <c r="N2296">
        <v>11</v>
      </c>
    </row>
    <row r="2297" spans="1:14" hidden="1" x14ac:dyDescent="0.25">
      <c r="A2297">
        <v>2296</v>
      </c>
      <c r="B2297" t="s">
        <v>10594</v>
      </c>
      <c r="C2297" t="s">
        <v>10595</v>
      </c>
      <c r="D2297" t="s">
        <v>10593</v>
      </c>
      <c r="J2297" t="s">
        <v>21</v>
      </c>
      <c r="K2297" t="s">
        <v>1302</v>
      </c>
      <c r="L2297" t="s">
        <v>10593</v>
      </c>
      <c r="M2297" t="s">
        <v>23</v>
      </c>
      <c r="N2297">
        <v>11</v>
      </c>
    </row>
    <row r="2298" spans="1:14" hidden="1" x14ac:dyDescent="0.25">
      <c r="A2298">
        <v>2297</v>
      </c>
      <c r="B2298" t="s">
        <v>10596</v>
      </c>
      <c r="C2298" t="s">
        <v>10597</v>
      </c>
      <c r="D2298" t="s">
        <v>10593</v>
      </c>
      <c r="E2298" t="s">
        <v>10598</v>
      </c>
      <c r="F2298" t="s">
        <v>10598</v>
      </c>
      <c r="G2298" t="s">
        <v>10599</v>
      </c>
      <c r="H2298">
        <v>4325376</v>
      </c>
      <c r="I2298" t="s">
        <v>20</v>
      </c>
      <c r="J2298" t="s">
        <v>21</v>
      </c>
      <c r="K2298" t="s">
        <v>1302</v>
      </c>
      <c r="L2298" t="s">
        <v>10593</v>
      </c>
      <c r="M2298" t="s">
        <v>29</v>
      </c>
      <c r="N2298">
        <v>11</v>
      </c>
    </row>
    <row r="2299" spans="1:14" hidden="1" x14ac:dyDescent="0.25">
      <c r="A2299">
        <v>2298</v>
      </c>
      <c r="B2299" t="s">
        <v>10600</v>
      </c>
      <c r="C2299" t="s">
        <v>10601</v>
      </c>
      <c r="D2299" t="s">
        <v>10593</v>
      </c>
      <c r="E2299" t="s">
        <v>10602</v>
      </c>
      <c r="F2299" t="s">
        <v>10603</v>
      </c>
      <c r="G2299" t="s">
        <v>10604</v>
      </c>
      <c r="H2299">
        <v>4472832</v>
      </c>
      <c r="I2299" t="s">
        <v>20</v>
      </c>
      <c r="J2299" t="s">
        <v>21</v>
      </c>
      <c r="K2299" t="s">
        <v>1302</v>
      </c>
      <c r="L2299" t="s">
        <v>10593</v>
      </c>
      <c r="M2299" t="s">
        <v>29</v>
      </c>
      <c r="N2299">
        <v>11</v>
      </c>
    </row>
    <row r="2300" spans="1:14" hidden="1" x14ac:dyDescent="0.25">
      <c r="A2300">
        <v>2299</v>
      </c>
      <c r="B2300" t="s">
        <v>10605</v>
      </c>
      <c r="C2300" t="s">
        <v>10606</v>
      </c>
      <c r="D2300" t="s">
        <v>10593</v>
      </c>
      <c r="E2300" t="s">
        <v>10607</v>
      </c>
      <c r="F2300" t="s">
        <v>10608</v>
      </c>
      <c r="G2300" t="s">
        <v>10599</v>
      </c>
      <c r="H2300">
        <v>4325376</v>
      </c>
      <c r="I2300" t="s">
        <v>20</v>
      </c>
      <c r="J2300" t="s">
        <v>21</v>
      </c>
      <c r="K2300" t="s">
        <v>1302</v>
      </c>
      <c r="L2300" t="s">
        <v>10593</v>
      </c>
      <c r="M2300" t="s">
        <v>29</v>
      </c>
      <c r="N2300">
        <v>11</v>
      </c>
    </row>
    <row r="2301" spans="1:14" hidden="1" x14ac:dyDescent="0.25">
      <c r="A2301">
        <v>2300</v>
      </c>
      <c r="B2301" t="s">
        <v>10609</v>
      </c>
      <c r="C2301" t="s">
        <v>10610</v>
      </c>
      <c r="D2301" t="s">
        <v>10593</v>
      </c>
      <c r="J2301" t="s">
        <v>21</v>
      </c>
      <c r="K2301" t="s">
        <v>1302</v>
      </c>
      <c r="L2301" t="s">
        <v>10593</v>
      </c>
      <c r="M2301" t="s">
        <v>40</v>
      </c>
      <c r="N2301">
        <v>11</v>
      </c>
    </row>
    <row r="2302" spans="1:14" hidden="1" x14ac:dyDescent="0.25">
      <c r="A2302">
        <v>2301</v>
      </c>
      <c r="B2302" t="s">
        <v>10611</v>
      </c>
      <c r="C2302" t="s">
        <v>10612</v>
      </c>
      <c r="D2302" t="s">
        <v>10593</v>
      </c>
      <c r="J2302" t="s">
        <v>21</v>
      </c>
      <c r="K2302" t="s">
        <v>1302</v>
      </c>
      <c r="L2302" t="s">
        <v>10593</v>
      </c>
      <c r="M2302" t="s">
        <v>56</v>
      </c>
      <c r="N2302">
        <v>11</v>
      </c>
    </row>
    <row r="2303" spans="1:14" hidden="1" x14ac:dyDescent="0.25">
      <c r="A2303">
        <v>2302</v>
      </c>
      <c r="B2303" t="s">
        <v>10613</v>
      </c>
      <c r="C2303" t="s">
        <v>10614</v>
      </c>
      <c r="D2303" t="s">
        <v>10593</v>
      </c>
      <c r="E2303" t="s">
        <v>8959</v>
      </c>
      <c r="F2303" t="s">
        <v>10615</v>
      </c>
      <c r="G2303" t="s">
        <v>10616</v>
      </c>
      <c r="H2303">
        <v>3907584</v>
      </c>
      <c r="I2303" t="s">
        <v>20</v>
      </c>
      <c r="J2303" t="s">
        <v>21</v>
      </c>
      <c r="K2303" t="s">
        <v>1302</v>
      </c>
      <c r="L2303" t="s">
        <v>10593</v>
      </c>
      <c r="M2303" t="s">
        <v>73</v>
      </c>
      <c r="N2303">
        <v>11</v>
      </c>
    </row>
    <row r="2304" spans="1:14" hidden="1" x14ac:dyDescent="0.25">
      <c r="A2304">
        <v>2303</v>
      </c>
      <c r="B2304" t="s">
        <v>10617</v>
      </c>
      <c r="C2304" t="s">
        <v>10618</v>
      </c>
      <c r="D2304" t="s">
        <v>10619</v>
      </c>
      <c r="E2304" t="s">
        <v>10620</v>
      </c>
      <c r="F2304" t="s">
        <v>10621</v>
      </c>
      <c r="G2304" t="s">
        <v>10622</v>
      </c>
      <c r="H2304">
        <v>5615616</v>
      </c>
      <c r="I2304" t="s">
        <v>20</v>
      </c>
      <c r="J2304" t="s">
        <v>21</v>
      </c>
      <c r="K2304" t="s">
        <v>1302</v>
      </c>
      <c r="L2304" t="s">
        <v>10619</v>
      </c>
      <c r="M2304" t="s">
        <v>23</v>
      </c>
      <c r="N2304">
        <v>11</v>
      </c>
    </row>
    <row r="2305" spans="1:14" hidden="1" x14ac:dyDescent="0.25">
      <c r="A2305">
        <v>2304</v>
      </c>
      <c r="B2305" t="s">
        <v>10623</v>
      </c>
      <c r="C2305" t="s">
        <v>10624</v>
      </c>
      <c r="D2305" t="s">
        <v>10619</v>
      </c>
      <c r="E2305" t="s">
        <v>10625</v>
      </c>
      <c r="F2305" t="s">
        <v>10625</v>
      </c>
      <c r="G2305" t="s">
        <v>10626</v>
      </c>
      <c r="H2305">
        <v>4796416</v>
      </c>
      <c r="I2305" t="s">
        <v>20</v>
      </c>
      <c r="J2305" t="s">
        <v>21</v>
      </c>
      <c r="K2305" t="s">
        <v>1302</v>
      </c>
      <c r="L2305" t="s">
        <v>10619</v>
      </c>
      <c r="M2305" t="s">
        <v>29</v>
      </c>
      <c r="N2305">
        <v>11</v>
      </c>
    </row>
    <row r="2306" spans="1:14" hidden="1" x14ac:dyDescent="0.25">
      <c r="A2306">
        <v>2305</v>
      </c>
      <c r="B2306" t="s">
        <v>10627</v>
      </c>
      <c r="C2306" t="s">
        <v>10628</v>
      </c>
      <c r="D2306" t="s">
        <v>10619</v>
      </c>
      <c r="E2306" t="s">
        <v>10629</v>
      </c>
      <c r="F2306" t="s">
        <v>10630</v>
      </c>
      <c r="G2306" t="s">
        <v>10626</v>
      </c>
      <c r="H2306">
        <v>5640192</v>
      </c>
      <c r="I2306" t="s">
        <v>20</v>
      </c>
      <c r="J2306" t="s">
        <v>21</v>
      </c>
      <c r="K2306" t="s">
        <v>1302</v>
      </c>
      <c r="L2306" t="s">
        <v>10619</v>
      </c>
      <c r="M2306" t="s">
        <v>29</v>
      </c>
      <c r="N2306">
        <v>11</v>
      </c>
    </row>
    <row r="2307" spans="1:14" hidden="1" x14ac:dyDescent="0.25">
      <c r="A2307">
        <v>2306</v>
      </c>
      <c r="B2307" t="s">
        <v>10631</v>
      </c>
      <c r="C2307" t="s">
        <v>10632</v>
      </c>
      <c r="D2307" t="s">
        <v>10619</v>
      </c>
      <c r="E2307" t="s">
        <v>10633</v>
      </c>
      <c r="F2307" t="s">
        <v>10634</v>
      </c>
      <c r="G2307" t="s">
        <v>10626</v>
      </c>
      <c r="H2307">
        <v>4743168</v>
      </c>
      <c r="I2307" t="s">
        <v>20</v>
      </c>
      <c r="J2307" t="s">
        <v>21</v>
      </c>
      <c r="K2307" t="s">
        <v>1302</v>
      </c>
      <c r="L2307" t="s">
        <v>10619</v>
      </c>
      <c r="M2307" t="s">
        <v>29</v>
      </c>
      <c r="N2307">
        <v>11</v>
      </c>
    </row>
    <row r="2308" spans="1:14" hidden="1" x14ac:dyDescent="0.25">
      <c r="A2308">
        <v>2307</v>
      </c>
      <c r="B2308" t="s">
        <v>10635</v>
      </c>
      <c r="C2308" t="s">
        <v>10636</v>
      </c>
      <c r="D2308" t="s">
        <v>10619</v>
      </c>
      <c r="E2308" t="s">
        <v>10637</v>
      </c>
      <c r="F2308" t="s">
        <v>10638</v>
      </c>
      <c r="G2308" t="s">
        <v>10639</v>
      </c>
      <c r="H2308">
        <v>6086656</v>
      </c>
      <c r="I2308" t="s">
        <v>20</v>
      </c>
      <c r="J2308" t="s">
        <v>21</v>
      </c>
      <c r="K2308" t="s">
        <v>1302</v>
      </c>
      <c r="L2308" t="s">
        <v>10619</v>
      </c>
      <c r="M2308" t="s">
        <v>136</v>
      </c>
      <c r="N2308">
        <v>11</v>
      </c>
    </row>
    <row r="2309" spans="1:14" hidden="1" x14ac:dyDescent="0.25">
      <c r="A2309">
        <v>2308</v>
      </c>
      <c r="B2309" t="s">
        <v>10640</v>
      </c>
      <c r="C2309" t="s">
        <v>10641</v>
      </c>
      <c r="D2309" t="s">
        <v>10619</v>
      </c>
      <c r="E2309" t="s">
        <v>10642</v>
      </c>
      <c r="F2309" t="s">
        <v>10643</v>
      </c>
      <c r="G2309" t="s">
        <v>10644</v>
      </c>
      <c r="H2309">
        <v>6066176</v>
      </c>
      <c r="I2309" t="s">
        <v>20</v>
      </c>
      <c r="J2309" t="s">
        <v>21</v>
      </c>
      <c r="K2309" t="s">
        <v>1302</v>
      </c>
      <c r="L2309" t="s">
        <v>10619</v>
      </c>
      <c r="M2309" t="s">
        <v>141</v>
      </c>
      <c r="N2309">
        <v>11</v>
      </c>
    </row>
    <row r="2310" spans="1:14" hidden="1" x14ac:dyDescent="0.25">
      <c r="A2310">
        <v>2309</v>
      </c>
      <c r="B2310" t="s">
        <v>10645</v>
      </c>
      <c r="C2310" t="s">
        <v>10646</v>
      </c>
      <c r="D2310" t="s">
        <v>10619</v>
      </c>
      <c r="E2310" t="s">
        <v>10647</v>
      </c>
      <c r="F2310" t="s">
        <v>10620</v>
      </c>
      <c r="G2310" t="s">
        <v>10648</v>
      </c>
      <c r="H2310">
        <v>5660672</v>
      </c>
      <c r="I2310" t="s">
        <v>20</v>
      </c>
      <c r="J2310" t="s">
        <v>21</v>
      </c>
      <c r="K2310" t="s">
        <v>1302</v>
      </c>
      <c r="L2310" t="s">
        <v>10619</v>
      </c>
      <c r="M2310" t="s">
        <v>73</v>
      </c>
      <c r="N2310">
        <v>11</v>
      </c>
    </row>
    <row r="2311" spans="1:14" hidden="1" x14ac:dyDescent="0.25">
      <c r="A2311">
        <v>2310</v>
      </c>
      <c r="B2311" t="s">
        <v>10649</v>
      </c>
      <c r="C2311" t="s">
        <v>10650</v>
      </c>
      <c r="D2311" t="s">
        <v>10651</v>
      </c>
      <c r="E2311" t="s">
        <v>10652</v>
      </c>
      <c r="F2311" t="s">
        <v>10653</v>
      </c>
      <c r="G2311" t="s">
        <v>10654</v>
      </c>
      <c r="H2311">
        <v>4681728</v>
      </c>
      <c r="I2311" t="s">
        <v>20</v>
      </c>
      <c r="J2311" t="s">
        <v>21</v>
      </c>
      <c r="K2311" t="s">
        <v>1302</v>
      </c>
      <c r="L2311" t="s">
        <v>10651</v>
      </c>
      <c r="M2311" t="s">
        <v>23</v>
      </c>
      <c r="N2311">
        <v>11</v>
      </c>
    </row>
    <row r="2312" spans="1:14" hidden="1" x14ac:dyDescent="0.25">
      <c r="A2312">
        <v>2311</v>
      </c>
      <c r="B2312" t="s">
        <v>10655</v>
      </c>
      <c r="C2312" t="s">
        <v>10656</v>
      </c>
      <c r="D2312" t="s">
        <v>10651</v>
      </c>
      <c r="E2312" t="s">
        <v>10657</v>
      </c>
      <c r="F2312" t="s">
        <v>10657</v>
      </c>
      <c r="G2312" t="s">
        <v>10658</v>
      </c>
      <c r="H2312">
        <v>4681728</v>
      </c>
      <c r="I2312" t="s">
        <v>20</v>
      </c>
      <c r="J2312" t="s">
        <v>21</v>
      </c>
      <c r="K2312" t="s">
        <v>1302</v>
      </c>
      <c r="L2312" t="s">
        <v>10651</v>
      </c>
      <c r="M2312" t="s">
        <v>29</v>
      </c>
      <c r="N2312">
        <v>11</v>
      </c>
    </row>
    <row r="2313" spans="1:14" hidden="1" x14ac:dyDescent="0.25">
      <c r="A2313">
        <v>2312</v>
      </c>
      <c r="B2313" t="s">
        <v>10659</v>
      </c>
      <c r="C2313" t="s">
        <v>10660</v>
      </c>
      <c r="D2313" t="s">
        <v>10651</v>
      </c>
      <c r="E2313" t="s">
        <v>10661</v>
      </c>
      <c r="F2313" t="s">
        <v>10662</v>
      </c>
      <c r="G2313" t="s">
        <v>10663</v>
      </c>
      <c r="H2313">
        <v>5419008</v>
      </c>
      <c r="I2313" t="s">
        <v>20</v>
      </c>
      <c r="J2313" t="s">
        <v>21</v>
      </c>
      <c r="K2313" t="s">
        <v>1302</v>
      </c>
      <c r="L2313" t="s">
        <v>10651</v>
      </c>
      <c r="M2313" t="s">
        <v>29</v>
      </c>
      <c r="N2313">
        <v>11</v>
      </c>
    </row>
    <row r="2314" spans="1:14" hidden="1" x14ac:dyDescent="0.25">
      <c r="A2314">
        <v>2313</v>
      </c>
      <c r="B2314" t="s">
        <v>10664</v>
      </c>
      <c r="C2314" t="s">
        <v>10665</v>
      </c>
      <c r="D2314" t="s">
        <v>10651</v>
      </c>
      <c r="E2314" t="s">
        <v>10666</v>
      </c>
      <c r="F2314" t="s">
        <v>10667</v>
      </c>
      <c r="G2314" t="s">
        <v>10668</v>
      </c>
      <c r="H2314">
        <v>5423104</v>
      </c>
      <c r="I2314" t="s">
        <v>20</v>
      </c>
      <c r="J2314" t="s">
        <v>21</v>
      </c>
      <c r="K2314" t="s">
        <v>1302</v>
      </c>
      <c r="L2314" t="s">
        <v>10651</v>
      </c>
      <c r="M2314" t="s">
        <v>136</v>
      </c>
      <c r="N2314">
        <v>11</v>
      </c>
    </row>
    <row r="2315" spans="1:14" hidden="1" x14ac:dyDescent="0.25">
      <c r="A2315">
        <v>2314</v>
      </c>
      <c r="B2315" t="s">
        <v>10669</v>
      </c>
      <c r="C2315" t="s">
        <v>10670</v>
      </c>
      <c r="D2315" t="s">
        <v>10651</v>
      </c>
      <c r="E2315" t="s">
        <v>10671</v>
      </c>
      <c r="F2315" t="s">
        <v>10672</v>
      </c>
      <c r="G2315" t="s">
        <v>10673</v>
      </c>
      <c r="H2315">
        <v>5439488</v>
      </c>
      <c r="I2315" t="s">
        <v>20</v>
      </c>
      <c r="J2315" t="s">
        <v>21</v>
      </c>
      <c r="K2315" t="s">
        <v>1302</v>
      </c>
      <c r="L2315" t="s">
        <v>10651</v>
      </c>
      <c r="M2315" t="s">
        <v>141</v>
      </c>
      <c r="N2315">
        <v>11</v>
      </c>
    </row>
    <row r="2316" spans="1:14" hidden="1" x14ac:dyDescent="0.25">
      <c r="A2316">
        <v>2315</v>
      </c>
      <c r="B2316" t="s">
        <v>10674</v>
      </c>
      <c r="C2316" t="s">
        <v>10675</v>
      </c>
      <c r="D2316" t="s">
        <v>10651</v>
      </c>
      <c r="E2316" t="s">
        <v>10676</v>
      </c>
      <c r="F2316" t="s">
        <v>10677</v>
      </c>
      <c r="G2316" t="s">
        <v>10678</v>
      </c>
      <c r="H2316">
        <v>4681728</v>
      </c>
      <c r="I2316" t="s">
        <v>20</v>
      </c>
      <c r="J2316" t="s">
        <v>21</v>
      </c>
      <c r="K2316" t="s">
        <v>1302</v>
      </c>
      <c r="L2316" t="s">
        <v>10651</v>
      </c>
      <c r="M2316" t="s">
        <v>73</v>
      </c>
      <c r="N2316">
        <v>11</v>
      </c>
    </row>
    <row r="2317" spans="1:14" hidden="1" x14ac:dyDescent="0.25">
      <c r="A2317">
        <v>2316</v>
      </c>
      <c r="B2317" t="s">
        <v>10679</v>
      </c>
      <c r="C2317" t="s">
        <v>10680</v>
      </c>
      <c r="D2317" t="s">
        <v>10681</v>
      </c>
      <c r="E2317" t="s">
        <v>10682</v>
      </c>
      <c r="F2317" t="s">
        <v>10683</v>
      </c>
      <c r="G2317" t="s">
        <v>10684</v>
      </c>
      <c r="H2317">
        <v>4435968</v>
      </c>
      <c r="I2317" t="s">
        <v>20</v>
      </c>
      <c r="J2317" t="s">
        <v>21</v>
      </c>
      <c r="K2317" t="s">
        <v>1302</v>
      </c>
      <c r="L2317" t="s">
        <v>10681</v>
      </c>
      <c r="M2317" t="s">
        <v>23</v>
      </c>
      <c r="N2317">
        <v>11</v>
      </c>
    </row>
    <row r="2318" spans="1:14" hidden="1" x14ac:dyDescent="0.25">
      <c r="A2318">
        <v>2317</v>
      </c>
      <c r="B2318" t="s">
        <v>10685</v>
      </c>
      <c r="C2318" t="s">
        <v>10686</v>
      </c>
      <c r="D2318" t="s">
        <v>10681</v>
      </c>
      <c r="E2318" t="s">
        <v>10687</v>
      </c>
      <c r="F2318" t="s">
        <v>10688</v>
      </c>
      <c r="G2318" t="s">
        <v>10689</v>
      </c>
      <c r="H2318">
        <v>4435968</v>
      </c>
      <c r="I2318" t="s">
        <v>20</v>
      </c>
      <c r="J2318" t="s">
        <v>21</v>
      </c>
      <c r="K2318" t="s">
        <v>1302</v>
      </c>
      <c r="L2318" t="s">
        <v>10681</v>
      </c>
      <c r="M2318" t="s">
        <v>29</v>
      </c>
      <c r="N2318">
        <v>11</v>
      </c>
    </row>
    <row r="2319" spans="1:14" hidden="1" x14ac:dyDescent="0.25">
      <c r="A2319">
        <v>2318</v>
      </c>
      <c r="B2319" t="s">
        <v>10690</v>
      </c>
      <c r="C2319" t="s">
        <v>10691</v>
      </c>
      <c r="D2319" t="s">
        <v>10681</v>
      </c>
      <c r="E2319" t="s">
        <v>10692</v>
      </c>
      <c r="F2319" t="s">
        <v>10692</v>
      </c>
      <c r="G2319" t="s">
        <v>10693</v>
      </c>
      <c r="H2319">
        <v>4435968</v>
      </c>
      <c r="I2319" t="s">
        <v>20</v>
      </c>
      <c r="J2319" t="s">
        <v>21</v>
      </c>
      <c r="K2319" t="s">
        <v>1302</v>
      </c>
      <c r="L2319" t="s">
        <v>10681</v>
      </c>
      <c r="M2319" t="s">
        <v>29</v>
      </c>
      <c r="N2319">
        <v>11</v>
      </c>
    </row>
    <row r="2320" spans="1:14" hidden="1" x14ac:dyDescent="0.25">
      <c r="A2320">
        <v>2319</v>
      </c>
      <c r="B2320" t="s">
        <v>10694</v>
      </c>
      <c r="C2320" t="s">
        <v>10695</v>
      </c>
      <c r="D2320" t="s">
        <v>10681</v>
      </c>
      <c r="E2320" t="s">
        <v>10696</v>
      </c>
      <c r="F2320" t="s">
        <v>10697</v>
      </c>
      <c r="G2320" t="s">
        <v>10693</v>
      </c>
      <c r="H2320">
        <v>4984832</v>
      </c>
      <c r="I2320" t="s">
        <v>20</v>
      </c>
      <c r="J2320" t="s">
        <v>21</v>
      </c>
      <c r="K2320" t="s">
        <v>1302</v>
      </c>
      <c r="L2320" t="s">
        <v>10681</v>
      </c>
      <c r="M2320" t="s">
        <v>29</v>
      </c>
      <c r="N2320">
        <v>11</v>
      </c>
    </row>
    <row r="2321" spans="1:14" hidden="1" x14ac:dyDescent="0.25">
      <c r="A2321">
        <v>2320</v>
      </c>
      <c r="B2321" t="s">
        <v>10698</v>
      </c>
      <c r="C2321" t="s">
        <v>10699</v>
      </c>
      <c r="D2321" t="s">
        <v>10681</v>
      </c>
      <c r="E2321" t="s">
        <v>10700</v>
      </c>
      <c r="F2321" t="s">
        <v>10701</v>
      </c>
      <c r="G2321" t="s">
        <v>10702</v>
      </c>
      <c r="H2321">
        <v>4984832</v>
      </c>
      <c r="I2321" t="s">
        <v>20</v>
      </c>
      <c r="J2321" t="s">
        <v>21</v>
      </c>
      <c r="K2321" t="s">
        <v>1302</v>
      </c>
      <c r="L2321" t="s">
        <v>10681</v>
      </c>
      <c r="M2321" t="s">
        <v>40</v>
      </c>
      <c r="N2321">
        <v>11</v>
      </c>
    </row>
    <row r="2322" spans="1:14" hidden="1" x14ac:dyDescent="0.25">
      <c r="A2322">
        <v>2321</v>
      </c>
      <c r="B2322" t="s">
        <v>10703</v>
      </c>
      <c r="C2322" t="s">
        <v>10704</v>
      </c>
      <c r="D2322" t="s">
        <v>10681</v>
      </c>
      <c r="E2322" t="s">
        <v>10705</v>
      </c>
      <c r="F2322" t="s">
        <v>10706</v>
      </c>
      <c r="G2322" t="s">
        <v>10707</v>
      </c>
      <c r="H2322">
        <v>4435968</v>
      </c>
      <c r="I2322" t="s">
        <v>20</v>
      </c>
      <c r="J2322" t="s">
        <v>21</v>
      </c>
      <c r="K2322" t="s">
        <v>1302</v>
      </c>
      <c r="L2322" t="s">
        <v>10681</v>
      </c>
      <c r="M2322" t="s">
        <v>56</v>
      </c>
      <c r="N2322">
        <v>11</v>
      </c>
    </row>
    <row r="2323" spans="1:14" hidden="1" x14ac:dyDescent="0.25">
      <c r="A2323">
        <v>2322</v>
      </c>
      <c r="B2323" t="s">
        <v>10708</v>
      </c>
      <c r="C2323" t="s">
        <v>10709</v>
      </c>
      <c r="D2323" t="s">
        <v>10681</v>
      </c>
      <c r="E2323" t="s">
        <v>8959</v>
      </c>
      <c r="F2323" t="s">
        <v>10710</v>
      </c>
      <c r="G2323" t="s">
        <v>10707</v>
      </c>
      <c r="H2323">
        <v>3985408</v>
      </c>
      <c r="I2323" t="s">
        <v>20</v>
      </c>
      <c r="J2323" t="s">
        <v>21</v>
      </c>
      <c r="K2323" t="s">
        <v>1302</v>
      </c>
      <c r="L2323" t="s">
        <v>10681</v>
      </c>
      <c r="M2323" t="s">
        <v>73</v>
      </c>
      <c r="N2323">
        <v>11</v>
      </c>
    </row>
    <row r="2324" spans="1:14" hidden="1" x14ac:dyDescent="0.25">
      <c r="A2324">
        <v>2323</v>
      </c>
      <c r="B2324" t="s">
        <v>10711</v>
      </c>
      <c r="C2324" t="s">
        <v>10712</v>
      </c>
      <c r="D2324" t="s">
        <v>10713</v>
      </c>
      <c r="E2324" t="s">
        <v>10714</v>
      </c>
      <c r="F2324" t="s">
        <v>10715</v>
      </c>
      <c r="G2324" t="s">
        <v>10716</v>
      </c>
      <c r="H2324">
        <v>4374528</v>
      </c>
      <c r="I2324" t="s">
        <v>20</v>
      </c>
      <c r="J2324" t="s">
        <v>21</v>
      </c>
      <c r="K2324" t="s">
        <v>1302</v>
      </c>
      <c r="L2324" t="s">
        <v>10713</v>
      </c>
      <c r="M2324" t="s">
        <v>23</v>
      </c>
      <c r="N2324">
        <v>11</v>
      </c>
    </row>
    <row r="2325" spans="1:14" hidden="1" x14ac:dyDescent="0.25">
      <c r="A2325">
        <v>2324</v>
      </c>
      <c r="B2325" t="s">
        <v>10717</v>
      </c>
      <c r="C2325" t="s">
        <v>10718</v>
      </c>
      <c r="D2325" t="s">
        <v>10713</v>
      </c>
      <c r="E2325" t="s">
        <v>10719</v>
      </c>
      <c r="F2325" t="s">
        <v>10720</v>
      </c>
      <c r="G2325" t="s">
        <v>10721</v>
      </c>
      <c r="H2325">
        <v>4374528</v>
      </c>
      <c r="I2325" t="s">
        <v>20</v>
      </c>
      <c r="J2325" t="s">
        <v>21</v>
      </c>
      <c r="K2325" t="s">
        <v>1302</v>
      </c>
      <c r="L2325" t="s">
        <v>10713</v>
      </c>
      <c r="M2325" t="s">
        <v>29</v>
      </c>
      <c r="N2325">
        <v>11</v>
      </c>
    </row>
    <row r="2326" spans="1:14" hidden="1" x14ac:dyDescent="0.25">
      <c r="A2326">
        <v>2325</v>
      </c>
      <c r="B2326" t="s">
        <v>10722</v>
      </c>
      <c r="C2326" t="s">
        <v>10723</v>
      </c>
      <c r="D2326" t="s">
        <v>10713</v>
      </c>
      <c r="E2326" t="s">
        <v>10724</v>
      </c>
      <c r="F2326" t="s">
        <v>10724</v>
      </c>
      <c r="G2326" t="s">
        <v>10725</v>
      </c>
      <c r="H2326">
        <v>4374528</v>
      </c>
      <c r="I2326" t="s">
        <v>20</v>
      </c>
      <c r="J2326" t="s">
        <v>21</v>
      </c>
      <c r="K2326" t="s">
        <v>1302</v>
      </c>
      <c r="L2326" t="s">
        <v>10713</v>
      </c>
      <c r="M2326" t="s">
        <v>29</v>
      </c>
      <c r="N2326">
        <v>11</v>
      </c>
    </row>
    <row r="2327" spans="1:14" hidden="1" x14ac:dyDescent="0.25">
      <c r="A2327">
        <v>2326</v>
      </c>
      <c r="B2327" t="s">
        <v>10726</v>
      </c>
      <c r="C2327" t="s">
        <v>10727</v>
      </c>
      <c r="D2327" t="s">
        <v>10713</v>
      </c>
      <c r="E2327" t="s">
        <v>10728</v>
      </c>
      <c r="F2327" t="s">
        <v>10729</v>
      </c>
      <c r="G2327" t="s">
        <v>10725</v>
      </c>
      <c r="H2327">
        <v>4374528</v>
      </c>
      <c r="I2327" t="s">
        <v>20</v>
      </c>
      <c r="J2327" t="s">
        <v>21</v>
      </c>
      <c r="K2327" t="s">
        <v>1302</v>
      </c>
      <c r="L2327" t="s">
        <v>10713</v>
      </c>
      <c r="M2327" t="s">
        <v>29</v>
      </c>
      <c r="N2327">
        <v>11</v>
      </c>
    </row>
    <row r="2328" spans="1:14" hidden="1" x14ac:dyDescent="0.25">
      <c r="A2328">
        <v>2327</v>
      </c>
      <c r="B2328" t="s">
        <v>10730</v>
      </c>
      <c r="C2328" t="s">
        <v>10731</v>
      </c>
      <c r="D2328" t="s">
        <v>10713</v>
      </c>
      <c r="E2328" t="s">
        <v>10732</v>
      </c>
      <c r="F2328" t="s">
        <v>10733</v>
      </c>
      <c r="G2328" t="s">
        <v>10734</v>
      </c>
      <c r="H2328">
        <v>4861952</v>
      </c>
      <c r="I2328" t="s">
        <v>20</v>
      </c>
      <c r="J2328" t="s">
        <v>21</v>
      </c>
      <c r="K2328" t="s">
        <v>1302</v>
      </c>
      <c r="L2328" t="s">
        <v>10713</v>
      </c>
      <c r="M2328" t="s">
        <v>136</v>
      </c>
      <c r="N2328">
        <v>11</v>
      </c>
    </row>
    <row r="2329" spans="1:14" hidden="1" x14ac:dyDescent="0.25">
      <c r="A2329">
        <v>2328</v>
      </c>
      <c r="B2329" t="s">
        <v>10735</v>
      </c>
      <c r="C2329" t="s">
        <v>10736</v>
      </c>
      <c r="D2329" t="s">
        <v>10713</v>
      </c>
      <c r="E2329" t="s">
        <v>10737</v>
      </c>
      <c r="F2329" t="s">
        <v>10733</v>
      </c>
      <c r="G2329" t="s">
        <v>10738</v>
      </c>
      <c r="H2329">
        <v>4861952</v>
      </c>
      <c r="I2329" t="s">
        <v>20</v>
      </c>
      <c r="J2329" t="s">
        <v>21</v>
      </c>
      <c r="K2329" t="s">
        <v>1302</v>
      </c>
      <c r="L2329" t="s">
        <v>10713</v>
      </c>
      <c r="M2329" t="s">
        <v>141</v>
      </c>
      <c r="N2329">
        <v>11</v>
      </c>
    </row>
    <row r="2330" spans="1:14" hidden="1" x14ac:dyDescent="0.25">
      <c r="A2330">
        <v>2329</v>
      </c>
      <c r="B2330" t="s">
        <v>10739</v>
      </c>
      <c r="C2330" t="s">
        <v>10740</v>
      </c>
      <c r="D2330" t="s">
        <v>10741</v>
      </c>
      <c r="E2330" t="s">
        <v>10742</v>
      </c>
      <c r="F2330" t="s">
        <v>10742</v>
      </c>
      <c r="G2330" t="s">
        <v>10743</v>
      </c>
      <c r="H2330">
        <v>4321280</v>
      </c>
      <c r="I2330" t="s">
        <v>20</v>
      </c>
      <c r="J2330" t="s">
        <v>21</v>
      </c>
      <c r="K2330" t="s">
        <v>1302</v>
      </c>
      <c r="L2330" t="s">
        <v>10741</v>
      </c>
      <c r="M2330" t="s">
        <v>29</v>
      </c>
      <c r="N2330">
        <v>11</v>
      </c>
    </row>
    <row r="2331" spans="1:14" hidden="1" x14ac:dyDescent="0.25">
      <c r="A2331">
        <v>2330</v>
      </c>
      <c r="B2331" t="s">
        <v>10744</v>
      </c>
      <c r="C2331" t="s">
        <v>10745</v>
      </c>
      <c r="D2331" t="s">
        <v>10741</v>
      </c>
      <c r="E2331" t="s">
        <v>10746</v>
      </c>
      <c r="F2331" t="s">
        <v>10747</v>
      </c>
      <c r="G2331" t="s">
        <v>10743</v>
      </c>
      <c r="H2331">
        <v>4755456</v>
      </c>
      <c r="I2331" t="s">
        <v>20</v>
      </c>
      <c r="J2331" t="s">
        <v>21</v>
      </c>
      <c r="K2331" t="s">
        <v>1302</v>
      </c>
      <c r="L2331" t="s">
        <v>10741</v>
      </c>
      <c r="M2331" t="s">
        <v>29</v>
      </c>
      <c r="N2331">
        <v>11</v>
      </c>
    </row>
    <row r="2332" spans="1:14" hidden="1" x14ac:dyDescent="0.25">
      <c r="A2332">
        <v>2331</v>
      </c>
      <c r="B2332" t="s">
        <v>10748</v>
      </c>
      <c r="C2332" t="s">
        <v>10749</v>
      </c>
      <c r="D2332" t="s">
        <v>10741</v>
      </c>
      <c r="E2332" t="s">
        <v>10750</v>
      </c>
      <c r="F2332" t="s">
        <v>10751</v>
      </c>
      <c r="G2332" t="s">
        <v>10752</v>
      </c>
      <c r="H2332">
        <v>4321280</v>
      </c>
      <c r="I2332" t="s">
        <v>20</v>
      </c>
      <c r="J2332" t="s">
        <v>21</v>
      </c>
      <c r="K2332" t="s">
        <v>1302</v>
      </c>
      <c r="L2332" t="s">
        <v>10741</v>
      </c>
      <c r="M2332" t="s">
        <v>29</v>
      </c>
      <c r="N2332">
        <v>11</v>
      </c>
    </row>
    <row r="2333" spans="1:14" hidden="1" x14ac:dyDescent="0.25">
      <c r="A2333">
        <v>2332</v>
      </c>
      <c r="B2333" t="s">
        <v>10753</v>
      </c>
      <c r="C2333" t="s">
        <v>10754</v>
      </c>
      <c r="D2333" t="s">
        <v>10741</v>
      </c>
      <c r="E2333" t="s">
        <v>10755</v>
      </c>
      <c r="F2333" t="s">
        <v>10756</v>
      </c>
      <c r="G2333" t="s">
        <v>10752</v>
      </c>
      <c r="H2333">
        <v>4755456</v>
      </c>
      <c r="I2333" t="s">
        <v>20</v>
      </c>
      <c r="J2333" t="s">
        <v>21</v>
      </c>
      <c r="K2333" t="s">
        <v>1302</v>
      </c>
      <c r="L2333" t="s">
        <v>10741</v>
      </c>
      <c r="M2333" t="s">
        <v>136</v>
      </c>
      <c r="N2333">
        <v>11</v>
      </c>
    </row>
    <row r="2334" spans="1:14" hidden="1" x14ac:dyDescent="0.25">
      <c r="A2334">
        <v>2333</v>
      </c>
      <c r="B2334" t="s">
        <v>10757</v>
      </c>
      <c r="C2334" t="s">
        <v>10758</v>
      </c>
      <c r="D2334" t="s">
        <v>10741</v>
      </c>
      <c r="E2334" t="s">
        <v>10759</v>
      </c>
      <c r="F2334" t="s">
        <v>10756</v>
      </c>
      <c r="G2334" t="s">
        <v>10760</v>
      </c>
      <c r="H2334">
        <v>4755456</v>
      </c>
      <c r="I2334" t="s">
        <v>20</v>
      </c>
      <c r="J2334" t="s">
        <v>21</v>
      </c>
      <c r="K2334" t="s">
        <v>1302</v>
      </c>
      <c r="L2334" t="s">
        <v>10741</v>
      </c>
      <c r="M2334" t="s">
        <v>141</v>
      </c>
      <c r="N2334">
        <v>11</v>
      </c>
    </row>
    <row r="2335" spans="1:14" hidden="1" x14ac:dyDescent="0.25">
      <c r="A2335">
        <v>2334</v>
      </c>
      <c r="B2335" t="s">
        <v>10761</v>
      </c>
      <c r="C2335" t="s">
        <v>10762</v>
      </c>
      <c r="D2335" t="s">
        <v>10741</v>
      </c>
      <c r="E2335" t="s">
        <v>10763</v>
      </c>
      <c r="F2335" t="s">
        <v>10764</v>
      </c>
      <c r="G2335" t="s">
        <v>10765</v>
      </c>
      <c r="H2335">
        <v>4755456</v>
      </c>
      <c r="I2335" t="s">
        <v>20</v>
      </c>
      <c r="J2335" t="s">
        <v>21</v>
      </c>
      <c r="K2335" t="s">
        <v>1302</v>
      </c>
      <c r="L2335" t="s">
        <v>10741</v>
      </c>
      <c r="M2335" t="s">
        <v>275</v>
      </c>
      <c r="N2335">
        <v>11</v>
      </c>
    </row>
    <row r="2336" spans="1:14" hidden="1" x14ac:dyDescent="0.25">
      <c r="A2336">
        <v>2335</v>
      </c>
      <c r="B2336" t="s">
        <v>10766</v>
      </c>
      <c r="C2336" t="s">
        <v>10767</v>
      </c>
      <c r="D2336" t="s">
        <v>10768</v>
      </c>
      <c r="E2336" t="s">
        <v>10769</v>
      </c>
      <c r="F2336" t="s">
        <v>10769</v>
      </c>
      <c r="G2336" t="s">
        <v>10770</v>
      </c>
      <c r="H2336">
        <v>4284416</v>
      </c>
      <c r="I2336" t="s">
        <v>20</v>
      </c>
      <c r="J2336" t="s">
        <v>21</v>
      </c>
      <c r="K2336" t="s">
        <v>1302</v>
      </c>
      <c r="L2336" t="s">
        <v>10768</v>
      </c>
      <c r="M2336" t="s">
        <v>29</v>
      </c>
      <c r="N2336">
        <v>11</v>
      </c>
    </row>
    <row r="2337" spans="1:14" hidden="1" x14ac:dyDescent="0.25">
      <c r="A2337">
        <v>2336</v>
      </c>
      <c r="B2337" t="s">
        <v>10771</v>
      </c>
      <c r="C2337" t="s">
        <v>10772</v>
      </c>
      <c r="D2337" t="s">
        <v>10768</v>
      </c>
      <c r="E2337" t="s">
        <v>10773</v>
      </c>
      <c r="F2337" t="s">
        <v>10774</v>
      </c>
      <c r="G2337" t="s">
        <v>10775</v>
      </c>
      <c r="H2337">
        <v>4673536</v>
      </c>
      <c r="I2337" t="s">
        <v>20</v>
      </c>
      <c r="J2337" t="s">
        <v>21</v>
      </c>
      <c r="K2337" t="s">
        <v>1302</v>
      </c>
      <c r="L2337" t="s">
        <v>10768</v>
      </c>
      <c r="M2337" t="s">
        <v>29</v>
      </c>
      <c r="N2337">
        <v>11</v>
      </c>
    </row>
    <row r="2338" spans="1:14" hidden="1" x14ac:dyDescent="0.25">
      <c r="A2338">
        <v>2337</v>
      </c>
      <c r="B2338" t="s">
        <v>10776</v>
      </c>
      <c r="C2338" t="s">
        <v>10777</v>
      </c>
      <c r="D2338" t="s">
        <v>10768</v>
      </c>
      <c r="E2338" t="s">
        <v>10778</v>
      </c>
      <c r="F2338" t="s">
        <v>10779</v>
      </c>
      <c r="G2338" t="s">
        <v>10775</v>
      </c>
      <c r="H2338">
        <v>4280320</v>
      </c>
      <c r="I2338" t="s">
        <v>20</v>
      </c>
      <c r="J2338" t="s">
        <v>21</v>
      </c>
      <c r="K2338" t="s">
        <v>1302</v>
      </c>
      <c r="L2338" t="s">
        <v>10768</v>
      </c>
      <c r="M2338" t="s">
        <v>29</v>
      </c>
      <c r="N2338">
        <v>11</v>
      </c>
    </row>
    <row r="2339" spans="1:14" hidden="1" x14ac:dyDescent="0.25">
      <c r="A2339">
        <v>2338</v>
      </c>
      <c r="B2339" t="s">
        <v>10780</v>
      </c>
      <c r="C2339" t="s">
        <v>10781</v>
      </c>
      <c r="D2339" t="s">
        <v>10768</v>
      </c>
      <c r="E2339" t="s">
        <v>10782</v>
      </c>
      <c r="F2339" t="s">
        <v>10783</v>
      </c>
      <c r="G2339" t="s">
        <v>10784</v>
      </c>
      <c r="H2339">
        <v>4681728</v>
      </c>
      <c r="I2339" t="s">
        <v>20</v>
      </c>
      <c r="J2339" t="s">
        <v>21</v>
      </c>
      <c r="K2339" t="s">
        <v>1302</v>
      </c>
      <c r="L2339" t="s">
        <v>10768</v>
      </c>
      <c r="M2339" t="s">
        <v>136</v>
      </c>
      <c r="N2339">
        <v>11</v>
      </c>
    </row>
    <row r="2340" spans="1:14" hidden="1" x14ac:dyDescent="0.25">
      <c r="A2340">
        <v>2339</v>
      </c>
      <c r="B2340" t="s">
        <v>10785</v>
      </c>
      <c r="C2340" t="s">
        <v>10786</v>
      </c>
      <c r="D2340" t="s">
        <v>10768</v>
      </c>
      <c r="E2340" t="s">
        <v>10787</v>
      </c>
      <c r="F2340" t="s">
        <v>10783</v>
      </c>
      <c r="G2340" t="s">
        <v>10788</v>
      </c>
      <c r="H2340">
        <v>4681728</v>
      </c>
      <c r="I2340" t="s">
        <v>20</v>
      </c>
      <c r="J2340" t="s">
        <v>21</v>
      </c>
      <c r="K2340" t="s">
        <v>1302</v>
      </c>
      <c r="L2340" t="s">
        <v>10768</v>
      </c>
      <c r="M2340" t="s">
        <v>141</v>
      </c>
      <c r="N2340">
        <v>11</v>
      </c>
    </row>
    <row r="2341" spans="1:14" hidden="1" x14ac:dyDescent="0.25">
      <c r="A2341">
        <v>2340</v>
      </c>
      <c r="B2341" t="s">
        <v>10789</v>
      </c>
      <c r="C2341" t="s">
        <v>10790</v>
      </c>
      <c r="D2341" t="s">
        <v>10768</v>
      </c>
      <c r="E2341" t="s">
        <v>10791</v>
      </c>
      <c r="F2341" t="s">
        <v>10787</v>
      </c>
      <c r="G2341" t="s">
        <v>10792</v>
      </c>
      <c r="H2341">
        <v>4698112</v>
      </c>
      <c r="I2341" t="s">
        <v>20</v>
      </c>
      <c r="J2341" t="s">
        <v>21</v>
      </c>
      <c r="K2341" t="s">
        <v>1302</v>
      </c>
      <c r="L2341" t="s">
        <v>10768</v>
      </c>
      <c r="M2341" t="s">
        <v>2202</v>
      </c>
      <c r="N2341">
        <v>11</v>
      </c>
    </row>
    <row r="2342" spans="1:14" hidden="1" x14ac:dyDescent="0.25">
      <c r="A2342">
        <v>2341</v>
      </c>
      <c r="B2342" t="s">
        <v>10793</v>
      </c>
      <c r="C2342" t="s">
        <v>10794</v>
      </c>
      <c r="D2342" t="s">
        <v>10795</v>
      </c>
      <c r="E2342" t="s">
        <v>10796</v>
      </c>
      <c r="F2342" t="s">
        <v>10797</v>
      </c>
      <c r="G2342" t="s">
        <v>10792</v>
      </c>
      <c r="H2342">
        <v>4366336</v>
      </c>
      <c r="I2342" t="s">
        <v>20</v>
      </c>
      <c r="J2342" t="s">
        <v>21</v>
      </c>
      <c r="K2342" t="s">
        <v>1302</v>
      </c>
      <c r="L2342" t="s">
        <v>10795</v>
      </c>
      <c r="M2342" t="s">
        <v>23</v>
      </c>
      <c r="N2342">
        <v>11</v>
      </c>
    </row>
    <row r="2343" spans="1:14" hidden="1" x14ac:dyDescent="0.25">
      <c r="A2343">
        <v>2342</v>
      </c>
      <c r="B2343" t="s">
        <v>10798</v>
      </c>
      <c r="C2343" t="s">
        <v>10799</v>
      </c>
      <c r="D2343" t="s">
        <v>10795</v>
      </c>
      <c r="E2343" t="s">
        <v>10800</v>
      </c>
      <c r="F2343" t="s">
        <v>10800</v>
      </c>
      <c r="G2343" t="s">
        <v>10801</v>
      </c>
      <c r="H2343">
        <v>4374528</v>
      </c>
      <c r="I2343" t="s">
        <v>20</v>
      </c>
      <c r="J2343" t="s">
        <v>21</v>
      </c>
      <c r="K2343" t="s">
        <v>1302</v>
      </c>
      <c r="L2343" t="s">
        <v>10795</v>
      </c>
      <c r="M2343" t="s">
        <v>29</v>
      </c>
      <c r="N2343">
        <v>11</v>
      </c>
    </row>
    <row r="2344" spans="1:14" hidden="1" x14ac:dyDescent="0.25">
      <c r="A2344">
        <v>2343</v>
      </c>
      <c r="B2344" t="s">
        <v>10802</v>
      </c>
      <c r="C2344" t="s">
        <v>10803</v>
      </c>
      <c r="D2344" t="s">
        <v>10795</v>
      </c>
      <c r="E2344" t="s">
        <v>10804</v>
      </c>
      <c r="F2344" t="s">
        <v>10805</v>
      </c>
      <c r="G2344" t="s">
        <v>10801</v>
      </c>
      <c r="H2344">
        <v>4845568</v>
      </c>
      <c r="I2344" t="s">
        <v>20</v>
      </c>
      <c r="J2344" t="s">
        <v>21</v>
      </c>
      <c r="K2344" t="s">
        <v>1302</v>
      </c>
      <c r="L2344" t="s">
        <v>10795</v>
      </c>
      <c r="M2344" t="s">
        <v>29</v>
      </c>
      <c r="N2344">
        <v>11</v>
      </c>
    </row>
    <row r="2345" spans="1:14" hidden="1" x14ac:dyDescent="0.25">
      <c r="A2345">
        <v>2344</v>
      </c>
      <c r="B2345" t="s">
        <v>10806</v>
      </c>
      <c r="C2345" t="s">
        <v>10807</v>
      </c>
      <c r="D2345" t="s">
        <v>10795</v>
      </c>
      <c r="E2345" t="s">
        <v>10808</v>
      </c>
      <c r="F2345" t="s">
        <v>10809</v>
      </c>
      <c r="G2345" t="s">
        <v>10801</v>
      </c>
      <c r="H2345">
        <v>4374528</v>
      </c>
      <c r="I2345" t="s">
        <v>20</v>
      </c>
      <c r="J2345" t="s">
        <v>21</v>
      </c>
      <c r="K2345" t="s">
        <v>1302</v>
      </c>
      <c r="L2345" t="s">
        <v>10795</v>
      </c>
      <c r="M2345" t="s">
        <v>29</v>
      </c>
      <c r="N2345">
        <v>11</v>
      </c>
    </row>
    <row r="2346" spans="1:14" hidden="1" x14ac:dyDescent="0.25">
      <c r="A2346">
        <v>2345</v>
      </c>
      <c r="B2346" t="s">
        <v>10810</v>
      </c>
      <c r="C2346" t="s">
        <v>10811</v>
      </c>
      <c r="D2346" t="s">
        <v>10795</v>
      </c>
      <c r="E2346" t="s">
        <v>10812</v>
      </c>
      <c r="F2346" t="s">
        <v>10813</v>
      </c>
      <c r="G2346" t="s">
        <v>10814</v>
      </c>
      <c r="H2346">
        <v>4861952</v>
      </c>
      <c r="I2346" t="s">
        <v>20</v>
      </c>
      <c r="J2346" t="s">
        <v>21</v>
      </c>
      <c r="K2346" t="s">
        <v>1302</v>
      </c>
      <c r="L2346" t="s">
        <v>10795</v>
      </c>
      <c r="M2346" t="s">
        <v>136</v>
      </c>
      <c r="N2346">
        <v>11</v>
      </c>
    </row>
    <row r="2347" spans="1:14" hidden="1" x14ac:dyDescent="0.25">
      <c r="A2347">
        <v>2346</v>
      </c>
      <c r="B2347" t="s">
        <v>10815</v>
      </c>
      <c r="C2347" t="s">
        <v>10816</v>
      </c>
      <c r="D2347" t="s">
        <v>10795</v>
      </c>
      <c r="E2347" t="s">
        <v>10817</v>
      </c>
      <c r="F2347" t="s">
        <v>10818</v>
      </c>
      <c r="G2347" t="s">
        <v>10819</v>
      </c>
      <c r="H2347">
        <v>4861952</v>
      </c>
      <c r="I2347" t="s">
        <v>20</v>
      </c>
      <c r="J2347" t="s">
        <v>21</v>
      </c>
      <c r="K2347" t="s">
        <v>1302</v>
      </c>
      <c r="L2347" t="s">
        <v>10795</v>
      </c>
      <c r="M2347" t="s">
        <v>141</v>
      </c>
      <c r="N2347">
        <v>11</v>
      </c>
    </row>
    <row r="2348" spans="1:14" hidden="1" x14ac:dyDescent="0.25">
      <c r="A2348">
        <v>2347</v>
      </c>
      <c r="B2348" t="s">
        <v>10820</v>
      </c>
      <c r="C2348" t="s">
        <v>10821</v>
      </c>
      <c r="D2348" t="s">
        <v>10822</v>
      </c>
      <c r="E2348" t="s">
        <v>10823</v>
      </c>
      <c r="F2348" t="s">
        <v>10824</v>
      </c>
      <c r="G2348" t="s">
        <v>10825</v>
      </c>
      <c r="H2348">
        <v>5419008</v>
      </c>
      <c r="I2348" t="s">
        <v>20</v>
      </c>
      <c r="J2348" t="s">
        <v>21</v>
      </c>
      <c r="K2348" t="s">
        <v>1302</v>
      </c>
      <c r="L2348" t="s">
        <v>10822</v>
      </c>
      <c r="M2348" t="s">
        <v>23</v>
      </c>
      <c r="N2348">
        <v>11</v>
      </c>
    </row>
    <row r="2349" spans="1:14" hidden="1" x14ac:dyDescent="0.25">
      <c r="A2349">
        <v>2348</v>
      </c>
      <c r="B2349" t="s">
        <v>10826</v>
      </c>
      <c r="C2349" t="s">
        <v>10827</v>
      </c>
      <c r="D2349" t="s">
        <v>10822</v>
      </c>
      <c r="E2349" t="s">
        <v>10828</v>
      </c>
      <c r="F2349" t="s">
        <v>10829</v>
      </c>
      <c r="G2349" t="s">
        <v>10830</v>
      </c>
      <c r="H2349">
        <v>4624384</v>
      </c>
      <c r="I2349" t="s">
        <v>20</v>
      </c>
      <c r="J2349" t="s">
        <v>21</v>
      </c>
      <c r="K2349" t="s">
        <v>1302</v>
      </c>
      <c r="L2349" t="s">
        <v>10822</v>
      </c>
      <c r="M2349" t="s">
        <v>29</v>
      </c>
      <c r="N2349">
        <v>11</v>
      </c>
    </row>
    <row r="2350" spans="1:14" hidden="1" x14ac:dyDescent="0.25">
      <c r="A2350">
        <v>2349</v>
      </c>
      <c r="B2350" t="s">
        <v>10831</v>
      </c>
      <c r="C2350" t="s">
        <v>10832</v>
      </c>
      <c r="D2350" t="s">
        <v>10822</v>
      </c>
      <c r="E2350" t="s">
        <v>10833</v>
      </c>
      <c r="F2350" t="s">
        <v>10833</v>
      </c>
      <c r="G2350" t="s">
        <v>10834</v>
      </c>
      <c r="H2350">
        <v>4624384</v>
      </c>
      <c r="I2350" t="s">
        <v>20</v>
      </c>
      <c r="J2350" t="s">
        <v>21</v>
      </c>
      <c r="K2350" t="s">
        <v>1302</v>
      </c>
      <c r="L2350" t="s">
        <v>10822</v>
      </c>
      <c r="M2350" t="s">
        <v>29</v>
      </c>
      <c r="N2350">
        <v>11</v>
      </c>
    </row>
    <row r="2351" spans="1:14" hidden="1" x14ac:dyDescent="0.25">
      <c r="A2351">
        <v>2350</v>
      </c>
      <c r="B2351" t="s">
        <v>10835</v>
      </c>
      <c r="C2351" t="s">
        <v>10836</v>
      </c>
      <c r="D2351" t="s">
        <v>10822</v>
      </c>
      <c r="E2351" t="s">
        <v>10837</v>
      </c>
      <c r="F2351" t="s">
        <v>10838</v>
      </c>
      <c r="G2351" t="s">
        <v>6235</v>
      </c>
      <c r="H2351">
        <v>5427200</v>
      </c>
      <c r="I2351" t="s">
        <v>20</v>
      </c>
      <c r="J2351" t="s">
        <v>21</v>
      </c>
      <c r="K2351" t="s">
        <v>1302</v>
      </c>
      <c r="L2351" t="s">
        <v>10822</v>
      </c>
      <c r="M2351" t="s">
        <v>136</v>
      </c>
      <c r="N2351">
        <v>11</v>
      </c>
    </row>
    <row r="2352" spans="1:14" hidden="1" x14ac:dyDescent="0.25">
      <c r="A2352">
        <v>2351</v>
      </c>
      <c r="B2352" t="s">
        <v>10839</v>
      </c>
      <c r="C2352" t="s">
        <v>10840</v>
      </c>
      <c r="D2352" t="s">
        <v>10822</v>
      </c>
      <c r="E2352" t="s">
        <v>10841</v>
      </c>
      <c r="F2352" t="s">
        <v>10838</v>
      </c>
      <c r="G2352" t="s">
        <v>6235</v>
      </c>
      <c r="H2352">
        <v>5431296</v>
      </c>
      <c r="I2352" t="s">
        <v>20</v>
      </c>
      <c r="J2352" t="s">
        <v>21</v>
      </c>
      <c r="K2352" t="s">
        <v>1302</v>
      </c>
      <c r="L2352" t="s">
        <v>10822</v>
      </c>
      <c r="M2352" t="s">
        <v>141</v>
      </c>
      <c r="N2352">
        <v>11</v>
      </c>
    </row>
    <row r="2353" spans="1:14" hidden="1" x14ac:dyDescent="0.25">
      <c r="A2353">
        <v>2352</v>
      </c>
      <c r="B2353" t="s">
        <v>10842</v>
      </c>
      <c r="C2353" t="s">
        <v>10843</v>
      </c>
      <c r="D2353" t="s">
        <v>10822</v>
      </c>
      <c r="E2353" t="s">
        <v>10844</v>
      </c>
      <c r="F2353" t="s">
        <v>10845</v>
      </c>
      <c r="G2353" t="s">
        <v>10846</v>
      </c>
      <c r="H2353">
        <v>5390336</v>
      </c>
      <c r="I2353" t="s">
        <v>20</v>
      </c>
      <c r="J2353" t="s">
        <v>21</v>
      </c>
      <c r="K2353" t="s">
        <v>1302</v>
      </c>
      <c r="L2353" t="s">
        <v>10822</v>
      </c>
      <c r="M2353" t="s">
        <v>73</v>
      </c>
      <c r="N2353">
        <v>11</v>
      </c>
    </row>
    <row r="2354" spans="1:14" hidden="1" x14ac:dyDescent="0.25">
      <c r="A2354">
        <v>2353</v>
      </c>
      <c r="B2354" t="s">
        <v>10847</v>
      </c>
      <c r="C2354" t="s">
        <v>10848</v>
      </c>
      <c r="D2354" t="s">
        <v>10849</v>
      </c>
      <c r="J2354" t="s">
        <v>21</v>
      </c>
      <c r="K2354" t="s">
        <v>1302</v>
      </c>
      <c r="L2354" t="s">
        <v>10849</v>
      </c>
      <c r="M2354" t="s">
        <v>23</v>
      </c>
      <c r="N2354">
        <v>11</v>
      </c>
    </row>
    <row r="2355" spans="1:14" hidden="1" x14ac:dyDescent="0.25">
      <c r="A2355">
        <v>2354</v>
      </c>
      <c r="B2355" t="s">
        <v>10850</v>
      </c>
      <c r="C2355" t="s">
        <v>10851</v>
      </c>
      <c r="D2355" t="s">
        <v>10849</v>
      </c>
      <c r="J2355" t="s">
        <v>21</v>
      </c>
      <c r="K2355" t="s">
        <v>1302</v>
      </c>
      <c r="L2355" t="s">
        <v>10849</v>
      </c>
      <c r="M2355" t="s">
        <v>23</v>
      </c>
      <c r="N2355">
        <v>11</v>
      </c>
    </row>
    <row r="2356" spans="1:14" hidden="1" x14ac:dyDescent="0.25">
      <c r="A2356">
        <v>2355</v>
      </c>
      <c r="B2356" t="s">
        <v>10852</v>
      </c>
      <c r="C2356" t="s">
        <v>10853</v>
      </c>
      <c r="D2356" t="s">
        <v>10849</v>
      </c>
      <c r="E2356" t="s">
        <v>10854</v>
      </c>
      <c r="F2356" t="s">
        <v>10854</v>
      </c>
      <c r="G2356" t="s">
        <v>10855</v>
      </c>
      <c r="H2356">
        <v>4308992</v>
      </c>
      <c r="I2356" t="s">
        <v>20</v>
      </c>
      <c r="J2356" t="s">
        <v>21</v>
      </c>
      <c r="K2356" t="s">
        <v>1302</v>
      </c>
      <c r="L2356" t="s">
        <v>10849</v>
      </c>
      <c r="M2356" t="s">
        <v>29</v>
      </c>
      <c r="N2356">
        <v>11</v>
      </c>
    </row>
    <row r="2357" spans="1:14" hidden="1" x14ac:dyDescent="0.25">
      <c r="A2357">
        <v>2356</v>
      </c>
      <c r="B2357" t="s">
        <v>10856</v>
      </c>
      <c r="C2357" t="s">
        <v>10857</v>
      </c>
      <c r="D2357" t="s">
        <v>10849</v>
      </c>
      <c r="E2357" t="s">
        <v>10858</v>
      </c>
      <c r="F2357" t="s">
        <v>10859</v>
      </c>
      <c r="G2357" t="s">
        <v>10860</v>
      </c>
      <c r="H2357">
        <v>4456448</v>
      </c>
      <c r="I2357" t="s">
        <v>20</v>
      </c>
      <c r="J2357" t="s">
        <v>21</v>
      </c>
      <c r="K2357" t="s">
        <v>1302</v>
      </c>
      <c r="L2357" t="s">
        <v>10849</v>
      </c>
      <c r="M2357" t="s">
        <v>29</v>
      </c>
      <c r="N2357">
        <v>11</v>
      </c>
    </row>
    <row r="2358" spans="1:14" hidden="1" x14ac:dyDescent="0.25">
      <c r="A2358">
        <v>2357</v>
      </c>
      <c r="B2358" t="s">
        <v>10861</v>
      </c>
      <c r="C2358" t="s">
        <v>10862</v>
      </c>
      <c r="D2358" t="s">
        <v>10849</v>
      </c>
      <c r="E2358" t="s">
        <v>10863</v>
      </c>
      <c r="F2358" t="s">
        <v>10864</v>
      </c>
      <c r="G2358" t="s">
        <v>10860</v>
      </c>
      <c r="H2358">
        <v>4308992</v>
      </c>
      <c r="I2358" t="s">
        <v>20</v>
      </c>
      <c r="J2358" t="s">
        <v>21</v>
      </c>
      <c r="K2358" t="s">
        <v>1302</v>
      </c>
      <c r="L2358" t="s">
        <v>10849</v>
      </c>
      <c r="M2358" t="s">
        <v>29</v>
      </c>
      <c r="N2358">
        <v>11</v>
      </c>
    </row>
    <row r="2359" spans="1:14" hidden="1" x14ac:dyDescent="0.25">
      <c r="A2359">
        <v>2358</v>
      </c>
      <c r="B2359" t="s">
        <v>10865</v>
      </c>
      <c r="C2359" t="s">
        <v>10866</v>
      </c>
      <c r="D2359" t="s">
        <v>10849</v>
      </c>
      <c r="J2359" t="s">
        <v>21</v>
      </c>
      <c r="K2359" t="s">
        <v>1302</v>
      </c>
      <c r="L2359" t="s">
        <v>10849</v>
      </c>
      <c r="M2359" t="s">
        <v>40</v>
      </c>
      <c r="N2359">
        <v>11</v>
      </c>
    </row>
    <row r="2360" spans="1:14" hidden="1" x14ac:dyDescent="0.25">
      <c r="A2360">
        <v>2359</v>
      </c>
      <c r="B2360" t="s">
        <v>10867</v>
      </c>
      <c r="C2360" t="s">
        <v>10868</v>
      </c>
      <c r="D2360" t="s">
        <v>10849</v>
      </c>
      <c r="J2360" t="s">
        <v>21</v>
      </c>
      <c r="K2360" t="s">
        <v>1302</v>
      </c>
      <c r="L2360" t="s">
        <v>10849</v>
      </c>
      <c r="M2360" t="s">
        <v>56</v>
      </c>
      <c r="N2360">
        <v>11</v>
      </c>
    </row>
    <row r="2361" spans="1:14" hidden="1" x14ac:dyDescent="0.25">
      <c r="A2361">
        <v>2360</v>
      </c>
      <c r="B2361" t="s">
        <v>10869</v>
      </c>
      <c r="C2361" t="s">
        <v>10870</v>
      </c>
      <c r="D2361" t="s">
        <v>10849</v>
      </c>
      <c r="E2361" t="s">
        <v>8959</v>
      </c>
      <c r="F2361" t="s">
        <v>10871</v>
      </c>
      <c r="G2361" t="s">
        <v>10872</v>
      </c>
      <c r="H2361">
        <v>3895296</v>
      </c>
      <c r="I2361" t="s">
        <v>20</v>
      </c>
      <c r="J2361" t="s">
        <v>21</v>
      </c>
      <c r="K2361" t="s">
        <v>1302</v>
      </c>
      <c r="L2361" t="s">
        <v>10849</v>
      </c>
      <c r="M2361" t="s">
        <v>73</v>
      </c>
      <c r="N2361">
        <v>11</v>
      </c>
    </row>
    <row r="2362" spans="1:14" hidden="1" x14ac:dyDescent="0.25">
      <c r="A2362">
        <v>2361</v>
      </c>
      <c r="B2362" t="s">
        <v>10873</v>
      </c>
      <c r="C2362" t="s">
        <v>10874</v>
      </c>
      <c r="D2362" t="s">
        <v>10875</v>
      </c>
      <c r="E2362" t="s">
        <v>10876</v>
      </c>
      <c r="F2362" t="s">
        <v>10877</v>
      </c>
      <c r="G2362" t="s">
        <v>10878</v>
      </c>
      <c r="H2362">
        <v>4263936</v>
      </c>
      <c r="I2362" t="s">
        <v>20</v>
      </c>
      <c r="J2362" t="s">
        <v>21</v>
      </c>
      <c r="K2362" t="s">
        <v>1302</v>
      </c>
      <c r="L2362" t="s">
        <v>10875</v>
      </c>
      <c r="M2362" t="s">
        <v>23</v>
      </c>
      <c r="N2362">
        <v>11</v>
      </c>
    </row>
    <row r="2363" spans="1:14" hidden="1" x14ac:dyDescent="0.25">
      <c r="A2363">
        <v>2362</v>
      </c>
      <c r="B2363" t="s">
        <v>10879</v>
      </c>
      <c r="C2363" t="s">
        <v>10880</v>
      </c>
      <c r="D2363" t="s">
        <v>10875</v>
      </c>
      <c r="E2363" t="s">
        <v>10881</v>
      </c>
      <c r="F2363" t="s">
        <v>10882</v>
      </c>
      <c r="G2363" t="s">
        <v>10878</v>
      </c>
      <c r="H2363">
        <v>4263936</v>
      </c>
      <c r="I2363" t="s">
        <v>20</v>
      </c>
      <c r="J2363" t="s">
        <v>21</v>
      </c>
      <c r="K2363" t="s">
        <v>1302</v>
      </c>
      <c r="L2363" t="s">
        <v>10875</v>
      </c>
      <c r="M2363" t="s">
        <v>23</v>
      </c>
      <c r="N2363">
        <v>11</v>
      </c>
    </row>
    <row r="2364" spans="1:14" hidden="1" x14ac:dyDescent="0.25">
      <c r="A2364">
        <v>2363</v>
      </c>
      <c r="B2364" t="s">
        <v>10883</v>
      </c>
      <c r="C2364" t="s">
        <v>10884</v>
      </c>
      <c r="D2364" t="s">
        <v>10875</v>
      </c>
      <c r="E2364" t="s">
        <v>10885</v>
      </c>
      <c r="F2364" t="s">
        <v>10885</v>
      </c>
      <c r="G2364" t="s">
        <v>10886</v>
      </c>
      <c r="H2364">
        <v>4263936</v>
      </c>
      <c r="I2364" t="s">
        <v>20</v>
      </c>
      <c r="J2364" t="s">
        <v>21</v>
      </c>
      <c r="K2364" t="s">
        <v>1302</v>
      </c>
      <c r="L2364" t="s">
        <v>10875</v>
      </c>
      <c r="M2364" t="s">
        <v>29</v>
      </c>
      <c r="N2364">
        <v>11</v>
      </c>
    </row>
    <row r="2365" spans="1:14" hidden="1" x14ac:dyDescent="0.25">
      <c r="A2365">
        <v>2364</v>
      </c>
      <c r="B2365" t="s">
        <v>10887</v>
      </c>
      <c r="C2365" t="s">
        <v>10888</v>
      </c>
      <c r="D2365" t="s">
        <v>10875</v>
      </c>
      <c r="E2365" t="s">
        <v>10889</v>
      </c>
      <c r="F2365" t="s">
        <v>10890</v>
      </c>
      <c r="G2365" t="s">
        <v>10891</v>
      </c>
      <c r="H2365">
        <v>4640768</v>
      </c>
      <c r="I2365" t="s">
        <v>20</v>
      </c>
      <c r="J2365" t="s">
        <v>21</v>
      </c>
      <c r="K2365" t="s">
        <v>1302</v>
      </c>
      <c r="L2365" t="s">
        <v>10875</v>
      </c>
      <c r="M2365" t="s">
        <v>29</v>
      </c>
      <c r="N2365">
        <v>11</v>
      </c>
    </row>
    <row r="2366" spans="1:14" hidden="1" x14ac:dyDescent="0.25">
      <c r="A2366">
        <v>2365</v>
      </c>
      <c r="B2366" t="s">
        <v>10892</v>
      </c>
      <c r="C2366" t="s">
        <v>10893</v>
      </c>
      <c r="D2366" t="s">
        <v>10875</v>
      </c>
      <c r="E2366" t="s">
        <v>10894</v>
      </c>
      <c r="F2366" t="s">
        <v>10895</v>
      </c>
      <c r="G2366" t="s">
        <v>10891</v>
      </c>
      <c r="H2366">
        <v>4263936</v>
      </c>
      <c r="I2366" t="s">
        <v>20</v>
      </c>
      <c r="J2366" t="s">
        <v>21</v>
      </c>
      <c r="K2366" t="s">
        <v>1302</v>
      </c>
      <c r="L2366" t="s">
        <v>10875</v>
      </c>
      <c r="M2366" t="s">
        <v>29</v>
      </c>
      <c r="N2366">
        <v>11</v>
      </c>
    </row>
    <row r="2367" spans="1:14" hidden="1" x14ac:dyDescent="0.25">
      <c r="A2367">
        <v>2366</v>
      </c>
      <c r="B2367" t="s">
        <v>10896</v>
      </c>
      <c r="C2367" t="s">
        <v>10897</v>
      </c>
      <c r="D2367" t="s">
        <v>10875</v>
      </c>
      <c r="E2367" t="s">
        <v>10898</v>
      </c>
      <c r="F2367" t="s">
        <v>10899</v>
      </c>
      <c r="G2367" t="s">
        <v>10891</v>
      </c>
      <c r="H2367">
        <v>4640768</v>
      </c>
      <c r="I2367" t="s">
        <v>20</v>
      </c>
      <c r="J2367" t="s">
        <v>21</v>
      </c>
      <c r="K2367" t="s">
        <v>1302</v>
      </c>
      <c r="L2367" t="s">
        <v>10875</v>
      </c>
      <c r="M2367" t="s">
        <v>40</v>
      </c>
      <c r="N2367">
        <v>11</v>
      </c>
    </row>
    <row r="2368" spans="1:14" hidden="1" x14ac:dyDescent="0.25">
      <c r="A2368">
        <v>2367</v>
      </c>
      <c r="B2368" t="s">
        <v>10900</v>
      </c>
      <c r="C2368" t="s">
        <v>10901</v>
      </c>
      <c r="D2368" t="s">
        <v>10875</v>
      </c>
      <c r="E2368" t="s">
        <v>10902</v>
      </c>
      <c r="F2368" t="s">
        <v>10903</v>
      </c>
      <c r="G2368" t="s">
        <v>10904</v>
      </c>
      <c r="H2368">
        <v>4640768</v>
      </c>
      <c r="I2368" t="s">
        <v>20</v>
      </c>
      <c r="J2368" t="s">
        <v>21</v>
      </c>
      <c r="K2368" t="s">
        <v>1302</v>
      </c>
      <c r="L2368" t="s">
        <v>10875</v>
      </c>
      <c r="M2368" t="s">
        <v>56</v>
      </c>
      <c r="N2368">
        <v>11</v>
      </c>
    </row>
    <row r="2369" spans="1:14" hidden="1" x14ac:dyDescent="0.25">
      <c r="A2369">
        <v>2368</v>
      </c>
      <c r="B2369" t="s">
        <v>10905</v>
      </c>
      <c r="C2369" t="s">
        <v>10906</v>
      </c>
      <c r="D2369" t="s">
        <v>10875</v>
      </c>
      <c r="E2369" t="s">
        <v>10907</v>
      </c>
      <c r="F2369" t="s">
        <v>10908</v>
      </c>
      <c r="G2369" t="s">
        <v>10909</v>
      </c>
      <c r="H2369">
        <v>4263936</v>
      </c>
      <c r="I2369" t="s">
        <v>20</v>
      </c>
      <c r="J2369" t="s">
        <v>21</v>
      </c>
      <c r="K2369" t="s">
        <v>1302</v>
      </c>
      <c r="L2369" t="s">
        <v>10875</v>
      </c>
      <c r="M2369" t="s">
        <v>73</v>
      </c>
      <c r="N2369">
        <v>11</v>
      </c>
    </row>
    <row r="2370" spans="1:14" hidden="1" x14ac:dyDescent="0.25">
      <c r="A2370">
        <v>2369</v>
      </c>
      <c r="B2370" t="s">
        <v>10910</v>
      </c>
      <c r="C2370" t="s">
        <v>10911</v>
      </c>
      <c r="D2370" t="s">
        <v>10912</v>
      </c>
      <c r="E2370" t="s">
        <v>8959</v>
      </c>
      <c r="F2370" t="s">
        <v>10913</v>
      </c>
      <c r="G2370" t="s">
        <v>10909</v>
      </c>
      <c r="H2370">
        <v>3903488</v>
      </c>
      <c r="I2370" t="s">
        <v>20</v>
      </c>
      <c r="J2370" t="s">
        <v>21</v>
      </c>
      <c r="K2370" t="s">
        <v>1302</v>
      </c>
      <c r="L2370" t="s">
        <v>10912</v>
      </c>
      <c r="M2370" t="s">
        <v>23</v>
      </c>
      <c r="N2370">
        <v>11</v>
      </c>
    </row>
    <row r="2371" spans="1:14" hidden="1" x14ac:dyDescent="0.25">
      <c r="A2371">
        <v>2370</v>
      </c>
      <c r="B2371" t="s">
        <v>10914</v>
      </c>
      <c r="C2371" t="s">
        <v>10915</v>
      </c>
      <c r="D2371" t="s">
        <v>10912</v>
      </c>
      <c r="E2371" t="s">
        <v>10916</v>
      </c>
      <c r="F2371" t="s">
        <v>10917</v>
      </c>
      <c r="G2371" t="s">
        <v>10909</v>
      </c>
      <c r="H2371">
        <v>4300800</v>
      </c>
      <c r="I2371" t="s">
        <v>20</v>
      </c>
      <c r="J2371" t="s">
        <v>21</v>
      </c>
      <c r="K2371" t="s">
        <v>1302</v>
      </c>
      <c r="L2371" t="s">
        <v>10912</v>
      </c>
      <c r="M2371" t="s">
        <v>23</v>
      </c>
      <c r="N2371">
        <v>11</v>
      </c>
    </row>
    <row r="2372" spans="1:14" hidden="1" x14ac:dyDescent="0.25">
      <c r="A2372">
        <v>2371</v>
      </c>
      <c r="B2372" t="s">
        <v>10918</v>
      </c>
      <c r="C2372" t="s">
        <v>10919</v>
      </c>
      <c r="D2372" t="s">
        <v>10912</v>
      </c>
      <c r="E2372" t="s">
        <v>10920</v>
      </c>
      <c r="F2372" t="s">
        <v>10920</v>
      </c>
      <c r="G2372" t="s">
        <v>10921</v>
      </c>
      <c r="H2372">
        <v>4304896</v>
      </c>
      <c r="I2372" t="s">
        <v>20</v>
      </c>
      <c r="J2372" t="s">
        <v>21</v>
      </c>
      <c r="K2372" t="s">
        <v>1302</v>
      </c>
      <c r="L2372" t="s">
        <v>10912</v>
      </c>
      <c r="M2372" t="s">
        <v>29</v>
      </c>
      <c r="N2372">
        <v>11</v>
      </c>
    </row>
    <row r="2373" spans="1:14" hidden="1" x14ac:dyDescent="0.25">
      <c r="A2373">
        <v>2372</v>
      </c>
      <c r="B2373" t="s">
        <v>10922</v>
      </c>
      <c r="C2373" t="s">
        <v>10923</v>
      </c>
      <c r="D2373" t="s">
        <v>10912</v>
      </c>
      <c r="E2373" t="s">
        <v>10924</v>
      </c>
      <c r="F2373" t="s">
        <v>10925</v>
      </c>
      <c r="G2373" t="s">
        <v>10926</v>
      </c>
      <c r="H2373">
        <v>4714496</v>
      </c>
      <c r="I2373" t="s">
        <v>20</v>
      </c>
      <c r="J2373" t="s">
        <v>21</v>
      </c>
      <c r="K2373" t="s">
        <v>1302</v>
      </c>
      <c r="L2373" t="s">
        <v>10912</v>
      </c>
      <c r="M2373" t="s">
        <v>29</v>
      </c>
      <c r="N2373">
        <v>11</v>
      </c>
    </row>
    <row r="2374" spans="1:14" hidden="1" x14ac:dyDescent="0.25">
      <c r="A2374">
        <v>2373</v>
      </c>
      <c r="B2374" t="s">
        <v>10927</v>
      </c>
      <c r="C2374" t="s">
        <v>10928</v>
      </c>
      <c r="D2374" t="s">
        <v>10912</v>
      </c>
      <c r="E2374" t="s">
        <v>10929</v>
      </c>
      <c r="F2374" t="s">
        <v>10930</v>
      </c>
      <c r="G2374" t="s">
        <v>10926</v>
      </c>
      <c r="H2374">
        <v>4304896</v>
      </c>
      <c r="I2374" t="s">
        <v>20</v>
      </c>
      <c r="J2374" t="s">
        <v>21</v>
      </c>
      <c r="K2374" t="s">
        <v>1302</v>
      </c>
      <c r="L2374" t="s">
        <v>10912</v>
      </c>
      <c r="M2374" t="s">
        <v>29</v>
      </c>
      <c r="N2374">
        <v>11</v>
      </c>
    </row>
    <row r="2375" spans="1:14" hidden="1" x14ac:dyDescent="0.25">
      <c r="A2375">
        <v>2374</v>
      </c>
      <c r="B2375" t="s">
        <v>10931</v>
      </c>
      <c r="C2375" t="s">
        <v>10932</v>
      </c>
      <c r="D2375" t="s">
        <v>10912</v>
      </c>
      <c r="E2375" t="s">
        <v>10933</v>
      </c>
      <c r="F2375" t="s">
        <v>10934</v>
      </c>
      <c r="G2375" t="s">
        <v>10935</v>
      </c>
      <c r="H2375">
        <v>4722688</v>
      </c>
      <c r="I2375" t="s">
        <v>20</v>
      </c>
      <c r="J2375" t="s">
        <v>21</v>
      </c>
      <c r="K2375" t="s">
        <v>1302</v>
      </c>
      <c r="L2375" t="s">
        <v>10912</v>
      </c>
      <c r="M2375" t="s">
        <v>40</v>
      </c>
      <c r="N2375">
        <v>11</v>
      </c>
    </row>
    <row r="2376" spans="1:14" hidden="1" x14ac:dyDescent="0.25">
      <c r="A2376">
        <v>2375</v>
      </c>
      <c r="B2376" t="s">
        <v>10936</v>
      </c>
      <c r="C2376" t="s">
        <v>10937</v>
      </c>
      <c r="D2376" t="s">
        <v>10912</v>
      </c>
      <c r="E2376" t="s">
        <v>10938</v>
      </c>
      <c r="F2376" t="s">
        <v>10939</v>
      </c>
      <c r="G2376" t="s">
        <v>10940</v>
      </c>
      <c r="H2376">
        <v>4722688</v>
      </c>
      <c r="I2376" t="s">
        <v>20</v>
      </c>
      <c r="J2376" t="s">
        <v>21</v>
      </c>
      <c r="K2376" t="s">
        <v>1302</v>
      </c>
      <c r="L2376" t="s">
        <v>10912</v>
      </c>
      <c r="M2376" t="s">
        <v>56</v>
      </c>
      <c r="N2376">
        <v>11</v>
      </c>
    </row>
    <row r="2377" spans="1:14" hidden="1" x14ac:dyDescent="0.25">
      <c r="A2377">
        <v>2376</v>
      </c>
      <c r="B2377" t="s">
        <v>10941</v>
      </c>
      <c r="C2377" t="s">
        <v>10942</v>
      </c>
      <c r="D2377" t="s">
        <v>10912</v>
      </c>
      <c r="E2377" t="s">
        <v>8959</v>
      </c>
      <c r="F2377" t="s">
        <v>10943</v>
      </c>
      <c r="G2377" t="s">
        <v>10944</v>
      </c>
      <c r="H2377">
        <v>3903488</v>
      </c>
      <c r="I2377" t="s">
        <v>20</v>
      </c>
      <c r="J2377" t="s">
        <v>21</v>
      </c>
      <c r="K2377" t="s">
        <v>1302</v>
      </c>
      <c r="L2377" t="s">
        <v>10912</v>
      </c>
      <c r="M2377" t="s">
        <v>73</v>
      </c>
      <c r="N2377">
        <v>11</v>
      </c>
    </row>
    <row r="2378" spans="1:14" hidden="1" x14ac:dyDescent="0.25">
      <c r="A2378">
        <v>2377</v>
      </c>
      <c r="B2378" t="s">
        <v>10945</v>
      </c>
      <c r="C2378" t="s">
        <v>10946</v>
      </c>
      <c r="D2378" t="s">
        <v>10947</v>
      </c>
      <c r="E2378" t="s">
        <v>10948</v>
      </c>
      <c r="F2378" t="s">
        <v>10948</v>
      </c>
      <c r="G2378" t="s">
        <v>10949</v>
      </c>
      <c r="H2378">
        <v>4276224</v>
      </c>
      <c r="I2378" t="s">
        <v>20</v>
      </c>
      <c r="J2378" t="s">
        <v>21</v>
      </c>
      <c r="K2378" t="s">
        <v>1302</v>
      </c>
      <c r="L2378" t="s">
        <v>10947</v>
      </c>
      <c r="M2378" t="s">
        <v>29</v>
      </c>
      <c r="N2378">
        <v>11</v>
      </c>
    </row>
    <row r="2379" spans="1:14" hidden="1" x14ac:dyDescent="0.25">
      <c r="A2379">
        <v>2378</v>
      </c>
      <c r="B2379" t="s">
        <v>10950</v>
      </c>
      <c r="C2379" t="s">
        <v>10951</v>
      </c>
      <c r="D2379" t="s">
        <v>10947</v>
      </c>
      <c r="E2379" t="s">
        <v>10952</v>
      </c>
      <c r="F2379" t="s">
        <v>10953</v>
      </c>
      <c r="G2379" t="s">
        <v>10949</v>
      </c>
      <c r="H2379">
        <v>4665344</v>
      </c>
      <c r="I2379" t="s">
        <v>20</v>
      </c>
      <c r="J2379" t="s">
        <v>21</v>
      </c>
      <c r="K2379" t="s">
        <v>1302</v>
      </c>
      <c r="L2379" t="s">
        <v>10947</v>
      </c>
      <c r="M2379" t="s">
        <v>29</v>
      </c>
      <c r="N2379">
        <v>11</v>
      </c>
    </row>
    <row r="2380" spans="1:14" hidden="1" x14ac:dyDescent="0.25">
      <c r="A2380">
        <v>2379</v>
      </c>
      <c r="B2380" t="s">
        <v>10954</v>
      </c>
      <c r="C2380" t="s">
        <v>10955</v>
      </c>
      <c r="D2380" t="s">
        <v>10947</v>
      </c>
      <c r="E2380" t="s">
        <v>10956</v>
      </c>
      <c r="F2380" t="s">
        <v>10957</v>
      </c>
      <c r="G2380" t="s">
        <v>10958</v>
      </c>
      <c r="H2380">
        <v>4276224</v>
      </c>
      <c r="I2380" t="s">
        <v>20</v>
      </c>
      <c r="J2380" t="s">
        <v>21</v>
      </c>
      <c r="K2380" t="s">
        <v>1302</v>
      </c>
      <c r="L2380" t="s">
        <v>10947</v>
      </c>
      <c r="M2380" t="s">
        <v>29</v>
      </c>
      <c r="N2380">
        <v>11</v>
      </c>
    </row>
    <row r="2381" spans="1:14" hidden="1" x14ac:dyDescent="0.25">
      <c r="A2381">
        <v>2380</v>
      </c>
      <c r="B2381" t="s">
        <v>10959</v>
      </c>
      <c r="C2381" t="s">
        <v>10960</v>
      </c>
      <c r="D2381" t="s">
        <v>10947</v>
      </c>
      <c r="E2381" t="s">
        <v>10961</v>
      </c>
      <c r="F2381" t="s">
        <v>10962</v>
      </c>
      <c r="G2381" t="s">
        <v>10958</v>
      </c>
      <c r="H2381">
        <v>4665344</v>
      </c>
      <c r="I2381" t="s">
        <v>20</v>
      </c>
      <c r="J2381" t="s">
        <v>21</v>
      </c>
      <c r="K2381" t="s">
        <v>1302</v>
      </c>
      <c r="L2381" t="s">
        <v>10947</v>
      </c>
      <c r="M2381" t="s">
        <v>136</v>
      </c>
      <c r="N2381">
        <v>11</v>
      </c>
    </row>
    <row r="2382" spans="1:14" hidden="1" x14ac:dyDescent="0.25">
      <c r="A2382">
        <v>2381</v>
      </c>
      <c r="B2382" t="s">
        <v>10963</v>
      </c>
      <c r="C2382" t="s">
        <v>10964</v>
      </c>
      <c r="D2382" t="s">
        <v>10947</v>
      </c>
      <c r="E2382" t="s">
        <v>10961</v>
      </c>
      <c r="F2382" t="s">
        <v>10965</v>
      </c>
      <c r="G2382" t="s">
        <v>10966</v>
      </c>
      <c r="H2382">
        <v>4665344</v>
      </c>
      <c r="I2382" t="s">
        <v>20</v>
      </c>
      <c r="J2382" t="s">
        <v>21</v>
      </c>
      <c r="K2382" t="s">
        <v>1302</v>
      </c>
      <c r="L2382" t="s">
        <v>10947</v>
      </c>
      <c r="M2382" t="s">
        <v>141</v>
      </c>
      <c r="N2382">
        <v>11</v>
      </c>
    </row>
    <row r="2383" spans="1:14" hidden="1" x14ac:dyDescent="0.25">
      <c r="A2383">
        <v>2382</v>
      </c>
      <c r="B2383" t="s">
        <v>10967</v>
      </c>
      <c r="C2383" t="s">
        <v>10968</v>
      </c>
      <c r="D2383" t="s">
        <v>10947</v>
      </c>
      <c r="E2383" t="s">
        <v>10969</v>
      </c>
      <c r="F2383" t="s">
        <v>10970</v>
      </c>
      <c r="G2383" t="s">
        <v>10971</v>
      </c>
      <c r="H2383">
        <v>4665344</v>
      </c>
      <c r="I2383" t="s">
        <v>20</v>
      </c>
      <c r="J2383" t="s">
        <v>21</v>
      </c>
      <c r="K2383" t="s">
        <v>1302</v>
      </c>
      <c r="L2383" t="s">
        <v>10947</v>
      </c>
      <c r="M2383" t="s">
        <v>275</v>
      </c>
      <c r="N2383">
        <v>11</v>
      </c>
    </row>
    <row r="2384" spans="1:14" hidden="1" x14ac:dyDescent="0.25">
      <c r="A2384">
        <v>2383</v>
      </c>
      <c r="B2384" t="s">
        <v>10972</v>
      </c>
      <c r="C2384" t="s">
        <v>10973</v>
      </c>
      <c r="D2384" t="s">
        <v>10974</v>
      </c>
      <c r="J2384" t="s">
        <v>21</v>
      </c>
      <c r="K2384" t="s">
        <v>1302</v>
      </c>
      <c r="L2384" t="s">
        <v>10974</v>
      </c>
      <c r="M2384" t="s">
        <v>23</v>
      </c>
      <c r="N2384">
        <v>11</v>
      </c>
    </row>
    <row r="2385" spans="1:14" hidden="1" x14ac:dyDescent="0.25">
      <c r="A2385">
        <v>2384</v>
      </c>
      <c r="B2385" t="s">
        <v>10975</v>
      </c>
      <c r="C2385" t="s">
        <v>10976</v>
      </c>
      <c r="D2385" t="s">
        <v>10974</v>
      </c>
      <c r="J2385" t="s">
        <v>21</v>
      </c>
      <c r="K2385" t="s">
        <v>1302</v>
      </c>
      <c r="L2385" t="s">
        <v>10974</v>
      </c>
      <c r="M2385" t="s">
        <v>23</v>
      </c>
      <c r="N2385">
        <v>11</v>
      </c>
    </row>
    <row r="2386" spans="1:14" hidden="1" x14ac:dyDescent="0.25">
      <c r="A2386">
        <v>2385</v>
      </c>
      <c r="B2386" t="s">
        <v>10977</v>
      </c>
      <c r="C2386" t="s">
        <v>10978</v>
      </c>
      <c r="D2386" t="s">
        <v>10974</v>
      </c>
      <c r="J2386" t="s">
        <v>21</v>
      </c>
      <c r="K2386" t="s">
        <v>1302</v>
      </c>
      <c r="L2386" t="s">
        <v>10974</v>
      </c>
      <c r="M2386" t="s">
        <v>23</v>
      </c>
      <c r="N2386">
        <v>12</v>
      </c>
    </row>
    <row r="2387" spans="1:14" hidden="1" x14ac:dyDescent="0.25">
      <c r="A2387">
        <v>2386</v>
      </c>
      <c r="B2387" t="s">
        <v>10979</v>
      </c>
      <c r="C2387" t="s">
        <v>10980</v>
      </c>
      <c r="D2387" t="s">
        <v>10974</v>
      </c>
      <c r="J2387" t="s">
        <v>21</v>
      </c>
      <c r="K2387" t="s">
        <v>1302</v>
      </c>
      <c r="L2387" t="s">
        <v>10974</v>
      </c>
      <c r="M2387" t="s">
        <v>23</v>
      </c>
      <c r="N2387">
        <v>12</v>
      </c>
    </row>
    <row r="2388" spans="1:14" hidden="1" x14ac:dyDescent="0.25">
      <c r="A2388">
        <v>2387</v>
      </c>
      <c r="B2388" t="s">
        <v>10981</v>
      </c>
      <c r="C2388" t="s">
        <v>10982</v>
      </c>
      <c r="D2388" t="s">
        <v>10974</v>
      </c>
      <c r="J2388" t="s">
        <v>21</v>
      </c>
      <c r="K2388" t="s">
        <v>1302</v>
      </c>
      <c r="L2388" t="s">
        <v>10974</v>
      </c>
      <c r="M2388" t="s">
        <v>23</v>
      </c>
      <c r="N2388">
        <v>12</v>
      </c>
    </row>
    <row r="2389" spans="1:14" hidden="1" x14ac:dyDescent="0.25">
      <c r="A2389">
        <v>2388</v>
      </c>
      <c r="B2389" t="s">
        <v>10983</v>
      </c>
      <c r="C2389" t="s">
        <v>10984</v>
      </c>
      <c r="D2389" t="s">
        <v>10974</v>
      </c>
      <c r="J2389" t="s">
        <v>21</v>
      </c>
      <c r="K2389" t="s">
        <v>1302</v>
      </c>
      <c r="L2389" t="s">
        <v>10974</v>
      </c>
      <c r="M2389" t="s">
        <v>23</v>
      </c>
      <c r="N2389">
        <v>12</v>
      </c>
    </row>
    <row r="2390" spans="1:14" hidden="1" x14ac:dyDescent="0.25">
      <c r="A2390">
        <v>2389</v>
      </c>
      <c r="B2390" t="s">
        <v>10985</v>
      </c>
      <c r="C2390" t="s">
        <v>10986</v>
      </c>
      <c r="D2390" t="s">
        <v>10974</v>
      </c>
      <c r="E2390" t="s">
        <v>10987</v>
      </c>
      <c r="F2390" t="s">
        <v>10987</v>
      </c>
      <c r="G2390" t="s">
        <v>10988</v>
      </c>
      <c r="H2390">
        <v>4259840</v>
      </c>
      <c r="I2390" t="s">
        <v>20</v>
      </c>
      <c r="J2390" t="s">
        <v>21</v>
      </c>
      <c r="K2390" t="s">
        <v>1302</v>
      </c>
      <c r="L2390" t="s">
        <v>10974</v>
      </c>
      <c r="M2390" t="s">
        <v>29</v>
      </c>
      <c r="N2390">
        <v>11</v>
      </c>
    </row>
    <row r="2391" spans="1:14" hidden="1" x14ac:dyDescent="0.25">
      <c r="A2391">
        <v>2390</v>
      </c>
      <c r="B2391" t="s">
        <v>10989</v>
      </c>
      <c r="C2391" t="s">
        <v>10990</v>
      </c>
      <c r="D2391" t="s">
        <v>10974</v>
      </c>
      <c r="E2391" t="s">
        <v>10991</v>
      </c>
      <c r="F2391" t="s">
        <v>10992</v>
      </c>
      <c r="G2391" t="s">
        <v>10988</v>
      </c>
      <c r="H2391">
        <v>4632576</v>
      </c>
      <c r="I2391" t="s">
        <v>20</v>
      </c>
      <c r="J2391" t="s">
        <v>21</v>
      </c>
      <c r="K2391" t="s">
        <v>1302</v>
      </c>
      <c r="L2391" t="s">
        <v>10974</v>
      </c>
      <c r="M2391" t="s">
        <v>29</v>
      </c>
      <c r="N2391">
        <v>11</v>
      </c>
    </row>
    <row r="2392" spans="1:14" hidden="1" x14ac:dyDescent="0.25">
      <c r="A2392">
        <v>2391</v>
      </c>
      <c r="B2392" t="s">
        <v>10993</v>
      </c>
      <c r="C2392" t="s">
        <v>10994</v>
      </c>
      <c r="D2392" t="s">
        <v>10974</v>
      </c>
      <c r="E2392" t="s">
        <v>10995</v>
      </c>
      <c r="F2392" t="s">
        <v>10996</v>
      </c>
      <c r="G2392" t="s">
        <v>10997</v>
      </c>
      <c r="H2392">
        <v>4259840</v>
      </c>
      <c r="I2392" t="s">
        <v>20</v>
      </c>
      <c r="J2392" t="s">
        <v>21</v>
      </c>
      <c r="K2392" t="s">
        <v>1302</v>
      </c>
      <c r="L2392" t="s">
        <v>10974</v>
      </c>
      <c r="M2392" t="s">
        <v>29</v>
      </c>
      <c r="N2392">
        <v>11</v>
      </c>
    </row>
    <row r="2393" spans="1:14" hidden="1" x14ac:dyDescent="0.25">
      <c r="A2393">
        <v>2392</v>
      </c>
      <c r="B2393" t="s">
        <v>10998</v>
      </c>
      <c r="C2393" t="s">
        <v>10999</v>
      </c>
      <c r="D2393" t="s">
        <v>10974</v>
      </c>
      <c r="J2393" t="s">
        <v>21</v>
      </c>
      <c r="K2393" t="s">
        <v>1302</v>
      </c>
      <c r="L2393" t="s">
        <v>10974</v>
      </c>
      <c r="M2393" t="s">
        <v>40</v>
      </c>
      <c r="N2393">
        <v>11</v>
      </c>
    </row>
    <row r="2394" spans="1:14" hidden="1" x14ac:dyDescent="0.25">
      <c r="A2394">
        <v>2393</v>
      </c>
      <c r="B2394" t="s">
        <v>11000</v>
      </c>
      <c r="C2394" t="s">
        <v>11001</v>
      </c>
      <c r="D2394" t="s">
        <v>10974</v>
      </c>
      <c r="J2394" t="s">
        <v>21</v>
      </c>
      <c r="K2394" t="s">
        <v>1302</v>
      </c>
      <c r="L2394" t="s">
        <v>10974</v>
      </c>
      <c r="M2394" t="s">
        <v>56</v>
      </c>
      <c r="N2394">
        <v>11</v>
      </c>
    </row>
    <row r="2395" spans="1:14" hidden="1" x14ac:dyDescent="0.25">
      <c r="A2395">
        <v>2394</v>
      </c>
      <c r="B2395" t="s">
        <v>11002</v>
      </c>
      <c r="C2395" t="s">
        <v>11003</v>
      </c>
      <c r="D2395" t="s">
        <v>10974</v>
      </c>
      <c r="E2395" t="s">
        <v>11004</v>
      </c>
      <c r="F2395" t="s">
        <v>10992</v>
      </c>
      <c r="G2395" t="s">
        <v>11005</v>
      </c>
      <c r="H2395">
        <v>4632576</v>
      </c>
      <c r="I2395" t="s">
        <v>20</v>
      </c>
      <c r="J2395" t="s">
        <v>21</v>
      </c>
      <c r="K2395" t="s">
        <v>1302</v>
      </c>
      <c r="L2395" t="s">
        <v>10974</v>
      </c>
      <c r="M2395" t="s">
        <v>73</v>
      </c>
      <c r="N2395">
        <v>11</v>
      </c>
    </row>
    <row r="2396" spans="1:14" hidden="1" x14ac:dyDescent="0.25">
      <c r="A2396">
        <v>2395</v>
      </c>
      <c r="B2396" t="s">
        <v>11006</v>
      </c>
      <c r="C2396" t="s">
        <v>11007</v>
      </c>
      <c r="D2396" t="s">
        <v>11008</v>
      </c>
      <c r="E2396" t="s">
        <v>11009</v>
      </c>
      <c r="F2396" t="s">
        <v>11010</v>
      </c>
      <c r="G2396" t="s">
        <v>11011</v>
      </c>
      <c r="H2396">
        <v>4341760</v>
      </c>
      <c r="I2396" t="s">
        <v>20</v>
      </c>
      <c r="J2396" t="s">
        <v>21</v>
      </c>
      <c r="K2396" t="s">
        <v>1302</v>
      </c>
      <c r="L2396" t="s">
        <v>11008</v>
      </c>
      <c r="M2396" t="s">
        <v>23</v>
      </c>
      <c r="N2396">
        <v>11</v>
      </c>
    </row>
    <row r="2397" spans="1:14" hidden="1" x14ac:dyDescent="0.25">
      <c r="A2397">
        <v>2396</v>
      </c>
      <c r="B2397" t="s">
        <v>11012</v>
      </c>
      <c r="C2397" t="s">
        <v>11013</v>
      </c>
      <c r="D2397" t="s">
        <v>11008</v>
      </c>
      <c r="E2397" t="s">
        <v>11014</v>
      </c>
      <c r="F2397" t="s">
        <v>11014</v>
      </c>
      <c r="G2397" t="s">
        <v>11015</v>
      </c>
      <c r="H2397">
        <v>4354048</v>
      </c>
      <c r="I2397" t="s">
        <v>20</v>
      </c>
      <c r="J2397" t="s">
        <v>21</v>
      </c>
      <c r="K2397" t="s">
        <v>1302</v>
      </c>
      <c r="L2397" t="s">
        <v>11008</v>
      </c>
      <c r="M2397" t="s">
        <v>29</v>
      </c>
      <c r="N2397">
        <v>11</v>
      </c>
    </row>
    <row r="2398" spans="1:14" hidden="1" x14ac:dyDescent="0.25">
      <c r="A2398">
        <v>2397</v>
      </c>
      <c r="B2398" t="s">
        <v>11016</v>
      </c>
      <c r="C2398" t="s">
        <v>11017</v>
      </c>
      <c r="D2398" t="s">
        <v>11008</v>
      </c>
      <c r="E2398" t="s">
        <v>11018</v>
      </c>
      <c r="F2398" t="s">
        <v>11019</v>
      </c>
      <c r="G2398" t="s">
        <v>11015</v>
      </c>
      <c r="H2398">
        <v>4878336</v>
      </c>
      <c r="I2398" t="s">
        <v>20</v>
      </c>
      <c r="J2398" t="s">
        <v>21</v>
      </c>
      <c r="K2398" t="s">
        <v>1302</v>
      </c>
      <c r="L2398" t="s">
        <v>11008</v>
      </c>
      <c r="M2398" t="s">
        <v>136</v>
      </c>
      <c r="N2398">
        <v>11</v>
      </c>
    </row>
    <row r="2399" spans="1:14" hidden="1" x14ac:dyDescent="0.25">
      <c r="A2399">
        <v>2398</v>
      </c>
      <c r="B2399" t="s">
        <v>11020</v>
      </c>
      <c r="C2399" t="s">
        <v>11021</v>
      </c>
      <c r="D2399" t="s">
        <v>11008</v>
      </c>
      <c r="E2399" t="s">
        <v>11022</v>
      </c>
      <c r="F2399" t="s">
        <v>11023</v>
      </c>
      <c r="G2399" t="s">
        <v>11024</v>
      </c>
      <c r="H2399">
        <v>4820992</v>
      </c>
      <c r="I2399" t="s">
        <v>20</v>
      </c>
      <c r="J2399" t="s">
        <v>21</v>
      </c>
      <c r="K2399" t="s">
        <v>1302</v>
      </c>
      <c r="L2399" t="s">
        <v>11008</v>
      </c>
      <c r="M2399" t="s">
        <v>141</v>
      </c>
      <c r="N2399">
        <v>11</v>
      </c>
    </row>
    <row r="2400" spans="1:14" hidden="1" x14ac:dyDescent="0.25">
      <c r="A2400">
        <v>2399</v>
      </c>
      <c r="B2400" t="s">
        <v>11025</v>
      </c>
      <c r="C2400" t="s">
        <v>11026</v>
      </c>
      <c r="D2400" t="s">
        <v>11027</v>
      </c>
      <c r="E2400" t="s">
        <v>11028</v>
      </c>
      <c r="F2400" t="s">
        <v>11029</v>
      </c>
      <c r="G2400" t="s">
        <v>11030</v>
      </c>
      <c r="H2400">
        <v>4698112</v>
      </c>
      <c r="I2400" t="s">
        <v>20</v>
      </c>
      <c r="J2400" t="s">
        <v>21</v>
      </c>
      <c r="K2400" t="s">
        <v>1302</v>
      </c>
      <c r="L2400" t="s">
        <v>11027</v>
      </c>
      <c r="M2400" t="s">
        <v>23</v>
      </c>
      <c r="N2400">
        <v>11</v>
      </c>
    </row>
    <row r="2401" spans="1:14" hidden="1" x14ac:dyDescent="0.25">
      <c r="A2401">
        <v>2400</v>
      </c>
      <c r="B2401" t="s">
        <v>11031</v>
      </c>
      <c r="C2401" t="s">
        <v>11032</v>
      </c>
      <c r="D2401" t="s">
        <v>11027</v>
      </c>
      <c r="E2401" t="s">
        <v>11033</v>
      </c>
      <c r="F2401" t="s">
        <v>11034</v>
      </c>
      <c r="G2401" t="s">
        <v>11035</v>
      </c>
      <c r="H2401">
        <v>4263936</v>
      </c>
      <c r="I2401" t="s">
        <v>20</v>
      </c>
      <c r="J2401" t="s">
        <v>21</v>
      </c>
      <c r="K2401" t="s">
        <v>1302</v>
      </c>
      <c r="L2401" t="s">
        <v>11027</v>
      </c>
      <c r="M2401" t="s">
        <v>23</v>
      </c>
      <c r="N2401">
        <v>11</v>
      </c>
    </row>
    <row r="2402" spans="1:14" hidden="1" x14ac:dyDescent="0.25">
      <c r="A2402">
        <v>2401</v>
      </c>
      <c r="B2402" t="s">
        <v>11036</v>
      </c>
      <c r="C2402" t="s">
        <v>11037</v>
      </c>
      <c r="D2402" t="s">
        <v>11027</v>
      </c>
      <c r="E2402" t="s">
        <v>8959</v>
      </c>
      <c r="F2402" t="s">
        <v>11038</v>
      </c>
      <c r="G2402" t="s">
        <v>11035</v>
      </c>
      <c r="H2402">
        <v>3878912</v>
      </c>
      <c r="I2402" t="s">
        <v>20</v>
      </c>
      <c r="J2402" t="s">
        <v>21</v>
      </c>
      <c r="K2402" t="s">
        <v>1302</v>
      </c>
      <c r="L2402" t="s">
        <v>11027</v>
      </c>
      <c r="M2402" t="s">
        <v>23</v>
      </c>
      <c r="N2402">
        <v>12</v>
      </c>
    </row>
    <row r="2403" spans="1:14" hidden="1" x14ac:dyDescent="0.25">
      <c r="A2403">
        <v>2402</v>
      </c>
      <c r="B2403" t="s">
        <v>11039</v>
      </c>
      <c r="C2403" t="s">
        <v>11040</v>
      </c>
      <c r="D2403" t="s">
        <v>11027</v>
      </c>
      <c r="E2403" t="s">
        <v>8959</v>
      </c>
      <c r="F2403" t="s">
        <v>11041</v>
      </c>
      <c r="G2403" t="s">
        <v>11042</v>
      </c>
      <c r="H2403">
        <v>3878912</v>
      </c>
      <c r="I2403" t="s">
        <v>20</v>
      </c>
      <c r="J2403" t="s">
        <v>21</v>
      </c>
      <c r="K2403" t="s">
        <v>1302</v>
      </c>
      <c r="L2403" t="s">
        <v>11027</v>
      </c>
      <c r="M2403" t="s">
        <v>23</v>
      </c>
      <c r="N2403">
        <v>12</v>
      </c>
    </row>
    <row r="2404" spans="1:14" hidden="1" x14ac:dyDescent="0.25">
      <c r="A2404">
        <v>2403</v>
      </c>
      <c r="B2404" t="s">
        <v>11043</v>
      </c>
      <c r="C2404" t="s">
        <v>11044</v>
      </c>
      <c r="D2404" t="s">
        <v>11027</v>
      </c>
      <c r="E2404" t="s">
        <v>8959</v>
      </c>
      <c r="F2404" t="s">
        <v>11045</v>
      </c>
      <c r="G2404" t="s">
        <v>11046</v>
      </c>
      <c r="H2404">
        <v>4423680</v>
      </c>
      <c r="I2404" t="s">
        <v>20</v>
      </c>
      <c r="J2404" t="s">
        <v>21</v>
      </c>
      <c r="K2404" t="s">
        <v>1302</v>
      </c>
      <c r="L2404" t="s">
        <v>11027</v>
      </c>
      <c r="M2404" t="s">
        <v>23</v>
      </c>
      <c r="N2404">
        <v>12</v>
      </c>
    </row>
    <row r="2405" spans="1:14" hidden="1" x14ac:dyDescent="0.25">
      <c r="A2405">
        <v>2404</v>
      </c>
      <c r="B2405" t="s">
        <v>11047</v>
      </c>
      <c r="C2405" t="s">
        <v>11048</v>
      </c>
      <c r="D2405" t="s">
        <v>11027</v>
      </c>
      <c r="E2405" t="s">
        <v>8959</v>
      </c>
      <c r="F2405" t="s">
        <v>11049</v>
      </c>
      <c r="G2405" t="s">
        <v>11050</v>
      </c>
      <c r="H2405">
        <v>4366336</v>
      </c>
      <c r="I2405" t="s">
        <v>20</v>
      </c>
      <c r="J2405" t="s">
        <v>21</v>
      </c>
      <c r="K2405" t="s">
        <v>1302</v>
      </c>
      <c r="L2405" t="s">
        <v>11027</v>
      </c>
      <c r="M2405" t="s">
        <v>23</v>
      </c>
      <c r="N2405">
        <v>12</v>
      </c>
    </row>
    <row r="2406" spans="1:14" hidden="1" x14ac:dyDescent="0.25">
      <c r="A2406">
        <v>2405</v>
      </c>
      <c r="B2406" t="s">
        <v>11051</v>
      </c>
      <c r="C2406" t="s">
        <v>11052</v>
      </c>
      <c r="D2406" t="s">
        <v>11027</v>
      </c>
      <c r="E2406" t="s">
        <v>11053</v>
      </c>
      <c r="F2406" t="s">
        <v>11053</v>
      </c>
      <c r="G2406" t="s">
        <v>11054</v>
      </c>
      <c r="H2406">
        <v>4263936</v>
      </c>
      <c r="I2406" t="s">
        <v>20</v>
      </c>
      <c r="J2406" t="s">
        <v>21</v>
      </c>
      <c r="K2406" t="s">
        <v>1302</v>
      </c>
      <c r="L2406" t="s">
        <v>11027</v>
      </c>
      <c r="M2406" t="s">
        <v>29</v>
      </c>
      <c r="N2406">
        <v>11</v>
      </c>
    </row>
    <row r="2407" spans="1:14" hidden="1" x14ac:dyDescent="0.25">
      <c r="A2407">
        <v>2406</v>
      </c>
      <c r="B2407" t="s">
        <v>11055</v>
      </c>
      <c r="C2407" t="s">
        <v>11056</v>
      </c>
      <c r="D2407" t="s">
        <v>11027</v>
      </c>
      <c r="E2407" t="s">
        <v>11057</v>
      </c>
      <c r="F2407" t="s">
        <v>11058</v>
      </c>
      <c r="G2407" t="s">
        <v>11054</v>
      </c>
      <c r="H2407">
        <v>4640768</v>
      </c>
      <c r="I2407" t="s">
        <v>20</v>
      </c>
      <c r="J2407" t="s">
        <v>21</v>
      </c>
      <c r="K2407" t="s">
        <v>1302</v>
      </c>
      <c r="L2407" t="s">
        <v>11027</v>
      </c>
      <c r="M2407" t="s">
        <v>29</v>
      </c>
      <c r="N2407">
        <v>11</v>
      </c>
    </row>
    <row r="2408" spans="1:14" hidden="1" x14ac:dyDescent="0.25">
      <c r="A2408">
        <v>2407</v>
      </c>
      <c r="B2408" t="s">
        <v>11059</v>
      </c>
      <c r="C2408" t="s">
        <v>11060</v>
      </c>
      <c r="D2408" t="s">
        <v>11027</v>
      </c>
      <c r="E2408" t="s">
        <v>11061</v>
      </c>
      <c r="F2408" t="s">
        <v>11062</v>
      </c>
      <c r="G2408" t="s">
        <v>11054</v>
      </c>
      <c r="H2408">
        <v>4263936</v>
      </c>
      <c r="I2408" t="s">
        <v>20</v>
      </c>
      <c r="J2408" t="s">
        <v>21</v>
      </c>
      <c r="K2408" t="s">
        <v>1302</v>
      </c>
      <c r="L2408" t="s">
        <v>11027</v>
      </c>
      <c r="M2408" t="s">
        <v>29</v>
      </c>
      <c r="N2408">
        <v>11</v>
      </c>
    </row>
    <row r="2409" spans="1:14" hidden="1" x14ac:dyDescent="0.25">
      <c r="A2409">
        <v>2408</v>
      </c>
      <c r="B2409" t="s">
        <v>11063</v>
      </c>
      <c r="C2409" t="s">
        <v>11064</v>
      </c>
      <c r="D2409" t="s">
        <v>11027</v>
      </c>
      <c r="E2409" t="s">
        <v>11065</v>
      </c>
      <c r="F2409" t="s">
        <v>11065</v>
      </c>
      <c r="G2409" t="s">
        <v>11066</v>
      </c>
      <c r="H2409">
        <v>4263936</v>
      </c>
      <c r="I2409" t="s">
        <v>20</v>
      </c>
      <c r="J2409" t="s">
        <v>21</v>
      </c>
      <c r="K2409" t="s">
        <v>1302</v>
      </c>
      <c r="L2409" t="s">
        <v>11027</v>
      </c>
      <c r="M2409" t="s">
        <v>40</v>
      </c>
      <c r="N2409">
        <v>11</v>
      </c>
    </row>
    <row r="2410" spans="1:14" hidden="1" x14ac:dyDescent="0.25">
      <c r="A2410">
        <v>2409</v>
      </c>
      <c r="B2410" t="s">
        <v>11067</v>
      </c>
      <c r="C2410" t="s">
        <v>11044</v>
      </c>
      <c r="D2410" t="s">
        <v>11027</v>
      </c>
      <c r="E2410" t="s">
        <v>11068</v>
      </c>
      <c r="F2410" t="s">
        <v>11069</v>
      </c>
      <c r="G2410" t="s">
        <v>11070</v>
      </c>
      <c r="H2410">
        <v>4640768</v>
      </c>
      <c r="I2410" t="s">
        <v>20</v>
      </c>
      <c r="J2410" t="s">
        <v>21</v>
      </c>
      <c r="K2410" t="s">
        <v>1302</v>
      </c>
      <c r="L2410" t="s">
        <v>11027</v>
      </c>
      <c r="M2410" t="s">
        <v>40</v>
      </c>
      <c r="N2410">
        <v>11</v>
      </c>
    </row>
    <row r="2411" spans="1:14" hidden="1" x14ac:dyDescent="0.25">
      <c r="A2411">
        <v>2410</v>
      </c>
      <c r="B2411" t="s">
        <v>11071</v>
      </c>
      <c r="C2411" t="s">
        <v>11048</v>
      </c>
      <c r="D2411" t="s">
        <v>11027</v>
      </c>
      <c r="E2411" t="s">
        <v>11072</v>
      </c>
      <c r="F2411" t="s">
        <v>11073</v>
      </c>
      <c r="G2411" t="s">
        <v>11066</v>
      </c>
      <c r="H2411">
        <v>4640768</v>
      </c>
      <c r="I2411" t="s">
        <v>20</v>
      </c>
      <c r="J2411" t="s">
        <v>21</v>
      </c>
      <c r="K2411" t="s">
        <v>1302</v>
      </c>
      <c r="L2411" t="s">
        <v>11027</v>
      </c>
      <c r="M2411" t="s">
        <v>56</v>
      </c>
      <c r="N2411">
        <v>11</v>
      </c>
    </row>
    <row r="2412" spans="1:14" hidden="1" x14ac:dyDescent="0.25">
      <c r="A2412">
        <v>2411</v>
      </c>
      <c r="B2412" t="s">
        <v>11074</v>
      </c>
      <c r="C2412" t="s">
        <v>11075</v>
      </c>
      <c r="D2412" t="s">
        <v>11027</v>
      </c>
      <c r="E2412" t="s">
        <v>11076</v>
      </c>
      <c r="F2412" t="s">
        <v>11077</v>
      </c>
      <c r="G2412" t="s">
        <v>11078</v>
      </c>
      <c r="H2412">
        <v>4632576</v>
      </c>
      <c r="I2412" t="s">
        <v>20</v>
      </c>
      <c r="J2412" t="s">
        <v>21</v>
      </c>
      <c r="K2412" t="s">
        <v>1302</v>
      </c>
      <c r="L2412" t="s">
        <v>11027</v>
      </c>
      <c r="M2412" t="s">
        <v>73</v>
      </c>
      <c r="N2412">
        <v>11</v>
      </c>
    </row>
    <row r="2413" spans="1:14" hidden="1" x14ac:dyDescent="0.25">
      <c r="A2413">
        <v>2412</v>
      </c>
      <c r="B2413" t="s">
        <v>11079</v>
      </c>
      <c r="C2413" t="s">
        <v>11080</v>
      </c>
      <c r="D2413" t="s">
        <v>8939</v>
      </c>
      <c r="J2413" t="s">
        <v>21</v>
      </c>
      <c r="K2413" t="s">
        <v>1302</v>
      </c>
      <c r="L2413" t="s">
        <v>8939</v>
      </c>
      <c r="M2413" t="s">
        <v>23</v>
      </c>
      <c r="N2413">
        <v>11</v>
      </c>
    </row>
    <row r="2414" spans="1:14" hidden="1" x14ac:dyDescent="0.25">
      <c r="A2414">
        <v>2413</v>
      </c>
      <c r="B2414" t="s">
        <v>11081</v>
      </c>
      <c r="C2414" t="s">
        <v>11082</v>
      </c>
      <c r="D2414" t="s">
        <v>8964</v>
      </c>
      <c r="E2414" t="s">
        <v>8959</v>
      </c>
      <c r="F2414" t="s">
        <v>11083</v>
      </c>
      <c r="G2414" t="s">
        <v>11084</v>
      </c>
      <c r="H2414">
        <v>3936256</v>
      </c>
      <c r="I2414" t="s">
        <v>20</v>
      </c>
      <c r="J2414" t="s">
        <v>21</v>
      </c>
      <c r="K2414" t="s">
        <v>1302</v>
      </c>
      <c r="L2414" t="s">
        <v>8964</v>
      </c>
      <c r="M2414" t="s">
        <v>73</v>
      </c>
      <c r="N2414">
        <v>11</v>
      </c>
    </row>
    <row r="2415" spans="1:14" hidden="1" x14ac:dyDescent="0.25">
      <c r="A2415">
        <v>2414</v>
      </c>
      <c r="B2415" t="s">
        <v>11085</v>
      </c>
      <c r="C2415" t="s">
        <v>11086</v>
      </c>
      <c r="D2415" t="s">
        <v>11087</v>
      </c>
      <c r="J2415" t="s">
        <v>21</v>
      </c>
      <c r="K2415" t="s">
        <v>1302</v>
      </c>
      <c r="L2415" t="s">
        <v>11087</v>
      </c>
      <c r="M2415" t="s">
        <v>23</v>
      </c>
      <c r="N2415">
        <v>11</v>
      </c>
    </row>
    <row r="2416" spans="1:14" hidden="1" x14ac:dyDescent="0.25">
      <c r="A2416">
        <v>2415</v>
      </c>
      <c r="B2416" t="s">
        <v>11088</v>
      </c>
      <c r="C2416" t="s">
        <v>11089</v>
      </c>
      <c r="D2416" t="s">
        <v>11087</v>
      </c>
      <c r="J2416" t="s">
        <v>21</v>
      </c>
      <c r="K2416" t="s">
        <v>1302</v>
      </c>
      <c r="L2416" t="s">
        <v>11087</v>
      </c>
      <c r="M2416" t="s">
        <v>23</v>
      </c>
      <c r="N2416">
        <v>12</v>
      </c>
    </row>
    <row r="2417" spans="1:14" hidden="1" x14ac:dyDescent="0.25">
      <c r="A2417">
        <v>2416</v>
      </c>
      <c r="B2417" t="s">
        <v>11090</v>
      </c>
      <c r="C2417" t="s">
        <v>11091</v>
      </c>
      <c r="D2417" t="s">
        <v>11087</v>
      </c>
      <c r="J2417" t="s">
        <v>21</v>
      </c>
      <c r="K2417" t="s">
        <v>1302</v>
      </c>
      <c r="L2417" t="s">
        <v>11087</v>
      </c>
      <c r="M2417" t="s">
        <v>23</v>
      </c>
      <c r="N2417">
        <v>12</v>
      </c>
    </row>
    <row r="2418" spans="1:14" hidden="1" x14ac:dyDescent="0.25">
      <c r="A2418">
        <v>2417</v>
      </c>
      <c r="B2418" t="s">
        <v>11092</v>
      </c>
      <c r="C2418" t="s">
        <v>11093</v>
      </c>
      <c r="D2418" t="s">
        <v>11087</v>
      </c>
      <c r="J2418" t="s">
        <v>21</v>
      </c>
      <c r="K2418" t="s">
        <v>1302</v>
      </c>
      <c r="L2418" t="s">
        <v>11087</v>
      </c>
      <c r="M2418" t="s">
        <v>23</v>
      </c>
      <c r="N2418">
        <v>12</v>
      </c>
    </row>
    <row r="2419" spans="1:14" hidden="1" x14ac:dyDescent="0.25">
      <c r="A2419">
        <v>2418</v>
      </c>
      <c r="B2419" t="s">
        <v>11094</v>
      </c>
      <c r="C2419" t="s">
        <v>11095</v>
      </c>
      <c r="D2419" t="s">
        <v>11087</v>
      </c>
      <c r="J2419" t="s">
        <v>21</v>
      </c>
      <c r="K2419" t="s">
        <v>1302</v>
      </c>
      <c r="L2419" t="s">
        <v>11087</v>
      </c>
      <c r="M2419" t="s">
        <v>23</v>
      </c>
      <c r="N2419">
        <v>12</v>
      </c>
    </row>
    <row r="2420" spans="1:14" hidden="1" x14ac:dyDescent="0.25">
      <c r="A2420">
        <v>2419</v>
      </c>
      <c r="B2420" t="s">
        <v>11096</v>
      </c>
      <c r="C2420" t="s">
        <v>11097</v>
      </c>
      <c r="D2420" t="s">
        <v>11087</v>
      </c>
      <c r="E2420" t="s">
        <v>11098</v>
      </c>
      <c r="F2420" t="s">
        <v>11098</v>
      </c>
      <c r="G2420" t="s">
        <v>11099</v>
      </c>
      <c r="H2420">
        <v>4255744</v>
      </c>
      <c r="I2420" t="s">
        <v>20</v>
      </c>
      <c r="J2420" t="s">
        <v>21</v>
      </c>
      <c r="K2420" t="s">
        <v>1302</v>
      </c>
      <c r="L2420" t="s">
        <v>11087</v>
      </c>
      <c r="M2420" t="s">
        <v>29</v>
      </c>
      <c r="N2420">
        <v>11</v>
      </c>
    </row>
    <row r="2421" spans="1:14" hidden="1" x14ac:dyDescent="0.25">
      <c r="A2421">
        <v>2420</v>
      </c>
      <c r="B2421" t="s">
        <v>11100</v>
      </c>
      <c r="C2421" t="s">
        <v>11101</v>
      </c>
      <c r="D2421" t="s">
        <v>11087</v>
      </c>
      <c r="E2421" t="s">
        <v>11102</v>
      </c>
      <c r="F2421" t="s">
        <v>11103</v>
      </c>
      <c r="G2421" t="s">
        <v>11104</v>
      </c>
      <c r="H2421">
        <v>4624384</v>
      </c>
      <c r="I2421" t="s">
        <v>20</v>
      </c>
      <c r="J2421" t="s">
        <v>21</v>
      </c>
      <c r="K2421" t="s">
        <v>1302</v>
      </c>
      <c r="L2421" t="s">
        <v>11087</v>
      </c>
      <c r="M2421" t="s">
        <v>29</v>
      </c>
      <c r="N2421">
        <v>11</v>
      </c>
    </row>
    <row r="2422" spans="1:14" hidden="1" x14ac:dyDescent="0.25">
      <c r="A2422">
        <v>2421</v>
      </c>
      <c r="B2422" t="s">
        <v>11105</v>
      </c>
      <c r="C2422" t="s">
        <v>11106</v>
      </c>
      <c r="D2422" t="s">
        <v>11087</v>
      </c>
      <c r="E2422" t="s">
        <v>11107</v>
      </c>
      <c r="F2422" t="s">
        <v>11108</v>
      </c>
      <c r="G2422" t="s">
        <v>11104</v>
      </c>
      <c r="H2422">
        <v>4255744</v>
      </c>
      <c r="I2422" t="s">
        <v>20</v>
      </c>
      <c r="J2422" t="s">
        <v>21</v>
      </c>
      <c r="K2422" t="s">
        <v>1302</v>
      </c>
      <c r="L2422" t="s">
        <v>11087</v>
      </c>
      <c r="M2422" t="s">
        <v>29</v>
      </c>
      <c r="N2422">
        <v>11</v>
      </c>
    </row>
    <row r="2423" spans="1:14" hidden="1" x14ac:dyDescent="0.25">
      <c r="A2423">
        <v>2422</v>
      </c>
      <c r="B2423" t="s">
        <v>11109</v>
      </c>
      <c r="C2423" t="s">
        <v>11110</v>
      </c>
      <c r="D2423" t="s">
        <v>11087</v>
      </c>
      <c r="J2423" t="s">
        <v>21</v>
      </c>
      <c r="K2423" t="s">
        <v>1302</v>
      </c>
      <c r="L2423" t="s">
        <v>11087</v>
      </c>
      <c r="M2423" t="s">
        <v>40</v>
      </c>
      <c r="N2423">
        <v>11</v>
      </c>
    </row>
    <row r="2424" spans="1:14" hidden="1" x14ac:dyDescent="0.25">
      <c r="A2424">
        <v>2423</v>
      </c>
      <c r="B2424" t="s">
        <v>11111</v>
      </c>
      <c r="C2424" t="s">
        <v>11112</v>
      </c>
      <c r="D2424" t="s">
        <v>11087</v>
      </c>
      <c r="J2424" t="s">
        <v>21</v>
      </c>
      <c r="K2424" t="s">
        <v>1302</v>
      </c>
      <c r="L2424" t="s">
        <v>11087</v>
      </c>
      <c r="M2424" t="s">
        <v>56</v>
      </c>
      <c r="N2424">
        <v>11</v>
      </c>
    </row>
    <row r="2425" spans="1:14" hidden="1" x14ac:dyDescent="0.25">
      <c r="A2425">
        <v>2424</v>
      </c>
      <c r="B2425" t="s">
        <v>11113</v>
      </c>
      <c r="C2425" t="s">
        <v>11114</v>
      </c>
      <c r="D2425" t="s">
        <v>11115</v>
      </c>
      <c r="E2425" t="s">
        <v>11116</v>
      </c>
      <c r="F2425" t="s">
        <v>11117</v>
      </c>
      <c r="G2425" t="s">
        <v>11118</v>
      </c>
      <c r="H2425">
        <v>4276224</v>
      </c>
      <c r="I2425" t="s">
        <v>20</v>
      </c>
      <c r="J2425" t="s">
        <v>21</v>
      </c>
      <c r="K2425" t="s">
        <v>1302</v>
      </c>
      <c r="L2425" t="s">
        <v>11115</v>
      </c>
      <c r="M2425" t="s">
        <v>23</v>
      </c>
      <c r="N2425">
        <v>11</v>
      </c>
    </row>
    <row r="2426" spans="1:14" hidden="1" x14ac:dyDescent="0.25">
      <c r="A2426">
        <v>2425</v>
      </c>
      <c r="B2426" t="s">
        <v>11119</v>
      </c>
      <c r="C2426" t="s">
        <v>11120</v>
      </c>
      <c r="D2426" t="s">
        <v>11115</v>
      </c>
      <c r="E2426" t="s">
        <v>11121</v>
      </c>
      <c r="F2426" t="s">
        <v>11122</v>
      </c>
      <c r="G2426" t="s">
        <v>11123</v>
      </c>
      <c r="H2426">
        <v>4276224</v>
      </c>
      <c r="I2426" t="s">
        <v>20</v>
      </c>
      <c r="J2426" t="s">
        <v>21</v>
      </c>
      <c r="K2426" t="s">
        <v>1302</v>
      </c>
      <c r="L2426" t="s">
        <v>11115</v>
      </c>
      <c r="M2426" t="s">
        <v>29</v>
      </c>
      <c r="N2426">
        <v>11</v>
      </c>
    </row>
    <row r="2427" spans="1:14" hidden="1" x14ac:dyDescent="0.25">
      <c r="A2427">
        <v>2426</v>
      </c>
      <c r="B2427" t="s">
        <v>11124</v>
      </c>
      <c r="C2427" t="s">
        <v>11125</v>
      </c>
      <c r="D2427" t="s">
        <v>11115</v>
      </c>
      <c r="E2427" t="s">
        <v>11126</v>
      </c>
      <c r="F2427" t="s">
        <v>11126</v>
      </c>
      <c r="G2427" t="s">
        <v>11123</v>
      </c>
      <c r="H2427">
        <v>4276224</v>
      </c>
      <c r="I2427" t="s">
        <v>20</v>
      </c>
      <c r="J2427" t="s">
        <v>21</v>
      </c>
      <c r="K2427" t="s">
        <v>1302</v>
      </c>
      <c r="L2427" t="s">
        <v>11115</v>
      </c>
      <c r="M2427" t="s">
        <v>29</v>
      </c>
      <c r="N2427">
        <v>11</v>
      </c>
    </row>
    <row r="2428" spans="1:14" hidden="1" x14ac:dyDescent="0.25">
      <c r="A2428">
        <v>2427</v>
      </c>
      <c r="B2428" t="s">
        <v>11127</v>
      </c>
      <c r="C2428" t="s">
        <v>11128</v>
      </c>
      <c r="D2428" t="s">
        <v>11115</v>
      </c>
      <c r="E2428" t="s">
        <v>11129</v>
      </c>
      <c r="F2428" t="s">
        <v>11130</v>
      </c>
      <c r="G2428" t="s">
        <v>11123</v>
      </c>
      <c r="H2428">
        <v>4382720</v>
      </c>
      <c r="I2428" t="s">
        <v>20</v>
      </c>
      <c r="J2428" t="s">
        <v>21</v>
      </c>
      <c r="K2428" t="s">
        <v>1302</v>
      </c>
      <c r="L2428" t="s">
        <v>11115</v>
      </c>
      <c r="M2428" t="s">
        <v>29</v>
      </c>
      <c r="N2428">
        <v>11</v>
      </c>
    </row>
    <row r="2429" spans="1:14" hidden="1" x14ac:dyDescent="0.25">
      <c r="A2429">
        <v>2428</v>
      </c>
      <c r="B2429" t="s">
        <v>11131</v>
      </c>
      <c r="C2429" t="s">
        <v>11132</v>
      </c>
      <c r="D2429" t="s">
        <v>11115</v>
      </c>
      <c r="E2429" t="s">
        <v>11133</v>
      </c>
      <c r="F2429" t="s">
        <v>11134</v>
      </c>
      <c r="G2429" t="s">
        <v>11135</v>
      </c>
      <c r="H2429">
        <v>4276224</v>
      </c>
      <c r="I2429" t="s">
        <v>20</v>
      </c>
      <c r="J2429" t="s">
        <v>21</v>
      </c>
      <c r="K2429" t="s">
        <v>1302</v>
      </c>
      <c r="L2429" t="s">
        <v>11115</v>
      </c>
      <c r="M2429" t="s">
        <v>40</v>
      </c>
      <c r="N2429">
        <v>11</v>
      </c>
    </row>
    <row r="2430" spans="1:14" hidden="1" x14ac:dyDescent="0.25">
      <c r="A2430">
        <v>2429</v>
      </c>
      <c r="B2430" t="s">
        <v>11136</v>
      </c>
      <c r="C2430" t="s">
        <v>11137</v>
      </c>
      <c r="D2430" t="s">
        <v>11115</v>
      </c>
      <c r="E2430" t="s">
        <v>11138</v>
      </c>
      <c r="F2430" t="s">
        <v>11139</v>
      </c>
      <c r="G2430" t="s">
        <v>11135</v>
      </c>
      <c r="H2430">
        <v>4276224</v>
      </c>
      <c r="I2430" t="s">
        <v>20</v>
      </c>
      <c r="J2430" t="s">
        <v>21</v>
      </c>
      <c r="K2430" t="s">
        <v>1302</v>
      </c>
      <c r="L2430" t="s">
        <v>11115</v>
      </c>
      <c r="M2430" t="s">
        <v>56</v>
      </c>
      <c r="N2430">
        <v>11</v>
      </c>
    </row>
    <row r="2431" spans="1:14" hidden="1" x14ac:dyDescent="0.25">
      <c r="A2431">
        <v>2430</v>
      </c>
      <c r="B2431" t="s">
        <v>11140</v>
      </c>
      <c r="C2431" t="s">
        <v>11141</v>
      </c>
      <c r="D2431" t="s">
        <v>11115</v>
      </c>
      <c r="E2431" t="s">
        <v>11142</v>
      </c>
      <c r="F2431" t="s">
        <v>11142</v>
      </c>
      <c r="G2431" t="s">
        <v>11143</v>
      </c>
      <c r="H2431">
        <v>4276224</v>
      </c>
      <c r="I2431" t="s">
        <v>20</v>
      </c>
      <c r="J2431" t="s">
        <v>21</v>
      </c>
      <c r="K2431" t="s">
        <v>1302</v>
      </c>
      <c r="L2431" t="s">
        <v>11115</v>
      </c>
      <c r="M2431" t="s">
        <v>56</v>
      </c>
      <c r="N2431">
        <v>11</v>
      </c>
    </row>
    <row r="2432" spans="1:14" hidden="1" x14ac:dyDescent="0.25">
      <c r="A2432">
        <v>2431</v>
      </c>
      <c r="B2432" t="s">
        <v>11144</v>
      </c>
      <c r="C2432" t="s">
        <v>11145</v>
      </c>
      <c r="D2432" t="s">
        <v>11146</v>
      </c>
      <c r="E2432" t="s">
        <v>8525</v>
      </c>
      <c r="F2432" t="s">
        <v>11147</v>
      </c>
      <c r="G2432" t="s">
        <v>11143</v>
      </c>
      <c r="H2432">
        <v>4300800</v>
      </c>
      <c r="I2432" t="s">
        <v>20</v>
      </c>
      <c r="J2432" t="s">
        <v>21</v>
      </c>
      <c r="K2432" t="s">
        <v>1302</v>
      </c>
      <c r="L2432" t="s">
        <v>11146</v>
      </c>
      <c r="M2432" t="s">
        <v>23</v>
      </c>
      <c r="N2432">
        <v>11</v>
      </c>
    </row>
    <row r="2433" spans="1:14" hidden="1" x14ac:dyDescent="0.25">
      <c r="A2433">
        <v>2432</v>
      </c>
      <c r="B2433" t="s">
        <v>11148</v>
      </c>
      <c r="C2433" t="s">
        <v>11149</v>
      </c>
      <c r="D2433" t="s">
        <v>11146</v>
      </c>
      <c r="E2433" t="s">
        <v>8993</v>
      </c>
      <c r="F2433" t="s">
        <v>11150</v>
      </c>
      <c r="G2433" t="s">
        <v>11151</v>
      </c>
      <c r="H2433">
        <v>3940352</v>
      </c>
      <c r="I2433" t="s">
        <v>20</v>
      </c>
      <c r="J2433" t="s">
        <v>21</v>
      </c>
      <c r="K2433" t="s">
        <v>1302</v>
      </c>
      <c r="L2433" t="s">
        <v>11146</v>
      </c>
      <c r="M2433" t="s">
        <v>23</v>
      </c>
      <c r="N2433">
        <v>11</v>
      </c>
    </row>
    <row r="2434" spans="1:14" hidden="1" x14ac:dyDescent="0.25">
      <c r="A2434">
        <v>2433</v>
      </c>
      <c r="B2434" t="s">
        <v>11152</v>
      </c>
      <c r="C2434" t="s">
        <v>11153</v>
      </c>
      <c r="D2434" t="s">
        <v>11146</v>
      </c>
      <c r="E2434" t="s">
        <v>11154</v>
      </c>
      <c r="F2434" t="s">
        <v>11154</v>
      </c>
      <c r="G2434" t="s">
        <v>11155</v>
      </c>
      <c r="H2434">
        <v>4300800</v>
      </c>
      <c r="I2434" t="s">
        <v>20</v>
      </c>
      <c r="J2434" t="s">
        <v>21</v>
      </c>
      <c r="K2434" t="s">
        <v>1302</v>
      </c>
      <c r="L2434" t="s">
        <v>11146</v>
      </c>
      <c r="M2434" t="s">
        <v>29</v>
      </c>
      <c r="N2434">
        <v>11</v>
      </c>
    </row>
    <row r="2435" spans="1:14" hidden="1" x14ac:dyDescent="0.25">
      <c r="A2435">
        <v>2434</v>
      </c>
      <c r="B2435" t="s">
        <v>11156</v>
      </c>
      <c r="C2435" t="s">
        <v>11157</v>
      </c>
      <c r="D2435" t="s">
        <v>11146</v>
      </c>
      <c r="E2435" t="s">
        <v>11158</v>
      </c>
      <c r="F2435" t="s">
        <v>11159</v>
      </c>
      <c r="G2435" t="s">
        <v>11155</v>
      </c>
      <c r="H2435">
        <v>4300800</v>
      </c>
      <c r="I2435" t="s">
        <v>20</v>
      </c>
      <c r="J2435" t="s">
        <v>21</v>
      </c>
      <c r="K2435" t="s">
        <v>1302</v>
      </c>
      <c r="L2435" t="s">
        <v>11146</v>
      </c>
      <c r="M2435" t="s">
        <v>29</v>
      </c>
      <c r="N2435">
        <v>11</v>
      </c>
    </row>
    <row r="2436" spans="1:14" hidden="1" x14ac:dyDescent="0.25">
      <c r="A2436">
        <v>2435</v>
      </c>
      <c r="B2436" t="s">
        <v>11160</v>
      </c>
      <c r="C2436" t="s">
        <v>11161</v>
      </c>
      <c r="D2436" t="s">
        <v>11146</v>
      </c>
      <c r="E2436" t="s">
        <v>11162</v>
      </c>
      <c r="F2436" t="s">
        <v>11163</v>
      </c>
      <c r="G2436" t="s">
        <v>11164</v>
      </c>
      <c r="H2436">
        <v>4300800</v>
      </c>
      <c r="I2436" t="s">
        <v>20</v>
      </c>
      <c r="J2436" t="s">
        <v>21</v>
      </c>
      <c r="K2436" t="s">
        <v>1302</v>
      </c>
      <c r="L2436" t="s">
        <v>11146</v>
      </c>
      <c r="M2436" t="s">
        <v>29</v>
      </c>
      <c r="N2436">
        <v>11</v>
      </c>
    </row>
    <row r="2437" spans="1:14" hidden="1" x14ac:dyDescent="0.25">
      <c r="A2437">
        <v>2436</v>
      </c>
      <c r="B2437" t="s">
        <v>11165</v>
      </c>
      <c r="C2437" t="s">
        <v>11166</v>
      </c>
      <c r="D2437" t="s">
        <v>11146</v>
      </c>
      <c r="E2437" t="s">
        <v>11167</v>
      </c>
      <c r="F2437" t="s">
        <v>11168</v>
      </c>
      <c r="G2437" t="s">
        <v>11164</v>
      </c>
      <c r="H2437">
        <v>4714496</v>
      </c>
      <c r="I2437" t="s">
        <v>20</v>
      </c>
      <c r="J2437" t="s">
        <v>21</v>
      </c>
      <c r="K2437" t="s">
        <v>1302</v>
      </c>
      <c r="L2437" t="s">
        <v>11146</v>
      </c>
      <c r="M2437" t="s">
        <v>40</v>
      </c>
      <c r="N2437">
        <v>11</v>
      </c>
    </row>
    <row r="2438" spans="1:14" hidden="1" x14ac:dyDescent="0.25">
      <c r="A2438">
        <v>2437</v>
      </c>
      <c r="B2438" t="s">
        <v>11169</v>
      </c>
      <c r="C2438" t="s">
        <v>11170</v>
      </c>
      <c r="D2438" t="s">
        <v>11146</v>
      </c>
      <c r="E2438" t="s">
        <v>11171</v>
      </c>
      <c r="F2438" t="s">
        <v>11172</v>
      </c>
      <c r="G2438" t="s">
        <v>11173</v>
      </c>
      <c r="H2438">
        <v>4714496</v>
      </c>
      <c r="I2438" t="s">
        <v>20</v>
      </c>
      <c r="J2438" t="s">
        <v>21</v>
      </c>
      <c r="K2438" t="s">
        <v>1302</v>
      </c>
      <c r="L2438" t="s">
        <v>11146</v>
      </c>
      <c r="M2438" t="s">
        <v>56</v>
      </c>
      <c r="N2438">
        <v>11</v>
      </c>
    </row>
    <row r="2439" spans="1:14" hidden="1" x14ac:dyDescent="0.25">
      <c r="A2439">
        <v>2438</v>
      </c>
      <c r="B2439" t="s">
        <v>11174</v>
      </c>
      <c r="C2439" t="s">
        <v>11175</v>
      </c>
      <c r="D2439" t="s">
        <v>11146</v>
      </c>
      <c r="E2439" t="s">
        <v>8993</v>
      </c>
      <c r="F2439" t="s">
        <v>11176</v>
      </c>
      <c r="G2439" t="s">
        <v>11177</v>
      </c>
      <c r="H2439">
        <v>3940352</v>
      </c>
      <c r="I2439" t="s">
        <v>20</v>
      </c>
      <c r="J2439" t="s">
        <v>21</v>
      </c>
      <c r="K2439" t="s">
        <v>1302</v>
      </c>
      <c r="L2439" t="s">
        <v>11146</v>
      </c>
      <c r="M2439" t="s">
        <v>73</v>
      </c>
      <c r="N2439">
        <v>11</v>
      </c>
    </row>
    <row r="2440" spans="1:14" hidden="1" x14ac:dyDescent="0.25">
      <c r="A2440">
        <v>2439</v>
      </c>
      <c r="B2440" t="s">
        <v>11178</v>
      </c>
      <c r="C2440" t="s">
        <v>11179</v>
      </c>
      <c r="D2440" t="s">
        <v>11180</v>
      </c>
      <c r="E2440" t="s">
        <v>11181</v>
      </c>
      <c r="F2440" t="s">
        <v>11182</v>
      </c>
      <c r="G2440" t="s">
        <v>11183</v>
      </c>
      <c r="H2440">
        <v>4341760</v>
      </c>
      <c r="I2440" t="s">
        <v>20</v>
      </c>
      <c r="J2440" t="s">
        <v>21</v>
      </c>
      <c r="K2440" t="s">
        <v>1302</v>
      </c>
      <c r="L2440" t="s">
        <v>11180</v>
      </c>
      <c r="M2440" t="s">
        <v>23</v>
      </c>
      <c r="N2440">
        <v>11</v>
      </c>
    </row>
    <row r="2441" spans="1:14" hidden="1" x14ac:dyDescent="0.25">
      <c r="A2441">
        <v>2440</v>
      </c>
      <c r="B2441" t="s">
        <v>11184</v>
      </c>
      <c r="C2441" t="s">
        <v>11185</v>
      </c>
      <c r="D2441" t="s">
        <v>11180</v>
      </c>
      <c r="E2441" t="s">
        <v>8993</v>
      </c>
      <c r="F2441" t="s">
        <v>11186</v>
      </c>
      <c r="G2441" t="s">
        <v>11183</v>
      </c>
      <c r="H2441">
        <v>3923968</v>
      </c>
      <c r="I2441" t="s">
        <v>20</v>
      </c>
      <c r="J2441" t="s">
        <v>21</v>
      </c>
      <c r="K2441" t="s">
        <v>1302</v>
      </c>
      <c r="L2441" t="s">
        <v>11180</v>
      </c>
      <c r="M2441" t="s">
        <v>23</v>
      </c>
      <c r="N2441">
        <v>11</v>
      </c>
    </row>
    <row r="2442" spans="1:14" hidden="1" x14ac:dyDescent="0.25">
      <c r="A2442">
        <v>2441</v>
      </c>
      <c r="B2442" t="s">
        <v>11187</v>
      </c>
      <c r="C2442" t="s">
        <v>11188</v>
      </c>
      <c r="D2442" t="s">
        <v>11180</v>
      </c>
      <c r="E2442" t="s">
        <v>11189</v>
      </c>
      <c r="F2442" t="s">
        <v>11189</v>
      </c>
      <c r="G2442" t="s">
        <v>11190</v>
      </c>
      <c r="H2442">
        <v>4341760</v>
      </c>
      <c r="I2442" t="s">
        <v>20</v>
      </c>
      <c r="J2442" t="s">
        <v>21</v>
      </c>
      <c r="K2442" t="s">
        <v>1302</v>
      </c>
      <c r="L2442" t="s">
        <v>11180</v>
      </c>
      <c r="M2442" t="s">
        <v>29</v>
      </c>
      <c r="N2442">
        <v>11</v>
      </c>
    </row>
    <row r="2443" spans="1:14" hidden="1" x14ac:dyDescent="0.25">
      <c r="A2443">
        <v>2442</v>
      </c>
      <c r="B2443" t="s">
        <v>11191</v>
      </c>
      <c r="C2443" t="s">
        <v>11192</v>
      </c>
      <c r="D2443" t="s">
        <v>11180</v>
      </c>
      <c r="E2443" t="s">
        <v>11193</v>
      </c>
      <c r="F2443" t="s">
        <v>11194</v>
      </c>
      <c r="G2443" t="s">
        <v>11195</v>
      </c>
      <c r="H2443">
        <v>4530176</v>
      </c>
      <c r="I2443" t="s">
        <v>20</v>
      </c>
      <c r="J2443" t="s">
        <v>21</v>
      </c>
      <c r="K2443" t="s">
        <v>1302</v>
      </c>
      <c r="L2443" t="s">
        <v>11180</v>
      </c>
      <c r="M2443" t="s">
        <v>29</v>
      </c>
      <c r="N2443">
        <v>11</v>
      </c>
    </row>
    <row r="2444" spans="1:14" hidden="1" x14ac:dyDescent="0.25">
      <c r="A2444">
        <v>2443</v>
      </c>
      <c r="B2444" t="s">
        <v>11196</v>
      </c>
      <c r="C2444" t="s">
        <v>11197</v>
      </c>
      <c r="D2444" t="s">
        <v>11180</v>
      </c>
      <c r="E2444" t="s">
        <v>11198</v>
      </c>
      <c r="F2444" t="s">
        <v>11199</v>
      </c>
      <c r="G2444" t="s">
        <v>11195</v>
      </c>
      <c r="H2444">
        <v>4341760</v>
      </c>
      <c r="I2444" t="s">
        <v>20</v>
      </c>
      <c r="J2444" t="s">
        <v>21</v>
      </c>
      <c r="K2444" t="s">
        <v>1302</v>
      </c>
      <c r="L2444" t="s">
        <v>11180</v>
      </c>
      <c r="M2444" t="s">
        <v>29</v>
      </c>
      <c r="N2444">
        <v>11</v>
      </c>
    </row>
    <row r="2445" spans="1:14" hidden="1" x14ac:dyDescent="0.25">
      <c r="A2445">
        <v>2444</v>
      </c>
      <c r="B2445" t="s">
        <v>11200</v>
      </c>
      <c r="C2445" t="s">
        <v>11201</v>
      </c>
      <c r="D2445" t="s">
        <v>11180</v>
      </c>
      <c r="E2445" t="s">
        <v>8993</v>
      </c>
      <c r="F2445" t="s">
        <v>11202</v>
      </c>
      <c r="G2445" t="s">
        <v>11203</v>
      </c>
      <c r="H2445">
        <v>4538368</v>
      </c>
      <c r="I2445" t="s">
        <v>20</v>
      </c>
      <c r="J2445" t="s">
        <v>21</v>
      </c>
      <c r="K2445" t="s">
        <v>1302</v>
      </c>
      <c r="L2445" t="s">
        <v>11180</v>
      </c>
      <c r="M2445" t="s">
        <v>40</v>
      </c>
      <c r="N2445">
        <v>11</v>
      </c>
    </row>
    <row r="2446" spans="1:14" hidden="1" x14ac:dyDescent="0.25">
      <c r="A2446">
        <v>2445</v>
      </c>
      <c r="B2446" t="s">
        <v>11204</v>
      </c>
      <c r="C2446" t="s">
        <v>11205</v>
      </c>
      <c r="D2446" t="s">
        <v>11180</v>
      </c>
      <c r="E2446" t="s">
        <v>8993</v>
      </c>
      <c r="F2446" t="s">
        <v>11206</v>
      </c>
      <c r="G2446" t="s">
        <v>11207</v>
      </c>
      <c r="H2446">
        <v>4538368</v>
      </c>
      <c r="I2446" t="s">
        <v>20</v>
      </c>
      <c r="J2446" t="s">
        <v>21</v>
      </c>
      <c r="K2446" t="s">
        <v>1302</v>
      </c>
      <c r="L2446" t="s">
        <v>11180</v>
      </c>
      <c r="M2446" t="s">
        <v>56</v>
      </c>
      <c r="N2446">
        <v>11</v>
      </c>
    </row>
    <row r="2447" spans="1:14" hidden="1" x14ac:dyDescent="0.25">
      <c r="A2447">
        <v>2446</v>
      </c>
      <c r="B2447" t="s">
        <v>11208</v>
      </c>
      <c r="C2447" t="s">
        <v>11209</v>
      </c>
      <c r="D2447" t="s">
        <v>11180</v>
      </c>
      <c r="E2447" t="s">
        <v>8993</v>
      </c>
      <c r="F2447" t="s">
        <v>11210</v>
      </c>
      <c r="G2447" t="s">
        <v>11211</v>
      </c>
      <c r="H2447">
        <v>3923968</v>
      </c>
      <c r="I2447" t="s">
        <v>20</v>
      </c>
      <c r="J2447" t="s">
        <v>21</v>
      </c>
      <c r="K2447" t="s">
        <v>1302</v>
      </c>
      <c r="L2447" t="s">
        <v>11180</v>
      </c>
      <c r="M2447" t="s">
        <v>73</v>
      </c>
      <c r="N2447">
        <v>11</v>
      </c>
    </row>
    <row r="2448" spans="1:14" hidden="1" x14ac:dyDescent="0.25">
      <c r="A2448">
        <v>2447</v>
      </c>
      <c r="B2448" t="s">
        <v>11212</v>
      </c>
      <c r="C2448" t="s">
        <v>11213</v>
      </c>
      <c r="D2448" t="s">
        <v>11214</v>
      </c>
      <c r="E2448" t="s">
        <v>11215</v>
      </c>
      <c r="F2448" t="s">
        <v>11216</v>
      </c>
      <c r="G2448" t="s">
        <v>11211</v>
      </c>
      <c r="H2448">
        <v>4300800</v>
      </c>
      <c r="I2448" t="s">
        <v>20</v>
      </c>
      <c r="J2448" t="s">
        <v>21</v>
      </c>
      <c r="K2448" t="s">
        <v>1302</v>
      </c>
      <c r="L2448" t="s">
        <v>11214</v>
      </c>
      <c r="M2448" t="s">
        <v>23</v>
      </c>
      <c r="N2448">
        <v>11</v>
      </c>
    </row>
    <row r="2449" spans="1:14" hidden="1" x14ac:dyDescent="0.25">
      <c r="A2449">
        <v>2448</v>
      </c>
      <c r="B2449" t="s">
        <v>11217</v>
      </c>
      <c r="C2449" t="s">
        <v>11218</v>
      </c>
      <c r="D2449" t="s">
        <v>11214</v>
      </c>
      <c r="E2449" t="s">
        <v>8993</v>
      </c>
      <c r="F2449" t="s">
        <v>11219</v>
      </c>
      <c r="G2449" t="s">
        <v>11220</v>
      </c>
      <c r="H2449">
        <v>4505600</v>
      </c>
      <c r="I2449" t="s">
        <v>20</v>
      </c>
      <c r="J2449" t="s">
        <v>21</v>
      </c>
      <c r="K2449" t="s">
        <v>1302</v>
      </c>
      <c r="L2449" t="s">
        <v>11214</v>
      </c>
      <c r="M2449" t="s">
        <v>23</v>
      </c>
      <c r="N2449">
        <v>12</v>
      </c>
    </row>
    <row r="2450" spans="1:14" hidden="1" x14ac:dyDescent="0.25">
      <c r="A2450">
        <v>2449</v>
      </c>
      <c r="B2450" t="s">
        <v>11221</v>
      </c>
      <c r="C2450" t="s">
        <v>11222</v>
      </c>
      <c r="D2450" t="s">
        <v>11214</v>
      </c>
      <c r="E2450" t="s">
        <v>8993</v>
      </c>
      <c r="F2450" t="s">
        <v>11223</v>
      </c>
      <c r="G2450" t="s">
        <v>11224</v>
      </c>
      <c r="H2450">
        <v>4521984</v>
      </c>
      <c r="I2450" t="s">
        <v>20</v>
      </c>
      <c r="J2450" t="s">
        <v>21</v>
      </c>
      <c r="K2450" t="s">
        <v>1302</v>
      </c>
      <c r="L2450" t="s">
        <v>11214</v>
      </c>
      <c r="M2450" t="s">
        <v>23</v>
      </c>
      <c r="N2450">
        <v>12</v>
      </c>
    </row>
    <row r="2451" spans="1:14" hidden="1" x14ac:dyDescent="0.25">
      <c r="A2451">
        <v>2450</v>
      </c>
      <c r="B2451" t="s">
        <v>11225</v>
      </c>
      <c r="C2451" t="s">
        <v>11226</v>
      </c>
      <c r="D2451" t="s">
        <v>11214</v>
      </c>
      <c r="E2451" t="s">
        <v>8993</v>
      </c>
      <c r="F2451" t="s">
        <v>11227</v>
      </c>
      <c r="G2451" t="s">
        <v>11224</v>
      </c>
      <c r="H2451">
        <v>3923968</v>
      </c>
      <c r="I2451" t="s">
        <v>20</v>
      </c>
      <c r="J2451" t="s">
        <v>21</v>
      </c>
      <c r="K2451" t="s">
        <v>1302</v>
      </c>
      <c r="L2451" t="s">
        <v>11214</v>
      </c>
      <c r="M2451" t="s">
        <v>23</v>
      </c>
      <c r="N2451">
        <v>12</v>
      </c>
    </row>
    <row r="2452" spans="1:14" hidden="1" x14ac:dyDescent="0.25">
      <c r="A2452">
        <v>2451</v>
      </c>
      <c r="B2452" t="s">
        <v>11228</v>
      </c>
      <c r="C2452" t="s">
        <v>11229</v>
      </c>
      <c r="D2452" t="s">
        <v>11214</v>
      </c>
      <c r="E2452" t="s">
        <v>11230</v>
      </c>
      <c r="F2452" t="s">
        <v>11230</v>
      </c>
      <c r="G2452" t="s">
        <v>11231</v>
      </c>
      <c r="H2452">
        <v>4300800</v>
      </c>
      <c r="I2452" t="s">
        <v>20</v>
      </c>
      <c r="J2452" t="s">
        <v>21</v>
      </c>
      <c r="K2452" t="s">
        <v>1302</v>
      </c>
      <c r="L2452" t="s">
        <v>11214</v>
      </c>
      <c r="M2452" t="s">
        <v>29</v>
      </c>
      <c r="N2452">
        <v>11</v>
      </c>
    </row>
    <row r="2453" spans="1:14" hidden="1" x14ac:dyDescent="0.25">
      <c r="A2453">
        <v>2452</v>
      </c>
      <c r="B2453" t="s">
        <v>11232</v>
      </c>
      <c r="C2453" t="s">
        <v>11233</v>
      </c>
      <c r="D2453" t="s">
        <v>11214</v>
      </c>
      <c r="E2453" t="s">
        <v>11234</v>
      </c>
      <c r="F2453" t="s">
        <v>11235</v>
      </c>
      <c r="G2453" t="s">
        <v>11231</v>
      </c>
      <c r="H2453">
        <v>4714496</v>
      </c>
      <c r="I2453" t="s">
        <v>20</v>
      </c>
      <c r="J2453" t="s">
        <v>21</v>
      </c>
      <c r="K2453" t="s">
        <v>1302</v>
      </c>
      <c r="L2453" t="s">
        <v>11214</v>
      </c>
      <c r="M2453" t="s">
        <v>29</v>
      </c>
      <c r="N2453">
        <v>11</v>
      </c>
    </row>
    <row r="2454" spans="1:14" hidden="1" x14ac:dyDescent="0.25">
      <c r="A2454">
        <v>2453</v>
      </c>
      <c r="B2454" t="s">
        <v>11236</v>
      </c>
      <c r="C2454" t="s">
        <v>11237</v>
      </c>
      <c r="D2454" t="s">
        <v>11214</v>
      </c>
      <c r="E2454" t="s">
        <v>11238</v>
      </c>
      <c r="F2454" t="s">
        <v>11239</v>
      </c>
      <c r="G2454" t="s">
        <v>11240</v>
      </c>
      <c r="H2454">
        <v>4300800</v>
      </c>
      <c r="I2454" t="s">
        <v>20</v>
      </c>
      <c r="J2454" t="s">
        <v>21</v>
      </c>
      <c r="K2454" t="s">
        <v>1302</v>
      </c>
      <c r="L2454" t="s">
        <v>11214</v>
      </c>
      <c r="M2454" t="s">
        <v>29</v>
      </c>
      <c r="N2454">
        <v>11</v>
      </c>
    </row>
    <row r="2455" spans="1:14" hidden="1" x14ac:dyDescent="0.25">
      <c r="A2455">
        <v>2454</v>
      </c>
      <c r="B2455" t="s">
        <v>11241</v>
      </c>
      <c r="C2455" t="s">
        <v>11242</v>
      </c>
      <c r="D2455" t="s">
        <v>11214</v>
      </c>
      <c r="E2455" t="s">
        <v>11243</v>
      </c>
      <c r="F2455" t="s">
        <v>11244</v>
      </c>
      <c r="G2455" t="s">
        <v>11245</v>
      </c>
      <c r="H2455">
        <v>4714496</v>
      </c>
      <c r="I2455" t="s">
        <v>20</v>
      </c>
      <c r="J2455" t="s">
        <v>21</v>
      </c>
      <c r="K2455" t="s">
        <v>1302</v>
      </c>
      <c r="L2455" t="s">
        <v>11214</v>
      </c>
      <c r="M2455" t="s">
        <v>40</v>
      </c>
      <c r="N2455">
        <v>11</v>
      </c>
    </row>
    <row r="2456" spans="1:14" hidden="1" x14ac:dyDescent="0.25">
      <c r="A2456">
        <v>2455</v>
      </c>
      <c r="B2456" t="s">
        <v>11246</v>
      </c>
      <c r="C2456" t="s">
        <v>11247</v>
      </c>
      <c r="D2456" t="s">
        <v>11214</v>
      </c>
      <c r="E2456" t="s">
        <v>11235</v>
      </c>
      <c r="F2456" t="s">
        <v>11244</v>
      </c>
      <c r="G2456" t="s">
        <v>11248</v>
      </c>
      <c r="H2456">
        <v>4714496</v>
      </c>
      <c r="I2456" t="s">
        <v>20</v>
      </c>
      <c r="J2456" t="s">
        <v>21</v>
      </c>
      <c r="K2456" t="s">
        <v>1302</v>
      </c>
      <c r="L2456" t="s">
        <v>11214</v>
      </c>
      <c r="M2456" t="s">
        <v>56</v>
      </c>
      <c r="N2456">
        <v>11</v>
      </c>
    </row>
    <row r="2457" spans="1:14" hidden="1" x14ac:dyDescent="0.25">
      <c r="A2457">
        <v>2456</v>
      </c>
      <c r="B2457" t="s">
        <v>11249</v>
      </c>
      <c r="C2457" t="s">
        <v>11250</v>
      </c>
      <c r="D2457" t="s">
        <v>11251</v>
      </c>
      <c r="E2457" t="s">
        <v>11252</v>
      </c>
      <c r="F2457" t="s">
        <v>11253</v>
      </c>
      <c r="G2457" t="s">
        <v>11254</v>
      </c>
      <c r="H2457">
        <v>4280320</v>
      </c>
      <c r="I2457" t="s">
        <v>20</v>
      </c>
      <c r="J2457" t="s">
        <v>21</v>
      </c>
      <c r="K2457" t="s">
        <v>1302</v>
      </c>
      <c r="L2457" t="s">
        <v>11251</v>
      </c>
      <c r="M2457" t="s">
        <v>23</v>
      </c>
      <c r="N2457">
        <v>11</v>
      </c>
    </row>
    <row r="2458" spans="1:14" hidden="1" x14ac:dyDescent="0.25">
      <c r="A2458">
        <v>2457</v>
      </c>
      <c r="B2458" t="s">
        <v>11255</v>
      </c>
      <c r="C2458" t="s">
        <v>11256</v>
      </c>
      <c r="D2458" t="s">
        <v>11251</v>
      </c>
      <c r="E2458" t="s">
        <v>11257</v>
      </c>
      <c r="F2458" t="s">
        <v>11257</v>
      </c>
      <c r="G2458" t="s">
        <v>11258</v>
      </c>
      <c r="H2458">
        <v>4280320</v>
      </c>
      <c r="I2458" t="s">
        <v>20</v>
      </c>
      <c r="J2458" t="s">
        <v>21</v>
      </c>
      <c r="K2458" t="s">
        <v>1302</v>
      </c>
      <c r="L2458" t="s">
        <v>11251</v>
      </c>
      <c r="M2458" t="s">
        <v>29</v>
      </c>
      <c r="N2458">
        <v>11</v>
      </c>
    </row>
    <row r="2459" spans="1:14" hidden="1" x14ac:dyDescent="0.25">
      <c r="A2459">
        <v>2458</v>
      </c>
      <c r="B2459" t="s">
        <v>11259</v>
      </c>
      <c r="C2459" t="s">
        <v>11260</v>
      </c>
      <c r="D2459" t="s">
        <v>11251</v>
      </c>
      <c r="E2459" t="s">
        <v>11261</v>
      </c>
      <c r="F2459" t="s">
        <v>11262</v>
      </c>
      <c r="G2459" t="s">
        <v>11258</v>
      </c>
      <c r="H2459">
        <v>4280320</v>
      </c>
      <c r="I2459" t="s">
        <v>20</v>
      </c>
      <c r="J2459" t="s">
        <v>21</v>
      </c>
      <c r="K2459" t="s">
        <v>1302</v>
      </c>
      <c r="L2459" t="s">
        <v>11251</v>
      </c>
      <c r="M2459" t="s">
        <v>29</v>
      </c>
      <c r="N2459">
        <v>11</v>
      </c>
    </row>
    <row r="2460" spans="1:14" hidden="1" x14ac:dyDescent="0.25">
      <c r="A2460">
        <v>2459</v>
      </c>
      <c r="B2460" t="s">
        <v>11263</v>
      </c>
      <c r="C2460" t="s">
        <v>11264</v>
      </c>
      <c r="D2460" t="s">
        <v>11251</v>
      </c>
      <c r="E2460" t="s">
        <v>11265</v>
      </c>
      <c r="F2460" t="s">
        <v>11266</v>
      </c>
      <c r="G2460" t="s">
        <v>11258</v>
      </c>
      <c r="H2460">
        <v>4280320</v>
      </c>
      <c r="I2460" t="s">
        <v>20</v>
      </c>
      <c r="J2460" t="s">
        <v>21</v>
      </c>
      <c r="K2460" t="s">
        <v>1302</v>
      </c>
      <c r="L2460" t="s">
        <v>11251</v>
      </c>
      <c r="M2460" t="s">
        <v>29</v>
      </c>
      <c r="N2460">
        <v>11</v>
      </c>
    </row>
    <row r="2461" spans="1:14" hidden="1" x14ac:dyDescent="0.25">
      <c r="A2461">
        <v>2460</v>
      </c>
      <c r="B2461" t="s">
        <v>11267</v>
      </c>
      <c r="C2461" t="s">
        <v>11268</v>
      </c>
      <c r="D2461" t="s">
        <v>11251</v>
      </c>
      <c r="E2461" t="s">
        <v>11262</v>
      </c>
      <c r="F2461" t="s">
        <v>11269</v>
      </c>
      <c r="G2461" t="s">
        <v>11270</v>
      </c>
      <c r="H2461">
        <v>4673536</v>
      </c>
      <c r="I2461" t="s">
        <v>20</v>
      </c>
      <c r="J2461" t="s">
        <v>21</v>
      </c>
      <c r="K2461" t="s">
        <v>1302</v>
      </c>
      <c r="L2461" t="s">
        <v>11251</v>
      </c>
      <c r="M2461" t="s">
        <v>40</v>
      </c>
      <c r="N2461">
        <v>11</v>
      </c>
    </row>
    <row r="2462" spans="1:14" hidden="1" x14ac:dyDescent="0.25">
      <c r="A2462">
        <v>2461</v>
      </c>
      <c r="B2462" t="s">
        <v>11271</v>
      </c>
      <c r="C2462" t="s">
        <v>11272</v>
      </c>
      <c r="D2462" t="s">
        <v>11251</v>
      </c>
      <c r="E2462" t="s">
        <v>11273</v>
      </c>
      <c r="F2462" t="s">
        <v>11269</v>
      </c>
      <c r="G2462" t="s">
        <v>11274</v>
      </c>
      <c r="H2462">
        <v>4673536</v>
      </c>
      <c r="I2462" t="s">
        <v>20</v>
      </c>
      <c r="J2462" t="s">
        <v>21</v>
      </c>
      <c r="K2462" t="s">
        <v>1302</v>
      </c>
      <c r="L2462" t="s">
        <v>11251</v>
      </c>
      <c r="M2462" t="s">
        <v>56</v>
      </c>
      <c r="N2462">
        <v>11</v>
      </c>
    </row>
    <row r="2463" spans="1:14" hidden="1" x14ac:dyDescent="0.25">
      <c r="A2463">
        <v>2462</v>
      </c>
      <c r="B2463" t="s">
        <v>11275</v>
      </c>
      <c r="C2463" t="s">
        <v>11276</v>
      </c>
      <c r="D2463" t="s">
        <v>11277</v>
      </c>
      <c r="E2463" t="s">
        <v>11278</v>
      </c>
      <c r="F2463" t="s">
        <v>11279</v>
      </c>
      <c r="G2463" t="s">
        <v>11280</v>
      </c>
      <c r="H2463">
        <v>4558848</v>
      </c>
      <c r="I2463" t="s">
        <v>20</v>
      </c>
      <c r="J2463" t="s">
        <v>21</v>
      </c>
      <c r="K2463" t="s">
        <v>1302</v>
      </c>
      <c r="L2463" t="s">
        <v>11277</v>
      </c>
      <c r="M2463" t="s">
        <v>23</v>
      </c>
      <c r="N2463">
        <v>11</v>
      </c>
    </row>
    <row r="2464" spans="1:14" hidden="1" x14ac:dyDescent="0.25">
      <c r="A2464">
        <v>2463</v>
      </c>
      <c r="B2464" t="s">
        <v>11281</v>
      </c>
      <c r="C2464" t="s">
        <v>11282</v>
      </c>
      <c r="D2464" t="s">
        <v>11277</v>
      </c>
      <c r="E2464" t="s">
        <v>11283</v>
      </c>
      <c r="F2464" t="s">
        <v>11284</v>
      </c>
      <c r="G2464" t="s">
        <v>11285</v>
      </c>
      <c r="H2464">
        <v>4706304</v>
      </c>
      <c r="I2464" t="s">
        <v>20</v>
      </c>
      <c r="J2464" t="s">
        <v>21</v>
      </c>
      <c r="K2464" t="s">
        <v>1302</v>
      </c>
      <c r="L2464" t="s">
        <v>11277</v>
      </c>
      <c r="M2464" t="s">
        <v>23</v>
      </c>
      <c r="N2464">
        <v>11</v>
      </c>
    </row>
    <row r="2465" spans="1:14" hidden="1" x14ac:dyDescent="0.25">
      <c r="A2465">
        <v>2464</v>
      </c>
      <c r="B2465" t="s">
        <v>11286</v>
      </c>
      <c r="C2465" t="s">
        <v>11287</v>
      </c>
      <c r="D2465" t="s">
        <v>11277</v>
      </c>
      <c r="E2465" t="s">
        <v>11288</v>
      </c>
      <c r="F2465" t="s">
        <v>11289</v>
      </c>
      <c r="G2465" t="s">
        <v>11285</v>
      </c>
      <c r="H2465">
        <v>4276224</v>
      </c>
      <c r="I2465" t="s">
        <v>20</v>
      </c>
      <c r="J2465" t="s">
        <v>21</v>
      </c>
      <c r="K2465" t="s">
        <v>1302</v>
      </c>
      <c r="L2465" t="s">
        <v>11277</v>
      </c>
      <c r="M2465" t="s">
        <v>23</v>
      </c>
      <c r="N2465">
        <v>11</v>
      </c>
    </row>
    <row r="2466" spans="1:14" hidden="1" x14ac:dyDescent="0.25">
      <c r="A2466">
        <v>2465</v>
      </c>
      <c r="B2466" t="s">
        <v>11290</v>
      </c>
      <c r="C2466" t="s">
        <v>11291</v>
      </c>
      <c r="D2466" t="s">
        <v>11277</v>
      </c>
      <c r="E2466" t="s">
        <v>8993</v>
      </c>
      <c r="F2466" t="s">
        <v>11292</v>
      </c>
      <c r="G2466" t="s">
        <v>11293</v>
      </c>
      <c r="H2466">
        <v>4431872</v>
      </c>
      <c r="I2466" t="s">
        <v>20</v>
      </c>
      <c r="J2466" t="s">
        <v>21</v>
      </c>
      <c r="K2466" t="s">
        <v>1302</v>
      </c>
      <c r="L2466" t="s">
        <v>11277</v>
      </c>
      <c r="M2466" t="s">
        <v>23</v>
      </c>
      <c r="N2466">
        <v>12</v>
      </c>
    </row>
    <row r="2467" spans="1:14" hidden="1" x14ac:dyDescent="0.25">
      <c r="A2467">
        <v>2466</v>
      </c>
      <c r="B2467" t="s">
        <v>11294</v>
      </c>
      <c r="C2467" t="s">
        <v>11295</v>
      </c>
      <c r="D2467" t="s">
        <v>11277</v>
      </c>
      <c r="E2467" t="s">
        <v>8993</v>
      </c>
      <c r="F2467" t="s">
        <v>11296</v>
      </c>
      <c r="G2467" t="s">
        <v>11297</v>
      </c>
      <c r="H2467">
        <v>4333568</v>
      </c>
      <c r="I2467" t="s">
        <v>20</v>
      </c>
      <c r="J2467" t="s">
        <v>21</v>
      </c>
      <c r="K2467" t="s">
        <v>1302</v>
      </c>
      <c r="L2467" t="s">
        <v>11277</v>
      </c>
      <c r="M2467" t="s">
        <v>23</v>
      </c>
      <c r="N2467">
        <v>12</v>
      </c>
    </row>
    <row r="2468" spans="1:14" hidden="1" x14ac:dyDescent="0.25">
      <c r="A2468">
        <v>2467</v>
      </c>
      <c r="B2468" t="s">
        <v>11298</v>
      </c>
      <c r="C2468" t="s">
        <v>11299</v>
      </c>
      <c r="D2468" t="s">
        <v>11277</v>
      </c>
      <c r="E2468" t="s">
        <v>8993</v>
      </c>
      <c r="F2468" t="s">
        <v>11300</v>
      </c>
      <c r="G2468" t="s">
        <v>11297</v>
      </c>
      <c r="H2468">
        <v>3883008</v>
      </c>
      <c r="I2468" t="s">
        <v>20</v>
      </c>
      <c r="J2468" t="s">
        <v>21</v>
      </c>
      <c r="K2468" t="s">
        <v>1302</v>
      </c>
      <c r="L2468" t="s">
        <v>11277</v>
      </c>
      <c r="M2468" t="s">
        <v>23</v>
      </c>
      <c r="N2468">
        <v>12</v>
      </c>
    </row>
    <row r="2469" spans="1:14" hidden="1" x14ac:dyDescent="0.25">
      <c r="A2469">
        <v>2468</v>
      </c>
      <c r="B2469" t="s">
        <v>11301</v>
      </c>
      <c r="C2469" t="s">
        <v>11302</v>
      </c>
      <c r="D2469" t="s">
        <v>11277</v>
      </c>
      <c r="E2469" t="s">
        <v>11303</v>
      </c>
      <c r="F2469" t="s">
        <v>11303</v>
      </c>
      <c r="G2469" t="s">
        <v>11304</v>
      </c>
      <c r="H2469">
        <v>4276224</v>
      </c>
      <c r="I2469" t="s">
        <v>20</v>
      </c>
      <c r="J2469" t="s">
        <v>21</v>
      </c>
      <c r="K2469" t="s">
        <v>1302</v>
      </c>
      <c r="L2469" t="s">
        <v>11277</v>
      </c>
      <c r="M2469" t="s">
        <v>29</v>
      </c>
      <c r="N2469">
        <v>11</v>
      </c>
    </row>
    <row r="2470" spans="1:14" hidden="1" x14ac:dyDescent="0.25">
      <c r="A2470">
        <v>2469</v>
      </c>
      <c r="B2470" t="s">
        <v>11305</v>
      </c>
      <c r="C2470" t="s">
        <v>11306</v>
      </c>
      <c r="D2470" t="s">
        <v>11277</v>
      </c>
      <c r="E2470" t="s">
        <v>11307</v>
      </c>
      <c r="F2470" t="s">
        <v>11308</v>
      </c>
      <c r="G2470" t="s">
        <v>11309</v>
      </c>
      <c r="H2470">
        <v>4665344</v>
      </c>
      <c r="I2470" t="s">
        <v>20</v>
      </c>
      <c r="J2470" t="s">
        <v>21</v>
      </c>
      <c r="K2470" t="s">
        <v>1302</v>
      </c>
      <c r="L2470" t="s">
        <v>11277</v>
      </c>
      <c r="M2470" t="s">
        <v>29</v>
      </c>
      <c r="N2470">
        <v>11</v>
      </c>
    </row>
    <row r="2471" spans="1:14" hidden="1" x14ac:dyDescent="0.25">
      <c r="A2471">
        <v>2470</v>
      </c>
      <c r="B2471" t="s">
        <v>11310</v>
      </c>
      <c r="C2471" t="s">
        <v>11311</v>
      </c>
      <c r="D2471" t="s">
        <v>11277</v>
      </c>
      <c r="E2471" t="s">
        <v>11312</v>
      </c>
      <c r="F2471" t="s">
        <v>11313</v>
      </c>
      <c r="G2471" t="s">
        <v>11309</v>
      </c>
      <c r="H2471">
        <v>4276224</v>
      </c>
      <c r="I2471" t="s">
        <v>20</v>
      </c>
      <c r="J2471" t="s">
        <v>21</v>
      </c>
      <c r="K2471" t="s">
        <v>1302</v>
      </c>
      <c r="L2471" t="s">
        <v>11277</v>
      </c>
      <c r="M2471" t="s">
        <v>29</v>
      </c>
      <c r="N2471">
        <v>11</v>
      </c>
    </row>
    <row r="2472" spans="1:14" hidden="1" x14ac:dyDescent="0.25">
      <c r="A2472">
        <v>2471</v>
      </c>
      <c r="B2472" t="s">
        <v>11314</v>
      </c>
      <c r="C2472" t="s">
        <v>11315</v>
      </c>
      <c r="D2472" t="s">
        <v>11277</v>
      </c>
      <c r="E2472" t="s">
        <v>11316</v>
      </c>
      <c r="F2472" t="s">
        <v>11308</v>
      </c>
      <c r="G2472" t="s">
        <v>11309</v>
      </c>
      <c r="H2472">
        <v>4665344</v>
      </c>
      <c r="I2472" t="s">
        <v>20</v>
      </c>
      <c r="J2472" t="s">
        <v>21</v>
      </c>
      <c r="K2472" t="s">
        <v>1302</v>
      </c>
      <c r="L2472" t="s">
        <v>11277</v>
      </c>
      <c r="M2472" t="s">
        <v>40</v>
      </c>
      <c r="N2472">
        <v>11</v>
      </c>
    </row>
    <row r="2473" spans="1:14" hidden="1" x14ac:dyDescent="0.25">
      <c r="A2473">
        <v>2472</v>
      </c>
      <c r="B2473" t="s">
        <v>11317</v>
      </c>
      <c r="C2473" t="s">
        <v>11318</v>
      </c>
      <c r="D2473" t="s">
        <v>11277</v>
      </c>
      <c r="E2473" t="s">
        <v>11319</v>
      </c>
      <c r="F2473" t="s">
        <v>11320</v>
      </c>
      <c r="G2473" t="s">
        <v>11321</v>
      </c>
      <c r="H2473">
        <v>4640768</v>
      </c>
      <c r="I2473" t="s">
        <v>20</v>
      </c>
      <c r="J2473" t="s">
        <v>21</v>
      </c>
      <c r="K2473" t="s">
        <v>1302</v>
      </c>
      <c r="L2473" t="s">
        <v>11277</v>
      </c>
      <c r="M2473" t="s">
        <v>56</v>
      </c>
      <c r="N2473">
        <v>11</v>
      </c>
    </row>
    <row r="2474" spans="1:14" hidden="1" x14ac:dyDescent="0.25">
      <c r="A2474">
        <v>2473</v>
      </c>
      <c r="B2474" t="s">
        <v>11322</v>
      </c>
      <c r="C2474" t="s">
        <v>11323</v>
      </c>
      <c r="D2474" t="s">
        <v>11277</v>
      </c>
      <c r="E2474" t="s">
        <v>8993</v>
      </c>
      <c r="F2474" t="s">
        <v>11324</v>
      </c>
      <c r="G2474" t="s">
        <v>11325</v>
      </c>
      <c r="H2474">
        <v>3883008</v>
      </c>
      <c r="I2474" t="s">
        <v>20</v>
      </c>
      <c r="J2474" t="s">
        <v>21</v>
      </c>
      <c r="K2474" t="s">
        <v>1302</v>
      </c>
      <c r="L2474" t="s">
        <v>11277</v>
      </c>
      <c r="M2474" t="s">
        <v>73</v>
      </c>
      <c r="N2474">
        <v>11</v>
      </c>
    </row>
    <row r="2475" spans="1:14" hidden="1" x14ac:dyDescent="0.25">
      <c r="A2475">
        <v>2474</v>
      </c>
      <c r="B2475" t="s">
        <v>11326</v>
      </c>
      <c r="C2475" t="s">
        <v>11327</v>
      </c>
      <c r="D2475" t="s">
        <v>11328</v>
      </c>
      <c r="E2475" t="s">
        <v>11329</v>
      </c>
      <c r="F2475" t="s">
        <v>11330</v>
      </c>
      <c r="G2475" t="s">
        <v>11331</v>
      </c>
      <c r="H2475">
        <v>4272128</v>
      </c>
      <c r="I2475" t="s">
        <v>20</v>
      </c>
      <c r="J2475" t="s">
        <v>21</v>
      </c>
      <c r="K2475" t="s">
        <v>1302</v>
      </c>
      <c r="L2475" t="s">
        <v>11328</v>
      </c>
      <c r="M2475" t="s">
        <v>23</v>
      </c>
      <c r="N2475">
        <v>11</v>
      </c>
    </row>
    <row r="2476" spans="1:14" hidden="1" x14ac:dyDescent="0.25">
      <c r="A2476">
        <v>2475</v>
      </c>
      <c r="B2476" t="s">
        <v>11332</v>
      </c>
      <c r="C2476" t="s">
        <v>11333</v>
      </c>
      <c r="D2476" t="s">
        <v>11328</v>
      </c>
      <c r="E2476" t="s">
        <v>11334</v>
      </c>
      <c r="F2476" t="s">
        <v>11334</v>
      </c>
      <c r="G2476" t="s">
        <v>11335</v>
      </c>
      <c r="H2476">
        <v>4272128</v>
      </c>
      <c r="I2476" t="s">
        <v>20</v>
      </c>
      <c r="J2476" t="s">
        <v>21</v>
      </c>
      <c r="K2476" t="s">
        <v>1302</v>
      </c>
      <c r="L2476" t="s">
        <v>11328</v>
      </c>
      <c r="M2476" t="s">
        <v>29</v>
      </c>
      <c r="N2476">
        <v>11</v>
      </c>
    </row>
    <row r="2477" spans="1:14" hidden="1" x14ac:dyDescent="0.25">
      <c r="A2477">
        <v>2476</v>
      </c>
      <c r="B2477" t="s">
        <v>11336</v>
      </c>
      <c r="C2477" t="s">
        <v>11337</v>
      </c>
      <c r="D2477" t="s">
        <v>11328</v>
      </c>
      <c r="E2477" t="s">
        <v>11338</v>
      </c>
      <c r="F2477" t="s">
        <v>11339</v>
      </c>
      <c r="G2477" t="s">
        <v>11335</v>
      </c>
      <c r="H2477">
        <v>4272128</v>
      </c>
      <c r="I2477" t="s">
        <v>20</v>
      </c>
      <c r="J2477" t="s">
        <v>21</v>
      </c>
      <c r="K2477" t="s">
        <v>1302</v>
      </c>
      <c r="L2477" t="s">
        <v>11328</v>
      </c>
      <c r="M2477" t="s">
        <v>29</v>
      </c>
      <c r="N2477">
        <v>11</v>
      </c>
    </row>
    <row r="2478" spans="1:14" hidden="1" x14ac:dyDescent="0.25">
      <c r="A2478">
        <v>2477</v>
      </c>
      <c r="B2478" t="s">
        <v>11340</v>
      </c>
      <c r="C2478" t="s">
        <v>11341</v>
      </c>
      <c r="D2478" t="s">
        <v>11328</v>
      </c>
      <c r="E2478" t="s">
        <v>11342</v>
      </c>
      <c r="F2478" t="s">
        <v>11343</v>
      </c>
      <c r="G2478" t="s">
        <v>11344</v>
      </c>
      <c r="H2478">
        <v>4657152</v>
      </c>
      <c r="I2478" t="s">
        <v>20</v>
      </c>
      <c r="J2478" t="s">
        <v>21</v>
      </c>
      <c r="K2478" t="s">
        <v>1302</v>
      </c>
      <c r="L2478" t="s">
        <v>11328</v>
      </c>
      <c r="M2478" t="s">
        <v>136</v>
      </c>
      <c r="N2478">
        <v>11</v>
      </c>
    </row>
    <row r="2479" spans="1:14" hidden="1" x14ac:dyDescent="0.25">
      <c r="A2479">
        <v>2478</v>
      </c>
      <c r="B2479" t="s">
        <v>11345</v>
      </c>
      <c r="C2479" t="s">
        <v>11346</v>
      </c>
      <c r="D2479" t="s">
        <v>11328</v>
      </c>
      <c r="E2479" t="s">
        <v>11347</v>
      </c>
      <c r="F2479" t="s">
        <v>11348</v>
      </c>
      <c r="G2479" t="s">
        <v>11344</v>
      </c>
      <c r="H2479">
        <v>4657152</v>
      </c>
      <c r="I2479" t="s">
        <v>20</v>
      </c>
      <c r="J2479" t="s">
        <v>21</v>
      </c>
      <c r="K2479" t="s">
        <v>1302</v>
      </c>
      <c r="L2479" t="s">
        <v>11328</v>
      </c>
      <c r="M2479" t="s">
        <v>141</v>
      </c>
      <c r="N2479">
        <v>11</v>
      </c>
    </row>
    <row r="2480" spans="1:14" hidden="1" x14ac:dyDescent="0.25">
      <c r="A2480">
        <v>2479</v>
      </c>
      <c r="B2480" t="s">
        <v>11349</v>
      </c>
      <c r="C2480" t="s">
        <v>11350</v>
      </c>
      <c r="D2480" t="s">
        <v>11328</v>
      </c>
      <c r="E2480" t="s">
        <v>11351</v>
      </c>
      <c r="F2480" t="s">
        <v>11352</v>
      </c>
      <c r="G2480" t="s">
        <v>11353</v>
      </c>
      <c r="H2480">
        <v>4272128</v>
      </c>
      <c r="I2480" t="s">
        <v>20</v>
      </c>
      <c r="J2480" t="s">
        <v>21</v>
      </c>
      <c r="K2480" t="s">
        <v>1302</v>
      </c>
      <c r="L2480" t="s">
        <v>11328</v>
      </c>
      <c r="M2480" t="s">
        <v>73</v>
      </c>
      <c r="N2480">
        <v>11</v>
      </c>
    </row>
    <row r="2481" spans="1:14" hidden="1" x14ac:dyDescent="0.25">
      <c r="A2481">
        <v>2480</v>
      </c>
      <c r="B2481" t="s">
        <v>11354</v>
      </c>
      <c r="C2481" t="s">
        <v>11355</v>
      </c>
      <c r="D2481" t="s">
        <v>11356</v>
      </c>
      <c r="E2481" t="s">
        <v>8993</v>
      </c>
      <c r="F2481" t="s">
        <v>11357</v>
      </c>
      <c r="G2481" t="s">
        <v>11358</v>
      </c>
      <c r="H2481">
        <v>3907584</v>
      </c>
      <c r="I2481" t="s">
        <v>20</v>
      </c>
      <c r="J2481" t="s">
        <v>21</v>
      </c>
      <c r="K2481" t="s">
        <v>1302</v>
      </c>
      <c r="L2481" t="s">
        <v>11356</v>
      </c>
      <c r="M2481" t="s">
        <v>23</v>
      </c>
      <c r="N2481">
        <v>11</v>
      </c>
    </row>
    <row r="2482" spans="1:14" hidden="1" x14ac:dyDescent="0.25">
      <c r="A2482">
        <v>2481</v>
      </c>
      <c r="B2482" t="s">
        <v>11359</v>
      </c>
      <c r="C2482" t="s">
        <v>11360</v>
      </c>
      <c r="D2482" t="s">
        <v>11356</v>
      </c>
      <c r="E2482" t="s">
        <v>11361</v>
      </c>
      <c r="F2482" t="s">
        <v>11362</v>
      </c>
      <c r="G2482" t="s">
        <v>11358</v>
      </c>
      <c r="H2482">
        <v>4308992</v>
      </c>
      <c r="I2482" t="s">
        <v>20</v>
      </c>
      <c r="J2482" t="s">
        <v>21</v>
      </c>
      <c r="K2482" t="s">
        <v>1302</v>
      </c>
      <c r="L2482" t="s">
        <v>11356</v>
      </c>
      <c r="M2482" t="s">
        <v>23</v>
      </c>
      <c r="N2482">
        <v>11</v>
      </c>
    </row>
    <row r="2483" spans="1:14" hidden="1" x14ac:dyDescent="0.25">
      <c r="A2483">
        <v>2482</v>
      </c>
      <c r="B2483" t="s">
        <v>11363</v>
      </c>
      <c r="C2483" t="s">
        <v>11364</v>
      </c>
      <c r="D2483" t="s">
        <v>11356</v>
      </c>
      <c r="E2483" t="s">
        <v>11365</v>
      </c>
      <c r="F2483" t="s">
        <v>11365</v>
      </c>
      <c r="G2483" t="s">
        <v>11366</v>
      </c>
      <c r="H2483">
        <v>4308992</v>
      </c>
      <c r="I2483" t="s">
        <v>20</v>
      </c>
      <c r="J2483" t="s">
        <v>21</v>
      </c>
      <c r="K2483" t="s">
        <v>1302</v>
      </c>
      <c r="L2483" t="s">
        <v>11356</v>
      </c>
      <c r="M2483" t="s">
        <v>29</v>
      </c>
      <c r="N2483">
        <v>11</v>
      </c>
    </row>
    <row r="2484" spans="1:14" hidden="1" x14ac:dyDescent="0.25">
      <c r="A2484">
        <v>2483</v>
      </c>
      <c r="B2484" t="s">
        <v>11367</v>
      </c>
      <c r="C2484" t="s">
        <v>11368</v>
      </c>
      <c r="D2484" t="s">
        <v>11356</v>
      </c>
      <c r="E2484" t="s">
        <v>11369</v>
      </c>
      <c r="F2484" t="s">
        <v>11370</v>
      </c>
      <c r="G2484" t="s">
        <v>11371</v>
      </c>
      <c r="H2484">
        <v>4456448</v>
      </c>
      <c r="I2484" t="s">
        <v>20</v>
      </c>
      <c r="J2484" t="s">
        <v>21</v>
      </c>
      <c r="K2484" t="s">
        <v>1302</v>
      </c>
      <c r="L2484" t="s">
        <v>11356</v>
      </c>
      <c r="M2484" t="s">
        <v>29</v>
      </c>
      <c r="N2484">
        <v>11</v>
      </c>
    </row>
    <row r="2485" spans="1:14" hidden="1" x14ac:dyDescent="0.25">
      <c r="A2485">
        <v>2484</v>
      </c>
      <c r="B2485" t="s">
        <v>11372</v>
      </c>
      <c r="C2485" t="s">
        <v>11373</v>
      </c>
      <c r="D2485" t="s">
        <v>11356</v>
      </c>
      <c r="E2485" t="s">
        <v>11374</v>
      </c>
      <c r="F2485" t="s">
        <v>11375</v>
      </c>
      <c r="G2485" t="s">
        <v>11366</v>
      </c>
      <c r="H2485">
        <v>4308992</v>
      </c>
      <c r="I2485" t="s">
        <v>20</v>
      </c>
      <c r="J2485" t="s">
        <v>21</v>
      </c>
      <c r="K2485" t="s">
        <v>1302</v>
      </c>
      <c r="L2485" t="s">
        <v>11356</v>
      </c>
      <c r="M2485" t="s">
        <v>29</v>
      </c>
      <c r="N2485">
        <v>11</v>
      </c>
    </row>
    <row r="2486" spans="1:14" hidden="1" x14ac:dyDescent="0.25">
      <c r="A2486">
        <v>2485</v>
      </c>
      <c r="B2486" t="s">
        <v>11376</v>
      </c>
      <c r="C2486" t="s">
        <v>11377</v>
      </c>
      <c r="D2486" t="s">
        <v>11356</v>
      </c>
      <c r="E2486" t="s">
        <v>8993</v>
      </c>
      <c r="F2486" t="s">
        <v>11378</v>
      </c>
      <c r="G2486" t="s">
        <v>11366</v>
      </c>
      <c r="H2486">
        <v>4456448</v>
      </c>
      <c r="I2486" t="s">
        <v>20</v>
      </c>
      <c r="J2486" t="s">
        <v>21</v>
      </c>
      <c r="K2486" t="s">
        <v>1302</v>
      </c>
      <c r="L2486" t="s">
        <v>11356</v>
      </c>
      <c r="M2486" t="s">
        <v>40</v>
      </c>
      <c r="N2486">
        <v>11</v>
      </c>
    </row>
    <row r="2487" spans="1:14" hidden="1" x14ac:dyDescent="0.25">
      <c r="A2487">
        <v>2486</v>
      </c>
      <c r="B2487" t="s">
        <v>11379</v>
      </c>
      <c r="C2487" t="s">
        <v>11380</v>
      </c>
      <c r="D2487" t="s">
        <v>11356</v>
      </c>
      <c r="E2487" t="s">
        <v>8993</v>
      </c>
      <c r="F2487" t="s">
        <v>11381</v>
      </c>
      <c r="G2487" t="s">
        <v>11382</v>
      </c>
      <c r="H2487">
        <v>4456448</v>
      </c>
      <c r="I2487" t="s">
        <v>20</v>
      </c>
      <c r="J2487" t="s">
        <v>21</v>
      </c>
      <c r="K2487" t="s">
        <v>1302</v>
      </c>
      <c r="L2487" t="s">
        <v>11356</v>
      </c>
      <c r="M2487" t="s">
        <v>56</v>
      </c>
      <c r="N2487">
        <v>11</v>
      </c>
    </row>
    <row r="2488" spans="1:14" hidden="1" x14ac:dyDescent="0.25">
      <c r="A2488">
        <v>2487</v>
      </c>
      <c r="B2488" t="s">
        <v>11383</v>
      </c>
      <c r="C2488" t="s">
        <v>11384</v>
      </c>
      <c r="D2488" t="s">
        <v>11356</v>
      </c>
      <c r="E2488" t="s">
        <v>8993</v>
      </c>
      <c r="F2488" t="s">
        <v>11385</v>
      </c>
      <c r="G2488" t="s">
        <v>11386</v>
      </c>
      <c r="H2488">
        <v>3907584</v>
      </c>
      <c r="I2488" t="s">
        <v>20</v>
      </c>
      <c r="J2488" t="s">
        <v>21</v>
      </c>
      <c r="K2488" t="s">
        <v>1302</v>
      </c>
      <c r="L2488" t="s">
        <v>11356</v>
      </c>
      <c r="M2488" t="s">
        <v>73</v>
      </c>
      <c r="N2488">
        <v>11</v>
      </c>
    </row>
    <row r="2489" spans="1:14" hidden="1" x14ac:dyDescent="0.25">
      <c r="A2489">
        <v>2488</v>
      </c>
      <c r="B2489" t="s">
        <v>11387</v>
      </c>
      <c r="C2489" t="s">
        <v>11388</v>
      </c>
      <c r="D2489" t="s">
        <v>11389</v>
      </c>
      <c r="E2489" t="s">
        <v>11390</v>
      </c>
      <c r="F2489" t="s">
        <v>11390</v>
      </c>
      <c r="G2489" t="s">
        <v>11391</v>
      </c>
      <c r="H2489">
        <v>4452352</v>
      </c>
      <c r="I2489" t="s">
        <v>20</v>
      </c>
      <c r="J2489" t="s">
        <v>21</v>
      </c>
      <c r="K2489" t="s">
        <v>1302</v>
      </c>
      <c r="L2489" t="s">
        <v>11389</v>
      </c>
      <c r="M2489" t="s">
        <v>23</v>
      </c>
      <c r="N2489">
        <v>11</v>
      </c>
    </row>
    <row r="2490" spans="1:14" hidden="1" x14ac:dyDescent="0.25">
      <c r="A2490">
        <v>2489</v>
      </c>
      <c r="B2490" t="s">
        <v>11392</v>
      </c>
      <c r="C2490" t="s">
        <v>11393</v>
      </c>
      <c r="D2490" t="s">
        <v>11389</v>
      </c>
      <c r="E2490" t="s">
        <v>11394</v>
      </c>
      <c r="F2490" t="s">
        <v>11395</v>
      </c>
      <c r="G2490" t="s">
        <v>11391</v>
      </c>
      <c r="H2490">
        <v>4460544</v>
      </c>
      <c r="I2490" t="s">
        <v>20</v>
      </c>
      <c r="J2490" t="s">
        <v>21</v>
      </c>
      <c r="K2490" t="s">
        <v>1302</v>
      </c>
      <c r="L2490" t="s">
        <v>11389</v>
      </c>
      <c r="M2490" t="s">
        <v>23</v>
      </c>
      <c r="N2490">
        <v>11</v>
      </c>
    </row>
    <row r="2491" spans="1:14" hidden="1" x14ac:dyDescent="0.25">
      <c r="A2491">
        <v>2490</v>
      </c>
      <c r="B2491" t="s">
        <v>11396</v>
      </c>
      <c r="C2491" t="s">
        <v>11397</v>
      </c>
      <c r="D2491" t="s">
        <v>11389</v>
      </c>
      <c r="E2491" t="s">
        <v>11398</v>
      </c>
      <c r="F2491" t="s">
        <v>11398</v>
      </c>
      <c r="G2491" t="s">
        <v>11399</v>
      </c>
      <c r="H2491">
        <v>4464640</v>
      </c>
      <c r="I2491" t="s">
        <v>20</v>
      </c>
      <c r="J2491" t="s">
        <v>21</v>
      </c>
      <c r="K2491" t="s">
        <v>1302</v>
      </c>
      <c r="L2491" t="s">
        <v>11389</v>
      </c>
      <c r="M2491" t="s">
        <v>29</v>
      </c>
      <c r="N2491">
        <v>11</v>
      </c>
    </row>
    <row r="2492" spans="1:14" hidden="1" x14ac:dyDescent="0.25">
      <c r="A2492">
        <v>2491</v>
      </c>
      <c r="B2492" t="s">
        <v>11400</v>
      </c>
      <c r="C2492" t="s">
        <v>11401</v>
      </c>
      <c r="D2492" t="s">
        <v>11389</v>
      </c>
      <c r="E2492" t="s">
        <v>11402</v>
      </c>
      <c r="F2492" t="s">
        <v>11402</v>
      </c>
      <c r="G2492" t="s">
        <v>11403</v>
      </c>
      <c r="H2492">
        <v>4460544</v>
      </c>
      <c r="I2492" t="s">
        <v>20</v>
      </c>
      <c r="J2492" t="s">
        <v>21</v>
      </c>
      <c r="K2492" t="s">
        <v>1302</v>
      </c>
      <c r="L2492" t="s">
        <v>11389</v>
      </c>
      <c r="M2492" t="s">
        <v>29</v>
      </c>
      <c r="N2492">
        <v>11</v>
      </c>
    </row>
    <row r="2493" spans="1:14" hidden="1" x14ac:dyDescent="0.25">
      <c r="A2493">
        <v>2492</v>
      </c>
      <c r="B2493" t="s">
        <v>11404</v>
      </c>
      <c r="C2493" t="s">
        <v>11405</v>
      </c>
      <c r="D2493" t="s">
        <v>11389</v>
      </c>
      <c r="E2493" t="s">
        <v>11406</v>
      </c>
      <c r="F2493" t="s">
        <v>11407</v>
      </c>
      <c r="G2493" t="s">
        <v>11403</v>
      </c>
      <c r="H2493">
        <v>4460544</v>
      </c>
      <c r="I2493" t="s">
        <v>20</v>
      </c>
      <c r="J2493" t="s">
        <v>21</v>
      </c>
      <c r="K2493" t="s">
        <v>1302</v>
      </c>
      <c r="L2493" t="s">
        <v>11389</v>
      </c>
      <c r="M2493" t="s">
        <v>29</v>
      </c>
      <c r="N2493">
        <v>11</v>
      </c>
    </row>
    <row r="2494" spans="1:14" hidden="1" x14ac:dyDescent="0.25">
      <c r="A2494">
        <v>2493</v>
      </c>
      <c r="B2494" t="s">
        <v>11408</v>
      </c>
      <c r="C2494" t="s">
        <v>11409</v>
      </c>
      <c r="D2494" t="s">
        <v>11389</v>
      </c>
      <c r="E2494" t="s">
        <v>11410</v>
      </c>
      <c r="F2494" t="s">
        <v>11411</v>
      </c>
      <c r="G2494" t="s">
        <v>11412</v>
      </c>
      <c r="H2494">
        <v>5050368</v>
      </c>
      <c r="I2494" t="s">
        <v>20</v>
      </c>
      <c r="J2494" t="s">
        <v>21</v>
      </c>
      <c r="K2494" t="s">
        <v>1302</v>
      </c>
      <c r="L2494" t="s">
        <v>11389</v>
      </c>
      <c r="M2494" t="s">
        <v>40</v>
      </c>
      <c r="N2494">
        <v>11</v>
      </c>
    </row>
    <row r="2495" spans="1:14" hidden="1" x14ac:dyDescent="0.25">
      <c r="A2495">
        <v>2494</v>
      </c>
      <c r="B2495" t="s">
        <v>11413</v>
      </c>
      <c r="C2495" t="s">
        <v>11414</v>
      </c>
      <c r="D2495" t="s">
        <v>11389</v>
      </c>
      <c r="E2495" t="s">
        <v>11415</v>
      </c>
      <c r="F2495" t="s">
        <v>11416</v>
      </c>
      <c r="G2495" t="s">
        <v>11417</v>
      </c>
      <c r="H2495">
        <v>5050368</v>
      </c>
      <c r="I2495" t="s">
        <v>20</v>
      </c>
      <c r="J2495" t="s">
        <v>21</v>
      </c>
      <c r="K2495" t="s">
        <v>1302</v>
      </c>
      <c r="L2495" t="s">
        <v>11389</v>
      </c>
      <c r="M2495" t="s">
        <v>56</v>
      </c>
      <c r="N2495">
        <v>11</v>
      </c>
    </row>
    <row r="2496" spans="1:14" hidden="1" x14ac:dyDescent="0.25">
      <c r="A2496">
        <v>2495</v>
      </c>
      <c r="B2496" t="s">
        <v>11418</v>
      </c>
      <c r="C2496" t="s">
        <v>11419</v>
      </c>
      <c r="D2496" t="s">
        <v>11389</v>
      </c>
      <c r="E2496" t="s">
        <v>11420</v>
      </c>
      <c r="F2496" t="s">
        <v>11420</v>
      </c>
      <c r="G2496" t="s">
        <v>11421</v>
      </c>
      <c r="H2496">
        <v>4448256</v>
      </c>
      <c r="I2496" t="s">
        <v>20</v>
      </c>
      <c r="J2496" t="s">
        <v>21</v>
      </c>
      <c r="K2496" t="s">
        <v>1302</v>
      </c>
      <c r="L2496" t="s">
        <v>11389</v>
      </c>
      <c r="M2496" t="s">
        <v>73</v>
      </c>
      <c r="N2496">
        <v>11</v>
      </c>
    </row>
    <row r="2497" spans="1:14" hidden="1" x14ac:dyDescent="0.25">
      <c r="A2497">
        <v>2496</v>
      </c>
      <c r="B2497" t="s">
        <v>11422</v>
      </c>
      <c r="C2497" t="s">
        <v>11423</v>
      </c>
      <c r="D2497" t="s">
        <v>11389</v>
      </c>
      <c r="E2497" t="s">
        <v>8993</v>
      </c>
      <c r="F2497" t="s">
        <v>11424</v>
      </c>
      <c r="G2497" t="s">
        <v>11421</v>
      </c>
      <c r="H2497">
        <v>4034560</v>
      </c>
      <c r="I2497" t="s">
        <v>20</v>
      </c>
      <c r="J2497" t="s">
        <v>21</v>
      </c>
      <c r="K2497" t="s">
        <v>1302</v>
      </c>
      <c r="L2497" t="s">
        <v>11389</v>
      </c>
      <c r="M2497" t="s">
        <v>73</v>
      </c>
      <c r="N2497">
        <v>11</v>
      </c>
    </row>
    <row r="2498" spans="1:14" hidden="1" x14ac:dyDescent="0.25">
      <c r="A2498">
        <v>2497</v>
      </c>
      <c r="B2498" t="s">
        <v>11425</v>
      </c>
      <c r="C2498" t="s">
        <v>11426</v>
      </c>
      <c r="D2498" t="s">
        <v>11427</v>
      </c>
      <c r="E2498" t="s">
        <v>8993</v>
      </c>
      <c r="F2498" t="s">
        <v>11428</v>
      </c>
      <c r="G2498" t="s">
        <v>11429</v>
      </c>
      <c r="H2498">
        <v>4018176</v>
      </c>
      <c r="I2498" t="s">
        <v>20</v>
      </c>
      <c r="J2498" t="s">
        <v>21</v>
      </c>
      <c r="K2498" t="s">
        <v>1302</v>
      </c>
      <c r="L2498" t="s">
        <v>11427</v>
      </c>
      <c r="M2498" t="s">
        <v>23</v>
      </c>
      <c r="N2498">
        <v>11</v>
      </c>
    </row>
    <row r="2499" spans="1:14" hidden="1" x14ac:dyDescent="0.25">
      <c r="A2499">
        <v>2498</v>
      </c>
      <c r="B2499" t="s">
        <v>11430</v>
      </c>
      <c r="C2499" t="s">
        <v>11431</v>
      </c>
      <c r="D2499" t="s">
        <v>11427</v>
      </c>
      <c r="E2499" t="s">
        <v>11432</v>
      </c>
      <c r="F2499" t="s">
        <v>11433</v>
      </c>
      <c r="G2499" t="s">
        <v>11429</v>
      </c>
      <c r="H2499">
        <v>4419584</v>
      </c>
      <c r="I2499" t="s">
        <v>20</v>
      </c>
      <c r="J2499" t="s">
        <v>21</v>
      </c>
      <c r="K2499" t="s">
        <v>1302</v>
      </c>
      <c r="L2499" t="s">
        <v>11427</v>
      </c>
      <c r="M2499" t="s">
        <v>23</v>
      </c>
      <c r="N2499">
        <v>11</v>
      </c>
    </row>
    <row r="2500" spans="1:14" hidden="1" x14ac:dyDescent="0.25">
      <c r="A2500">
        <v>2499</v>
      </c>
      <c r="B2500" t="s">
        <v>11434</v>
      </c>
      <c r="C2500" t="s">
        <v>11435</v>
      </c>
      <c r="D2500" t="s">
        <v>11427</v>
      </c>
      <c r="E2500" t="s">
        <v>11436</v>
      </c>
      <c r="F2500" t="s">
        <v>11436</v>
      </c>
      <c r="G2500" t="s">
        <v>11437</v>
      </c>
      <c r="H2500">
        <v>4427776</v>
      </c>
      <c r="I2500" t="s">
        <v>20</v>
      </c>
      <c r="J2500" t="s">
        <v>21</v>
      </c>
      <c r="K2500" t="s">
        <v>1302</v>
      </c>
      <c r="L2500" t="s">
        <v>11427</v>
      </c>
      <c r="M2500" t="s">
        <v>29</v>
      </c>
      <c r="N2500">
        <v>11</v>
      </c>
    </row>
    <row r="2501" spans="1:14" hidden="1" x14ac:dyDescent="0.25">
      <c r="A2501">
        <v>2500</v>
      </c>
      <c r="B2501" t="s">
        <v>11438</v>
      </c>
      <c r="C2501" t="s">
        <v>11439</v>
      </c>
      <c r="D2501" t="s">
        <v>11427</v>
      </c>
      <c r="E2501" t="s">
        <v>11440</v>
      </c>
      <c r="F2501" t="s">
        <v>11441</v>
      </c>
      <c r="G2501" t="s">
        <v>11437</v>
      </c>
      <c r="H2501">
        <v>4419584</v>
      </c>
      <c r="I2501" t="s">
        <v>20</v>
      </c>
      <c r="J2501" t="s">
        <v>21</v>
      </c>
      <c r="K2501" t="s">
        <v>1302</v>
      </c>
      <c r="L2501" t="s">
        <v>11427</v>
      </c>
      <c r="M2501" t="s">
        <v>29</v>
      </c>
      <c r="N2501">
        <v>11</v>
      </c>
    </row>
    <row r="2502" spans="1:14" hidden="1" x14ac:dyDescent="0.25">
      <c r="A2502">
        <v>2501</v>
      </c>
      <c r="B2502" t="s">
        <v>11442</v>
      </c>
      <c r="C2502" t="s">
        <v>11443</v>
      </c>
      <c r="D2502" t="s">
        <v>11427</v>
      </c>
      <c r="E2502" t="s">
        <v>11444</v>
      </c>
      <c r="F2502" t="s">
        <v>11445</v>
      </c>
      <c r="G2502" t="s">
        <v>11446</v>
      </c>
      <c r="H2502">
        <v>4427776</v>
      </c>
      <c r="I2502" t="s">
        <v>20</v>
      </c>
      <c r="J2502" t="s">
        <v>21</v>
      </c>
      <c r="K2502" t="s">
        <v>1302</v>
      </c>
      <c r="L2502" t="s">
        <v>11427</v>
      </c>
      <c r="M2502" t="s">
        <v>29</v>
      </c>
      <c r="N2502">
        <v>11</v>
      </c>
    </row>
    <row r="2503" spans="1:14" hidden="1" x14ac:dyDescent="0.25">
      <c r="A2503">
        <v>2502</v>
      </c>
      <c r="B2503" t="s">
        <v>11447</v>
      </c>
      <c r="C2503" t="s">
        <v>11448</v>
      </c>
      <c r="D2503" t="s">
        <v>11427</v>
      </c>
      <c r="E2503" t="s">
        <v>11449</v>
      </c>
      <c r="F2503" t="s">
        <v>11450</v>
      </c>
      <c r="G2503" t="s">
        <v>11451</v>
      </c>
      <c r="H2503">
        <v>4968448</v>
      </c>
      <c r="I2503" t="s">
        <v>20</v>
      </c>
      <c r="J2503" t="s">
        <v>21</v>
      </c>
      <c r="K2503" t="s">
        <v>1302</v>
      </c>
      <c r="L2503" t="s">
        <v>11427</v>
      </c>
      <c r="M2503" t="s">
        <v>40</v>
      </c>
      <c r="N2503">
        <v>11</v>
      </c>
    </row>
    <row r="2504" spans="1:14" hidden="1" x14ac:dyDescent="0.25">
      <c r="A2504">
        <v>2503</v>
      </c>
      <c r="B2504" t="s">
        <v>11452</v>
      </c>
      <c r="C2504" t="s">
        <v>11453</v>
      </c>
      <c r="D2504" t="s">
        <v>11427</v>
      </c>
      <c r="E2504" t="s">
        <v>11454</v>
      </c>
      <c r="F2504" t="s">
        <v>11455</v>
      </c>
      <c r="G2504" t="s">
        <v>11456</v>
      </c>
      <c r="H2504">
        <v>4968448</v>
      </c>
      <c r="I2504" t="s">
        <v>20</v>
      </c>
      <c r="J2504" t="s">
        <v>21</v>
      </c>
      <c r="K2504" t="s">
        <v>1302</v>
      </c>
      <c r="L2504" t="s">
        <v>11427</v>
      </c>
      <c r="M2504" t="s">
        <v>56</v>
      </c>
      <c r="N2504">
        <v>11</v>
      </c>
    </row>
    <row r="2505" spans="1:14" hidden="1" x14ac:dyDescent="0.25">
      <c r="A2505">
        <v>2504</v>
      </c>
      <c r="B2505" t="s">
        <v>11457</v>
      </c>
      <c r="C2505" t="s">
        <v>11458</v>
      </c>
      <c r="D2505" t="s">
        <v>11427</v>
      </c>
      <c r="E2505" t="s">
        <v>8993</v>
      </c>
      <c r="F2505" t="s">
        <v>11459</v>
      </c>
      <c r="G2505" t="s">
        <v>11460</v>
      </c>
      <c r="H2505">
        <v>4018176</v>
      </c>
      <c r="I2505" t="s">
        <v>20</v>
      </c>
      <c r="J2505" t="s">
        <v>21</v>
      </c>
      <c r="K2505" t="s">
        <v>1302</v>
      </c>
      <c r="L2505" t="s">
        <v>11427</v>
      </c>
      <c r="M2505" t="s">
        <v>73</v>
      </c>
      <c r="N2505">
        <v>11</v>
      </c>
    </row>
    <row r="2506" spans="1:14" hidden="1" x14ac:dyDescent="0.25">
      <c r="A2506">
        <v>2505</v>
      </c>
      <c r="B2506" t="s">
        <v>11461</v>
      </c>
      <c r="C2506" t="s">
        <v>11462</v>
      </c>
      <c r="D2506" t="s">
        <v>11463</v>
      </c>
      <c r="E2506" t="s">
        <v>11464</v>
      </c>
      <c r="F2506" t="s">
        <v>11465</v>
      </c>
      <c r="G2506" t="s">
        <v>11466</v>
      </c>
      <c r="H2506">
        <v>4255744</v>
      </c>
      <c r="I2506" t="s">
        <v>20</v>
      </c>
      <c r="J2506" t="s">
        <v>21</v>
      </c>
      <c r="K2506" t="s">
        <v>1302</v>
      </c>
      <c r="L2506" t="s">
        <v>11463</v>
      </c>
      <c r="M2506" t="s">
        <v>23</v>
      </c>
      <c r="N2506">
        <v>11</v>
      </c>
    </row>
    <row r="2507" spans="1:14" hidden="1" x14ac:dyDescent="0.25">
      <c r="A2507">
        <v>2506</v>
      </c>
      <c r="B2507" t="s">
        <v>11467</v>
      </c>
      <c r="C2507" t="s">
        <v>11468</v>
      </c>
      <c r="D2507" t="s">
        <v>11463</v>
      </c>
      <c r="E2507" t="s">
        <v>11469</v>
      </c>
      <c r="F2507" t="s">
        <v>11469</v>
      </c>
      <c r="G2507" t="s">
        <v>11466</v>
      </c>
      <c r="H2507">
        <v>4251648</v>
      </c>
      <c r="I2507" t="s">
        <v>20</v>
      </c>
      <c r="J2507" t="s">
        <v>21</v>
      </c>
      <c r="K2507" t="s">
        <v>1302</v>
      </c>
      <c r="L2507" t="s">
        <v>11463</v>
      </c>
      <c r="M2507" t="s">
        <v>23</v>
      </c>
      <c r="N2507">
        <v>11</v>
      </c>
    </row>
    <row r="2508" spans="1:14" hidden="1" x14ac:dyDescent="0.25">
      <c r="A2508">
        <v>2507</v>
      </c>
      <c r="B2508" t="s">
        <v>11470</v>
      </c>
      <c r="C2508" t="s">
        <v>11471</v>
      </c>
      <c r="D2508" t="s">
        <v>11463</v>
      </c>
      <c r="E2508" t="s">
        <v>11472</v>
      </c>
      <c r="F2508" t="s">
        <v>11473</v>
      </c>
      <c r="G2508" t="s">
        <v>11474</v>
      </c>
      <c r="H2508">
        <v>4624384</v>
      </c>
      <c r="I2508" t="s">
        <v>20</v>
      </c>
      <c r="J2508" t="s">
        <v>21</v>
      </c>
      <c r="K2508" t="s">
        <v>1302</v>
      </c>
      <c r="L2508" t="s">
        <v>11463</v>
      </c>
      <c r="M2508" t="s">
        <v>23</v>
      </c>
      <c r="N2508">
        <v>11</v>
      </c>
    </row>
    <row r="2509" spans="1:14" hidden="1" x14ac:dyDescent="0.25">
      <c r="A2509">
        <v>2508</v>
      </c>
      <c r="B2509" t="s">
        <v>11475</v>
      </c>
      <c r="C2509" t="s">
        <v>11476</v>
      </c>
      <c r="D2509" t="s">
        <v>11463</v>
      </c>
      <c r="E2509" t="s">
        <v>8993</v>
      </c>
      <c r="F2509" t="s">
        <v>11477</v>
      </c>
      <c r="G2509" t="s">
        <v>11474</v>
      </c>
      <c r="H2509">
        <v>4407296</v>
      </c>
      <c r="I2509" t="s">
        <v>20</v>
      </c>
      <c r="J2509" t="s">
        <v>21</v>
      </c>
      <c r="K2509" t="s">
        <v>1302</v>
      </c>
      <c r="L2509" t="s">
        <v>11463</v>
      </c>
      <c r="M2509" t="s">
        <v>23</v>
      </c>
      <c r="N2509">
        <v>12</v>
      </c>
    </row>
    <row r="2510" spans="1:14" hidden="1" x14ac:dyDescent="0.25">
      <c r="A2510">
        <v>2509</v>
      </c>
      <c r="B2510" t="s">
        <v>11478</v>
      </c>
      <c r="C2510" t="s">
        <v>11479</v>
      </c>
      <c r="D2510" t="s">
        <v>11463</v>
      </c>
      <c r="E2510" t="s">
        <v>8993</v>
      </c>
      <c r="F2510" t="s">
        <v>11480</v>
      </c>
      <c r="G2510" t="s">
        <v>11481</v>
      </c>
      <c r="H2510">
        <v>4390912</v>
      </c>
      <c r="I2510" t="s">
        <v>20</v>
      </c>
      <c r="J2510" t="s">
        <v>21</v>
      </c>
      <c r="K2510" t="s">
        <v>1302</v>
      </c>
      <c r="L2510" t="s">
        <v>11463</v>
      </c>
      <c r="M2510" t="s">
        <v>23</v>
      </c>
      <c r="N2510">
        <v>12</v>
      </c>
    </row>
    <row r="2511" spans="1:14" hidden="1" x14ac:dyDescent="0.25">
      <c r="A2511">
        <v>2510</v>
      </c>
      <c r="B2511" t="s">
        <v>11482</v>
      </c>
      <c r="C2511" t="s">
        <v>11483</v>
      </c>
      <c r="D2511" t="s">
        <v>11463</v>
      </c>
      <c r="E2511" t="s">
        <v>8993</v>
      </c>
      <c r="F2511" t="s">
        <v>11484</v>
      </c>
      <c r="G2511" t="s">
        <v>11481</v>
      </c>
      <c r="H2511">
        <v>3866624</v>
      </c>
      <c r="I2511" t="s">
        <v>20</v>
      </c>
      <c r="J2511" t="s">
        <v>21</v>
      </c>
      <c r="K2511" t="s">
        <v>1302</v>
      </c>
      <c r="L2511" t="s">
        <v>11463</v>
      </c>
      <c r="M2511" t="s">
        <v>23</v>
      </c>
      <c r="N2511">
        <v>12</v>
      </c>
    </row>
    <row r="2512" spans="1:14" hidden="1" x14ac:dyDescent="0.25">
      <c r="A2512">
        <v>2511</v>
      </c>
      <c r="B2512" t="s">
        <v>11485</v>
      </c>
      <c r="C2512" t="s">
        <v>11486</v>
      </c>
      <c r="D2512" t="s">
        <v>11463</v>
      </c>
      <c r="E2512" t="s">
        <v>8993</v>
      </c>
      <c r="F2512" t="s">
        <v>11487</v>
      </c>
      <c r="G2512" t="s">
        <v>11488</v>
      </c>
      <c r="H2512">
        <v>3866624</v>
      </c>
      <c r="I2512" t="s">
        <v>20</v>
      </c>
      <c r="J2512" t="s">
        <v>21</v>
      </c>
      <c r="K2512" t="s">
        <v>1302</v>
      </c>
      <c r="L2512" t="s">
        <v>11463</v>
      </c>
      <c r="M2512" t="s">
        <v>23</v>
      </c>
      <c r="N2512">
        <v>12</v>
      </c>
    </row>
    <row r="2513" spans="1:14" hidden="1" x14ac:dyDescent="0.25">
      <c r="A2513">
        <v>2512</v>
      </c>
      <c r="B2513" t="s">
        <v>11489</v>
      </c>
      <c r="C2513" t="s">
        <v>11490</v>
      </c>
      <c r="D2513" t="s">
        <v>11463</v>
      </c>
      <c r="E2513" t="s">
        <v>11491</v>
      </c>
      <c r="F2513" t="s">
        <v>11492</v>
      </c>
      <c r="G2513" t="s">
        <v>11493</v>
      </c>
      <c r="H2513">
        <v>4255744</v>
      </c>
      <c r="I2513" t="s">
        <v>20</v>
      </c>
      <c r="J2513" t="s">
        <v>21</v>
      </c>
      <c r="K2513" t="s">
        <v>1302</v>
      </c>
      <c r="L2513" t="s">
        <v>11463</v>
      </c>
      <c r="M2513" t="s">
        <v>29</v>
      </c>
      <c r="N2513">
        <v>11</v>
      </c>
    </row>
    <row r="2514" spans="1:14" hidden="1" x14ac:dyDescent="0.25">
      <c r="A2514">
        <v>2513</v>
      </c>
      <c r="B2514" t="s">
        <v>11494</v>
      </c>
      <c r="C2514" t="s">
        <v>11495</v>
      </c>
      <c r="D2514" t="s">
        <v>11463</v>
      </c>
      <c r="E2514" t="s">
        <v>11496</v>
      </c>
      <c r="F2514" t="s">
        <v>11473</v>
      </c>
      <c r="G2514" t="s">
        <v>11493</v>
      </c>
      <c r="H2514">
        <v>4624384</v>
      </c>
      <c r="I2514" t="s">
        <v>20</v>
      </c>
      <c r="J2514" t="s">
        <v>21</v>
      </c>
      <c r="K2514" t="s">
        <v>1302</v>
      </c>
      <c r="L2514" t="s">
        <v>11463</v>
      </c>
      <c r="M2514" t="s">
        <v>29</v>
      </c>
      <c r="N2514">
        <v>11</v>
      </c>
    </row>
    <row r="2515" spans="1:14" hidden="1" x14ac:dyDescent="0.25">
      <c r="A2515">
        <v>2514</v>
      </c>
      <c r="B2515" t="s">
        <v>11497</v>
      </c>
      <c r="C2515" t="s">
        <v>11498</v>
      </c>
      <c r="D2515" t="s">
        <v>11463</v>
      </c>
      <c r="E2515" t="s">
        <v>11499</v>
      </c>
      <c r="F2515" t="s">
        <v>11500</v>
      </c>
      <c r="G2515" t="s">
        <v>11501</v>
      </c>
      <c r="H2515">
        <v>4255744</v>
      </c>
      <c r="I2515" t="s">
        <v>20</v>
      </c>
      <c r="J2515" t="s">
        <v>21</v>
      </c>
      <c r="K2515" t="s">
        <v>1302</v>
      </c>
      <c r="L2515" t="s">
        <v>11463</v>
      </c>
      <c r="M2515" t="s">
        <v>29</v>
      </c>
      <c r="N2515">
        <v>11</v>
      </c>
    </row>
    <row r="2516" spans="1:14" hidden="1" x14ac:dyDescent="0.25">
      <c r="A2516">
        <v>2515</v>
      </c>
      <c r="B2516" t="s">
        <v>11502</v>
      </c>
      <c r="C2516" t="s">
        <v>11503</v>
      </c>
      <c r="D2516" t="s">
        <v>11463</v>
      </c>
      <c r="E2516" t="s">
        <v>11504</v>
      </c>
      <c r="F2516" t="s">
        <v>11505</v>
      </c>
      <c r="G2516" t="s">
        <v>11501</v>
      </c>
      <c r="H2516">
        <v>4624384</v>
      </c>
      <c r="I2516" t="s">
        <v>20</v>
      </c>
      <c r="J2516" t="s">
        <v>21</v>
      </c>
      <c r="K2516" t="s">
        <v>1302</v>
      </c>
      <c r="L2516" t="s">
        <v>11463</v>
      </c>
      <c r="M2516" t="s">
        <v>40</v>
      </c>
      <c r="N2516">
        <v>11</v>
      </c>
    </row>
    <row r="2517" spans="1:14" hidden="1" x14ac:dyDescent="0.25">
      <c r="A2517">
        <v>2516</v>
      </c>
      <c r="B2517" t="s">
        <v>11506</v>
      </c>
      <c r="C2517" t="s">
        <v>11507</v>
      </c>
      <c r="D2517" t="s">
        <v>11463</v>
      </c>
      <c r="E2517" t="s">
        <v>11508</v>
      </c>
      <c r="F2517" t="s">
        <v>11509</v>
      </c>
      <c r="G2517" t="s">
        <v>11510</v>
      </c>
      <c r="H2517">
        <v>4616192</v>
      </c>
      <c r="I2517" t="s">
        <v>20</v>
      </c>
      <c r="J2517" t="s">
        <v>21</v>
      </c>
      <c r="K2517" t="s">
        <v>1302</v>
      </c>
      <c r="L2517" t="s">
        <v>11463</v>
      </c>
      <c r="M2517" t="s">
        <v>56</v>
      </c>
      <c r="N2517">
        <v>11</v>
      </c>
    </row>
    <row r="2518" spans="1:14" hidden="1" x14ac:dyDescent="0.25">
      <c r="A2518">
        <v>2517</v>
      </c>
      <c r="B2518" t="s">
        <v>11511</v>
      </c>
      <c r="C2518" t="s">
        <v>11512</v>
      </c>
      <c r="D2518" t="s">
        <v>11463</v>
      </c>
      <c r="E2518" t="s">
        <v>11513</v>
      </c>
      <c r="F2518" t="s">
        <v>11473</v>
      </c>
      <c r="G2518" t="s">
        <v>11510</v>
      </c>
      <c r="H2518">
        <v>4624384</v>
      </c>
      <c r="I2518" t="s">
        <v>20</v>
      </c>
      <c r="J2518" t="s">
        <v>21</v>
      </c>
      <c r="K2518" t="s">
        <v>1302</v>
      </c>
      <c r="L2518" t="s">
        <v>11463</v>
      </c>
      <c r="M2518" t="s">
        <v>73</v>
      </c>
      <c r="N2518">
        <v>11</v>
      </c>
    </row>
    <row r="2519" spans="1:14" hidden="1" x14ac:dyDescent="0.25">
      <c r="A2519">
        <v>2518</v>
      </c>
      <c r="B2519" t="s">
        <v>11514</v>
      </c>
      <c r="C2519" t="s">
        <v>11515</v>
      </c>
      <c r="D2519" t="s">
        <v>11516</v>
      </c>
      <c r="E2519" t="s">
        <v>11517</v>
      </c>
      <c r="F2519" t="s">
        <v>11518</v>
      </c>
      <c r="G2519" t="s">
        <v>11519</v>
      </c>
      <c r="H2519">
        <v>4276224</v>
      </c>
      <c r="I2519" t="s">
        <v>20</v>
      </c>
      <c r="J2519" t="s">
        <v>21</v>
      </c>
      <c r="K2519" t="s">
        <v>1302</v>
      </c>
      <c r="L2519" t="s">
        <v>11516</v>
      </c>
      <c r="M2519" t="s">
        <v>23</v>
      </c>
      <c r="N2519">
        <v>11</v>
      </c>
    </row>
    <row r="2520" spans="1:14" hidden="1" x14ac:dyDescent="0.25">
      <c r="A2520">
        <v>2519</v>
      </c>
      <c r="B2520" t="s">
        <v>11520</v>
      </c>
      <c r="C2520" t="s">
        <v>11521</v>
      </c>
      <c r="D2520" t="s">
        <v>11516</v>
      </c>
      <c r="E2520" t="s">
        <v>8993</v>
      </c>
      <c r="F2520" t="s">
        <v>11522</v>
      </c>
      <c r="G2520" t="s">
        <v>11519</v>
      </c>
      <c r="H2520">
        <v>4435968</v>
      </c>
      <c r="I2520" t="s">
        <v>20</v>
      </c>
      <c r="J2520" t="s">
        <v>21</v>
      </c>
      <c r="K2520" t="s">
        <v>1302</v>
      </c>
      <c r="L2520" t="s">
        <v>11516</v>
      </c>
      <c r="M2520" t="s">
        <v>23</v>
      </c>
      <c r="N2520">
        <v>12</v>
      </c>
    </row>
    <row r="2521" spans="1:14" hidden="1" x14ac:dyDescent="0.25">
      <c r="A2521">
        <v>2520</v>
      </c>
      <c r="B2521" t="s">
        <v>11523</v>
      </c>
      <c r="C2521" t="s">
        <v>11524</v>
      </c>
      <c r="D2521" t="s">
        <v>11516</v>
      </c>
      <c r="E2521" t="s">
        <v>8993</v>
      </c>
      <c r="F2521" t="s">
        <v>11522</v>
      </c>
      <c r="G2521" t="s">
        <v>11525</v>
      </c>
      <c r="H2521">
        <v>4440064</v>
      </c>
      <c r="I2521" t="s">
        <v>20</v>
      </c>
      <c r="J2521" t="s">
        <v>21</v>
      </c>
      <c r="K2521" t="s">
        <v>1302</v>
      </c>
      <c r="L2521" t="s">
        <v>11516</v>
      </c>
      <c r="M2521" t="s">
        <v>23</v>
      </c>
      <c r="N2521">
        <v>12</v>
      </c>
    </row>
    <row r="2522" spans="1:14" hidden="1" x14ac:dyDescent="0.25">
      <c r="A2522">
        <v>2521</v>
      </c>
      <c r="B2522" t="s">
        <v>11526</v>
      </c>
      <c r="C2522" t="s">
        <v>11527</v>
      </c>
      <c r="D2522" t="s">
        <v>11516</v>
      </c>
      <c r="E2522" t="s">
        <v>8993</v>
      </c>
      <c r="F2522" t="s">
        <v>11528</v>
      </c>
      <c r="G2522" t="s">
        <v>11529</v>
      </c>
      <c r="H2522">
        <v>3883008</v>
      </c>
      <c r="I2522" t="s">
        <v>20</v>
      </c>
      <c r="J2522" t="s">
        <v>21</v>
      </c>
      <c r="K2522" t="s">
        <v>1302</v>
      </c>
      <c r="L2522" t="s">
        <v>11516</v>
      </c>
      <c r="M2522" t="s">
        <v>23</v>
      </c>
      <c r="N2522">
        <v>12</v>
      </c>
    </row>
    <row r="2523" spans="1:14" hidden="1" x14ac:dyDescent="0.25">
      <c r="A2523">
        <v>2522</v>
      </c>
      <c r="B2523" t="s">
        <v>11530</v>
      </c>
      <c r="C2523" t="s">
        <v>11531</v>
      </c>
      <c r="D2523" t="s">
        <v>11516</v>
      </c>
      <c r="E2523" t="s">
        <v>11492</v>
      </c>
      <c r="F2523" t="s">
        <v>11532</v>
      </c>
      <c r="G2523" t="s">
        <v>11533</v>
      </c>
      <c r="H2523">
        <v>4276224</v>
      </c>
      <c r="I2523" t="s">
        <v>20</v>
      </c>
      <c r="J2523" t="s">
        <v>21</v>
      </c>
      <c r="K2523" t="s">
        <v>1302</v>
      </c>
      <c r="L2523" t="s">
        <v>11516</v>
      </c>
      <c r="M2523" t="s">
        <v>29</v>
      </c>
      <c r="N2523">
        <v>11</v>
      </c>
    </row>
    <row r="2524" spans="1:14" hidden="1" x14ac:dyDescent="0.25">
      <c r="A2524">
        <v>2523</v>
      </c>
      <c r="B2524" t="s">
        <v>11534</v>
      </c>
      <c r="C2524" t="s">
        <v>11535</v>
      </c>
      <c r="D2524" t="s">
        <v>11516</v>
      </c>
      <c r="E2524" t="s">
        <v>11536</v>
      </c>
      <c r="F2524" t="s">
        <v>11537</v>
      </c>
      <c r="G2524" t="s">
        <v>11533</v>
      </c>
      <c r="H2524">
        <v>4665344</v>
      </c>
      <c r="I2524" t="s">
        <v>20</v>
      </c>
      <c r="J2524" t="s">
        <v>21</v>
      </c>
      <c r="K2524" t="s">
        <v>1302</v>
      </c>
      <c r="L2524" t="s">
        <v>11516</v>
      </c>
      <c r="M2524" t="s">
        <v>29</v>
      </c>
      <c r="N2524">
        <v>11</v>
      </c>
    </row>
    <row r="2525" spans="1:14" hidden="1" x14ac:dyDescent="0.25">
      <c r="A2525">
        <v>2524</v>
      </c>
      <c r="B2525" t="s">
        <v>11538</v>
      </c>
      <c r="C2525" t="s">
        <v>11539</v>
      </c>
      <c r="D2525" t="s">
        <v>11516</v>
      </c>
      <c r="E2525" t="s">
        <v>11540</v>
      </c>
      <c r="F2525" t="s">
        <v>11541</v>
      </c>
      <c r="G2525" t="s">
        <v>11533</v>
      </c>
      <c r="H2525">
        <v>4276224</v>
      </c>
      <c r="I2525" t="s">
        <v>20</v>
      </c>
      <c r="J2525" t="s">
        <v>21</v>
      </c>
      <c r="K2525" t="s">
        <v>1302</v>
      </c>
      <c r="L2525" t="s">
        <v>11516</v>
      </c>
      <c r="M2525" t="s">
        <v>29</v>
      </c>
      <c r="N2525">
        <v>11</v>
      </c>
    </row>
    <row r="2526" spans="1:14" hidden="1" x14ac:dyDescent="0.25">
      <c r="A2526">
        <v>2525</v>
      </c>
      <c r="B2526" t="s">
        <v>11542</v>
      </c>
      <c r="C2526" t="s">
        <v>11543</v>
      </c>
      <c r="D2526" t="s">
        <v>11516</v>
      </c>
      <c r="E2526" t="s">
        <v>11544</v>
      </c>
      <c r="F2526" t="s">
        <v>11545</v>
      </c>
      <c r="G2526" t="s">
        <v>11546</v>
      </c>
      <c r="H2526">
        <v>4665344</v>
      </c>
      <c r="I2526" t="s">
        <v>20</v>
      </c>
      <c r="J2526" t="s">
        <v>21</v>
      </c>
      <c r="K2526" t="s">
        <v>1302</v>
      </c>
      <c r="L2526" t="s">
        <v>11516</v>
      </c>
      <c r="M2526" t="s">
        <v>40</v>
      </c>
      <c r="N2526">
        <v>11</v>
      </c>
    </row>
    <row r="2527" spans="1:14" hidden="1" x14ac:dyDescent="0.25">
      <c r="A2527">
        <v>2526</v>
      </c>
      <c r="B2527" t="s">
        <v>11547</v>
      </c>
      <c r="C2527" t="s">
        <v>11548</v>
      </c>
      <c r="D2527" t="s">
        <v>11516</v>
      </c>
      <c r="E2527" t="s">
        <v>11549</v>
      </c>
      <c r="F2527" t="s">
        <v>11550</v>
      </c>
      <c r="G2527" t="s">
        <v>11551</v>
      </c>
      <c r="H2527">
        <v>4665344</v>
      </c>
      <c r="I2527" t="s">
        <v>20</v>
      </c>
      <c r="J2527" t="s">
        <v>21</v>
      </c>
      <c r="K2527" t="s">
        <v>1302</v>
      </c>
      <c r="L2527" t="s">
        <v>11516</v>
      </c>
      <c r="M2527" t="s">
        <v>56</v>
      </c>
      <c r="N2527">
        <v>11</v>
      </c>
    </row>
    <row r="2528" spans="1:14" hidden="1" x14ac:dyDescent="0.25">
      <c r="A2528">
        <v>2527</v>
      </c>
      <c r="B2528" t="s">
        <v>11552</v>
      </c>
      <c r="C2528" t="s">
        <v>11553</v>
      </c>
      <c r="D2528" t="s">
        <v>11554</v>
      </c>
      <c r="E2528" t="s">
        <v>11555</v>
      </c>
      <c r="F2528" t="s">
        <v>11556</v>
      </c>
      <c r="G2528" t="s">
        <v>11551</v>
      </c>
      <c r="H2528">
        <v>4796416</v>
      </c>
      <c r="I2528" t="s">
        <v>20</v>
      </c>
      <c r="J2528" t="s">
        <v>21</v>
      </c>
      <c r="K2528" t="s">
        <v>1302</v>
      </c>
      <c r="L2528" t="s">
        <v>11554</v>
      </c>
      <c r="M2528" t="s">
        <v>23</v>
      </c>
      <c r="N2528">
        <v>11</v>
      </c>
    </row>
    <row r="2529" spans="1:14" hidden="1" x14ac:dyDescent="0.25">
      <c r="A2529">
        <v>2528</v>
      </c>
      <c r="B2529" t="s">
        <v>11557</v>
      </c>
      <c r="C2529" t="s">
        <v>11558</v>
      </c>
      <c r="D2529" t="s">
        <v>11554</v>
      </c>
      <c r="E2529" t="s">
        <v>11559</v>
      </c>
      <c r="F2529" t="s">
        <v>11559</v>
      </c>
      <c r="G2529" t="s">
        <v>11560</v>
      </c>
      <c r="H2529">
        <v>4337664</v>
      </c>
      <c r="I2529" t="s">
        <v>20</v>
      </c>
      <c r="J2529" t="s">
        <v>21</v>
      </c>
      <c r="K2529" t="s">
        <v>1302</v>
      </c>
      <c r="L2529" t="s">
        <v>11554</v>
      </c>
      <c r="M2529" t="s">
        <v>29</v>
      </c>
      <c r="N2529">
        <v>11</v>
      </c>
    </row>
    <row r="2530" spans="1:14" hidden="1" x14ac:dyDescent="0.25">
      <c r="A2530">
        <v>2529</v>
      </c>
      <c r="B2530" t="s">
        <v>11561</v>
      </c>
      <c r="C2530" t="s">
        <v>11562</v>
      </c>
      <c r="D2530" t="s">
        <v>11554</v>
      </c>
      <c r="E2530" t="s">
        <v>11563</v>
      </c>
      <c r="F2530" t="s">
        <v>11564</v>
      </c>
      <c r="G2530" t="s">
        <v>11560</v>
      </c>
      <c r="H2530">
        <v>4337664</v>
      </c>
      <c r="I2530" t="s">
        <v>20</v>
      </c>
      <c r="J2530" t="s">
        <v>21</v>
      </c>
      <c r="K2530" t="s">
        <v>1302</v>
      </c>
      <c r="L2530" t="s">
        <v>11554</v>
      </c>
      <c r="M2530" t="s">
        <v>29</v>
      </c>
      <c r="N2530">
        <v>11</v>
      </c>
    </row>
    <row r="2531" spans="1:14" hidden="1" x14ac:dyDescent="0.25">
      <c r="A2531">
        <v>2530</v>
      </c>
      <c r="B2531" t="s">
        <v>11565</v>
      </c>
      <c r="C2531" t="s">
        <v>11566</v>
      </c>
      <c r="D2531" t="s">
        <v>11554</v>
      </c>
      <c r="E2531" t="s">
        <v>11567</v>
      </c>
      <c r="F2531" t="s">
        <v>11568</v>
      </c>
      <c r="G2531" t="s">
        <v>11569</v>
      </c>
      <c r="H2531">
        <v>4796416</v>
      </c>
      <c r="I2531" t="s">
        <v>20</v>
      </c>
      <c r="J2531" t="s">
        <v>21</v>
      </c>
      <c r="K2531" t="s">
        <v>1302</v>
      </c>
      <c r="L2531" t="s">
        <v>11554</v>
      </c>
      <c r="M2531" t="s">
        <v>29</v>
      </c>
      <c r="N2531">
        <v>11</v>
      </c>
    </row>
    <row r="2532" spans="1:14" hidden="1" x14ac:dyDescent="0.25">
      <c r="A2532">
        <v>2531</v>
      </c>
      <c r="B2532" t="s">
        <v>11570</v>
      </c>
      <c r="C2532" t="s">
        <v>11571</v>
      </c>
      <c r="D2532" t="s">
        <v>11554</v>
      </c>
      <c r="E2532" t="s">
        <v>11572</v>
      </c>
      <c r="F2532" t="s">
        <v>11573</v>
      </c>
      <c r="G2532" t="s">
        <v>11574</v>
      </c>
      <c r="H2532">
        <v>4788224</v>
      </c>
      <c r="I2532" t="s">
        <v>20</v>
      </c>
      <c r="J2532" t="s">
        <v>21</v>
      </c>
      <c r="K2532" t="s">
        <v>1302</v>
      </c>
      <c r="L2532" t="s">
        <v>11554</v>
      </c>
      <c r="M2532" t="s">
        <v>40</v>
      </c>
      <c r="N2532">
        <v>11</v>
      </c>
    </row>
    <row r="2533" spans="1:14" hidden="1" x14ac:dyDescent="0.25">
      <c r="A2533">
        <v>2532</v>
      </c>
      <c r="B2533" t="s">
        <v>11575</v>
      </c>
      <c r="C2533" t="s">
        <v>11576</v>
      </c>
      <c r="D2533" t="s">
        <v>11554</v>
      </c>
      <c r="E2533" t="s">
        <v>11577</v>
      </c>
      <c r="F2533" t="s">
        <v>11578</v>
      </c>
      <c r="G2533" t="s">
        <v>11579</v>
      </c>
      <c r="H2533">
        <v>4788224</v>
      </c>
      <c r="I2533" t="s">
        <v>20</v>
      </c>
      <c r="J2533" t="s">
        <v>21</v>
      </c>
      <c r="K2533" t="s">
        <v>1302</v>
      </c>
      <c r="L2533" t="s">
        <v>11554</v>
      </c>
      <c r="M2533" t="s">
        <v>56</v>
      </c>
      <c r="N2533">
        <v>11</v>
      </c>
    </row>
    <row r="2534" spans="1:14" hidden="1" x14ac:dyDescent="0.25">
      <c r="A2534">
        <v>2533</v>
      </c>
      <c r="B2534" t="s">
        <v>11580</v>
      </c>
      <c r="C2534" t="s">
        <v>11581</v>
      </c>
      <c r="D2534" t="s">
        <v>11554</v>
      </c>
      <c r="E2534" t="s">
        <v>11582</v>
      </c>
      <c r="F2534" t="s">
        <v>11582</v>
      </c>
      <c r="G2534" t="s">
        <v>11583</v>
      </c>
      <c r="H2534">
        <v>4337664</v>
      </c>
      <c r="I2534" t="s">
        <v>20</v>
      </c>
      <c r="J2534" t="s">
        <v>21</v>
      </c>
      <c r="K2534" t="s">
        <v>1302</v>
      </c>
      <c r="L2534" t="s">
        <v>11554</v>
      </c>
      <c r="M2534" t="s">
        <v>56</v>
      </c>
      <c r="N2534">
        <v>11</v>
      </c>
    </row>
    <row r="2535" spans="1:14" hidden="1" x14ac:dyDescent="0.25">
      <c r="A2535">
        <v>2534</v>
      </c>
      <c r="B2535" t="s">
        <v>11584</v>
      </c>
      <c r="C2535" t="s">
        <v>11585</v>
      </c>
      <c r="D2535" t="s">
        <v>11586</v>
      </c>
      <c r="E2535" t="s">
        <v>11587</v>
      </c>
      <c r="F2535" t="s">
        <v>11588</v>
      </c>
      <c r="G2535" t="s">
        <v>11583</v>
      </c>
      <c r="H2535">
        <v>4313088</v>
      </c>
      <c r="I2535" t="s">
        <v>20</v>
      </c>
      <c r="J2535" t="s">
        <v>21</v>
      </c>
      <c r="K2535" t="s">
        <v>1302</v>
      </c>
      <c r="L2535" t="s">
        <v>11586</v>
      </c>
      <c r="M2535" t="s">
        <v>23</v>
      </c>
      <c r="N2535">
        <v>11</v>
      </c>
    </row>
    <row r="2536" spans="1:14" hidden="1" x14ac:dyDescent="0.25">
      <c r="A2536">
        <v>2535</v>
      </c>
      <c r="B2536" t="s">
        <v>11589</v>
      </c>
      <c r="C2536" t="s">
        <v>11590</v>
      </c>
      <c r="D2536" t="s">
        <v>11586</v>
      </c>
      <c r="E2536" t="s">
        <v>11591</v>
      </c>
      <c r="F2536" t="s">
        <v>11591</v>
      </c>
      <c r="G2536" t="s">
        <v>11592</v>
      </c>
      <c r="H2536">
        <v>4308992</v>
      </c>
      <c r="I2536" t="s">
        <v>20</v>
      </c>
      <c r="J2536" t="s">
        <v>21</v>
      </c>
      <c r="K2536" t="s">
        <v>1302</v>
      </c>
      <c r="L2536" t="s">
        <v>11586</v>
      </c>
      <c r="M2536" t="s">
        <v>29</v>
      </c>
      <c r="N2536">
        <v>11</v>
      </c>
    </row>
    <row r="2537" spans="1:14" hidden="1" x14ac:dyDescent="0.25">
      <c r="A2537">
        <v>2536</v>
      </c>
      <c r="B2537" t="s">
        <v>11593</v>
      </c>
      <c r="C2537" t="s">
        <v>11594</v>
      </c>
      <c r="D2537" t="s">
        <v>11586</v>
      </c>
      <c r="E2537" t="s">
        <v>11595</v>
      </c>
      <c r="F2537" t="s">
        <v>11596</v>
      </c>
      <c r="G2537" t="s">
        <v>11592</v>
      </c>
      <c r="H2537">
        <v>4308992</v>
      </c>
      <c r="I2537" t="s">
        <v>20</v>
      </c>
      <c r="J2537" t="s">
        <v>21</v>
      </c>
      <c r="K2537" t="s">
        <v>1302</v>
      </c>
      <c r="L2537" t="s">
        <v>11586</v>
      </c>
      <c r="M2537" t="s">
        <v>29</v>
      </c>
      <c r="N2537">
        <v>11</v>
      </c>
    </row>
    <row r="2538" spans="1:14" hidden="1" x14ac:dyDescent="0.25">
      <c r="A2538">
        <v>2537</v>
      </c>
      <c r="B2538" t="s">
        <v>11597</v>
      </c>
      <c r="C2538" t="s">
        <v>11598</v>
      </c>
      <c r="D2538" t="s">
        <v>11586</v>
      </c>
      <c r="E2538" t="s">
        <v>11599</v>
      </c>
      <c r="F2538" t="s">
        <v>11600</v>
      </c>
      <c r="G2538" t="s">
        <v>11601</v>
      </c>
      <c r="H2538">
        <v>4313088</v>
      </c>
      <c r="I2538" t="s">
        <v>20</v>
      </c>
      <c r="J2538" t="s">
        <v>21</v>
      </c>
      <c r="K2538" t="s">
        <v>1302</v>
      </c>
      <c r="L2538" t="s">
        <v>11586</v>
      </c>
      <c r="M2538" t="s">
        <v>29</v>
      </c>
      <c r="N2538">
        <v>11</v>
      </c>
    </row>
    <row r="2539" spans="1:14" hidden="1" x14ac:dyDescent="0.25">
      <c r="A2539">
        <v>2538</v>
      </c>
      <c r="B2539" t="s">
        <v>11602</v>
      </c>
      <c r="C2539" t="s">
        <v>11603</v>
      </c>
      <c r="D2539" t="s">
        <v>11586</v>
      </c>
      <c r="E2539" t="s">
        <v>11604</v>
      </c>
      <c r="F2539" t="s">
        <v>11605</v>
      </c>
      <c r="G2539" t="s">
        <v>11606</v>
      </c>
      <c r="H2539">
        <v>4730880</v>
      </c>
      <c r="I2539" t="s">
        <v>20</v>
      </c>
      <c r="J2539" t="s">
        <v>21</v>
      </c>
      <c r="K2539" t="s">
        <v>1302</v>
      </c>
      <c r="L2539" t="s">
        <v>11586</v>
      </c>
      <c r="M2539" t="s">
        <v>40</v>
      </c>
      <c r="N2539">
        <v>11</v>
      </c>
    </row>
    <row r="2540" spans="1:14" hidden="1" x14ac:dyDescent="0.25">
      <c r="A2540">
        <v>2539</v>
      </c>
      <c r="B2540" t="s">
        <v>11607</v>
      </c>
      <c r="C2540" t="s">
        <v>11608</v>
      </c>
      <c r="D2540" t="s">
        <v>11586</v>
      </c>
      <c r="E2540" t="s">
        <v>11609</v>
      </c>
      <c r="F2540" t="s">
        <v>11610</v>
      </c>
      <c r="G2540" t="s">
        <v>11611</v>
      </c>
      <c r="H2540">
        <v>4308992</v>
      </c>
      <c r="I2540" t="s">
        <v>20</v>
      </c>
      <c r="J2540" t="s">
        <v>21</v>
      </c>
      <c r="K2540" t="s">
        <v>1302</v>
      </c>
      <c r="L2540" t="s">
        <v>11586</v>
      </c>
      <c r="M2540" t="s">
        <v>56</v>
      </c>
      <c r="N2540">
        <v>11</v>
      </c>
    </row>
    <row r="2541" spans="1:14" hidden="1" x14ac:dyDescent="0.25">
      <c r="A2541">
        <v>2540</v>
      </c>
      <c r="B2541" t="s">
        <v>11612</v>
      </c>
      <c r="C2541" t="s">
        <v>11613</v>
      </c>
      <c r="D2541" t="s">
        <v>11614</v>
      </c>
      <c r="E2541" t="s">
        <v>11615</v>
      </c>
      <c r="F2541" t="s">
        <v>11616</v>
      </c>
      <c r="G2541" t="s">
        <v>11617</v>
      </c>
      <c r="H2541">
        <v>4345856</v>
      </c>
      <c r="I2541" t="s">
        <v>20</v>
      </c>
      <c r="J2541" t="s">
        <v>21</v>
      </c>
      <c r="K2541" t="s">
        <v>1302</v>
      </c>
      <c r="L2541" t="s">
        <v>11614</v>
      </c>
      <c r="M2541" t="s">
        <v>23</v>
      </c>
      <c r="N2541">
        <v>11</v>
      </c>
    </row>
    <row r="2542" spans="1:14" hidden="1" x14ac:dyDescent="0.25">
      <c r="A2542">
        <v>2541</v>
      </c>
      <c r="B2542" t="s">
        <v>11618</v>
      </c>
      <c r="C2542" t="s">
        <v>11619</v>
      </c>
      <c r="D2542" t="s">
        <v>11614</v>
      </c>
      <c r="E2542" t="s">
        <v>11620</v>
      </c>
      <c r="F2542" t="s">
        <v>11620</v>
      </c>
      <c r="G2542" t="s">
        <v>11621</v>
      </c>
      <c r="H2542">
        <v>4345856</v>
      </c>
      <c r="I2542" t="s">
        <v>20</v>
      </c>
      <c r="J2542" t="s">
        <v>21</v>
      </c>
      <c r="K2542" t="s">
        <v>1302</v>
      </c>
      <c r="L2542" t="s">
        <v>11614</v>
      </c>
      <c r="M2542" t="s">
        <v>29</v>
      </c>
      <c r="N2542">
        <v>11</v>
      </c>
    </row>
    <row r="2543" spans="1:14" hidden="1" x14ac:dyDescent="0.25">
      <c r="A2543">
        <v>2542</v>
      </c>
      <c r="B2543" t="s">
        <v>11622</v>
      </c>
      <c r="C2543" t="s">
        <v>11623</v>
      </c>
      <c r="D2543" t="s">
        <v>11614</v>
      </c>
      <c r="E2543" t="s">
        <v>11624</v>
      </c>
      <c r="F2543" t="s">
        <v>11625</v>
      </c>
      <c r="G2543" t="s">
        <v>11626</v>
      </c>
      <c r="H2543">
        <v>4345856</v>
      </c>
      <c r="I2543" t="s">
        <v>20</v>
      </c>
      <c r="J2543" t="s">
        <v>21</v>
      </c>
      <c r="K2543" t="s">
        <v>1302</v>
      </c>
      <c r="L2543" t="s">
        <v>11614</v>
      </c>
      <c r="M2543" t="s">
        <v>29</v>
      </c>
      <c r="N2543">
        <v>11</v>
      </c>
    </row>
    <row r="2544" spans="1:14" hidden="1" x14ac:dyDescent="0.25">
      <c r="A2544">
        <v>2543</v>
      </c>
      <c r="B2544" t="s">
        <v>11627</v>
      </c>
      <c r="C2544" t="s">
        <v>11628</v>
      </c>
      <c r="D2544" t="s">
        <v>11614</v>
      </c>
      <c r="E2544" t="s">
        <v>11629</v>
      </c>
      <c r="F2544" t="s">
        <v>11630</v>
      </c>
      <c r="G2544" t="s">
        <v>11631</v>
      </c>
      <c r="H2544">
        <v>4345856</v>
      </c>
      <c r="I2544" t="s">
        <v>20</v>
      </c>
      <c r="J2544" t="s">
        <v>21</v>
      </c>
      <c r="K2544" t="s">
        <v>1302</v>
      </c>
      <c r="L2544" t="s">
        <v>11614</v>
      </c>
      <c r="M2544" t="s">
        <v>29</v>
      </c>
      <c r="N2544">
        <v>11</v>
      </c>
    </row>
    <row r="2545" spans="1:14" hidden="1" x14ac:dyDescent="0.25">
      <c r="A2545">
        <v>2544</v>
      </c>
      <c r="B2545" t="s">
        <v>11632</v>
      </c>
      <c r="C2545" t="s">
        <v>11633</v>
      </c>
      <c r="D2545" t="s">
        <v>11614</v>
      </c>
      <c r="E2545" t="s">
        <v>11634</v>
      </c>
      <c r="F2545" t="s">
        <v>11635</v>
      </c>
      <c r="G2545" t="s">
        <v>11636</v>
      </c>
      <c r="H2545">
        <v>4804608</v>
      </c>
      <c r="I2545" t="s">
        <v>20</v>
      </c>
      <c r="J2545" t="s">
        <v>21</v>
      </c>
      <c r="K2545" t="s">
        <v>1302</v>
      </c>
      <c r="L2545" t="s">
        <v>11614</v>
      </c>
      <c r="M2545" t="s">
        <v>136</v>
      </c>
      <c r="N2545">
        <v>11</v>
      </c>
    </row>
    <row r="2546" spans="1:14" hidden="1" x14ac:dyDescent="0.25">
      <c r="A2546">
        <v>2545</v>
      </c>
      <c r="B2546" t="s">
        <v>11637</v>
      </c>
      <c r="C2546" t="s">
        <v>11638</v>
      </c>
      <c r="D2546" t="s">
        <v>11614</v>
      </c>
      <c r="E2546" t="s">
        <v>11639</v>
      </c>
      <c r="F2546" t="s">
        <v>11640</v>
      </c>
      <c r="G2546" t="s">
        <v>11641</v>
      </c>
      <c r="H2546">
        <v>4804608</v>
      </c>
      <c r="I2546" t="s">
        <v>20</v>
      </c>
      <c r="J2546" t="s">
        <v>21</v>
      </c>
      <c r="K2546" t="s">
        <v>1302</v>
      </c>
      <c r="L2546" t="s">
        <v>11614</v>
      </c>
      <c r="M2546" t="s">
        <v>141</v>
      </c>
      <c r="N2546">
        <v>11</v>
      </c>
    </row>
    <row r="2547" spans="1:14" hidden="1" x14ac:dyDescent="0.25">
      <c r="A2547">
        <v>2546</v>
      </c>
      <c r="B2547" t="s">
        <v>11642</v>
      </c>
      <c r="C2547" t="s">
        <v>11643</v>
      </c>
      <c r="D2547" t="s">
        <v>11644</v>
      </c>
      <c r="E2547" t="s">
        <v>11645</v>
      </c>
      <c r="F2547" t="s">
        <v>11646</v>
      </c>
      <c r="G2547" t="s">
        <v>11647</v>
      </c>
      <c r="H2547">
        <v>4460544</v>
      </c>
      <c r="I2547" t="s">
        <v>20</v>
      </c>
      <c r="J2547" t="s">
        <v>21</v>
      </c>
      <c r="K2547" t="s">
        <v>1302</v>
      </c>
      <c r="L2547" t="s">
        <v>11644</v>
      </c>
      <c r="M2547" t="s">
        <v>23</v>
      </c>
      <c r="N2547">
        <v>11</v>
      </c>
    </row>
    <row r="2548" spans="1:14" hidden="1" x14ac:dyDescent="0.25">
      <c r="A2548">
        <v>2547</v>
      </c>
      <c r="B2548" t="s">
        <v>11648</v>
      </c>
      <c r="C2548" t="s">
        <v>11649</v>
      </c>
      <c r="D2548" t="s">
        <v>11644</v>
      </c>
      <c r="E2548" t="s">
        <v>8993</v>
      </c>
      <c r="F2548" t="s">
        <v>11650</v>
      </c>
      <c r="G2548" t="s">
        <v>11651</v>
      </c>
      <c r="H2548">
        <v>4022272</v>
      </c>
      <c r="I2548" t="s">
        <v>20</v>
      </c>
      <c r="J2548" t="s">
        <v>21</v>
      </c>
      <c r="K2548" t="s">
        <v>1302</v>
      </c>
      <c r="L2548" t="s">
        <v>11644</v>
      </c>
      <c r="M2548" t="s">
        <v>23</v>
      </c>
      <c r="N2548">
        <v>11</v>
      </c>
    </row>
    <row r="2549" spans="1:14" hidden="1" x14ac:dyDescent="0.25">
      <c r="A2549">
        <v>2548</v>
      </c>
      <c r="B2549" t="s">
        <v>11652</v>
      </c>
      <c r="C2549" t="s">
        <v>11653</v>
      </c>
      <c r="D2549" t="s">
        <v>11644</v>
      </c>
      <c r="E2549" t="s">
        <v>11654</v>
      </c>
      <c r="F2549" t="s">
        <v>11655</v>
      </c>
      <c r="G2549" t="s">
        <v>11651</v>
      </c>
      <c r="H2549">
        <v>4431872</v>
      </c>
      <c r="I2549" t="s">
        <v>20</v>
      </c>
      <c r="J2549" t="s">
        <v>21</v>
      </c>
      <c r="K2549" t="s">
        <v>1302</v>
      </c>
      <c r="L2549" t="s">
        <v>11644</v>
      </c>
      <c r="M2549" t="s">
        <v>23</v>
      </c>
      <c r="N2549">
        <v>11</v>
      </c>
    </row>
    <row r="2550" spans="1:14" hidden="1" x14ac:dyDescent="0.25">
      <c r="A2550">
        <v>2549</v>
      </c>
      <c r="B2550" t="s">
        <v>11656</v>
      </c>
      <c r="C2550" t="s">
        <v>11657</v>
      </c>
      <c r="D2550" t="s">
        <v>11644</v>
      </c>
      <c r="E2550" t="s">
        <v>8993</v>
      </c>
      <c r="F2550" t="s">
        <v>11658</v>
      </c>
      <c r="G2550" t="s">
        <v>11659</v>
      </c>
      <c r="H2550">
        <v>4714496</v>
      </c>
      <c r="I2550" t="s">
        <v>20</v>
      </c>
      <c r="J2550" t="s">
        <v>21</v>
      </c>
      <c r="K2550" t="s">
        <v>1302</v>
      </c>
      <c r="L2550" t="s">
        <v>11644</v>
      </c>
      <c r="M2550" t="s">
        <v>23</v>
      </c>
      <c r="N2550">
        <v>12</v>
      </c>
    </row>
    <row r="2551" spans="1:14" hidden="1" x14ac:dyDescent="0.25">
      <c r="A2551">
        <v>2550</v>
      </c>
      <c r="B2551" t="s">
        <v>11660</v>
      </c>
      <c r="C2551" t="s">
        <v>11661</v>
      </c>
      <c r="D2551" t="s">
        <v>11644</v>
      </c>
      <c r="E2551" t="s">
        <v>8993</v>
      </c>
      <c r="F2551" t="s">
        <v>11662</v>
      </c>
      <c r="G2551" t="s">
        <v>11659</v>
      </c>
      <c r="H2551">
        <v>4857856</v>
      </c>
      <c r="I2551" t="s">
        <v>20</v>
      </c>
      <c r="J2551" t="s">
        <v>21</v>
      </c>
      <c r="K2551" t="s">
        <v>1302</v>
      </c>
      <c r="L2551" t="s">
        <v>11644</v>
      </c>
      <c r="M2551" t="s">
        <v>23</v>
      </c>
      <c r="N2551">
        <v>12</v>
      </c>
    </row>
    <row r="2552" spans="1:14" hidden="1" x14ac:dyDescent="0.25">
      <c r="A2552">
        <v>2551</v>
      </c>
      <c r="B2552" t="s">
        <v>11663</v>
      </c>
      <c r="C2552" t="s">
        <v>11664</v>
      </c>
      <c r="D2552" t="s">
        <v>11644</v>
      </c>
      <c r="E2552" t="s">
        <v>11620</v>
      </c>
      <c r="F2552" t="s">
        <v>11665</v>
      </c>
      <c r="G2552" t="s">
        <v>11666</v>
      </c>
      <c r="H2552">
        <v>4485120</v>
      </c>
      <c r="I2552" t="s">
        <v>20</v>
      </c>
      <c r="J2552" t="s">
        <v>21</v>
      </c>
      <c r="K2552" t="s">
        <v>1302</v>
      </c>
      <c r="L2552" t="s">
        <v>11644</v>
      </c>
      <c r="M2552" t="s">
        <v>29</v>
      </c>
      <c r="N2552">
        <v>11</v>
      </c>
    </row>
    <row r="2553" spans="1:14" hidden="1" x14ac:dyDescent="0.25">
      <c r="A2553">
        <v>2552</v>
      </c>
      <c r="B2553" t="s">
        <v>11667</v>
      </c>
      <c r="C2553" t="s">
        <v>11668</v>
      </c>
      <c r="D2553" t="s">
        <v>11644</v>
      </c>
      <c r="E2553" t="s">
        <v>11669</v>
      </c>
      <c r="F2553" t="s">
        <v>11670</v>
      </c>
      <c r="G2553" t="s">
        <v>11666</v>
      </c>
      <c r="H2553">
        <v>5066752</v>
      </c>
      <c r="I2553" t="s">
        <v>20</v>
      </c>
      <c r="J2553" t="s">
        <v>21</v>
      </c>
      <c r="K2553" t="s">
        <v>1302</v>
      </c>
      <c r="L2553" t="s">
        <v>11644</v>
      </c>
      <c r="M2553" t="s">
        <v>29</v>
      </c>
      <c r="N2553">
        <v>11</v>
      </c>
    </row>
    <row r="2554" spans="1:14" hidden="1" x14ac:dyDescent="0.25">
      <c r="A2554">
        <v>2553</v>
      </c>
      <c r="B2554" t="s">
        <v>11671</v>
      </c>
      <c r="C2554" t="s">
        <v>11672</v>
      </c>
      <c r="D2554" t="s">
        <v>11644</v>
      </c>
      <c r="E2554" t="s">
        <v>11673</v>
      </c>
      <c r="F2554" t="s">
        <v>11674</v>
      </c>
      <c r="G2554" t="s">
        <v>11675</v>
      </c>
      <c r="H2554">
        <v>4481024</v>
      </c>
      <c r="I2554" t="s">
        <v>20</v>
      </c>
      <c r="J2554" t="s">
        <v>21</v>
      </c>
      <c r="K2554" t="s">
        <v>1302</v>
      </c>
      <c r="L2554" t="s">
        <v>11644</v>
      </c>
      <c r="M2554" t="s">
        <v>29</v>
      </c>
      <c r="N2554">
        <v>11</v>
      </c>
    </row>
    <row r="2555" spans="1:14" hidden="1" x14ac:dyDescent="0.25">
      <c r="A2555">
        <v>2554</v>
      </c>
      <c r="B2555" t="s">
        <v>11676</v>
      </c>
      <c r="C2555" t="s">
        <v>11677</v>
      </c>
      <c r="D2555" t="s">
        <v>11644</v>
      </c>
      <c r="E2555" t="s">
        <v>11678</v>
      </c>
      <c r="F2555" t="s">
        <v>11679</v>
      </c>
      <c r="G2555" t="s">
        <v>11680</v>
      </c>
      <c r="H2555">
        <v>5083136</v>
      </c>
      <c r="I2555" t="s">
        <v>20</v>
      </c>
      <c r="J2555" t="s">
        <v>21</v>
      </c>
      <c r="K2555" t="s">
        <v>1302</v>
      </c>
      <c r="L2555" t="s">
        <v>11644</v>
      </c>
      <c r="M2555" t="s">
        <v>40</v>
      </c>
      <c r="N2555">
        <v>11</v>
      </c>
    </row>
    <row r="2556" spans="1:14" hidden="1" x14ac:dyDescent="0.25">
      <c r="A2556">
        <v>2555</v>
      </c>
      <c r="B2556" t="s">
        <v>11681</v>
      </c>
      <c r="C2556" t="s">
        <v>11682</v>
      </c>
      <c r="D2556" t="s">
        <v>11644</v>
      </c>
      <c r="E2556" t="s">
        <v>11683</v>
      </c>
      <c r="F2556" t="s">
        <v>11684</v>
      </c>
      <c r="G2556" t="s">
        <v>11685</v>
      </c>
      <c r="H2556">
        <v>5091328</v>
      </c>
      <c r="I2556" t="s">
        <v>20</v>
      </c>
      <c r="J2556" t="s">
        <v>21</v>
      </c>
      <c r="K2556" t="s">
        <v>1302</v>
      </c>
      <c r="L2556" t="s">
        <v>11644</v>
      </c>
      <c r="M2556" t="s">
        <v>56</v>
      </c>
      <c r="N2556">
        <v>11</v>
      </c>
    </row>
    <row r="2557" spans="1:14" hidden="1" x14ac:dyDescent="0.25">
      <c r="A2557">
        <v>2556</v>
      </c>
      <c r="B2557" t="s">
        <v>11686</v>
      </c>
      <c r="C2557" t="s">
        <v>11687</v>
      </c>
      <c r="D2557" t="s">
        <v>11644</v>
      </c>
      <c r="E2557" t="s">
        <v>8993</v>
      </c>
      <c r="F2557" t="s">
        <v>11688</v>
      </c>
      <c r="G2557" t="s">
        <v>11689</v>
      </c>
      <c r="H2557">
        <v>4022272</v>
      </c>
      <c r="I2557" t="s">
        <v>20</v>
      </c>
      <c r="J2557" t="s">
        <v>21</v>
      </c>
      <c r="K2557" t="s">
        <v>1302</v>
      </c>
      <c r="L2557" t="s">
        <v>11644</v>
      </c>
      <c r="M2557" t="s">
        <v>73</v>
      </c>
      <c r="N2557">
        <v>11</v>
      </c>
    </row>
    <row r="2558" spans="1:14" hidden="1" x14ac:dyDescent="0.25">
      <c r="A2558">
        <v>2557</v>
      </c>
      <c r="B2558" t="s">
        <v>11690</v>
      </c>
      <c r="C2558" t="s">
        <v>11691</v>
      </c>
      <c r="D2558" t="s">
        <v>11692</v>
      </c>
      <c r="E2558" t="s">
        <v>11693</v>
      </c>
      <c r="F2558" t="s">
        <v>11694</v>
      </c>
      <c r="G2558" t="s">
        <v>11695</v>
      </c>
      <c r="H2558">
        <v>4390912</v>
      </c>
      <c r="I2558" t="s">
        <v>20</v>
      </c>
      <c r="J2558" t="s">
        <v>21</v>
      </c>
      <c r="K2558" t="s">
        <v>1302</v>
      </c>
      <c r="L2558" t="s">
        <v>11692</v>
      </c>
      <c r="M2558" t="s">
        <v>23</v>
      </c>
      <c r="N2558">
        <v>11</v>
      </c>
    </row>
    <row r="2559" spans="1:14" hidden="1" x14ac:dyDescent="0.25">
      <c r="A2559">
        <v>2558</v>
      </c>
      <c r="B2559" t="s">
        <v>11696</v>
      </c>
      <c r="C2559" t="s">
        <v>11697</v>
      </c>
      <c r="D2559" t="s">
        <v>11692</v>
      </c>
      <c r="E2559" t="s">
        <v>11698</v>
      </c>
      <c r="F2559" t="s">
        <v>11698</v>
      </c>
      <c r="G2559" t="s">
        <v>11699</v>
      </c>
      <c r="H2559">
        <v>4390912</v>
      </c>
      <c r="I2559" t="s">
        <v>20</v>
      </c>
      <c r="J2559" t="s">
        <v>21</v>
      </c>
      <c r="K2559" t="s">
        <v>1302</v>
      </c>
      <c r="L2559" t="s">
        <v>11692</v>
      </c>
      <c r="M2559" t="s">
        <v>29</v>
      </c>
      <c r="N2559">
        <v>11</v>
      </c>
    </row>
    <row r="2560" spans="1:14" hidden="1" x14ac:dyDescent="0.25">
      <c r="A2560">
        <v>2559</v>
      </c>
      <c r="B2560" t="s">
        <v>11700</v>
      </c>
      <c r="C2560" t="s">
        <v>11701</v>
      </c>
      <c r="D2560" t="s">
        <v>11692</v>
      </c>
      <c r="E2560" t="s">
        <v>11702</v>
      </c>
      <c r="F2560" t="s">
        <v>11703</v>
      </c>
      <c r="G2560" t="s">
        <v>11704</v>
      </c>
      <c r="H2560">
        <v>4390912</v>
      </c>
      <c r="I2560" t="s">
        <v>20</v>
      </c>
      <c r="J2560" t="s">
        <v>21</v>
      </c>
      <c r="K2560" t="s">
        <v>1302</v>
      </c>
      <c r="L2560" t="s">
        <v>11692</v>
      </c>
      <c r="M2560" t="s">
        <v>29</v>
      </c>
      <c r="N2560">
        <v>11</v>
      </c>
    </row>
    <row r="2561" spans="1:14" hidden="1" x14ac:dyDescent="0.25">
      <c r="A2561">
        <v>2560</v>
      </c>
      <c r="B2561" t="s">
        <v>11705</v>
      </c>
      <c r="C2561" t="s">
        <v>11706</v>
      </c>
      <c r="D2561" t="s">
        <v>11692</v>
      </c>
      <c r="E2561" t="s">
        <v>11707</v>
      </c>
      <c r="F2561" t="s">
        <v>11708</v>
      </c>
      <c r="G2561" t="s">
        <v>11709</v>
      </c>
      <c r="H2561">
        <v>4894720</v>
      </c>
      <c r="I2561" t="s">
        <v>20</v>
      </c>
      <c r="J2561" t="s">
        <v>21</v>
      </c>
      <c r="K2561" t="s">
        <v>1302</v>
      </c>
      <c r="L2561" t="s">
        <v>11692</v>
      </c>
      <c r="M2561" t="s">
        <v>136</v>
      </c>
      <c r="N2561">
        <v>11</v>
      </c>
    </row>
    <row r="2562" spans="1:14" hidden="1" x14ac:dyDescent="0.25">
      <c r="A2562">
        <v>2561</v>
      </c>
      <c r="B2562" t="s">
        <v>11710</v>
      </c>
      <c r="C2562" t="s">
        <v>11711</v>
      </c>
      <c r="D2562" t="s">
        <v>11692</v>
      </c>
      <c r="E2562" t="s">
        <v>11712</v>
      </c>
      <c r="F2562" t="s">
        <v>11708</v>
      </c>
      <c r="G2562" t="s">
        <v>11713</v>
      </c>
      <c r="H2562">
        <v>4894720</v>
      </c>
      <c r="I2562" t="s">
        <v>20</v>
      </c>
      <c r="J2562" t="s">
        <v>21</v>
      </c>
      <c r="K2562" t="s">
        <v>1302</v>
      </c>
      <c r="L2562" t="s">
        <v>11692</v>
      </c>
      <c r="M2562" t="s">
        <v>141</v>
      </c>
      <c r="N2562">
        <v>11</v>
      </c>
    </row>
    <row r="2563" spans="1:14" hidden="1" x14ac:dyDescent="0.25">
      <c r="A2563">
        <v>2562</v>
      </c>
      <c r="B2563" t="s">
        <v>11714</v>
      </c>
      <c r="C2563" t="s">
        <v>11715</v>
      </c>
      <c r="D2563" t="s">
        <v>11716</v>
      </c>
      <c r="E2563" t="s">
        <v>11717</v>
      </c>
      <c r="F2563" t="s">
        <v>11717</v>
      </c>
      <c r="G2563" t="s">
        <v>11718</v>
      </c>
      <c r="H2563">
        <v>4296704</v>
      </c>
      <c r="I2563" t="s">
        <v>20</v>
      </c>
      <c r="J2563" t="s">
        <v>21</v>
      </c>
      <c r="K2563" t="s">
        <v>1302</v>
      </c>
      <c r="L2563" t="s">
        <v>11716</v>
      </c>
      <c r="M2563" t="s">
        <v>23</v>
      </c>
      <c r="N2563">
        <v>11</v>
      </c>
    </row>
    <row r="2564" spans="1:14" hidden="1" x14ac:dyDescent="0.25">
      <c r="A2564">
        <v>2563</v>
      </c>
      <c r="B2564" t="s">
        <v>11719</v>
      </c>
      <c r="C2564" t="s">
        <v>11720</v>
      </c>
      <c r="D2564" t="s">
        <v>11716</v>
      </c>
      <c r="E2564" t="s">
        <v>11721</v>
      </c>
      <c r="F2564" t="s">
        <v>11722</v>
      </c>
      <c r="G2564" t="s">
        <v>11718</v>
      </c>
      <c r="H2564">
        <v>4677632</v>
      </c>
      <c r="I2564" t="s">
        <v>20</v>
      </c>
      <c r="J2564" t="s">
        <v>21</v>
      </c>
      <c r="K2564" t="s">
        <v>1302</v>
      </c>
      <c r="L2564" t="s">
        <v>11716</v>
      </c>
      <c r="M2564" t="s">
        <v>23</v>
      </c>
      <c r="N2564">
        <v>11</v>
      </c>
    </row>
    <row r="2565" spans="1:14" hidden="1" x14ac:dyDescent="0.25">
      <c r="A2565">
        <v>2564</v>
      </c>
      <c r="B2565" t="s">
        <v>11723</v>
      </c>
      <c r="C2565" t="s">
        <v>11724</v>
      </c>
      <c r="D2565" t="s">
        <v>11716</v>
      </c>
      <c r="E2565" t="s">
        <v>11725</v>
      </c>
      <c r="F2565" t="s">
        <v>11726</v>
      </c>
      <c r="G2565" t="s">
        <v>11727</v>
      </c>
      <c r="H2565">
        <v>4296704</v>
      </c>
      <c r="I2565" t="s">
        <v>20</v>
      </c>
      <c r="J2565" t="s">
        <v>21</v>
      </c>
      <c r="K2565" t="s">
        <v>1302</v>
      </c>
      <c r="L2565" t="s">
        <v>11716</v>
      </c>
      <c r="M2565" t="s">
        <v>23</v>
      </c>
      <c r="N2565">
        <v>11</v>
      </c>
    </row>
    <row r="2566" spans="1:14" hidden="1" x14ac:dyDescent="0.25">
      <c r="A2566">
        <v>2565</v>
      </c>
      <c r="B2566" t="s">
        <v>11728</v>
      </c>
      <c r="C2566" t="s">
        <v>11729</v>
      </c>
      <c r="D2566" t="s">
        <v>11716</v>
      </c>
      <c r="E2566" t="s">
        <v>8993</v>
      </c>
      <c r="F2566" t="s">
        <v>11730</v>
      </c>
      <c r="G2566" t="s">
        <v>11731</v>
      </c>
      <c r="H2566">
        <v>4431872</v>
      </c>
      <c r="I2566" t="s">
        <v>20</v>
      </c>
      <c r="J2566" t="s">
        <v>21</v>
      </c>
      <c r="K2566" t="s">
        <v>1302</v>
      </c>
      <c r="L2566" t="s">
        <v>11716</v>
      </c>
      <c r="M2566" t="s">
        <v>23</v>
      </c>
      <c r="N2566">
        <v>12</v>
      </c>
    </row>
    <row r="2567" spans="1:14" hidden="1" x14ac:dyDescent="0.25">
      <c r="A2567">
        <v>2566</v>
      </c>
      <c r="B2567" t="s">
        <v>11732</v>
      </c>
      <c r="C2567" t="s">
        <v>11733</v>
      </c>
      <c r="D2567" t="s">
        <v>11716</v>
      </c>
      <c r="E2567" t="s">
        <v>8993</v>
      </c>
      <c r="F2567" t="s">
        <v>11734</v>
      </c>
      <c r="G2567" t="s">
        <v>11731</v>
      </c>
      <c r="H2567">
        <v>4431872</v>
      </c>
      <c r="I2567" t="s">
        <v>20</v>
      </c>
      <c r="J2567" t="s">
        <v>21</v>
      </c>
      <c r="K2567" t="s">
        <v>1302</v>
      </c>
      <c r="L2567" t="s">
        <v>11716</v>
      </c>
      <c r="M2567" t="s">
        <v>23</v>
      </c>
      <c r="N2567">
        <v>12</v>
      </c>
    </row>
    <row r="2568" spans="1:14" hidden="1" x14ac:dyDescent="0.25">
      <c r="A2568">
        <v>2567</v>
      </c>
      <c r="B2568" t="s">
        <v>11735</v>
      </c>
      <c r="C2568" t="s">
        <v>11736</v>
      </c>
      <c r="D2568" t="s">
        <v>11716</v>
      </c>
      <c r="E2568" t="s">
        <v>8993</v>
      </c>
      <c r="F2568" t="s">
        <v>11737</v>
      </c>
      <c r="G2568" t="s">
        <v>11738</v>
      </c>
      <c r="H2568">
        <v>3878912</v>
      </c>
      <c r="I2568" t="s">
        <v>20</v>
      </c>
      <c r="J2568" t="s">
        <v>21</v>
      </c>
      <c r="K2568" t="s">
        <v>1302</v>
      </c>
      <c r="L2568" t="s">
        <v>11716</v>
      </c>
      <c r="M2568" t="s">
        <v>23</v>
      </c>
      <c r="N2568">
        <v>12</v>
      </c>
    </row>
    <row r="2569" spans="1:14" hidden="1" x14ac:dyDescent="0.25">
      <c r="A2569">
        <v>2568</v>
      </c>
      <c r="B2569" t="s">
        <v>11739</v>
      </c>
      <c r="C2569" t="s">
        <v>11740</v>
      </c>
      <c r="D2569" t="s">
        <v>11716</v>
      </c>
      <c r="E2569" t="s">
        <v>8993</v>
      </c>
      <c r="F2569" t="s">
        <v>11741</v>
      </c>
      <c r="G2569" t="s">
        <v>11738</v>
      </c>
      <c r="H2569">
        <v>3878912</v>
      </c>
      <c r="I2569" t="s">
        <v>20</v>
      </c>
      <c r="J2569" t="s">
        <v>21</v>
      </c>
      <c r="K2569" t="s">
        <v>1302</v>
      </c>
      <c r="L2569" t="s">
        <v>11716</v>
      </c>
      <c r="M2569" t="s">
        <v>23</v>
      </c>
      <c r="N2569">
        <v>12</v>
      </c>
    </row>
    <row r="2570" spans="1:14" hidden="1" x14ac:dyDescent="0.25">
      <c r="A2570">
        <v>2569</v>
      </c>
      <c r="B2570" t="s">
        <v>11742</v>
      </c>
      <c r="C2570" t="s">
        <v>11743</v>
      </c>
      <c r="D2570" t="s">
        <v>11716</v>
      </c>
      <c r="E2570" t="s">
        <v>11744</v>
      </c>
      <c r="F2570" t="s">
        <v>11745</v>
      </c>
      <c r="G2570" t="s">
        <v>11746</v>
      </c>
      <c r="H2570">
        <v>4296704</v>
      </c>
      <c r="I2570" t="s">
        <v>20</v>
      </c>
      <c r="J2570" t="s">
        <v>21</v>
      </c>
      <c r="K2570" t="s">
        <v>1302</v>
      </c>
      <c r="L2570" t="s">
        <v>11716</v>
      </c>
      <c r="M2570" t="s">
        <v>29</v>
      </c>
      <c r="N2570">
        <v>11</v>
      </c>
    </row>
    <row r="2571" spans="1:14" hidden="1" x14ac:dyDescent="0.25">
      <c r="A2571">
        <v>2570</v>
      </c>
      <c r="B2571" t="s">
        <v>11747</v>
      </c>
      <c r="C2571" t="s">
        <v>11748</v>
      </c>
      <c r="D2571" t="s">
        <v>11716</v>
      </c>
      <c r="E2571" t="s">
        <v>11749</v>
      </c>
      <c r="F2571" t="s">
        <v>11750</v>
      </c>
      <c r="G2571" t="s">
        <v>11751</v>
      </c>
      <c r="H2571">
        <v>4706304</v>
      </c>
      <c r="I2571" t="s">
        <v>20</v>
      </c>
      <c r="J2571" t="s">
        <v>21</v>
      </c>
      <c r="K2571" t="s">
        <v>1302</v>
      </c>
      <c r="L2571" t="s">
        <v>11716</v>
      </c>
      <c r="M2571" t="s">
        <v>29</v>
      </c>
      <c r="N2571">
        <v>11</v>
      </c>
    </row>
    <row r="2572" spans="1:14" hidden="1" x14ac:dyDescent="0.25">
      <c r="A2572">
        <v>2571</v>
      </c>
      <c r="B2572" t="s">
        <v>11752</v>
      </c>
      <c r="C2572" t="s">
        <v>11753</v>
      </c>
      <c r="D2572" t="s">
        <v>11716</v>
      </c>
      <c r="E2572" t="s">
        <v>11754</v>
      </c>
      <c r="F2572" t="s">
        <v>11755</v>
      </c>
      <c r="G2572" t="s">
        <v>11751</v>
      </c>
      <c r="H2572">
        <v>4296704</v>
      </c>
      <c r="I2572" t="s">
        <v>20</v>
      </c>
      <c r="J2572" t="s">
        <v>21</v>
      </c>
      <c r="K2572" t="s">
        <v>1302</v>
      </c>
      <c r="L2572" t="s">
        <v>11716</v>
      </c>
      <c r="M2572" t="s">
        <v>29</v>
      </c>
      <c r="N2572">
        <v>11</v>
      </c>
    </row>
    <row r="2573" spans="1:14" hidden="1" x14ac:dyDescent="0.25">
      <c r="A2573">
        <v>2572</v>
      </c>
      <c r="B2573" t="s">
        <v>11756</v>
      </c>
      <c r="C2573" t="s">
        <v>11757</v>
      </c>
      <c r="D2573" t="s">
        <v>11716</v>
      </c>
      <c r="E2573" t="s">
        <v>11758</v>
      </c>
      <c r="F2573" t="s">
        <v>11759</v>
      </c>
      <c r="G2573" t="s">
        <v>11760</v>
      </c>
      <c r="H2573">
        <v>4706304</v>
      </c>
      <c r="I2573" t="s">
        <v>20</v>
      </c>
      <c r="J2573" t="s">
        <v>21</v>
      </c>
      <c r="K2573" t="s">
        <v>1302</v>
      </c>
      <c r="L2573" t="s">
        <v>11716</v>
      </c>
      <c r="M2573" t="s">
        <v>40</v>
      </c>
      <c r="N2573">
        <v>11</v>
      </c>
    </row>
    <row r="2574" spans="1:14" hidden="1" x14ac:dyDescent="0.25">
      <c r="A2574">
        <v>2573</v>
      </c>
      <c r="B2574" t="s">
        <v>11761</v>
      </c>
      <c r="C2574" t="s">
        <v>11762</v>
      </c>
      <c r="D2574" t="s">
        <v>11716</v>
      </c>
      <c r="E2574" t="s">
        <v>11763</v>
      </c>
      <c r="F2574" t="s">
        <v>11764</v>
      </c>
      <c r="G2574" t="s">
        <v>11765</v>
      </c>
      <c r="H2574">
        <v>4706304</v>
      </c>
      <c r="I2574" t="s">
        <v>20</v>
      </c>
      <c r="J2574" t="s">
        <v>21</v>
      </c>
      <c r="K2574" t="s">
        <v>1302</v>
      </c>
      <c r="L2574" t="s">
        <v>11716</v>
      </c>
      <c r="M2574" t="s">
        <v>56</v>
      </c>
      <c r="N2574">
        <v>11</v>
      </c>
    </row>
    <row r="2575" spans="1:14" hidden="1" x14ac:dyDescent="0.25">
      <c r="A2575">
        <v>2574</v>
      </c>
      <c r="B2575" t="s">
        <v>11766</v>
      </c>
      <c r="C2575" t="s">
        <v>11715</v>
      </c>
      <c r="D2575" t="s">
        <v>11716</v>
      </c>
      <c r="E2575" t="s">
        <v>11767</v>
      </c>
      <c r="F2575" t="s">
        <v>11717</v>
      </c>
      <c r="G2575" t="s">
        <v>11768</v>
      </c>
      <c r="H2575">
        <v>4296704</v>
      </c>
      <c r="I2575" t="s">
        <v>20</v>
      </c>
      <c r="J2575" t="s">
        <v>21</v>
      </c>
      <c r="K2575" t="s">
        <v>1302</v>
      </c>
      <c r="L2575" t="s">
        <v>11716</v>
      </c>
      <c r="M2575" t="s">
        <v>73</v>
      </c>
      <c r="N2575">
        <v>11</v>
      </c>
    </row>
    <row r="2576" spans="1:14" hidden="1" x14ac:dyDescent="0.25">
      <c r="A2576">
        <v>2575</v>
      </c>
      <c r="B2576" t="s">
        <v>11769</v>
      </c>
      <c r="C2576" t="s">
        <v>11770</v>
      </c>
      <c r="D2576" t="s">
        <v>11771</v>
      </c>
      <c r="E2576" t="s">
        <v>11772</v>
      </c>
      <c r="F2576" t="s">
        <v>11773</v>
      </c>
      <c r="G2576" t="s">
        <v>11774</v>
      </c>
      <c r="H2576">
        <v>4632576</v>
      </c>
      <c r="I2576" t="s">
        <v>20</v>
      </c>
      <c r="J2576" t="s">
        <v>21</v>
      </c>
      <c r="K2576" t="s">
        <v>1302</v>
      </c>
      <c r="L2576" t="s">
        <v>11771</v>
      </c>
      <c r="M2576" t="s">
        <v>23</v>
      </c>
      <c r="N2576">
        <v>11</v>
      </c>
    </row>
    <row r="2577" spans="1:14" hidden="1" x14ac:dyDescent="0.25">
      <c r="A2577">
        <v>2576</v>
      </c>
      <c r="B2577" t="s">
        <v>11775</v>
      </c>
      <c r="C2577" t="s">
        <v>11776</v>
      </c>
      <c r="D2577" t="s">
        <v>11771</v>
      </c>
      <c r="E2577" t="s">
        <v>11777</v>
      </c>
      <c r="F2577" t="s">
        <v>11778</v>
      </c>
      <c r="G2577" t="s">
        <v>11779</v>
      </c>
      <c r="H2577">
        <v>4624384</v>
      </c>
      <c r="I2577" t="s">
        <v>20</v>
      </c>
      <c r="J2577" t="s">
        <v>21</v>
      </c>
      <c r="K2577" t="s">
        <v>1302</v>
      </c>
      <c r="L2577" t="s">
        <v>11771</v>
      </c>
      <c r="M2577" t="s">
        <v>23</v>
      </c>
      <c r="N2577">
        <v>11</v>
      </c>
    </row>
    <row r="2578" spans="1:14" hidden="1" x14ac:dyDescent="0.25">
      <c r="A2578">
        <v>2577</v>
      </c>
      <c r="B2578" t="s">
        <v>11780</v>
      </c>
      <c r="C2578" t="s">
        <v>11781</v>
      </c>
      <c r="D2578" t="s">
        <v>11771</v>
      </c>
      <c r="E2578" t="s">
        <v>11782</v>
      </c>
      <c r="F2578" t="s">
        <v>11783</v>
      </c>
      <c r="G2578" t="s">
        <v>11784</v>
      </c>
      <c r="H2578">
        <v>4648960</v>
      </c>
      <c r="I2578" t="s">
        <v>20</v>
      </c>
      <c r="J2578" t="s">
        <v>21</v>
      </c>
      <c r="K2578" t="s">
        <v>1302</v>
      </c>
      <c r="L2578" t="s">
        <v>11771</v>
      </c>
      <c r="M2578" t="s">
        <v>23</v>
      </c>
      <c r="N2578">
        <v>11</v>
      </c>
    </row>
    <row r="2579" spans="1:14" hidden="1" x14ac:dyDescent="0.25">
      <c r="A2579">
        <v>2578</v>
      </c>
      <c r="B2579" t="s">
        <v>11785</v>
      </c>
      <c r="C2579" t="s">
        <v>11786</v>
      </c>
      <c r="D2579" t="s">
        <v>11771</v>
      </c>
      <c r="E2579" t="s">
        <v>11787</v>
      </c>
      <c r="F2579" t="s">
        <v>11788</v>
      </c>
      <c r="G2579" t="s">
        <v>11784</v>
      </c>
      <c r="H2579">
        <v>4268032</v>
      </c>
      <c r="I2579" t="s">
        <v>20</v>
      </c>
      <c r="J2579" t="s">
        <v>21</v>
      </c>
      <c r="K2579" t="s">
        <v>1302</v>
      </c>
      <c r="L2579" t="s">
        <v>11771</v>
      </c>
      <c r="M2579" t="s">
        <v>23</v>
      </c>
      <c r="N2579">
        <v>11</v>
      </c>
    </row>
    <row r="2580" spans="1:14" hidden="1" x14ac:dyDescent="0.25">
      <c r="A2580">
        <v>2579</v>
      </c>
      <c r="B2580" t="s">
        <v>11789</v>
      </c>
      <c r="C2580" t="s">
        <v>11790</v>
      </c>
      <c r="D2580" t="s">
        <v>11771</v>
      </c>
      <c r="E2580" t="s">
        <v>11791</v>
      </c>
      <c r="F2580" t="s">
        <v>11792</v>
      </c>
      <c r="G2580" t="s">
        <v>11784</v>
      </c>
      <c r="H2580">
        <v>4268032</v>
      </c>
      <c r="I2580" t="s">
        <v>20</v>
      </c>
      <c r="J2580" t="s">
        <v>21</v>
      </c>
      <c r="K2580" t="s">
        <v>1302</v>
      </c>
      <c r="L2580" t="s">
        <v>11771</v>
      </c>
      <c r="M2580" t="s">
        <v>23</v>
      </c>
      <c r="N2580">
        <v>11</v>
      </c>
    </row>
    <row r="2581" spans="1:14" hidden="1" x14ac:dyDescent="0.25">
      <c r="A2581">
        <v>2580</v>
      </c>
      <c r="B2581" t="s">
        <v>11793</v>
      </c>
      <c r="C2581" t="s">
        <v>11794</v>
      </c>
      <c r="D2581" t="s">
        <v>11771</v>
      </c>
      <c r="E2581" t="s">
        <v>11795</v>
      </c>
      <c r="F2581" t="s">
        <v>11796</v>
      </c>
      <c r="G2581" t="s">
        <v>11797</v>
      </c>
      <c r="H2581">
        <v>4681728</v>
      </c>
      <c r="I2581" t="s">
        <v>20</v>
      </c>
      <c r="J2581" t="s">
        <v>21</v>
      </c>
      <c r="K2581" t="s">
        <v>1302</v>
      </c>
      <c r="L2581" t="s">
        <v>11771</v>
      </c>
      <c r="M2581" t="s">
        <v>23</v>
      </c>
      <c r="N2581">
        <v>11</v>
      </c>
    </row>
    <row r="2582" spans="1:14" hidden="1" x14ac:dyDescent="0.25">
      <c r="A2582">
        <v>2581</v>
      </c>
      <c r="B2582" t="s">
        <v>11798</v>
      </c>
      <c r="C2582" t="s">
        <v>11799</v>
      </c>
      <c r="D2582" t="s">
        <v>11771</v>
      </c>
      <c r="E2582" t="s">
        <v>8993</v>
      </c>
      <c r="F2582" t="s">
        <v>11800</v>
      </c>
      <c r="G2582" t="s">
        <v>11801</v>
      </c>
      <c r="H2582">
        <v>4390912</v>
      </c>
      <c r="I2582" t="s">
        <v>20</v>
      </c>
      <c r="J2582" t="s">
        <v>21</v>
      </c>
      <c r="K2582" t="s">
        <v>1302</v>
      </c>
      <c r="L2582" t="s">
        <v>11771</v>
      </c>
      <c r="M2582" t="s">
        <v>23</v>
      </c>
      <c r="N2582">
        <v>12</v>
      </c>
    </row>
    <row r="2583" spans="1:14" hidden="1" x14ac:dyDescent="0.25">
      <c r="A2583">
        <v>2582</v>
      </c>
      <c r="B2583" t="s">
        <v>11802</v>
      </c>
      <c r="C2583" t="s">
        <v>11803</v>
      </c>
      <c r="D2583" t="s">
        <v>11771</v>
      </c>
      <c r="E2583" t="s">
        <v>8993</v>
      </c>
      <c r="F2583" t="s">
        <v>11804</v>
      </c>
      <c r="G2583" t="s">
        <v>11801</v>
      </c>
      <c r="H2583">
        <v>4390912</v>
      </c>
      <c r="I2583" t="s">
        <v>20</v>
      </c>
      <c r="J2583" t="s">
        <v>21</v>
      </c>
      <c r="K2583" t="s">
        <v>1302</v>
      </c>
      <c r="L2583" t="s">
        <v>11771</v>
      </c>
      <c r="M2583" t="s">
        <v>23</v>
      </c>
      <c r="N2583">
        <v>12</v>
      </c>
    </row>
    <row r="2584" spans="1:14" hidden="1" x14ac:dyDescent="0.25">
      <c r="A2584">
        <v>2583</v>
      </c>
      <c r="B2584" t="s">
        <v>11805</v>
      </c>
      <c r="C2584" t="s">
        <v>11806</v>
      </c>
      <c r="D2584" t="s">
        <v>11771</v>
      </c>
      <c r="E2584" t="s">
        <v>8993</v>
      </c>
      <c r="F2584" t="s">
        <v>11807</v>
      </c>
      <c r="G2584" t="s">
        <v>11808</v>
      </c>
      <c r="H2584">
        <v>3870720</v>
      </c>
      <c r="I2584" t="s">
        <v>20</v>
      </c>
      <c r="J2584" t="s">
        <v>21</v>
      </c>
      <c r="K2584" t="s">
        <v>1302</v>
      </c>
      <c r="L2584" t="s">
        <v>11771</v>
      </c>
      <c r="M2584" t="s">
        <v>23</v>
      </c>
      <c r="N2584">
        <v>12</v>
      </c>
    </row>
    <row r="2585" spans="1:14" hidden="1" x14ac:dyDescent="0.25">
      <c r="A2585">
        <v>2584</v>
      </c>
      <c r="B2585" t="s">
        <v>11809</v>
      </c>
      <c r="C2585" t="s">
        <v>11810</v>
      </c>
      <c r="D2585" t="s">
        <v>11771</v>
      </c>
      <c r="E2585" t="s">
        <v>8993</v>
      </c>
      <c r="F2585" t="s">
        <v>11811</v>
      </c>
      <c r="G2585" t="s">
        <v>11808</v>
      </c>
      <c r="H2585">
        <v>3870720</v>
      </c>
      <c r="I2585" t="s">
        <v>20</v>
      </c>
      <c r="J2585" t="s">
        <v>21</v>
      </c>
      <c r="K2585" t="s">
        <v>1302</v>
      </c>
      <c r="L2585" t="s">
        <v>11771</v>
      </c>
      <c r="M2585" t="s">
        <v>23</v>
      </c>
      <c r="N2585">
        <v>12</v>
      </c>
    </row>
    <row r="2586" spans="1:14" hidden="1" x14ac:dyDescent="0.25">
      <c r="A2586">
        <v>2585</v>
      </c>
      <c r="B2586" t="s">
        <v>11812</v>
      </c>
      <c r="C2586" t="s">
        <v>11813</v>
      </c>
      <c r="D2586" t="s">
        <v>11771</v>
      </c>
      <c r="E2586" t="s">
        <v>11814</v>
      </c>
      <c r="F2586" t="s">
        <v>11814</v>
      </c>
      <c r="G2586" t="s">
        <v>11815</v>
      </c>
      <c r="H2586">
        <v>4268032</v>
      </c>
      <c r="I2586" t="s">
        <v>20</v>
      </c>
      <c r="J2586" t="s">
        <v>21</v>
      </c>
      <c r="K2586" t="s">
        <v>1302</v>
      </c>
      <c r="L2586" t="s">
        <v>11771</v>
      </c>
      <c r="M2586" t="s">
        <v>29</v>
      </c>
      <c r="N2586">
        <v>11</v>
      </c>
    </row>
    <row r="2587" spans="1:14" hidden="1" x14ac:dyDescent="0.25">
      <c r="A2587">
        <v>2586</v>
      </c>
      <c r="B2587" t="s">
        <v>11816</v>
      </c>
      <c r="C2587" t="s">
        <v>11817</v>
      </c>
      <c r="D2587" t="s">
        <v>11771</v>
      </c>
      <c r="E2587" t="s">
        <v>11818</v>
      </c>
      <c r="F2587" t="s">
        <v>11783</v>
      </c>
      <c r="G2587" t="s">
        <v>11815</v>
      </c>
      <c r="H2587">
        <v>4648960</v>
      </c>
      <c r="I2587" t="s">
        <v>20</v>
      </c>
      <c r="J2587" t="s">
        <v>21</v>
      </c>
      <c r="K2587" t="s">
        <v>1302</v>
      </c>
      <c r="L2587" t="s">
        <v>11771</v>
      </c>
      <c r="M2587" t="s">
        <v>29</v>
      </c>
      <c r="N2587">
        <v>11</v>
      </c>
    </row>
    <row r="2588" spans="1:14" hidden="1" x14ac:dyDescent="0.25">
      <c r="A2588">
        <v>2587</v>
      </c>
      <c r="B2588" t="s">
        <v>11819</v>
      </c>
      <c r="C2588" t="s">
        <v>11820</v>
      </c>
      <c r="D2588" t="s">
        <v>11771</v>
      </c>
      <c r="E2588" t="s">
        <v>11821</v>
      </c>
      <c r="F2588" t="s">
        <v>11822</v>
      </c>
      <c r="G2588" t="s">
        <v>11815</v>
      </c>
      <c r="H2588">
        <v>4268032</v>
      </c>
      <c r="I2588" t="s">
        <v>20</v>
      </c>
      <c r="J2588" t="s">
        <v>21</v>
      </c>
      <c r="K2588" t="s">
        <v>1302</v>
      </c>
      <c r="L2588" t="s">
        <v>11771</v>
      </c>
      <c r="M2588" t="s">
        <v>29</v>
      </c>
      <c r="N2588">
        <v>11</v>
      </c>
    </row>
    <row r="2589" spans="1:14" hidden="1" x14ac:dyDescent="0.25">
      <c r="A2589">
        <v>2588</v>
      </c>
      <c r="B2589" t="s">
        <v>11823</v>
      </c>
      <c r="C2589" t="s">
        <v>11824</v>
      </c>
      <c r="D2589" t="s">
        <v>11771</v>
      </c>
      <c r="E2589" t="s">
        <v>11825</v>
      </c>
      <c r="F2589" t="s">
        <v>11783</v>
      </c>
      <c r="G2589" t="s">
        <v>11826</v>
      </c>
      <c r="H2589">
        <v>4648960</v>
      </c>
      <c r="I2589" t="s">
        <v>20</v>
      </c>
      <c r="J2589" t="s">
        <v>21</v>
      </c>
      <c r="K2589" t="s">
        <v>1302</v>
      </c>
      <c r="L2589" t="s">
        <v>11771</v>
      </c>
      <c r="M2589" t="s">
        <v>40</v>
      </c>
      <c r="N2589">
        <v>11</v>
      </c>
    </row>
    <row r="2590" spans="1:14" hidden="1" x14ac:dyDescent="0.25">
      <c r="A2590">
        <v>2589</v>
      </c>
      <c r="B2590" t="s">
        <v>11827</v>
      </c>
      <c r="C2590" t="s">
        <v>11828</v>
      </c>
      <c r="D2590" t="s">
        <v>11771</v>
      </c>
      <c r="E2590" t="s">
        <v>11829</v>
      </c>
      <c r="F2590" t="s">
        <v>11830</v>
      </c>
      <c r="G2590" t="s">
        <v>11831</v>
      </c>
      <c r="H2590">
        <v>4648960</v>
      </c>
      <c r="I2590" t="s">
        <v>20</v>
      </c>
      <c r="J2590" t="s">
        <v>21</v>
      </c>
      <c r="K2590" t="s">
        <v>1302</v>
      </c>
      <c r="L2590" t="s">
        <v>11771</v>
      </c>
      <c r="M2590" t="s">
        <v>56</v>
      </c>
      <c r="N2590">
        <v>11</v>
      </c>
    </row>
    <row r="2591" spans="1:14" hidden="1" x14ac:dyDescent="0.25">
      <c r="A2591">
        <v>2590</v>
      </c>
      <c r="B2591" t="s">
        <v>11832</v>
      </c>
      <c r="C2591" t="s">
        <v>11833</v>
      </c>
      <c r="D2591" t="s">
        <v>11771</v>
      </c>
      <c r="E2591" t="s">
        <v>11834</v>
      </c>
      <c r="F2591" t="s">
        <v>11783</v>
      </c>
      <c r="G2591" t="s">
        <v>11835</v>
      </c>
      <c r="H2591">
        <v>4648960</v>
      </c>
      <c r="I2591" t="s">
        <v>20</v>
      </c>
      <c r="J2591" t="s">
        <v>21</v>
      </c>
      <c r="K2591" t="s">
        <v>1302</v>
      </c>
      <c r="L2591" t="s">
        <v>11771</v>
      </c>
      <c r="M2591" t="s">
        <v>73</v>
      </c>
      <c r="N2591">
        <v>11</v>
      </c>
    </row>
    <row r="2592" spans="1:14" hidden="1" x14ac:dyDescent="0.25">
      <c r="A2592">
        <v>2591</v>
      </c>
      <c r="B2592" t="s">
        <v>11836</v>
      </c>
      <c r="C2592" t="s">
        <v>11837</v>
      </c>
      <c r="D2592" t="s">
        <v>11838</v>
      </c>
      <c r="E2592" t="s">
        <v>11839</v>
      </c>
      <c r="F2592" t="s">
        <v>11840</v>
      </c>
      <c r="G2592" t="s">
        <v>11841</v>
      </c>
      <c r="H2592">
        <v>4612096</v>
      </c>
      <c r="I2592" t="s">
        <v>20</v>
      </c>
      <c r="J2592" t="s">
        <v>21</v>
      </c>
      <c r="K2592" t="s">
        <v>1302</v>
      </c>
      <c r="L2592" t="s">
        <v>11838</v>
      </c>
      <c r="M2592" t="s">
        <v>23</v>
      </c>
      <c r="N2592">
        <v>11</v>
      </c>
    </row>
    <row r="2593" spans="1:14" hidden="1" x14ac:dyDescent="0.25">
      <c r="A2593">
        <v>2592</v>
      </c>
      <c r="B2593" t="s">
        <v>11842</v>
      </c>
      <c r="C2593" t="s">
        <v>11843</v>
      </c>
      <c r="D2593" t="s">
        <v>11838</v>
      </c>
      <c r="E2593" t="s">
        <v>11844</v>
      </c>
      <c r="F2593" t="s">
        <v>11845</v>
      </c>
      <c r="G2593" t="s">
        <v>11841</v>
      </c>
      <c r="H2593">
        <v>4616192</v>
      </c>
      <c r="I2593" t="s">
        <v>20</v>
      </c>
      <c r="J2593" t="s">
        <v>21</v>
      </c>
      <c r="K2593" t="s">
        <v>1302</v>
      </c>
      <c r="L2593" t="s">
        <v>11838</v>
      </c>
      <c r="M2593" t="s">
        <v>23</v>
      </c>
      <c r="N2593">
        <v>11</v>
      </c>
    </row>
    <row r="2594" spans="1:14" hidden="1" x14ac:dyDescent="0.25">
      <c r="A2594">
        <v>2593</v>
      </c>
      <c r="B2594" t="s">
        <v>11846</v>
      </c>
      <c r="C2594" t="s">
        <v>11847</v>
      </c>
      <c r="D2594" t="s">
        <v>11838</v>
      </c>
      <c r="E2594" t="s">
        <v>11848</v>
      </c>
      <c r="F2594" t="s">
        <v>11849</v>
      </c>
      <c r="G2594" t="s">
        <v>11841</v>
      </c>
      <c r="H2594">
        <v>4657152</v>
      </c>
      <c r="I2594" t="s">
        <v>20</v>
      </c>
      <c r="J2594" t="s">
        <v>21</v>
      </c>
      <c r="K2594" t="s">
        <v>1302</v>
      </c>
      <c r="L2594" t="s">
        <v>11838</v>
      </c>
      <c r="M2594" t="s">
        <v>23</v>
      </c>
      <c r="N2594">
        <v>11</v>
      </c>
    </row>
    <row r="2595" spans="1:14" hidden="1" x14ac:dyDescent="0.25">
      <c r="A2595">
        <v>2594</v>
      </c>
      <c r="B2595" t="s">
        <v>11850</v>
      </c>
      <c r="C2595" t="s">
        <v>11851</v>
      </c>
      <c r="D2595" t="s">
        <v>11838</v>
      </c>
      <c r="E2595" t="s">
        <v>11852</v>
      </c>
      <c r="F2595" t="s">
        <v>11853</v>
      </c>
      <c r="G2595" t="s">
        <v>11835</v>
      </c>
      <c r="H2595">
        <v>4616192</v>
      </c>
      <c r="I2595" t="s">
        <v>20</v>
      </c>
      <c r="J2595" t="s">
        <v>21</v>
      </c>
      <c r="K2595" t="s">
        <v>1302</v>
      </c>
      <c r="L2595" t="s">
        <v>11838</v>
      </c>
      <c r="M2595" t="s">
        <v>23</v>
      </c>
      <c r="N2595">
        <v>11</v>
      </c>
    </row>
    <row r="2596" spans="1:14" hidden="1" x14ac:dyDescent="0.25">
      <c r="A2596">
        <v>2595</v>
      </c>
      <c r="B2596" t="s">
        <v>11854</v>
      </c>
      <c r="C2596" t="s">
        <v>11855</v>
      </c>
      <c r="D2596" t="s">
        <v>11838</v>
      </c>
      <c r="E2596" t="s">
        <v>11856</v>
      </c>
      <c r="F2596" t="s">
        <v>11857</v>
      </c>
      <c r="G2596" t="s">
        <v>11858</v>
      </c>
      <c r="H2596">
        <v>4251648</v>
      </c>
      <c r="I2596" t="s">
        <v>20</v>
      </c>
      <c r="J2596" t="s">
        <v>21</v>
      </c>
      <c r="K2596" t="s">
        <v>1302</v>
      </c>
      <c r="L2596" t="s">
        <v>11838</v>
      </c>
      <c r="M2596" t="s">
        <v>23</v>
      </c>
      <c r="N2596">
        <v>11</v>
      </c>
    </row>
    <row r="2597" spans="1:14" hidden="1" x14ac:dyDescent="0.25">
      <c r="A2597">
        <v>2596</v>
      </c>
      <c r="B2597" t="s">
        <v>11859</v>
      </c>
      <c r="C2597" t="s">
        <v>11860</v>
      </c>
      <c r="D2597" t="s">
        <v>11838</v>
      </c>
      <c r="E2597" t="s">
        <v>8993</v>
      </c>
      <c r="F2597" t="s">
        <v>11861</v>
      </c>
      <c r="G2597" t="s">
        <v>11862</v>
      </c>
      <c r="H2597">
        <v>4366336</v>
      </c>
      <c r="I2597" t="s">
        <v>20</v>
      </c>
      <c r="J2597" t="s">
        <v>21</v>
      </c>
      <c r="K2597" t="s">
        <v>1302</v>
      </c>
      <c r="L2597" t="s">
        <v>11838</v>
      </c>
      <c r="M2597" t="s">
        <v>23</v>
      </c>
      <c r="N2597">
        <v>12</v>
      </c>
    </row>
    <row r="2598" spans="1:14" hidden="1" x14ac:dyDescent="0.25">
      <c r="A2598">
        <v>2597</v>
      </c>
      <c r="B2598" t="s">
        <v>11863</v>
      </c>
      <c r="C2598" t="s">
        <v>11864</v>
      </c>
      <c r="D2598" t="s">
        <v>11838</v>
      </c>
      <c r="E2598" t="s">
        <v>8993</v>
      </c>
      <c r="F2598" t="s">
        <v>11865</v>
      </c>
      <c r="G2598" t="s">
        <v>11866</v>
      </c>
      <c r="H2598">
        <v>4366336</v>
      </c>
      <c r="I2598" t="s">
        <v>20</v>
      </c>
      <c r="J2598" t="s">
        <v>21</v>
      </c>
      <c r="K2598" t="s">
        <v>1302</v>
      </c>
      <c r="L2598" t="s">
        <v>11838</v>
      </c>
      <c r="M2598" t="s">
        <v>23</v>
      </c>
      <c r="N2598">
        <v>12</v>
      </c>
    </row>
    <row r="2599" spans="1:14" hidden="1" x14ac:dyDescent="0.25">
      <c r="A2599">
        <v>2598</v>
      </c>
      <c r="B2599" t="s">
        <v>11867</v>
      </c>
      <c r="C2599" t="s">
        <v>11868</v>
      </c>
      <c r="D2599" t="s">
        <v>11838</v>
      </c>
      <c r="E2599" t="s">
        <v>8993</v>
      </c>
      <c r="F2599" t="s">
        <v>11869</v>
      </c>
      <c r="G2599" t="s">
        <v>11870</v>
      </c>
      <c r="H2599">
        <v>3866624</v>
      </c>
      <c r="I2599" t="s">
        <v>20</v>
      </c>
      <c r="J2599" t="s">
        <v>21</v>
      </c>
      <c r="K2599" t="s">
        <v>1302</v>
      </c>
      <c r="L2599" t="s">
        <v>11838</v>
      </c>
      <c r="M2599" t="s">
        <v>23</v>
      </c>
      <c r="N2599">
        <v>12</v>
      </c>
    </row>
    <row r="2600" spans="1:14" hidden="1" x14ac:dyDescent="0.25">
      <c r="A2600">
        <v>2599</v>
      </c>
      <c r="B2600" t="s">
        <v>11871</v>
      </c>
      <c r="C2600" t="s">
        <v>11872</v>
      </c>
      <c r="D2600" t="s">
        <v>11838</v>
      </c>
      <c r="E2600" t="s">
        <v>8993</v>
      </c>
      <c r="F2600" t="s">
        <v>11873</v>
      </c>
      <c r="G2600" t="s">
        <v>11874</v>
      </c>
      <c r="H2600">
        <v>3866624</v>
      </c>
      <c r="I2600" t="s">
        <v>20</v>
      </c>
      <c r="J2600" t="s">
        <v>21</v>
      </c>
      <c r="K2600" t="s">
        <v>1302</v>
      </c>
      <c r="L2600" t="s">
        <v>11838</v>
      </c>
      <c r="M2600" t="s">
        <v>23</v>
      </c>
      <c r="N2600">
        <v>12</v>
      </c>
    </row>
    <row r="2601" spans="1:14" hidden="1" x14ac:dyDescent="0.25">
      <c r="A2601">
        <v>2600</v>
      </c>
      <c r="B2601" t="s">
        <v>11875</v>
      </c>
      <c r="C2601" t="s">
        <v>11876</v>
      </c>
      <c r="D2601" t="s">
        <v>11838</v>
      </c>
      <c r="E2601" t="s">
        <v>11877</v>
      </c>
      <c r="F2601" t="s">
        <v>11877</v>
      </c>
      <c r="G2601" t="s">
        <v>11878</v>
      </c>
      <c r="H2601">
        <v>4251648</v>
      </c>
      <c r="I2601" t="s">
        <v>20</v>
      </c>
      <c r="J2601" t="s">
        <v>21</v>
      </c>
      <c r="K2601" t="s">
        <v>1302</v>
      </c>
      <c r="L2601" t="s">
        <v>11838</v>
      </c>
      <c r="M2601" t="s">
        <v>29</v>
      </c>
      <c r="N2601">
        <v>11</v>
      </c>
    </row>
    <row r="2602" spans="1:14" hidden="1" x14ac:dyDescent="0.25">
      <c r="A2602">
        <v>2601</v>
      </c>
      <c r="B2602" t="s">
        <v>11879</v>
      </c>
      <c r="C2602" t="s">
        <v>11880</v>
      </c>
      <c r="D2602" t="s">
        <v>11838</v>
      </c>
      <c r="E2602" t="s">
        <v>11881</v>
      </c>
      <c r="F2602" t="s">
        <v>11853</v>
      </c>
      <c r="G2602" t="s">
        <v>11882</v>
      </c>
      <c r="H2602">
        <v>4616192</v>
      </c>
      <c r="I2602" t="s">
        <v>20</v>
      </c>
      <c r="J2602" t="s">
        <v>21</v>
      </c>
      <c r="K2602" t="s">
        <v>1302</v>
      </c>
      <c r="L2602" t="s">
        <v>11838</v>
      </c>
      <c r="M2602" t="s">
        <v>29</v>
      </c>
      <c r="N2602">
        <v>11</v>
      </c>
    </row>
    <row r="2603" spans="1:14" hidden="1" x14ac:dyDescent="0.25">
      <c r="A2603">
        <v>2602</v>
      </c>
      <c r="B2603" t="s">
        <v>11883</v>
      </c>
      <c r="C2603" t="s">
        <v>11884</v>
      </c>
      <c r="D2603" t="s">
        <v>11838</v>
      </c>
      <c r="E2603" t="s">
        <v>11885</v>
      </c>
      <c r="F2603" t="s">
        <v>11886</v>
      </c>
      <c r="G2603" t="s">
        <v>11882</v>
      </c>
      <c r="H2603">
        <v>4251648</v>
      </c>
      <c r="I2603" t="s">
        <v>20</v>
      </c>
      <c r="J2603" t="s">
        <v>21</v>
      </c>
      <c r="K2603" t="s">
        <v>1302</v>
      </c>
      <c r="L2603" t="s">
        <v>11838</v>
      </c>
      <c r="M2603" t="s">
        <v>29</v>
      </c>
      <c r="N2603">
        <v>11</v>
      </c>
    </row>
    <row r="2604" spans="1:14" hidden="1" x14ac:dyDescent="0.25">
      <c r="A2604">
        <v>2603</v>
      </c>
      <c r="B2604" t="s">
        <v>11887</v>
      </c>
      <c r="C2604" t="s">
        <v>11888</v>
      </c>
      <c r="D2604" t="s">
        <v>11838</v>
      </c>
      <c r="E2604" t="s">
        <v>11889</v>
      </c>
      <c r="F2604" t="s">
        <v>11853</v>
      </c>
      <c r="G2604" t="s">
        <v>11890</v>
      </c>
      <c r="H2604">
        <v>4616192</v>
      </c>
      <c r="I2604" t="s">
        <v>20</v>
      </c>
      <c r="J2604" t="s">
        <v>21</v>
      </c>
      <c r="K2604" t="s">
        <v>1302</v>
      </c>
      <c r="L2604" t="s">
        <v>11838</v>
      </c>
      <c r="M2604" t="s">
        <v>40</v>
      </c>
      <c r="N2604">
        <v>11</v>
      </c>
    </row>
    <row r="2605" spans="1:14" hidden="1" x14ac:dyDescent="0.25">
      <c r="A2605">
        <v>2604</v>
      </c>
      <c r="B2605" t="s">
        <v>11891</v>
      </c>
      <c r="C2605" t="s">
        <v>11892</v>
      </c>
      <c r="D2605" t="s">
        <v>11838</v>
      </c>
      <c r="E2605" t="s">
        <v>11893</v>
      </c>
      <c r="F2605" t="s">
        <v>11894</v>
      </c>
      <c r="G2605" t="s">
        <v>11890</v>
      </c>
      <c r="H2605">
        <v>4616192</v>
      </c>
      <c r="I2605" t="s">
        <v>20</v>
      </c>
      <c r="J2605" t="s">
        <v>21</v>
      </c>
      <c r="K2605" t="s">
        <v>1302</v>
      </c>
      <c r="L2605" t="s">
        <v>11838</v>
      </c>
      <c r="M2605" t="s">
        <v>56</v>
      </c>
      <c r="N2605">
        <v>11</v>
      </c>
    </row>
    <row r="2606" spans="1:14" hidden="1" x14ac:dyDescent="0.25">
      <c r="A2606">
        <v>2605</v>
      </c>
      <c r="B2606" t="s">
        <v>11895</v>
      </c>
      <c r="C2606" t="s">
        <v>11896</v>
      </c>
      <c r="D2606" t="s">
        <v>11838</v>
      </c>
      <c r="E2606" t="s">
        <v>11897</v>
      </c>
      <c r="F2606" t="s">
        <v>11853</v>
      </c>
      <c r="G2606" t="s">
        <v>11898</v>
      </c>
      <c r="H2606">
        <v>4616192</v>
      </c>
      <c r="I2606" t="s">
        <v>20</v>
      </c>
      <c r="J2606" t="s">
        <v>21</v>
      </c>
      <c r="K2606" t="s">
        <v>1302</v>
      </c>
      <c r="L2606" t="s">
        <v>11838</v>
      </c>
      <c r="M2606" t="s">
        <v>73</v>
      </c>
      <c r="N2606">
        <v>11</v>
      </c>
    </row>
    <row r="2607" spans="1:14" hidden="1" x14ac:dyDescent="0.25">
      <c r="A2607">
        <v>2606</v>
      </c>
      <c r="B2607" t="s">
        <v>11899</v>
      </c>
      <c r="C2607" t="s">
        <v>11900</v>
      </c>
      <c r="D2607" t="s">
        <v>11901</v>
      </c>
      <c r="E2607" t="s">
        <v>11902</v>
      </c>
      <c r="F2607" t="s">
        <v>11903</v>
      </c>
      <c r="G2607" t="s">
        <v>11898</v>
      </c>
      <c r="H2607">
        <v>4288512</v>
      </c>
      <c r="I2607" t="s">
        <v>20</v>
      </c>
      <c r="J2607" t="s">
        <v>21</v>
      </c>
      <c r="K2607" t="s">
        <v>1302</v>
      </c>
      <c r="L2607" t="s">
        <v>11901</v>
      </c>
      <c r="M2607" t="s">
        <v>23</v>
      </c>
      <c r="N2607">
        <v>11</v>
      </c>
    </row>
    <row r="2608" spans="1:14" hidden="1" x14ac:dyDescent="0.25">
      <c r="A2608">
        <v>2607</v>
      </c>
      <c r="B2608" t="s">
        <v>11904</v>
      </c>
      <c r="C2608" t="s">
        <v>11905</v>
      </c>
      <c r="D2608" t="s">
        <v>11901</v>
      </c>
      <c r="E2608" t="s">
        <v>8993</v>
      </c>
      <c r="F2608" t="s">
        <v>11906</v>
      </c>
      <c r="G2608" t="s">
        <v>11898</v>
      </c>
      <c r="H2608">
        <v>3874816</v>
      </c>
      <c r="I2608" t="s">
        <v>20</v>
      </c>
      <c r="J2608" t="s">
        <v>21</v>
      </c>
      <c r="K2608" t="s">
        <v>1302</v>
      </c>
      <c r="L2608" t="s">
        <v>11901</v>
      </c>
      <c r="M2608" t="s">
        <v>23</v>
      </c>
      <c r="N2608">
        <v>11</v>
      </c>
    </row>
    <row r="2609" spans="1:14" hidden="1" x14ac:dyDescent="0.25">
      <c r="A2609">
        <v>2608</v>
      </c>
      <c r="B2609" t="s">
        <v>11907</v>
      </c>
      <c r="C2609" t="s">
        <v>11908</v>
      </c>
      <c r="D2609" t="s">
        <v>11901</v>
      </c>
      <c r="E2609" t="s">
        <v>11909</v>
      </c>
      <c r="F2609" t="s">
        <v>11909</v>
      </c>
      <c r="G2609" t="s">
        <v>11910</v>
      </c>
      <c r="H2609">
        <v>4288512</v>
      </c>
      <c r="I2609" t="s">
        <v>20</v>
      </c>
      <c r="J2609" t="s">
        <v>21</v>
      </c>
      <c r="K2609" t="s">
        <v>1302</v>
      </c>
      <c r="L2609" t="s">
        <v>11901</v>
      </c>
      <c r="M2609" t="s">
        <v>29</v>
      </c>
      <c r="N2609">
        <v>11</v>
      </c>
    </row>
    <row r="2610" spans="1:14" hidden="1" x14ac:dyDescent="0.25">
      <c r="A2610">
        <v>2609</v>
      </c>
      <c r="B2610" t="s">
        <v>11911</v>
      </c>
      <c r="C2610" t="s">
        <v>11912</v>
      </c>
      <c r="D2610" t="s">
        <v>11901</v>
      </c>
      <c r="E2610" t="s">
        <v>11913</v>
      </c>
      <c r="F2610" t="s">
        <v>11914</v>
      </c>
      <c r="G2610" t="s">
        <v>11915</v>
      </c>
      <c r="H2610">
        <v>4288512</v>
      </c>
      <c r="I2610" t="s">
        <v>20</v>
      </c>
      <c r="J2610" t="s">
        <v>21</v>
      </c>
      <c r="K2610" t="s">
        <v>1302</v>
      </c>
      <c r="L2610" t="s">
        <v>11901</v>
      </c>
      <c r="M2610" t="s">
        <v>29</v>
      </c>
      <c r="N2610">
        <v>11</v>
      </c>
    </row>
    <row r="2611" spans="1:14" hidden="1" x14ac:dyDescent="0.25">
      <c r="A2611">
        <v>2610</v>
      </c>
      <c r="B2611" t="s">
        <v>11916</v>
      </c>
      <c r="C2611" t="s">
        <v>11917</v>
      </c>
      <c r="D2611" t="s">
        <v>11901</v>
      </c>
      <c r="E2611" t="s">
        <v>11918</v>
      </c>
      <c r="F2611" t="s">
        <v>11919</v>
      </c>
      <c r="G2611" t="s">
        <v>11910</v>
      </c>
      <c r="H2611">
        <v>4415488</v>
      </c>
      <c r="I2611" t="s">
        <v>20</v>
      </c>
      <c r="J2611" t="s">
        <v>21</v>
      </c>
      <c r="K2611" t="s">
        <v>1302</v>
      </c>
      <c r="L2611" t="s">
        <v>11901</v>
      </c>
      <c r="M2611" t="s">
        <v>29</v>
      </c>
      <c r="N2611">
        <v>11</v>
      </c>
    </row>
    <row r="2612" spans="1:14" hidden="1" x14ac:dyDescent="0.25">
      <c r="A2612">
        <v>2611</v>
      </c>
      <c r="B2612" t="s">
        <v>11920</v>
      </c>
      <c r="C2612" t="s">
        <v>11921</v>
      </c>
      <c r="D2612" t="s">
        <v>11901</v>
      </c>
      <c r="E2612" t="s">
        <v>8993</v>
      </c>
      <c r="F2612" t="s">
        <v>11922</v>
      </c>
      <c r="G2612" t="s">
        <v>11923</v>
      </c>
      <c r="H2612">
        <v>4415488</v>
      </c>
      <c r="I2612" t="s">
        <v>20</v>
      </c>
      <c r="J2612" t="s">
        <v>21</v>
      </c>
      <c r="K2612" t="s">
        <v>1302</v>
      </c>
      <c r="L2612" t="s">
        <v>11901</v>
      </c>
      <c r="M2612" t="s">
        <v>40</v>
      </c>
      <c r="N2612">
        <v>11</v>
      </c>
    </row>
    <row r="2613" spans="1:14" hidden="1" x14ac:dyDescent="0.25">
      <c r="A2613">
        <v>2612</v>
      </c>
      <c r="B2613" t="s">
        <v>11924</v>
      </c>
      <c r="C2613" t="s">
        <v>11925</v>
      </c>
      <c r="D2613" t="s">
        <v>11901</v>
      </c>
      <c r="E2613" t="s">
        <v>8993</v>
      </c>
      <c r="F2613" t="s">
        <v>11926</v>
      </c>
      <c r="G2613" t="s">
        <v>11927</v>
      </c>
      <c r="H2613">
        <v>4415488</v>
      </c>
      <c r="I2613" t="s">
        <v>20</v>
      </c>
      <c r="J2613" t="s">
        <v>21</v>
      </c>
      <c r="K2613" t="s">
        <v>1302</v>
      </c>
      <c r="L2613" t="s">
        <v>11901</v>
      </c>
      <c r="M2613" t="s">
        <v>56</v>
      </c>
      <c r="N2613">
        <v>11</v>
      </c>
    </row>
    <row r="2614" spans="1:14" hidden="1" x14ac:dyDescent="0.25">
      <c r="A2614">
        <v>2613</v>
      </c>
      <c r="B2614" t="s">
        <v>11928</v>
      </c>
      <c r="C2614" t="s">
        <v>11929</v>
      </c>
      <c r="D2614" t="s">
        <v>11901</v>
      </c>
      <c r="E2614" t="s">
        <v>8993</v>
      </c>
      <c r="F2614" t="s">
        <v>11930</v>
      </c>
      <c r="G2614" t="s">
        <v>11931</v>
      </c>
      <c r="H2614">
        <v>3870720</v>
      </c>
      <c r="I2614" t="s">
        <v>20</v>
      </c>
      <c r="J2614" t="s">
        <v>21</v>
      </c>
      <c r="K2614" t="s">
        <v>1302</v>
      </c>
      <c r="L2614" t="s">
        <v>11901</v>
      </c>
      <c r="M2614" t="s">
        <v>73</v>
      </c>
      <c r="N2614">
        <v>11</v>
      </c>
    </row>
    <row r="2615" spans="1:14" hidden="1" x14ac:dyDescent="0.25">
      <c r="A2615">
        <v>2614</v>
      </c>
      <c r="B2615" t="s">
        <v>11932</v>
      </c>
      <c r="C2615" t="s">
        <v>11933</v>
      </c>
      <c r="D2615" t="s">
        <v>8992</v>
      </c>
      <c r="E2615" t="s">
        <v>11934</v>
      </c>
      <c r="F2615" t="s">
        <v>9021</v>
      </c>
      <c r="G2615" t="s">
        <v>11935</v>
      </c>
      <c r="H2615">
        <v>4845568</v>
      </c>
      <c r="I2615" t="s">
        <v>20</v>
      </c>
      <c r="J2615" t="s">
        <v>21</v>
      </c>
      <c r="K2615" t="s">
        <v>1302</v>
      </c>
      <c r="L2615" t="s">
        <v>8992</v>
      </c>
      <c r="M2615" t="s">
        <v>23</v>
      </c>
      <c r="N2615">
        <v>11</v>
      </c>
    </row>
    <row r="2616" spans="1:14" hidden="1" x14ac:dyDescent="0.25">
      <c r="A2616">
        <v>2615</v>
      </c>
      <c r="B2616" t="s">
        <v>11936</v>
      </c>
      <c r="C2616" t="s">
        <v>11937</v>
      </c>
      <c r="D2616" t="s">
        <v>8992</v>
      </c>
      <c r="E2616" t="s">
        <v>11938</v>
      </c>
      <c r="F2616" t="s">
        <v>9021</v>
      </c>
      <c r="G2616" t="s">
        <v>11935</v>
      </c>
      <c r="H2616">
        <v>4845568</v>
      </c>
      <c r="I2616" t="s">
        <v>20</v>
      </c>
      <c r="J2616" t="s">
        <v>21</v>
      </c>
      <c r="K2616" t="s">
        <v>1302</v>
      </c>
      <c r="L2616" t="s">
        <v>8992</v>
      </c>
      <c r="M2616" t="s">
        <v>23</v>
      </c>
      <c r="N2616">
        <v>11</v>
      </c>
    </row>
    <row r="2617" spans="1:14" hidden="1" x14ac:dyDescent="0.25">
      <c r="A2617">
        <v>2616</v>
      </c>
      <c r="B2617" t="s">
        <v>11939</v>
      </c>
      <c r="C2617" t="s">
        <v>11940</v>
      </c>
      <c r="D2617" t="s">
        <v>8992</v>
      </c>
      <c r="E2617" t="s">
        <v>11941</v>
      </c>
      <c r="F2617" t="s">
        <v>11942</v>
      </c>
      <c r="G2617" t="s">
        <v>11943</v>
      </c>
      <c r="H2617">
        <v>4349952</v>
      </c>
      <c r="I2617" t="s">
        <v>20</v>
      </c>
      <c r="J2617" t="s">
        <v>21</v>
      </c>
      <c r="K2617" t="s">
        <v>1302</v>
      </c>
      <c r="L2617" t="s">
        <v>8992</v>
      </c>
      <c r="M2617" t="s">
        <v>23</v>
      </c>
      <c r="N2617">
        <v>11</v>
      </c>
    </row>
    <row r="2618" spans="1:14" hidden="1" x14ac:dyDescent="0.25">
      <c r="A2618">
        <v>2617</v>
      </c>
      <c r="B2618" t="s">
        <v>11944</v>
      </c>
      <c r="C2618" t="s">
        <v>11945</v>
      </c>
      <c r="D2618" t="s">
        <v>8992</v>
      </c>
      <c r="E2618" t="s">
        <v>8993</v>
      </c>
      <c r="F2618" t="s">
        <v>11946</v>
      </c>
      <c r="G2618" t="s">
        <v>11943</v>
      </c>
      <c r="H2618">
        <v>4521984</v>
      </c>
      <c r="I2618" t="s">
        <v>20</v>
      </c>
      <c r="J2618" t="s">
        <v>21</v>
      </c>
      <c r="K2618" t="s">
        <v>1302</v>
      </c>
      <c r="L2618" t="s">
        <v>8992</v>
      </c>
      <c r="M2618" t="s">
        <v>23</v>
      </c>
      <c r="N2618">
        <v>12</v>
      </c>
    </row>
    <row r="2619" spans="1:14" hidden="1" x14ac:dyDescent="0.25">
      <c r="A2619">
        <v>2618</v>
      </c>
      <c r="B2619" t="s">
        <v>11947</v>
      </c>
      <c r="C2619" t="s">
        <v>11948</v>
      </c>
      <c r="D2619" t="s">
        <v>8992</v>
      </c>
      <c r="E2619" t="s">
        <v>8993</v>
      </c>
      <c r="F2619" t="s">
        <v>11949</v>
      </c>
      <c r="G2619" t="s">
        <v>11950</v>
      </c>
      <c r="H2619">
        <v>4521984</v>
      </c>
      <c r="I2619" t="s">
        <v>20</v>
      </c>
      <c r="J2619" t="s">
        <v>21</v>
      </c>
      <c r="K2619" t="s">
        <v>1302</v>
      </c>
      <c r="L2619" t="s">
        <v>8992</v>
      </c>
      <c r="M2619" t="s">
        <v>23</v>
      </c>
      <c r="N2619">
        <v>12</v>
      </c>
    </row>
    <row r="2620" spans="1:14" hidden="1" x14ac:dyDescent="0.25">
      <c r="A2620">
        <v>2619</v>
      </c>
      <c r="B2620" t="s">
        <v>11951</v>
      </c>
      <c r="C2620" t="s">
        <v>11952</v>
      </c>
      <c r="D2620" t="s">
        <v>9029</v>
      </c>
      <c r="E2620" t="s">
        <v>9039</v>
      </c>
      <c r="F2620" t="s">
        <v>11953</v>
      </c>
      <c r="G2620" t="s">
        <v>11954</v>
      </c>
      <c r="H2620">
        <v>4689920</v>
      </c>
      <c r="I2620" t="s">
        <v>20</v>
      </c>
      <c r="J2620" t="s">
        <v>21</v>
      </c>
      <c r="K2620" t="s">
        <v>1302</v>
      </c>
      <c r="L2620" t="s">
        <v>9029</v>
      </c>
      <c r="M2620" t="s">
        <v>141</v>
      </c>
      <c r="N2620">
        <v>11</v>
      </c>
    </row>
    <row r="2621" spans="1:14" hidden="1" x14ac:dyDescent="0.25">
      <c r="A2621">
        <v>2620</v>
      </c>
      <c r="B2621" t="s">
        <v>11955</v>
      </c>
      <c r="C2621" t="s">
        <v>11956</v>
      </c>
      <c r="D2621" t="s">
        <v>11957</v>
      </c>
      <c r="E2621" t="s">
        <v>11958</v>
      </c>
      <c r="F2621" t="s">
        <v>11959</v>
      </c>
      <c r="G2621" t="s">
        <v>11960</v>
      </c>
      <c r="H2621">
        <v>4640768</v>
      </c>
      <c r="I2621" t="s">
        <v>20</v>
      </c>
      <c r="J2621" t="s">
        <v>21</v>
      </c>
      <c r="K2621" t="s">
        <v>1302</v>
      </c>
      <c r="L2621" t="s">
        <v>11957</v>
      </c>
      <c r="M2621" t="s">
        <v>23</v>
      </c>
      <c r="N2621">
        <v>11</v>
      </c>
    </row>
    <row r="2622" spans="1:14" hidden="1" x14ac:dyDescent="0.25">
      <c r="A2622">
        <v>2621</v>
      </c>
      <c r="B2622" t="s">
        <v>11961</v>
      </c>
      <c r="C2622" t="s">
        <v>11962</v>
      </c>
      <c r="D2622" t="s">
        <v>11957</v>
      </c>
      <c r="E2622" t="s">
        <v>11963</v>
      </c>
      <c r="F2622" t="s">
        <v>11964</v>
      </c>
      <c r="G2622" t="s">
        <v>11960</v>
      </c>
      <c r="H2622">
        <v>4276224</v>
      </c>
      <c r="I2622" t="s">
        <v>20</v>
      </c>
      <c r="J2622" t="s">
        <v>21</v>
      </c>
      <c r="K2622" t="s">
        <v>1302</v>
      </c>
      <c r="L2622" t="s">
        <v>11957</v>
      </c>
      <c r="M2622" t="s">
        <v>23</v>
      </c>
      <c r="N2622">
        <v>11</v>
      </c>
    </row>
    <row r="2623" spans="1:14" hidden="1" x14ac:dyDescent="0.25">
      <c r="A2623">
        <v>2622</v>
      </c>
      <c r="B2623" t="s">
        <v>11965</v>
      </c>
      <c r="C2623" t="s">
        <v>11966</v>
      </c>
      <c r="D2623" t="s">
        <v>11957</v>
      </c>
      <c r="E2623" t="s">
        <v>11967</v>
      </c>
      <c r="F2623" t="s">
        <v>11967</v>
      </c>
      <c r="G2623" t="s">
        <v>11968</v>
      </c>
      <c r="H2623">
        <v>4276224</v>
      </c>
      <c r="I2623" t="s">
        <v>20</v>
      </c>
      <c r="J2623" t="s">
        <v>21</v>
      </c>
      <c r="K2623" t="s">
        <v>1302</v>
      </c>
      <c r="L2623" t="s">
        <v>11957</v>
      </c>
      <c r="M2623" t="s">
        <v>29</v>
      </c>
      <c r="N2623">
        <v>11</v>
      </c>
    </row>
    <row r="2624" spans="1:14" hidden="1" x14ac:dyDescent="0.25">
      <c r="A2624">
        <v>2623</v>
      </c>
      <c r="B2624" t="s">
        <v>11969</v>
      </c>
      <c r="C2624" t="s">
        <v>11970</v>
      </c>
      <c r="D2624" t="s">
        <v>11957</v>
      </c>
      <c r="E2624" t="s">
        <v>11971</v>
      </c>
      <c r="F2624" t="s">
        <v>11972</v>
      </c>
      <c r="G2624" t="s">
        <v>11968</v>
      </c>
      <c r="H2624">
        <v>4640768</v>
      </c>
      <c r="I2624" t="s">
        <v>20</v>
      </c>
      <c r="J2624" t="s">
        <v>21</v>
      </c>
      <c r="K2624" t="s">
        <v>1302</v>
      </c>
      <c r="L2624" t="s">
        <v>11957</v>
      </c>
      <c r="M2624" t="s">
        <v>29</v>
      </c>
      <c r="N2624">
        <v>11</v>
      </c>
    </row>
    <row r="2625" spans="1:14" hidden="1" x14ac:dyDescent="0.25">
      <c r="A2625">
        <v>2624</v>
      </c>
      <c r="B2625" t="s">
        <v>11973</v>
      </c>
      <c r="C2625" t="s">
        <v>11974</v>
      </c>
      <c r="D2625" t="s">
        <v>11957</v>
      </c>
      <c r="E2625" t="s">
        <v>11975</v>
      </c>
      <c r="F2625" t="s">
        <v>11976</v>
      </c>
      <c r="G2625" t="s">
        <v>11977</v>
      </c>
      <c r="H2625">
        <v>4665344</v>
      </c>
      <c r="I2625" t="s">
        <v>20</v>
      </c>
      <c r="J2625" t="s">
        <v>21</v>
      </c>
      <c r="K2625" t="s">
        <v>1302</v>
      </c>
      <c r="L2625" t="s">
        <v>11957</v>
      </c>
      <c r="M2625" t="s">
        <v>136</v>
      </c>
      <c r="N2625">
        <v>11</v>
      </c>
    </row>
    <row r="2626" spans="1:14" hidden="1" x14ac:dyDescent="0.25">
      <c r="A2626">
        <v>2625</v>
      </c>
      <c r="B2626" t="s">
        <v>11978</v>
      </c>
      <c r="C2626" t="s">
        <v>11979</v>
      </c>
      <c r="D2626" t="s">
        <v>11957</v>
      </c>
      <c r="E2626" t="s">
        <v>11980</v>
      </c>
      <c r="F2626" t="s">
        <v>11981</v>
      </c>
      <c r="G2626" t="s">
        <v>11982</v>
      </c>
      <c r="H2626">
        <v>4665344</v>
      </c>
      <c r="I2626" t="s">
        <v>20</v>
      </c>
      <c r="J2626" t="s">
        <v>21</v>
      </c>
      <c r="K2626" t="s">
        <v>1302</v>
      </c>
      <c r="L2626" t="s">
        <v>11957</v>
      </c>
      <c r="M2626" t="s">
        <v>141</v>
      </c>
      <c r="N2626">
        <v>11</v>
      </c>
    </row>
    <row r="2627" spans="1:14" hidden="1" x14ac:dyDescent="0.25">
      <c r="A2627">
        <v>2626</v>
      </c>
      <c r="B2627" t="s">
        <v>11983</v>
      </c>
      <c r="C2627" t="s">
        <v>11984</v>
      </c>
      <c r="D2627" t="s">
        <v>11957</v>
      </c>
      <c r="E2627" t="s">
        <v>11985</v>
      </c>
      <c r="F2627" t="s">
        <v>11986</v>
      </c>
      <c r="G2627" t="s">
        <v>11987</v>
      </c>
      <c r="H2627">
        <v>4640768</v>
      </c>
      <c r="I2627" t="s">
        <v>20</v>
      </c>
      <c r="J2627" t="s">
        <v>21</v>
      </c>
      <c r="K2627" t="s">
        <v>1302</v>
      </c>
      <c r="L2627" t="s">
        <v>11957</v>
      </c>
      <c r="M2627" t="s">
        <v>73</v>
      </c>
      <c r="N2627">
        <v>11</v>
      </c>
    </row>
    <row r="2628" spans="1:14" hidden="1" x14ac:dyDescent="0.25">
      <c r="A2628">
        <v>2627</v>
      </c>
      <c r="B2628" t="s">
        <v>11988</v>
      </c>
      <c r="C2628" t="s">
        <v>11989</v>
      </c>
      <c r="D2628" t="s">
        <v>11990</v>
      </c>
      <c r="E2628" t="s">
        <v>11991</v>
      </c>
      <c r="F2628" t="s">
        <v>11992</v>
      </c>
      <c r="G2628" t="s">
        <v>11993</v>
      </c>
      <c r="H2628">
        <v>4313088</v>
      </c>
      <c r="I2628" t="s">
        <v>20</v>
      </c>
      <c r="J2628" t="s">
        <v>21</v>
      </c>
      <c r="K2628" t="s">
        <v>1302</v>
      </c>
      <c r="L2628" t="s">
        <v>11990</v>
      </c>
      <c r="M2628" t="s">
        <v>23</v>
      </c>
      <c r="N2628">
        <v>11</v>
      </c>
    </row>
    <row r="2629" spans="1:14" hidden="1" x14ac:dyDescent="0.25">
      <c r="A2629">
        <v>2628</v>
      </c>
      <c r="B2629" t="s">
        <v>11994</v>
      </c>
      <c r="C2629" t="s">
        <v>11995</v>
      </c>
      <c r="D2629" t="s">
        <v>11990</v>
      </c>
      <c r="E2629" t="s">
        <v>11996</v>
      </c>
      <c r="F2629" t="s">
        <v>11996</v>
      </c>
      <c r="G2629" t="s">
        <v>11997</v>
      </c>
      <c r="H2629">
        <v>4325376</v>
      </c>
      <c r="I2629" t="s">
        <v>20</v>
      </c>
      <c r="J2629" t="s">
        <v>21</v>
      </c>
      <c r="K2629" t="s">
        <v>1302</v>
      </c>
      <c r="L2629" t="s">
        <v>11990</v>
      </c>
      <c r="M2629" t="s">
        <v>29</v>
      </c>
      <c r="N2629">
        <v>11</v>
      </c>
    </row>
    <row r="2630" spans="1:14" hidden="1" x14ac:dyDescent="0.25">
      <c r="A2630">
        <v>2629</v>
      </c>
      <c r="B2630" t="s">
        <v>11998</v>
      </c>
      <c r="C2630" t="s">
        <v>11999</v>
      </c>
      <c r="D2630" t="s">
        <v>11990</v>
      </c>
      <c r="E2630" t="s">
        <v>12000</v>
      </c>
      <c r="F2630" t="s">
        <v>12000</v>
      </c>
      <c r="G2630" t="s">
        <v>11997</v>
      </c>
      <c r="H2630">
        <v>4325376</v>
      </c>
      <c r="I2630" t="s">
        <v>20</v>
      </c>
      <c r="J2630" t="s">
        <v>21</v>
      </c>
      <c r="K2630" t="s">
        <v>1302</v>
      </c>
      <c r="L2630" t="s">
        <v>11990</v>
      </c>
      <c r="M2630" t="s">
        <v>29</v>
      </c>
      <c r="N2630">
        <v>11</v>
      </c>
    </row>
    <row r="2631" spans="1:14" hidden="1" x14ac:dyDescent="0.25">
      <c r="A2631">
        <v>2630</v>
      </c>
      <c r="B2631" t="s">
        <v>12001</v>
      </c>
      <c r="C2631" t="s">
        <v>12002</v>
      </c>
      <c r="D2631" t="s">
        <v>11990</v>
      </c>
      <c r="E2631" t="s">
        <v>12003</v>
      </c>
      <c r="F2631" t="s">
        <v>12004</v>
      </c>
      <c r="G2631" t="s">
        <v>12005</v>
      </c>
      <c r="H2631">
        <v>4325376</v>
      </c>
      <c r="I2631" t="s">
        <v>20</v>
      </c>
      <c r="J2631" t="s">
        <v>21</v>
      </c>
      <c r="K2631" t="s">
        <v>1302</v>
      </c>
      <c r="L2631" t="s">
        <v>11990</v>
      </c>
      <c r="M2631" t="s">
        <v>29</v>
      </c>
      <c r="N2631">
        <v>11</v>
      </c>
    </row>
    <row r="2632" spans="1:14" hidden="1" x14ac:dyDescent="0.25">
      <c r="A2632">
        <v>2631</v>
      </c>
      <c r="B2632" t="s">
        <v>12006</v>
      </c>
      <c r="C2632" t="s">
        <v>12007</v>
      </c>
      <c r="D2632" t="s">
        <v>11990</v>
      </c>
      <c r="E2632" t="s">
        <v>12008</v>
      </c>
      <c r="F2632" t="s">
        <v>12009</v>
      </c>
      <c r="G2632" t="s">
        <v>12010</v>
      </c>
      <c r="H2632">
        <v>4325376</v>
      </c>
      <c r="I2632" t="s">
        <v>20</v>
      </c>
      <c r="J2632" t="s">
        <v>21</v>
      </c>
      <c r="K2632" t="s">
        <v>1302</v>
      </c>
      <c r="L2632" t="s">
        <v>11990</v>
      </c>
      <c r="M2632" t="s">
        <v>40</v>
      </c>
      <c r="N2632">
        <v>11</v>
      </c>
    </row>
    <row r="2633" spans="1:14" hidden="1" x14ac:dyDescent="0.25">
      <c r="A2633">
        <v>2632</v>
      </c>
      <c r="B2633" t="s">
        <v>12011</v>
      </c>
      <c r="C2633" t="s">
        <v>12012</v>
      </c>
      <c r="D2633" t="s">
        <v>11990</v>
      </c>
      <c r="E2633" t="s">
        <v>12013</v>
      </c>
      <c r="F2633" t="s">
        <v>12014</v>
      </c>
      <c r="G2633" t="s">
        <v>12015</v>
      </c>
      <c r="H2633">
        <v>4325376</v>
      </c>
      <c r="I2633" t="s">
        <v>20</v>
      </c>
      <c r="J2633" t="s">
        <v>21</v>
      </c>
      <c r="K2633" t="s">
        <v>1302</v>
      </c>
      <c r="L2633" t="s">
        <v>11990</v>
      </c>
      <c r="M2633" t="s">
        <v>56</v>
      </c>
      <c r="N2633">
        <v>11</v>
      </c>
    </row>
    <row r="2634" spans="1:14" hidden="1" x14ac:dyDescent="0.25">
      <c r="A2634">
        <v>2633</v>
      </c>
      <c r="B2634" t="s">
        <v>12016</v>
      </c>
      <c r="C2634" t="s">
        <v>12017</v>
      </c>
      <c r="D2634" t="s">
        <v>11990</v>
      </c>
      <c r="E2634" t="s">
        <v>12018</v>
      </c>
      <c r="F2634" t="s">
        <v>12019</v>
      </c>
      <c r="G2634" t="s">
        <v>12020</v>
      </c>
      <c r="H2634">
        <v>4308992</v>
      </c>
      <c r="I2634" t="s">
        <v>20</v>
      </c>
      <c r="J2634" t="s">
        <v>21</v>
      </c>
      <c r="K2634" t="s">
        <v>1302</v>
      </c>
      <c r="L2634" t="s">
        <v>11990</v>
      </c>
      <c r="M2634" t="s">
        <v>73</v>
      </c>
      <c r="N2634">
        <v>11</v>
      </c>
    </row>
    <row r="2635" spans="1:14" hidden="1" x14ac:dyDescent="0.25">
      <c r="A2635">
        <v>2634</v>
      </c>
      <c r="B2635" t="s">
        <v>12021</v>
      </c>
      <c r="C2635" t="s">
        <v>12022</v>
      </c>
      <c r="D2635" t="s">
        <v>12023</v>
      </c>
      <c r="E2635" t="s">
        <v>12024</v>
      </c>
      <c r="F2635" t="s">
        <v>12024</v>
      </c>
      <c r="G2635" t="s">
        <v>12025</v>
      </c>
      <c r="H2635">
        <v>4259840</v>
      </c>
      <c r="I2635" t="s">
        <v>20</v>
      </c>
      <c r="J2635" t="s">
        <v>21</v>
      </c>
      <c r="K2635" t="s">
        <v>1302</v>
      </c>
      <c r="L2635" t="s">
        <v>12023</v>
      </c>
      <c r="M2635" t="s">
        <v>23</v>
      </c>
      <c r="N2635">
        <v>11</v>
      </c>
    </row>
    <row r="2636" spans="1:14" hidden="1" x14ac:dyDescent="0.25">
      <c r="A2636">
        <v>2635</v>
      </c>
      <c r="B2636" t="s">
        <v>12026</v>
      </c>
      <c r="C2636" t="s">
        <v>12027</v>
      </c>
      <c r="D2636" t="s">
        <v>12023</v>
      </c>
      <c r="E2636" t="s">
        <v>12028</v>
      </c>
      <c r="F2636" t="s">
        <v>12029</v>
      </c>
      <c r="G2636" t="s">
        <v>12030</v>
      </c>
      <c r="H2636">
        <v>4657152</v>
      </c>
      <c r="I2636" t="s">
        <v>20</v>
      </c>
      <c r="J2636" t="s">
        <v>21</v>
      </c>
      <c r="K2636" t="s">
        <v>1302</v>
      </c>
      <c r="L2636" t="s">
        <v>12023</v>
      </c>
      <c r="M2636" t="s">
        <v>23</v>
      </c>
      <c r="N2636">
        <v>12</v>
      </c>
    </row>
    <row r="2637" spans="1:14" hidden="1" x14ac:dyDescent="0.25">
      <c r="A2637">
        <v>2636</v>
      </c>
      <c r="B2637" t="s">
        <v>12031</v>
      </c>
      <c r="C2637" t="s">
        <v>12032</v>
      </c>
      <c r="D2637" t="s">
        <v>12023</v>
      </c>
      <c r="E2637" t="s">
        <v>12033</v>
      </c>
      <c r="F2637" t="s">
        <v>12034</v>
      </c>
      <c r="G2637" t="s">
        <v>12035</v>
      </c>
      <c r="H2637">
        <v>4657152</v>
      </c>
      <c r="I2637" t="s">
        <v>20</v>
      </c>
      <c r="J2637" t="s">
        <v>21</v>
      </c>
      <c r="K2637" t="s">
        <v>1302</v>
      </c>
      <c r="L2637" t="s">
        <v>12023</v>
      </c>
      <c r="M2637" t="s">
        <v>23</v>
      </c>
      <c r="N2637">
        <v>12</v>
      </c>
    </row>
    <row r="2638" spans="1:14" hidden="1" x14ac:dyDescent="0.25">
      <c r="A2638">
        <v>2637</v>
      </c>
      <c r="B2638" t="s">
        <v>12036</v>
      </c>
      <c r="C2638" t="s">
        <v>12037</v>
      </c>
      <c r="D2638" t="s">
        <v>12023</v>
      </c>
      <c r="E2638" t="s">
        <v>12038</v>
      </c>
      <c r="F2638" t="s">
        <v>12039</v>
      </c>
      <c r="G2638" t="s">
        <v>12040</v>
      </c>
      <c r="H2638">
        <v>3870720</v>
      </c>
      <c r="I2638" t="s">
        <v>20</v>
      </c>
      <c r="J2638" t="s">
        <v>21</v>
      </c>
      <c r="K2638" t="s">
        <v>1302</v>
      </c>
      <c r="L2638" t="s">
        <v>12023</v>
      </c>
      <c r="M2638" t="s">
        <v>23</v>
      </c>
      <c r="N2638">
        <v>12</v>
      </c>
    </row>
    <row r="2639" spans="1:14" hidden="1" x14ac:dyDescent="0.25">
      <c r="A2639">
        <v>2638</v>
      </c>
      <c r="B2639" t="s">
        <v>12041</v>
      </c>
      <c r="C2639" t="s">
        <v>12042</v>
      </c>
      <c r="D2639" t="s">
        <v>12023</v>
      </c>
      <c r="E2639" t="s">
        <v>12043</v>
      </c>
      <c r="F2639" t="s">
        <v>12044</v>
      </c>
      <c r="G2639" t="s">
        <v>12040</v>
      </c>
      <c r="H2639">
        <v>3870720</v>
      </c>
      <c r="I2639" t="s">
        <v>20</v>
      </c>
      <c r="J2639" t="s">
        <v>21</v>
      </c>
      <c r="K2639" t="s">
        <v>1302</v>
      </c>
      <c r="L2639" t="s">
        <v>12023</v>
      </c>
      <c r="M2639" t="s">
        <v>23</v>
      </c>
      <c r="N2639">
        <v>12</v>
      </c>
    </row>
    <row r="2640" spans="1:14" hidden="1" x14ac:dyDescent="0.25">
      <c r="A2640">
        <v>2639</v>
      </c>
      <c r="B2640" t="s">
        <v>12045</v>
      </c>
      <c r="C2640" t="s">
        <v>12046</v>
      </c>
      <c r="D2640" t="s">
        <v>12023</v>
      </c>
      <c r="E2640" t="s">
        <v>12047</v>
      </c>
      <c r="F2640" t="s">
        <v>12048</v>
      </c>
      <c r="G2640" t="s">
        <v>12049</v>
      </c>
      <c r="H2640">
        <v>4640768</v>
      </c>
      <c r="I2640" t="s">
        <v>20</v>
      </c>
      <c r="J2640" t="s">
        <v>21</v>
      </c>
      <c r="K2640" t="s">
        <v>1302</v>
      </c>
      <c r="L2640" t="s">
        <v>12023</v>
      </c>
      <c r="M2640" t="s">
        <v>29</v>
      </c>
      <c r="N2640">
        <v>11</v>
      </c>
    </row>
    <row r="2641" spans="1:14" hidden="1" x14ac:dyDescent="0.25">
      <c r="A2641">
        <v>2640</v>
      </c>
      <c r="B2641" t="s">
        <v>12050</v>
      </c>
      <c r="C2641" t="s">
        <v>12051</v>
      </c>
      <c r="D2641" t="s">
        <v>12023</v>
      </c>
      <c r="E2641" t="s">
        <v>12052</v>
      </c>
      <c r="F2641" t="s">
        <v>12053</v>
      </c>
      <c r="G2641" t="s">
        <v>12054</v>
      </c>
      <c r="H2641">
        <v>4263936</v>
      </c>
      <c r="I2641" t="s">
        <v>20</v>
      </c>
      <c r="J2641" t="s">
        <v>21</v>
      </c>
      <c r="K2641" t="s">
        <v>1302</v>
      </c>
      <c r="L2641" t="s">
        <v>12023</v>
      </c>
      <c r="M2641" t="s">
        <v>29</v>
      </c>
      <c r="N2641">
        <v>11</v>
      </c>
    </row>
    <row r="2642" spans="1:14" hidden="1" x14ac:dyDescent="0.25">
      <c r="A2642">
        <v>2641</v>
      </c>
      <c r="B2642" t="s">
        <v>12055</v>
      </c>
      <c r="C2642" t="s">
        <v>12056</v>
      </c>
      <c r="D2642" t="s">
        <v>12023</v>
      </c>
      <c r="E2642" t="s">
        <v>12057</v>
      </c>
      <c r="F2642" t="s">
        <v>12057</v>
      </c>
      <c r="G2642" t="s">
        <v>12054</v>
      </c>
      <c r="H2642">
        <v>4263936</v>
      </c>
      <c r="I2642" t="s">
        <v>20</v>
      </c>
      <c r="J2642" t="s">
        <v>21</v>
      </c>
      <c r="K2642" t="s">
        <v>1302</v>
      </c>
      <c r="L2642" t="s">
        <v>12023</v>
      </c>
      <c r="M2642" t="s">
        <v>29</v>
      </c>
      <c r="N2642">
        <v>11</v>
      </c>
    </row>
    <row r="2643" spans="1:14" hidden="1" x14ac:dyDescent="0.25">
      <c r="A2643">
        <v>2642</v>
      </c>
      <c r="B2643" t="s">
        <v>12058</v>
      </c>
      <c r="C2643" t="s">
        <v>12059</v>
      </c>
      <c r="D2643" t="s">
        <v>12023</v>
      </c>
      <c r="E2643" t="s">
        <v>12060</v>
      </c>
      <c r="F2643" t="s">
        <v>12061</v>
      </c>
      <c r="G2643" t="s">
        <v>12062</v>
      </c>
      <c r="H2643">
        <v>4263936</v>
      </c>
      <c r="I2643" t="s">
        <v>20</v>
      </c>
      <c r="J2643" t="s">
        <v>21</v>
      </c>
      <c r="K2643" t="s">
        <v>1302</v>
      </c>
      <c r="L2643" t="s">
        <v>12023</v>
      </c>
      <c r="M2643" t="s">
        <v>40</v>
      </c>
      <c r="N2643">
        <v>11</v>
      </c>
    </row>
    <row r="2644" spans="1:14" hidden="1" x14ac:dyDescent="0.25">
      <c r="A2644">
        <v>2643</v>
      </c>
      <c r="B2644" t="s">
        <v>12063</v>
      </c>
      <c r="C2644" t="s">
        <v>12064</v>
      </c>
      <c r="D2644" t="s">
        <v>12023</v>
      </c>
      <c r="E2644" t="s">
        <v>12065</v>
      </c>
      <c r="F2644" t="s">
        <v>12066</v>
      </c>
      <c r="G2644" t="s">
        <v>12062</v>
      </c>
      <c r="H2644">
        <v>4263936</v>
      </c>
      <c r="I2644" t="s">
        <v>20</v>
      </c>
      <c r="J2644" t="s">
        <v>21</v>
      </c>
      <c r="K2644" t="s">
        <v>1302</v>
      </c>
      <c r="L2644" t="s">
        <v>12023</v>
      </c>
      <c r="M2644" t="s">
        <v>56</v>
      </c>
      <c r="N2644">
        <v>11</v>
      </c>
    </row>
    <row r="2645" spans="1:14" hidden="1" x14ac:dyDescent="0.25">
      <c r="A2645">
        <v>2644</v>
      </c>
      <c r="B2645" t="s">
        <v>12067</v>
      </c>
      <c r="C2645" t="s">
        <v>12068</v>
      </c>
      <c r="D2645" t="s">
        <v>12023</v>
      </c>
      <c r="E2645" t="s">
        <v>12069</v>
      </c>
      <c r="F2645" t="s">
        <v>12069</v>
      </c>
      <c r="G2645" t="s">
        <v>12070</v>
      </c>
      <c r="H2645">
        <v>4259840</v>
      </c>
      <c r="I2645" t="s">
        <v>20</v>
      </c>
      <c r="J2645" t="s">
        <v>21</v>
      </c>
      <c r="K2645" t="s">
        <v>1302</v>
      </c>
      <c r="L2645" t="s">
        <v>12023</v>
      </c>
      <c r="M2645" t="s">
        <v>73</v>
      </c>
      <c r="N2645">
        <v>11</v>
      </c>
    </row>
    <row r="2646" spans="1:14" hidden="1" x14ac:dyDescent="0.25">
      <c r="A2646">
        <v>2645</v>
      </c>
      <c r="B2646" t="s">
        <v>12071</v>
      </c>
      <c r="C2646" t="s">
        <v>12072</v>
      </c>
      <c r="D2646" t="s">
        <v>12073</v>
      </c>
      <c r="E2646" t="s">
        <v>12074</v>
      </c>
      <c r="F2646" t="s">
        <v>12075</v>
      </c>
      <c r="G2646" t="s">
        <v>12076</v>
      </c>
      <c r="H2646">
        <v>4435968</v>
      </c>
      <c r="I2646" t="s">
        <v>20</v>
      </c>
      <c r="J2646" t="s">
        <v>21</v>
      </c>
      <c r="K2646" t="s">
        <v>1302</v>
      </c>
      <c r="L2646" t="s">
        <v>12073</v>
      </c>
      <c r="M2646" t="s">
        <v>23</v>
      </c>
      <c r="N2646">
        <v>11</v>
      </c>
    </row>
    <row r="2647" spans="1:14" hidden="1" x14ac:dyDescent="0.25">
      <c r="A2647">
        <v>2646</v>
      </c>
      <c r="B2647" t="s">
        <v>12077</v>
      </c>
      <c r="C2647" t="s">
        <v>12078</v>
      </c>
      <c r="D2647" t="s">
        <v>12073</v>
      </c>
      <c r="E2647" t="s">
        <v>12079</v>
      </c>
      <c r="F2647" t="s">
        <v>12080</v>
      </c>
      <c r="G2647" t="s">
        <v>12081</v>
      </c>
      <c r="H2647">
        <v>4440064</v>
      </c>
      <c r="I2647" t="s">
        <v>20</v>
      </c>
      <c r="J2647" t="s">
        <v>21</v>
      </c>
      <c r="K2647" t="s">
        <v>1302</v>
      </c>
      <c r="L2647" t="s">
        <v>12073</v>
      </c>
      <c r="M2647" t="s">
        <v>29</v>
      </c>
      <c r="N2647">
        <v>11</v>
      </c>
    </row>
    <row r="2648" spans="1:14" hidden="1" x14ac:dyDescent="0.25">
      <c r="A2648">
        <v>2647</v>
      </c>
      <c r="B2648" t="s">
        <v>12082</v>
      </c>
      <c r="C2648" t="s">
        <v>12083</v>
      </c>
      <c r="D2648" t="s">
        <v>12073</v>
      </c>
      <c r="E2648" t="s">
        <v>12084</v>
      </c>
      <c r="F2648" t="s">
        <v>12085</v>
      </c>
      <c r="G2648" t="s">
        <v>12081</v>
      </c>
      <c r="H2648">
        <v>5009408</v>
      </c>
      <c r="I2648" t="s">
        <v>20</v>
      </c>
      <c r="J2648" t="s">
        <v>21</v>
      </c>
      <c r="K2648" t="s">
        <v>1302</v>
      </c>
      <c r="L2648" t="s">
        <v>12073</v>
      </c>
      <c r="M2648" t="s">
        <v>29</v>
      </c>
      <c r="N2648">
        <v>11</v>
      </c>
    </row>
    <row r="2649" spans="1:14" hidden="1" x14ac:dyDescent="0.25">
      <c r="A2649">
        <v>2648</v>
      </c>
      <c r="B2649" t="s">
        <v>12086</v>
      </c>
      <c r="C2649" t="s">
        <v>12087</v>
      </c>
      <c r="D2649" t="s">
        <v>12073</v>
      </c>
      <c r="E2649" t="s">
        <v>12088</v>
      </c>
      <c r="F2649" t="s">
        <v>12089</v>
      </c>
      <c r="G2649" t="s">
        <v>12081</v>
      </c>
      <c r="H2649">
        <v>4448256</v>
      </c>
      <c r="I2649" t="s">
        <v>20</v>
      </c>
      <c r="J2649" t="s">
        <v>21</v>
      </c>
      <c r="K2649" t="s">
        <v>1302</v>
      </c>
      <c r="L2649" t="s">
        <v>12073</v>
      </c>
      <c r="M2649" t="s">
        <v>29</v>
      </c>
      <c r="N2649">
        <v>11</v>
      </c>
    </row>
    <row r="2650" spans="1:14" hidden="1" x14ac:dyDescent="0.25">
      <c r="A2650">
        <v>2649</v>
      </c>
      <c r="B2650" t="s">
        <v>12090</v>
      </c>
      <c r="C2650" t="s">
        <v>12091</v>
      </c>
      <c r="D2650" t="s">
        <v>12073</v>
      </c>
      <c r="E2650" t="s">
        <v>12092</v>
      </c>
      <c r="F2650" t="s">
        <v>12093</v>
      </c>
      <c r="G2650" t="s">
        <v>12094</v>
      </c>
      <c r="H2650">
        <v>4448256</v>
      </c>
      <c r="I2650" t="s">
        <v>20</v>
      </c>
      <c r="J2650" t="s">
        <v>21</v>
      </c>
      <c r="K2650" t="s">
        <v>1302</v>
      </c>
      <c r="L2650" t="s">
        <v>12073</v>
      </c>
      <c r="M2650" t="s">
        <v>40</v>
      </c>
      <c r="N2650">
        <v>11</v>
      </c>
    </row>
    <row r="2651" spans="1:14" hidden="1" x14ac:dyDescent="0.25">
      <c r="A2651">
        <v>2650</v>
      </c>
      <c r="B2651" t="s">
        <v>12095</v>
      </c>
      <c r="C2651" t="s">
        <v>12096</v>
      </c>
      <c r="D2651" t="s">
        <v>12073</v>
      </c>
      <c r="E2651" t="s">
        <v>12097</v>
      </c>
      <c r="F2651" t="s">
        <v>12098</v>
      </c>
      <c r="G2651" t="s">
        <v>12099</v>
      </c>
      <c r="H2651">
        <v>5021696</v>
      </c>
      <c r="I2651" t="s">
        <v>20</v>
      </c>
      <c r="J2651" t="s">
        <v>21</v>
      </c>
      <c r="K2651" t="s">
        <v>1302</v>
      </c>
      <c r="L2651" t="s">
        <v>12073</v>
      </c>
      <c r="M2651" t="s">
        <v>40</v>
      </c>
      <c r="N2651">
        <v>11</v>
      </c>
    </row>
    <row r="2652" spans="1:14" hidden="1" x14ac:dyDescent="0.25">
      <c r="A2652">
        <v>2651</v>
      </c>
      <c r="B2652" t="s">
        <v>12100</v>
      </c>
      <c r="C2652" t="s">
        <v>12101</v>
      </c>
      <c r="D2652" t="s">
        <v>12073</v>
      </c>
      <c r="E2652" t="s">
        <v>12102</v>
      </c>
      <c r="F2652" t="s">
        <v>12103</v>
      </c>
      <c r="G2652" t="s">
        <v>12104</v>
      </c>
      <c r="H2652">
        <v>5197824</v>
      </c>
      <c r="I2652" t="s">
        <v>20</v>
      </c>
      <c r="J2652" t="s">
        <v>21</v>
      </c>
      <c r="K2652" t="s">
        <v>1302</v>
      </c>
      <c r="L2652" t="s">
        <v>12073</v>
      </c>
      <c r="M2652" t="s">
        <v>40</v>
      </c>
      <c r="N2652">
        <v>11</v>
      </c>
    </row>
    <row r="2653" spans="1:14" hidden="1" x14ac:dyDescent="0.25">
      <c r="A2653">
        <v>2652</v>
      </c>
      <c r="B2653" t="s">
        <v>12105</v>
      </c>
      <c r="C2653" t="s">
        <v>12106</v>
      </c>
      <c r="D2653" t="s">
        <v>12073</v>
      </c>
      <c r="E2653" t="s">
        <v>12107</v>
      </c>
      <c r="F2653" t="s">
        <v>12108</v>
      </c>
      <c r="G2653" t="s">
        <v>12109</v>
      </c>
      <c r="H2653">
        <v>5021696</v>
      </c>
      <c r="I2653" t="s">
        <v>20</v>
      </c>
      <c r="J2653" t="s">
        <v>21</v>
      </c>
      <c r="K2653" t="s">
        <v>1302</v>
      </c>
      <c r="L2653" t="s">
        <v>12073</v>
      </c>
      <c r="M2653" t="s">
        <v>56</v>
      </c>
      <c r="N2653">
        <v>11</v>
      </c>
    </row>
    <row r="2654" spans="1:14" hidden="1" x14ac:dyDescent="0.25">
      <c r="A2654">
        <v>2653</v>
      </c>
      <c r="B2654" t="s">
        <v>12110</v>
      </c>
      <c r="C2654" t="s">
        <v>12111</v>
      </c>
      <c r="D2654" t="s">
        <v>12073</v>
      </c>
      <c r="E2654" t="s">
        <v>12112</v>
      </c>
      <c r="F2654" t="s">
        <v>12113</v>
      </c>
      <c r="G2654" t="s">
        <v>12114</v>
      </c>
      <c r="H2654">
        <v>4435968</v>
      </c>
      <c r="I2654" t="s">
        <v>20</v>
      </c>
      <c r="J2654" t="s">
        <v>21</v>
      </c>
      <c r="K2654" t="s">
        <v>1302</v>
      </c>
      <c r="L2654" t="s">
        <v>12073</v>
      </c>
      <c r="M2654" t="s">
        <v>73</v>
      </c>
      <c r="N2654">
        <v>11</v>
      </c>
    </row>
    <row r="2655" spans="1:14" hidden="1" x14ac:dyDescent="0.25">
      <c r="A2655">
        <v>2654</v>
      </c>
      <c r="B2655" t="s">
        <v>12115</v>
      </c>
      <c r="C2655" t="s">
        <v>12116</v>
      </c>
      <c r="D2655" t="s">
        <v>12117</v>
      </c>
      <c r="E2655" t="s">
        <v>12118</v>
      </c>
      <c r="F2655" t="s">
        <v>12119</v>
      </c>
      <c r="G2655" t="s">
        <v>12120</v>
      </c>
      <c r="H2655">
        <v>4894720</v>
      </c>
      <c r="I2655" t="s">
        <v>20</v>
      </c>
      <c r="J2655" t="s">
        <v>21</v>
      </c>
      <c r="K2655" t="s">
        <v>1302</v>
      </c>
      <c r="L2655" t="s">
        <v>12117</v>
      </c>
      <c r="M2655" t="s">
        <v>23</v>
      </c>
      <c r="N2655">
        <v>11</v>
      </c>
    </row>
    <row r="2656" spans="1:14" hidden="1" x14ac:dyDescent="0.25">
      <c r="A2656">
        <v>2655</v>
      </c>
      <c r="B2656" t="s">
        <v>12121</v>
      </c>
      <c r="C2656" t="s">
        <v>12122</v>
      </c>
      <c r="D2656" t="s">
        <v>12117</v>
      </c>
      <c r="E2656" t="s">
        <v>12123</v>
      </c>
      <c r="F2656" t="s">
        <v>12123</v>
      </c>
      <c r="G2656" t="s">
        <v>12124</v>
      </c>
      <c r="H2656">
        <v>4411392</v>
      </c>
      <c r="I2656" t="s">
        <v>20</v>
      </c>
      <c r="J2656" t="s">
        <v>21</v>
      </c>
      <c r="K2656" t="s">
        <v>1302</v>
      </c>
      <c r="L2656" t="s">
        <v>12117</v>
      </c>
      <c r="M2656" t="s">
        <v>29</v>
      </c>
      <c r="N2656">
        <v>11</v>
      </c>
    </row>
    <row r="2657" spans="1:14" hidden="1" x14ac:dyDescent="0.25">
      <c r="A2657">
        <v>2656</v>
      </c>
      <c r="B2657" t="s">
        <v>12125</v>
      </c>
      <c r="C2657" t="s">
        <v>12126</v>
      </c>
      <c r="D2657" t="s">
        <v>12117</v>
      </c>
      <c r="E2657" t="s">
        <v>12127</v>
      </c>
      <c r="F2657" t="s">
        <v>12128</v>
      </c>
      <c r="G2657" t="s">
        <v>12124</v>
      </c>
      <c r="H2657">
        <v>4984832</v>
      </c>
      <c r="I2657" t="s">
        <v>20</v>
      </c>
      <c r="J2657" t="s">
        <v>21</v>
      </c>
      <c r="K2657" t="s">
        <v>1302</v>
      </c>
      <c r="L2657" t="s">
        <v>12117</v>
      </c>
      <c r="M2657" t="s">
        <v>29</v>
      </c>
      <c r="N2657">
        <v>11</v>
      </c>
    </row>
    <row r="2658" spans="1:14" hidden="1" x14ac:dyDescent="0.25">
      <c r="A2658">
        <v>2657</v>
      </c>
      <c r="B2658" t="s">
        <v>12129</v>
      </c>
      <c r="C2658" t="s">
        <v>12130</v>
      </c>
      <c r="D2658" t="s">
        <v>12117</v>
      </c>
      <c r="E2658" t="s">
        <v>12131</v>
      </c>
      <c r="F2658" t="s">
        <v>12132</v>
      </c>
      <c r="G2658" t="s">
        <v>12133</v>
      </c>
      <c r="H2658">
        <v>4984832</v>
      </c>
      <c r="I2658" t="s">
        <v>20</v>
      </c>
      <c r="J2658" t="s">
        <v>21</v>
      </c>
      <c r="K2658" t="s">
        <v>1302</v>
      </c>
      <c r="L2658" t="s">
        <v>12117</v>
      </c>
      <c r="M2658" t="s">
        <v>29</v>
      </c>
      <c r="N2658">
        <v>11</v>
      </c>
    </row>
    <row r="2659" spans="1:14" hidden="1" x14ac:dyDescent="0.25">
      <c r="A2659">
        <v>2658</v>
      </c>
      <c r="B2659" t="s">
        <v>12134</v>
      </c>
      <c r="C2659" t="s">
        <v>12135</v>
      </c>
      <c r="D2659" t="s">
        <v>12117</v>
      </c>
      <c r="E2659" t="s">
        <v>12119</v>
      </c>
      <c r="F2659" t="s">
        <v>12136</v>
      </c>
      <c r="G2659" t="s">
        <v>12137</v>
      </c>
      <c r="H2659">
        <v>4935680</v>
      </c>
      <c r="I2659" t="s">
        <v>20</v>
      </c>
      <c r="J2659" t="s">
        <v>21</v>
      </c>
      <c r="K2659" t="s">
        <v>1302</v>
      </c>
      <c r="L2659" t="s">
        <v>12117</v>
      </c>
      <c r="M2659" t="s">
        <v>40</v>
      </c>
      <c r="N2659">
        <v>11</v>
      </c>
    </row>
    <row r="2660" spans="1:14" hidden="1" x14ac:dyDescent="0.25">
      <c r="A2660">
        <v>2659</v>
      </c>
      <c r="B2660" t="s">
        <v>12138</v>
      </c>
      <c r="C2660" t="s">
        <v>12139</v>
      </c>
      <c r="D2660" t="s">
        <v>12117</v>
      </c>
      <c r="E2660" t="s">
        <v>12140</v>
      </c>
      <c r="F2660" t="s">
        <v>12141</v>
      </c>
      <c r="G2660" t="s">
        <v>12142</v>
      </c>
      <c r="H2660">
        <v>4411392</v>
      </c>
      <c r="I2660" t="s">
        <v>20</v>
      </c>
      <c r="J2660" t="s">
        <v>21</v>
      </c>
      <c r="K2660" t="s">
        <v>1302</v>
      </c>
      <c r="L2660" t="s">
        <v>12117</v>
      </c>
      <c r="M2660" t="s">
        <v>40</v>
      </c>
      <c r="N2660">
        <v>11</v>
      </c>
    </row>
    <row r="2661" spans="1:14" hidden="1" x14ac:dyDescent="0.25">
      <c r="A2661">
        <v>2660</v>
      </c>
      <c r="B2661" t="s">
        <v>12143</v>
      </c>
      <c r="C2661" t="s">
        <v>12144</v>
      </c>
      <c r="D2661" t="s">
        <v>12117</v>
      </c>
      <c r="E2661" t="s">
        <v>12145</v>
      </c>
      <c r="F2661" t="s">
        <v>12146</v>
      </c>
      <c r="G2661" t="s">
        <v>12147</v>
      </c>
      <c r="H2661">
        <v>4943872</v>
      </c>
      <c r="I2661" t="s">
        <v>20</v>
      </c>
      <c r="J2661" t="s">
        <v>21</v>
      </c>
      <c r="K2661" t="s">
        <v>1302</v>
      </c>
      <c r="L2661" t="s">
        <v>12117</v>
      </c>
      <c r="M2661" t="s">
        <v>56</v>
      </c>
      <c r="N2661">
        <v>11</v>
      </c>
    </row>
    <row r="2662" spans="1:14" hidden="1" x14ac:dyDescent="0.25">
      <c r="A2662">
        <v>2661</v>
      </c>
      <c r="B2662" t="s">
        <v>12148</v>
      </c>
      <c r="C2662" t="s">
        <v>12149</v>
      </c>
      <c r="D2662" t="s">
        <v>12117</v>
      </c>
      <c r="E2662" t="s">
        <v>5951</v>
      </c>
      <c r="F2662" t="s">
        <v>12150</v>
      </c>
      <c r="G2662" t="s">
        <v>12151</v>
      </c>
      <c r="H2662">
        <v>4894720</v>
      </c>
      <c r="I2662" t="s">
        <v>20</v>
      </c>
      <c r="J2662" t="s">
        <v>21</v>
      </c>
      <c r="K2662" t="s">
        <v>1302</v>
      </c>
      <c r="L2662" t="s">
        <v>12117</v>
      </c>
      <c r="M2662" t="s">
        <v>73</v>
      </c>
      <c r="N2662">
        <v>11</v>
      </c>
    </row>
    <row r="2663" spans="1:14" hidden="1" x14ac:dyDescent="0.25">
      <c r="A2663">
        <v>2662</v>
      </c>
      <c r="B2663" t="s">
        <v>12152</v>
      </c>
      <c r="C2663" t="s">
        <v>12153</v>
      </c>
      <c r="D2663" t="s">
        <v>12154</v>
      </c>
      <c r="E2663" t="s">
        <v>12155</v>
      </c>
      <c r="F2663" t="s">
        <v>12156</v>
      </c>
      <c r="G2663" t="s">
        <v>12157</v>
      </c>
      <c r="H2663">
        <v>5402624</v>
      </c>
      <c r="I2663" t="s">
        <v>20</v>
      </c>
      <c r="J2663" t="s">
        <v>21</v>
      </c>
      <c r="K2663" t="s">
        <v>1302</v>
      </c>
      <c r="L2663" t="s">
        <v>12154</v>
      </c>
      <c r="M2663" t="s">
        <v>23</v>
      </c>
      <c r="N2663">
        <v>11</v>
      </c>
    </row>
    <row r="2664" spans="1:14" hidden="1" x14ac:dyDescent="0.25">
      <c r="A2664">
        <v>2663</v>
      </c>
      <c r="B2664" t="s">
        <v>12158</v>
      </c>
      <c r="C2664" t="s">
        <v>12159</v>
      </c>
      <c r="D2664" t="s">
        <v>12154</v>
      </c>
      <c r="E2664" t="s">
        <v>5859</v>
      </c>
      <c r="F2664" t="s">
        <v>12160</v>
      </c>
      <c r="G2664" t="s">
        <v>12161</v>
      </c>
      <c r="H2664">
        <v>4190208</v>
      </c>
      <c r="I2664" t="s">
        <v>20</v>
      </c>
      <c r="J2664" t="s">
        <v>21</v>
      </c>
      <c r="K2664" t="s">
        <v>1302</v>
      </c>
      <c r="L2664" t="s">
        <v>12154</v>
      </c>
      <c r="M2664" t="s">
        <v>23</v>
      </c>
      <c r="N2664">
        <v>11</v>
      </c>
    </row>
    <row r="2665" spans="1:14" hidden="1" x14ac:dyDescent="0.25">
      <c r="A2665">
        <v>2664</v>
      </c>
      <c r="B2665" t="s">
        <v>12162</v>
      </c>
      <c r="C2665" t="s">
        <v>12163</v>
      </c>
      <c r="D2665" t="s">
        <v>12154</v>
      </c>
      <c r="E2665" t="s">
        <v>12164</v>
      </c>
      <c r="F2665" t="s">
        <v>12165</v>
      </c>
      <c r="G2665" t="s">
        <v>12166</v>
      </c>
      <c r="H2665">
        <v>5488640</v>
      </c>
      <c r="I2665" t="s">
        <v>20</v>
      </c>
      <c r="J2665" t="s">
        <v>21</v>
      </c>
      <c r="K2665" t="s">
        <v>1302</v>
      </c>
      <c r="L2665" t="s">
        <v>12154</v>
      </c>
      <c r="M2665" t="s">
        <v>29</v>
      </c>
      <c r="N2665">
        <v>11</v>
      </c>
    </row>
    <row r="2666" spans="1:14" hidden="1" x14ac:dyDescent="0.25">
      <c r="A2666">
        <v>2665</v>
      </c>
      <c r="B2666" t="s">
        <v>12167</v>
      </c>
      <c r="C2666" t="s">
        <v>12168</v>
      </c>
      <c r="D2666" t="s">
        <v>12154</v>
      </c>
      <c r="E2666" t="s">
        <v>12169</v>
      </c>
      <c r="F2666" t="s">
        <v>12169</v>
      </c>
      <c r="G2666" t="s">
        <v>12166</v>
      </c>
      <c r="H2666">
        <v>4694016</v>
      </c>
      <c r="I2666" t="s">
        <v>20</v>
      </c>
      <c r="J2666" t="s">
        <v>21</v>
      </c>
      <c r="K2666" t="s">
        <v>1302</v>
      </c>
      <c r="L2666" t="s">
        <v>12154</v>
      </c>
      <c r="M2666" t="s">
        <v>29</v>
      </c>
      <c r="N2666">
        <v>11</v>
      </c>
    </row>
    <row r="2667" spans="1:14" hidden="1" x14ac:dyDescent="0.25">
      <c r="A2667">
        <v>2666</v>
      </c>
      <c r="B2667" t="s">
        <v>12170</v>
      </c>
      <c r="C2667" t="s">
        <v>12171</v>
      </c>
      <c r="D2667" t="s">
        <v>12154</v>
      </c>
      <c r="E2667" t="s">
        <v>12172</v>
      </c>
      <c r="F2667" t="s">
        <v>12173</v>
      </c>
      <c r="G2667" t="s">
        <v>12174</v>
      </c>
      <c r="H2667">
        <v>5345280</v>
      </c>
      <c r="I2667" t="s">
        <v>20</v>
      </c>
      <c r="J2667" t="s">
        <v>21</v>
      </c>
      <c r="K2667" t="s">
        <v>1302</v>
      </c>
      <c r="L2667" t="s">
        <v>12154</v>
      </c>
      <c r="M2667" t="s">
        <v>29</v>
      </c>
      <c r="N2667">
        <v>11</v>
      </c>
    </row>
    <row r="2668" spans="1:14" hidden="1" x14ac:dyDescent="0.25">
      <c r="A2668">
        <v>2667</v>
      </c>
      <c r="B2668" t="s">
        <v>12175</v>
      </c>
      <c r="C2668" t="s">
        <v>12176</v>
      </c>
      <c r="D2668" t="s">
        <v>12154</v>
      </c>
      <c r="E2668" t="s">
        <v>12177</v>
      </c>
      <c r="F2668" t="s">
        <v>12178</v>
      </c>
      <c r="G2668" t="s">
        <v>12174</v>
      </c>
      <c r="H2668">
        <v>4616192</v>
      </c>
      <c r="I2668" t="s">
        <v>20</v>
      </c>
      <c r="J2668" t="s">
        <v>21</v>
      </c>
      <c r="K2668" t="s">
        <v>1302</v>
      </c>
      <c r="L2668" t="s">
        <v>12154</v>
      </c>
      <c r="M2668" t="s">
        <v>29</v>
      </c>
      <c r="N2668">
        <v>11</v>
      </c>
    </row>
    <row r="2669" spans="1:14" hidden="1" x14ac:dyDescent="0.25">
      <c r="A2669">
        <v>2668</v>
      </c>
      <c r="B2669" t="s">
        <v>12179</v>
      </c>
      <c r="C2669" t="s">
        <v>12180</v>
      </c>
      <c r="D2669" t="s">
        <v>12154</v>
      </c>
      <c r="E2669" t="s">
        <v>12181</v>
      </c>
      <c r="F2669" t="s">
        <v>12182</v>
      </c>
      <c r="G2669" t="s">
        <v>12183</v>
      </c>
      <c r="H2669">
        <v>5574656</v>
      </c>
      <c r="I2669" t="s">
        <v>20</v>
      </c>
      <c r="J2669" t="s">
        <v>21</v>
      </c>
      <c r="K2669" t="s">
        <v>1302</v>
      </c>
      <c r="L2669" t="s">
        <v>12154</v>
      </c>
      <c r="M2669" t="s">
        <v>40</v>
      </c>
      <c r="N2669">
        <v>11</v>
      </c>
    </row>
    <row r="2670" spans="1:14" hidden="1" x14ac:dyDescent="0.25">
      <c r="A2670">
        <v>2669</v>
      </c>
      <c r="B2670" t="s">
        <v>12184</v>
      </c>
      <c r="C2670" t="s">
        <v>12185</v>
      </c>
      <c r="D2670" t="s">
        <v>12154</v>
      </c>
      <c r="E2670" t="s">
        <v>12186</v>
      </c>
      <c r="F2670" t="s">
        <v>12187</v>
      </c>
      <c r="G2670" t="s">
        <v>12188</v>
      </c>
      <c r="H2670">
        <v>21471232</v>
      </c>
      <c r="I2670" t="s">
        <v>20</v>
      </c>
      <c r="J2670" t="s">
        <v>21</v>
      </c>
      <c r="K2670" t="s">
        <v>1302</v>
      </c>
      <c r="L2670" t="s">
        <v>12154</v>
      </c>
      <c r="M2670" t="s">
        <v>40</v>
      </c>
      <c r="N2670">
        <v>11</v>
      </c>
    </row>
    <row r="2671" spans="1:14" hidden="1" x14ac:dyDescent="0.25">
      <c r="A2671">
        <v>2670</v>
      </c>
      <c r="B2671" t="s">
        <v>12189</v>
      </c>
      <c r="C2671" t="s">
        <v>12190</v>
      </c>
      <c r="D2671" t="s">
        <v>12154</v>
      </c>
      <c r="E2671" t="s">
        <v>12191</v>
      </c>
      <c r="F2671" t="s">
        <v>12192</v>
      </c>
      <c r="G2671" t="s">
        <v>12193</v>
      </c>
      <c r="H2671">
        <v>5574656</v>
      </c>
      <c r="I2671" t="s">
        <v>20</v>
      </c>
      <c r="J2671" t="s">
        <v>21</v>
      </c>
      <c r="K2671" t="s">
        <v>1302</v>
      </c>
      <c r="L2671" t="s">
        <v>12154</v>
      </c>
      <c r="M2671" t="s">
        <v>56</v>
      </c>
      <c r="N2671">
        <v>11</v>
      </c>
    </row>
    <row r="2672" spans="1:14" hidden="1" x14ac:dyDescent="0.25">
      <c r="A2672">
        <v>2671</v>
      </c>
      <c r="B2672" t="s">
        <v>12194</v>
      </c>
      <c r="C2672" t="s">
        <v>12195</v>
      </c>
      <c r="D2672" t="s">
        <v>12154</v>
      </c>
      <c r="E2672" t="s">
        <v>12196</v>
      </c>
      <c r="F2672" t="s">
        <v>12197</v>
      </c>
      <c r="G2672" t="s">
        <v>12198</v>
      </c>
      <c r="H2672">
        <v>5488640</v>
      </c>
      <c r="I2672" t="s">
        <v>20</v>
      </c>
      <c r="J2672" t="s">
        <v>21</v>
      </c>
      <c r="K2672" t="s">
        <v>1302</v>
      </c>
      <c r="L2672" t="s">
        <v>12154</v>
      </c>
      <c r="M2672" t="s">
        <v>73</v>
      </c>
      <c r="N2672">
        <v>11</v>
      </c>
    </row>
    <row r="2673" spans="1:14" hidden="1" x14ac:dyDescent="0.25">
      <c r="A2673">
        <v>2672</v>
      </c>
      <c r="B2673" t="s">
        <v>12199</v>
      </c>
      <c r="C2673" t="s">
        <v>12200</v>
      </c>
      <c r="D2673" t="s">
        <v>12154</v>
      </c>
      <c r="E2673" t="s">
        <v>5859</v>
      </c>
      <c r="F2673" t="s">
        <v>12201</v>
      </c>
      <c r="G2673" t="s">
        <v>12202</v>
      </c>
      <c r="H2673">
        <v>4190208</v>
      </c>
      <c r="I2673" t="s">
        <v>20</v>
      </c>
      <c r="J2673" t="s">
        <v>21</v>
      </c>
      <c r="K2673" t="s">
        <v>1302</v>
      </c>
      <c r="L2673" t="s">
        <v>12154</v>
      </c>
      <c r="M2673" t="s">
        <v>73</v>
      </c>
      <c r="N2673">
        <v>11</v>
      </c>
    </row>
    <row r="2674" spans="1:14" hidden="1" x14ac:dyDescent="0.25">
      <c r="A2674">
        <v>2673</v>
      </c>
      <c r="B2674" t="s">
        <v>12203</v>
      </c>
      <c r="C2674" t="s">
        <v>12204</v>
      </c>
      <c r="D2674" t="s">
        <v>12154</v>
      </c>
      <c r="E2674" t="s">
        <v>12205</v>
      </c>
      <c r="F2674" t="s">
        <v>12206</v>
      </c>
      <c r="G2674" t="s">
        <v>12207</v>
      </c>
      <c r="H2674">
        <v>4624384</v>
      </c>
      <c r="I2674" t="s">
        <v>20</v>
      </c>
      <c r="J2674" t="s">
        <v>21</v>
      </c>
      <c r="K2674" t="s">
        <v>1302</v>
      </c>
      <c r="L2674" t="s">
        <v>12154</v>
      </c>
      <c r="M2674" t="s">
        <v>73</v>
      </c>
      <c r="N2674">
        <v>11</v>
      </c>
    </row>
    <row r="2675" spans="1:14" hidden="1" x14ac:dyDescent="0.25">
      <c r="A2675">
        <v>2674</v>
      </c>
      <c r="B2675" t="s">
        <v>12208</v>
      </c>
      <c r="C2675" t="s">
        <v>12209</v>
      </c>
      <c r="D2675" t="s">
        <v>12210</v>
      </c>
      <c r="E2675" t="s">
        <v>12211</v>
      </c>
      <c r="F2675" t="s">
        <v>12212</v>
      </c>
      <c r="G2675" t="s">
        <v>12213</v>
      </c>
      <c r="H2675">
        <v>18903040</v>
      </c>
      <c r="I2675" t="s">
        <v>20</v>
      </c>
      <c r="J2675" t="s">
        <v>21</v>
      </c>
      <c r="K2675" t="s">
        <v>1302</v>
      </c>
      <c r="L2675" t="s">
        <v>12210</v>
      </c>
      <c r="M2675" t="s">
        <v>23</v>
      </c>
      <c r="N2675">
        <v>11</v>
      </c>
    </row>
    <row r="2676" spans="1:14" hidden="1" x14ac:dyDescent="0.25">
      <c r="A2676">
        <v>2675</v>
      </c>
      <c r="B2676" t="s">
        <v>12214</v>
      </c>
      <c r="C2676" t="s">
        <v>12215</v>
      </c>
      <c r="D2676" t="s">
        <v>12210</v>
      </c>
      <c r="E2676" t="s">
        <v>5859</v>
      </c>
      <c r="F2676" t="s">
        <v>12216</v>
      </c>
      <c r="G2676" t="s">
        <v>12213</v>
      </c>
      <c r="H2676">
        <v>10616832</v>
      </c>
      <c r="I2676" t="s">
        <v>20</v>
      </c>
      <c r="J2676" t="s">
        <v>21</v>
      </c>
      <c r="K2676" t="s">
        <v>1302</v>
      </c>
      <c r="L2676" t="s">
        <v>12210</v>
      </c>
      <c r="M2676" t="s">
        <v>23</v>
      </c>
      <c r="N2676">
        <v>11</v>
      </c>
    </row>
    <row r="2677" spans="1:14" hidden="1" x14ac:dyDescent="0.25">
      <c r="A2677">
        <v>2676</v>
      </c>
      <c r="B2677" t="s">
        <v>12217</v>
      </c>
      <c r="C2677" t="s">
        <v>12218</v>
      </c>
      <c r="D2677" t="s">
        <v>12210</v>
      </c>
      <c r="E2677" t="s">
        <v>5859</v>
      </c>
      <c r="F2677" t="s">
        <v>12219</v>
      </c>
      <c r="G2677" t="s">
        <v>12220</v>
      </c>
      <c r="H2677">
        <v>10293248</v>
      </c>
      <c r="I2677" t="s">
        <v>20</v>
      </c>
      <c r="J2677" t="s">
        <v>21</v>
      </c>
      <c r="K2677" t="s">
        <v>1302</v>
      </c>
      <c r="L2677" t="s">
        <v>12210</v>
      </c>
      <c r="M2677" t="s">
        <v>23</v>
      </c>
      <c r="N2677">
        <v>11</v>
      </c>
    </row>
    <row r="2678" spans="1:14" hidden="1" x14ac:dyDescent="0.25">
      <c r="A2678">
        <v>2677</v>
      </c>
      <c r="B2678" t="s">
        <v>12221</v>
      </c>
      <c r="C2678" t="s">
        <v>12222</v>
      </c>
      <c r="D2678" t="s">
        <v>12210</v>
      </c>
      <c r="E2678" t="s">
        <v>12223</v>
      </c>
      <c r="F2678" t="s">
        <v>12223</v>
      </c>
      <c r="G2678" t="s">
        <v>12224</v>
      </c>
      <c r="H2678">
        <v>11501568</v>
      </c>
      <c r="I2678" t="s">
        <v>20</v>
      </c>
      <c r="J2678" t="s">
        <v>21</v>
      </c>
      <c r="K2678" t="s">
        <v>1302</v>
      </c>
      <c r="L2678" t="s">
        <v>12210</v>
      </c>
      <c r="M2678" t="s">
        <v>29</v>
      </c>
      <c r="N2678">
        <v>11</v>
      </c>
    </row>
    <row r="2679" spans="1:14" hidden="1" x14ac:dyDescent="0.25">
      <c r="A2679">
        <v>2678</v>
      </c>
      <c r="B2679" t="s">
        <v>12225</v>
      </c>
      <c r="C2679" t="s">
        <v>12226</v>
      </c>
      <c r="D2679" t="s">
        <v>12210</v>
      </c>
      <c r="E2679" t="s">
        <v>12227</v>
      </c>
      <c r="F2679" t="s">
        <v>12228</v>
      </c>
      <c r="G2679" t="s">
        <v>12229</v>
      </c>
      <c r="H2679">
        <v>18837504</v>
      </c>
      <c r="I2679" t="s">
        <v>20</v>
      </c>
      <c r="J2679" t="s">
        <v>21</v>
      </c>
      <c r="K2679" t="s">
        <v>1302</v>
      </c>
      <c r="L2679" t="s">
        <v>12210</v>
      </c>
      <c r="M2679" t="s">
        <v>29</v>
      </c>
      <c r="N2679">
        <v>11</v>
      </c>
    </row>
    <row r="2680" spans="1:14" hidden="1" x14ac:dyDescent="0.25">
      <c r="A2680">
        <v>2679</v>
      </c>
      <c r="B2680" t="s">
        <v>12230</v>
      </c>
      <c r="C2680" t="s">
        <v>12231</v>
      </c>
      <c r="D2680" t="s">
        <v>12210</v>
      </c>
      <c r="E2680" t="s">
        <v>12232</v>
      </c>
      <c r="F2680" t="s">
        <v>12233</v>
      </c>
      <c r="G2680" t="s">
        <v>12234</v>
      </c>
      <c r="H2680">
        <v>19066880</v>
      </c>
      <c r="I2680" t="s">
        <v>20</v>
      </c>
      <c r="J2680" t="s">
        <v>21</v>
      </c>
      <c r="K2680" t="s">
        <v>1302</v>
      </c>
      <c r="L2680" t="s">
        <v>12210</v>
      </c>
      <c r="M2680" t="s">
        <v>29</v>
      </c>
      <c r="N2680">
        <v>11</v>
      </c>
    </row>
    <row r="2681" spans="1:14" hidden="1" x14ac:dyDescent="0.25">
      <c r="A2681">
        <v>2680</v>
      </c>
      <c r="B2681" t="s">
        <v>12235</v>
      </c>
      <c r="C2681" t="s">
        <v>12236</v>
      </c>
      <c r="D2681" t="s">
        <v>12210</v>
      </c>
      <c r="E2681" t="s">
        <v>12237</v>
      </c>
      <c r="F2681" t="s">
        <v>12238</v>
      </c>
      <c r="G2681" t="s">
        <v>12239</v>
      </c>
      <c r="H2681">
        <v>20410368</v>
      </c>
      <c r="I2681" t="s">
        <v>20</v>
      </c>
      <c r="J2681" t="s">
        <v>21</v>
      </c>
      <c r="K2681" t="s">
        <v>1302</v>
      </c>
      <c r="L2681" t="s">
        <v>12210</v>
      </c>
      <c r="M2681" t="s">
        <v>40</v>
      </c>
      <c r="N2681">
        <v>11</v>
      </c>
    </row>
    <row r="2682" spans="1:14" hidden="1" x14ac:dyDescent="0.25">
      <c r="A2682">
        <v>2681</v>
      </c>
      <c r="B2682" t="s">
        <v>12240</v>
      </c>
      <c r="C2682" t="s">
        <v>12241</v>
      </c>
      <c r="D2682" t="s">
        <v>12210</v>
      </c>
      <c r="E2682" t="s">
        <v>12242</v>
      </c>
      <c r="F2682" t="s">
        <v>12242</v>
      </c>
      <c r="G2682" t="s">
        <v>12243</v>
      </c>
      <c r="H2682">
        <v>12025856</v>
      </c>
      <c r="I2682" t="s">
        <v>20</v>
      </c>
      <c r="J2682" t="s">
        <v>21</v>
      </c>
      <c r="K2682" t="s">
        <v>1302</v>
      </c>
      <c r="L2682" t="s">
        <v>12210</v>
      </c>
      <c r="M2682" t="s">
        <v>40</v>
      </c>
      <c r="N2682">
        <v>11</v>
      </c>
    </row>
    <row r="2683" spans="1:14" hidden="1" x14ac:dyDescent="0.25">
      <c r="A2683">
        <v>2682</v>
      </c>
      <c r="B2683" t="s">
        <v>12244</v>
      </c>
      <c r="C2683" t="s">
        <v>12245</v>
      </c>
      <c r="D2683" t="s">
        <v>12210</v>
      </c>
      <c r="E2683" t="s">
        <v>12246</v>
      </c>
      <c r="F2683" t="s">
        <v>12247</v>
      </c>
      <c r="G2683" t="s">
        <v>12248</v>
      </c>
      <c r="H2683">
        <v>20180992</v>
      </c>
      <c r="I2683" t="s">
        <v>20</v>
      </c>
      <c r="J2683" t="s">
        <v>21</v>
      </c>
      <c r="K2683" t="s">
        <v>1302</v>
      </c>
      <c r="L2683" t="s">
        <v>12210</v>
      </c>
      <c r="M2683" t="s">
        <v>40</v>
      </c>
      <c r="N2683">
        <v>11</v>
      </c>
    </row>
    <row r="2684" spans="1:14" hidden="1" x14ac:dyDescent="0.25">
      <c r="A2684">
        <v>2683</v>
      </c>
      <c r="B2684" t="s">
        <v>12249</v>
      </c>
      <c r="C2684" t="s">
        <v>12250</v>
      </c>
      <c r="D2684" t="s">
        <v>12210</v>
      </c>
      <c r="E2684" t="s">
        <v>12251</v>
      </c>
      <c r="F2684" t="s">
        <v>12252</v>
      </c>
      <c r="G2684" t="s">
        <v>12253</v>
      </c>
      <c r="H2684">
        <v>20160512</v>
      </c>
      <c r="I2684" t="s">
        <v>20</v>
      </c>
      <c r="J2684" t="s">
        <v>21</v>
      </c>
      <c r="K2684" t="s">
        <v>1302</v>
      </c>
      <c r="L2684" t="s">
        <v>12210</v>
      </c>
      <c r="M2684" t="s">
        <v>40</v>
      </c>
      <c r="N2684">
        <v>11</v>
      </c>
    </row>
    <row r="2685" spans="1:14" hidden="1" x14ac:dyDescent="0.25">
      <c r="A2685">
        <v>2684</v>
      </c>
      <c r="B2685" t="s">
        <v>12254</v>
      </c>
      <c r="C2685" t="s">
        <v>12255</v>
      </c>
      <c r="D2685" t="s">
        <v>12210</v>
      </c>
      <c r="E2685" t="s">
        <v>12256</v>
      </c>
      <c r="F2685" t="s">
        <v>12256</v>
      </c>
      <c r="G2685" t="s">
        <v>12257</v>
      </c>
      <c r="H2685">
        <v>12079104</v>
      </c>
      <c r="I2685" t="s">
        <v>20</v>
      </c>
      <c r="J2685" t="s">
        <v>21</v>
      </c>
      <c r="K2685" t="s">
        <v>1302</v>
      </c>
      <c r="L2685" t="s">
        <v>12210</v>
      </c>
      <c r="M2685" t="s">
        <v>40</v>
      </c>
      <c r="N2685">
        <v>11</v>
      </c>
    </row>
    <row r="2686" spans="1:14" hidden="1" x14ac:dyDescent="0.25">
      <c r="A2686">
        <v>2685</v>
      </c>
      <c r="B2686" t="s">
        <v>12258</v>
      </c>
      <c r="C2686" t="s">
        <v>12259</v>
      </c>
      <c r="D2686" t="s">
        <v>12210</v>
      </c>
      <c r="E2686" t="s">
        <v>12260</v>
      </c>
      <c r="F2686" t="s">
        <v>12261</v>
      </c>
      <c r="G2686" t="s">
        <v>12262</v>
      </c>
      <c r="H2686">
        <v>19951616</v>
      </c>
      <c r="I2686" t="s">
        <v>20</v>
      </c>
      <c r="J2686" t="s">
        <v>21</v>
      </c>
      <c r="K2686" t="s">
        <v>1302</v>
      </c>
      <c r="L2686" t="s">
        <v>12210</v>
      </c>
      <c r="M2686" t="s">
        <v>40</v>
      </c>
      <c r="N2686">
        <v>11</v>
      </c>
    </row>
    <row r="2687" spans="1:14" hidden="1" x14ac:dyDescent="0.25">
      <c r="A2687">
        <v>2686</v>
      </c>
      <c r="B2687" t="s">
        <v>12263</v>
      </c>
      <c r="C2687" t="s">
        <v>12264</v>
      </c>
      <c r="D2687" t="s">
        <v>12210</v>
      </c>
      <c r="E2687" t="s">
        <v>12265</v>
      </c>
      <c r="F2687" t="s">
        <v>12266</v>
      </c>
      <c r="G2687" t="s">
        <v>12267</v>
      </c>
      <c r="H2687">
        <v>11317248</v>
      </c>
      <c r="I2687" t="s">
        <v>20</v>
      </c>
      <c r="J2687" t="s">
        <v>21</v>
      </c>
      <c r="K2687" t="s">
        <v>1302</v>
      </c>
      <c r="L2687" t="s">
        <v>12210</v>
      </c>
      <c r="M2687" t="s">
        <v>40</v>
      </c>
      <c r="N2687">
        <v>12</v>
      </c>
    </row>
    <row r="2688" spans="1:14" hidden="1" x14ac:dyDescent="0.25">
      <c r="A2688">
        <v>2687</v>
      </c>
      <c r="B2688" t="s">
        <v>12268</v>
      </c>
      <c r="C2688" t="s">
        <v>12269</v>
      </c>
      <c r="D2688" t="s">
        <v>12210</v>
      </c>
      <c r="E2688" t="s">
        <v>12270</v>
      </c>
      <c r="F2688" t="s">
        <v>12271</v>
      </c>
      <c r="G2688" t="s">
        <v>12272</v>
      </c>
      <c r="H2688">
        <v>18931712</v>
      </c>
      <c r="I2688" t="s">
        <v>20</v>
      </c>
      <c r="J2688" t="s">
        <v>21</v>
      </c>
      <c r="K2688" t="s">
        <v>1302</v>
      </c>
      <c r="L2688" t="s">
        <v>12210</v>
      </c>
      <c r="M2688" t="s">
        <v>40</v>
      </c>
      <c r="N2688">
        <v>12</v>
      </c>
    </row>
    <row r="2689" spans="1:14" hidden="1" x14ac:dyDescent="0.25">
      <c r="A2689">
        <v>2688</v>
      </c>
      <c r="B2689" t="s">
        <v>12273</v>
      </c>
      <c r="C2689" t="s">
        <v>12274</v>
      </c>
      <c r="D2689" t="s">
        <v>12210</v>
      </c>
      <c r="E2689" t="s">
        <v>12275</v>
      </c>
      <c r="F2689" t="s">
        <v>12276</v>
      </c>
      <c r="G2689" t="s">
        <v>12267</v>
      </c>
      <c r="H2689">
        <v>4673536</v>
      </c>
      <c r="I2689" t="s">
        <v>20</v>
      </c>
      <c r="J2689" t="s">
        <v>21</v>
      </c>
      <c r="K2689" t="s">
        <v>1302</v>
      </c>
      <c r="L2689" t="s">
        <v>12210</v>
      </c>
      <c r="M2689" t="s">
        <v>40</v>
      </c>
      <c r="N2689">
        <v>12</v>
      </c>
    </row>
    <row r="2690" spans="1:14" hidden="1" x14ac:dyDescent="0.25">
      <c r="A2690">
        <v>2689</v>
      </c>
      <c r="B2690" t="s">
        <v>12277</v>
      </c>
      <c r="C2690" t="s">
        <v>12278</v>
      </c>
      <c r="D2690" t="s">
        <v>12210</v>
      </c>
      <c r="E2690" t="s">
        <v>12279</v>
      </c>
      <c r="F2690" t="s">
        <v>12280</v>
      </c>
      <c r="G2690" t="s">
        <v>12281</v>
      </c>
      <c r="H2690">
        <v>12025856</v>
      </c>
      <c r="I2690" t="s">
        <v>20</v>
      </c>
      <c r="J2690" t="s">
        <v>21</v>
      </c>
      <c r="K2690" t="s">
        <v>1302</v>
      </c>
      <c r="L2690" t="s">
        <v>12210</v>
      </c>
      <c r="M2690" t="s">
        <v>40</v>
      </c>
      <c r="N2690">
        <v>12</v>
      </c>
    </row>
    <row r="2691" spans="1:14" hidden="1" x14ac:dyDescent="0.25">
      <c r="A2691">
        <v>2690</v>
      </c>
      <c r="B2691" t="s">
        <v>12282</v>
      </c>
      <c r="C2691" t="s">
        <v>12283</v>
      </c>
      <c r="D2691" t="s">
        <v>12210</v>
      </c>
      <c r="E2691" t="s">
        <v>12284</v>
      </c>
      <c r="F2691" t="s">
        <v>12285</v>
      </c>
      <c r="G2691" t="s">
        <v>12286</v>
      </c>
      <c r="H2691">
        <v>5054464</v>
      </c>
      <c r="I2691" t="s">
        <v>20</v>
      </c>
      <c r="J2691" t="s">
        <v>21</v>
      </c>
      <c r="K2691" t="s">
        <v>1302</v>
      </c>
      <c r="L2691" t="s">
        <v>12210</v>
      </c>
      <c r="M2691" t="s">
        <v>40</v>
      </c>
      <c r="N2691">
        <v>12</v>
      </c>
    </row>
    <row r="2692" spans="1:14" hidden="1" x14ac:dyDescent="0.25">
      <c r="A2692">
        <v>2691</v>
      </c>
      <c r="B2692" t="s">
        <v>12287</v>
      </c>
      <c r="C2692" t="s">
        <v>12288</v>
      </c>
      <c r="D2692" t="s">
        <v>12210</v>
      </c>
      <c r="E2692" t="s">
        <v>12289</v>
      </c>
      <c r="F2692" t="s">
        <v>12290</v>
      </c>
      <c r="G2692" t="s">
        <v>12291</v>
      </c>
      <c r="H2692">
        <v>11993088</v>
      </c>
      <c r="I2692" t="s">
        <v>20</v>
      </c>
      <c r="J2692" t="s">
        <v>21</v>
      </c>
      <c r="K2692" t="s">
        <v>1302</v>
      </c>
      <c r="L2692" t="s">
        <v>12210</v>
      </c>
      <c r="M2692" t="s">
        <v>56</v>
      </c>
      <c r="N2692">
        <v>11</v>
      </c>
    </row>
    <row r="2693" spans="1:14" hidden="1" x14ac:dyDescent="0.25">
      <c r="A2693">
        <v>2692</v>
      </c>
      <c r="B2693" t="s">
        <v>12292</v>
      </c>
      <c r="C2693" t="s">
        <v>12293</v>
      </c>
      <c r="D2693" t="s">
        <v>12210</v>
      </c>
      <c r="E2693" t="s">
        <v>12294</v>
      </c>
      <c r="F2693" t="s">
        <v>12295</v>
      </c>
      <c r="G2693" t="s">
        <v>12296</v>
      </c>
      <c r="H2693">
        <v>11993088</v>
      </c>
      <c r="I2693" t="s">
        <v>20</v>
      </c>
      <c r="J2693" t="s">
        <v>21</v>
      </c>
      <c r="K2693" t="s">
        <v>1302</v>
      </c>
      <c r="L2693" t="s">
        <v>12210</v>
      </c>
      <c r="M2693" t="s">
        <v>56</v>
      </c>
      <c r="N2693">
        <v>11</v>
      </c>
    </row>
    <row r="2694" spans="1:14" hidden="1" x14ac:dyDescent="0.25">
      <c r="A2694">
        <v>2693</v>
      </c>
      <c r="B2694" t="s">
        <v>12297</v>
      </c>
      <c r="C2694" t="s">
        <v>12298</v>
      </c>
      <c r="D2694" t="s">
        <v>12210</v>
      </c>
      <c r="E2694" t="s">
        <v>12299</v>
      </c>
      <c r="F2694" t="s">
        <v>12300</v>
      </c>
      <c r="G2694" t="s">
        <v>12301</v>
      </c>
      <c r="H2694">
        <v>20164608</v>
      </c>
      <c r="I2694" t="s">
        <v>20</v>
      </c>
      <c r="J2694" t="s">
        <v>21</v>
      </c>
      <c r="K2694" t="s">
        <v>1302</v>
      </c>
      <c r="L2694" t="s">
        <v>12210</v>
      </c>
      <c r="M2694" t="s">
        <v>56</v>
      </c>
      <c r="N2694">
        <v>11</v>
      </c>
    </row>
    <row r="2695" spans="1:14" hidden="1" x14ac:dyDescent="0.25">
      <c r="A2695">
        <v>2694</v>
      </c>
      <c r="B2695" t="s">
        <v>12302</v>
      </c>
      <c r="C2695" t="s">
        <v>12303</v>
      </c>
      <c r="D2695" t="s">
        <v>12210</v>
      </c>
      <c r="E2695" t="s">
        <v>12304</v>
      </c>
      <c r="F2695" t="s">
        <v>12305</v>
      </c>
      <c r="G2695" t="s">
        <v>12306</v>
      </c>
      <c r="H2695">
        <v>11984896</v>
      </c>
      <c r="I2695" t="s">
        <v>20</v>
      </c>
      <c r="J2695" t="s">
        <v>21</v>
      </c>
      <c r="K2695" t="s">
        <v>1302</v>
      </c>
      <c r="L2695" t="s">
        <v>12210</v>
      </c>
      <c r="M2695" t="s">
        <v>56</v>
      </c>
      <c r="N2695">
        <v>11</v>
      </c>
    </row>
    <row r="2696" spans="1:14" hidden="1" x14ac:dyDescent="0.25">
      <c r="A2696">
        <v>2695</v>
      </c>
      <c r="B2696" t="s">
        <v>12307</v>
      </c>
      <c r="C2696" t="s">
        <v>12308</v>
      </c>
      <c r="D2696" t="s">
        <v>12210</v>
      </c>
      <c r="E2696" t="s">
        <v>12309</v>
      </c>
      <c r="F2696" t="s">
        <v>12309</v>
      </c>
      <c r="G2696" t="s">
        <v>12310</v>
      </c>
      <c r="H2696">
        <v>12124160</v>
      </c>
      <c r="I2696" t="s">
        <v>20</v>
      </c>
      <c r="J2696" t="s">
        <v>21</v>
      </c>
      <c r="K2696" t="s">
        <v>1302</v>
      </c>
      <c r="L2696" t="s">
        <v>12210</v>
      </c>
      <c r="M2696" t="s">
        <v>56</v>
      </c>
      <c r="N2696">
        <v>11</v>
      </c>
    </row>
    <row r="2697" spans="1:14" hidden="1" x14ac:dyDescent="0.25">
      <c r="A2697">
        <v>2696</v>
      </c>
      <c r="B2697" t="s">
        <v>12311</v>
      </c>
      <c r="C2697" t="s">
        <v>12312</v>
      </c>
      <c r="D2697" t="s">
        <v>12210</v>
      </c>
      <c r="E2697" t="s">
        <v>12313</v>
      </c>
      <c r="F2697" t="s">
        <v>12314</v>
      </c>
      <c r="G2697" t="s">
        <v>12315</v>
      </c>
      <c r="H2697">
        <v>11984896</v>
      </c>
      <c r="I2697" t="s">
        <v>20</v>
      </c>
      <c r="J2697" t="s">
        <v>21</v>
      </c>
      <c r="K2697" t="s">
        <v>1302</v>
      </c>
      <c r="L2697" t="s">
        <v>12210</v>
      </c>
      <c r="M2697" t="s">
        <v>56</v>
      </c>
      <c r="N2697">
        <v>11</v>
      </c>
    </row>
    <row r="2698" spans="1:14" hidden="1" x14ac:dyDescent="0.25">
      <c r="A2698">
        <v>2697</v>
      </c>
      <c r="B2698" t="s">
        <v>12316</v>
      </c>
      <c r="C2698" t="s">
        <v>12317</v>
      </c>
      <c r="D2698" t="s">
        <v>12210</v>
      </c>
      <c r="E2698" t="s">
        <v>12318</v>
      </c>
      <c r="F2698" t="s">
        <v>12319</v>
      </c>
      <c r="G2698" t="s">
        <v>12320</v>
      </c>
      <c r="H2698">
        <v>20697088</v>
      </c>
      <c r="I2698" t="s">
        <v>20</v>
      </c>
      <c r="J2698" t="s">
        <v>21</v>
      </c>
      <c r="K2698" t="s">
        <v>1302</v>
      </c>
      <c r="L2698" t="s">
        <v>12210</v>
      </c>
      <c r="M2698" t="s">
        <v>56</v>
      </c>
      <c r="N2698">
        <v>11</v>
      </c>
    </row>
    <row r="2699" spans="1:14" hidden="1" x14ac:dyDescent="0.25">
      <c r="A2699">
        <v>2698</v>
      </c>
      <c r="B2699" t="s">
        <v>12321</v>
      </c>
      <c r="C2699" t="s">
        <v>12322</v>
      </c>
      <c r="D2699" t="s">
        <v>12210</v>
      </c>
      <c r="E2699" t="s">
        <v>5859</v>
      </c>
      <c r="F2699" t="s">
        <v>12323</v>
      </c>
      <c r="G2699" t="s">
        <v>12324</v>
      </c>
      <c r="H2699">
        <v>10297344</v>
      </c>
      <c r="I2699" t="s">
        <v>20</v>
      </c>
      <c r="J2699" t="s">
        <v>21</v>
      </c>
      <c r="K2699" t="s">
        <v>1302</v>
      </c>
      <c r="L2699" t="s">
        <v>12210</v>
      </c>
      <c r="M2699" t="s">
        <v>73</v>
      </c>
      <c r="N2699">
        <v>11</v>
      </c>
    </row>
    <row r="2700" spans="1:14" hidden="1" x14ac:dyDescent="0.25">
      <c r="A2700">
        <v>2699</v>
      </c>
      <c r="B2700" t="s">
        <v>12325</v>
      </c>
      <c r="C2700" t="s">
        <v>12326</v>
      </c>
      <c r="D2700" t="s">
        <v>12327</v>
      </c>
      <c r="E2700" t="s">
        <v>5859</v>
      </c>
      <c r="F2700" t="s">
        <v>12328</v>
      </c>
      <c r="G2700" t="s">
        <v>12329</v>
      </c>
      <c r="H2700">
        <v>3981312</v>
      </c>
      <c r="I2700" t="s">
        <v>20</v>
      </c>
      <c r="J2700" t="s">
        <v>21</v>
      </c>
      <c r="K2700" t="s">
        <v>1302</v>
      </c>
      <c r="L2700" t="s">
        <v>12327</v>
      </c>
      <c r="M2700" t="s">
        <v>23</v>
      </c>
      <c r="N2700">
        <v>11</v>
      </c>
    </row>
    <row r="2701" spans="1:14" hidden="1" x14ac:dyDescent="0.25">
      <c r="A2701">
        <v>2700</v>
      </c>
      <c r="B2701" t="s">
        <v>12330</v>
      </c>
      <c r="C2701" t="s">
        <v>12331</v>
      </c>
      <c r="D2701" t="s">
        <v>12327</v>
      </c>
      <c r="E2701" t="s">
        <v>12332</v>
      </c>
      <c r="F2701" t="s">
        <v>12332</v>
      </c>
      <c r="G2701" t="s">
        <v>12333</v>
      </c>
      <c r="H2701">
        <v>4407296</v>
      </c>
      <c r="I2701" t="s">
        <v>20</v>
      </c>
      <c r="J2701" t="s">
        <v>21</v>
      </c>
      <c r="K2701" t="s">
        <v>1302</v>
      </c>
      <c r="L2701" t="s">
        <v>12327</v>
      </c>
      <c r="M2701" t="s">
        <v>29</v>
      </c>
      <c r="N2701">
        <v>11</v>
      </c>
    </row>
    <row r="2702" spans="1:14" hidden="1" x14ac:dyDescent="0.25">
      <c r="A2702">
        <v>2701</v>
      </c>
      <c r="B2702" t="s">
        <v>12334</v>
      </c>
      <c r="C2702" t="s">
        <v>12335</v>
      </c>
      <c r="D2702" t="s">
        <v>12327</v>
      </c>
      <c r="E2702" t="s">
        <v>12336</v>
      </c>
      <c r="F2702" t="s">
        <v>12337</v>
      </c>
      <c r="G2702" t="s">
        <v>12333</v>
      </c>
      <c r="H2702">
        <v>4927488</v>
      </c>
      <c r="I2702" t="s">
        <v>20</v>
      </c>
      <c r="J2702" t="s">
        <v>21</v>
      </c>
      <c r="K2702" t="s">
        <v>1302</v>
      </c>
      <c r="L2702" t="s">
        <v>12327</v>
      </c>
      <c r="M2702" t="s">
        <v>29</v>
      </c>
      <c r="N2702">
        <v>11</v>
      </c>
    </row>
    <row r="2703" spans="1:14" hidden="1" x14ac:dyDescent="0.25">
      <c r="A2703">
        <v>2702</v>
      </c>
      <c r="B2703" t="s">
        <v>12338</v>
      </c>
      <c r="C2703" t="s">
        <v>12339</v>
      </c>
      <c r="D2703" t="s">
        <v>12327</v>
      </c>
      <c r="E2703" t="s">
        <v>12340</v>
      </c>
      <c r="F2703" t="s">
        <v>12341</v>
      </c>
      <c r="G2703" t="s">
        <v>12333</v>
      </c>
      <c r="H2703">
        <v>4407296</v>
      </c>
      <c r="I2703" t="s">
        <v>20</v>
      </c>
      <c r="J2703" t="s">
        <v>21</v>
      </c>
      <c r="K2703" t="s">
        <v>1302</v>
      </c>
      <c r="L2703" t="s">
        <v>12327</v>
      </c>
      <c r="M2703" t="s">
        <v>29</v>
      </c>
      <c r="N2703">
        <v>11</v>
      </c>
    </row>
    <row r="2704" spans="1:14" hidden="1" x14ac:dyDescent="0.25">
      <c r="A2704">
        <v>2703</v>
      </c>
      <c r="B2704" t="s">
        <v>12342</v>
      </c>
      <c r="C2704" t="s">
        <v>12343</v>
      </c>
      <c r="D2704" t="s">
        <v>12327</v>
      </c>
      <c r="E2704" t="s">
        <v>12344</v>
      </c>
      <c r="F2704" t="s">
        <v>12345</v>
      </c>
      <c r="G2704" t="s">
        <v>12346</v>
      </c>
      <c r="H2704">
        <v>4927488</v>
      </c>
      <c r="I2704" t="s">
        <v>20</v>
      </c>
      <c r="J2704" t="s">
        <v>21</v>
      </c>
      <c r="K2704" t="s">
        <v>1302</v>
      </c>
      <c r="L2704" t="s">
        <v>12327</v>
      </c>
      <c r="M2704" t="s">
        <v>40</v>
      </c>
      <c r="N2704">
        <v>11</v>
      </c>
    </row>
    <row r="2705" spans="1:14" hidden="1" x14ac:dyDescent="0.25">
      <c r="A2705">
        <v>2704</v>
      </c>
      <c r="B2705" t="s">
        <v>12347</v>
      </c>
      <c r="C2705" t="s">
        <v>12348</v>
      </c>
      <c r="D2705" t="s">
        <v>12327</v>
      </c>
      <c r="E2705" t="s">
        <v>12349</v>
      </c>
      <c r="F2705" t="s">
        <v>12350</v>
      </c>
      <c r="G2705" t="s">
        <v>12351</v>
      </c>
      <c r="H2705">
        <v>4927488</v>
      </c>
      <c r="I2705" t="s">
        <v>20</v>
      </c>
      <c r="J2705" t="s">
        <v>21</v>
      </c>
      <c r="K2705" t="s">
        <v>1302</v>
      </c>
      <c r="L2705" t="s">
        <v>12327</v>
      </c>
      <c r="M2705" t="s">
        <v>56</v>
      </c>
      <c r="N2705">
        <v>11</v>
      </c>
    </row>
    <row r="2706" spans="1:14" hidden="1" x14ac:dyDescent="0.25">
      <c r="A2706">
        <v>2705</v>
      </c>
      <c r="B2706" t="s">
        <v>12352</v>
      </c>
      <c r="C2706" t="s">
        <v>12353</v>
      </c>
      <c r="D2706" t="s">
        <v>12327</v>
      </c>
      <c r="E2706" t="s">
        <v>12354</v>
      </c>
      <c r="F2706" t="s">
        <v>12355</v>
      </c>
      <c r="G2706" t="s">
        <v>12356</v>
      </c>
      <c r="H2706">
        <v>3977216</v>
      </c>
      <c r="I2706" t="s">
        <v>20</v>
      </c>
      <c r="J2706" t="s">
        <v>21</v>
      </c>
      <c r="K2706" t="s">
        <v>1302</v>
      </c>
      <c r="L2706" t="s">
        <v>12327</v>
      </c>
      <c r="M2706" t="s">
        <v>73</v>
      </c>
      <c r="N2706">
        <v>11</v>
      </c>
    </row>
    <row r="2707" spans="1:14" hidden="1" x14ac:dyDescent="0.25">
      <c r="A2707">
        <v>2706</v>
      </c>
      <c r="B2707" t="s">
        <v>12357</v>
      </c>
      <c r="C2707" t="s">
        <v>12358</v>
      </c>
      <c r="D2707" t="s">
        <v>12327</v>
      </c>
      <c r="E2707" t="s">
        <v>12354</v>
      </c>
      <c r="F2707" t="s">
        <v>12359</v>
      </c>
      <c r="G2707" t="s">
        <v>12360</v>
      </c>
      <c r="H2707">
        <v>3964928</v>
      </c>
      <c r="I2707" t="s">
        <v>20</v>
      </c>
      <c r="J2707" t="s">
        <v>21</v>
      </c>
      <c r="K2707" t="s">
        <v>1302</v>
      </c>
      <c r="L2707" t="s">
        <v>12327</v>
      </c>
      <c r="M2707" t="s">
        <v>73</v>
      </c>
      <c r="N2707">
        <v>11</v>
      </c>
    </row>
    <row r="2708" spans="1:14" hidden="1" x14ac:dyDescent="0.25">
      <c r="A2708">
        <v>2707</v>
      </c>
      <c r="B2708" t="s">
        <v>12361</v>
      </c>
      <c r="C2708" t="s">
        <v>12362</v>
      </c>
      <c r="D2708" t="s">
        <v>12363</v>
      </c>
      <c r="E2708" t="s">
        <v>12364</v>
      </c>
      <c r="F2708" t="s">
        <v>12365</v>
      </c>
      <c r="G2708" t="s">
        <v>12366</v>
      </c>
      <c r="H2708">
        <v>8667136</v>
      </c>
      <c r="I2708" t="s">
        <v>20</v>
      </c>
      <c r="J2708" t="s">
        <v>21</v>
      </c>
      <c r="K2708" t="s">
        <v>1302</v>
      </c>
      <c r="L2708" t="s">
        <v>12363</v>
      </c>
      <c r="M2708" t="s">
        <v>23</v>
      </c>
      <c r="N2708">
        <v>11</v>
      </c>
    </row>
    <row r="2709" spans="1:14" hidden="1" x14ac:dyDescent="0.25">
      <c r="A2709">
        <v>2708</v>
      </c>
      <c r="B2709" t="s">
        <v>12367</v>
      </c>
      <c r="C2709" t="s">
        <v>12368</v>
      </c>
      <c r="D2709" t="s">
        <v>12363</v>
      </c>
      <c r="E2709" t="s">
        <v>12369</v>
      </c>
      <c r="F2709" t="s">
        <v>12370</v>
      </c>
      <c r="G2709" t="s">
        <v>12371</v>
      </c>
      <c r="H2709">
        <v>8544256</v>
      </c>
      <c r="I2709" t="s">
        <v>20</v>
      </c>
      <c r="J2709" t="s">
        <v>21</v>
      </c>
      <c r="K2709" t="s">
        <v>1302</v>
      </c>
      <c r="L2709" t="s">
        <v>12363</v>
      </c>
      <c r="M2709" t="s">
        <v>23</v>
      </c>
      <c r="N2709">
        <v>11</v>
      </c>
    </row>
    <row r="2710" spans="1:14" hidden="1" x14ac:dyDescent="0.25">
      <c r="A2710">
        <v>2709</v>
      </c>
      <c r="B2710" t="s">
        <v>12372</v>
      </c>
      <c r="C2710" t="s">
        <v>12373</v>
      </c>
      <c r="D2710" t="s">
        <v>12363</v>
      </c>
      <c r="E2710" t="s">
        <v>12374</v>
      </c>
      <c r="F2710" t="s">
        <v>12374</v>
      </c>
      <c r="G2710" t="s">
        <v>12375</v>
      </c>
      <c r="H2710">
        <v>8716288</v>
      </c>
      <c r="I2710" t="s">
        <v>20</v>
      </c>
      <c r="J2710" t="s">
        <v>21</v>
      </c>
      <c r="K2710" t="s">
        <v>1302</v>
      </c>
      <c r="L2710" t="s">
        <v>12363</v>
      </c>
      <c r="M2710" t="s">
        <v>29</v>
      </c>
      <c r="N2710">
        <v>11</v>
      </c>
    </row>
    <row r="2711" spans="1:14" hidden="1" x14ac:dyDescent="0.25">
      <c r="A2711">
        <v>2710</v>
      </c>
      <c r="B2711" t="s">
        <v>12376</v>
      </c>
      <c r="C2711" t="s">
        <v>12377</v>
      </c>
      <c r="D2711" t="s">
        <v>12363</v>
      </c>
      <c r="E2711" t="s">
        <v>12378</v>
      </c>
      <c r="F2711" t="s">
        <v>12379</v>
      </c>
      <c r="G2711" t="s">
        <v>12380</v>
      </c>
      <c r="H2711">
        <v>8720384</v>
      </c>
      <c r="I2711" t="s">
        <v>20</v>
      </c>
      <c r="J2711" t="s">
        <v>21</v>
      </c>
      <c r="K2711" t="s">
        <v>1302</v>
      </c>
      <c r="L2711" t="s">
        <v>12363</v>
      </c>
      <c r="M2711" t="s">
        <v>29</v>
      </c>
      <c r="N2711">
        <v>11</v>
      </c>
    </row>
    <row r="2712" spans="1:14" hidden="1" x14ac:dyDescent="0.25">
      <c r="A2712">
        <v>2711</v>
      </c>
      <c r="B2712" t="s">
        <v>12381</v>
      </c>
      <c r="C2712" t="s">
        <v>12382</v>
      </c>
      <c r="D2712" t="s">
        <v>12363</v>
      </c>
      <c r="E2712" t="s">
        <v>12383</v>
      </c>
      <c r="F2712" t="s">
        <v>12384</v>
      </c>
      <c r="G2712" t="s">
        <v>12385</v>
      </c>
      <c r="H2712">
        <v>13369344</v>
      </c>
      <c r="I2712" t="s">
        <v>20</v>
      </c>
      <c r="J2712" t="s">
        <v>21</v>
      </c>
      <c r="K2712" t="s">
        <v>1302</v>
      </c>
      <c r="L2712" t="s">
        <v>12363</v>
      </c>
      <c r="M2712" t="s">
        <v>29</v>
      </c>
      <c r="N2712">
        <v>11</v>
      </c>
    </row>
    <row r="2713" spans="1:14" hidden="1" x14ac:dyDescent="0.25">
      <c r="A2713">
        <v>2712</v>
      </c>
      <c r="B2713" t="s">
        <v>12386</v>
      </c>
      <c r="C2713" t="s">
        <v>12387</v>
      </c>
      <c r="D2713" t="s">
        <v>12363</v>
      </c>
      <c r="E2713" t="s">
        <v>12388</v>
      </c>
      <c r="F2713" t="s">
        <v>12389</v>
      </c>
      <c r="G2713" t="s">
        <v>12390</v>
      </c>
      <c r="H2713">
        <v>8658944</v>
      </c>
      <c r="I2713" t="s">
        <v>20</v>
      </c>
      <c r="J2713" t="s">
        <v>21</v>
      </c>
      <c r="K2713" t="s">
        <v>1302</v>
      </c>
      <c r="L2713" t="s">
        <v>12363</v>
      </c>
      <c r="M2713" t="s">
        <v>136</v>
      </c>
      <c r="N2713">
        <v>11</v>
      </c>
    </row>
    <row r="2714" spans="1:14" hidden="1" x14ac:dyDescent="0.25">
      <c r="A2714">
        <v>2713</v>
      </c>
      <c r="B2714" t="s">
        <v>12391</v>
      </c>
      <c r="C2714" t="s">
        <v>12392</v>
      </c>
      <c r="D2714" t="s">
        <v>12363</v>
      </c>
      <c r="E2714" t="s">
        <v>12393</v>
      </c>
      <c r="F2714" t="s">
        <v>12394</v>
      </c>
      <c r="G2714" t="s">
        <v>12395</v>
      </c>
      <c r="H2714">
        <v>13975552</v>
      </c>
      <c r="I2714" t="s">
        <v>20</v>
      </c>
      <c r="J2714" t="s">
        <v>21</v>
      </c>
      <c r="K2714" t="s">
        <v>1302</v>
      </c>
      <c r="L2714" t="s">
        <v>12363</v>
      </c>
      <c r="M2714" t="s">
        <v>136</v>
      </c>
      <c r="N2714">
        <v>11</v>
      </c>
    </row>
    <row r="2715" spans="1:14" hidden="1" x14ac:dyDescent="0.25">
      <c r="A2715">
        <v>2714</v>
      </c>
      <c r="B2715" t="s">
        <v>12396</v>
      </c>
      <c r="C2715" t="s">
        <v>12397</v>
      </c>
      <c r="D2715" t="s">
        <v>12363</v>
      </c>
      <c r="E2715" t="s">
        <v>12398</v>
      </c>
      <c r="F2715" t="s">
        <v>12399</v>
      </c>
      <c r="G2715" t="s">
        <v>12400</v>
      </c>
      <c r="H2715">
        <v>14127104</v>
      </c>
      <c r="I2715" t="s">
        <v>20</v>
      </c>
      <c r="J2715" t="s">
        <v>21</v>
      </c>
      <c r="K2715" t="s">
        <v>1302</v>
      </c>
      <c r="L2715" t="s">
        <v>12363</v>
      </c>
      <c r="M2715" t="s">
        <v>141</v>
      </c>
      <c r="N2715">
        <v>11</v>
      </c>
    </row>
    <row r="2716" spans="1:14" hidden="1" x14ac:dyDescent="0.25">
      <c r="A2716">
        <v>2715</v>
      </c>
      <c r="B2716" t="s">
        <v>12401</v>
      </c>
      <c r="C2716" t="s">
        <v>12402</v>
      </c>
      <c r="D2716" t="s">
        <v>12363</v>
      </c>
      <c r="E2716" t="s">
        <v>12403</v>
      </c>
      <c r="F2716" t="s">
        <v>12404</v>
      </c>
      <c r="G2716" t="s">
        <v>12405</v>
      </c>
      <c r="H2716">
        <v>8544256</v>
      </c>
      <c r="I2716" t="s">
        <v>20</v>
      </c>
      <c r="J2716" t="s">
        <v>21</v>
      </c>
      <c r="K2716" t="s">
        <v>1302</v>
      </c>
      <c r="L2716" t="s">
        <v>12363</v>
      </c>
      <c r="M2716" t="s">
        <v>73</v>
      </c>
      <c r="N2716">
        <v>11</v>
      </c>
    </row>
    <row r="2717" spans="1:14" hidden="1" x14ac:dyDescent="0.25">
      <c r="A2717">
        <v>2716</v>
      </c>
      <c r="B2717" t="s">
        <v>12406</v>
      </c>
      <c r="C2717" t="s">
        <v>12407</v>
      </c>
      <c r="D2717" t="s">
        <v>12408</v>
      </c>
      <c r="E2717" t="s">
        <v>12409</v>
      </c>
      <c r="F2717" t="s">
        <v>12410</v>
      </c>
      <c r="G2717" t="s">
        <v>12411</v>
      </c>
      <c r="H2717">
        <v>6750208</v>
      </c>
      <c r="I2717" t="s">
        <v>20</v>
      </c>
      <c r="J2717" t="s">
        <v>21</v>
      </c>
      <c r="K2717" t="s">
        <v>1302</v>
      </c>
      <c r="L2717" t="s">
        <v>12408</v>
      </c>
      <c r="M2717" t="s">
        <v>23</v>
      </c>
      <c r="N2717">
        <v>11</v>
      </c>
    </row>
    <row r="2718" spans="1:14" hidden="1" x14ac:dyDescent="0.25">
      <c r="A2718">
        <v>2717</v>
      </c>
      <c r="B2718" t="s">
        <v>12412</v>
      </c>
      <c r="C2718" t="s">
        <v>12413</v>
      </c>
      <c r="D2718" t="s">
        <v>12408</v>
      </c>
      <c r="E2718" t="s">
        <v>12414</v>
      </c>
      <c r="F2718" t="s">
        <v>12415</v>
      </c>
      <c r="G2718" t="s">
        <v>12416</v>
      </c>
      <c r="H2718">
        <v>6754304</v>
      </c>
      <c r="I2718" t="s">
        <v>20</v>
      </c>
      <c r="J2718" t="s">
        <v>21</v>
      </c>
      <c r="K2718" t="s">
        <v>1302</v>
      </c>
      <c r="L2718" t="s">
        <v>12408</v>
      </c>
      <c r="M2718" t="s">
        <v>23</v>
      </c>
      <c r="N2718">
        <v>11</v>
      </c>
    </row>
    <row r="2719" spans="1:14" hidden="1" x14ac:dyDescent="0.25">
      <c r="A2719">
        <v>2718</v>
      </c>
      <c r="B2719" t="s">
        <v>12417</v>
      </c>
      <c r="C2719" t="s">
        <v>12418</v>
      </c>
      <c r="D2719" t="s">
        <v>12408</v>
      </c>
      <c r="E2719" t="s">
        <v>12419</v>
      </c>
      <c r="F2719" t="s">
        <v>12420</v>
      </c>
      <c r="G2719" t="s">
        <v>12421</v>
      </c>
      <c r="H2719">
        <v>9342976</v>
      </c>
      <c r="I2719" t="s">
        <v>20</v>
      </c>
      <c r="J2719" t="s">
        <v>21</v>
      </c>
      <c r="K2719" t="s">
        <v>1302</v>
      </c>
      <c r="L2719" t="s">
        <v>12408</v>
      </c>
      <c r="M2719" t="s">
        <v>29</v>
      </c>
      <c r="N2719">
        <v>11</v>
      </c>
    </row>
    <row r="2720" spans="1:14" hidden="1" x14ac:dyDescent="0.25">
      <c r="A2720">
        <v>2719</v>
      </c>
      <c r="B2720" t="s">
        <v>12422</v>
      </c>
      <c r="C2720" t="s">
        <v>12423</v>
      </c>
      <c r="D2720" t="s">
        <v>12408</v>
      </c>
      <c r="E2720" t="s">
        <v>12424</v>
      </c>
      <c r="F2720" t="s">
        <v>12424</v>
      </c>
      <c r="G2720" t="s">
        <v>12425</v>
      </c>
      <c r="H2720">
        <v>6721536</v>
      </c>
      <c r="I2720" t="s">
        <v>20</v>
      </c>
      <c r="J2720" t="s">
        <v>21</v>
      </c>
      <c r="K2720" t="s">
        <v>1302</v>
      </c>
      <c r="L2720" t="s">
        <v>12408</v>
      </c>
      <c r="M2720" t="s">
        <v>29</v>
      </c>
      <c r="N2720">
        <v>11</v>
      </c>
    </row>
    <row r="2721" spans="1:14" hidden="1" x14ac:dyDescent="0.25">
      <c r="A2721">
        <v>2720</v>
      </c>
      <c r="B2721" t="s">
        <v>12426</v>
      </c>
      <c r="C2721" t="s">
        <v>12427</v>
      </c>
      <c r="D2721" t="s">
        <v>12408</v>
      </c>
      <c r="E2721" t="s">
        <v>12428</v>
      </c>
      <c r="F2721" t="s">
        <v>12429</v>
      </c>
      <c r="G2721" t="s">
        <v>12430</v>
      </c>
      <c r="H2721">
        <v>9486336</v>
      </c>
      <c r="I2721" t="s">
        <v>20</v>
      </c>
      <c r="J2721" t="s">
        <v>21</v>
      </c>
      <c r="K2721" t="s">
        <v>1302</v>
      </c>
      <c r="L2721" t="s">
        <v>12408</v>
      </c>
      <c r="M2721" t="s">
        <v>29</v>
      </c>
      <c r="N2721">
        <v>11</v>
      </c>
    </row>
    <row r="2722" spans="1:14" hidden="1" x14ac:dyDescent="0.25">
      <c r="A2722">
        <v>2721</v>
      </c>
      <c r="B2722" t="s">
        <v>12431</v>
      </c>
      <c r="C2722" t="s">
        <v>12432</v>
      </c>
      <c r="D2722" t="s">
        <v>12408</v>
      </c>
      <c r="E2722" t="s">
        <v>12433</v>
      </c>
      <c r="F2722" t="s">
        <v>12434</v>
      </c>
      <c r="G2722" t="s">
        <v>12435</v>
      </c>
      <c r="H2722">
        <v>10170368</v>
      </c>
      <c r="I2722" t="s">
        <v>20</v>
      </c>
      <c r="J2722" t="s">
        <v>21</v>
      </c>
      <c r="K2722" t="s">
        <v>1302</v>
      </c>
      <c r="L2722" t="s">
        <v>12408</v>
      </c>
      <c r="M2722" t="s">
        <v>40</v>
      </c>
      <c r="N2722">
        <v>11</v>
      </c>
    </row>
    <row r="2723" spans="1:14" hidden="1" x14ac:dyDescent="0.25">
      <c r="A2723">
        <v>2722</v>
      </c>
      <c r="B2723" t="s">
        <v>12436</v>
      </c>
      <c r="C2723" t="s">
        <v>12437</v>
      </c>
      <c r="D2723" t="s">
        <v>12408</v>
      </c>
      <c r="E2723" t="s">
        <v>12438</v>
      </c>
      <c r="F2723" t="s">
        <v>12439</v>
      </c>
      <c r="G2723" t="s">
        <v>12440</v>
      </c>
      <c r="H2723">
        <v>6524928</v>
      </c>
      <c r="I2723" t="s">
        <v>20</v>
      </c>
      <c r="J2723" t="s">
        <v>21</v>
      </c>
      <c r="K2723" t="s">
        <v>1302</v>
      </c>
      <c r="L2723" t="s">
        <v>12408</v>
      </c>
      <c r="M2723" t="s">
        <v>40</v>
      </c>
      <c r="N2723">
        <v>12</v>
      </c>
    </row>
    <row r="2724" spans="1:14" hidden="1" x14ac:dyDescent="0.25">
      <c r="A2724">
        <v>2723</v>
      </c>
      <c r="B2724" t="s">
        <v>12441</v>
      </c>
      <c r="C2724" t="s">
        <v>12442</v>
      </c>
      <c r="D2724" t="s">
        <v>12408</v>
      </c>
      <c r="E2724" t="s">
        <v>12443</v>
      </c>
      <c r="F2724" t="s">
        <v>12444</v>
      </c>
      <c r="G2724" t="s">
        <v>12440</v>
      </c>
      <c r="H2724">
        <v>5042176</v>
      </c>
      <c r="I2724" t="s">
        <v>20</v>
      </c>
      <c r="J2724" t="s">
        <v>21</v>
      </c>
      <c r="K2724" t="s">
        <v>1302</v>
      </c>
      <c r="L2724" t="s">
        <v>12408</v>
      </c>
      <c r="M2724" t="s">
        <v>40</v>
      </c>
      <c r="N2724">
        <v>12</v>
      </c>
    </row>
    <row r="2725" spans="1:14" hidden="1" x14ac:dyDescent="0.25">
      <c r="A2725">
        <v>2724</v>
      </c>
      <c r="B2725" t="s">
        <v>12445</v>
      </c>
      <c r="C2725" t="s">
        <v>12446</v>
      </c>
      <c r="D2725" t="s">
        <v>12408</v>
      </c>
      <c r="E2725" t="s">
        <v>12447</v>
      </c>
      <c r="F2725" t="s">
        <v>12448</v>
      </c>
      <c r="G2725" t="s">
        <v>12449</v>
      </c>
      <c r="H2725">
        <v>8261632</v>
      </c>
      <c r="I2725" t="s">
        <v>20</v>
      </c>
      <c r="J2725" t="s">
        <v>21</v>
      </c>
      <c r="K2725" t="s">
        <v>1302</v>
      </c>
      <c r="L2725" t="s">
        <v>12408</v>
      </c>
      <c r="M2725" t="s">
        <v>40</v>
      </c>
      <c r="N2725">
        <v>12</v>
      </c>
    </row>
    <row r="2726" spans="1:14" hidden="1" x14ac:dyDescent="0.25">
      <c r="A2726">
        <v>2725</v>
      </c>
      <c r="B2726" t="s">
        <v>12450</v>
      </c>
      <c r="C2726" t="s">
        <v>12451</v>
      </c>
      <c r="D2726" t="s">
        <v>12408</v>
      </c>
      <c r="E2726" t="s">
        <v>12452</v>
      </c>
      <c r="F2726" t="s">
        <v>12453</v>
      </c>
      <c r="G2726" t="s">
        <v>12454</v>
      </c>
      <c r="H2726">
        <v>4509696</v>
      </c>
      <c r="I2726" t="s">
        <v>20</v>
      </c>
      <c r="J2726" t="s">
        <v>21</v>
      </c>
      <c r="K2726" t="s">
        <v>1302</v>
      </c>
      <c r="L2726" t="s">
        <v>12408</v>
      </c>
      <c r="M2726" t="s">
        <v>40</v>
      </c>
      <c r="N2726">
        <v>12</v>
      </c>
    </row>
    <row r="2727" spans="1:14" hidden="1" x14ac:dyDescent="0.25">
      <c r="A2727">
        <v>2726</v>
      </c>
      <c r="B2727" t="s">
        <v>12455</v>
      </c>
      <c r="C2727" t="s">
        <v>12456</v>
      </c>
      <c r="D2727" t="s">
        <v>12408</v>
      </c>
      <c r="E2727" t="s">
        <v>12457</v>
      </c>
      <c r="F2727" t="s">
        <v>12457</v>
      </c>
      <c r="G2727" t="s">
        <v>12454</v>
      </c>
      <c r="H2727">
        <v>6029312</v>
      </c>
      <c r="I2727" t="s">
        <v>20</v>
      </c>
      <c r="J2727" t="s">
        <v>21</v>
      </c>
      <c r="K2727" t="s">
        <v>1302</v>
      </c>
      <c r="L2727" t="s">
        <v>12408</v>
      </c>
      <c r="M2727" t="s">
        <v>40</v>
      </c>
      <c r="N2727">
        <v>12</v>
      </c>
    </row>
    <row r="2728" spans="1:14" hidden="1" x14ac:dyDescent="0.25">
      <c r="A2728">
        <v>2727</v>
      </c>
      <c r="B2728" t="s">
        <v>12458</v>
      </c>
      <c r="C2728" t="s">
        <v>12459</v>
      </c>
      <c r="D2728" t="s">
        <v>12408</v>
      </c>
      <c r="E2728" t="s">
        <v>12460</v>
      </c>
      <c r="F2728" t="s">
        <v>12461</v>
      </c>
      <c r="G2728" t="s">
        <v>12462</v>
      </c>
      <c r="H2728">
        <v>10231808</v>
      </c>
      <c r="I2728" t="s">
        <v>20</v>
      </c>
      <c r="J2728" t="s">
        <v>21</v>
      </c>
      <c r="K2728" t="s">
        <v>1302</v>
      </c>
      <c r="L2728" t="s">
        <v>12408</v>
      </c>
      <c r="M2728" t="s">
        <v>56</v>
      </c>
      <c r="N2728">
        <v>11</v>
      </c>
    </row>
    <row r="2729" spans="1:14" hidden="1" x14ac:dyDescent="0.25">
      <c r="A2729">
        <v>2728</v>
      </c>
      <c r="B2729" t="s">
        <v>12463</v>
      </c>
      <c r="C2729" t="s">
        <v>12464</v>
      </c>
      <c r="D2729" t="s">
        <v>12408</v>
      </c>
      <c r="E2729" t="s">
        <v>12465</v>
      </c>
      <c r="F2729" t="s">
        <v>12466</v>
      </c>
      <c r="G2729" t="s">
        <v>12467</v>
      </c>
      <c r="H2729">
        <v>6750208</v>
      </c>
      <c r="I2729" t="s">
        <v>20</v>
      </c>
      <c r="J2729" t="s">
        <v>21</v>
      </c>
      <c r="K2729" t="s">
        <v>1302</v>
      </c>
      <c r="L2729" t="s">
        <v>12408</v>
      </c>
      <c r="M2729" t="s">
        <v>73</v>
      </c>
      <c r="N2729">
        <v>11</v>
      </c>
    </row>
    <row r="2730" spans="1:14" hidden="1" x14ac:dyDescent="0.25">
      <c r="A2730">
        <v>2729</v>
      </c>
      <c r="B2730" t="s">
        <v>12468</v>
      </c>
      <c r="C2730" t="s">
        <v>12469</v>
      </c>
      <c r="D2730" t="s">
        <v>12470</v>
      </c>
      <c r="E2730" t="s">
        <v>12471</v>
      </c>
      <c r="F2730" t="s">
        <v>12472</v>
      </c>
      <c r="G2730" t="s">
        <v>12467</v>
      </c>
      <c r="H2730">
        <v>11767808</v>
      </c>
      <c r="I2730" t="s">
        <v>20</v>
      </c>
      <c r="J2730" t="s">
        <v>21</v>
      </c>
      <c r="K2730" t="s">
        <v>1302</v>
      </c>
      <c r="L2730" t="s">
        <v>12470</v>
      </c>
      <c r="M2730" t="s">
        <v>23</v>
      </c>
      <c r="N2730">
        <v>11</v>
      </c>
    </row>
    <row r="2731" spans="1:14" hidden="1" x14ac:dyDescent="0.25">
      <c r="A2731">
        <v>2730</v>
      </c>
      <c r="B2731" t="s">
        <v>12473</v>
      </c>
      <c r="C2731" t="s">
        <v>12474</v>
      </c>
      <c r="D2731" t="s">
        <v>12470</v>
      </c>
      <c r="E2731" t="s">
        <v>12475</v>
      </c>
      <c r="F2731" t="s">
        <v>12475</v>
      </c>
      <c r="G2731" t="s">
        <v>12476</v>
      </c>
      <c r="H2731">
        <v>7778304</v>
      </c>
      <c r="I2731" t="s">
        <v>20</v>
      </c>
      <c r="J2731" t="s">
        <v>21</v>
      </c>
      <c r="K2731" t="s">
        <v>1302</v>
      </c>
      <c r="L2731" t="s">
        <v>12470</v>
      </c>
      <c r="M2731" t="s">
        <v>29</v>
      </c>
      <c r="N2731">
        <v>11</v>
      </c>
    </row>
    <row r="2732" spans="1:14" hidden="1" x14ac:dyDescent="0.25">
      <c r="A2732">
        <v>2731</v>
      </c>
      <c r="B2732" t="s">
        <v>12477</v>
      </c>
      <c r="C2732" t="s">
        <v>12478</v>
      </c>
      <c r="D2732" t="s">
        <v>12470</v>
      </c>
      <c r="E2732" t="s">
        <v>12479</v>
      </c>
      <c r="F2732" t="s">
        <v>12479</v>
      </c>
      <c r="G2732" t="s">
        <v>12480</v>
      </c>
      <c r="H2732">
        <v>7835648</v>
      </c>
      <c r="I2732" t="s">
        <v>20</v>
      </c>
      <c r="J2732" t="s">
        <v>21</v>
      </c>
      <c r="K2732" t="s">
        <v>1302</v>
      </c>
      <c r="L2732" t="s">
        <v>12470</v>
      </c>
      <c r="M2732" t="s">
        <v>29</v>
      </c>
      <c r="N2732">
        <v>11</v>
      </c>
    </row>
    <row r="2733" spans="1:14" hidden="1" x14ac:dyDescent="0.25">
      <c r="A2733">
        <v>2732</v>
      </c>
      <c r="B2733" t="s">
        <v>12481</v>
      </c>
      <c r="C2733" t="s">
        <v>12482</v>
      </c>
      <c r="D2733" t="s">
        <v>12470</v>
      </c>
      <c r="E2733" t="s">
        <v>12483</v>
      </c>
      <c r="F2733" t="s">
        <v>12484</v>
      </c>
      <c r="G2733" t="s">
        <v>12480</v>
      </c>
      <c r="H2733">
        <v>11800576</v>
      </c>
      <c r="I2733" t="s">
        <v>20</v>
      </c>
      <c r="J2733" t="s">
        <v>21</v>
      </c>
      <c r="K2733" t="s">
        <v>1302</v>
      </c>
      <c r="L2733" t="s">
        <v>12470</v>
      </c>
      <c r="M2733" t="s">
        <v>29</v>
      </c>
      <c r="N2733">
        <v>11</v>
      </c>
    </row>
    <row r="2734" spans="1:14" hidden="1" x14ac:dyDescent="0.25">
      <c r="A2734">
        <v>2733</v>
      </c>
      <c r="B2734" t="s">
        <v>12485</v>
      </c>
      <c r="C2734" t="s">
        <v>12486</v>
      </c>
      <c r="D2734" t="s">
        <v>12470</v>
      </c>
      <c r="E2734" t="s">
        <v>12487</v>
      </c>
      <c r="F2734" t="s">
        <v>12488</v>
      </c>
      <c r="G2734" t="s">
        <v>12489</v>
      </c>
      <c r="H2734">
        <v>12587008</v>
      </c>
      <c r="I2734" t="s">
        <v>20</v>
      </c>
      <c r="J2734" t="s">
        <v>21</v>
      </c>
      <c r="K2734" t="s">
        <v>1302</v>
      </c>
      <c r="L2734" t="s">
        <v>12470</v>
      </c>
      <c r="M2734" t="s">
        <v>40</v>
      </c>
      <c r="N2734">
        <v>11</v>
      </c>
    </row>
    <row r="2735" spans="1:14" hidden="1" x14ac:dyDescent="0.25">
      <c r="A2735">
        <v>2734</v>
      </c>
      <c r="B2735" t="s">
        <v>12490</v>
      </c>
      <c r="C2735" t="s">
        <v>12491</v>
      </c>
      <c r="D2735" t="s">
        <v>12470</v>
      </c>
      <c r="E2735" t="s">
        <v>12492</v>
      </c>
      <c r="F2735" t="s">
        <v>12493</v>
      </c>
      <c r="G2735" t="s">
        <v>12494</v>
      </c>
      <c r="H2735">
        <v>6103040</v>
      </c>
      <c r="I2735" t="s">
        <v>20</v>
      </c>
      <c r="J2735" t="s">
        <v>21</v>
      </c>
      <c r="K2735" t="s">
        <v>1302</v>
      </c>
      <c r="L2735" t="s">
        <v>12470</v>
      </c>
      <c r="M2735" t="s">
        <v>40</v>
      </c>
      <c r="N2735">
        <v>11</v>
      </c>
    </row>
    <row r="2736" spans="1:14" hidden="1" x14ac:dyDescent="0.25">
      <c r="A2736">
        <v>2735</v>
      </c>
      <c r="B2736" t="s">
        <v>12495</v>
      </c>
      <c r="C2736" t="s">
        <v>12496</v>
      </c>
      <c r="D2736" t="s">
        <v>12470</v>
      </c>
      <c r="E2736" t="s">
        <v>12497</v>
      </c>
      <c r="F2736" t="s">
        <v>12498</v>
      </c>
      <c r="G2736" t="s">
        <v>12499</v>
      </c>
      <c r="H2736">
        <v>5939200</v>
      </c>
      <c r="I2736" t="s">
        <v>20</v>
      </c>
      <c r="J2736" t="s">
        <v>21</v>
      </c>
      <c r="K2736" t="s">
        <v>1302</v>
      </c>
      <c r="L2736" t="s">
        <v>12470</v>
      </c>
      <c r="M2736" t="s">
        <v>40</v>
      </c>
      <c r="N2736">
        <v>11</v>
      </c>
    </row>
    <row r="2737" spans="1:14" hidden="1" x14ac:dyDescent="0.25">
      <c r="A2737">
        <v>2736</v>
      </c>
      <c r="B2737" t="s">
        <v>12500</v>
      </c>
      <c r="C2737" t="s">
        <v>12501</v>
      </c>
      <c r="D2737" t="s">
        <v>12470</v>
      </c>
      <c r="E2737" t="s">
        <v>12502</v>
      </c>
      <c r="F2737" t="s">
        <v>12503</v>
      </c>
      <c r="G2737" t="s">
        <v>12504</v>
      </c>
      <c r="H2737">
        <v>4993024</v>
      </c>
      <c r="I2737" t="s">
        <v>20</v>
      </c>
      <c r="J2737" t="s">
        <v>21</v>
      </c>
      <c r="K2737" t="s">
        <v>1302</v>
      </c>
      <c r="L2737" t="s">
        <v>12470</v>
      </c>
      <c r="M2737" t="s">
        <v>40</v>
      </c>
      <c r="N2737">
        <v>11</v>
      </c>
    </row>
    <row r="2738" spans="1:14" hidden="1" x14ac:dyDescent="0.25">
      <c r="A2738">
        <v>2737</v>
      </c>
      <c r="B2738" t="s">
        <v>12505</v>
      </c>
      <c r="C2738" t="s">
        <v>12506</v>
      </c>
      <c r="D2738" t="s">
        <v>12470</v>
      </c>
      <c r="E2738" t="s">
        <v>12507</v>
      </c>
      <c r="F2738" t="s">
        <v>12508</v>
      </c>
      <c r="G2738" t="s">
        <v>12509</v>
      </c>
      <c r="H2738">
        <v>6115328</v>
      </c>
      <c r="I2738" t="s">
        <v>20</v>
      </c>
      <c r="J2738" t="s">
        <v>21</v>
      </c>
      <c r="K2738" t="s">
        <v>1302</v>
      </c>
      <c r="L2738" t="s">
        <v>12470</v>
      </c>
      <c r="M2738" t="s">
        <v>40</v>
      </c>
      <c r="N2738">
        <v>11</v>
      </c>
    </row>
    <row r="2739" spans="1:14" hidden="1" x14ac:dyDescent="0.25">
      <c r="A2739">
        <v>2738</v>
      </c>
      <c r="B2739" t="s">
        <v>12510</v>
      </c>
      <c r="C2739" t="s">
        <v>12511</v>
      </c>
      <c r="D2739" t="s">
        <v>12470</v>
      </c>
      <c r="E2739" t="s">
        <v>12512</v>
      </c>
      <c r="F2739" t="s">
        <v>12512</v>
      </c>
      <c r="G2739" t="s">
        <v>12509</v>
      </c>
      <c r="H2739">
        <v>4972544</v>
      </c>
      <c r="I2739" t="s">
        <v>20</v>
      </c>
      <c r="J2739" t="s">
        <v>21</v>
      </c>
      <c r="K2739" t="s">
        <v>1302</v>
      </c>
      <c r="L2739" t="s">
        <v>12470</v>
      </c>
      <c r="M2739" t="s">
        <v>40</v>
      </c>
      <c r="N2739">
        <v>11</v>
      </c>
    </row>
    <row r="2740" spans="1:14" hidden="1" x14ac:dyDescent="0.25">
      <c r="A2740">
        <v>2739</v>
      </c>
      <c r="B2740" t="s">
        <v>12513</v>
      </c>
      <c r="C2740" t="s">
        <v>12514</v>
      </c>
      <c r="D2740" t="s">
        <v>12470</v>
      </c>
      <c r="E2740" t="s">
        <v>12515</v>
      </c>
      <c r="F2740" t="s">
        <v>12516</v>
      </c>
      <c r="G2740" t="s">
        <v>12517</v>
      </c>
      <c r="H2740">
        <v>4927488</v>
      </c>
      <c r="I2740" t="s">
        <v>20</v>
      </c>
      <c r="J2740" t="s">
        <v>21</v>
      </c>
      <c r="K2740" t="s">
        <v>1302</v>
      </c>
      <c r="L2740" t="s">
        <v>12470</v>
      </c>
      <c r="M2740" t="s">
        <v>56</v>
      </c>
      <c r="N2740">
        <v>11</v>
      </c>
    </row>
    <row r="2741" spans="1:14" hidden="1" x14ac:dyDescent="0.25">
      <c r="A2741">
        <v>2740</v>
      </c>
      <c r="B2741" t="s">
        <v>12518</v>
      </c>
      <c r="C2741" t="s">
        <v>12519</v>
      </c>
      <c r="D2741" t="s">
        <v>12470</v>
      </c>
      <c r="E2741" t="s">
        <v>12520</v>
      </c>
      <c r="F2741" t="s">
        <v>12521</v>
      </c>
      <c r="G2741" t="s">
        <v>12522</v>
      </c>
      <c r="H2741">
        <v>12521472</v>
      </c>
      <c r="I2741" t="s">
        <v>20</v>
      </c>
      <c r="J2741" t="s">
        <v>21</v>
      </c>
      <c r="K2741" t="s">
        <v>1302</v>
      </c>
      <c r="L2741" t="s">
        <v>12470</v>
      </c>
      <c r="M2741" t="s">
        <v>56</v>
      </c>
      <c r="N2741">
        <v>11</v>
      </c>
    </row>
    <row r="2742" spans="1:14" hidden="1" x14ac:dyDescent="0.25">
      <c r="A2742">
        <v>2741</v>
      </c>
      <c r="B2742" t="s">
        <v>12523</v>
      </c>
      <c r="C2742" t="s">
        <v>12524</v>
      </c>
      <c r="D2742" t="s">
        <v>12470</v>
      </c>
      <c r="E2742" t="s">
        <v>12525</v>
      </c>
      <c r="F2742" t="s">
        <v>12526</v>
      </c>
      <c r="G2742" t="s">
        <v>12527</v>
      </c>
      <c r="H2742">
        <v>4149248</v>
      </c>
      <c r="I2742" t="s">
        <v>20</v>
      </c>
      <c r="J2742" t="s">
        <v>21</v>
      </c>
      <c r="K2742" t="s">
        <v>1302</v>
      </c>
      <c r="L2742" t="s">
        <v>12470</v>
      </c>
      <c r="M2742" t="s">
        <v>56</v>
      </c>
      <c r="N2742">
        <v>11</v>
      </c>
    </row>
    <row r="2743" spans="1:14" hidden="1" x14ac:dyDescent="0.25">
      <c r="A2743">
        <v>2742</v>
      </c>
      <c r="B2743" t="s">
        <v>12528</v>
      </c>
      <c r="C2743" t="s">
        <v>12529</v>
      </c>
      <c r="D2743" t="s">
        <v>12470</v>
      </c>
      <c r="E2743" t="s">
        <v>12530</v>
      </c>
      <c r="F2743" t="s">
        <v>12531</v>
      </c>
      <c r="G2743" t="s">
        <v>12532</v>
      </c>
      <c r="H2743">
        <v>7774208</v>
      </c>
      <c r="I2743" t="s">
        <v>20</v>
      </c>
      <c r="J2743" t="s">
        <v>21</v>
      </c>
      <c r="K2743" t="s">
        <v>1302</v>
      </c>
      <c r="L2743" t="s">
        <v>12470</v>
      </c>
      <c r="M2743" t="s">
        <v>73</v>
      </c>
      <c r="N2743">
        <v>11</v>
      </c>
    </row>
    <row r="2744" spans="1:14" hidden="1" x14ac:dyDescent="0.25">
      <c r="A2744">
        <v>2743</v>
      </c>
      <c r="B2744" t="s">
        <v>12533</v>
      </c>
      <c r="C2744" t="s">
        <v>12534</v>
      </c>
      <c r="D2744" t="s">
        <v>12470</v>
      </c>
      <c r="E2744" t="s">
        <v>12535</v>
      </c>
      <c r="F2744" t="s">
        <v>12536</v>
      </c>
      <c r="G2744" t="s">
        <v>12537</v>
      </c>
      <c r="H2744">
        <v>11505664</v>
      </c>
      <c r="I2744" t="s">
        <v>20</v>
      </c>
      <c r="J2744" t="s">
        <v>21</v>
      </c>
      <c r="K2744" t="s">
        <v>1302</v>
      </c>
      <c r="L2744" t="s">
        <v>12470</v>
      </c>
      <c r="M2744" t="s">
        <v>73</v>
      </c>
      <c r="N2744">
        <v>11</v>
      </c>
    </row>
    <row r="2745" spans="1:14" hidden="1" x14ac:dyDescent="0.25">
      <c r="A2745">
        <v>2744</v>
      </c>
      <c r="B2745" t="s">
        <v>12538</v>
      </c>
      <c r="C2745" t="s">
        <v>12539</v>
      </c>
      <c r="D2745" t="s">
        <v>12470</v>
      </c>
      <c r="E2745" t="s">
        <v>12540</v>
      </c>
      <c r="F2745" t="s">
        <v>12541</v>
      </c>
      <c r="G2745" t="s">
        <v>12542</v>
      </c>
      <c r="H2745">
        <v>5947392</v>
      </c>
      <c r="I2745" t="s">
        <v>20</v>
      </c>
      <c r="J2745" t="s">
        <v>21</v>
      </c>
      <c r="K2745" t="s">
        <v>1302</v>
      </c>
      <c r="L2745" t="s">
        <v>12470</v>
      </c>
      <c r="M2745" t="s">
        <v>73</v>
      </c>
      <c r="N2745">
        <v>11</v>
      </c>
    </row>
    <row r="2746" spans="1:14" hidden="1" x14ac:dyDescent="0.25">
      <c r="A2746">
        <v>2745</v>
      </c>
      <c r="B2746" t="s">
        <v>12543</v>
      </c>
      <c r="C2746" t="s">
        <v>12544</v>
      </c>
      <c r="D2746" t="s">
        <v>12470</v>
      </c>
      <c r="E2746" t="s">
        <v>12545</v>
      </c>
      <c r="F2746" t="s">
        <v>12546</v>
      </c>
      <c r="G2746" t="s">
        <v>12547</v>
      </c>
      <c r="H2746">
        <v>7839744</v>
      </c>
      <c r="I2746" t="s">
        <v>20</v>
      </c>
      <c r="J2746" t="s">
        <v>21</v>
      </c>
      <c r="K2746" t="s">
        <v>1302</v>
      </c>
      <c r="L2746" t="s">
        <v>12470</v>
      </c>
      <c r="M2746" t="s">
        <v>73</v>
      </c>
      <c r="N2746">
        <v>11</v>
      </c>
    </row>
    <row r="2747" spans="1:14" hidden="1" x14ac:dyDescent="0.25">
      <c r="A2747">
        <v>2746</v>
      </c>
      <c r="B2747" t="s">
        <v>12548</v>
      </c>
      <c r="C2747" t="s">
        <v>12549</v>
      </c>
      <c r="D2747" t="s">
        <v>12470</v>
      </c>
      <c r="E2747" t="s">
        <v>12550</v>
      </c>
      <c r="F2747" t="s">
        <v>12551</v>
      </c>
      <c r="G2747" t="s">
        <v>12552</v>
      </c>
      <c r="H2747">
        <v>12087296</v>
      </c>
      <c r="I2747" t="s">
        <v>20</v>
      </c>
      <c r="J2747" t="s">
        <v>21</v>
      </c>
      <c r="K2747" t="s">
        <v>1302</v>
      </c>
      <c r="L2747" t="s">
        <v>12470</v>
      </c>
      <c r="M2747" t="s">
        <v>73</v>
      </c>
      <c r="N2747">
        <v>11</v>
      </c>
    </row>
    <row r="2748" spans="1:14" hidden="1" x14ac:dyDescent="0.25">
      <c r="A2748">
        <v>2747</v>
      </c>
      <c r="B2748" t="s">
        <v>12553</v>
      </c>
      <c r="C2748" t="s">
        <v>12554</v>
      </c>
      <c r="D2748" t="s">
        <v>12555</v>
      </c>
      <c r="E2748" t="s">
        <v>12556</v>
      </c>
      <c r="F2748" t="s">
        <v>12557</v>
      </c>
      <c r="G2748" t="s">
        <v>12558</v>
      </c>
      <c r="H2748">
        <v>18038784</v>
      </c>
      <c r="I2748" t="s">
        <v>20</v>
      </c>
      <c r="J2748" t="s">
        <v>21</v>
      </c>
      <c r="K2748" t="s">
        <v>1302</v>
      </c>
      <c r="L2748" t="s">
        <v>12555</v>
      </c>
      <c r="M2748" t="s">
        <v>12559</v>
      </c>
      <c r="N2748">
        <v>11</v>
      </c>
    </row>
    <row r="2749" spans="1:14" hidden="1" x14ac:dyDescent="0.25">
      <c r="A2749">
        <v>2748</v>
      </c>
      <c r="B2749" t="s">
        <v>12560</v>
      </c>
      <c r="C2749" t="s">
        <v>12561</v>
      </c>
      <c r="D2749" t="s">
        <v>12555</v>
      </c>
      <c r="E2749" t="s">
        <v>12562</v>
      </c>
      <c r="F2749" t="s">
        <v>12563</v>
      </c>
      <c r="G2749" t="s">
        <v>12564</v>
      </c>
      <c r="H2749">
        <v>5767168</v>
      </c>
      <c r="I2749" t="s">
        <v>20</v>
      </c>
      <c r="J2749" t="s">
        <v>21</v>
      </c>
      <c r="K2749" t="s">
        <v>1302</v>
      </c>
      <c r="L2749" t="s">
        <v>12555</v>
      </c>
      <c r="M2749" t="s">
        <v>12559</v>
      </c>
      <c r="N2749">
        <v>11</v>
      </c>
    </row>
    <row r="2750" spans="1:14" hidden="1" x14ac:dyDescent="0.25">
      <c r="A2750">
        <v>2749</v>
      </c>
      <c r="B2750" t="s">
        <v>12565</v>
      </c>
      <c r="C2750" t="s">
        <v>12566</v>
      </c>
      <c r="D2750" t="s">
        <v>12555</v>
      </c>
      <c r="E2750" t="s">
        <v>12567</v>
      </c>
      <c r="F2750" t="s">
        <v>12567</v>
      </c>
      <c r="G2750" t="s">
        <v>12568</v>
      </c>
      <c r="H2750">
        <v>11145216</v>
      </c>
      <c r="I2750" t="s">
        <v>20</v>
      </c>
      <c r="J2750" t="s">
        <v>21</v>
      </c>
      <c r="K2750" t="s">
        <v>1302</v>
      </c>
      <c r="L2750" t="s">
        <v>12555</v>
      </c>
      <c r="M2750" t="s">
        <v>12559</v>
      </c>
      <c r="N2750">
        <v>11</v>
      </c>
    </row>
    <row r="2751" spans="1:14" hidden="1" x14ac:dyDescent="0.25">
      <c r="A2751">
        <v>2750</v>
      </c>
      <c r="B2751" t="s">
        <v>12569</v>
      </c>
      <c r="C2751" t="s">
        <v>12570</v>
      </c>
      <c r="D2751" t="s">
        <v>12555</v>
      </c>
      <c r="E2751" t="s">
        <v>12571</v>
      </c>
      <c r="F2751" t="s">
        <v>12572</v>
      </c>
      <c r="G2751" t="s">
        <v>12573</v>
      </c>
      <c r="H2751">
        <v>18735104</v>
      </c>
      <c r="I2751" t="s">
        <v>20</v>
      </c>
      <c r="J2751" t="s">
        <v>21</v>
      </c>
      <c r="K2751" t="s">
        <v>1302</v>
      </c>
      <c r="L2751" t="s">
        <v>12555</v>
      </c>
      <c r="M2751" t="s">
        <v>23</v>
      </c>
      <c r="N2751">
        <v>11</v>
      </c>
    </row>
    <row r="2752" spans="1:14" hidden="1" x14ac:dyDescent="0.25">
      <c r="A2752">
        <v>2751</v>
      </c>
      <c r="B2752" t="s">
        <v>12574</v>
      </c>
      <c r="C2752" t="s">
        <v>12575</v>
      </c>
      <c r="D2752" t="s">
        <v>12555</v>
      </c>
      <c r="E2752" t="s">
        <v>12576</v>
      </c>
      <c r="F2752" t="s">
        <v>12577</v>
      </c>
      <c r="G2752" t="s">
        <v>12578</v>
      </c>
      <c r="H2752">
        <v>18071552</v>
      </c>
      <c r="I2752" t="s">
        <v>20</v>
      </c>
      <c r="J2752" t="s">
        <v>21</v>
      </c>
      <c r="K2752" t="s">
        <v>1302</v>
      </c>
      <c r="L2752" t="s">
        <v>12555</v>
      </c>
      <c r="M2752" t="s">
        <v>29</v>
      </c>
      <c r="N2752">
        <v>11</v>
      </c>
    </row>
    <row r="2753" spans="1:14" hidden="1" x14ac:dyDescent="0.25">
      <c r="A2753">
        <v>2752</v>
      </c>
      <c r="B2753" t="s">
        <v>12579</v>
      </c>
      <c r="C2753" t="s">
        <v>12580</v>
      </c>
      <c r="D2753" t="s">
        <v>12555</v>
      </c>
      <c r="E2753" t="s">
        <v>12581</v>
      </c>
      <c r="F2753" t="s">
        <v>12582</v>
      </c>
      <c r="G2753" t="s">
        <v>12583</v>
      </c>
      <c r="H2753">
        <v>11173888</v>
      </c>
      <c r="I2753" t="s">
        <v>20</v>
      </c>
      <c r="J2753" t="s">
        <v>21</v>
      </c>
      <c r="K2753" t="s">
        <v>1302</v>
      </c>
      <c r="L2753" t="s">
        <v>12555</v>
      </c>
      <c r="M2753" t="s">
        <v>29</v>
      </c>
      <c r="N2753">
        <v>11</v>
      </c>
    </row>
    <row r="2754" spans="1:14" hidden="1" x14ac:dyDescent="0.25">
      <c r="A2754">
        <v>2753</v>
      </c>
      <c r="B2754" t="s">
        <v>12584</v>
      </c>
      <c r="C2754" t="s">
        <v>12585</v>
      </c>
      <c r="D2754" t="s">
        <v>12555</v>
      </c>
      <c r="E2754" t="s">
        <v>12586</v>
      </c>
      <c r="F2754" t="s">
        <v>12587</v>
      </c>
      <c r="G2754" t="s">
        <v>12588</v>
      </c>
      <c r="H2754">
        <v>16719872</v>
      </c>
      <c r="I2754" t="s">
        <v>20</v>
      </c>
      <c r="J2754" t="s">
        <v>21</v>
      </c>
      <c r="K2754" t="s">
        <v>1302</v>
      </c>
      <c r="L2754" t="s">
        <v>12555</v>
      </c>
      <c r="M2754" t="s">
        <v>29</v>
      </c>
      <c r="N2754">
        <v>11</v>
      </c>
    </row>
    <row r="2755" spans="1:14" hidden="1" x14ac:dyDescent="0.25">
      <c r="A2755">
        <v>2754</v>
      </c>
      <c r="B2755" t="s">
        <v>12589</v>
      </c>
      <c r="C2755" t="s">
        <v>12590</v>
      </c>
      <c r="D2755" t="s">
        <v>12555</v>
      </c>
      <c r="E2755" t="s">
        <v>12591</v>
      </c>
      <c r="F2755" t="s">
        <v>12592</v>
      </c>
      <c r="G2755" t="s">
        <v>12593</v>
      </c>
      <c r="H2755">
        <v>18739200</v>
      </c>
      <c r="I2755" t="s">
        <v>20</v>
      </c>
      <c r="J2755" t="s">
        <v>21</v>
      </c>
      <c r="K2755" t="s">
        <v>1302</v>
      </c>
      <c r="L2755" t="s">
        <v>12555</v>
      </c>
      <c r="M2755" t="s">
        <v>29</v>
      </c>
      <c r="N2755">
        <v>11</v>
      </c>
    </row>
    <row r="2756" spans="1:14" hidden="1" x14ac:dyDescent="0.25">
      <c r="A2756">
        <v>2755</v>
      </c>
      <c r="B2756" t="s">
        <v>12594</v>
      </c>
      <c r="C2756" t="s">
        <v>12595</v>
      </c>
      <c r="D2756" t="s">
        <v>12555</v>
      </c>
      <c r="E2756" t="s">
        <v>12596</v>
      </c>
      <c r="F2756" t="s">
        <v>12597</v>
      </c>
      <c r="G2756" t="s">
        <v>12598</v>
      </c>
      <c r="H2756">
        <v>11014144</v>
      </c>
      <c r="I2756" t="s">
        <v>20</v>
      </c>
      <c r="J2756" t="s">
        <v>21</v>
      </c>
      <c r="K2756" t="s">
        <v>1302</v>
      </c>
      <c r="L2756" t="s">
        <v>12555</v>
      </c>
      <c r="M2756" t="s">
        <v>40</v>
      </c>
      <c r="N2756">
        <v>11</v>
      </c>
    </row>
    <row r="2757" spans="1:14" hidden="1" x14ac:dyDescent="0.25">
      <c r="A2757">
        <v>2756</v>
      </c>
      <c r="B2757" t="s">
        <v>12599</v>
      </c>
      <c r="C2757" t="s">
        <v>12600</v>
      </c>
      <c r="D2757" t="s">
        <v>12555</v>
      </c>
      <c r="E2757" t="s">
        <v>12601</v>
      </c>
      <c r="F2757" t="s">
        <v>12602</v>
      </c>
      <c r="G2757" t="s">
        <v>12603</v>
      </c>
      <c r="H2757">
        <v>9961472</v>
      </c>
      <c r="I2757" t="s">
        <v>20</v>
      </c>
      <c r="J2757" t="s">
        <v>21</v>
      </c>
      <c r="K2757" t="s">
        <v>1302</v>
      </c>
      <c r="L2757" t="s">
        <v>12555</v>
      </c>
      <c r="M2757" t="s">
        <v>40</v>
      </c>
      <c r="N2757">
        <v>11</v>
      </c>
    </row>
    <row r="2758" spans="1:14" hidden="1" x14ac:dyDescent="0.25">
      <c r="A2758">
        <v>2757</v>
      </c>
      <c r="B2758" t="s">
        <v>12604</v>
      </c>
      <c r="C2758" t="s">
        <v>12605</v>
      </c>
      <c r="D2758" t="s">
        <v>12555</v>
      </c>
      <c r="E2758" t="s">
        <v>12606</v>
      </c>
      <c r="F2758" t="s">
        <v>12607</v>
      </c>
      <c r="G2758" t="s">
        <v>12608</v>
      </c>
      <c r="H2758">
        <v>19279872</v>
      </c>
      <c r="I2758" t="s">
        <v>20</v>
      </c>
      <c r="J2758" t="s">
        <v>21</v>
      </c>
      <c r="K2758" t="s">
        <v>1302</v>
      </c>
      <c r="L2758" t="s">
        <v>12555</v>
      </c>
      <c r="M2758" t="s">
        <v>40</v>
      </c>
      <c r="N2758">
        <v>11</v>
      </c>
    </row>
    <row r="2759" spans="1:14" hidden="1" x14ac:dyDescent="0.25">
      <c r="A2759">
        <v>2758</v>
      </c>
      <c r="B2759" t="s">
        <v>12609</v>
      </c>
      <c r="C2759" t="s">
        <v>12610</v>
      </c>
      <c r="D2759" t="s">
        <v>12555</v>
      </c>
      <c r="E2759" t="s">
        <v>12611</v>
      </c>
      <c r="F2759" t="s">
        <v>12612</v>
      </c>
      <c r="G2759" t="s">
        <v>12613</v>
      </c>
      <c r="H2759">
        <v>8151040</v>
      </c>
      <c r="I2759" t="s">
        <v>20</v>
      </c>
      <c r="J2759" t="s">
        <v>21</v>
      </c>
      <c r="K2759" t="s">
        <v>1302</v>
      </c>
      <c r="L2759" t="s">
        <v>12555</v>
      </c>
      <c r="M2759" t="s">
        <v>40</v>
      </c>
      <c r="N2759">
        <v>11</v>
      </c>
    </row>
    <row r="2760" spans="1:14" hidden="1" x14ac:dyDescent="0.25">
      <c r="A2760">
        <v>2759</v>
      </c>
      <c r="B2760" t="s">
        <v>12614</v>
      </c>
      <c r="C2760" t="s">
        <v>12615</v>
      </c>
      <c r="D2760" t="s">
        <v>12555</v>
      </c>
      <c r="E2760" t="s">
        <v>12616</v>
      </c>
      <c r="F2760" t="s">
        <v>12617</v>
      </c>
      <c r="G2760" t="s">
        <v>12618</v>
      </c>
      <c r="H2760">
        <v>8151040</v>
      </c>
      <c r="I2760" t="s">
        <v>20</v>
      </c>
      <c r="J2760" t="s">
        <v>21</v>
      </c>
      <c r="K2760" t="s">
        <v>1302</v>
      </c>
      <c r="L2760" t="s">
        <v>12555</v>
      </c>
      <c r="M2760" t="s">
        <v>40</v>
      </c>
      <c r="N2760">
        <v>11</v>
      </c>
    </row>
    <row r="2761" spans="1:14" hidden="1" x14ac:dyDescent="0.25">
      <c r="A2761">
        <v>2760</v>
      </c>
      <c r="B2761" t="s">
        <v>12619</v>
      </c>
      <c r="C2761" t="s">
        <v>12620</v>
      </c>
      <c r="D2761" t="s">
        <v>12555</v>
      </c>
      <c r="E2761" t="s">
        <v>12621</v>
      </c>
      <c r="F2761" t="s">
        <v>12622</v>
      </c>
      <c r="G2761" t="s">
        <v>12623</v>
      </c>
      <c r="H2761">
        <v>18333696</v>
      </c>
      <c r="I2761" t="s">
        <v>20</v>
      </c>
      <c r="J2761" t="s">
        <v>21</v>
      </c>
      <c r="K2761" t="s">
        <v>1302</v>
      </c>
      <c r="L2761" t="s">
        <v>12555</v>
      </c>
      <c r="M2761" t="s">
        <v>40</v>
      </c>
      <c r="N2761">
        <v>11</v>
      </c>
    </row>
    <row r="2762" spans="1:14" hidden="1" x14ac:dyDescent="0.25">
      <c r="A2762">
        <v>2761</v>
      </c>
      <c r="B2762" t="s">
        <v>12624</v>
      </c>
      <c r="C2762" t="s">
        <v>12625</v>
      </c>
      <c r="D2762" t="s">
        <v>12555</v>
      </c>
      <c r="E2762" t="s">
        <v>12626</v>
      </c>
      <c r="F2762" t="s">
        <v>12626</v>
      </c>
      <c r="G2762" t="s">
        <v>12627</v>
      </c>
      <c r="H2762">
        <v>8151040</v>
      </c>
      <c r="I2762" t="s">
        <v>20</v>
      </c>
      <c r="J2762" t="s">
        <v>21</v>
      </c>
      <c r="K2762" t="s">
        <v>1302</v>
      </c>
      <c r="L2762" t="s">
        <v>12555</v>
      </c>
      <c r="M2762" t="s">
        <v>40</v>
      </c>
      <c r="N2762">
        <v>11</v>
      </c>
    </row>
    <row r="2763" spans="1:14" hidden="1" x14ac:dyDescent="0.25">
      <c r="A2763">
        <v>2762</v>
      </c>
      <c r="B2763" t="s">
        <v>12628</v>
      </c>
      <c r="C2763" t="s">
        <v>12629</v>
      </c>
      <c r="D2763" t="s">
        <v>12555</v>
      </c>
      <c r="E2763" t="s">
        <v>12630</v>
      </c>
      <c r="F2763" t="s">
        <v>12631</v>
      </c>
      <c r="G2763" t="s">
        <v>12632</v>
      </c>
      <c r="H2763">
        <v>17731584</v>
      </c>
      <c r="I2763" t="s">
        <v>20</v>
      </c>
      <c r="J2763" t="s">
        <v>21</v>
      </c>
      <c r="K2763" t="s">
        <v>1302</v>
      </c>
      <c r="L2763" t="s">
        <v>12555</v>
      </c>
      <c r="M2763" t="s">
        <v>56</v>
      </c>
      <c r="N2763">
        <v>11</v>
      </c>
    </row>
    <row r="2764" spans="1:14" hidden="1" x14ac:dyDescent="0.25">
      <c r="A2764">
        <v>2763</v>
      </c>
      <c r="B2764" t="s">
        <v>12633</v>
      </c>
      <c r="C2764" t="s">
        <v>12634</v>
      </c>
      <c r="D2764" t="s">
        <v>12555</v>
      </c>
      <c r="E2764" t="s">
        <v>12635</v>
      </c>
      <c r="F2764" t="s">
        <v>12636</v>
      </c>
      <c r="G2764" t="s">
        <v>12637</v>
      </c>
      <c r="H2764">
        <v>19054592</v>
      </c>
      <c r="I2764" t="s">
        <v>20</v>
      </c>
      <c r="J2764" t="s">
        <v>21</v>
      </c>
      <c r="K2764" t="s">
        <v>1302</v>
      </c>
      <c r="L2764" t="s">
        <v>12555</v>
      </c>
      <c r="M2764" t="s">
        <v>56</v>
      </c>
      <c r="N2764">
        <v>11</v>
      </c>
    </row>
    <row r="2765" spans="1:14" hidden="1" x14ac:dyDescent="0.25">
      <c r="A2765">
        <v>2764</v>
      </c>
      <c r="B2765" t="s">
        <v>12638</v>
      </c>
      <c r="C2765" t="s">
        <v>12639</v>
      </c>
      <c r="D2765" t="s">
        <v>12555</v>
      </c>
      <c r="E2765" t="s">
        <v>12640</v>
      </c>
      <c r="F2765" t="s">
        <v>12641</v>
      </c>
      <c r="G2765" t="s">
        <v>12642</v>
      </c>
      <c r="H2765">
        <v>17788928</v>
      </c>
      <c r="I2765" t="s">
        <v>20</v>
      </c>
      <c r="J2765" t="s">
        <v>21</v>
      </c>
      <c r="K2765" t="s">
        <v>1302</v>
      </c>
      <c r="L2765" t="s">
        <v>12555</v>
      </c>
      <c r="M2765" t="s">
        <v>56</v>
      </c>
      <c r="N2765">
        <v>11</v>
      </c>
    </row>
    <row r="2766" spans="1:14" hidden="1" x14ac:dyDescent="0.25">
      <c r="A2766">
        <v>2765</v>
      </c>
      <c r="B2766" t="s">
        <v>12643</v>
      </c>
      <c r="C2766" t="s">
        <v>12644</v>
      </c>
      <c r="D2766" t="s">
        <v>12555</v>
      </c>
      <c r="E2766" t="s">
        <v>12645</v>
      </c>
      <c r="F2766" t="s">
        <v>12646</v>
      </c>
      <c r="G2766" t="s">
        <v>12647</v>
      </c>
      <c r="H2766">
        <v>18038784</v>
      </c>
      <c r="I2766" t="s">
        <v>20</v>
      </c>
      <c r="J2766" t="s">
        <v>21</v>
      </c>
      <c r="K2766" t="s">
        <v>1302</v>
      </c>
      <c r="L2766" t="s">
        <v>12555</v>
      </c>
      <c r="M2766" t="s">
        <v>73</v>
      </c>
      <c r="N2766">
        <v>11</v>
      </c>
    </row>
    <row r="2767" spans="1:14" hidden="1" x14ac:dyDescent="0.25">
      <c r="A2767">
        <v>2766</v>
      </c>
      <c r="B2767" t="s">
        <v>12648</v>
      </c>
      <c r="C2767" t="s">
        <v>12649</v>
      </c>
      <c r="D2767" t="s">
        <v>12555</v>
      </c>
      <c r="E2767" t="s">
        <v>12650</v>
      </c>
      <c r="F2767" t="s">
        <v>12651</v>
      </c>
      <c r="G2767" t="s">
        <v>12652</v>
      </c>
      <c r="H2767">
        <v>18022400</v>
      </c>
      <c r="I2767" t="s">
        <v>20</v>
      </c>
      <c r="J2767" t="s">
        <v>21</v>
      </c>
      <c r="K2767" t="s">
        <v>1302</v>
      </c>
      <c r="L2767" t="s">
        <v>12555</v>
      </c>
      <c r="M2767" t="s">
        <v>73</v>
      </c>
      <c r="N2767">
        <v>11</v>
      </c>
    </row>
    <row r="2768" spans="1:14" hidden="1" x14ac:dyDescent="0.25">
      <c r="A2768">
        <v>2767</v>
      </c>
      <c r="B2768" t="s">
        <v>12653</v>
      </c>
      <c r="C2768" t="s">
        <v>12654</v>
      </c>
      <c r="D2768" t="s">
        <v>12555</v>
      </c>
      <c r="E2768" t="s">
        <v>12655</v>
      </c>
      <c r="F2768" t="s">
        <v>12656</v>
      </c>
      <c r="G2768" t="s">
        <v>12657</v>
      </c>
      <c r="H2768">
        <v>18583552</v>
      </c>
      <c r="I2768" t="s">
        <v>20</v>
      </c>
      <c r="J2768" t="s">
        <v>21</v>
      </c>
      <c r="K2768" t="s">
        <v>1302</v>
      </c>
      <c r="L2768" t="s">
        <v>12555</v>
      </c>
      <c r="M2768" t="s">
        <v>73</v>
      </c>
      <c r="N2768">
        <v>11</v>
      </c>
    </row>
    <row r="2769" spans="1:14" hidden="1" x14ac:dyDescent="0.25">
      <c r="A2769">
        <v>2768</v>
      </c>
      <c r="B2769" t="s">
        <v>12658</v>
      </c>
      <c r="C2769" t="s">
        <v>12659</v>
      </c>
      <c r="D2769" t="s">
        <v>12660</v>
      </c>
      <c r="E2769" t="s">
        <v>12354</v>
      </c>
      <c r="F2769" t="s">
        <v>12661</v>
      </c>
      <c r="G2769" t="s">
        <v>12662</v>
      </c>
      <c r="H2769">
        <v>6107136</v>
      </c>
      <c r="I2769" t="s">
        <v>20</v>
      </c>
      <c r="J2769" t="s">
        <v>21</v>
      </c>
      <c r="K2769" t="s">
        <v>1302</v>
      </c>
      <c r="L2769" t="s">
        <v>12660</v>
      </c>
      <c r="M2769" t="s">
        <v>23</v>
      </c>
      <c r="N2769">
        <v>11</v>
      </c>
    </row>
    <row r="2770" spans="1:14" hidden="1" x14ac:dyDescent="0.25">
      <c r="A2770">
        <v>2769</v>
      </c>
      <c r="B2770" t="s">
        <v>12663</v>
      </c>
      <c r="C2770" t="s">
        <v>12664</v>
      </c>
      <c r="D2770" t="s">
        <v>12660</v>
      </c>
      <c r="E2770" t="s">
        <v>12665</v>
      </c>
      <c r="F2770" t="s">
        <v>12666</v>
      </c>
      <c r="G2770" t="s">
        <v>12667</v>
      </c>
      <c r="H2770">
        <v>6942720</v>
      </c>
      <c r="I2770" t="s">
        <v>20</v>
      </c>
      <c r="J2770" t="s">
        <v>21</v>
      </c>
      <c r="K2770" t="s">
        <v>1302</v>
      </c>
      <c r="L2770" t="s">
        <v>12660</v>
      </c>
      <c r="M2770" t="s">
        <v>29</v>
      </c>
      <c r="N2770">
        <v>11</v>
      </c>
    </row>
    <row r="2771" spans="1:14" hidden="1" x14ac:dyDescent="0.25">
      <c r="A2771">
        <v>2770</v>
      </c>
      <c r="B2771" t="s">
        <v>12668</v>
      </c>
      <c r="C2771" t="s">
        <v>12669</v>
      </c>
      <c r="D2771" t="s">
        <v>12660</v>
      </c>
      <c r="E2771" t="s">
        <v>12670</v>
      </c>
      <c r="F2771" t="s">
        <v>12671</v>
      </c>
      <c r="G2771" t="s">
        <v>12672</v>
      </c>
      <c r="H2771">
        <v>6942720</v>
      </c>
      <c r="I2771" t="s">
        <v>20</v>
      </c>
      <c r="J2771" t="s">
        <v>21</v>
      </c>
      <c r="K2771" t="s">
        <v>1302</v>
      </c>
      <c r="L2771" t="s">
        <v>12660</v>
      </c>
      <c r="M2771" t="s">
        <v>29</v>
      </c>
      <c r="N2771">
        <v>11</v>
      </c>
    </row>
    <row r="2772" spans="1:14" hidden="1" x14ac:dyDescent="0.25">
      <c r="A2772">
        <v>2771</v>
      </c>
      <c r="B2772" t="s">
        <v>12673</v>
      </c>
      <c r="C2772" t="s">
        <v>12674</v>
      </c>
      <c r="D2772" t="s">
        <v>12660</v>
      </c>
      <c r="E2772" t="s">
        <v>12675</v>
      </c>
      <c r="F2772" t="s">
        <v>12675</v>
      </c>
      <c r="G2772" t="s">
        <v>12676</v>
      </c>
      <c r="H2772">
        <v>6922240</v>
      </c>
      <c r="I2772" t="s">
        <v>20</v>
      </c>
      <c r="J2772" t="s">
        <v>21</v>
      </c>
      <c r="K2772" t="s">
        <v>1302</v>
      </c>
      <c r="L2772" t="s">
        <v>12660</v>
      </c>
      <c r="M2772" t="s">
        <v>40</v>
      </c>
      <c r="N2772">
        <v>11</v>
      </c>
    </row>
    <row r="2773" spans="1:14" hidden="1" x14ac:dyDescent="0.25">
      <c r="A2773">
        <v>2772</v>
      </c>
      <c r="B2773" t="s">
        <v>12677</v>
      </c>
      <c r="C2773" t="s">
        <v>12678</v>
      </c>
      <c r="D2773" t="s">
        <v>12660</v>
      </c>
      <c r="E2773" t="s">
        <v>12679</v>
      </c>
      <c r="F2773" t="s">
        <v>12680</v>
      </c>
      <c r="G2773" t="s">
        <v>12681</v>
      </c>
      <c r="H2773">
        <v>10612736</v>
      </c>
      <c r="I2773" t="s">
        <v>20</v>
      </c>
      <c r="J2773" t="s">
        <v>21</v>
      </c>
      <c r="K2773" t="s">
        <v>1302</v>
      </c>
      <c r="L2773" t="s">
        <v>12660</v>
      </c>
      <c r="M2773" t="s">
        <v>40</v>
      </c>
      <c r="N2773">
        <v>11</v>
      </c>
    </row>
    <row r="2774" spans="1:14" hidden="1" x14ac:dyDescent="0.25">
      <c r="A2774">
        <v>2773</v>
      </c>
      <c r="B2774" t="s">
        <v>12682</v>
      </c>
      <c r="C2774" t="s">
        <v>12683</v>
      </c>
      <c r="D2774" t="s">
        <v>12660</v>
      </c>
      <c r="E2774" t="s">
        <v>12684</v>
      </c>
      <c r="F2774" t="s">
        <v>12685</v>
      </c>
      <c r="G2774" t="s">
        <v>12686</v>
      </c>
      <c r="H2774">
        <v>10829824</v>
      </c>
      <c r="I2774" t="s">
        <v>20</v>
      </c>
      <c r="J2774" t="s">
        <v>21</v>
      </c>
      <c r="K2774" t="s">
        <v>1302</v>
      </c>
      <c r="L2774" t="s">
        <v>12660</v>
      </c>
      <c r="M2774" t="s">
        <v>56</v>
      </c>
      <c r="N2774">
        <v>11</v>
      </c>
    </row>
    <row r="2775" spans="1:14" hidden="1" x14ac:dyDescent="0.25">
      <c r="A2775">
        <v>2774</v>
      </c>
      <c r="B2775" t="s">
        <v>12687</v>
      </c>
      <c r="C2775" t="s">
        <v>12688</v>
      </c>
      <c r="D2775" t="s">
        <v>12660</v>
      </c>
      <c r="E2775" t="s">
        <v>12354</v>
      </c>
      <c r="F2775" t="s">
        <v>12689</v>
      </c>
      <c r="G2775" t="s">
        <v>12690</v>
      </c>
      <c r="H2775">
        <v>6103040</v>
      </c>
      <c r="I2775" t="s">
        <v>20</v>
      </c>
      <c r="J2775" t="s">
        <v>21</v>
      </c>
      <c r="K2775" t="s">
        <v>1302</v>
      </c>
      <c r="L2775" t="s">
        <v>12660</v>
      </c>
      <c r="M2775" t="s">
        <v>73</v>
      </c>
      <c r="N2775">
        <v>11</v>
      </c>
    </row>
    <row r="2776" spans="1:14" hidden="1" x14ac:dyDescent="0.25">
      <c r="A2776">
        <v>2775</v>
      </c>
      <c r="B2776" t="s">
        <v>12691</v>
      </c>
      <c r="C2776" t="s">
        <v>12692</v>
      </c>
      <c r="D2776" t="s">
        <v>12693</v>
      </c>
      <c r="E2776" t="s">
        <v>12694</v>
      </c>
      <c r="F2776" t="s">
        <v>12695</v>
      </c>
      <c r="G2776" t="s">
        <v>12696</v>
      </c>
      <c r="H2776">
        <v>4415488</v>
      </c>
      <c r="I2776" t="s">
        <v>20</v>
      </c>
      <c r="J2776" t="s">
        <v>21</v>
      </c>
      <c r="K2776" t="s">
        <v>1302</v>
      </c>
      <c r="L2776" t="s">
        <v>12693</v>
      </c>
      <c r="M2776" t="s">
        <v>23</v>
      </c>
      <c r="N2776">
        <v>11</v>
      </c>
    </row>
    <row r="2777" spans="1:14" hidden="1" x14ac:dyDescent="0.25">
      <c r="A2777">
        <v>2776</v>
      </c>
      <c r="B2777" t="s">
        <v>12697</v>
      </c>
      <c r="C2777" t="s">
        <v>12698</v>
      </c>
      <c r="D2777" t="s">
        <v>12693</v>
      </c>
      <c r="E2777" t="s">
        <v>12699</v>
      </c>
      <c r="F2777" t="s">
        <v>12699</v>
      </c>
      <c r="G2777" t="s">
        <v>12700</v>
      </c>
      <c r="H2777">
        <v>4431872</v>
      </c>
      <c r="I2777" t="s">
        <v>20</v>
      </c>
      <c r="J2777" t="s">
        <v>21</v>
      </c>
      <c r="K2777" t="s">
        <v>1302</v>
      </c>
      <c r="L2777" t="s">
        <v>12693</v>
      </c>
      <c r="M2777" t="s">
        <v>29</v>
      </c>
      <c r="N2777">
        <v>11</v>
      </c>
    </row>
    <row r="2778" spans="1:14" hidden="1" x14ac:dyDescent="0.25">
      <c r="A2778">
        <v>2777</v>
      </c>
      <c r="B2778" t="s">
        <v>12701</v>
      </c>
      <c r="C2778" t="s">
        <v>12702</v>
      </c>
      <c r="D2778" t="s">
        <v>12693</v>
      </c>
      <c r="E2778" t="s">
        <v>12703</v>
      </c>
      <c r="F2778" t="s">
        <v>12704</v>
      </c>
      <c r="G2778" t="s">
        <v>12700</v>
      </c>
      <c r="H2778">
        <v>4968448</v>
      </c>
      <c r="I2778" t="s">
        <v>20</v>
      </c>
      <c r="J2778" t="s">
        <v>21</v>
      </c>
      <c r="K2778" t="s">
        <v>1302</v>
      </c>
      <c r="L2778" t="s">
        <v>12693</v>
      </c>
      <c r="M2778" t="s">
        <v>29</v>
      </c>
      <c r="N2778">
        <v>11</v>
      </c>
    </row>
    <row r="2779" spans="1:14" hidden="1" x14ac:dyDescent="0.25">
      <c r="A2779">
        <v>2778</v>
      </c>
      <c r="B2779" t="s">
        <v>12705</v>
      </c>
      <c r="C2779" t="s">
        <v>12706</v>
      </c>
      <c r="D2779" t="s">
        <v>12693</v>
      </c>
      <c r="E2779" t="s">
        <v>12707</v>
      </c>
      <c r="F2779" t="s">
        <v>12708</v>
      </c>
      <c r="G2779" t="s">
        <v>12709</v>
      </c>
      <c r="H2779">
        <v>4976640</v>
      </c>
      <c r="I2779" t="s">
        <v>20</v>
      </c>
      <c r="J2779" t="s">
        <v>21</v>
      </c>
      <c r="K2779" t="s">
        <v>1302</v>
      </c>
      <c r="L2779" t="s">
        <v>12693</v>
      </c>
      <c r="M2779" t="s">
        <v>40</v>
      </c>
      <c r="N2779">
        <v>11</v>
      </c>
    </row>
    <row r="2780" spans="1:14" hidden="1" x14ac:dyDescent="0.25">
      <c r="A2780">
        <v>2779</v>
      </c>
      <c r="B2780" t="s">
        <v>12710</v>
      </c>
      <c r="C2780" t="s">
        <v>12711</v>
      </c>
      <c r="D2780" t="s">
        <v>12693</v>
      </c>
      <c r="E2780" t="s">
        <v>12712</v>
      </c>
      <c r="F2780" t="s">
        <v>12713</v>
      </c>
      <c r="G2780" t="s">
        <v>12714</v>
      </c>
      <c r="H2780">
        <v>4976640</v>
      </c>
      <c r="I2780" t="s">
        <v>20</v>
      </c>
      <c r="J2780" t="s">
        <v>21</v>
      </c>
      <c r="K2780" t="s">
        <v>1302</v>
      </c>
      <c r="L2780" t="s">
        <v>12693</v>
      </c>
      <c r="M2780" t="s">
        <v>56</v>
      </c>
      <c r="N2780">
        <v>11</v>
      </c>
    </row>
    <row r="2781" spans="1:14" hidden="1" x14ac:dyDescent="0.25">
      <c r="A2781">
        <v>2780</v>
      </c>
      <c r="B2781" t="s">
        <v>12715</v>
      </c>
      <c r="C2781" t="s">
        <v>12716</v>
      </c>
      <c r="D2781" t="s">
        <v>12693</v>
      </c>
      <c r="E2781" t="s">
        <v>12717</v>
      </c>
      <c r="F2781" t="s">
        <v>12718</v>
      </c>
      <c r="G2781" t="s">
        <v>12719</v>
      </c>
      <c r="H2781">
        <v>4427776</v>
      </c>
      <c r="I2781" t="s">
        <v>20</v>
      </c>
      <c r="J2781" t="s">
        <v>21</v>
      </c>
      <c r="K2781" t="s">
        <v>1302</v>
      </c>
      <c r="L2781" t="s">
        <v>12693</v>
      </c>
      <c r="M2781" t="s">
        <v>73</v>
      </c>
      <c r="N2781">
        <v>11</v>
      </c>
    </row>
    <row r="2782" spans="1:14" hidden="1" x14ac:dyDescent="0.25">
      <c r="A2782">
        <v>2781</v>
      </c>
      <c r="B2782" t="s">
        <v>12720</v>
      </c>
      <c r="C2782" t="s">
        <v>12721</v>
      </c>
      <c r="D2782" t="s">
        <v>12722</v>
      </c>
      <c r="E2782" t="s">
        <v>12723</v>
      </c>
      <c r="F2782" t="s">
        <v>12724</v>
      </c>
      <c r="G2782" t="s">
        <v>12719</v>
      </c>
      <c r="H2782">
        <v>5275648</v>
      </c>
      <c r="I2782" t="s">
        <v>20</v>
      </c>
      <c r="J2782" t="s">
        <v>21</v>
      </c>
      <c r="K2782" t="s">
        <v>1302</v>
      </c>
      <c r="L2782" t="s">
        <v>12722</v>
      </c>
      <c r="M2782" t="s">
        <v>23</v>
      </c>
      <c r="N2782">
        <v>11</v>
      </c>
    </row>
    <row r="2783" spans="1:14" hidden="1" x14ac:dyDescent="0.25">
      <c r="A2783">
        <v>2782</v>
      </c>
      <c r="B2783" t="s">
        <v>12725</v>
      </c>
      <c r="C2783" t="s">
        <v>12726</v>
      </c>
      <c r="D2783" t="s">
        <v>12722</v>
      </c>
      <c r="E2783" t="s">
        <v>12727</v>
      </c>
      <c r="F2783" t="s">
        <v>12728</v>
      </c>
      <c r="G2783" t="s">
        <v>12729</v>
      </c>
      <c r="H2783">
        <v>4571136</v>
      </c>
      <c r="I2783" t="s">
        <v>20</v>
      </c>
      <c r="J2783" t="s">
        <v>21</v>
      </c>
      <c r="K2783" t="s">
        <v>1302</v>
      </c>
      <c r="L2783" t="s">
        <v>12722</v>
      </c>
      <c r="M2783" t="s">
        <v>29</v>
      </c>
      <c r="N2783">
        <v>11</v>
      </c>
    </row>
    <row r="2784" spans="1:14" hidden="1" x14ac:dyDescent="0.25">
      <c r="A2784">
        <v>2783</v>
      </c>
      <c r="B2784" t="s">
        <v>12730</v>
      </c>
      <c r="C2784" t="s">
        <v>12731</v>
      </c>
      <c r="D2784" t="s">
        <v>12722</v>
      </c>
      <c r="E2784" t="s">
        <v>12732</v>
      </c>
      <c r="F2784" t="s">
        <v>12732</v>
      </c>
      <c r="G2784" t="s">
        <v>12729</v>
      </c>
      <c r="H2784">
        <v>4567040</v>
      </c>
      <c r="I2784" t="s">
        <v>20</v>
      </c>
      <c r="J2784" t="s">
        <v>21</v>
      </c>
      <c r="K2784" t="s">
        <v>1302</v>
      </c>
      <c r="L2784" t="s">
        <v>12722</v>
      </c>
      <c r="M2784" t="s">
        <v>29</v>
      </c>
      <c r="N2784">
        <v>11</v>
      </c>
    </row>
    <row r="2785" spans="1:14" hidden="1" x14ac:dyDescent="0.25">
      <c r="A2785">
        <v>2784</v>
      </c>
      <c r="B2785" t="s">
        <v>12733</v>
      </c>
      <c r="C2785" t="s">
        <v>12734</v>
      </c>
      <c r="D2785" t="s">
        <v>12722</v>
      </c>
      <c r="E2785" t="s">
        <v>12732</v>
      </c>
      <c r="F2785" t="s">
        <v>12735</v>
      </c>
      <c r="G2785" t="s">
        <v>12736</v>
      </c>
      <c r="H2785">
        <v>5308416</v>
      </c>
      <c r="I2785" t="s">
        <v>20</v>
      </c>
      <c r="J2785" t="s">
        <v>21</v>
      </c>
      <c r="K2785" t="s">
        <v>1302</v>
      </c>
      <c r="L2785" t="s">
        <v>12722</v>
      </c>
      <c r="M2785" t="s">
        <v>40</v>
      </c>
      <c r="N2785">
        <v>11</v>
      </c>
    </row>
    <row r="2786" spans="1:14" hidden="1" x14ac:dyDescent="0.25">
      <c r="A2786">
        <v>2785</v>
      </c>
      <c r="B2786" t="s">
        <v>12737</v>
      </c>
      <c r="C2786" t="s">
        <v>12738</v>
      </c>
      <c r="D2786" t="s">
        <v>12722</v>
      </c>
      <c r="E2786" t="s">
        <v>12739</v>
      </c>
      <c r="F2786" t="s">
        <v>12740</v>
      </c>
      <c r="G2786" t="s">
        <v>12741</v>
      </c>
      <c r="H2786">
        <v>5308416</v>
      </c>
      <c r="I2786" t="s">
        <v>20</v>
      </c>
      <c r="J2786" t="s">
        <v>21</v>
      </c>
      <c r="K2786" t="s">
        <v>1302</v>
      </c>
      <c r="L2786" t="s">
        <v>12722</v>
      </c>
      <c r="M2786" t="s">
        <v>56</v>
      </c>
      <c r="N2786">
        <v>11</v>
      </c>
    </row>
    <row r="2787" spans="1:14" hidden="1" x14ac:dyDescent="0.25">
      <c r="A2787">
        <v>2786</v>
      </c>
      <c r="B2787" t="s">
        <v>12742</v>
      </c>
      <c r="C2787" t="s">
        <v>12743</v>
      </c>
      <c r="D2787" t="s">
        <v>12722</v>
      </c>
      <c r="E2787" t="s">
        <v>12744</v>
      </c>
      <c r="F2787" t="s">
        <v>12745</v>
      </c>
      <c r="G2787" t="s">
        <v>12746</v>
      </c>
      <c r="H2787">
        <v>5275648</v>
      </c>
      <c r="I2787" t="s">
        <v>20</v>
      </c>
      <c r="J2787" t="s">
        <v>21</v>
      </c>
      <c r="K2787" t="s">
        <v>1302</v>
      </c>
      <c r="L2787" t="s">
        <v>12722</v>
      </c>
      <c r="M2787" t="s">
        <v>73</v>
      </c>
      <c r="N2787">
        <v>11</v>
      </c>
    </row>
    <row r="2788" spans="1:14" hidden="1" x14ac:dyDescent="0.25">
      <c r="A2788">
        <v>2787</v>
      </c>
      <c r="B2788" t="s">
        <v>12747</v>
      </c>
      <c r="C2788" t="s">
        <v>12748</v>
      </c>
      <c r="D2788" t="s">
        <v>12749</v>
      </c>
      <c r="E2788" t="s">
        <v>12750</v>
      </c>
      <c r="F2788" t="s">
        <v>12751</v>
      </c>
      <c r="G2788" t="s">
        <v>12752</v>
      </c>
      <c r="H2788">
        <v>4407296</v>
      </c>
      <c r="I2788" t="s">
        <v>20</v>
      </c>
      <c r="J2788" t="s">
        <v>21</v>
      </c>
      <c r="K2788" t="s">
        <v>1302</v>
      </c>
      <c r="L2788" t="s">
        <v>12749</v>
      </c>
      <c r="M2788" t="s">
        <v>23</v>
      </c>
      <c r="N2788">
        <v>11</v>
      </c>
    </row>
    <row r="2789" spans="1:14" hidden="1" x14ac:dyDescent="0.25">
      <c r="A2789">
        <v>2788</v>
      </c>
      <c r="B2789" t="s">
        <v>12753</v>
      </c>
      <c r="C2789" t="s">
        <v>12754</v>
      </c>
      <c r="D2789" t="s">
        <v>12749</v>
      </c>
      <c r="E2789" t="s">
        <v>12755</v>
      </c>
      <c r="F2789" t="s">
        <v>12756</v>
      </c>
      <c r="G2789" t="s">
        <v>12757</v>
      </c>
      <c r="H2789">
        <v>4444160</v>
      </c>
      <c r="I2789" t="s">
        <v>20</v>
      </c>
      <c r="J2789" t="s">
        <v>21</v>
      </c>
      <c r="K2789" t="s">
        <v>1302</v>
      </c>
      <c r="L2789" t="s">
        <v>12749</v>
      </c>
      <c r="M2789" t="s">
        <v>29</v>
      </c>
      <c r="N2789">
        <v>11</v>
      </c>
    </row>
    <row r="2790" spans="1:14" hidden="1" x14ac:dyDescent="0.25">
      <c r="A2790">
        <v>2789</v>
      </c>
      <c r="B2790" t="s">
        <v>12758</v>
      </c>
      <c r="C2790" t="s">
        <v>12759</v>
      </c>
      <c r="D2790" t="s">
        <v>12749</v>
      </c>
      <c r="E2790" t="s">
        <v>12760</v>
      </c>
      <c r="F2790" t="s">
        <v>12761</v>
      </c>
      <c r="G2790" t="s">
        <v>12762</v>
      </c>
      <c r="H2790">
        <v>4927488</v>
      </c>
      <c r="I2790" t="s">
        <v>20</v>
      </c>
      <c r="J2790" t="s">
        <v>21</v>
      </c>
      <c r="K2790" t="s">
        <v>1302</v>
      </c>
      <c r="L2790" t="s">
        <v>12749</v>
      </c>
      <c r="M2790" t="s">
        <v>29</v>
      </c>
      <c r="N2790">
        <v>11</v>
      </c>
    </row>
    <row r="2791" spans="1:14" hidden="1" x14ac:dyDescent="0.25">
      <c r="A2791">
        <v>2790</v>
      </c>
      <c r="B2791" t="s">
        <v>12763</v>
      </c>
      <c r="C2791" t="s">
        <v>12764</v>
      </c>
      <c r="D2791" t="s">
        <v>12749</v>
      </c>
      <c r="E2791" t="s">
        <v>12765</v>
      </c>
      <c r="F2791" t="s">
        <v>12765</v>
      </c>
      <c r="G2791" t="s">
        <v>12762</v>
      </c>
      <c r="H2791">
        <v>4444160</v>
      </c>
      <c r="I2791" t="s">
        <v>20</v>
      </c>
      <c r="J2791" t="s">
        <v>21</v>
      </c>
      <c r="K2791" t="s">
        <v>1302</v>
      </c>
      <c r="L2791" t="s">
        <v>12749</v>
      </c>
      <c r="M2791" t="s">
        <v>29</v>
      </c>
      <c r="N2791">
        <v>11</v>
      </c>
    </row>
    <row r="2792" spans="1:14" hidden="1" x14ac:dyDescent="0.25">
      <c r="A2792">
        <v>2791</v>
      </c>
      <c r="B2792" t="s">
        <v>12766</v>
      </c>
      <c r="C2792" t="s">
        <v>12767</v>
      </c>
      <c r="D2792" t="s">
        <v>12749</v>
      </c>
      <c r="E2792" t="s">
        <v>12768</v>
      </c>
      <c r="F2792" t="s">
        <v>12769</v>
      </c>
      <c r="G2792" t="s">
        <v>12770</v>
      </c>
      <c r="H2792">
        <v>5001216</v>
      </c>
      <c r="I2792" t="s">
        <v>20</v>
      </c>
      <c r="J2792" t="s">
        <v>21</v>
      </c>
      <c r="K2792" t="s">
        <v>1302</v>
      </c>
      <c r="L2792" t="s">
        <v>12749</v>
      </c>
      <c r="M2792" t="s">
        <v>40</v>
      </c>
      <c r="N2792">
        <v>11</v>
      </c>
    </row>
    <row r="2793" spans="1:14" hidden="1" x14ac:dyDescent="0.25">
      <c r="A2793">
        <v>2792</v>
      </c>
      <c r="B2793" t="s">
        <v>12771</v>
      </c>
      <c r="C2793" t="s">
        <v>12772</v>
      </c>
      <c r="D2793" t="s">
        <v>12749</v>
      </c>
      <c r="E2793" t="s">
        <v>12773</v>
      </c>
      <c r="F2793" t="s">
        <v>12774</v>
      </c>
      <c r="G2793" t="s">
        <v>12775</v>
      </c>
      <c r="H2793">
        <v>5001216</v>
      </c>
      <c r="I2793" t="s">
        <v>20</v>
      </c>
      <c r="J2793" t="s">
        <v>21</v>
      </c>
      <c r="K2793" t="s">
        <v>1302</v>
      </c>
      <c r="L2793" t="s">
        <v>12749</v>
      </c>
      <c r="M2793" t="s">
        <v>56</v>
      </c>
      <c r="N2793">
        <v>11</v>
      </c>
    </row>
    <row r="2794" spans="1:14" hidden="1" x14ac:dyDescent="0.25">
      <c r="A2794">
        <v>2793</v>
      </c>
      <c r="B2794" t="s">
        <v>12776</v>
      </c>
      <c r="C2794" t="s">
        <v>12777</v>
      </c>
      <c r="D2794" t="s">
        <v>12749</v>
      </c>
      <c r="E2794" t="s">
        <v>12778</v>
      </c>
      <c r="F2794" t="s">
        <v>12779</v>
      </c>
      <c r="G2794" t="s">
        <v>12780</v>
      </c>
      <c r="H2794">
        <v>4960256</v>
      </c>
      <c r="I2794" t="s">
        <v>20</v>
      </c>
      <c r="J2794" t="s">
        <v>21</v>
      </c>
      <c r="K2794" t="s">
        <v>1302</v>
      </c>
      <c r="L2794" t="s">
        <v>12749</v>
      </c>
      <c r="M2794" t="s">
        <v>73</v>
      </c>
      <c r="N2794">
        <v>11</v>
      </c>
    </row>
    <row r="2795" spans="1:14" hidden="1" x14ac:dyDescent="0.25">
      <c r="A2795">
        <v>2794</v>
      </c>
      <c r="B2795" t="s">
        <v>12781</v>
      </c>
      <c r="C2795" t="s">
        <v>12782</v>
      </c>
      <c r="D2795" t="s">
        <v>12749</v>
      </c>
      <c r="E2795" t="s">
        <v>12783</v>
      </c>
      <c r="F2795" t="s">
        <v>12784</v>
      </c>
      <c r="G2795" t="s">
        <v>12785</v>
      </c>
      <c r="H2795">
        <v>4407296</v>
      </c>
      <c r="I2795" t="s">
        <v>20</v>
      </c>
      <c r="J2795" t="s">
        <v>21</v>
      </c>
      <c r="K2795" t="s">
        <v>1302</v>
      </c>
      <c r="L2795" t="s">
        <v>12749</v>
      </c>
      <c r="M2795" t="s">
        <v>73</v>
      </c>
      <c r="N2795">
        <v>11</v>
      </c>
    </row>
    <row r="2796" spans="1:14" hidden="1" x14ac:dyDescent="0.25">
      <c r="A2796">
        <v>2795</v>
      </c>
      <c r="B2796" t="s">
        <v>12786</v>
      </c>
      <c r="C2796" t="s">
        <v>12787</v>
      </c>
      <c r="D2796" t="s">
        <v>12788</v>
      </c>
      <c r="E2796" t="s">
        <v>12789</v>
      </c>
      <c r="F2796" t="s">
        <v>12790</v>
      </c>
      <c r="G2796" t="s">
        <v>12785</v>
      </c>
      <c r="H2796">
        <v>8409088</v>
      </c>
      <c r="I2796" t="s">
        <v>20</v>
      </c>
      <c r="J2796" t="s">
        <v>21</v>
      </c>
      <c r="K2796" t="s">
        <v>1302</v>
      </c>
      <c r="L2796" t="s">
        <v>12788</v>
      </c>
      <c r="M2796" t="s">
        <v>23</v>
      </c>
      <c r="N2796">
        <v>11</v>
      </c>
    </row>
    <row r="2797" spans="1:14" hidden="1" x14ac:dyDescent="0.25">
      <c r="A2797">
        <v>2796</v>
      </c>
      <c r="B2797" t="s">
        <v>12791</v>
      </c>
      <c r="C2797" t="s">
        <v>12792</v>
      </c>
      <c r="D2797" t="s">
        <v>12788</v>
      </c>
      <c r="E2797" t="s">
        <v>12793</v>
      </c>
      <c r="F2797" t="s">
        <v>12794</v>
      </c>
      <c r="G2797" t="s">
        <v>12795</v>
      </c>
      <c r="H2797">
        <v>6242304</v>
      </c>
      <c r="I2797" t="s">
        <v>20</v>
      </c>
      <c r="J2797" t="s">
        <v>21</v>
      </c>
      <c r="K2797" t="s">
        <v>1302</v>
      </c>
      <c r="L2797" t="s">
        <v>12788</v>
      </c>
      <c r="M2797" t="s">
        <v>23</v>
      </c>
      <c r="N2797">
        <v>11</v>
      </c>
    </row>
    <row r="2798" spans="1:14" hidden="1" x14ac:dyDescent="0.25">
      <c r="A2798">
        <v>2797</v>
      </c>
      <c r="B2798" t="s">
        <v>12796</v>
      </c>
      <c r="C2798" t="s">
        <v>12797</v>
      </c>
      <c r="D2798" t="s">
        <v>12788</v>
      </c>
      <c r="E2798" t="s">
        <v>12798</v>
      </c>
      <c r="F2798" t="s">
        <v>12799</v>
      </c>
      <c r="G2798" t="s">
        <v>12800</v>
      </c>
      <c r="H2798">
        <v>6270976</v>
      </c>
      <c r="I2798" t="s">
        <v>20</v>
      </c>
      <c r="J2798" t="s">
        <v>21</v>
      </c>
      <c r="K2798" t="s">
        <v>1302</v>
      </c>
      <c r="L2798" t="s">
        <v>12788</v>
      </c>
      <c r="M2798" t="s">
        <v>29</v>
      </c>
      <c r="N2798">
        <v>11</v>
      </c>
    </row>
    <row r="2799" spans="1:14" hidden="1" x14ac:dyDescent="0.25">
      <c r="A2799">
        <v>2798</v>
      </c>
      <c r="B2799" t="s">
        <v>12801</v>
      </c>
      <c r="C2799" t="s">
        <v>12802</v>
      </c>
      <c r="D2799" t="s">
        <v>12788</v>
      </c>
      <c r="E2799" t="s">
        <v>12803</v>
      </c>
      <c r="F2799" t="s">
        <v>12804</v>
      </c>
      <c r="G2799" t="s">
        <v>12800</v>
      </c>
      <c r="H2799">
        <v>7593984</v>
      </c>
      <c r="I2799" t="s">
        <v>20</v>
      </c>
      <c r="J2799" t="s">
        <v>21</v>
      </c>
      <c r="K2799" t="s">
        <v>1302</v>
      </c>
      <c r="L2799" t="s">
        <v>12788</v>
      </c>
      <c r="M2799" t="s">
        <v>29</v>
      </c>
      <c r="N2799">
        <v>11</v>
      </c>
    </row>
    <row r="2800" spans="1:14" hidden="1" x14ac:dyDescent="0.25">
      <c r="A2800">
        <v>2799</v>
      </c>
      <c r="B2800" t="s">
        <v>12805</v>
      </c>
      <c r="C2800" t="s">
        <v>12806</v>
      </c>
      <c r="D2800" t="s">
        <v>12788</v>
      </c>
      <c r="E2800" t="s">
        <v>12807</v>
      </c>
      <c r="F2800" t="s">
        <v>12807</v>
      </c>
      <c r="G2800" t="s">
        <v>12808</v>
      </c>
      <c r="H2800">
        <v>6270976</v>
      </c>
      <c r="I2800" t="s">
        <v>20</v>
      </c>
      <c r="J2800" t="s">
        <v>21</v>
      </c>
      <c r="K2800" t="s">
        <v>1302</v>
      </c>
      <c r="L2800" t="s">
        <v>12788</v>
      </c>
      <c r="M2800" t="s">
        <v>29</v>
      </c>
      <c r="N2800">
        <v>11</v>
      </c>
    </row>
    <row r="2801" spans="1:14" hidden="1" x14ac:dyDescent="0.25">
      <c r="A2801">
        <v>2800</v>
      </c>
      <c r="B2801" t="s">
        <v>12809</v>
      </c>
      <c r="C2801" t="s">
        <v>12810</v>
      </c>
      <c r="D2801" t="s">
        <v>12788</v>
      </c>
      <c r="E2801" t="s">
        <v>12811</v>
      </c>
      <c r="F2801" t="s">
        <v>12812</v>
      </c>
      <c r="G2801" t="s">
        <v>12813</v>
      </c>
      <c r="H2801">
        <v>8654848</v>
      </c>
      <c r="I2801" t="s">
        <v>20</v>
      </c>
      <c r="J2801" t="s">
        <v>21</v>
      </c>
      <c r="K2801" t="s">
        <v>1302</v>
      </c>
      <c r="L2801" t="s">
        <v>12788</v>
      </c>
      <c r="M2801" t="s">
        <v>40</v>
      </c>
      <c r="N2801">
        <v>11</v>
      </c>
    </row>
    <row r="2802" spans="1:14" hidden="1" x14ac:dyDescent="0.25">
      <c r="A2802">
        <v>2801</v>
      </c>
      <c r="B2802" t="s">
        <v>12814</v>
      </c>
      <c r="C2802" t="s">
        <v>12815</v>
      </c>
      <c r="D2802" t="s">
        <v>12788</v>
      </c>
      <c r="E2802" t="s">
        <v>12816</v>
      </c>
      <c r="F2802" t="s">
        <v>12812</v>
      </c>
      <c r="G2802" t="s">
        <v>12817</v>
      </c>
      <c r="H2802">
        <v>8515584</v>
      </c>
      <c r="I2802" t="s">
        <v>20</v>
      </c>
      <c r="J2802" t="s">
        <v>21</v>
      </c>
      <c r="K2802" t="s">
        <v>1302</v>
      </c>
      <c r="L2802" t="s">
        <v>12788</v>
      </c>
      <c r="M2802" t="s">
        <v>56</v>
      </c>
      <c r="N2802">
        <v>11</v>
      </c>
    </row>
    <row r="2803" spans="1:14" hidden="1" x14ac:dyDescent="0.25">
      <c r="A2803">
        <v>2802</v>
      </c>
      <c r="B2803" t="s">
        <v>12818</v>
      </c>
      <c r="C2803" t="s">
        <v>12819</v>
      </c>
      <c r="D2803" t="s">
        <v>12788</v>
      </c>
      <c r="E2803" t="s">
        <v>12820</v>
      </c>
      <c r="F2803" t="s">
        <v>12821</v>
      </c>
      <c r="G2803" t="s">
        <v>12822</v>
      </c>
      <c r="H2803">
        <v>8622080</v>
      </c>
      <c r="I2803" t="s">
        <v>20</v>
      </c>
      <c r="J2803" t="s">
        <v>21</v>
      </c>
      <c r="K2803" t="s">
        <v>1302</v>
      </c>
      <c r="L2803" t="s">
        <v>12788</v>
      </c>
      <c r="M2803" t="s">
        <v>73</v>
      </c>
      <c r="N2803">
        <v>11</v>
      </c>
    </row>
    <row r="2804" spans="1:14" hidden="1" x14ac:dyDescent="0.25">
      <c r="A2804">
        <v>2803</v>
      </c>
      <c r="B2804" t="s">
        <v>12823</v>
      </c>
      <c r="C2804" t="s">
        <v>12824</v>
      </c>
      <c r="D2804" t="s">
        <v>12825</v>
      </c>
      <c r="E2804" t="s">
        <v>12826</v>
      </c>
      <c r="F2804" t="s">
        <v>12827</v>
      </c>
      <c r="G2804" t="s">
        <v>12828</v>
      </c>
      <c r="H2804">
        <v>9646080</v>
      </c>
      <c r="I2804" t="s">
        <v>20</v>
      </c>
      <c r="J2804" t="s">
        <v>21</v>
      </c>
      <c r="K2804" t="s">
        <v>275</v>
      </c>
      <c r="L2804" t="s">
        <v>12825</v>
      </c>
      <c r="M2804" t="s">
        <v>12824</v>
      </c>
      <c r="N2804">
        <v>10</v>
      </c>
    </row>
    <row r="2805" spans="1:14" hidden="1" x14ac:dyDescent="0.25">
      <c r="A2805">
        <v>2804</v>
      </c>
      <c r="B2805" t="s">
        <v>12829</v>
      </c>
      <c r="C2805" t="s">
        <v>12830</v>
      </c>
      <c r="D2805" t="s">
        <v>12825</v>
      </c>
      <c r="E2805" t="s">
        <v>12831</v>
      </c>
      <c r="F2805" t="s">
        <v>12832</v>
      </c>
      <c r="G2805" t="s">
        <v>12833</v>
      </c>
      <c r="H2805">
        <v>9572352</v>
      </c>
      <c r="I2805" t="s">
        <v>20</v>
      </c>
      <c r="J2805" t="s">
        <v>21</v>
      </c>
      <c r="K2805" t="s">
        <v>275</v>
      </c>
      <c r="L2805" t="s">
        <v>12825</v>
      </c>
      <c r="M2805" t="s">
        <v>12830</v>
      </c>
      <c r="N2805">
        <v>10</v>
      </c>
    </row>
    <row r="2806" spans="1:14" hidden="1" x14ac:dyDescent="0.25">
      <c r="A2806">
        <v>2805</v>
      </c>
      <c r="B2806" t="s">
        <v>12834</v>
      </c>
      <c r="C2806" t="s">
        <v>12835</v>
      </c>
      <c r="D2806" t="s">
        <v>12825</v>
      </c>
      <c r="E2806" t="s">
        <v>12836</v>
      </c>
      <c r="F2806" t="s">
        <v>12837</v>
      </c>
      <c r="G2806" t="s">
        <v>12838</v>
      </c>
      <c r="H2806">
        <v>9613312</v>
      </c>
      <c r="I2806" t="s">
        <v>20</v>
      </c>
      <c r="J2806" t="s">
        <v>21</v>
      </c>
      <c r="K2806" t="s">
        <v>275</v>
      </c>
      <c r="L2806" t="s">
        <v>12825</v>
      </c>
      <c r="M2806" t="s">
        <v>12835</v>
      </c>
      <c r="N2806">
        <v>10</v>
      </c>
    </row>
    <row r="2807" spans="1:14" hidden="1" x14ac:dyDescent="0.25">
      <c r="A2807">
        <v>2806</v>
      </c>
      <c r="B2807" t="s">
        <v>12839</v>
      </c>
      <c r="C2807" t="s">
        <v>6304</v>
      </c>
      <c r="D2807" t="s">
        <v>12840</v>
      </c>
      <c r="E2807" t="s">
        <v>12841</v>
      </c>
      <c r="F2807" t="s">
        <v>6307</v>
      </c>
      <c r="G2807" t="s">
        <v>12842</v>
      </c>
      <c r="H2807">
        <v>6262784</v>
      </c>
      <c r="I2807" t="s">
        <v>20</v>
      </c>
      <c r="J2807" t="s">
        <v>21</v>
      </c>
      <c r="K2807" t="s">
        <v>275</v>
      </c>
      <c r="L2807" t="s">
        <v>12840</v>
      </c>
      <c r="M2807" t="s">
        <v>23</v>
      </c>
      <c r="N2807">
        <v>11</v>
      </c>
    </row>
    <row r="2808" spans="1:14" hidden="1" x14ac:dyDescent="0.25">
      <c r="A2808">
        <v>2807</v>
      </c>
      <c r="B2808" t="s">
        <v>12843</v>
      </c>
      <c r="C2808" t="s">
        <v>6315</v>
      </c>
      <c r="D2808" t="s">
        <v>12840</v>
      </c>
      <c r="E2808" t="s">
        <v>12844</v>
      </c>
      <c r="F2808" t="s">
        <v>6317</v>
      </c>
      <c r="G2808" t="s">
        <v>12845</v>
      </c>
      <c r="H2808">
        <v>6262784</v>
      </c>
      <c r="I2808" t="s">
        <v>20</v>
      </c>
      <c r="J2808" t="s">
        <v>21</v>
      </c>
      <c r="K2808" t="s">
        <v>275</v>
      </c>
      <c r="L2808" t="s">
        <v>12840</v>
      </c>
      <c r="M2808" t="s">
        <v>29</v>
      </c>
      <c r="N2808">
        <v>11</v>
      </c>
    </row>
    <row r="2809" spans="1:14" hidden="1" x14ac:dyDescent="0.25">
      <c r="A2809">
        <v>2808</v>
      </c>
      <c r="B2809" t="s">
        <v>12846</v>
      </c>
      <c r="C2809" t="s">
        <v>6320</v>
      </c>
      <c r="D2809" t="s">
        <v>12840</v>
      </c>
      <c r="E2809" t="s">
        <v>12847</v>
      </c>
      <c r="F2809" t="s">
        <v>12848</v>
      </c>
      <c r="G2809" t="s">
        <v>12849</v>
      </c>
      <c r="H2809">
        <v>6340608</v>
      </c>
      <c r="I2809" t="s">
        <v>20</v>
      </c>
      <c r="J2809" t="s">
        <v>21</v>
      </c>
      <c r="K2809" t="s">
        <v>275</v>
      </c>
      <c r="L2809" t="s">
        <v>12840</v>
      </c>
      <c r="M2809" t="s">
        <v>136</v>
      </c>
      <c r="N2809">
        <v>11</v>
      </c>
    </row>
    <row r="2810" spans="1:14" hidden="1" x14ac:dyDescent="0.25">
      <c r="A2810">
        <v>2809</v>
      </c>
      <c r="B2810" t="s">
        <v>12850</v>
      </c>
      <c r="C2810" t="s">
        <v>6325</v>
      </c>
      <c r="D2810" t="s">
        <v>12840</v>
      </c>
      <c r="E2810" t="s">
        <v>12851</v>
      </c>
      <c r="F2810" t="s">
        <v>12852</v>
      </c>
      <c r="G2810" t="s">
        <v>12853</v>
      </c>
      <c r="H2810">
        <v>6361088</v>
      </c>
      <c r="I2810" t="s">
        <v>20</v>
      </c>
      <c r="J2810" t="s">
        <v>21</v>
      </c>
      <c r="K2810" t="s">
        <v>275</v>
      </c>
      <c r="L2810" t="s">
        <v>12840</v>
      </c>
      <c r="M2810" t="s">
        <v>141</v>
      </c>
      <c r="N2810">
        <v>11</v>
      </c>
    </row>
    <row r="2811" spans="1:14" hidden="1" x14ac:dyDescent="0.25">
      <c r="A2811">
        <v>2810</v>
      </c>
      <c r="B2811" t="s">
        <v>12854</v>
      </c>
      <c r="C2811" t="s">
        <v>12855</v>
      </c>
      <c r="D2811" t="s">
        <v>12840</v>
      </c>
      <c r="E2811" t="s">
        <v>12856</v>
      </c>
      <c r="F2811" t="s">
        <v>12857</v>
      </c>
      <c r="G2811" t="s">
        <v>12853</v>
      </c>
      <c r="H2811">
        <v>6381568</v>
      </c>
      <c r="I2811" t="s">
        <v>20</v>
      </c>
      <c r="J2811" t="s">
        <v>21</v>
      </c>
      <c r="K2811" t="s">
        <v>275</v>
      </c>
      <c r="L2811" t="s">
        <v>12840</v>
      </c>
      <c r="M2811" t="s">
        <v>275</v>
      </c>
      <c r="N2811">
        <v>11</v>
      </c>
    </row>
    <row r="2812" spans="1:14" hidden="1" x14ac:dyDescent="0.25">
      <c r="A2812">
        <v>2811</v>
      </c>
      <c r="B2812" t="s">
        <v>12858</v>
      </c>
      <c r="C2812" t="s">
        <v>12859</v>
      </c>
      <c r="D2812" t="s">
        <v>12860</v>
      </c>
      <c r="E2812" t="s">
        <v>12861</v>
      </c>
      <c r="F2812" t="s">
        <v>12862</v>
      </c>
      <c r="G2812" t="s">
        <v>12863</v>
      </c>
      <c r="H2812">
        <v>8032256</v>
      </c>
      <c r="I2812" t="s">
        <v>20</v>
      </c>
      <c r="J2812" t="s">
        <v>21</v>
      </c>
      <c r="K2812" t="s">
        <v>275</v>
      </c>
      <c r="L2812" t="s">
        <v>12860</v>
      </c>
      <c r="M2812" t="s">
        <v>12859</v>
      </c>
      <c r="N2812">
        <v>10</v>
      </c>
    </row>
    <row r="2813" spans="1:14" hidden="1" x14ac:dyDescent="0.25">
      <c r="A2813">
        <v>2812</v>
      </c>
      <c r="B2813" t="s">
        <v>12864</v>
      </c>
      <c r="C2813" t="s">
        <v>12865</v>
      </c>
      <c r="D2813" t="s">
        <v>12860</v>
      </c>
      <c r="E2813" t="s">
        <v>12866</v>
      </c>
      <c r="F2813" t="s">
        <v>12867</v>
      </c>
      <c r="G2813" t="s">
        <v>12868</v>
      </c>
      <c r="H2813">
        <v>8265728</v>
      </c>
      <c r="I2813" t="s">
        <v>20</v>
      </c>
      <c r="J2813" t="s">
        <v>21</v>
      </c>
      <c r="K2813" t="s">
        <v>275</v>
      </c>
      <c r="L2813" t="s">
        <v>12860</v>
      </c>
      <c r="M2813" t="s">
        <v>12865</v>
      </c>
      <c r="N2813">
        <v>10</v>
      </c>
    </row>
    <row r="2814" spans="1:14" hidden="1" x14ac:dyDescent="0.25">
      <c r="A2814">
        <v>2813</v>
      </c>
      <c r="B2814" t="s">
        <v>12869</v>
      </c>
      <c r="C2814" t="s">
        <v>6420</v>
      </c>
      <c r="D2814" t="s">
        <v>12860</v>
      </c>
      <c r="E2814" t="s">
        <v>12870</v>
      </c>
      <c r="F2814" t="s">
        <v>12871</v>
      </c>
      <c r="G2814" t="s">
        <v>12872</v>
      </c>
      <c r="H2814">
        <v>8368128</v>
      </c>
      <c r="I2814" t="s">
        <v>20</v>
      </c>
      <c r="J2814" t="s">
        <v>21</v>
      </c>
      <c r="K2814" t="s">
        <v>275</v>
      </c>
      <c r="L2814" t="s">
        <v>12860</v>
      </c>
      <c r="M2814" t="s">
        <v>6420</v>
      </c>
      <c r="N2814">
        <v>10</v>
      </c>
    </row>
    <row r="2815" spans="1:14" hidden="1" x14ac:dyDescent="0.25">
      <c r="A2815">
        <v>2814</v>
      </c>
      <c r="B2815" t="s">
        <v>12873</v>
      </c>
      <c r="C2815" t="s">
        <v>6425</v>
      </c>
      <c r="D2815" t="s">
        <v>12860</v>
      </c>
      <c r="E2815" t="s">
        <v>12874</v>
      </c>
      <c r="F2815" t="s">
        <v>12875</v>
      </c>
      <c r="G2815" t="s">
        <v>12876</v>
      </c>
      <c r="H2815">
        <v>8400896</v>
      </c>
      <c r="I2815" t="s">
        <v>20</v>
      </c>
      <c r="J2815" t="s">
        <v>21</v>
      </c>
      <c r="K2815" t="s">
        <v>275</v>
      </c>
      <c r="L2815" t="s">
        <v>12860</v>
      </c>
      <c r="M2815" t="s">
        <v>6425</v>
      </c>
      <c r="N2815">
        <v>10</v>
      </c>
    </row>
    <row r="2816" spans="1:14" hidden="1" x14ac:dyDescent="0.25">
      <c r="A2816">
        <v>2815</v>
      </c>
      <c r="B2816" t="s">
        <v>12877</v>
      </c>
      <c r="C2816" t="s">
        <v>12878</v>
      </c>
      <c r="D2816" t="s">
        <v>12860</v>
      </c>
      <c r="E2816" t="s">
        <v>12879</v>
      </c>
      <c r="F2816" t="s">
        <v>12879</v>
      </c>
      <c r="G2816" t="s">
        <v>12876</v>
      </c>
      <c r="H2816">
        <v>6111232</v>
      </c>
      <c r="I2816" t="s">
        <v>20</v>
      </c>
      <c r="J2816" t="s">
        <v>21</v>
      </c>
      <c r="K2816" t="s">
        <v>275</v>
      </c>
      <c r="L2816" t="s">
        <v>12860</v>
      </c>
      <c r="M2816" t="s">
        <v>12878</v>
      </c>
      <c r="N2816">
        <v>10</v>
      </c>
    </row>
    <row r="2817" spans="1:14" hidden="1" x14ac:dyDescent="0.25">
      <c r="A2817">
        <v>2816</v>
      </c>
      <c r="B2817" t="s">
        <v>12880</v>
      </c>
      <c r="C2817" t="s">
        <v>6429</v>
      </c>
      <c r="D2817" t="s">
        <v>12860</v>
      </c>
      <c r="E2817" t="s">
        <v>12862</v>
      </c>
      <c r="F2817" t="s">
        <v>6431</v>
      </c>
      <c r="G2817" t="s">
        <v>12881</v>
      </c>
      <c r="H2817">
        <v>8261632</v>
      </c>
      <c r="I2817" t="s">
        <v>20</v>
      </c>
      <c r="J2817" t="s">
        <v>21</v>
      </c>
      <c r="K2817" t="s">
        <v>275</v>
      </c>
      <c r="L2817" t="s">
        <v>12860</v>
      </c>
      <c r="M2817" t="s">
        <v>6429</v>
      </c>
      <c r="N2817">
        <v>10</v>
      </c>
    </row>
    <row r="2818" spans="1:14" hidden="1" x14ac:dyDescent="0.25">
      <c r="A2818">
        <v>2817</v>
      </c>
      <c r="B2818" t="s">
        <v>12882</v>
      </c>
      <c r="C2818" t="s">
        <v>12883</v>
      </c>
      <c r="D2818" t="s">
        <v>12884</v>
      </c>
      <c r="E2818" t="s">
        <v>12885</v>
      </c>
      <c r="F2818" t="s">
        <v>12886</v>
      </c>
      <c r="G2818" t="s">
        <v>12887</v>
      </c>
      <c r="H2818">
        <v>7540736</v>
      </c>
      <c r="I2818" t="s">
        <v>20</v>
      </c>
      <c r="J2818" t="s">
        <v>21</v>
      </c>
      <c r="K2818" t="s">
        <v>275</v>
      </c>
      <c r="L2818" t="s">
        <v>12884</v>
      </c>
      <c r="M2818" t="s">
        <v>12883</v>
      </c>
      <c r="N2818">
        <v>10</v>
      </c>
    </row>
    <row r="2819" spans="1:14" hidden="1" x14ac:dyDescent="0.25">
      <c r="A2819">
        <v>2818</v>
      </c>
      <c r="B2819" t="s">
        <v>12888</v>
      </c>
      <c r="C2819" t="s">
        <v>12889</v>
      </c>
      <c r="D2819" t="s">
        <v>12884</v>
      </c>
      <c r="E2819" t="s">
        <v>12890</v>
      </c>
      <c r="F2819" t="s">
        <v>12891</v>
      </c>
      <c r="G2819" t="s">
        <v>12887</v>
      </c>
      <c r="H2819">
        <v>7540736</v>
      </c>
      <c r="I2819" t="s">
        <v>20</v>
      </c>
      <c r="J2819" t="s">
        <v>21</v>
      </c>
      <c r="K2819" t="s">
        <v>275</v>
      </c>
      <c r="L2819" t="s">
        <v>12884</v>
      </c>
      <c r="M2819" t="s">
        <v>12889</v>
      </c>
      <c r="N2819">
        <v>10</v>
      </c>
    </row>
    <row r="2820" spans="1:14" hidden="1" x14ac:dyDescent="0.25">
      <c r="A2820">
        <v>2819</v>
      </c>
      <c r="B2820" t="s">
        <v>12892</v>
      </c>
      <c r="C2820" t="s">
        <v>12893</v>
      </c>
      <c r="D2820" t="s">
        <v>12884</v>
      </c>
      <c r="E2820" t="s">
        <v>12894</v>
      </c>
      <c r="F2820" t="s">
        <v>12895</v>
      </c>
      <c r="G2820" t="s">
        <v>12887</v>
      </c>
      <c r="H2820">
        <v>5799936</v>
      </c>
      <c r="I2820" t="s">
        <v>20</v>
      </c>
      <c r="J2820" t="s">
        <v>21</v>
      </c>
      <c r="K2820" t="s">
        <v>275</v>
      </c>
      <c r="L2820" t="s">
        <v>12884</v>
      </c>
      <c r="M2820" t="s">
        <v>12893</v>
      </c>
      <c r="N2820">
        <v>10</v>
      </c>
    </row>
    <row r="2821" spans="1:14" hidden="1" x14ac:dyDescent="0.25">
      <c r="A2821">
        <v>2820</v>
      </c>
      <c r="B2821" t="s">
        <v>12896</v>
      </c>
      <c r="C2821" t="s">
        <v>12897</v>
      </c>
      <c r="D2821" t="s">
        <v>12884</v>
      </c>
      <c r="E2821" t="s">
        <v>12898</v>
      </c>
      <c r="F2821" t="s">
        <v>12899</v>
      </c>
      <c r="G2821" t="s">
        <v>12900</v>
      </c>
      <c r="H2821">
        <v>5799936</v>
      </c>
      <c r="I2821" t="s">
        <v>20</v>
      </c>
      <c r="J2821" t="s">
        <v>21</v>
      </c>
      <c r="K2821" t="s">
        <v>275</v>
      </c>
      <c r="L2821" t="s">
        <v>12884</v>
      </c>
      <c r="M2821" t="s">
        <v>12897</v>
      </c>
      <c r="N2821">
        <v>10</v>
      </c>
    </row>
    <row r="2822" spans="1:14" hidden="1" x14ac:dyDescent="0.25">
      <c r="A2822">
        <v>2821</v>
      </c>
      <c r="B2822" t="s">
        <v>12901</v>
      </c>
      <c r="C2822" t="s">
        <v>12902</v>
      </c>
      <c r="D2822" t="s">
        <v>12884</v>
      </c>
      <c r="E2822" t="s">
        <v>12903</v>
      </c>
      <c r="F2822" t="s">
        <v>12904</v>
      </c>
      <c r="G2822" t="s">
        <v>12900</v>
      </c>
      <c r="H2822">
        <v>7507968</v>
      </c>
      <c r="I2822" t="s">
        <v>20</v>
      </c>
      <c r="J2822" t="s">
        <v>21</v>
      </c>
      <c r="K2822" t="s">
        <v>275</v>
      </c>
      <c r="L2822" t="s">
        <v>12884</v>
      </c>
      <c r="M2822" t="s">
        <v>12902</v>
      </c>
      <c r="N2822">
        <v>10</v>
      </c>
    </row>
    <row r="2823" spans="1:14" hidden="1" x14ac:dyDescent="0.25">
      <c r="A2823">
        <v>2822</v>
      </c>
      <c r="B2823" t="s">
        <v>12905</v>
      </c>
      <c r="C2823" t="s">
        <v>12906</v>
      </c>
      <c r="D2823" t="s">
        <v>12884</v>
      </c>
      <c r="E2823" t="s">
        <v>12907</v>
      </c>
      <c r="F2823" t="s">
        <v>12908</v>
      </c>
      <c r="G2823" t="s">
        <v>12909</v>
      </c>
      <c r="H2823">
        <v>7417856</v>
      </c>
      <c r="I2823" t="s">
        <v>20</v>
      </c>
      <c r="J2823" t="s">
        <v>21</v>
      </c>
      <c r="K2823" t="s">
        <v>275</v>
      </c>
      <c r="L2823" t="s">
        <v>12884</v>
      </c>
      <c r="M2823" t="s">
        <v>12906</v>
      </c>
      <c r="N2823">
        <v>10</v>
      </c>
    </row>
    <row r="2824" spans="1:14" hidden="1" x14ac:dyDescent="0.25">
      <c r="A2824">
        <v>2823</v>
      </c>
      <c r="B2824" t="s">
        <v>12910</v>
      </c>
      <c r="C2824" t="s">
        <v>12911</v>
      </c>
      <c r="D2824" t="s">
        <v>12884</v>
      </c>
      <c r="E2824" t="s">
        <v>12891</v>
      </c>
      <c r="F2824" t="s">
        <v>12912</v>
      </c>
      <c r="G2824" t="s">
        <v>12909</v>
      </c>
      <c r="H2824">
        <v>7540736</v>
      </c>
      <c r="I2824" t="s">
        <v>20</v>
      </c>
      <c r="J2824" t="s">
        <v>21</v>
      </c>
      <c r="K2824" t="s">
        <v>275</v>
      </c>
      <c r="L2824" t="s">
        <v>12884</v>
      </c>
      <c r="M2824" t="s">
        <v>12911</v>
      </c>
      <c r="N2824">
        <v>10</v>
      </c>
    </row>
    <row r="2825" spans="1:14" hidden="1" x14ac:dyDescent="0.25">
      <c r="A2825">
        <v>2824</v>
      </c>
      <c r="B2825" t="s">
        <v>12913</v>
      </c>
      <c r="C2825" t="s">
        <v>12914</v>
      </c>
      <c r="D2825" t="s">
        <v>12915</v>
      </c>
      <c r="E2825" t="s">
        <v>12916</v>
      </c>
      <c r="F2825" t="s">
        <v>12917</v>
      </c>
      <c r="G2825" t="s">
        <v>12918</v>
      </c>
      <c r="H2825">
        <v>12390400</v>
      </c>
      <c r="I2825" t="s">
        <v>20</v>
      </c>
      <c r="J2825" t="s">
        <v>21</v>
      </c>
      <c r="K2825" t="s">
        <v>275</v>
      </c>
      <c r="L2825" t="s">
        <v>12915</v>
      </c>
      <c r="M2825" t="s">
        <v>12914</v>
      </c>
      <c r="N2825">
        <v>10</v>
      </c>
    </row>
    <row r="2826" spans="1:14" hidden="1" x14ac:dyDescent="0.25">
      <c r="A2826">
        <v>2825</v>
      </c>
      <c r="B2826" t="s">
        <v>12919</v>
      </c>
      <c r="C2826" t="s">
        <v>12920</v>
      </c>
      <c r="D2826" t="s">
        <v>12915</v>
      </c>
      <c r="E2826" t="s">
        <v>12921</v>
      </c>
      <c r="F2826" t="s">
        <v>12922</v>
      </c>
      <c r="G2826" t="s">
        <v>12923</v>
      </c>
      <c r="H2826">
        <v>12587008</v>
      </c>
      <c r="I2826" t="s">
        <v>20</v>
      </c>
      <c r="J2826" t="s">
        <v>21</v>
      </c>
      <c r="K2826" t="s">
        <v>275</v>
      </c>
      <c r="L2826" t="s">
        <v>12915</v>
      </c>
      <c r="M2826" t="s">
        <v>12920</v>
      </c>
      <c r="N2826">
        <v>10</v>
      </c>
    </row>
    <row r="2827" spans="1:14" hidden="1" x14ac:dyDescent="0.25">
      <c r="A2827">
        <v>2826</v>
      </c>
      <c r="B2827" t="s">
        <v>12924</v>
      </c>
      <c r="C2827" t="s">
        <v>12925</v>
      </c>
      <c r="D2827" t="s">
        <v>12915</v>
      </c>
      <c r="E2827" t="s">
        <v>12926</v>
      </c>
      <c r="F2827" t="s">
        <v>12927</v>
      </c>
      <c r="G2827" t="s">
        <v>12928</v>
      </c>
      <c r="H2827">
        <v>11849728</v>
      </c>
      <c r="I2827" t="s">
        <v>20</v>
      </c>
      <c r="J2827" t="s">
        <v>21</v>
      </c>
      <c r="K2827" t="s">
        <v>275</v>
      </c>
      <c r="L2827" t="s">
        <v>12915</v>
      </c>
      <c r="M2827" t="s">
        <v>12925</v>
      </c>
      <c r="N2827">
        <v>10</v>
      </c>
    </row>
    <row r="2828" spans="1:14" hidden="1" x14ac:dyDescent="0.25">
      <c r="A2828">
        <v>2827</v>
      </c>
      <c r="B2828" t="s">
        <v>12929</v>
      </c>
      <c r="C2828" t="s">
        <v>12930</v>
      </c>
      <c r="D2828" t="s">
        <v>12915</v>
      </c>
      <c r="E2828" t="s">
        <v>12931</v>
      </c>
      <c r="F2828" t="s">
        <v>12932</v>
      </c>
      <c r="G2828" t="s">
        <v>12933</v>
      </c>
      <c r="H2828">
        <v>12144640</v>
      </c>
      <c r="I2828" t="s">
        <v>20</v>
      </c>
      <c r="J2828" t="s">
        <v>21</v>
      </c>
      <c r="K2828" t="s">
        <v>275</v>
      </c>
      <c r="L2828" t="s">
        <v>12915</v>
      </c>
      <c r="M2828" t="s">
        <v>12930</v>
      </c>
      <c r="N2828">
        <v>10</v>
      </c>
    </row>
    <row r="2829" spans="1:14" hidden="1" x14ac:dyDescent="0.25">
      <c r="A2829">
        <v>2828</v>
      </c>
      <c r="B2829" t="s">
        <v>12934</v>
      </c>
      <c r="C2829" t="s">
        <v>12935</v>
      </c>
      <c r="D2829" t="s">
        <v>12936</v>
      </c>
      <c r="E2829" t="s">
        <v>12937</v>
      </c>
      <c r="F2829" t="s">
        <v>12938</v>
      </c>
      <c r="G2829" t="s">
        <v>12939</v>
      </c>
      <c r="H2829">
        <v>8364032</v>
      </c>
      <c r="I2829" t="s">
        <v>20</v>
      </c>
      <c r="J2829" t="s">
        <v>21</v>
      </c>
      <c r="K2829" t="s">
        <v>275</v>
      </c>
      <c r="L2829" t="s">
        <v>12936</v>
      </c>
      <c r="M2829" t="s">
        <v>12935</v>
      </c>
      <c r="N2829">
        <v>10</v>
      </c>
    </row>
    <row r="2830" spans="1:14" hidden="1" x14ac:dyDescent="0.25">
      <c r="A2830">
        <v>2829</v>
      </c>
      <c r="B2830" t="s">
        <v>12940</v>
      </c>
      <c r="C2830" t="s">
        <v>12941</v>
      </c>
      <c r="D2830" t="s">
        <v>12936</v>
      </c>
      <c r="E2830" t="s">
        <v>12942</v>
      </c>
      <c r="F2830" t="s">
        <v>12943</v>
      </c>
      <c r="G2830" t="s">
        <v>12944</v>
      </c>
      <c r="H2830">
        <v>8364032</v>
      </c>
      <c r="I2830" t="s">
        <v>20</v>
      </c>
      <c r="J2830" t="s">
        <v>21</v>
      </c>
      <c r="K2830" t="s">
        <v>275</v>
      </c>
      <c r="L2830" t="s">
        <v>12936</v>
      </c>
      <c r="M2830" t="s">
        <v>12941</v>
      </c>
      <c r="N2830">
        <v>10</v>
      </c>
    </row>
    <row r="2831" spans="1:14" hidden="1" x14ac:dyDescent="0.25">
      <c r="A2831">
        <v>2830</v>
      </c>
      <c r="B2831" t="s">
        <v>12945</v>
      </c>
      <c r="C2831" t="s">
        <v>6513</v>
      </c>
      <c r="D2831" t="s">
        <v>12936</v>
      </c>
      <c r="E2831" t="s">
        <v>6541</v>
      </c>
      <c r="F2831" t="s">
        <v>6516</v>
      </c>
      <c r="G2831" t="s">
        <v>12946</v>
      </c>
      <c r="H2831">
        <v>8278016</v>
      </c>
      <c r="I2831" t="s">
        <v>20</v>
      </c>
      <c r="J2831" t="s">
        <v>21</v>
      </c>
      <c r="K2831" t="s">
        <v>275</v>
      </c>
      <c r="L2831" t="s">
        <v>12936</v>
      </c>
      <c r="M2831" t="s">
        <v>23</v>
      </c>
      <c r="N2831">
        <v>11</v>
      </c>
    </row>
    <row r="2832" spans="1:14" hidden="1" x14ac:dyDescent="0.25">
      <c r="A2832">
        <v>2831</v>
      </c>
      <c r="B2832" t="s">
        <v>12947</v>
      </c>
      <c r="C2832" t="s">
        <v>6523</v>
      </c>
      <c r="D2832" t="s">
        <v>12936</v>
      </c>
      <c r="E2832" t="s">
        <v>12948</v>
      </c>
      <c r="F2832" t="s">
        <v>6525</v>
      </c>
      <c r="G2832" t="s">
        <v>12946</v>
      </c>
      <c r="H2832">
        <v>8269824</v>
      </c>
      <c r="I2832" t="s">
        <v>20</v>
      </c>
      <c r="J2832" t="s">
        <v>21</v>
      </c>
      <c r="K2832" t="s">
        <v>275</v>
      </c>
      <c r="L2832" t="s">
        <v>12936</v>
      </c>
      <c r="M2832" t="s">
        <v>29</v>
      </c>
      <c r="N2832">
        <v>11</v>
      </c>
    </row>
    <row r="2833" spans="1:14" hidden="1" x14ac:dyDescent="0.25">
      <c r="A2833">
        <v>2832</v>
      </c>
      <c r="B2833" t="s">
        <v>12949</v>
      </c>
      <c r="C2833" t="s">
        <v>6528</v>
      </c>
      <c r="D2833" t="s">
        <v>12936</v>
      </c>
      <c r="E2833" t="s">
        <v>12950</v>
      </c>
      <c r="F2833" t="s">
        <v>12951</v>
      </c>
      <c r="G2833" t="s">
        <v>12952</v>
      </c>
      <c r="H2833">
        <v>8294400</v>
      </c>
      <c r="I2833" t="s">
        <v>20</v>
      </c>
      <c r="J2833" t="s">
        <v>21</v>
      </c>
      <c r="K2833" t="s">
        <v>275</v>
      </c>
      <c r="L2833" t="s">
        <v>12936</v>
      </c>
      <c r="M2833" t="s">
        <v>136</v>
      </c>
      <c r="N2833">
        <v>11</v>
      </c>
    </row>
    <row r="2834" spans="1:14" hidden="1" x14ac:dyDescent="0.25">
      <c r="A2834">
        <v>2833</v>
      </c>
      <c r="B2834" t="s">
        <v>12953</v>
      </c>
      <c r="C2834" t="s">
        <v>6532</v>
      </c>
      <c r="D2834" t="s">
        <v>12936</v>
      </c>
      <c r="E2834" t="s">
        <v>12950</v>
      </c>
      <c r="F2834" t="s">
        <v>12954</v>
      </c>
      <c r="G2834" t="s">
        <v>12955</v>
      </c>
      <c r="H2834">
        <v>8507392</v>
      </c>
      <c r="I2834" t="s">
        <v>20</v>
      </c>
      <c r="J2834" t="s">
        <v>21</v>
      </c>
      <c r="K2834" t="s">
        <v>275</v>
      </c>
      <c r="L2834" t="s">
        <v>12936</v>
      </c>
      <c r="M2834" t="s">
        <v>141</v>
      </c>
      <c r="N2834">
        <v>11</v>
      </c>
    </row>
    <row r="2835" spans="1:14" hidden="1" x14ac:dyDescent="0.25">
      <c r="A2835">
        <v>2834</v>
      </c>
      <c r="B2835" t="s">
        <v>12956</v>
      </c>
      <c r="C2835" t="s">
        <v>6540</v>
      </c>
      <c r="D2835" t="s">
        <v>12936</v>
      </c>
      <c r="E2835" t="s">
        <v>12957</v>
      </c>
      <c r="F2835" t="s">
        <v>6541</v>
      </c>
      <c r="G2835" t="s">
        <v>12958</v>
      </c>
      <c r="H2835">
        <v>8302592</v>
      </c>
      <c r="I2835" t="s">
        <v>20</v>
      </c>
      <c r="J2835" t="s">
        <v>21</v>
      </c>
      <c r="K2835" t="s">
        <v>275</v>
      </c>
      <c r="L2835" t="s">
        <v>12936</v>
      </c>
      <c r="M2835" t="s">
        <v>275</v>
      </c>
      <c r="N2835">
        <v>11</v>
      </c>
    </row>
    <row r="2836" spans="1:14" hidden="1" x14ac:dyDescent="0.25">
      <c r="A2836">
        <v>2835</v>
      </c>
      <c r="B2836" t="s">
        <v>12959</v>
      </c>
      <c r="C2836" t="s">
        <v>12960</v>
      </c>
      <c r="D2836" t="s">
        <v>12961</v>
      </c>
      <c r="E2836" t="s">
        <v>12962</v>
      </c>
      <c r="F2836" t="s">
        <v>12962</v>
      </c>
      <c r="G2836" t="s">
        <v>12963</v>
      </c>
      <c r="H2836">
        <v>5505024</v>
      </c>
      <c r="I2836" t="s">
        <v>20</v>
      </c>
      <c r="J2836" t="s">
        <v>21</v>
      </c>
      <c r="K2836" t="s">
        <v>275</v>
      </c>
      <c r="L2836" t="s">
        <v>12961</v>
      </c>
      <c r="M2836" t="s">
        <v>12960</v>
      </c>
      <c r="N2836">
        <v>10</v>
      </c>
    </row>
    <row r="2837" spans="1:14" hidden="1" x14ac:dyDescent="0.25">
      <c r="A2837">
        <v>2836</v>
      </c>
      <c r="B2837" t="s">
        <v>12964</v>
      </c>
      <c r="C2837" t="s">
        <v>6544</v>
      </c>
      <c r="D2837" t="s">
        <v>12961</v>
      </c>
      <c r="E2837" t="s">
        <v>12965</v>
      </c>
      <c r="F2837" t="s">
        <v>6547</v>
      </c>
      <c r="G2837" t="s">
        <v>12963</v>
      </c>
      <c r="H2837">
        <v>7016448</v>
      </c>
      <c r="I2837" t="s">
        <v>20</v>
      </c>
      <c r="J2837" t="s">
        <v>21</v>
      </c>
      <c r="K2837" t="s">
        <v>275</v>
      </c>
      <c r="L2837" t="s">
        <v>12961</v>
      </c>
      <c r="M2837" t="s">
        <v>6544</v>
      </c>
      <c r="N2837">
        <v>10</v>
      </c>
    </row>
    <row r="2838" spans="1:14" hidden="1" x14ac:dyDescent="0.25">
      <c r="A2838">
        <v>2837</v>
      </c>
      <c r="B2838" t="s">
        <v>12966</v>
      </c>
      <c r="C2838" t="s">
        <v>6560</v>
      </c>
      <c r="D2838" t="s">
        <v>12961</v>
      </c>
      <c r="E2838" t="s">
        <v>12967</v>
      </c>
      <c r="F2838" t="s">
        <v>6562</v>
      </c>
      <c r="G2838" t="s">
        <v>12968</v>
      </c>
      <c r="H2838">
        <v>7081984</v>
      </c>
      <c r="I2838" t="s">
        <v>20</v>
      </c>
      <c r="J2838" t="s">
        <v>21</v>
      </c>
      <c r="K2838" t="s">
        <v>275</v>
      </c>
      <c r="L2838" t="s">
        <v>12961</v>
      </c>
      <c r="M2838" t="s">
        <v>6560</v>
      </c>
      <c r="N2838">
        <v>10</v>
      </c>
    </row>
    <row r="2839" spans="1:14" hidden="1" x14ac:dyDescent="0.25">
      <c r="A2839">
        <v>2838</v>
      </c>
      <c r="B2839" t="s">
        <v>12969</v>
      </c>
      <c r="C2839" t="s">
        <v>6564</v>
      </c>
      <c r="D2839" t="s">
        <v>12961</v>
      </c>
      <c r="E2839" t="s">
        <v>12970</v>
      </c>
      <c r="F2839" t="s">
        <v>12971</v>
      </c>
      <c r="G2839" t="s">
        <v>4608</v>
      </c>
      <c r="H2839">
        <v>7213056</v>
      </c>
      <c r="I2839" t="s">
        <v>20</v>
      </c>
      <c r="J2839" t="s">
        <v>21</v>
      </c>
      <c r="K2839" t="s">
        <v>275</v>
      </c>
      <c r="L2839" t="s">
        <v>12961</v>
      </c>
      <c r="M2839" t="s">
        <v>6564</v>
      </c>
      <c r="N2839">
        <v>10</v>
      </c>
    </row>
    <row r="2840" spans="1:14" hidden="1" x14ac:dyDescent="0.25">
      <c r="A2840">
        <v>2839</v>
      </c>
      <c r="B2840" t="s">
        <v>12972</v>
      </c>
      <c r="C2840" t="s">
        <v>6568</v>
      </c>
      <c r="D2840" t="s">
        <v>12961</v>
      </c>
      <c r="E2840" t="s">
        <v>12973</v>
      </c>
      <c r="F2840" t="s">
        <v>12974</v>
      </c>
      <c r="G2840" t="s">
        <v>12975</v>
      </c>
      <c r="H2840">
        <v>7086080</v>
      </c>
      <c r="I2840" t="s">
        <v>20</v>
      </c>
      <c r="J2840" t="s">
        <v>21</v>
      </c>
      <c r="K2840" t="s">
        <v>275</v>
      </c>
      <c r="L2840" t="s">
        <v>12961</v>
      </c>
      <c r="M2840" t="s">
        <v>6568</v>
      </c>
      <c r="N2840">
        <v>10</v>
      </c>
    </row>
    <row r="2841" spans="1:14" hidden="1" x14ac:dyDescent="0.25">
      <c r="A2841">
        <v>2840</v>
      </c>
      <c r="B2841" t="s">
        <v>12976</v>
      </c>
      <c r="C2841" t="s">
        <v>12977</v>
      </c>
      <c r="D2841" t="s">
        <v>12961</v>
      </c>
      <c r="E2841" t="s">
        <v>12978</v>
      </c>
      <c r="F2841" t="s">
        <v>12978</v>
      </c>
      <c r="G2841" t="s">
        <v>12979</v>
      </c>
      <c r="H2841">
        <v>5505024</v>
      </c>
      <c r="I2841" t="s">
        <v>20</v>
      </c>
      <c r="J2841" t="s">
        <v>21</v>
      </c>
      <c r="K2841" t="s">
        <v>275</v>
      </c>
      <c r="L2841" t="s">
        <v>12961</v>
      </c>
      <c r="M2841" t="s">
        <v>12977</v>
      </c>
      <c r="N2841">
        <v>10</v>
      </c>
    </row>
    <row r="2842" spans="1:14" hidden="1" x14ac:dyDescent="0.25">
      <c r="A2842">
        <v>2841</v>
      </c>
      <c r="B2842" t="s">
        <v>12980</v>
      </c>
      <c r="C2842" t="s">
        <v>6573</v>
      </c>
      <c r="D2842" t="s">
        <v>12961</v>
      </c>
      <c r="E2842" t="s">
        <v>12981</v>
      </c>
      <c r="F2842" t="s">
        <v>6575</v>
      </c>
      <c r="G2842" t="s">
        <v>12982</v>
      </c>
      <c r="H2842">
        <v>7053312</v>
      </c>
      <c r="I2842" t="s">
        <v>20</v>
      </c>
      <c r="J2842" t="s">
        <v>21</v>
      </c>
      <c r="K2842" t="s">
        <v>275</v>
      </c>
      <c r="L2842" t="s">
        <v>12961</v>
      </c>
      <c r="M2842" t="s">
        <v>6573</v>
      </c>
      <c r="N2842">
        <v>10</v>
      </c>
    </row>
    <row r="2843" spans="1:14" hidden="1" x14ac:dyDescent="0.25">
      <c r="A2843">
        <v>2842</v>
      </c>
      <c r="B2843" t="s">
        <v>12983</v>
      </c>
      <c r="C2843" t="s">
        <v>12984</v>
      </c>
      <c r="D2843" t="s">
        <v>12985</v>
      </c>
      <c r="E2843" t="s">
        <v>12986</v>
      </c>
      <c r="F2843" t="s">
        <v>12987</v>
      </c>
      <c r="G2843" t="s">
        <v>12988</v>
      </c>
      <c r="H2843">
        <v>6606848</v>
      </c>
      <c r="I2843" t="s">
        <v>20</v>
      </c>
      <c r="J2843" t="s">
        <v>21</v>
      </c>
      <c r="K2843" t="s">
        <v>275</v>
      </c>
      <c r="L2843" t="s">
        <v>12985</v>
      </c>
      <c r="M2843" t="s">
        <v>12984</v>
      </c>
      <c r="N2843">
        <v>10</v>
      </c>
    </row>
    <row r="2844" spans="1:14" hidden="1" x14ac:dyDescent="0.25">
      <c r="A2844">
        <v>2843</v>
      </c>
      <c r="B2844" t="s">
        <v>12989</v>
      </c>
      <c r="C2844" t="s">
        <v>6615</v>
      </c>
      <c r="D2844" t="s">
        <v>12990</v>
      </c>
      <c r="E2844" t="s">
        <v>12991</v>
      </c>
      <c r="F2844" t="s">
        <v>6618</v>
      </c>
      <c r="G2844" t="s">
        <v>12992</v>
      </c>
      <c r="H2844">
        <v>6000640</v>
      </c>
      <c r="I2844" t="s">
        <v>20</v>
      </c>
      <c r="J2844" t="s">
        <v>21</v>
      </c>
      <c r="K2844" t="s">
        <v>275</v>
      </c>
      <c r="L2844" t="s">
        <v>12990</v>
      </c>
      <c r="M2844" t="s">
        <v>23</v>
      </c>
      <c r="N2844">
        <v>11</v>
      </c>
    </row>
    <row r="2845" spans="1:14" hidden="1" x14ac:dyDescent="0.25">
      <c r="A2845">
        <v>2844</v>
      </c>
      <c r="B2845" t="s">
        <v>12993</v>
      </c>
      <c r="C2845" t="s">
        <v>6625</v>
      </c>
      <c r="D2845" t="s">
        <v>12990</v>
      </c>
      <c r="E2845" t="s">
        <v>12994</v>
      </c>
      <c r="F2845" t="s">
        <v>6627</v>
      </c>
      <c r="G2845" t="s">
        <v>12992</v>
      </c>
      <c r="H2845">
        <v>5976064</v>
      </c>
      <c r="I2845" t="s">
        <v>20</v>
      </c>
      <c r="J2845" t="s">
        <v>21</v>
      </c>
      <c r="K2845" t="s">
        <v>275</v>
      </c>
      <c r="L2845" t="s">
        <v>12990</v>
      </c>
      <c r="M2845" t="s">
        <v>29</v>
      </c>
      <c r="N2845">
        <v>11</v>
      </c>
    </row>
    <row r="2846" spans="1:14" hidden="1" x14ac:dyDescent="0.25">
      <c r="A2846">
        <v>2845</v>
      </c>
      <c r="B2846" t="s">
        <v>12995</v>
      </c>
      <c r="C2846" t="s">
        <v>6629</v>
      </c>
      <c r="D2846" t="s">
        <v>12990</v>
      </c>
      <c r="E2846" t="s">
        <v>12996</v>
      </c>
      <c r="F2846" t="s">
        <v>12997</v>
      </c>
      <c r="G2846" t="s">
        <v>12998</v>
      </c>
      <c r="H2846">
        <v>4993024</v>
      </c>
      <c r="I2846" t="s">
        <v>20</v>
      </c>
      <c r="J2846" t="s">
        <v>21</v>
      </c>
      <c r="K2846" t="s">
        <v>275</v>
      </c>
      <c r="L2846" t="s">
        <v>12990</v>
      </c>
      <c r="M2846" t="s">
        <v>136</v>
      </c>
      <c r="N2846">
        <v>11</v>
      </c>
    </row>
    <row r="2847" spans="1:14" hidden="1" x14ac:dyDescent="0.25">
      <c r="A2847">
        <v>2846</v>
      </c>
      <c r="B2847" t="s">
        <v>12999</v>
      </c>
      <c r="C2847" t="s">
        <v>6634</v>
      </c>
      <c r="D2847" t="s">
        <v>12990</v>
      </c>
      <c r="E2847" t="s">
        <v>13000</v>
      </c>
      <c r="F2847" t="s">
        <v>13001</v>
      </c>
      <c r="G2847" t="s">
        <v>12998</v>
      </c>
      <c r="H2847">
        <v>5001216</v>
      </c>
      <c r="I2847" t="s">
        <v>20</v>
      </c>
      <c r="J2847" t="s">
        <v>21</v>
      </c>
      <c r="K2847" t="s">
        <v>275</v>
      </c>
      <c r="L2847" t="s">
        <v>12990</v>
      </c>
      <c r="M2847" t="s">
        <v>141</v>
      </c>
      <c r="N2847">
        <v>11</v>
      </c>
    </row>
    <row r="2848" spans="1:14" hidden="1" x14ac:dyDescent="0.25">
      <c r="A2848">
        <v>2847</v>
      </c>
      <c r="B2848" t="s">
        <v>13002</v>
      </c>
      <c r="C2848" t="s">
        <v>13003</v>
      </c>
      <c r="D2848" t="s">
        <v>13004</v>
      </c>
      <c r="E2848" t="s">
        <v>13005</v>
      </c>
      <c r="F2848" t="s">
        <v>13006</v>
      </c>
      <c r="G2848" t="s">
        <v>13007</v>
      </c>
      <c r="H2848">
        <v>6516736</v>
      </c>
      <c r="I2848" t="s">
        <v>20</v>
      </c>
      <c r="J2848" t="s">
        <v>21</v>
      </c>
      <c r="K2848" t="s">
        <v>275</v>
      </c>
      <c r="L2848" t="s">
        <v>13004</v>
      </c>
      <c r="M2848" t="s">
        <v>13003</v>
      </c>
      <c r="N2848">
        <v>10</v>
      </c>
    </row>
    <row r="2849" spans="1:14" hidden="1" x14ac:dyDescent="0.25">
      <c r="A2849">
        <v>2848</v>
      </c>
      <c r="B2849" t="s">
        <v>13008</v>
      </c>
      <c r="C2849" t="s">
        <v>6669</v>
      </c>
      <c r="D2849" t="s">
        <v>13004</v>
      </c>
      <c r="E2849" t="s">
        <v>13009</v>
      </c>
      <c r="F2849" t="s">
        <v>6672</v>
      </c>
      <c r="G2849" t="s">
        <v>13007</v>
      </c>
      <c r="H2849">
        <v>6602752</v>
      </c>
      <c r="I2849" t="s">
        <v>20</v>
      </c>
      <c r="J2849" t="s">
        <v>21</v>
      </c>
      <c r="K2849" t="s">
        <v>275</v>
      </c>
      <c r="L2849" t="s">
        <v>13004</v>
      </c>
      <c r="M2849" t="s">
        <v>23</v>
      </c>
      <c r="N2849">
        <v>11</v>
      </c>
    </row>
    <row r="2850" spans="1:14" hidden="1" x14ac:dyDescent="0.25">
      <c r="A2850">
        <v>2849</v>
      </c>
      <c r="B2850" t="s">
        <v>13010</v>
      </c>
      <c r="C2850" t="s">
        <v>6677</v>
      </c>
      <c r="D2850" t="s">
        <v>13004</v>
      </c>
      <c r="E2850" t="s">
        <v>6679</v>
      </c>
      <c r="F2850" t="s">
        <v>6679</v>
      </c>
      <c r="G2850" t="s">
        <v>13011</v>
      </c>
      <c r="H2850">
        <v>5210112</v>
      </c>
      <c r="I2850" t="s">
        <v>20</v>
      </c>
      <c r="J2850" t="s">
        <v>21</v>
      </c>
      <c r="K2850" t="s">
        <v>275</v>
      </c>
      <c r="L2850" t="s">
        <v>13004</v>
      </c>
      <c r="M2850" t="s">
        <v>29</v>
      </c>
      <c r="N2850">
        <v>11</v>
      </c>
    </row>
    <row r="2851" spans="1:14" hidden="1" x14ac:dyDescent="0.25">
      <c r="A2851">
        <v>2850</v>
      </c>
      <c r="B2851" t="s">
        <v>13012</v>
      </c>
      <c r="C2851" t="s">
        <v>6682</v>
      </c>
      <c r="D2851" t="s">
        <v>13004</v>
      </c>
      <c r="E2851" t="s">
        <v>13013</v>
      </c>
      <c r="F2851" t="s">
        <v>13014</v>
      </c>
      <c r="G2851" t="s">
        <v>13011</v>
      </c>
      <c r="H2851">
        <v>6623232</v>
      </c>
      <c r="I2851" t="s">
        <v>20</v>
      </c>
      <c r="J2851" t="s">
        <v>21</v>
      </c>
      <c r="K2851" t="s">
        <v>275</v>
      </c>
      <c r="L2851" t="s">
        <v>13004</v>
      </c>
      <c r="M2851" t="s">
        <v>136</v>
      </c>
      <c r="N2851">
        <v>11</v>
      </c>
    </row>
    <row r="2852" spans="1:14" hidden="1" x14ac:dyDescent="0.25">
      <c r="A2852">
        <v>2851</v>
      </c>
      <c r="B2852" t="s">
        <v>13015</v>
      </c>
      <c r="C2852" t="s">
        <v>6686</v>
      </c>
      <c r="D2852" t="s">
        <v>13004</v>
      </c>
      <c r="E2852" t="s">
        <v>13016</v>
      </c>
      <c r="F2852" t="s">
        <v>13017</v>
      </c>
      <c r="G2852" t="s">
        <v>13018</v>
      </c>
      <c r="H2852">
        <v>6721536</v>
      </c>
      <c r="I2852" t="s">
        <v>20</v>
      </c>
      <c r="J2852" t="s">
        <v>21</v>
      </c>
      <c r="K2852" t="s">
        <v>275</v>
      </c>
      <c r="L2852" t="s">
        <v>13004</v>
      </c>
      <c r="M2852" t="s">
        <v>141</v>
      </c>
      <c r="N2852">
        <v>11</v>
      </c>
    </row>
    <row r="2853" spans="1:14" hidden="1" x14ac:dyDescent="0.25">
      <c r="A2853">
        <v>2852</v>
      </c>
      <c r="B2853" t="s">
        <v>13019</v>
      </c>
      <c r="C2853" t="s">
        <v>6690</v>
      </c>
      <c r="D2853" t="s">
        <v>13004</v>
      </c>
      <c r="E2853" t="s">
        <v>13020</v>
      </c>
      <c r="F2853" t="s">
        <v>6692</v>
      </c>
      <c r="G2853" t="s">
        <v>13021</v>
      </c>
      <c r="H2853">
        <v>5181440</v>
      </c>
      <c r="I2853" t="s">
        <v>20</v>
      </c>
      <c r="J2853" t="s">
        <v>21</v>
      </c>
      <c r="K2853" t="s">
        <v>275</v>
      </c>
      <c r="L2853" t="s">
        <v>13004</v>
      </c>
      <c r="M2853" t="s">
        <v>73</v>
      </c>
      <c r="N2853">
        <v>11</v>
      </c>
    </row>
    <row r="2854" spans="1:14" hidden="1" x14ac:dyDescent="0.25">
      <c r="A2854">
        <v>2853</v>
      </c>
      <c r="B2854" t="s">
        <v>13022</v>
      </c>
      <c r="C2854" t="s">
        <v>13023</v>
      </c>
      <c r="D2854" t="s">
        <v>13024</v>
      </c>
      <c r="E2854" t="s">
        <v>13025</v>
      </c>
      <c r="F2854" t="s">
        <v>13026</v>
      </c>
      <c r="G2854" t="s">
        <v>13021</v>
      </c>
      <c r="H2854">
        <v>5050368</v>
      </c>
      <c r="I2854" t="s">
        <v>20</v>
      </c>
      <c r="J2854" t="s">
        <v>21</v>
      </c>
      <c r="K2854" t="s">
        <v>275</v>
      </c>
      <c r="L2854" t="s">
        <v>13024</v>
      </c>
      <c r="M2854" t="s">
        <v>13023</v>
      </c>
      <c r="N2854">
        <v>10</v>
      </c>
    </row>
    <row r="2855" spans="1:14" hidden="1" x14ac:dyDescent="0.25">
      <c r="A2855">
        <v>2854</v>
      </c>
      <c r="B2855" t="s">
        <v>13027</v>
      </c>
      <c r="C2855" t="s">
        <v>6802</v>
      </c>
      <c r="D2855" t="s">
        <v>13024</v>
      </c>
      <c r="E2855" t="s">
        <v>13028</v>
      </c>
      <c r="F2855" t="s">
        <v>13029</v>
      </c>
      <c r="G2855" t="s">
        <v>13021</v>
      </c>
      <c r="H2855">
        <v>5054464</v>
      </c>
      <c r="I2855" t="s">
        <v>20</v>
      </c>
      <c r="J2855" t="s">
        <v>21</v>
      </c>
      <c r="K2855" t="s">
        <v>275</v>
      </c>
      <c r="L2855" t="s">
        <v>13024</v>
      </c>
      <c r="M2855" t="s">
        <v>6802</v>
      </c>
      <c r="N2855">
        <v>10</v>
      </c>
    </row>
    <row r="2856" spans="1:14" hidden="1" x14ac:dyDescent="0.25">
      <c r="A2856">
        <v>2855</v>
      </c>
      <c r="B2856" t="s">
        <v>13030</v>
      </c>
      <c r="C2856" t="s">
        <v>6813</v>
      </c>
      <c r="D2856" t="s">
        <v>13024</v>
      </c>
      <c r="E2856" t="s">
        <v>13031</v>
      </c>
      <c r="F2856" t="s">
        <v>13032</v>
      </c>
      <c r="G2856" t="s">
        <v>13033</v>
      </c>
      <c r="H2856">
        <v>5083136</v>
      </c>
      <c r="I2856" t="s">
        <v>20</v>
      </c>
      <c r="J2856" t="s">
        <v>21</v>
      </c>
      <c r="K2856" t="s">
        <v>275</v>
      </c>
      <c r="L2856" t="s">
        <v>13024</v>
      </c>
      <c r="M2856" t="s">
        <v>6813</v>
      </c>
      <c r="N2856">
        <v>10</v>
      </c>
    </row>
    <row r="2857" spans="1:14" hidden="1" x14ac:dyDescent="0.25">
      <c r="A2857">
        <v>2856</v>
      </c>
      <c r="B2857" t="s">
        <v>13034</v>
      </c>
      <c r="C2857" t="s">
        <v>6818</v>
      </c>
      <c r="D2857" t="s">
        <v>13024</v>
      </c>
      <c r="E2857" t="s">
        <v>13035</v>
      </c>
      <c r="F2857" t="s">
        <v>13036</v>
      </c>
      <c r="G2857" t="s">
        <v>13033</v>
      </c>
      <c r="H2857">
        <v>5074944</v>
      </c>
      <c r="I2857" t="s">
        <v>20</v>
      </c>
      <c r="J2857" t="s">
        <v>21</v>
      </c>
      <c r="K2857" t="s">
        <v>275</v>
      </c>
      <c r="L2857" t="s">
        <v>13024</v>
      </c>
      <c r="M2857" t="s">
        <v>6818</v>
      </c>
      <c r="N2857">
        <v>10</v>
      </c>
    </row>
    <row r="2858" spans="1:14" hidden="1" x14ac:dyDescent="0.25">
      <c r="A2858">
        <v>2857</v>
      </c>
      <c r="B2858" t="s">
        <v>13037</v>
      </c>
      <c r="C2858" t="s">
        <v>6823</v>
      </c>
      <c r="D2858" t="s">
        <v>13024</v>
      </c>
      <c r="E2858" t="s">
        <v>13038</v>
      </c>
      <c r="F2858" t="s">
        <v>13039</v>
      </c>
      <c r="G2858" t="s">
        <v>13040</v>
      </c>
      <c r="H2858">
        <v>4468736</v>
      </c>
      <c r="I2858" t="s">
        <v>20</v>
      </c>
      <c r="J2858" t="s">
        <v>21</v>
      </c>
      <c r="K2858" t="s">
        <v>275</v>
      </c>
      <c r="L2858" t="s">
        <v>13024</v>
      </c>
      <c r="M2858" t="s">
        <v>6823</v>
      </c>
      <c r="N2858">
        <v>10</v>
      </c>
    </row>
    <row r="2859" spans="1:14" hidden="1" x14ac:dyDescent="0.25">
      <c r="A2859">
        <v>2858</v>
      </c>
      <c r="B2859" t="s">
        <v>13041</v>
      </c>
      <c r="C2859" t="s">
        <v>10192</v>
      </c>
      <c r="D2859" t="s">
        <v>13042</v>
      </c>
      <c r="E2859" t="s">
        <v>13043</v>
      </c>
      <c r="F2859" t="s">
        <v>13044</v>
      </c>
      <c r="G2859" t="s">
        <v>13040</v>
      </c>
      <c r="H2859">
        <v>4395008</v>
      </c>
      <c r="I2859" t="s">
        <v>20</v>
      </c>
      <c r="J2859" t="s">
        <v>21</v>
      </c>
      <c r="K2859" t="s">
        <v>275</v>
      </c>
      <c r="L2859" t="s">
        <v>13042</v>
      </c>
      <c r="M2859" t="s">
        <v>10192</v>
      </c>
      <c r="N2859">
        <v>10</v>
      </c>
    </row>
    <row r="2860" spans="1:14" hidden="1" x14ac:dyDescent="0.25">
      <c r="A2860">
        <v>2859</v>
      </c>
      <c r="B2860" t="s">
        <v>13045</v>
      </c>
      <c r="C2860" t="s">
        <v>10210</v>
      </c>
      <c r="D2860" t="s">
        <v>13042</v>
      </c>
      <c r="E2860" t="s">
        <v>13046</v>
      </c>
      <c r="F2860" t="s">
        <v>13047</v>
      </c>
      <c r="G2860" t="s">
        <v>13048</v>
      </c>
      <c r="H2860">
        <v>4927488</v>
      </c>
      <c r="I2860" t="s">
        <v>20</v>
      </c>
      <c r="J2860" t="s">
        <v>21</v>
      </c>
      <c r="K2860" t="s">
        <v>275</v>
      </c>
      <c r="L2860" t="s">
        <v>13042</v>
      </c>
      <c r="M2860" t="s">
        <v>10210</v>
      </c>
      <c r="N2860">
        <v>10</v>
      </c>
    </row>
    <row r="2861" spans="1:14" hidden="1" x14ac:dyDescent="0.25">
      <c r="A2861">
        <v>2860</v>
      </c>
      <c r="B2861" t="s">
        <v>13049</v>
      </c>
      <c r="C2861" t="s">
        <v>10215</v>
      </c>
      <c r="D2861" t="s">
        <v>13042</v>
      </c>
      <c r="E2861" t="s">
        <v>13050</v>
      </c>
      <c r="F2861" t="s">
        <v>13051</v>
      </c>
      <c r="G2861" t="s">
        <v>13048</v>
      </c>
      <c r="H2861">
        <v>4927488</v>
      </c>
      <c r="I2861" t="s">
        <v>20</v>
      </c>
      <c r="J2861" t="s">
        <v>21</v>
      </c>
      <c r="K2861" t="s">
        <v>275</v>
      </c>
      <c r="L2861" t="s">
        <v>13042</v>
      </c>
      <c r="M2861" t="s">
        <v>10215</v>
      </c>
      <c r="N2861">
        <v>10</v>
      </c>
    </row>
    <row r="2862" spans="1:14" hidden="1" x14ac:dyDescent="0.25">
      <c r="A2862">
        <v>2861</v>
      </c>
      <c r="B2862" t="s">
        <v>13052</v>
      </c>
      <c r="C2862" t="s">
        <v>7032</v>
      </c>
      <c r="D2862" t="s">
        <v>13053</v>
      </c>
      <c r="E2862" t="s">
        <v>13054</v>
      </c>
      <c r="F2862" t="s">
        <v>7035</v>
      </c>
      <c r="G2862" t="s">
        <v>13055</v>
      </c>
      <c r="H2862">
        <v>5124096</v>
      </c>
      <c r="I2862" t="s">
        <v>20</v>
      </c>
      <c r="J2862" t="s">
        <v>21</v>
      </c>
      <c r="K2862" t="s">
        <v>275</v>
      </c>
      <c r="L2862" t="s">
        <v>13053</v>
      </c>
      <c r="M2862" t="s">
        <v>23</v>
      </c>
      <c r="N2862">
        <v>11</v>
      </c>
    </row>
    <row r="2863" spans="1:14" hidden="1" x14ac:dyDescent="0.25">
      <c r="A2863">
        <v>2862</v>
      </c>
      <c r="B2863" t="s">
        <v>13056</v>
      </c>
      <c r="C2863" t="s">
        <v>7047</v>
      </c>
      <c r="D2863" t="s">
        <v>13053</v>
      </c>
      <c r="E2863" t="s">
        <v>7048</v>
      </c>
      <c r="F2863" t="s">
        <v>7048</v>
      </c>
      <c r="G2863" t="s">
        <v>13055</v>
      </c>
      <c r="H2863">
        <v>4505600</v>
      </c>
      <c r="I2863" t="s">
        <v>20</v>
      </c>
      <c r="J2863" t="s">
        <v>21</v>
      </c>
      <c r="K2863" t="s">
        <v>275</v>
      </c>
      <c r="L2863" t="s">
        <v>13053</v>
      </c>
      <c r="M2863" t="s">
        <v>29</v>
      </c>
      <c r="N2863">
        <v>11</v>
      </c>
    </row>
    <row r="2864" spans="1:14" hidden="1" x14ac:dyDescent="0.25">
      <c r="A2864">
        <v>2863</v>
      </c>
      <c r="B2864" t="s">
        <v>13057</v>
      </c>
      <c r="C2864" t="s">
        <v>7051</v>
      </c>
      <c r="D2864" t="s">
        <v>13053</v>
      </c>
      <c r="E2864" t="s">
        <v>13058</v>
      </c>
      <c r="F2864" t="s">
        <v>13059</v>
      </c>
      <c r="G2864" t="s">
        <v>13060</v>
      </c>
      <c r="H2864">
        <v>5124096</v>
      </c>
      <c r="I2864" t="s">
        <v>20</v>
      </c>
      <c r="J2864" t="s">
        <v>21</v>
      </c>
      <c r="K2864" t="s">
        <v>275</v>
      </c>
      <c r="L2864" t="s">
        <v>13053</v>
      </c>
      <c r="M2864" t="s">
        <v>136</v>
      </c>
      <c r="N2864">
        <v>11</v>
      </c>
    </row>
    <row r="2865" spans="1:14" hidden="1" x14ac:dyDescent="0.25">
      <c r="A2865">
        <v>2864</v>
      </c>
      <c r="B2865" t="s">
        <v>13061</v>
      </c>
      <c r="C2865" t="s">
        <v>7055</v>
      </c>
      <c r="D2865" t="s">
        <v>13053</v>
      </c>
      <c r="E2865" t="s">
        <v>13062</v>
      </c>
      <c r="F2865" t="s">
        <v>13063</v>
      </c>
      <c r="G2865" t="s">
        <v>13060</v>
      </c>
      <c r="H2865">
        <v>5124096</v>
      </c>
      <c r="I2865" t="s">
        <v>20</v>
      </c>
      <c r="J2865" t="s">
        <v>21</v>
      </c>
      <c r="K2865" t="s">
        <v>275</v>
      </c>
      <c r="L2865" t="s">
        <v>13053</v>
      </c>
      <c r="M2865" t="s">
        <v>141</v>
      </c>
      <c r="N2865">
        <v>11</v>
      </c>
    </row>
    <row r="2866" spans="1:14" hidden="1" x14ac:dyDescent="0.25">
      <c r="A2866">
        <v>2865</v>
      </c>
      <c r="B2866" t="s">
        <v>13064</v>
      </c>
      <c r="C2866" t="s">
        <v>13065</v>
      </c>
      <c r="D2866" t="s">
        <v>13066</v>
      </c>
      <c r="E2866" t="s">
        <v>13067</v>
      </c>
      <c r="F2866" t="s">
        <v>13068</v>
      </c>
      <c r="G2866" t="s">
        <v>13069</v>
      </c>
      <c r="H2866">
        <v>4722688</v>
      </c>
      <c r="I2866" t="s">
        <v>20</v>
      </c>
      <c r="J2866" t="s">
        <v>21</v>
      </c>
      <c r="K2866" t="s">
        <v>275</v>
      </c>
      <c r="L2866" t="s">
        <v>13066</v>
      </c>
      <c r="M2866" t="s">
        <v>13065</v>
      </c>
      <c r="N2866">
        <v>10</v>
      </c>
    </row>
    <row r="2867" spans="1:14" hidden="1" x14ac:dyDescent="0.25">
      <c r="A2867">
        <v>2866</v>
      </c>
      <c r="B2867" t="s">
        <v>13070</v>
      </c>
      <c r="C2867" t="s">
        <v>7155</v>
      </c>
      <c r="D2867" t="s">
        <v>13066</v>
      </c>
      <c r="E2867" t="s">
        <v>13071</v>
      </c>
      <c r="F2867" t="s">
        <v>13072</v>
      </c>
      <c r="G2867" t="s">
        <v>13073</v>
      </c>
      <c r="H2867">
        <v>4722688</v>
      </c>
      <c r="I2867" t="s">
        <v>20</v>
      </c>
      <c r="J2867" t="s">
        <v>21</v>
      </c>
      <c r="K2867" t="s">
        <v>275</v>
      </c>
      <c r="L2867" t="s">
        <v>13066</v>
      </c>
      <c r="M2867" t="s">
        <v>7155</v>
      </c>
      <c r="N2867">
        <v>10</v>
      </c>
    </row>
    <row r="2868" spans="1:14" hidden="1" x14ac:dyDescent="0.25">
      <c r="A2868">
        <v>2867</v>
      </c>
      <c r="B2868" t="s">
        <v>13074</v>
      </c>
      <c r="C2868" t="s">
        <v>7167</v>
      </c>
      <c r="D2868" t="s">
        <v>13066</v>
      </c>
      <c r="E2868" t="s">
        <v>13075</v>
      </c>
      <c r="F2868" t="s">
        <v>13076</v>
      </c>
      <c r="G2868" t="s">
        <v>13073</v>
      </c>
      <c r="H2868">
        <v>4755456</v>
      </c>
      <c r="I2868" t="s">
        <v>20</v>
      </c>
      <c r="J2868" t="s">
        <v>21</v>
      </c>
      <c r="K2868" t="s">
        <v>275</v>
      </c>
      <c r="L2868" t="s">
        <v>13066</v>
      </c>
      <c r="M2868" t="s">
        <v>7167</v>
      </c>
      <c r="N2868">
        <v>10</v>
      </c>
    </row>
    <row r="2869" spans="1:14" hidden="1" x14ac:dyDescent="0.25">
      <c r="A2869">
        <v>2868</v>
      </c>
      <c r="B2869" t="s">
        <v>13077</v>
      </c>
      <c r="C2869" t="s">
        <v>7177</v>
      </c>
      <c r="D2869" t="s">
        <v>13066</v>
      </c>
      <c r="E2869" t="s">
        <v>13078</v>
      </c>
      <c r="F2869" t="s">
        <v>13079</v>
      </c>
      <c r="G2869" t="s">
        <v>13080</v>
      </c>
      <c r="H2869">
        <v>4755456</v>
      </c>
      <c r="I2869" t="s">
        <v>20</v>
      </c>
      <c r="J2869" t="s">
        <v>21</v>
      </c>
      <c r="K2869" t="s">
        <v>275</v>
      </c>
      <c r="L2869" t="s">
        <v>13066</v>
      </c>
      <c r="M2869" t="s">
        <v>7177</v>
      </c>
      <c r="N2869">
        <v>10</v>
      </c>
    </row>
    <row r="2870" spans="1:14" hidden="1" x14ac:dyDescent="0.25">
      <c r="A2870">
        <v>2869</v>
      </c>
      <c r="B2870" t="s">
        <v>13081</v>
      </c>
      <c r="C2870" t="s">
        <v>13082</v>
      </c>
      <c r="D2870" t="s">
        <v>13066</v>
      </c>
      <c r="E2870" t="s">
        <v>13083</v>
      </c>
      <c r="F2870" t="s">
        <v>13084</v>
      </c>
      <c r="G2870" t="s">
        <v>13080</v>
      </c>
      <c r="H2870">
        <v>4718592</v>
      </c>
      <c r="I2870" t="s">
        <v>20</v>
      </c>
      <c r="J2870" t="s">
        <v>21</v>
      </c>
      <c r="K2870" t="s">
        <v>275</v>
      </c>
      <c r="L2870" t="s">
        <v>13066</v>
      </c>
      <c r="M2870" t="s">
        <v>13082</v>
      </c>
      <c r="N2870">
        <v>10</v>
      </c>
    </row>
    <row r="2871" spans="1:14" hidden="1" x14ac:dyDescent="0.25">
      <c r="A2871">
        <v>2870</v>
      </c>
      <c r="B2871" t="s">
        <v>13085</v>
      </c>
      <c r="C2871" t="s">
        <v>7182</v>
      </c>
      <c r="D2871" t="s">
        <v>13066</v>
      </c>
      <c r="E2871" t="s">
        <v>13086</v>
      </c>
      <c r="F2871" t="s">
        <v>13087</v>
      </c>
      <c r="G2871" t="s">
        <v>13088</v>
      </c>
      <c r="H2871">
        <v>4722688</v>
      </c>
      <c r="I2871" t="s">
        <v>20</v>
      </c>
      <c r="J2871" t="s">
        <v>21</v>
      </c>
      <c r="K2871" t="s">
        <v>275</v>
      </c>
      <c r="L2871" t="s">
        <v>13066</v>
      </c>
      <c r="M2871" t="s">
        <v>7182</v>
      </c>
      <c r="N2871">
        <v>10</v>
      </c>
    </row>
    <row r="2872" spans="1:14" hidden="1" x14ac:dyDescent="0.25">
      <c r="A2872">
        <v>2871</v>
      </c>
      <c r="B2872" t="s">
        <v>13089</v>
      </c>
      <c r="C2872" t="s">
        <v>13090</v>
      </c>
      <c r="D2872" t="s">
        <v>13091</v>
      </c>
      <c r="E2872" t="s">
        <v>13092</v>
      </c>
      <c r="F2872" t="s">
        <v>13093</v>
      </c>
      <c r="G2872" t="s">
        <v>13088</v>
      </c>
      <c r="H2872">
        <v>4943872</v>
      </c>
      <c r="I2872" t="s">
        <v>20</v>
      </c>
      <c r="J2872" t="s">
        <v>21</v>
      </c>
      <c r="K2872" t="s">
        <v>275</v>
      </c>
      <c r="L2872" t="s">
        <v>13091</v>
      </c>
      <c r="M2872" t="s">
        <v>13090</v>
      </c>
      <c r="N2872">
        <v>10</v>
      </c>
    </row>
    <row r="2873" spans="1:14" hidden="1" x14ac:dyDescent="0.25">
      <c r="A2873">
        <v>2872</v>
      </c>
      <c r="B2873" t="s">
        <v>13094</v>
      </c>
      <c r="C2873" t="s">
        <v>13095</v>
      </c>
      <c r="D2873" t="s">
        <v>13091</v>
      </c>
      <c r="E2873" t="s">
        <v>13096</v>
      </c>
      <c r="F2873" t="s">
        <v>13097</v>
      </c>
      <c r="G2873" t="s">
        <v>13098</v>
      </c>
      <c r="H2873">
        <v>4943872</v>
      </c>
      <c r="I2873" t="s">
        <v>20</v>
      </c>
      <c r="J2873" t="s">
        <v>21</v>
      </c>
      <c r="K2873" t="s">
        <v>275</v>
      </c>
      <c r="L2873" t="s">
        <v>13091</v>
      </c>
      <c r="M2873" t="s">
        <v>13095</v>
      </c>
      <c r="N2873">
        <v>10</v>
      </c>
    </row>
    <row r="2874" spans="1:14" hidden="1" x14ac:dyDescent="0.25">
      <c r="A2874">
        <v>2873</v>
      </c>
      <c r="B2874" t="s">
        <v>13099</v>
      </c>
      <c r="C2874" t="s">
        <v>13100</v>
      </c>
      <c r="D2874" t="s">
        <v>13091</v>
      </c>
      <c r="E2874" t="s">
        <v>13101</v>
      </c>
      <c r="F2874" t="s">
        <v>13102</v>
      </c>
      <c r="G2874" t="s">
        <v>13103</v>
      </c>
      <c r="H2874">
        <v>4943872</v>
      </c>
      <c r="I2874" t="s">
        <v>20</v>
      </c>
      <c r="J2874" t="s">
        <v>21</v>
      </c>
      <c r="K2874" t="s">
        <v>275</v>
      </c>
      <c r="L2874" t="s">
        <v>13091</v>
      </c>
      <c r="M2874" t="s">
        <v>13100</v>
      </c>
      <c r="N2874">
        <v>10</v>
      </c>
    </row>
    <row r="2875" spans="1:14" hidden="1" x14ac:dyDescent="0.25">
      <c r="A2875">
        <v>2874</v>
      </c>
      <c r="B2875" t="s">
        <v>13104</v>
      </c>
      <c r="C2875" t="s">
        <v>13105</v>
      </c>
      <c r="D2875" t="s">
        <v>13091</v>
      </c>
      <c r="E2875" t="s">
        <v>13106</v>
      </c>
      <c r="F2875" t="s">
        <v>13107</v>
      </c>
      <c r="G2875" t="s">
        <v>13103</v>
      </c>
      <c r="H2875">
        <v>4943872</v>
      </c>
      <c r="I2875" t="s">
        <v>20</v>
      </c>
      <c r="J2875" t="s">
        <v>21</v>
      </c>
      <c r="K2875" t="s">
        <v>275</v>
      </c>
      <c r="L2875" t="s">
        <v>13091</v>
      </c>
      <c r="M2875" t="s">
        <v>13105</v>
      </c>
      <c r="N2875">
        <v>10</v>
      </c>
    </row>
    <row r="2876" spans="1:14" hidden="1" x14ac:dyDescent="0.25">
      <c r="A2876">
        <v>2875</v>
      </c>
      <c r="B2876" t="s">
        <v>13108</v>
      </c>
      <c r="C2876" t="s">
        <v>13109</v>
      </c>
      <c r="D2876" t="s">
        <v>13110</v>
      </c>
      <c r="E2876" t="s">
        <v>13111</v>
      </c>
      <c r="F2876" t="s">
        <v>13112</v>
      </c>
      <c r="G2876" t="s">
        <v>13113</v>
      </c>
      <c r="H2876">
        <v>5033984</v>
      </c>
      <c r="I2876" t="s">
        <v>20</v>
      </c>
      <c r="J2876" t="s">
        <v>21</v>
      </c>
      <c r="K2876" t="s">
        <v>275</v>
      </c>
      <c r="L2876" t="s">
        <v>13110</v>
      </c>
      <c r="M2876" t="s">
        <v>13109</v>
      </c>
      <c r="N2876">
        <v>10</v>
      </c>
    </row>
    <row r="2877" spans="1:14" hidden="1" x14ac:dyDescent="0.25">
      <c r="A2877">
        <v>2876</v>
      </c>
      <c r="B2877" t="s">
        <v>13114</v>
      </c>
      <c r="C2877" t="s">
        <v>7240</v>
      </c>
      <c r="D2877" t="s">
        <v>13110</v>
      </c>
      <c r="E2877" t="s">
        <v>13115</v>
      </c>
      <c r="F2877" t="s">
        <v>13116</v>
      </c>
      <c r="G2877" t="s">
        <v>13113</v>
      </c>
      <c r="H2877">
        <v>5033984</v>
      </c>
      <c r="I2877" t="s">
        <v>20</v>
      </c>
      <c r="J2877" t="s">
        <v>21</v>
      </c>
      <c r="K2877" t="s">
        <v>275</v>
      </c>
      <c r="L2877" t="s">
        <v>13110</v>
      </c>
      <c r="M2877" t="s">
        <v>7240</v>
      </c>
      <c r="N2877">
        <v>10</v>
      </c>
    </row>
    <row r="2878" spans="1:14" hidden="1" x14ac:dyDescent="0.25">
      <c r="A2878">
        <v>2877</v>
      </c>
      <c r="B2878" t="s">
        <v>13117</v>
      </c>
      <c r="C2878" t="s">
        <v>7244</v>
      </c>
      <c r="D2878" t="s">
        <v>13110</v>
      </c>
      <c r="E2878" t="s">
        <v>13118</v>
      </c>
      <c r="F2878" t="s">
        <v>13119</v>
      </c>
      <c r="G2878" t="s">
        <v>13120</v>
      </c>
      <c r="H2878">
        <v>5033984</v>
      </c>
      <c r="I2878" t="s">
        <v>20</v>
      </c>
      <c r="J2878" t="s">
        <v>21</v>
      </c>
      <c r="K2878" t="s">
        <v>275</v>
      </c>
      <c r="L2878" t="s">
        <v>13110</v>
      </c>
      <c r="M2878" t="s">
        <v>7244</v>
      </c>
      <c r="N2878">
        <v>10</v>
      </c>
    </row>
    <row r="2879" spans="1:14" hidden="1" x14ac:dyDescent="0.25">
      <c r="A2879">
        <v>2878</v>
      </c>
      <c r="B2879" t="s">
        <v>13121</v>
      </c>
      <c r="C2879" t="s">
        <v>7773</v>
      </c>
      <c r="D2879" t="s">
        <v>13122</v>
      </c>
      <c r="E2879" t="s">
        <v>13123</v>
      </c>
      <c r="F2879" t="s">
        <v>13124</v>
      </c>
      <c r="G2879" t="s">
        <v>13125</v>
      </c>
      <c r="H2879">
        <v>5124096</v>
      </c>
      <c r="I2879" t="s">
        <v>20</v>
      </c>
      <c r="J2879" t="s">
        <v>21</v>
      </c>
      <c r="K2879" t="s">
        <v>275</v>
      </c>
      <c r="L2879" t="s">
        <v>13122</v>
      </c>
      <c r="M2879" t="s">
        <v>7773</v>
      </c>
      <c r="N2879">
        <v>10</v>
      </c>
    </row>
    <row r="2880" spans="1:14" hidden="1" x14ac:dyDescent="0.25">
      <c r="A2880">
        <v>2879</v>
      </c>
      <c r="B2880" t="s">
        <v>13126</v>
      </c>
      <c r="C2880" t="s">
        <v>7782</v>
      </c>
      <c r="D2880" t="s">
        <v>13122</v>
      </c>
      <c r="E2880" t="s">
        <v>13127</v>
      </c>
      <c r="F2880" t="s">
        <v>13128</v>
      </c>
      <c r="G2880" t="s">
        <v>13125</v>
      </c>
      <c r="H2880">
        <v>5124096</v>
      </c>
      <c r="I2880" t="s">
        <v>20</v>
      </c>
      <c r="J2880" t="s">
        <v>21</v>
      </c>
      <c r="K2880" t="s">
        <v>275</v>
      </c>
      <c r="L2880" t="s">
        <v>13122</v>
      </c>
      <c r="M2880" t="s">
        <v>7782</v>
      </c>
      <c r="N2880">
        <v>10</v>
      </c>
    </row>
    <row r="2881" spans="1:14" hidden="1" x14ac:dyDescent="0.25">
      <c r="A2881">
        <v>2880</v>
      </c>
      <c r="B2881" t="s">
        <v>13129</v>
      </c>
      <c r="C2881" t="s">
        <v>7786</v>
      </c>
      <c r="D2881" t="s">
        <v>13122</v>
      </c>
      <c r="E2881" t="s">
        <v>13130</v>
      </c>
      <c r="F2881" t="s">
        <v>13131</v>
      </c>
      <c r="G2881" t="s">
        <v>13132</v>
      </c>
      <c r="H2881">
        <v>5124096</v>
      </c>
      <c r="I2881" t="s">
        <v>20</v>
      </c>
      <c r="J2881" t="s">
        <v>21</v>
      </c>
      <c r="K2881" t="s">
        <v>275</v>
      </c>
      <c r="L2881" t="s">
        <v>13122</v>
      </c>
      <c r="M2881" t="s">
        <v>7786</v>
      </c>
      <c r="N2881">
        <v>10</v>
      </c>
    </row>
    <row r="2882" spans="1:14" hidden="1" x14ac:dyDescent="0.25">
      <c r="A2882">
        <v>2881</v>
      </c>
      <c r="B2882" t="s">
        <v>13133</v>
      </c>
      <c r="C2882" t="s">
        <v>13134</v>
      </c>
      <c r="D2882" t="s">
        <v>13135</v>
      </c>
      <c r="E2882" t="s">
        <v>13136</v>
      </c>
      <c r="F2882" t="s">
        <v>13137</v>
      </c>
      <c r="G2882" t="s">
        <v>13138</v>
      </c>
      <c r="H2882">
        <v>5193728</v>
      </c>
      <c r="I2882" t="s">
        <v>20</v>
      </c>
      <c r="J2882" t="s">
        <v>21</v>
      </c>
      <c r="K2882" t="s">
        <v>275</v>
      </c>
      <c r="L2882" t="s">
        <v>13135</v>
      </c>
      <c r="M2882" t="s">
        <v>13134</v>
      </c>
      <c r="N2882">
        <v>10</v>
      </c>
    </row>
    <row r="2883" spans="1:14" hidden="1" x14ac:dyDescent="0.25">
      <c r="A2883">
        <v>2882</v>
      </c>
      <c r="B2883" t="s">
        <v>13139</v>
      </c>
      <c r="C2883" t="s">
        <v>13140</v>
      </c>
      <c r="D2883" t="s">
        <v>13135</v>
      </c>
      <c r="E2883" t="s">
        <v>13141</v>
      </c>
      <c r="F2883" t="s">
        <v>13142</v>
      </c>
      <c r="G2883" t="s">
        <v>13143</v>
      </c>
      <c r="H2883">
        <v>5226496</v>
      </c>
      <c r="I2883" t="s">
        <v>20</v>
      </c>
      <c r="J2883" t="s">
        <v>21</v>
      </c>
      <c r="K2883" t="s">
        <v>275</v>
      </c>
      <c r="L2883" t="s">
        <v>13135</v>
      </c>
      <c r="M2883" t="s">
        <v>13140</v>
      </c>
      <c r="N2883">
        <v>10</v>
      </c>
    </row>
    <row r="2884" spans="1:14" hidden="1" x14ac:dyDescent="0.25">
      <c r="A2884">
        <v>2883</v>
      </c>
      <c r="B2884" t="s">
        <v>13144</v>
      </c>
      <c r="C2884" t="s">
        <v>13145</v>
      </c>
      <c r="D2884" t="s">
        <v>13146</v>
      </c>
      <c r="E2884" t="s">
        <v>13147</v>
      </c>
      <c r="F2884" t="s">
        <v>13147</v>
      </c>
      <c r="G2884" t="s">
        <v>13143</v>
      </c>
      <c r="H2884">
        <v>4448256</v>
      </c>
      <c r="I2884" t="s">
        <v>20</v>
      </c>
      <c r="J2884" t="s">
        <v>21</v>
      </c>
      <c r="K2884" t="s">
        <v>275</v>
      </c>
      <c r="L2884" t="s">
        <v>13146</v>
      </c>
      <c r="M2884" t="s">
        <v>13145</v>
      </c>
      <c r="N2884">
        <v>10</v>
      </c>
    </row>
    <row r="2885" spans="1:14" hidden="1" x14ac:dyDescent="0.25">
      <c r="A2885">
        <v>2884</v>
      </c>
      <c r="B2885" t="s">
        <v>13148</v>
      </c>
      <c r="C2885" t="s">
        <v>13149</v>
      </c>
      <c r="D2885" t="s">
        <v>13146</v>
      </c>
      <c r="E2885" t="s">
        <v>13150</v>
      </c>
      <c r="F2885" t="s">
        <v>13151</v>
      </c>
      <c r="G2885" t="s">
        <v>13143</v>
      </c>
      <c r="H2885">
        <v>5009408</v>
      </c>
      <c r="I2885" t="s">
        <v>20</v>
      </c>
      <c r="J2885" t="s">
        <v>21</v>
      </c>
      <c r="K2885" t="s">
        <v>275</v>
      </c>
      <c r="L2885" t="s">
        <v>13146</v>
      </c>
      <c r="M2885" t="s">
        <v>13149</v>
      </c>
      <c r="N2885">
        <v>10</v>
      </c>
    </row>
    <row r="2886" spans="1:14" hidden="1" x14ac:dyDescent="0.25">
      <c r="A2886">
        <v>2885</v>
      </c>
      <c r="B2886" t="s">
        <v>13152</v>
      </c>
      <c r="C2886" t="s">
        <v>13153</v>
      </c>
      <c r="D2886" t="s">
        <v>13146</v>
      </c>
      <c r="E2886" t="s">
        <v>13154</v>
      </c>
      <c r="F2886" t="s">
        <v>13155</v>
      </c>
      <c r="G2886" t="s">
        <v>13156</v>
      </c>
      <c r="H2886">
        <v>5009408</v>
      </c>
      <c r="I2886" t="s">
        <v>20</v>
      </c>
      <c r="J2886" t="s">
        <v>21</v>
      </c>
      <c r="K2886" t="s">
        <v>275</v>
      </c>
      <c r="L2886" t="s">
        <v>13146</v>
      </c>
      <c r="M2886" t="s">
        <v>13153</v>
      </c>
      <c r="N2886">
        <v>10</v>
      </c>
    </row>
    <row r="2887" spans="1:14" hidden="1" x14ac:dyDescent="0.25">
      <c r="A2887">
        <v>2886</v>
      </c>
      <c r="B2887" t="s">
        <v>13157</v>
      </c>
      <c r="C2887" t="s">
        <v>13158</v>
      </c>
      <c r="D2887" t="s">
        <v>13146</v>
      </c>
      <c r="E2887" t="s">
        <v>13159</v>
      </c>
      <c r="F2887" t="s">
        <v>13160</v>
      </c>
      <c r="G2887" t="s">
        <v>13161</v>
      </c>
      <c r="H2887">
        <v>5005312</v>
      </c>
      <c r="I2887" t="s">
        <v>20</v>
      </c>
      <c r="J2887" t="s">
        <v>21</v>
      </c>
      <c r="K2887" t="s">
        <v>275</v>
      </c>
      <c r="L2887" t="s">
        <v>13146</v>
      </c>
      <c r="M2887" t="s">
        <v>13158</v>
      </c>
      <c r="N2887">
        <v>10</v>
      </c>
    </row>
    <row r="2888" spans="1:14" hidden="1" x14ac:dyDescent="0.25">
      <c r="A2888">
        <v>2887</v>
      </c>
      <c r="B2888" t="s">
        <v>13162</v>
      </c>
      <c r="C2888" t="s">
        <v>13163</v>
      </c>
      <c r="D2888" t="s">
        <v>13164</v>
      </c>
      <c r="E2888" t="s">
        <v>13165</v>
      </c>
      <c r="F2888" t="s">
        <v>13166</v>
      </c>
      <c r="G2888" t="s">
        <v>13167</v>
      </c>
      <c r="H2888">
        <v>5488640</v>
      </c>
      <c r="I2888" t="s">
        <v>20</v>
      </c>
      <c r="J2888" t="s">
        <v>21</v>
      </c>
      <c r="K2888" t="s">
        <v>275</v>
      </c>
      <c r="L2888" t="s">
        <v>13164</v>
      </c>
      <c r="M2888" t="s">
        <v>13163</v>
      </c>
      <c r="N2888">
        <v>10</v>
      </c>
    </row>
    <row r="2889" spans="1:14" hidden="1" x14ac:dyDescent="0.25">
      <c r="A2889">
        <v>2888</v>
      </c>
      <c r="B2889" t="s">
        <v>13168</v>
      </c>
      <c r="C2889" t="s">
        <v>7851</v>
      </c>
      <c r="D2889" t="s">
        <v>13164</v>
      </c>
      <c r="E2889" t="s">
        <v>13169</v>
      </c>
      <c r="F2889" t="s">
        <v>13170</v>
      </c>
      <c r="G2889" t="s">
        <v>13167</v>
      </c>
      <c r="H2889">
        <v>5451776</v>
      </c>
      <c r="I2889" t="s">
        <v>20</v>
      </c>
      <c r="J2889" t="s">
        <v>21</v>
      </c>
      <c r="K2889" t="s">
        <v>275</v>
      </c>
      <c r="L2889" t="s">
        <v>13164</v>
      </c>
      <c r="M2889" t="s">
        <v>7851</v>
      </c>
      <c r="N2889">
        <v>10</v>
      </c>
    </row>
    <row r="2890" spans="1:14" hidden="1" x14ac:dyDescent="0.25">
      <c r="A2890">
        <v>2889</v>
      </c>
      <c r="B2890" t="s">
        <v>13171</v>
      </c>
      <c r="C2890" t="s">
        <v>13172</v>
      </c>
      <c r="D2890" t="s">
        <v>13164</v>
      </c>
      <c r="E2890" t="s">
        <v>13173</v>
      </c>
      <c r="F2890" t="s">
        <v>13174</v>
      </c>
      <c r="G2890" t="s">
        <v>13175</v>
      </c>
      <c r="H2890">
        <v>5472256</v>
      </c>
      <c r="I2890" t="s">
        <v>20</v>
      </c>
      <c r="J2890" t="s">
        <v>21</v>
      </c>
      <c r="K2890" t="s">
        <v>275</v>
      </c>
      <c r="L2890" t="s">
        <v>13164</v>
      </c>
      <c r="M2890" t="s">
        <v>13172</v>
      </c>
      <c r="N2890">
        <v>10</v>
      </c>
    </row>
    <row r="2891" spans="1:14" hidden="1" x14ac:dyDescent="0.25">
      <c r="A2891">
        <v>2890</v>
      </c>
      <c r="B2891" t="s">
        <v>13176</v>
      </c>
      <c r="C2891" t="s">
        <v>7871</v>
      </c>
      <c r="D2891" t="s">
        <v>13164</v>
      </c>
      <c r="E2891" t="s">
        <v>13177</v>
      </c>
      <c r="F2891" t="s">
        <v>13178</v>
      </c>
      <c r="G2891" t="s">
        <v>13175</v>
      </c>
      <c r="H2891">
        <v>5468160</v>
      </c>
      <c r="I2891" t="s">
        <v>20</v>
      </c>
      <c r="J2891" t="s">
        <v>21</v>
      </c>
      <c r="K2891" t="s">
        <v>275</v>
      </c>
      <c r="L2891" t="s">
        <v>13164</v>
      </c>
      <c r="M2891" t="s">
        <v>7871</v>
      </c>
      <c r="N2891">
        <v>10</v>
      </c>
    </row>
    <row r="2892" spans="1:14" hidden="1" x14ac:dyDescent="0.25">
      <c r="A2892">
        <v>2891</v>
      </c>
      <c r="B2892" t="s">
        <v>13179</v>
      </c>
      <c r="C2892" t="s">
        <v>7876</v>
      </c>
      <c r="D2892" t="s">
        <v>13164</v>
      </c>
      <c r="E2892" t="s">
        <v>13180</v>
      </c>
      <c r="F2892" t="s">
        <v>13181</v>
      </c>
      <c r="G2892" t="s">
        <v>13182</v>
      </c>
      <c r="H2892">
        <v>5492736</v>
      </c>
      <c r="I2892" t="s">
        <v>20</v>
      </c>
      <c r="J2892" t="s">
        <v>21</v>
      </c>
      <c r="K2892" t="s">
        <v>275</v>
      </c>
      <c r="L2892" t="s">
        <v>13164</v>
      </c>
      <c r="M2892" t="s">
        <v>7876</v>
      </c>
      <c r="N2892">
        <v>10</v>
      </c>
    </row>
    <row r="2893" spans="1:14" hidden="1" x14ac:dyDescent="0.25">
      <c r="A2893">
        <v>2892</v>
      </c>
      <c r="B2893" t="s">
        <v>13183</v>
      </c>
      <c r="C2893" t="s">
        <v>7881</v>
      </c>
      <c r="D2893" t="s">
        <v>13164</v>
      </c>
      <c r="E2893" t="s">
        <v>13184</v>
      </c>
      <c r="F2893" t="s">
        <v>13185</v>
      </c>
      <c r="G2893" t="s">
        <v>13186</v>
      </c>
      <c r="H2893">
        <v>5468160</v>
      </c>
      <c r="I2893" t="s">
        <v>20</v>
      </c>
      <c r="J2893" t="s">
        <v>21</v>
      </c>
      <c r="K2893" t="s">
        <v>275</v>
      </c>
      <c r="L2893" t="s">
        <v>13164</v>
      </c>
      <c r="M2893" t="s">
        <v>7881</v>
      </c>
      <c r="N2893">
        <v>10</v>
      </c>
    </row>
    <row r="2894" spans="1:14" hidden="1" x14ac:dyDescent="0.25">
      <c r="A2894">
        <v>2893</v>
      </c>
      <c r="B2894" t="s">
        <v>13187</v>
      </c>
      <c r="C2894" t="s">
        <v>13188</v>
      </c>
      <c r="D2894" t="s">
        <v>13189</v>
      </c>
      <c r="E2894" t="s">
        <v>13190</v>
      </c>
      <c r="F2894" t="s">
        <v>13191</v>
      </c>
      <c r="G2894" t="s">
        <v>13192</v>
      </c>
      <c r="H2894">
        <v>4456448</v>
      </c>
      <c r="I2894" t="s">
        <v>20</v>
      </c>
      <c r="J2894" t="s">
        <v>21</v>
      </c>
      <c r="K2894" t="s">
        <v>275</v>
      </c>
      <c r="L2894" t="s">
        <v>13189</v>
      </c>
      <c r="M2894" t="s">
        <v>13188</v>
      </c>
      <c r="N2894">
        <v>10</v>
      </c>
    </row>
    <row r="2895" spans="1:14" hidden="1" x14ac:dyDescent="0.25">
      <c r="A2895">
        <v>2894</v>
      </c>
      <c r="B2895" t="s">
        <v>13193</v>
      </c>
      <c r="C2895" t="s">
        <v>13194</v>
      </c>
      <c r="D2895" t="s">
        <v>13189</v>
      </c>
      <c r="E2895" t="s">
        <v>13195</v>
      </c>
      <c r="F2895" t="s">
        <v>13196</v>
      </c>
      <c r="G2895" t="s">
        <v>13197</v>
      </c>
      <c r="H2895">
        <v>4456448</v>
      </c>
      <c r="I2895" t="s">
        <v>20</v>
      </c>
      <c r="J2895" t="s">
        <v>21</v>
      </c>
      <c r="K2895" t="s">
        <v>275</v>
      </c>
      <c r="L2895" t="s">
        <v>13189</v>
      </c>
      <c r="M2895" t="s">
        <v>13194</v>
      </c>
      <c r="N2895">
        <v>10</v>
      </c>
    </row>
    <row r="2896" spans="1:14" hidden="1" x14ac:dyDescent="0.25">
      <c r="A2896">
        <v>2895</v>
      </c>
      <c r="B2896" t="s">
        <v>13198</v>
      </c>
      <c r="C2896" t="s">
        <v>13199</v>
      </c>
      <c r="D2896" t="s">
        <v>13200</v>
      </c>
      <c r="E2896" t="s">
        <v>13201</v>
      </c>
      <c r="F2896" t="s">
        <v>13202</v>
      </c>
      <c r="G2896" t="s">
        <v>13203</v>
      </c>
      <c r="H2896">
        <v>5066752</v>
      </c>
      <c r="I2896" t="s">
        <v>20</v>
      </c>
      <c r="J2896" t="s">
        <v>21</v>
      </c>
      <c r="K2896" t="s">
        <v>275</v>
      </c>
      <c r="L2896" t="s">
        <v>13200</v>
      </c>
      <c r="M2896" t="s">
        <v>13199</v>
      </c>
      <c r="N2896">
        <v>10</v>
      </c>
    </row>
    <row r="2897" spans="1:14" hidden="1" x14ac:dyDescent="0.25">
      <c r="A2897">
        <v>2896</v>
      </c>
      <c r="B2897" t="s">
        <v>13204</v>
      </c>
      <c r="C2897" t="s">
        <v>13205</v>
      </c>
      <c r="D2897" t="s">
        <v>13200</v>
      </c>
      <c r="E2897" t="s">
        <v>13206</v>
      </c>
      <c r="F2897" t="s">
        <v>13207</v>
      </c>
      <c r="G2897" t="s">
        <v>8229</v>
      </c>
      <c r="H2897">
        <v>5066752</v>
      </c>
      <c r="I2897" t="s">
        <v>20</v>
      </c>
      <c r="J2897" t="s">
        <v>21</v>
      </c>
      <c r="K2897" t="s">
        <v>275</v>
      </c>
      <c r="L2897" t="s">
        <v>13200</v>
      </c>
      <c r="M2897" t="s">
        <v>13205</v>
      </c>
      <c r="N2897">
        <v>10</v>
      </c>
    </row>
    <row r="2898" spans="1:14" hidden="1" x14ac:dyDescent="0.25">
      <c r="A2898">
        <v>2897</v>
      </c>
      <c r="B2898" t="s">
        <v>13208</v>
      </c>
      <c r="C2898" t="s">
        <v>13209</v>
      </c>
      <c r="D2898" t="s">
        <v>13200</v>
      </c>
      <c r="E2898" t="s">
        <v>13210</v>
      </c>
      <c r="F2898" t="s">
        <v>13211</v>
      </c>
      <c r="G2898" t="s">
        <v>13212</v>
      </c>
      <c r="H2898">
        <v>5066752</v>
      </c>
      <c r="I2898" t="s">
        <v>20</v>
      </c>
      <c r="J2898" t="s">
        <v>21</v>
      </c>
      <c r="K2898" t="s">
        <v>275</v>
      </c>
      <c r="L2898" t="s">
        <v>13200</v>
      </c>
      <c r="M2898" t="s">
        <v>13209</v>
      </c>
      <c r="N2898">
        <v>10</v>
      </c>
    </row>
    <row r="2899" spans="1:14" hidden="1" x14ac:dyDescent="0.25">
      <c r="A2899">
        <v>2898</v>
      </c>
      <c r="B2899" t="s">
        <v>13213</v>
      </c>
      <c r="C2899" t="s">
        <v>13214</v>
      </c>
      <c r="D2899" t="s">
        <v>13215</v>
      </c>
      <c r="E2899" t="s">
        <v>13216</v>
      </c>
      <c r="F2899" t="s">
        <v>13217</v>
      </c>
      <c r="G2899" t="s">
        <v>13218</v>
      </c>
      <c r="H2899">
        <v>5132288</v>
      </c>
      <c r="I2899" t="s">
        <v>20</v>
      </c>
      <c r="J2899" t="s">
        <v>21</v>
      </c>
      <c r="K2899" t="s">
        <v>275</v>
      </c>
      <c r="L2899" t="s">
        <v>13215</v>
      </c>
      <c r="M2899" t="s">
        <v>13214</v>
      </c>
      <c r="N2899">
        <v>10</v>
      </c>
    </row>
    <row r="2900" spans="1:14" hidden="1" x14ac:dyDescent="0.25">
      <c r="A2900">
        <v>2899</v>
      </c>
      <c r="B2900" t="s">
        <v>13219</v>
      </c>
      <c r="C2900" t="s">
        <v>13220</v>
      </c>
      <c r="D2900" t="s">
        <v>13221</v>
      </c>
      <c r="J2900" t="s">
        <v>21</v>
      </c>
      <c r="K2900" t="s">
        <v>275</v>
      </c>
      <c r="L2900" t="s">
        <v>13221</v>
      </c>
      <c r="M2900" t="s">
        <v>13220</v>
      </c>
      <c r="N2900">
        <v>10</v>
      </c>
    </row>
    <row r="2901" spans="1:14" hidden="1" x14ac:dyDescent="0.25">
      <c r="A2901">
        <v>2900</v>
      </c>
      <c r="B2901" t="s">
        <v>13222</v>
      </c>
      <c r="C2901" t="s">
        <v>9222</v>
      </c>
      <c r="D2901" t="s">
        <v>13221</v>
      </c>
      <c r="J2901" t="s">
        <v>21</v>
      </c>
      <c r="K2901" t="s">
        <v>275</v>
      </c>
      <c r="L2901" t="s">
        <v>13221</v>
      </c>
      <c r="M2901" t="s">
        <v>9222</v>
      </c>
      <c r="N2901">
        <v>10</v>
      </c>
    </row>
    <row r="2902" spans="1:14" hidden="1" x14ac:dyDescent="0.25">
      <c r="A2902">
        <v>2901</v>
      </c>
      <c r="B2902" t="s">
        <v>13223</v>
      </c>
      <c r="C2902" t="s">
        <v>9224</v>
      </c>
      <c r="D2902" t="s">
        <v>13221</v>
      </c>
      <c r="J2902" t="s">
        <v>21</v>
      </c>
      <c r="K2902" t="s">
        <v>275</v>
      </c>
      <c r="L2902" t="s">
        <v>13221</v>
      </c>
      <c r="M2902" t="s">
        <v>9224</v>
      </c>
      <c r="N2902">
        <v>10</v>
      </c>
    </row>
    <row r="2903" spans="1:14" hidden="1" x14ac:dyDescent="0.25">
      <c r="A2903">
        <v>2902</v>
      </c>
      <c r="B2903" t="s">
        <v>13224</v>
      </c>
      <c r="C2903" t="s">
        <v>13225</v>
      </c>
      <c r="D2903" t="s">
        <v>13226</v>
      </c>
      <c r="E2903" t="s">
        <v>13227</v>
      </c>
      <c r="F2903" t="s">
        <v>13228</v>
      </c>
      <c r="G2903" t="s">
        <v>13229</v>
      </c>
      <c r="H2903">
        <v>4640768</v>
      </c>
      <c r="I2903" t="s">
        <v>20</v>
      </c>
      <c r="J2903" t="s">
        <v>21</v>
      </c>
      <c r="K2903" t="s">
        <v>275</v>
      </c>
      <c r="L2903" t="s">
        <v>13226</v>
      </c>
      <c r="M2903" t="s">
        <v>13225</v>
      </c>
      <c r="N2903">
        <v>10</v>
      </c>
    </row>
    <row r="2904" spans="1:14" hidden="1" x14ac:dyDescent="0.25">
      <c r="A2904">
        <v>2903</v>
      </c>
      <c r="B2904" t="s">
        <v>13230</v>
      </c>
      <c r="C2904" t="s">
        <v>13231</v>
      </c>
      <c r="D2904" t="s">
        <v>13232</v>
      </c>
      <c r="E2904" t="s">
        <v>13233</v>
      </c>
      <c r="F2904" t="s">
        <v>13234</v>
      </c>
      <c r="G2904" t="s">
        <v>13235</v>
      </c>
      <c r="H2904">
        <v>4624384</v>
      </c>
      <c r="I2904" t="s">
        <v>20</v>
      </c>
      <c r="J2904" t="s">
        <v>21</v>
      </c>
      <c r="K2904" t="s">
        <v>275</v>
      </c>
      <c r="L2904" t="s">
        <v>13232</v>
      </c>
      <c r="M2904" t="s">
        <v>13231</v>
      </c>
      <c r="N2904">
        <v>10</v>
      </c>
    </row>
    <row r="2905" spans="1:14" hidden="1" x14ac:dyDescent="0.25">
      <c r="A2905">
        <v>2904</v>
      </c>
      <c r="B2905" t="s">
        <v>13236</v>
      </c>
      <c r="C2905" t="s">
        <v>13237</v>
      </c>
      <c r="D2905" t="s">
        <v>13232</v>
      </c>
      <c r="E2905" t="s">
        <v>13238</v>
      </c>
      <c r="F2905" t="s">
        <v>13239</v>
      </c>
      <c r="G2905" t="s">
        <v>9537</v>
      </c>
      <c r="H2905">
        <v>4255744</v>
      </c>
      <c r="I2905" t="s">
        <v>20</v>
      </c>
      <c r="J2905" t="s">
        <v>21</v>
      </c>
      <c r="K2905" t="s">
        <v>275</v>
      </c>
      <c r="L2905" t="s">
        <v>13232</v>
      </c>
      <c r="M2905" t="s">
        <v>13237</v>
      </c>
      <c r="N2905">
        <v>10</v>
      </c>
    </row>
    <row r="2906" spans="1:14" hidden="1" x14ac:dyDescent="0.25">
      <c r="A2906">
        <v>2905</v>
      </c>
      <c r="B2906" t="s">
        <v>13240</v>
      </c>
      <c r="C2906" t="s">
        <v>13241</v>
      </c>
      <c r="D2906" t="s">
        <v>13232</v>
      </c>
      <c r="E2906" t="s">
        <v>13242</v>
      </c>
      <c r="F2906" t="s">
        <v>13243</v>
      </c>
      <c r="G2906" t="s">
        <v>13244</v>
      </c>
      <c r="H2906">
        <v>4255744</v>
      </c>
      <c r="I2906" t="s">
        <v>20</v>
      </c>
      <c r="J2906" t="s">
        <v>21</v>
      </c>
      <c r="K2906" t="s">
        <v>275</v>
      </c>
      <c r="L2906" t="s">
        <v>13232</v>
      </c>
      <c r="M2906" t="s">
        <v>13241</v>
      </c>
      <c r="N2906">
        <v>10</v>
      </c>
    </row>
    <row r="2907" spans="1:14" hidden="1" x14ac:dyDescent="0.25">
      <c r="A2907">
        <v>2906</v>
      </c>
      <c r="B2907" t="s">
        <v>13245</v>
      </c>
      <c r="C2907" t="s">
        <v>13246</v>
      </c>
      <c r="D2907" t="s">
        <v>13232</v>
      </c>
      <c r="E2907" t="s">
        <v>13247</v>
      </c>
      <c r="F2907" t="s">
        <v>13248</v>
      </c>
      <c r="G2907" t="s">
        <v>13249</v>
      </c>
      <c r="H2907">
        <v>4255744</v>
      </c>
      <c r="I2907" t="s">
        <v>20</v>
      </c>
      <c r="J2907" t="s">
        <v>21</v>
      </c>
      <c r="K2907" t="s">
        <v>275</v>
      </c>
      <c r="L2907" t="s">
        <v>13232</v>
      </c>
      <c r="M2907" t="s">
        <v>13246</v>
      </c>
      <c r="N2907">
        <v>10</v>
      </c>
    </row>
    <row r="2908" spans="1:14" hidden="1" x14ac:dyDescent="0.25">
      <c r="A2908">
        <v>2907</v>
      </c>
      <c r="B2908" t="s">
        <v>13250</v>
      </c>
      <c r="C2908" t="s">
        <v>13251</v>
      </c>
      <c r="D2908" t="s">
        <v>13252</v>
      </c>
      <c r="E2908" t="s">
        <v>13253</v>
      </c>
      <c r="F2908" t="s">
        <v>13254</v>
      </c>
      <c r="G2908" t="s">
        <v>13249</v>
      </c>
      <c r="H2908">
        <v>5308416</v>
      </c>
      <c r="I2908" t="s">
        <v>20</v>
      </c>
      <c r="J2908" t="s">
        <v>21</v>
      </c>
      <c r="K2908" t="s">
        <v>275</v>
      </c>
      <c r="L2908" t="s">
        <v>13252</v>
      </c>
      <c r="M2908" t="s">
        <v>13251</v>
      </c>
      <c r="N2908">
        <v>10</v>
      </c>
    </row>
    <row r="2909" spans="1:14" hidden="1" x14ac:dyDescent="0.25">
      <c r="A2909">
        <v>2908</v>
      </c>
      <c r="B2909" t="s">
        <v>13255</v>
      </c>
      <c r="C2909" t="s">
        <v>13256</v>
      </c>
      <c r="D2909" t="s">
        <v>13252</v>
      </c>
      <c r="E2909" t="s">
        <v>13257</v>
      </c>
      <c r="F2909" t="s">
        <v>13258</v>
      </c>
      <c r="G2909" t="s">
        <v>13259</v>
      </c>
      <c r="H2909">
        <v>6656000</v>
      </c>
      <c r="I2909" t="s">
        <v>20</v>
      </c>
      <c r="J2909" t="s">
        <v>21</v>
      </c>
      <c r="K2909" t="s">
        <v>275</v>
      </c>
      <c r="L2909" t="s">
        <v>13252</v>
      </c>
      <c r="M2909" t="s">
        <v>13256</v>
      </c>
      <c r="N2909">
        <v>10</v>
      </c>
    </row>
    <row r="2910" spans="1:14" hidden="1" x14ac:dyDescent="0.25">
      <c r="A2910">
        <v>2909</v>
      </c>
      <c r="B2910" t="s">
        <v>13260</v>
      </c>
      <c r="C2910" t="s">
        <v>13261</v>
      </c>
      <c r="D2910" t="s">
        <v>13252</v>
      </c>
      <c r="E2910" t="s">
        <v>13262</v>
      </c>
      <c r="F2910" t="s">
        <v>13263</v>
      </c>
      <c r="G2910" t="s">
        <v>13264</v>
      </c>
      <c r="H2910">
        <v>6651904</v>
      </c>
      <c r="I2910" t="s">
        <v>20</v>
      </c>
      <c r="J2910" t="s">
        <v>21</v>
      </c>
      <c r="K2910" t="s">
        <v>275</v>
      </c>
      <c r="L2910" t="s">
        <v>13252</v>
      </c>
      <c r="M2910" t="s">
        <v>13261</v>
      </c>
      <c r="N2910">
        <v>10</v>
      </c>
    </row>
    <row r="2911" spans="1:14" hidden="1" x14ac:dyDescent="0.25">
      <c r="A2911">
        <v>2910</v>
      </c>
      <c r="B2911" t="s">
        <v>13265</v>
      </c>
      <c r="C2911" t="s">
        <v>13266</v>
      </c>
      <c r="D2911" t="s">
        <v>13252</v>
      </c>
      <c r="E2911" t="s">
        <v>13267</v>
      </c>
      <c r="F2911" t="s">
        <v>13268</v>
      </c>
      <c r="G2911" t="s">
        <v>13269</v>
      </c>
      <c r="H2911">
        <v>5279744</v>
      </c>
      <c r="I2911" t="s">
        <v>20</v>
      </c>
      <c r="J2911" t="s">
        <v>21</v>
      </c>
      <c r="K2911" t="s">
        <v>275</v>
      </c>
      <c r="L2911" t="s">
        <v>13252</v>
      </c>
      <c r="M2911" t="s">
        <v>13266</v>
      </c>
      <c r="N2911">
        <v>10</v>
      </c>
    </row>
    <row r="2912" spans="1:14" hidden="1" x14ac:dyDescent="0.25">
      <c r="A2912">
        <v>2911</v>
      </c>
      <c r="B2912" t="s">
        <v>13270</v>
      </c>
      <c r="C2912" t="s">
        <v>13271</v>
      </c>
      <c r="D2912" t="s">
        <v>13252</v>
      </c>
      <c r="E2912" t="s">
        <v>13272</v>
      </c>
      <c r="F2912" t="s">
        <v>13273</v>
      </c>
      <c r="G2912" t="s">
        <v>13274</v>
      </c>
      <c r="H2912">
        <v>6680576</v>
      </c>
      <c r="I2912" t="s">
        <v>20</v>
      </c>
      <c r="J2912" t="s">
        <v>21</v>
      </c>
      <c r="K2912" t="s">
        <v>275</v>
      </c>
      <c r="L2912" t="s">
        <v>13252</v>
      </c>
      <c r="M2912" t="s">
        <v>13271</v>
      </c>
      <c r="N2912">
        <v>10</v>
      </c>
    </row>
    <row r="2913" spans="1:14" hidden="1" x14ac:dyDescent="0.25">
      <c r="A2913">
        <v>2912</v>
      </c>
      <c r="B2913" t="s">
        <v>13275</v>
      </c>
      <c r="C2913" t="s">
        <v>9840</v>
      </c>
      <c r="D2913" t="s">
        <v>13276</v>
      </c>
      <c r="E2913" t="s">
        <v>13277</v>
      </c>
      <c r="F2913" t="s">
        <v>13278</v>
      </c>
      <c r="G2913" t="s">
        <v>13279</v>
      </c>
      <c r="H2913">
        <v>6569984</v>
      </c>
      <c r="I2913" t="s">
        <v>20</v>
      </c>
      <c r="J2913" t="s">
        <v>21</v>
      </c>
      <c r="K2913" t="s">
        <v>275</v>
      </c>
      <c r="L2913" t="s">
        <v>13276</v>
      </c>
      <c r="M2913" t="s">
        <v>9840</v>
      </c>
      <c r="N2913">
        <v>10</v>
      </c>
    </row>
    <row r="2914" spans="1:14" hidden="1" x14ac:dyDescent="0.25">
      <c r="A2914">
        <v>2913</v>
      </c>
      <c r="B2914" t="s">
        <v>13280</v>
      </c>
      <c r="C2914" t="s">
        <v>9850</v>
      </c>
      <c r="D2914" t="s">
        <v>13276</v>
      </c>
      <c r="E2914" t="s">
        <v>13281</v>
      </c>
      <c r="F2914" t="s">
        <v>13282</v>
      </c>
      <c r="G2914" t="s">
        <v>13279</v>
      </c>
      <c r="H2914">
        <v>6615040</v>
      </c>
      <c r="I2914" t="s">
        <v>20</v>
      </c>
      <c r="J2914" t="s">
        <v>21</v>
      </c>
      <c r="K2914" t="s">
        <v>275</v>
      </c>
      <c r="L2914" t="s">
        <v>13276</v>
      </c>
      <c r="M2914" t="s">
        <v>9850</v>
      </c>
      <c r="N2914">
        <v>10</v>
      </c>
    </row>
    <row r="2915" spans="1:14" hidden="1" x14ac:dyDescent="0.25">
      <c r="A2915">
        <v>2914</v>
      </c>
      <c r="B2915" t="s">
        <v>13283</v>
      </c>
      <c r="C2915" t="s">
        <v>9855</v>
      </c>
      <c r="D2915" t="s">
        <v>13276</v>
      </c>
      <c r="E2915" t="s">
        <v>13284</v>
      </c>
      <c r="F2915" t="s">
        <v>13285</v>
      </c>
      <c r="G2915" t="s">
        <v>13286</v>
      </c>
      <c r="H2915">
        <v>6770688</v>
      </c>
      <c r="I2915" t="s">
        <v>20</v>
      </c>
      <c r="J2915" t="s">
        <v>21</v>
      </c>
      <c r="K2915" t="s">
        <v>275</v>
      </c>
      <c r="L2915" t="s">
        <v>13276</v>
      </c>
      <c r="M2915" t="s">
        <v>9855</v>
      </c>
      <c r="N2915">
        <v>10</v>
      </c>
    </row>
    <row r="2916" spans="1:14" hidden="1" x14ac:dyDescent="0.25">
      <c r="A2916">
        <v>2915</v>
      </c>
      <c r="B2916" t="s">
        <v>13287</v>
      </c>
      <c r="C2916" t="s">
        <v>13288</v>
      </c>
      <c r="D2916" t="s">
        <v>13276</v>
      </c>
      <c r="E2916" t="s">
        <v>13289</v>
      </c>
      <c r="F2916" t="s">
        <v>13290</v>
      </c>
      <c r="G2916" t="s">
        <v>13286</v>
      </c>
      <c r="H2916">
        <v>6643712</v>
      </c>
      <c r="I2916" t="s">
        <v>20</v>
      </c>
      <c r="J2916" t="s">
        <v>21</v>
      </c>
      <c r="K2916" t="s">
        <v>275</v>
      </c>
      <c r="L2916" t="s">
        <v>13276</v>
      </c>
      <c r="M2916" t="s">
        <v>13288</v>
      </c>
      <c r="N2916">
        <v>10</v>
      </c>
    </row>
    <row r="2917" spans="1:14" hidden="1" x14ac:dyDescent="0.25">
      <c r="A2917">
        <v>2916</v>
      </c>
      <c r="B2917" t="s">
        <v>13291</v>
      </c>
      <c r="C2917" t="s">
        <v>9860</v>
      </c>
      <c r="D2917" t="s">
        <v>13276</v>
      </c>
      <c r="E2917" t="s">
        <v>13292</v>
      </c>
      <c r="F2917" t="s">
        <v>13293</v>
      </c>
      <c r="G2917" t="s">
        <v>13294</v>
      </c>
      <c r="H2917">
        <v>6754304</v>
      </c>
      <c r="I2917" t="s">
        <v>20</v>
      </c>
      <c r="J2917" t="s">
        <v>21</v>
      </c>
      <c r="K2917" t="s">
        <v>275</v>
      </c>
      <c r="L2917" t="s">
        <v>13276</v>
      </c>
      <c r="M2917" t="s">
        <v>9860</v>
      </c>
      <c r="N2917">
        <v>10</v>
      </c>
    </row>
    <row r="2918" spans="1:14" hidden="1" x14ac:dyDescent="0.25">
      <c r="A2918">
        <v>2917</v>
      </c>
      <c r="B2918" t="s">
        <v>13295</v>
      </c>
      <c r="C2918" t="s">
        <v>13296</v>
      </c>
      <c r="D2918" t="s">
        <v>13276</v>
      </c>
      <c r="E2918" t="s">
        <v>13297</v>
      </c>
      <c r="F2918" t="s">
        <v>13298</v>
      </c>
      <c r="G2918" t="s">
        <v>13299</v>
      </c>
      <c r="H2918">
        <v>6557696</v>
      </c>
      <c r="I2918" t="s">
        <v>20</v>
      </c>
      <c r="J2918" t="s">
        <v>21</v>
      </c>
      <c r="K2918" t="s">
        <v>275</v>
      </c>
      <c r="L2918" t="s">
        <v>13276</v>
      </c>
      <c r="M2918" t="s">
        <v>13296</v>
      </c>
      <c r="N2918">
        <v>10</v>
      </c>
    </row>
    <row r="2919" spans="1:14" hidden="1" x14ac:dyDescent="0.25">
      <c r="A2919">
        <v>2918</v>
      </c>
      <c r="B2919" t="s">
        <v>13300</v>
      </c>
      <c r="C2919" t="s">
        <v>9863</v>
      </c>
      <c r="D2919" t="s">
        <v>13276</v>
      </c>
      <c r="E2919" t="s">
        <v>13301</v>
      </c>
      <c r="F2919" t="s">
        <v>13302</v>
      </c>
      <c r="G2919" t="s">
        <v>13303</v>
      </c>
      <c r="H2919">
        <v>6492160</v>
      </c>
      <c r="I2919" t="s">
        <v>20</v>
      </c>
      <c r="J2919" t="s">
        <v>21</v>
      </c>
      <c r="K2919" t="s">
        <v>275</v>
      </c>
      <c r="L2919" t="s">
        <v>13276</v>
      </c>
      <c r="M2919" t="s">
        <v>9863</v>
      </c>
      <c r="N2919">
        <v>10</v>
      </c>
    </row>
    <row r="2920" spans="1:14" hidden="1" x14ac:dyDescent="0.25">
      <c r="A2920">
        <v>2919</v>
      </c>
      <c r="B2920" t="s">
        <v>13304</v>
      </c>
      <c r="C2920" t="s">
        <v>13305</v>
      </c>
      <c r="D2920" t="s">
        <v>13276</v>
      </c>
      <c r="E2920" t="s">
        <v>13306</v>
      </c>
      <c r="F2920" t="s">
        <v>13307</v>
      </c>
      <c r="G2920" t="s">
        <v>13308</v>
      </c>
      <c r="H2920">
        <v>5394432</v>
      </c>
      <c r="I2920" t="s">
        <v>20</v>
      </c>
      <c r="J2920" t="s">
        <v>21</v>
      </c>
      <c r="K2920" t="s">
        <v>275</v>
      </c>
      <c r="L2920" t="s">
        <v>13276</v>
      </c>
      <c r="M2920" t="s">
        <v>13305</v>
      </c>
      <c r="N2920">
        <v>10</v>
      </c>
    </row>
    <row r="2921" spans="1:14" hidden="1" x14ac:dyDescent="0.25">
      <c r="A2921">
        <v>2920</v>
      </c>
      <c r="B2921" t="s">
        <v>13309</v>
      </c>
      <c r="C2921" t="s">
        <v>13310</v>
      </c>
      <c r="D2921" t="s">
        <v>13311</v>
      </c>
      <c r="E2921" t="s">
        <v>13312</v>
      </c>
      <c r="F2921" t="s">
        <v>13313</v>
      </c>
      <c r="G2921" t="s">
        <v>13308</v>
      </c>
      <c r="H2921">
        <v>6381568</v>
      </c>
      <c r="I2921" t="s">
        <v>20</v>
      </c>
      <c r="J2921" t="s">
        <v>21</v>
      </c>
      <c r="K2921" t="s">
        <v>275</v>
      </c>
      <c r="L2921" t="s">
        <v>13311</v>
      </c>
      <c r="M2921" t="s">
        <v>13310</v>
      </c>
      <c r="N2921">
        <v>10</v>
      </c>
    </row>
    <row r="2922" spans="1:14" hidden="1" x14ac:dyDescent="0.25">
      <c r="A2922">
        <v>2921</v>
      </c>
      <c r="B2922" t="s">
        <v>13314</v>
      </c>
      <c r="C2922" t="s">
        <v>9934</v>
      </c>
      <c r="D2922" t="s">
        <v>13311</v>
      </c>
      <c r="E2922" t="s">
        <v>13315</v>
      </c>
      <c r="F2922" t="s">
        <v>13316</v>
      </c>
      <c r="G2922" t="s">
        <v>13317</v>
      </c>
      <c r="H2922">
        <v>6381568</v>
      </c>
      <c r="I2922" t="s">
        <v>20</v>
      </c>
      <c r="J2922" t="s">
        <v>21</v>
      </c>
      <c r="K2922" t="s">
        <v>275</v>
      </c>
      <c r="L2922" t="s">
        <v>13311</v>
      </c>
      <c r="M2922" t="s">
        <v>9934</v>
      </c>
      <c r="N2922">
        <v>10</v>
      </c>
    </row>
    <row r="2923" spans="1:14" hidden="1" x14ac:dyDescent="0.25">
      <c r="A2923">
        <v>2922</v>
      </c>
      <c r="B2923" t="s">
        <v>13318</v>
      </c>
      <c r="C2923" t="s">
        <v>13319</v>
      </c>
      <c r="D2923" t="s">
        <v>13311</v>
      </c>
      <c r="E2923" t="s">
        <v>13320</v>
      </c>
      <c r="F2923" t="s">
        <v>13321</v>
      </c>
      <c r="G2923" t="s">
        <v>13322</v>
      </c>
      <c r="H2923">
        <v>6389760</v>
      </c>
      <c r="I2923" t="s">
        <v>20</v>
      </c>
      <c r="J2923" t="s">
        <v>21</v>
      </c>
      <c r="K2923" t="s">
        <v>275</v>
      </c>
      <c r="L2923" t="s">
        <v>13311</v>
      </c>
      <c r="M2923" t="s">
        <v>13319</v>
      </c>
      <c r="N2923">
        <v>10</v>
      </c>
    </row>
    <row r="2924" spans="1:14" hidden="1" x14ac:dyDescent="0.25">
      <c r="A2924">
        <v>2923</v>
      </c>
      <c r="B2924" t="s">
        <v>13323</v>
      </c>
      <c r="C2924" t="s">
        <v>9950</v>
      </c>
      <c r="D2924" t="s">
        <v>13311</v>
      </c>
      <c r="E2924" t="s">
        <v>13324</v>
      </c>
      <c r="F2924" t="s">
        <v>13325</v>
      </c>
      <c r="G2924" t="s">
        <v>13326</v>
      </c>
      <c r="H2924">
        <v>6459392</v>
      </c>
      <c r="I2924" t="s">
        <v>20</v>
      </c>
      <c r="J2924" t="s">
        <v>21</v>
      </c>
      <c r="K2924" t="s">
        <v>275</v>
      </c>
      <c r="L2924" t="s">
        <v>13311</v>
      </c>
      <c r="M2924" t="s">
        <v>9950</v>
      </c>
      <c r="N2924">
        <v>10</v>
      </c>
    </row>
    <row r="2925" spans="1:14" hidden="1" x14ac:dyDescent="0.25">
      <c r="A2925">
        <v>2924</v>
      </c>
      <c r="B2925" t="s">
        <v>13327</v>
      </c>
      <c r="C2925" t="s">
        <v>9955</v>
      </c>
      <c r="D2925" t="s">
        <v>13311</v>
      </c>
      <c r="E2925" t="s">
        <v>13328</v>
      </c>
      <c r="F2925" t="s">
        <v>13329</v>
      </c>
      <c r="G2925" t="s">
        <v>13330</v>
      </c>
      <c r="H2925">
        <v>6463488</v>
      </c>
      <c r="I2925" t="s">
        <v>20</v>
      </c>
      <c r="J2925" t="s">
        <v>21</v>
      </c>
      <c r="K2925" t="s">
        <v>275</v>
      </c>
      <c r="L2925" t="s">
        <v>13311</v>
      </c>
      <c r="M2925" t="s">
        <v>9955</v>
      </c>
      <c r="N2925">
        <v>10</v>
      </c>
    </row>
    <row r="2926" spans="1:14" hidden="1" x14ac:dyDescent="0.25">
      <c r="A2926">
        <v>2925</v>
      </c>
      <c r="B2926" t="s">
        <v>13331</v>
      </c>
      <c r="C2926" t="s">
        <v>9960</v>
      </c>
      <c r="D2926" t="s">
        <v>13311</v>
      </c>
      <c r="E2926" t="s">
        <v>13332</v>
      </c>
      <c r="F2926" t="s">
        <v>13333</v>
      </c>
      <c r="G2926" t="s">
        <v>13334</v>
      </c>
      <c r="H2926">
        <v>6381568</v>
      </c>
      <c r="I2926" t="s">
        <v>20</v>
      </c>
      <c r="J2926" t="s">
        <v>21</v>
      </c>
      <c r="K2926" t="s">
        <v>275</v>
      </c>
      <c r="L2926" t="s">
        <v>13311</v>
      </c>
      <c r="M2926" t="s">
        <v>9960</v>
      </c>
      <c r="N2926">
        <v>10</v>
      </c>
    </row>
    <row r="2927" spans="1:14" hidden="1" x14ac:dyDescent="0.25">
      <c r="A2927">
        <v>2926</v>
      </c>
      <c r="B2927" t="s">
        <v>13335</v>
      </c>
      <c r="C2927" t="s">
        <v>13336</v>
      </c>
      <c r="D2927" t="s">
        <v>13337</v>
      </c>
      <c r="E2927" t="s">
        <v>13338</v>
      </c>
      <c r="F2927" t="s">
        <v>13339</v>
      </c>
      <c r="G2927" t="s">
        <v>13340</v>
      </c>
      <c r="H2927">
        <v>5419008</v>
      </c>
      <c r="I2927" t="s">
        <v>20</v>
      </c>
      <c r="J2927" t="s">
        <v>21</v>
      </c>
      <c r="K2927" t="s">
        <v>275</v>
      </c>
      <c r="L2927" t="s">
        <v>13337</v>
      </c>
      <c r="M2927" t="s">
        <v>13336</v>
      </c>
      <c r="N2927">
        <v>10</v>
      </c>
    </row>
    <row r="2928" spans="1:14" hidden="1" x14ac:dyDescent="0.25">
      <c r="A2928">
        <v>2927</v>
      </c>
      <c r="B2928" t="s">
        <v>13341</v>
      </c>
      <c r="C2928" t="s">
        <v>13342</v>
      </c>
      <c r="D2928" t="s">
        <v>13337</v>
      </c>
      <c r="E2928" t="s">
        <v>13343</v>
      </c>
      <c r="F2928" t="s">
        <v>13344</v>
      </c>
      <c r="G2928" t="s">
        <v>13345</v>
      </c>
      <c r="H2928">
        <v>5394432</v>
      </c>
      <c r="I2928" t="s">
        <v>20</v>
      </c>
      <c r="J2928" t="s">
        <v>21</v>
      </c>
      <c r="K2928" t="s">
        <v>275</v>
      </c>
      <c r="L2928" t="s">
        <v>13337</v>
      </c>
      <c r="M2928" t="s">
        <v>13342</v>
      </c>
      <c r="N2928">
        <v>10</v>
      </c>
    </row>
    <row r="2929" spans="1:14" hidden="1" x14ac:dyDescent="0.25">
      <c r="A2929">
        <v>2928</v>
      </c>
      <c r="B2929" t="s">
        <v>13346</v>
      </c>
      <c r="C2929" t="s">
        <v>13347</v>
      </c>
      <c r="D2929" t="s">
        <v>13337</v>
      </c>
      <c r="E2929" t="s">
        <v>13348</v>
      </c>
      <c r="F2929" t="s">
        <v>13349</v>
      </c>
      <c r="G2929" t="s">
        <v>13345</v>
      </c>
      <c r="H2929">
        <v>5431296</v>
      </c>
      <c r="I2929" t="s">
        <v>20</v>
      </c>
      <c r="J2929" t="s">
        <v>21</v>
      </c>
      <c r="K2929" t="s">
        <v>275</v>
      </c>
      <c r="L2929" t="s">
        <v>13337</v>
      </c>
      <c r="M2929" t="s">
        <v>13347</v>
      </c>
      <c r="N2929">
        <v>10</v>
      </c>
    </row>
    <row r="2930" spans="1:14" hidden="1" x14ac:dyDescent="0.25">
      <c r="A2930">
        <v>2929</v>
      </c>
      <c r="B2930" t="s">
        <v>13350</v>
      </c>
      <c r="C2930" t="s">
        <v>13351</v>
      </c>
      <c r="D2930" t="s">
        <v>13337</v>
      </c>
      <c r="E2930" t="s">
        <v>13352</v>
      </c>
      <c r="F2930" t="s">
        <v>13353</v>
      </c>
      <c r="G2930" t="s">
        <v>13354</v>
      </c>
      <c r="H2930">
        <v>5402624</v>
      </c>
      <c r="I2930" t="s">
        <v>20</v>
      </c>
      <c r="J2930" t="s">
        <v>21</v>
      </c>
      <c r="K2930" t="s">
        <v>275</v>
      </c>
      <c r="L2930" t="s">
        <v>13337</v>
      </c>
      <c r="M2930" t="s">
        <v>13351</v>
      </c>
      <c r="N2930">
        <v>10</v>
      </c>
    </row>
    <row r="2931" spans="1:14" hidden="1" x14ac:dyDescent="0.25">
      <c r="A2931">
        <v>2930</v>
      </c>
      <c r="B2931" t="s">
        <v>13355</v>
      </c>
      <c r="C2931" t="s">
        <v>13356</v>
      </c>
      <c r="D2931" t="s">
        <v>13337</v>
      </c>
      <c r="E2931" t="s">
        <v>13357</v>
      </c>
      <c r="F2931" t="s">
        <v>13358</v>
      </c>
      <c r="G2931" t="s">
        <v>13359</v>
      </c>
      <c r="H2931">
        <v>5394432</v>
      </c>
      <c r="I2931" t="s">
        <v>20</v>
      </c>
      <c r="J2931" t="s">
        <v>21</v>
      </c>
      <c r="K2931" t="s">
        <v>275</v>
      </c>
      <c r="L2931" t="s">
        <v>13337</v>
      </c>
      <c r="M2931" t="s">
        <v>13356</v>
      </c>
      <c r="N2931">
        <v>10</v>
      </c>
    </row>
    <row r="2932" spans="1:14" hidden="1" x14ac:dyDescent="0.25">
      <c r="A2932">
        <v>2931</v>
      </c>
      <c r="B2932" t="s">
        <v>13360</v>
      </c>
      <c r="C2932" t="s">
        <v>13361</v>
      </c>
      <c r="D2932" t="s">
        <v>13337</v>
      </c>
      <c r="E2932" t="s">
        <v>13362</v>
      </c>
      <c r="F2932" t="s">
        <v>13363</v>
      </c>
      <c r="G2932" t="s">
        <v>13364</v>
      </c>
      <c r="H2932">
        <v>5394432</v>
      </c>
      <c r="I2932" t="s">
        <v>20</v>
      </c>
      <c r="J2932" t="s">
        <v>21</v>
      </c>
      <c r="K2932" t="s">
        <v>275</v>
      </c>
      <c r="L2932" t="s">
        <v>13337</v>
      </c>
      <c r="M2932" t="s">
        <v>13361</v>
      </c>
      <c r="N2932">
        <v>10</v>
      </c>
    </row>
    <row r="2933" spans="1:14" hidden="1" x14ac:dyDescent="0.25">
      <c r="A2933">
        <v>2932</v>
      </c>
      <c r="B2933" t="s">
        <v>13365</v>
      </c>
      <c r="C2933" t="s">
        <v>13366</v>
      </c>
      <c r="D2933" t="s">
        <v>13337</v>
      </c>
      <c r="E2933" t="s">
        <v>13367</v>
      </c>
      <c r="F2933" t="s">
        <v>13367</v>
      </c>
      <c r="G2933" t="s">
        <v>13368</v>
      </c>
      <c r="H2933">
        <v>4624384</v>
      </c>
      <c r="I2933" t="s">
        <v>20</v>
      </c>
      <c r="J2933" t="s">
        <v>21</v>
      </c>
      <c r="K2933" t="s">
        <v>275</v>
      </c>
      <c r="L2933" t="s">
        <v>13337</v>
      </c>
      <c r="M2933" t="s">
        <v>13366</v>
      </c>
      <c r="N2933">
        <v>10</v>
      </c>
    </row>
    <row r="2934" spans="1:14" hidden="1" x14ac:dyDescent="0.25">
      <c r="A2934">
        <v>2933</v>
      </c>
      <c r="B2934" t="s">
        <v>13369</v>
      </c>
      <c r="C2934" t="s">
        <v>13370</v>
      </c>
      <c r="D2934" t="s">
        <v>13337</v>
      </c>
      <c r="E2934" t="s">
        <v>13371</v>
      </c>
      <c r="F2934" t="s">
        <v>13372</v>
      </c>
      <c r="G2934" t="s">
        <v>13368</v>
      </c>
      <c r="H2934">
        <v>5419008</v>
      </c>
      <c r="I2934" t="s">
        <v>20</v>
      </c>
      <c r="J2934" t="s">
        <v>21</v>
      </c>
      <c r="K2934" t="s">
        <v>275</v>
      </c>
      <c r="L2934" t="s">
        <v>13337</v>
      </c>
      <c r="M2934" t="s">
        <v>13370</v>
      </c>
      <c r="N2934">
        <v>10</v>
      </c>
    </row>
    <row r="2935" spans="1:14" hidden="1" x14ac:dyDescent="0.25">
      <c r="A2935">
        <v>2934</v>
      </c>
      <c r="B2935" t="s">
        <v>13373</v>
      </c>
      <c r="C2935" t="s">
        <v>13374</v>
      </c>
      <c r="D2935" t="s">
        <v>13375</v>
      </c>
      <c r="E2935" t="s">
        <v>13376</v>
      </c>
      <c r="F2935" t="s">
        <v>13377</v>
      </c>
      <c r="G2935" t="s">
        <v>13378</v>
      </c>
      <c r="H2935">
        <v>5214208</v>
      </c>
      <c r="I2935" t="s">
        <v>20</v>
      </c>
      <c r="J2935" t="s">
        <v>21</v>
      </c>
      <c r="K2935" t="s">
        <v>275</v>
      </c>
      <c r="L2935" t="s">
        <v>13375</v>
      </c>
      <c r="M2935" t="s">
        <v>13374</v>
      </c>
      <c r="N2935">
        <v>10</v>
      </c>
    </row>
    <row r="2936" spans="1:14" hidden="1" x14ac:dyDescent="0.25">
      <c r="A2936">
        <v>2935</v>
      </c>
      <c r="B2936" t="s">
        <v>13379</v>
      </c>
      <c r="C2936" t="s">
        <v>13380</v>
      </c>
      <c r="D2936" t="s">
        <v>13375</v>
      </c>
      <c r="E2936" t="s">
        <v>13381</v>
      </c>
      <c r="F2936" t="s">
        <v>13382</v>
      </c>
      <c r="G2936" t="s">
        <v>13383</v>
      </c>
      <c r="H2936">
        <v>4571136</v>
      </c>
      <c r="I2936" t="s">
        <v>20</v>
      </c>
      <c r="J2936" t="s">
        <v>21</v>
      </c>
      <c r="K2936" t="s">
        <v>275</v>
      </c>
      <c r="L2936" t="s">
        <v>13375</v>
      </c>
      <c r="M2936" t="s">
        <v>13380</v>
      </c>
      <c r="N2936">
        <v>10</v>
      </c>
    </row>
    <row r="2937" spans="1:14" hidden="1" x14ac:dyDescent="0.25">
      <c r="A2937">
        <v>2936</v>
      </c>
      <c r="B2937" t="s">
        <v>13384</v>
      </c>
      <c r="C2937" t="s">
        <v>13385</v>
      </c>
      <c r="D2937" t="s">
        <v>13375</v>
      </c>
      <c r="E2937" t="s">
        <v>13386</v>
      </c>
      <c r="F2937" t="s">
        <v>13387</v>
      </c>
      <c r="G2937" t="s">
        <v>13388</v>
      </c>
      <c r="H2937">
        <v>5226496</v>
      </c>
      <c r="I2937" t="s">
        <v>20</v>
      </c>
      <c r="J2937" t="s">
        <v>21</v>
      </c>
      <c r="K2937" t="s">
        <v>275</v>
      </c>
      <c r="L2937" t="s">
        <v>13375</v>
      </c>
      <c r="M2937" t="s">
        <v>13385</v>
      </c>
      <c r="N2937">
        <v>10</v>
      </c>
    </row>
    <row r="2938" spans="1:14" hidden="1" x14ac:dyDescent="0.25">
      <c r="A2938">
        <v>2937</v>
      </c>
      <c r="B2938" t="s">
        <v>13389</v>
      </c>
      <c r="C2938" t="s">
        <v>10192</v>
      </c>
      <c r="D2938" t="s">
        <v>13390</v>
      </c>
      <c r="E2938" t="s">
        <v>10195</v>
      </c>
      <c r="F2938" t="s">
        <v>10195</v>
      </c>
      <c r="G2938" t="s">
        <v>13391</v>
      </c>
      <c r="H2938">
        <v>4395008</v>
      </c>
      <c r="I2938" t="s">
        <v>20</v>
      </c>
      <c r="J2938" t="s">
        <v>21</v>
      </c>
      <c r="K2938" t="s">
        <v>275</v>
      </c>
      <c r="L2938" t="s">
        <v>13390</v>
      </c>
      <c r="M2938" t="s">
        <v>10192</v>
      </c>
      <c r="N2938">
        <v>10</v>
      </c>
    </row>
    <row r="2939" spans="1:14" hidden="1" x14ac:dyDescent="0.25">
      <c r="A2939">
        <v>2938</v>
      </c>
      <c r="B2939" t="s">
        <v>13392</v>
      </c>
      <c r="C2939" t="s">
        <v>10210</v>
      </c>
      <c r="D2939" t="s">
        <v>13390</v>
      </c>
      <c r="E2939" t="s">
        <v>10195</v>
      </c>
      <c r="F2939" t="s">
        <v>13393</v>
      </c>
      <c r="G2939" t="s">
        <v>13394</v>
      </c>
      <c r="H2939">
        <v>4902912</v>
      </c>
      <c r="I2939" t="s">
        <v>20</v>
      </c>
      <c r="J2939" t="s">
        <v>21</v>
      </c>
      <c r="K2939" t="s">
        <v>275</v>
      </c>
      <c r="L2939" t="s">
        <v>13390</v>
      </c>
      <c r="M2939" t="s">
        <v>10210</v>
      </c>
      <c r="N2939">
        <v>10</v>
      </c>
    </row>
    <row r="2940" spans="1:14" hidden="1" x14ac:dyDescent="0.25">
      <c r="A2940">
        <v>2939</v>
      </c>
      <c r="B2940" t="s">
        <v>13395</v>
      </c>
      <c r="C2940" t="s">
        <v>10215</v>
      </c>
      <c r="D2940" t="s">
        <v>13390</v>
      </c>
      <c r="E2940" t="s">
        <v>13396</v>
      </c>
      <c r="F2940" t="s">
        <v>13397</v>
      </c>
      <c r="G2940" t="s">
        <v>13398</v>
      </c>
      <c r="H2940">
        <v>4902912</v>
      </c>
      <c r="I2940" t="s">
        <v>20</v>
      </c>
      <c r="J2940" t="s">
        <v>21</v>
      </c>
      <c r="K2940" t="s">
        <v>275</v>
      </c>
      <c r="L2940" t="s">
        <v>13390</v>
      </c>
      <c r="M2940" t="s">
        <v>10215</v>
      </c>
      <c r="N2940">
        <v>10</v>
      </c>
    </row>
    <row r="2941" spans="1:14" hidden="1" x14ac:dyDescent="0.25">
      <c r="A2941">
        <v>2940</v>
      </c>
      <c r="B2941" t="s">
        <v>13399</v>
      </c>
      <c r="C2941" t="s">
        <v>13400</v>
      </c>
      <c r="D2941" t="s">
        <v>13401</v>
      </c>
      <c r="J2941" t="s">
        <v>21</v>
      </c>
      <c r="K2941" t="s">
        <v>275</v>
      </c>
      <c r="L2941" t="s">
        <v>13401</v>
      </c>
      <c r="M2941" t="s">
        <v>13400</v>
      </c>
      <c r="N2941">
        <v>10</v>
      </c>
    </row>
    <row r="2942" spans="1:14" hidden="1" x14ac:dyDescent="0.25">
      <c r="A2942">
        <v>2941</v>
      </c>
      <c r="B2942" t="s">
        <v>13402</v>
      </c>
      <c r="C2942" t="s">
        <v>13403</v>
      </c>
      <c r="D2942" t="s">
        <v>13401</v>
      </c>
      <c r="J2942" t="s">
        <v>21</v>
      </c>
      <c r="K2942" t="s">
        <v>275</v>
      </c>
      <c r="L2942" t="s">
        <v>13401</v>
      </c>
      <c r="M2942" t="s">
        <v>13403</v>
      </c>
      <c r="N2942">
        <v>10</v>
      </c>
    </row>
    <row r="2943" spans="1:14" hidden="1" x14ac:dyDescent="0.25">
      <c r="A2943">
        <v>2942</v>
      </c>
      <c r="B2943" t="s">
        <v>13404</v>
      </c>
      <c r="C2943" t="s">
        <v>13405</v>
      </c>
      <c r="D2943" t="s">
        <v>13401</v>
      </c>
      <c r="J2943" t="s">
        <v>21</v>
      </c>
      <c r="K2943" t="s">
        <v>275</v>
      </c>
      <c r="L2943" t="s">
        <v>13401</v>
      </c>
      <c r="M2943" t="s">
        <v>13405</v>
      </c>
      <c r="N2943">
        <v>10</v>
      </c>
    </row>
    <row r="2944" spans="1:14" hidden="1" x14ac:dyDescent="0.25">
      <c r="A2944">
        <v>2943</v>
      </c>
      <c r="B2944" t="s">
        <v>13406</v>
      </c>
      <c r="C2944" t="s">
        <v>13407</v>
      </c>
      <c r="D2944" t="s">
        <v>13408</v>
      </c>
      <c r="E2944" t="s">
        <v>13409</v>
      </c>
      <c r="F2944" t="s">
        <v>13410</v>
      </c>
      <c r="G2944" t="s">
        <v>13411</v>
      </c>
      <c r="H2944">
        <v>7741440</v>
      </c>
      <c r="I2944" t="s">
        <v>20</v>
      </c>
      <c r="J2944" t="s">
        <v>21</v>
      </c>
      <c r="K2944" t="s">
        <v>275</v>
      </c>
      <c r="L2944" t="s">
        <v>13408</v>
      </c>
      <c r="M2944" t="s">
        <v>13407</v>
      </c>
      <c r="N2944">
        <v>10</v>
      </c>
    </row>
    <row r="2945" spans="1:14" hidden="1" x14ac:dyDescent="0.25">
      <c r="A2945">
        <v>2944</v>
      </c>
      <c r="B2945" t="s">
        <v>13412</v>
      </c>
      <c r="C2945" t="s">
        <v>10338</v>
      </c>
      <c r="D2945" t="s">
        <v>13408</v>
      </c>
      <c r="E2945" t="s">
        <v>13413</v>
      </c>
      <c r="F2945" t="s">
        <v>10341</v>
      </c>
      <c r="G2945" t="s">
        <v>13411</v>
      </c>
      <c r="H2945">
        <v>7741440</v>
      </c>
      <c r="I2945" t="s">
        <v>20</v>
      </c>
      <c r="J2945" t="s">
        <v>21</v>
      </c>
      <c r="K2945" t="s">
        <v>275</v>
      </c>
      <c r="L2945" t="s">
        <v>13408</v>
      </c>
      <c r="M2945" t="s">
        <v>23</v>
      </c>
      <c r="N2945">
        <v>11</v>
      </c>
    </row>
    <row r="2946" spans="1:14" hidden="1" x14ac:dyDescent="0.25">
      <c r="A2946">
        <v>2945</v>
      </c>
      <c r="B2946" t="s">
        <v>13414</v>
      </c>
      <c r="C2946" t="s">
        <v>10344</v>
      </c>
      <c r="D2946" t="s">
        <v>13408</v>
      </c>
      <c r="E2946" t="s">
        <v>13413</v>
      </c>
      <c r="F2946" t="s">
        <v>10346</v>
      </c>
      <c r="G2946" t="s">
        <v>13415</v>
      </c>
      <c r="H2946">
        <v>7741440</v>
      </c>
      <c r="I2946" t="s">
        <v>20</v>
      </c>
      <c r="J2946" t="s">
        <v>21</v>
      </c>
      <c r="K2946" t="s">
        <v>275</v>
      </c>
      <c r="L2946" t="s">
        <v>13408</v>
      </c>
      <c r="M2946" t="s">
        <v>29</v>
      </c>
      <c r="N2946">
        <v>11</v>
      </c>
    </row>
    <row r="2947" spans="1:14" hidden="1" x14ac:dyDescent="0.25">
      <c r="A2947">
        <v>2946</v>
      </c>
      <c r="B2947" t="s">
        <v>13416</v>
      </c>
      <c r="C2947" t="s">
        <v>10354</v>
      </c>
      <c r="D2947" t="s">
        <v>13408</v>
      </c>
      <c r="E2947" t="s">
        <v>13417</v>
      </c>
      <c r="F2947" t="s">
        <v>13418</v>
      </c>
      <c r="G2947" t="s">
        <v>13419</v>
      </c>
      <c r="H2947">
        <v>8003584</v>
      </c>
      <c r="I2947" t="s">
        <v>20</v>
      </c>
      <c r="J2947" t="s">
        <v>21</v>
      </c>
      <c r="K2947" t="s">
        <v>275</v>
      </c>
      <c r="L2947" t="s">
        <v>13408</v>
      </c>
      <c r="M2947" t="s">
        <v>136</v>
      </c>
      <c r="N2947">
        <v>11</v>
      </c>
    </row>
    <row r="2948" spans="1:14" hidden="1" x14ac:dyDescent="0.25">
      <c r="A2948">
        <v>2947</v>
      </c>
      <c r="B2948" t="s">
        <v>13420</v>
      </c>
      <c r="C2948" t="s">
        <v>10359</v>
      </c>
      <c r="D2948" t="s">
        <v>13408</v>
      </c>
      <c r="E2948" t="s">
        <v>13417</v>
      </c>
      <c r="F2948" t="s">
        <v>13421</v>
      </c>
      <c r="G2948" t="s">
        <v>13422</v>
      </c>
      <c r="H2948">
        <v>7725056</v>
      </c>
      <c r="I2948" t="s">
        <v>20</v>
      </c>
      <c r="J2948" t="s">
        <v>21</v>
      </c>
      <c r="K2948" t="s">
        <v>275</v>
      </c>
      <c r="L2948" t="s">
        <v>13408</v>
      </c>
      <c r="M2948" t="s">
        <v>141</v>
      </c>
      <c r="N2948">
        <v>11</v>
      </c>
    </row>
    <row r="2949" spans="1:14" hidden="1" x14ac:dyDescent="0.25">
      <c r="A2949">
        <v>2948</v>
      </c>
      <c r="B2949" t="s">
        <v>13423</v>
      </c>
      <c r="C2949" t="s">
        <v>10537</v>
      </c>
      <c r="D2949" t="s">
        <v>13424</v>
      </c>
      <c r="E2949" t="s">
        <v>13425</v>
      </c>
      <c r="F2949" t="s">
        <v>10540</v>
      </c>
      <c r="G2949" t="s">
        <v>13426</v>
      </c>
      <c r="H2949">
        <v>4812800</v>
      </c>
      <c r="I2949" t="s">
        <v>20</v>
      </c>
      <c r="J2949" t="s">
        <v>21</v>
      </c>
      <c r="K2949" t="s">
        <v>275</v>
      </c>
      <c r="L2949" t="s">
        <v>13424</v>
      </c>
      <c r="M2949" t="s">
        <v>10537</v>
      </c>
      <c r="N2949">
        <v>10</v>
      </c>
    </row>
    <row r="2950" spans="1:14" hidden="1" x14ac:dyDescent="0.25">
      <c r="A2950">
        <v>2949</v>
      </c>
      <c r="B2950" t="s">
        <v>13427</v>
      </c>
      <c r="C2950" t="s">
        <v>10554</v>
      </c>
      <c r="D2950" t="s">
        <v>13424</v>
      </c>
      <c r="E2950" t="s">
        <v>13428</v>
      </c>
      <c r="F2950" t="s">
        <v>13429</v>
      </c>
      <c r="G2950" t="s">
        <v>13430</v>
      </c>
      <c r="H2950">
        <v>4812800</v>
      </c>
      <c r="I2950" t="s">
        <v>20</v>
      </c>
      <c r="J2950" t="s">
        <v>21</v>
      </c>
      <c r="K2950" t="s">
        <v>275</v>
      </c>
      <c r="L2950" t="s">
        <v>13424</v>
      </c>
      <c r="M2950" t="s">
        <v>10554</v>
      </c>
      <c r="N2950">
        <v>10</v>
      </c>
    </row>
    <row r="2951" spans="1:14" hidden="1" x14ac:dyDescent="0.25">
      <c r="A2951">
        <v>2950</v>
      </c>
      <c r="B2951" t="s">
        <v>13431</v>
      </c>
      <c r="C2951" t="s">
        <v>10558</v>
      </c>
      <c r="D2951" t="s">
        <v>13424</v>
      </c>
      <c r="E2951" t="s">
        <v>13432</v>
      </c>
      <c r="F2951" t="s">
        <v>13433</v>
      </c>
      <c r="G2951" t="s">
        <v>13430</v>
      </c>
      <c r="H2951">
        <v>4837376</v>
      </c>
      <c r="I2951" t="s">
        <v>20</v>
      </c>
      <c r="J2951" t="s">
        <v>21</v>
      </c>
      <c r="K2951" t="s">
        <v>275</v>
      </c>
      <c r="L2951" t="s">
        <v>13424</v>
      </c>
      <c r="M2951" t="s">
        <v>10558</v>
      </c>
      <c r="N2951">
        <v>10</v>
      </c>
    </row>
    <row r="2952" spans="1:14" hidden="1" x14ac:dyDescent="0.25">
      <c r="A2952">
        <v>2951</v>
      </c>
      <c r="B2952" t="s">
        <v>13434</v>
      </c>
      <c r="C2952" t="s">
        <v>13435</v>
      </c>
      <c r="D2952" t="s">
        <v>13436</v>
      </c>
      <c r="J2952" t="s">
        <v>21</v>
      </c>
      <c r="K2952" t="s">
        <v>275</v>
      </c>
      <c r="L2952" t="s">
        <v>13436</v>
      </c>
      <c r="M2952" t="s">
        <v>13435</v>
      </c>
      <c r="N2952">
        <v>10</v>
      </c>
    </row>
    <row r="2953" spans="1:14" hidden="1" x14ac:dyDescent="0.25">
      <c r="A2953">
        <v>2952</v>
      </c>
      <c r="B2953" t="s">
        <v>13437</v>
      </c>
      <c r="C2953" t="s">
        <v>13438</v>
      </c>
      <c r="D2953" t="s">
        <v>13436</v>
      </c>
      <c r="J2953" t="s">
        <v>21</v>
      </c>
      <c r="K2953" t="s">
        <v>275</v>
      </c>
      <c r="L2953" t="s">
        <v>13436</v>
      </c>
      <c r="M2953" t="s">
        <v>13438</v>
      </c>
      <c r="N2953">
        <v>10</v>
      </c>
    </row>
    <row r="2954" spans="1:14" hidden="1" x14ac:dyDescent="0.25">
      <c r="A2954">
        <v>2953</v>
      </c>
      <c r="B2954" t="s">
        <v>13439</v>
      </c>
      <c r="C2954" t="s">
        <v>13440</v>
      </c>
      <c r="D2954" t="s">
        <v>13436</v>
      </c>
      <c r="J2954" t="s">
        <v>21</v>
      </c>
      <c r="K2954" t="s">
        <v>275</v>
      </c>
      <c r="L2954" t="s">
        <v>13436</v>
      </c>
      <c r="M2954" t="s">
        <v>13440</v>
      </c>
      <c r="N2954">
        <v>10</v>
      </c>
    </row>
    <row r="2955" spans="1:14" hidden="1" x14ac:dyDescent="0.25">
      <c r="A2955">
        <v>2954</v>
      </c>
      <c r="B2955" t="s">
        <v>13441</v>
      </c>
      <c r="C2955" t="s">
        <v>10650</v>
      </c>
      <c r="D2955" t="s">
        <v>13442</v>
      </c>
      <c r="E2955" t="s">
        <v>13443</v>
      </c>
      <c r="F2955" t="s">
        <v>13444</v>
      </c>
      <c r="G2955" t="s">
        <v>13445</v>
      </c>
      <c r="H2955">
        <v>5455872</v>
      </c>
      <c r="I2955" t="s">
        <v>20</v>
      </c>
      <c r="J2955" t="s">
        <v>21</v>
      </c>
      <c r="K2955" t="s">
        <v>275</v>
      </c>
      <c r="L2955" t="s">
        <v>13442</v>
      </c>
      <c r="M2955" t="s">
        <v>10650</v>
      </c>
      <c r="N2955">
        <v>10</v>
      </c>
    </row>
    <row r="2956" spans="1:14" hidden="1" x14ac:dyDescent="0.25">
      <c r="A2956">
        <v>2955</v>
      </c>
      <c r="B2956" t="s">
        <v>13446</v>
      </c>
      <c r="C2956" t="s">
        <v>10660</v>
      </c>
      <c r="D2956" t="s">
        <v>13442</v>
      </c>
      <c r="E2956" t="s">
        <v>13447</v>
      </c>
      <c r="F2956" t="s">
        <v>13448</v>
      </c>
      <c r="G2956" t="s">
        <v>13449</v>
      </c>
      <c r="H2956">
        <v>5419008</v>
      </c>
      <c r="I2956" t="s">
        <v>20</v>
      </c>
      <c r="J2956" t="s">
        <v>21</v>
      </c>
      <c r="K2956" t="s">
        <v>275</v>
      </c>
      <c r="L2956" t="s">
        <v>13442</v>
      </c>
      <c r="M2956" t="s">
        <v>10660</v>
      </c>
      <c r="N2956">
        <v>10</v>
      </c>
    </row>
    <row r="2957" spans="1:14" hidden="1" x14ac:dyDescent="0.25">
      <c r="A2957">
        <v>2956</v>
      </c>
      <c r="B2957" t="s">
        <v>13450</v>
      </c>
      <c r="C2957" t="s">
        <v>10665</v>
      </c>
      <c r="D2957" t="s">
        <v>13442</v>
      </c>
      <c r="E2957" t="s">
        <v>13451</v>
      </c>
      <c r="F2957" t="s">
        <v>13452</v>
      </c>
      <c r="G2957" t="s">
        <v>13453</v>
      </c>
      <c r="H2957">
        <v>5419008</v>
      </c>
      <c r="I2957" t="s">
        <v>20</v>
      </c>
      <c r="J2957" t="s">
        <v>21</v>
      </c>
      <c r="K2957" t="s">
        <v>275</v>
      </c>
      <c r="L2957" t="s">
        <v>13442</v>
      </c>
      <c r="M2957" t="s">
        <v>10665</v>
      </c>
      <c r="N2957">
        <v>10</v>
      </c>
    </row>
    <row r="2958" spans="1:14" hidden="1" x14ac:dyDescent="0.25">
      <c r="A2958">
        <v>2957</v>
      </c>
      <c r="B2958" t="s">
        <v>13454</v>
      </c>
      <c r="C2958" t="s">
        <v>10670</v>
      </c>
      <c r="D2958" t="s">
        <v>13442</v>
      </c>
      <c r="E2958" t="s">
        <v>13455</v>
      </c>
      <c r="F2958" t="s">
        <v>13456</v>
      </c>
      <c r="G2958" t="s">
        <v>13457</v>
      </c>
      <c r="H2958">
        <v>5419008</v>
      </c>
      <c r="I2958" t="s">
        <v>20</v>
      </c>
      <c r="J2958" t="s">
        <v>21</v>
      </c>
      <c r="K2958" t="s">
        <v>275</v>
      </c>
      <c r="L2958" t="s">
        <v>13442</v>
      </c>
      <c r="M2958" t="s">
        <v>10670</v>
      </c>
      <c r="N2958">
        <v>10</v>
      </c>
    </row>
    <row r="2959" spans="1:14" hidden="1" x14ac:dyDescent="0.25">
      <c r="A2959">
        <v>2958</v>
      </c>
      <c r="B2959" t="s">
        <v>13458</v>
      </c>
      <c r="C2959" t="s">
        <v>13459</v>
      </c>
      <c r="D2959" t="s">
        <v>13442</v>
      </c>
      <c r="E2959" t="s">
        <v>13460</v>
      </c>
      <c r="F2959" t="s">
        <v>13461</v>
      </c>
      <c r="G2959" t="s">
        <v>13462</v>
      </c>
      <c r="H2959">
        <v>5455872</v>
      </c>
      <c r="I2959" t="s">
        <v>20</v>
      </c>
      <c r="J2959" t="s">
        <v>21</v>
      </c>
      <c r="K2959" t="s">
        <v>275</v>
      </c>
      <c r="L2959" t="s">
        <v>13442</v>
      </c>
      <c r="M2959" t="s">
        <v>13459</v>
      </c>
      <c r="N2959">
        <v>10</v>
      </c>
    </row>
    <row r="2960" spans="1:14" hidden="1" x14ac:dyDescent="0.25">
      <c r="A2960">
        <v>2959</v>
      </c>
      <c r="B2960" t="s">
        <v>13463</v>
      </c>
      <c r="C2960" t="s">
        <v>13464</v>
      </c>
      <c r="D2960" t="s">
        <v>13442</v>
      </c>
      <c r="E2960" t="s">
        <v>13465</v>
      </c>
      <c r="F2960" t="s">
        <v>13466</v>
      </c>
      <c r="G2960" t="s">
        <v>13467</v>
      </c>
      <c r="H2960">
        <v>5435392</v>
      </c>
      <c r="I2960" t="s">
        <v>20</v>
      </c>
      <c r="J2960" t="s">
        <v>21</v>
      </c>
      <c r="K2960" t="s">
        <v>275</v>
      </c>
      <c r="L2960" t="s">
        <v>13442</v>
      </c>
      <c r="M2960" t="s">
        <v>13464</v>
      </c>
      <c r="N2960">
        <v>10</v>
      </c>
    </row>
    <row r="2961" spans="1:14" hidden="1" x14ac:dyDescent="0.25">
      <c r="A2961">
        <v>2960</v>
      </c>
      <c r="B2961" t="s">
        <v>13468</v>
      </c>
      <c r="C2961" t="s">
        <v>13469</v>
      </c>
      <c r="D2961" t="s">
        <v>13442</v>
      </c>
      <c r="E2961" t="s">
        <v>13470</v>
      </c>
      <c r="F2961" t="s">
        <v>13471</v>
      </c>
      <c r="G2961" t="s">
        <v>13472</v>
      </c>
      <c r="H2961">
        <v>4644864</v>
      </c>
      <c r="I2961" t="s">
        <v>20</v>
      </c>
      <c r="J2961" t="s">
        <v>21</v>
      </c>
      <c r="K2961" t="s">
        <v>275</v>
      </c>
      <c r="L2961" t="s">
        <v>13442</v>
      </c>
      <c r="M2961" t="s">
        <v>13469</v>
      </c>
      <c r="N2961">
        <v>10</v>
      </c>
    </row>
    <row r="2962" spans="1:14" hidden="1" x14ac:dyDescent="0.25">
      <c r="A2962">
        <v>2961</v>
      </c>
      <c r="B2962" t="s">
        <v>13473</v>
      </c>
      <c r="C2962" t="s">
        <v>13474</v>
      </c>
      <c r="D2962" t="s">
        <v>13442</v>
      </c>
      <c r="E2962" t="s">
        <v>13475</v>
      </c>
      <c r="F2962" t="s">
        <v>13476</v>
      </c>
      <c r="G2962" t="s">
        <v>13477</v>
      </c>
      <c r="H2962">
        <v>5427200</v>
      </c>
      <c r="I2962" t="s">
        <v>20</v>
      </c>
      <c r="J2962" t="s">
        <v>21</v>
      </c>
      <c r="K2962" t="s">
        <v>275</v>
      </c>
      <c r="L2962" t="s">
        <v>13442</v>
      </c>
      <c r="M2962" t="s">
        <v>13474</v>
      </c>
      <c r="N2962">
        <v>10</v>
      </c>
    </row>
    <row r="2963" spans="1:14" hidden="1" x14ac:dyDescent="0.25">
      <c r="A2963">
        <v>2962</v>
      </c>
      <c r="B2963" t="s">
        <v>13478</v>
      </c>
      <c r="C2963" t="s">
        <v>13479</v>
      </c>
      <c r="D2963" t="s">
        <v>13442</v>
      </c>
      <c r="E2963" t="s">
        <v>13480</v>
      </c>
      <c r="F2963" t="s">
        <v>13481</v>
      </c>
      <c r="G2963" t="s">
        <v>13482</v>
      </c>
      <c r="H2963">
        <v>5431296</v>
      </c>
      <c r="I2963" t="s">
        <v>20</v>
      </c>
      <c r="J2963" t="s">
        <v>21</v>
      </c>
      <c r="K2963" t="s">
        <v>275</v>
      </c>
      <c r="L2963" t="s">
        <v>13442</v>
      </c>
      <c r="M2963" t="s">
        <v>13479</v>
      </c>
      <c r="N2963">
        <v>10</v>
      </c>
    </row>
    <row r="2964" spans="1:14" hidden="1" x14ac:dyDescent="0.25">
      <c r="A2964">
        <v>2963</v>
      </c>
      <c r="B2964" t="s">
        <v>13483</v>
      </c>
      <c r="C2964" t="s">
        <v>13484</v>
      </c>
      <c r="D2964" t="s">
        <v>13442</v>
      </c>
      <c r="E2964" t="s">
        <v>13485</v>
      </c>
      <c r="F2964" t="s">
        <v>13486</v>
      </c>
      <c r="G2964" t="s">
        <v>13487</v>
      </c>
      <c r="H2964">
        <v>5431296</v>
      </c>
      <c r="I2964" t="s">
        <v>20</v>
      </c>
      <c r="J2964" t="s">
        <v>21</v>
      </c>
      <c r="K2964" t="s">
        <v>275</v>
      </c>
      <c r="L2964" t="s">
        <v>13442</v>
      </c>
      <c r="M2964" t="s">
        <v>13484</v>
      </c>
      <c r="N2964">
        <v>10</v>
      </c>
    </row>
    <row r="2965" spans="1:14" hidden="1" x14ac:dyDescent="0.25">
      <c r="A2965">
        <v>2964</v>
      </c>
      <c r="B2965" t="s">
        <v>13488</v>
      </c>
      <c r="C2965" t="s">
        <v>13489</v>
      </c>
      <c r="D2965" t="s">
        <v>13442</v>
      </c>
      <c r="E2965" t="s">
        <v>13490</v>
      </c>
      <c r="F2965" t="s">
        <v>13491</v>
      </c>
      <c r="G2965" t="s">
        <v>13487</v>
      </c>
      <c r="H2965">
        <v>5468160</v>
      </c>
      <c r="I2965" t="s">
        <v>20</v>
      </c>
      <c r="J2965" t="s">
        <v>21</v>
      </c>
      <c r="K2965" t="s">
        <v>275</v>
      </c>
      <c r="L2965" t="s">
        <v>13442</v>
      </c>
      <c r="M2965" t="s">
        <v>13489</v>
      </c>
      <c r="N2965">
        <v>10</v>
      </c>
    </row>
    <row r="2966" spans="1:14" hidden="1" x14ac:dyDescent="0.25">
      <c r="A2966">
        <v>2965</v>
      </c>
      <c r="B2966" t="s">
        <v>13492</v>
      </c>
      <c r="C2966" t="s">
        <v>10675</v>
      </c>
      <c r="D2966" t="s">
        <v>13442</v>
      </c>
      <c r="E2966" t="s">
        <v>13493</v>
      </c>
      <c r="F2966" t="s">
        <v>13494</v>
      </c>
      <c r="G2966" t="s">
        <v>13495</v>
      </c>
      <c r="H2966">
        <v>4685824</v>
      </c>
      <c r="I2966" t="s">
        <v>20</v>
      </c>
      <c r="J2966" t="s">
        <v>21</v>
      </c>
      <c r="K2966" t="s">
        <v>275</v>
      </c>
      <c r="L2966" t="s">
        <v>13442</v>
      </c>
      <c r="M2966" t="s">
        <v>10675</v>
      </c>
      <c r="N2966">
        <v>10</v>
      </c>
    </row>
    <row r="2967" spans="1:14" hidden="1" x14ac:dyDescent="0.25">
      <c r="A2967">
        <v>2966</v>
      </c>
      <c r="B2967" t="s">
        <v>13496</v>
      </c>
      <c r="C2967" t="s">
        <v>13497</v>
      </c>
      <c r="D2967" t="s">
        <v>13442</v>
      </c>
      <c r="E2967" t="s">
        <v>13498</v>
      </c>
      <c r="F2967" t="s">
        <v>13499</v>
      </c>
      <c r="G2967" t="s">
        <v>13495</v>
      </c>
      <c r="H2967">
        <v>5455872</v>
      </c>
      <c r="I2967" t="s">
        <v>20</v>
      </c>
      <c r="J2967" t="s">
        <v>21</v>
      </c>
      <c r="K2967" t="s">
        <v>275</v>
      </c>
      <c r="L2967" t="s">
        <v>13442</v>
      </c>
      <c r="M2967" t="s">
        <v>13497</v>
      </c>
      <c r="N2967">
        <v>10</v>
      </c>
    </row>
    <row r="2968" spans="1:14" hidden="1" x14ac:dyDescent="0.25">
      <c r="A2968">
        <v>2967</v>
      </c>
      <c r="B2968" t="s">
        <v>13500</v>
      </c>
      <c r="C2968" t="s">
        <v>13501</v>
      </c>
      <c r="D2968" t="s">
        <v>13502</v>
      </c>
      <c r="E2968" t="s">
        <v>13503</v>
      </c>
      <c r="F2968" t="s">
        <v>13504</v>
      </c>
      <c r="G2968" t="s">
        <v>13505</v>
      </c>
      <c r="H2968">
        <v>4730880</v>
      </c>
      <c r="I2968" t="s">
        <v>20</v>
      </c>
      <c r="J2968" t="s">
        <v>21</v>
      </c>
      <c r="K2968" t="s">
        <v>275</v>
      </c>
      <c r="L2968" t="s">
        <v>13502</v>
      </c>
      <c r="M2968" t="s">
        <v>13501</v>
      </c>
      <c r="N2968">
        <v>10</v>
      </c>
    </row>
    <row r="2969" spans="1:14" hidden="1" x14ac:dyDescent="0.25">
      <c r="A2969">
        <v>2968</v>
      </c>
      <c r="B2969" t="s">
        <v>13506</v>
      </c>
      <c r="C2969" t="s">
        <v>13507</v>
      </c>
      <c r="D2969" t="s">
        <v>13502</v>
      </c>
      <c r="E2969" t="s">
        <v>13504</v>
      </c>
      <c r="F2969" t="s">
        <v>13504</v>
      </c>
      <c r="G2969" t="s">
        <v>13505</v>
      </c>
      <c r="H2969">
        <v>4308992</v>
      </c>
      <c r="I2969" t="s">
        <v>20</v>
      </c>
      <c r="J2969" t="s">
        <v>21</v>
      </c>
      <c r="K2969" t="s">
        <v>275</v>
      </c>
      <c r="L2969" t="s">
        <v>13502</v>
      </c>
      <c r="M2969" t="s">
        <v>13507</v>
      </c>
      <c r="N2969">
        <v>10</v>
      </c>
    </row>
    <row r="2970" spans="1:14" hidden="1" x14ac:dyDescent="0.25">
      <c r="A2970">
        <v>2969</v>
      </c>
      <c r="B2970" t="s">
        <v>13508</v>
      </c>
      <c r="C2970" t="s">
        <v>13509</v>
      </c>
      <c r="D2970" t="s">
        <v>13502</v>
      </c>
      <c r="E2970" t="s">
        <v>13510</v>
      </c>
      <c r="F2970" t="s">
        <v>13511</v>
      </c>
      <c r="G2970" t="s">
        <v>13512</v>
      </c>
      <c r="H2970">
        <v>4730880</v>
      </c>
      <c r="I2970" t="s">
        <v>20</v>
      </c>
      <c r="J2970" t="s">
        <v>21</v>
      </c>
      <c r="K2970" t="s">
        <v>275</v>
      </c>
      <c r="L2970" t="s">
        <v>13502</v>
      </c>
      <c r="M2970" t="s">
        <v>13509</v>
      </c>
      <c r="N2970">
        <v>10</v>
      </c>
    </row>
    <row r="2971" spans="1:14" hidden="1" x14ac:dyDescent="0.25">
      <c r="A2971">
        <v>2970</v>
      </c>
      <c r="B2971" t="s">
        <v>13513</v>
      </c>
      <c r="C2971" t="s">
        <v>13514</v>
      </c>
      <c r="D2971" t="s">
        <v>13502</v>
      </c>
      <c r="E2971" t="s">
        <v>13511</v>
      </c>
      <c r="F2971" t="s">
        <v>13515</v>
      </c>
      <c r="G2971" t="s">
        <v>13516</v>
      </c>
      <c r="H2971">
        <v>4730880</v>
      </c>
      <c r="I2971" t="s">
        <v>20</v>
      </c>
      <c r="J2971" t="s">
        <v>21</v>
      </c>
      <c r="K2971" t="s">
        <v>275</v>
      </c>
      <c r="L2971" t="s">
        <v>13502</v>
      </c>
      <c r="M2971" t="s">
        <v>13514</v>
      </c>
      <c r="N2971">
        <v>10</v>
      </c>
    </row>
    <row r="2972" spans="1:14" hidden="1" x14ac:dyDescent="0.25">
      <c r="A2972">
        <v>2971</v>
      </c>
      <c r="B2972" t="s">
        <v>13517</v>
      </c>
      <c r="C2972" t="s">
        <v>13518</v>
      </c>
      <c r="D2972" t="s">
        <v>13519</v>
      </c>
      <c r="E2972" t="s">
        <v>13520</v>
      </c>
      <c r="F2972" t="s">
        <v>13521</v>
      </c>
      <c r="G2972" t="s">
        <v>6688</v>
      </c>
      <c r="H2972">
        <v>4653056</v>
      </c>
      <c r="I2972" t="s">
        <v>20</v>
      </c>
      <c r="J2972" t="s">
        <v>21</v>
      </c>
      <c r="K2972" t="s">
        <v>275</v>
      </c>
      <c r="L2972" t="s">
        <v>13519</v>
      </c>
      <c r="M2972" t="s">
        <v>13518</v>
      </c>
      <c r="N2972">
        <v>10</v>
      </c>
    </row>
    <row r="2973" spans="1:14" hidden="1" x14ac:dyDescent="0.25">
      <c r="A2973">
        <v>2972</v>
      </c>
      <c r="B2973" t="s">
        <v>13522</v>
      </c>
      <c r="C2973" t="s">
        <v>13523</v>
      </c>
      <c r="D2973" t="s">
        <v>13519</v>
      </c>
      <c r="E2973" t="s">
        <v>13520</v>
      </c>
      <c r="F2973" t="s">
        <v>13524</v>
      </c>
      <c r="G2973" t="s">
        <v>13525</v>
      </c>
      <c r="H2973">
        <v>4653056</v>
      </c>
      <c r="I2973" t="s">
        <v>20</v>
      </c>
      <c r="J2973" t="s">
        <v>21</v>
      </c>
      <c r="K2973" t="s">
        <v>275</v>
      </c>
      <c r="L2973" t="s">
        <v>13519</v>
      </c>
      <c r="M2973" t="s">
        <v>13523</v>
      </c>
      <c r="N2973">
        <v>10</v>
      </c>
    </row>
    <row r="2974" spans="1:14" hidden="1" x14ac:dyDescent="0.25">
      <c r="A2974">
        <v>2973</v>
      </c>
      <c r="B2974" t="s">
        <v>13526</v>
      </c>
      <c r="C2974" t="s">
        <v>13527</v>
      </c>
      <c r="D2974" t="s">
        <v>13519</v>
      </c>
      <c r="E2974" t="s">
        <v>13528</v>
      </c>
      <c r="F2974" t="s">
        <v>13529</v>
      </c>
      <c r="G2974" t="s">
        <v>13530</v>
      </c>
      <c r="H2974">
        <v>4640768</v>
      </c>
      <c r="I2974" t="s">
        <v>20</v>
      </c>
      <c r="J2974" t="s">
        <v>21</v>
      </c>
      <c r="K2974" t="s">
        <v>275</v>
      </c>
      <c r="L2974" t="s">
        <v>13519</v>
      </c>
      <c r="M2974" t="s">
        <v>13527</v>
      </c>
      <c r="N2974">
        <v>10</v>
      </c>
    </row>
    <row r="2975" spans="1:14" hidden="1" x14ac:dyDescent="0.25">
      <c r="A2975">
        <v>2974</v>
      </c>
      <c r="B2975" t="s">
        <v>13531</v>
      </c>
      <c r="C2975" t="s">
        <v>13532</v>
      </c>
      <c r="D2975" t="s">
        <v>13533</v>
      </c>
      <c r="J2975" t="s">
        <v>21</v>
      </c>
      <c r="K2975" t="s">
        <v>275</v>
      </c>
      <c r="L2975" t="s">
        <v>13533</v>
      </c>
      <c r="M2975" t="s">
        <v>13532</v>
      </c>
      <c r="N2975">
        <v>10</v>
      </c>
    </row>
    <row r="2976" spans="1:14" hidden="1" x14ac:dyDescent="0.25">
      <c r="A2976">
        <v>2975</v>
      </c>
      <c r="B2976" t="s">
        <v>13534</v>
      </c>
      <c r="C2976" t="s">
        <v>13535</v>
      </c>
      <c r="D2976" t="s">
        <v>13533</v>
      </c>
      <c r="J2976" t="s">
        <v>21</v>
      </c>
      <c r="K2976" t="s">
        <v>275</v>
      </c>
      <c r="L2976" t="s">
        <v>13533</v>
      </c>
      <c r="M2976" t="s">
        <v>13535</v>
      </c>
      <c r="N2976">
        <v>10</v>
      </c>
    </row>
    <row r="2977" spans="1:14" hidden="1" x14ac:dyDescent="0.25">
      <c r="A2977">
        <v>2976</v>
      </c>
      <c r="B2977" t="s">
        <v>13536</v>
      </c>
      <c r="C2977" t="s">
        <v>13537</v>
      </c>
      <c r="D2977" t="s">
        <v>13533</v>
      </c>
      <c r="J2977" t="s">
        <v>21</v>
      </c>
      <c r="K2977" t="s">
        <v>275</v>
      </c>
      <c r="L2977" t="s">
        <v>13533</v>
      </c>
      <c r="M2977" t="s">
        <v>13537</v>
      </c>
      <c r="N2977">
        <v>10</v>
      </c>
    </row>
    <row r="2978" spans="1:14" hidden="1" x14ac:dyDescent="0.25">
      <c r="A2978">
        <v>2977</v>
      </c>
      <c r="B2978" t="s">
        <v>13538</v>
      </c>
      <c r="C2978" t="s">
        <v>13539</v>
      </c>
      <c r="D2978" t="s">
        <v>13540</v>
      </c>
      <c r="E2978" t="s">
        <v>13541</v>
      </c>
      <c r="F2978" t="s">
        <v>13542</v>
      </c>
      <c r="G2978" t="s">
        <v>13543</v>
      </c>
      <c r="H2978">
        <v>4747264</v>
      </c>
      <c r="I2978" t="s">
        <v>20</v>
      </c>
      <c r="J2978" t="s">
        <v>21</v>
      </c>
      <c r="K2978" t="s">
        <v>275</v>
      </c>
      <c r="L2978" t="s">
        <v>13540</v>
      </c>
      <c r="M2978" t="s">
        <v>13539</v>
      </c>
      <c r="N2978">
        <v>10</v>
      </c>
    </row>
    <row r="2979" spans="1:14" hidden="1" x14ac:dyDescent="0.25">
      <c r="A2979">
        <v>2978</v>
      </c>
      <c r="B2979" t="s">
        <v>13544</v>
      </c>
      <c r="C2979" t="s">
        <v>13545</v>
      </c>
      <c r="D2979" t="s">
        <v>13540</v>
      </c>
      <c r="E2979" t="s">
        <v>13546</v>
      </c>
      <c r="F2979" t="s">
        <v>13547</v>
      </c>
      <c r="G2979" t="s">
        <v>13548</v>
      </c>
      <c r="H2979">
        <v>4747264</v>
      </c>
      <c r="I2979" t="s">
        <v>20</v>
      </c>
      <c r="J2979" t="s">
        <v>21</v>
      </c>
      <c r="K2979" t="s">
        <v>275</v>
      </c>
      <c r="L2979" t="s">
        <v>13540</v>
      </c>
      <c r="M2979" t="s">
        <v>13545</v>
      </c>
      <c r="N2979">
        <v>10</v>
      </c>
    </row>
    <row r="2980" spans="1:14" hidden="1" x14ac:dyDescent="0.25">
      <c r="A2980">
        <v>2979</v>
      </c>
      <c r="B2980" t="s">
        <v>13549</v>
      </c>
      <c r="C2980" t="s">
        <v>13550</v>
      </c>
      <c r="D2980" t="s">
        <v>13540</v>
      </c>
      <c r="E2980" t="s">
        <v>13551</v>
      </c>
      <c r="F2980" t="s">
        <v>13552</v>
      </c>
      <c r="G2980" t="s">
        <v>13553</v>
      </c>
      <c r="H2980">
        <v>4747264</v>
      </c>
      <c r="I2980" t="s">
        <v>20</v>
      </c>
      <c r="J2980" t="s">
        <v>21</v>
      </c>
      <c r="K2980" t="s">
        <v>275</v>
      </c>
      <c r="L2980" t="s">
        <v>13540</v>
      </c>
      <c r="M2980" t="s">
        <v>13550</v>
      </c>
      <c r="N2980">
        <v>10</v>
      </c>
    </row>
    <row r="2981" spans="1:14" hidden="1" x14ac:dyDescent="0.25">
      <c r="A2981">
        <v>2980</v>
      </c>
      <c r="B2981" t="s">
        <v>13554</v>
      </c>
      <c r="C2981" t="s">
        <v>13555</v>
      </c>
      <c r="D2981" t="s">
        <v>13556</v>
      </c>
      <c r="E2981" t="s">
        <v>13557</v>
      </c>
      <c r="F2981" t="s">
        <v>13557</v>
      </c>
      <c r="G2981" t="s">
        <v>13558</v>
      </c>
      <c r="H2981">
        <v>4276224</v>
      </c>
      <c r="I2981" t="s">
        <v>20</v>
      </c>
      <c r="J2981" t="s">
        <v>21</v>
      </c>
      <c r="K2981" t="s">
        <v>275</v>
      </c>
      <c r="L2981" t="s">
        <v>13556</v>
      </c>
      <c r="M2981" t="s">
        <v>13555</v>
      </c>
      <c r="N2981">
        <v>10</v>
      </c>
    </row>
    <row r="2982" spans="1:14" hidden="1" x14ac:dyDescent="0.25">
      <c r="A2982">
        <v>2981</v>
      </c>
      <c r="B2982" t="s">
        <v>13559</v>
      </c>
      <c r="C2982" t="s">
        <v>13560</v>
      </c>
      <c r="D2982" t="s">
        <v>13556</v>
      </c>
      <c r="E2982" t="s">
        <v>13561</v>
      </c>
      <c r="F2982" t="s">
        <v>13561</v>
      </c>
      <c r="G2982" t="s">
        <v>13562</v>
      </c>
      <c r="H2982">
        <v>4288512</v>
      </c>
      <c r="I2982" t="s">
        <v>20</v>
      </c>
      <c r="J2982" t="s">
        <v>21</v>
      </c>
      <c r="K2982" t="s">
        <v>275</v>
      </c>
      <c r="L2982" t="s">
        <v>13556</v>
      </c>
      <c r="M2982" t="s">
        <v>13560</v>
      </c>
      <c r="N2982">
        <v>10</v>
      </c>
    </row>
    <row r="2983" spans="1:14" hidden="1" x14ac:dyDescent="0.25">
      <c r="A2983">
        <v>2982</v>
      </c>
      <c r="B2983" t="s">
        <v>13563</v>
      </c>
      <c r="C2983" t="s">
        <v>13564</v>
      </c>
      <c r="D2983" t="s">
        <v>13556</v>
      </c>
      <c r="E2983" t="s">
        <v>13565</v>
      </c>
      <c r="F2983" t="s">
        <v>13565</v>
      </c>
      <c r="G2983" t="s">
        <v>13566</v>
      </c>
      <c r="H2983">
        <v>4288512</v>
      </c>
      <c r="I2983" t="s">
        <v>20</v>
      </c>
      <c r="J2983" t="s">
        <v>21</v>
      </c>
      <c r="K2983" t="s">
        <v>275</v>
      </c>
      <c r="L2983" t="s">
        <v>13556</v>
      </c>
      <c r="M2983" t="s">
        <v>13564</v>
      </c>
      <c r="N2983">
        <v>10</v>
      </c>
    </row>
    <row r="2984" spans="1:14" hidden="1" x14ac:dyDescent="0.25">
      <c r="A2984">
        <v>2983</v>
      </c>
      <c r="B2984" t="s">
        <v>13567</v>
      </c>
      <c r="C2984" t="s">
        <v>13568</v>
      </c>
      <c r="D2984" t="s">
        <v>13569</v>
      </c>
      <c r="E2984" t="s">
        <v>13570</v>
      </c>
      <c r="F2984" t="s">
        <v>13570</v>
      </c>
      <c r="G2984" t="s">
        <v>13571</v>
      </c>
      <c r="H2984">
        <v>4472832</v>
      </c>
      <c r="I2984" t="s">
        <v>20</v>
      </c>
      <c r="J2984" t="s">
        <v>21</v>
      </c>
      <c r="K2984" t="s">
        <v>275</v>
      </c>
      <c r="L2984" t="s">
        <v>13569</v>
      </c>
      <c r="M2984" t="s">
        <v>13568</v>
      </c>
      <c r="N2984">
        <v>10</v>
      </c>
    </row>
    <row r="2985" spans="1:14" hidden="1" x14ac:dyDescent="0.25">
      <c r="A2985">
        <v>2984</v>
      </c>
      <c r="B2985" t="s">
        <v>13572</v>
      </c>
      <c r="C2985" t="s">
        <v>13573</v>
      </c>
      <c r="D2985" t="s">
        <v>13569</v>
      </c>
      <c r="E2985" t="s">
        <v>13574</v>
      </c>
      <c r="F2985" t="s">
        <v>13575</v>
      </c>
      <c r="G2985" t="s">
        <v>13576</v>
      </c>
      <c r="H2985">
        <v>5029888</v>
      </c>
      <c r="I2985" t="s">
        <v>20</v>
      </c>
      <c r="J2985" t="s">
        <v>21</v>
      </c>
      <c r="K2985" t="s">
        <v>275</v>
      </c>
      <c r="L2985" t="s">
        <v>13569</v>
      </c>
      <c r="M2985" t="s">
        <v>13573</v>
      </c>
      <c r="N2985">
        <v>10</v>
      </c>
    </row>
    <row r="2986" spans="1:14" hidden="1" x14ac:dyDescent="0.25">
      <c r="A2986">
        <v>2985</v>
      </c>
      <c r="B2986" t="s">
        <v>13577</v>
      </c>
      <c r="C2986" t="s">
        <v>13578</v>
      </c>
      <c r="D2986" t="s">
        <v>13569</v>
      </c>
      <c r="E2986" t="s">
        <v>13579</v>
      </c>
      <c r="F2986" t="s">
        <v>13580</v>
      </c>
      <c r="G2986" t="s">
        <v>13581</v>
      </c>
      <c r="H2986">
        <v>5025792</v>
      </c>
      <c r="I2986" t="s">
        <v>20</v>
      </c>
      <c r="J2986" t="s">
        <v>21</v>
      </c>
      <c r="K2986" t="s">
        <v>275</v>
      </c>
      <c r="L2986" t="s">
        <v>13569</v>
      </c>
      <c r="M2986" t="s">
        <v>13578</v>
      </c>
      <c r="N2986">
        <v>10</v>
      </c>
    </row>
    <row r="2987" spans="1:14" hidden="1" x14ac:dyDescent="0.25">
      <c r="A2987">
        <v>2986</v>
      </c>
      <c r="B2987" t="s">
        <v>13582</v>
      </c>
      <c r="C2987" t="s">
        <v>13583</v>
      </c>
      <c r="D2987" t="s">
        <v>13584</v>
      </c>
      <c r="E2987" t="s">
        <v>13585</v>
      </c>
      <c r="F2987" t="s">
        <v>13586</v>
      </c>
      <c r="G2987" t="s">
        <v>13581</v>
      </c>
      <c r="H2987">
        <v>4960256</v>
      </c>
      <c r="I2987" t="s">
        <v>20</v>
      </c>
      <c r="J2987" t="s">
        <v>21</v>
      </c>
      <c r="K2987" t="s">
        <v>275</v>
      </c>
      <c r="L2987" t="s">
        <v>13584</v>
      </c>
      <c r="M2987" t="s">
        <v>13583</v>
      </c>
      <c r="N2987">
        <v>10</v>
      </c>
    </row>
    <row r="2988" spans="1:14" hidden="1" x14ac:dyDescent="0.25">
      <c r="A2988">
        <v>2987</v>
      </c>
      <c r="B2988" t="s">
        <v>13587</v>
      </c>
      <c r="C2988" t="s">
        <v>11448</v>
      </c>
      <c r="D2988" t="s">
        <v>13584</v>
      </c>
      <c r="E2988" t="s">
        <v>13588</v>
      </c>
      <c r="F2988" t="s">
        <v>13589</v>
      </c>
      <c r="G2988" t="s">
        <v>13590</v>
      </c>
      <c r="H2988">
        <v>4960256</v>
      </c>
      <c r="I2988" t="s">
        <v>20</v>
      </c>
      <c r="J2988" t="s">
        <v>21</v>
      </c>
      <c r="K2988" t="s">
        <v>275</v>
      </c>
      <c r="L2988" t="s">
        <v>13584</v>
      </c>
      <c r="M2988" t="s">
        <v>11448</v>
      </c>
      <c r="N2988">
        <v>10</v>
      </c>
    </row>
    <row r="2989" spans="1:14" hidden="1" x14ac:dyDescent="0.25">
      <c r="A2989">
        <v>2988</v>
      </c>
      <c r="B2989" t="s">
        <v>13591</v>
      </c>
      <c r="C2989" t="s">
        <v>11453</v>
      </c>
      <c r="D2989" t="s">
        <v>13584</v>
      </c>
      <c r="E2989" t="s">
        <v>13592</v>
      </c>
      <c r="F2989" t="s">
        <v>13593</v>
      </c>
      <c r="G2989" t="s">
        <v>13594</v>
      </c>
      <c r="H2989">
        <v>4960256</v>
      </c>
      <c r="I2989" t="s">
        <v>20</v>
      </c>
      <c r="J2989" t="s">
        <v>21</v>
      </c>
      <c r="K2989" t="s">
        <v>275</v>
      </c>
      <c r="L2989" t="s">
        <v>13584</v>
      </c>
      <c r="M2989" t="s">
        <v>11453</v>
      </c>
      <c r="N2989">
        <v>10</v>
      </c>
    </row>
    <row r="2990" spans="1:14" hidden="1" x14ac:dyDescent="0.25">
      <c r="A2990">
        <v>2989</v>
      </c>
      <c r="B2990" t="s">
        <v>13595</v>
      </c>
      <c r="C2990" t="s">
        <v>11691</v>
      </c>
      <c r="D2990" t="s">
        <v>13596</v>
      </c>
      <c r="E2990" t="s">
        <v>13597</v>
      </c>
      <c r="F2990" t="s">
        <v>11694</v>
      </c>
      <c r="G2990" t="s">
        <v>13598</v>
      </c>
      <c r="H2990">
        <v>4390912</v>
      </c>
      <c r="I2990" t="s">
        <v>20</v>
      </c>
      <c r="J2990" t="s">
        <v>21</v>
      </c>
      <c r="K2990" t="s">
        <v>275</v>
      </c>
      <c r="L2990" t="s">
        <v>13596</v>
      </c>
      <c r="M2990" t="s">
        <v>23</v>
      </c>
      <c r="N2990">
        <v>11</v>
      </c>
    </row>
    <row r="2991" spans="1:14" hidden="1" x14ac:dyDescent="0.25">
      <c r="A2991">
        <v>2990</v>
      </c>
      <c r="B2991" t="s">
        <v>13599</v>
      </c>
      <c r="C2991" t="s">
        <v>11701</v>
      </c>
      <c r="D2991" t="s">
        <v>13596</v>
      </c>
      <c r="E2991" t="s">
        <v>13600</v>
      </c>
      <c r="F2991" t="s">
        <v>11703</v>
      </c>
      <c r="G2991" t="s">
        <v>13598</v>
      </c>
      <c r="H2991">
        <v>4390912</v>
      </c>
      <c r="I2991" t="s">
        <v>20</v>
      </c>
      <c r="J2991" t="s">
        <v>21</v>
      </c>
      <c r="K2991" t="s">
        <v>275</v>
      </c>
      <c r="L2991" t="s">
        <v>13596</v>
      </c>
      <c r="M2991" t="s">
        <v>29</v>
      </c>
      <c r="N2991">
        <v>11</v>
      </c>
    </row>
    <row r="2992" spans="1:14" hidden="1" x14ac:dyDescent="0.25">
      <c r="A2992">
        <v>2991</v>
      </c>
      <c r="B2992" t="s">
        <v>13601</v>
      </c>
      <c r="C2992" t="s">
        <v>11706</v>
      </c>
      <c r="D2992" t="s">
        <v>13596</v>
      </c>
      <c r="E2992" t="s">
        <v>13602</v>
      </c>
      <c r="F2992" t="s">
        <v>13603</v>
      </c>
      <c r="G2992" t="s">
        <v>13604</v>
      </c>
      <c r="H2992">
        <v>4894720</v>
      </c>
      <c r="I2992" t="s">
        <v>20</v>
      </c>
      <c r="J2992" t="s">
        <v>21</v>
      </c>
      <c r="K2992" t="s">
        <v>275</v>
      </c>
      <c r="L2992" t="s">
        <v>13596</v>
      </c>
      <c r="M2992" t="s">
        <v>136</v>
      </c>
      <c r="N2992">
        <v>11</v>
      </c>
    </row>
    <row r="2993" spans="1:14" hidden="1" x14ac:dyDescent="0.25">
      <c r="A2993">
        <v>2992</v>
      </c>
      <c r="B2993" t="s">
        <v>13605</v>
      </c>
      <c r="C2993" t="s">
        <v>11711</v>
      </c>
      <c r="D2993" t="s">
        <v>13596</v>
      </c>
      <c r="E2993" t="s">
        <v>13606</v>
      </c>
      <c r="F2993" t="s">
        <v>13607</v>
      </c>
      <c r="G2993" t="s">
        <v>13604</v>
      </c>
      <c r="H2993">
        <v>4894720</v>
      </c>
      <c r="I2993" t="s">
        <v>20</v>
      </c>
      <c r="J2993" t="s">
        <v>21</v>
      </c>
      <c r="K2993" t="s">
        <v>275</v>
      </c>
      <c r="L2993" t="s">
        <v>13596</v>
      </c>
      <c r="M2993" t="s">
        <v>141</v>
      </c>
      <c r="N2993">
        <v>11</v>
      </c>
    </row>
    <row r="2994" spans="1:14" hidden="1" x14ac:dyDescent="0.25">
      <c r="A2994">
        <v>2993</v>
      </c>
      <c r="B2994" t="s">
        <v>13608</v>
      </c>
      <c r="C2994" t="s">
        <v>13609</v>
      </c>
      <c r="D2994" t="s">
        <v>13610</v>
      </c>
      <c r="E2994" t="s">
        <v>13611</v>
      </c>
      <c r="F2994" t="s">
        <v>13612</v>
      </c>
      <c r="G2994" t="s">
        <v>13613</v>
      </c>
      <c r="H2994">
        <v>4648960</v>
      </c>
      <c r="I2994" t="s">
        <v>20</v>
      </c>
      <c r="J2994" t="s">
        <v>21</v>
      </c>
      <c r="K2994" t="s">
        <v>275</v>
      </c>
      <c r="L2994" t="s">
        <v>13610</v>
      </c>
      <c r="M2994" t="s">
        <v>13609</v>
      </c>
      <c r="N2994">
        <v>10</v>
      </c>
    </row>
    <row r="2995" spans="1:14" hidden="1" x14ac:dyDescent="0.25">
      <c r="A2995">
        <v>2994</v>
      </c>
      <c r="B2995" t="s">
        <v>13614</v>
      </c>
      <c r="C2995" t="s">
        <v>13615</v>
      </c>
      <c r="D2995" t="s">
        <v>13610</v>
      </c>
      <c r="E2995" t="s">
        <v>13616</v>
      </c>
      <c r="F2995" t="s">
        <v>13617</v>
      </c>
      <c r="G2995" t="s">
        <v>13618</v>
      </c>
      <c r="H2995">
        <v>4648960</v>
      </c>
      <c r="I2995" t="s">
        <v>20</v>
      </c>
      <c r="J2995" t="s">
        <v>21</v>
      </c>
      <c r="K2995" t="s">
        <v>275</v>
      </c>
      <c r="L2995" t="s">
        <v>13610</v>
      </c>
      <c r="M2995" t="s">
        <v>13615</v>
      </c>
      <c r="N2995">
        <v>10</v>
      </c>
    </row>
    <row r="2996" spans="1:14" hidden="1" x14ac:dyDescent="0.25">
      <c r="A2996">
        <v>2995</v>
      </c>
      <c r="B2996" t="s">
        <v>13619</v>
      </c>
      <c r="C2996" t="s">
        <v>13620</v>
      </c>
      <c r="D2996" t="s">
        <v>13610</v>
      </c>
      <c r="E2996" t="s">
        <v>13621</v>
      </c>
      <c r="F2996" t="s">
        <v>13621</v>
      </c>
      <c r="G2996" t="s">
        <v>13622</v>
      </c>
      <c r="H2996">
        <v>4648960</v>
      </c>
      <c r="I2996" t="s">
        <v>20</v>
      </c>
      <c r="J2996" t="s">
        <v>21</v>
      </c>
      <c r="K2996" t="s">
        <v>275</v>
      </c>
      <c r="L2996" t="s">
        <v>13610</v>
      </c>
      <c r="M2996" t="s">
        <v>13620</v>
      </c>
      <c r="N2996">
        <v>10</v>
      </c>
    </row>
    <row r="2997" spans="1:14" hidden="1" x14ac:dyDescent="0.25">
      <c r="A2997">
        <v>2996</v>
      </c>
      <c r="B2997" t="s">
        <v>13623</v>
      </c>
      <c r="C2997" t="s">
        <v>9028</v>
      </c>
      <c r="D2997" t="s">
        <v>13624</v>
      </c>
      <c r="E2997" t="s">
        <v>9031</v>
      </c>
      <c r="F2997" t="s">
        <v>9031</v>
      </c>
      <c r="G2997" t="s">
        <v>13625</v>
      </c>
      <c r="H2997">
        <v>4276224</v>
      </c>
      <c r="I2997" t="s">
        <v>20</v>
      </c>
      <c r="J2997" t="s">
        <v>21</v>
      </c>
      <c r="K2997" t="s">
        <v>275</v>
      </c>
      <c r="L2997" t="s">
        <v>13624</v>
      </c>
      <c r="M2997" t="s">
        <v>23</v>
      </c>
      <c r="N2997">
        <v>11</v>
      </c>
    </row>
    <row r="2998" spans="1:14" hidden="1" x14ac:dyDescent="0.25">
      <c r="A2998">
        <v>2997</v>
      </c>
      <c r="B2998" t="s">
        <v>13626</v>
      </c>
      <c r="C2998" t="s">
        <v>9038</v>
      </c>
      <c r="D2998" t="s">
        <v>13624</v>
      </c>
      <c r="E2998" t="s">
        <v>9040</v>
      </c>
      <c r="F2998" t="s">
        <v>9040</v>
      </c>
      <c r="G2998" t="s">
        <v>13625</v>
      </c>
      <c r="H2998">
        <v>4276224</v>
      </c>
      <c r="I2998" t="s">
        <v>20</v>
      </c>
      <c r="J2998" t="s">
        <v>21</v>
      </c>
      <c r="K2998" t="s">
        <v>275</v>
      </c>
      <c r="L2998" t="s">
        <v>13624</v>
      </c>
      <c r="M2998" t="s">
        <v>29</v>
      </c>
      <c r="N2998">
        <v>11</v>
      </c>
    </row>
    <row r="2999" spans="1:14" hidden="1" x14ac:dyDescent="0.25">
      <c r="A2999">
        <v>2998</v>
      </c>
      <c r="B2999" t="s">
        <v>13627</v>
      </c>
      <c r="C2999" t="s">
        <v>9043</v>
      </c>
      <c r="D2999" t="s">
        <v>13624</v>
      </c>
      <c r="E2999" t="s">
        <v>13628</v>
      </c>
      <c r="F2999" t="s">
        <v>9040</v>
      </c>
      <c r="G2999" t="s">
        <v>13629</v>
      </c>
      <c r="H2999">
        <v>4689920</v>
      </c>
      <c r="I2999" t="s">
        <v>20</v>
      </c>
      <c r="J2999" t="s">
        <v>21</v>
      </c>
      <c r="K2999" t="s">
        <v>275</v>
      </c>
      <c r="L2999" t="s">
        <v>13624</v>
      </c>
      <c r="M2999" t="s">
        <v>136</v>
      </c>
      <c r="N2999">
        <v>11</v>
      </c>
    </row>
    <row r="3000" spans="1:14" hidden="1" x14ac:dyDescent="0.25">
      <c r="A3000">
        <v>2999</v>
      </c>
      <c r="B3000" t="s">
        <v>13630</v>
      </c>
      <c r="C3000" t="s">
        <v>11952</v>
      </c>
      <c r="D3000" t="s">
        <v>13624</v>
      </c>
      <c r="E3000" t="s">
        <v>13631</v>
      </c>
      <c r="F3000" t="s">
        <v>11953</v>
      </c>
      <c r="G3000" t="s">
        <v>13632</v>
      </c>
      <c r="H3000">
        <v>4689920</v>
      </c>
      <c r="I3000" t="s">
        <v>20</v>
      </c>
      <c r="J3000" t="s">
        <v>21</v>
      </c>
      <c r="K3000" t="s">
        <v>275</v>
      </c>
      <c r="L3000" t="s">
        <v>13624</v>
      </c>
      <c r="M3000" t="s">
        <v>141</v>
      </c>
      <c r="N3000">
        <v>11</v>
      </c>
    </row>
    <row r="3001" spans="1:14" hidden="1" x14ac:dyDescent="0.25">
      <c r="A3001">
        <v>3000</v>
      </c>
      <c r="B3001" t="s">
        <v>13633</v>
      </c>
      <c r="C3001" t="s">
        <v>13634</v>
      </c>
      <c r="D3001" t="s">
        <v>13635</v>
      </c>
      <c r="E3001" t="s">
        <v>13636</v>
      </c>
      <c r="F3001" t="s">
        <v>13637</v>
      </c>
      <c r="G3001" t="s">
        <v>13632</v>
      </c>
      <c r="H3001">
        <v>5226496</v>
      </c>
      <c r="I3001" t="s">
        <v>20</v>
      </c>
      <c r="J3001" t="s">
        <v>21</v>
      </c>
      <c r="K3001" t="s">
        <v>275</v>
      </c>
      <c r="L3001" t="s">
        <v>13635</v>
      </c>
      <c r="M3001" t="s">
        <v>13634</v>
      </c>
      <c r="N3001">
        <v>10</v>
      </c>
    </row>
    <row r="3002" spans="1:14" hidden="1" x14ac:dyDescent="0.25">
      <c r="A3002">
        <v>3001</v>
      </c>
      <c r="B3002" t="s">
        <v>13638</v>
      </c>
      <c r="C3002" t="s">
        <v>13639</v>
      </c>
      <c r="D3002" t="s">
        <v>13635</v>
      </c>
      <c r="E3002" t="s">
        <v>13640</v>
      </c>
      <c r="F3002" t="s">
        <v>13641</v>
      </c>
      <c r="G3002" t="s">
        <v>13642</v>
      </c>
      <c r="H3002">
        <v>5226496</v>
      </c>
      <c r="I3002" t="s">
        <v>20</v>
      </c>
      <c r="J3002" t="s">
        <v>21</v>
      </c>
      <c r="K3002" t="s">
        <v>275</v>
      </c>
      <c r="L3002" t="s">
        <v>13635</v>
      </c>
      <c r="M3002" t="s">
        <v>13639</v>
      </c>
      <c r="N3002">
        <v>10</v>
      </c>
    </row>
    <row r="3003" spans="1:14" hidden="1" x14ac:dyDescent="0.25">
      <c r="A3003">
        <v>3002</v>
      </c>
      <c r="B3003" t="s">
        <v>13643</v>
      </c>
      <c r="C3003" t="s">
        <v>13644</v>
      </c>
      <c r="D3003" t="s">
        <v>13635</v>
      </c>
      <c r="E3003" t="s">
        <v>13645</v>
      </c>
      <c r="F3003" t="s">
        <v>13646</v>
      </c>
      <c r="G3003" t="s">
        <v>13647</v>
      </c>
      <c r="H3003">
        <v>5226496</v>
      </c>
      <c r="I3003" t="s">
        <v>20</v>
      </c>
      <c r="J3003" t="s">
        <v>21</v>
      </c>
      <c r="K3003" t="s">
        <v>275</v>
      </c>
      <c r="L3003" t="s">
        <v>13635</v>
      </c>
      <c r="M3003" t="s">
        <v>13644</v>
      </c>
      <c r="N3003">
        <v>10</v>
      </c>
    </row>
    <row r="3004" spans="1:14" hidden="1" x14ac:dyDescent="0.25">
      <c r="A3004">
        <v>3003</v>
      </c>
      <c r="B3004" t="s">
        <v>13648</v>
      </c>
      <c r="C3004" t="s">
        <v>13649</v>
      </c>
      <c r="D3004" t="s">
        <v>13635</v>
      </c>
      <c r="E3004" t="s">
        <v>13650</v>
      </c>
      <c r="F3004" t="s">
        <v>13651</v>
      </c>
      <c r="G3004" t="s">
        <v>13647</v>
      </c>
      <c r="H3004">
        <v>5255168</v>
      </c>
      <c r="I3004" t="s">
        <v>20</v>
      </c>
      <c r="J3004" t="s">
        <v>21</v>
      </c>
      <c r="K3004" t="s">
        <v>275</v>
      </c>
      <c r="L3004" t="s">
        <v>13635</v>
      </c>
      <c r="M3004" t="s">
        <v>13649</v>
      </c>
      <c r="N3004">
        <v>10</v>
      </c>
    </row>
    <row r="3005" spans="1:14" hidden="1" x14ac:dyDescent="0.25">
      <c r="A3005">
        <v>3004</v>
      </c>
      <c r="B3005" t="s">
        <v>13652</v>
      </c>
      <c r="C3005" t="s">
        <v>13653</v>
      </c>
      <c r="D3005" t="s">
        <v>13635</v>
      </c>
      <c r="E3005" t="s">
        <v>13654</v>
      </c>
      <c r="F3005" t="s">
        <v>13655</v>
      </c>
      <c r="G3005" t="s">
        <v>13656</v>
      </c>
      <c r="H3005">
        <v>5251072</v>
      </c>
      <c r="I3005" t="s">
        <v>20</v>
      </c>
      <c r="J3005" t="s">
        <v>21</v>
      </c>
      <c r="K3005" t="s">
        <v>275</v>
      </c>
      <c r="L3005" t="s">
        <v>13635</v>
      </c>
      <c r="M3005" t="s">
        <v>13653</v>
      </c>
      <c r="N3005">
        <v>10</v>
      </c>
    </row>
    <row r="3006" spans="1:14" hidden="1" x14ac:dyDescent="0.25">
      <c r="A3006">
        <v>3005</v>
      </c>
      <c r="B3006" t="s">
        <v>13657</v>
      </c>
      <c r="C3006" t="s">
        <v>13658</v>
      </c>
      <c r="D3006" t="s">
        <v>13635</v>
      </c>
      <c r="E3006" t="s">
        <v>13659</v>
      </c>
      <c r="F3006" t="s">
        <v>13660</v>
      </c>
      <c r="G3006" t="s">
        <v>13661</v>
      </c>
      <c r="H3006">
        <v>5226496</v>
      </c>
      <c r="I3006" t="s">
        <v>20</v>
      </c>
      <c r="J3006" t="s">
        <v>21</v>
      </c>
      <c r="K3006" t="s">
        <v>275</v>
      </c>
      <c r="L3006" t="s">
        <v>13635</v>
      </c>
      <c r="M3006" t="s">
        <v>13658</v>
      </c>
      <c r="N3006">
        <v>10</v>
      </c>
    </row>
    <row r="3007" spans="1:14" hidden="1" x14ac:dyDescent="0.25">
      <c r="A3007">
        <v>3006</v>
      </c>
      <c r="B3007" t="s">
        <v>13662</v>
      </c>
      <c r="C3007" t="s">
        <v>13663</v>
      </c>
      <c r="D3007" t="s">
        <v>13664</v>
      </c>
      <c r="E3007" t="s">
        <v>13665</v>
      </c>
      <c r="F3007" t="s">
        <v>13666</v>
      </c>
      <c r="G3007" t="s">
        <v>13667</v>
      </c>
      <c r="H3007">
        <v>4878336</v>
      </c>
      <c r="I3007" t="s">
        <v>20</v>
      </c>
      <c r="J3007" t="s">
        <v>21</v>
      </c>
      <c r="K3007" t="s">
        <v>275</v>
      </c>
      <c r="L3007" t="s">
        <v>13664</v>
      </c>
      <c r="M3007" t="s">
        <v>23</v>
      </c>
      <c r="N3007">
        <v>11</v>
      </c>
    </row>
    <row r="3008" spans="1:14" hidden="1" x14ac:dyDescent="0.25">
      <c r="A3008">
        <v>3007</v>
      </c>
      <c r="B3008" t="s">
        <v>13668</v>
      </c>
      <c r="C3008" t="s">
        <v>13669</v>
      </c>
      <c r="D3008" t="s">
        <v>13664</v>
      </c>
      <c r="E3008" t="s">
        <v>13670</v>
      </c>
      <c r="F3008" t="s">
        <v>13671</v>
      </c>
      <c r="G3008" t="s">
        <v>13667</v>
      </c>
      <c r="H3008">
        <v>4878336</v>
      </c>
      <c r="I3008" t="s">
        <v>20</v>
      </c>
      <c r="J3008" t="s">
        <v>21</v>
      </c>
      <c r="K3008" t="s">
        <v>275</v>
      </c>
      <c r="L3008" t="s">
        <v>13664</v>
      </c>
      <c r="M3008" t="s">
        <v>29</v>
      </c>
      <c r="N3008">
        <v>11</v>
      </c>
    </row>
    <row r="3009" spans="1:14" hidden="1" x14ac:dyDescent="0.25">
      <c r="A3009">
        <v>3008</v>
      </c>
      <c r="B3009" t="s">
        <v>13672</v>
      </c>
      <c r="C3009" t="s">
        <v>13673</v>
      </c>
      <c r="D3009" t="s">
        <v>13664</v>
      </c>
      <c r="E3009" t="s">
        <v>13674</v>
      </c>
      <c r="F3009" t="s">
        <v>13675</v>
      </c>
      <c r="G3009" t="s">
        <v>13676</v>
      </c>
      <c r="H3009">
        <v>4878336</v>
      </c>
      <c r="I3009" t="s">
        <v>20</v>
      </c>
      <c r="J3009" t="s">
        <v>21</v>
      </c>
      <c r="K3009" t="s">
        <v>275</v>
      </c>
      <c r="L3009" t="s">
        <v>13664</v>
      </c>
      <c r="M3009" t="s">
        <v>136</v>
      </c>
      <c r="N3009">
        <v>11</v>
      </c>
    </row>
    <row r="3010" spans="1:14" hidden="1" x14ac:dyDescent="0.25">
      <c r="A3010">
        <v>3009</v>
      </c>
      <c r="B3010" t="s">
        <v>13677</v>
      </c>
      <c r="C3010" t="s">
        <v>13678</v>
      </c>
      <c r="D3010" t="s">
        <v>13664</v>
      </c>
      <c r="E3010" t="s">
        <v>13679</v>
      </c>
      <c r="F3010" t="s">
        <v>13680</v>
      </c>
      <c r="G3010" t="s">
        <v>13681</v>
      </c>
      <c r="H3010">
        <v>4878336</v>
      </c>
      <c r="I3010" t="s">
        <v>20</v>
      </c>
      <c r="J3010" t="s">
        <v>21</v>
      </c>
      <c r="K3010" t="s">
        <v>275</v>
      </c>
      <c r="L3010" t="s">
        <v>13664</v>
      </c>
      <c r="M3010" t="s">
        <v>141</v>
      </c>
      <c r="N3010">
        <v>11</v>
      </c>
    </row>
    <row r="3011" spans="1:14" hidden="1" x14ac:dyDescent="0.25">
      <c r="A3011">
        <v>3010</v>
      </c>
      <c r="B3011" t="s">
        <v>13682</v>
      </c>
      <c r="C3011" t="s">
        <v>13683</v>
      </c>
      <c r="D3011" t="s">
        <v>13684</v>
      </c>
      <c r="E3011" t="s">
        <v>13685</v>
      </c>
      <c r="F3011" t="s">
        <v>13686</v>
      </c>
      <c r="G3011" t="s">
        <v>13687</v>
      </c>
      <c r="H3011">
        <v>4845568</v>
      </c>
      <c r="I3011" t="s">
        <v>20</v>
      </c>
      <c r="J3011" t="s">
        <v>21</v>
      </c>
      <c r="K3011" t="s">
        <v>275</v>
      </c>
      <c r="L3011" t="s">
        <v>13684</v>
      </c>
      <c r="M3011" t="s">
        <v>13683</v>
      </c>
      <c r="N3011">
        <v>10</v>
      </c>
    </row>
    <row r="3012" spans="1:14" hidden="1" x14ac:dyDescent="0.25">
      <c r="A3012">
        <v>3011</v>
      </c>
      <c r="B3012" t="s">
        <v>13688</v>
      </c>
      <c r="C3012" t="s">
        <v>13689</v>
      </c>
      <c r="D3012" t="s">
        <v>13684</v>
      </c>
      <c r="E3012" t="s">
        <v>13690</v>
      </c>
      <c r="F3012" t="s">
        <v>13691</v>
      </c>
      <c r="G3012" t="s">
        <v>13687</v>
      </c>
      <c r="H3012">
        <v>4845568</v>
      </c>
      <c r="I3012" t="s">
        <v>20</v>
      </c>
      <c r="J3012" t="s">
        <v>21</v>
      </c>
      <c r="K3012" t="s">
        <v>275</v>
      </c>
      <c r="L3012" t="s">
        <v>13684</v>
      </c>
      <c r="M3012" t="s">
        <v>13689</v>
      </c>
      <c r="N3012">
        <v>10</v>
      </c>
    </row>
    <row r="3013" spans="1:14" hidden="1" x14ac:dyDescent="0.25">
      <c r="A3013">
        <v>3012</v>
      </c>
      <c r="B3013" t="s">
        <v>13692</v>
      </c>
      <c r="C3013" t="s">
        <v>13693</v>
      </c>
      <c r="D3013" t="s">
        <v>13684</v>
      </c>
      <c r="E3013" t="s">
        <v>13694</v>
      </c>
      <c r="F3013" t="s">
        <v>13695</v>
      </c>
      <c r="G3013" t="s">
        <v>13696</v>
      </c>
      <c r="H3013">
        <v>4837376</v>
      </c>
      <c r="I3013" t="s">
        <v>20</v>
      </c>
      <c r="J3013" t="s">
        <v>21</v>
      </c>
      <c r="K3013" t="s">
        <v>275</v>
      </c>
      <c r="L3013" t="s">
        <v>13684</v>
      </c>
      <c r="M3013" t="s">
        <v>13693</v>
      </c>
      <c r="N3013">
        <v>10</v>
      </c>
    </row>
    <row r="3014" spans="1:14" hidden="1" x14ac:dyDescent="0.25">
      <c r="A3014">
        <v>3013</v>
      </c>
      <c r="B3014" t="s">
        <v>13697</v>
      </c>
      <c r="C3014" t="s">
        <v>13698</v>
      </c>
      <c r="D3014" t="s">
        <v>13699</v>
      </c>
      <c r="E3014" t="s">
        <v>13700</v>
      </c>
      <c r="F3014" t="s">
        <v>13701</v>
      </c>
      <c r="G3014" t="s">
        <v>13702</v>
      </c>
      <c r="H3014">
        <v>4870144</v>
      </c>
      <c r="I3014" t="s">
        <v>20</v>
      </c>
      <c r="J3014" t="s">
        <v>21</v>
      </c>
      <c r="K3014" t="s">
        <v>275</v>
      </c>
      <c r="L3014" t="s">
        <v>13699</v>
      </c>
      <c r="M3014" t="s">
        <v>13698</v>
      </c>
      <c r="N3014">
        <v>10</v>
      </c>
    </row>
    <row r="3015" spans="1:14" hidden="1" x14ac:dyDescent="0.25">
      <c r="A3015">
        <v>3014</v>
      </c>
      <c r="B3015" t="s">
        <v>13703</v>
      </c>
      <c r="C3015" t="s">
        <v>13704</v>
      </c>
      <c r="D3015" t="s">
        <v>13699</v>
      </c>
      <c r="E3015" t="s">
        <v>13705</v>
      </c>
      <c r="F3015" t="s">
        <v>13706</v>
      </c>
      <c r="G3015" t="s">
        <v>13707</v>
      </c>
      <c r="H3015">
        <v>4870144</v>
      </c>
      <c r="I3015" t="s">
        <v>20</v>
      </c>
      <c r="J3015" t="s">
        <v>21</v>
      </c>
      <c r="K3015" t="s">
        <v>275</v>
      </c>
      <c r="L3015" t="s">
        <v>13699</v>
      </c>
      <c r="M3015" t="s">
        <v>13704</v>
      </c>
      <c r="N3015">
        <v>10</v>
      </c>
    </row>
    <row r="3016" spans="1:14" hidden="1" x14ac:dyDescent="0.25">
      <c r="A3016">
        <v>3015</v>
      </c>
      <c r="B3016" t="s">
        <v>13708</v>
      </c>
      <c r="C3016" t="s">
        <v>13709</v>
      </c>
      <c r="D3016" t="s">
        <v>13699</v>
      </c>
      <c r="E3016" t="s">
        <v>13706</v>
      </c>
      <c r="F3016" t="s">
        <v>13710</v>
      </c>
      <c r="G3016" t="s">
        <v>13711</v>
      </c>
      <c r="H3016">
        <v>4870144</v>
      </c>
      <c r="I3016" t="s">
        <v>20</v>
      </c>
      <c r="J3016" t="s">
        <v>21</v>
      </c>
      <c r="K3016" t="s">
        <v>275</v>
      </c>
      <c r="L3016" t="s">
        <v>13699</v>
      </c>
      <c r="M3016" t="s">
        <v>13709</v>
      </c>
      <c r="N3016">
        <v>10</v>
      </c>
    </row>
    <row r="3017" spans="1:14" hidden="1" x14ac:dyDescent="0.25">
      <c r="A3017">
        <v>3016</v>
      </c>
      <c r="B3017" t="s">
        <v>13712</v>
      </c>
      <c r="C3017" t="s">
        <v>13713</v>
      </c>
      <c r="D3017" t="s">
        <v>13714</v>
      </c>
      <c r="E3017" t="s">
        <v>13715</v>
      </c>
      <c r="F3017" t="s">
        <v>13716</v>
      </c>
      <c r="G3017" t="s">
        <v>13717</v>
      </c>
      <c r="H3017">
        <v>4820992</v>
      </c>
      <c r="I3017" t="s">
        <v>20</v>
      </c>
      <c r="J3017" t="s">
        <v>21</v>
      </c>
      <c r="K3017" t="s">
        <v>275</v>
      </c>
      <c r="L3017" t="s">
        <v>13714</v>
      </c>
      <c r="M3017" t="s">
        <v>13713</v>
      </c>
      <c r="N3017">
        <v>10</v>
      </c>
    </row>
    <row r="3018" spans="1:14" hidden="1" x14ac:dyDescent="0.25">
      <c r="A3018">
        <v>3017</v>
      </c>
      <c r="B3018" t="s">
        <v>13718</v>
      </c>
      <c r="C3018" t="s">
        <v>9155</v>
      </c>
      <c r="D3018" t="s">
        <v>13714</v>
      </c>
      <c r="E3018" t="s">
        <v>13719</v>
      </c>
      <c r="F3018" t="s">
        <v>13720</v>
      </c>
      <c r="G3018" t="s">
        <v>13721</v>
      </c>
      <c r="H3018">
        <v>4820992</v>
      </c>
      <c r="I3018" t="s">
        <v>20</v>
      </c>
      <c r="J3018" t="s">
        <v>21</v>
      </c>
      <c r="K3018" t="s">
        <v>275</v>
      </c>
      <c r="L3018" t="s">
        <v>13714</v>
      </c>
      <c r="M3018" t="s">
        <v>9155</v>
      </c>
      <c r="N3018">
        <v>10</v>
      </c>
    </row>
    <row r="3019" spans="1:14" hidden="1" x14ac:dyDescent="0.25">
      <c r="A3019">
        <v>3018</v>
      </c>
      <c r="B3019" t="s">
        <v>13722</v>
      </c>
      <c r="C3019" t="s">
        <v>9162</v>
      </c>
      <c r="D3019" t="s">
        <v>13714</v>
      </c>
      <c r="E3019" t="s">
        <v>13723</v>
      </c>
      <c r="F3019" t="s">
        <v>13724</v>
      </c>
      <c r="G3019" t="s">
        <v>13721</v>
      </c>
      <c r="H3019">
        <v>4820992</v>
      </c>
      <c r="I3019" t="s">
        <v>20</v>
      </c>
      <c r="J3019" t="s">
        <v>21</v>
      </c>
      <c r="K3019" t="s">
        <v>275</v>
      </c>
      <c r="L3019" t="s">
        <v>13714</v>
      </c>
      <c r="M3019" t="s">
        <v>9162</v>
      </c>
      <c r="N3019">
        <v>10</v>
      </c>
    </row>
    <row r="3020" spans="1:14" hidden="1" x14ac:dyDescent="0.25">
      <c r="A3020">
        <v>3019</v>
      </c>
      <c r="B3020" t="s">
        <v>13725</v>
      </c>
      <c r="C3020" t="s">
        <v>13726</v>
      </c>
      <c r="D3020" t="s">
        <v>13727</v>
      </c>
      <c r="E3020" t="s">
        <v>13728</v>
      </c>
      <c r="F3020" t="s">
        <v>13729</v>
      </c>
      <c r="G3020" t="s">
        <v>13730</v>
      </c>
      <c r="H3020">
        <v>24973312</v>
      </c>
      <c r="I3020" t="s">
        <v>20</v>
      </c>
      <c r="J3020" t="s">
        <v>21</v>
      </c>
      <c r="K3020" t="s">
        <v>275</v>
      </c>
      <c r="L3020" t="s">
        <v>13727</v>
      </c>
      <c r="M3020" t="s">
        <v>13726</v>
      </c>
      <c r="N3020">
        <v>10</v>
      </c>
    </row>
    <row r="3021" spans="1:14" hidden="1" x14ac:dyDescent="0.25">
      <c r="A3021">
        <v>3020</v>
      </c>
      <c r="B3021" t="s">
        <v>13731</v>
      </c>
      <c r="C3021" t="s">
        <v>13732</v>
      </c>
      <c r="D3021" t="s">
        <v>13727</v>
      </c>
      <c r="E3021" t="s">
        <v>13733</v>
      </c>
      <c r="F3021" t="s">
        <v>13734</v>
      </c>
      <c r="G3021" t="s">
        <v>13735</v>
      </c>
      <c r="H3021">
        <v>23769088</v>
      </c>
      <c r="I3021" t="s">
        <v>20</v>
      </c>
      <c r="J3021" t="s">
        <v>21</v>
      </c>
      <c r="K3021" t="s">
        <v>275</v>
      </c>
      <c r="L3021" t="s">
        <v>13727</v>
      </c>
      <c r="M3021" t="s">
        <v>13732</v>
      </c>
      <c r="N3021">
        <v>10</v>
      </c>
    </row>
    <row r="3022" spans="1:14" hidden="1" x14ac:dyDescent="0.25">
      <c r="A3022">
        <v>3021</v>
      </c>
      <c r="B3022" t="s">
        <v>13736</v>
      </c>
      <c r="C3022" t="s">
        <v>13737</v>
      </c>
      <c r="D3022" t="s">
        <v>13727</v>
      </c>
      <c r="E3022" t="s">
        <v>13738</v>
      </c>
      <c r="F3022" t="s">
        <v>13739</v>
      </c>
      <c r="G3022" t="s">
        <v>13740</v>
      </c>
      <c r="H3022">
        <v>24748032</v>
      </c>
      <c r="I3022" t="s">
        <v>20</v>
      </c>
      <c r="J3022" t="s">
        <v>21</v>
      </c>
      <c r="K3022" t="s">
        <v>275</v>
      </c>
      <c r="L3022" t="s">
        <v>13727</v>
      </c>
      <c r="M3022" t="s">
        <v>13737</v>
      </c>
      <c r="N3022">
        <v>10</v>
      </c>
    </row>
    <row r="3023" spans="1:14" hidden="1" x14ac:dyDescent="0.25">
      <c r="A3023">
        <v>3022</v>
      </c>
      <c r="B3023" t="s">
        <v>13741</v>
      </c>
      <c r="C3023" t="s">
        <v>13742</v>
      </c>
      <c r="D3023" t="s">
        <v>13727</v>
      </c>
      <c r="E3023" t="s">
        <v>13743</v>
      </c>
      <c r="F3023" t="s">
        <v>13744</v>
      </c>
      <c r="G3023" t="s">
        <v>13745</v>
      </c>
      <c r="H3023">
        <v>24694784</v>
      </c>
      <c r="I3023" t="s">
        <v>20</v>
      </c>
      <c r="J3023" t="s">
        <v>21</v>
      </c>
      <c r="K3023" t="s">
        <v>275</v>
      </c>
      <c r="L3023" t="s">
        <v>13727</v>
      </c>
      <c r="M3023" t="s">
        <v>13742</v>
      </c>
      <c r="N3023">
        <v>10</v>
      </c>
    </row>
    <row r="3024" spans="1:14" hidden="1" x14ac:dyDescent="0.25">
      <c r="A3024">
        <v>3023</v>
      </c>
      <c r="B3024" t="s">
        <v>13746</v>
      </c>
      <c r="C3024" t="s">
        <v>13747</v>
      </c>
      <c r="D3024" t="s">
        <v>13727</v>
      </c>
      <c r="E3024" t="s">
        <v>13748</v>
      </c>
      <c r="F3024" t="s">
        <v>13749</v>
      </c>
      <c r="G3024" t="s">
        <v>13750</v>
      </c>
      <c r="H3024">
        <v>23760896</v>
      </c>
      <c r="I3024" t="s">
        <v>20</v>
      </c>
      <c r="J3024" t="s">
        <v>21</v>
      </c>
      <c r="K3024" t="s">
        <v>275</v>
      </c>
      <c r="L3024" t="s">
        <v>13727</v>
      </c>
      <c r="M3024" t="s">
        <v>13747</v>
      </c>
      <c r="N3024">
        <v>10</v>
      </c>
    </row>
    <row r="3025" spans="1:14" hidden="1" x14ac:dyDescent="0.25">
      <c r="A3025">
        <v>3024</v>
      </c>
      <c r="B3025" t="s">
        <v>13751</v>
      </c>
      <c r="C3025" t="s">
        <v>13752</v>
      </c>
      <c r="D3025" t="s">
        <v>13727</v>
      </c>
      <c r="E3025" t="s">
        <v>13753</v>
      </c>
      <c r="F3025" t="s">
        <v>13754</v>
      </c>
      <c r="G3025" t="s">
        <v>13755</v>
      </c>
      <c r="H3025">
        <v>23564288</v>
      </c>
      <c r="I3025" t="s">
        <v>20</v>
      </c>
      <c r="J3025" t="s">
        <v>21</v>
      </c>
      <c r="K3025" t="s">
        <v>275</v>
      </c>
      <c r="L3025" t="s">
        <v>13727</v>
      </c>
      <c r="M3025" t="s">
        <v>13752</v>
      </c>
      <c r="N3025">
        <v>10</v>
      </c>
    </row>
    <row r="3026" spans="1:14" hidden="1" x14ac:dyDescent="0.25">
      <c r="A3026">
        <v>3025</v>
      </c>
      <c r="B3026" t="s">
        <v>13756</v>
      </c>
      <c r="C3026" t="s">
        <v>13757</v>
      </c>
      <c r="D3026" t="s">
        <v>13727</v>
      </c>
      <c r="E3026" t="s">
        <v>13758</v>
      </c>
      <c r="F3026" t="s">
        <v>13759</v>
      </c>
      <c r="G3026" t="s">
        <v>13760</v>
      </c>
      <c r="H3026">
        <v>24121344</v>
      </c>
      <c r="I3026" t="s">
        <v>20</v>
      </c>
      <c r="J3026" t="s">
        <v>21</v>
      </c>
      <c r="K3026" t="s">
        <v>275</v>
      </c>
      <c r="L3026" t="s">
        <v>13727</v>
      </c>
      <c r="M3026" t="s">
        <v>13757</v>
      </c>
      <c r="N3026">
        <v>10</v>
      </c>
    </row>
    <row r="3027" spans="1:14" hidden="1" x14ac:dyDescent="0.25">
      <c r="A3027">
        <v>3026</v>
      </c>
      <c r="B3027" t="s">
        <v>13761</v>
      </c>
      <c r="C3027" t="s">
        <v>13762</v>
      </c>
      <c r="D3027" t="s">
        <v>13727</v>
      </c>
      <c r="E3027" t="s">
        <v>13763</v>
      </c>
      <c r="F3027" t="s">
        <v>13764</v>
      </c>
      <c r="G3027" t="s">
        <v>13765</v>
      </c>
      <c r="H3027">
        <v>24043520</v>
      </c>
      <c r="I3027" t="s">
        <v>20</v>
      </c>
      <c r="J3027" t="s">
        <v>21</v>
      </c>
      <c r="K3027" t="s">
        <v>275</v>
      </c>
      <c r="L3027" t="s">
        <v>13727</v>
      </c>
      <c r="M3027" t="s">
        <v>13762</v>
      </c>
      <c r="N3027">
        <v>10</v>
      </c>
    </row>
    <row r="3028" spans="1:14" hidden="1" x14ac:dyDescent="0.25">
      <c r="A3028">
        <v>3027</v>
      </c>
      <c r="B3028" t="s">
        <v>13766</v>
      </c>
      <c r="C3028" t="s">
        <v>13767</v>
      </c>
      <c r="D3028" t="s">
        <v>13768</v>
      </c>
      <c r="E3028" t="s">
        <v>13769</v>
      </c>
      <c r="F3028" t="s">
        <v>13770</v>
      </c>
      <c r="G3028" t="s">
        <v>13771</v>
      </c>
      <c r="H3028">
        <v>11026432</v>
      </c>
      <c r="I3028" t="s">
        <v>20</v>
      </c>
      <c r="J3028" t="s">
        <v>21</v>
      </c>
      <c r="K3028" t="s">
        <v>275</v>
      </c>
      <c r="L3028" t="s">
        <v>13768</v>
      </c>
      <c r="M3028" t="s">
        <v>13767</v>
      </c>
      <c r="N3028">
        <v>10</v>
      </c>
    </row>
    <row r="3029" spans="1:14" hidden="1" x14ac:dyDescent="0.25">
      <c r="A3029">
        <v>3028</v>
      </c>
      <c r="B3029" t="s">
        <v>13772</v>
      </c>
      <c r="C3029" t="s">
        <v>13773</v>
      </c>
      <c r="D3029" t="s">
        <v>13768</v>
      </c>
      <c r="E3029" t="s">
        <v>13774</v>
      </c>
      <c r="F3029" t="s">
        <v>13775</v>
      </c>
      <c r="G3029" t="s">
        <v>13776</v>
      </c>
      <c r="H3029">
        <v>11026432</v>
      </c>
      <c r="I3029" t="s">
        <v>20</v>
      </c>
      <c r="J3029" t="s">
        <v>21</v>
      </c>
      <c r="K3029" t="s">
        <v>275</v>
      </c>
      <c r="L3029" t="s">
        <v>13768</v>
      </c>
      <c r="M3029" t="s">
        <v>13773</v>
      </c>
      <c r="N3029">
        <v>10</v>
      </c>
    </row>
    <row r="3030" spans="1:14" hidden="1" x14ac:dyDescent="0.25">
      <c r="A3030">
        <v>3029</v>
      </c>
      <c r="B3030" t="s">
        <v>13777</v>
      </c>
      <c r="C3030" t="s">
        <v>13778</v>
      </c>
      <c r="D3030" t="s">
        <v>13768</v>
      </c>
      <c r="E3030" t="s">
        <v>13779</v>
      </c>
      <c r="F3030" t="s">
        <v>13780</v>
      </c>
      <c r="G3030" t="s">
        <v>13781</v>
      </c>
      <c r="H3030">
        <v>10809344</v>
      </c>
      <c r="I3030" t="s">
        <v>20</v>
      </c>
      <c r="J3030" t="s">
        <v>21</v>
      </c>
      <c r="K3030" t="s">
        <v>275</v>
      </c>
      <c r="L3030" t="s">
        <v>13768</v>
      </c>
      <c r="M3030" t="s">
        <v>13778</v>
      </c>
      <c r="N3030">
        <v>10</v>
      </c>
    </row>
    <row r="3031" spans="1:14" hidden="1" x14ac:dyDescent="0.25">
      <c r="A3031">
        <v>3030</v>
      </c>
      <c r="B3031" t="s">
        <v>13782</v>
      </c>
      <c r="C3031" t="s">
        <v>13783</v>
      </c>
      <c r="D3031" t="s">
        <v>13784</v>
      </c>
      <c r="E3031" t="s">
        <v>13785</v>
      </c>
      <c r="F3031" t="s">
        <v>13786</v>
      </c>
      <c r="G3031" t="s">
        <v>13787</v>
      </c>
      <c r="H3031">
        <v>8069120</v>
      </c>
      <c r="I3031" t="s">
        <v>20</v>
      </c>
      <c r="J3031" t="s">
        <v>21</v>
      </c>
      <c r="K3031" t="s">
        <v>275</v>
      </c>
      <c r="L3031" t="s">
        <v>13784</v>
      </c>
      <c r="M3031" t="s">
        <v>13783</v>
      </c>
      <c r="N3031">
        <v>10</v>
      </c>
    </row>
    <row r="3032" spans="1:14" hidden="1" x14ac:dyDescent="0.25">
      <c r="A3032">
        <v>3031</v>
      </c>
      <c r="B3032" t="s">
        <v>13788</v>
      </c>
      <c r="C3032" t="s">
        <v>13789</v>
      </c>
      <c r="D3032" t="s">
        <v>13784</v>
      </c>
      <c r="E3032" t="s">
        <v>13790</v>
      </c>
      <c r="F3032" t="s">
        <v>13791</v>
      </c>
      <c r="G3032" t="s">
        <v>13792</v>
      </c>
      <c r="H3032">
        <v>7905280</v>
      </c>
      <c r="I3032" t="s">
        <v>20</v>
      </c>
      <c r="J3032" t="s">
        <v>21</v>
      </c>
      <c r="K3032" t="s">
        <v>275</v>
      </c>
      <c r="L3032" t="s">
        <v>13784</v>
      </c>
      <c r="M3032" t="s">
        <v>13789</v>
      </c>
      <c r="N3032">
        <v>10</v>
      </c>
    </row>
    <row r="3033" spans="1:14" hidden="1" x14ac:dyDescent="0.25">
      <c r="A3033">
        <v>3032</v>
      </c>
      <c r="B3033" t="s">
        <v>13793</v>
      </c>
      <c r="C3033" t="s">
        <v>13794</v>
      </c>
      <c r="D3033" t="s">
        <v>13784</v>
      </c>
      <c r="E3033" t="s">
        <v>10194</v>
      </c>
      <c r="F3033" t="s">
        <v>10194</v>
      </c>
      <c r="G3033" t="s">
        <v>13792</v>
      </c>
      <c r="H3033">
        <v>5992448</v>
      </c>
      <c r="I3033" t="s">
        <v>20</v>
      </c>
      <c r="J3033" t="s">
        <v>21</v>
      </c>
      <c r="K3033" t="s">
        <v>275</v>
      </c>
      <c r="L3033" t="s">
        <v>13784</v>
      </c>
      <c r="M3033" t="s">
        <v>13794</v>
      </c>
      <c r="N3033">
        <v>10</v>
      </c>
    </row>
    <row r="3034" spans="1:14" hidden="1" x14ac:dyDescent="0.25">
      <c r="A3034">
        <v>3033</v>
      </c>
      <c r="B3034" t="s">
        <v>13795</v>
      </c>
      <c r="C3034" t="s">
        <v>13796</v>
      </c>
      <c r="D3034" t="s">
        <v>13784</v>
      </c>
      <c r="E3034" t="s">
        <v>13797</v>
      </c>
      <c r="F3034" t="s">
        <v>13797</v>
      </c>
      <c r="G3034" t="s">
        <v>13798</v>
      </c>
      <c r="H3034">
        <v>7958528</v>
      </c>
      <c r="I3034" t="s">
        <v>20</v>
      </c>
      <c r="J3034" t="s">
        <v>21</v>
      </c>
      <c r="K3034" t="s">
        <v>275</v>
      </c>
      <c r="L3034" t="s">
        <v>13784</v>
      </c>
      <c r="M3034" t="s">
        <v>13796</v>
      </c>
      <c r="N3034">
        <v>10</v>
      </c>
    </row>
    <row r="3035" spans="1:14" hidden="1" x14ac:dyDescent="0.25">
      <c r="A3035">
        <v>3034</v>
      </c>
      <c r="B3035" t="s">
        <v>13799</v>
      </c>
      <c r="C3035" t="s">
        <v>13800</v>
      </c>
      <c r="D3035" t="s">
        <v>13784</v>
      </c>
      <c r="E3035" t="s">
        <v>13801</v>
      </c>
      <c r="F3035" t="s">
        <v>13802</v>
      </c>
      <c r="G3035" t="s">
        <v>13798</v>
      </c>
      <c r="H3035">
        <v>7999488</v>
      </c>
      <c r="I3035" t="s">
        <v>20</v>
      </c>
      <c r="J3035" t="s">
        <v>21</v>
      </c>
      <c r="K3035" t="s">
        <v>275</v>
      </c>
      <c r="L3035" t="s">
        <v>13784</v>
      </c>
      <c r="M3035" t="s">
        <v>13800</v>
      </c>
      <c r="N3035">
        <v>10</v>
      </c>
    </row>
    <row r="3036" spans="1:14" hidden="1" x14ac:dyDescent="0.25">
      <c r="A3036">
        <v>3035</v>
      </c>
      <c r="B3036" t="s">
        <v>13803</v>
      </c>
      <c r="C3036" t="s">
        <v>13804</v>
      </c>
      <c r="D3036" t="s">
        <v>13784</v>
      </c>
      <c r="E3036" t="s">
        <v>13805</v>
      </c>
      <c r="F3036" t="s">
        <v>13806</v>
      </c>
      <c r="G3036" t="s">
        <v>13807</v>
      </c>
      <c r="H3036">
        <v>8003584</v>
      </c>
      <c r="I3036" t="s">
        <v>20</v>
      </c>
      <c r="J3036" t="s">
        <v>21</v>
      </c>
      <c r="K3036" t="s">
        <v>275</v>
      </c>
      <c r="L3036" t="s">
        <v>13784</v>
      </c>
      <c r="M3036" t="s">
        <v>13804</v>
      </c>
      <c r="N3036">
        <v>10</v>
      </c>
    </row>
    <row r="3037" spans="1:14" hidden="1" x14ac:dyDescent="0.25">
      <c r="A3037">
        <v>3036</v>
      </c>
      <c r="B3037" t="s">
        <v>13808</v>
      </c>
      <c r="C3037" t="s">
        <v>13809</v>
      </c>
      <c r="D3037" t="s">
        <v>13784</v>
      </c>
      <c r="E3037" t="s">
        <v>13810</v>
      </c>
      <c r="F3037" t="s">
        <v>13811</v>
      </c>
      <c r="G3037" t="s">
        <v>13812</v>
      </c>
      <c r="H3037">
        <v>8065024</v>
      </c>
      <c r="I3037" t="s">
        <v>20</v>
      </c>
      <c r="J3037" t="s">
        <v>21</v>
      </c>
      <c r="K3037" t="s">
        <v>275</v>
      </c>
      <c r="L3037" t="s">
        <v>13784</v>
      </c>
      <c r="M3037" t="s">
        <v>13809</v>
      </c>
      <c r="N3037">
        <v>10</v>
      </c>
    </row>
    <row r="3038" spans="1:14" hidden="1" x14ac:dyDescent="0.25">
      <c r="A3038">
        <v>3037</v>
      </c>
      <c r="B3038" t="s">
        <v>13813</v>
      </c>
      <c r="C3038" t="s">
        <v>13814</v>
      </c>
      <c r="D3038" t="s">
        <v>13815</v>
      </c>
      <c r="E3038" t="s">
        <v>13816</v>
      </c>
      <c r="F3038" t="s">
        <v>13817</v>
      </c>
      <c r="G3038" t="s">
        <v>13818</v>
      </c>
      <c r="H3038">
        <v>6062080</v>
      </c>
      <c r="I3038" t="s">
        <v>20</v>
      </c>
      <c r="J3038" t="s">
        <v>21</v>
      </c>
      <c r="K3038" t="s">
        <v>275</v>
      </c>
      <c r="L3038" t="s">
        <v>13815</v>
      </c>
      <c r="M3038" t="s">
        <v>13814</v>
      </c>
      <c r="N3038">
        <v>10</v>
      </c>
    </row>
    <row r="3039" spans="1:14" hidden="1" x14ac:dyDescent="0.25">
      <c r="A3039">
        <v>3038</v>
      </c>
      <c r="B3039" t="s">
        <v>13819</v>
      </c>
      <c r="C3039" t="s">
        <v>13820</v>
      </c>
      <c r="D3039" t="s">
        <v>13815</v>
      </c>
      <c r="E3039" t="s">
        <v>13821</v>
      </c>
      <c r="F3039" t="s">
        <v>13822</v>
      </c>
      <c r="G3039" t="s">
        <v>13823</v>
      </c>
      <c r="H3039">
        <v>4988928</v>
      </c>
      <c r="I3039" t="s">
        <v>20</v>
      </c>
      <c r="J3039" t="s">
        <v>21</v>
      </c>
      <c r="K3039" t="s">
        <v>275</v>
      </c>
      <c r="L3039" t="s">
        <v>13815</v>
      </c>
      <c r="M3039" t="s">
        <v>13820</v>
      </c>
      <c r="N3039">
        <v>10</v>
      </c>
    </row>
    <row r="3040" spans="1:14" hidden="1" x14ac:dyDescent="0.25">
      <c r="A3040">
        <v>3039</v>
      </c>
      <c r="B3040" t="s">
        <v>13824</v>
      </c>
      <c r="C3040" t="s">
        <v>13825</v>
      </c>
      <c r="D3040" t="s">
        <v>13826</v>
      </c>
      <c r="E3040" t="s">
        <v>13827</v>
      </c>
      <c r="F3040" t="s">
        <v>13828</v>
      </c>
      <c r="G3040" t="s">
        <v>13829</v>
      </c>
      <c r="H3040">
        <v>6074368</v>
      </c>
      <c r="I3040" t="s">
        <v>20</v>
      </c>
      <c r="J3040" t="s">
        <v>21</v>
      </c>
      <c r="K3040" t="s">
        <v>275</v>
      </c>
      <c r="L3040" t="s">
        <v>13826</v>
      </c>
      <c r="M3040" t="s">
        <v>13825</v>
      </c>
      <c r="N3040">
        <v>10</v>
      </c>
    </row>
    <row r="3041" spans="1:14" hidden="1" x14ac:dyDescent="0.25">
      <c r="A3041">
        <v>3040</v>
      </c>
      <c r="B3041" t="s">
        <v>13830</v>
      </c>
      <c r="C3041" t="s">
        <v>13831</v>
      </c>
      <c r="D3041" t="s">
        <v>13826</v>
      </c>
      <c r="E3041" t="s">
        <v>13832</v>
      </c>
      <c r="F3041" t="s">
        <v>13833</v>
      </c>
      <c r="G3041" t="s">
        <v>13834</v>
      </c>
      <c r="H3041">
        <v>6045696</v>
      </c>
      <c r="I3041" t="s">
        <v>20</v>
      </c>
      <c r="J3041" t="s">
        <v>21</v>
      </c>
      <c r="K3041" t="s">
        <v>275</v>
      </c>
      <c r="L3041" t="s">
        <v>13826</v>
      </c>
      <c r="M3041" t="s">
        <v>13831</v>
      </c>
      <c r="N3041">
        <v>10</v>
      </c>
    </row>
    <row r="3042" spans="1:14" hidden="1" x14ac:dyDescent="0.25">
      <c r="A3042">
        <v>3041</v>
      </c>
      <c r="B3042" t="s">
        <v>13835</v>
      </c>
      <c r="C3042" t="s">
        <v>13836</v>
      </c>
      <c r="D3042" t="s">
        <v>13826</v>
      </c>
      <c r="E3042" t="s">
        <v>13837</v>
      </c>
      <c r="F3042" t="s">
        <v>13838</v>
      </c>
      <c r="G3042" t="s">
        <v>13834</v>
      </c>
      <c r="H3042">
        <v>6078464</v>
      </c>
      <c r="I3042" t="s">
        <v>20</v>
      </c>
      <c r="J3042" t="s">
        <v>21</v>
      </c>
      <c r="K3042" t="s">
        <v>275</v>
      </c>
      <c r="L3042" t="s">
        <v>13826</v>
      </c>
      <c r="M3042" t="s">
        <v>13836</v>
      </c>
      <c r="N3042">
        <v>10</v>
      </c>
    </row>
    <row r="3043" spans="1:14" hidden="1" x14ac:dyDescent="0.25">
      <c r="A3043">
        <v>3042</v>
      </c>
      <c r="B3043" t="s">
        <v>13839</v>
      </c>
      <c r="C3043" t="s">
        <v>13840</v>
      </c>
      <c r="D3043" t="s">
        <v>13826</v>
      </c>
      <c r="E3043" t="s">
        <v>13841</v>
      </c>
      <c r="F3043" t="s">
        <v>13842</v>
      </c>
      <c r="G3043" t="s">
        <v>13843</v>
      </c>
      <c r="H3043">
        <v>6078464</v>
      </c>
      <c r="I3043" t="s">
        <v>20</v>
      </c>
      <c r="J3043" t="s">
        <v>21</v>
      </c>
      <c r="K3043" t="s">
        <v>275</v>
      </c>
      <c r="L3043" t="s">
        <v>13826</v>
      </c>
      <c r="M3043" t="s">
        <v>13840</v>
      </c>
      <c r="N3043">
        <v>10</v>
      </c>
    </row>
    <row r="3044" spans="1:14" hidden="1" x14ac:dyDescent="0.25">
      <c r="A3044">
        <v>3043</v>
      </c>
      <c r="B3044" t="s">
        <v>13844</v>
      </c>
      <c r="C3044" t="s">
        <v>13845</v>
      </c>
      <c r="D3044" t="s">
        <v>13826</v>
      </c>
      <c r="E3044" t="s">
        <v>13846</v>
      </c>
      <c r="F3044" t="s">
        <v>13847</v>
      </c>
      <c r="G3044" t="s">
        <v>13843</v>
      </c>
      <c r="H3044">
        <v>6074368</v>
      </c>
      <c r="I3044" t="s">
        <v>20</v>
      </c>
      <c r="J3044" t="s">
        <v>21</v>
      </c>
      <c r="K3044" t="s">
        <v>275</v>
      </c>
      <c r="L3044" t="s">
        <v>13826</v>
      </c>
      <c r="M3044" t="s">
        <v>13845</v>
      </c>
      <c r="N3044">
        <v>10</v>
      </c>
    </row>
    <row r="3045" spans="1:14" hidden="1" x14ac:dyDescent="0.25">
      <c r="A3045">
        <v>3044</v>
      </c>
      <c r="B3045" t="s">
        <v>13848</v>
      </c>
      <c r="C3045" t="s">
        <v>13849</v>
      </c>
      <c r="D3045" t="s">
        <v>13850</v>
      </c>
      <c r="E3045" t="s">
        <v>13851</v>
      </c>
      <c r="F3045" t="s">
        <v>13851</v>
      </c>
      <c r="G3045" t="s">
        <v>13852</v>
      </c>
      <c r="H3045">
        <v>5029888</v>
      </c>
      <c r="I3045" t="s">
        <v>20</v>
      </c>
      <c r="J3045" t="s">
        <v>21</v>
      </c>
      <c r="K3045" t="s">
        <v>275</v>
      </c>
      <c r="L3045" t="s">
        <v>13850</v>
      </c>
      <c r="M3045" t="s">
        <v>13849</v>
      </c>
      <c r="N3045">
        <v>10</v>
      </c>
    </row>
    <row r="3046" spans="1:14" hidden="1" x14ac:dyDescent="0.25">
      <c r="A3046">
        <v>3045</v>
      </c>
      <c r="B3046" t="s">
        <v>13853</v>
      </c>
      <c r="C3046" t="s">
        <v>13854</v>
      </c>
      <c r="D3046" t="s">
        <v>13850</v>
      </c>
      <c r="E3046" t="s">
        <v>13855</v>
      </c>
      <c r="F3046" t="s">
        <v>13856</v>
      </c>
      <c r="G3046" t="s">
        <v>13857</v>
      </c>
      <c r="H3046">
        <v>6111232</v>
      </c>
      <c r="I3046" t="s">
        <v>20</v>
      </c>
      <c r="J3046" t="s">
        <v>21</v>
      </c>
      <c r="K3046" t="s">
        <v>275</v>
      </c>
      <c r="L3046" t="s">
        <v>13850</v>
      </c>
      <c r="M3046" t="s">
        <v>23</v>
      </c>
      <c r="N3046">
        <v>11</v>
      </c>
    </row>
    <row r="3047" spans="1:14" hidden="1" x14ac:dyDescent="0.25">
      <c r="A3047">
        <v>3046</v>
      </c>
      <c r="B3047" t="s">
        <v>13858</v>
      </c>
      <c r="C3047" t="s">
        <v>13859</v>
      </c>
      <c r="D3047" t="s">
        <v>13850</v>
      </c>
      <c r="E3047" t="s">
        <v>13860</v>
      </c>
      <c r="F3047" t="s">
        <v>13861</v>
      </c>
      <c r="G3047" t="s">
        <v>13862</v>
      </c>
      <c r="H3047">
        <v>6148096</v>
      </c>
      <c r="I3047" t="s">
        <v>20</v>
      </c>
      <c r="J3047" t="s">
        <v>21</v>
      </c>
      <c r="K3047" t="s">
        <v>275</v>
      </c>
      <c r="L3047" t="s">
        <v>13850</v>
      </c>
      <c r="M3047" t="s">
        <v>29</v>
      </c>
      <c r="N3047">
        <v>11</v>
      </c>
    </row>
    <row r="3048" spans="1:14" hidden="1" x14ac:dyDescent="0.25">
      <c r="A3048">
        <v>3047</v>
      </c>
      <c r="B3048" t="s">
        <v>13863</v>
      </c>
      <c r="C3048" t="s">
        <v>13864</v>
      </c>
      <c r="D3048" t="s">
        <v>13850</v>
      </c>
      <c r="E3048" t="s">
        <v>13865</v>
      </c>
      <c r="F3048" t="s">
        <v>13866</v>
      </c>
      <c r="G3048" t="s">
        <v>13867</v>
      </c>
      <c r="H3048">
        <v>6119424</v>
      </c>
      <c r="I3048" t="s">
        <v>20</v>
      </c>
      <c r="J3048" t="s">
        <v>21</v>
      </c>
      <c r="K3048" t="s">
        <v>275</v>
      </c>
      <c r="L3048" t="s">
        <v>13850</v>
      </c>
      <c r="M3048" t="s">
        <v>136</v>
      </c>
      <c r="N3048">
        <v>11</v>
      </c>
    </row>
    <row r="3049" spans="1:14" hidden="1" x14ac:dyDescent="0.25">
      <c r="A3049">
        <v>3048</v>
      </c>
      <c r="B3049" t="s">
        <v>13868</v>
      </c>
      <c r="C3049" t="s">
        <v>13869</v>
      </c>
      <c r="D3049" t="s">
        <v>13850</v>
      </c>
      <c r="E3049" t="s">
        <v>13870</v>
      </c>
      <c r="F3049" t="s">
        <v>13871</v>
      </c>
      <c r="G3049" t="s">
        <v>13872</v>
      </c>
      <c r="H3049">
        <v>6172672</v>
      </c>
      <c r="I3049" t="s">
        <v>20</v>
      </c>
      <c r="J3049" t="s">
        <v>21</v>
      </c>
      <c r="K3049" t="s">
        <v>275</v>
      </c>
      <c r="L3049" t="s">
        <v>13850</v>
      </c>
      <c r="M3049" t="s">
        <v>141</v>
      </c>
      <c r="N3049">
        <v>11</v>
      </c>
    </row>
    <row r="3050" spans="1:14" hidden="1" x14ac:dyDescent="0.25">
      <c r="A3050">
        <v>3049</v>
      </c>
      <c r="B3050" t="s">
        <v>13873</v>
      </c>
      <c r="C3050" t="s">
        <v>13874</v>
      </c>
      <c r="D3050" t="s">
        <v>13875</v>
      </c>
      <c r="E3050" t="s">
        <v>13876</v>
      </c>
      <c r="F3050" t="s">
        <v>13877</v>
      </c>
      <c r="G3050" t="s">
        <v>13878</v>
      </c>
      <c r="H3050">
        <v>5193728</v>
      </c>
      <c r="I3050" t="s">
        <v>20</v>
      </c>
      <c r="J3050" t="s">
        <v>21</v>
      </c>
      <c r="K3050" t="s">
        <v>275</v>
      </c>
      <c r="L3050" t="s">
        <v>13875</v>
      </c>
      <c r="M3050" t="s">
        <v>13874</v>
      </c>
      <c r="N3050">
        <v>10</v>
      </c>
    </row>
    <row r="3051" spans="1:14" hidden="1" x14ac:dyDescent="0.25">
      <c r="A3051">
        <v>3050</v>
      </c>
      <c r="B3051" t="s">
        <v>13879</v>
      </c>
      <c r="C3051" t="s">
        <v>13880</v>
      </c>
      <c r="D3051" t="s">
        <v>13875</v>
      </c>
      <c r="E3051" t="s">
        <v>13881</v>
      </c>
      <c r="F3051" t="s">
        <v>13882</v>
      </c>
      <c r="G3051" t="s">
        <v>13878</v>
      </c>
      <c r="H3051">
        <v>5193728</v>
      </c>
      <c r="I3051" t="s">
        <v>20</v>
      </c>
      <c r="J3051" t="s">
        <v>21</v>
      </c>
      <c r="K3051" t="s">
        <v>275</v>
      </c>
      <c r="L3051" t="s">
        <v>13875</v>
      </c>
      <c r="M3051" t="s">
        <v>13880</v>
      </c>
      <c r="N3051">
        <v>10</v>
      </c>
    </row>
    <row r="3052" spans="1:14" hidden="1" x14ac:dyDescent="0.25">
      <c r="A3052">
        <v>3051</v>
      </c>
      <c r="B3052" t="s">
        <v>13883</v>
      </c>
      <c r="C3052" t="s">
        <v>13884</v>
      </c>
      <c r="D3052" t="s">
        <v>13875</v>
      </c>
      <c r="E3052" t="s">
        <v>13885</v>
      </c>
      <c r="F3052" t="s">
        <v>13886</v>
      </c>
      <c r="G3052" t="s">
        <v>13887</v>
      </c>
      <c r="H3052">
        <v>5173248</v>
      </c>
      <c r="I3052" t="s">
        <v>20</v>
      </c>
      <c r="J3052" t="s">
        <v>21</v>
      </c>
      <c r="K3052" t="s">
        <v>275</v>
      </c>
      <c r="L3052" t="s">
        <v>13875</v>
      </c>
      <c r="M3052" t="s">
        <v>23</v>
      </c>
      <c r="N3052">
        <v>11</v>
      </c>
    </row>
    <row r="3053" spans="1:14" hidden="1" x14ac:dyDescent="0.25">
      <c r="A3053">
        <v>3052</v>
      </c>
      <c r="B3053" t="s">
        <v>13888</v>
      </c>
      <c r="C3053" t="s">
        <v>13889</v>
      </c>
      <c r="D3053" t="s">
        <v>13875</v>
      </c>
      <c r="E3053" t="s">
        <v>13890</v>
      </c>
      <c r="F3053" t="s">
        <v>13890</v>
      </c>
      <c r="G3053" t="s">
        <v>13891</v>
      </c>
      <c r="H3053">
        <v>4554752</v>
      </c>
      <c r="I3053" t="s">
        <v>20</v>
      </c>
      <c r="J3053" t="s">
        <v>21</v>
      </c>
      <c r="K3053" t="s">
        <v>275</v>
      </c>
      <c r="L3053" t="s">
        <v>13875</v>
      </c>
      <c r="M3053" t="s">
        <v>29</v>
      </c>
      <c r="N3053">
        <v>11</v>
      </c>
    </row>
    <row r="3054" spans="1:14" hidden="1" x14ac:dyDescent="0.25">
      <c r="A3054">
        <v>3053</v>
      </c>
      <c r="B3054" t="s">
        <v>13892</v>
      </c>
      <c r="C3054" t="s">
        <v>13893</v>
      </c>
      <c r="D3054" t="s">
        <v>13875</v>
      </c>
      <c r="E3054" t="s">
        <v>13894</v>
      </c>
      <c r="F3054" t="s">
        <v>13895</v>
      </c>
      <c r="G3054" t="s">
        <v>13891</v>
      </c>
      <c r="H3054">
        <v>5173248</v>
      </c>
      <c r="I3054" t="s">
        <v>20</v>
      </c>
      <c r="J3054" t="s">
        <v>21</v>
      </c>
      <c r="K3054" t="s">
        <v>275</v>
      </c>
      <c r="L3054" t="s">
        <v>13875</v>
      </c>
      <c r="M3054" t="s">
        <v>136</v>
      </c>
      <c r="N3054">
        <v>11</v>
      </c>
    </row>
    <row r="3055" spans="1:14" hidden="1" x14ac:dyDescent="0.25">
      <c r="A3055">
        <v>3054</v>
      </c>
      <c r="B3055" t="s">
        <v>13896</v>
      </c>
      <c r="C3055" t="s">
        <v>13897</v>
      </c>
      <c r="D3055" t="s">
        <v>13875</v>
      </c>
      <c r="E3055" t="s">
        <v>13898</v>
      </c>
      <c r="F3055" t="s">
        <v>13899</v>
      </c>
      <c r="G3055" t="s">
        <v>13900</v>
      </c>
      <c r="H3055">
        <v>5173248</v>
      </c>
      <c r="I3055" t="s">
        <v>20</v>
      </c>
      <c r="J3055" t="s">
        <v>21</v>
      </c>
      <c r="K3055" t="s">
        <v>275</v>
      </c>
      <c r="L3055" t="s">
        <v>13875</v>
      </c>
      <c r="M3055" t="s">
        <v>141</v>
      </c>
      <c r="N3055">
        <v>11</v>
      </c>
    </row>
    <row r="3056" spans="1:14" hidden="1" x14ac:dyDescent="0.25">
      <c r="A3056">
        <v>3055</v>
      </c>
      <c r="B3056" t="s">
        <v>13901</v>
      </c>
      <c r="C3056" t="s">
        <v>13902</v>
      </c>
      <c r="D3056" t="s">
        <v>13875</v>
      </c>
      <c r="E3056" t="s">
        <v>13903</v>
      </c>
      <c r="F3056" t="s">
        <v>13903</v>
      </c>
      <c r="G3056" t="s">
        <v>13904</v>
      </c>
      <c r="H3056">
        <v>4554752</v>
      </c>
      <c r="I3056" t="s">
        <v>20</v>
      </c>
      <c r="J3056" t="s">
        <v>21</v>
      </c>
      <c r="K3056" t="s">
        <v>275</v>
      </c>
      <c r="L3056" t="s">
        <v>13875</v>
      </c>
      <c r="M3056" t="s">
        <v>275</v>
      </c>
      <c r="N3056">
        <v>11</v>
      </c>
    </row>
    <row r="3057" spans="1:14" hidden="1" x14ac:dyDescent="0.25">
      <c r="A3057">
        <v>3056</v>
      </c>
      <c r="B3057" t="s">
        <v>13905</v>
      </c>
      <c r="C3057" t="s">
        <v>13906</v>
      </c>
      <c r="D3057" t="s">
        <v>13907</v>
      </c>
      <c r="E3057" t="s">
        <v>13908</v>
      </c>
      <c r="F3057" t="s">
        <v>13909</v>
      </c>
      <c r="G3057" t="s">
        <v>13904</v>
      </c>
      <c r="H3057">
        <v>4648960</v>
      </c>
      <c r="I3057" t="s">
        <v>20</v>
      </c>
      <c r="J3057" t="s">
        <v>21</v>
      </c>
      <c r="K3057" t="s">
        <v>275</v>
      </c>
      <c r="L3057" t="s">
        <v>13907</v>
      </c>
      <c r="M3057" t="s">
        <v>13906</v>
      </c>
      <c r="N3057">
        <v>10</v>
      </c>
    </row>
    <row r="3058" spans="1:14" hidden="1" x14ac:dyDescent="0.25">
      <c r="A3058">
        <v>3057</v>
      </c>
      <c r="B3058" t="s">
        <v>13910</v>
      </c>
      <c r="C3058" t="s">
        <v>13911</v>
      </c>
      <c r="D3058" t="s">
        <v>13907</v>
      </c>
      <c r="E3058" t="s">
        <v>13912</v>
      </c>
      <c r="F3058" t="s">
        <v>13913</v>
      </c>
      <c r="G3058" t="s">
        <v>13914</v>
      </c>
      <c r="H3058">
        <v>5406720</v>
      </c>
      <c r="I3058" t="s">
        <v>20</v>
      </c>
      <c r="J3058" t="s">
        <v>21</v>
      </c>
      <c r="K3058" t="s">
        <v>275</v>
      </c>
      <c r="L3058" t="s">
        <v>13907</v>
      </c>
      <c r="M3058" t="s">
        <v>13911</v>
      </c>
      <c r="N3058">
        <v>10</v>
      </c>
    </row>
    <row r="3059" spans="1:14" hidden="1" x14ac:dyDescent="0.25">
      <c r="A3059">
        <v>3058</v>
      </c>
      <c r="B3059" t="s">
        <v>13915</v>
      </c>
      <c r="C3059" t="s">
        <v>13916</v>
      </c>
      <c r="D3059" t="s">
        <v>13907</v>
      </c>
      <c r="E3059" t="s">
        <v>13917</v>
      </c>
      <c r="F3059" t="s">
        <v>13918</v>
      </c>
      <c r="G3059" t="s">
        <v>13919</v>
      </c>
      <c r="H3059">
        <v>5414912</v>
      </c>
      <c r="I3059" t="s">
        <v>20</v>
      </c>
      <c r="J3059" t="s">
        <v>21</v>
      </c>
      <c r="K3059" t="s">
        <v>275</v>
      </c>
      <c r="L3059" t="s">
        <v>13907</v>
      </c>
      <c r="M3059" t="s">
        <v>13916</v>
      </c>
      <c r="N3059">
        <v>10</v>
      </c>
    </row>
    <row r="3060" spans="1:14" hidden="1" x14ac:dyDescent="0.25">
      <c r="A3060">
        <v>3059</v>
      </c>
      <c r="B3060" t="s">
        <v>13920</v>
      </c>
      <c r="C3060" t="s">
        <v>13921</v>
      </c>
      <c r="D3060" t="s">
        <v>13907</v>
      </c>
      <c r="E3060" t="s">
        <v>13922</v>
      </c>
      <c r="F3060" t="s">
        <v>13923</v>
      </c>
      <c r="G3060" t="s">
        <v>13919</v>
      </c>
      <c r="H3060">
        <v>5378048</v>
      </c>
      <c r="I3060" t="s">
        <v>20</v>
      </c>
      <c r="J3060" t="s">
        <v>21</v>
      </c>
      <c r="K3060" t="s">
        <v>275</v>
      </c>
      <c r="L3060" t="s">
        <v>13907</v>
      </c>
      <c r="M3060" t="s">
        <v>13921</v>
      </c>
      <c r="N3060">
        <v>10</v>
      </c>
    </row>
    <row r="3061" spans="1:14" hidden="1" x14ac:dyDescent="0.25">
      <c r="A3061">
        <v>3060</v>
      </c>
      <c r="B3061" t="s">
        <v>13924</v>
      </c>
      <c r="C3061" t="s">
        <v>13925</v>
      </c>
      <c r="D3061" t="s">
        <v>13907</v>
      </c>
      <c r="E3061" t="s">
        <v>13926</v>
      </c>
      <c r="F3061" t="s">
        <v>13927</v>
      </c>
      <c r="G3061" t="s">
        <v>13928</v>
      </c>
      <c r="H3061">
        <v>5378048</v>
      </c>
      <c r="I3061" t="s">
        <v>20</v>
      </c>
      <c r="J3061" t="s">
        <v>21</v>
      </c>
      <c r="K3061" t="s">
        <v>275</v>
      </c>
      <c r="L3061" t="s">
        <v>13907</v>
      </c>
      <c r="M3061" t="s">
        <v>13925</v>
      </c>
      <c r="N3061">
        <v>10</v>
      </c>
    </row>
    <row r="3062" spans="1:14" hidden="1" x14ac:dyDescent="0.25">
      <c r="A3062">
        <v>3061</v>
      </c>
      <c r="B3062" t="s">
        <v>13929</v>
      </c>
      <c r="C3062" t="s">
        <v>13930</v>
      </c>
      <c r="D3062" t="s">
        <v>13907</v>
      </c>
      <c r="E3062" t="s">
        <v>13931</v>
      </c>
      <c r="F3062" t="s">
        <v>13932</v>
      </c>
      <c r="G3062" t="s">
        <v>13933</v>
      </c>
      <c r="H3062">
        <v>4648960</v>
      </c>
      <c r="I3062" t="s">
        <v>20</v>
      </c>
      <c r="J3062" t="s">
        <v>21</v>
      </c>
      <c r="K3062" t="s">
        <v>275</v>
      </c>
      <c r="L3062" t="s">
        <v>13907</v>
      </c>
      <c r="M3062" t="s">
        <v>13930</v>
      </c>
      <c r="N3062">
        <v>10</v>
      </c>
    </row>
    <row r="3063" spans="1:14" hidden="1" x14ac:dyDescent="0.25">
      <c r="A3063">
        <v>3062</v>
      </c>
      <c r="B3063" t="s">
        <v>13934</v>
      </c>
      <c r="C3063" t="s">
        <v>13935</v>
      </c>
      <c r="D3063" t="s">
        <v>13907</v>
      </c>
      <c r="E3063" t="s">
        <v>13936</v>
      </c>
      <c r="F3063" t="s">
        <v>13937</v>
      </c>
      <c r="G3063" t="s">
        <v>13933</v>
      </c>
      <c r="H3063">
        <v>5406720</v>
      </c>
      <c r="I3063" t="s">
        <v>20</v>
      </c>
      <c r="J3063" t="s">
        <v>21</v>
      </c>
      <c r="K3063" t="s">
        <v>275</v>
      </c>
      <c r="L3063" t="s">
        <v>13907</v>
      </c>
      <c r="M3063" t="s">
        <v>13935</v>
      </c>
      <c r="N3063">
        <v>10</v>
      </c>
    </row>
    <row r="3064" spans="1:14" hidden="1" x14ac:dyDescent="0.25">
      <c r="A3064">
        <v>3063</v>
      </c>
      <c r="B3064" t="s">
        <v>13938</v>
      </c>
      <c r="C3064" t="s">
        <v>13939</v>
      </c>
      <c r="D3064" t="s">
        <v>13940</v>
      </c>
      <c r="E3064" t="s">
        <v>13941</v>
      </c>
      <c r="F3064" t="s">
        <v>13942</v>
      </c>
      <c r="G3064" t="s">
        <v>13943</v>
      </c>
      <c r="H3064">
        <v>6205440</v>
      </c>
      <c r="I3064" t="s">
        <v>20</v>
      </c>
      <c r="J3064" t="s">
        <v>21</v>
      </c>
      <c r="K3064" t="s">
        <v>275</v>
      </c>
      <c r="L3064" t="s">
        <v>13940</v>
      </c>
      <c r="M3064" t="s">
        <v>13939</v>
      </c>
      <c r="N3064">
        <v>10</v>
      </c>
    </row>
    <row r="3065" spans="1:14" hidden="1" x14ac:dyDescent="0.25">
      <c r="A3065">
        <v>3064</v>
      </c>
      <c r="B3065" t="s">
        <v>13944</v>
      </c>
      <c r="C3065" t="s">
        <v>13945</v>
      </c>
      <c r="D3065" t="s">
        <v>13940</v>
      </c>
      <c r="E3065" t="s">
        <v>13946</v>
      </c>
      <c r="F3065" t="s">
        <v>13947</v>
      </c>
      <c r="G3065" t="s">
        <v>13948</v>
      </c>
      <c r="H3065">
        <v>6209536</v>
      </c>
      <c r="I3065" t="s">
        <v>20</v>
      </c>
      <c r="J3065" t="s">
        <v>21</v>
      </c>
      <c r="K3065" t="s">
        <v>275</v>
      </c>
      <c r="L3065" t="s">
        <v>13940</v>
      </c>
      <c r="M3065" t="s">
        <v>13945</v>
      </c>
      <c r="N3065">
        <v>10</v>
      </c>
    </row>
    <row r="3066" spans="1:14" hidden="1" x14ac:dyDescent="0.25">
      <c r="A3066">
        <v>3065</v>
      </c>
      <c r="B3066" t="s">
        <v>13949</v>
      </c>
      <c r="C3066" t="s">
        <v>13950</v>
      </c>
      <c r="D3066" t="s">
        <v>13940</v>
      </c>
      <c r="E3066" t="s">
        <v>13951</v>
      </c>
      <c r="F3066" t="s">
        <v>13952</v>
      </c>
      <c r="G3066" t="s">
        <v>13953</v>
      </c>
      <c r="H3066">
        <v>6213632</v>
      </c>
      <c r="I3066" t="s">
        <v>20</v>
      </c>
      <c r="J3066" t="s">
        <v>21</v>
      </c>
      <c r="K3066" t="s">
        <v>275</v>
      </c>
      <c r="L3066" t="s">
        <v>13940</v>
      </c>
      <c r="M3066" t="s">
        <v>13950</v>
      </c>
      <c r="N3066">
        <v>10</v>
      </c>
    </row>
    <row r="3067" spans="1:14" hidden="1" x14ac:dyDescent="0.25">
      <c r="A3067">
        <v>3066</v>
      </c>
      <c r="B3067" t="s">
        <v>13954</v>
      </c>
      <c r="C3067" t="s">
        <v>13955</v>
      </c>
      <c r="D3067" t="s">
        <v>13940</v>
      </c>
      <c r="E3067" t="s">
        <v>13956</v>
      </c>
      <c r="F3067" t="s">
        <v>13956</v>
      </c>
      <c r="G3067" t="s">
        <v>13957</v>
      </c>
      <c r="H3067">
        <v>4984832</v>
      </c>
      <c r="I3067" t="s">
        <v>20</v>
      </c>
      <c r="J3067" t="s">
        <v>21</v>
      </c>
      <c r="K3067" t="s">
        <v>275</v>
      </c>
      <c r="L3067" t="s">
        <v>13940</v>
      </c>
      <c r="M3067" t="s">
        <v>13955</v>
      </c>
      <c r="N3067">
        <v>10</v>
      </c>
    </row>
    <row r="3068" spans="1:14" hidden="1" x14ac:dyDescent="0.25">
      <c r="A3068">
        <v>3067</v>
      </c>
      <c r="B3068" t="s">
        <v>13958</v>
      </c>
      <c r="C3068" t="s">
        <v>13959</v>
      </c>
      <c r="D3068" t="s">
        <v>13960</v>
      </c>
      <c r="E3068" t="s">
        <v>13961</v>
      </c>
      <c r="F3068" t="s">
        <v>13962</v>
      </c>
      <c r="G3068" t="s">
        <v>13957</v>
      </c>
      <c r="H3068">
        <v>6172672</v>
      </c>
      <c r="I3068" t="s">
        <v>20</v>
      </c>
      <c r="J3068" t="s">
        <v>21</v>
      </c>
      <c r="K3068" t="s">
        <v>275</v>
      </c>
      <c r="L3068" t="s">
        <v>13960</v>
      </c>
      <c r="M3068" t="s">
        <v>13959</v>
      </c>
      <c r="N3068">
        <v>10</v>
      </c>
    </row>
    <row r="3069" spans="1:14" hidden="1" x14ac:dyDescent="0.25">
      <c r="A3069">
        <v>3068</v>
      </c>
      <c r="B3069" t="s">
        <v>13963</v>
      </c>
      <c r="C3069" t="s">
        <v>13964</v>
      </c>
      <c r="D3069" t="s">
        <v>13960</v>
      </c>
      <c r="E3069" t="s">
        <v>13965</v>
      </c>
      <c r="F3069" t="s">
        <v>13966</v>
      </c>
      <c r="G3069" t="s">
        <v>13967</v>
      </c>
      <c r="H3069">
        <v>6230016</v>
      </c>
      <c r="I3069" t="s">
        <v>20</v>
      </c>
      <c r="J3069" t="s">
        <v>21</v>
      </c>
      <c r="K3069" t="s">
        <v>275</v>
      </c>
      <c r="L3069" t="s">
        <v>13960</v>
      </c>
      <c r="M3069" t="s">
        <v>13964</v>
      </c>
      <c r="N3069">
        <v>10</v>
      </c>
    </row>
    <row r="3070" spans="1:14" hidden="1" x14ac:dyDescent="0.25">
      <c r="A3070">
        <v>3069</v>
      </c>
      <c r="B3070" t="s">
        <v>13968</v>
      </c>
      <c r="C3070" t="s">
        <v>13969</v>
      </c>
      <c r="D3070" t="s">
        <v>13960</v>
      </c>
      <c r="E3070" t="s">
        <v>13970</v>
      </c>
      <c r="F3070" t="s">
        <v>13971</v>
      </c>
      <c r="G3070" t="s">
        <v>13972</v>
      </c>
      <c r="H3070">
        <v>6258688</v>
      </c>
      <c r="I3070" t="s">
        <v>20</v>
      </c>
      <c r="J3070" t="s">
        <v>21</v>
      </c>
      <c r="K3070" t="s">
        <v>275</v>
      </c>
      <c r="L3070" t="s">
        <v>13960</v>
      </c>
      <c r="M3070" t="s">
        <v>13969</v>
      </c>
      <c r="N3070">
        <v>10</v>
      </c>
    </row>
    <row r="3071" spans="1:14" hidden="1" x14ac:dyDescent="0.25">
      <c r="A3071">
        <v>3070</v>
      </c>
      <c r="B3071" t="s">
        <v>13973</v>
      </c>
      <c r="C3071" t="s">
        <v>13974</v>
      </c>
      <c r="D3071" t="s">
        <v>13960</v>
      </c>
      <c r="E3071" t="s">
        <v>13975</v>
      </c>
      <c r="F3071" t="s">
        <v>13976</v>
      </c>
      <c r="G3071" t="s">
        <v>13977</v>
      </c>
      <c r="H3071">
        <v>6189056</v>
      </c>
      <c r="I3071" t="s">
        <v>20</v>
      </c>
      <c r="J3071" t="s">
        <v>21</v>
      </c>
      <c r="K3071" t="s">
        <v>275</v>
      </c>
      <c r="L3071" t="s">
        <v>13960</v>
      </c>
      <c r="M3071" t="s">
        <v>13974</v>
      </c>
      <c r="N3071">
        <v>10</v>
      </c>
    </row>
    <row r="3072" spans="1:14" hidden="1" x14ac:dyDescent="0.25">
      <c r="A3072">
        <v>3071</v>
      </c>
      <c r="B3072" t="s">
        <v>13978</v>
      </c>
      <c r="C3072" t="s">
        <v>13979</v>
      </c>
      <c r="D3072" t="s">
        <v>13960</v>
      </c>
      <c r="E3072" t="s">
        <v>13980</v>
      </c>
      <c r="F3072" t="s">
        <v>13981</v>
      </c>
      <c r="G3072" t="s">
        <v>13982</v>
      </c>
      <c r="H3072">
        <v>6189056</v>
      </c>
      <c r="I3072" t="s">
        <v>20</v>
      </c>
      <c r="J3072" t="s">
        <v>21</v>
      </c>
      <c r="K3072" t="s">
        <v>275</v>
      </c>
      <c r="L3072" t="s">
        <v>13960</v>
      </c>
      <c r="M3072" t="s">
        <v>13979</v>
      </c>
      <c r="N3072">
        <v>10</v>
      </c>
    </row>
    <row r="3073" spans="1:14" hidden="1" x14ac:dyDescent="0.25">
      <c r="A3073">
        <v>3072</v>
      </c>
      <c r="B3073" t="s">
        <v>13983</v>
      </c>
      <c r="C3073" t="s">
        <v>13984</v>
      </c>
      <c r="D3073" t="s">
        <v>13960</v>
      </c>
      <c r="E3073" t="s">
        <v>13985</v>
      </c>
      <c r="F3073" t="s">
        <v>13986</v>
      </c>
      <c r="G3073" t="s">
        <v>13987</v>
      </c>
      <c r="H3073">
        <v>6172672</v>
      </c>
      <c r="I3073" t="s">
        <v>20</v>
      </c>
      <c r="J3073" t="s">
        <v>21</v>
      </c>
      <c r="K3073" t="s">
        <v>275</v>
      </c>
      <c r="L3073" t="s">
        <v>13960</v>
      </c>
      <c r="M3073" t="s">
        <v>13984</v>
      </c>
      <c r="N3073">
        <v>10</v>
      </c>
    </row>
    <row r="3074" spans="1:14" hidden="1" x14ac:dyDescent="0.25">
      <c r="A3074">
        <v>3073</v>
      </c>
      <c r="B3074" t="s">
        <v>13988</v>
      </c>
      <c r="C3074" t="s">
        <v>13989</v>
      </c>
      <c r="D3074" t="s">
        <v>13960</v>
      </c>
      <c r="E3074" t="s">
        <v>13990</v>
      </c>
      <c r="F3074" t="s">
        <v>13991</v>
      </c>
      <c r="G3074" t="s">
        <v>13987</v>
      </c>
      <c r="H3074">
        <v>6221824</v>
      </c>
      <c r="I3074" t="s">
        <v>20</v>
      </c>
      <c r="J3074" t="s">
        <v>21</v>
      </c>
      <c r="K3074" t="s">
        <v>275</v>
      </c>
      <c r="L3074" t="s">
        <v>13960</v>
      </c>
      <c r="M3074" t="s">
        <v>13989</v>
      </c>
      <c r="N3074">
        <v>10</v>
      </c>
    </row>
    <row r="3075" spans="1:14" hidden="1" x14ac:dyDescent="0.25">
      <c r="A3075">
        <v>3074</v>
      </c>
      <c r="B3075" t="s">
        <v>13992</v>
      </c>
      <c r="C3075" t="s">
        <v>13993</v>
      </c>
      <c r="D3075" t="s">
        <v>13960</v>
      </c>
      <c r="E3075" t="s">
        <v>13994</v>
      </c>
      <c r="F3075" t="s">
        <v>13995</v>
      </c>
      <c r="G3075" t="s">
        <v>13996</v>
      </c>
      <c r="H3075">
        <v>6156288</v>
      </c>
      <c r="I3075" t="s">
        <v>20</v>
      </c>
      <c r="J3075" t="s">
        <v>21</v>
      </c>
      <c r="K3075" t="s">
        <v>275</v>
      </c>
      <c r="L3075" t="s">
        <v>13960</v>
      </c>
      <c r="M3075" t="s">
        <v>13993</v>
      </c>
      <c r="N3075">
        <v>10</v>
      </c>
    </row>
    <row r="3076" spans="1:14" hidden="1" x14ac:dyDescent="0.25">
      <c r="A3076">
        <v>3075</v>
      </c>
      <c r="B3076" t="s">
        <v>13997</v>
      </c>
      <c r="C3076" t="s">
        <v>13998</v>
      </c>
      <c r="D3076" t="s">
        <v>13960</v>
      </c>
      <c r="E3076" t="s">
        <v>13999</v>
      </c>
      <c r="F3076" t="s">
        <v>14000</v>
      </c>
      <c r="G3076" t="s">
        <v>14001</v>
      </c>
      <c r="H3076">
        <v>6111232</v>
      </c>
      <c r="I3076" t="s">
        <v>20</v>
      </c>
      <c r="J3076" t="s">
        <v>21</v>
      </c>
      <c r="K3076" t="s">
        <v>275</v>
      </c>
      <c r="L3076" t="s">
        <v>13960</v>
      </c>
      <c r="M3076" t="s">
        <v>13998</v>
      </c>
      <c r="N3076">
        <v>10</v>
      </c>
    </row>
    <row r="3077" spans="1:14" hidden="1" x14ac:dyDescent="0.25">
      <c r="A3077">
        <v>3076</v>
      </c>
      <c r="B3077" t="s">
        <v>14002</v>
      </c>
      <c r="C3077" t="s">
        <v>14003</v>
      </c>
      <c r="D3077" t="s">
        <v>13960</v>
      </c>
      <c r="E3077" t="s">
        <v>14004</v>
      </c>
      <c r="F3077" t="s">
        <v>14004</v>
      </c>
      <c r="G3077" t="s">
        <v>14001</v>
      </c>
      <c r="H3077">
        <v>5001216</v>
      </c>
      <c r="I3077" t="s">
        <v>20</v>
      </c>
      <c r="J3077" t="s">
        <v>21</v>
      </c>
      <c r="K3077" t="s">
        <v>275</v>
      </c>
      <c r="L3077" t="s">
        <v>13960</v>
      </c>
      <c r="M3077" t="s">
        <v>14003</v>
      </c>
      <c r="N3077">
        <v>10</v>
      </c>
    </row>
    <row r="3078" spans="1:14" hidden="1" x14ac:dyDescent="0.25">
      <c r="A3078">
        <v>3077</v>
      </c>
      <c r="B3078" t="s">
        <v>14005</v>
      </c>
      <c r="C3078" t="s">
        <v>14006</v>
      </c>
      <c r="D3078" t="s">
        <v>13960</v>
      </c>
      <c r="E3078" t="s">
        <v>14007</v>
      </c>
      <c r="F3078" t="s">
        <v>14008</v>
      </c>
      <c r="G3078" t="s">
        <v>14009</v>
      </c>
      <c r="H3078">
        <v>4988928</v>
      </c>
      <c r="I3078" t="s">
        <v>20</v>
      </c>
      <c r="J3078" t="s">
        <v>21</v>
      </c>
      <c r="K3078" t="s">
        <v>275</v>
      </c>
      <c r="L3078" t="s">
        <v>13960</v>
      </c>
      <c r="M3078" t="s">
        <v>14006</v>
      </c>
      <c r="N3078">
        <v>10</v>
      </c>
    </row>
    <row r="3079" spans="1:14" hidden="1" x14ac:dyDescent="0.25">
      <c r="A3079">
        <v>3078</v>
      </c>
      <c r="B3079" t="s">
        <v>14010</v>
      </c>
      <c r="C3079" t="s">
        <v>14011</v>
      </c>
      <c r="D3079" t="s">
        <v>13960</v>
      </c>
      <c r="E3079" t="s">
        <v>14012</v>
      </c>
      <c r="F3079" t="s">
        <v>14013</v>
      </c>
      <c r="G3079" t="s">
        <v>14014</v>
      </c>
      <c r="H3079">
        <v>6172672</v>
      </c>
      <c r="I3079" t="s">
        <v>20</v>
      </c>
      <c r="J3079" t="s">
        <v>21</v>
      </c>
      <c r="K3079" t="s">
        <v>275</v>
      </c>
      <c r="L3079" t="s">
        <v>13960</v>
      </c>
      <c r="M3079" t="s">
        <v>14011</v>
      </c>
      <c r="N3079">
        <v>10</v>
      </c>
    </row>
    <row r="3080" spans="1:14" hidden="1" x14ac:dyDescent="0.25">
      <c r="A3080">
        <v>3079</v>
      </c>
      <c r="B3080" t="s">
        <v>14015</v>
      </c>
      <c r="C3080" t="s">
        <v>14016</v>
      </c>
      <c r="D3080" t="s">
        <v>14017</v>
      </c>
      <c r="E3080" t="s">
        <v>14018</v>
      </c>
      <c r="F3080" t="s">
        <v>14019</v>
      </c>
      <c r="G3080" t="s">
        <v>14020</v>
      </c>
      <c r="H3080">
        <v>5259264</v>
      </c>
      <c r="I3080" t="s">
        <v>20</v>
      </c>
      <c r="J3080" t="s">
        <v>21</v>
      </c>
      <c r="K3080" t="s">
        <v>275</v>
      </c>
      <c r="L3080" t="s">
        <v>14017</v>
      </c>
      <c r="M3080" t="s">
        <v>14016</v>
      </c>
      <c r="N3080">
        <v>10</v>
      </c>
    </row>
    <row r="3081" spans="1:14" hidden="1" x14ac:dyDescent="0.25">
      <c r="A3081">
        <v>3080</v>
      </c>
      <c r="B3081" t="s">
        <v>14021</v>
      </c>
      <c r="C3081" t="s">
        <v>14022</v>
      </c>
      <c r="D3081" t="s">
        <v>14017</v>
      </c>
      <c r="E3081" t="s">
        <v>14023</v>
      </c>
      <c r="F3081" t="s">
        <v>14024</v>
      </c>
      <c r="G3081" t="s">
        <v>14020</v>
      </c>
      <c r="H3081">
        <v>5259264</v>
      </c>
      <c r="I3081" t="s">
        <v>20</v>
      </c>
      <c r="J3081" t="s">
        <v>21</v>
      </c>
      <c r="K3081" t="s">
        <v>275</v>
      </c>
      <c r="L3081" t="s">
        <v>14017</v>
      </c>
      <c r="M3081" t="s">
        <v>23</v>
      </c>
      <c r="N3081">
        <v>11</v>
      </c>
    </row>
    <row r="3082" spans="1:14" hidden="1" x14ac:dyDescent="0.25">
      <c r="A3082">
        <v>3081</v>
      </c>
      <c r="B3082" t="s">
        <v>14025</v>
      </c>
      <c r="C3082" t="s">
        <v>14026</v>
      </c>
      <c r="D3082" t="s">
        <v>14017</v>
      </c>
      <c r="E3082" t="s">
        <v>14024</v>
      </c>
      <c r="F3082" t="s">
        <v>14027</v>
      </c>
      <c r="G3082" t="s">
        <v>14028</v>
      </c>
      <c r="H3082">
        <v>5259264</v>
      </c>
      <c r="I3082" t="s">
        <v>20</v>
      </c>
      <c r="J3082" t="s">
        <v>21</v>
      </c>
      <c r="K3082" t="s">
        <v>275</v>
      </c>
      <c r="L3082" t="s">
        <v>14017</v>
      </c>
      <c r="M3082" t="s">
        <v>29</v>
      </c>
      <c r="N3082">
        <v>11</v>
      </c>
    </row>
    <row r="3083" spans="1:14" hidden="1" x14ac:dyDescent="0.25">
      <c r="A3083">
        <v>3082</v>
      </c>
      <c r="B3083" t="s">
        <v>14029</v>
      </c>
      <c r="C3083" t="s">
        <v>14030</v>
      </c>
      <c r="D3083" t="s">
        <v>14017</v>
      </c>
      <c r="E3083" t="s">
        <v>14031</v>
      </c>
      <c r="F3083" t="s">
        <v>14032</v>
      </c>
      <c r="G3083" t="s">
        <v>14033</v>
      </c>
      <c r="H3083">
        <v>5283840</v>
      </c>
      <c r="I3083" t="s">
        <v>20</v>
      </c>
      <c r="J3083" t="s">
        <v>21</v>
      </c>
      <c r="K3083" t="s">
        <v>275</v>
      </c>
      <c r="L3083" t="s">
        <v>14017</v>
      </c>
      <c r="M3083" t="s">
        <v>136</v>
      </c>
      <c r="N3083">
        <v>11</v>
      </c>
    </row>
    <row r="3084" spans="1:14" hidden="1" x14ac:dyDescent="0.25">
      <c r="A3084">
        <v>3083</v>
      </c>
      <c r="B3084" t="s">
        <v>14034</v>
      </c>
      <c r="C3084" t="s">
        <v>14035</v>
      </c>
      <c r="D3084" t="s">
        <v>14017</v>
      </c>
      <c r="E3084" t="s">
        <v>14036</v>
      </c>
      <c r="F3084" t="s">
        <v>14037</v>
      </c>
      <c r="G3084" t="s">
        <v>14033</v>
      </c>
      <c r="H3084">
        <v>5283840</v>
      </c>
      <c r="I3084" t="s">
        <v>20</v>
      </c>
      <c r="J3084" t="s">
        <v>21</v>
      </c>
      <c r="K3084" t="s">
        <v>275</v>
      </c>
      <c r="L3084" t="s">
        <v>14017</v>
      </c>
      <c r="M3084" t="s">
        <v>141</v>
      </c>
      <c r="N3084">
        <v>11</v>
      </c>
    </row>
    <row r="3085" spans="1:14" hidden="1" x14ac:dyDescent="0.25">
      <c r="A3085">
        <v>3084</v>
      </c>
      <c r="B3085" t="s">
        <v>14038</v>
      </c>
      <c r="C3085" t="s">
        <v>14039</v>
      </c>
      <c r="D3085" t="s">
        <v>14017</v>
      </c>
      <c r="E3085" t="s">
        <v>14040</v>
      </c>
      <c r="F3085" t="s">
        <v>14041</v>
      </c>
      <c r="G3085" t="s">
        <v>14042</v>
      </c>
      <c r="H3085">
        <v>5259264</v>
      </c>
      <c r="I3085" t="s">
        <v>20</v>
      </c>
      <c r="J3085" t="s">
        <v>21</v>
      </c>
      <c r="K3085" t="s">
        <v>275</v>
      </c>
      <c r="L3085" t="s">
        <v>14017</v>
      </c>
      <c r="M3085" t="s">
        <v>73</v>
      </c>
      <c r="N3085">
        <v>11</v>
      </c>
    </row>
    <row r="3086" spans="1:14" hidden="1" x14ac:dyDescent="0.25">
      <c r="A3086">
        <v>3085</v>
      </c>
      <c r="B3086" t="s">
        <v>14043</v>
      </c>
      <c r="C3086" t="s">
        <v>14044</v>
      </c>
      <c r="D3086" t="s">
        <v>14045</v>
      </c>
      <c r="E3086" t="s">
        <v>14046</v>
      </c>
      <c r="F3086" t="s">
        <v>14047</v>
      </c>
      <c r="G3086" t="s">
        <v>14042</v>
      </c>
      <c r="H3086">
        <v>5214208</v>
      </c>
      <c r="I3086" t="s">
        <v>20</v>
      </c>
      <c r="J3086" t="s">
        <v>21</v>
      </c>
      <c r="K3086" t="s">
        <v>275</v>
      </c>
      <c r="L3086" t="s">
        <v>14045</v>
      </c>
      <c r="M3086" t="s">
        <v>14044</v>
      </c>
      <c r="N3086">
        <v>10</v>
      </c>
    </row>
    <row r="3087" spans="1:14" hidden="1" x14ac:dyDescent="0.25">
      <c r="A3087">
        <v>3086</v>
      </c>
      <c r="B3087" t="s">
        <v>14048</v>
      </c>
      <c r="C3087" t="s">
        <v>14049</v>
      </c>
      <c r="D3087" t="s">
        <v>14045</v>
      </c>
      <c r="E3087" t="s">
        <v>14050</v>
      </c>
      <c r="F3087" t="s">
        <v>14051</v>
      </c>
      <c r="G3087" t="s">
        <v>14052</v>
      </c>
      <c r="H3087">
        <v>4542464</v>
      </c>
      <c r="I3087" t="s">
        <v>20</v>
      </c>
      <c r="J3087" t="s">
        <v>21</v>
      </c>
      <c r="K3087" t="s">
        <v>275</v>
      </c>
      <c r="L3087" t="s">
        <v>14045</v>
      </c>
      <c r="M3087" t="s">
        <v>23</v>
      </c>
      <c r="N3087">
        <v>11</v>
      </c>
    </row>
    <row r="3088" spans="1:14" hidden="1" x14ac:dyDescent="0.25">
      <c r="A3088">
        <v>3087</v>
      </c>
      <c r="B3088" t="s">
        <v>14053</v>
      </c>
      <c r="C3088" t="s">
        <v>14054</v>
      </c>
      <c r="D3088" t="s">
        <v>14045</v>
      </c>
      <c r="E3088" t="s">
        <v>14055</v>
      </c>
      <c r="F3088" t="s">
        <v>14056</v>
      </c>
      <c r="G3088" t="s">
        <v>14052</v>
      </c>
      <c r="H3088">
        <v>4542464</v>
      </c>
      <c r="I3088" t="s">
        <v>20</v>
      </c>
      <c r="J3088" t="s">
        <v>21</v>
      </c>
      <c r="K3088" t="s">
        <v>275</v>
      </c>
      <c r="L3088" t="s">
        <v>14045</v>
      </c>
      <c r="M3088" t="s">
        <v>29</v>
      </c>
      <c r="N3088">
        <v>11</v>
      </c>
    </row>
    <row r="3089" spans="1:14" hidden="1" x14ac:dyDescent="0.25">
      <c r="A3089">
        <v>3088</v>
      </c>
      <c r="B3089" t="s">
        <v>14057</v>
      </c>
      <c r="C3089" t="s">
        <v>14058</v>
      </c>
      <c r="D3089" t="s">
        <v>14045</v>
      </c>
      <c r="E3089" t="s">
        <v>14059</v>
      </c>
      <c r="F3089" t="s">
        <v>14060</v>
      </c>
      <c r="G3089" t="s">
        <v>14061</v>
      </c>
      <c r="H3089">
        <v>5255168</v>
      </c>
      <c r="I3089" t="s">
        <v>20</v>
      </c>
      <c r="J3089" t="s">
        <v>21</v>
      </c>
      <c r="K3089" t="s">
        <v>275</v>
      </c>
      <c r="L3089" t="s">
        <v>14045</v>
      </c>
      <c r="M3089" t="s">
        <v>136</v>
      </c>
      <c r="N3089">
        <v>11</v>
      </c>
    </row>
    <row r="3090" spans="1:14" hidden="1" x14ac:dyDescent="0.25">
      <c r="A3090">
        <v>3089</v>
      </c>
      <c r="B3090" t="s">
        <v>14062</v>
      </c>
      <c r="C3090" t="s">
        <v>14063</v>
      </c>
      <c r="D3090" t="s">
        <v>14045</v>
      </c>
      <c r="E3090" t="s">
        <v>14064</v>
      </c>
      <c r="F3090" t="s">
        <v>14065</v>
      </c>
      <c r="G3090" t="s">
        <v>14066</v>
      </c>
      <c r="H3090">
        <v>5251072</v>
      </c>
      <c r="I3090" t="s">
        <v>20</v>
      </c>
      <c r="J3090" t="s">
        <v>21</v>
      </c>
      <c r="K3090" t="s">
        <v>275</v>
      </c>
      <c r="L3090" t="s">
        <v>14045</v>
      </c>
      <c r="M3090" t="s">
        <v>141</v>
      </c>
      <c r="N3090">
        <v>11</v>
      </c>
    </row>
    <row r="3091" spans="1:14" hidden="1" x14ac:dyDescent="0.25">
      <c r="A3091">
        <v>3090</v>
      </c>
      <c r="B3091" t="s">
        <v>14067</v>
      </c>
      <c r="C3091" t="s">
        <v>14068</v>
      </c>
      <c r="D3091" t="s">
        <v>14045</v>
      </c>
      <c r="E3091" t="s">
        <v>14069</v>
      </c>
      <c r="F3091" t="s">
        <v>14070</v>
      </c>
      <c r="G3091" t="s">
        <v>14066</v>
      </c>
      <c r="H3091">
        <v>4538368</v>
      </c>
      <c r="I3091" t="s">
        <v>20</v>
      </c>
      <c r="J3091" t="s">
        <v>21</v>
      </c>
      <c r="K3091" t="s">
        <v>275</v>
      </c>
      <c r="L3091" t="s">
        <v>14045</v>
      </c>
      <c r="M3091" t="s">
        <v>73</v>
      </c>
      <c r="N3091">
        <v>11</v>
      </c>
    </row>
    <row r="3092" spans="1:14" hidden="1" x14ac:dyDescent="0.25">
      <c r="A3092">
        <v>3091</v>
      </c>
      <c r="B3092" t="s">
        <v>14071</v>
      </c>
      <c r="C3092" t="s">
        <v>14072</v>
      </c>
      <c r="D3092" t="s">
        <v>14073</v>
      </c>
      <c r="E3092" t="s">
        <v>14074</v>
      </c>
      <c r="F3092" t="s">
        <v>14075</v>
      </c>
      <c r="G3092" t="s">
        <v>14076</v>
      </c>
      <c r="H3092">
        <v>4861952</v>
      </c>
      <c r="I3092" t="s">
        <v>20</v>
      </c>
      <c r="J3092" t="s">
        <v>21</v>
      </c>
      <c r="K3092" t="s">
        <v>275</v>
      </c>
      <c r="L3092" t="s">
        <v>14073</v>
      </c>
      <c r="M3092" t="s">
        <v>23</v>
      </c>
      <c r="N3092">
        <v>11</v>
      </c>
    </row>
    <row r="3093" spans="1:14" hidden="1" x14ac:dyDescent="0.25">
      <c r="A3093">
        <v>3092</v>
      </c>
      <c r="B3093" t="s">
        <v>14077</v>
      </c>
      <c r="C3093" t="s">
        <v>14078</v>
      </c>
      <c r="D3093" t="s">
        <v>14073</v>
      </c>
      <c r="E3093" t="s">
        <v>14079</v>
      </c>
      <c r="F3093" t="s">
        <v>14080</v>
      </c>
      <c r="G3093" t="s">
        <v>14081</v>
      </c>
      <c r="H3093">
        <v>4861952</v>
      </c>
      <c r="I3093" t="s">
        <v>20</v>
      </c>
      <c r="J3093" t="s">
        <v>21</v>
      </c>
      <c r="K3093" t="s">
        <v>275</v>
      </c>
      <c r="L3093" t="s">
        <v>14073</v>
      </c>
      <c r="M3093" t="s">
        <v>29</v>
      </c>
      <c r="N3093">
        <v>11</v>
      </c>
    </row>
    <row r="3094" spans="1:14" hidden="1" x14ac:dyDescent="0.25">
      <c r="A3094">
        <v>3093</v>
      </c>
      <c r="B3094" t="s">
        <v>14082</v>
      </c>
      <c r="C3094" t="s">
        <v>14083</v>
      </c>
      <c r="D3094" t="s">
        <v>14073</v>
      </c>
      <c r="E3094" t="s">
        <v>14084</v>
      </c>
      <c r="F3094" t="s">
        <v>14085</v>
      </c>
      <c r="G3094" t="s">
        <v>14081</v>
      </c>
      <c r="H3094">
        <v>4878336</v>
      </c>
      <c r="I3094" t="s">
        <v>20</v>
      </c>
      <c r="J3094" t="s">
        <v>21</v>
      </c>
      <c r="K3094" t="s">
        <v>275</v>
      </c>
      <c r="L3094" t="s">
        <v>14073</v>
      </c>
      <c r="M3094" t="s">
        <v>136</v>
      </c>
      <c r="N3094">
        <v>11</v>
      </c>
    </row>
    <row r="3095" spans="1:14" hidden="1" x14ac:dyDescent="0.25">
      <c r="A3095">
        <v>3094</v>
      </c>
      <c r="B3095" t="s">
        <v>14086</v>
      </c>
      <c r="C3095" t="s">
        <v>14087</v>
      </c>
      <c r="D3095" t="s">
        <v>14073</v>
      </c>
      <c r="E3095" t="s">
        <v>14088</v>
      </c>
      <c r="F3095" t="s">
        <v>14089</v>
      </c>
      <c r="G3095" t="s">
        <v>14090</v>
      </c>
      <c r="H3095">
        <v>4878336</v>
      </c>
      <c r="I3095" t="s">
        <v>20</v>
      </c>
      <c r="J3095" t="s">
        <v>21</v>
      </c>
      <c r="K3095" t="s">
        <v>275</v>
      </c>
      <c r="L3095" t="s">
        <v>14073</v>
      </c>
      <c r="M3095" t="s">
        <v>141</v>
      </c>
      <c r="N3095">
        <v>11</v>
      </c>
    </row>
    <row r="3096" spans="1:14" hidden="1" x14ac:dyDescent="0.25">
      <c r="A3096">
        <v>3095</v>
      </c>
      <c r="B3096" t="s">
        <v>14091</v>
      </c>
      <c r="C3096" t="s">
        <v>14092</v>
      </c>
      <c r="D3096" t="s">
        <v>14093</v>
      </c>
      <c r="E3096" t="s">
        <v>14094</v>
      </c>
      <c r="F3096" t="s">
        <v>14095</v>
      </c>
      <c r="G3096" t="s">
        <v>14096</v>
      </c>
      <c r="H3096">
        <v>4935680</v>
      </c>
      <c r="I3096" t="s">
        <v>20</v>
      </c>
      <c r="J3096" t="s">
        <v>21</v>
      </c>
      <c r="K3096" t="s">
        <v>275</v>
      </c>
      <c r="L3096" t="s">
        <v>14093</v>
      </c>
      <c r="M3096" t="s">
        <v>14097</v>
      </c>
      <c r="N3096">
        <v>11</v>
      </c>
    </row>
    <row r="3097" spans="1:14" hidden="1" x14ac:dyDescent="0.25">
      <c r="A3097">
        <v>3096</v>
      </c>
      <c r="B3097" t="s">
        <v>14098</v>
      </c>
      <c r="C3097" t="s">
        <v>14099</v>
      </c>
      <c r="D3097" t="s">
        <v>14093</v>
      </c>
      <c r="E3097" t="s">
        <v>14100</v>
      </c>
      <c r="F3097" t="s">
        <v>14101</v>
      </c>
      <c r="G3097" t="s">
        <v>14102</v>
      </c>
      <c r="H3097">
        <v>4935680</v>
      </c>
      <c r="I3097" t="s">
        <v>20</v>
      </c>
      <c r="J3097" t="s">
        <v>21</v>
      </c>
      <c r="K3097" t="s">
        <v>275</v>
      </c>
      <c r="L3097" t="s">
        <v>14093</v>
      </c>
      <c r="M3097" t="s">
        <v>136</v>
      </c>
      <c r="N3097">
        <v>11</v>
      </c>
    </row>
    <row r="3098" spans="1:14" hidden="1" x14ac:dyDescent="0.25">
      <c r="A3098">
        <v>3097</v>
      </c>
      <c r="B3098" t="s">
        <v>14103</v>
      </c>
      <c r="C3098" t="s">
        <v>14104</v>
      </c>
      <c r="D3098" t="s">
        <v>14093</v>
      </c>
      <c r="E3098" t="s">
        <v>14105</v>
      </c>
      <c r="F3098" t="s">
        <v>14106</v>
      </c>
      <c r="G3098" t="s">
        <v>14107</v>
      </c>
      <c r="H3098">
        <v>4943872</v>
      </c>
      <c r="I3098" t="s">
        <v>20</v>
      </c>
      <c r="J3098" t="s">
        <v>21</v>
      </c>
      <c r="K3098" t="s">
        <v>275</v>
      </c>
      <c r="L3098" t="s">
        <v>14093</v>
      </c>
      <c r="M3098" t="s">
        <v>141</v>
      </c>
      <c r="N3098">
        <v>11</v>
      </c>
    </row>
    <row r="3099" spans="1:14" hidden="1" x14ac:dyDescent="0.25">
      <c r="A3099">
        <v>3098</v>
      </c>
      <c r="B3099" t="s">
        <v>14108</v>
      </c>
      <c r="C3099" t="s">
        <v>14109</v>
      </c>
      <c r="D3099" t="s">
        <v>14110</v>
      </c>
      <c r="E3099" t="s">
        <v>14111</v>
      </c>
      <c r="F3099" t="s">
        <v>14112</v>
      </c>
      <c r="G3099" t="s">
        <v>14113</v>
      </c>
      <c r="H3099">
        <v>5918720</v>
      </c>
      <c r="I3099" t="s">
        <v>20</v>
      </c>
      <c r="J3099" t="s">
        <v>21</v>
      </c>
      <c r="K3099" t="s">
        <v>275</v>
      </c>
      <c r="L3099" t="s">
        <v>14110</v>
      </c>
      <c r="M3099" t="s">
        <v>14109</v>
      </c>
      <c r="N3099">
        <v>10</v>
      </c>
    </row>
    <row r="3100" spans="1:14" hidden="1" x14ac:dyDescent="0.25">
      <c r="A3100">
        <v>3099</v>
      </c>
      <c r="B3100" t="s">
        <v>14114</v>
      </c>
      <c r="C3100" t="s">
        <v>14115</v>
      </c>
      <c r="D3100" t="s">
        <v>14110</v>
      </c>
      <c r="E3100" t="s">
        <v>14116</v>
      </c>
      <c r="F3100" t="s">
        <v>14117</v>
      </c>
      <c r="G3100" t="s">
        <v>14118</v>
      </c>
      <c r="H3100">
        <v>5865472</v>
      </c>
      <c r="I3100" t="s">
        <v>20</v>
      </c>
      <c r="J3100" t="s">
        <v>21</v>
      </c>
      <c r="K3100" t="s">
        <v>275</v>
      </c>
      <c r="L3100" t="s">
        <v>14110</v>
      </c>
      <c r="M3100" t="s">
        <v>14115</v>
      </c>
      <c r="N3100">
        <v>10</v>
      </c>
    </row>
    <row r="3101" spans="1:14" hidden="1" x14ac:dyDescent="0.25">
      <c r="A3101">
        <v>3100</v>
      </c>
      <c r="B3101" t="s">
        <v>14119</v>
      </c>
      <c r="C3101" t="s">
        <v>14120</v>
      </c>
      <c r="D3101" t="s">
        <v>14121</v>
      </c>
      <c r="E3101" t="s">
        <v>14122</v>
      </c>
      <c r="F3101" t="s">
        <v>14123</v>
      </c>
      <c r="G3101" t="s">
        <v>14124</v>
      </c>
      <c r="H3101">
        <v>5017600</v>
      </c>
      <c r="I3101" t="s">
        <v>20</v>
      </c>
      <c r="J3101" t="s">
        <v>21</v>
      </c>
      <c r="K3101" t="s">
        <v>275</v>
      </c>
      <c r="L3101" t="s">
        <v>14121</v>
      </c>
      <c r="M3101" t="s">
        <v>14120</v>
      </c>
      <c r="N3101">
        <v>10</v>
      </c>
    </row>
    <row r="3102" spans="1:14" hidden="1" x14ac:dyDescent="0.25">
      <c r="A3102">
        <v>3101</v>
      </c>
      <c r="B3102" t="s">
        <v>14125</v>
      </c>
      <c r="C3102" t="s">
        <v>14126</v>
      </c>
      <c r="D3102" t="s">
        <v>14121</v>
      </c>
      <c r="E3102" t="s">
        <v>14127</v>
      </c>
      <c r="F3102" t="s">
        <v>14128</v>
      </c>
      <c r="G3102" t="s">
        <v>14129</v>
      </c>
      <c r="H3102">
        <v>5033984</v>
      </c>
      <c r="I3102" t="s">
        <v>20</v>
      </c>
      <c r="J3102" t="s">
        <v>21</v>
      </c>
      <c r="K3102" t="s">
        <v>275</v>
      </c>
      <c r="L3102" t="s">
        <v>14121</v>
      </c>
      <c r="M3102" t="s">
        <v>14126</v>
      </c>
      <c r="N3102">
        <v>10</v>
      </c>
    </row>
    <row r="3103" spans="1:14" hidden="1" x14ac:dyDescent="0.25">
      <c r="A3103">
        <v>3102</v>
      </c>
      <c r="B3103" t="s">
        <v>14130</v>
      </c>
      <c r="C3103" t="s">
        <v>14131</v>
      </c>
      <c r="D3103" t="s">
        <v>14121</v>
      </c>
      <c r="E3103" t="s">
        <v>14132</v>
      </c>
      <c r="F3103" t="s">
        <v>14133</v>
      </c>
      <c r="G3103" t="s">
        <v>14134</v>
      </c>
      <c r="H3103">
        <v>5017600</v>
      </c>
      <c r="I3103" t="s">
        <v>20</v>
      </c>
      <c r="J3103" t="s">
        <v>21</v>
      </c>
      <c r="K3103" t="s">
        <v>275</v>
      </c>
      <c r="L3103" t="s">
        <v>14121</v>
      </c>
      <c r="M3103" t="s">
        <v>14131</v>
      </c>
      <c r="N3103">
        <v>10</v>
      </c>
    </row>
    <row r="3104" spans="1:14" hidden="1" x14ac:dyDescent="0.25">
      <c r="A3104">
        <v>3103</v>
      </c>
      <c r="B3104" t="s">
        <v>14135</v>
      </c>
      <c r="C3104" t="s">
        <v>14136</v>
      </c>
      <c r="D3104" t="s">
        <v>14121</v>
      </c>
      <c r="E3104" t="s">
        <v>14137</v>
      </c>
      <c r="F3104" t="s">
        <v>14138</v>
      </c>
      <c r="G3104" t="s">
        <v>14134</v>
      </c>
      <c r="H3104">
        <v>5021696</v>
      </c>
      <c r="I3104" t="s">
        <v>20</v>
      </c>
      <c r="J3104" t="s">
        <v>21</v>
      </c>
      <c r="K3104" t="s">
        <v>275</v>
      </c>
      <c r="L3104" t="s">
        <v>14121</v>
      </c>
      <c r="M3104" t="s">
        <v>14136</v>
      </c>
      <c r="N3104">
        <v>10</v>
      </c>
    </row>
    <row r="3105" spans="1:14" hidden="1" x14ac:dyDescent="0.25">
      <c r="A3105">
        <v>3104</v>
      </c>
      <c r="B3105" t="s">
        <v>14139</v>
      </c>
      <c r="C3105" t="s">
        <v>14140</v>
      </c>
      <c r="D3105" t="s">
        <v>14141</v>
      </c>
      <c r="E3105" t="s">
        <v>14142</v>
      </c>
      <c r="F3105" t="s">
        <v>14143</v>
      </c>
      <c r="G3105" t="s">
        <v>14144</v>
      </c>
      <c r="H3105">
        <v>5427200</v>
      </c>
      <c r="I3105" t="s">
        <v>20</v>
      </c>
      <c r="J3105" t="s">
        <v>21</v>
      </c>
      <c r="K3105" t="s">
        <v>275</v>
      </c>
      <c r="L3105" t="s">
        <v>14141</v>
      </c>
      <c r="M3105" t="s">
        <v>14140</v>
      </c>
      <c r="N3105">
        <v>10</v>
      </c>
    </row>
    <row r="3106" spans="1:14" hidden="1" x14ac:dyDescent="0.25">
      <c r="A3106">
        <v>3105</v>
      </c>
      <c r="B3106" t="s">
        <v>14145</v>
      </c>
      <c r="C3106" t="s">
        <v>14146</v>
      </c>
      <c r="D3106" t="s">
        <v>14141</v>
      </c>
      <c r="E3106" t="s">
        <v>14147</v>
      </c>
      <c r="F3106" t="s">
        <v>14148</v>
      </c>
      <c r="G3106" t="s">
        <v>14144</v>
      </c>
      <c r="H3106">
        <v>5451776</v>
      </c>
      <c r="I3106" t="s">
        <v>20</v>
      </c>
      <c r="J3106" t="s">
        <v>21</v>
      </c>
      <c r="K3106" t="s">
        <v>275</v>
      </c>
      <c r="L3106" t="s">
        <v>14141</v>
      </c>
      <c r="M3106" t="s">
        <v>14146</v>
      </c>
      <c r="N3106">
        <v>10</v>
      </c>
    </row>
    <row r="3107" spans="1:14" hidden="1" x14ac:dyDescent="0.25">
      <c r="A3107">
        <v>3106</v>
      </c>
      <c r="B3107" t="s">
        <v>14149</v>
      </c>
      <c r="C3107" t="s">
        <v>14150</v>
      </c>
      <c r="D3107" t="s">
        <v>14141</v>
      </c>
      <c r="E3107" t="s">
        <v>14151</v>
      </c>
      <c r="F3107" t="s">
        <v>14152</v>
      </c>
      <c r="G3107" t="s">
        <v>14153</v>
      </c>
      <c r="H3107">
        <v>5451776</v>
      </c>
      <c r="I3107" t="s">
        <v>20</v>
      </c>
      <c r="J3107" t="s">
        <v>21</v>
      </c>
      <c r="K3107" t="s">
        <v>275</v>
      </c>
      <c r="L3107" t="s">
        <v>14141</v>
      </c>
      <c r="M3107" t="s">
        <v>14150</v>
      </c>
      <c r="N3107">
        <v>10</v>
      </c>
    </row>
    <row r="3108" spans="1:14" hidden="1" x14ac:dyDescent="0.25">
      <c r="A3108">
        <v>3107</v>
      </c>
      <c r="B3108" t="s">
        <v>14154</v>
      </c>
      <c r="C3108" t="s">
        <v>14155</v>
      </c>
      <c r="D3108" t="s">
        <v>14141</v>
      </c>
      <c r="E3108" t="s">
        <v>14156</v>
      </c>
      <c r="F3108" t="s">
        <v>14157</v>
      </c>
      <c r="G3108" t="s">
        <v>14158</v>
      </c>
      <c r="H3108">
        <v>5427200</v>
      </c>
      <c r="I3108" t="s">
        <v>20</v>
      </c>
      <c r="J3108" t="s">
        <v>21</v>
      </c>
      <c r="K3108" t="s">
        <v>275</v>
      </c>
      <c r="L3108" t="s">
        <v>14141</v>
      </c>
      <c r="M3108" t="s">
        <v>14155</v>
      </c>
      <c r="N3108">
        <v>10</v>
      </c>
    </row>
    <row r="3109" spans="1:14" hidden="1" x14ac:dyDescent="0.25">
      <c r="A3109">
        <v>3108</v>
      </c>
      <c r="B3109" t="s">
        <v>14159</v>
      </c>
      <c r="C3109" t="s">
        <v>14160</v>
      </c>
      <c r="D3109" t="s">
        <v>14141</v>
      </c>
      <c r="E3109" t="s">
        <v>14161</v>
      </c>
      <c r="F3109" t="s">
        <v>14162</v>
      </c>
      <c r="G3109" t="s">
        <v>14163</v>
      </c>
      <c r="H3109">
        <v>4628480</v>
      </c>
      <c r="I3109" t="s">
        <v>20</v>
      </c>
      <c r="J3109" t="s">
        <v>21</v>
      </c>
      <c r="K3109" t="s">
        <v>275</v>
      </c>
      <c r="L3109" t="s">
        <v>14141</v>
      </c>
      <c r="M3109" t="s">
        <v>14160</v>
      </c>
      <c r="N3109">
        <v>10</v>
      </c>
    </row>
    <row r="3110" spans="1:14" hidden="1" x14ac:dyDescent="0.25">
      <c r="A3110">
        <v>3109</v>
      </c>
      <c r="B3110" t="s">
        <v>14164</v>
      </c>
      <c r="C3110" t="s">
        <v>14165</v>
      </c>
      <c r="D3110" t="s">
        <v>14166</v>
      </c>
      <c r="E3110" t="s">
        <v>14167</v>
      </c>
      <c r="F3110" t="s">
        <v>14168</v>
      </c>
      <c r="G3110" t="s">
        <v>14163</v>
      </c>
      <c r="H3110">
        <v>5033984</v>
      </c>
      <c r="I3110" t="s">
        <v>20</v>
      </c>
      <c r="J3110" t="s">
        <v>21</v>
      </c>
      <c r="K3110" t="s">
        <v>275</v>
      </c>
      <c r="L3110" t="s">
        <v>14166</v>
      </c>
      <c r="M3110" t="s">
        <v>14165</v>
      </c>
      <c r="N3110">
        <v>10</v>
      </c>
    </row>
    <row r="3111" spans="1:14" hidden="1" x14ac:dyDescent="0.25">
      <c r="A3111">
        <v>3110</v>
      </c>
      <c r="B3111" t="s">
        <v>14169</v>
      </c>
      <c r="C3111" t="s">
        <v>14170</v>
      </c>
      <c r="D3111" t="s">
        <v>14166</v>
      </c>
      <c r="E3111" t="s">
        <v>14171</v>
      </c>
      <c r="F3111" t="s">
        <v>14172</v>
      </c>
      <c r="G3111" t="s">
        <v>14173</v>
      </c>
      <c r="H3111">
        <v>5033984</v>
      </c>
      <c r="I3111" t="s">
        <v>20</v>
      </c>
      <c r="J3111" t="s">
        <v>21</v>
      </c>
      <c r="K3111" t="s">
        <v>275</v>
      </c>
      <c r="L3111" t="s">
        <v>14166</v>
      </c>
      <c r="M3111" t="s">
        <v>14170</v>
      </c>
      <c r="N3111">
        <v>10</v>
      </c>
    </row>
    <row r="3112" spans="1:14" hidden="1" x14ac:dyDescent="0.25">
      <c r="A3112">
        <v>3111</v>
      </c>
      <c r="B3112" t="s">
        <v>14174</v>
      </c>
      <c r="C3112" t="s">
        <v>14175</v>
      </c>
      <c r="D3112" t="s">
        <v>9078</v>
      </c>
      <c r="E3112" t="s">
        <v>14176</v>
      </c>
      <c r="F3112" t="s">
        <v>14177</v>
      </c>
      <c r="G3112" t="s">
        <v>14178</v>
      </c>
      <c r="H3112">
        <v>5672960</v>
      </c>
      <c r="I3112" t="s">
        <v>20</v>
      </c>
      <c r="J3112" t="s">
        <v>21</v>
      </c>
      <c r="K3112" t="s">
        <v>275</v>
      </c>
      <c r="L3112" t="s">
        <v>9078</v>
      </c>
      <c r="M3112" t="s">
        <v>14175</v>
      </c>
      <c r="N3112">
        <v>10</v>
      </c>
    </row>
    <row r="3113" spans="1:14" hidden="1" x14ac:dyDescent="0.25">
      <c r="A3113">
        <v>3112</v>
      </c>
      <c r="B3113" t="s">
        <v>14179</v>
      </c>
      <c r="C3113" t="s">
        <v>14180</v>
      </c>
      <c r="D3113" t="s">
        <v>9078</v>
      </c>
      <c r="E3113" t="s">
        <v>14181</v>
      </c>
      <c r="F3113" t="s">
        <v>14182</v>
      </c>
      <c r="G3113" t="s">
        <v>14183</v>
      </c>
      <c r="H3113">
        <v>7364608</v>
      </c>
      <c r="I3113" t="s">
        <v>20</v>
      </c>
      <c r="J3113" t="s">
        <v>21</v>
      </c>
      <c r="K3113" t="s">
        <v>275</v>
      </c>
      <c r="L3113" t="s">
        <v>9078</v>
      </c>
      <c r="M3113" t="s">
        <v>14180</v>
      </c>
      <c r="N3113">
        <v>10</v>
      </c>
    </row>
    <row r="3114" spans="1:14" hidden="1" x14ac:dyDescent="0.25">
      <c r="A3114">
        <v>3113</v>
      </c>
      <c r="B3114" t="s">
        <v>14184</v>
      </c>
      <c r="C3114" t="s">
        <v>14185</v>
      </c>
      <c r="D3114" t="s">
        <v>9078</v>
      </c>
      <c r="E3114" t="s">
        <v>14186</v>
      </c>
      <c r="F3114" t="s">
        <v>14187</v>
      </c>
      <c r="G3114" t="s">
        <v>14188</v>
      </c>
      <c r="H3114">
        <v>7348224</v>
      </c>
      <c r="I3114" t="s">
        <v>20</v>
      </c>
      <c r="J3114" t="s">
        <v>21</v>
      </c>
      <c r="K3114" t="s">
        <v>275</v>
      </c>
      <c r="L3114" t="s">
        <v>9078</v>
      </c>
      <c r="M3114" t="s">
        <v>14185</v>
      </c>
      <c r="N3114">
        <v>10</v>
      </c>
    </row>
    <row r="3115" spans="1:14" hidden="1" x14ac:dyDescent="0.25">
      <c r="A3115">
        <v>3114</v>
      </c>
      <c r="B3115" t="s">
        <v>14189</v>
      </c>
      <c r="C3115" t="s">
        <v>14190</v>
      </c>
      <c r="D3115" t="s">
        <v>14191</v>
      </c>
      <c r="E3115" t="s">
        <v>14192</v>
      </c>
      <c r="F3115" t="s">
        <v>14193</v>
      </c>
      <c r="G3115" t="s">
        <v>14194</v>
      </c>
      <c r="H3115">
        <v>4292608</v>
      </c>
      <c r="I3115" t="s">
        <v>20</v>
      </c>
      <c r="J3115" t="s">
        <v>21</v>
      </c>
      <c r="K3115" t="s">
        <v>275</v>
      </c>
      <c r="L3115" t="s">
        <v>14191</v>
      </c>
      <c r="M3115" t="s">
        <v>14190</v>
      </c>
      <c r="N3115">
        <v>10</v>
      </c>
    </row>
    <row r="3116" spans="1:14" hidden="1" x14ac:dyDescent="0.25">
      <c r="A3116">
        <v>3115</v>
      </c>
      <c r="B3116" t="s">
        <v>14195</v>
      </c>
      <c r="C3116" t="s">
        <v>14196</v>
      </c>
      <c r="D3116" t="s">
        <v>14191</v>
      </c>
      <c r="E3116" t="s">
        <v>14197</v>
      </c>
      <c r="F3116" t="s">
        <v>14198</v>
      </c>
      <c r="G3116" t="s">
        <v>14199</v>
      </c>
      <c r="H3116">
        <v>4698112</v>
      </c>
      <c r="I3116" t="s">
        <v>20</v>
      </c>
      <c r="J3116" t="s">
        <v>21</v>
      </c>
      <c r="K3116" t="s">
        <v>275</v>
      </c>
      <c r="L3116" t="s">
        <v>14191</v>
      </c>
      <c r="M3116" t="s">
        <v>14196</v>
      </c>
      <c r="N3116">
        <v>10</v>
      </c>
    </row>
    <row r="3117" spans="1:14" hidden="1" x14ac:dyDescent="0.25">
      <c r="A3117">
        <v>3116</v>
      </c>
      <c r="B3117" t="s">
        <v>14200</v>
      </c>
      <c r="C3117" t="s">
        <v>14201</v>
      </c>
      <c r="D3117" t="s">
        <v>14191</v>
      </c>
      <c r="E3117" t="s">
        <v>14202</v>
      </c>
      <c r="F3117" t="s">
        <v>14203</v>
      </c>
      <c r="G3117" t="s">
        <v>14204</v>
      </c>
      <c r="H3117">
        <v>4698112</v>
      </c>
      <c r="I3117" t="s">
        <v>20</v>
      </c>
      <c r="J3117" t="s">
        <v>21</v>
      </c>
      <c r="K3117" t="s">
        <v>275</v>
      </c>
      <c r="L3117" t="s">
        <v>14191</v>
      </c>
      <c r="M3117" t="s">
        <v>14201</v>
      </c>
      <c r="N3117">
        <v>10</v>
      </c>
    </row>
    <row r="3118" spans="1:14" hidden="1" x14ac:dyDescent="0.25">
      <c r="A3118">
        <v>3117</v>
      </c>
      <c r="B3118" t="s">
        <v>14205</v>
      </c>
      <c r="C3118" t="s">
        <v>14206</v>
      </c>
      <c r="D3118" t="s">
        <v>14207</v>
      </c>
      <c r="E3118" t="s">
        <v>14208</v>
      </c>
      <c r="F3118" t="s">
        <v>14209</v>
      </c>
      <c r="G3118" t="s">
        <v>14210</v>
      </c>
      <c r="H3118">
        <v>4861952</v>
      </c>
      <c r="I3118" t="s">
        <v>20</v>
      </c>
      <c r="J3118" t="s">
        <v>21</v>
      </c>
      <c r="K3118" t="s">
        <v>275</v>
      </c>
      <c r="L3118" t="s">
        <v>14207</v>
      </c>
      <c r="M3118" t="s">
        <v>23</v>
      </c>
      <c r="N3118">
        <v>11</v>
      </c>
    </row>
    <row r="3119" spans="1:14" hidden="1" x14ac:dyDescent="0.25">
      <c r="A3119">
        <v>3118</v>
      </c>
      <c r="B3119" t="s">
        <v>14211</v>
      </c>
      <c r="C3119" t="s">
        <v>14212</v>
      </c>
      <c r="D3119" t="s">
        <v>14207</v>
      </c>
      <c r="E3119" t="s">
        <v>14213</v>
      </c>
      <c r="F3119" t="s">
        <v>14214</v>
      </c>
      <c r="G3119" t="s">
        <v>14210</v>
      </c>
      <c r="H3119">
        <v>4861952</v>
      </c>
      <c r="I3119" t="s">
        <v>20</v>
      </c>
      <c r="J3119" t="s">
        <v>21</v>
      </c>
      <c r="K3119" t="s">
        <v>275</v>
      </c>
      <c r="L3119" t="s">
        <v>14207</v>
      </c>
      <c r="M3119" t="s">
        <v>29</v>
      </c>
      <c r="N3119">
        <v>11</v>
      </c>
    </row>
    <row r="3120" spans="1:14" hidden="1" x14ac:dyDescent="0.25">
      <c r="A3120">
        <v>3119</v>
      </c>
      <c r="B3120" t="s">
        <v>14215</v>
      </c>
      <c r="C3120" t="s">
        <v>14216</v>
      </c>
      <c r="D3120" t="s">
        <v>14207</v>
      </c>
      <c r="E3120" t="s">
        <v>14217</v>
      </c>
      <c r="F3120" t="s">
        <v>14218</v>
      </c>
      <c r="G3120" t="s">
        <v>14219</v>
      </c>
      <c r="H3120">
        <v>4861952</v>
      </c>
      <c r="I3120" t="s">
        <v>20</v>
      </c>
      <c r="J3120" t="s">
        <v>21</v>
      </c>
      <c r="K3120" t="s">
        <v>275</v>
      </c>
      <c r="L3120" t="s">
        <v>14207</v>
      </c>
      <c r="M3120" t="s">
        <v>136</v>
      </c>
      <c r="N3120">
        <v>11</v>
      </c>
    </row>
    <row r="3121" spans="1:14" hidden="1" x14ac:dyDescent="0.25">
      <c r="A3121">
        <v>3120</v>
      </c>
      <c r="B3121" t="s">
        <v>14220</v>
      </c>
      <c r="C3121" t="s">
        <v>14221</v>
      </c>
      <c r="D3121" t="s">
        <v>14207</v>
      </c>
      <c r="E3121" t="s">
        <v>14222</v>
      </c>
      <c r="F3121" t="s">
        <v>14223</v>
      </c>
      <c r="G3121" t="s">
        <v>14224</v>
      </c>
      <c r="H3121">
        <v>4870144</v>
      </c>
      <c r="I3121" t="s">
        <v>20</v>
      </c>
      <c r="J3121" t="s">
        <v>21</v>
      </c>
      <c r="K3121" t="s">
        <v>275</v>
      </c>
      <c r="L3121" t="s">
        <v>14207</v>
      </c>
      <c r="M3121" t="s">
        <v>141</v>
      </c>
      <c r="N3121">
        <v>11</v>
      </c>
    </row>
    <row r="3122" spans="1:14" hidden="1" x14ac:dyDescent="0.25">
      <c r="A3122">
        <v>3121</v>
      </c>
      <c r="B3122" t="s">
        <v>14225</v>
      </c>
      <c r="C3122" t="s">
        <v>14226</v>
      </c>
      <c r="D3122" t="s">
        <v>14227</v>
      </c>
      <c r="E3122" t="s">
        <v>14228</v>
      </c>
      <c r="F3122" t="s">
        <v>14229</v>
      </c>
      <c r="G3122" t="s">
        <v>14224</v>
      </c>
      <c r="H3122">
        <v>4665344</v>
      </c>
      <c r="I3122" t="s">
        <v>20</v>
      </c>
      <c r="J3122" t="s">
        <v>21</v>
      </c>
      <c r="K3122" t="s">
        <v>275</v>
      </c>
      <c r="L3122" t="s">
        <v>14227</v>
      </c>
      <c r="M3122" t="s">
        <v>14226</v>
      </c>
      <c r="N3122">
        <v>10</v>
      </c>
    </row>
    <row r="3123" spans="1:14" hidden="1" x14ac:dyDescent="0.25">
      <c r="A3123">
        <v>3122</v>
      </c>
      <c r="B3123" t="s">
        <v>14230</v>
      </c>
      <c r="C3123" t="s">
        <v>14231</v>
      </c>
      <c r="D3123" t="s">
        <v>14227</v>
      </c>
      <c r="E3123" t="s">
        <v>14232</v>
      </c>
      <c r="F3123" t="s">
        <v>14233</v>
      </c>
      <c r="G3123" t="s">
        <v>14234</v>
      </c>
      <c r="H3123">
        <v>4673536</v>
      </c>
      <c r="I3123" t="s">
        <v>20</v>
      </c>
      <c r="J3123" t="s">
        <v>21</v>
      </c>
      <c r="K3123" t="s">
        <v>275</v>
      </c>
      <c r="L3123" t="s">
        <v>14227</v>
      </c>
      <c r="M3123" t="s">
        <v>14231</v>
      </c>
      <c r="N3123">
        <v>10</v>
      </c>
    </row>
    <row r="3124" spans="1:14" hidden="1" x14ac:dyDescent="0.25">
      <c r="A3124">
        <v>3123</v>
      </c>
      <c r="B3124" t="s">
        <v>14235</v>
      </c>
      <c r="C3124" t="s">
        <v>14236</v>
      </c>
      <c r="D3124" t="s">
        <v>14227</v>
      </c>
      <c r="E3124" t="s">
        <v>14237</v>
      </c>
      <c r="F3124" t="s">
        <v>14238</v>
      </c>
      <c r="G3124" t="s">
        <v>14239</v>
      </c>
      <c r="H3124">
        <v>4665344</v>
      </c>
      <c r="I3124" t="s">
        <v>20</v>
      </c>
      <c r="J3124" t="s">
        <v>21</v>
      </c>
      <c r="K3124" t="s">
        <v>275</v>
      </c>
      <c r="L3124" t="s">
        <v>14227</v>
      </c>
      <c r="M3124" t="s">
        <v>14236</v>
      </c>
      <c r="N3124">
        <v>10</v>
      </c>
    </row>
    <row r="3125" spans="1:14" hidden="1" x14ac:dyDescent="0.25">
      <c r="A3125">
        <v>3124</v>
      </c>
      <c r="B3125" t="s">
        <v>14240</v>
      </c>
      <c r="C3125" t="s">
        <v>14241</v>
      </c>
      <c r="D3125" t="s">
        <v>14242</v>
      </c>
      <c r="E3125" t="s">
        <v>14243</v>
      </c>
      <c r="F3125" t="s">
        <v>14244</v>
      </c>
      <c r="G3125" t="s">
        <v>14245</v>
      </c>
      <c r="H3125">
        <v>4771840</v>
      </c>
      <c r="I3125" t="s">
        <v>20</v>
      </c>
      <c r="J3125" t="s">
        <v>21</v>
      </c>
      <c r="K3125" t="s">
        <v>275</v>
      </c>
      <c r="L3125" t="s">
        <v>14242</v>
      </c>
      <c r="M3125" t="s">
        <v>14241</v>
      </c>
      <c r="N3125">
        <v>10</v>
      </c>
    </row>
    <row r="3126" spans="1:14" hidden="1" x14ac:dyDescent="0.25">
      <c r="A3126">
        <v>3125</v>
      </c>
      <c r="B3126" t="s">
        <v>14246</v>
      </c>
      <c r="C3126" t="s">
        <v>14247</v>
      </c>
      <c r="D3126" t="s">
        <v>14242</v>
      </c>
      <c r="E3126" t="s">
        <v>14248</v>
      </c>
      <c r="F3126" t="s">
        <v>14249</v>
      </c>
      <c r="G3126" t="s">
        <v>14250</v>
      </c>
      <c r="H3126">
        <v>4771840</v>
      </c>
      <c r="I3126" t="s">
        <v>20</v>
      </c>
      <c r="J3126" t="s">
        <v>21</v>
      </c>
      <c r="K3126" t="s">
        <v>275</v>
      </c>
      <c r="L3126" t="s">
        <v>14242</v>
      </c>
      <c r="M3126" t="s">
        <v>14247</v>
      </c>
      <c r="N3126">
        <v>10</v>
      </c>
    </row>
    <row r="3127" spans="1:14" hidden="1" x14ac:dyDescent="0.25">
      <c r="A3127">
        <v>3126</v>
      </c>
      <c r="B3127" t="s">
        <v>14251</v>
      </c>
      <c r="C3127" t="s">
        <v>14252</v>
      </c>
      <c r="D3127" t="s">
        <v>14242</v>
      </c>
      <c r="E3127" t="s">
        <v>14253</v>
      </c>
      <c r="F3127" t="s">
        <v>14254</v>
      </c>
      <c r="G3127" t="s">
        <v>14255</v>
      </c>
      <c r="H3127">
        <v>4771840</v>
      </c>
      <c r="I3127" t="s">
        <v>20</v>
      </c>
      <c r="J3127" t="s">
        <v>21</v>
      </c>
      <c r="K3127" t="s">
        <v>275</v>
      </c>
      <c r="L3127" t="s">
        <v>14242</v>
      </c>
      <c r="M3127" t="s">
        <v>14252</v>
      </c>
      <c r="N3127">
        <v>10</v>
      </c>
    </row>
    <row r="3128" spans="1:14" hidden="1" x14ac:dyDescent="0.25">
      <c r="A3128">
        <v>3127</v>
      </c>
      <c r="B3128" t="s">
        <v>14256</v>
      </c>
      <c r="C3128" t="s">
        <v>14257</v>
      </c>
      <c r="D3128" t="s">
        <v>14258</v>
      </c>
      <c r="E3128" t="s">
        <v>14259</v>
      </c>
      <c r="F3128" t="s">
        <v>14260</v>
      </c>
      <c r="G3128" t="s">
        <v>14261</v>
      </c>
      <c r="H3128">
        <v>4640768</v>
      </c>
      <c r="I3128" t="s">
        <v>20</v>
      </c>
      <c r="J3128" t="s">
        <v>21</v>
      </c>
      <c r="K3128" t="s">
        <v>275</v>
      </c>
      <c r="L3128" t="s">
        <v>14258</v>
      </c>
      <c r="M3128" t="s">
        <v>14257</v>
      </c>
      <c r="N3128">
        <v>10</v>
      </c>
    </row>
    <row r="3129" spans="1:14" hidden="1" x14ac:dyDescent="0.25">
      <c r="A3129">
        <v>3128</v>
      </c>
      <c r="B3129" t="s">
        <v>14262</v>
      </c>
      <c r="C3129" t="s">
        <v>14263</v>
      </c>
      <c r="D3129" t="s">
        <v>14258</v>
      </c>
      <c r="E3129" t="s">
        <v>14264</v>
      </c>
      <c r="F3129" t="s">
        <v>13154</v>
      </c>
      <c r="G3129" t="s">
        <v>14265</v>
      </c>
      <c r="H3129">
        <v>4640768</v>
      </c>
      <c r="I3129" t="s">
        <v>20</v>
      </c>
      <c r="J3129" t="s">
        <v>21</v>
      </c>
      <c r="K3129" t="s">
        <v>275</v>
      </c>
      <c r="L3129" t="s">
        <v>14258</v>
      </c>
      <c r="M3129" t="s">
        <v>14263</v>
      </c>
      <c r="N3129">
        <v>10</v>
      </c>
    </row>
    <row r="3130" spans="1:14" hidden="1" x14ac:dyDescent="0.25">
      <c r="A3130">
        <v>3129</v>
      </c>
      <c r="B3130" t="s">
        <v>14266</v>
      </c>
      <c r="C3130" t="s">
        <v>14267</v>
      </c>
      <c r="D3130" t="s">
        <v>14258</v>
      </c>
      <c r="E3130" t="s">
        <v>14268</v>
      </c>
      <c r="F3130" t="s">
        <v>14268</v>
      </c>
      <c r="G3130" t="s">
        <v>14269</v>
      </c>
      <c r="H3130">
        <v>4263936</v>
      </c>
      <c r="I3130" t="s">
        <v>20</v>
      </c>
      <c r="J3130" t="s">
        <v>21</v>
      </c>
      <c r="K3130" t="s">
        <v>275</v>
      </c>
      <c r="L3130" t="s">
        <v>14258</v>
      </c>
      <c r="M3130" t="s">
        <v>14267</v>
      </c>
      <c r="N3130">
        <v>10</v>
      </c>
    </row>
    <row r="3131" spans="1:14" hidden="1" x14ac:dyDescent="0.25">
      <c r="A3131">
        <v>3130</v>
      </c>
      <c r="B3131" t="s">
        <v>14270</v>
      </c>
      <c r="C3131" t="s">
        <v>14271</v>
      </c>
      <c r="D3131" t="s">
        <v>14272</v>
      </c>
      <c r="E3131" t="s">
        <v>14273</v>
      </c>
      <c r="F3131" t="s">
        <v>14274</v>
      </c>
      <c r="G3131" t="s">
        <v>14275</v>
      </c>
      <c r="H3131">
        <v>4812800</v>
      </c>
      <c r="I3131" t="s">
        <v>20</v>
      </c>
      <c r="J3131" t="s">
        <v>21</v>
      </c>
      <c r="K3131" t="s">
        <v>275</v>
      </c>
      <c r="L3131" t="s">
        <v>14272</v>
      </c>
      <c r="M3131" t="s">
        <v>23</v>
      </c>
      <c r="N3131">
        <v>11</v>
      </c>
    </row>
    <row r="3132" spans="1:14" hidden="1" x14ac:dyDescent="0.25">
      <c r="A3132">
        <v>3131</v>
      </c>
      <c r="B3132" t="s">
        <v>14276</v>
      </c>
      <c r="C3132" t="s">
        <v>14277</v>
      </c>
      <c r="D3132" t="s">
        <v>14272</v>
      </c>
      <c r="E3132" t="s">
        <v>14278</v>
      </c>
      <c r="F3132" t="s">
        <v>14279</v>
      </c>
      <c r="G3132" t="s">
        <v>14280</v>
      </c>
      <c r="H3132">
        <v>4812800</v>
      </c>
      <c r="I3132" t="s">
        <v>20</v>
      </c>
      <c r="J3132" t="s">
        <v>21</v>
      </c>
      <c r="K3132" t="s">
        <v>275</v>
      </c>
      <c r="L3132" t="s">
        <v>14272</v>
      </c>
      <c r="M3132" t="s">
        <v>29</v>
      </c>
      <c r="N3132">
        <v>11</v>
      </c>
    </row>
    <row r="3133" spans="1:14" hidden="1" x14ac:dyDescent="0.25">
      <c r="A3133">
        <v>3132</v>
      </c>
      <c r="B3133" t="s">
        <v>14281</v>
      </c>
      <c r="C3133" t="s">
        <v>14282</v>
      </c>
      <c r="D3133" t="s">
        <v>14272</v>
      </c>
      <c r="E3133" t="s">
        <v>14283</v>
      </c>
      <c r="F3133" t="s">
        <v>14284</v>
      </c>
      <c r="G3133" t="s">
        <v>14285</v>
      </c>
      <c r="H3133">
        <v>4812800</v>
      </c>
      <c r="I3133" t="s">
        <v>20</v>
      </c>
      <c r="J3133" t="s">
        <v>21</v>
      </c>
      <c r="K3133" t="s">
        <v>275</v>
      </c>
      <c r="L3133" t="s">
        <v>14272</v>
      </c>
      <c r="M3133" t="s">
        <v>136</v>
      </c>
      <c r="N3133">
        <v>11</v>
      </c>
    </row>
    <row r="3134" spans="1:14" hidden="1" x14ac:dyDescent="0.25">
      <c r="A3134">
        <v>3133</v>
      </c>
      <c r="B3134" t="s">
        <v>14286</v>
      </c>
      <c r="C3134" t="s">
        <v>14287</v>
      </c>
      <c r="D3134" t="s">
        <v>14272</v>
      </c>
      <c r="E3134" t="s">
        <v>14288</v>
      </c>
      <c r="F3134" t="s">
        <v>14289</v>
      </c>
      <c r="G3134" t="s">
        <v>14290</v>
      </c>
      <c r="H3134">
        <v>4812800</v>
      </c>
      <c r="I3134" t="s">
        <v>20</v>
      </c>
      <c r="J3134" t="s">
        <v>21</v>
      </c>
      <c r="K3134" t="s">
        <v>275</v>
      </c>
      <c r="L3134" t="s">
        <v>14272</v>
      </c>
      <c r="M3134" t="s">
        <v>141</v>
      </c>
      <c r="N3134">
        <v>11</v>
      </c>
    </row>
    <row r="3135" spans="1:14" hidden="1" x14ac:dyDescent="0.25">
      <c r="A3135">
        <v>3134</v>
      </c>
      <c r="B3135" t="s">
        <v>14291</v>
      </c>
      <c r="C3135" t="s">
        <v>14292</v>
      </c>
      <c r="D3135" t="s">
        <v>14293</v>
      </c>
      <c r="E3135" t="s">
        <v>14294</v>
      </c>
      <c r="F3135" t="s">
        <v>14294</v>
      </c>
      <c r="G3135" t="s">
        <v>14295</v>
      </c>
      <c r="H3135">
        <v>4308992</v>
      </c>
      <c r="I3135" t="s">
        <v>20</v>
      </c>
      <c r="J3135" t="s">
        <v>21</v>
      </c>
      <c r="K3135" t="s">
        <v>275</v>
      </c>
      <c r="L3135" t="s">
        <v>14293</v>
      </c>
      <c r="M3135" t="s">
        <v>14292</v>
      </c>
      <c r="N3135">
        <v>10</v>
      </c>
    </row>
    <row r="3136" spans="1:14" hidden="1" x14ac:dyDescent="0.25">
      <c r="A3136">
        <v>3135</v>
      </c>
      <c r="B3136" t="s">
        <v>14296</v>
      </c>
      <c r="C3136" t="s">
        <v>14297</v>
      </c>
      <c r="D3136" t="s">
        <v>14293</v>
      </c>
      <c r="E3136" t="s">
        <v>14294</v>
      </c>
      <c r="F3136" t="s">
        <v>14298</v>
      </c>
      <c r="G3136" t="s">
        <v>14299</v>
      </c>
      <c r="H3136">
        <v>4730880</v>
      </c>
      <c r="I3136" t="s">
        <v>20</v>
      </c>
      <c r="J3136" t="s">
        <v>21</v>
      </c>
      <c r="K3136" t="s">
        <v>275</v>
      </c>
      <c r="L3136" t="s">
        <v>14293</v>
      </c>
      <c r="M3136" t="s">
        <v>14297</v>
      </c>
      <c r="N3136">
        <v>10</v>
      </c>
    </row>
    <row r="3137" spans="1:14" hidden="1" x14ac:dyDescent="0.25">
      <c r="A3137">
        <v>3136</v>
      </c>
      <c r="B3137" t="s">
        <v>14300</v>
      </c>
      <c r="C3137" t="s">
        <v>14301</v>
      </c>
      <c r="D3137" t="s">
        <v>14293</v>
      </c>
      <c r="E3137" t="s">
        <v>14302</v>
      </c>
      <c r="F3137" t="s">
        <v>14303</v>
      </c>
      <c r="G3137" t="s">
        <v>14304</v>
      </c>
      <c r="H3137">
        <v>4730880</v>
      </c>
      <c r="I3137" t="s">
        <v>20</v>
      </c>
      <c r="J3137" t="s">
        <v>21</v>
      </c>
      <c r="K3137" t="s">
        <v>275</v>
      </c>
      <c r="L3137" t="s">
        <v>14293</v>
      </c>
      <c r="M3137" t="s">
        <v>14301</v>
      </c>
      <c r="N3137">
        <v>10</v>
      </c>
    </row>
    <row r="3138" spans="1:14" hidden="1" x14ac:dyDescent="0.25">
      <c r="A3138">
        <v>3137</v>
      </c>
      <c r="B3138" t="s">
        <v>14305</v>
      </c>
      <c r="C3138" t="s">
        <v>14306</v>
      </c>
      <c r="D3138" t="s">
        <v>14307</v>
      </c>
      <c r="E3138" t="s">
        <v>14308</v>
      </c>
      <c r="F3138" t="s">
        <v>14309</v>
      </c>
      <c r="G3138" t="s">
        <v>14310</v>
      </c>
      <c r="H3138">
        <v>4902912</v>
      </c>
      <c r="I3138" t="s">
        <v>20</v>
      </c>
      <c r="J3138" t="s">
        <v>21</v>
      </c>
      <c r="K3138" t="s">
        <v>275</v>
      </c>
      <c r="L3138" t="s">
        <v>14307</v>
      </c>
      <c r="M3138" t="s">
        <v>23</v>
      </c>
      <c r="N3138">
        <v>11</v>
      </c>
    </row>
    <row r="3139" spans="1:14" hidden="1" x14ac:dyDescent="0.25">
      <c r="A3139">
        <v>3138</v>
      </c>
      <c r="B3139" t="s">
        <v>14311</v>
      </c>
      <c r="C3139" t="s">
        <v>14312</v>
      </c>
      <c r="D3139" t="s">
        <v>14307</v>
      </c>
      <c r="E3139" t="s">
        <v>14313</v>
      </c>
      <c r="F3139" t="s">
        <v>14313</v>
      </c>
      <c r="G3139" t="s">
        <v>14314</v>
      </c>
      <c r="H3139">
        <v>4395008</v>
      </c>
      <c r="I3139" t="s">
        <v>20</v>
      </c>
      <c r="J3139" t="s">
        <v>21</v>
      </c>
      <c r="K3139" t="s">
        <v>275</v>
      </c>
      <c r="L3139" t="s">
        <v>14307</v>
      </c>
      <c r="M3139" t="s">
        <v>29</v>
      </c>
      <c r="N3139">
        <v>11</v>
      </c>
    </row>
    <row r="3140" spans="1:14" hidden="1" x14ac:dyDescent="0.25">
      <c r="A3140">
        <v>3139</v>
      </c>
      <c r="B3140" t="s">
        <v>14315</v>
      </c>
      <c r="C3140" t="s">
        <v>14316</v>
      </c>
      <c r="D3140" t="s">
        <v>14307</v>
      </c>
      <c r="E3140" t="s">
        <v>14317</v>
      </c>
      <c r="F3140" t="s">
        <v>14313</v>
      </c>
      <c r="G3140" t="s">
        <v>14318</v>
      </c>
      <c r="H3140">
        <v>4902912</v>
      </c>
      <c r="I3140" t="s">
        <v>20</v>
      </c>
      <c r="J3140" t="s">
        <v>21</v>
      </c>
      <c r="K3140" t="s">
        <v>275</v>
      </c>
      <c r="L3140" t="s">
        <v>14307</v>
      </c>
      <c r="M3140" t="s">
        <v>136</v>
      </c>
      <c r="N3140">
        <v>11</v>
      </c>
    </row>
    <row r="3141" spans="1:14" hidden="1" x14ac:dyDescent="0.25">
      <c r="A3141">
        <v>3140</v>
      </c>
      <c r="B3141" t="s">
        <v>14319</v>
      </c>
      <c r="C3141" t="s">
        <v>14320</v>
      </c>
      <c r="D3141" t="s">
        <v>14307</v>
      </c>
      <c r="E3141" t="s">
        <v>14321</v>
      </c>
      <c r="F3141" t="s">
        <v>14322</v>
      </c>
      <c r="G3141" t="s">
        <v>14318</v>
      </c>
      <c r="H3141">
        <v>4902912</v>
      </c>
      <c r="I3141" t="s">
        <v>20</v>
      </c>
      <c r="J3141" t="s">
        <v>21</v>
      </c>
      <c r="K3141" t="s">
        <v>275</v>
      </c>
      <c r="L3141" t="s">
        <v>14307</v>
      </c>
      <c r="M3141" t="s">
        <v>141</v>
      </c>
      <c r="N3141">
        <v>11</v>
      </c>
    </row>
    <row r="3142" spans="1:14" hidden="1" x14ac:dyDescent="0.25">
      <c r="A3142">
        <v>3141</v>
      </c>
      <c r="B3142" t="s">
        <v>14323</v>
      </c>
      <c r="C3142" t="s">
        <v>14324</v>
      </c>
      <c r="D3142" t="s">
        <v>14325</v>
      </c>
      <c r="E3142" t="s">
        <v>14326</v>
      </c>
      <c r="F3142" t="s">
        <v>14327</v>
      </c>
      <c r="G3142" t="s">
        <v>14328</v>
      </c>
      <c r="H3142">
        <v>4272128</v>
      </c>
      <c r="I3142" t="s">
        <v>20</v>
      </c>
      <c r="J3142" t="s">
        <v>21</v>
      </c>
      <c r="K3142" t="s">
        <v>275</v>
      </c>
      <c r="L3142" t="s">
        <v>14325</v>
      </c>
      <c r="M3142" t="s">
        <v>14324</v>
      </c>
      <c r="N3142">
        <v>10</v>
      </c>
    </row>
    <row r="3143" spans="1:14" hidden="1" x14ac:dyDescent="0.25">
      <c r="A3143">
        <v>3142</v>
      </c>
      <c r="B3143" t="s">
        <v>14329</v>
      </c>
      <c r="C3143" t="s">
        <v>14330</v>
      </c>
      <c r="D3143" t="s">
        <v>14325</v>
      </c>
      <c r="E3143" t="s">
        <v>14331</v>
      </c>
      <c r="F3143" t="s">
        <v>14332</v>
      </c>
      <c r="G3143" t="s">
        <v>14333</v>
      </c>
      <c r="H3143">
        <v>4272128</v>
      </c>
      <c r="I3143" t="s">
        <v>20</v>
      </c>
      <c r="J3143" t="s">
        <v>21</v>
      </c>
      <c r="K3143" t="s">
        <v>275</v>
      </c>
      <c r="L3143" t="s">
        <v>14325</v>
      </c>
      <c r="M3143" t="s">
        <v>14330</v>
      </c>
      <c r="N3143">
        <v>10</v>
      </c>
    </row>
    <row r="3144" spans="1:14" hidden="1" x14ac:dyDescent="0.25">
      <c r="A3144">
        <v>3143</v>
      </c>
      <c r="B3144" t="s">
        <v>14334</v>
      </c>
      <c r="C3144" t="s">
        <v>14335</v>
      </c>
      <c r="D3144" t="s">
        <v>14325</v>
      </c>
      <c r="E3144" t="s">
        <v>14336</v>
      </c>
      <c r="F3144" t="s">
        <v>14337</v>
      </c>
      <c r="G3144" t="s">
        <v>14338</v>
      </c>
      <c r="H3144">
        <v>4272128</v>
      </c>
      <c r="I3144" t="s">
        <v>20</v>
      </c>
      <c r="J3144" t="s">
        <v>21</v>
      </c>
      <c r="K3144" t="s">
        <v>275</v>
      </c>
      <c r="L3144" t="s">
        <v>14325</v>
      </c>
      <c r="M3144" t="s">
        <v>14335</v>
      </c>
      <c r="N3144">
        <v>10</v>
      </c>
    </row>
    <row r="3145" spans="1:14" hidden="1" x14ac:dyDescent="0.25">
      <c r="A3145">
        <v>3144</v>
      </c>
      <c r="B3145" t="s">
        <v>14339</v>
      </c>
      <c r="C3145" t="s">
        <v>14340</v>
      </c>
      <c r="D3145" t="s">
        <v>14325</v>
      </c>
      <c r="E3145" t="s">
        <v>14341</v>
      </c>
      <c r="F3145" t="s">
        <v>14342</v>
      </c>
      <c r="G3145" t="s">
        <v>14343</v>
      </c>
      <c r="H3145">
        <v>4272128</v>
      </c>
      <c r="I3145" t="s">
        <v>20</v>
      </c>
      <c r="J3145" t="s">
        <v>21</v>
      </c>
      <c r="K3145" t="s">
        <v>275</v>
      </c>
      <c r="L3145" t="s">
        <v>14325</v>
      </c>
      <c r="M3145" t="s">
        <v>14340</v>
      </c>
      <c r="N3145">
        <v>10</v>
      </c>
    </row>
    <row r="3146" spans="1:14" hidden="1" x14ac:dyDescent="0.25">
      <c r="A3146">
        <v>3145</v>
      </c>
      <c r="B3146" t="s">
        <v>14344</v>
      </c>
      <c r="C3146" t="s">
        <v>14345</v>
      </c>
      <c r="D3146" t="s">
        <v>14346</v>
      </c>
      <c r="E3146" t="s">
        <v>14347</v>
      </c>
      <c r="F3146" t="s">
        <v>14348</v>
      </c>
      <c r="G3146" t="s">
        <v>14349</v>
      </c>
      <c r="H3146">
        <v>4870144</v>
      </c>
      <c r="I3146" t="s">
        <v>20</v>
      </c>
      <c r="J3146" t="s">
        <v>21</v>
      </c>
      <c r="K3146" t="s">
        <v>275</v>
      </c>
      <c r="L3146" t="s">
        <v>14346</v>
      </c>
      <c r="M3146" t="s">
        <v>23</v>
      </c>
      <c r="N3146">
        <v>11</v>
      </c>
    </row>
    <row r="3147" spans="1:14" hidden="1" x14ac:dyDescent="0.25">
      <c r="A3147">
        <v>3146</v>
      </c>
      <c r="B3147" t="s">
        <v>14350</v>
      </c>
      <c r="C3147" t="s">
        <v>14351</v>
      </c>
      <c r="D3147" t="s">
        <v>14346</v>
      </c>
      <c r="E3147" t="s">
        <v>14352</v>
      </c>
      <c r="F3147" t="s">
        <v>14348</v>
      </c>
      <c r="G3147" t="s">
        <v>14349</v>
      </c>
      <c r="H3147">
        <v>4870144</v>
      </c>
      <c r="I3147" t="s">
        <v>20</v>
      </c>
      <c r="J3147" t="s">
        <v>21</v>
      </c>
      <c r="K3147" t="s">
        <v>275</v>
      </c>
      <c r="L3147" t="s">
        <v>14346</v>
      </c>
      <c r="M3147" t="s">
        <v>29</v>
      </c>
      <c r="N3147">
        <v>11</v>
      </c>
    </row>
    <row r="3148" spans="1:14" hidden="1" x14ac:dyDescent="0.25">
      <c r="A3148">
        <v>3147</v>
      </c>
      <c r="B3148" t="s">
        <v>14353</v>
      </c>
      <c r="C3148" t="s">
        <v>14354</v>
      </c>
      <c r="D3148" t="s">
        <v>14346</v>
      </c>
      <c r="E3148" t="s">
        <v>14355</v>
      </c>
      <c r="F3148" t="s">
        <v>14356</v>
      </c>
      <c r="G3148" t="s">
        <v>14357</v>
      </c>
      <c r="H3148">
        <v>4870144</v>
      </c>
      <c r="I3148" t="s">
        <v>20</v>
      </c>
      <c r="J3148" t="s">
        <v>21</v>
      </c>
      <c r="K3148" t="s">
        <v>275</v>
      </c>
      <c r="L3148" t="s">
        <v>14346</v>
      </c>
      <c r="M3148" t="s">
        <v>136</v>
      </c>
      <c r="N3148">
        <v>11</v>
      </c>
    </row>
    <row r="3149" spans="1:14" hidden="1" x14ac:dyDescent="0.25">
      <c r="A3149">
        <v>3148</v>
      </c>
      <c r="B3149" t="s">
        <v>14358</v>
      </c>
      <c r="C3149" t="s">
        <v>14359</v>
      </c>
      <c r="D3149" t="s">
        <v>14346</v>
      </c>
      <c r="E3149" t="s">
        <v>14360</v>
      </c>
      <c r="F3149" t="s">
        <v>14361</v>
      </c>
      <c r="G3149" t="s">
        <v>14362</v>
      </c>
      <c r="H3149">
        <v>4870144</v>
      </c>
      <c r="I3149" t="s">
        <v>20</v>
      </c>
      <c r="J3149" t="s">
        <v>21</v>
      </c>
      <c r="K3149" t="s">
        <v>275</v>
      </c>
      <c r="L3149" t="s">
        <v>14346</v>
      </c>
      <c r="M3149" t="s">
        <v>141</v>
      </c>
      <c r="N3149">
        <v>11</v>
      </c>
    </row>
    <row r="3150" spans="1:14" hidden="1" x14ac:dyDescent="0.25">
      <c r="A3150">
        <v>3149</v>
      </c>
      <c r="B3150" t="s">
        <v>14363</v>
      </c>
      <c r="C3150" t="s">
        <v>14364</v>
      </c>
      <c r="D3150" t="s">
        <v>14365</v>
      </c>
      <c r="E3150" t="s">
        <v>14366</v>
      </c>
      <c r="F3150" t="s">
        <v>14367</v>
      </c>
      <c r="G3150" t="s">
        <v>14368</v>
      </c>
      <c r="H3150">
        <v>4632576</v>
      </c>
      <c r="I3150" t="s">
        <v>20</v>
      </c>
      <c r="J3150" t="s">
        <v>21</v>
      </c>
      <c r="K3150" t="s">
        <v>275</v>
      </c>
      <c r="L3150" t="s">
        <v>14365</v>
      </c>
      <c r="M3150" t="s">
        <v>14364</v>
      </c>
      <c r="N3150">
        <v>10</v>
      </c>
    </row>
    <row r="3151" spans="1:14" hidden="1" x14ac:dyDescent="0.25">
      <c r="A3151">
        <v>3150</v>
      </c>
      <c r="B3151" t="s">
        <v>14369</v>
      </c>
      <c r="C3151" t="s">
        <v>14370</v>
      </c>
      <c r="D3151" t="s">
        <v>14365</v>
      </c>
      <c r="E3151" t="s">
        <v>14371</v>
      </c>
      <c r="F3151" t="s">
        <v>14372</v>
      </c>
      <c r="G3151" t="s">
        <v>14373</v>
      </c>
      <c r="H3151">
        <v>4632576</v>
      </c>
      <c r="I3151" t="s">
        <v>20</v>
      </c>
      <c r="J3151" t="s">
        <v>21</v>
      </c>
      <c r="K3151" t="s">
        <v>275</v>
      </c>
      <c r="L3151" t="s">
        <v>14365</v>
      </c>
      <c r="M3151" t="s">
        <v>14370</v>
      </c>
      <c r="N3151">
        <v>10</v>
      </c>
    </row>
    <row r="3152" spans="1:14" hidden="1" x14ac:dyDescent="0.25">
      <c r="A3152">
        <v>3151</v>
      </c>
      <c r="B3152" t="s">
        <v>14374</v>
      </c>
      <c r="C3152" t="s">
        <v>14375</v>
      </c>
      <c r="D3152" t="s">
        <v>14365</v>
      </c>
      <c r="E3152" t="s">
        <v>14376</v>
      </c>
      <c r="F3152" t="s">
        <v>14377</v>
      </c>
      <c r="G3152" t="s">
        <v>14378</v>
      </c>
      <c r="H3152">
        <v>4259840</v>
      </c>
      <c r="I3152" t="s">
        <v>20</v>
      </c>
      <c r="J3152" t="s">
        <v>21</v>
      </c>
      <c r="K3152" t="s">
        <v>275</v>
      </c>
      <c r="L3152" t="s">
        <v>14365</v>
      </c>
      <c r="M3152" t="s">
        <v>14375</v>
      </c>
      <c r="N3152">
        <v>10</v>
      </c>
    </row>
    <row r="3153" spans="1:14" hidden="1" x14ac:dyDescent="0.25">
      <c r="A3153">
        <v>3152</v>
      </c>
      <c r="B3153" t="s">
        <v>14379</v>
      </c>
      <c r="C3153" t="s">
        <v>14380</v>
      </c>
      <c r="D3153" t="s">
        <v>14365</v>
      </c>
      <c r="E3153" t="s">
        <v>14381</v>
      </c>
      <c r="F3153" t="s">
        <v>14382</v>
      </c>
      <c r="G3153" t="s">
        <v>14378</v>
      </c>
      <c r="H3153">
        <v>4632576</v>
      </c>
      <c r="I3153" t="s">
        <v>20</v>
      </c>
      <c r="J3153" t="s">
        <v>21</v>
      </c>
      <c r="K3153" t="s">
        <v>275</v>
      </c>
      <c r="L3153" t="s">
        <v>14365</v>
      </c>
      <c r="M3153" t="s">
        <v>14380</v>
      </c>
      <c r="N3153">
        <v>10</v>
      </c>
    </row>
    <row r="3154" spans="1:14" hidden="1" x14ac:dyDescent="0.25">
      <c r="A3154">
        <v>3153</v>
      </c>
      <c r="B3154" t="s">
        <v>14383</v>
      </c>
      <c r="C3154" t="s">
        <v>14384</v>
      </c>
      <c r="D3154" t="s">
        <v>14385</v>
      </c>
      <c r="E3154" t="s">
        <v>14386</v>
      </c>
      <c r="F3154" t="s">
        <v>14387</v>
      </c>
      <c r="G3154" t="s">
        <v>14388</v>
      </c>
      <c r="H3154">
        <v>4689920</v>
      </c>
      <c r="I3154" t="s">
        <v>20</v>
      </c>
      <c r="J3154" t="s">
        <v>21</v>
      </c>
      <c r="K3154" t="s">
        <v>275</v>
      </c>
      <c r="L3154" t="s">
        <v>14385</v>
      </c>
      <c r="M3154" t="s">
        <v>14384</v>
      </c>
      <c r="N3154">
        <v>10</v>
      </c>
    </row>
    <row r="3155" spans="1:14" hidden="1" x14ac:dyDescent="0.25">
      <c r="A3155">
        <v>3154</v>
      </c>
      <c r="B3155" t="s">
        <v>14389</v>
      </c>
      <c r="C3155" t="s">
        <v>14390</v>
      </c>
      <c r="D3155" t="s">
        <v>14385</v>
      </c>
      <c r="E3155" t="s">
        <v>14391</v>
      </c>
      <c r="F3155" t="s">
        <v>14392</v>
      </c>
      <c r="G3155" t="s">
        <v>14393</v>
      </c>
      <c r="H3155">
        <v>4689920</v>
      </c>
      <c r="I3155" t="s">
        <v>20</v>
      </c>
      <c r="J3155" t="s">
        <v>21</v>
      </c>
      <c r="K3155" t="s">
        <v>275</v>
      </c>
      <c r="L3155" t="s">
        <v>14385</v>
      </c>
      <c r="M3155" t="s">
        <v>14390</v>
      </c>
      <c r="N3155">
        <v>10</v>
      </c>
    </row>
    <row r="3156" spans="1:14" hidden="1" x14ac:dyDescent="0.25">
      <c r="A3156">
        <v>3155</v>
      </c>
      <c r="B3156" t="s">
        <v>14394</v>
      </c>
      <c r="C3156" t="s">
        <v>14395</v>
      </c>
      <c r="D3156" t="s">
        <v>14385</v>
      </c>
      <c r="E3156" t="s">
        <v>14396</v>
      </c>
      <c r="F3156" t="s">
        <v>14397</v>
      </c>
      <c r="G3156" t="s">
        <v>14398</v>
      </c>
      <c r="H3156">
        <v>4689920</v>
      </c>
      <c r="I3156" t="s">
        <v>20</v>
      </c>
      <c r="J3156" t="s">
        <v>21</v>
      </c>
      <c r="K3156" t="s">
        <v>275</v>
      </c>
      <c r="L3156" t="s">
        <v>14385</v>
      </c>
      <c r="M3156" t="s">
        <v>14395</v>
      </c>
      <c r="N3156">
        <v>10</v>
      </c>
    </row>
    <row r="3157" spans="1:14" hidden="1" x14ac:dyDescent="0.25">
      <c r="A3157">
        <v>3156</v>
      </c>
      <c r="B3157" t="s">
        <v>14399</v>
      </c>
      <c r="C3157" t="s">
        <v>69</v>
      </c>
      <c r="D3157" t="s">
        <v>14400</v>
      </c>
      <c r="E3157" t="s">
        <v>14401</v>
      </c>
      <c r="F3157" t="s">
        <v>71</v>
      </c>
      <c r="G3157" t="s">
        <v>14402</v>
      </c>
      <c r="H3157">
        <v>72798208</v>
      </c>
      <c r="I3157" t="s">
        <v>20</v>
      </c>
      <c r="J3157" t="s">
        <v>21</v>
      </c>
      <c r="K3157" t="s">
        <v>275</v>
      </c>
      <c r="L3157" t="s">
        <v>14400</v>
      </c>
      <c r="M3157" t="s">
        <v>69</v>
      </c>
      <c r="N3157">
        <v>10</v>
      </c>
    </row>
    <row r="3158" spans="1:14" hidden="1" x14ac:dyDescent="0.25">
      <c r="A3158">
        <v>3157</v>
      </c>
      <c r="B3158" t="s">
        <v>14403</v>
      </c>
      <c r="C3158" t="s">
        <v>15</v>
      </c>
      <c r="D3158" t="s">
        <v>14400</v>
      </c>
      <c r="E3158" t="s">
        <v>14404</v>
      </c>
      <c r="F3158" t="s">
        <v>18</v>
      </c>
      <c r="G3158" t="s">
        <v>14405</v>
      </c>
      <c r="H3158">
        <v>76550144</v>
      </c>
      <c r="I3158" t="s">
        <v>20</v>
      </c>
      <c r="J3158" t="s">
        <v>21</v>
      </c>
      <c r="K3158" t="s">
        <v>275</v>
      </c>
      <c r="L3158" t="s">
        <v>14400</v>
      </c>
      <c r="M3158" t="s">
        <v>15</v>
      </c>
      <c r="N3158">
        <v>10</v>
      </c>
    </row>
    <row r="3159" spans="1:14" hidden="1" x14ac:dyDescent="0.25">
      <c r="A3159">
        <v>3158</v>
      </c>
      <c r="B3159" t="s">
        <v>14406</v>
      </c>
      <c r="C3159" t="s">
        <v>25</v>
      </c>
      <c r="D3159" t="s">
        <v>14400</v>
      </c>
      <c r="E3159" t="s">
        <v>14407</v>
      </c>
      <c r="F3159" t="s">
        <v>14408</v>
      </c>
      <c r="G3159" t="s">
        <v>14409</v>
      </c>
      <c r="H3159">
        <v>75165696</v>
      </c>
      <c r="I3159" t="s">
        <v>20</v>
      </c>
      <c r="J3159" t="s">
        <v>21</v>
      </c>
      <c r="K3159" t="s">
        <v>275</v>
      </c>
      <c r="L3159" t="s">
        <v>14400</v>
      </c>
      <c r="M3159" t="s">
        <v>25</v>
      </c>
      <c r="N3159">
        <v>10</v>
      </c>
    </row>
    <row r="3160" spans="1:14" hidden="1" x14ac:dyDescent="0.25">
      <c r="A3160">
        <v>3159</v>
      </c>
      <c r="B3160" t="s">
        <v>14410</v>
      </c>
      <c r="C3160" t="s">
        <v>14411</v>
      </c>
      <c r="D3160" t="s">
        <v>14400</v>
      </c>
      <c r="E3160" t="s">
        <v>14412</v>
      </c>
      <c r="F3160" t="s">
        <v>14413</v>
      </c>
      <c r="G3160" t="s">
        <v>14414</v>
      </c>
      <c r="H3160">
        <v>70901760</v>
      </c>
      <c r="I3160" t="s">
        <v>20</v>
      </c>
      <c r="J3160" t="s">
        <v>21</v>
      </c>
      <c r="K3160" t="s">
        <v>275</v>
      </c>
      <c r="L3160" t="s">
        <v>14400</v>
      </c>
      <c r="M3160" t="s">
        <v>14411</v>
      </c>
      <c r="N3160">
        <v>10</v>
      </c>
    </row>
    <row r="3161" spans="1:14" hidden="1" x14ac:dyDescent="0.25">
      <c r="A3161">
        <v>3160</v>
      </c>
      <c r="B3161" t="s">
        <v>14415</v>
      </c>
      <c r="C3161" t="s">
        <v>42</v>
      </c>
      <c r="D3161" t="s">
        <v>14400</v>
      </c>
      <c r="E3161" t="s">
        <v>14416</v>
      </c>
      <c r="F3161" t="s">
        <v>14408</v>
      </c>
      <c r="G3161" t="s">
        <v>14417</v>
      </c>
      <c r="H3161">
        <v>76107776</v>
      </c>
      <c r="I3161" t="s">
        <v>20</v>
      </c>
      <c r="J3161" t="s">
        <v>21</v>
      </c>
      <c r="K3161" t="s">
        <v>275</v>
      </c>
      <c r="L3161" t="s">
        <v>14400</v>
      </c>
      <c r="M3161" t="s">
        <v>42</v>
      </c>
      <c r="N3161">
        <v>10</v>
      </c>
    </row>
    <row r="3162" spans="1:14" hidden="1" x14ac:dyDescent="0.25">
      <c r="A3162">
        <v>3161</v>
      </c>
      <c r="B3162" t="s">
        <v>14418</v>
      </c>
      <c r="C3162" t="s">
        <v>58</v>
      </c>
      <c r="D3162" t="s">
        <v>14400</v>
      </c>
      <c r="E3162" t="s">
        <v>14419</v>
      </c>
      <c r="F3162" t="s">
        <v>14420</v>
      </c>
      <c r="G3162" t="s">
        <v>14421</v>
      </c>
      <c r="H3162">
        <v>73797632</v>
      </c>
      <c r="I3162" t="s">
        <v>20</v>
      </c>
      <c r="J3162" t="s">
        <v>21</v>
      </c>
      <c r="K3162" t="s">
        <v>275</v>
      </c>
      <c r="L3162" t="s">
        <v>14400</v>
      </c>
      <c r="M3162" t="s">
        <v>58</v>
      </c>
      <c r="N3162">
        <v>10</v>
      </c>
    </row>
    <row r="3163" spans="1:14" hidden="1" x14ac:dyDescent="0.25">
      <c r="A3163">
        <v>3162</v>
      </c>
      <c r="B3163" t="s">
        <v>14422</v>
      </c>
      <c r="C3163" t="s">
        <v>75</v>
      </c>
      <c r="D3163" t="s">
        <v>14400</v>
      </c>
      <c r="E3163" t="s">
        <v>14423</v>
      </c>
      <c r="F3163" t="s">
        <v>77</v>
      </c>
      <c r="G3163" t="s">
        <v>14424</v>
      </c>
      <c r="H3163">
        <v>78741504</v>
      </c>
      <c r="I3163" t="s">
        <v>20</v>
      </c>
      <c r="J3163" t="s">
        <v>21</v>
      </c>
      <c r="K3163" t="s">
        <v>275</v>
      </c>
      <c r="L3163" t="s">
        <v>14400</v>
      </c>
      <c r="M3163" t="s">
        <v>75</v>
      </c>
      <c r="N3163">
        <v>10</v>
      </c>
    </row>
    <row r="3164" spans="1:14" hidden="1" x14ac:dyDescent="0.25">
      <c r="A3164">
        <v>3163</v>
      </c>
      <c r="B3164" t="s">
        <v>14425</v>
      </c>
      <c r="C3164" t="s">
        <v>217</v>
      </c>
      <c r="D3164" t="s">
        <v>14426</v>
      </c>
      <c r="E3164" t="s">
        <v>14427</v>
      </c>
      <c r="F3164" t="s">
        <v>220</v>
      </c>
      <c r="G3164" t="s">
        <v>14428</v>
      </c>
      <c r="H3164">
        <v>7553024</v>
      </c>
      <c r="I3164" t="s">
        <v>20</v>
      </c>
      <c r="J3164" t="s">
        <v>21</v>
      </c>
      <c r="K3164" t="s">
        <v>275</v>
      </c>
      <c r="L3164" t="s">
        <v>14426</v>
      </c>
      <c r="M3164" t="s">
        <v>23</v>
      </c>
      <c r="N3164">
        <v>11</v>
      </c>
    </row>
    <row r="3165" spans="1:14" hidden="1" x14ac:dyDescent="0.25">
      <c r="A3165">
        <v>3164</v>
      </c>
      <c r="B3165" t="s">
        <v>14429</v>
      </c>
      <c r="C3165" t="s">
        <v>228</v>
      </c>
      <c r="D3165" t="s">
        <v>14426</v>
      </c>
      <c r="E3165" t="s">
        <v>14430</v>
      </c>
      <c r="F3165" t="s">
        <v>230</v>
      </c>
      <c r="G3165" t="s">
        <v>14431</v>
      </c>
      <c r="H3165">
        <v>7512064</v>
      </c>
      <c r="I3165" t="s">
        <v>20</v>
      </c>
      <c r="J3165" t="s">
        <v>21</v>
      </c>
      <c r="K3165" t="s">
        <v>275</v>
      </c>
      <c r="L3165" t="s">
        <v>14426</v>
      </c>
      <c r="M3165" t="s">
        <v>29</v>
      </c>
      <c r="N3165">
        <v>11</v>
      </c>
    </row>
    <row r="3166" spans="1:14" hidden="1" x14ac:dyDescent="0.25">
      <c r="A3166">
        <v>3165</v>
      </c>
      <c r="B3166" t="s">
        <v>14432</v>
      </c>
      <c r="C3166" t="s">
        <v>233</v>
      </c>
      <c r="D3166" t="s">
        <v>14426</v>
      </c>
      <c r="E3166" t="s">
        <v>14433</v>
      </c>
      <c r="F3166" t="s">
        <v>14434</v>
      </c>
      <c r="G3166" t="s">
        <v>14435</v>
      </c>
      <c r="H3166">
        <v>7639040</v>
      </c>
      <c r="I3166" t="s">
        <v>20</v>
      </c>
      <c r="J3166" t="s">
        <v>21</v>
      </c>
      <c r="K3166" t="s">
        <v>275</v>
      </c>
      <c r="L3166" t="s">
        <v>14426</v>
      </c>
      <c r="M3166" t="s">
        <v>136</v>
      </c>
      <c r="N3166">
        <v>11</v>
      </c>
    </row>
    <row r="3167" spans="1:14" hidden="1" x14ac:dyDescent="0.25">
      <c r="A3167">
        <v>3166</v>
      </c>
      <c r="B3167" t="s">
        <v>14436</v>
      </c>
      <c r="C3167" t="s">
        <v>243</v>
      </c>
      <c r="D3167" t="s">
        <v>14426</v>
      </c>
      <c r="E3167" t="s">
        <v>14437</v>
      </c>
      <c r="F3167" t="s">
        <v>14438</v>
      </c>
      <c r="G3167" t="s">
        <v>14439</v>
      </c>
      <c r="H3167">
        <v>7540736</v>
      </c>
      <c r="I3167" t="s">
        <v>20</v>
      </c>
      <c r="J3167" t="s">
        <v>21</v>
      </c>
      <c r="K3167" t="s">
        <v>275</v>
      </c>
      <c r="L3167" t="s">
        <v>14426</v>
      </c>
      <c r="M3167" t="s">
        <v>141</v>
      </c>
      <c r="N3167">
        <v>11</v>
      </c>
    </row>
    <row r="3168" spans="1:14" hidden="1" x14ac:dyDescent="0.25">
      <c r="A3168">
        <v>3167</v>
      </c>
      <c r="B3168" t="s">
        <v>14440</v>
      </c>
      <c r="C3168" t="s">
        <v>14441</v>
      </c>
      <c r="D3168" t="s">
        <v>14442</v>
      </c>
      <c r="E3168" t="s">
        <v>14443</v>
      </c>
      <c r="F3168" t="s">
        <v>14444</v>
      </c>
      <c r="G3168" t="s">
        <v>14445</v>
      </c>
      <c r="H3168">
        <v>6991872</v>
      </c>
      <c r="I3168" t="s">
        <v>20</v>
      </c>
      <c r="J3168" t="s">
        <v>21</v>
      </c>
      <c r="K3168" t="s">
        <v>275</v>
      </c>
      <c r="L3168" t="s">
        <v>14442</v>
      </c>
      <c r="M3168" t="s">
        <v>14441</v>
      </c>
      <c r="N3168">
        <v>10</v>
      </c>
    </row>
    <row r="3169" spans="1:14" hidden="1" x14ac:dyDescent="0.25">
      <c r="A3169">
        <v>3168</v>
      </c>
      <c r="B3169" t="s">
        <v>14446</v>
      </c>
      <c r="C3169" t="s">
        <v>14447</v>
      </c>
      <c r="D3169" t="s">
        <v>14442</v>
      </c>
      <c r="E3169" t="s">
        <v>14448</v>
      </c>
      <c r="F3169" t="s">
        <v>14449</v>
      </c>
      <c r="G3169" t="s">
        <v>14450</v>
      </c>
      <c r="H3169">
        <v>7077888</v>
      </c>
      <c r="I3169" t="s">
        <v>20</v>
      </c>
      <c r="J3169" t="s">
        <v>21</v>
      </c>
      <c r="K3169" t="s">
        <v>275</v>
      </c>
      <c r="L3169" t="s">
        <v>14442</v>
      </c>
      <c r="M3169" t="s">
        <v>14447</v>
      </c>
      <c r="N3169">
        <v>10</v>
      </c>
    </row>
    <row r="3170" spans="1:14" hidden="1" x14ac:dyDescent="0.25">
      <c r="A3170">
        <v>3169</v>
      </c>
      <c r="B3170" t="s">
        <v>14451</v>
      </c>
      <c r="C3170" t="s">
        <v>262</v>
      </c>
      <c r="D3170" t="s">
        <v>14442</v>
      </c>
      <c r="E3170" t="s">
        <v>14449</v>
      </c>
      <c r="F3170" t="s">
        <v>14452</v>
      </c>
      <c r="G3170" t="s">
        <v>14453</v>
      </c>
      <c r="H3170">
        <v>7114752</v>
      </c>
      <c r="I3170" t="s">
        <v>20</v>
      </c>
      <c r="J3170" t="s">
        <v>21</v>
      </c>
      <c r="K3170" t="s">
        <v>275</v>
      </c>
      <c r="L3170" t="s">
        <v>14442</v>
      </c>
      <c r="M3170" t="s">
        <v>262</v>
      </c>
      <c r="N3170">
        <v>10</v>
      </c>
    </row>
    <row r="3171" spans="1:14" hidden="1" x14ac:dyDescent="0.25">
      <c r="A3171">
        <v>3170</v>
      </c>
      <c r="B3171" t="s">
        <v>14454</v>
      </c>
      <c r="C3171" t="s">
        <v>267</v>
      </c>
      <c r="D3171" t="s">
        <v>14442</v>
      </c>
      <c r="E3171" t="s">
        <v>14455</v>
      </c>
      <c r="F3171" t="s">
        <v>14452</v>
      </c>
      <c r="G3171" t="s">
        <v>14456</v>
      </c>
      <c r="H3171">
        <v>7147520</v>
      </c>
      <c r="I3171" t="s">
        <v>20</v>
      </c>
      <c r="J3171" t="s">
        <v>21</v>
      </c>
      <c r="K3171" t="s">
        <v>275</v>
      </c>
      <c r="L3171" t="s">
        <v>14442</v>
      </c>
      <c r="M3171" t="s">
        <v>267</v>
      </c>
      <c r="N3171">
        <v>10</v>
      </c>
    </row>
    <row r="3172" spans="1:14" hidden="1" x14ac:dyDescent="0.25">
      <c r="A3172">
        <v>3171</v>
      </c>
      <c r="B3172" t="s">
        <v>14457</v>
      </c>
      <c r="C3172" t="s">
        <v>14458</v>
      </c>
      <c r="D3172" t="s">
        <v>14442</v>
      </c>
      <c r="E3172" t="s">
        <v>14459</v>
      </c>
      <c r="F3172" t="s">
        <v>14460</v>
      </c>
      <c r="G3172" t="s">
        <v>14461</v>
      </c>
      <c r="H3172">
        <v>5468160</v>
      </c>
      <c r="I3172" t="s">
        <v>20</v>
      </c>
      <c r="J3172" t="s">
        <v>21</v>
      </c>
      <c r="K3172" t="s">
        <v>275</v>
      </c>
      <c r="L3172" t="s">
        <v>14442</v>
      </c>
      <c r="M3172" t="s">
        <v>14458</v>
      </c>
      <c r="N3172">
        <v>10</v>
      </c>
    </row>
    <row r="3173" spans="1:14" hidden="1" x14ac:dyDescent="0.25">
      <c r="A3173">
        <v>3172</v>
      </c>
      <c r="B3173" t="s">
        <v>14462</v>
      </c>
      <c r="C3173" t="s">
        <v>14463</v>
      </c>
      <c r="D3173" t="s">
        <v>14442</v>
      </c>
      <c r="E3173" t="s">
        <v>14464</v>
      </c>
      <c r="F3173" t="s">
        <v>14448</v>
      </c>
      <c r="G3173" t="s">
        <v>14465</v>
      </c>
      <c r="H3173">
        <v>7081984</v>
      </c>
      <c r="I3173" t="s">
        <v>20</v>
      </c>
      <c r="J3173" t="s">
        <v>21</v>
      </c>
      <c r="K3173" t="s">
        <v>275</v>
      </c>
      <c r="L3173" t="s">
        <v>14442</v>
      </c>
      <c r="M3173" t="s">
        <v>14463</v>
      </c>
      <c r="N3173">
        <v>10</v>
      </c>
    </row>
    <row r="3174" spans="1:14" hidden="1" x14ac:dyDescent="0.25">
      <c r="A3174">
        <v>3173</v>
      </c>
      <c r="B3174" t="s">
        <v>14466</v>
      </c>
      <c r="C3174" t="s">
        <v>14467</v>
      </c>
      <c r="D3174" t="s">
        <v>14468</v>
      </c>
      <c r="E3174" t="s">
        <v>14469</v>
      </c>
      <c r="F3174" t="s">
        <v>14470</v>
      </c>
      <c r="G3174" t="s">
        <v>14471</v>
      </c>
      <c r="H3174">
        <v>7155712</v>
      </c>
      <c r="I3174" t="s">
        <v>20</v>
      </c>
      <c r="J3174" t="s">
        <v>21</v>
      </c>
      <c r="K3174" t="s">
        <v>275</v>
      </c>
      <c r="L3174" t="s">
        <v>14468</v>
      </c>
      <c r="M3174" t="s">
        <v>14467</v>
      </c>
      <c r="N3174">
        <v>10</v>
      </c>
    </row>
    <row r="3175" spans="1:14" hidden="1" x14ac:dyDescent="0.25">
      <c r="A3175">
        <v>3174</v>
      </c>
      <c r="B3175" t="s">
        <v>14472</v>
      </c>
      <c r="C3175" t="s">
        <v>277</v>
      </c>
      <c r="D3175" t="s">
        <v>14468</v>
      </c>
      <c r="E3175" t="s">
        <v>14473</v>
      </c>
      <c r="F3175" t="s">
        <v>14474</v>
      </c>
      <c r="G3175" t="s">
        <v>14475</v>
      </c>
      <c r="H3175">
        <v>7131136</v>
      </c>
      <c r="I3175" t="s">
        <v>20</v>
      </c>
      <c r="J3175" t="s">
        <v>21</v>
      </c>
      <c r="K3175" t="s">
        <v>275</v>
      </c>
      <c r="L3175" t="s">
        <v>14468</v>
      </c>
      <c r="M3175" t="s">
        <v>277</v>
      </c>
      <c r="N3175">
        <v>10</v>
      </c>
    </row>
    <row r="3176" spans="1:14" hidden="1" x14ac:dyDescent="0.25">
      <c r="A3176">
        <v>3175</v>
      </c>
      <c r="B3176" t="s">
        <v>14476</v>
      </c>
      <c r="C3176" t="s">
        <v>14477</v>
      </c>
      <c r="D3176" t="s">
        <v>14468</v>
      </c>
      <c r="E3176" t="s">
        <v>14478</v>
      </c>
      <c r="F3176" t="s">
        <v>14479</v>
      </c>
      <c r="G3176" t="s">
        <v>14480</v>
      </c>
      <c r="H3176">
        <v>7122944</v>
      </c>
      <c r="I3176" t="s">
        <v>20</v>
      </c>
      <c r="J3176" t="s">
        <v>21</v>
      </c>
      <c r="K3176" t="s">
        <v>275</v>
      </c>
      <c r="L3176" t="s">
        <v>14468</v>
      </c>
      <c r="M3176" t="s">
        <v>14477</v>
      </c>
      <c r="N3176">
        <v>10</v>
      </c>
    </row>
    <row r="3177" spans="1:14" hidden="1" x14ac:dyDescent="0.25">
      <c r="A3177">
        <v>3176</v>
      </c>
      <c r="B3177" t="s">
        <v>14481</v>
      </c>
      <c r="C3177" t="s">
        <v>297</v>
      </c>
      <c r="D3177" t="s">
        <v>14468</v>
      </c>
      <c r="E3177" t="s">
        <v>14482</v>
      </c>
      <c r="F3177" t="s">
        <v>14483</v>
      </c>
      <c r="G3177" t="s">
        <v>14484</v>
      </c>
      <c r="H3177">
        <v>7311360</v>
      </c>
      <c r="I3177" t="s">
        <v>20</v>
      </c>
      <c r="J3177" t="s">
        <v>21</v>
      </c>
      <c r="K3177" t="s">
        <v>275</v>
      </c>
      <c r="L3177" t="s">
        <v>14468</v>
      </c>
      <c r="M3177" t="s">
        <v>297</v>
      </c>
      <c r="N3177">
        <v>10</v>
      </c>
    </row>
    <row r="3178" spans="1:14" hidden="1" x14ac:dyDescent="0.25">
      <c r="A3178">
        <v>3177</v>
      </c>
      <c r="B3178" t="s">
        <v>14485</v>
      </c>
      <c r="C3178" t="s">
        <v>302</v>
      </c>
      <c r="D3178" t="s">
        <v>14468</v>
      </c>
      <c r="E3178" t="s">
        <v>14486</v>
      </c>
      <c r="F3178" t="s">
        <v>14487</v>
      </c>
      <c r="G3178" t="s">
        <v>14488</v>
      </c>
      <c r="H3178">
        <v>7254016</v>
      </c>
      <c r="I3178" t="s">
        <v>20</v>
      </c>
      <c r="J3178" t="s">
        <v>21</v>
      </c>
      <c r="K3178" t="s">
        <v>275</v>
      </c>
      <c r="L3178" t="s">
        <v>14468</v>
      </c>
      <c r="M3178" t="s">
        <v>302</v>
      </c>
      <c r="N3178">
        <v>10</v>
      </c>
    </row>
    <row r="3179" spans="1:14" hidden="1" x14ac:dyDescent="0.25">
      <c r="A3179">
        <v>3178</v>
      </c>
      <c r="B3179" t="s">
        <v>14489</v>
      </c>
      <c r="C3179" t="s">
        <v>307</v>
      </c>
      <c r="D3179" t="s">
        <v>14468</v>
      </c>
      <c r="E3179" t="s">
        <v>14490</v>
      </c>
      <c r="F3179" t="s">
        <v>14491</v>
      </c>
      <c r="G3179" t="s">
        <v>14492</v>
      </c>
      <c r="H3179">
        <v>7110656</v>
      </c>
      <c r="I3179" t="s">
        <v>20</v>
      </c>
      <c r="J3179" t="s">
        <v>21</v>
      </c>
      <c r="K3179" t="s">
        <v>275</v>
      </c>
      <c r="L3179" t="s">
        <v>14468</v>
      </c>
      <c r="M3179" t="s">
        <v>307</v>
      </c>
      <c r="N3179">
        <v>10</v>
      </c>
    </row>
    <row r="3180" spans="1:14" hidden="1" x14ac:dyDescent="0.25">
      <c r="A3180">
        <v>3179</v>
      </c>
      <c r="B3180" t="s">
        <v>14493</v>
      </c>
      <c r="C3180" t="s">
        <v>14494</v>
      </c>
      <c r="D3180" t="s">
        <v>14495</v>
      </c>
      <c r="E3180" t="s">
        <v>14496</v>
      </c>
      <c r="F3180" t="s">
        <v>14497</v>
      </c>
      <c r="G3180" t="s">
        <v>14498</v>
      </c>
      <c r="H3180">
        <v>8151040</v>
      </c>
      <c r="I3180" t="s">
        <v>20</v>
      </c>
      <c r="J3180" t="s">
        <v>21</v>
      </c>
      <c r="K3180" t="s">
        <v>275</v>
      </c>
      <c r="L3180" t="s">
        <v>14495</v>
      </c>
      <c r="M3180" t="s">
        <v>14494</v>
      </c>
      <c r="N3180">
        <v>10</v>
      </c>
    </row>
    <row r="3181" spans="1:14" hidden="1" x14ac:dyDescent="0.25">
      <c r="A3181">
        <v>3180</v>
      </c>
      <c r="B3181" t="s">
        <v>14499</v>
      </c>
      <c r="C3181" t="s">
        <v>14500</v>
      </c>
      <c r="D3181" t="s">
        <v>14501</v>
      </c>
      <c r="E3181" t="s">
        <v>14502</v>
      </c>
      <c r="F3181" t="s">
        <v>14503</v>
      </c>
      <c r="G3181" t="s">
        <v>14504</v>
      </c>
      <c r="H3181">
        <v>5931008</v>
      </c>
      <c r="I3181" t="s">
        <v>20</v>
      </c>
      <c r="J3181" t="s">
        <v>21</v>
      </c>
      <c r="K3181" t="s">
        <v>275</v>
      </c>
      <c r="L3181" t="s">
        <v>14501</v>
      </c>
      <c r="M3181" t="s">
        <v>14500</v>
      </c>
      <c r="N3181">
        <v>10</v>
      </c>
    </row>
    <row r="3182" spans="1:14" hidden="1" x14ac:dyDescent="0.25">
      <c r="A3182">
        <v>3181</v>
      </c>
      <c r="B3182" t="s">
        <v>14505</v>
      </c>
      <c r="C3182" t="s">
        <v>14506</v>
      </c>
      <c r="D3182" t="s">
        <v>14501</v>
      </c>
      <c r="E3182" t="s">
        <v>14507</v>
      </c>
      <c r="F3182" t="s">
        <v>14508</v>
      </c>
      <c r="G3182" t="s">
        <v>14504</v>
      </c>
      <c r="H3182">
        <v>5861376</v>
      </c>
      <c r="I3182" t="s">
        <v>20</v>
      </c>
      <c r="J3182" t="s">
        <v>21</v>
      </c>
      <c r="K3182" t="s">
        <v>275</v>
      </c>
      <c r="L3182" t="s">
        <v>14501</v>
      </c>
      <c r="M3182" t="s">
        <v>14506</v>
      </c>
      <c r="N3182">
        <v>10</v>
      </c>
    </row>
    <row r="3183" spans="1:14" hidden="1" x14ac:dyDescent="0.25">
      <c r="A3183">
        <v>3182</v>
      </c>
      <c r="B3183" t="s">
        <v>14509</v>
      </c>
      <c r="C3183" t="s">
        <v>459</v>
      </c>
      <c r="D3183" t="s">
        <v>14501</v>
      </c>
      <c r="E3183" t="s">
        <v>14510</v>
      </c>
      <c r="F3183" t="s">
        <v>462</v>
      </c>
      <c r="G3183" t="s">
        <v>14511</v>
      </c>
      <c r="H3183">
        <v>4902912</v>
      </c>
      <c r="I3183" t="s">
        <v>20</v>
      </c>
      <c r="J3183" t="s">
        <v>21</v>
      </c>
      <c r="K3183" t="s">
        <v>275</v>
      </c>
      <c r="L3183" t="s">
        <v>14501</v>
      </c>
      <c r="M3183" t="s">
        <v>23</v>
      </c>
      <c r="N3183">
        <v>11</v>
      </c>
    </row>
    <row r="3184" spans="1:14" hidden="1" x14ac:dyDescent="0.25">
      <c r="A3184">
        <v>3183</v>
      </c>
      <c r="B3184" t="s">
        <v>14512</v>
      </c>
      <c r="C3184" t="s">
        <v>470</v>
      </c>
      <c r="D3184" t="s">
        <v>14501</v>
      </c>
      <c r="E3184" t="s">
        <v>14513</v>
      </c>
      <c r="F3184" t="s">
        <v>471</v>
      </c>
      <c r="G3184" t="s">
        <v>14511</v>
      </c>
      <c r="H3184">
        <v>5861376</v>
      </c>
      <c r="I3184" t="s">
        <v>20</v>
      </c>
      <c r="J3184" t="s">
        <v>21</v>
      </c>
      <c r="K3184" t="s">
        <v>275</v>
      </c>
      <c r="L3184" t="s">
        <v>14501</v>
      </c>
      <c r="M3184" t="s">
        <v>29</v>
      </c>
      <c r="N3184">
        <v>11</v>
      </c>
    </row>
    <row r="3185" spans="1:14" hidden="1" x14ac:dyDescent="0.25">
      <c r="A3185">
        <v>3184</v>
      </c>
      <c r="B3185" t="s">
        <v>14514</v>
      </c>
      <c r="C3185" t="s">
        <v>474</v>
      </c>
      <c r="D3185" t="s">
        <v>14501</v>
      </c>
      <c r="E3185" t="s">
        <v>14515</v>
      </c>
      <c r="F3185" t="s">
        <v>14516</v>
      </c>
      <c r="G3185" t="s">
        <v>14517</v>
      </c>
      <c r="H3185">
        <v>5996544</v>
      </c>
      <c r="I3185" t="s">
        <v>20</v>
      </c>
      <c r="J3185" t="s">
        <v>21</v>
      </c>
      <c r="K3185" t="s">
        <v>275</v>
      </c>
      <c r="L3185" t="s">
        <v>14501</v>
      </c>
      <c r="M3185" t="s">
        <v>136</v>
      </c>
      <c r="N3185">
        <v>11</v>
      </c>
    </row>
    <row r="3186" spans="1:14" hidden="1" x14ac:dyDescent="0.25">
      <c r="A3186">
        <v>3185</v>
      </c>
      <c r="B3186" t="s">
        <v>14518</v>
      </c>
      <c r="C3186" t="s">
        <v>478</v>
      </c>
      <c r="D3186" t="s">
        <v>14501</v>
      </c>
      <c r="E3186" t="s">
        <v>14519</v>
      </c>
      <c r="F3186" t="s">
        <v>14520</v>
      </c>
      <c r="G3186" t="s">
        <v>14521</v>
      </c>
      <c r="H3186">
        <v>5955584</v>
      </c>
      <c r="I3186" t="s">
        <v>20</v>
      </c>
      <c r="J3186" t="s">
        <v>21</v>
      </c>
      <c r="K3186" t="s">
        <v>275</v>
      </c>
      <c r="L3186" t="s">
        <v>14501</v>
      </c>
      <c r="M3186" t="s">
        <v>141</v>
      </c>
      <c r="N3186">
        <v>11</v>
      </c>
    </row>
    <row r="3187" spans="1:14" hidden="1" x14ac:dyDescent="0.25">
      <c r="A3187">
        <v>3186</v>
      </c>
      <c r="B3187" t="s">
        <v>14522</v>
      </c>
      <c r="C3187" t="s">
        <v>483</v>
      </c>
      <c r="D3187" t="s">
        <v>14501</v>
      </c>
      <c r="E3187" t="s">
        <v>14523</v>
      </c>
      <c r="F3187" t="s">
        <v>484</v>
      </c>
      <c r="G3187" t="s">
        <v>14521</v>
      </c>
      <c r="H3187">
        <v>4902912</v>
      </c>
      <c r="I3187" t="s">
        <v>20</v>
      </c>
      <c r="J3187" t="s">
        <v>21</v>
      </c>
      <c r="K3187" t="s">
        <v>275</v>
      </c>
      <c r="L3187" t="s">
        <v>14501</v>
      </c>
      <c r="M3187" t="s">
        <v>275</v>
      </c>
      <c r="N3187">
        <v>11</v>
      </c>
    </row>
    <row r="3188" spans="1:14" hidden="1" x14ac:dyDescent="0.25">
      <c r="A3188">
        <v>3187</v>
      </c>
      <c r="B3188" t="s">
        <v>14524</v>
      </c>
      <c r="C3188" t="s">
        <v>521</v>
      </c>
      <c r="D3188" t="s">
        <v>14525</v>
      </c>
      <c r="E3188" t="s">
        <v>14526</v>
      </c>
      <c r="F3188" t="s">
        <v>14527</v>
      </c>
      <c r="G3188" t="s">
        <v>14528</v>
      </c>
      <c r="H3188">
        <v>7057408</v>
      </c>
      <c r="I3188" t="s">
        <v>20</v>
      </c>
      <c r="J3188" t="s">
        <v>21</v>
      </c>
      <c r="K3188" t="s">
        <v>275</v>
      </c>
      <c r="L3188" t="s">
        <v>14525</v>
      </c>
      <c r="M3188" t="s">
        <v>521</v>
      </c>
      <c r="N3188">
        <v>10</v>
      </c>
    </row>
    <row r="3189" spans="1:14" hidden="1" x14ac:dyDescent="0.25">
      <c r="A3189">
        <v>3188</v>
      </c>
      <c r="B3189" t="s">
        <v>14529</v>
      </c>
      <c r="C3189" t="s">
        <v>534</v>
      </c>
      <c r="D3189" t="s">
        <v>14525</v>
      </c>
      <c r="E3189" t="s">
        <v>14530</v>
      </c>
      <c r="F3189" t="s">
        <v>14531</v>
      </c>
      <c r="G3189" t="s">
        <v>14532</v>
      </c>
      <c r="H3189">
        <v>7184384</v>
      </c>
      <c r="I3189" t="s">
        <v>20</v>
      </c>
      <c r="J3189" t="s">
        <v>21</v>
      </c>
      <c r="K3189" t="s">
        <v>275</v>
      </c>
      <c r="L3189" t="s">
        <v>14525</v>
      </c>
      <c r="M3189" t="s">
        <v>534</v>
      </c>
      <c r="N3189">
        <v>10</v>
      </c>
    </row>
    <row r="3190" spans="1:14" hidden="1" x14ac:dyDescent="0.25">
      <c r="A3190">
        <v>3189</v>
      </c>
      <c r="B3190" t="s">
        <v>14533</v>
      </c>
      <c r="C3190" t="s">
        <v>538</v>
      </c>
      <c r="D3190" t="s">
        <v>14525</v>
      </c>
      <c r="E3190" t="s">
        <v>14534</v>
      </c>
      <c r="F3190" t="s">
        <v>14535</v>
      </c>
      <c r="G3190" t="s">
        <v>14536</v>
      </c>
      <c r="H3190">
        <v>7118848</v>
      </c>
      <c r="I3190" t="s">
        <v>20</v>
      </c>
      <c r="J3190" t="s">
        <v>21</v>
      </c>
      <c r="K3190" t="s">
        <v>275</v>
      </c>
      <c r="L3190" t="s">
        <v>14525</v>
      </c>
      <c r="M3190" t="s">
        <v>538</v>
      </c>
      <c r="N3190">
        <v>10</v>
      </c>
    </row>
    <row r="3191" spans="1:14" hidden="1" x14ac:dyDescent="0.25">
      <c r="A3191">
        <v>3190</v>
      </c>
      <c r="B3191" t="s">
        <v>14537</v>
      </c>
      <c r="C3191" t="s">
        <v>14538</v>
      </c>
      <c r="D3191" t="s">
        <v>14525</v>
      </c>
      <c r="E3191" t="s">
        <v>14539</v>
      </c>
      <c r="F3191" t="s">
        <v>14539</v>
      </c>
      <c r="G3191" t="s">
        <v>14540</v>
      </c>
      <c r="H3191">
        <v>5578752</v>
      </c>
      <c r="I3191" t="s">
        <v>20</v>
      </c>
      <c r="J3191" t="s">
        <v>21</v>
      </c>
      <c r="K3191" t="s">
        <v>275</v>
      </c>
      <c r="L3191" t="s">
        <v>14525</v>
      </c>
      <c r="M3191" t="s">
        <v>14538</v>
      </c>
      <c r="N3191">
        <v>10</v>
      </c>
    </row>
    <row r="3192" spans="1:14" hidden="1" x14ac:dyDescent="0.25">
      <c r="A3192">
        <v>3191</v>
      </c>
      <c r="B3192" t="s">
        <v>14541</v>
      </c>
      <c r="C3192" t="s">
        <v>14542</v>
      </c>
      <c r="D3192" t="s">
        <v>14543</v>
      </c>
      <c r="E3192" t="s">
        <v>14544</v>
      </c>
      <c r="F3192" t="s">
        <v>14545</v>
      </c>
      <c r="G3192" t="s">
        <v>14546</v>
      </c>
      <c r="H3192">
        <v>5967872</v>
      </c>
      <c r="I3192" t="s">
        <v>20</v>
      </c>
      <c r="J3192" t="s">
        <v>21</v>
      </c>
      <c r="K3192" t="s">
        <v>275</v>
      </c>
      <c r="L3192" t="s">
        <v>14543</v>
      </c>
      <c r="M3192" t="s">
        <v>14542</v>
      </c>
      <c r="N3192">
        <v>10</v>
      </c>
    </row>
    <row r="3193" spans="1:14" hidden="1" x14ac:dyDescent="0.25">
      <c r="A3193">
        <v>3192</v>
      </c>
      <c r="B3193" t="s">
        <v>14547</v>
      </c>
      <c r="C3193" t="s">
        <v>610</v>
      </c>
      <c r="D3193" t="s">
        <v>14543</v>
      </c>
      <c r="E3193" t="s">
        <v>14548</v>
      </c>
      <c r="F3193" t="s">
        <v>613</v>
      </c>
      <c r="G3193" t="s">
        <v>14546</v>
      </c>
      <c r="H3193">
        <v>4915200</v>
      </c>
      <c r="I3193" t="s">
        <v>20</v>
      </c>
      <c r="J3193" t="s">
        <v>21</v>
      </c>
      <c r="K3193" t="s">
        <v>275</v>
      </c>
      <c r="L3193" t="s">
        <v>14543</v>
      </c>
      <c r="M3193" t="s">
        <v>23</v>
      </c>
      <c r="N3193">
        <v>11</v>
      </c>
    </row>
    <row r="3194" spans="1:14" hidden="1" x14ac:dyDescent="0.25">
      <c r="A3194">
        <v>3193</v>
      </c>
      <c r="B3194" t="s">
        <v>14549</v>
      </c>
      <c r="C3194" t="s">
        <v>620</v>
      </c>
      <c r="D3194" t="s">
        <v>14543</v>
      </c>
      <c r="E3194" t="s">
        <v>14550</v>
      </c>
      <c r="F3194" t="s">
        <v>622</v>
      </c>
      <c r="G3194" t="s">
        <v>14551</v>
      </c>
      <c r="H3194">
        <v>4915200</v>
      </c>
      <c r="I3194" t="s">
        <v>20</v>
      </c>
      <c r="J3194" t="s">
        <v>21</v>
      </c>
      <c r="K3194" t="s">
        <v>275</v>
      </c>
      <c r="L3194" t="s">
        <v>14543</v>
      </c>
      <c r="M3194" t="s">
        <v>29</v>
      </c>
      <c r="N3194">
        <v>11</v>
      </c>
    </row>
    <row r="3195" spans="1:14" hidden="1" x14ac:dyDescent="0.25">
      <c r="A3195">
        <v>3194</v>
      </c>
      <c r="B3195" t="s">
        <v>14552</v>
      </c>
      <c r="C3195" t="s">
        <v>624</v>
      </c>
      <c r="D3195" t="s">
        <v>14543</v>
      </c>
      <c r="E3195" t="s">
        <v>14550</v>
      </c>
      <c r="F3195" t="s">
        <v>14553</v>
      </c>
      <c r="G3195" t="s">
        <v>14551</v>
      </c>
      <c r="H3195">
        <v>6021120</v>
      </c>
      <c r="I3195" t="s">
        <v>20</v>
      </c>
      <c r="J3195" t="s">
        <v>21</v>
      </c>
      <c r="K3195" t="s">
        <v>275</v>
      </c>
      <c r="L3195" t="s">
        <v>14543</v>
      </c>
      <c r="M3195" t="s">
        <v>136</v>
      </c>
      <c r="N3195">
        <v>11</v>
      </c>
    </row>
    <row r="3196" spans="1:14" hidden="1" x14ac:dyDescent="0.25">
      <c r="A3196">
        <v>3195</v>
      </c>
      <c r="B3196" t="s">
        <v>14554</v>
      </c>
      <c r="C3196" t="s">
        <v>628</v>
      </c>
      <c r="D3196" t="s">
        <v>14543</v>
      </c>
      <c r="E3196" t="s">
        <v>14555</v>
      </c>
      <c r="F3196" t="s">
        <v>14556</v>
      </c>
      <c r="G3196" t="s">
        <v>14557</v>
      </c>
      <c r="H3196">
        <v>6070272</v>
      </c>
      <c r="I3196" t="s">
        <v>20</v>
      </c>
      <c r="J3196" t="s">
        <v>21</v>
      </c>
      <c r="K3196" t="s">
        <v>275</v>
      </c>
      <c r="L3196" t="s">
        <v>14543</v>
      </c>
      <c r="M3196" t="s">
        <v>141</v>
      </c>
      <c r="N3196">
        <v>11</v>
      </c>
    </row>
    <row r="3197" spans="1:14" hidden="1" x14ac:dyDescent="0.25">
      <c r="A3197">
        <v>3196</v>
      </c>
      <c r="B3197" t="s">
        <v>14558</v>
      </c>
      <c r="C3197" t="s">
        <v>14559</v>
      </c>
      <c r="D3197" t="s">
        <v>14560</v>
      </c>
      <c r="E3197" t="s">
        <v>14561</v>
      </c>
      <c r="F3197" t="s">
        <v>14562</v>
      </c>
      <c r="G3197" t="s">
        <v>14563</v>
      </c>
      <c r="H3197">
        <v>6279168</v>
      </c>
      <c r="I3197" t="s">
        <v>20</v>
      </c>
      <c r="J3197" t="s">
        <v>21</v>
      </c>
      <c r="K3197" t="s">
        <v>275</v>
      </c>
      <c r="L3197" t="s">
        <v>14560</v>
      </c>
      <c r="M3197" t="s">
        <v>14559</v>
      </c>
      <c r="N3197">
        <v>10</v>
      </c>
    </row>
    <row r="3198" spans="1:14" hidden="1" x14ac:dyDescent="0.25">
      <c r="A3198">
        <v>3197</v>
      </c>
      <c r="B3198" t="s">
        <v>14564</v>
      </c>
      <c r="C3198" t="s">
        <v>14565</v>
      </c>
      <c r="D3198" t="s">
        <v>14560</v>
      </c>
      <c r="E3198" t="s">
        <v>14566</v>
      </c>
      <c r="F3198" t="s">
        <v>14567</v>
      </c>
      <c r="G3198" t="s">
        <v>14563</v>
      </c>
      <c r="H3198">
        <v>5062656</v>
      </c>
      <c r="I3198" t="s">
        <v>20</v>
      </c>
      <c r="J3198" t="s">
        <v>21</v>
      </c>
      <c r="K3198" t="s">
        <v>275</v>
      </c>
      <c r="L3198" t="s">
        <v>14560</v>
      </c>
      <c r="M3198" t="s">
        <v>14565</v>
      </c>
      <c r="N3198">
        <v>10</v>
      </c>
    </row>
    <row r="3199" spans="1:14" hidden="1" x14ac:dyDescent="0.25">
      <c r="A3199">
        <v>3198</v>
      </c>
      <c r="B3199" t="s">
        <v>14568</v>
      </c>
      <c r="C3199" t="s">
        <v>662</v>
      </c>
      <c r="D3199" t="s">
        <v>14560</v>
      </c>
      <c r="E3199" t="s">
        <v>14569</v>
      </c>
      <c r="F3199" t="s">
        <v>665</v>
      </c>
      <c r="G3199" t="s">
        <v>14570</v>
      </c>
      <c r="H3199">
        <v>6311936</v>
      </c>
      <c r="I3199" t="s">
        <v>20</v>
      </c>
      <c r="J3199" t="s">
        <v>21</v>
      </c>
      <c r="K3199" t="s">
        <v>275</v>
      </c>
      <c r="L3199" t="s">
        <v>14560</v>
      </c>
      <c r="M3199" t="s">
        <v>23</v>
      </c>
      <c r="N3199">
        <v>11</v>
      </c>
    </row>
    <row r="3200" spans="1:14" hidden="1" x14ac:dyDescent="0.25">
      <c r="A3200">
        <v>3199</v>
      </c>
      <c r="B3200" t="s">
        <v>14571</v>
      </c>
      <c r="C3200" t="s">
        <v>673</v>
      </c>
      <c r="D3200" t="s">
        <v>14560</v>
      </c>
      <c r="E3200" t="s">
        <v>14572</v>
      </c>
      <c r="F3200" t="s">
        <v>675</v>
      </c>
      <c r="G3200" t="s">
        <v>14570</v>
      </c>
      <c r="H3200">
        <v>6291456</v>
      </c>
      <c r="I3200" t="s">
        <v>20</v>
      </c>
      <c r="J3200" t="s">
        <v>21</v>
      </c>
      <c r="K3200" t="s">
        <v>275</v>
      </c>
      <c r="L3200" t="s">
        <v>14560</v>
      </c>
      <c r="M3200" t="s">
        <v>29</v>
      </c>
      <c r="N3200">
        <v>11</v>
      </c>
    </row>
    <row r="3201" spans="1:14" hidden="1" x14ac:dyDescent="0.25">
      <c r="A3201">
        <v>3200</v>
      </c>
      <c r="B3201" t="s">
        <v>14573</v>
      </c>
      <c r="C3201" t="s">
        <v>678</v>
      </c>
      <c r="D3201" t="s">
        <v>14560</v>
      </c>
      <c r="E3201" t="s">
        <v>14574</v>
      </c>
      <c r="F3201" t="s">
        <v>14575</v>
      </c>
      <c r="G3201" t="s">
        <v>14576</v>
      </c>
      <c r="H3201">
        <v>6356992</v>
      </c>
      <c r="I3201" t="s">
        <v>20</v>
      </c>
      <c r="J3201" t="s">
        <v>21</v>
      </c>
      <c r="K3201" t="s">
        <v>275</v>
      </c>
      <c r="L3201" t="s">
        <v>14560</v>
      </c>
      <c r="M3201" t="s">
        <v>136</v>
      </c>
      <c r="N3201">
        <v>11</v>
      </c>
    </row>
    <row r="3202" spans="1:14" hidden="1" x14ac:dyDescent="0.25">
      <c r="A3202">
        <v>3201</v>
      </c>
      <c r="B3202" t="s">
        <v>14577</v>
      </c>
      <c r="C3202" t="s">
        <v>683</v>
      </c>
      <c r="D3202" t="s">
        <v>14560</v>
      </c>
      <c r="E3202" t="s">
        <v>14578</v>
      </c>
      <c r="F3202" t="s">
        <v>14579</v>
      </c>
      <c r="G3202" t="s">
        <v>14580</v>
      </c>
      <c r="H3202">
        <v>6336512</v>
      </c>
      <c r="I3202" t="s">
        <v>20</v>
      </c>
      <c r="J3202" t="s">
        <v>21</v>
      </c>
      <c r="K3202" t="s">
        <v>275</v>
      </c>
      <c r="L3202" t="s">
        <v>14560</v>
      </c>
      <c r="M3202" t="s">
        <v>141</v>
      </c>
      <c r="N3202">
        <v>11</v>
      </c>
    </row>
    <row r="3203" spans="1:14" hidden="1" x14ac:dyDescent="0.25">
      <c r="A3203">
        <v>3202</v>
      </c>
      <c r="B3203" t="s">
        <v>14581</v>
      </c>
      <c r="C3203" t="s">
        <v>688</v>
      </c>
      <c r="D3203" t="s">
        <v>14560</v>
      </c>
      <c r="E3203" t="s">
        <v>14582</v>
      </c>
      <c r="F3203" t="s">
        <v>690</v>
      </c>
      <c r="G3203" t="s">
        <v>14580</v>
      </c>
      <c r="H3203">
        <v>6291456</v>
      </c>
      <c r="I3203" t="s">
        <v>20</v>
      </c>
      <c r="J3203" t="s">
        <v>21</v>
      </c>
      <c r="K3203" t="s">
        <v>275</v>
      </c>
      <c r="L3203" t="s">
        <v>14560</v>
      </c>
      <c r="M3203" t="s">
        <v>275</v>
      </c>
      <c r="N3203">
        <v>11</v>
      </c>
    </row>
    <row r="3204" spans="1:14" hidden="1" x14ac:dyDescent="0.25">
      <c r="A3204">
        <v>3203</v>
      </c>
      <c r="B3204" t="s">
        <v>14583</v>
      </c>
      <c r="C3204" t="s">
        <v>14584</v>
      </c>
      <c r="D3204" t="s">
        <v>14585</v>
      </c>
      <c r="E3204" t="s">
        <v>14586</v>
      </c>
      <c r="F3204" t="s">
        <v>14587</v>
      </c>
      <c r="G3204" t="s">
        <v>14588</v>
      </c>
      <c r="H3204">
        <v>6172672</v>
      </c>
      <c r="I3204" t="s">
        <v>20</v>
      </c>
      <c r="J3204" t="s">
        <v>21</v>
      </c>
      <c r="K3204" t="s">
        <v>275</v>
      </c>
      <c r="L3204" t="s">
        <v>14585</v>
      </c>
      <c r="M3204" t="s">
        <v>14584</v>
      </c>
      <c r="N3204">
        <v>10</v>
      </c>
    </row>
    <row r="3205" spans="1:14" hidden="1" x14ac:dyDescent="0.25">
      <c r="A3205">
        <v>3204</v>
      </c>
      <c r="B3205" t="s">
        <v>14589</v>
      </c>
      <c r="C3205" t="s">
        <v>14590</v>
      </c>
      <c r="D3205" t="s">
        <v>14585</v>
      </c>
      <c r="E3205" t="s">
        <v>14591</v>
      </c>
      <c r="F3205" t="s">
        <v>14592</v>
      </c>
      <c r="G3205" t="s">
        <v>14593</v>
      </c>
      <c r="H3205">
        <v>6328320</v>
      </c>
      <c r="I3205" t="s">
        <v>20</v>
      </c>
      <c r="J3205" t="s">
        <v>21</v>
      </c>
      <c r="K3205" t="s">
        <v>275</v>
      </c>
      <c r="L3205" t="s">
        <v>14585</v>
      </c>
      <c r="M3205" t="s">
        <v>14590</v>
      </c>
      <c r="N3205">
        <v>10</v>
      </c>
    </row>
    <row r="3206" spans="1:14" hidden="1" x14ac:dyDescent="0.25">
      <c r="A3206">
        <v>3205</v>
      </c>
      <c r="B3206" t="s">
        <v>14594</v>
      </c>
      <c r="C3206" t="s">
        <v>14595</v>
      </c>
      <c r="D3206" t="s">
        <v>14585</v>
      </c>
      <c r="E3206" t="s">
        <v>14596</v>
      </c>
      <c r="F3206" t="s">
        <v>14597</v>
      </c>
      <c r="G3206" t="s">
        <v>14598</v>
      </c>
      <c r="H3206">
        <v>6373376</v>
      </c>
      <c r="I3206" t="s">
        <v>20</v>
      </c>
      <c r="J3206" t="s">
        <v>21</v>
      </c>
      <c r="K3206" t="s">
        <v>275</v>
      </c>
      <c r="L3206" t="s">
        <v>14585</v>
      </c>
      <c r="M3206" t="s">
        <v>14595</v>
      </c>
      <c r="N3206">
        <v>10</v>
      </c>
    </row>
    <row r="3207" spans="1:14" hidden="1" x14ac:dyDescent="0.25">
      <c r="A3207">
        <v>3206</v>
      </c>
      <c r="B3207" t="s">
        <v>14599</v>
      </c>
      <c r="C3207" t="s">
        <v>798</v>
      </c>
      <c r="D3207" t="s">
        <v>14585</v>
      </c>
      <c r="E3207" t="s">
        <v>14600</v>
      </c>
      <c r="F3207" t="s">
        <v>14601</v>
      </c>
      <c r="G3207" t="s">
        <v>14602</v>
      </c>
      <c r="H3207">
        <v>6074368</v>
      </c>
      <c r="I3207" t="s">
        <v>20</v>
      </c>
      <c r="J3207" t="s">
        <v>21</v>
      </c>
      <c r="K3207" t="s">
        <v>275</v>
      </c>
      <c r="L3207" t="s">
        <v>14585</v>
      </c>
      <c r="M3207" t="s">
        <v>798</v>
      </c>
      <c r="N3207">
        <v>10</v>
      </c>
    </row>
    <row r="3208" spans="1:14" hidden="1" x14ac:dyDescent="0.25">
      <c r="A3208">
        <v>3207</v>
      </c>
      <c r="B3208" t="s">
        <v>14603</v>
      </c>
      <c r="C3208" t="s">
        <v>14604</v>
      </c>
      <c r="D3208" t="s">
        <v>14585</v>
      </c>
      <c r="E3208" t="s">
        <v>14605</v>
      </c>
      <c r="F3208" t="s">
        <v>14606</v>
      </c>
      <c r="G3208" t="s">
        <v>14607</v>
      </c>
      <c r="H3208">
        <v>6631424</v>
      </c>
      <c r="I3208" t="s">
        <v>20</v>
      </c>
      <c r="J3208" t="s">
        <v>21</v>
      </c>
      <c r="K3208" t="s">
        <v>275</v>
      </c>
      <c r="L3208" t="s">
        <v>14585</v>
      </c>
      <c r="M3208" t="s">
        <v>14604</v>
      </c>
      <c r="N3208">
        <v>10</v>
      </c>
    </row>
    <row r="3209" spans="1:14" hidden="1" x14ac:dyDescent="0.25">
      <c r="A3209">
        <v>3208</v>
      </c>
      <c r="B3209" t="s">
        <v>14608</v>
      </c>
      <c r="C3209" t="s">
        <v>14609</v>
      </c>
      <c r="D3209" t="s">
        <v>14610</v>
      </c>
      <c r="E3209" t="s">
        <v>14611</v>
      </c>
      <c r="F3209" t="s">
        <v>14612</v>
      </c>
      <c r="G3209" t="s">
        <v>14607</v>
      </c>
      <c r="H3209">
        <v>6569984</v>
      </c>
      <c r="I3209" t="s">
        <v>20</v>
      </c>
      <c r="J3209" t="s">
        <v>21</v>
      </c>
      <c r="K3209" t="s">
        <v>275</v>
      </c>
      <c r="L3209" t="s">
        <v>14610</v>
      </c>
      <c r="M3209" t="s">
        <v>14609</v>
      </c>
      <c r="N3209">
        <v>10</v>
      </c>
    </row>
    <row r="3210" spans="1:14" hidden="1" x14ac:dyDescent="0.25">
      <c r="A3210">
        <v>3209</v>
      </c>
      <c r="B3210" t="s">
        <v>14613</v>
      </c>
      <c r="C3210" t="s">
        <v>14614</v>
      </c>
      <c r="D3210" t="s">
        <v>14610</v>
      </c>
      <c r="E3210" t="s">
        <v>855</v>
      </c>
      <c r="F3210" t="s">
        <v>855</v>
      </c>
      <c r="G3210" t="s">
        <v>14615</v>
      </c>
      <c r="H3210">
        <v>5337088</v>
      </c>
      <c r="I3210" t="s">
        <v>20</v>
      </c>
      <c r="J3210" t="s">
        <v>21</v>
      </c>
      <c r="K3210" t="s">
        <v>275</v>
      </c>
      <c r="L3210" t="s">
        <v>14610</v>
      </c>
      <c r="M3210" t="s">
        <v>14614</v>
      </c>
      <c r="N3210">
        <v>10</v>
      </c>
    </row>
    <row r="3211" spans="1:14" hidden="1" x14ac:dyDescent="0.25">
      <c r="A3211">
        <v>3210</v>
      </c>
      <c r="B3211" t="s">
        <v>14616</v>
      </c>
      <c r="C3211" t="s">
        <v>897</v>
      </c>
      <c r="D3211" t="s">
        <v>14617</v>
      </c>
      <c r="E3211" t="s">
        <v>14618</v>
      </c>
      <c r="F3211" t="s">
        <v>14619</v>
      </c>
      <c r="G3211" t="s">
        <v>14615</v>
      </c>
      <c r="H3211">
        <v>4558848</v>
      </c>
      <c r="I3211" t="s">
        <v>20</v>
      </c>
      <c r="J3211" t="s">
        <v>21</v>
      </c>
      <c r="K3211" t="s">
        <v>275</v>
      </c>
      <c r="L3211" t="s">
        <v>14617</v>
      </c>
      <c r="M3211" t="s">
        <v>897</v>
      </c>
      <c r="N3211">
        <v>10</v>
      </c>
    </row>
    <row r="3212" spans="1:14" hidden="1" x14ac:dyDescent="0.25">
      <c r="A3212">
        <v>3211</v>
      </c>
      <c r="B3212" t="s">
        <v>14620</v>
      </c>
      <c r="C3212" t="s">
        <v>927</v>
      </c>
      <c r="D3212" t="s">
        <v>14617</v>
      </c>
      <c r="E3212" t="s">
        <v>14621</v>
      </c>
      <c r="F3212" t="s">
        <v>14622</v>
      </c>
      <c r="G3212" t="s">
        <v>14623</v>
      </c>
      <c r="H3212">
        <v>5255168</v>
      </c>
      <c r="I3212" t="s">
        <v>20</v>
      </c>
      <c r="J3212" t="s">
        <v>21</v>
      </c>
      <c r="K3212" t="s">
        <v>275</v>
      </c>
      <c r="L3212" t="s">
        <v>14617</v>
      </c>
      <c r="M3212" t="s">
        <v>927</v>
      </c>
      <c r="N3212">
        <v>10</v>
      </c>
    </row>
    <row r="3213" spans="1:14" hidden="1" x14ac:dyDescent="0.25">
      <c r="A3213">
        <v>3212</v>
      </c>
      <c r="B3213" t="s">
        <v>14624</v>
      </c>
      <c r="C3213" t="s">
        <v>932</v>
      </c>
      <c r="D3213" t="s">
        <v>14617</v>
      </c>
      <c r="E3213" t="s">
        <v>14625</v>
      </c>
      <c r="F3213" t="s">
        <v>14626</v>
      </c>
      <c r="G3213" t="s">
        <v>14627</v>
      </c>
      <c r="H3213">
        <v>5255168</v>
      </c>
      <c r="I3213" t="s">
        <v>20</v>
      </c>
      <c r="J3213" t="s">
        <v>21</v>
      </c>
      <c r="K3213" t="s">
        <v>275</v>
      </c>
      <c r="L3213" t="s">
        <v>14617</v>
      </c>
      <c r="M3213" t="s">
        <v>932</v>
      </c>
      <c r="N3213">
        <v>10</v>
      </c>
    </row>
    <row r="3214" spans="1:14" hidden="1" x14ac:dyDescent="0.25">
      <c r="A3214">
        <v>3213</v>
      </c>
      <c r="B3214" t="s">
        <v>14628</v>
      </c>
      <c r="C3214" t="s">
        <v>14629</v>
      </c>
      <c r="D3214" t="s">
        <v>14630</v>
      </c>
      <c r="E3214" t="s">
        <v>14631</v>
      </c>
      <c r="F3214" t="s">
        <v>14632</v>
      </c>
      <c r="G3214" t="s">
        <v>14633</v>
      </c>
      <c r="H3214">
        <v>5107712</v>
      </c>
      <c r="I3214" t="s">
        <v>20</v>
      </c>
      <c r="J3214" t="s">
        <v>21</v>
      </c>
      <c r="K3214" t="s">
        <v>275</v>
      </c>
      <c r="L3214" t="s">
        <v>14630</v>
      </c>
      <c r="M3214" t="s">
        <v>14629</v>
      </c>
      <c r="N3214">
        <v>10</v>
      </c>
    </row>
    <row r="3215" spans="1:14" hidden="1" x14ac:dyDescent="0.25">
      <c r="A3215">
        <v>3214</v>
      </c>
      <c r="B3215" t="s">
        <v>14634</v>
      </c>
      <c r="C3215" t="s">
        <v>14635</v>
      </c>
      <c r="D3215" t="s">
        <v>14630</v>
      </c>
      <c r="E3215" t="s">
        <v>14636</v>
      </c>
      <c r="F3215" t="s">
        <v>14637</v>
      </c>
      <c r="G3215" t="s">
        <v>14633</v>
      </c>
      <c r="H3215">
        <v>5107712</v>
      </c>
      <c r="I3215" t="s">
        <v>20</v>
      </c>
      <c r="J3215" t="s">
        <v>21</v>
      </c>
      <c r="K3215" t="s">
        <v>275</v>
      </c>
      <c r="L3215" t="s">
        <v>14630</v>
      </c>
      <c r="M3215" t="s">
        <v>14635</v>
      </c>
      <c r="N3215">
        <v>10</v>
      </c>
    </row>
    <row r="3216" spans="1:14" hidden="1" x14ac:dyDescent="0.25">
      <c r="A3216">
        <v>3215</v>
      </c>
      <c r="B3216" t="s">
        <v>14638</v>
      </c>
      <c r="C3216" t="s">
        <v>14639</v>
      </c>
      <c r="D3216" t="s">
        <v>14630</v>
      </c>
      <c r="E3216" t="s">
        <v>14640</v>
      </c>
      <c r="F3216" t="s">
        <v>14641</v>
      </c>
      <c r="G3216" t="s">
        <v>14642</v>
      </c>
      <c r="H3216">
        <v>5107712</v>
      </c>
      <c r="I3216" t="s">
        <v>20</v>
      </c>
      <c r="J3216" t="s">
        <v>21</v>
      </c>
      <c r="K3216" t="s">
        <v>275</v>
      </c>
      <c r="L3216" t="s">
        <v>14630</v>
      </c>
      <c r="M3216" t="s">
        <v>14639</v>
      </c>
      <c r="N3216">
        <v>10</v>
      </c>
    </row>
    <row r="3217" spans="1:14" hidden="1" x14ac:dyDescent="0.25">
      <c r="A3217">
        <v>3216</v>
      </c>
      <c r="B3217" t="s">
        <v>14643</v>
      </c>
      <c r="C3217" t="s">
        <v>14644</v>
      </c>
      <c r="D3217" t="s">
        <v>14630</v>
      </c>
      <c r="E3217" t="s">
        <v>14645</v>
      </c>
      <c r="F3217" t="s">
        <v>14646</v>
      </c>
      <c r="G3217" t="s">
        <v>14647</v>
      </c>
      <c r="H3217">
        <v>5107712</v>
      </c>
      <c r="I3217" t="s">
        <v>20</v>
      </c>
      <c r="J3217" t="s">
        <v>21</v>
      </c>
      <c r="K3217" t="s">
        <v>275</v>
      </c>
      <c r="L3217" t="s">
        <v>14630</v>
      </c>
      <c r="M3217" t="s">
        <v>14644</v>
      </c>
      <c r="N3217">
        <v>10</v>
      </c>
    </row>
    <row r="3218" spans="1:14" hidden="1" x14ac:dyDescent="0.25">
      <c r="A3218">
        <v>3217</v>
      </c>
      <c r="B3218" t="s">
        <v>14648</v>
      </c>
      <c r="C3218" t="s">
        <v>14649</v>
      </c>
      <c r="D3218" t="s">
        <v>14630</v>
      </c>
      <c r="E3218" t="s">
        <v>14650</v>
      </c>
      <c r="F3218" t="s">
        <v>14651</v>
      </c>
      <c r="G3218" t="s">
        <v>14647</v>
      </c>
      <c r="H3218">
        <v>4497408</v>
      </c>
      <c r="I3218" t="s">
        <v>20</v>
      </c>
      <c r="J3218" t="s">
        <v>21</v>
      </c>
      <c r="K3218" t="s">
        <v>275</v>
      </c>
      <c r="L3218" t="s">
        <v>14630</v>
      </c>
      <c r="M3218" t="s">
        <v>14649</v>
      </c>
      <c r="N3218">
        <v>10</v>
      </c>
    </row>
    <row r="3219" spans="1:14" hidden="1" x14ac:dyDescent="0.25">
      <c r="A3219">
        <v>3218</v>
      </c>
      <c r="B3219" t="s">
        <v>14652</v>
      </c>
      <c r="C3219" t="s">
        <v>14653</v>
      </c>
      <c r="D3219" t="s">
        <v>14654</v>
      </c>
      <c r="E3219" t="s">
        <v>14655</v>
      </c>
      <c r="F3219" t="s">
        <v>14656</v>
      </c>
      <c r="G3219" t="s">
        <v>14657</v>
      </c>
      <c r="H3219">
        <v>5287936</v>
      </c>
      <c r="I3219" t="s">
        <v>20</v>
      </c>
      <c r="J3219" t="s">
        <v>21</v>
      </c>
      <c r="K3219" t="s">
        <v>275</v>
      </c>
      <c r="L3219" t="s">
        <v>14654</v>
      </c>
      <c r="M3219" t="s">
        <v>14653</v>
      </c>
      <c r="N3219">
        <v>10</v>
      </c>
    </row>
    <row r="3220" spans="1:14" hidden="1" x14ac:dyDescent="0.25">
      <c r="A3220">
        <v>3219</v>
      </c>
      <c r="B3220" t="s">
        <v>14658</v>
      </c>
      <c r="C3220" t="s">
        <v>1623</v>
      </c>
      <c r="D3220" t="s">
        <v>14654</v>
      </c>
      <c r="E3220" t="s">
        <v>14659</v>
      </c>
      <c r="F3220" t="s">
        <v>1626</v>
      </c>
      <c r="G3220" t="s">
        <v>14657</v>
      </c>
      <c r="H3220">
        <v>5246976</v>
      </c>
      <c r="I3220" t="s">
        <v>20</v>
      </c>
      <c r="J3220" t="s">
        <v>21</v>
      </c>
      <c r="K3220" t="s">
        <v>275</v>
      </c>
      <c r="L3220" t="s">
        <v>14654</v>
      </c>
      <c r="M3220" t="s">
        <v>23</v>
      </c>
      <c r="N3220">
        <v>11</v>
      </c>
    </row>
    <row r="3221" spans="1:14" hidden="1" x14ac:dyDescent="0.25">
      <c r="A3221">
        <v>3220</v>
      </c>
      <c r="B3221" t="s">
        <v>14660</v>
      </c>
      <c r="C3221" t="s">
        <v>1634</v>
      </c>
      <c r="D3221" t="s">
        <v>14654</v>
      </c>
      <c r="E3221" t="s">
        <v>14661</v>
      </c>
      <c r="F3221" t="s">
        <v>1626</v>
      </c>
      <c r="G3221" t="s">
        <v>14662</v>
      </c>
      <c r="H3221">
        <v>4595712</v>
      </c>
      <c r="I3221" t="s">
        <v>20</v>
      </c>
      <c r="J3221" t="s">
        <v>21</v>
      </c>
      <c r="K3221" t="s">
        <v>275</v>
      </c>
      <c r="L3221" t="s">
        <v>14654</v>
      </c>
      <c r="M3221" t="s">
        <v>29</v>
      </c>
      <c r="N3221">
        <v>11</v>
      </c>
    </row>
    <row r="3222" spans="1:14" hidden="1" x14ac:dyDescent="0.25">
      <c r="A3222">
        <v>3221</v>
      </c>
      <c r="B3222" t="s">
        <v>14663</v>
      </c>
      <c r="C3222" t="s">
        <v>1637</v>
      </c>
      <c r="D3222" t="s">
        <v>14654</v>
      </c>
      <c r="E3222" t="s">
        <v>14664</v>
      </c>
      <c r="F3222" t="s">
        <v>1631</v>
      </c>
      <c r="G3222" t="s">
        <v>14665</v>
      </c>
      <c r="H3222">
        <v>5246976</v>
      </c>
      <c r="I3222" t="s">
        <v>20</v>
      </c>
      <c r="J3222" t="s">
        <v>21</v>
      </c>
      <c r="K3222" t="s">
        <v>275</v>
      </c>
      <c r="L3222" t="s">
        <v>14654</v>
      </c>
      <c r="M3222" t="s">
        <v>136</v>
      </c>
      <c r="N3222">
        <v>11</v>
      </c>
    </row>
    <row r="3223" spans="1:14" hidden="1" x14ac:dyDescent="0.25">
      <c r="A3223">
        <v>3222</v>
      </c>
      <c r="B3223" t="s">
        <v>14666</v>
      </c>
      <c r="C3223" t="s">
        <v>1642</v>
      </c>
      <c r="D3223" t="s">
        <v>14654</v>
      </c>
      <c r="E3223" t="s">
        <v>14667</v>
      </c>
      <c r="F3223" t="s">
        <v>14668</v>
      </c>
      <c r="G3223" t="s">
        <v>14669</v>
      </c>
      <c r="H3223">
        <v>5275648</v>
      </c>
      <c r="I3223" t="s">
        <v>20</v>
      </c>
      <c r="J3223" t="s">
        <v>21</v>
      </c>
      <c r="K3223" t="s">
        <v>275</v>
      </c>
      <c r="L3223" t="s">
        <v>14654</v>
      </c>
      <c r="M3223" t="s">
        <v>141</v>
      </c>
      <c r="N3223">
        <v>11</v>
      </c>
    </row>
    <row r="3224" spans="1:14" hidden="1" x14ac:dyDescent="0.25">
      <c r="A3224">
        <v>3223</v>
      </c>
      <c r="B3224" t="s">
        <v>14670</v>
      </c>
      <c r="C3224" t="s">
        <v>1646</v>
      </c>
      <c r="D3224" t="s">
        <v>14654</v>
      </c>
      <c r="E3224" t="s">
        <v>14671</v>
      </c>
      <c r="F3224" t="s">
        <v>1648</v>
      </c>
      <c r="G3224" t="s">
        <v>14669</v>
      </c>
      <c r="H3224">
        <v>4579328</v>
      </c>
      <c r="I3224" t="s">
        <v>20</v>
      </c>
      <c r="J3224" t="s">
        <v>21</v>
      </c>
      <c r="K3224" t="s">
        <v>275</v>
      </c>
      <c r="L3224" t="s">
        <v>14654</v>
      </c>
      <c r="M3224" t="s">
        <v>275</v>
      </c>
      <c r="N3224">
        <v>11</v>
      </c>
    </row>
    <row r="3225" spans="1:14" hidden="1" x14ac:dyDescent="0.25">
      <c r="A3225">
        <v>3224</v>
      </c>
      <c r="B3225" t="s">
        <v>14672</v>
      </c>
      <c r="C3225" t="s">
        <v>14673</v>
      </c>
      <c r="D3225" t="s">
        <v>14674</v>
      </c>
      <c r="E3225" t="s">
        <v>14675</v>
      </c>
      <c r="F3225" t="s">
        <v>14676</v>
      </c>
      <c r="G3225" t="s">
        <v>14677</v>
      </c>
      <c r="H3225">
        <v>4317184</v>
      </c>
      <c r="I3225" t="s">
        <v>20</v>
      </c>
      <c r="J3225" t="s">
        <v>21</v>
      </c>
      <c r="K3225" t="s">
        <v>275</v>
      </c>
      <c r="L3225" t="s">
        <v>14674</v>
      </c>
      <c r="M3225" t="s">
        <v>14673</v>
      </c>
      <c r="N3225">
        <v>10</v>
      </c>
    </row>
    <row r="3226" spans="1:14" hidden="1" x14ac:dyDescent="0.25">
      <c r="A3226">
        <v>3225</v>
      </c>
      <c r="B3226" t="s">
        <v>14678</v>
      </c>
      <c r="C3226" t="s">
        <v>14679</v>
      </c>
      <c r="D3226" t="s">
        <v>14674</v>
      </c>
      <c r="E3226" t="s">
        <v>14680</v>
      </c>
      <c r="F3226" t="s">
        <v>14681</v>
      </c>
      <c r="G3226" t="s">
        <v>14682</v>
      </c>
      <c r="H3226">
        <v>4747264</v>
      </c>
      <c r="I3226" t="s">
        <v>20</v>
      </c>
      <c r="J3226" t="s">
        <v>21</v>
      </c>
      <c r="K3226" t="s">
        <v>275</v>
      </c>
      <c r="L3226" t="s">
        <v>14674</v>
      </c>
      <c r="M3226" t="s">
        <v>14679</v>
      </c>
      <c r="N3226">
        <v>10</v>
      </c>
    </row>
    <row r="3227" spans="1:14" hidden="1" x14ac:dyDescent="0.25">
      <c r="A3227">
        <v>3226</v>
      </c>
      <c r="B3227" t="s">
        <v>14683</v>
      </c>
      <c r="C3227" t="s">
        <v>14684</v>
      </c>
      <c r="D3227" t="s">
        <v>14674</v>
      </c>
      <c r="E3227" t="s">
        <v>14685</v>
      </c>
      <c r="F3227" t="s">
        <v>14686</v>
      </c>
      <c r="G3227" t="s">
        <v>14677</v>
      </c>
      <c r="H3227">
        <v>4747264</v>
      </c>
      <c r="I3227" t="s">
        <v>20</v>
      </c>
      <c r="J3227" t="s">
        <v>21</v>
      </c>
      <c r="K3227" t="s">
        <v>275</v>
      </c>
      <c r="L3227" t="s">
        <v>14674</v>
      </c>
      <c r="M3227" t="s">
        <v>14684</v>
      </c>
      <c r="N3227">
        <v>10</v>
      </c>
    </row>
    <row r="3228" spans="1:14" hidden="1" x14ac:dyDescent="0.25">
      <c r="A3228">
        <v>3227</v>
      </c>
      <c r="B3228" t="s">
        <v>14687</v>
      </c>
      <c r="C3228" t="s">
        <v>14688</v>
      </c>
      <c r="D3228" t="s">
        <v>14689</v>
      </c>
      <c r="E3228" t="s">
        <v>14690</v>
      </c>
      <c r="F3228" t="s">
        <v>14691</v>
      </c>
      <c r="G3228" t="s">
        <v>14692</v>
      </c>
      <c r="H3228">
        <v>5767168</v>
      </c>
      <c r="I3228" t="s">
        <v>20</v>
      </c>
      <c r="J3228" t="s">
        <v>21</v>
      </c>
      <c r="K3228" t="s">
        <v>275</v>
      </c>
      <c r="L3228" t="s">
        <v>14689</v>
      </c>
      <c r="M3228" t="s">
        <v>14688</v>
      </c>
      <c r="N3228">
        <v>10</v>
      </c>
    </row>
    <row r="3229" spans="1:14" hidden="1" x14ac:dyDescent="0.25">
      <c r="A3229">
        <v>3228</v>
      </c>
      <c r="B3229" t="s">
        <v>14693</v>
      </c>
      <c r="C3229" t="s">
        <v>14694</v>
      </c>
      <c r="D3229" t="s">
        <v>14695</v>
      </c>
      <c r="E3229" t="s">
        <v>14696</v>
      </c>
      <c r="F3229" t="s">
        <v>14697</v>
      </c>
      <c r="G3229" t="s">
        <v>14698</v>
      </c>
      <c r="H3229">
        <v>4784128</v>
      </c>
      <c r="I3229" t="s">
        <v>20</v>
      </c>
      <c r="J3229" t="s">
        <v>21</v>
      </c>
      <c r="K3229" t="s">
        <v>275</v>
      </c>
      <c r="L3229" t="s">
        <v>14695</v>
      </c>
      <c r="M3229" t="s">
        <v>14694</v>
      </c>
      <c r="N3229">
        <v>10</v>
      </c>
    </row>
    <row r="3230" spans="1:14" hidden="1" x14ac:dyDescent="0.25">
      <c r="A3230">
        <v>3229</v>
      </c>
      <c r="B3230" t="s">
        <v>14699</v>
      </c>
      <c r="C3230" t="s">
        <v>1954</v>
      </c>
      <c r="D3230" t="s">
        <v>14695</v>
      </c>
      <c r="E3230" t="s">
        <v>14700</v>
      </c>
      <c r="F3230" t="s">
        <v>14701</v>
      </c>
      <c r="G3230" t="s">
        <v>14702</v>
      </c>
      <c r="H3230">
        <v>5734400</v>
      </c>
      <c r="I3230" t="s">
        <v>20</v>
      </c>
      <c r="J3230" t="s">
        <v>21</v>
      </c>
      <c r="K3230" t="s">
        <v>275</v>
      </c>
      <c r="L3230" t="s">
        <v>14695</v>
      </c>
      <c r="M3230" t="s">
        <v>1954</v>
      </c>
      <c r="N3230">
        <v>10</v>
      </c>
    </row>
    <row r="3231" spans="1:14" hidden="1" x14ac:dyDescent="0.25">
      <c r="A3231">
        <v>3230</v>
      </c>
      <c r="B3231" t="s">
        <v>14703</v>
      </c>
      <c r="C3231" t="s">
        <v>1959</v>
      </c>
      <c r="D3231" t="s">
        <v>14695</v>
      </c>
      <c r="E3231" t="s">
        <v>14704</v>
      </c>
      <c r="F3231" t="s">
        <v>14705</v>
      </c>
      <c r="G3231" t="s">
        <v>14706</v>
      </c>
      <c r="H3231">
        <v>5742592</v>
      </c>
      <c r="I3231" t="s">
        <v>20</v>
      </c>
      <c r="J3231" t="s">
        <v>21</v>
      </c>
      <c r="K3231" t="s">
        <v>275</v>
      </c>
      <c r="L3231" t="s">
        <v>14695</v>
      </c>
      <c r="M3231" t="s">
        <v>1959</v>
      </c>
      <c r="N3231">
        <v>10</v>
      </c>
    </row>
    <row r="3232" spans="1:14" hidden="1" x14ac:dyDescent="0.25">
      <c r="A3232">
        <v>3231</v>
      </c>
      <c r="B3232" t="s">
        <v>14707</v>
      </c>
      <c r="C3232" t="s">
        <v>14708</v>
      </c>
      <c r="D3232" t="s">
        <v>14709</v>
      </c>
      <c r="E3232" t="s">
        <v>14710</v>
      </c>
      <c r="F3232" t="s">
        <v>14711</v>
      </c>
      <c r="G3232" t="s">
        <v>14712</v>
      </c>
      <c r="H3232">
        <v>6881280</v>
      </c>
      <c r="I3232" t="s">
        <v>20</v>
      </c>
      <c r="J3232" t="s">
        <v>21</v>
      </c>
      <c r="K3232" t="s">
        <v>275</v>
      </c>
      <c r="L3232" t="s">
        <v>14709</v>
      </c>
      <c r="M3232" t="s">
        <v>14708</v>
      </c>
      <c r="N3232">
        <v>10</v>
      </c>
    </row>
    <row r="3233" spans="1:14" hidden="1" x14ac:dyDescent="0.25">
      <c r="A3233">
        <v>3232</v>
      </c>
      <c r="B3233" t="s">
        <v>14713</v>
      </c>
      <c r="C3233" t="s">
        <v>1963</v>
      </c>
      <c r="D3233" t="s">
        <v>14709</v>
      </c>
      <c r="E3233" t="s">
        <v>14714</v>
      </c>
      <c r="F3233" t="s">
        <v>1966</v>
      </c>
      <c r="G3233" t="s">
        <v>14712</v>
      </c>
      <c r="H3233">
        <v>5410816</v>
      </c>
      <c r="I3233" t="s">
        <v>20</v>
      </c>
      <c r="J3233" t="s">
        <v>21</v>
      </c>
      <c r="K3233" t="s">
        <v>275</v>
      </c>
      <c r="L3233" t="s">
        <v>14709</v>
      </c>
      <c r="M3233" t="s">
        <v>23</v>
      </c>
      <c r="N3233">
        <v>11</v>
      </c>
    </row>
    <row r="3234" spans="1:14" hidden="1" x14ac:dyDescent="0.25">
      <c r="A3234">
        <v>3233</v>
      </c>
      <c r="B3234" t="s">
        <v>14715</v>
      </c>
      <c r="C3234" t="s">
        <v>1974</v>
      </c>
      <c r="D3234" t="s">
        <v>14709</v>
      </c>
      <c r="E3234" t="s">
        <v>14716</v>
      </c>
      <c r="F3234" t="s">
        <v>14717</v>
      </c>
      <c r="G3234" t="s">
        <v>14718</v>
      </c>
      <c r="H3234">
        <v>5410816</v>
      </c>
      <c r="I3234" t="s">
        <v>20</v>
      </c>
      <c r="J3234" t="s">
        <v>21</v>
      </c>
      <c r="K3234" t="s">
        <v>275</v>
      </c>
      <c r="L3234" t="s">
        <v>14709</v>
      </c>
      <c r="M3234" t="s">
        <v>29</v>
      </c>
      <c r="N3234">
        <v>11</v>
      </c>
    </row>
    <row r="3235" spans="1:14" hidden="1" x14ac:dyDescent="0.25">
      <c r="A3235">
        <v>3234</v>
      </c>
      <c r="B3235" t="s">
        <v>14719</v>
      </c>
      <c r="C3235" t="s">
        <v>1978</v>
      </c>
      <c r="D3235" t="s">
        <v>14709</v>
      </c>
      <c r="E3235" t="s">
        <v>14720</v>
      </c>
      <c r="F3235" t="s">
        <v>14721</v>
      </c>
      <c r="G3235" t="s">
        <v>14722</v>
      </c>
      <c r="H3235">
        <v>5410816</v>
      </c>
      <c r="I3235" t="s">
        <v>20</v>
      </c>
      <c r="J3235" t="s">
        <v>21</v>
      </c>
      <c r="K3235" t="s">
        <v>275</v>
      </c>
      <c r="L3235" t="s">
        <v>14709</v>
      </c>
      <c r="M3235" t="s">
        <v>136</v>
      </c>
      <c r="N3235">
        <v>11</v>
      </c>
    </row>
    <row r="3236" spans="1:14" hidden="1" x14ac:dyDescent="0.25">
      <c r="A3236">
        <v>3235</v>
      </c>
      <c r="B3236" t="s">
        <v>14723</v>
      </c>
      <c r="C3236" t="s">
        <v>1983</v>
      </c>
      <c r="D3236" t="s">
        <v>14709</v>
      </c>
      <c r="E3236" t="s">
        <v>14724</v>
      </c>
      <c r="F3236" t="s">
        <v>14725</v>
      </c>
      <c r="G3236" t="s">
        <v>14726</v>
      </c>
      <c r="H3236">
        <v>5410816</v>
      </c>
      <c r="I3236" t="s">
        <v>20</v>
      </c>
      <c r="J3236" t="s">
        <v>21</v>
      </c>
      <c r="K3236" t="s">
        <v>275</v>
      </c>
      <c r="L3236" t="s">
        <v>14709</v>
      </c>
      <c r="M3236" t="s">
        <v>141</v>
      </c>
      <c r="N3236">
        <v>11</v>
      </c>
    </row>
    <row r="3237" spans="1:14" hidden="1" x14ac:dyDescent="0.25">
      <c r="A3237">
        <v>3236</v>
      </c>
      <c r="B3237" t="s">
        <v>14727</v>
      </c>
      <c r="C3237" t="s">
        <v>1988</v>
      </c>
      <c r="D3237" t="s">
        <v>14709</v>
      </c>
      <c r="E3237" t="s">
        <v>14728</v>
      </c>
      <c r="F3237" t="s">
        <v>1990</v>
      </c>
      <c r="G3237" t="s">
        <v>14729</v>
      </c>
      <c r="H3237">
        <v>5410816</v>
      </c>
      <c r="I3237" t="s">
        <v>20</v>
      </c>
      <c r="J3237" t="s">
        <v>21</v>
      </c>
      <c r="K3237" t="s">
        <v>275</v>
      </c>
      <c r="L3237" t="s">
        <v>14709</v>
      </c>
      <c r="M3237" t="s">
        <v>275</v>
      </c>
      <c r="N3237">
        <v>11</v>
      </c>
    </row>
    <row r="3238" spans="1:14" hidden="1" x14ac:dyDescent="0.25">
      <c r="A3238">
        <v>3237</v>
      </c>
      <c r="B3238" t="s">
        <v>14730</v>
      </c>
      <c r="C3238" t="s">
        <v>2131</v>
      </c>
      <c r="D3238" t="s">
        <v>14731</v>
      </c>
      <c r="E3238" t="s">
        <v>14732</v>
      </c>
      <c r="F3238" t="s">
        <v>14733</v>
      </c>
      <c r="G3238" t="s">
        <v>14729</v>
      </c>
      <c r="H3238">
        <v>5050368</v>
      </c>
      <c r="I3238" t="s">
        <v>20</v>
      </c>
      <c r="J3238" t="s">
        <v>21</v>
      </c>
      <c r="K3238" t="s">
        <v>275</v>
      </c>
      <c r="L3238" t="s">
        <v>14731</v>
      </c>
      <c r="M3238" t="s">
        <v>2131</v>
      </c>
      <c r="N3238">
        <v>10</v>
      </c>
    </row>
    <row r="3239" spans="1:14" hidden="1" x14ac:dyDescent="0.25">
      <c r="A3239">
        <v>3238</v>
      </c>
      <c r="B3239" t="s">
        <v>14734</v>
      </c>
      <c r="C3239" t="s">
        <v>2139</v>
      </c>
      <c r="D3239" t="s">
        <v>14731</v>
      </c>
      <c r="E3239" t="s">
        <v>14735</v>
      </c>
      <c r="F3239" t="s">
        <v>14736</v>
      </c>
      <c r="G3239" t="s">
        <v>14737</v>
      </c>
      <c r="H3239">
        <v>5058560</v>
      </c>
      <c r="I3239" t="s">
        <v>20</v>
      </c>
      <c r="J3239" t="s">
        <v>21</v>
      </c>
      <c r="K3239" t="s">
        <v>275</v>
      </c>
      <c r="L3239" t="s">
        <v>14731</v>
      </c>
      <c r="M3239" t="s">
        <v>2139</v>
      </c>
      <c r="N3239">
        <v>10</v>
      </c>
    </row>
    <row r="3240" spans="1:14" hidden="1" x14ac:dyDescent="0.25">
      <c r="A3240">
        <v>3239</v>
      </c>
      <c r="B3240" t="s">
        <v>14738</v>
      </c>
      <c r="C3240" t="s">
        <v>2144</v>
      </c>
      <c r="D3240" t="s">
        <v>14731</v>
      </c>
      <c r="E3240" t="s">
        <v>14739</v>
      </c>
      <c r="F3240" t="s">
        <v>14740</v>
      </c>
      <c r="G3240" t="s">
        <v>14741</v>
      </c>
      <c r="H3240">
        <v>5058560</v>
      </c>
      <c r="I3240" t="s">
        <v>20</v>
      </c>
      <c r="J3240" t="s">
        <v>21</v>
      </c>
      <c r="K3240" t="s">
        <v>275</v>
      </c>
      <c r="L3240" t="s">
        <v>14731</v>
      </c>
      <c r="M3240" t="s">
        <v>2144</v>
      </c>
      <c r="N3240">
        <v>10</v>
      </c>
    </row>
    <row r="3241" spans="1:14" hidden="1" x14ac:dyDescent="0.25">
      <c r="A3241">
        <v>3240</v>
      </c>
      <c r="B3241" t="s">
        <v>14742</v>
      </c>
      <c r="C3241" t="s">
        <v>14743</v>
      </c>
      <c r="D3241" t="s">
        <v>14744</v>
      </c>
      <c r="E3241" t="s">
        <v>14745</v>
      </c>
      <c r="F3241" t="s">
        <v>14745</v>
      </c>
      <c r="G3241" t="s">
        <v>14746</v>
      </c>
      <c r="H3241">
        <v>4431872</v>
      </c>
      <c r="I3241" t="s">
        <v>20</v>
      </c>
      <c r="J3241" t="s">
        <v>21</v>
      </c>
      <c r="K3241" t="s">
        <v>275</v>
      </c>
      <c r="L3241" t="s">
        <v>14744</v>
      </c>
      <c r="M3241" t="s">
        <v>14743</v>
      </c>
      <c r="N3241">
        <v>10</v>
      </c>
    </row>
    <row r="3242" spans="1:14" hidden="1" x14ac:dyDescent="0.25">
      <c r="A3242">
        <v>3241</v>
      </c>
      <c r="B3242" t="s">
        <v>14747</v>
      </c>
      <c r="C3242" t="s">
        <v>2213</v>
      </c>
      <c r="D3242" t="s">
        <v>14744</v>
      </c>
      <c r="E3242" t="s">
        <v>14748</v>
      </c>
      <c r="F3242" t="s">
        <v>14749</v>
      </c>
      <c r="G3242" t="s">
        <v>14746</v>
      </c>
      <c r="H3242">
        <v>5009408</v>
      </c>
      <c r="I3242" t="s">
        <v>20</v>
      </c>
      <c r="J3242" t="s">
        <v>21</v>
      </c>
      <c r="K3242" t="s">
        <v>275</v>
      </c>
      <c r="L3242" t="s">
        <v>14744</v>
      </c>
      <c r="M3242" t="s">
        <v>2213</v>
      </c>
      <c r="N3242">
        <v>10</v>
      </c>
    </row>
    <row r="3243" spans="1:14" hidden="1" x14ac:dyDescent="0.25">
      <c r="A3243">
        <v>3242</v>
      </c>
      <c r="B3243" t="s">
        <v>14750</v>
      </c>
      <c r="C3243" t="s">
        <v>2218</v>
      </c>
      <c r="D3243" t="s">
        <v>14744</v>
      </c>
      <c r="E3243" t="s">
        <v>14751</v>
      </c>
      <c r="F3243" t="s">
        <v>14752</v>
      </c>
      <c r="G3243" t="s">
        <v>14753</v>
      </c>
      <c r="H3243">
        <v>5009408</v>
      </c>
      <c r="I3243" t="s">
        <v>20</v>
      </c>
      <c r="J3243" t="s">
        <v>21</v>
      </c>
      <c r="K3243" t="s">
        <v>275</v>
      </c>
      <c r="L3243" t="s">
        <v>14744</v>
      </c>
      <c r="M3243" t="s">
        <v>2218</v>
      </c>
      <c r="N3243">
        <v>10</v>
      </c>
    </row>
    <row r="3244" spans="1:14" hidden="1" x14ac:dyDescent="0.25">
      <c r="A3244">
        <v>3243</v>
      </c>
      <c r="B3244" t="s">
        <v>14754</v>
      </c>
      <c r="C3244" t="s">
        <v>14755</v>
      </c>
      <c r="D3244" t="s">
        <v>14744</v>
      </c>
      <c r="E3244" t="s">
        <v>14756</v>
      </c>
      <c r="F3244" t="s">
        <v>14757</v>
      </c>
      <c r="G3244" t="s">
        <v>14758</v>
      </c>
      <c r="H3244">
        <v>4976640</v>
      </c>
      <c r="I3244" t="s">
        <v>20</v>
      </c>
      <c r="J3244" t="s">
        <v>21</v>
      </c>
      <c r="K3244" t="s">
        <v>275</v>
      </c>
      <c r="L3244" t="s">
        <v>14744</v>
      </c>
      <c r="M3244" t="s">
        <v>14755</v>
      </c>
      <c r="N3244">
        <v>10</v>
      </c>
    </row>
    <row r="3245" spans="1:14" hidden="1" x14ac:dyDescent="0.25">
      <c r="A3245">
        <v>3244</v>
      </c>
      <c r="B3245" t="s">
        <v>14759</v>
      </c>
      <c r="C3245" t="s">
        <v>2256</v>
      </c>
      <c r="D3245" t="s">
        <v>14760</v>
      </c>
      <c r="E3245" t="s">
        <v>14761</v>
      </c>
      <c r="F3245" t="s">
        <v>14762</v>
      </c>
      <c r="G3245" t="s">
        <v>14763</v>
      </c>
      <c r="H3245">
        <v>4976640</v>
      </c>
      <c r="I3245" t="s">
        <v>20</v>
      </c>
      <c r="J3245" t="s">
        <v>21</v>
      </c>
      <c r="K3245" t="s">
        <v>275</v>
      </c>
      <c r="L3245" t="s">
        <v>14760</v>
      </c>
      <c r="M3245" t="s">
        <v>2256</v>
      </c>
      <c r="N3245">
        <v>10</v>
      </c>
    </row>
    <row r="3246" spans="1:14" hidden="1" x14ac:dyDescent="0.25">
      <c r="A3246">
        <v>3245</v>
      </c>
      <c r="B3246" t="s">
        <v>14764</v>
      </c>
      <c r="C3246" t="s">
        <v>2260</v>
      </c>
      <c r="D3246" t="s">
        <v>14760</v>
      </c>
      <c r="E3246" t="s">
        <v>14765</v>
      </c>
      <c r="F3246" t="s">
        <v>14766</v>
      </c>
      <c r="G3246" t="s">
        <v>14767</v>
      </c>
      <c r="H3246">
        <v>5001216</v>
      </c>
      <c r="I3246" t="s">
        <v>20</v>
      </c>
      <c r="J3246" t="s">
        <v>21</v>
      </c>
      <c r="K3246" t="s">
        <v>275</v>
      </c>
      <c r="L3246" t="s">
        <v>14760</v>
      </c>
      <c r="M3246" t="s">
        <v>2260</v>
      </c>
      <c r="N3246">
        <v>10</v>
      </c>
    </row>
    <row r="3247" spans="1:14" hidden="1" x14ac:dyDescent="0.25">
      <c r="A3247">
        <v>3246</v>
      </c>
      <c r="B3247" t="s">
        <v>14768</v>
      </c>
      <c r="C3247" t="s">
        <v>2265</v>
      </c>
      <c r="D3247" t="s">
        <v>14760</v>
      </c>
      <c r="E3247" t="s">
        <v>14769</v>
      </c>
      <c r="F3247" t="s">
        <v>14770</v>
      </c>
      <c r="G3247" t="s">
        <v>14771</v>
      </c>
      <c r="H3247">
        <v>5001216</v>
      </c>
      <c r="I3247" t="s">
        <v>20</v>
      </c>
      <c r="J3247" t="s">
        <v>21</v>
      </c>
      <c r="K3247" t="s">
        <v>275</v>
      </c>
      <c r="L3247" t="s">
        <v>14760</v>
      </c>
      <c r="M3247" t="s">
        <v>2265</v>
      </c>
      <c r="N3247">
        <v>10</v>
      </c>
    </row>
    <row r="3248" spans="1:14" hidden="1" x14ac:dyDescent="0.25">
      <c r="A3248">
        <v>3247</v>
      </c>
      <c r="B3248" t="s">
        <v>14772</v>
      </c>
      <c r="C3248" t="s">
        <v>14773</v>
      </c>
      <c r="D3248" t="s">
        <v>14774</v>
      </c>
      <c r="E3248" t="s">
        <v>14775</v>
      </c>
      <c r="F3248" t="s">
        <v>14776</v>
      </c>
      <c r="G3248" t="s">
        <v>14777</v>
      </c>
      <c r="H3248">
        <v>4972544</v>
      </c>
      <c r="I3248" t="s">
        <v>20</v>
      </c>
      <c r="J3248" t="s">
        <v>21</v>
      </c>
      <c r="K3248" t="s">
        <v>275</v>
      </c>
      <c r="L3248" t="s">
        <v>14774</v>
      </c>
      <c r="M3248" t="s">
        <v>14773</v>
      </c>
      <c r="N3248">
        <v>10</v>
      </c>
    </row>
    <row r="3249" spans="1:14" hidden="1" x14ac:dyDescent="0.25">
      <c r="A3249">
        <v>3248</v>
      </c>
      <c r="B3249" t="s">
        <v>14778</v>
      </c>
      <c r="C3249" t="s">
        <v>2330</v>
      </c>
      <c r="D3249" t="s">
        <v>14774</v>
      </c>
      <c r="E3249" t="s">
        <v>14779</v>
      </c>
      <c r="F3249" t="s">
        <v>14775</v>
      </c>
      <c r="G3249" t="s">
        <v>14777</v>
      </c>
      <c r="H3249">
        <v>4976640</v>
      </c>
      <c r="I3249" t="s">
        <v>20</v>
      </c>
      <c r="J3249" t="s">
        <v>21</v>
      </c>
      <c r="K3249" t="s">
        <v>275</v>
      </c>
      <c r="L3249" t="s">
        <v>14774</v>
      </c>
      <c r="M3249" t="s">
        <v>2330</v>
      </c>
      <c r="N3249">
        <v>10</v>
      </c>
    </row>
    <row r="3250" spans="1:14" hidden="1" x14ac:dyDescent="0.25">
      <c r="A3250">
        <v>3249</v>
      </c>
      <c r="B3250" t="s">
        <v>14780</v>
      </c>
      <c r="C3250" t="s">
        <v>2334</v>
      </c>
      <c r="D3250" t="s">
        <v>14774</v>
      </c>
      <c r="E3250" t="s">
        <v>14775</v>
      </c>
      <c r="F3250" t="s">
        <v>14775</v>
      </c>
      <c r="G3250" t="s">
        <v>14781</v>
      </c>
      <c r="H3250">
        <v>4431872</v>
      </c>
      <c r="I3250" t="s">
        <v>20</v>
      </c>
      <c r="J3250" t="s">
        <v>21</v>
      </c>
      <c r="K3250" t="s">
        <v>275</v>
      </c>
      <c r="L3250" t="s">
        <v>14774</v>
      </c>
      <c r="M3250" t="s">
        <v>2334</v>
      </c>
      <c r="N3250">
        <v>10</v>
      </c>
    </row>
    <row r="3251" spans="1:14" hidden="1" x14ac:dyDescent="0.25">
      <c r="A3251">
        <v>3250</v>
      </c>
      <c r="B3251" t="s">
        <v>14782</v>
      </c>
      <c r="C3251" t="s">
        <v>14783</v>
      </c>
      <c r="D3251" t="s">
        <v>14784</v>
      </c>
      <c r="E3251" t="s">
        <v>14785</v>
      </c>
      <c r="F3251" t="s">
        <v>14785</v>
      </c>
      <c r="G3251" t="s">
        <v>14781</v>
      </c>
      <c r="H3251">
        <v>4268032</v>
      </c>
      <c r="I3251" t="s">
        <v>20</v>
      </c>
      <c r="J3251" t="s">
        <v>21</v>
      </c>
      <c r="K3251" t="s">
        <v>275</v>
      </c>
      <c r="L3251" t="s">
        <v>14784</v>
      </c>
      <c r="M3251" t="s">
        <v>14783</v>
      </c>
      <c r="N3251">
        <v>10</v>
      </c>
    </row>
    <row r="3252" spans="1:14" hidden="1" x14ac:dyDescent="0.25">
      <c r="A3252">
        <v>3251</v>
      </c>
      <c r="B3252" t="s">
        <v>14786</v>
      </c>
      <c r="C3252" t="s">
        <v>2463</v>
      </c>
      <c r="D3252" t="s">
        <v>14784</v>
      </c>
      <c r="E3252" t="s">
        <v>14787</v>
      </c>
      <c r="F3252" t="s">
        <v>14788</v>
      </c>
      <c r="G3252" t="s">
        <v>14789</v>
      </c>
      <c r="H3252">
        <v>4648960</v>
      </c>
      <c r="I3252" t="s">
        <v>20</v>
      </c>
      <c r="J3252" t="s">
        <v>21</v>
      </c>
      <c r="K3252" t="s">
        <v>275</v>
      </c>
      <c r="L3252" t="s">
        <v>14784</v>
      </c>
      <c r="M3252" t="s">
        <v>2463</v>
      </c>
      <c r="N3252">
        <v>10</v>
      </c>
    </row>
    <row r="3253" spans="1:14" hidden="1" x14ac:dyDescent="0.25">
      <c r="A3253">
        <v>3252</v>
      </c>
      <c r="B3253" t="s">
        <v>14790</v>
      </c>
      <c r="C3253" t="s">
        <v>2468</v>
      </c>
      <c r="D3253" t="s">
        <v>14784</v>
      </c>
      <c r="E3253" t="s">
        <v>14791</v>
      </c>
      <c r="F3253" t="s">
        <v>14791</v>
      </c>
      <c r="G3253" t="s">
        <v>14792</v>
      </c>
      <c r="H3253">
        <v>4268032</v>
      </c>
      <c r="I3253" t="s">
        <v>20</v>
      </c>
      <c r="J3253" t="s">
        <v>21</v>
      </c>
      <c r="K3253" t="s">
        <v>275</v>
      </c>
      <c r="L3253" t="s">
        <v>14784</v>
      </c>
      <c r="M3253" t="s">
        <v>2468</v>
      </c>
      <c r="N3253">
        <v>10</v>
      </c>
    </row>
    <row r="3254" spans="1:14" hidden="1" x14ac:dyDescent="0.25">
      <c r="A3254">
        <v>3253</v>
      </c>
      <c r="B3254" t="s">
        <v>14793</v>
      </c>
      <c r="C3254" t="s">
        <v>14794</v>
      </c>
      <c r="D3254" t="s">
        <v>14795</v>
      </c>
      <c r="E3254" t="s">
        <v>14796</v>
      </c>
      <c r="F3254" t="s">
        <v>14797</v>
      </c>
      <c r="G3254" t="s">
        <v>14798</v>
      </c>
      <c r="H3254">
        <v>4677632</v>
      </c>
      <c r="I3254" t="s">
        <v>20</v>
      </c>
      <c r="J3254" t="s">
        <v>21</v>
      </c>
      <c r="K3254" t="s">
        <v>275</v>
      </c>
      <c r="L3254" t="s">
        <v>14795</v>
      </c>
      <c r="M3254" t="s">
        <v>14794</v>
      </c>
      <c r="N3254">
        <v>10</v>
      </c>
    </row>
    <row r="3255" spans="1:14" hidden="1" x14ac:dyDescent="0.25">
      <c r="A3255">
        <v>3254</v>
      </c>
      <c r="B3255" t="s">
        <v>14799</v>
      </c>
      <c r="C3255" t="s">
        <v>14800</v>
      </c>
      <c r="D3255" t="s">
        <v>14795</v>
      </c>
      <c r="E3255" t="s">
        <v>14801</v>
      </c>
      <c r="F3255" t="s">
        <v>14802</v>
      </c>
      <c r="G3255" t="s">
        <v>14803</v>
      </c>
      <c r="H3255">
        <v>4673536</v>
      </c>
      <c r="I3255" t="s">
        <v>20</v>
      </c>
      <c r="J3255" t="s">
        <v>21</v>
      </c>
      <c r="K3255" t="s">
        <v>275</v>
      </c>
      <c r="L3255" t="s">
        <v>14795</v>
      </c>
      <c r="M3255" t="s">
        <v>14800</v>
      </c>
      <c r="N3255">
        <v>10</v>
      </c>
    </row>
    <row r="3256" spans="1:14" hidden="1" x14ac:dyDescent="0.25">
      <c r="A3256">
        <v>3255</v>
      </c>
      <c r="B3256" t="s">
        <v>14804</v>
      </c>
      <c r="C3256" t="s">
        <v>14805</v>
      </c>
      <c r="D3256" t="s">
        <v>14795</v>
      </c>
      <c r="E3256" t="s">
        <v>14806</v>
      </c>
      <c r="F3256" t="s">
        <v>14807</v>
      </c>
      <c r="G3256" t="s">
        <v>14808</v>
      </c>
      <c r="H3256">
        <v>4673536</v>
      </c>
      <c r="I3256" t="s">
        <v>20</v>
      </c>
      <c r="J3256" t="s">
        <v>21</v>
      </c>
      <c r="K3256" t="s">
        <v>275</v>
      </c>
      <c r="L3256" t="s">
        <v>14795</v>
      </c>
      <c r="M3256" t="s">
        <v>14805</v>
      </c>
      <c r="N3256">
        <v>10</v>
      </c>
    </row>
    <row r="3257" spans="1:14" hidden="1" x14ac:dyDescent="0.25">
      <c r="A3257">
        <v>3256</v>
      </c>
      <c r="B3257" t="s">
        <v>14809</v>
      </c>
      <c r="C3257" t="s">
        <v>14810</v>
      </c>
      <c r="D3257" t="s">
        <v>14811</v>
      </c>
      <c r="E3257" t="s">
        <v>14812</v>
      </c>
      <c r="F3257" t="s">
        <v>14813</v>
      </c>
      <c r="G3257" t="s">
        <v>14814</v>
      </c>
      <c r="H3257">
        <v>4292608</v>
      </c>
      <c r="I3257" t="s">
        <v>20</v>
      </c>
      <c r="J3257" t="s">
        <v>21</v>
      </c>
      <c r="K3257" t="s">
        <v>275</v>
      </c>
      <c r="L3257" t="s">
        <v>14811</v>
      </c>
      <c r="M3257" t="s">
        <v>14810</v>
      </c>
      <c r="N3257">
        <v>10</v>
      </c>
    </row>
    <row r="3258" spans="1:14" hidden="1" x14ac:dyDescent="0.25">
      <c r="A3258">
        <v>3257</v>
      </c>
      <c r="B3258" t="s">
        <v>14815</v>
      </c>
      <c r="C3258" t="s">
        <v>2563</v>
      </c>
      <c r="D3258" t="s">
        <v>14811</v>
      </c>
      <c r="E3258" t="s">
        <v>14816</v>
      </c>
      <c r="F3258" t="s">
        <v>14817</v>
      </c>
      <c r="G3258" t="s">
        <v>14818</v>
      </c>
      <c r="H3258">
        <v>4698112</v>
      </c>
      <c r="I3258" t="s">
        <v>20</v>
      </c>
      <c r="J3258" t="s">
        <v>21</v>
      </c>
      <c r="K3258" t="s">
        <v>275</v>
      </c>
      <c r="L3258" t="s">
        <v>14811</v>
      </c>
      <c r="M3258" t="s">
        <v>2563</v>
      </c>
      <c r="N3258">
        <v>10</v>
      </c>
    </row>
    <row r="3259" spans="1:14" hidden="1" x14ac:dyDescent="0.25">
      <c r="A3259">
        <v>3258</v>
      </c>
      <c r="B3259" t="s">
        <v>14819</v>
      </c>
      <c r="C3259" t="s">
        <v>2567</v>
      </c>
      <c r="D3259" t="s">
        <v>14811</v>
      </c>
      <c r="E3259" t="s">
        <v>14820</v>
      </c>
      <c r="F3259" t="s">
        <v>14821</v>
      </c>
      <c r="G3259" t="s">
        <v>14822</v>
      </c>
      <c r="H3259">
        <v>4698112</v>
      </c>
      <c r="I3259" t="s">
        <v>20</v>
      </c>
      <c r="J3259" t="s">
        <v>21</v>
      </c>
      <c r="K3259" t="s">
        <v>275</v>
      </c>
      <c r="L3259" t="s">
        <v>14811</v>
      </c>
      <c r="M3259" t="s">
        <v>2567</v>
      </c>
      <c r="N3259">
        <v>10</v>
      </c>
    </row>
    <row r="3260" spans="1:14" hidden="1" x14ac:dyDescent="0.25">
      <c r="A3260">
        <v>3259</v>
      </c>
      <c r="B3260" t="s">
        <v>14823</v>
      </c>
      <c r="C3260" t="s">
        <v>14824</v>
      </c>
      <c r="D3260" t="s">
        <v>14825</v>
      </c>
      <c r="E3260" t="s">
        <v>14826</v>
      </c>
      <c r="F3260" t="s">
        <v>14827</v>
      </c>
      <c r="G3260" t="s">
        <v>14828</v>
      </c>
      <c r="H3260">
        <v>4648960</v>
      </c>
      <c r="I3260" t="s">
        <v>20</v>
      </c>
      <c r="J3260" t="s">
        <v>21</v>
      </c>
      <c r="K3260" t="s">
        <v>275</v>
      </c>
      <c r="L3260" t="s">
        <v>14825</v>
      </c>
      <c r="M3260" t="s">
        <v>14824</v>
      </c>
      <c r="N3260">
        <v>10</v>
      </c>
    </row>
    <row r="3261" spans="1:14" hidden="1" x14ac:dyDescent="0.25">
      <c r="A3261">
        <v>3260</v>
      </c>
      <c r="B3261" t="s">
        <v>14829</v>
      </c>
      <c r="C3261" t="s">
        <v>2622</v>
      </c>
      <c r="D3261" t="s">
        <v>14825</v>
      </c>
      <c r="E3261" t="s">
        <v>13393</v>
      </c>
      <c r="F3261" t="s">
        <v>14830</v>
      </c>
      <c r="G3261" t="s">
        <v>14831</v>
      </c>
      <c r="H3261">
        <v>4648960</v>
      </c>
      <c r="I3261" t="s">
        <v>20</v>
      </c>
      <c r="J3261" t="s">
        <v>21</v>
      </c>
      <c r="K3261" t="s">
        <v>275</v>
      </c>
      <c r="L3261" t="s">
        <v>14825</v>
      </c>
      <c r="M3261" t="s">
        <v>2622</v>
      </c>
      <c r="N3261">
        <v>10</v>
      </c>
    </row>
    <row r="3262" spans="1:14" hidden="1" x14ac:dyDescent="0.25">
      <c r="A3262">
        <v>3261</v>
      </c>
      <c r="B3262" t="s">
        <v>14832</v>
      </c>
      <c r="C3262" t="s">
        <v>2626</v>
      </c>
      <c r="D3262" t="s">
        <v>14825</v>
      </c>
      <c r="E3262" t="s">
        <v>14833</v>
      </c>
      <c r="F3262" t="s">
        <v>14834</v>
      </c>
      <c r="G3262" t="s">
        <v>14835</v>
      </c>
      <c r="H3262">
        <v>4648960</v>
      </c>
      <c r="I3262" t="s">
        <v>20</v>
      </c>
      <c r="J3262" t="s">
        <v>21</v>
      </c>
      <c r="K3262" t="s">
        <v>275</v>
      </c>
      <c r="L3262" t="s">
        <v>14825</v>
      </c>
      <c r="M3262" t="s">
        <v>2626</v>
      </c>
      <c r="N3262">
        <v>10</v>
      </c>
    </row>
    <row r="3263" spans="1:14" hidden="1" x14ac:dyDescent="0.25">
      <c r="A3263">
        <v>3262</v>
      </c>
      <c r="B3263" t="s">
        <v>14836</v>
      </c>
      <c r="C3263" t="s">
        <v>14837</v>
      </c>
      <c r="D3263" t="s">
        <v>14838</v>
      </c>
      <c r="E3263" t="s">
        <v>14839</v>
      </c>
      <c r="F3263" t="s">
        <v>14840</v>
      </c>
      <c r="G3263" t="s">
        <v>14841</v>
      </c>
      <c r="H3263">
        <v>4714496</v>
      </c>
      <c r="I3263" t="s">
        <v>20</v>
      </c>
      <c r="J3263" t="s">
        <v>21</v>
      </c>
      <c r="K3263" t="s">
        <v>275</v>
      </c>
      <c r="L3263" t="s">
        <v>14838</v>
      </c>
      <c r="M3263" t="s">
        <v>14837</v>
      </c>
      <c r="N3263">
        <v>10</v>
      </c>
    </row>
    <row r="3264" spans="1:14" hidden="1" x14ac:dyDescent="0.25">
      <c r="A3264">
        <v>3263</v>
      </c>
      <c r="B3264" t="s">
        <v>14842</v>
      </c>
      <c r="C3264" t="s">
        <v>2836</v>
      </c>
      <c r="D3264" t="s">
        <v>14838</v>
      </c>
      <c r="E3264" t="s">
        <v>14843</v>
      </c>
      <c r="F3264" t="s">
        <v>14844</v>
      </c>
      <c r="G3264" t="s">
        <v>14845</v>
      </c>
      <c r="H3264">
        <v>4714496</v>
      </c>
      <c r="I3264" t="s">
        <v>20</v>
      </c>
      <c r="J3264" t="s">
        <v>21</v>
      </c>
      <c r="K3264" t="s">
        <v>275</v>
      </c>
      <c r="L3264" t="s">
        <v>14838</v>
      </c>
      <c r="M3264" t="s">
        <v>2836</v>
      </c>
      <c r="N3264">
        <v>10</v>
      </c>
    </row>
    <row r="3265" spans="1:14" hidden="1" x14ac:dyDescent="0.25">
      <c r="A3265">
        <v>3264</v>
      </c>
      <c r="B3265" t="s">
        <v>14846</v>
      </c>
      <c r="C3265" t="s">
        <v>2841</v>
      </c>
      <c r="D3265" t="s">
        <v>14838</v>
      </c>
      <c r="E3265" t="s">
        <v>14847</v>
      </c>
      <c r="F3265" t="s">
        <v>14848</v>
      </c>
      <c r="G3265" t="s">
        <v>14849</v>
      </c>
      <c r="H3265">
        <v>4714496</v>
      </c>
      <c r="I3265" t="s">
        <v>20</v>
      </c>
      <c r="J3265" t="s">
        <v>21</v>
      </c>
      <c r="K3265" t="s">
        <v>275</v>
      </c>
      <c r="L3265" t="s">
        <v>14838</v>
      </c>
      <c r="M3265" t="s">
        <v>2841</v>
      </c>
      <c r="N3265">
        <v>10</v>
      </c>
    </row>
    <row r="3266" spans="1:14" hidden="1" x14ac:dyDescent="0.25">
      <c r="A3266">
        <v>3265</v>
      </c>
      <c r="B3266" t="s">
        <v>14850</v>
      </c>
      <c r="C3266" t="s">
        <v>14851</v>
      </c>
      <c r="D3266" t="s">
        <v>14852</v>
      </c>
      <c r="E3266" t="s">
        <v>14853</v>
      </c>
      <c r="F3266" t="s">
        <v>14854</v>
      </c>
      <c r="G3266" t="s">
        <v>14849</v>
      </c>
      <c r="H3266">
        <v>4292608</v>
      </c>
      <c r="I3266" t="s">
        <v>20</v>
      </c>
      <c r="J3266" t="s">
        <v>21</v>
      </c>
      <c r="K3266" t="s">
        <v>275</v>
      </c>
      <c r="L3266" t="s">
        <v>14852</v>
      </c>
      <c r="M3266" t="s">
        <v>14851</v>
      </c>
      <c r="N3266">
        <v>10</v>
      </c>
    </row>
    <row r="3267" spans="1:14" hidden="1" x14ac:dyDescent="0.25">
      <c r="A3267">
        <v>3266</v>
      </c>
      <c r="B3267" t="s">
        <v>14855</v>
      </c>
      <c r="C3267" t="s">
        <v>14856</v>
      </c>
      <c r="D3267" t="s">
        <v>14852</v>
      </c>
      <c r="E3267" t="s">
        <v>14857</v>
      </c>
      <c r="F3267" t="s">
        <v>14858</v>
      </c>
      <c r="G3267" t="s">
        <v>14859</v>
      </c>
      <c r="H3267">
        <v>4292608</v>
      </c>
      <c r="I3267" t="s">
        <v>20</v>
      </c>
      <c r="J3267" t="s">
        <v>21</v>
      </c>
      <c r="K3267" t="s">
        <v>275</v>
      </c>
      <c r="L3267" t="s">
        <v>14852</v>
      </c>
      <c r="M3267" t="s">
        <v>14856</v>
      </c>
      <c r="N3267">
        <v>10</v>
      </c>
    </row>
    <row r="3268" spans="1:14" hidden="1" x14ac:dyDescent="0.25">
      <c r="A3268">
        <v>3267</v>
      </c>
      <c r="B3268" t="s">
        <v>14860</v>
      </c>
      <c r="C3268" t="s">
        <v>14861</v>
      </c>
      <c r="D3268" t="s">
        <v>14852</v>
      </c>
      <c r="E3268" t="s">
        <v>14862</v>
      </c>
      <c r="F3268" t="s">
        <v>14863</v>
      </c>
      <c r="G3268" t="s">
        <v>14864</v>
      </c>
      <c r="H3268">
        <v>4292608</v>
      </c>
      <c r="I3268" t="s">
        <v>20</v>
      </c>
      <c r="J3268" t="s">
        <v>21</v>
      </c>
      <c r="K3268" t="s">
        <v>275</v>
      </c>
      <c r="L3268" t="s">
        <v>14852</v>
      </c>
      <c r="M3268" t="s">
        <v>14861</v>
      </c>
      <c r="N3268">
        <v>10</v>
      </c>
    </row>
    <row r="3269" spans="1:14" hidden="1" x14ac:dyDescent="0.25">
      <c r="A3269">
        <v>3268</v>
      </c>
      <c r="B3269" t="s">
        <v>14865</v>
      </c>
      <c r="C3269" t="s">
        <v>14866</v>
      </c>
      <c r="D3269" t="s">
        <v>14867</v>
      </c>
      <c r="E3269" t="s">
        <v>14868</v>
      </c>
      <c r="F3269" t="s">
        <v>14869</v>
      </c>
      <c r="G3269" t="s">
        <v>14864</v>
      </c>
      <c r="H3269">
        <v>4689920</v>
      </c>
      <c r="I3269" t="s">
        <v>20</v>
      </c>
      <c r="J3269" t="s">
        <v>21</v>
      </c>
      <c r="K3269" t="s">
        <v>275</v>
      </c>
      <c r="L3269" t="s">
        <v>14867</v>
      </c>
      <c r="M3269" t="s">
        <v>14866</v>
      </c>
      <c r="N3269">
        <v>10</v>
      </c>
    </row>
    <row r="3270" spans="1:14" hidden="1" x14ac:dyDescent="0.25">
      <c r="A3270">
        <v>3269</v>
      </c>
      <c r="B3270" t="s">
        <v>14870</v>
      </c>
      <c r="C3270" t="s">
        <v>2911</v>
      </c>
      <c r="D3270" t="s">
        <v>14867</v>
      </c>
      <c r="E3270" t="s">
        <v>14871</v>
      </c>
      <c r="F3270" t="s">
        <v>14872</v>
      </c>
      <c r="G3270" t="s">
        <v>14873</v>
      </c>
      <c r="H3270">
        <v>4689920</v>
      </c>
      <c r="I3270" t="s">
        <v>20</v>
      </c>
      <c r="J3270" t="s">
        <v>21</v>
      </c>
      <c r="K3270" t="s">
        <v>275</v>
      </c>
      <c r="L3270" t="s">
        <v>14867</v>
      </c>
      <c r="M3270" t="s">
        <v>2911</v>
      </c>
      <c r="N3270">
        <v>10</v>
      </c>
    </row>
    <row r="3271" spans="1:14" hidden="1" x14ac:dyDescent="0.25">
      <c r="A3271">
        <v>3270</v>
      </c>
      <c r="B3271" t="s">
        <v>14874</v>
      </c>
      <c r="C3271" t="s">
        <v>2916</v>
      </c>
      <c r="D3271" t="s">
        <v>14867</v>
      </c>
      <c r="E3271" t="s">
        <v>14875</v>
      </c>
      <c r="F3271" t="s">
        <v>14876</v>
      </c>
      <c r="G3271" t="s">
        <v>14877</v>
      </c>
      <c r="H3271">
        <v>4689920</v>
      </c>
      <c r="I3271" t="s">
        <v>20</v>
      </c>
      <c r="J3271" t="s">
        <v>21</v>
      </c>
      <c r="K3271" t="s">
        <v>275</v>
      </c>
      <c r="L3271" t="s">
        <v>14867</v>
      </c>
      <c r="M3271" t="s">
        <v>2916</v>
      </c>
      <c r="N3271">
        <v>10</v>
      </c>
    </row>
    <row r="3272" spans="1:14" hidden="1" x14ac:dyDescent="0.25">
      <c r="A3272">
        <v>3271</v>
      </c>
      <c r="B3272" t="s">
        <v>14878</v>
      </c>
      <c r="C3272" t="s">
        <v>14879</v>
      </c>
      <c r="D3272" t="s">
        <v>14880</v>
      </c>
      <c r="E3272" t="s">
        <v>14881</v>
      </c>
      <c r="F3272" t="s">
        <v>14881</v>
      </c>
      <c r="G3272" t="s">
        <v>14882</v>
      </c>
      <c r="H3272">
        <v>4243456</v>
      </c>
      <c r="I3272" t="s">
        <v>20</v>
      </c>
      <c r="J3272" t="s">
        <v>21</v>
      </c>
      <c r="K3272" t="s">
        <v>275</v>
      </c>
      <c r="L3272" t="s">
        <v>14880</v>
      </c>
      <c r="M3272" t="s">
        <v>14879</v>
      </c>
      <c r="N3272">
        <v>10</v>
      </c>
    </row>
    <row r="3273" spans="1:14" hidden="1" x14ac:dyDescent="0.25">
      <c r="A3273">
        <v>3272</v>
      </c>
      <c r="B3273" t="s">
        <v>14883</v>
      </c>
      <c r="C3273" t="s">
        <v>3024</v>
      </c>
      <c r="D3273" t="s">
        <v>14880</v>
      </c>
      <c r="E3273" t="s">
        <v>14881</v>
      </c>
      <c r="F3273" t="s">
        <v>14884</v>
      </c>
      <c r="G3273" t="s">
        <v>14885</v>
      </c>
      <c r="H3273">
        <v>4608000</v>
      </c>
      <c r="I3273" t="s">
        <v>20</v>
      </c>
      <c r="J3273" t="s">
        <v>21</v>
      </c>
      <c r="K3273" t="s">
        <v>275</v>
      </c>
      <c r="L3273" t="s">
        <v>14880</v>
      </c>
      <c r="M3273" t="s">
        <v>3024</v>
      </c>
      <c r="N3273">
        <v>10</v>
      </c>
    </row>
    <row r="3274" spans="1:14" hidden="1" x14ac:dyDescent="0.25">
      <c r="A3274">
        <v>3273</v>
      </c>
      <c r="B3274" t="s">
        <v>14886</v>
      </c>
      <c r="C3274" t="s">
        <v>3029</v>
      </c>
      <c r="D3274" t="s">
        <v>14880</v>
      </c>
      <c r="E3274" t="s">
        <v>14887</v>
      </c>
      <c r="F3274" t="s">
        <v>14888</v>
      </c>
      <c r="G3274" t="s">
        <v>14889</v>
      </c>
      <c r="H3274">
        <v>4603904</v>
      </c>
      <c r="I3274" t="s">
        <v>20</v>
      </c>
      <c r="J3274" t="s">
        <v>21</v>
      </c>
      <c r="K3274" t="s">
        <v>275</v>
      </c>
      <c r="L3274" t="s">
        <v>14880</v>
      </c>
      <c r="M3274" t="s">
        <v>3029</v>
      </c>
      <c r="N3274">
        <v>10</v>
      </c>
    </row>
    <row r="3275" spans="1:14" hidden="1" x14ac:dyDescent="0.25">
      <c r="A3275">
        <v>3274</v>
      </c>
      <c r="B3275" t="s">
        <v>14890</v>
      </c>
      <c r="C3275" t="s">
        <v>14891</v>
      </c>
      <c r="D3275" t="s">
        <v>14892</v>
      </c>
      <c r="E3275" t="s">
        <v>14893</v>
      </c>
      <c r="F3275" t="s">
        <v>14893</v>
      </c>
      <c r="G3275" t="s">
        <v>14894</v>
      </c>
      <c r="H3275">
        <v>4251648</v>
      </c>
      <c r="I3275" t="s">
        <v>20</v>
      </c>
      <c r="J3275" t="s">
        <v>21</v>
      </c>
      <c r="K3275" t="s">
        <v>275</v>
      </c>
      <c r="L3275" t="s">
        <v>14892</v>
      </c>
      <c r="M3275" t="s">
        <v>14891</v>
      </c>
      <c r="N3275">
        <v>10</v>
      </c>
    </row>
    <row r="3276" spans="1:14" hidden="1" x14ac:dyDescent="0.25">
      <c r="A3276">
        <v>3275</v>
      </c>
      <c r="B3276" t="s">
        <v>14895</v>
      </c>
      <c r="C3276" t="s">
        <v>3060</v>
      </c>
      <c r="D3276" t="s">
        <v>14892</v>
      </c>
      <c r="E3276" t="s">
        <v>14896</v>
      </c>
      <c r="F3276" t="s">
        <v>14897</v>
      </c>
      <c r="G3276" t="s">
        <v>14898</v>
      </c>
      <c r="H3276">
        <v>4624384</v>
      </c>
      <c r="I3276" t="s">
        <v>20</v>
      </c>
      <c r="J3276" t="s">
        <v>21</v>
      </c>
      <c r="K3276" t="s">
        <v>275</v>
      </c>
      <c r="L3276" t="s">
        <v>14892</v>
      </c>
      <c r="M3276" t="s">
        <v>3060</v>
      </c>
      <c r="N3276">
        <v>10</v>
      </c>
    </row>
    <row r="3277" spans="1:14" hidden="1" x14ac:dyDescent="0.25">
      <c r="A3277">
        <v>3276</v>
      </c>
      <c r="B3277" t="s">
        <v>14899</v>
      </c>
      <c r="C3277" t="s">
        <v>3065</v>
      </c>
      <c r="D3277" t="s">
        <v>14892</v>
      </c>
      <c r="E3277" t="s">
        <v>14900</v>
      </c>
      <c r="F3277" t="s">
        <v>14901</v>
      </c>
      <c r="G3277" t="s">
        <v>14902</v>
      </c>
      <c r="H3277">
        <v>4616192</v>
      </c>
      <c r="I3277" t="s">
        <v>20</v>
      </c>
      <c r="J3277" t="s">
        <v>21</v>
      </c>
      <c r="K3277" t="s">
        <v>275</v>
      </c>
      <c r="L3277" t="s">
        <v>14892</v>
      </c>
      <c r="M3277" t="s">
        <v>3065</v>
      </c>
      <c r="N3277">
        <v>10</v>
      </c>
    </row>
    <row r="3278" spans="1:14" hidden="1" x14ac:dyDescent="0.25">
      <c r="A3278">
        <v>3277</v>
      </c>
      <c r="B3278" t="s">
        <v>14903</v>
      </c>
      <c r="C3278" t="s">
        <v>14904</v>
      </c>
      <c r="D3278" t="s">
        <v>14905</v>
      </c>
      <c r="E3278" t="s">
        <v>14906</v>
      </c>
      <c r="F3278" t="s">
        <v>14907</v>
      </c>
      <c r="G3278" t="s">
        <v>14908</v>
      </c>
      <c r="H3278">
        <v>4755456</v>
      </c>
      <c r="I3278" t="s">
        <v>20</v>
      </c>
      <c r="J3278" t="s">
        <v>21</v>
      </c>
      <c r="K3278" t="s">
        <v>275</v>
      </c>
      <c r="L3278" t="s">
        <v>14905</v>
      </c>
      <c r="M3278" t="s">
        <v>14904</v>
      </c>
      <c r="N3278">
        <v>10</v>
      </c>
    </row>
    <row r="3279" spans="1:14" hidden="1" x14ac:dyDescent="0.25">
      <c r="A3279">
        <v>3278</v>
      </c>
      <c r="B3279" t="s">
        <v>14909</v>
      </c>
      <c r="C3279" t="s">
        <v>14910</v>
      </c>
      <c r="D3279" t="s">
        <v>14905</v>
      </c>
      <c r="E3279" t="s">
        <v>14911</v>
      </c>
      <c r="F3279" t="s">
        <v>14912</v>
      </c>
      <c r="G3279" t="s">
        <v>14913</v>
      </c>
      <c r="H3279">
        <v>4780032</v>
      </c>
      <c r="I3279" t="s">
        <v>20</v>
      </c>
      <c r="J3279" t="s">
        <v>21</v>
      </c>
      <c r="K3279" t="s">
        <v>275</v>
      </c>
      <c r="L3279" t="s">
        <v>14905</v>
      </c>
      <c r="M3279" t="s">
        <v>14910</v>
      </c>
      <c r="N3279">
        <v>10</v>
      </c>
    </row>
    <row r="3280" spans="1:14" hidden="1" x14ac:dyDescent="0.25">
      <c r="A3280">
        <v>3279</v>
      </c>
      <c r="B3280" t="s">
        <v>14914</v>
      </c>
      <c r="C3280" t="s">
        <v>14915</v>
      </c>
      <c r="D3280" t="s">
        <v>14905</v>
      </c>
      <c r="E3280" t="s">
        <v>14916</v>
      </c>
      <c r="F3280" t="s">
        <v>14917</v>
      </c>
      <c r="G3280" t="s">
        <v>14918</v>
      </c>
      <c r="H3280">
        <v>4767744</v>
      </c>
      <c r="I3280" t="s">
        <v>20</v>
      </c>
      <c r="J3280" t="s">
        <v>21</v>
      </c>
      <c r="K3280" t="s">
        <v>275</v>
      </c>
      <c r="L3280" t="s">
        <v>14905</v>
      </c>
      <c r="M3280" t="s">
        <v>14915</v>
      </c>
      <c r="N3280">
        <v>10</v>
      </c>
    </row>
    <row r="3281" spans="1:14" hidden="1" x14ac:dyDescent="0.25">
      <c r="A3281">
        <v>3280</v>
      </c>
      <c r="B3281" t="s">
        <v>14919</v>
      </c>
      <c r="C3281" t="s">
        <v>14920</v>
      </c>
      <c r="D3281" t="s">
        <v>14921</v>
      </c>
      <c r="E3281" t="s">
        <v>14922</v>
      </c>
      <c r="F3281" t="s">
        <v>14923</v>
      </c>
      <c r="G3281" t="s">
        <v>14924</v>
      </c>
      <c r="H3281">
        <v>8896512</v>
      </c>
      <c r="I3281" t="s">
        <v>20</v>
      </c>
      <c r="J3281" t="s">
        <v>21</v>
      </c>
      <c r="K3281" t="s">
        <v>275</v>
      </c>
      <c r="L3281" t="s">
        <v>14921</v>
      </c>
      <c r="M3281" t="s">
        <v>14920</v>
      </c>
      <c r="N3281">
        <v>10</v>
      </c>
    </row>
    <row r="3282" spans="1:14" hidden="1" x14ac:dyDescent="0.25">
      <c r="A3282">
        <v>3281</v>
      </c>
      <c r="B3282" t="s">
        <v>14925</v>
      </c>
      <c r="C3282" t="s">
        <v>14926</v>
      </c>
      <c r="D3282" t="s">
        <v>14921</v>
      </c>
      <c r="E3282" t="s">
        <v>14927</v>
      </c>
      <c r="F3282" t="s">
        <v>14928</v>
      </c>
      <c r="G3282" t="s">
        <v>14929</v>
      </c>
      <c r="H3282">
        <v>6512640</v>
      </c>
      <c r="I3282" t="s">
        <v>20</v>
      </c>
      <c r="J3282" t="s">
        <v>21</v>
      </c>
      <c r="K3282" t="s">
        <v>275</v>
      </c>
      <c r="L3282" t="s">
        <v>14921</v>
      </c>
      <c r="M3282" t="s">
        <v>14926</v>
      </c>
      <c r="N3282">
        <v>10</v>
      </c>
    </row>
    <row r="3283" spans="1:14" hidden="1" x14ac:dyDescent="0.25">
      <c r="A3283">
        <v>3282</v>
      </c>
      <c r="B3283" t="s">
        <v>14930</v>
      </c>
      <c r="C3283" t="s">
        <v>14931</v>
      </c>
      <c r="D3283" t="s">
        <v>14921</v>
      </c>
      <c r="E3283" t="s">
        <v>14932</v>
      </c>
      <c r="F3283" t="s">
        <v>14932</v>
      </c>
      <c r="G3283" t="s">
        <v>14933</v>
      </c>
      <c r="H3283">
        <v>6524928</v>
      </c>
      <c r="I3283" t="s">
        <v>20</v>
      </c>
      <c r="J3283" t="s">
        <v>21</v>
      </c>
      <c r="K3283" t="s">
        <v>275</v>
      </c>
      <c r="L3283" t="s">
        <v>14921</v>
      </c>
      <c r="M3283" t="s">
        <v>14931</v>
      </c>
      <c r="N3283">
        <v>10</v>
      </c>
    </row>
    <row r="3284" spans="1:14" hidden="1" x14ac:dyDescent="0.25">
      <c r="A3284">
        <v>3283</v>
      </c>
      <c r="B3284" t="s">
        <v>14934</v>
      </c>
      <c r="C3284" t="s">
        <v>14935</v>
      </c>
      <c r="D3284" t="s">
        <v>14921</v>
      </c>
      <c r="E3284" t="s">
        <v>14936</v>
      </c>
      <c r="F3284" t="s">
        <v>14937</v>
      </c>
      <c r="G3284" t="s">
        <v>14938</v>
      </c>
      <c r="H3284">
        <v>8937472</v>
      </c>
      <c r="I3284" t="s">
        <v>20</v>
      </c>
      <c r="J3284" t="s">
        <v>21</v>
      </c>
      <c r="K3284" t="s">
        <v>275</v>
      </c>
      <c r="L3284" t="s">
        <v>14921</v>
      </c>
      <c r="M3284" t="s">
        <v>14935</v>
      </c>
      <c r="N3284">
        <v>10</v>
      </c>
    </row>
    <row r="3285" spans="1:14" hidden="1" x14ac:dyDescent="0.25">
      <c r="A3285">
        <v>3284</v>
      </c>
      <c r="B3285" t="s">
        <v>14939</v>
      </c>
      <c r="C3285" t="s">
        <v>14940</v>
      </c>
      <c r="D3285" t="s">
        <v>14921</v>
      </c>
      <c r="E3285" t="s">
        <v>14941</v>
      </c>
      <c r="F3285" t="s">
        <v>14942</v>
      </c>
      <c r="G3285" t="s">
        <v>14943</v>
      </c>
      <c r="H3285">
        <v>8867840</v>
      </c>
      <c r="I3285" t="s">
        <v>20</v>
      </c>
      <c r="J3285" t="s">
        <v>21</v>
      </c>
      <c r="K3285" t="s">
        <v>275</v>
      </c>
      <c r="L3285" t="s">
        <v>14921</v>
      </c>
      <c r="M3285" t="s">
        <v>14940</v>
      </c>
      <c r="N3285">
        <v>10</v>
      </c>
    </row>
    <row r="3286" spans="1:14" hidden="1" x14ac:dyDescent="0.25">
      <c r="A3286">
        <v>3285</v>
      </c>
      <c r="B3286" t="s">
        <v>14944</v>
      </c>
      <c r="C3286" t="s">
        <v>14945</v>
      </c>
      <c r="D3286" t="s">
        <v>14921</v>
      </c>
      <c r="E3286" t="s">
        <v>14946</v>
      </c>
      <c r="F3286" t="s">
        <v>14947</v>
      </c>
      <c r="G3286" t="s">
        <v>14948</v>
      </c>
      <c r="H3286">
        <v>9220096</v>
      </c>
      <c r="I3286" t="s">
        <v>20</v>
      </c>
      <c r="J3286" t="s">
        <v>21</v>
      </c>
      <c r="K3286" t="s">
        <v>275</v>
      </c>
      <c r="L3286" t="s">
        <v>14921</v>
      </c>
      <c r="M3286" t="s">
        <v>14945</v>
      </c>
      <c r="N3286">
        <v>10</v>
      </c>
    </row>
    <row r="3287" spans="1:14" hidden="1" x14ac:dyDescent="0.25">
      <c r="A3287">
        <v>3286</v>
      </c>
      <c r="B3287" t="s">
        <v>14949</v>
      </c>
      <c r="C3287" t="s">
        <v>14950</v>
      </c>
      <c r="D3287" t="s">
        <v>14951</v>
      </c>
      <c r="E3287" t="s">
        <v>14952</v>
      </c>
      <c r="F3287" t="s">
        <v>14953</v>
      </c>
      <c r="G3287" t="s">
        <v>14954</v>
      </c>
      <c r="H3287">
        <v>12840960</v>
      </c>
      <c r="I3287" t="s">
        <v>20</v>
      </c>
      <c r="J3287" t="s">
        <v>21</v>
      </c>
      <c r="K3287" t="s">
        <v>275</v>
      </c>
      <c r="L3287" t="s">
        <v>14951</v>
      </c>
      <c r="M3287" t="s">
        <v>14950</v>
      </c>
      <c r="N3287">
        <v>10</v>
      </c>
    </row>
    <row r="3288" spans="1:14" hidden="1" x14ac:dyDescent="0.25">
      <c r="A3288">
        <v>3287</v>
      </c>
      <c r="B3288" t="s">
        <v>14955</v>
      </c>
      <c r="C3288" t="s">
        <v>14956</v>
      </c>
      <c r="D3288" t="s">
        <v>14951</v>
      </c>
      <c r="E3288" t="s">
        <v>14957</v>
      </c>
      <c r="F3288" t="s">
        <v>14958</v>
      </c>
      <c r="G3288" t="s">
        <v>14959</v>
      </c>
      <c r="H3288">
        <v>13201408</v>
      </c>
      <c r="I3288" t="s">
        <v>20</v>
      </c>
      <c r="J3288" t="s">
        <v>21</v>
      </c>
      <c r="K3288" t="s">
        <v>275</v>
      </c>
      <c r="L3288" t="s">
        <v>14951</v>
      </c>
      <c r="M3288" t="s">
        <v>14956</v>
      </c>
      <c r="N3288">
        <v>10</v>
      </c>
    </row>
    <row r="3289" spans="1:14" hidden="1" x14ac:dyDescent="0.25">
      <c r="A3289">
        <v>3288</v>
      </c>
      <c r="B3289" t="s">
        <v>14960</v>
      </c>
      <c r="C3289" t="s">
        <v>14961</v>
      </c>
      <c r="D3289" t="s">
        <v>14962</v>
      </c>
      <c r="E3289" t="s">
        <v>14963</v>
      </c>
      <c r="F3289" t="s">
        <v>14964</v>
      </c>
      <c r="G3289" t="s">
        <v>14965</v>
      </c>
      <c r="H3289">
        <v>8658944</v>
      </c>
      <c r="I3289" t="s">
        <v>20</v>
      </c>
      <c r="J3289" t="s">
        <v>21</v>
      </c>
      <c r="K3289" t="s">
        <v>275</v>
      </c>
      <c r="L3289" t="s">
        <v>14962</v>
      </c>
      <c r="M3289" t="s">
        <v>14961</v>
      </c>
      <c r="N3289">
        <v>10</v>
      </c>
    </row>
    <row r="3290" spans="1:14" hidden="1" x14ac:dyDescent="0.25">
      <c r="A3290">
        <v>3289</v>
      </c>
      <c r="B3290" t="s">
        <v>14966</v>
      </c>
      <c r="C3290" t="s">
        <v>14967</v>
      </c>
      <c r="D3290" t="s">
        <v>14962</v>
      </c>
      <c r="E3290" t="s">
        <v>14968</v>
      </c>
      <c r="F3290" t="s">
        <v>14969</v>
      </c>
      <c r="G3290" t="s">
        <v>14965</v>
      </c>
      <c r="H3290">
        <v>8523776</v>
      </c>
      <c r="I3290" t="s">
        <v>20</v>
      </c>
      <c r="J3290" t="s">
        <v>21</v>
      </c>
      <c r="K3290" t="s">
        <v>275</v>
      </c>
      <c r="L3290" t="s">
        <v>14962</v>
      </c>
      <c r="M3290" t="s">
        <v>14967</v>
      </c>
      <c r="N3290">
        <v>10</v>
      </c>
    </row>
    <row r="3291" spans="1:14" hidden="1" x14ac:dyDescent="0.25">
      <c r="A3291">
        <v>3290</v>
      </c>
      <c r="B3291" t="s">
        <v>14970</v>
      </c>
      <c r="C3291" t="s">
        <v>3673</v>
      </c>
      <c r="D3291" t="s">
        <v>14962</v>
      </c>
      <c r="E3291" t="s">
        <v>14971</v>
      </c>
      <c r="F3291" t="s">
        <v>3676</v>
      </c>
      <c r="G3291" t="s">
        <v>14972</v>
      </c>
      <c r="H3291">
        <v>8499200</v>
      </c>
      <c r="I3291" t="s">
        <v>20</v>
      </c>
      <c r="J3291" t="s">
        <v>21</v>
      </c>
      <c r="K3291" t="s">
        <v>275</v>
      </c>
      <c r="L3291" t="s">
        <v>14962</v>
      </c>
      <c r="M3291" t="s">
        <v>23</v>
      </c>
      <c r="N3291">
        <v>11</v>
      </c>
    </row>
    <row r="3292" spans="1:14" hidden="1" x14ac:dyDescent="0.25">
      <c r="A3292">
        <v>3291</v>
      </c>
      <c r="B3292" t="s">
        <v>14973</v>
      </c>
      <c r="C3292" t="s">
        <v>3684</v>
      </c>
      <c r="D3292" t="s">
        <v>14962</v>
      </c>
      <c r="E3292" t="s">
        <v>14971</v>
      </c>
      <c r="F3292" t="s">
        <v>3686</v>
      </c>
      <c r="G3292" t="s">
        <v>14972</v>
      </c>
      <c r="H3292">
        <v>8482816</v>
      </c>
      <c r="I3292" t="s">
        <v>20</v>
      </c>
      <c r="J3292" t="s">
        <v>21</v>
      </c>
      <c r="K3292" t="s">
        <v>275</v>
      </c>
      <c r="L3292" t="s">
        <v>14962</v>
      </c>
      <c r="M3292" t="s">
        <v>29</v>
      </c>
      <c r="N3292">
        <v>11</v>
      </c>
    </row>
    <row r="3293" spans="1:14" hidden="1" x14ac:dyDescent="0.25">
      <c r="A3293">
        <v>3292</v>
      </c>
      <c r="B3293" t="s">
        <v>14974</v>
      </c>
      <c r="C3293" t="s">
        <v>3689</v>
      </c>
      <c r="D3293" t="s">
        <v>14962</v>
      </c>
      <c r="E3293" t="s">
        <v>14971</v>
      </c>
      <c r="F3293" t="s">
        <v>14975</v>
      </c>
      <c r="G3293" t="s">
        <v>14976</v>
      </c>
      <c r="H3293">
        <v>8785920</v>
      </c>
      <c r="I3293" t="s">
        <v>20</v>
      </c>
      <c r="J3293" t="s">
        <v>21</v>
      </c>
      <c r="K3293" t="s">
        <v>275</v>
      </c>
      <c r="L3293" t="s">
        <v>14962</v>
      </c>
      <c r="M3293" t="s">
        <v>136</v>
      </c>
      <c r="N3293">
        <v>11</v>
      </c>
    </row>
    <row r="3294" spans="1:14" hidden="1" x14ac:dyDescent="0.25">
      <c r="A3294">
        <v>3293</v>
      </c>
      <c r="B3294" t="s">
        <v>14977</v>
      </c>
      <c r="C3294" t="s">
        <v>3694</v>
      </c>
      <c r="D3294" t="s">
        <v>14962</v>
      </c>
      <c r="E3294" t="s">
        <v>14978</v>
      </c>
      <c r="F3294" t="s">
        <v>14979</v>
      </c>
      <c r="G3294" t="s">
        <v>14980</v>
      </c>
      <c r="H3294">
        <v>8818688</v>
      </c>
      <c r="I3294" t="s">
        <v>20</v>
      </c>
      <c r="J3294" t="s">
        <v>21</v>
      </c>
      <c r="K3294" t="s">
        <v>275</v>
      </c>
      <c r="L3294" t="s">
        <v>14962</v>
      </c>
      <c r="M3294" t="s">
        <v>141</v>
      </c>
      <c r="N3294">
        <v>11</v>
      </c>
    </row>
    <row r="3295" spans="1:14" hidden="1" x14ac:dyDescent="0.25">
      <c r="A3295">
        <v>3294</v>
      </c>
      <c r="B3295" t="s">
        <v>14981</v>
      </c>
      <c r="C3295" t="s">
        <v>3699</v>
      </c>
      <c r="D3295" t="s">
        <v>14962</v>
      </c>
      <c r="E3295" t="s">
        <v>14982</v>
      </c>
      <c r="F3295" t="s">
        <v>3701</v>
      </c>
      <c r="G3295" t="s">
        <v>14983</v>
      </c>
      <c r="H3295">
        <v>8826880</v>
      </c>
      <c r="I3295" t="s">
        <v>20</v>
      </c>
      <c r="J3295" t="s">
        <v>21</v>
      </c>
      <c r="K3295" t="s">
        <v>275</v>
      </c>
      <c r="L3295" t="s">
        <v>14962</v>
      </c>
      <c r="M3295" t="s">
        <v>275</v>
      </c>
      <c r="N3295">
        <v>11</v>
      </c>
    </row>
    <row r="3296" spans="1:14" hidden="1" x14ac:dyDescent="0.25">
      <c r="A3296">
        <v>3295</v>
      </c>
      <c r="B3296" t="s">
        <v>14984</v>
      </c>
      <c r="C3296" t="s">
        <v>14985</v>
      </c>
      <c r="D3296" t="s">
        <v>14986</v>
      </c>
      <c r="E3296" t="s">
        <v>14987</v>
      </c>
      <c r="F3296" t="s">
        <v>14988</v>
      </c>
      <c r="G3296" t="s">
        <v>14989</v>
      </c>
      <c r="H3296">
        <v>7962624</v>
      </c>
      <c r="I3296" t="s">
        <v>20</v>
      </c>
      <c r="J3296" t="s">
        <v>21</v>
      </c>
      <c r="K3296" t="s">
        <v>275</v>
      </c>
      <c r="L3296" t="s">
        <v>14986</v>
      </c>
      <c r="M3296" t="s">
        <v>14985</v>
      </c>
      <c r="N3296">
        <v>10</v>
      </c>
    </row>
    <row r="3297" spans="1:14" hidden="1" x14ac:dyDescent="0.25">
      <c r="A3297">
        <v>3296</v>
      </c>
      <c r="B3297" t="s">
        <v>14990</v>
      </c>
      <c r="C3297" t="s">
        <v>14991</v>
      </c>
      <c r="D3297" t="s">
        <v>14986</v>
      </c>
      <c r="E3297" t="s">
        <v>14992</v>
      </c>
      <c r="F3297" t="s">
        <v>14993</v>
      </c>
      <c r="G3297" t="s">
        <v>14994</v>
      </c>
      <c r="H3297">
        <v>8048640</v>
      </c>
      <c r="I3297" t="s">
        <v>20</v>
      </c>
      <c r="J3297" t="s">
        <v>21</v>
      </c>
      <c r="K3297" t="s">
        <v>275</v>
      </c>
      <c r="L3297" t="s">
        <v>14986</v>
      </c>
      <c r="M3297" t="s">
        <v>14991</v>
      </c>
      <c r="N3297">
        <v>10</v>
      </c>
    </row>
    <row r="3298" spans="1:14" hidden="1" x14ac:dyDescent="0.25">
      <c r="A3298">
        <v>3297</v>
      </c>
      <c r="B3298" t="s">
        <v>14995</v>
      </c>
      <c r="C3298" t="s">
        <v>4018</v>
      </c>
      <c r="D3298" t="s">
        <v>14986</v>
      </c>
      <c r="E3298" t="s">
        <v>14996</v>
      </c>
      <c r="F3298" t="s">
        <v>14997</v>
      </c>
      <c r="G3298" t="s">
        <v>14998</v>
      </c>
      <c r="H3298">
        <v>8036352</v>
      </c>
      <c r="I3298" t="s">
        <v>20</v>
      </c>
      <c r="J3298" t="s">
        <v>21</v>
      </c>
      <c r="K3298" t="s">
        <v>275</v>
      </c>
      <c r="L3298" t="s">
        <v>14986</v>
      </c>
      <c r="M3298" t="s">
        <v>4018</v>
      </c>
      <c r="N3298">
        <v>10</v>
      </c>
    </row>
    <row r="3299" spans="1:14" hidden="1" x14ac:dyDescent="0.25">
      <c r="A3299">
        <v>3298</v>
      </c>
      <c r="B3299" t="s">
        <v>14999</v>
      </c>
      <c r="C3299" t="s">
        <v>4023</v>
      </c>
      <c r="D3299" t="s">
        <v>14986</v>
      </c>
      <c r="E3299" t="s">
        <v>15000</v>
      </c>
      <c r="F3299" t="s">
        <v>15001</v>
      </c>
      <c r="G3299" t="s">
        <v>15002</v>
      </c>
      <c r="H3299">
        <v>8093696</v>
      </c>
      <c r="I3299" t="s">
        <v>20</v>
      </c>
      <c r="J3299" t="s">
        <v>21</v>
      </c>
      <c r="K3299" t="s">
        <v>275</v>
      </c>
      <c r="L3299" t="s">
        <v>14986</v>
      </c>
      <c r="M3299" t="s">
        <v>4023</v>
      </c>
      <c r="N3299">
        <v>10</v>
      </c>
    </row>
    <row r="3300" spans="1:14" hidden="1" x14ac:dyDescent="0.25">
      <c r="A3300">
        <v>3299</v>
      </c>
      <c r="B3300" t="s">
        <v>15003</v>
      </c>
      <c r="C3300" t="s">
        <v>15004</v>
      </c>
      <c r="D3300" t="s">
        <v>15005</v>
      </c>
      <c r="E3300" t="s">
        <v>15006</v>
      </c>
      <c r="F3300" t="s">
        <v>15007</v>
      </c>
      <c r="G3300" t="s">
        <v>15008</v>
      </c>
      <c r="H3300">
        <v>5951488</v>
      </c>
      <c r="I3300" t="s">
        <v>20</v>
      </c>
      <c r="J3300" t="s">
        <v>21</v>
      </c>
      <c r="K3300" t="s">
        <v>275</v>
      </c>
      <c r="L3300" t="s">
        <v>15005</v>
      </c>
      <c r="M3300" t="s">
        <v>15004</v>
      </c>
      <c r="N3300">
        <v>10</v>
      </c>
    </row>
    <row r="3301" spans="1:14" hidden="1" x14ac:dyDescent="0.25">
      <c r="A3301">
        <v>3300</v>
      </c>
      <c r="B3301" t="s">
        <v>15009</v>
      </c>
      <c r="C3301" t="s">
        <v>4112</v>
      </c>
      <c r="D3301" t="s">
        <v>15005</v>
      </c>
      <c r="E3301" t="s">
        <v>15010</v>
      </c>
      <c r="F3301" t="s">
        <v>15011</v>
      </c>
      <c r="G3301" t="s">
        <v>15012</v>
      </c>
      <c r="H3301">
        <v>5984256</v>
      </c>
      <c r="I3301" t="s">
        <v>20</v>
      </c>
      <c r="J3301" t="s">
        <v>21</v>
      </c>
      <c r="K3301" t="s">
        <v>275</v>
      </c>
      <c r="L3301" t="s">
        <v>15005</v>
      </c>
      <c r="M3301" t="s">
        <v>4112</v>
      </c>
      <c r="N3301">
        <v>10</v>
      </c>
    </row>
    <row r="3302" spans="1:14" hidden="1" x14ac:dyDescent="0.25">
      <c r="A3302">
        <v>3301</v>
      </c>
      <c r="B3302" t="s">
        <v>15013</v>
      </c>
      <c r="C3302" t="s">
        <v>4135</v>
      </c>
      <c r="D3302" t="s">
        <v>15005</v>
      </c>
      <c r="E3302" t="s">
        <v>15014</v>
      </c>
      <c r="F3302" t="s">
        <v>15015</v>
      </c>
      <c r="G3302" t="s">
        <v>15012</v>
      </c>
      <c r="H3302">
        <v>5988352</v>
      </c>
      <c r="I3302" t="s">
        <v>20</v>
      </c>
      <c r="J3302" t="s">
        <v>21</v>
      </c>
      <c r="K3302" t="s">
        <v>275</v>
      </c>
      <c r="L3302" t="s">
        <v>15005</v>
      </c>
      <c r="M3302" t="s">
        <v>4135</v>
      </c>
      <c r="N3302">
        <v>10</v>
      </c>
    </row>
    <row r="3303" spans="1:14" hidden="1" x14ac:dyDescent="0.25">
      <c r="A3303">
        <v>3302</v>
      </c>
      <c r="B3303" t="s">
        <v>15016</v>
      </c>
      <c r="C3303" t="s">
        <v>15017</v>
      </c>
      <c r="D3303" t="s">
        <v>15005</v>
      </c>
      <c r="E3303" t="s">
        <v>15018</v>
      </c>
      <c r="F3303" t="s">
        <v>15019</v>
      </c>
      <c r="G3303" t="s">
        <v>15020</v>
      </c>
      <c r="H3303">
        <v>6021120</v>
      </c>
      <c r="I3303" t="s">
        <v>20</v>
      </c>
      <c r="J3303" t="s">
        <v>21</v>
      </c>
      <c r="K3303" t="s">
        <v>275</v>
      </c>
      <c r="L3303" t="s">
        <v>15005</v>
      </c>
      <c r="M3303" t="s">
        <v>15017</v>
      </c>
      <c r="N3303">
        <v>10</v>
      </c>
    </row>
    <row r="3304" spans="1:14" hidden="1" x14ac:dyDescent="0.25">
      <c r="A3304">
        <v>3303</v>
      </c>
      <c r="B3304" t="s">
        <v>15021</v>
      </c>
      <c r="C3304" t="s">
        <v>15022</v>
      </c>
      <c r="D3304" t="s">
        <v>15005</v>
      </c>
      <c r="E3304" t="s">
        <v>15023</v>
      </c>
      <c r="F3304" t="s">
        <v>15024</v>
      </c>
      <c r="G3304" t="s">
        <v>15025</v>
      </c>
      <c r="H3304">
        <v>4931584</v>
      </c>
      <c r="I3304" t="s">
        <v>20</v>
      </c>
      <c r="J3304" t="s">
        <v>21</v>
      </c>
      <c r="K3304" t="s">
        <v>275</v>
      </c>
      <c r="L3304" t="s">
        <v>15005</v>
      </c>
      <c r="M3304" t="s">
        <v>15022</v>
      </c>
      <c r="N3304">
        <v>10</v>
      </c>
    </row>
    <row r="3305" spans="1:14" hidden="1" x14ac:dyDescent="0.25">
      <c r="A3305">
        <v>3304</v>
      </c>
      <c r="B3305" t="s">
        <v>15026</v>
      </c>
      <c r="C3305" t="s">
        <v>4144</v>
      </c>
      <c r="D3305" t="s">
        <v>15005</v>
      </c>
      <c r="E3305" t="s">
        <v>15027</v>
      </c>
      <c r="F3305" t="s">
        <v>15028</v>
      </c>
      <c r="G3305" t="s">
        <v>15025</v>
      </c>
      <c r="H3305">
        <v>6053888</v>
      </c>
      <c r="I3305" t="s">
        <v>20</v>
      </c>
      <c r="J3305" t="s">
        <v>21</v>
      </c>
      <c r="K3305" t="s">
        <v>275</v>
      </c>
      <c r="L3305" t="s">
        <v>15005</v>
      </c>
      <c r="M3305" t="s">
        <v>4144</v>
      </c>
      <c r="N3305">
        <v>10</v>
      </c>
    </row>
    <row r="3306" spans="1:14" hidden="1" x14ac:dyDescent="0.25">
      <c r="A3306">
        <v>3305</v>
      </c>
      <c r="B3306" t="s">
        <v>15029</v>
      </c>
      <c r="C3306" t="s">
        <v>15030</v>
      </c>
      <c r="D3306" t="s">
        <v>15031</v>
      </c>
      <c r="E3306" t="s">
        <v>15032</v>
      </c>
      <c r="F3306" t="s">
        <v>15033</v>
      </c>
      <c r="G3306" t="s">
        <v>15034</v>
      </c>
      <c r="H3306">
        <v>6471680</v>
      </c>
      <c r="I3306" t="s">
        <v>20</v>
      </c>
      <c r="J3306" t="s">
        <v>21</v>
      </c>
      <c r="K3306" t="s">
        <v>275</v>
      </c>
      <c r="L3306" t="s">
        <v>15031</v>
      </c>
      <c r="M3306" t="s">
        <v>15030</v>
      </c>
      <c r="N3306">
        <v>10</v>
      </c>
    </row>
    <row r="3307" spans="1:14" hidden="1" x14ac:dyDescent="0.25">
      <c r="A3307">
        <v>3306</v>
      </c>
      <c r="B3307" t="s">
        <v>15035</v>
      </c>
      <c r="C3307" t="s">
        <v>1180</v>
      </c>
      <c r="D3307" t="s">
        <v>15031</v>
      </c>
      <c r="E3307" t="s">
        <v>1183</v>
      </c>
      <c r="F3307" t="s">
        <v>1183</v>
      </c>
      <c r="G3307" t="s">
        <v>15036</v>
      </c>
      <c r="H3307">
        <v>5361664</v>
      </c>
      <c r="I3307" t="s">
        <v>20</v>
      </c>
      <c r="J3307" t="s">
        <v>21</v>
      </c>
      <c r="K3307" t="s">
        <v>275</v>
      </c>
      <c r="L3307" t="s">
        <v>15031</v>
      </c>
      <c r="M3307" t="s">
        <v>23</v>
      </c>
      <c r="N3307">
        <v>11</v>
      </c>
    </row>
    <row r="3308" spans="1:14" hidden="1" x14ac:dyDescent="0.25">
      <c r="A3308">
        <v>3307</v>
      </c>
      <c r="B3308" t="s">
        <v>15037</v>
      </c>
      <c r="C3308" t="s">
        <v>1186</v>
      </c>
      <c r="D3308" t="s">
        <v>15031</v>
      </c>
      <c r="E3308" t="s">
        <v>1183</v>
      </c>
      <c r="F3308" t="s">
        <v>1183</v>
      </c>
      <c r="G3308" t="s">
        <v>15036</v>
      </c>
      <c r="H3308">
        <v>5357568</v>
      </c>
      <c r="I3308" t="s">
        <v>20</v>
      </c>
      <c r="J3308" t="s">
        <v>21</v>
      </c>
      <c r="K3308" t="s">
        <v>275</v>
      </c>
      <c r="L3308" t="s">
        <v>15031</v>
      </c>
      <c r="M3308" t="s">
        <v>29</v>
      </c>
      <c r="N3308">
        <v>11</v>
      </c>
    </row>
    <row r="3309" spans="1:14" hidden="1" x14ac:dyDescent="0.25">
      <c r="A3309">
        <v>3308</v>
      </c>
      <c r="B3309" t="s">
        <v>15038</v>
      </c>
      <c r="C3309" t="s">
        <v>1194</v>
      </c>
      <c r="D3309" t="s">
        <v>15031</v>
      </c>
      <c r="E3309" t="s">
        <v>15039</v>
      </c>
      <c r="F3309" t="s">
        <v>15039</v>
      </c>
      <c r="G3309" t="s">
        <v>15040</v>
      </c>
      <c r="H3309">
        <v>5378048</v>
      </c>
      <c r="I3309" t="s">
        <v>20</v>
      </c>
      <c r="J3309" t="s">
        <v>21</v>
      </c>
      <c r="K3309" t="s">
        <v>275</v>
      </c>
      <c r="L3309" t="s">
        <v>15031</v>
      </c>
      <c r="M3309" t="s">
        <v>136</v>
      </c>
      <c r="N3309">
        <v>11</v>
      </c>
    </row>
    <row r="3310" spans="1:14" hidden="1" x14ac:dyDescent="0.25">
      <c r="A3310">
        <v>3309</v>
      </c>
      <c r="B3310" t="s">
        <v>15041</v>
      </c>
      <c r="C3310" t="s">
        <v>1199</v>
      </c>
      <c r="D3310" t="s">
        <v>15031</v>
      </c>
      <c r="E3310" t="s">
        <v>15039</v>
      </c>
      <c r="F3310" t="s">
        <v>15042</v>
      </c>
      <c r="G3310" t="s">
        <v>15043</v>
      </c>
      <c r="H3310">
        <v>6680576</v>
      </c>
      <c r="I3310" t="s">
        <v>20</v>
      </c>
      <c r="J3310" t="s">
        <v>21</v>
      </c>
      <c r="K3310" t="s">
        <v>275</v>
      </c>
      <c r="L3310" t="s">
        <v>15031</v>
      </c>
      <c r="M3310" t="s">
        <v>141</v>
      </c>
      <c r="N3310">
        <v>11</v>
      </c>
    </row>
    <row r="3311" spans="1:14" hidden="1" x14ac:dyDescent="0.25">
      <c r="A3311">
        <v>3310</v>
      </c>
      <c r="B3311" t="s">
        <v>15044</v>
      </c>
      <c r="C3311" t="s">
        <v>1204</v>
      </c>
      <c r="D3311" t="s">
        <v>15031</v>
      </c>
      <c r="E3311" t="s">
        <v>1205</v>
      </c>
      <c r="F3311" t="s">
        <v>1205</v>
      </c>
      <c r="G3311" t="s">
        <v>15043</v>
      </c>
      <c r="H3311">
        <v>5246976</v>
      </c>
      <c r="I3311" t="s">
        <v>20</v>
      </c>
      <c r="J3311" t="s">
        <v>21</v>
      </c>
      <c r="K3311" t="s">
        <v>275</v>
      </c>
      <c r="L3311" t="s">
        <v>15031</v>
      </c>
      <c r="M3311" t="s">
        <v>275</v>
      </c>
      <c r="N3311">
        <v>11</v>
      </c>
    </row>
    <row r="3312" spans="1:14" hidden="1" x14ac:dyDescent="0.25">
      <c r="A3312">
        <v>3311</v>
      </c>
      <c r="B3312" t="s">
        <v>15045</v>
      </c>
      <c r="C3312" t="s">
        <v>15046</v>
      </c>
      <c r="D3312" t="s">
        <v>9103</v>
      </c>
      <c r="E3312" t="s">
        <v>15047</v>
      </c>
      <c r="F3312" t="s">
        <v>15048</v>
      </c>
      <c r="G3312" t="s">
        <v>15049</v>
      </c>
      <c r="H3312">
        <v>5980160</v>
      </c>
      <c r="I3312" t="s">
        <v>20</v>
      </c>
      <c r="J3312" t="s">
        <v>21</v>
      </c>
      <c r="K3312" t="s">
        <v>275</v>
      </c>
      <c r="L3312" t="s">
        <v>9103</v>
      </c>
      <c r="M3312" t="s">
        <v>15046</v>
      </c>
      <c r="N3312">
        <v>10</v>
      </c>
    </row>
    <row r="3313" spans="1:14" hidden="1" x14ac:dyDescent="0.25">
      <c r="A3313">
        <v>3312</v>
      </c>
      <c r="B3313" t="s">
        <v>15050</v>
      </c>
      <c r="C3313" t="s">
        <v>15051</v>
      </c>
      <c r="D3313" t="s">
        <v>9103</v>
      </c>
      <c r="E3313" t="s">
        <v>15052</v>
      </c>
      <c r="F3313" t="s">
        <v>15053</v>
      </c>
      <c r="G3313" t="s">
        <v>15054</v>
      </c>
      <c r="H3313">
        <v>5980160</v>
      </c>
      <c r="I3313" t="s">
        <v>20</v>
      </c>
      <c r="J3313" t="s">
        <v>21</v>
      </c>
      <c r="K3313" t="s">
        <v>275</v>
      </c>
      <c r="L3313" t="s">
        <v>9103</v>
      </c>
      <c r="M3313" t="s">
        <v>15051</v>
      </c>
      <c r="N3313">
        <v>10</v>
      </c>
    </row>
    <row r="3314" spans="1:14" hidden="1" x14ac:dyDescent="0.25">
      <c r="A3314">
        <v>3313</v>
      </c>
      <c r="B3314" t="s">
        <v>15055</v>
      </c>
      <c r="C3314" t="s">
        <v>1208</v>
      </c>
      <c r="D3314" t="s">
        <v>9103</v>
      </c>
      <c r="E3314" t="s">
        <v>15056</v>
      </c>
      <c r="F3314" t="s">
        <v>1211</v>
      </c>
      <c r="G3314" t="s">
        <v>15054</v>
      </c>
      <c r="H3314">
        <v>5988352</v>
      </c>
      <c r="I3314" t="s">
        <v>20</v>
      </c>
      <c r="J3314" t="s">
        <v>21</v>
      </c>
      <c r="K3314" t="s">
        <v>275</v>
      </c>
      <c r="L3314" t="s">
        <v>9103</v>
      </c>
      <c r="M3314" t="s">
        <v>23</v>
      </c>
      <c r="N3314">
        <v>11</v>
      </c>
    </row>
    <row r="3315" spans="1:14" hidden="1" x14ac:dyDescent="0.25">
      <c r="A3315">
        <v>3314</v>
      </c>
      <c r="B3315" t="s">
        <v>15057</v>
      </c>
      <c r="C3315" t="s">
        <v>1219</v>
      </c>
      <c r="D3315" t="s">
        <v>9103</v>
      </c>
      <c r="E3315" t="s">
        <v>15058</v>
      </c>
      <c r="F3315" t="s">
        <v>1221</v>
      </c>
      <c r="G3315" t="s">
        <v>9106</v>
      </c>
      <c r="H3315">
        <v>5988352</v>
      </c>
      <c r="I3315" t="s">
        <v>20</v>
      </c>
      <c r="J3315" t="s">
        <v>21</v>
      </c>
      <c r="K3315" t="s">
        <v>275</v>
      </c>
      <c r="L3315" t="s">
        <v>9103</v>
      </c>
      <c r="M3315" t="s">
        <v>29</v>
      </c>
      <c r="N3315">
        <v>11</v>
      </c>
    </row>
    <row r="3316" spans="1:14" hidden="1" x14ac:dyDescent="0.25">
      <c r="A3316">
        <v>3315</v>
      </c>
      <c r="B3316" t="s">
        <v>15059</v>
      </c>
      <c r="C3316" t="s">
        <v>15060</v>
      </c>
      <c r="D3316" t="s">
        <v>15061</v>
      </c>
      <c r="E3316" t="s">
        <v>15062</v>
      </c>
      <c r="F3316" t="s">
        <v>15063</v>
      </c>
      <c r="G3316" t="s">
        <v>15064</v>
      </c>
      <c r="H3316">
        <v>4714496</v>
      </c>
      <c r="I3316" t="s">
        <v>20</v>
      </c>
      <c r="J3316" t="s">
        <v>21</v>
      </c>
      <c r="K3316" t="s">
        <v>275</v>
      </c>
      <c r="L3316" t="s">
        <v>15061</v>
      </c>
      <c r="M3316" t="s">
        <v>15060</v>
      </c>
      <c r="N3316">
        <v>10</v>
      </c>
    </row>
    <row r="3317" spans="1:14" hidden="1" x14ac:dyDescent="0.25">
      <c r="A3317">
        <v>3316</v>
      </c>
      <c r="B3317" t="s">
        <v>15065</v>
      </c>
      <c r="C3317" t="s">
        <v>15066</v>
      </c>
      <c r="D3317" t="s">
        <v>15067</v>
      </c>
      <c r="E3317" t="s">
        <v>15068</v>
      </c>
      <c r="F3317" t="s">
        <v>15069</v>
      </c>
      <c r="G3317" t="s">
        <v>15070</v>
      </c>
      <c r="H3317">
        <v>6529024</v>
      </c>
      <c r="I3317" t="s">
        <v>20</v>
      </c>
      <c r="J3317" t="s">
        <v>21</v>
      </c>
      <c r="K3317" t="s">
        <v>275</v>
      </c>
      <c r="L3317" t="s">
        <v>15067</v>
      </c>
      <c r="M3317" t="s">
        <v>15066</v>
      </c>
      <c r="N3317">
        <v>10</v>
      </c>
    </row>
    <row r="3318" spans="1:14" hidden="1" x14ac:dyDescent="0.25">
      <c r="A3318">
        <v>3317</v>
      </c>
      <c r="B3318" t="s">
        <v>15071</v>
      </c>
      <c r="C3318" t="s">
        <v>15072</v>
      </c>
      <c r="D3318" t="s">
        <v>15073</v>
      </c>
      <c r="E3318" t="s">
        <v>15074</v>
      </c>
      <c r="F3318" t="s">
        <v>15075</v>
      </c>
      <c r="G3318" t="s">
        <v>15076</v>
      </c>
      <c r="H3318">
        <v>5738496</v>
      </c>
      <c r="I3318" t="s">
        <v>20</v>
      </c>
      <c r="J3318" t="s">
        <v>21</v>
      </c>
      <c r="K3318" t="s">
        <v>275</v>
      </c>
      <c r="L3318" t="s">
        <v>15073</v>
      </c>
      <c r="M3318" t="s">
        <v>15072</v>
      </c>
      <c r="N3318">
        <v>10</v>
      </c>
    </row>
    <row r="3319" spans="1:14" hidden="1" x14ac:dyDescent="0.25">
      <c r="A3319">
        <v>3318</v>
      </c>
      <c r="B3319" t="s">
        <v>15077</v>
      </c>
      <c r="C3319" t="s">
        <v>15078</v>
      </c>
      <c r="D3319" t="s">
        <v>15073</v>
      </c>
      <c r="E3319" t="s">
        <v>15079</v>
      </c>
      <c r="F3319" t="s">
        <v>15080</v>
      </c>
      <c r="G3319" t="s">
        <v>15081</v>
      </c>
      <c r="H3319">
        <v>5738496</v>
      </c>
      <c r="I3319" t="s">
        <v>20</v>
      </c>
      <c r="J3319" t="s">
        <v>21</v>
      </c>
      <c r="K3319" t="s">
        <v>275</v>
      </c>
      <c r="L3319" t="s">
        <v>15073</v>
      </c>
      <c r="M3319" t="s">
        <v>15078</v>
      </c>
      <c r="N3319">
        <v>10</v>
      </c>
    </row>
    <row r="3320" spans="1:14" hidden="1" x14ac:dyDescent="0.25">
      <c r="A3320">
        <v>3319</v>
      </c>
      <c r="B3320" t="s">
        <v>15082</v>
      </c>
      <c r="C3320" t="s">
        <v>4559</v>
      </c>
      <c r="D3320" t="s">
        <v>15083</v>
      </c>
      <c r="E3320" t="s">
        <v>15084</v>
      </c>
      <c r="F3320" t="s">
        <v>4562</v>
      </c>
      <c r="G3320" t="s">
        <v>15081</v>
      </c>
      <c r="H3320">
        <v>4341760</v>
      </c>
      <c r="I3320" t="s">
        <v>20</v>
      </c>
      <c r="J3320" t="s">
        <v>21</v>
      </c>
      <c r="K3320" t="s">
        <v>275</v>
      </c>
      <c r="L3320" t="s">
        <v>15083</v>
      </c>
      <c r="M3320" t="s">
        <v>23</v>
      </c>
      <c r="N3320">
        <v>11</v>
      </c>
    </row>
    <row r="3321" spans="1:14" hidden="1" x14ac:dyDescent="0.25">
      <c r="A3321">
        <v>3320</v>
      </c>
      <c r="B3321" t="s">
        <v>15085</v>
      </c>
      <c r="C3321" t="s">
        <v>4570</v>
      </c>
      <c r="D3321" t="s">
        <v>15083</v>
      </c>
      <c r="E3321" t="s">
        <v>15086</v>
      </c>
      <c r="F3321" t="s">
        <v>4572</v>
      </c>
      <c r="G3321" t="s">
        <v>15087</v>
      </c>
      <c r="H3321">
        <v>4341760</v>
      </c>
      <c r="I3321" t="s">
        <v>20</v>
      </c>
      <c r="J3321" t="s">
        <v>21</v>
      </c>
      <c r="K3321" t="s">
        <v>275</v>
      </c>
      <c r="L3321" t="s">
        <v>15083</v>
      </c>
      <c r="M3321" t="s">
        <v>29</v>
      </c>
      <c r="N3321">
        <v>11</v>
      </c>
    </row>
    <row r="3322" spans="1:14" hidden="1" x14ac:dyDescent="0.25">
      <c r="A3322">
        <v>3321</v>
      </c>
      <c r="B3322" t="s">
        <v>15088</v>
      </c>
      <c r="C3322" t="s">
        <v>4574</v>
      </c>
      <c r="D3322" t="s">
        <v>15083</v>
      </c>
      <c r="E3322" t="s">
        <v>15089</v>
      </c>
      <c r="F3322" t="s">
        <v>15090</v>
      </c>
      <c r="G3322" t="s">
        <v>15091</v>
      </c>
      <c r="H3322">
        <v>4796416</v>
      </c>
      <c r="I3322" t="s">
        <v>20</v>
      </c>
      <c r="J3322" t="s">
        <v>21</v>
      </c>
      <c r="K3322" t="s">
        <v>275</v>
      </c>
      <c r="L3322" t="s">
        <v>15083</v>
      </c>
      <c r="M3322" t="s">
        <v>136</v>
      </c>
      <c r="N3322">
        <v>11</v>
      </c>
    </row>
    <row r="3323" spans="1:14" hidden="1" x14ac:dyDescent="0.25">
      <c r="A3323">
        <v>3322</v>
      </c>
      <c r="B3323" t="s">
        <v>15092</v>
      </c>
      <c r="C3323" t="s">
        <v>4579</v>
      </c>
      <c r="D3323" t="s">
        <v>15083</v>
      </c>
      <c r="E3323" t="s">
        <v>15093</v>
      </c>
      <c r="F3323" t="s">
        <v>15094</v>
      </c>
      <c r="G3323" t="s">
        <v>15091</v>
      </c>
      <c r="H3323">
        <v>4796416</v>
      </c>
      <c r="I3323" t="s">
        <v>20</v>
      </c>
      <c r="J3323" t="s">
        <v>21</v>
      </c>
      <c r="K3323" t="s">
        <v>275</v>
      </c>
      <c r="L3323" t="s">
        <v>15083</v>
      </c>
      <c r="M3323" t="s">
        <v>141</v>
      </c>
      <c r="N3323">
        <v>11</v>
      </c>
    </row>
    <row r="3324" spans="1:14" hidden="1" x14ac:dyDescent="0.25">
      <c r="A3324">
        <v>3323</v>
      </c>
      <c r="B3324" t="s">
        <v>15095</v>
      </c>
      <c r="C3324" t="s">
        <v>15096</v>
      </c>
      <c r="D3324" t="s">
        <v>15097</v>
      </c>
      <c r="E3324" t="s">
        <v>15098</v>
      </c>
      <c r="F3324" t="s">
        <v>15099</v>
      </c>
      <c r="G3324" t="s">
        <v>15100</v>
      </c>
      <c r="H3324">
        <v>4268032</v>
      </c>
      <c r="I3324" t="s">
        <v>20</v>
      </c>
      <c r="J3324" t="s">
        <v>21</v>
      </c>
      <c r="K3324" t="s">
        <v>275</v>
      </c>
      <c r="L3324" t="s">
        <v>15097</v>
      </c>
      <c r="M3324" t="s">
        <v>15096</v>
      </c>
      <c r="N3324">
        <v>10</v>
      </c>
    </row>
    <row r="3325" spans="1:14" hidden="1" x14ac:dyDescent="0.25">
      <c r="A3325">
        <v>3324</v>
      </c>
      <c r="B3325" t="s">
        <v>15101</v>
      </c>
      <c r="C3325" t="s">
        <v>4717</v>
      </c>
      <c r="D3325" t="s">
        <v>15097</v>
      </c>
      <c r="E3325" t="s">
        <v>15102</v>
      </c>
      <c r="F3325" t="s">
        <v>15103</v>
      </c>
      <c r="G3325" t="s">
        <v>15104</v>
      </c>
      <c r="H3325">
        <v>4648960</v>
      </c>
      <c r="I3325" t="s">
        <v>20</v>
      </c>
      <c r="J3325" t="s">
        <v>21</v>
      </c>
      <c r="K3325" t="s">
        <v>275</v>
      </c>
      <c r="L3325" t="s">
        <v>15097</v>
      </c>
      <c r="M3325" t="s">
        <v>4717</v>
      </c>
      <c r="N3325">
        <v>10</v>
      </c>
    </row>
    <row r="3326" spans="1:14" hidden="1" x14ac:dyDescent="0.25">
      <c r="A3326">
        <v>3325</v>
      </c>
      <c r="B3326" t="s">
        <v>15105</v>
      </c>
      <c r="C3326" t="s">
        <v>4720</v>
      </c>
      <c r="D3326" t="s">
        <v>15097</v>
      </c>
      <c r="E3326" t="s">
        <v>15106</v>
      </c>
      <c r="F3326" t="s">
        <v>15107</v>
      </c>
      <c r="G3326" t="s">
        <v>15108</v>
      </c>
      <c r="H3326">
        <v>4648960</v>
      </c>
      <c r="I3326" t="s">
        <v>20</v>
      </c>
      <c r="J3326" t="s">
        <v>21</v>
      </c>
      <c r="K3326" t="s">
        <v>275</v>
      </c>
      <c r="L3326" t="s">
        <v>15097</v>
      </c>
      <c r="M3326" t="s">
        <v>4720</v>
      </c>
      <c r="N3326">
        <v>10</v>
      </c>
    </row>
    <row r="3327" spans="1:14" hidden="1" x14ac:dyDescent="0.25">
      <c r="A3327">
        <v>3326</v>
      </c>
      <c r="B3327" t="s">
        <v>15109</v>
      </c>
      <c r="C3327" t="s">
        <v>15110</v>
      </c>
      <c r="D3327" t="s">
        <v>15111</v>
      </c>
      <c r="E3327" t="s">
        <v>15112</v>
      </c>
      <c r="F3327" t="s">
        <v>15113</v>
      </c>
      <c r="G3327" t="s">
        <v>15114</v>
      </c>
      <c r="H3327">
        <v>4481024</v>
      </c>
      <c r="I3327" t="s">
        <v>20</v>
      </c>
      <c r="J3327" t="s">
        <v>21</v>
      </c>
      <c r="K3327" t="s">
        <v>275</v>
      </c>
      <c r="L3327" t="s">
        <v>15111</v>
      </c>
      <c r="M3327" t="s">
        <v>15110</v>
      </c>
      <c r="N3327">
        <v>10</v>
      </c>
    </row>
    <row r="3328" spans="1:14" hidden="1" x14ac:dyDescent="0.25">
      <c r="A3328">
        <v>3327</v>
      </c>
      <c r="B3328" t="s">
        <v>15115</v>
      </c>
      <c r="C3328" t="s">
        <v>4744</v>
      </c>
      <c r="D3328" t="s">
        <v>15111</v>
      </c>
      <c r="E3328" t="s">
        <v>15116</v>
      </c>
      <c r="F3328" t="s">
        <v>15117</v>
      </c>
      <c r="G3328" t="s">
        <v>15118</v>
      </c>
      <c r="H3328">
        <v>5021696</v>
      </c>
      <c r="I3328" t="s">
        <v>20</v>
      </c>
      <c r="J3328" t="s">
        <v>21</v>
      </c>
      <c r="K3328" t="s">
        <v>275</v>
      </c>
      <c r="L3328" t="s">
        <v>15111</v>
      </c>
      <c r="M3328" t="s">
        <v>4744</v>
      </c>
      <c r="N3328">
        <v>10</v>
      </c>
    </row>
    <row r="3329" spans="1:14" hidden="1" x14ac:dyDescent="0.25">
      <c r="A3329">
        <v>3328</v>
      </c>
      <c r="B3329" t="s">
        <v>15119</v>
      </c>
      <c r="C3329" t="s">
        <v>4748</v>
      </c>
      <c r="D3329" t="s">
        <v>15111</v>
      </c>
      <c r="E3329" t="s">
        <v>15120</v>
      </c>
      <c r="F3329" t="s">
        <v>15121</v>
      </c>
      <c r="G3329" t="s">
        <v>15118</v>
      </c>
      <c r="H3329">
        <v>4485120</v>
      </c>
      <c r="I3329" t="s">
        <v>20</v>
      </c>
      <c r="J3329" t="s">
        <v>21</v>
      </c>
      <c r="K3329" t="s">
        <v>275</v>
      </c>
      <c r="L3329" t="s">
        <v>15111</v>
      </c>
      <c r="M3329" t="s">
        <v>4748</v>
      </c>
      <c r="N3329">
        <v>10</v>
      </c>
    </row>
    <row r="3330" spans="1:14" hidden="1" x14ac:dyDescent="0.25">
      <c r="A3330">
        <v>3329</v>
      </c>
      <c r="B3330" t="s">
        <v>15122</v>
      </c>
      <c r="C3330" t="s">
        <v>4753</v>
      </c>
      <c r="D3330" t="s">
        <v>15111</v>
      </c>
      <c r="E3330" t="s">
        <v>15123</v>
      </c>
      <c r="F3330" t="s">
        <v>15124</v>
      </c>
      <c r="G3330" t="s">
        <v>15125</v>
      </c>
      <c r="H3330">
        <v>4481024</v>
      </c>
      <c r="I3330" t="s">
        <v>20</v>
      </c>
      <c r="J3330" t="s">
        <v>21</v>
      </c>
      <c r="K3330" t="s">
        <v>275</v>
      </c>
      <c r="L3330" t="s">
        <v>15111</v>
      </c>
      <c r="M3330" t="s">
        <v>4753</v>
      </c>
      <c r="N3330">
        <v>10</v>
      </c>
    </row>
    <row r="3331" spans="1:14" hidden="1" x14ac:dyDescent="0.25">
      <c r="A3331">
        <v>3330</v>
      </c>
      <c r="B3331" t="s">
        <v>15126</v>
      </c>
      <c r="C3331" t="s">
        <v>15127</v>
      </c>
      <c r="D3331" t="s">
        <v>15128</v>
      </c>
      <c r="E3331" t="s">
        <v>15129</v>
      </c>
      <c r="F3331" t="s">
        <v>15130</v>
      </c>
      <c r="G3331" t="s">
        <v>15125</v>
      </c>
      <c r="H3331">
        <v>4747264</v>
      </c>
      <c r="I3331" t="s">
        <v>20</v>
      </c>
      <c r="J3331" t="s">
        <v>21</v>
      </c>
      <c r="K3331" t="s">
        <v>275</v>
      </c>
      <c r="L3331" t="s">
        <v>15128</v>
      </c>
      <c r="M3331" t="s">
        <v>15127</v>
      </c>
      <c r="N3331">
        <v>10</v>
      </c>
    </row>
    <row r="3332" spans="1:14" hidden="1" x14ac:dyDescent="0.25">
      <c r="A3332">
        <v>3331</v>
      </c>
      <c r="B3332" t="s">
        <v>15131</v>
      </c>
      <c r="C3332" t="s">
        <v>4774</v>
      </c>
      <c r="D3332" t="s">
        <v>15128</v>
      </c>
      <c r="E3332" t="s">
        <v>15132</v>
      </c>
      <c r="F3332" t="s">
        <v>15133</v>
      </c>
      <c r="G3332" t="s">
        <v>15134</v>
      </c>
      <c r="H3332">
        <v>4755456</v>
      </c>
      <c r="I3332" t="s">
        <v>20</v>
      </c>
      <c r="J3332" t="s">
        <v>21</v>
      </c>
      <c r="K3332" t="s">
        <v>275</v>
      </c>
      <c r="L3332" t="s">
        <v>15128</v>
      </c>
      <c r="M3332" t="s">
        <v>4774</v>
      </c>
      <c r="N3332">
        <v>10</v>
      </c>
    </row>
    <row r="3333" spans="1:14" hidden="1" x14ac:dyDescent="0.25">
      <c r="A3333">
        <v>3332</v>
      </c>
      <c r="B3333" t="s">
        <v>15135</v>
      </c>
      <c r="C3333" t="s">
        <v>4779</v>
      </c>
      <c r="D3333" t="s">
        <v>15128</v>
      </c>
      <c r="E3333" t="s">
        <v>15136</v>
      </c>
      <c r="F3333" t="s">
        <v>15137</v>
      </c>
      <c r="G3333" t="s">
        <v>15138</v>
      </c>
      <c r="H3333">
        <v>4747264</v>
      </c>
      <c r="I3333" t="s">
        <v>20</v>
      </c>
      <c r="J3333" t="s">
        <v>21</v>
      </c>
      <c r="K3333" t="s">
        <v>275</v>
      </c>
      <c r="L3333" t="s">
        <v>15128</v>
      </c>
      <c r="M3333" t="s">
        <v>4779</v>
      </c>
      <c r="N3333">
        <v>10</v>
      </c>
    </row>
    <row r="3334" spans="1:14" hidden="1" x14ac:dyDescent="0.25">
      <c r="A3334">
        <v>3333</v>
      </c>
      <c r="B3334" t="s">
        <v>15139</v>
      </c>
      <c r="C3334" t="s">
        <v>15140</v>
      </c>
      <c r="D3334" t="s">
        <v>15141</v>
      </c>
      <c r="E3334" t="s">
        <v>15142</v>
      </c>
      <c r="F3334" t="s">
        <v>15143</v>
      </c>
      <c r="G3334" t="s">
        <v>15144</v>
      </c>
      <c r="H3334">
        <v>4657152</v>
      </c>
      <c r="I3334" t="s">
        <v>20</v>
      </c>
      <c r="J3334" t="s">
        <v>21</v>
      </c>
      <c r="K3334" t="s">
        <v>275</v>
      </c>
      <c r="L3334" t="s">
        <v>15141</v>
      </c>
      <c r="M3334" t="s">
        <v>15140</v>
      </c>
      <c r="N3334">
        <v>10</v>
      </c>
    </row>
    <row r="3335" spans="1:14" hidden="1" x14ac:dyDescent="0.25">
      <c r="A3335">
        <v>3334</v>
      </c>
      <c r="B3335" t="s">
        <v>15145</v>
      </c>
      <c r="C3335" t="s">
        <v>4808</v>
      </c>
      <c r="D3335" t="s">
        <v>15141</v>
      </c>
      <c r="E3335" t="s">
        <v>15146</v>
      </c>
      <c r="F3335" t="s">
        <v>15147</v>
      </c>
      <c r="G3335" t="s">
        <v>15148</v>
      </c>
      <c r="H3335">
        <v>4665344</v>
      </c>
      <c r="I3335" t="s">
        <v>20</v>
      </c>
      <c r="J3335" t="s">
        <v>21</v>
      </c>
      <c r="K3335" t="s">
        <v>275</v>
      </c>
      <c r="L3335" t="s">
        <v>15141</v>
      </c>
      <c r="M3335" t="s">
        <v>4808</v>
      </c>
      <c r="N3335">
        <v>10</v>
      </c>
    </row>
    <row r="3336" spans="1:14" hidden="1" x14ac:dyDescent="0.25">
      <c r="A3336">
        <v>3335</v>
      </c>
      <c r="B3336" t="s">
        <v>15149</v>
      </c>
      <c r="C3336" t="s">
        <v>4812</v>
      </c>
      <c r="D3336" t="s">
        <v>15141</v>
      </c>
      <c r="E3336" t="s">
        <v>15150</v>
      </c>
      <c r="F3336" t="s">
        <v>15151</v>
      </c>
      <c r="G3336" t="s">
        <v>15152</v>
      </c>
      <c r="H3336">
        <v>4272128</v>
      </c>
      <c r="I3336" t="s">
        <v>20</v>
      </c>
      <c r="J3336" t="s">
        <v>21</v>
      </c>
      <c r="K3336" t="s">
        <v>275</v>
      </c>
      <c r="L3336" t="s">
        <v>15141</v>
      </c>
      <c r="M3336" t="s">
        <v>4812</v>
      </c>
      <c r="N3336">
        <v>10</v>
      </c>
    </row>
    <row r="3337" spans="1:14" hidden="1" x14ac:dyDescent="0.25">
      <c r="A3337">
        <v>3336</v>
      </c>
      <c r="B3337" t="s">
        <v>15153</v>
      </c>
      <c r="C3337" t="s">
        <v>4962</v>
      </c>
      <c r="D3337" t="s">
        <v>15154</v>
      </c>
      <c r="E3337" t="s">
        <v>15155</v>
      </c>
      <c r="F3337" t="s">
        <v>4965</v>
      </c>
      <c r="G3337" t="s">
        <v>15156</v>
      </c>
      <c r="H3337">
        <v>4993024</v>
      </c>
      <c r="I3337" t="s">
        <v>20</v>
      </c>
      <c r="J3337" t="s">
        <v>21</v>
      </c>
      <c r="K3337" t="s">
        <v>275</v>
      </c>
      <c r="L3337" t="s">
        <v>15154</v>
      </c>
      <c r="M3337" t="s">
        <v>23</v>
      </c>
      <c r="N3337">
        <v>11</v>
      </c>
    </row>
    <row r="3338" spans="1:14" hidden="1" x14ac:dyDescent="0.25">
      <c r="A3338">
        <v>3337</v>
      </c>
      <c r="B3338" t="s">
        <v>15157</v>
      </c>
      <c r="C3338" t="s">
        <v>4972</v>
      </c>
      <c r="D3338" t="s">
        <v>15154</v>
      </c>
      <c r="E3338" t="s">
        <v>15158</v>
      </c>
      <c r="F3338" t="s">
        <v>4974</v>
      </c>
      <c r="G3338" t="s">
        <v>15159</v>
      </c>
      <c r="H3338">
        <v>4440064</v>
      </c>
      <c r="I3338" t="s">
        <v>20</v>
      </c>
      <c r="J3338" t="s">
        <v>21</v>
      </c>
      <c r="K3338" t="s">
        <v>275</v>
      </c>
      <c r="L3338" t="s">
        <v>15154</v>
      </c>
      <c r="M3338" t="s">
        <v>29</v>
      </c>
      <c r="N3338">
        <v>11</v>
      </c>
    </row>
    <row r="3339" spans="1:14" hidden="1" x14ac:dyDescent="0.25">
      <c r="A3339">
        <v>3338</v>
      </c>
      <c r="B3339" t="s">
        <v>15160</v>
      </c>
      <c r="C3339" t="s">
        <v>4977</v>
      </c>
      <c r="D3339" t="s">
        <v>15154</v>
      </c>
      <c r="E3339" t="s">
        <v>15161</v>
      </c>
      <c r="F3339" t="s">
        <v>15162</v>
      </c>
      <c r="G3339" t="s">
        <v>15159</v>
      </c>
      <c r="H3339">
        <v>4993024</v>
      </c>
      <c r="I3339" t="s">
        <v>20</v>
      </c>
      <c r="J3339" t="s">
        <v>21</v>
      </c>
      <c r="K3339" t="s">
        <v>275</v>
      </c>
      <c r="L3339" t="s">
        <v>15154</v>
      </c>
      <c r="M3339" t="s">
        <v>136</v>
      </c>
      <c r="N3339">
        <v>11</v>
      </c>
    </row>
    <row r="3340" spans="1:14" hidden="1" x14ac:dyDescent="0.25">
      <c r="A3340">
        <v>3339</v>
      </c>
      <c r="B3340" t="s">
        <v>15163</v>
      </c>
      <c r="C3340" t="s">
        <v>4981</v>
      </c>
      <c r="D3340" t="s">
        <v>15154</v>
      </c>
      <c r="E3340" t="s">
        <v>15164</v>
      </c>
      <c r="F3340" t="s">
        <v>15165</v>
      </c>
      <c r="G3340" t="s">
        <v>15159</v>
      </c>
      <c r="H3340">
        <v>4993024</v>
      </c>
      <c r="I3340" t="s">
        <v>20</v>
      </c>
      <c r="J3340" t="s">
        <v>21</v>
      </c>
      <c r="K3340" t="s">
        <v>275</v>
      </c>
      <c r="L3340" t="s">
        <v>15154</v>
      </c>
      <c r="M3340" t="s">
        <v>141</v>
      </c>
      <c r="N3340">
        <v>11</v>
      </c>
    </row>
    <row r="3341" spans="1:14" hidden="1" x14ac:dyDescent="0.25">
      <c r="A3341">
        <v>3340</v>
      </c>
      <c r="B3341" t="s">
        <v>15166</v>
      </c>
      <c r="C3341" t="s">
        <v>15167</v>
      </c>
      <c r="D3341" t="s">
        <v>15168</v>
      </c>
      <c r="E3341" t="s">
        <v>15169</v>
      </c>
      <c r="F3341" t="s">
        <v>15170</v>
      </c>
      <c r="G3341" t="s">
        <v>15171</v>
      </c>
      <c r="H3341">
        <v>4763648</v>
      </c>
      <c r="I3341" t="s">
        <v>20</v>
      </c>
      <c r="J3341" t="s">
        <v>21</v>
      </c>
      <c r="K3341" t="s">
        <v>275</v>
      </c>
      <c r="L3341" t="s">
        <v>15168</v>
      </c>
      <c r="M3341" t="s">
        <v>15167</v>
      </c>
      <c r="N3341">
        <v>10</v>
      </c>
    </row>
    <row r="3342" spans="1:14" hidden="1" x14ac:dyDescent="0.25">
      <c r="A3342">
        <v>3341</v>
      </c>
      <c r="B3342" t="s">
        <v>15172</v>
      </c>
      <c r="C3342" t="s">
        <v>5007</v>
      </c>
      <c r="D3342" t="s">
        <v>15168</v>
      </c>
      <c r="E3342" t="s">
        <v>15173</v>
      </c>
      <c r="F3342" t="s">
        <v>15174</v>
      </c>
      <c r="G3342" t="s">
        <v>15175</v>
      </c>
      <c r="H3342">
        <v>4763648</v>
      </c>
      <c r="I3342" t="s">
        <v>20</v>
      </c>
      <c r="J3342" t="s">
        <v>21</v>
      </c>
      <c r="K3342" t="s">
        <v>275</v>
      </c>
      <c r="L3342" t="s">
        <v>15168</v>
      </c>
      <c r="M3342" t="s">
        <v>5007</v>
      </c>
      <c r="N3342">
        <v>10</v>
      </c>
    </row>
    <row r="3343" spans="1:14" hidden="1" x14ac:dyDescent="0.25">
      <c r="A3343">
        <v>3342</v>
      </c>
      <c r="B3343" t="s">
        <v>15176</v>
      </c>
      <c r="C3343" t="s">
        <v>5012</v>
      </c>
      <c r="D3343" t="s">
        <v>15168</v>
      </c>
      <c r="E3343" t="s">
        <v>15177</v>
      </c>
      <c r="F3343" t="s">
        <v>15178</v>
      </c>
      <c r="G3343" t="s">
        <v>15179</v>
      </c>
      <c r="H3343">
        <v>4763648</v>
      </c>
      <c r="I3343" t="s">
        <v>20</v>
      </c>
      <c r="J3343" t="s">
        <v>21</v>
      </c>
      <c r="K3343" t="s">
        <v>275</v>
      </c>
      <c r="L3343" t="s">
        <v>15168</v>
      </c>
      <c r="M3343" t="s">
        <v>5012</v>
      </c>
      <c r="N3343">
        <v>10</v>
      </c>
    </row>
    <row r="3344" spans="1:14" hidden="1" x14ac:dyDescent="0.25">
      <c r="A3344">
        <v>3343</v>
      </c>
      <c r="B3344" t="s">
        <v>15180</v>
      </c>
      <c r="C3344" t="s">
        <v>5047</v>
      </c>
      <c r="D3344" t="s">
        <v>15181</v>
      </c>
      <c r="E3344" t="s">
        <v>15182</v>
      </c>
      <c r="F3344" t="s">
        <v>5050</v>
      </c>
      <c r="G3344" t="s">
        <v>15183</v>
      </c>
      <c r="H3344">
        <v>4308992</v>
      </c>
      <c r="I3344" t="s">
        <v>20</v>
      </c>
      <c r="J3344" t="s">
        <v>21</v>
      </c>
      <c r="K3344" t="s">
        <v>275</v>
      </c>
      <c r="L3344" t="s">
        <v>15181</v>
      </c>
      <c r="M3344" t="s">
        <v>23</v>
      </c>
      <c r="N3344">
        <v>11</v>
      </c>
    </row>
    <row r="3345" spans="1:14" hidden="1" x14ac:dyDescent="0.25">
      <c r="A3345">
        <v>3344</v>
      </c>
      <c r="B3345" t="s">
        <v>15184</v>
      </c>
      <c r="C3345" t="s">
        <v>5057</v>
      </c>
      <c r="D3345" t="s">
        <v>15181</v>
      </c>
      <c r="E3345" t="s">
        <v>15185</v>
      </c>
      <c r="F3345" t="s">
        <v>5059</v>
      </c>
      <c r="G3345" t="s">
        <v>15183</v>
      </c>
      <c r="H3345">
        <v>4308992</v>
      </c>
      <c r="I3345" t="s">
        <v>20</v>
      </c>
      <c r="J3345" t="s">
        <v>21</v>
      </c>
      <c r="K3345" t="s">
        <v>275</v>
      </c>
      <c r="L3345" t="s">
        <v>15181</v>
      </c>
      <c r="M3345" t="s">
        <v>29</v>
      </c>
      <c r="N3345">
        <v>11</v>
      </c>
    </row>
    <row r="3346" spans="1:14" hidden="1" x14ac:dyDescent="0.25">
      <c r="A3346">
        <v>3345</v>
      </c>
      <c r="B3346" t="s">
        <v>15186</v>
      </c>
      <c r="C3346" t="s">
        <v>5062</v>
      </c>
      <c r="D3346" t="s">
        <v>15181</v>
      </c>
      <c r="E3346" t="s">
        <v>15187</v>
      </c>
      <c r="F3346" t="s">
        <v>5054</v>
      </c>
      <c r="G3346" t="s">
        <v>15188</v>
      </c>
      <c r="H3346">
        <v>4730880</v>
      </c>
      <c r="I3346" t="s">
        <v>20</v>
      </c>
      <c r="J3346" t="s">
        <v>21</v>
      </c>
      <c r="K3346" t="s">
        <v>275</v>
      </c>
      <c r="L3346" t="s">
        <v>15181</v>
      </c>
      <c r="M3346" t="s">
        <v>136</v>
      </c>
      <c r="N3346">
        <v>11</v>
      </c>
    </row>
    <row r="3347" spans="1:14" hidden="1" x14ac:dyDescent="0.25">
      <c r="A3347">
        <v>3346</v>
      </c>
      <c r="B3347" t="s">
        <v>15189</v>
      </c>
      <c r="C3347" t="s">
        <v>5067</v>
      </c>
      <c r="D3347" t="s">
        <v>15181</v>
      </c>
      <c r="E3347" t="s">
        <v>15190</v>
      </c>
      <c r="F3347" t="s">
        <v>15191</v>
      </c>
      <c r="G3347" t="s">
        <v>15192</v>
      </c>
      <c r="H3347">
        <v>4730880</v>
      </c>
      <c r="I3347" t="s">
        <v>20</v>
      </c>
      <c r="J3347" t="s">
        <v>21</v>
      </c>
      <c r="K3347" t="s">
        <v>275</v>
      </c>
      <c r="L3347" t="s">
        <v>15181</v>
      </c>
      <c r="M3347" t="s">
        <v>141</v>
      </c>
      <c r="N3347">
        <v>11</v>
      </c>
    </row>
    <row r="3348" spans="1:14" hidden="1" x14ac:dyDescent="0.25">
      <c r="A3348">
        <v>3347</v>
      </c>
      <c r="B3348" t="s">
        <v>15193</v>
      </c>
      <c r="C3348" t="s">
        <v>15194</v>
      </c>
      <c r="D3348" t="s">
        <v>15195</v>
      </c>
      <c r="E3348" t="s">
        <v>15196</v>
      </c>
      <c r="F3348" t="s">
        <v>15196</v>
      </c>
      <c r="G3348" t="s">
        <v>15192</v>
      </c>
      <c r="H3348">
        <v>4247552</v>
      </c>
      <c r="I3348" t="s">
        <v>20</v>
      </c>
      <c r="J3348" t="s">
        <v>21</v>
      </c>
      <c r="K3348" t="s">
        <v>275</v>
      </c>
      <c r="L3348" t="s">
        <v>15195</v>
      </c>
      <c r="M3348" t="s">
        <v>15194</v>
      </c>
      <c r="N3348">
        <v>10</v>
      </c>
    </row>
    <row r="3349" spans="1:14" hidden="1" x14ac:dyDescent="0.25">
      <c r="A3349">
        <v>3348</v>
      </c>
      <c r="B3349" t="s">
        <v>15197</v>
      </c>
      <c r="C3349" t="s">
        <v>15198</v>
      </c>
      <c r="D3349" t="s">
        <v>15195</v>
      </c>
      <c r="E3349" t="s">
        <v>15196</v>
      </c>
      <c r="F3349" t="s">
        <v>15196</v>
      </c>
      <c r="G3349" t="s">
        <v>15199</v>
      </c>
      <c r="H3349">
        <v>4247552</v>
      </c>
      <c r="I3349" t="s">
        <v>20</v>
      </c>
      <c r="J3349" t="s">
        <v>21</v>
      </c>
      <c r="K3349" t="s">
        <v>275</v>
      </c>
      <c r="L3349" t="s">
        <v>15195</v>
      </c>
      <c r="M3349" t="s">
        <v>15198</v>
      </c>
      <c r="N3349">
        <v>10</v>
      </c>
    </row>
    <row r="3350" spans="1:14" hidden="1" x14ac:dyDescent="0.25">
      <c r="A3350">
        <v>3349</v>
      </c>
      <c r="B3350" t="s">
        <v>15200</v>
      </c>
      <c r="C3350" t="s">
        <v>15201</v>
      </c>
      <c r="D3350" t="s">
        <v>15195</v>
      </c>
      <c r="E3350" t="s">
        <v>15202</v>
      </c>
      <c r="F3350" t="s">
        <v>15202</v>
      </c>
      <c r="G3350" t="s">
        <v>15199</v>
      </c>
      <c r="H3350">
        <v>4247552</v>
      </c>
      <c r="I3350" t="s">
        <v>20</v>
      </c>
      <c r="J3350" t="s">
        <v>21</v>
      </c>
      <c r="K3350" t="s">
        <v>275</v>
      </c>
      <c r="L3350" t="s">
        <v>15195</v>
      </c>
      <c r="M3350" t="s">
        <v>15201</v>
      </c>
      <c r="N3350">
        <v>10</v>
      </c>
    </row>
    <row r="3351" spans="1:14" hidden="1" x14ac:dyDescent="0.25">
      <c r="A3351">
        <v>3350</v>
      </c>
      <c r="B3351" t="s">
        <v>15203</v>
      </c>
      <c r="C3351" t="s">
        <v>15204</v>
      </c>
      <c r="D3351" t="s">
        <v>15205</v>
      </c>
      <c r="E3351" t="s">
        <v>15206</v>
      </c>
      <c r="F3351" t="s">
        <v>15207</v>
      </c>
      <c r="G3351" t="s">
        <v>15208</v>
      </c>
      <c r="H3351">
        <v>5324800</v>
      </c>
      <c r="I3351" t="s">
        <v>20</v>
      </c>
      <c r="J3351" t="s">
        <v>21</v>
      </c>
      <c r="K3351" t="s">
        <v>275</v>
      </c>
      <c r="L3351" t="s">
        <v>15205</v>
      </c>
      <c r="M3351" t="s">
        <v>15204</v>
      </c>
      <c r="N3351">
        <v>10</v>
      </c>
    </row>
    <row r="3352" spans="1:14" hidden="1" x14ac:dyDescent="0.25">
      <c r="A3352">
        <v>3351</v>
      </c>
      <c r="B3352" t="s">
        <v>15209</v>
      </c>
      <c r="C3352" t="s">
        <v>15210</v>
      </c>
      <c r="D3352" t="s">
        <v>15205</v>
      </c>
      <c r="E3352" t="s">
        <v>15211</v>
      </c>
      <c r="F3352" t="s">
        <v>15212</v>
      </c>
      <c r="G3352" t="s">
        <v>15213</v>
      </c>
      <c r="H3352">
        <v>6533120</v>
      </c>
      <c r="I3352" t="s">
        <v>20</v>
      </c>
      <c r="J3352" t="s">
        <v>21</v>
      </c>
      <c r="K3352" t="s">
        <v>275</v>
      </c>
      <c r="L3352" t="s">
        <v>15205</v>
      </c>
      <c r="M3352" t="s">
        <v>15210</v>
      </c>
      <c r="N3352">
        <v>10</v>
      </c>
    </row>
    <row r="3353" spans="1:14" hidden="1" x14ac:dyDescent="0.25">
      <c r="A3353">
        <v>3352</v>
      </c>
      <c r="B3353" t="s">
        <v>15214</v>
      </c>
      <c r="C3353" t="s">
        <v>15215</v>
      </c>
      <c r="D3353" t="s">
        <v>15205</v>
      </c>
      <c r="E3353" t="s">
        <v>15216</v>
      </c>
      <c r="F3353" t="s">
        <v>15217</v>
      </c>
      <c r="G3353" t="s">
        <v>15218</v>
      </c>
      <c r="H3353">
        <v>6553600</v>
      </c>
      <c r="I3353" t="s">
        <v>20</v>
      </c>
      <c r="J3353" t="s">
        <v>21</v>
      </c>
      <c r="K3353" t="s">
        <v>275</v>
      </c>
      <c r="L3353" t="s">
        <v>15205</v>
      </c>
      <c r="M3353" t="s">
        <v>15215</v>
      </c>
      <c r="N3353">
        <v>10</v>
      </c>
    </row>
    <row r="3354" spans="1:14" hidden="1" x14ac:dyDescent="0.25">
      <c r="A3354">
        <v>3353</v>
      </c>
      <c r="B3354" t="s">
        <v>15219</v>
      </c>
      <c r="C3354" t="s">
        <v>15220</v>
      </c>
      <c r="D3354" t="s">
        <v>15221</v>
      </c>
      <c r="E3354" t="s">
        <v>15222</v>
      </c>
      <c r="F3354" t="s">
        <v>15223</v>
      </c>
      <c r="G3354" t="s">
        <v>15218</v>
      </c>
      <c r="H3354">
        <v>4968448</v>
      </c>
      <c r="I3354" t="s">
        <v>20</v>
      </c>
      <c r="J3354" t="s">
        <v>21</v>
      </c>
      <c r="K3354" t="s">
        <v>275</v>
      </c>
      <c r="L3354" t="s">
        <v>15221</v>
      </c>
      <c r="M3354" t="s">
        <v>15224</v>
      </c>
      <c r="N3354">
        <v>11</v>
      </c>
    </row>
    <row r="3355" spans="1:14" hidden="1" x14ac:dyDescent="0.25">
      <c r="A3355">
        <v>3354</v>
      </c>
      <c r="B3355" t="s">
        <v>15225</v>
      </c>
      <c r="C3355" t="s">
        <v>12748</v>
      </c>
      <c r="D3355" t="s">
        <v>15221</v>
      </c>
      <c r="E3355" t="s">
        <v>15226</v>
      </c>
      <c r="F3355" t="s">
        <v>15227</v>
      </c>
      <c r="G3355" t="s">
        <v>15228</v>
      </c>
      <c r="H3355">
        <v>4927488</v>
      </c>
      <c r="I3355" t="s">
        <v>20</v>
      </c>
      <c r="J3355" t="s">
        <v>21</v>
      </c>
      <c r="K3355" t="s">
        <v>275</v>
      </c>
      <c r="L3355" t="s">
        <v>15221</v>
      </c>
      <c r="M3355" t="s">
        <v>15229</v>
      </c>
      <c r="N3355">
        <v>11</v>
      </c>
    </row>
    <row r="3356" spans="1:14" hidden="1" x14ac:dyDescent="0.25">
      <c r="A3356">
        <v>3355</v>
      </c>
      <c r="B3356" t="s">
        <v>15230</v>
      </c>
      <c r="C3356" t="s">
        <v>15231</v>
      </c>
      <c r="D3356" t="s">
        <v>15221</v>
      </c>
      <c r="E3356" t="s">
        <v>15232</v>
      </c>
      <c r="F3356" t="s">
        <v>15233</v>
      </c>
      <c r="G3356" t="s">
        <v>15234</v>
      </c>
      <c r="H3356">
        <v>4960256</v>
      </c>
      <c r="I3356" t="s">
        <v>20</v>
      </c>
      <c r="J3356" t="s">
        <v>21</v>
      </c>
      <c r="K3356" t="s">
        <v>275</v>
      </c>
      <c r="L3356" t="s">
        <v>15221</v>
      </c>
      <c r="M3356" t="s">
        <v>15229</v>
      </c>
      <c r="N3356">
        <v>11</v>
      </c>
    </row>
    <row r="3357" spans="1:14" hidden="1" x14ac:dyDescent="0.25">
      <c r="A3357">
        <v>3356</v>
      </c>
      <c r="B3357" t="s">
        <v>15235</v>
      </c>
      <c r="C3357" t="s">
        <v>12777</v>
      </c>
      <c r="D3357" t="s">
        <v>15221</v>
      </c>
      <c r="E3357" t="s">
        <v>15236</v>
      </c>
      <c r="F3357" t="s">
        <v>15237</v>
      </c>
      <c r="G3357" t="s">
        <v>15238</v>
      </c>
      <c r="H3357">
        <v>4960256</v>
      </c>
      <c r="I3357" t="s">
        <v>20</v>
      </c>
      <c r="J3357" t="s">
        <v>21</v>
      </c>
      <c r="K3357" t="s">
        <v>275</v>
      </c>
      <c r="L3357" t="s">
        <v>15221</v>
      </c>
      <c r="M3357" t="s">
        <v>15229</v>
      </c>
      <c r="N3357">
        <v>11</v>
      </c>
    </row>
    <row r="3358" spans="1:14" hidden="1" x14ac:dyDescent="0.25">
      <c r="A3358">
        <v>3357</v>
      </c>
      <c r="B3358" t="s">
        <v>15239</v>
      </c>
      <c r="C3358" t="s">
        <v>15240</v>
      </c>
      <c r="D3358" t="s">
        <v>15221</v>
      </c>
      <c r="E3358" t="s">
        <v>15241</v>
      </c>
      <c r="F3358" t="s">
        <v>15242</v>
      </c>
      <c r="G3358" t="s">
        <v>15243</v>
      </c>
      <c r="H3358">
        <v>4960256</v>
      </c>
      <c r="I3358" t="s">
        <v>20</v>
      </c>
      <c r="J3358" t="s">
        <v>21</v>
      </c>
      <c r="K3358" t="s">
        <v>275</v>
      </c>
      <c r="L3358" t="s">
        <v>15221</v>
      </c>
      <c r="M3358" t="s">
        <v>15229</v>
      </c>
      <c r="N3358">
        <v>11</v>
      </c>
    </row>
    <row r="3359" spans="1:14" hidden="1" x14ac:dyDescent="0.25">
      <c r="A3359">
        <v>3358</v>
      </c>
      <c r="B3359" t="s">
        <v>15244</v>
      </c>
      <c r="C3359" t="s">
        <v>12782</v>
      </c>
      <c r="D3359" t="s">
        <v>15221</v>
      </c>
      <c r="E3359" t="s">
        <v>15245</v>
      </c>
      <c r="F3359" t="s">
        <v>15246</v>
      </c>
      <c r="G3359" t="s">
        <v>15247</v>
      </c>
      <c r="H3359">
        <v>4927488</v>
      </c>
      <c r="I3359" t="s">
        <v>20</v>
      </c>
      <c r="J3359" t="s">
        <v>21</v>
      </c>
      <c r="K3359" t="s">
        <v>275</v>
      </c>
      <c r="L3359" t="s">
        <v>15221</v>
      </c>
      <c r="M3359" t="s">
        <v>15229</v>
      </c>
      <c r="N3359">
        <v>11</v>
      </c>
    </row>
    <row r="3360" spans="1:14" hidden="1" x14ac:dyDescent="0.25">
      <c r="A3360">
        <v>3359</v>
      </c>
      <c r="B3360" t="s">
        <v>15248</v>
      </c>
      <c r="C3360" t="s">
        <v>12759</v>
      </c>
      <c r="D3360" t="s">
        <v>15221</v>
      </c>
      <c r="E3360" t="s">
        <v>15249</v>
      </c>
      <c r="F3360" t="s">
        <v>15250</v>
      </c>
      <c r="G3360" t="s">
        <v>15247</v>
      </c>
      <c r="H3360">
        <v>4407296</v>
      </c>
      <c r="I3360" t="s">
        <v>20</v>
      </c>
      <c r="J3360" t="s">
        <v>21</v>
      </c>
      <c r="K3360" t="s">
        <v>275</v>
      </c>
      <c r="L3360" t="s">
        <v>15221</v>
      </c>
      <c r="M3360" t="s">
        <v>15229</v>
      </c>
      <c r="N3360">
        <v>11</v>
      </c>
    </row>
    <row r="3361" spans="1:14" hidden="1" x14ac:dyDescent="0.25">
      <c r="A3361">
        <v>3360</v>
      </c>
      <c r="B3361" t="s">
        <v>15251</v>
      </c>
      <c r="C3361" t="s">
        <v>15252</v>
      </c>
      <c r="D3361" t="s">
        <v>15221</v>
      </c>
      <c r="E3361" t="s">
        <v>15253</v>
      </c>
      <c r="F3361" t="s">
        <v>15254</v>
      </c>
      <c r="G3361" t="s">
        <v>15255</v>
      </c>
      <c r="H3361">
        <v>21585920</v>
      </c>
      <c r="I3361" t="s">
        <v>20</v>
      </c>
      <c r="J3361" t="s">
        <v>21</v>
      </c>
      <c r="K3361" t="s">
        <v>275</v>
      </c>
      <c r="L3361" t="s">
        <v>15221</v>
      </c>
      <c r="M3361" t="s">
        <v>15256</v>
      </c>
      <c r="N3361">
        <v>11</v>
      </c>
    </row>
    <row r="3362" spans="1:14" hidden="1" x14ac:dyDescent="0.25">
      <c r="A3362">
        <v>3361</v>
      </c>
      <c r="B3362" t="s">
        <v>15257</v>
      </c>
      <c r="C3362" t="s">
        <v>15258</v>
      </c>
      <c r="D3362" t="s">
        <v>15221</v>
      </c>
      <c r="E3362" t="s">
        <v>15259</v>
      </c>
      <c r="F3362" t="s">
        <v>15260</v>
      </c>
      <c r="G3362" t="s">
        <v>15261</v>
      </c>
      <c r="H3362">
        <v>20074496</v>
      </c>
      <c r="I3362" t="s">
        <v>20</v>
      </c>
      <c r="J3362" t="s">
        <v>21</v>
      </c>
      <c r="K3362" t="s">
        <v>275</v>
      </c>
      <c r="L3362" t="s">
        <v>15221</v>
      </c>
      <c r="M3362" t="s">
        <v>15256</v>
      </c>
      <c r="N3362">
        <v>11</v>
      </c>
    </row>
    <row r="3363" spans="1:14" hidden="1" x14ac:dyDescent="0.25">
      <c r="A3363">
        <v>3362</v>
      </c>
      <c r="B3363" t="s">
        <v>15262</v>
      </c>
      <c r="C3363" t="s">
        <v>15263</v>
      </c>
      <c r="D3363" t="s">
        <v>15221</v>
      </c>
      <c r="E3363" t="s">
        <v>15264</v>
      </c>
      <c r="F3363" t="s">
        <v>15265</v>
      </c>
      <c r="G3363" t="s">
        <v>15266</v>
      </c>
      <c r="H3363">
        <v>21549056</v>
      </c>
      <c r="I3363" t="s">
        <v>20</v>
      </c>
      <c r="J3363" t="s">
        <v>21</v>
      </c>
      <c r="K3363" t="s">
        <v>275</v>
      </c>
      <c r="L3363" t="s">
        <v>15221</v>
      </c>
      <c r="M3363" t="s">
        <v>15256</v>
      </c>
      <c r="N3363">
        <v>11</v>
      </c>
    </row>
    <row r="3364" spans="1:14" hidden="1" x14ac:dyDescent="0.25">
      <c r="A3364">
        <v>3363</v>
      </c>
      <c r="B3364" t="s">
        <v>15267</v>
      </c>
      <c r="C3364" t="s">
        <v>12231</v>
      </c>
      <c r="D3364" t="s">
        <v>15221</v>
      </c>
      <c r="E3364" t="s">
        <v>15268</v>
      </c>
      <c r="F3364" t="s">
        <v>15269</v>
      </c>
      <c r="G3364" t="s">
        <v>15270</v>
      </c>
      <c r="H3364">
        <v>20127744</v>
      </c>
      <c r="I3364" t="s">
        <v>20</v>
      </c>
      <c r="J3364" t="s">
        <v>21</v>
      </c>
      <c r="K3364" t="s">
        <v>275</v>
      </c>
      <c r="L3364" t="s">
        <v>15221</v>
      </c>
      <c r="M3364" t="s">
        <v>15256</v>
      </c>
      <c r="N3364">
        <v>11</v>
      </c>
    </row>
    <row r="3365" spans="1:14" hidden="1" x14ac:dyDescent="0.25">
      <c r="A3365">
        <v>3364</v>
      </c>
      <c r="B3365" t="s">
        <v>15271</v>
      </c>
      <c r="C3365" t="s">
        <v>12236</v>
      </c>
      <c r="D3365" t="s">
        <v>15221</v>
      </c>
      <c r="E3365" t="s">
        <v>15272</v>
      </c>
      <c r="F3365" t="s">
        <v>15273</v>
      </c>
      <c r="G3365" t="s">
        <v>15274</v>
      </c>
      <c r="H3365">
        <v>21336064</v>
      </c>
      <c r="I3365" t="s">
        <v>20</v>
      </c>
      <c r="J3365" t="s">
        <v>21</v>
      </c>
      <c r="K3365" t="s">
        <v>275</v>
      </c>
      <c r="L3365" t="s">
        <v>15221</v>
      </c>
      <c r="M3365" t="s">
        <v>15256</v>
      </c>
      <c r="N3365">
        <v>11</v>
      </c>
    </row>
    <row r="3366" spans="1:14" hidden="1" x14ac:dyDescent="0.25">
      <c r="A3366">
        <v>3365</v>
      </c>
      <c r="B3366" t="s">
        <v>15275</v>
      </c>
      <c r="C3366" t="s">
        <v>12317</v>
      </c>
      <c r="D3366" t="s">
        <v>15221</v>
      </c>
      <c r="E3366" t="s">
        <v>15276</v>
      </c>
      <c r="F3366" t="s">
        <v>12318</v>
      </c>
      <c r="G3366" t="s">
        <v>15277</v>
      </c>
      <c r="H3366">
        <v>20942848</v>
      </c>
      <c r="I3366" t="s">
        <v>20</v>
      </c>
      <c r="J3366" t="s">
        <v>21</v>
      </c>
      <c r="K3366" t="s">
        <v>275</v>
      </c>
      <c r="L3366" t="s">
        <v>15221</v>
      </c>
      <c r="M3366" t="s">
        <v>15256</v>
      </c>
      <c r="N3366">
        <v>11</v>
      </c>
    </row>
    <row r="3367" spans="1:14" hidden="1" x14ac:dyDescent="0.25">
      <c r="A3367">
        <v>3366</v>
      </c>
      <c r="B3367" t="s">
        <v>15278</v>
      </c>
      <c r="C3367" t="s">
        <v>15279</v>
      </c>
      <c r="D3367" t="s">
        <v>15221</v>
      </c>
      <c r="E3367" t="s">
        <v>15280</v>
      </c>
      <c r="F3367" t="s">
        <v>15281</v>
      </c>
      <c r="G3367" t="s">
        <v>15282</v>
      </c>
      <c r="H3367">
        <v>8519680</v>
      </c>
      <c r="I3367" t="s">
        <v>20</v>
      </c>
      <c r="J3367" t="s">
        <v>21</v>
      </c>
      <c r="K3367" t="s">
        <v>275</v>
      </c>
      <c r="L3367" t="s">
        <v>15221</v>
      </c>
      <c r="M3367" t="s">
        <v>15283</v>
      </c>
      <c r="N3367">
        <v>11</v>
      </c>
    </row>
    <row r="3368" spans="1:14" hidden="1" x14ac:dyDescent="0.25">
      <c r="A3368">
        <v>3367</v>
      </c>
      <c r="B3368" t="s">
        <v>15284</v>
      </c>
      <c r="C3368" t="s">
        <v>12368</v>
      </c>
      <c r="D3368" t="s">
        <v>15221</v>
      </c>
      <c r="E3368" t="s">
        <v>15285</v>
      </c>
      <c r="F3368" t="s">
        <v>15286</v>
      </c>
      <c r="G3368" t="s">
        <v>15287</v>
      </c>
      <c r="H3368">
        <v>13459456</v>
      </c>
      <c r="I3368" t="s">
        <v>20</v>
      </c>
      <c r="J3368" t="s">
        <v>21</v>
      </c>
      <c r="K3368" t="s">
        <v>275</v>
      </c>
      <c r="L3368" t="s">
        <v>15221</v>
      </c>
      <c r="M3368" t="s">
        <v>15283</v>
      </c>
      <c r="N3368">
        <v>11</v>
      </c>
    </row>
    <row r="3369" spans="1:14" hidden="1" x14ac:dyDescent="0.25">
      <c r="A3369">
        <v>3368</v>
      </c>
      <c r="B3369" t="s">
        <v>15288</v>
      </c>
      <c r="C3369" t="s">
        <v>15289</v>
      </c>
      <c r="D3369" t="s">
        <v>15221</v>
      </c>
      <c r="E3369" t="s">
        <v>15290</v>
      </c>
      <c r="F3369" t="s">
        <v>15291</v>
      </c>
      <c r="G3369" t="s">
        <v>15292</v>
      </c>
      <c r="H3369">
        <v>13897728</v>
      </c>
      <c r="I3369" t="s">
        <v>20</v>
      </c>
      <c r="J3369" t="s">
        <v>21</v>
      </c>
      <c r="K3369" t="s">
        <v>275</v>
      </c>
      <c r="L3369" t="s">
        <v>15221</v>
      </c>
      <c r="M3369" t="s">
        <v>15283</v>
      </c>
      <c r="N3369">
        <v>11</v>
      </c>
    </row>
    <row r="3370" spans="1:14" hidden="1" x14ac:dyDescent="0.25">
      <c r="A3370">
        <v>3369</v>
      </c>
      <c r="B3370" t="s">
        <v>15293</v>
      </c>
      <c r="C3370" t="s">
        <v>15294</v>
      </c>
      <c r="D3370" t="s">
        <v>15221</v>
      </c>
      <c r="E3370" t="s">
        <v>15295</v>
      </c>
      <c r="F3370" t="s">
        <v>15296</v>
      </c>
      <c r="G3370" t="s">
        <v>15297</v>
      </c>
      <c r="H3370">
        <v>13844480</v>
      </c>
      <c r="I3370" t="s">
        <v>20</v>
      </c>
      <c r="J3370" t="s">
        <v>21</v>
      </c>
      <c r="K3370" t="s">
        <v>275</v>
      </c>
      <c r="L3370" t="s">
        <v>15221</v>
      </c>
      <c r="M3370" t="s">
        <v>15283</v>
      </c>
      <c r="N3370">
        <v>11</v>
      </c>
    </row>
    <row r="3371" spans="1:14" hidden="1" x14ac:dyDescent="0.25">
      <c r="A3371">
        <v>3370</v>
      </c>
      <c r="B3371" t="s">
        <v>15298</v>
      </c>
      <c r="C3371" t="s">
        <v>12397</v>
      </c>
      <c r="D3371" t="s">
        <v>15221</v>
      </c>
      <c r="E3371" t="s">
        <v>15299</v>
      </c>
      <c r="F3371" t="s">
        <v>15300</v>
      </c>
      <c r="G3371" t="s">
        <v>15301</v>
      </c>
      <c r="H3371">
        <v>13520896</v>
      </c>
      <c r="I3371" t="s">
        <v>20</v>
      </c>
      <c r="J3371" t="s">
        <v>21</v>
      </c>
      <c r="K3371" t="s">
        <v>275</v>
      </c>
      <c r="L3371" t="s">
        <v>15221</v>
      </c>
      <c r="M3371" t="s">
        <v>15283</v>
      </c>
      <c r="N3371">
        <v>11</v>
      </c>
    </row>
    <row r="3372" spans="1:14" hidden="1" x14ac:dyDescent="0.25">
      <c r="A3372">
        <v>3371</v>
      </c>
      <c r="B3372" t="s">
        <v>15302</v>
      </c>
      <c r="C3372" t="s">
        <v>12402</v>
      </c>
      <c r="D3372" t="s">
        <v>15221</v>
      </c>
      <c r="E3372" t="s">
        <v>15303</v>
      </c>
      <c r="F3372" t="s">
        <v>15304</v>
      </c>
      <c r="G3372" t="s">
        <v>15305</v>
      </c>
      <c r="H3372">
        <v>13766656</v>
      </c>
      <c r="I3372" t="s">
        <v>20</v>
      </c>
      <c r="J3372" t="s">
        <v>21</v>
      </c>
      <c r="K3372" t="s">
        <v>275</v>
      </c>
      <c r="L3372" t="s">
        <v>15221</v>
      </c>
      <c r="M3372" t="s">
        <v>15283</v>
      </c>
      <c r="N3372">
        <v>11</v>
      </c>
    </row>
    <row r="3373" spans="1:14" hidden="1" x14ac:dyDescent="0.25">
      <c r="A3373">
        <v>3372</v>
      </c>
      <c r="B3373" t="s">
        <v>15306</v>
      </c>
      <c r="C3373" t="s">
        <v>15307</v>
      </c>
      <c r="D3373" t="s">
        <v>15221</v>
      </c>
      <c r="E3373" t="s">
        <v>15308</v>
      </c>
      <c r="F3373" t="s">
        <v>15309</v>
      </c>
      <c r="G3373" t="s">
        <v>15310</v>
      </c>
      <c r="H3373">
        <v>12845056</v>
      </c>
      <c r="I3373" t="s">
        <v>20</v>
      </c>
      <c r="J3373" t="s">
        <v>21</v>
      </c>
      <c r="K3373" t="s">
        <v>275</v>
      </c>
      <c r="L3373" t="s">
        <v>15221</v>
      </c>
      <c r="M3373" t="s">
        <v>15283</v>
      </c>
      <c r="N3373">
        <v>11</v>
      </c>
    </row>
    <row r="3374" spans="1:14" hidden="1" x14ac:dyDescent="0.25">
      <c r="A3374">
        <v>3373</v>
      </c>
      <c r="B3374" t="s">
        <v>15311</v>
      </c>
      <c r="C3374" t="s">
        <v>12022</v>
      </c>
      <c r="D3374" t="s">
        <v>15221</v>
      </c>
      <c r="E3374" t="s">
        <v>15312</v>
      </c>
      <c r="F3374" t="s">
        <v>15313</v>
      </c>
      <c r="G3374" t="s">
        <v>15314</v>
      </c>
      <c r="H3374">
        <v>4632576</v>
      </c>
      <c r="I3374" t="s">
        <v>20</v>
      </c>
      <c r="J3374" t="s">
        <v>21</v>
      </c>
      <c r="K3374" t="s">
        <v>275</v>
      </c>
      <c r="L3374" t="s">
        <v>15221</v>
      </c>
      <c r="M3374" t="s">
        <v>15315</v>
      </c>
      <c r="N3374">
        <v>11</v>
      </c>
    </row>
    <row r="3375" spans="1:14" hidden="1" x14ac:dyDescent="0.25">
      <c r="A3375">
        <v>3374</v>
      </c>
      <c r="B3375" t="s">
        <v>15316</v>
      </c>
      <c r="C3375" t="s">
        <v>15317</v>
      </c>
      <c r="D3375" t="s">
        <v>15221</v>
      </c>
      <c r="E3375" t="s">
        <v>15318</v>
      </c>
      <c r="F3375" t="s">
        <v>15319</v>
      </c>
      <c r="G3375" t="s">
        <v>15320</v>
      </c>
      <c r="H3375">
        <v>4640768</v>
      </c>
      <c r="I3375" t="s">
        <v>20</v>
      </c>
      <c r="J3375" t="s">
        <v>21</v>
      </c>
      <c r="K3375" t="s">
        <v>275</v>
      </c>
      <c r="L3375" t="s">
        <v>15221</v>
      </c>
      <c r="M3375" t="s">
        <v>15315</v>
      </c>
      <c r="N3375">
        <v>11</v>
      </c>
    </row>
    <row r="3376" spans="1:14" hidden="1" x14ac:dyDescent="0.25">
      <c r="A3376">
        <v>3375</v>
      </c>
      <c r="B3376" t="s">
        <v>15321</v>
      </c>
      <c r="C3376" t="s">
        <v>15322</v>
      </c>
      <c r="D3376" t="s">
        <v>15221</v>
      </c>
      <c r="E3376" t="s">
        <v>15323</v>
      </c>
      <c r="F3376" t="s">
        <v>15324</v>
      </c>
      <c r="G3376" t="s">
        <v>15325</v>
      </c>
      <c r="H3376">
        <v>4640768</v>
      </c>
      <c r="I3376" t="s">
        <v>20</v>
      </c>
      <c r="J3376" t="s">
        <v>21</v>
      </c>
      <c r="K3376" t="s">
        <v>275</v>
      </c>
      <c r="L3376" t="s">
        <v>15221</v>
      </c>
      <c r="M3376" t="s">
        <v>15315</v>
      </c>
      <c r="N3376">
        <v>11</v>
      </c>
    </row>
    <row r="3377" spans="1:14" hidden="1" x14ac:dyDescent="0.25">
      <c r="A3377">
        <v>3376</v>
      </c>
      <c r="B3377" t="s">
        <v>15326</v>
      </c>
      <c r="C3377" t="s">
        <v>12068</v>
      </c>
      <c r="D3377" t="s">
        <v>15221</v>
      </c>
      <c r="E3377" t="s">
        <v>15327</v>
      </c>
      <c r="F3377" t="s">
        <v>15328</v>
      </c>
      <c r="G3377" t="s">
        <v>15325</v>
      </c>
      <c r="H3377">
        <v>4632576</v>
      </c>
      <c r="I3377" t="s">
        <v>20</v>
      </c>
      <c r="J3377" t="s">
        <v>21</v>
      </c>
      <c r="K3377" t="s">
        <v>275</v>
      </c>
      <c r="L3377" t="s">
        <v>15221</v>
      </c>
      <c r="M3377" t="s">
        <v>15315</v>
      </c>
      <c r="N3377">
        <v>11</v>
      </c>
    </row>
    <row r="3378" spans="1:14" hidden="1" x14ac:dyDescent="0.25">
      <c r="A3378">
        <v>3377</v>
      </c>
      <c r="B3378" t="s">
        <v>15329</v>
      </c>
      <c r="C3378" t="s">
        <v>12469</v>
      </c>
      <c r="D3378" t="s">
        <v>15221</v>
      </c>
      <c r="E3378" t="s">
        <v>15330</v>
      </c>
      <c r="F3378" t="s">
        <v>12472</v>
      </c>
      <c r="G3378" t="s">
        <v>15331</v>
      </c>
      <c r="H3378">
        <v>11767808</v>
      </c>
      <c r="I3378" t="s">
        <v>20</v>
      </c>
      <c r="J3378" t="s">
        <v>21</v>
      </c>
      <c r="K3378" t="s">
        <v>275</v>
      </c>
      <c r="L3378" t="s">
        <v>15221</v>
      </c>
      <c r="M3378" t="s">
        <v>15332</v>
      </c>
      <c r="N3378">
        <v>11</v>
      </c>
    </row>
    <row r="3379" spans="1:14" hidden="1" x14ac:dyDescent="0.25">
      <c r="A3379">
        <v>3378</v>
      </c>
      <c r="B3379" t="s">
        <v>15333</v>
      </c>
      <c r="C3379" t="s">
        <v>15334</v>
      </c>
      <c r="D3379" t="s">
        <v>15221</v>
      </c>
      <c r="E3379" t="s">
        <v>15335</v>
      </c>
      <c r="F3379" t="s">
        <v>15336</v>
      </c>
      <c r="G3379" t="s">
        <v>15337</v>
      </c>
      <c r="H3379">
        <v>5947392</v>
      </c>
      <c r="I3379" t="s">
        <v>20</v>
      </c>
      <c r="J3379" t="s">
        <v>21</v>
      </c>
      <c r="K3379" t="s">
        <v>275</v>
      </c>
      <c r="L3379" t="s">
        <v>15221</v>
      </c>
      <c r="M3379" t="s">
        <v>15332</v>
      </c>
      <c r="N3379">
        <v>11</v>
      </c>
    </row>
    <row r="3380" spans="1:14" hidden="1" x14ac:dyDescent="0.25">
      <c r="A3380">
        <v>3379</v>
      </c>
      <c r="B3380" t="s">
        <v>15338</v>
      </c>
      <c r="C3380" t="s">
        <v>12486</v>
      </c>
      <c r="D3380" t="s">
        <v>15221</v>
      </c>
      <c r="E3380" t="s">
        <v>15339</v>
      </c>
      <c r="F3380" t="s">
        <v>15340</v>
      </c>
      <c r="G3380" t="s">
        <v>15341</v>
      </c>
      <c r="H3380">
        <v>12578816</v>
      </c>
      <c r="I3380" t="s">
        <v>20</v>
      </c>
      <c r="J3380" t="s">
        <v>21</v>
      </c>
      <c r="K3380" t="s">
        <v>275</v>
      </c>
      <c r="L3380" t="s">
        <v>15221</v>
      </c>
      <c r="M3380" t="s">
        <v>15332</v>
      </c>
      <c r="N3380">
        <v>11</v>
      </c>
    </row>
    <row r="3381" spans="1:14" hidden="1" x14ac:dyDescent="0.25">
      <c r="A3381">
        <v>3380</v>
      </c>
      <c r="B3381" t="s">
        <v>15342</v>
      </c>
      <c r="C3381" t="s">
        <v>15343</v>
      </c>
      <c r="D3381" t="s">
        <v>15221</v>
      </c>
      <c r="E3381" t="s">
        <v>15344</v>
      </c>
      <c r="F3381" t="s">
        <v>15345</v>
      </c>
      <c r="G3381" t="s">
        <v>15346</v>
      </c>
      <c r="H3381">
        <v>11448320</v>
      </c>
      <c r="I3381" t="s">
        <v>20</v>
      </c>
      <c r="J3381" t="s">
        <v>21</v>
      </c>
      <c r="K3381" t="s">
        <v>275</v>
      </c>
      <c r="L3381" t="s">
        <v>15221</v>
      </c>
      <c r="M3381" t="s">
        <v>15332</v>
      </c>
      <c r="N3381">
        <v>11</v>
      </c>
    </row>
    <row r="3382" spans="1:14" hidden="1" x14ac:dyDescent="0.25">
      <c r="A3382">
        <v>3381</v>
      </c>
      <c r="B3382" t="s">
        <v>15347</v>
      </c>
      <c r="C3382" t="s">
        <v>12519</v>
      </c>
      <c r="D3382" t="s">
        <v>15221</v>
      </c>
      <c r="E3382" t="s">
        <v>15348</v>
      </c>
      <c r="F3382" t="s">
        <v>15349</v>
      </c>
      <c r="G3382" t="s">
        <v>15350</v>
      </c>
      <c r="H3382">
        <v>12169216</v>
      </c>
      <c r="I3382" t="s">
        <v>20</v>
      </c>
      <c r="J3382" t="s">
        <v>21</v>
      </c>
      <c r="K3382" t="s">
        <v>275</v>
      </c>
      <c r="L3382" t="s">
        <v>15221</v>
      </c>
      <c r="M3382" t="s">
        <v>15332</v>
      </c>
      <c r="N3382">
        <v>11</v>
      </c>
    </row>
    <row r="3383" spans="1:14" hidden="1" x14ac:dyDescent="0.25">
      <c r="A3383">
        <v>3382</v>
      </c>
      <c r="B3383" t="s">
        <v>15351</v>
      </c>
      <c r="C3383" t="s">
        <v>12529</v>
      </c>
      <c r="D3383" t="s">
        <v>15221</v>
      </c>
      <c r="E3383" t="s">
        <v>15352</v>
      </c>
      <c r="F3383" t="s">
        <v>12531</v>
      </c>
      <c r="G3383" t="s">
        <v>15353</v>
      </c>
      <c r="H3383">
        <v>7774208</v>
      </c>
      <c r="I3383" t="s">
        <v>20</v>
      </c>
      <c r="J3383" t="s">
        <v>21</v>
      </c>
      <c r="K3383" t="s">
        <v>275</v>
      </c>
      <c r="L3383" t="s">
        <v>15221</v>
      </c>
      <c r="M3383" t="s">
        <v>15332</v>
      </c>
      <c r="N3383">
        <v>11</v>
      </c>
    </row>
    <row r="3384" spans="1:14" hidden="1" x14ac:dyDescent="0.25">
      <c r="A3384">
        <v>3383</v>
      </c>
      <c r="B3384" t="s">
        <v>15354</v>
      </c>
      <c r="C3384" t="s">
        <v>12534</v>
      </c>
      <c r="D3384" t="s">
        <v>15221</v>
      </c>
      <c r="E3384" t="s">
        <v>15355</v>
      </c>
      <c r="F3384" t="s">
        <v>12536</v>
      </c>
      <c r="G3384" t="s">
        <v>15356</v>
      </c>
      <c r="H3384">
        <v>11505664</v>
      </c>
      <c r="I3384" t="s">
        <v>20</v>
      </c>
      <c r="J3384" t="s">
        <v>21</v>
      </c>
      <c r="K3384" t="s">
        <v>275</v>
      </c>
      <c r="L3384" t="s">
        <v>15221</v>
      </c>
      <c r="M3384" t="s">
        <v>15332</v>
      </c>
      <c r="N3384">
        <v>11</v>
      </c>
    </row>
    <row r="3385" spans="1:14" hidden="1" x14ac:dyDescent="0.25">
      <c r="A3385">
        <v>3384</v>
      </c>
      <c r="B3385" t="s">
        <v>15357</v>
      </c>
      <c r="C3385" t="s">
        <v>12539</v>
      </c>
      <c r="D3385" t="s">
        <v>15221</v>
      </c>
      <c r="E3385" t="s">
        <v>15358</v>
      </c>
      <c r="F3385" t="s">
        <v>12541</v>
      </c>
      <c r="G3385" t="s">
        <v>15359</v>
      </c>
      <c r="H3385">
        <v>5947392</v>
      </c>
      <c r="I3385" t="s">
        <v>20</v>
      </c>
      <c r="J3385" t="s">
        <v>21</v>
      </c>
      <c r="K3385" t="s">
        <v>275</v>
      </c>
      <c r="L3385" t="s">
        <v>15221</v>
      </c>
      <c r="M3385" t="s">
        <v>15332</v>
      </c>
      <c r="N3385">
        <v>11</v>
      </c>
    </row>
    <row r="3386" spans="1:14" hidden="1" x14ac:dyDescent="0.25">
      <c r="A3386">
        <v>3385</v>
      </c>
      <c r="B3386" t="s">
        <v>15360</v>
      </c>
      <c r="C3386" t="s">
        <v>12544</v>
      </c>
      <c r="D3386" t="s">
        <v>15221</v>
      </c>
      <c r="E3386" t="s">
        <v>15361</v>
      </c>
      <c r="F3386" t="s">
        <v>12546</v>
      </c>
      <c r="G3386" t="s">
        <v>15362</v>
      </c>
      <c r="H3386">
        <v>7839744</v>
      </c>
      <c r="I3386" t="s">
        <v>20</v>
      </c>
      <c r="J3386" t="s">
        <v>21</v>
      </c>
      <c r="K3386" t="s">
        <v>275</v>
      </c>
      <c r="L3386" t="s">
        <v>15221</v>
      </c>
      <c r="M3386" t="s">
        <v>15332</v>
      </c>
      <c r="N3386">
        <v>11</v>
      </c>
    </row>
    <row r="3387" spans="1:14" hidden="1" x14ac:dyDescent="0.25">
      <c r="A3387">
        <v>3386</v>
      </c>
      <c r="B3387" t="s">
        <v>15363</v>
      </c>
      <c r="C3387" t="s">
        <v>12549</v>
      </c>
      <c r="D3387" t="s">
        <v>15221</v>
      </c>
      <c r="E3387" t="s">
        <v>15364</v>
      </c>
      <c r="F3387" t="s">
        <v>12551</v>
      </c>
      <c r="G3387" t="s">
        <v>15365</v>
      </c>
      <c r="H3387">
        <v>12087296</v>
      </c>
      <c r="I3387" t="s">
        <v>20</v>
      </c>
      <c r="J3387" t="s">
        <v>21</v>
      </c>
      <c r="K3387" t="s">
        <v>275</v>
      </c>
      <c r="L3387" t="s">
        <v>15221</v>
      </c>
      <c r="M3387" t="s">
        <v>15332</v>
      </c>
      <c r="N3387">
        <v>11</v>
      </c>
    </row>
    <row r="3388" spans="1:14" hidden="1" x14ac:dyDescent="0.25">
      <c r="A3388">
        <v>3387</v>
      </c>
      <c r="B3388" t="s">
        <v>15366</v>
      </c>
      <c r="C3388" t="s">
        <v>12482</v>
      </c>
      <c r="D3388" t="s">
        <v>15221</v>
      </c>
      <c r="E3388" t="s">
        <v>15367</v>
      </c>
      <c r="F3388" t="s">
        <v>15368</v>
      </c>
      <c r="G3388" t="s">
        <v>15369</v>
      </c>
      <c r="H3388">
        <v>11800576</v>
      </c>
      <c r="I3388" t="s">
        <v>20</v>
      </c>
      <c r="J3388" t="s">
        <v>21</v>
      </c>
      <c r="K3388" t="s">
        <v>275</v>
      </c>
      <c r="L3388" t="s">
        <v>15221</v>
      </c>
      <c r="M3388" t="s">
        <v>15370</v>
      </c>
      <c r="N3388">
        <v>12</v>
      </c>
    </row>
    <row r="3389" spans="1:14" hidden="1" x14ac:dyDescent="0.25">
      <c r="A3389">
        <v>3388</v>
      </c>
      <c r="B3389" t="s">
        <v>15371</v>
      </c>
      <c r="C3389" t="s">
        <v>12486</v>
      </c>
      <c r="D3389" t="s">
        <v>15221</v>
      </c>
      <c r="E3389" t="s">
        <v>15372</v>
      </c>
      <c r="F3389" t="s">
        <v>15373</v>
      </c>
      <c r="G3389" t="s">
        <v>15374</v>
      </c>
      <c r="H3389">
        <v>11800576</v>
      </c>
      <c r="I3389" t="s">
        <v>20</v>
      </c>
      <c r="J3389" t="s">
        <v>21</v>
      </c>
      <c r="K3389" t="s">
        <v>275</v>
      </c>
      <c r="L3389" t="s">
        <v>15221</v>
      </c>
      <c r="M3389" t="s">
        <v>15370</v>
      </c>
      <c r="N3389">
        <v>12</v>
      </c>
    </row>
    <row r="3390" spans="1:14" hidden="1" x14ac:dyDescent="0.25">
      <c r="A3390">
        <v>3389</v>
      </c>
      <c r="B3390" t="s">
        <v>15375</v>
      </c>
      <c r="C3390" t="s">
        <v>12519</v>
      </c>
      <c r="D3390" t="s">
        <v>15221</v>
      </c>
      <c r="E3390" t="s">
        <v>15376</v>
      </c>
      <c r="F3390" t="s">
        <v>15377</v>
      </c>
      <c r="G3390" t="s">
        <v>15378</v>
      </c>
      <c r="H3390">
        <v>11931648</v>
      </c>
      <c r="I3390" t="s">
        <v>20</v>
      </c>
      <c r="J3390" t="s">
        <v>21</v>
      </c>
      <c r="K3390" t="s">
        <v>275</v>
      </c>
      <c r="L3390" t="s">
        <v>15221</v>
      </c>
      <c r="M3390" t="s">
        <v>15370</v>
      </c>
      <c r="N3390">
        <v>12</v>
      </c>
    </row>
    <row r="3391" spans="1:14" hidden="1" x14ac:dyDescent="0.25">
      <c r="A3391">
        <v>3390</v>
      </c>
      <c r="B3391" t="s">
        <v>15379</v>
      </c>
      <c r="C3391" t="s">
        <v>15380</v>
      </c>
      <c r="D3391" t="s">
        <v>15221</v>
      </c>
      <c r="E3391" t="s">
        <v>15381</v>
      </c>
      <c r="F3391" t="s">
        <v>15382</v>
      </c>
      <c r="G3391" t="s">
        <v>15383</v>
      </c>
      <c r="H3391">
        <v>10948608</v>
      </c>
      <c r="I3391" t="s">
        <v>20</v>
      </c>
      <c r="J3391" t="s">
        <v>21</v>
      </c>
      <c r="K3391" t="s">
        <v>275</v>
      </c>
      <c r="L3391" t="s">
        <v>15221</v>
      </c>
      <c r="M3391" t="s">
        <v>15384</v>
      </c>
      <c r="N3391">
        <v>11</v>
      </c>
    </row>
    <row r="3392" spans="1:14" hidden="1" x14ac:dyDescent="0.25">
      <c r="A3392">
        <v>3391</v>
      </c>
      <c r="B3392" t="s">
        <v>15385</v>
      </c>
      <c r="C3392" t="s">
        <v>12678</v>
      </c>
      <c r="D3392" t="s">
        <v>15221</v>
      </c>
      <c r="E3392" t="s">
        <v>15386</v>
      </c>
      <c r="F3392" t="s">
        <v>15387</v>
      </c>
      <c r="G3392" t="s">
        <v>15388</v>
      </c>
      <c r="H3392">
        <v>10776576</v>
      </c>
      <c r="I3392" t="s">
        <v>20</v>
      </c>
      <c r="J3392" t="s">
        <v>21</v>
      </c>
      <c r="K3392" t="s">
        <v>275</v>
      </c>
      <c r="L3392" t="s">
        <v>15221</v>
      </c>
      <c r="M3392" t="s">
        <v>15384</v>
      </c>
      <c r="N3392">
        <v>11</v>
      </c>
    </row>
    <row r="3393" spans="1:14" hidden="1" x14ac:dyDescent="0.25">
      <c r="A3393">
        <v>3392</v>
      </c>
      <c r="B3393" t="s">
        <v>15389</v>
      </c>
      <c r="C3393" t="s">
        <v>12683</v>
      </c>
      <c r="D3393" t="s">
        <v>15221</v>
      </c>
      <c r="E3393" t="s">
        <v>15390</v>
      </c>
      <c r="F3393" t="s">
        <v>15391</v>
      </c>
      <c r="G3393" t="s">
        <v>15392</v>
      </c>
      <c r="H3393">
        <v>11063296</v>
      </c>
      <c r="I3393" t="s">
        <v>20</v>
      </c>
      <c r="J3393" t="s">
        <v>21</v>
      </c>
      <c r="K3393" t="s">
        <v>275</v>
      </c>
      <c r="L3393" t="s">
        <v>15221</v>
      </c>
      <c r="M3393" t="s">
        <v>15384</v>
      </c>
      <c r="N3393">
        <v>11</v>
      </c>
    </row>
    <row r="3394" spans="1:14" hidden="1" x14ac:dyDescent="0.25">
      <c r="A3394">
        <v>3393</v>
      </c>
      <c r="B3394" t="s">
        <v>15393</v>
      </c>
      <c r="C3394" t="s">
        <v>15394</v>
      </c>
      <c r="D3394" t="s">
        <v>15221</v>
      </c>
      <c r="E3394" t="s">
        <v>15395</v>
      </c>
      <c r="F3394" t="s">
        <v>15396</v>
      </c>
      <c r="G3394" t="s">
        <v>15397</v>
      </c>
      <c r="H3394">
        <v>11001856</v>
      </c>
      <c r="I3394" t="s">
        <v>20</v>
      </c>
      <c r="J3394" t="s">
        <v>21</v>
      </c>
      <c r="K3394" t="s">
        <v>275</v>
      </c>
      <c r="L3394" t="s">
        <v>15221</v>
      </c>
      <c r="M3394" t="s">
        <v>15384</v>
      </c>
      <c r="N3394">
        <v>11</v>
      </c>
    </row>
    <row r="3395" spans="1:14" hidden="1" x14ac:dyDescent="0.25">
      <c r="A3395">
        <v>3394</v>
      </c>
      <c r="B3395" t="s">
        <v>15398</v>
      </c>
      <c r="C3395" t="s">
        <v>15399</v>
      </c>
      <c r="D3395" t="s">
        <v>15221</v>
      </c>
      <c r="E3395" t="s">
        <v>15400</v>
      </c>
      <c r="F3395" t="s">
        <v>15401</v>
      </c>
      <c r="G3395" t="s">
        <v>15402</v>
      </c>
      <c r="H3395">
        <v>10141696</v>
      </c>
      <c r="I3395" t="s">
        <v>20</v>
      </c>
      <c r="J3395" t="s">
        <v>21</v>
      </c>
      <c r="K3395" t="s">
        <v>275</v>
      </c>
      <c r="L3395" t="s">
        <v>15221</v>
      </c>
      <c r="M3395" t="s">
        <v>15403</v>
      </c>
      <c r="N3395">
        <v>11</v>
      </c>
    </row>
    <row r="3396" spans="1:14" hidden="1" x14ac:dyDescent="0.25">
      <c r="A3396">
        <v>3395</v>
      </c>
      <c r="B3396" t="s">
        <v>15404</v>
      </c>
      <c r="C3396" t="s">
        <v>15405</v>
      </c>
      <c r="D3396" t="s">
        <v>15221</v>
      </c>
      <c r="E3396" t="s">
        <v>15406</v>
      </c>
      <c r="F3396" t="s">
        <v>15407</v>
      </c>
      <c r="G3396" t="s">
        <v>15408</v>
      </c>
      <c r="H3396">
        <v>10723328</v>
      </c>
      <c r="I3396" t="s">
        <v>20</v>
      </c>
      <c r="J3396" t="s">
        <v>21</v>
      </c>
      <c r="K3396" t="s">
        <v>275</v>
      </c>
      <c r="L3396" t="s">
        <v>15221</v>
      </c>
      <c r="M3396" t="s">
        <v>15403</v>
      </c>
      <c r="N3396">
        <v>11</v>
      </c>
    </row>
    <row r="3397" spans="1:14" hidden="1" x14ac:dyDescent="0.25">
      <c r="A3397">
        <v>3396</v>
      </c>
      <c r="B3397" t="s">
        <v>15409</v>
      </c>
      <c r="C3397" t="s">
        <v>15410</v>
      </c>
      <c r="D3397" t="s">
        <v>15221</v>
      </c>
      <c r="E3397" t="s">
        <v>15411</v>
      </c>
      <c r="F3397" t="s">
        <v>15412</v>
      </c>
      <c r="G3397" t="s">
        <v>15413</v>
      </c>
      <c r="H3397">
        <v>10137600</v>
      </c>
      <c r="I3397" t="s">
        <v>20</v>
      </c>
      <c r="J3397" t="s">
        <v>21</v>
      </c>
      <c r="K3397" t="s">
        <v>275</v>
      </c>
      <c r="L3397" t="s">
        <v>15221</v>
      </c>
      <c r="M3397" t="s">
        <v>15403</v>
      </c>
      <c r="N3397">
        <v>11</v>
      </c>
    </row>
    <row r="3398" spans="1:14" hidden="1" x14ac:dyDescent="0.25">
      <c r="A3398">
        <v>3397</v>
      </c>
      <c r="B3398" t="s">
        <v>15414</v>
      </c>
      <c r="C3398" t="s">
        <v>15415</v>
      </c>
      <c r="D3398" t="s">
        <v>15221</v>
      </c>
      <c r="E3398" t="s">
        <v>15416</v>
      </c>
      <c r="F3398" t="s">
        <v>15417</v>
      </c>
      <c r="G3398" t="s">
        <v>15418</v>
      </c>
      <c r="H3398">
        <v>7053312</v>
      </c>
      <c r="I3398" t="s">
        <v>20</v>
      </c>
      <c r="J3398" t="s">
        <v>21</v>
      </c>
      <c r="K3398" t="s">
        <v>275</v>
      </c>
      <c r="L3398" t="s">
        <v>15221</v>
      </c>
      <c r="M3398" t="s">
        <v>15403</v>
      </c>
      <c r="N3398">
        <v>11</v>
      </c>
    </row>
    <row r="3399" spans="1:14" hidden="1" x14ac:dyDescent="0.25">
      <c r="A3399">
        <v>3398</v>
      </c>
      <c r="B3399" t="s">
        <v>15419</v>
      </c>
      <c r="C3399" t="s">
        <v>15420</v>
      </c>
      <c r="D3399" t="s">
        <v>15221</v>
      </c>
      <c r="E3399" t="s">
        <v>15421</v>
      </c>
      <c r="F3399" t="s">
        <v>15422</v>
      </c>
      <c r="G3399" t="s">
        <v>15423</v>
      </c>
      <c r="H3399">
        <v>10498048</v>
      </c>
      <c r="I3399" t="s">
        <v>20</v>
      </c>
      <c r="J3399" t="s">
        <v>21</v>
      </c>
      <c r="K3399" t="s">
        <v>275</v>
      </c>
      <c r="L3399" t="s">
        <v>15221</v>
      </c>
      <c r="M3399" t="s">
        <v>15403</v>
      </c>
      <c r="N3399">
        <v>11</v>
      </c>
    </row>
    <row r="3400" spans="1:14" hidden="1" x14ac:dyDescent="0.25">
      <c r="A3400">
        <v>3399</v>
      </c>
      <c r="B3400" t="s">
        <v>15424</v>
      </c>
      <c r="C3400" t="s">
        <v>15425</v>
      </c>
      <c r="D3400" t="s">
        <v>15221</v>
      </c>
      <c r="E3400" t="s">
        <v>15426</v>
      </c>
      <c r="F3400" t="s">
        <v>15427</v>
      </c>
      <c r="G3400" t="s">
        <v>15428</v>
      </c>
      <c r="H3400">
        <v>8093696</v>
      </c>
      <c r="I3400" t="s">
        <v>20</v>
      </c>
      <c r="J3400" t="s">
        <v>21</v>
      </c>
      <c r="K3400" t="s">
        <v>275</v>
      </c>
      <c r="L3400" t="s">
        <v>15221</v>
      </c>
      <c r="M3400" t="s">
        <v>15429</v>
      </c>
      <c r="N3400">
        <v>11</v>
      </c>
    </row>
    <row r="3401" spans="1:14" hidden="1" x14ac:dyDescent="0.25">
      <c r="A3401">
        <v>3400</v>
      </c>
      <c r="B3401" t="s">
        <v>15430</v>
      </c>
      <c r="C3401" t="s">
        <v>15431</v>
      </c>
      <c r="D3401" t="s">
        <v>15221</v>
      </c>
      <c r="E3401" t="s">
        <v>15432</v>
      </c>
      <c r="F3401" t="s">
        <v>15433</v>
      </c>
      <c r="G3401" t="s">
        <v>15428</v>
      </c>
      <c r="H3401">
        <v>4259840</v>
      </c>
      <c r="I3401" t="s">
        <v>20</v>
      </c>
      <c r="J3401" t="s">
        <v>21</v>
      </c>
      <c r="K3401" t="s">
        <v>275</v>
      </c>
      <c r="L3401" t="s">
        <v>15221</v>
      </c>
      <c r="M3401" t="s">
        <v>15434</v>
      </c>
      <c r="N3401">
        <v>11</v>
      </c>
    </row>
    <row r="3402" spans="1:14" hidden="1" x14ac:dyDescent="0.25">
      <c r="A3402">
        <v>3401</v>
      </c>
      <c r="B3402" t="s">
        <v>15435</v>
      </c>
      <c r="C3402" t="s">
        <v>15436</v>
      </c>
      <c r="D3402" t="s">
        <v>15221</v>
      </c>
      <c r="E3402" t="s">
        <v>15437</v>
      </c>
      <c r="F3402" t="s">
        <v>15438</v>
      </c>
      <c r="G3402" t="s">
        <v>15439</v>
      </c>
      <c r="H3402">
        <v>4632576</v>
      </c>
      <c r="I3402" t="s">
        <v>20</v>
      </c>
      <c r="J3402" t="s">
        <v>21</v>
      </c>
      <c r="K3402" t="s">
        <v>275</v>
      </c>
      <c r="L3402" t="s">
        <v>15221</v>
      </c>
      <c r="M3402" t="s">
        <v>15434</v>
      </c>
      <c r="N3402">
        <v>11</v>
      </c>
    </row>
    <row r="3403" spans="1:14" hidden="1" x14ac:dyDescent="0.25">
      <c r="A3403">
        <v>3402</v>
      </c>
      <c r="B3403" t="s">
        <v>15440</v>
      </c>
      <c r="C3403" t="s">
        <v>15441</v>
      </c>
      <c r="D3403" t="s">
        <v>15221</v>
      </c>
      <c r="E3403" t="s">
        <v>15442</v>
      </c>
      <c r="F3403" t="s">
        <v>15443</v>
      </c>
      <c r="G3403" t="s">
        <v>15439</v>
      </c>
      <c r="H3403">
        <v>4632576</v>
      </c>
      <c r="I3403" t="s">
        <v>20</v>
      </c>
      <c r="J3403" t="s">
        <v>21</v>
      </c>
      <c r="K3403" t="s">
        <v>275</v>
      </c>
      <c r="L3403" t="s">
        <v>15221</v>
      </c>
      <c r="M3403" t="s">
        <v>15434</v>
      </c>
      <c r="N3403">
        <v>11</v>
      </c>
    </row>
    <row r="3404" spans="1:14" hidden="1" x14ac:dyDescent="0.25">
      <c r="A3404">
        <v>3403</v>
      </c>
      <c r="B3404" t="s">
        <v>15444</v>
      </c>
      <c r="C3404" t="s">
        <v>15445</v>
      </c>
      <c r="D3404" t="s">
        <v>15221</v>
      </c>
      <c r="E3404" t="s">
        <v>15446</v>
      </c>
      <c r="F3404" t="s">
        <v>15447</v>
      </c>
      <c r="G3404" t="s">
        <v>15448</v>
      </c>
      <c r="H3404">
        <v>4673536</v>
      </c>
      <c r="I3404" t="s">
        <v>20</v>
      </c>
      <c r="J3404" t="s">
        <v>21</v>
      </c>
      <c r="K3404" t="s">
        <v>275</v>
      </c>
      <c r="L3404" t="s">
        <v>15221</v>
      </c>
      <c r="M3404" t="s">
        <v>15449</v>
      </c>
      <c r="N3404">
        <v>11</v>
      </c>
    </row>
    <row r="3405" spans="1:14" hidden="1" x14ac:dyDescent="0.25">
      <c r="A3405">
        <v>3404</v>
      </c>
      <c r="B3405" t="s">
        <v>15450</v>
      </c>
      <c r="C3405" t="s">
        <v>15451</v>
      </c>
      <c r="D3405" t="s">
        <v>15221</v>
      </c>
      <c r="E3405" t="s">
        <v>15452</v>
      </c>
      <c r="F3405" t="s">
        <v>15453</v>
      </c>
      <c r="G3405" t="s">
        <v>15448</v>
      </c>
      <c r="H3405">
        <v>4681728</v>
      </c>
      <c r="I3405" t="s">
        <v>20</v>
      </c>
      <c r="J3405" t="s">
        <v>21</v>
      </c>
      <c r="K3405" t="s">
        <v>275</v>
      </c>
      <c r="L3405" t="s">
        <v>15221</v>
      </c>
      <c r="M3405" t="s">
        <v>15449</v>
      </c>
      <c r="N3405">
        <v>11</v>
      </c>
    </row>
    <row r="3406" spans="1:14" hidden="1" x14ac:dyDescent="0.25">
      <c r="A3406">
        <v>3405</v>
      </c>
      <c r="B3406" t="s">
        <v>15454</v>
      </c>
      <c r="C3406" t="s">
        <v>15455</v>
      </c>
      <c r="D3406" t="s">
        <v>15221</v>
      </c>
      <c r="E3406" t="s">
        <v>15456</v>
      </c>
      <c r="F3406" t="s">
        <v>15457</v>
      </c>
      <c r="G3406" t="s">
        <v>15458</v>
      </c>
      <c r="H3406">
        <v>4681728</v>
      </c>
      <c r="I3406" t="s">
        <v>20</v>
      </c>
      <c r="J3406" t="s">
        <v>21</v>
      </c>
      <c r="K3406" t="s">
        <v>275</v>
      </c>
      <c r="L3406" t="s">
        <v>15221</v>
      </c>
      <c r="M3406" t="s">
        <v>15449</v>
      </c>
      <c r="N3406">
        <v>11</v>
      </c>
    </row>
    <row r="3407" spans="1:14" hidden="1" x14ac:dyDescent="0.25">
      <c r="A3407">
        <v>3406</v>
      </c>
      <c r="B3407" t="s">
        <v>15459</v>
      </c>
      <c r="C3407" t="s">
        <v>15460</v>
      </c>
      <c r="D3407" t="s">
        <v>15221</v>
      </c>
      <c r="E3407" t="s">
        <v>15461</v>
      </c>
      <c r="F3407" t="s">
        <v>15462</v>
      </c>
      <c r="G3407" t="s">
        <v>15463</v>
      </c>
      <c r="H3407">
        <v>4673536</v>
      </c>
      <c r="I3407" t="s">
        <v>20</v>
      </c>
      <c r="J3407" t="s">
        <v>21</v>
      </c>
      <c r="K3407" t="s">
        <v>275</v>
      </c>
      <c r="L3407" t="s">
        <v>15221</v>
      </c>
      <c r="M3407" t="s">
        <v>15449</v>
      </c>
      <c r="N3407">
        <v>11</v>
      </c>
    </row>
    <row r="3408" spans="1:14" hidden="1" x14ac:dyDescent="0.25">
      <c r="A3408">
        <v>3407</v>
      </c>
      <c r="B3408" t="s">
        <v>15464</v>
      </c>
      <c r="C3408" t="s">
        <v>15465</v>
      </c>
      <c r="D3408" t="s">
        <v>15221</v>
      </c>
      <c r="E3408" t="s">
        <v>15466</v>
      </c>
      <c r="F3408" t="s">
        <v>15467</v>
      </c>
      <c r="G3408" t="s">
        <v>15468</v>
      </c>
      <c r="H3408">
        <v>18923520</v>
      </c>
      <c r="I3408" t="s">
        <v>20</v>
      </c>
      <c r="J3408" t="s">
        <v>21</v>
      </c>
      <c r="K3408" t="s">
        <v>275</v>
      </c>
      <c r="L3408" t="s">
        <v>15221</v>
      </c>
      <c r="M3408" t="s">
        <v>15469</v>
      </c>
      <c r="N3408">
        <v>11</v>
      </c>
    </row>
    <row r="3409" spans="1:14" hidden="1" x14ac:dyDescent="0.25">
      <c r="A3409">
        <v>3408</v>
      </c>
      <c r="B3409" t="s">
        <v>15470</v>
      </c>
      <c r="C3409" t="s">
        <v>15471</v>
      </c>
      <c r="D3409" t="s">
        <v>15221</v>
      </c>
      <c r="E3409" t="s">
        <v>15472</v>
      </c>
      <c r="F3409" t="s">
        <v>15473</v>
      </c>
      <c r="G3409" t="s">
        <v>15474</v>
      </c>
      <c r="H3409">
        <v>18825216</v>
      </c>
      <c r="I3409" t="s">
        <v>20</v>
      </c>
      <c r="J3409" t="s">
        <v>21</v>
      </c>
      <c r="K3409" t="s">
        <v>275</v>
      </c>
      <c r="L3409" t="s">
        <v>15221</v>
      </c>
      <c r="M3409" t="s">
        <v>15469</v>
      </c>
      <c r="N3409">
        <v>11</v>
      </c>
    </row>
    <row r="3410" spans="1:14" hidden="1" x14ac:dyDescent="0.25">
      <c r="A3410">
        <v>3409</v>
      </c>
      <c r="B3410" t="s">
        <v>15475</v>
      </c>
      <c r="C3410" t="s">
        <v>15476</v>
      </c>
      <c r="D3410" t="s">
        <v>15221</v>
      </c>
      <c r="E3410" t="s">
        <v>15477</v>
      </c>
      <c r="F3410" t="s">
        <v>15478</v>
      </c>
      <c r="G3410" t="s">
        <v>15479</v>
      </c>
      <c r="H3410">
        <v>18874368</v>
      </c>
      <c r="I3410" t="s">
        <v>20</v>
      </c>
      <c r="J3410" t="s">
        <v>21</v>
      </c>
      <c r="K3410" t="s">
        <v>275</v>
      </c>
      <c r="L3410" t="s">
        <v>15221</v>
      </c>
      <c r="M3410" t="s">
        <v>15469</v>
      </c>
      <c r="N3410">
        <v>11</v>
      </c>
    </row>
    <row r="3411" spans="1:14" hidden="1" x14ac:dyDescent="0.25">
      <c r="A3411">
        <v>3410</v>
      </c>
      <c r="B3411" t="s">
        <v>15480</v>
      </c>
      <c r="C3411" t="s">
        <v>15481</v>
      </c>
      <c r="D3411" t="s">
        <v>15221</v>
      </c>
      <c r="E3411" t="s">
        <v>15482</v>
      </c>
      <c r="F3411" t="s">
        <v>15483</v>
      </c>
      <c r="G3411" t="s">
        <v>15484</v>
      </c>
      <c r="H3411">
        <v>19902464</v>
      </c>
      <c r="I3411" t="s">
        <v>20</v>
      </c>
      <c r="J3411" t="s">
        <v>21</v>
      </c>
      <c r="K3411" t="s">
        <v>275</v>
      </c>
      <c r="L3411" t="s">
        <v>15221</v>
      </c>
      <c r="M3411" t="s">
        <v>15469</v>
      </c>
      <c r="N3411">
        <v>11</v>
      </c>
    </row>
    <row r="3412" spans="1:14" hidden="1" x14ac:dyDescent="0.25">
      <c r="A3412">
        <v>3411</v>
      </c>
      <c r="B3412" t="s">
        <v>15485</v>
      </c>
      <c r="C3412" t="s">
        <v>15486</v>
      </c>
      <c r="D3412" t="s">
        <v>15221</v>
      </c>
      <c r="E3412" t="s">
        <v>15487</v>
      </c>
      <c r="F3412" t="s">
        <v>15488</v>
      </c>
      <c r="G3412" t="s">
        <v>15489</v>
      </c>
      <c r="H3412">
        <v>18837504</v>
      </c>
      <c r="I3412" t="s">
        <v>20</v>
      </c>
      <c r="J3412" t="s">
        <v>21</v>
      </c>
      <c r="K3412" t="s">
        <v>275</v>
      </c>
      <c r="L3412" t="s">
        <v>15221</v>
      </c>
      <c r="M3412" t="s">
        <v>15469</v>
      </c>
      <c r="N3412">
        <v>11</v>
      </c>
    </row>
    <row r="3413" spans="1:14" hidden="1" x14ac:dyDescent="0.25">
      <c r="A3413">
        <v>3412</v>
      </c>
      <c r="B3413" t="s">
        <v>15490</v>
      </c>
      <c r="C3413" t="s">
        <v>15491</v>
      </c>
      <c r="D3413" t="s">
        <v>15221</v>
      </c>
      <c r="E3413" t="s">
        <v>15492</v>
      </c>
      <c r="F3413" t="s">
        <v>15493</v>
      </c>
      <c r="G3413" t="s">
        <v>15494</v>
      </c>
      <c r="H3413">
        <v>18636800</v>
      </c>
      <c r="I3413" t="s">
        <v>20</v>
      </c>
      <c r="J3413" t="s">
        <v>21</v>
      </c>
      <c r="K3413" t="s">
        <v>275</v>
      </c>
      <c r="L3413" t="s">
        <v>15221</v>
      </c>
      <c r="M3413" t="s">
        <v>15469</v>
      </c>
      <c r="N3413">
        <v>11</v>
      </c>
    </row>
    <row r="3414" spans="1:14" hidden="1" x14ac:dyDescent="0.25">
      <c r="A3414">
        <v>3413</v>
      </c>
      <c r="B3414" t="s">
        <v>15495</v>
      </c>
      <c r="C3414" t="s">
        <v>15496</v>
      </c>
      <c r="D3414" t="s">
        <v>15221</v>
      </c>
      <c r="E3414" t="s">
        <v>15497</v>
      </c>
      <c r="F3414" t="s">
        <v>15498</v>
      </c>
      <c r="G3414" t="s">
        <v>15499</v>
      </c>
      <c r="H3414">
        <v>18903040</v>
      </c>
      <c r="I3414" t="s">
        <v>20</v>
      </c>
      <c r="J3414" t="s">
        <v>21</v>
      </c>
      <c r="K3414" t="s">
        <v>275</v>
      </c>
      <c r="L3414" t="s">
        <v>15221</v>
      </c>
      <c r="M3414" t="s">
        <v>15469</v>
      </c>
      <c r="N3414">
        <v>11</v>
      </c>
    </row>
    <row r="3415" spans="1:14" hidden="1" x14ac:dyDescent="0.25">
      <c r="A3415">
        <v>3414</v>
      </c>
      <c r="B3415" t="s">
        <v>15500</v>
      </c>
      <c r="C3415" t="s">
        <v>15501</v>
      </c>
      <c r="D3415" t="s">
        <v>15221</v>
      </c>
      <c r="E3415" t="s">
        <v>15502</v>
      </c>
      <c r="F3415" t="s">
        <v>15503</v>
      </c>
      <c r="G3415" t="s">
        <v>15504</v>
      </c>
      <c r="H3415">
        <v>19013632</v>
      </c>
      <c r="I3415" t="s">
        <v>20</v>
      </c>
      <c r="J3415" t="s">
        <v>21</v>
      </c>
      <c r="K3415" t="s">
        <v>275</v>
      </c>
      <c r="L3415" t="s">
        <v>15221</v>
      </c>
      <c r="M3415" t="s">
        <v>15469</v>
      </c>
      <c r="N3415">
        <v>11</v>
      </c>
    </row>
    <row r="3416" spans="1:14" hidden="1" x14ac:dyDescent="0.25">
      <c r="A3416">
        <v>3415</v>
      </c>
      <c r="B3416" t="s">
        <v>15505</v>
      </c>
      <c r="C3416" t="s">
        <v>15506</v>
      </c>
      <c r="D3416" t="s">
        <v>15221</v>
      </c>
      <c r="E3416" t="s">
        <v>15507</v>
      </c>
      <c r="F3416" t="s">
        <v>15508</v>
      </c>
      <c r="G3416" t="s">
        <v>15509</v>
      </c>
      <c r="H3416">
        <v>6807552</v>
      </c>
      <c r="I3416" t="s">
        <v>20</v>
      </c>
      <c r="J3416" t="s">
        <v>21</v>
      </c>
      <c r="K3416" t="s">
        <v>275</v>
      </c>
      <c r="L3416" t="s">
        <v>15221</v>
      </c>
      <c r="M3416" t="s">
        <v>15510</v>
      </c>
      <c r="N3416">
        <v>11</v>
      </c>
    </row>
    <row r="3417" spans="1:14" hidden="1" x14ac:dyDescent="0.25">
      <c r="A3417">
        <v>3416</v>
      </c>
      <c r="B3417" t="s">
        <v>15511</v>
      </c>
      <c r="C3417" t="s">
        <v>15512</v>
      </c>
      <c r="D3417" t="s">
        <v>15221</v>
      </c>
      <c r="E3417" t="s">
        <v>15513</v>
      </c>
      <c r="F3417" t="s">
        <v>15514</v>
      </c>
      <c r="G3417" t="s">
        <v>15515</v>
      </c>
      <c r="H3417">
        <v>6852608</v>
      </c>
      <c r="I3417" t="s">
        <v>20</v>
      </c>
      <c r="J3417" t="s">
        <v>21</v>
      </c>
      <c r="K3417" t="s">
        <v>275</v>
      </c>
      <c r="L3417" t="s">
        <v>15221</v>
      </c>
      <c r="M3417" t="s">
        <v>15510</v>
      </c>
      <c r="N3417">
        <v>11</v>
      </c>
    </row>
    <row r="3418" spans="1:14" hidden="1" x14ac:dyDescent="0.25">
      <c r="A3418">
        <v>3417</v>
      </c>
      <c r="B3418" t="s">
        <v>15516</v>
      </c>
      <c r="C3418" t="s">
        <v>15517</v>
      </c>
      <c r="D3418" t="s">
        <v>15221</v>
      </c>
      <c r="E3418" t="s">
        <v>15518</v>
      </c>
      <c r="F3418" t="s">
        <v>15519</v>
      </c>
      <c r="G3418" t="s">
        <v>15520</v>
      </c>
      <c r="H3418">
        <v>6782976</v>
      </c>
      <c r="I3418" t="s">
        <v>20</v>
      </c>
      <c r="J3418" t="s">
        <v>21</v>
      </c>
      <c r="K3418" t="s">
        <v>275</v>
      </c>
      <c r="L3418" t="s">
        <v>15221</v>
      </c>
      <c r="M3418" t="s">
        <v>15510</v>
      </c>
      <c r="N3418">
        <v>11</v>
      </c>
    </row>
    <row r="3419" spans="1:14" hidden="1" x14ac:dyDescent="0.25">
      <c r="A3419">
        <v>3418</v>
      </c>
      <c r="B3419" t="s">
        <v>15521</v>
      </c>
      <c r="C3419" t="s">
        <v>15522</v>
      </c>
      <c r="D3419" t="s">
        <v>15221</v>
      </c>
      <c r="E3419" t="s">
        <v>15523</v>
      </c>
      <c r="F3419" t="s">
        <v>15523</v>
      </c>
      <c r="G3419" t="s">
        <v>15520</v>
      </c>
      <c r="H3419">
        <v>5279744</v>
      </c>
      <c r="I3419" t="s">
        <v>20</v>
      </c>
      <c r="J3419" t="s">
        <v>21</v>
      </c>
      <c r="K3419" t="s">
        <v>275</v>
      </c>
      <c r="L3419" t="s">
        <v>15221</v>
      </c>
      <c r="M3419" t="s">
        <v>15510</v>
      </c>
      <c r="N3419">
        <v>11</v>
      </c>
    </row>
    <row r="3420" spans="1:14" hidden="1" x14ac:dyDescent="0.25">
      <c r="A3420">
        <v>3419</v>
      </c>
      <c r="B3420" t="s">
        <v>15524</v>
      </c>
      <c r="C3420" t="s">
        <v>15525</v>
      </c>
      <c r="D3420" t="s">
        <v>15221</v>
      </c>
      <c r="E3420" t="s">
        <v>15526</v>
      </c>
      <c r="F3420" t="s">
        <v>15527</v>
      </c>
      <c r="G3420" t="s">
        <v>15528</v>
      </c>
      <c r="H3420">
        <v>5320704</v>
      </c>
      <c r="I3420" t="s">
        <v>20</v>
      </c>
      <c r="J3420" t="s">
        <v>21</v>
      </c>
      <c r="K3420" t="s">
        <v>275</v>
      </c>
      <c r="L3420" t="s">
        <v>15221</v>
      </c>
      <c r="M3420" t="s">
        <v>15510</v>
      </c>
      <c r="N3420">
        <v>11</v>
      </c>
    </row>
    <row r="3421" spans="1:14" hidden="1" x14ac:dyDescent="0.25">
      <c r="A3421">
        <v>3420</v>
      </c>
      <c r="B3421" t="s">
        <v>15529</v>
      </c>
      <c r="C3421" t="s">
        <v>15530</v>
      </c>
      <c r="D3421" t="s">
        <v>15221</v>
      </c>
      <c r="E3421" t="s">
        <v>15531</v>
      </c>
      <c r="F3421" t="s">
        <v>15532</v>
      </c>
      <c r="G3421" t="s">
        <v>15533</v>
      </c>
      <c r="H3421">
        <v>7655424</v>
      </c>
      <c r="I3421" t="s">
        <v>20</v>
      </c>
      <c r="J3421" t="s">
        <v>21</v>
      </c>
      <c r="K3421" t="s">
        <v>275</v>
      </c>
      <c r="L3421" t="s">
        <v>15221</v>
      </c>
      <c r="M3421" t="s">
        <v>15534</v>
      </c>
      <c r="N3421">
        <v>12</v>
      </c>
    </row>
    <row r="3422" spans="1:14" hidden="1" x14ac:dyDescent="0.25">
      <c r="A3422">
        <v>3421</v>
      </c>
      <c r="B3422" t="s">
        <v>15535</v>
      </c>
      <c r="C3422" t="s">
        <v>15536</v>
      </c>
      <c r="D3422" t="s">
        <v>15221</v>
      </c>
      <c r="E3422" t="s">
        <v>15537</v>
      </c>
      <c r="F3422" t="s">
        <v>15538</v>
      </c>
      <c r="G3422" t="s">
        <v>15533</v>
      </c>
      <c r="H3422">
        <v>7966720</v>
      </c>
      <c r="I3422" t="s">
        <v>20</v>
      </c>
      <c r="J3422" t="s">
        <v>21</v>
      </c>
      <c r="K3422" t="s">
        <v>275</v>
      </c>
      <c r="L3422" t="s">
        <v>15221</v>
      </c>
      <c r="M3422" t="s">
        <v>15534</v>
      </c>
      <c r="N3422">
        <v>12</v>
      </c>
    </row>
    <row r="3423" spans="1:14" hidden="1" x14ac:dyDescent="0.25">
      <c r="A3423">
        <v>3422</v>
      </c>
      <c r="B3423" t="s">
        <v>15539</v>
      </c>
      <c r="C3423" t="s">
        <v>15540</v>
      </c>
      <c r="D3423" t="s">
        <v>15221</v>
      </c>
      <c r="E3423" t="s">
        <v>15541</v>
      </c>
      <c r="F3423" t="s">
        <v>15542</v>
      </c>
      <c r="G3423" t="s">
        <v>15543</v>
      </c>
      <c r="H3423">
        <v>7675904</v>
      </c>
      <c r="I3423" t="s">
        <v>20</v>
      </c>
      <c r="J3423" t="s">
        <v>21</v>
      </c>
      <c r="K3423" t="s">
        <v>275</v>
      </c>
      <c r="L3423" t="s">
        <v>15221</v>
      </c>
      <c r="M3423" t="s">
        <v>15534</v>
      </c>
      <c r="N3423">
        <v>12</v>
      </c>
    </row>
    <row r="3424" spans="1:14" hidden="1" x14ac:dyDescent="0.25">
      <c r="A3424">
        <v>3423</v>
      </c>
      <c r="B3424" t="s">
        <v>15544</v>
      </c>
      <c r="C3424" t="s">
        <v>15545</v>
      </c>
      <c r="D3424" t="s">
        <v>15221</v>
      </c>
      <c r="E3424" t="s">
        <v>15546</v>
      </c>
      <c r="F3424" t="s">
        <v>15547</v>
      </c>
      <c r="G3424" t="s">
        <v>15548</v>
      </c>
      <c r="H3424">
        <v>7643136</v>
      </c>
      <c r="I3424" t="s">
        <v>20</v>
      </c>
      <c r="J3424" t="s">
        <v>21</v>
      </c>
      <c r="K3424" t="s">
        <v>275</v>
      </c>
      <c r="L3424" t="s">
        <v>15221</v>
      </c>
      <c r="M3424" t="s">
        <v>15534</v>
      </c>
      <c r="N3424">
        <v>12</v>
      </c>
    </row>
    <row r="3425" spans="1:14" hidden="1" x14ac:dyDescent="0.25">
      <c r="A3425">
        <v>3424</v>
      </c>
      <c r="B3425" t="s">
        <v>15549</v>
      </c>
      <c r="C3425" t="s">
        <v>15550</v>
      </c>
      <c r="D3425" t="s">
        <v>15221</v>
      </c>
      <c r="E3425" t="s">
        <v>15551</v>
      </c>
      <c r="F3425" t="s">
        <v>15552</v>
      </c>
      <c r="G3425" t="s">
        <v>15548</v>
      </c>
      <c r="H3425">
        <v>7548928</v>
      </c>
      <c r="I3425" t="s">
        <v>20</v>
      </c>
      <c r="J3425" t="s">
        <v>21</v>
      </c>
      <c r="K3425" t="s">
        <v>275</v>
      </c>
      <c r="L3425" t="s">
        <v>15221</v>
      </c>
      <c r="M3425" t="s">
        <v>15534</v>
      </c>
      <c r="N3425">
        <v>12</v>
      </c>
    </row>
    <row r="3426" spans="1:14" hidden="1" x14ac:dyDescent="0.25">
      <c r="A3426">
        <v>3425</v>
      </c>
      <c r="B3426" t="s">
        <v>15553</v>
      </c>
      <c r="C3426" t="s">
        <v>15554</v>
      </c>
      <c r="D3426" t="s">
        <v>15221</v>
      </c>
      <c r="E3426" t="s">
        <v>15555</v>
      </c>
      <c r="F3426" t="s">
        <v>15556</v>
      </c>
      <c r="G3426" t="s">
        <v>15557</v>
      </c>
      <c r="H3426">
        <v>7532544</v>
      </c>
      <c r="I3426" t="s">
        <v>20</v>
      </c>
      <c r="J3426" t="s">
        <v>21</v>
      </c>
      <c r="K3426" t="s">
        <v>275</v>
      </c>
      <c r="L3426" t="s">
        <v>15221</v>
      </c>
      <c r="M3426" t="s">
        <v>15534</v>
      </c>
      <c r="N3426">
        <v>12</v>
      </c>
    </row>
    <row r="3427" spans="1:14" hidden="1" x14ac:dyDescent="0.25">
      <c r="A3427">
        <v>3426</v>
      </c>
      <c r="B3427" t="s">
        <v>15558</v>
      </c>
      <c r="C3427" t="s">
        <v>15559</v>
      </c>
      <c r="D3427" t="s">
        <v>15221</v>
      </c>
      <c r="E3427" t="s">
        <v>15560</v>
      </c>
      <c r="F3427" t="s">
        <v>15561</v>
      </c>
      <c r="G3427" t="s">
        <v>15557</v>
      </c>
      <c r="H3427">
        <v>4648960</v>
      </c>
      <c r="I3427" t="s">
        <v>20</v>
      </c>
      <c r="J3427" t="s">
        <v>21</v>
      </c>
      <c r="K3427" t="s">
        <v>275</v>
      </c>
      <c r="L3427" t="s">
        <v>15221</v>
      </c>
      <c r="M3427" t="s">
        <v>15562</v>
      </c>
      <c r="N3427">
        <v>11</v>
      </c>
    </row>
    <row r="3428" spans="1:14" hidden="1" x14ac:dyDescent="0.25">
      <c r="A3428">
        <v>3427</v>
      </c>
      <c r="B3428" t="s">
        <v>15563</v>
      </c>
      <c r="C3428" t="s">
        <v>15564</v>
      </c>
      <c r="D3428" t="s">
        <v>15221</v>
      </c>
      <c r="E3428" t="s">
        <v>15565</v>
      </c>
      <c r="F3428" t="s">
        <v>15566</v>
      </c>
      <c r="G3428" t="s">
        <v>15567</v>
      </c>
      <c r="H3428">
        <v>4648960</v>
      </c>
      <c r="I3428" t="s">
        <v>20</v>
      </c>
      <c r="J3428" t="s">
        <v>21</v>
      </c>
      <c r="K3428" t="s">
        <v>275</v>
      </c>
      <c r="L3428" t="s">
        <v>15221</v>
      </c>
      <c r="M3428" t="s">
        <v>15562</v>
      </c>
      <c r="N3428">
        <v>11</v>
      </c>
    </row>
    <row r="3429" spans="1:14" hidden="1" x14ac:dyDescent="0.25">
      <c r="A3429">
        <v>3428</v>
      </c>
      <c r="B3429" t="s">
        <v>15568</v>
      </c>
      <c r="C3429" t="s">
        <v>15569</v>
      </c>
      <c r="D3429" t="s">
        <v>15221</v>
      </c>
      <c r="E3429" t="s">
        <v>15570</v>
      </c>
      <c r="F3429" t="s">
        <v>15571</v>
      </c>
      <c r="G3429" t="s">
        <v>15572</v>
      </c>
      <c r="H3429">
        <v>4648960</v>
      </c>
      <c r="I3429" t="s">
        <v>20</v>
      </c>
      <c r="J3429" t="s">
        <v>21</v>
      </c>
      <c r="K3429" t="s">
        <v>275</v>
      </c>
      <c r="L3429" t="s">
        <v>15221</v>
      </c>
      <c r="M3429" t="s">
        <v>15562</v>
      </c>
      <c r="N3429">
        <v>11</v>
      </c>
    </row>
    <row r="3430" spans="1:14" hidden="1" x14ac:dyDescent="0.25">
      <c r="A3430">
        <v>3429</v>
      </c>
      <c r="B3430" t="s">
        <v>15573</v>
      </c>
      <c r="C3430" t="s">
        <v>15574</v>
      </c>
      <c r="D3430" t="s">
        <v>15221</v>
      </c>
      <c r="E3430" t="s">
        <v>15575</v>
      </c>
      <c r="F3430" t="s">
        <v>15576</v>
      </c>
      <c r="G3430" t="s">
        <v>15577</v>
      </c>
      <c r="H3430">
        <v>4648960</v>
      </c>
      <c r="I3430" t="s">
        <v>20</v>
      </c>
      <c r="J3430" t="s">
        <v>21</v>
      </c>
      <c r="K3430" t="s">
        <v>275</v>
      </c>
      <c r="L3430" t="s">
        <v>15221</v>
      </c>
      <c r="M3430" t="s">
        <v>15562</v>
      </c>
      <c r="N3430">
        <v>11</v>
      </c>
    </row>
    <row r="3431" spans="1:14" hidden="1" x14ac:dyDescent="0.25">
      <c r="A3431">
        <v>3430</v>
      </c>
      <c r="B3431" t="s">
        <v>15578</v>
      </c>
      <c r="C3431" t="s">
        <v>15579</v>
      </c>
      <c r="D3431" t="s">
        <v>15221</v>
      </c>
      <c r="E3431" t="s">
        <v>15580</v>
      </c>
      <c r="F3431" t="s">
        <v>15581</v>
      </c>
      <c r="G3431" t="s">
        <v>15577</v>
      </c>
      <c r="H3431">
        <v>4648960</v>
      </c>
      <c r="I3431" t="s">
        <v>20</v>
      </c>
      <c r="J3431" t="s">
        <v>21</v>
      </c>
      <c r="K3431" t="s">
        <v>275</v>
      </c>
      <c r="L3431" t="s">
        <v>15221</v>
      </c>
      <c r="M3431" t="s">
        <v>15562</v>
      </c>
      <c r="N3431">
        <v>11</v>
      </c>
    </row>
    <row r="3432" spans="1:14" hidden="1" x14ac:dyDescent="0.25">
      <c r="A3432">
        <v>3431</v>
      </c>
      <c r="B3432" t="s">
        <v>15582</v>
      </c>
      <c r="C3432" t="s">
        <v>15583</v>
      </c>
      <c r="D3432" t="s">
        <v>15221</v>
      </c>
      <c r="E3432" t="s">
        <v>15584</v>
      </c>
      <c r="F3432" t="s">
        <v>15585</v>
      </c>
      <c r="G3432" t="s">
        <v>15586</v>
      </c>
      <c r="H3432">
        <v>4886528</v>
      </c>
      <c r="I3432" t="s">
        <v>20</v>
      </c>
      <c r="J3432" t="s">
        <v>21</v>
      </c>
      <c r="K3432" t="s">
        <v>275</v>
      </c>
      <c r="L3432" t="s">
        <v>15221</v>
      </c>
      <c r="M3432" t="s">
        <v>15587</v>
      </c>
      <c r="N3432">
        <v>11</v>
      </c>
    </row>
    <row r="3433" spans="1:14" hidden="1" x14ac:dyDescent="0.25">
      <c r="A3433">
        <v>3432</v>
      </c>
      <c r="B3433" t="s">
        <v>15588</v>
      </c>
      <c r="C3433" t="s">
        <v>15589</v>
      </c>
      <c r="D3433" t="s">
        <v>15221</v>
      </c>
      <c r="E3433" t="s">
        <v>15590</v>
      </c>
      <c r="F3433" t="s">
        <v>15591</v>
      </c>
      <c r="G3433" t="s">
        <v>15586</v>
      </c>
      <c r="H3433">
        <v>4886528</v>
      </c>
      <c r="I3433" t="s">
        <v>20</v>
      </c>
      <c r="J3433" t="s">
        <v>21</v>
      </c>
      <c r="K3433" t="s">
        <v>275</v>
      </c>
      <c r="L3433" t="s">
        <v>15221</v>
      </c>
      <c r="M3433" t="s">
        <v>15587</v>
      </c>
      <c r="N3433">
        <v>11</v>
      </c>
    </row>
    <row r="3434" spans="1:14" hidden="1" x14ac:dyDescent="0.25">
      <c r="A3434">
        <v>3433</v>
      </c>
      <c r="B3434" t="s">
        <v>15592</v>
      </c>
      <c r="C3434" t="s">
        <v>15593</v>
      </c>
      <c r="D3434" t="s">
        <v>15221</v>
      </c>
      <c r="E3434" t="s">
        <v>15594</v>
      </c>
      <c r="F3434" t="s">
        <v>15595</v>
      </c>
      <c r="G3434" t="s">
        <v>15596</v>
      </c>
      <c r="H3434">
        <v>4886528</v>
      </c>
      <c r="I3434" t="s">
        <v>20</v>
      </c>
      <c r="J3434" t="s">
        <v>21</v>
      </c>
      <c r="K3434" t="s">
        <v>275</v>
      </c>
      <c r="L3434" t="s">
        <v>15221</v>
      </c>
      <c r="M3434" t="s">
        <v>15587</v>
      </c>
      <c r="N3434">
        <v>11</v>
      </c>
    </row>
    <row r="3435" spans="1:14" hidden="1" x14ac:dyDescent="0.25">
      <c r="A3435">
        <v>3434</v>
      </c>
      <c r="B3435" t="s">
        <v>15597</v>
      </c>
      <c r="C3435" t="s">
        <v>15598</v>
      </c>
      <c r="D3435" t="s">
        <v>15221</v>
      </c>
      <c r="E3435" t="s">
        <v>15599</v>
      </c>
      <c r="F3435" t="s">
        <v>15600</v>
      </c>
      <c r="G3435" t="s">
        <v>15601</v>
      </c>
      <c r="H3435">
        <v>4882432</v>
      </c>
      <c r="I3435" t="s">
        <v>20</v>
      </c>
      <c r="J3435" t="s">
        <v>21</v>
      </c>
      <c r="K3435" t="s">
        <v>275</v>
      </c>
      <c r="L3435" t="s">
        <v>15221</v>
      </c>
      <c r="M3435" t="s">
        <v>15587</v>
      </c>
      <c r="N3435">
        <v>11</v>
      </c>
    </row>
    <row r="3436" spans="1:14" hidden="1" x14ac:dyDescent="0.25">
      <c r="A3436">
        <v>3435</v>
      </c>
      <c r="B3436" t="s">
        <v>15602</v>
      </c>
      <c r="C3436" t="s">
        <v>15603</v>
      </c>
      <c r="D3436" t="s">
        <v>15221</v>
      </c>
      <c r="E3436" t="s">
        <v>15604</v>
      </c>
      <c r="F3436" t="s">
        <v>15605</v>
      </c>
      <c r="G3436" t="s">
        <v>15606</v>
      </c>
      <c r="H3436">
        <v>6397952</v>
      </c>
      <c r="I3436" t="s">
        <v>20</v>
      </c>
      <c r="J3436" t="s">
        <v>21</v>
      </c>
      <c r="K3436" t="s">
        <v>275</v>
      </c>
      <c r="L3436" t="s">
        <v>15221</v>
      </c>
      <c r="M3436" t="s">
        <v>15607</v>
      </c>
      <c r="N3436">
        <v>11</v>
      </c>
    </row>
    <row r="3437" spans="1:14" hidden="1" x14ac:dyDescent="0.25">
      <c r="A3437">
        <v>3436</v>
      </c>
      <c r="B3437" t="s">
        <v>15608</v>
      </c>
      <c r="C3437" t="s">
        <v>15609</v>
      </c>
      <c r="D3437" t="s">
        <v>15221</v>
      </c>
      <c r="E3437" t="s">
        <v>15610</v>
      </c>
      <c r="F3437" t="s">
        <v>15611</v>
      </c>
      <c r="G3437" t="s">
        <v>15612</v>
      </c>
      <c r="H3437">
        <v>6369280</v>
      </c>
      <c r="I3437" t="s">
        <v>20</v>
      </c>
      <c r="J3437" t="s">
        <v>21</v>
      </c>
      <c r="K3437" t="s">
        <v>275</v>
      </c>
      <c r="L3437" t="s">
        <v>15221</v>
      </c>
      <c r="M3437" t="s">
        <v>15607</v>
      </c>
      <c r="N3437">
        <v>11</v>
      </c>
    </row>
    <row r="3438" spans="1:14" hidden="1" x14ac:dyDescent="0.25">
      <c r="A3438">
        <v>3437</v>
      </c>
      <c r="B3438" t="s">
        <v>15613</v>
      </c>
      <c r="C3438" t="s">
        <v>15614</v>
      </c>
      <c r="D3438" t="s">
        <v>15221</v>
      </c>
      <c r="E3438" t="s">
        <v>15615</v>
      </c>
      <c r="F3438" t="s">
        <v>15616</v>
      </c>
      <c r="G3438" t="s">
        <v>15617</v>
      </c>
      <c r="H3438">
        <v>6389760</v>
      </c>
      <c r="I3438" t="s">
        <v>20</v>
      </c>
      <c r="J3438" t="s">
        <v>21</v>
      </c>
      <c r="K3438" t="s">
        <v>275</v>
      </c>
      <c r="L3438" t="s">
        <v>15221</v>
      </c>
      <c r="M3438" t="s">
        <v>15607</v>
      </c>
      <c r="N3438">
        <v>11</v>
      </c>
    </row>
    <row r="3439" spans="1:14" hidden="1" x14ac:dyDescent="0.25">
      <c r="A3439">
        <v>3438</v>
      </c>
      <c r="B3439" t="s">
        <v>15618</v>
      </c>
      <c r="C3439" t="s">
        <v>15619</v>
      </c>
      <c r="D3439" t="s">
        <v>15221</v>
      </c>
      <c r="E3439" t="s">
        <v>15620</v>
      </c>
      <c r="F3439" t="s">
        <v>15621</v>
      </c>
      <c r="G3439" t="s">
        <v>15622</v>
      </c>
      <c r="H3439">
        <v>6348800</v>
      </c>
      <c r="I3439" t="s">
        <v>20</v>
      </c>
      <c r="J3439" t="s">
        <v>21</v>
      </c>
      <c r="K3439" t="s">
        <v>275</v>
      </c>
      <c r="L3439" t="s">
        <v>15221</v>
      </c>
      <c r="M3439" t="s">
        <v>15607</v>
      </c>
      <c r="N3439">
        <v>11</v>
      </c>
    </row>
    <row r="3440" spans="1:14" hidden="1" x14ac:dyDescent="0.25">
      <c r="A3440">
        <v>3439</v>
      </c>
      <c r="B3440" t="s">
        <v>15623</v>
      </c>
      <c r="C3440" t="s">
        <v>15624</v>
      </c>
      <c r="D3440" t="s">
        <v>15221</v>
      </c>
      <c r="E3440" t="s">
        <v>15625</v>
      </c>
      <c r="F3440" t="s">
        <v>15626</v>
      </c>
      <c r="G3440" t="s">
        <v>15627</v>
      </c>
      <c r="H3440">
        <v>8859648</v>
      </c>
      <c r="I3440" t="s">
        <v>20</v>
      </c>
      <c r="J3440" t="s">
        <v>21</v>
      </c>
      <c r="K3440" t="s">
        <v>275</v>
      </c>
      <c r="L3440" t="s">
        <v>15221</v>
      </c>
      <c r="M3440" t="s">
        <v>15628</v>
      </c>
      <c r="N3440">
        <v>11</v>
      </c>
    </row>
    <row r="3441" spans="1:14" hidden="1" x14ac:dyDescent="0.25">
      <c r="A3441">
        <v>3440</v>
      </c>
      <c r="B3441" t="s">
        <v>15629</v>
      </c>
      <c r="C3441" t="s">
        <v>15630</v>
      </c>
      <c r="D3441" t="s">
        <v>15221</v>
      </c>
      <c r="E3441" t="s">
        <v>15631</v>
      </c>
      <c r="F3441" t="s">
        <v>15632</v>
      </c>
      <c r="G3441" t="s">
        <v>15633</v>
      </c>
      <c r="H3441">
        <v>8695808</v>
      </c>
      <c r="I3441" t="s">
        <v>20</v>
      </c>
      <c r="J3441" t="s">
        <v>21</v>
      </c>
      <c r="K3441" t="s">
        <v>275</v>
      </c>
      <c r="L3441" t="s">
        <v>15221</v>
      </c>
      <c r="M3441" t="s">
        <v>15628</v>
      </c>
      <c r="N3441">
        <v>11</v>
      </c>
    </row>
    <row r="3442" spans="1:14" hidden="1" x14ac:dyDescent="0.25">
      <c r="A3442">
        <v>3441</v>
      </c>
      <c r="B3442" t="s">
        <v>15634</v>
      </c>
      <c r="C3442" t="s">
        <v>15635</v>
      </c>
      <c r="D3442" t="s">
        <v>15221</v>
      </c>
      <c r="E3442" t="s">
        <v>15636</v>
      </c>
      <c r="F3442" t="s">
        <v>15637</v>
      </c>
      <c r="G3442" t="s">
        <v>15638</v>
      </c>
      <c r="H3442">
        <v>9015296</v>
      </c>
      <c r="I3442" t="s">
        <v>20</v>
      </c>
      <c r="J3442" t="s">
        <v>21</v>
      </c>
      <c r="K3442" t="s">
        <v>275</v>
      </c>
      <c r="L3442" t="s">
        <v>15221</v>
      </c>
      <c r="M3442" t="s">
        <v>15628</v>
      </c>
      <c r="N3442">
        <v>11</v>
      </c>
    </row>
    <row r="3443" spans="1:14" hidden="1" x14ac:dyDescent="0.25">
      <c r="A3443">
        <v>3442</v>
      </c>
      <c r="B3443" t="s">
        <v>15639</v>
      </c>
      <c r="C3443" t="s">
        <v>15640</v>
      </c>
      <c r="D3443" t="s">
        <v>15221</v>
      </c>
      <c r="E3443" t="s">
        <v>15641</v>
      </c>
      <c r="F3443" t="s">
        <v>15642</v>
      </c>
      <c r="G3443" t="s">
        <v>15643</v>
      </c>
      <c r="H3443">
        <v>8925184</v>
      </c>
      <c r="I3443" t="s">
        <v>20</v>
      </c>
      <c r="J3443" t="s">
        <v>21</v>
      </c>
      <c r="K3443" t="s">
        <v>275</v>
      </c>
      <c r="L3443" t="s">
        <v>15221</v>
      </c>
      <c r="M3443" t="s">
        <v>15628</v>
      </c>
      <c r="N3443">
        <v>11</v>
      </c>
    </row>
    <row r="3444" spans="1:14" hidden="1" x14ac:dyDescent="0.25">
      <c r="A3444">
        <v>3443</v>
      </c>
      <c r="B3444" t="s">
        <v>15644</v>
      </c>
      <c r="C3444" t="s">
        <v>15645</v>
      </c>
      <c r="D3444" t="s">
        <v>15221</v>
      </c>
      <c r="E3444" t="s">
        <v>15646</v>
      </c>
      <c r="F3444" t="s">
        <v>15646</v>
      </c>
      <c r="G3444" t="s">
        <v>15647</v>
      </c>
      <c r="H3444">
        <v>6336512</v>
      </c>
      <c r="I3444" t="s">
        <v>20</v>
      </c>
      <c r="J3444" t="s">
        <v>21</v>
      </c>
      <c r="K3444" t="s">
        <v>275</v>
      </c>
      <c r="L3444" t="s">
        <v>15221</v>
      </c>
      <c r="M3444" t="s">
        <v>15628</v>
      </c>
      <c r="N3444">
        <v>11</v>
      </c>
    </row>
    <row r="3445" spans="1:14" hidden="1" x14ac:dyDescent="0.25">
      <c r="A3445">
        <v>3444</v>
      </c>
      <c r="B3445" t="s">
        <v>15648</v>
      </c>
      <c r="C3445" t="s">
        <v>15649</v>
      </c>
      <c r="D3445" t="s">
        <v>15221</v>
      </c>
      <c r="E3445" t="s">
        <v>15650</v>
      </c>
      <c r="F3445" t="s">
        <v>15651</v>
      </c>
      <c r="G3445" t="s">
        <v>15652</v>
      </c>
      <c r="H3445">
        <v>8458240</v>
      </c>
      <c r="I3445" t="s">
        <v>20</v>
      </c>
      <c r="J3445" t="s">
        <v>21</v>
      </c>
      <c r="K3445" t="s">
        <v>275</v>
      </c>
      <c r="L3445" t="s">
        <v>15221</v>
      </c>
      <c r="M3445" t="s">
        <v>15628</v>
      </c>
      <c r="N3445">
        <v>11</v>
      </c>
    </row>
    <row r="3446" spans="1:14" hidden="1" x14ac:dyDescent="0.25">
      <c r="A3446">
        <v>3445</v>
      </c>
      <c r="B3446" t="s">
        <v>15653</v>
      </c>
      <c r="C3446" t="s">
        <v>15654</v>
      </c>
      <c r="D3446" t="s">
        <v>15221</v>
      </c>
      <c r="E3446" t="s">
        <v>15655</v>
      </c>
      <c r="F3446" t="s">
        <v>15656</v>
      </c>
      <c r="G3446" t="s">
        <v>15657</v>
      </c>
      <c r="H3446">
        <v>8921088</v>
      </c>
      <c r="I3446" t="s">
        <v>20</v>
      </c>
      <c r="J3446" t="s">
        <v>21</v>
      </c>
      <c r="K3446" t="s">
        <v>275</v>
      </c>
      <c r="L3446" t="s">
        <v>15221</v>
      </c>
      <c r="M3446" t="s">
        <v>15628</v>
      </c>
      <c r="N3446">
        <v>11</v>
      </c>
    </row>
    <row r="3447" spans="1:14" hidden="1" x14ac:dyDescent="0.25">
      <c r="A3447">
        <v>3446</v>
      </c>
      <c r="B3447" t="s">
        <v>15658</v>
      </c>
      <c r="C3447" t="s">
        <v>15659</v>
      </c>
      <c r="D3447" t="s">
        <v>15221</v>
      </c>
      <c r="E3447" t="s">
        <v>15660</v>
      </c>
      <c r="F3447" t="s">
        <v>15661</v>
      </c>
      <c r="G3447" t="s">
        <v>15662</v>
      </c>
      <c r="H3447">
        <v>6336512</v>
      </c>
      <c r="I3447" t="s">
        <v>20</v>
      </c>
      <c r="J3447" t="s">
        <v>21</v>
      </c>
      <c r="K3447" t="s">
        <v>275</v>
      </c>
      <c r="L3447" t="s">
        <v>15221</v>
      </c>
      <c r="M3447" t="s">
        <v>15663</v>
      </c>
      <c r="N3447">
        <v>11</v>
      </c>
    </row>
    <row r="3448" spans="1:14" hidden="1" x14ac:dyDescent="0.25">
      <c r="A3448">
        <v>3447</v>
      </c>
      <c r="B3448" t="s">
        <v>15664</v>
      </c>
      <c r="C3448" t="s">
        <v>15665</v>
      </c>
      <c r="D3448" t="s">
        <v>15221</v>
      </c>
      <c r="E3448" t="s">
        <v>15666</v>
      </c>
      <c r="F3448" t="s">
        <v>15667</v>
      </c>
      <c r="G3448" t="s">
        <v>15668</v>
      </c>
      <c r="H3448">
        <v>5771264</v>
      </c>
      <c r="I3448" t="s">
        <v>20</v>
      </c>
      <c r="J3448" t="s">
        <v>21</v>
      </c>
      <c r="K3448" t="s">
        <v>275</v>
      </c>
      <c r="L3448" t="s">
        <v>15221</v>
      </c>
      <c r="M3448" t="s">
        <v>15669</v>
      </c>
      <c r="N3448">
        <v>11</v>
      </c>
    </row>
    <row r="3449" spans="1:14" hidden="1" x14ac:dyDescent="0.25">
      <c r="A3449">
        <v>3448</v>
      </c>
      <c r="B3449" t="s">
        <v>15670</v>
      </c>
      <c r="C3449" t="s">
        <v>15671</v>
      </c>
      <c r="D3449" t="s">
        <v>15221</v>
      </c>
      <c r="E3449" t="s">
        <v>15672</v>
      </c>
      <c r="F3449" t="s">
        <v>15673</v>
      </c>
      <c r="G3449" t="s">
        <v>15674</v>
      </c>
      <c r="H3449">
        <v>5697536</v>
      </c>
      <c r="I3449" t="s">
        <v>20</v>
      </c>
      <c r="J3449" t="s">
        <v>21</v>
      </c>
      <c r="K3449" t="s">
        <v>275</v>
      </c>
      <c r="L3449" t="s">
        <v>15221</v>
      </c>
      <c r="M3449" t="s">
        <v>15669</v>
      </c>
      <c r="N3449">
        <v>11</v>
      </c>
    </row>
    <row r="3450" spans="1:14" hidden="1" x14ac:dyDescent="0.25">
      <c r="A3450">
        <v>3449</v>
      </c>
      <c r="B3450" t="s">
        <v>15675</v>
      </c>
      <c r="C3450" t="s">
        <v>15676</v>
      </c>
      <c r="D3450" t="s">
        <v>15221</v>
      </c>
      <c r="E3450" t="s">
        <v>15677</v>
      </c>
      <c r="F3450" t="s">
        <v>15678</v>
      </c>
      <c r="G3450" t="s">
        <v>15674</v>
      </c>
      <c r="H3450">
        <v>5640192</v>
      </c>
      <c r="I3450" t="s">
        <v>20</v>
      </c>
      <c r="J3450" t="s">
        <v>21</v>
      </c>
      <c r="K3450" t="s">
        <v>275</v>
      </c>
      <c r="L3450" t="s">
        <v>15221</v>
      </c>
      <c r="M3450" t="s">
        <v>15669</v>
      </c>
      <c r="N3450">
        <v>11</v>
      </c>
    </row>
    <row r="3451" spans="1:14" hidden="1" x14ac:dyDescent="0.25">
      <c r="A3451">
        <v>3450</v>
      </c>
      <c r="B3451" t="s">
        <v>15679</v>
      </c>
      <c r="C3451" t="s">
        <v>5433</v>
      </c>
      <c r="D3451" t="s">
        <v>15221</v>
      </c>
      <c r="E3451" t="s">
        <v>15680</v>
      </c>
      <c r="F3451" t="s">
        <v>15681</v>
      </c>
      <c r="G3451" t="s">
        <v>15682</v>
      </c>
      <c r="H3451">
        <v>5648384</v>
      </c>
      <c r="I3451" t="s">
        <v>20</v>
      </c>
      <c r="J3451" t="s">
        <v>21</v>
      </c>
      <c r="K3451" t="s">
        <v>275</v>
      </c>
      <c r="L3451" t="s">
        <v>15221</v>
      </c>
      <c r="M3451" t="s">
        <v>15669</v>
      </c>
      <c r="N3451">
        <v>11</v>
      </c>
    </row>
    <row r="3452" spans="1:14" hidden="1" x14ac:dyDescent="0.25">
      <c r="A3452">
        <v>3451</v>
      </c>
      <c r="B3452" t="s">
        <v>15683</v>
      </c>
      <c r="C3452" t="s">
        <v>15684</v>
      </c>
      <c r="D3452" t="s">
        <v>15221</v>
      </c>
      <c r="E3452" t="s">
        <v>15685</v>
      </c>
      <c r="F3452" t="s">
        <v>15686</v>
      </c>
      <c r="G3452" t="s">
        <v>15687</v>
      </c>
      <c r="H3452">
        <v>4739072</v>
      </c>
      <c r="I3452" t="s">
        <v>20</v>
      </c>
      <c r="J3452" t="s">
        <v>21</v>
      </c>
      <c r="K3452" t="s">
        <v>275</v>
      </c>
      <c r="L3452" t="s">
        <v>15221</v>
      </c>
      <c r="M3452" t="s">
        <v>15688</v>
      </c>
      <c r="N3452">
        <v>11</v>
      </c>
    </row>
    <row r="3453" spans="1:14" hidden="1" x14ac:dyDescent="0.25">
      <c r="A3453">
        <v>3452</v>
      </c>
      <c r="B3453" t="s">
        <v>15689</v>
      </c>
      <c r="C3453" t="s">
        <v>15690</v>
      </c>
      <c r="D3453" t="s">
        <v>15221</v>
      </c>
      <c r="E3453" t="s">
        <v>15686</v>
      </c>
      <c r="F3453" t="s">
        <v>15691</v>
      </c>
      <c r="G3453" t="s">
        <v>15687</v>
      </c>
      <c r="H3453">
        <v>4739072</v>
      </c>
      <c r="I3453" t="s">
        <v>20</v>
      </c>
      <c r="J3453" t="s">
        <v>21</v>
      </c>
      <c r="K3453" t="s">
        <v>275</v>
      </c>
      <c r="L3453" t="s">
        <v>15221</v>
      </c>
      <c r="M3453" t="s">
        <v>15688</v>
      </c>
      <c r="N3453">
        <v>11</v>
      </c>
    </row>
    <row r="3454" spans="1:14" hidden="1" x14ac:dyDescent="0.25">
      <c r="A3454">
        <v>3453</v>
      </c>
      <c r="B3454" t="s">
        <v>15692</v>
      </c>
      <c r="C3454" t="s">
        <v>15693</v>
      </c>
      <c r="D3454" t="s">
        <v>15221</v>
      </c>
      <c r="E3454" t="s">
        <v>15694</v>
      </c>
      <c r="F3454" t="s">
        <v>15695</v>
      </c>
      <c r="G3454" t="s">
        <v>15696</v>
      </c>
      <c r="H3454">
        <v>4739072</v>
      </c>
      <c r="I3454" t="s">
        <v>20</v>
      </c>
      <c r="J3454" t="s">
        <v>21</v>
      </c>
      <c r="K3454" t="s">
        <v>275</v>
      </c>
      <c r="L3454" t="s">
        <v>15221</v>
      </c>
      <c r="M3454" t="s">
        <v>15688</v>
      </c>
      <c r="N3454">
        <v>11</v>
      </c>
    </row>
    <row r="3455" spans="1:14" hidden="1" x14ac:dyDescent="0.25">
      <c r="A3455">
        <v>3454</v>
      </c>
      <c r="B3455" t="s">
        <v>15697</v>
      </c>
      <c r="C3455" t="s">
        <v>15698</v>
      </c>
      <c r="D3455" t="s">
        <v>15221</v>
      </c>
      <c r="E3455" t="s">
        <v>15699</v>
      </c>
      <c r="F3455" t="s">
        <v>15700</v>
      </c>
      <c r="G3455" t="s">
        <v>15701</v>
      </c>
      <c r="H3455">
        <v>4739072</v>
      </c>
      <c r="I3455" t="s">
        <v>20</v>
      </c>
      <c r="J3455" t="s">
        <v>21</v>
      </c>
      <c r="K3455" t="s">
        <v>275</v>
      </c>
      <c r="L3455" t="s">
        <v>15221</v>
      </c>
      <c r="M3455" t="s">
        <v>15688</v>
      </c>
      <c r="N3455">
        <v>11</v>
      </c>
    </row>
    <row r="3456" spans="1:14" hidden="1" x14ac:dyDescent="0.25">
      <c r="A3456">
        <v>3455</v>
      </c>
      <c r="B3456" t="s">
        <v>15702</v>
      </c>
      <c r="C3456" t="s">
        <v>1243</v>
      </c>
      <c r="D3456" t="s">
        <v>15221</v>
      </c>
      <c r="E3456" t="s">
        <v>15703</v>
      </c>
      <c r="F3456" t="s">
        <v>15704</v>
      </c>
      <c r="G3456" t="s">
        <v>15705</v>
      </c>
      <c r="H3456">
        <v>4739072</v>
      </c>
      <c r="I3456" t="s">
        <v>20</v>
      </c>
      <c r="J3456" t="s">
        <v>21</v>
      </c>
      <c r="K3456" t="s">
        <v>275</v>
      </c>
      <c r="L3456" t="s">
        <v>15221</v>
      </c>
      <c r="M3456" t="s">
        <v>15706</v>
      </c>
      <c r="N3456">
        <v>11</v>
      </c>
    </row>
    <row r="3457" spans="1:14" hidden="1" x14ac:dyDescent="0.25">
      <c r="A3457">
        <v>3456</v>
      </c>
      <c r="B3457" t="s">
        <v>15707</v>
      </c>
      <c r="C3457" t="s">
        <v>1262</v>
      </c>
      <c r="D3457" t="s">
        <v>15221</v>
      </c>
      <c r="E3457" t="s">
        <v>15708</v>
      </c>
      <c r="F3457" t="s">
        <v>15709</v>
      </c>
      <c r="G3457" t="s">
        <v>15710</v>
      </c>
      <c r="H3457">
        <v>5627904</v>
      </c>
      <c r="I3457" t="s">
        <v>20</v>
      </c>
      <c r="J3457" t="s">
        <v>21</v>
      </c>
      <c r="K3457" t="s">
        <v>275</v>
      </c>
      <c r="L3457" t="s">
        <v>15221</v>
      </c>
      <c r="M3457" t="s">
        <v>15706</v>
      </c>
      <c r="N3457">
        <v>11</v>
      </c>
    </row>
    <row r="3458" spans="1:14" hidden="1" x14ac:dyDescent="0.25">
      <c r="A3458">
        <v>3457</v>
      </c>
      <c r="B3458" t="s">
        <v>15711</v>
      </c>
      <c r="C3458" t="s">
        <v>15712</v>
      </c>
      <c r="D3458" t="s">
        <v>15221</v>
      </c>
      <c r="E3458" t="s">
        <v>15713</v>
      </c>
      <c r="F3458" t="s">
        <v>15714</v>
      </c>
      <c r="G3458" t="s">
        <v>15715</v>
      </c>
      <c r="H3458">
        <v>5644288</v>
      </c>
      <c r="I3458" t="s">
        <v>20</v>
      </c>
      <c r="J3458" t="s">
        <v>21</v>
      </c>
      <c r="K3458" t="s">
        <v>275</v>
      </c>
      <c r="L3458" t="s">
        <v>15221</v>
      </c>
      <c r="M3458" t="s">
        <v>15706</v>
      </c>
      <c r="N3458">
        <v>11</v>
      </c>
    </row>
    <row r="3459" spans="1:14" hidden="1" x14ac:dyDescent="0.25">
      <c r="A3459">
        <v>3458</v>
      </c>
      <c r="B3459" t="s">
        <v>15716</v>
      </c>
      <c r="C3459" t="s">
        <v>1276</v>
      </c>
      <c r="D3459" t="s">
        <v>15221</v>
      </c>
      <c r="E3459" t="s">
        <v>15717</v>
      </c>
      <c r="F3459" t="s">
        <v>15717</v>
      </c>
      <c r="G3459" t="s">
        <v>15718</v>
      </c>
      <c r="H3459">
        <v>4739072</v>
      </c>
      <c r="I3459" t="s">
        <v>20</v>
      </c>
      <c r="J3459" t="s">
        <v>21</v>
      </c>
      <c r="K3459" t="s">
        <v>275</v>
      </c>
      <c r="L3459" t="s">
        <v>15221</v>
      </c>
      <c r="M3459" t="s">
        <v>15706</v>
      </c>
      <c r="N3459">
        <v>11</v>
      </c>
    </row>
    <row r="3460" spans="1:14" hidden="1" x14ac:dyDescent="0.25">
      <c r="A3460">
        <v>3459</v>
      </c>
      <c r="B3460" t="s">
        <v>15719</v>
      </c>
      <c r="C3460" t="s">
        <v>15720</v>
      </c>
      <c r="D3460" t="s">
        <v>15221</v>
      </c>
      <c r="E3460" t="s">
        <v>15721</v>
      </c>
      <c r="F3460" t="s">
        <v>15722</v>
      </c>
      <c r="G3460" t="s">
        <v>15723</v>
      </c>
      <c r="H3460">
        <v>15392768</v>
      </c>
      <c r="I3460" t="s">
        <v>20</v>
      </c>
      <c r="J3460" t="s">
        <v>21</v>
      </c>
      <c r="K3460" t="s">
        <v>275</v>
      </c>
      <c r="L3460" t="s">
        <v>15221</v>
      </c>
      <c r="M3460" t="s">
        <v>15724</v>
      </c>
      <c r="N3460">
        <v>11</v>
      </c>
    </row>
    <row r="3461" spans="1:14" hidden="1" x14ac:dyDescent="0.25">
      <c r="A3461">
        <v>3460</v>
      </c>
      <c r="B3461" t="s">
        <v>15725</v>
      </c>
      <c r="C3461" t="s">
        <v>15726</v>
      </c>
      <c r="D3461" t="s">
        <v>15221</v>
      </c>
      <c r="E3461" t="s">
        <v>15727</v>
      </c>
      <c r="F3461" t="s">
        <v>15728</v>
      </c>
      <c r="G3461" t="s">
        <v>15729</v>
      </c>
      <c r="H3461">
        <v>27414528</v>
      </c>
      <c r="I3461" t="s">
        <v>20</v>
      </c>
      <c r="J3461" t="s">
        <v>21</v>
      </c>
      <c r="K3461" t="s">
        <v>275</v>
      </c>
      <c r="L3461" t="s">
        <v>15221</v>
      </c>
      <c r="M3461" t="s">
        <v>15724</v>
      </c>
      <c r="N3461">
        <v>11</v>
      </c>
    </row>
    <row r="3462" spans="1:14" hidden="1" x14ac:dyDescent="0.25">
      <c r="A3462">
        <v>3461</v>
      </c>
      <c r="B3462" t="s">
        <v>15730</v>
      </c>
      <c r="C3462" t="s">
        <v>15731</v>
      </c>
      <c r="D3462" t="s">
        <v>15221</v>
      </c>
      <c r="E3462" t="s">
        <v>15732</v>
      </c>
      <c r="F3462" t="s">
        <v>15733</v>
      </c>
      <c r="G3462" t="s">
        <v>15734</v>
      </c>
      <c r="H3462">
        <v>27103232</v>
      </c>
      <c r="I3462" t="s">
        <v>20</v>
      </c>
      <c r="J3462" t="s">
        <v>21</v>
      </c>
      <c r="K3462" t="s">
        <v>275</v>
      </c>
      <c r="L3462" t="s">
        <v>15221</v>
      </c>
      <c r="M3462" t="s">
        <v>15724</v>
      </c>
      <c r="N3462">
        <v>11</v>
      </c>
    </row>
    <row r="3463" spans="1:14" hidden="1" x14ac:dyDescent="0.25">
      <c r="A3463">
        <v>3462</v>
      </c>
      <c r="B3463" t="s">
        <v>15735</v>
      </c>
      <c r="C3463" t="s">
        <v>15736</v>
      </c>
      <c r="D3463" t="s">
        <v>15221</v>
      </c>
      <c r="E3463" t="s">
        <v>15737</v>
      </c>
      <c r="F3463" t="s">
        <v>15738</v>
      </c>
      <c r="G3463" t="s">
        <v>15739</v>
      </c>
      <c r="H3463">
        <v>27004928</v>
      </c>
      <c r="I3463" t="s">
        <v>20</v>
      </c>
      <c r="J3463" t="s">
        <v>21</v>
      </c>
      <c r="K3463" t="s">
        <v>275</v>
      </c>
      <c r="L3463" t="s">
        <v>15221</v>
      </c>
      <c r="M3463" t="s">
        <v>15724</v>
      </c>
      <c r="N3463">
        <v>11</v>
      </c>
    </row>
    <row r="3464" spans="1:14" hidden="1" x14ac:dyDescent="0.25">
      <c r="A3464">
        <v>3463</v>
      </c>
      <c r="B3464" t="s">
        <v>15740</v>
      </c>
      <c r="C3464" t="s">
        <v>15741</v>
      </c>
      <c r="D3464" t="s">
        <v>15221</v>
      </c>
      <c r="E3464" t="s">
        <v>15742</v>
      </c>
      <c r="F3464" t="s">
        <v>15743</v>
      </c>
      <c r="G3464" t="s">
        <v>15744</v>
      </c>
      <c r="H3464">
        <v>28073984</v>
      </c>
      <c r="I3464" t="s">
        <v>20</v>
      </c>
      <c r="J3464" t="s">
        <v>21</v>
      </c>
      <c r="K3464" t="s">
        <v>275</v>
      </c>
      <c r="L3464" t="s">
        <v>15221</v>
      </c>
      <c r="M3464" t="s">
        <v>15724</v>
      </c>
      <c r="N3464">
        <v>11</v>
      </c>
    </row>
    <row r="3465" spans="1:14" hidden="1" x14ac:dyDescent="0.25">
      <c r="A3465">
        <v>3464</v>
      </c>
      <c r="B3465" t="s">
        <v>15745</v>
      </c>
      <c r="C3465" t="s">
        <v>15746</v>
      </c>
      <c r="D3465" t="s">
        <v>15221</v>
      </c>
      <c r="E3465" t="s">
        <v>15747</v>
      </c>
      <c r="F3465" t="s">
        <v>15748</v>
      </c>
      <c r="G3465" t="s">
        <v>15749</v>
      </c>
      <c r="H3465">
        <v>130285568</v>
      </c>
      <c r="I3465" t="s">
        <v>20</v>
      </c>
      <c r="J3465" t="s">
        <v>21</v>
      </c>
      <c r="K3465" t="s">
        <v>275</v>
      </c>
      <c r="L3465" t="s">
        <v>15221</v>
      </c>
      <c r="M3465" t="s">
        <v>15724</v>
      </c>
      <c r="N3465">
        <v>11</v>
      </c>
    </row>
    <row r="3466" spans="1:14" hidden="1" x14ac:dyDescent="0.25">
      <c r="A3466">
        <v>3465</v>
      </c>
      <c r="B3466" t="s">
        <v>15750</v>
      </c>
      <c r="C3466" t="s">
        <v>15751</v>
      </c>
      <c r="D3466" t="s">
        <v>15221</v>
      </c>
      <c r="E3466" t="s">
        <v>15752</v>
      </c>
      <c r="F3466" t="s">
        <v>15753</v>
      </c>
      <c r="G3466" t="s">
        <v>15754</v>
      </c>
      <c r="H3466">
        <v>27955200</v>
      </c>
      <c r="I3466" t="s">
        <v>20</v>
      </c>
      <c r="J3466" t="s">
        <v>21</v>
      </c>
      <c r="K3466" t="s">
        <v>275</v>
      </c>
      <c r="L3466" t="s">
        <v>15221</v>
      </c>
      <c r="M3466" t="s">
        <v>15724</v>
      </c>
      <c r="N3466">
        <v>11</v>
      </c>
    </row>
    <row r="3467" spans="1:14" hidden="1" x14ac:dyDescent="0.25">
      <c r="A3467">
        <v>3466</v>
      </c>
      <c r="B3467" t="s">
        <v>15755</v>
      </c>
      <c r="C3467" t="s">
        <v>15756</v>
      </c>
      <c r="D3467" t="s">
        <v>15221</v>
      </c>
      <c r="E3467" t="s">
        <v>15757</v>
      </c>
      <c r="F3467" t="s">
        <v>15758</v>
      </c>
      <c r="G3467" t="s">
        <v>15759</v>
      </c>
      <c r="H3467">
        <v>27967488</v>
      </c>
      <c r="I3467" t="s">
        <v>20</v>
      </c>
      <c r="J3467" t="s">
        <v>21</v>
      </c>
      <c r="K3467" t="s">
        <v>275</v>
      </c>
      <c r="L3467" t="s">
        <v>15221</v>
      </c>
      <c r="M3467" t="s">
        <v>15760</v>
      </c>
      <c r="N3467">
        <v>12</v>
      </c>
    </row>
    <row r="3468" spans="1:14" hidden="1" x14ac:dyDescent="0.25">
      <c r="A3468">
        <v>3467</v>
      </c>
      <c r="B3468" t="s">
        <v>15761</v>
      </c>
      <c r="C3468" t="s">
        <v>15762</v>
      </c>
      <c r="D3468" t="s">
        <v>15221</v>
      </c>
      <c r="E3468" t="s">
        <v>15763</v>
      </c>
      <c r="F3468" t="s">
        <v>15764</v>
      </c>
      <c r="G3468" t="s">
        <v>15759</v>
      </c>
      <c r="H3468">
        <v>4681728</v>
      </c>
      <c r="I3468" t="s">
        <v>20</v>
      </c>
      <c r="J3468" t="s">
        <v>21</v>
      </c>
      <c r="K3468" t="s">
        <v>275</v>
      </c>
      <c r="L3468" t="s">
        <v>15221</v>
      </c>
      <c r="M3468" t="s">
        <v>15765</v>
      </c>
      <c r="N3468">
        <v>11</v>
      </c>
    </row>
    <row r="3469" spans="1:14" hidden="1" x14ac:dyDescent="0.25">
      <c r="A3469">
        <v>3468</v>
      </c>
      <c r="B3469" t="s">
        <v>15766</v>
      </c>
      <c r="C3469" t="s">
        <v>15767</v>
      </c>
      <c r="D3469" t="s">
        <v>15221</v>
      </c>
      <c r="E3469" t="s">
        <v>15768</v>
      </c>
      <c r="F3469" t="s">
        <v>15769</v>
      </c>
      <c r="G3469" t="s">
        <v>15770</v>
      </c>
      <c r="H3469">
        <v>4685824</v>
      </c>
      <c r="I3469" t="s">
        <v>20</v>
      </c>
      <c r="J3469" t="s">
        <v>21</v>
      </c>
      <c r="K3469" t="s">
        <v>275</v>
      </c>
      <c r="L3469" t="s">
        <v>15221</v>
      </c>
      <c r="M3469" t="s">
        <v>15765</v>
      </c>
      <c r="N3469">
        <v>11</v>
      </c>
    </row>
    <row r="3470" spans="1:14" hidden="1" x14ac:dyDescent="0.25">
      <c r="A3470">
        <v>3469</v>
      </c>
      <c r="B3470" t="s">
        <v>15771</v>
      </c>
      <c r="C3470" t="s">
        <v>15772</v>
      </c>
      <c r="D3470" t="s">
        <v>15221</v>
      </c>
      <c r="E3470" t="s">
        <v>15773</v>
      </c>
      <c r="F3470" t="s">
        <v>15774</v>
      </c>
      <c r="G3470" t="s">
        <v>15775</v>
      </c>
      <c r="H3470">
        <v>4685824</v>
      </c>
      <c r="I3470" t="s">
        <v>20</v>
      </c>
      <c r="J3470" t="s">
        <v>21</v>
      </c>
      <c r="K3470" t="s">
        <v>275</v>
      </c>
      <c r="L3470" t="s">
        <v>15221</v>
      </c>
      <c r="M3470" t="s">
        <v>15765</v>
      </c>
      <c r="N3470">
        <v>11</v>
      </c>
    </row>
    <row r="3471" spans="1:14" hidden="1" x14ac:dyDescent="0.25">
      <c r="A3471">
        <v>3470</v>
      </c>
      <c r="B3471" t="s">
        <v>15776</v>
      </c>
      <c r="C3471" t="s">
        <v>15777</v>
      </c>
      <c r="D3471" t="s">
        <v>15221</v>
      </c>
      <c r="E3471" t="s">
        <v>15778</v>
      </c>
      <c r="F3471" t="s">
        <v>15779</v>
      </c>
      <c r="G3471" t="s">
        <v>15780</v>
      </c>
      <c r="H3471">
        <v>4681728</v>
      </c>
      <c r="I3471" t="s">
        <v>20</v>
      </c>
      <c r="J3471" t="s">
        <v>21</v>
      </c>
      <c r="K3471" t="s">
        <v>275</v>
      </c>
      <c r="L3471" t="s">
        <v>15221</v>
      </c>
      <c r="M3471" t="s">
        <v>15765</v>
      </c>
      <c r="N3471">
        <v>11</v>
      </c>
    </row>
    <row r="3472" spans="1:14" hidden="1" x14ac:dyDescent="0.25">
      <c r="A3472">
        <v>3471</v>
      </c>
      <c r="B3472" t="s">
        <v>15781</v>
      </c>
      <c r="C3472" t="s">
        <v>15782</v>
      </c>
      <c r="D3472" t="s">
        <v>15221</v>
      </c>
      <c r="E3472" t="s">
        <v>15783</v>
      </c>
      <c r="F3472" t="s">
        <v>15784</v>
      </c>
      <c r="G3472" t="s">
        <v>15780</v>
      </c>
      <c r="H3472">
        <v>4681728</v>
      </c>
      <c r="I3472" t="s">
        <v>20</v>
      </c>
      <c r="J3472" t="s">
        <v>21</v>
      </c>
      <c r="K3472" t="s">
        <v>275</v>
      </c>
      <c r="L3472" t="s">
        <v>15221</v>
      </c>
      <c r="M3472" t="s">
        <v>15765</v>
      </c>
      <c r="N3472">
        <v>11</v>
      </c>
    </row>
    <row r="3473" spans="1:14" hidden="1" x14ac:dyDescent="0.25">
      <c r="A3473">
        <v>3472</v>
      </c>
      <c r="B3473" t="s">
        <v>15785</v>
      </c>
      <c r="C3473" t="s">
        <v>15786</v>
      </c>
      <c r="D3473" t="s">
        <v>15221</v>
      </c>
      <c r="E3473" t="s">
        <v>15783</v>
      </c>
      <c r="F3473" t="s">
        <v>15787</v>
      </c>
      <c r="G3473" t="s">
        <v>15788</v>
      </c>
      <c r="H3473">
        <v>5070848</v>
      </c>
      <c r="I3473" t="s">
        <v>20</v>
      </c>
      <c r="J3473" t="s">
        <v>21</v>
      </c>
      <c r="K3473" t="s">
        <v>275</v>
      </c>
      <c r="L3473" t="s">
        <v>15221</v>
      </c>
      <c r="M3473" t="s">
        <v>15765</v>
      </c>
      <c r="N3473">
        <v>11</v>
      </c>
    </row>
    <row r="3474" spans="1:14" hidden="1" x14ac:dyDescent="0.25">
      <c r="A3474">
        <v>3473</v>
      </c>
      <c r="B3474" t="s">
        <v>15789</v>
      </c>
      <c r="C3474" t="s">
        <v>13639</v>
      </c>
      <c r="D3474" t="s">
        <v>15790</v>
      </c>
      <c r="E3474" t="s">
        <v>15791</v>
      </c>
      <c r="F3474" t="s">
        <v>15792</v>
      </c>
      <c r="G3474" t="s">
        <v>15793</v>
      </c>
      <c r="H3474">
        <v>4571136</v>
      </c>
      <c r="I3474" t="s">
        <v>20</v>
      </c>
      <c r="J3474" t="s">
        <v>21</v>
      </c>
      <c r="K3474" t="s">
        <v>9160</v>
      </c>
      <c r="L3474" t="s">
        <v>15790</v>
      </c>
      <c r="M3474" t="s">
        <v>23</v>
      </c>
      <c r="N3474">
        <v>11</v>
      </c>
    </row>
    <row r="3475" spans="1:14" hidden="1" x14ac:dyDescent="0.25">
      <c r="A3475">
        <v>3474</v>
      </c>
      <c r="B3475" t="s">
        <v>15794</v>
      </c>
      <c r="C3475" t="s">
        <v>15795</v>
      </c>
      <c r="D3475" t="s">
        <v>15790</v>
      </c>
      <c r="E3475" t="s">
        <v>5990</v>
      </c>
      <c r="F3475" t="s">
        <v>15796</v>
      </c>
      <c r="G3475" t="s">
        <v>15797</v>
      </c>
      <c r="H3475">
        <v>5246976</v>
      </c>
      <c r="I3475" t="s">
        <v>20</v>
      </c>
      <c r="J3475" t="s">
        <v>21</v>
      </c>
      <c r="K3475" t="s">
        <v>9160</v>
      </c>
      <c r="L3475" t="s">
        <v>15790</v>
      </c>
      <c r="M3475" t="s">
        <v>29</v>
      </c>
      <c r="N3475">
        <v>11</v>
      </c>
    </row>
    <row r="3476" spans="1:14" hidden="1" x14ac:dyDescent="0.25">
      <c r="A3476">
        <v>3475</v>
      </c>
      <c r="B3476" t="s">
        <v>15798</v>
      </c>
      <c r="C3476" t="s">
        <v>13644</v>
      </c>
      <c r="D3476" t="s">
        <v>15790</v>
      </c>
      <c r="E3476" t="s">
        <v>15799</v>
      </c>
      <c r="F3476" t="s">
        <v>15800</v>
      </c>
      <c r="G3476" t="s">
        <v>15797</v>
      </c>
      <c r="H3476">
        <v>4571136</v>
      </c>
      <c r="I3476" t="s">
        <v>20</v>
      </c>
      <c r="J3476" t="s">
        <v>21</v>
      </c>
      <c r="K3476" t="s">
        <v>9160</v>
      </c>
      <c r="L3476" t="s">
        <v>15790</v>
      </c>
      <c r="M3476" t="s">
        <v>29</v>
      </c>
      <c r="N3476">
        <v>11</v>
      </c>
    </row>
    <row r="3477" spans="1:14" hidden="1" x14ac:dyDescent="0.25">
      <c r="A3477">
        <v>3476</v>
      </c>
      <c r="B3477" t="s">
        <v>15801</v>
      </c>
      <c r="C3477" t="s">
        <v>13649</v>
      </c>
      <c r="D3477" t="s">
        <v>15790</v>
      </c>
      <c r="E3477" t="s">
        <v>15802</v>
      </c>
      <c r="F3477" t="s">
        <v>15803</v>
      </c>
      <c r="G3477" t="s">
        <v>15804</v>
      </c>
      <c r="H3477">
        <v>5267456</v>
      </c>
      <c r="I3477" t="s">
        <v>20</v>
      </c>
      <c r="J3477" t="s">
        <v>21</v>
      </c>
      <c r="K3477" t="s">
        <v>9160</v>
      </c>
      <c r="L3477" t="s">
        <v>15790</v>
      </c>
      <c r="M3477" t="s">
        <v>40</v>
      </c>
      <c r="N3477">
        <v>11</v>
      </c>
    </row>
    <row r="3478" spans="1:14" hidden="1" x14ac:dyDescent="0.25">
      <c r="A3478">
        <v>3477</v>
      </c>
      <c r="B3478" t="s">
        <v>15805</v>
      </c>
      <c r="C3478" t="s">
        <v>13653</v>
      </c>
      <c r="D3478" t="s">
        <v>15790</v>
      </c>
      <c r="E3478" t="s">
        <v>15806</v>
      </c>
      <c r="F3478" t="s">
        <v>15807</v>
      </c>
      <c r="G3478" t="s">
        <v>15808</v>
      </c>
      <c r="H3478">
        <v>5263360</v>
      </c>
      <c r="I3478" t="s">
        <v>20</v>
      </c>
      <c r="J3478" t="s">
        <v>21</v>
      </c>
      <c r="K3478" t="s">
        <v>9160</v>
      </c>
      <c r="L3478" t="s">
        <v>15790</v>
      </c>
      <c r="M3478" t="s">
        <v>56</v>
      </c>
      <c r="N3478">
        <v>11</v>
      </c>
    </row>
    <row r="3479" spans="1:14" hidden="1" x14ac:dyDescent="0.25">
      <c r="A3479">
        <v>3478</v>
      </c>
      <c r="B3479" t="s">
        <v>15809</v>
      </c>
      <c r="C3479" t="s">
        <v>13658</v>
      </c>
      <c r="D3479" t="s">
        <v>15790</v>
      </c>
      <c r="E3479" t="s">
        <v>15810</v>
      </c>
      <c r="F3479" t="s">
        <v>15811</v>
      </c>
      <c r="G3479" t="s">
        <v>15812</v>
      </c>
      <c r="H3479">
        <v>4571136</v>
      </c>
      <c r="I3479" t="s">
        <v>20</v>
      </c>
      <c r="J3479" t="s">
        <v>21</v>
      </c>
      <c r="K3479" t="s">
        <v>9160</v>
      </c>
      <c r="L3479" t="s">
        <v>15790</v>
      </c>
      <c r="M3479" t="s">
        <v>73</v>
      </c>
      <c r="N3479">
        <v>11</v>
      </c>
    </row>
    <row r="3480" spans="1:14" hidden="1" x14ac:dyDescent="0.25">
      <c r="A3480">
        <v>3479</v>
      </c>
      <c r="B3480" t="s">
        <v>15813</v>
      </c>
      <c r="C3480" t="s">
        <v>13663</v>
      </c>
      <c r="D3480" t="s">
        <v>15814</v>
      </c>
      <c r="E3480" t="s">
        <v>15815</v>
      </c>
      <c r="F3480" t="s">
        <v>13666</v>
      </c>
      <c r="G3480" t="s">
        <v>15816</v>
      </c>
      <c r="H3480">
        <v>4878336</v>
      </c>
      <c r="I3480" t="s">
        <v>20</v>
      </c>
      <c r="J3480" t="s">
        <v>21</v>
      </c>
      <c r="K3480" t="s">
        <v>9160</v>
      </c>
      <c r="L3480" t="s">
        <v>15814</v>
      </c>
      <c r="M3480" t="s">
        <v>23</v>
      </c>
      <c r="N3480">
        <v>11</v>
      </c>
    </row>
    <row r="3481" spans="1:14" hidden="1" x14ac:dyDescent="0.25">
      <c r="A3481">
        <v>3480</v>
      </c>
      <c r="B3481" t="s">
        <v>15817</v>
      </c>
      <c r="C3481" t="s">
        <v>15818</v>
      </c>
      <c r="D3481" t="s">
        <v>15814</v>
      </c>
      <c r="E3481" t="s">
        <v>5990</v>
      </c>
      <c r="F3481" t="s">
        <v>15819</v>
      </c>
      <c r="G3481" t="s">
        <v>15820</v>
      </c>
      <c r="H3481">
        <v>4878336</v>
      </c>
      <c r="I3481" t="s">
        <v>20</v>
      </c>
      <c r="J3481" t="s">
        <v>21</v>
      </c>
      <c r="K3481" t="s">
        <v>9160</v>
      </c>
      <c r="L3481" t="s">
        <v>15814</v>
      </c>
      <c r="M3481" t="s">
        <v>29</v>
      </c>
      <c r="N3481">
        <v>11</v>
      </c>
    </row>
    <row r="3482" spans="1:14" hidden="1" x14ac:dyDescent="0.25">
      <c r="A3482">
        <v>3481</v>
      </c>
      <c r="B3482" t="s">
        <v>15821</v>
      </c>
      <c r="C3482" t="s">
        <v>13669</v>
      </c>
      <c r="D3482" t="s">
        <v>15814</v>
      </c>
      <c r="E3482" t="s">
        <v>15822</v>
      </c>
      <c r="F3482" t="s">
        <v>13671</v>
      </c>
      <c r="G3482" t="s">
        <v>15820</v>
      </c>
      <c r="H3482">
        <v>4878336</v>
      </c>
      <c r="I3482" t="s">
        <v>20</v>
      </c>
      <c r="J3482" t="s">
        <v>21</v>
      </c>
      <c r="K3482" t="s">
        <v>9160</v>
      </c>
      <c r="L3482" t="s">
        <v>15814</v>
      </c>
      <c r="M3482" t="s">
        <v>29</v>
      </c>
      <c r="N3482">
        <v>11</v>
      </c>
    </row>
    <row r="3483" spans="1:14" hidden="1" x14ac:dyDescent="0.25">
      <c r="A3483">
        <v>3482</v>
      </c>
      <c r="B3483" t="s">
        <v>15823</v>
      </c>
      <c r="C3483" t="s">
        <v>13673</v>
      </c>
      <c r="D3483" t="s">
        <v>15814</v>
      </c>
      <c r="E3483" t="s">
        <v>15824</v>
      </c>
      <c r="F3483" t="s">
        <v>15819</v>
      </c>
      <c r="G3483" t="s">
        <v>15825</v>
      </c>
      <c r="H3483">
        <v>4878336</v>
      </c>
      <c r="I3483" t="s">
        <v>20</v>
      </c>
      <c r="J3483" t="s">
        <v>21</v>
      </c>
      <c r="K3483" t="s">
        <v>9160</v>
      </c>
      <c r="L3483" t="s">
        <v>15814</v>
      </c>
      <c r="M3483" t="s">
        <v>136</v>
      </c>
      <c r="N3483">
        <v>11</v>
      </c>
    </row>
    <row r="3484" spans="1:14" hidden="1" x14ac:dyDescent="0.25">
      <c r="A3484">
        <v>3483</v>
      </c>
      <c r="B3484" t="s">
        <v>15826</v>
      </c>
      <c r="C3484" t="s">
        <v>13678</v>
      </c>
      <c r="D3484" t="s">
        <v>15814</v>
      </c>
      <c r="E3484" t="s">
        <v>15827</v>
      </c>
      <c r="F3484" t="s">
        <v>15828</v>
      </c>
      <c r="G3484" t="s">
        <v>15825</v>
      </c>
      <c r="H3484">
        <v>4878336</v>
      </c>
      <c r="I3484" t="s">
        <v>20</v>
      </c>
      <c r="J3484" t="s">
        <v>21</v>
      </c>
      <c r="K3484" t="s">
        <v>9160</v>
      </c>
      <c r="L3484" t="s">
        <v>15814</v>
      </c>
      <c r="M3484" t="s">
        <v>141</v>
      </c>
      <c r="N3484">
        <v>11</v>
      </c>
    </row>
    <row r="3485" spans="1:14" hidden="1" x14ac:dyDescent="0.25">
      <c r="A3485">
        <v>3484</v>
      </c>
      <c r="B3485" t="s">
        <v>15829</v>
      </c>
      <c r="C3485" t="s">
        <v>15830</v>
      </c>
      <c r="D3485" t="s">
        <v>15831</v>
      </c>
      <c r="E3485" t="s">
        <v>15832</v>
      </c>
      <c r="F3485" t="s">
        <v>15833</v>
      </c>
      <c r="G3485" t="s">
        <v>15834</v>
      </c>
      <c r="H3485">
        <v>4628480</v>
      </c>
      <c r="I3485" t="s">
        <v>20</v>
      </c>
      <c r="J3485" t="s">
        <v>21</v>
      </c>
      <c r="K3485" t="s">
        <v>9160</v>
      </c>
      <c r="L3485" t="s">
        <v>15831</v>
      </c>
      <c r="M3485" t="s">
        <v>23</v>
      </c>
      <c r="N3485">
        <v>11</v>
      </c>
    </row>
    <row r="3486" spans="1:14" hidden="1" x14ac:dyDescent="0.25">
      <c r="A3486">
        <v>3485</v>
      </c>
      <c r="B3486" t="s">
        <v>15835</v>
      </c>
      <c r="C3486" t="s">
        <v>15836</v>
      </c>
      <c r="D3486" t="s">
        <v>15831</v>
      </c>
      <c r="E3486" t="s">
        <v>15837</v>
      </c>
      <c r="F3486" t="s">
        <v>15838</v>
      </c>
      <c r="G3486" t="s">
        <v>15839</v>
      </c>
      <c r="H3486">
        <v>4259840</v>
      </c>
      <c r="I3486" t="s">
        <v>20</v>
      </c>
      <c r="J3486" t="s">
        <v>21</v>
      </c>
      <c r="K3486" t="s">
        <v>9160</v>
      </c>
      <c r="L3486" t="s">
        <v>15831</v>
      </c>
      <c r="M3486" t="s">
        <v>23</v>
      </c>
      <c r="N3486">
        <v>11</v>
      </c>
    </row>
    <row r="3487" spans="1:14" hidden="1" x14ac:dyDescent="0.25">
      <c r="A3487">
        <v>3486</v>
      </c>
      <c r="B3487" t="s">
        <v>15840</v>
      </c>
      <c r="C3487" t="s">
        <v>15841</v>
      </c>
      <c r="D3487" t="s">
        <v>15831</v>
      </c>
      <c r="E3487" t="s">
        <v>8602</v>
      </c>
      <c r="F3487" t="s">
        <v>15842</v>
      </c>
      <c r="G3487" t="s">
        <v>15843</v>
      </c>
      <c r="H3487">
        <v>4632576</v>
      </c>
      <c r="I3487" t="s">
        <v>20</v>
      </c>
      <c r="J3487" t="s">
        <v>21</v>
      </c>
      <c r="K3487" t="s">
        <v>9160</v>
      </c>
      <c r="L3487" t="s">
        <v>15831</v>
      </c>
      <c r="M3487" t="s">
        <v>29</v>
      </c>
      <c r="N3487">
        <v>11</v>
      </c>
    </row>
    <row r="3488" spans="1:14" hidden="1" x14ac:dyDescent="0.25">
      <c r="A3488">
        <v>3487</v>
      </c>
      <c r="B3488" t="s">
        <v>15844</v>
      </c>
      <c r="C3488" t="s">
        <v>15845</v>
      </c>
      <c r="D3488" t="s">
        <v>15831</v>
      </c>
      <c r="E3488" t="s">
        <v>15846</v>
      </c>
      <c r="F3488" t="s">
        <v>15842</v>
      </c>
      <c r="G3488" t="s">
        <v>15843</v>
      </c>
      <c r="H3488">
        <v>4632576</v>
      </c>
      <c r="I3488" t="s">
        <v>20</v>
      </c>
      <c r="J3488" t="s">
        <v>21</v>
      </c>
      <c r="K3488" t="s">
        <v>9160</v>
      </c>
      <c r="L3488" t="s">
        <v>15831</v>
      </c>
      <c r="M3488" t="s">
        <v>29</v>
      </c>
      <c r="N3488">
        <v>12</v>
      </c>
    </row>
    <row r="3489" spans="1:14" hidden="1" x14ac:dyDescent="0.25">
      <c r="A3489">
        <v>3488</v>
      </c>
      <c r="B3489" t="s">
        <v>15847</v>
      </c>
      <c r="C3489" t="s">
        <v>15848</v>
      </c>
      <c r="D3489" t="s">
        <v>15831</v>
      </c>
      <c r="E3489" t="s">
        <v>15849</v>
      </c>
      <c r="F3489" t="s">
        <v>15850</v>
      </c>
      <c r="G3489" t="s">
        <v>15843</v>
      </c>
      <c r="H3489">
        <v>4259840</v>
      </c>
      <c r="I3489" t="s">
        <v>20</v>
      </c>
      <c r="J3489" t="s">
        <v>21</v>
      </c>
      <c r="K3489" t="s">
        <v>9160</v>
      </c>
      <c r="L3489" t="s">
        <v>15831</v>
      </c>
      <c r="M3489" t="s">
        <v>29</v>
      </c>
      <c r="N3489">
        <v>12</v>
      </c>
    </row>
    <row r="3490" spans="1:14" hidden="1" x14ac:dyDescent="0.25">
      <c r="A3490">
        <v>3489</v>
      </c>
      <c r="B3490" t="s">
        <v>15851</v>
      </c>
      <c r="C3490" t="s">
        <v>15852</v>
      </c>
      <c r="D3490" t="s">
        <v>15831</v>
      </c>
      <c r="E3490" t="s">
        <v>15853</v>
      </c>
      <c r="F3490" t="s">
        <v>15842</v>
      </c>
      <c r="G3490" t="s">
        <v>15854</v>
      </c>
      <c r="H3490">
        <v>4632576</v>
      </c>
      <c r="I3490" t="s">
        <v>20</v>
      </c>
      <c r="J3490" t="s">
        <v>21</v>
      </c>
      <c r="K3490" t="s">
        <v>9160</v>
      </c>
      <c r="L3490" t="s">
        <v>15831</v>
      </c>
      <c r="M3490" t="s">
        <v>136</v>
      </c>
      <c r="N3490">
        <v>11</v>
      </c>
    </row>
    <row r="3491" spans="1:14" hidden="1" x14ac:dyDescent="0.25">
      <c r="A3491">
        <v>3490</v>
      </c>
      <c r="B3491" t="s">
        <v>15855</v>
      </c>
      <c r="C3491" t="s">
        <v>15856</v>
      </c>
      <c r="D3491" t="s">
        <v>15831</v>
      </c>
      <c r="E3491" t="s">
        <v>15857</v>
      </c>
      <c r="F3491" t="s">
        <v>15858</v>
      </c>
      <c r="G3491" t="s">
        <v>15859</v>
      </c>
      <c r="H3491">
        <v>4632576</v>
      </c>
      <c r="I3491" t="s">
        <v>20</v>
      </c>
      <c r="J3491" t="s">
        <v>21</v>
      </c>
      <c r="K3491" t="s">
        <v>9160</v>
      </c>
      <c r="L3491" t="s">
        <v>15831</v>
      </c>
      <c r="M3491" t="s">
        <v>141</v>
      </c>
      <c r="N3491">
        <v>11</v>
      </c>
    </row>
    <row r="3492" spans="1:14" hidden="1" x14ac:dyDescent="0.25">
      <c r="A3492">
        <v>3491</v>
      </c>
      <c r="B3492" t="s">
        <v>15860</v>
      </c>
      <c r="C3492" t="s">
        <v>15861</v>
      </c>
      <c r="D3492" t="s">
        <v>15862</v>
      </c>
      <c r="E3492" t="s">
        <v>15863</v>
      </c>
      <c r="F3492" t="s">
        <v>15864</v>
      </c>
      <c r="G3492" t="s">
        <v>15859</v>
      </c>
      <c r="H3492">
        <v>4366336</v>
      </c>
      <c r="I3492" t="s">
        <v>20</v>
      </c>
      <c r="J3492" t="s">
        <v>21</v>
      </c>
      <c r="K3492" t="s">
        <v>9160</v>
      </c>
      <c r="L3492" t="s">
        <v>15862</v>
      </c>
      <c r="M3492" t="s">
        <v>23</v>
      </c>
      <c r="N3492">
        <v>11</v>
      </c>
    </row>
    <row r="3493" spans="1:14" hidden="1" x14ac:dyDescent="0.25">
      <c r="A3493">
        <v>3492</v>
      </c>
      <c r="B3493" t="s">
        <v>15865</v>
      </c>
      <c r="C3493" t="s">
        <v>15866</v>
      </c>
      <c r="D3493" t="s">
        <v>15862</v>
      </c>
      <c r="E3493" t="s">
        <v>15867</v>
      </c>
      <c r="F3493" t="s">
        <v>15868</v>
      </c>
      <c r="G3493" t="s">
        <v>15869</v>
      </c>
      <c r="H3493">
        <v>4845568</v>
      </c>
      <c r="I3493" t="s">
        <v>20</v>
      </c>
      <c r="J3493" t="s">
        <v>21</v>
      </c>
      <c r="K3493" t="s">
        <v>9160</v>
      </c>
      <c r="L3493" t="s">
        <v>15862</v>
      </c>
      <c r="M3493" t="s">
        <v>29</v>
      </c>
      <c r="N3493">
        <v>11</v>
      </c>
    </row>
    <row r="3494" spans="1:14" hidden="1" x14ac:dyDescent="0.25">
      <c r="A3494">
        <v>3493</v>
      </c>
      <c r="B3494" t="s">
        <v>15870</v>
      </c>
      <c r="C3494" t="s">
        <v>13689</v>
      </c>
      <c r="D3494" t="s">
        <v>15862</v>
      </c>
      <c r="E3494" t="s">
        <v>15871</v>
      </c>
      <c r="F3494" t="s">
        <v>15872</v>
      </c>
      <c r="G3494" t="s">
        <v>15873</v>
      </c>
      <c r="H3494">
        <v>4366336</v>
      </c>
      <c r="I3494" t="s">
        <v>20</v>
      </c>
      <c r="J3494" t="s">
        <v>21</v>
      </c>
      <c r="K3494" t="s">
        <v>9160</v>
      </c>
      <c r="L3494" t="s">
        <v>15862</v>
      </c>
      <c r="M3494" t="s">
        <v>136</v>
      </c>
      <c r="N3494">
        <v>11</v>
      </c>
    </row>
    <row r="3495" spans="1:14" hidden="1" x14ac:dyDescent="0.25">
      <c r="A3495">
        <v>3494</v>
      </c>
      <c r="B3495" t="s">
        <v>15874</v>
      </c>
      <c r="C3495" t="s">
        <v>13693</v>
      </c>
      <c r="D3495" t="s">
        <v>15862</v>
      </c>
      <c r="E3495" t="s">
        <v>15875</v>
      </c>
      <c r="F3495" t="s">
        <v>15876</v>
      </c>
      <c r="G3495" t="s">
        <v>15877</v>
      </c>
      <c r="H3495">
        <v>4366336</v>
      </c>
      <c r="I3495" t="s">
        <v>20</v>
      </c>
      <c r="J3495" t="s">
        <v>21</v>
      </c>
      <c r="K3495" t="s">
        <v>9160</v>
      </c>
      <c r="L3495" t="s">
        <v>15862</v>
      </c>
      <c r="M3495" t="s">
        <v>141</v>
      </c>
      <c r="N3495">
        <v>11</v>
      </c>
    </row>
    <row r="3496" spans="1:14" hidden="1" x14ac:dyDescent="0.25">
      <c r="A3496">
        <v>3495</v>
      </c>
      <c r="B3496" t="s">
        <v>15878</v>
      </c>
      <c r="C3496" t="s">
        <v>15879</v>
      </c>
      <c r="D3496" t="s">
        <v>15880</v>
      </c>
      <c r="E3496" t="s">
        <v>9168</v>
      </c>
      <c r="F3496" t="s">
        <v>15881</v>
      </c>
      <c r="G3496" t="s">
        <v>15877</v>
      </c>
      <c r="H3496">
        <v>3969024</v>
      </c>
      <c r="I3496" t="s">
        <v>20</v>
      </c>
      <c r="J3496" t="s">
        <v>21</v>
      </c>
      <c r="K3496" t="s">
        <v>9160</v>
      </c>
      <c r="L3496" t="s">
        <v>15880</v>
      </c>
      <c r="M3496" t="s">
        <v>23</v>
      </c>
      <c r="N3496">
        <v>12</v>
      </c>
    </row>
    <row r="3497" spans="1:14" hidden="1" x14ac:dyDescent="0.25">
      <c r="A3497">
        <v>3496</v>
      </c>
      <c r="B3497" t="s">
        <v>15882</v>
      </c>
      <c r="C3497" t="s">
        <v>15883</v>
      </c>
      <c r="D3497" t="s">
        <v>15880</v>
      </c>
      <c r="E3497" t="s">
        <v>15884</v>
      </c>
      <c r="F3497" t="s">
        <v>15885</v>
      </c>
      <c r="G3497" t="s">
        <v>15886</v>
      </c>
      <c r="H3497">
        <v>4354048</v>
      </c>
      <c r="I3497" t="s">
        <v>20</v>
      </c>
      <c r="J3497" t="s">
        <v>21</v>
      </c>
      <c r="K3497" t="s">
        <v>9160</v>
      </c>
      <c r="L3497" t="s">
        <v>15880</v>
      </c>
      <c r="M3497" t="s">
        <v>23</v>
      </c>
      <c r="N3497">
        <v>12</v>
      </c>
    </row>
    <row r="3498" spans="1:14" hidden="1" x14ac:dyDescent="0.25">
      <c r="A3498">
        <v>3497</v>
      </c>
      <c r="B3498" t="s">
        <v>15887</v>
      </c>
      <c r="C3498" t="s">
        <v>15888</v>
      </c>
      <c r="D3498" t="s">
        <v>15880</v>
      </c>
      <c r="E3498" t="s">
        <v>8658</v>
      </c>
      <c r="F3498" t="s">
        <v>15889</v>
      </c>
      <c r="G3498" t="s">
        <v>15890</v>
      </c>
      <c r="H3498">
        <v>4829184</v>
      </c>
      <c r="I3498" t="s">
        <v>20</v>
      </c>
      <c r="J3498" t="s">
        <v>21</v>
      </c>
      <c r="K3498" t="s">
        <v>9160</v>
      </c>
      <c r="L3498" t="s">
        <v>15880</v>
      </c>
      <c r="M3498" t="s">
        <v>29</v>
      </c>
      <c r="N3498">
        <v>11</v>
      </c>
    </row>
    <row r="3499" spans="1:14" hidden="1" x14ac:dyDescent="0.25">
      <c r="A3499">
        <v>3498</v>
      </c>
      <c r="B3499" t="s">
        <v>15891</v>
      </c>
      <c r="C3499" t="s">
        <v>15892</v>
      </c>
      <c r="D3499" t="s">
        <v>15880</v>
      </c>
      <c r="E3499" t="s">
        <v>15893</v>
      </c>
      <c r="F3499" t="s">
        <v>15894</v>
      </c>
      <c r="G3499" t="s">
        <v>15895</v>
      </c>
      <c r="H3499">
        <v>4820992</v>
      </c>
      <c r="I3499" t="s">
        <v>20</v>
      </c>
      <c r="J3499" t="s">
        <v>21</v>
      </c>
      <c r="K3499" t="s">
        <v>9160</v>
      </c>
      <c r="L3499" t="s">
        <v>15880</v>
      </c>
      <c r="M3499" t="s">
        <v>29</v>
      </c>
      <c r="N3499">
        <v>11</v>
      </c>
    </row>
    <row r="3500" spans="1:14" hidden="1" x14ac:dyDescent="0.25">
      <c r="A3500">
        <v>3499</v>
      </c>
      <c r="B3500" t="s">
        <v>15896</v>
      </c>
      <c r="C3500" t="s">
        <v>15897</v>
      </c>
      <c r="D3500" t="s">
        <v>15880</v>
      </c>
      <c r="E3500" t="s">
        <v>15898</v>
      </c>
      <c r="F3500" t="s">
        <v>15899</v>
      </c>
      <c r="G3500" t="s">
        <v>15890</v>
      </c>
      <c r="H3500">
        <v>4358144</v>
      </c>
      <c r="I3500" t="s">
        <v>20</v>
      </c>
      <c r="J3500" t="s">
        <v>21</v>
      </c>
      <c r="K3500" t="s">
        <v>9160</v>
      </c>
      <c r="L3500" t="s">
        <v>15880</v>
      </c>
      <c r="M3500" t="s">
        <v>29</v>
      </c>
      <c r="N3500">
        <v>11</v>
      </c>
    </row>
    <row r="3501" spans="1:14" hidden="1" x14ac:dyDescent="0.25">
      <c r="A3501">
        <v>3500</v>
      </c>
      <c r="B3501" t="s">
        <v>15900</v>
      </c>
      <c r="C3501" t="s">
        <v>15888</v>
      </c>
      <c r="D3501" t="s">
        <v>15880</v>
      </c>
      <c r="E3501" t="s">
        <v>15901</v>
      </c>
      <c r="F3501" t="s">
        <v>15902</v>
      </c>
      <c r="G3501" t="s">
        <v>15903</v>
      </c>
      <c r="H3501">
        <v>4837376</v>
      </c>
      <c r="I3501" t="s">
        <v>20</v>
      </c>
      <c r="J3501" t="s">
        <v>21</v>
      </c>
      <c r="K3501" t="s">
        <v>9160</v>
      </c>
      <c r="L3501" t="s">
        <v>15880</v>
      </c>
      <c r="M3501" t="s">
        <v>136</v>
      </c>
      <c r="N3501">
        <v>11</v>
      </c>
    </row>
    <row r="3502" spans="1:14" hidden="1" x14ac:dyDescent="0.25">
      <c r="A3502">
        <v>3501</v>
      </c>
      <c r="B3502" t="s">
        <v>15904</v>
      </c>
      <c r="C3502" t="s">
        <v>15905</v>
      </c>
      <c r="D3502" t="s">
        <v>15880</v>
      </c>
      <c r="E3502" t="s">
        <v>15906</v>
      </c>
      <c r="F3502" t="s">
        <v>15907</v>
      </c>
      <c r="G3502" t="s">
        <v>15908</v>
      </c>
      <c r="H3502">
        <v>4829184</v>
      </c>
      <c r="I3502" t="s">
        <v>20</v>
      </c>
      <c r="J3502" t="s">
        <v>21</v>
      </c>
      <c r="K3502" t="s">
        <v>9160</v>
      </c>
      <c r="L3502" t="s">
        <v>15880</v>
      </c>
      <c r="M3502" t="s">
        <v>141</v>
      </c>
      <c r="N3502">
        <v>11</v>
      </c>
    </row>
    <row r="3503" spans="1:14" hidden="1" x14ac:dyDescent="0.25">
      <c r="A3503">
        <v>3502</v>
      </c>
      <c r="B3503" t="s">
        <v>15909</v>
      </c>
      <c r="C3503" t="s">
        <v>15910</v>
      </c>
      <c r="D3503" t="s">
        <v>9156</v>
      </c>
      <c r="E3503" t="s">
        <v>15911</v>
      </c>
      <c r="F3503" t="s">
        <v>15911</v>
      </c>
      <c r="G3503" t="s">
        <v>15912</v>
      </c>
      <c r="H3503">
        <v>4354048</v>
      </c>
      <c r="I3503" t="s">
        <v>20</v>
      </c>
      <c r="J3503" t="s">
        <v>21</v>
      </c>
      <c r="K3503" t="s">
        <v>9160</v>
      </c>
      <c r="L3503" t="s">
        <v>9156</v>
      </c>
      <c r="M3503" t="s">
        <v>23</v>
      </c>
      <c r="N3503">
        <v>11</v>
      </c>
    </row>
    <row r="3504" spans="1:14" hidden="1" x14ac:dyDescent="0.25">
      <c r="A3504">
        <v>3503</v>
      </c>
      <c r="B3504" t="s">
        <v>15913</v>
      </c>
      <c r="C3504" t="s">
        <v>15914</v>
      </c>
      <c r="D3504" t="s">
        <v>9156</v>
      </c>
      <c r="E3504" t="s">
        <v>15915</v>
      </c>
      <c r="F3504" t="s">
        <v>15915</v>
      </c>
      <c r="G3504" t="s">
        <v>15916</v>
      </c>
      <c r="H3504">
        <v>4354048</v>
      </c>
      <c r="I3504" t="s">
        <v>20</v>
      </c>
      <c r="J3504" t="s">
        <v>21</v>
      </c>
      <c r="K3504" t="s">
        <v>9160</v>
      </c>
      <c r="L3504" t="s">
        <v>9156</v>
      </c>
      <c r="M3504" t="s">
        <v>29</v>
      </c>
      <c r="N3504">
        <v>11</v>
      </c>
    </row>
    <row r="3505" spans="1:14" hidden="1" x14ac:dyDescent="0.25">
      <c r="A3505">
        <v>3504</v>
      </c>
      <c r="B3505" t="s">
        <v>15917</v>
      </c>
      <c r="C3505" t="s">
        <v>15918</v>
      </c>
      <c r="D3505" t="s">
        <v>9167</v>
      </c>
      <c r="E3505" t="s">
        <v>9168</v>
      </c>
      <c r="F3505" t="s">
        <v>15919</v>
      </c>
      <c r="G3505" t="s">
        <v>15920</v>
      </c>
      <c r="H3505">
        <v>40357888</v>
      </c>
      <c r="I3505" t="s">
        <v>20</v>
      </c>
      <c r="J3505" t="s">
        <v>21</v>
      </c>
      <c r="K3505" t="s">
        <v>9160</v>
      </c>
      <c r="L3505" t="s">
        <v>9167</v>
      </c>
      <c r="M3505" t="s">
        <v>73</v>
      </c>
      <c r="N3505">
        <v>11</v>
      </c>
    </row>
    <row r="3506" spans="1:14" hidden="1" x14ac:dyDescent="0.25">
      <c r="A3506">
        <v>3505</v>
      </c>
      <c r="B3506" t="s">
        <v>15921</v>
      </c>
      <c r="C3506" t="s">
        <v>15922</v>
      </c>
      <c r="D3506" t="s">
        <v>15923</v>
      </c>
      <c r="E3506" t="s">
        <v>6171</v>
      </c>
      <c r="F3506" t="s">
        <v>15924</v>
      </c>
      <c r="G3506" t="s">
        <v>15925</v>
      </c>
      <c r="H3506">
        <v>27619328</v>
      </c>
      <c r="I3506" t="s">
        <v>20</v>
      </c>
      <c r="J3506" t="s">
        <v>21</v>
      </c>
      <c r="K3506" t="s">
        <v>9160</v>
      </c>
      <c r="L3506" t="s">
        <v>15923</v>
      </c>
      <c r="M3506" t="s">
        <v>23</v>
      </c>
      <c r="N3506">
        <v>11</v>
      </c>
    </row>
    <row r="3507" spans="1:14" hidden="1" x14ac:dyDescent="0.25">
      <c r="A3507">
        <v>3506</v>
      </c>
      <c r="B3507" t="s">
        <v>15926</v>
      </c>
      <c r="C3507" t="s">
        <v>15927</v>
      </c>
      <c r="D3507" t="s">
        <v>15923</v>
      </c>
      <c r="E3507" t="s">
        <v>15928</v>
      </c>
      <c r="F3507" t="s">
        <v>15929</v>
      </c>
      <c r="G3507" t="s">
        <v>15930</v>
      </c>
      <c r="H3507">
        <v>29818880</v>
      </c>
      <c r="I3507" t="s">
        <v>20</v>
      </c>
      <c r="J3507" t="s">
        <v>21</v>
      </c>
      <c r="K3507" t="s">
        <v>9160</v>
      </c>
      <c r="L3507" t="s">
        <v>15923</v>
      </c>
      <c r="M3507" t="s">
        <v>23</v>
      </c>
      <c r="N3507">
        <v>11</v>
      </c>
    </row>
    <row r="3508" spans="1:14" hidden="1" x14ac:dyDescent="0.25">
      <c r="A3508">
        <v>3507</v>
      </c>
      <c r="B3508" t="s">
        <v>15931</v>
      </c>
      <c r="C3508" t="s">
        <v>15932</v>
      </c>
      <c r="D3508" t="s">
        <v>15923</v>
      </c>
      <c r="E3508" t="s">
        <v>15933</v>
      </c>
      <c r="F3508" t="s">
        <v>15934</v>
      </c>
      <c r="G3508" t="s">
        <v>15935</v>
      </c>
      <c r="H3508">
        <v>56725504</v>
      </c>
      <c r="I3508" t="s">
        <v>20</v>
      </c>
      <c r="J3508" t="s">
        <v>21</v>
      </c>
      <c r="K3508" t="s">
        <v>9160</v>
      </c>
      <c r="L3508" t="s">
        <v>15923</v>
      </c>
      <c r="M3508" t="s">
        <v>29</v>
      </c>
      <c r="N3508">
        <v>11</v>
      </c>
    </row>
    <row r="3509" spans="1:14" hidden="1" x14ac:dyDescent="0.25">
      <c r="A3509">
        <v>3508</v>
      </c>
      <c r="B3509" t="s">
        <v>15936</v>
      </c>
      <c r="C3509" t="s">
        <v>15937</v>
      </c>
      <c r="D3509" t="s">
        <v>15923</v>
      </c>
      <c r="E3509" t="s">
        <v>15938</v>
      </c>
      <c r="F3509" t="s">
        <v>15939</v>
      </c>
      <c r="G3509" t="s">
        <v>15940</v>
      </c>
      <c r="H3509">
        <v>58134528</v>
      </c>
      <c r="I3509" t="s">
        <v>20</v>
      </c>
      <c r="J3509" t="s">
        <v>21</v>
      </c>
      <c r="K3509" t="s">
        <v>9160</v>
      </c>
      <c r="L3509" t="s">
        <v>15923</v>
      </c>
      <c r="M3509" t="s">
        <v>29</v>
      </c>
      <c r="N3509">
        <v>11</v>
      </c>
    </row>
    <row r="3510" spans="1:14" hidden="1" x14ac:dyDescent="0.25">
      <c r="A3510">
        <v>3509</v>
      </c>
      <c r="B3510" t="s">
        <v>15941</v>
      </c>
      <c r="C3510" t="s">
        <v>15942</v>
      </c>
      <c r="D3510" t="s">
        <v>15923</v>
      </c>
      <c r="E3510" t="s">
        <v>15943</v>
      </c>
      <c r="F3510" t="s">
        <v>15944</v>
      </c>
      <c r="G3510" t="s">
        <v>15945</v>
      </c>
      <c r="H3510">
        <v>30302208</v>
      </c>
      <c r="I3510" t="s">
        <v>20</v>
      </c>
      <c r="J3510" t="s">
        <v>21</v>
      </c>
      <c r="K3510" t="s">
        <v>9160</v>
      </c>
      <c r="L3510" t="s">
        <v>15923</v>
      </c>
      <c r="M3510" t="s">
        <v>40</v>
      </c>
      <c r="N3510">
        <v>11</v>
      </c>
    </row>
    <row r="3511" spans="1:14" hidden="1" x14ac:dyDescent="0.25">
      <c r="A3511">
        <v>3510</v>
      </c>
      <c r="B3511" t="s">
        <v>15946</v>
      </c>
      <c r="C3511" t="s">
        <v>15947</v>
      </c>
      <c r="D3511" t="s">
        <v>15923</v>
      </c>
      <c r="E3511" t="s">
        <v>15948</v>
      </c>
      <c r="F3511" t="s">
        <v>15949</v>
      </c>
      <c r="G3511" t="s">
        <v>15950</v>
      </c>
      <c r="H3511">
        <v>66080768</v>
      </c>
      <c r="I3511" t="s">
        <v>20</v>
      </c>
      <c r="J3511" t="s">
        <v>21</v>
      </c>
      <c r="K3511" t="s">
        <v>9160</v>
      </c>
      <c r="L3511" t="s">
        <v>15923</v>
      </c>
      <c r="M3511" t="s">
        <v>40</v>
      </c>
      <c r="N3511">
        <v>11</v>
      </c>
    </row>
    <row r="3512" spans="1:14" hidden="1" x14ac:dyDescent="0.25">
      <c r="A3512">
        <v>3511</v>
      </c>
      <c r="B3512" t="s">
        <v>15951</v>
      </c>
      <c r="C3512" t="s">
        <v>15952</v>
      </c>
      <c r="D3512" t="s">
        <v>15923</v>
      </c>
      <c r="E3512" t="s">
        <v>15953</v>
      </c>
      <c r="F3512" t="s">
        <v>15954</v>
      </c>
      <c r="G3512" t="s">
        <v>15955</v>
      </c>
      <c r="H3512">
        <v>15294464</v>
      </c>
      <c r="I3512" t="s">
        <v>20</v>
      </c>
      <c r="J3512" t="s">
        <v>21</v>
      </c>
      <c r="K3512" t="s">
        <v>9160</v>
      </c>
      <c r="L3512" t="s">
        <v>15923</v>
      </c>
      <c r="M3512" t="s">
        <v>40</v>
      </c>
      <c r="N3512">
        <v>11</v>
      </c>
    </row>
    <row r="3513" spans="1:14" hidden="1" x14ac:dyDescent="0.25">
      <c r="A3513">
        <v>3512</v>
      </c>
      <c r="B3513" t="s">
        <v>15956</v>
      </c>
      <c r="C3513" t="s">
        <v>15957</v>
      </c>
      <c r="D3513" t="s">
        <v>15923</v>
      </c>
      <c r="E3513" t="s">
        <v>15958</v>
      </c>
      <c r="F3513" t="s">
        <v>15959</v>
      </c>
      <c r="G3513" t="s">
        <v>15960</v>
      </c>
      <c r="H3513">
        <v>56545280</v>
      </c>
      <c r="I3513" t="s">
        <v>20</v>
      </c>
      <c r="J3513" t="s">
        <v>21</v>
      </c>
      <c r="K3513" t="s">
        <v>9160</v>
      </c>
      <c r="L3513" t="s">
        <v>15923</v>
      </c>
      <c r="M3513" t="s">
        <v>40</v>
      </c>
      <c r="N3513">
        <v>11</v>
      </c>
    </row>
    <row r="3514" spans="1:14" hidden="1" x14ac:dyDescent="0.25">
      <c r="A3514">
        <v>3513</v>
      </c>
      <c r="B3514" t="s">
        <v>15961</v>
      </c>
      <c r="C3514" t="s">
        <v>15962</v>
      </c>
      <c r="D3514" t="s">
        <v>15923</v>
      </c>
      <c r="E3514" t="s">
        <v>15963</v>
      </c>
      <c r="F3514" t="s">
        <v>15964</v>
      </c>
      <c r="G3514" t="s">
        <v>15965</v>
      </c>
      <c r="H3514">
        <v>29675520</v>
      </c>
      <c r="I3514" t="s">
        <v>20</v>
      </c>
      <c r="J3514" t="s">
        <v>21</v>
      </c>
      <c r="K3514" t="s">
        <v>9160</v>
      </c>
      <c r="L3514" t="s">
        <v>15923</v>
      </c>
      <c r="M3514" t="s">
        <v>40</v>
      </c>
      <c r="N3514">
        <v>11</v>
      </c>
    </row>
    <row r="3515" spans="1:14" hidden="1" x14ac:dyDescent="0.25">
      <c r="A3515">
        <v>3514</v>
      </c>
      <c r="B3515" t="s">
        <v>15966</v>
      </c>
      <c r="C3515" t="s">
        <v>15967</v>
      </c>
      <c r="D3515" t="s">
        <v>15923</v>
      </c>
      <c r="E3515" t="s">
        <v>15968</v>
      </c>
      <c r="F3515" t="s">
        <v>15969</v>
      </c>
      <c r="G3515" t="s">
        <v>15970</v>
      </c>
      <c r="H3515">
        <v>29675520</v>
      </c>
      <c r="I3515" t="s">
        <v>20</v>
      </c>
      <c r="J3515" t="s">
        <v>21</v>
      </c>
      <c r="K3515" t="s">
        <v>9160</v>
      </c>
      <c r="L3515" t="s">
        <v>15923</v>
      </c>
      <c r="M3515" t="s">
        <v>40</v>
      </c>
      <c r="N3515">
        <v>11</v>
      </c>
    </row>
    <row r="3516" spans="1:14" hidden="1" x14ac:dyDescent="0.25">
      <c r="A3516">
        <v>3515</v>
      </c>
      <c r="B3516" t="s">
        <v>15971</v>
      </c>
      <c r="C3516" t="s">
        <v>15972</v>
      </c>
      <c r="D3516" t="s">
        <v>15923</v>
      </c>
      <c r="E3516" t="s">
        <v>15973</v>
      </c>
      <c r="F3516" t="s">
        <v>15974</v>
      </c>
      <c r="G3516" t="s">
        <v>15975</v>
      </c>
      <c r="H3516">
        <v>61538304</v>
      </c>
      <c r="I3516" t="s">
        <v>20</v>
      </c>
      <c r="J3516" t="s">
        <v>21</v>
      </c>
      <c r="K3516" t="s">
        <v>9160</v>
      </c>
      <c r="L3516" t="s">
        <v>15923</v>
      </c>
      <c r="M3516" t="s">
        <v>56</v>
      </c>
      <c r="N3516">
        <v>11</v>
      </c>
    </row>
    <row r="3517" spans="1:14" hidden="1" x14ac:dyDescent="0.25">
      <c r="A3517">
        <v>3516</v>
      </c>
      <c r="B3517" t="s">
        <v>15976</v>
      </c>
      <c r="C3517" t="s">
        <v>15977</v>
      </c>
      <c r="D3517" t="s">
        <v>15923</v>
      </c>
      <c r="E3517" t="s">
        <v>6171</v>
      </c>
      <c r="F3517" t="s">
        <v>15978</v>
      </c>
      <c r="G3517" t="s">
        <v>15979</v>
      </c>
      <c r="H3517">
        <v>27717632</v>
      </c>
      <c r="I3517" t="s">
        <v>20</v>
      </c>
      <c r="J3517" t="s">
        <v>21</v>
      </c>
      <c r="K3517" t="s">
        <v>9160</v>
      </c>
      <c r="L3517" t="s">
        <v>15923</v>
      </c>
      <c r="M3517" t="s">
        <v>73</v>
      </c>
      <c r="N3517">
        <v>11</v>
      </c>
    </row>
    <row r="3518" spans="1:14" hidden="1" x14ac:dyDescent="0.25">
      <c r="A3518">
        <v>3517</v>
      </c>
      <c r="B3518" t="s">
        <v>15980</v>
      </c>
      <c r="C3518" t="s">
        <v>15981</v>
      </c>
      <c r="D3518" t="s">
        <v>15982</v>
      </c>
      <c r="E3518" t="s">
        <v>15983</v>
      </c>
      <c r="F3518" t="s">
        <v>15983</v>
      </c>
      <c r="G3518" t="s">
        <v>15984</v>
      </c>
      <c r="H3518">
        <v>6365184</v>
      </c>
      <c r="I3518" t="s">
        <v>20</v>
      </c>
      <c r="J3518" t="s">
        <v>21</v>
      </c>
      <c r="K3518" t="s">
        <v>9160</v>
      </c>
      <c r="L3518" t="s">
        <v>15982</v>
      </c>
      <c r="M3518" t="s">
        <v>23</v>
      </c>
      <c r="N3518">
        <v>11</v>
      </c>
    </row>
    <row r="3519" spans="1:14" hidden="1" x14ac:dyDescent="0.25">
      <c r="A3519">
        <v>3518</v>
      </c>
      <c r="B3519" t="s">
        <v>15985</v>
      </c>
      <c r="C3519" t="s">
        <v>15986</v>
      </c>
      <c r="D3519" t="s">
        <v>15982</v>
      </c>
      <c r="E3519" t="s">
        <v>15987</v>
      </c>
      <c r="F3519" t="s">
        <v>15988</v>
      </c>
      <c r="G3519" t="s">
        <v>15989</v>
      </c>
      <c r="H3519">
        <v>9023488</v>
      </c>
      <c r="I3519" t="s">
        <v>20</v>
      </c>
      <c r="J3519" t="s">
        <v>21</v>
      </c>
      <c r="K3519" t="s">
        <v>9160</v>
      </c>
      <c r="L3519" t="s">
        <v>15982</v>
      </c>
      <c r="M3519" t="s">
        <v>29</v>
      </c>
      <c r="N3519">
        <v>11</v>
      </c>
    </row>
    <row r="3520" spans="1:14" hidden="1" x14ac:dyDescent="0.25">
      <c r="A3520">
        <v>3519</v>
      </c>
      <c r="B3520" t="s">
        <v>15990</v>
      </c>
      <c r="C3520" t="s">
        <v>15991</v>
      </c>
      <c r="D3520" t="s">
        <v>15982</v>
      </c>
      <c r="E3520" t="s">
        <v>15992</v>
      </c>
      <c r="F3520" t="s">
        <v>15992</v>
      </c>
      <c r="G3520" t="s">
        <v>15989</v>
      </c>
      <c r="H3520">
        <v>6373376</v>
      </c>
      <c r="I3520" t="s">
        <v>20</v>
      </c>
      <c r="J3520" t="s">
        <v>21</v>
      </c>
      <c r="K3520" t="s">
        <v>9160</v>
      </c>
      <c r="L3520" t="s">
        <v>15982</v>
      </c>
      <c r="M3520" t="s">
        <v>29</v>
      </c>
      <c r="N3520">
        <v>11</v>
      </c>
    </row>
    <row r="3521" spans="1:14" hidden="1" x14ac:dyDescent="0.25">
      <c r="A3521">
        <v>3520</v>
      </c>
      <c r="B3521" t="s">
        <v>15993</v>
      </c>
      <c r="C3521" t="s">
        <v>15994</v>
      </c>
      <c r="D3521" t="s">
        <v>15982</v>
      </c>
      <c r="E3521" t="s">
        <v>15995</v>
      </c>
      <c r="F3521" t="s">
        <v>15996</v>
      </c>
      <c r="G3521" t="s">
        <v>452</v>
      </c>
      <c r="H3521">
        <v>8765440</v>
      </c>
      <c r="I3521" t="s">
        <v>20</v>
      </c>
      <c r="J3521" t="s">
        <v>21</v>
      </c>
      <c r="K3521" t="s">
        <v>9160</v>
      </c>
      <c r="L3521" t="s">
        <v>15982</v>
      </c>
      <c r="M3521" t="s">
        <v>29</v>
      </c>
      <c r="N3521">
        <v>11</v>
      </c>
    </row>
    <row r="3522" spans="1:14" hidden="1" x14ac:dyDescent="0.25">
      <c r="A3522">
        <v>3521</v>
      </c>
      <c r="B3522" t="s">
        <v>15997</v>
      </c>
      <c r="C3522" t="s">
        <v>15998</v>
      </c>
      <c r="D3522" t="s">
        <v>15982</v>
      </c>
      <c r="E3522" t="s">
        <v>15999</v>
      </c>
      <c r="F3522" t="s">
        <v>16000</v>
      </c>
      <c r="G3522" t="s">
        <v>16001</v>
      </c>
      <c r="H3522">
        <v>9474048</v>
      </c>
      <c r="I3522" t="s">
        <v>20</v>
      </c>
      <c r="J3522" t="s">
        <v>21</v>
      </c>
      <c r="K3522" t="s">
        <v>9160</v>
      </c>
      <c r="L3522" t="s">
        <v>15982</v>
      </c>
      <c r="M3522" t="s">
        <v>136</v>
      </c>
      <c r="N3522">
        <v>11</v>
      </c>
    </row>
    <row r="3523" spans="1:14" hidden="1" x14ac:dyDescent="0.25">
      <c r="A3523">
        <v>3522</v>
      </c>
      <c r="B3523" t="s">
        <v>16002</v>
      </c>
      <c r="C3523" t="s">
        <v>16003</v>
      </c>
      <c r="D3523" t="s">
        <v>15982</v>
      </c>
      <c r="E3523" t="s">
        <v>16004</v>
      </c>
      <c r="F3523" t="s">
        <v>16005</v>
      </c>
      <c r="G3523" t="s">
        <v>16006</v>
      </c>
      <c r="H3523">
        <v>9281536</v>
      </c>
      <c r="I3523" t="s">
        <v>20</v>
      </c>
      <c r="J3523" t="s">
        <v>21</v>
      </c>
      <c r="K3523" t="s">
        <v>9160</v>
      </c>
      <c r="L3523" t="s">
        <v>15982</v>
      </c>
      <c r="M3523" t="s">
        <v>141</v>
      </c>
      <c r="N3523">
        <v>11</v>
      </c>
    </row>
    <row r="3524" spans="1:14" hidden="1" x14ac:dyDescent="0.25">
      <c r="A3524">
        <v>3523</v>
      </c>
      <c r="B3524" t="s">
        <v>16007</v>
      </c>
      <c r="C3524" t="s">
        <v>16008</v>
      </c>
      <c r="D3524" t="s">
        <v>15982</v>
      </c>
      <c r="E3524" t="s">
        <v>16009</v>
      </c>
      <c r="F3524" t="s">
        <v>16010</v>
      </c>
      <c r="G3524" t="s">
        <v>16011</v>
      </c>
      <c r="H3524">
        <v>6410240</v>
      </c>
      <c r="I3524" t="s">
        <v>20</v>
      </c>
      <c r="J3524" t="s">
        <v>21</v>
      </c>
      <c r="K3524" t="s">
        <v>9160</v>
      </c>
      <c r="L3524" t="s">
        <v>15982</v>
      </c>
      <c r="M3524" t="s">
        <v>141</v>
      </c>
      <c r="N3524">
        <v>11</v>
      </c>
    </row>
    <row r="3525" spans="1:14" hidden="1" x14ac:dyDescent="0.25">
      <c r="A3525">
        <v>3524</v>
      </c>
      <c r="B3525" t="s">
        <v>16012</v>
      </c>
      <c r="C3525" t="s">
        <v>16013</v>
      </c>
      <c r="D3525" t="s">
        <v>15982</v>
      </c>
      <c r="E3525" t="s">
        <v>16014</v>
      </c>
      <c r="F3525" t="s">
        <v>16015</v>
      </c>
      <c r="G3525" t="s">
        <v>16016</v>
      </c>
      <c r="H3525">
        <v>8769536</v>
      </c>
      <c r="I3525" t="s">
        <v>20</v>
      </c>
      <c r="J3525" t="s">
        <v>21</v>
      </c>
      <c r="K3525" t="s">
        <v>9160</v>
      </c>
      <c r="L3525" t="s">
        <v>15982</v>
      </c>
      <c r="M3525" t="s">
        <v>73</v>
      </c>
      <c r="N3525">
        <v>11</v>
      </c>
    </row>
    <row r="3526" spans="1:14" hidden="1" x14ac:dyDescent="0.25">
      <c r="A3526">
        <v>3525</v>
      </c>
      <c r="B3526" t="s">
        <v>16017</v>
      </c>
      <c r="C3526" t="s">
        <v>16018</v>
      </c>
      <c r="D3526" t="s">
        <v>15982</v>
      </c>
      <c r="E3526" t="s">
        <v>16014</v>
      </c>
      <c r="F3526" t="s">
        <v>16019</v>
      </c>
      <c r="G3526" t="s">
        <v>16020</v>
      </c>
      <c r="H3526">
        <v>8691712</v>
      </c>
      <c r="I3526" t="s">
        <v>20</v>
      </c>
      <c r="J3526" t="s">
        <v>21</v>
      </c>
      <c r="K3526" t="s">
        <v>9160</v>
      </c>
      <c r="L3526" t="s">
        <v>15982</v>
      </c>
      <c r="M3526" t="s">
        <v>73</v>
      </c>
      <c r="N3526">
        <v>11</v>
      </c>
    </row>
    <row r="3527" spans="1:14" hidden="1" x14ac:dyDescent="0.25">
      <c r="A3527">
        <v>3526</v>
      </c>
      <c r="B3527" t="s">
        <v>16021</v>
      </c>
      <c r="C3527" t="s">
        <v>16022</v>
      </c>
      <c r="D3527" t="s">
        <v>15982</v>
      </c>
      <c r="E3527" t="s">
        <v>16014</v>
      </c>
      <c r="F3527" t="s">
        <v>16023</v>
      </c>
      <c r="G3527" t="s">
        <v>16024</v>
      </c>
      <c r="H3527">
        <v>8925184</v>
      </c>
      <c r="I3527" t="s">
        <v>20</v>
      </c>
      <c r="J3527" t="s">
        <v>21</v>
      </c>
      <c r="K3527" t="s">
        <v>9160</v>
      </c>
      <c r="L3527" t="s">
        <v>15982</v>
      </c>
      <c r="M3527" t="s">
        <v>73</v>
      </c>
      <c r="N3527">
        <v>11</v>
      </c>
    </row>
    <row r="3528" spans="1:14" hidden="1" x14ac:dyDescent="0.25">
      <c r="A3528">
        <v>3527</v>
      </c>
      <c r="B3528" t="s">
        <v>16025</v>
      </c>
      <c r="C3528" t="s">
        <v>16026</v>
      </c>
      <c r="D3528" t="s">
        <v>15982</v>
      </c>
      <c r="E3528" t="s">
        <v>16027</v>
      </c>
      <c r="F3528" t="s">
        <v>16027</v>
      </c>
      <c r="G3528" t="s">
        <v>16024</v>
      </c>
      <c r="H3528">
        <v>6365184</v>
      </c>
      <c r="I3528" t="s">
        <v>20</v>
      </c>
      <c r="J3528" t="s">
        <v>21</v>
      </c>
      <c r="K3528" t="s">
        <v>9160</v>
      </c>
      <c r="L3528" t="s">
        <v>15982</v>
      </c>
      <c r="M3528" t="s">
        <v>73</v>
      </c>
      <c r="N3528">
        <v>11</v>
      </c>
    </row>
    <row r="3529" spans="1:14" hidden="1" x14ac:dyDescent="0.25">
      <c r="A3529">
        <v>3528</v>
      </c>
      <c r="B3529" t="s">
        <v>16028</v>
      </c>
      <c r="C3529" t="s">
        <v>16029</v>
      </c>
      <c r="D3529" t="s">
        <v>16030</v>
      </c>
      <c r="E3529" t="s">
        <v>16031</v>
      </c>
      <c r="F3529" t="s">
        <v>16032</v>
      </c>
      <c r="G3529" t="s">
        <v>16033</v>
      </c>
      <c r="H3529">
        <v>17649664</v>
      </c>
      <c r="I3529" t="s">
        <v>20</v>
      </c>
      <c r="J3529" t="s">
        <v>21</v>
      </c>
      <c r="K3529" t="s">
        <v>9160</v>
      </c>
      <c r="L3529" t="s">
        <v>16030</v>
      </c>
      <c r="M3529" t="s">
        <v>23</v>
      </c>
      <c r="N3529">
        <v>11</v>
      </c>
    </row>
    <row r="3530" spans="1:14" hidden="1" x14ac:dyDescent="0.25">
      <c r="A3530">
        <v>3529</v>
      </c>
      <c r="B3530" t="s">
        <v>16034</v>
      </c>
      <c r="C3530" t="s">
        <v>16035</v>
      </c>
      <c r="D3530" t="s">
        <v>16030</v>
      </c>
      <c r="E3530" t="s">
        <v>16036</v>
      </c>
      <c r="F3530" t="s">
        <v>16037</v>
      </c>
      <c r="G3530" t="s">
        <v>16033</v>
      </c>
      <c r="H3530">
        <v>10743808</v>
      </c>
      <c r="I3530" t="s">
        <v>20</v>
      </c>
      <c r="J3530" t="s">
        <v>21</v>
      </c>
      <c r="K3530" t="s">
        <v>9160</v>
      </c>
      <c r="L3530" t="s">
        <v>16030</v>
      </c>
      <c r="M3530" t="s">
        <v>23</v>
      </c>
      <c r="N3530">
        <v>11</v>
      </c>
    </row>
    <row r="3531" spans="1:14" hidden="1" x14ac:dyDescent="0.25">
      <c r="A3531">
        <v>3530</v>
      </c>
      <c r="B3531" t="s">
        <v>16038</v>
      </c>
      <c r="C3531" t="s">
        <v>16039</v>
      </c>
      <c r="D3531" t="s">
        <v>16030</v>
      </c>
      <c r="E3531" t="s">
        <v>8748</v>
      </c>
      <c r="F3531" t="s">
        <v>16040</v>
      </c>
      <c r="G3531" t="s">
        <v>16041</v>
      </c>
      <c r="H3531">
        <v>18513920</v>
      </c>
      <c r="I3531" t="s">
        <v>20</v>
      </c>
      <c r="J3531" t="s">
        <v>21</v>
      </c>
      <c r="K3531" t="s">
        <v>9160</v>
      </c>
      <c r="L3531" t="s">
        <v>16030</v>
      </c>
      <c r="M3531" t="s">
        <v>29</v>
      </c>
      <c r="N3531">
        <v>11</v>
      </c>
    </row>
    <row r="3532" spans="1:14" hidden="1" x14ac:dyDescent="0.25">
      <c r="A3532">
        <v>3531</v>
      </c>
      <c r="B3532" t="s">
        <v>16042</v>
      </c>
      <c r="C3532" t="s">
        <v>16043</v>
      </c>
      <c r="D3532" t="s">
        <v>16030</v>
      </c>
      <c r="E3532" t="s">
        <v>16044</v>
      </c>
      <c r="F3532" t="s">
        <v>16045</v>
      </c>
      <c r="G3532" t="s">
        <v>16046</v>
      </c>
      <c r="H3532">
        <v>17633280</v>
      </c>
      <c r="I3532" t="s">
        <v>20</v>
      </c>
      <c r="J3532" t="s">
        <v>21</v>
      </c>
      <c r="K3532" t="s">
        <v>9160</v>
      </c>
      <c r="L3532" t="s">
        <v>16030</v>
      </c>
      <c r="M3532" t="s">
        <v>29</v>
      </c>
      <c r="N3532">
        <v>11</v>
      </c>
    </row>
    <row r="3533" spans="1:14" hidden="1" x14ac:dyDescent="0.25">
      <c r="A3533">
        <v>3532</v>
      </c>
      <c r="B3533" t="s">
        <v>16047</v>
      </c>
      <c r="C3533" t="s">
        <v>16048</v>
      </c>
      <c r="D3533" t="s">
        <v>16030</v>
      </c>
      <c r="E3533" t="s">
        <v>16049</v>
      </c>
      <c r="F3533" t="s">
        <v>16050</v>
      </c>
      <c r="G3533" t="s">
        <v>16051</v>
      </c>
      <c r="H3533">
        <v>17764352</v>
      </c>
      <c r="I3533" t="s">
        <v>20</v>
      </c>
      <c r="J3533" t="s">
        <v>21</v>
      </c>
      <c r="K3533" t="s">
        <v>9160</v>
      </c>
      <c r="L3533" t="s">
        <v>16030</v>
      </c>
      <c r="M3533" t="s">
        <v>29</v>
      </c>
      <c r="N3533">
        <v>11</v>
      </c>
    </row>
    <row r="3534" spans="1:14" hidden="1" x14ac:dyDescent="0.25">
      <c r="A3534">
        <v>3533</v>
      </c>
      <c r="B3534" t="s">
        <v>16052</v>
      </c>
      <c r="C3534" t="s">
        <v>16053</v>
      </c>
      <c r="D3534" t="s">
        <v>16030</v>
      </c>
      <c r="E3534" t="s">
        <v>16054</v>
      </c>
      <c r="F3534" t="s">
        <v>16055</v>
      </c>
      <c r="G3534" t="s">
        <v>16056</v>
      </c>
      <c r="H3534">
        <v>10776576</v>
      </c>
      <c r="I3534" t="s">
        <v>20</v>
      </c>
      <c r="J3534" t="s">
        <v>21</v>
      </c>
      <c r="K3534" t="s">
        <v>9160</v>
      </c>
      <c r="L3534" t="s">
        <v>16030</v>
      </c>
      <c r="M3534" t="s">
        <v>40</v>
      </c>
      <c r="N3534">
        <v>11</v>
      </c>
    </row>
    <row r="3535" spans="1:14" hidden="1" x14ac:dyDescent="0.25">
      <c r="A3535">
        <v>3534</v>
      </c>
      <c r="B3535" t="s">
        <v>16057</v>
      </c>
      <c r="C3535" t="s">
        <v>16058</v>
      </c>
      <c r="D3535" t="s">
        <v>16030</v>
      </c>
      <c r="E3535" t="s">
        <v>16059</v>
      </c>
      <c r="F3535" t="s">
        <v>16060</v>
      </c>
      <c r="G3535" t="s">
        <v>16061</v>
      </c>
      <c r="H3535">
        <v>17444864</v>
      </c>
      <c r="I3535" t="s">
        <v>20</v>
      </c>
      <c r="J3535" t="s">
        <v>21</v>
      </c>
      <c r="K3535" t="s">
        <v>9160</v>
      </c>
      <c r="L3535" t="s">
        <v>16030</v>
      </c>
      <c r="M3535" t="s">
        <v>40</v>
      </c>
      <c r="N3535">
        <v>11</v>
      </c>
    </row>
    <row r="3536" spans="1:14" hidden="1" x14ac:dyDescent="0.25">
      <c r="A3536">
        <v>3535</v>
      </c>
      <c r="B3536" t="s">
        <v>16062</v>
      </c>
      <c r="C3536" t="s">
        <v>16063</v>
      </c>
      <c r="D3536" t="s">
        <v>16030</v>
      </c>
      <c r="E3536" t="s">
        <v>16064</v>
      </c>
      <c r="F3536" t="s">
        <v>16065</v>
      </c>
      <c r="G3536" t="s">
        <v>16066</v>
      </c>
      <c r="H3536">
        <v>19156992</v>
      </c>
      <c r="I3536" t="s">
        <v>20</v>
      </c>
      <c r="J3536" t="s">
        <v>21</v>
      </c>
      <c r="K3536" t="s">
        <v>9160</v>
      </c>
      <c r="L3536" t="s">
        <v>16030</v>
      </c>
      <c r="M3536" t="s">
        <v>40</v>
      </c>
      <c r="N3536">
        <v>11</v>
      </c>
    </row>
    <row r="3537" spans="1:14" hidden="1" x14ac:dyDescent="0.25">
      <c r="A3537">
        <v>3536</v>
      </c>
      <c r="B3537" t="s">
        <v>16067</v>
      </c>
      <c r="C3537" t="s">
        <v>16068</v>
      </c>
      <c r="D3537" t="s">
        <v>16030</v>
      </c>
      <c r="E3537" t="s">
        <v>16069</v>
      </c>
      <c r="F3537" t="s">
        <v>16070</v>
      </c>
      <c r="G3537" t="s">
        <v>16071</v>
      </c>
      <c r="H3537">
        <v>19030016</v>
      </c>
      <c r="I3537" t="s">
        <v>20</v>
      </c>
      <c r="J3537" t="s">
        <v>21</v>
      </c>
      <c r="K3537" t="s">
        <v>9160</v>
      </c>
      <c r="L3537" t="s">
        <v>16030</v>
      </c>
      <c r="M3537" t="s">
        <v>56</v>
      </c>
      <c r="N3537">
        <v>11</v>
      </c>
    </row>
    <row r="3538" spans="1:14" hidden="1" x14ac:dyDescent="0.25">
      <c r="A3538">
        <v>3537</v>
      </c>
      <c r="B3538" t="s">
        <v>16072</v>
      </c>
      <c r="C3538" t="s">
        <v>16073</v>
      </c>
      <c r="D3538" t="s">
        <v>16030</v>
      </c>
      <c r="E3538" t="s">
        <v>4457</v>
      </c>
      <c r="F3538" t="s">
        <v>16074</v>
      </c>
      <c r="G3538" t="s">
        <v>16075</v>
      </c>
      <c r="H3538">
        <v>9728000</v>
      </c>
      <c r="I3538" t="s">
        <v>20</v>
      </c>
      <c r="J3538" t="s">
        <v>21</v>
      </c>
      <c r="K3538" t="s">
        <v>9160</v>
      </c>
      <c r="L3538" t="s">
        <v>16030</v>
      </c>
      <c r="M3538" t="s">
        <v>73</v>
      </c>
      <c r="N3538">
        <v>11</v>
      </c>
    </row>
    <row r="3539" spans="1:14" hidden="1" x14ac:dyDescent="0.25">
      <c r="A3539">
        <v>3538</v>
      </c>
      <c r="B3539" t="s">
        <v>16076</v>
      </c>
      <c r="C3539" t="s">
        <v>16077</v>
      </c>
      <c r="D3539" t="s">
        <v>16078</v>
      </c>
      <c r="E3539" t="s">
        <v>16079</v>
      </c>
      <c r="F3539" t="s">
        <v>16080</v>
      </c>
      <c r="G3539" t="s">
        <v>16081</v>
      </c>
      <c r="H3539">
        <v>15151104</v>
      </c>
      <c r="I3539" t="s">
        <v>20</v>
      </c>
      <c r="J3539" t="s">
        <v>21</v>
      </c>
      <c r="K3539" t="s">
        <v>9160</v>
      </c>
      <c r="L3539" t="s">
        <v>16078</v>
      </c>
      <c r="M3539" t="s">
        <v>23</v>
      </c>
      <c r="N3539">
        <v>11</v>
      </c>
    </row>
    <row r="3540" spans="1:14" hidden="1" x14ac:dyDescent="0.25">
      <c r="A3540">
        <v>3539</v>
      </c>
      <c r="B3540" t="s">
        <v>16082</v>
      </c>
      <c r="C3540" t="s">
        <v>16083</v>
      </c>
      <c r="D3540" t="s">
        <v>16078</v>
      </c>
      <c r="E3540" t="s">
        <v>16084</v>
      </c>
      <c r="F3540" t="s">
        <v>16085</v>
      </c>
      <c r="G3540" t="s">
        <v>16086</v>
      </c>
      <c r="H3540">
        <v>14839808</v>
      </c>
      <c r="I3540" t="s">
        <v>20</v>
      </c>
      <c r="J3540" t="s">
        <v>21</v>
      </c>
      <c r="K3540" t="s">
        <v>9160</v>
      </c>
      <c r="L3540" t="s">
        <v>16078</v>
      </c>
      <c r="M3540" t="s">
        <v>29</v>
      </c>
      <c r="N3540">
        <v>11</v>
      </c>
    </row>
    <row r="3541" spans="1:14" hidden="1" x14ac:dyDescent="0.25">
      <c r="A3541">
        <v>3540</v>
      </c>
      <c r="B3541" t="s">
        <v>16087</v>
      </c>
      <c r="C3541" t="s">
        <v>16088</v>
      </c>
      <c r="D3541" t="s">
        <v>16078</v>
      </c>
      <c r="E3541" t="s">
        <v>16089</v>
      </c>
      <c r="F3541" t="s">
        <v>16090</v>
      </c>
      <c r="G3541" t="s">
        <v>16091</v>
      </c>
      <c r="H3541">
        <v>14454784</v>
      </c>
      <c r="I3541" t="s">
        <v>20</v>
      </c>
      <c r="J3541" t="s">
        <v>21</v>
      </c>
      <c r="K3541" t="s">
        <v>9160</v>
      </c>
      <c r="L3541" t="s">
        <v>16078</v>
      </c>
      <c r="M3541" t="s">
        <v>29</v>
      </c>
      <c r="N3541">
        <v>11</v>
      </c>
    </row>
    <row r="3542" spans="1:14" hidden="1" x14ac:dyDescent="0.25">
      <c r="A3542">
        <v>3541</v>
      </c>
      <c r="B3542" t="s">
        <v>16092</v>
      </c>
      <c r="C3542" t="s">
        <v>16093</v>
      </c>
      <c r="D3542" t="s">
        <v>16078</v>
      </c>
      <c r="E3542" t="s">
        <v>16094</v>
      </c>
      <c r="F3542" t="s">
        <v>16095</v>
      </c>
      <c r="G3542" t="s">
        <v>16096</v>
      </c>
      <c r="H3542">
        <v>14409728</v>
      </c>
      <c r="I3542" t="s">
        <v>20</v>
      </c>
      <c r="J3542" t="s">
        <v>21</v>
      </c>
      <c r="K3542" t="s">
        <v>9160</v>
      </c>
      <c r="L3542" t="s">
        <v>16078</v>
      </c>
      <c r="M3542" t="s">
        <v>29</v>
      </c>
      <c r="N3542">
        <v>11</v>
      </c>
    </row>
    <row r="3543" spans="1:14" hidden="1" x14ac:dyDescent="0.25">
      <c r="A3543">
        <v>3542</v>
      </c>
      <c r="B3543" t="s">
        <v>16097</v>
      </c>
      <c r="C3543" t="s">
        <v>16098</v>
      </c>
      <c r="D3543" t="s">
        <v>16078</v>
      </c>
      <c r="E3543" t="s">
        <v>16099</v>
      </c>
      <c r="F3543" t="s">
        <v>16100</v>
      </c>
      <c r="G3543" t="s">
        <v>16101</v>
      </c>
      <c r="H3543">
        <v>15962112</v>
      </c>
      <c r="I3543" t="s">
        <v>20</v>
      </c>
      <c r="J3543" t="s">
        <v>21</v>
      </c>
      <c r="K3543" t="s">
        <v>9160</v>
      </c>
      <c r="L3543" t="s">
        <v>16078</v>
      </c>
      <c r="M3543" t="s">
        <v>40</v>
      </c>
      <c r="N3543">
        <v>11</v>
      </c>
    </row>
    <row r="3544" spans="1:14" hidden="1" x14ac:dyDescent="0.25">
      <c r="A3544">
        <v>3543</v>
      </c>
      <c r="B3544" t="s">
        <v>16102</v>
      </c>
      <c r="C3544" t="s">
        <v>16103</v>
      </c>
      <c r="D3544" t="s">
        <v>16078</v>
      </c>
      <c r="E3544" t="s">
        <v>16104</v>
      </c>
      <c r="F3544" t="s">
        <v>16105</v>
      </c>
      <c r="G3544" t="s">
        <v>16106</v>
      </c>
      <c r="H3544">
        <v>15220736</v>
      </c>
      <c r="I3544" t="s">
        <v>20</v>
      </c>
      <c r="J3544" t="s">
        <v>21</v>
      </c>
      <c r="K3544" t="s">
        <v>9160</v>
      </c>
      <c r="L3544" t="s">
        <v>16078</v>
      </c>
      <c r="M3544" t="s">
        <v>40</v>
      </c>
      <c r="N3544">
        <v>12</v>
      </c>
    </row>
    <row r="3545" spans="1:14" hidden="1" x14ac:dyDescent="0.25">
      <c r="A3545">
        <v>3544</v>
      </c>
      <c r="B3545" t="s">
        <v>16107</v>
      </c>
      <c r="C3545" t="s">
        <v>16108</v>
      </c>
      <c r="D3545" t="s">
        <v>16078</v>
      </c>
      <c r="E3545" t="s">
        <v>16109</v>
      </c>
      <c r="F3545" t="s">
        <v>16110</v>
      </c>
      <c r="G3545" t="s">
        <v>16111</v>
      </c>
      <c r="H3545">
        <v>15917056</v>
      </c>
      <c r="I3545" t="s">
        <v>20</v>
      </c>
      <c r="J3545" t="s">
        <v>21</v>
      </c>
      <c r="K3545" t="s">
        <v>9160</v>
      </c>
      <c r="L3545" t="s">
        <v>16078</v>
      </c>
      <c r="M3545" t="s">
        <v>56</v>
      </c>
      <c r="N3545">
        <v>11</v>
      </c>
    </row>
    <row r="3546" spans="1:14" hidden="1" x14ac:dyDescent="0.25">
      <c r="A3546">
        <v>3545</v>
      </c>
      <c r="B3546" t="s">
        <v>16112</v>
      </c>
      <c r="C3546" t="s">
        <v>16113</v>
      </c>
      <c r="D3546" t="s">
        <v>16078</v>
      </c>
      <c r="E3546" t="s">
        <v>16114</v>
      </c>
      <c r="F3546" t="s">
        <v>16115</v>
      </c>
      <c r="G3546" t="s">
        <v>16116</v>
      </c>
      <c r="H3546">
        <v>14950400</v>
      </c>
      <c r="I3546" t="s">
        <v>20</v>
      </c>
      <c r="J3546" t="s">
        <v>21</v>
      </c>
      <c r="K3546" t="s">
        <v>9160</v>
      </c>
      <c r="L3546" t="s">
        <v>16078</v>
      </c>
      <c r="M3546" t="s">
        <v>73</v>
      </c>
      <c r="N3546">
        <v>11</v>
      </c>
    </row>
    <row r="3547" spans="1:14" hidden="1" x14ac:dyDescent="0.25">
      <c r="A3547">
        <v>3546</v>
      </c>
      <c r="B3547" t="s">
        <v>16117</v>
      </c>
      <c r="C3547" t="s">
        <v>16118</v>
      </c>
      <c r="D3547" t="s">
        <v>16078</v>
      </c>
      <c r="E3547" t="s">
        <v>16119</v>
      </c>
      <c r="F3547" t="s">
        <v>16120</v>
      </c>
      <c r="G3547" t="s">
        <v>16121</v>
      </c>
      <c r="H3547">
        <v>9437184</v>
      </c>
      <c r="I3547" t="s">
        <v>20</v>
      </c>
      <c r="J3547" t="s">
        <v>21</v>
      </c>
      <c r="K3547" t="s">
        <v>9160</v>
      </c>
      <c r="L3547" t="s">
        <v>16078</v>
      </c>
      <c r="M3547" t="s">
        <v>73</v>
      </c>
      <c r="N3547">
        <v>11</v>
      </c>
    </row>
    <row r="3548" spans="1:14" hidden="1" x14ac:dyDescent="0.25">
      <c r="A3548">
        <v>3547</v>
      </c>
      <c r="B3548" t="s">
        <v>16122</v>
      </c>
      <c r="C3548" t="s">
        <v>16123</v>
      </c>
      <c r="D3548" t="s">
        <v>16078</v>
      </c>
      <c r="E3548" t="s">
        <v>16124</v>
      </c>
      <c r="F3548" t="s">
        <v>16125</v>
      </c>
      <c r="G3548" t="s">
        <v>16126</v>
      </c>
      <c r="H3548">
        <v>14688256</v>
      </c>
      <c r="I3548" t="s">
        <v>20</v>
      </c>
      <c r="J3548" t="s">
        <v>21</v>
      </c>
      <c r="K3548" t="s">
        <v>9160</v>
      </c>
      <c r="L3548" t="s">
        <v>16078</v>
      </c>
      <c r="M3548" t="s">
        <v>73</v>
      </c>
      <c r="N3548">
        <v>11</v>
      </c>
    </row>
    <row r="3549" spans="1:14" hidden="1" x14ac:dyDescent="0.25">
      <c r="A3549">
        <v>3548</v>
      </c>
      <c r="B3549" t="s">
        <v>16127</v>
      </c>
      <c r="C3549" t="s">
        <v>16128</v>
      </c>
      <c r="D3549" t="s">
        <v>16078</v>
      </c>
      <c r="E3549" t="s">
        <v>16129</v>
      </c>
      <c r="F3549" t="s">
        <v>16130</v>
      </c>
      <c r="G3549" t="s">
        <v>16131</v>
      </c>
      <c r="H3549">
        <v>15319040</v>
      </c>
      <c r="I3549" t="s">
        <v>20</v>
      </c>
      <c r="J3549" t="s">
        <v>21</v>
      </c>
      <c r="K3549" t="s">
        <v>9160</v>
      </c>
      <c r="L3549" t="s">
        <v>16078</v>
      </c>
      <c r="M3549" t="s">
        <v>73</v>
      </c>
      <c r="N3549">
        <v>11</v>
      </c>
    </row>
    <row r="3550" spans="1:14" hidden="1" x14ac:dyDescent="0.25">
      <c r="A3550">
        <v>3549</v>
      </c>
      <c r="B3550" t="s">
        <v>16132</v>
      </c>
      <c r="C3550" t="s">
        <v>16133</v>
      </c>
      <c r="D3550" t="s">
        <v>16134</v>
      </c>
      <c r="E3550" t="s">
        <v>16135</v>
      </c>
      <c r="F3550" t="s">
        <v>16136</v>
      </c>
      <c r="G3550" t="s">
        <v>16137</v>
      </c>
      <c r="H3550">
        <v>18505728</v>
      </c>
      <c r="I3550" t="s">
        <v>20</v>
      </c>
      <c r="J3550" t="s">
        <v>21</v>
      </c>
      <c r="K3550" t="s">
        <v>9160</v>
      </c>
      <c r="L3550" t="s">
        <v>16134</v>
      </c>
      <c r="M3550" t="s">
        <v>16133</v>
      </c>
      <c r="N3550">
        <v>10</v>
      </c>
    </row>
    <row r="3551" spans="1:14" hidden="1" x14ac:dyDescent="0.25">
      <c r="A3551">
        <v>3550</v>
      </c>
      <c r="B3551" t="s">
        <v>16138</v>
      </c>
      <c r="C3551" t="s">
        <v>16133</v>
      </c>
      <c r="D3551" t="s">
        <v>16134</v>
      </c>
      <c r="E3551" t="s">
        <v>16139</v>
      </c>
      <c r="F3551" t="s">
        <v>16140</v>
      </c>
      <c r="G3551" t="s">
        <v>16141</v>
      </c>
      <c r="H3551">
        <v>16998400</v>
      </c>
      <c r="I3551" t="s">
        <v>20</v>
      </c>
      <c r="J3551" t="s">
        <v>21</v>
      </c>
      <c r="K3551" t="s">
        <v>9160</v>
      </c>
      <c r="L3551" t="s">
        <v>16134</v>
      </c>
      <c r="M3551" t="s">
        <v>23</v>
      </c>
      <c r="N3551">
        <v>11</v>
      </c>
    </row>
    <row r="3552" spans="1:14" hidden="1" x14ac:dyDescent="0.25">
      <c r="A3552">
        <v>3551</v>
      </c>
      <c r="B3552" t="s">
        <v>16142</v>
      </c>
      <c r="C3552" t="s">
        <v>16143</v>
      </c>
      <c r="D3552" t="s">
        <v>16134</v>
      </c>
      <c r="E3552" t="s">
        <v>16144</v>
      </c>
      <c r="F3552" t="s">
        <v>16145</v>
      </c>
      <c r="G3552" t="s">
        <v>16146</v>
      </c>
      <c r="H3552">
        <v>10498048</v>
      </c>
      <c r="I3552" t="s">
        <v>20</v>
      </c>
      <c r="J3552" t="s">
        <v>21</v>
      </c>
      <c r="K3552" t="s">
        <v>9160</v>
      </c>
      <c r="L3552" t="s">
        <v>16134</v>
      </c>
      <c r="M3552" t="s">
        <v>23</v>
      </c>
      <c r="N3552">
        <v>11</v>
      </c>
    </row>
    <row r="3553" spans="1:14" hidden="1" x14ac:dyDescent="0.25">
      <c r="A3553">
        <v>3552</v>
      </c>
      <c r="B3553" t="s">
        <v>16147</v>
      </c>
      <c r="C3553" t="s">
        <v>16148</v>
      </c>
      <c r="D3553" t="s">
        <v>16134</v>
      </c>
      <c r="E3553" t="s">
        <v>4457</v>
      </c>
      <c r="F3553" t="s">
        <v>16149</v>
      </c>
      <c r="G3553" t="s">
        <v>16150</v>
      </c>
      <c r="H3553">
        <v>9809920</v>
      </c>
      <c r="I3553" t="s">
        <v>20</v>
      </c>
      <c r="J3553" t="s">
        <v>21</v>
      </c>
      <c r="K3553" t="s">
        <v>9160</v>
      </c>
      <c r="L3553" t="s">
        <v>16134</v>
      </c>
      <c r="M3553" t="s">
        <v>23</v>
      </c>
      <c r="N3553">
        <v>12</v>
      </c>
    </row>
    <row r="3554" spans="1:14" hidden="1" x14ac:dyDescent="0.25">
      <c r="A3554">
        <v>3553</v>
      </c>
      <c r="B3554" t="s">
        <v>16151</v>
      </c>
      <c r="C3554" t="s">
        <v>16152</v>
      </c>
      <c r="D3554" t="s">
        <v>16134</v>
      </c>
      <c r="E3554" t="s">
        <v>4457</v>
      </c>
      <c r="F3554" t="s">
        <v>16153</v>
      </c>
      <c r="G3554" t="s">
        <v>16154</v>
      </c>
      <c r="H3554">
        <v>9859072</v>
      </c>
      <c r="I3554" t="s">
        <v>20</v>
      </c>
      <c r="J3554" t="s">
        <v>21</v>
      </c>
      <c r="K3554" t="s">
        <v>9160</v>
      </c>
      <c r="L3554" t="s">
        <v>16134</v>
      </c>
      <c r="M3554" t="s">
        <v>23</v>
      </c>
      <c r="N3554">
        <v>12</v>
      </c>
    </row>
    <row r="3555" spans="1:14" hidden="1" x14ac:dyDescent="0.25">
      <c r="A3555">
        <v>3554</v>
      </c>
      <c r="B3555" t="s">
        <v>16155</v>
      </c>
      <c r="C3555" t="s">
        <v>16156</v>
      </c>
      <c r="D3555" t="s">
        <v>16134</v>
      </c>
      <c r="E3555" t="s">
        <v>16157</v>
      </c>
      <c r="F3555" t="s">
        <v>16157</v>
      </c>
      <c r="G3555" t="s">
        <v>16158</v>
      </c>
      <c r="H3555">
        <v>9723904</v>
      </c>
      <c r="I3555" t="s">
        <v>20</v>
      </c>
      <c r="J3555" t="s">
        <v>21</v>
      </c>
      <c r="K3555" t="s">
        <v>9160</v>
      </c>
      <c r="L3555" t="s">
        <v>16134</v>
      </c>
      <c r="M3555" t="s">
        <v>23</v>
      </c>
      <c r="N3555">
        <v>12</v>
      </c>
    </row>
    <row r="3556" spans="1:14" hidden="1" x14ac:dyDescent="0.25">
      <c r="A3556">
        <v>3555</v>
      </c>
      <c r="B3556" t="s">
        <v>16159</v>
      </c>
      <c r="C3556" t="s">
        <v>16160</v>
      </c>
      <c r="D3556" t="s">
        <v>16134</v>
      </c>
      <c r="E3556" t="s">
        <v>16161</v>
      </c>
      <c r="F3556" t="s">
        <v>16162</v>
      </c>
      <c r="G3556" t="s">
        <v>16163</v>
      </c>
      <c r="H3556">
        <v>17379328</v>
      </c>
      <c r="I3556" t="s">
        <v>20</v>
      </c>
      <c r="J3556" t="s">
        <v>21</v>
      </c>
      <c r="K3556" t="s">
        <v>9160</v>
      </c>
      <c r="L3556" t="s">
        <v>16134</v>
      </c>
      <c r="M3556" t="s">
        <v>23</v>
      </c>
      <c r="N3556">
        <v>12</v>
      </c>
    </row>
    <row r="3557" spans="1:14" hidden="1" x14ac:dyDescent="0.25">
      <c r="A3557">
        <v>3556</v>
      </c>
      <c r="B3557" t="s">
        <v>16164</v>
      </c>
      <c r="C3557" t="s">
        <v>16165</v>
      </c>
      <c r="D3557" t="s">
        <v>16134</v>
      </c>
      <c r="E3557" t="s">
        <v>16166</v>
      </c>
      <c r="F3557" t="s">
        <v>16167</v>
      </c>
      <c r="G3557" t="s">
        <v>16168</v>
      </c>
      <c r="H3557">
        <v>10493952</v>
      </c>
      <c r="I3557" t="s">
        <v>20</v>
      </c>
      <c r="J3557" t="s">
        <v>21</v>
      </c>
      <c r="K3557" t="s">
        <v>9160</v>
      </c>
      <c r="L3557" t="s">
        <v>16134</v>
      </c>
      <c r="M3557" t="s">
        <v>23</v>
      </c>
      <c r="N3557">
        <v>12</v>
      </c>
    </row>
    <row r="3558" spans="1:14" hidden="1" x14ac:dyDescent="0.25">
      <c r="A3558">
        <v>3557</v>
      </c>
      <c r="B3558" t="s">
        <v>16169</v>
      </c>
      <c r="C3558" t="s">
        <v>16170</v>
      </c>
      <c r="D3558" t="s">
        <v>16134</v>
      </c>
      <c r="E3558" t="s">
        <v>4457</v>
      </c>
      <c r="F3558" t="s">
        <v>16171</v>
      </c>
      <c r="G3558" t="s">
        <v>16172</v>
      </c>
      <c r="H3558">
        <v>18649088</v>
      </c>
      <c r="I3558" t="s">
        <v>20</v>
      </c>
      <c r="J3558" t="s">
        <v>21</v>
      </c>
      <c r="K3558" t="s">
        <v>9160</v>
      </c>
      <c r="L3558" t="s">
        <v>16134</v>
      </c>
      <c r="M3558" t="s">
        <v>23</v>
      </c>
      <c r="N3558">
        <v>12</v>
      </c>
    </row>
    <row r="3559" spans="1:14" hidden="1" x14ac:dyDescent="0.25">
      <c r="A3559">
        <v>3558</v>
      </c>
      <c r="B3559" t="s">
        <v>16173</v>
      </c>
      <c r="C3559" t="s">
        <v>16174</v>
      </c>
      <c r="D3559" t="s">
        <v>16134</v>
      </c>
      <c r="E3559" t="s">
        <v>4457</v>
      </c>
      <c r="F3559" t="s">
        <v>16175</v>
      </c>
      <c r="G3559" t="s">
        <v>16176</v>
      </c>
      <c r="H3559">
        <v>18702336</v>
      </c>
      <c r="I3559" t="s">
        <v>20</v>
      </c>
      <c r="J3559" t="s">
        <v>21</v>
      </c>
      <c r="K3559" t="s">
        <v>9160</v>
      </c>
      <c r="L3559" t="s">
        <v>16134</v>
      </c>
      <c r="M3559" t="s">
        <v>23</v>
      </c>
      <c r="N3559">
        <v>12</v>
      </c>
    </row>
    <row r="3560" spans="1:14" hidden="1" x14ac:dyDescent="0.25">
      <c r="A3560">
        <v>3559</v>
      </c>
      <c r="B3560" t="s">
        <v>16177</v>
      </c>
      <c r="C3560" t="s">
        <v>16178</v>
      </c>
      <c r="D3560" t="s">
        <v>16134</v>
      </c>
      <c r="E3560" t="s">
        <v>16179</v>
      </c>
      <c r="F3560" t="s">
        <v>16180</v>
      </c>
      <c r="G3560" t="s">
        <v>16181</v>
      </c>
      <c r="H3560">
        <v>10993664</v>
      </c>
      <c r="I3560" t="s">
        <v>20</v>
      </c>
      <c r="J3560" t="s">
        <v>21</v>
      </c>
      <c r="K3560" t="s">
        <v>9160</v>
      </c>
      <c r="L3560" t="s">
        <v>16134</v>
      </c>
      <c r="M3560" t="s">
        <v>29</v>
      </c>
      <c r="N3560">
        <v>11</v>
      </c>
    </row>
    <row r="3561" spans="1:14" hidden="1" x14ac:dyDescent="0.25">
      <c r="A3561">
        <v>3560</v>
      </c>
      <c r="B3561" t="s">
        <v>16182</v>
      </c>
      <c r="C3561" t="s">
        <v>16183</v>
      </c>
      <c r="D3561" t="s">
        <v>16134</v>
      </c>
      <c r="E3561" t="s">
        <v>16184</v>
      </c>
      <c r="F3561" t="s">
        <v>16185</v>
      </c>
      <c r="G3561" t="s">
        <v>16186</v>
      </c>
      <c r="H3561">
        <v>16928768</v>
      </c>
      <c r="I3561" t="s">
        <v>20</v>
      </c>
      <c r="J3561" t="s">
        <v>21</v>
      </c>
      <c r="K3561" t="s">
        <v>9160</v>
      </c>
      <c r="L3561" t="s">
        <v>16134</v>
      </c>
      <c r="M3561" t="s">
        <v>29</v>
      </c>
      <c r="N3561">
        <v>11</v>
      </c>
    </row>
    <row r="3562" spans="1:14" hidden="1" x14ac:dyDescent="0.25">
      <c r="A3562">
        <v>3561</v>
      </c>
      <c r="B3562" t="s">
        <v>16187</v>
      </c>
      <c r="C3562" t="s">
        <v>16188</v>
      </c>
      <c r="D3562" t="s">
        <v>16134</v>
      </c>
      <c r="E3562" t="s">
        <v>16189</v>
      </c>
      <c r="F3562" t="s">
        <v>16190</v>
      </c>
      <c r="G3562" t="s">
        <v>16191</v>
      </c>
      <c r="H3562">
        <v>10604544</v>
      </c>
      <c r="I3562" t="s">
        <v>20</v>
      </c>
      <c r="J3562" t="s">
        <v>21</v>
      </c>
      <c r="K3562" t="s">
        <v>9160</v>
      </c>
      <c r="L3562" t="s">
        <v>16134</v>
      </c>
      <c r="M3562" t="s">
        <v>29</v>
      </c>
      <c r="N3562">
        <v>11</v>
      </c>
    </row>
    <row r="3563" spans="1:14" hidden="1" x14ac:dyDescent="0.25">
      <c r="A3563">
        <v>3562</v>
      </c>
      <c r="B3563" t="s">
        <v>16192</v>
      </c>
      <c r="C3563" t="s">
        <v>16193</v>
      </c>
      <c r="D3563" t="s">
        <v>16134</v>
      </c>
      <c r="E3563" t="s">
        <v>16194</v>
      </c>
      <c r="F3563" t="s">
        <v>16195</v>
      </c>
      <c r="G3563" t="s">
        <v>16196</v>
      </c>
      <c r="H3563">
        <v>20377600</v>
      </c>
      <c r="I3563" t="s">
        <v>20</v>
      </c>
      <c r="J3563" t="s">
        <v>21</v>
      </c>
      <c r="K3563" t="s">
        <v>9160</v>
      </c>
      <c r="L3563" t="s">
        <v>16134</v>
      </c>
      <c r="M3563" t="s">
        <v>40</v>
      </c>
      <c r="N3563">
        <v>11</v>
      </c>
    </row>
    <row r="3564" spans="1:14" hidden="1" x14ac:dyDescent="0.25">
      <c r="A3564">
        <v>3563</v>
      </c>
      <c r="B3564" t="s">
        <v>16197</v>
      </c>
      <c r="C3564" t="s">
        <v>16198</v>
      </c>
      <c r="D3564" t="s">
        <v>16134</v>
      </c>
      <c r="E3564" t="s">
        <v>16199</v>
      </c>
      <c r="F3564" t="s">
        <v>16200</v>
      </c>
      <c r="G3564" t="s">
        <v>16201</v>
      </c>
      <c r="H3564">
        <v>20295680</v>
      </c>
      <c r="I3564" t="s">
        <v>20</v>
      </c>
      <c r="J3564" t="s">
        <v>21</v>
      </c>
      <c r="K3564" t="s">
        <v>9160</v>
      </c>
      <c r="L3564" t="s">
        <v>16134</v>
      </c>
      <c r="M3564" t="s">
        <v>56</v>
      </c>
      <c r="N3564">
        <v>11</v>
      </c>
    </row>
    <row r="3565" spans="1:14" hidden="1" x14ac:dyDescent="0.25">
      <c r="A3565">
        <v>3564</v>
      </c>
      <c r="B3565" t="s">
        <v>16202</v>
      </c>
      <c r="C3565" t="s">
        <v>16203</v>
      </c>
      <c r="D3565" t="s">
        <v>16134</v>
      </c>
      <c r="E3565" t="s">
        <v>16204</v>
      </c>
      <c r="F3565" t="s">
        <v>16205</v>
      </c>
      <c r="G3565" t="s">
        <v>16206</v>
      </c>
      <c r="H3565">
        <v>18731008</v>
      </c>
      <c r="I3565" t="s">
        <v>20</v>
      </c>
      <c r="J3565" t="s">
        <v>21</v>
      </c>
      <c r="K3565" t="s">
        <v>9160</v>
      </c>
      <c r="L3565" t="s">
        <v>16134</v>
      </c>
      <c r="M3565" t="s">
        <v>56</v>
      </c>
      <c r="N3565">
        <v>11</v>
      </c>
    </row>
    <row r="3566" spans="1:14" hidden="1" x14ac:dyDescent="0.25">
      <c r="A3566">
        <v>3565</v>
      </c>
      <c r="B3566" t="s">
        <v>16207</v>
      </c>
      <c r="C3566" t="s">
        <v>16208</v>
      </c>
      <c r="D3566" t="s">
        <v>16134</v>
      </c>
      <c r="E3566" t="s">
        <v>16209</v>
      </c>
      <c r="F3566" t="s">
        <v>16210</v>
      </c>
      <c r="G3566" t="s">
        <v>16211</v>
      </c>
      <c r="H3566">
        <v>18915328</v>
      </c>
      <c r="I3566" t="s">
        <v>20</v>
      </c>
      <c r="J3566" t="s">
        <v>21</v>
      </c>
      <c r="K3566" t="s">
        <v>9160</v>
      </c>
      <c r="L3566" t="s">
        <v>16134</v>
      </c>
      <c r="M3566" t="s">
        <v>73</v>
      </c>
      <c r="N3566">
        <v>11</v>
      </c>
    </row>
    <row r="3567" spans="1:14" hidden="1" x14ac:dyDescent="0.25">
      <c r="A3567">
        <v>3566</v>
      </c>
      <c r="B3567" t="s">
        <v>16212</v>
      </c>
      <c r="C3567" t="s">
        <v>16213</v>
      </c>
      <c r="D3567" t="s">
        <v>16134</v>
      </c>
      <c r="E3567" t="s">
        <v>16214</v>
      </c>
      <c r="F3567" t="s">
        <v>16215</v>
      </c>
      <c r="G3567" t="s">
        <v>16216</v>
      </c>
      <c r="H3567">
        <v>17711104</v>
      </c>
      <c r="I3567" t="s">
        <v>20</v>
      </c>
      <c r="J3567" t="s">
        <v>21</v>
      </c>
      <c r="K3567" t="s">
        <v>9160</v>
      </c>
      <c r="L3567" t="s">
        <v>16134</v>
      </c>
      <c r="M3567" t="s">
        <v>73</v>
      </c>
      <c r="N3567">
        <v>11</v>
      </c>
    </row>
    <row r="3568" spans="1:14" hidden="1" x14ac:dyDescent="0.25">
      <c r="A3568">
        <v>3567</v>
      </c>
      <c r="B3568" t="s">
        <v>16217</v>
      </c>
      <c r="C3568" t="s">
        <v>16218</v>
      </c>
      <c r="D3568" t="s">
        <v>16219</v>
      </c>
      <c r="E3568" t="s">
        <v>4457</v>
      </c>
      <c r="F3568" t="s">
        <v>16220</v>
      </c>
      <c r="G3568" t="s">
        <v>16221</v>
      </c>
      <c r="H3568">
        <v>12980224</v>
      </c>
      <c r="I3568" t="s">
        <v>20</v>
      </c>
      <c r="J3568" t="s">
        <v>21</v>
      </c>
      <c r="K3568" t="s">
        <v>9160</v>
      </c>
      <c r="L3568" t="s">
        <v>16219</v>
      </c>
      <c r="M3568" t="s">
        <v>23</v>
      </c>
      <c r="N3568">
        <v>11</v>
      </c>
    </row>
    <row r="3569" spans="1:14" hidden="1" x14ac:dyDescent="0.25">
      <c r="A3569">
        <v>3568</v>
      </c>
      <c r="B3569" t="s">
        <v>16222</v>
      </c>
      <c r="C3569" t="s">
        <v>16223</v>
      </c>
      <c r="D3569" t="s">
        <v>16219</v>
      </c>
      <c r="E3569" t="s">
        <v>16224</v>
      </c>
      <c r="F3569" t="s">
        <v>16225</v>
      </c>
      <c r="G3569" t="s">
        <v>16226</v>
      </c>
      <c r="H3569">
        <v>14020608</v>
      </c>
      <c r="I3569" t="s">
        <v>20</v>
      </c>
      <c r="J3569" t="s">
        <v>21</v>
      </c>
      <c r="K3569" t="s">
        <v>9160</v>
      </c>
      <c r="L3569" t="s">
        <v>16219</v>
      </c>
      <c r="M3569" t="s">
        <v>23</v>
      </c>
      <c r="N3569">
        <v>11</v>
      </c>
    </row>
    <row r="3570" spans="1:14" hidden="1" x14ac:dyDescent="0.25">
      <c r="A3570">
        <v>3569</v>
      </c>
      <c r="B3570" t="s">
        <v>16227</v>
      </c>
      <c r="C3570" t="s">
        <v>16228</v>
      </c>
      <c r="D3570" t="s">
        <v>16219</v>
      </c>
      <c r="E3570" t="s">
        <v>16229</v>
      </c>
      <c r="F3570" t="s">
        <v>16230</v>
      </c>
      <c r="G3570" t="s">
        <v>16231</v>
      </c>
      <c r="H3570">
        <v>24244224</v>
      </c>
      <c r="I3570" t="s">
        <v>20</v>
      </c>
      <c r="J3570" t="s">
        <v>21</v>
      </c>
      <c r="K3570" t="s">
        <v>9160</v>
      </c>
      <c r="L3570" t="s">
        <v>16219</v>
      </c>
      <c r="M3570" t="s">
        <v>29</v>
      </c>
      <c r="N3570">
        <v>11</v>
      </c>
    </row>
    <row r="3571" spans="1:14" hidden="1" x14ac:dyDescent="0.25">
      <c r="A3571">
        <v>3570</v>
      </c>
      <c r="B3571" t="s">
        <v>16232</v>
      </c>
      <c r="C3571" t="s">
        <v>16233</v>
      </c>
      <c r="D3571" t="s">
        <v>16219</v>
      </c>
      <c r="E3571" t="s">
        <v>16234</v>
      </c>
      <c r="F3571" t="s">
        <v>16235</v>
      </c>
      <c r="G3571" t="s">
        <v>16236</v>
      </c>
      <c r="H3571">
        <v>24481792</v>
      </c>
      <c r="I3571" t="s">
        <v>20</v>
      </c>
      <c r="J3571" t="s">
        <v>21</v>
      </c>
      <c r="K3571" t="s">
        <v>9160</v>
      </c>
      <c r="L3571" t="s">
        <v>16219</v>
      </c>
      <c r="M3571" t="s">
        <v>29</v>
      </c>
      <c r="N3571">
        <v>11</v>
      </c>
    </row>
    <row r="3572" spans="1:14" hidden="1" x14ac:dyDescent="0.25">
      <c r="A3572">
        <v>3571</v>
      </c>
      <c r="B3572" t="s">
        <v>16237</v>
      </c>
      <c r="C3572" t="s">
        <v>16238</v>
      </c>
      <c r="D3572" t="s">
        <v>16219</v>
      </c>
      <c r="E3572" t="s">
        <v>16239</v>
      </c>
      <c r="F3572" t="s">
        <v>16240</v>
      </c>
      <c r="G3572" t="s">
        <v>16241</v>
      </c>
      <c r="H3572">
        <v>24514560</v>
      </c>
      <c r="I3572" t="s">
        <v>20</v>
      </c>
      <c r="J3572" t="s">
        <v>21</v>
      </c>
      <c r="K3572" t="s">
        <v>9160</v>
      </c>
      <c r="L3572" t="s">
        <v>16219</v>
      </c>
      <c r="M3572" t="s">
        <v>29</v>
      </c>
      <c r="N3572">
        <v>11</v>
      </c>
    </row>
    <row r="3573" spans="1:14" hidden="1" x14ac:dyDescent="0.25">
      <c r="A3573">
        <v>3572</v>
      </c>
      <c r="B3573" t="s">
        <v>16242</v>
      </c>
      <c r="C3573" t="s">
        <v>16243</v>
      </c>
      <c r="D3573" t="s">
        <v>16219</v>
      </c>
      <c r="E3573" t="s">
        <v>16244</v>
      </c>
      <c r="F3573" t="s">
        <v>16245</v>
      </c>
      <c r="G3573" t="s">
        <v>16246</v>
      </c>
      <c r="H3573">
        <v>14135296</v>
      </c>
      <c r="I3573" t="s">
        <v>20</v>
      </c>
      <c r="J3573" t="s">
        <v>21</v>
      </c>
      <c r="K3573" t="s">
        <v>9160</v>
      </c>
      <c r="L3573" t="s">
        <v>16219</v>
      </c>
      <c r="M3573" t="s">
        <v>40</v>
      </c>
      <c r="N3573">
        <v>11</v>
      </c>
    </row>
    <row r="3574" spans="1:14" hidden="1" x14ac:dyDescent="0.25">
      <c r="A3574">
        <v>3573</v>
      </c>
      <c r="B3574" t="s">
        <v>16247</v>
      </c>
      <c r="C3574" t="s">
        <v>16248</v>
      </c>
      <c r="D3574" t="s">
        <v>16219</v>
      </c>
      <c r="E3574" t="s">
        <v>4457</v>
      </c>
      <c r="F3574" t="s">
        <v>16249</v>
      </c>
      <c r="G3574" t="s">
        <v>16250</v>
      </c>
      <c r="H3574">
        <v>26062848</v>
      </c>
      <c r="I3574" t="s">
        <v>20</v>
      </c>
      <c r="J3574" t="s">
        <v>21</v>
      </c>
      <c r="K3574" t="s">
        <v>9160</v>
      </c>
      <c r="L3574" t="s">
        <v>16219</v>
      </c>
      <c r="M3574" t="s">
        <v>40</v>
      </c>
      <c r="N3574">
        <v>11</v>
      </c>
    </row>
    <row r="3575" spans="1:14" hidden="1" x14ac:dyDescent="0.25">
      <c r="A3575">
        <v>3574</v>
      </c>
      <c r="B3575" t="s">
        <v>16251</v>
      </c>
      <c r="C3575" t="s">
        <v>16252</v>
      </c>
      <c r="D3575" t="s">
        <v>16219</v>
      </c>
      <c r="E3575" t="s">
        <v>16253</v>
      </c>
      <c r="F3575" t="s">
        <v>16253</v>
      </c>
      <c r="G3575" t="s">
        <v>16254</v>
      </c>
      <c r="H3575">
        <v>13574144</v>
      </c>
      <c r="I3575" t="s">
        <v>20</v>
      </c>
      <c r="J3575" t="s">
        <v>21</v>
      </c>
      <c r="K3575" t="s">
        <v>9160</v>
      </c>
      <c r="L3575" t="s">
        <v>16219</v>
      </c>
      <c r="M3575" t="s">
        <v>40</v>
      </c>
      <c r="N3575">
        <v>11</v>
      </c>
    </row>
    <row r="3576" spans="1:14" hidden="1" x14ac:dyDescent="0.25">
      <c r="A3576">
        <v>3575</v>
      </c>
      <c r="B3576" t="s">
        <v>16255</v>
      </c>
      <c r="C3576" t="s">
        <v>16256</v>
      </c>
      <c r="D3576" t="s">
        <v>16219</v>
      </c>
      <c r="E3576" t="s">
        <v>4457</v>
      </c>
      <c r="F3576" t="s">
        <v>16257</v>
      </c>
      <c r="G3576" t="s">
        <v>16258</v>
      </c>
      <c r="H3576">
        <v>26030080</v>
      </c>
      <c r="I3576" t="s">
        <v>20</v>
      </c>
      <c r="J3576" t="s">
        <v>21</v>
      </c>
      <c r="K3576" t="s">
        <v>9160</v>
      </c>
      <c r="L3576" t="s">
        <v>16219</v>
      </c>
      <c r="M3576" t="s">
        <v>56</v>
      </c>
      <c r="N3576">
        <v>11</v>
      </c>
    </row>
    <row r="3577" spans="1:14" hidden="1" x14ac:dyDescent="0.25">
      <c r="A3577">
        <v>3576</v>
      </c>
      <c r="B3577" t="s">
        <v>16259</v>
      </c>
      <c r="C3577" t="s">
        <v>16260</v>
      </c>
      <c r="D3577" t="s">
        <v>16219</v>
      </c>
      <c r="E3577" t="s">
        <v>16261</v>
      </c>
      <c r="F3577" t="s">
        <v>16262</v>
      </c>
      <c r="G3577" t="s">
        <v>16263</v>
      </c>
      <c r="H3577">
        <v>13950976</v>
      </c>
      <c r="I3577" t="s">
        <v>20</v>
      </c>
      <c r="J3577" t="s">
        <v>21</v>
      </c>
      <c r="K3577" t="s">
        <v>9160</v>
      </c>
      <c r="L3577" t="s">
        <v>16219</v>
      </c>
      <c r="M3577" t="s">
        <v>56</v>
      </c>
      <c r="N3577">
        <v>11</v>
      </c>
    </row>
    <row r="3578" spans="1:14" hidden="1" x14ac:dyDescent="0.25">
      <c r="A3578">
        <v>3577</v>
      </c>
      <c r="B3578" t="s">
        <v>16264</v>
      </c>
      <c r="C3578" t="s">
        <v>16265</v>
      </c>
      <c r="D3578" t="s">
        <v>16219</v>
      </c>
      <c r="E3578" t="s">
        <v>4457</v>
      </c>
      <c r="F3578" t="s">
        <v>16266</v>
      </c>
      <c r="G3578" t="s">
        <v>16267</v>
      </c>
      <c r="H3578">
        <v>12910592</v>
      </c>
      <c r="I3578" t="s">
        <v>20</v>
      </c>
      <c r="J3578" t="s">
        <v>21</v>
      </c>
      <c r="K3578" t="s">
        <v>9160</v>
      </c>
      <c r="L3578" t="s">
        <v>16219</v>
      </c>
      <c r="M3578" t="s">
        <v>73</v>
      </c>
      <c r="N3578">
        <v>11</v>
      </c>
    </row>
    <row r="3579" spans="1:14" hidden="1" x14ac:dyDescent="0.25">
      <c r="A3579">
        <v>3578</v>
      </c>
      <c r="B3579" t="s">
        <v>16268</v>
      </c>
      <c r="C3579" t="s">
        <v>16269</v>
      </c>
      <c r="D3579" t="s">
        <v>16270</v>
      </c>
      <c r="E3579" t="s">
        <v>16271</v>
      </c>
      <c r="F3579" t="s">
        <v>16272</v>
      </c>
      <c r="G3579" t="s">
        <v>16273</v>
      </c>
      <c r="H3579">
        <v>17666048</v>
      </c>
      <c r="I3579" t="s">
        <v>20</v>
      </c>
      <c r="J3579" t="s">
        <v>21</v>
      </c>
      <c r="K3579" t="s">
        <v>9160</v>
      </c>
      <c r="L3579" t="s">
        <v>16270</v>
      </c>
      <c r="M3579" t="s">
        <v>23</v>
      </c>
      <c r="N3579">
        <v>11</v>
      </c>
    </row>
    <row r="3580" spans="1:14" hidden="1" x14ac:dyDescent="0.25">
      <c r="A3580">
        <v>3579</v>
      </c>
      <c r="B3580" t="s">
        <v>16274</v>
      </c>
      <c r="C3580" t="s">
        <v>16275</v>
      </c>
      <c r="D3580" t="s">
        <v>16270</v>
      </c>
      <c r="E3580" t="s">
        <v>16276</v>
      </c>
      <c r="F3580" t="s">
        <v>16277</v>
      </c>
      <c r="G3580" t="s">
        <v>16278</v>
      </c>
      <c r="H3580">
        <v>17367040</v>
      </c>
      <c r="I3580" t="s">
        <v>20</v>
      </c>
      <c r="J3580" t="s">
        <v>21</v>
      </c>
      <c r="K3580" t="s">
        <v>9160</v>
      </c>
      <c r="L3580" t="s">
        <v>16270</v>
      </c>
      <c r="M3580" t="s">
        <v>29</v>
      </c>
      <c r="N3580">
        <v>11</v>
      </c>
    </row>
    <row r="3581" spans="1:14" hidden="1" x14ac:dyDescent="0.25">
      <c r="A3581">
        <v>3580</v>
      </c>
      <c r="B3581" t="s">
        <v>16279</v>
      </c>
      <c r="C3581" t="s">
        <v>16280</v>
      </c>
      <c r="D3581" t="s">
        <v>16270</v>
      </c>
      <c r="E3581" t="s">
        <v>16281</v>
      </c>
      <c r="F3581" t="s">
        <v>16282</v>
      </c>
      <c r="G3581" t="s">
        <v>16283</v>
      </c>
      <c r="H3581">
        <v>10690560</v>
      </c>
      <c r="I3581" t="s">
        <v>20</v>
      </c>
      <c r="J3581" t="s">
        <v>21</v>
      </c>
      <c r="K3581" t="s">
        <v>9160</v>
      </c>
      <c r="L3581" t="s">
        <v>16270</v>
      </c>
      <c r="M3581" t="s">
        <v>29</v>
      </c>
      <c r="N3581">
        <v>11</v>
      </c>
    </row>
    <row r="3582" spans="1:14" hidden="1" x14ac:dyDescent="0.25">
      <c r="A3582">
        <v>3581</v>
      </c>
      <c r="B3582" t="s">
        <v>16284</v>
      </c>
      <c r="C3582" t="s">
        <v>16285</v>
      </c>
      <c r="D3582" t="s">
        <v>16270</v>
      </c>
      <c r="E3582" t="s">
        <v>16286</v>
      </c>
      <c r="F3582" t="s">
        <v>16286</v>
      </c>
      <c r="G3582" t="s">
        <v>16287</v>
      </c>
      <c r="H3582">
        <v>10629120</v>
      </c>
      <c r="I3582" t="s">
        <v>20</v>
      </c>
      <c r="J3582" t="s">
        <v>21</v>
      </c>
      <c r="K3582" t="s">
        <v>9160</v>
      </c>
      <c r="L3582" t="s">
        <v>16270</v>
      </c>
      <c r="M3582" t="s">
        <v>136</v>
      </c>
      <c r="N3582">
        <v>11</v>
      </c>
    </row>
    <row r="3583" spans="1:14" hidden="1" x14ac:dyDescent="0.25">
      <c r="A3583">
        <v>3582</v>
      </c>
      <c r="B3583" t="s">
        <v>16288</v>
      </c>
      <c r="C3583" t="s">
        <v>16289</v>
      </c>
      <c r="D3583" t="s">
        <v>16270</v>
      </c>
      <c r="E3583" t="s">
        <v>16290</v>
      </c>
      <c r="F3583" t="s">
        <v>16291</v>
      </c>
      <c r="G3583" t="s">
        <v>16292</v>
      </c>
      <c r="H3583">
        <v>18563072</v>
      </c>
      <c r="I3583" t="s">
        <v>20</v>
      </c>
      <c r="J3583" t="s">
        <v>21</v>
      </c>
      <c r="K3583" t="s">
        <v>9160</v>
      </c>
      <c r="L3583" t="s">
        <v>16270</v>
      </c>
      <c r="M3583" t="s">
        <v>136</v>
      </c>
      <c r="N3583">
        <v>11</v>
      </c>
    </row>
    <row r="3584" spans="1:14" hidden="1" x14ac:dyDescent="0.25">
      <c r="A3584">
        <v>3583</v>
      </c>
      <c r="B3584" t="s">
        <v>16293</v>
      </c>
      <c r="C3584" t="s">
        <v>16294</v>
      </c>
      <c r="D3584" t="s">
        <v>16270</v>
      </c>
      <c r="E3584" t="s">
        <v>16295</v>
      </c>
      <c r="F3584" t="s">
        <v>16296</v>
      </c>
      <c r="G3584" t="s">
        <v>16297</v>
      </c>
      <c r="H3584">
        <v>18649088</v>
      </c>
      <c r="I3584" t="s">
        <v>20</v>
      </c>
      <c r="J3584" t="s">
        <v>21</v>
      </c>
      <c r="K3584" t="s">
        <v>9160</v>
      </c>
      <c r="L3584" t="s">
        <v>16270</v>
      </c>
      <c r="M3584" t="s">
        <v>141</v>
      </c>
      <c r="N3584">
        <v>11</v>
      </c>
    </row>
    <row r="3585" spans="1:14" hidden="1" x14ac:dyDescent="0.25">
      <c r="A3585">
        <v>3584</v>
      </c>
      <c r="B3585" t="s">
        <v>16298</v>
      </c>
      <c r="C3585" t="s">
        <v>16299</v>
      </c>
      <c r="D3585" t="s">
        <v>16270</v>
      </c>
      <c r="E3585" t="s">
        <v>16300</v>
      </c>
      <c r="F3585" t="s">
        <v>16301</v>
      </c>
      <c r="G3585" t="s">
        <v>16302</v>
      </c>
      <c r="H3585">
        <v>18075648</v>
      </c>
      <c r="I3585" t="s">
        <v>20</v>
      </c>
      <c r="J3585" t="s">
        <v>21</v>
      </c>
      <c r="K3585" t="s">
        <v>9160</v>
      </c>
      <c r="L3585" t="s">
        <v>16270</v>
      </c>
      <c r="M3585" t="s">
        <v>73</v>
      </c>
      <c r="N3585">
        <v>11</v>
      </c>
    </row>
    <row r="3586" spans="1:14" hidden="1" x14ac:dyDescent="0.25">
      <c r="A3586">
        <v>3585</v>
      </c>
      <c r="B3586" t="s">
        <v>16303</v>
      </c>
      <c r="C3586" t="s">
        <v>13773</v>
      </c>
      <c r="D3586" t="s">
        <v>16304</v>
      </c>
      <c r="E3586" t="s">
        <v>16305</v>
      </c>
      <c r="F3586" t="s">
        <v>16306</v>
      </c>
      <c r="G3586" t="s">
        <v>16307</v>
      </c>
      <c r="H3586">
        <v>11202560</v>
      </c>
      <c r="I3586" t="s">
        <v>20</v>
      </c>
      <c r="J3586" t="s">
        <v>21</v>
      </c>
      <c r="K3586" t="s">
        <v>9160</v>
      </c>
      <c r="L3586" t="s">
        <v>16304</v>
      </c>
      <c r="M3586" t="s">
        <v>136</v>
      </c>
      <c r="N3586">
        <v>11</v>
      </c>
    </row>
    <row r="3587" spans="1:14" hidden="1" x14ac:dyDescent="0.25">
      <c r="A3587">
        <v>3586</v>
      </c>
      <c r="B3587" t="s">
        <v>16308</v>
      </c>
      <c r="C3587" t="s">
        <v>13778</v>
      </c>
      <c r="D3587" t="s">
        <v>16304</v>
      </c>
      <c r="E3587" t="s">
        <v>16309</v>
      </c>
      <c r="F3587" t="s">
        <v>16310</v>
      </c>
      <c r="G3587" t="s">
        <v>16311</v>
      </c>
      <c r="H3587">
        <v>11231232</v>
      </c>
      <c r="I3587" t="s">
        <v>20</v>
      </c>
      <c r="J3587" t="s">
        <v>21</v>
      </c>
      <c r="K3587" t="s">
        <v>9160</v>
      </c>
      <c r="L3587" t="s">
        <v>16304</v>
      </c>
      <c r="M3587" t="s">
        <v>141</v>
      </c>
      <c r="N3587">
        <v>11</v>
      </c>
    </row>
    <row r="3588" spans="1:14" hidden="1" x14ac:dyDescent="0.25">
      <c r="A3588">
        <v>3587</v>
      </c>
      <c r="B3588" t="s">
        <v>16312</v>
      </c>
      <c r="C3588" t="s">
        <v>16313</v>
      </c>
      <c r="D3588" t="s">
        <v>16314</v>
      </c>
      <c r="E3588" t="s">
        <v>16315</v>
      </c>
      <c r="F3588" t="s">
        <v>16316</v>
      </c>
      <c r="G3588" t="s">
        <v>16317</v>
      </c>
      <c r="H3588">
        <v>10231808</v>
      </c>
      <c r="I3588" t="s">
        <v>20</v>
      </c>
      <c r="J3588" t="s">
        <v>21</v>
      </c>
      <c r="K3588" t="s">
        <v>9160</v>
      </c>
      <c r="L3588" t="s">
        <v>16314</v>
      </c>
      <c r="M3588" t="s">
        <v>23</v>
      </c>
      <c r="N3588">
        <v>11</v>
      </c>
    </row>
    <row r="3589" spans="1:14" hidden="1" x14ac:dyDescent="0.25">
      <c r="A3589">
        <v>3588</v>
      </c>
      <c r="B3589" t="s">
        <v>16318</v>
      </c>
      <c r="C3589" t="s">
        <v>16319</v>
      </c>
      <c r="D3589" t="s">
        <v>16314</v>
      </c>
      <c r="E3589" t="s">
        <v>16320</v>
      </c>
      <c r="F3589" t="s">
        <v>16321</v>
      </c>
      <c r="G3589" t="s">
        <v>16322</v>
      </c>
      <c r="H3589">
        <v>7110656</v>
      </c>
      <c r="I3589" t="s">
        <v>20</v>
      </c>
      <c r="J3589" t="s">
        <v>21</v>
      </c>
      <c r="K3589" t="s">
        <v>9160</v>
      </c>
      <c r="L3589" t="s">
        <v>16314</v>
      </c>
      <c r="M3589" t="s">
        <v>29</v>
      </c>
      <c r="N3589">
        <v>11</v>
      </c>
    </row>
    <row r="3590" spans="1:14" hidden="1" x14ac:dyDescent="0.25">
      <c r="A3590">
        <v>3589</v>
      </c>
      <c r="B3590" t="s">
        <v>16323</v>
      </c>
      <c r="C3590" t="s">
        <v>16324</v>
      </c>
      <c r="D3590" t="s">
        <v>16314</v>
      </c>
      <c r="E3590" t="s">
        <v>16325</v>
      </c>
      <c r="F3590" t="s">
        <v>16326</v>
      </c>
      <c r="G3590" t="s">
        <v>16327</v>
      </c>
      <c r="H3590">
        <v>7118848</v>
      </c>
      <c r="I3590" t="s">
        <v>20</v>
      </c>
      <c r="J3590" t="s">
        <v>21</v>
      </c>
      <c r="K3590" t="s">
        <v>9160</v>
      </c>
      <c r="L3590" t="s">
        <v>16314</v>
      </c>
      <c r="M3590" t="s">
        <v>29</v>
      </c>
      <c r="N3590">
        <v>11</v>
      </c>
    </row>
    <row r="3591" spans="1:14" hidden="1" x14ac:dyDescent="0.25">
      <c r="A3591">
        <v>3590</v>
      </c>
      <c r="B3591" t="s">
        <v>16328</v>
      </c>
      <c r="C3591" t="s">
        <v>16329</v>
      </c>
      <c r="D3591" t="s">
        <v>16314</v>
      </c>
      <c r="E3591" t="s">
        <v>16330</v>
      </c>
      <c r="F3591" t="s">
        <v>16331</v>
      </c>
      <c r="G3591" t="s">
        <v>16332</v>
      </c>
      <c r="H3591">
        <v>10936320</v>
      </c>
      <c r="I3591" t="s">
        <v>20</v>
      </c>
      <c r="J3591" t="s">
        <v>21</v>
      </c>
      <c r="K3591" t="s">
        <v>9160</v>
      </c>
      <c r="L3591" t="s">
        <v>16314</v>
      </c>
      <c r="M3591" t="s">
        <v>40</v>
      </c>
      <c r="N3591">
        <v>11</v>
      </c>
    </row>
    <row r="3592" spans="1:14" hidden="1" x14ac:dyDescent="0.25">
      <c r="A3592">
        <v>3591</v>
      </c>
      <c r="B3592" t="s">
        <v>16333</v>
      </c>
      <c r="C3592" t="s">
        <v>16334</v>
      </c>
      <c r="D3592" t="s">
        <v>16314</v>
      </c>
      <c r="E3592" t="s">
        <v>16335</v>
      </c>
      <c r="F3592" t="s">
        <v>16336</v>
      </c>
      <c r="G3592" t="s">
        <v>16337</v>
      </c>
      <c r="H3592">
        <v>10956800</v>
      </c>
      <c r="I3592" t="s">
        <v>20</v>
      </c>
      <c r="J3592" t="s">
        <v>21</v>
      </c>
      <c r="K3592" t="s">
        <v>9160</v>
      </c>
      <c r="L3592" t="s">
        <v>16314</v>
      </c>
      <c r="M3592" t="s">
        <v>56</v>
      </c>
      <c r="N3592">
        <v>11</v>
      </c>
    </row>
    <row r="3593" spans="1:14" hidden="1" x14ac:dyDescent="0.25">
      <c r="A3593">
        <v>3592</v>
      </c>
      <c r="B3593" t="s">
        <v>16338</v>
      </c>
      <c r="C3593" t="s">
        <v>16339</v>
      </c>
      <c r="D3593" t="s">
        <v>16314</v>
      </c>
      <c r="E3593" t="s">
        <v>16340</v>
      </c>
      <c r="F3593" t="s">
        <v>16340</v>
      </c>
      <c r="G3593" t="s">
        <v>16341</v>
      </c>
      <c r="H3593">
        <v>7237632</v>
      </c>
      <c r="I3593" t="s">
        <v>20</v>
      </c>
      <c r="J3593" t="s">
        <v>21</v>
      </c>
      <c r="K3593" t="s">
        <v>9160</v>
      </c>
      <c r="L3593" t="s">
        <v>16314</v>
      </c>
      <c r="M3593" t="s">
        <v>73</v>
      </c>
      <c r="N3593">
        <v>11</v>
      </c>
    </row>
    <row r="3594" spans="1:14" hidden="1" x14ac:dyDescent="0.25">
      <c r="A3594">
        <v>3593</v>
      </c>
      <c r="B3594" t="s">
        <v>16342</v>
      </c>
      <c r="C3594" t="s">
        <v>16343</v>
      </c>
      <c r="D3594" t="s">
        <v>16314</v>
      </c>
      <c r="E3594" t="s">
        <v>16344</v>
      </c>
      <c r="F3594" t="s">
        <v>16345</v>
      </c>
      <c r="G3594" t="s">
        <v>16346</v>
      </c>
      <c r="H3594">
        <v>10932224</v>
      </c>
      <c r="I3594" t="s">
        <v>20</v>
      </c>
      <c r="J3594" t="s">
        <v>21</v>
      </c>
      <c r="K3594" t="s">
        <v>9160</v>
      </c>
      <c r="L3594" t="s">
        <v>16314</v>
      </c>
      <c r="M3594" t="s">
        <v>73</v>
      </c>
      <c r="N3594">
        <v>11</v>
      </c>
    </row>
    <row r="3595" spans="1:14" hidden="1" x14ac:dyDescent="0.25">
      <c r="A3595">
        <v>3594</v>
      </c>
      <c r="B3595" t="s">
        <v>16347</v>
      </c>
      <c r="C3595" t="s">
        <v>16348</v>
      </c>
      <c r="D3595" t="s">
        <v>16349</v>
      </c>
      <c r="E3595" t="s">
        <v>16350</v>
      </c>
      <c r="F3595" t="s">
        <v>16350</v>
      </c>
      <c r="G3595" t="s">
        <v>16351</v>
      </c>
      <c r="H3595">
        <v>6590464</v>
      </c>
      <c r="I3595" t="s">
        <v>20</v>
      </c>
      <c r="J3595" t="s">
        <v>21</v>
      </c>
      <c r="K3595" t="s">
        <v>9160</v>
      </c>
      <c r="L3595" t="s">
        <v>16349</v>
      </c>
      <c r="M3595" t="s">
        <v>23</v>
      </c>
      <c r="N3595">
        <v>11</v>
      </c>
    </row>
    <row r="3596" spans="1:14" hidden="1" x14ac:dyDescent="0.25">
      <c r="A3596">
        <v>3595</v>
      </c>
      <c r="B3596" t="s">
        <v>16352</v>
      </c>
      <c r="C3596" t="s">
        <v>16353</v>
      </c>
      <c r="D3596" t="s">
        <v>16349</v>
      </c>
      <c r="E3596" t="s">
        <v>16354</v>
      </c>
      <c r="F3596" t="s">
        <v>16355</v>
      </c>
      <c r="G3596" t="s">
        <v>16356</v>
      </c>
      <c r="H3596">
        <v>6627328</v>
      </c>
      <c r="I3596" t="s">
        <v>20</v>
      </c>
      <c r="J3596" t="s">
        <v>21</v>
      </c>
      <c r="K3596" t="s">
        <v>9160</v>
      </c>
      <c r="L3596" t="s">
        <v>16349</v>
      </c>
      <c r="M3596" t="s">
        <v>29</v>
      </c>
      <c r="N3596">
        <v>11</v>
      </c>
    </row>
    <row r="3597" spans="1:14" hidden="1" x14ac:dyDescent="0.25">
      <c r="A3597">
        <v>3596</v>
      </c>
      <c r="B3597" t="s">
        <v>16357</v>
      </c>
      <c r="C3597" t="s">
        <v>16358</v>
      </c>
      <c r="D3597" t="s">
        <v>16349</v>
      </c>
      <c r="E3597" t="s">
        <v>16359</v>
      </c>
      <c r="F3597" t="s">
        <v>16360</v>
      </c>
      <c r="G3597" t="s">
        <v>16361</v>
      </c>
      <c r="H3597">
        <v>6279168</v>
      </c>
      <c r="I3597" t="s">
        <v>20</v>
      </c>
      <c r="J3597" t="s">
        <v>21</v>
      </c>
      <c r="K3597" t="s">
        <v>9160</v>
      </c>
      <c r="L3597" t="s">
        <v>16349</v>
      </c>
      <c r="M3597" t="s">
        <v>29</v>
      </c>
      <c r="N3597">
        <v>11</v>
      </c>
    </row>
    <row r="3598" spans="1:14" hidden="1" x14ac:dyDescent="0.25">
      <c r="A3598">
        <v>3597</v>
      </c>
      <c r="B3598" t="s">
        <v>16362</v>
      </c>
      <c r="C3598" t="s">
        <v>16363</v>
      </c>
      <c r="D3598" t="s">
        <v>16349</v>
      </c>
      <c r="E3598" t="s">
        <v>16364</v>
      </c>
      <c r="F3598" t="s">
        <v>16365</v>
      </c>
      <c r="G3598" t="s">
        <v>16366</v>
      </c>
      <c r="H3598">
        <v>6283264</v>
      </c>
      <c r="I3598" t="s">
        <v>20</v>
      </c>
      <c r="J3598" t="s">
        <v>21</v>
      </c>
      <c r="K3598" t="s">
        <v>9160</v>
      </c>
      <c r="L3598" t="s">
        <v>16349</v>
      </c>
      <c r="M3598" t="s">
        <v>29</v>
      </c>
      <c r="N3598">
        <v>11</v>
      </c>
    </row>
    <row r="3599" spans="1:14" hidden="1" x14ac:dyDescent="0.25">
      <c r="A3599">
        <v>3598</v>
      </c>
      <c r="B3599" t="s">
        <v>16367</v>
      </c>
      <c r="C3599" t="s">
        <v>16368</v>
      </c>
      <c r="D3599" t="s">
        <v>16349</v>
      </c>
      <c r="E3599" t="s">
        <v>16369</v>
      </c>
      <c r="F3599" t="s">
        <v>16369</v>
      </c>
      <c r="G3599" t="s">
        <v>16361</v>
      </c>
      <c r="H3599">
        <v>6283264</v>
      </c>
      <c r="I3599" t="s">
        <v>20</v>
      </c>
      <c r="J3599" t="s">
        <v>21</v>
      </c>
      <c r="K3599" t="s">
        <v>9160</v>
      </c>
      <c r="L3599" t="s">
        <v>16349</v>
      </c>
      <c r="M3599" t="s">
        <v>29</v>
      </c>
      <c r="N3599">
        <v>11</v>
      </c>
    </row>
    <row r="3600" spans="1:14" hidden="1" x14ac:dyDescent="0.25">
      <c r="A3600">
        <v>3599</v>
      </c>
      <c r="B3600" t="s">
        <v>16370</v>
      </c>
      <c r="C3600" t="s">
        <v>16371</v>
      </c>
      <c r="D3600" t="s">
        <v>16349</v>
      </c>
      <c r="E3600" t="s">
        <v>16372</v>
      </c>
      <c r="F3600" t="s">
        <v>16373</v>
      </c>
      <c r="G3600" t="s">
        <v>16374</v>
      </c>
      <c r="H3600">
        <v>9576448</v>
      </c>
      <c r="I3600" t="s">
        <v>20</v>
      </c>
      <c r="J3600" t="s">
        <v>21</v>
      </c>
      <c r="K3600" t="s">
        <v>9160</v>
      </c>
      <c r="L3600" t="s">
        <v>16349</v>
      </c>
      <c r="M3600" t="s">
        <v>40</v>
      </c>
      <c r="N3600">
        <v>11</v>
      </c>
    </row>
    <row r="3601" spans="1:14" hidden="1" x14ac:dyDescent="0.25">
      <c r="A3601">
        <v>3600</v>
      </c>
      <c r="B3601" t="s">
        <v>16375</v>
      </c>
      <c r="C3601" t="s">
        <v>16376</v>
      </c>
      <c r="D3601" t="s">
        <v>16349</v>
      </c>
      <c r="E3601" t="s">
        <v>16377</v>
      </c>
      <c r="F3601" t="s">
        <v>16378</v>
      </c>
      <c r="G3601" t="s">
        <v>16379</v>
      </c>
      <c r="H3601">
        <v>9740288</v>
      </c>
      <c r="I3601" t="s">
        <v>20</v>
      </c>
      <c r="J3601" t="s">
        <v>21</v>
      </c>
      <c r="K3601" t="s">
        <v>9160</v>
      </c>
      <c r="L3601" t="s">
        <v>16349</v>
      </c>
      <c r="M3601" t="s">
        <v>56</v>
      </c>
      <c r="N3601">
        <v>11</v>
      </c>
    </row>
    <row r="3602" spans="1:14" hidden="1" x14ac:dyDescent="0.25">
      <c r="A3602">
        <v>3601</v>
      </c>
      <c r="B3602" t="s">
        <v>16380</v>
      </c>
      <c r="C3602" t="s">
        <v>16381</v>
      </c>
      <c r="D3602" t="s">
        <v>16349</v>
      </c>
      <c r="E3602" t="s">
        <v>16382</v>
      </c>
      <c r="F3602" t="s">
        <v>16383</v>
      </c>
      <c r="G3602" t="s">
        <v>16384</v>
      </c>
      <c r="H3602">
        <v>9080832</v>
      </c>
      <c r="I3602" t="s">
        <v>20</v>
      </c>
      <c r="J3602" t="s">
        <v>21</v>
      </c>
      <c r="K3602" t="s">
        <v>9160</v>
      </c>
      <c r="L3602" t="s">
        <v>16349</v>
      </c>
      <c r="M3602" t="s">
        <v>73</v>
      </c>
      <c r="N3602">
        <v>11</v>
      </c>
    </row>
    <row r="3603" spans="1:14" hidden="1" x14ac:dyDescent="0.25">
      <c r="A3603">
        <v>3602</v>
      </c>
      <c r="B3603" t="s">
        <v>16385</v>
      </c>
      <c r="C3603" t="s">
        <v>16386</v>
      </c>
      <c r="D3603" t="s">
        <v>16349</v>
      </c>
      <c r="E3603" t="s">
        <v>16382</v>
      </c>
      <c r="F3603" t="s">
        <v>16387</v>
      </c>
      <c r="G3603" t="s">
        <v>16384</v>
      </c>
      <c r="H3603">
        <v>9478144</v>
      </c>
      <c r="I3603" t="s">
        <v>20</v>
      </c>
      <c r="J3603" t="s">
        <v>21</v>
      </c>
      <c r="K3603" t="s">
        <v>9160</v>
      </c>
      <c r="L3603" t="s">
        <v>16349</v>
      </c>
      <c r="M3603" t="s">
        <v>73</v>
      </c>
      <c r="N3603">
        <v>11</v>
      </c>
    </row>
    <row r="3604" spans="1:14" hidden="1" x14ac:dyDescent="0.25">
      <c r="A3604">
        <v>3603</v>
      </c>
      <c r="B3604" t="s">
        <v>16388</v>
      </c>
      <c r="C3604" t="s">
        <v>16389</v>
      </c>
      <c r="D3604" t="s">
        <v>16390</v>
      </c>
      <c r="E3604" t="s">
        <v>16391</v>
      </c>
      <c r="F3604" t="s">
        <v>16391</v>
      </c>
      <c r="G3604" t="s">
        <v>16392</v>
      </c>
      <c r="H3604">
        <v>5795840</v>
      </c>
      <c r="I3604" t="s">
        <v>20</v>
      </c>
      <c r="J3604" t="s">
        <v>21</v>
      </c>
      <c r="K3604" t="s">
        <v>9160</v>
      </c>
      <c r="L3604" t="s">
        <v>16390</v>
      </c>
      <c r="M3604" t="s">
        <v>23</v>
      </c>
      <c r="N3604">
        <v>11</v>
      </c>
    </row>
    <row r="3605" spans="1:14" hidden="1" x14ac:dyDescent="0.25">
      <c r="A3605">
        <v>3604</v>
      </c>
      <c r="B3605" t="s">
        <v>16393</v>
      </c>
      <c r="C3605" t="s">
        <v>16394</v>
      </c>
      <c r="D3605" t="s">
        <v>16390</v>
      </c>
      <c r="E3605" t="s">
        <v>16395</v>
      </c>
      <c r="F3605" t="s">
        <v>16396</v>
      </c>
      <c r="G3605" t="s">
        <v>16397</v>
      </c>
      <c r="H3605">
        <v>5754880</v>
      </c>
      <c r="I3605" t="s">
        <v>20</v>
      </c>
      <c r="J3605" t="s">
        <v>21</v>
      </c>
      <c r="K3605" t="s">
        <v>9160</v>
      </c>
      <c r="L3605" t="s">
        <v>16390</v>
      </c>
      <c r="M3605" t="s">
        <v>23</v>
      </c>
      <c r="N3605">
        <v>11</v>
      </c>
    </row>
    <row r="3606" spans="1:14" hidden="1" x14ac:dyDescent="0.25">
      <c r="A3606">
        <v>3605</v>
      </c>
      <c r="B3606" t="s">
        <v>16398</v>
      </c>
      <c r="C3606" t="s">
        <v>16399</v>
      </c>
      <c r="D3606" t="s">
        <v>16390</v>
      </c>
      <c r="E3606" t="s">
        <v>16400</v>
      </c>
      <c r="F3606" t="s">
        <v>16401</v>
      </c>
      <c r="G3606" t="s">
        <v>16402</v>
      </c>
      <c r="H3606">
        <v>7802880</v>
      </c>
      <c r="I3606" t="s">
        <v>20</v>
      </c>
      <c r="J3606" t="s">
        <v>21</v>
      </c>
      <c r="K3606" t="s">
        <v>9160</v>
      </c>
      <c r="L3606" t="s">
        <v>16390</v>
      </c>
      <c r="M3606" t="s">
        <v>29</v>
      </c>
      <c r="N3606">
        <v>11</v>
      </c>
    </row>
    <row r="3607" spans="1:14" hidden="1" x14ac:dyDescent="0.25">
      <c r="A3607">
        <v>3606</v>
      </c>
      <c r="B3607" t="s">
        <v>16403</v>
      </c>
      <c r="C3607" t="s">
        <v>16404</v>
      </c>
      <c r="D3607" t="s">
        <v>16390</v>
      </c>
      <c r="E3607" t="s">
        <v>16405</v>
      </c>
      <c r="F3607" t="s">
        <v>16406</v>
      </c>
      <c r="G3607" t="s">
        <v>16407</v>
      </c>
      <c r="H3607">
        <v>7487488</v>
      </c>
      <c r="I3607" t="s">
        <v>20</v>
      </c>
      <c r="J3607" t="s">
        <v>21</v>
      </c>
      <c r="K3607" t="s">
        <v>9160</v>
      </c>
      <c r="L3607" t="s">
        <v>16390</v>
      </c>
      <c r="M3607" t="s">
        <v>29</v>
      </c>
      <c r="N3607">
        <v>11</v>
      </c>
    </row>
    <row r="3608" spans="1:14" hidden="1" x14ac:dyDescent="0.25">
      <c r="A3608">
        <v>3607</v>
      </c>
      <c r="B3608" t="s">
        <v>16408</v>
      </c>
      <c r="C3608" t="s">
        <v>16409</v>
      </c>
      <c r="D3608" t="s">
        <v>16390</v>
      </c>
      <c r="E3608" t="s">
        <v>16410</v>
      </c>
      <c r="F3608" t="s">
        <v>16411</v>
      </c>
      <c r="G3608" t="s">
        <v>16412</v>
      </c>
      <c r="H3608">
        <v>7507968</v>
      </c>
      <c r="I3608" t="s">
        <v>20</v>
      </c>
      <c r="J3608" t="s">
        <v>21</v>
      </c>
      <c r="K3608" t="s">
        <v>9160</v>
      </c>
      <c r="L3608" t="s">
        <v>16390</v>
      </c>
      <c r="M3608" t="s">
        <v>29</v>
      </c>
      <c r="N3608">
        <v>11</v>
      </c>
    </row>
    <row r="3609" spans="1:14" hidden="1" x14ac:dyDescent="0.25">
      <c r="A3609">
        <v>3608</v>
      </c>
      <c r="B3609" t="s">
        <v>16413</v>
      </c>
      <c r="C3609" t="s">
        <v>16414</v>
      </c>
      <c r="D3609" t="s">
        <v>16390</v>
      </c>
      <c r="E3609" t="s">
        <v>16415</v>
      </c>
      <c r="F3609" t="s">
        <v>16416</v>
      </c>
      <c r="G3609" t="s">
        <v>16417</v>
      </c>
      <c r="H3609">
        <v>7999488</v>
      </c>
      <c r="I3609" t="s">
        <v>20</v>
      </c>
      <c r="J3609" t="s">
        <v>21</v>
      </c>
      <c r="K3609" t="s">
        <v>9160</v>
      </c>
      <c r="L3609" t="s">
        <v>16390</v>
      </c>
      <c r="M3609" t="s">
        <v>40</v>
      </c>
      <c r="N3609">
        <v>11</v>
      </c>
    </row>
    <row r="3610" spans="1:14" hidden="1" x14ac:dyDescent="0.25">
      <c r="A3610">
        <v>3609</v>
      </c>
      <c r="B3610" t="s">
        <v>16418</v>
      </c>
      <c r="C3610" t="s">
        <v>16419</v>
      </c>
      <c r="D3610" t="s">
        <v>16390</v>
      </c>
      <c r="E3610" t="s">
        <v>16420</v>
      </c>
      <c r="F3610" t="s">
        <v>16421</v>
      </c>
      <c r="G3610" t="s">
        <v>16422</v>
      </c>
      <c r="H3610">
        <v>7577600</v>
      </c>
      <c r="I3610" t="s">
        <v>20</v>
      </c>
      <c r="J3610" t="s">
        <v>21</v>
      </c>
      <c r="K3610" t="s">
        <v>9160</v>
      </c>
      <c r="L3610" t="s">
        <v>16390</v>
      </c>
      <c r="M3610" t="s">
        <v>40</v>
      </c>
      <c r="N3610">
        <v>11</v>
      </c>
    </row>
    <row r="3611" spans="1:14" hidden="1" x14ac:dyDescent="0.25">
      <c r="A3611">
        <v>3610</v>
      </c>
      <c r="B3611" t="s">
        <v>16423</v>
      </c>
      <c r="C3611" t="s">
        <v>16424</v>
      </c>
      <c r="D3611" t="s">
        <v>16390</v>
      </c>
      <c r="E3611" t="s">
        <v>16425</v>
      </c>
      <c r="F3611" t="s">
        <v>16426</v>
      </c>
      <c r="G3611" t="s">
        <v>16427</v>
      </c>
      <c r="H3611">
        <v>7966720</v>
      </c>
      <c r="I3611" t="s">
        <v>20</v>
      </c>
      <c r="J3611" t="s">
        <v>21</v>
      </c>
      <c r="K3611" t="s">
        <v>9160</v>
      </c>
      <c r="L3611" t="s">
        <v>16390</v>
      </c>
      <c r="M3611" t="s">
        <v>56</v>
      </c>
      <c r="N3611">
        <v>11</v>
      </c>
    </row>
    <row r="3612" spans="1:14" hidden="1" x14ac:dyDescent="0.25">
      <c r="A3612">
        <v>3611</v>
      </c>
      <c r="B3612" t="s">
        <v>16428</v>
      </c>
      <c r="C3612" t="s">
        <v>16429</v>
      </c>
      <c r="D3612" t="s">
        <v>16390</v>
      </c>
      <c r="E3612" t="s">
        <v>16430</v>
      </c>
      <c r="F3612" t="s">
        <v>16430</v>
      </c>
      <c r="G3612" t="s">
        <v>16431</v>
      </c>
      <c r="H3612">
        <v>5795840</v>
      </c>
      <c r="I3612" t="s">
        <v>20</v>
      </c>
      <c r="J3612" t="s">
        <v>21</v>
      </c>
      <c r="K3612" t="s">
        <v>9160</v>
      </c>
      <c r="L3612" t="s">
        <v>16390</v>
      </c>
      <c r="M3612" t="s">
        <v>73</v>
      </c>
      <c r="N3612">
        <v>11</v>
      </c>
    </row>
    <row r="3613" spans="1:14" hidden="1" x14ac:dyDescent="0.25">
      <c r="A3613">
        <v>3612</v>
      </c>
      <c r="B3613" t="s">
        <v>16432</v>
      </c>
      <c r="C3613" t="s">
        <v>16433</v>
      </c>
      <c r="D3613" t="s">
        <v>16434</v>
      </c>
      <c r="E3613" t="s">
        <v>16435</v>
      </c>
      <c r="F3613" t="s">
        <v>16436</v>
      </c>
      <c r="G3613" t="s">
        <v>16437</v>
      </c>
      <c r="H3613">
        <v>5435392</v>
      </c>
      <c r="I3613" t="s">
        <v>20</v>
      </c>
      <c r="J3613" t="s">
        <v>21</v>
      </c>
      <c r="K3613" t="s">
        <v>9160</v>
      </c>
      <c r="L3613" t="s">
        <v>16434</v>
      </c>
      <c r="M3613" t="s">
        <v>23</v>
      </c>
      <c r="N3613">
        <v>11</v>
      </c>
    </row>
    <row r="3614" spans="1:14" hidden="1" x14ac:dyDescent="0.25">
      <c r="A3614">
        <v>3613</v>
      </c>
      <c r="B3614" t="s">
        <v>16438</v>
      </c>
      <c r="C3614" t="s">
        <v>16439</v>
      </c>
      <c r="D3614" t="s">
        <v>16434</v>
      </c>
      <c r="E3614" t="s">
        <v>16440</v>
      </c>
      <c r="F3614" t="s">
        <v>16441</v>
      </c>
      <c r="G3614" t="s">
        <v>16442</v>
      </c>
      <c r="H3614">
        <v>5427200</v>
      </c>
      <c r="I3614" t="s">
        <v>20</v>
      </c>
      <c r="J3614" t="s">
        <v>21</v>
      </c>
      <c r="K3614" t="s">
        <v>9160</v>
      </c>
      <c r="L3614" t="s">
        <v>16434</v>
      </c>
      <c r="M3614" t="s">
        <v>29</v>
      </c>
      <c r="N3614">
        <v>11</v>
      </c>
    </row>
    <row r="3615" spans="1:14" hidden="1" x14ac:dyDescent="0.25">
      <c r="A3615">
        <v>3614</v>
      </c>
      <c r="B3615" t="s">
        <v>16443</v>
      </c>
      <c r="C3615" t="s">
        <v>16444</v>
      </c>
      <c r="D3615" t="s">
        <v>16434</v>
      </c>
      <c r="E3615" t="s">
        <v>16400</v>
      </c>
      <c r="F3615" t="s">
        <v>16445</v>
      </c>
      <c r="G3615" t="s">
        <v>16446</v>
      </c>
      <c r="H3615">
        <v>5464064</v>
      </c>
      <c r="I3615" t="s">
        <v>20</v>
      </c>
      <c r="J3615" t="s">
        <v>21</v>
      </c>
      <c r="K3615" t="s">
        <v>9160</v>
      </c>
      <c r="L3615" t="s">
        <v>16434</v>
      </c>
      <c r="M3615" t="s">
        <v>29</v>
      </c>
      <c r="N3615">
        <v>11</v>
      </c>
    </row>
    <row r="3616" spans="1:14" hidden="1" x14ac:dyDescent="0.25">
      <c r="A3616">
        <v>3615</v>
      </c>
      <c r="B3616" t="s">
        <v>16447</v>
      </c>
      <c r="C3616" t="s">
        <v>16448</v>
      </c>
      <c r="D3616" t="s">
        <v>16434</v>
      </c>
      <c r="E3616" t="s">
        <v>16449</v>
      </c>
      <c r="F3616" t="s">
        <v>16450</v>
      </c>
      <c r="G3616" t="s">
        <v>16451</v>
      </c>
      <c r="H3616">
        <v>5464064</v>
      </c>
      <c r="I3616" t="s">
        <v>20</v>
      </c>
      <c r="J3616" t="s">
        <v>21</v>
      </c>
      <c r="K3616" t="s">
        <v>9160</v>
      </c>
      <c r="L3616" t="s">
        <v>16434</v>
      </c>
      <c r="M3616" t="s">
        <v>136</v>
      </c>
      <c r="N3616">
        <v>11</v>
      </c>
    </row>
    <row r="3617" spans="1:14" hidden="1" x14ac:dyDescent="0.25">
      <c r="A3617">
        <v>3616</v>
      </c>
      <c r="B3617" t="s">
        <v>16452</v>
      </c>
      <c r="C3617" t="s">
        <v>16453</v>
      </c>
      <c r="D3617" t="s">
        <v>16434</v>
      </c>
      <c r="E3617" t="s">
        <v>16454</v>
      </c>
      <c r="F3617" t="s">
        <v>16455</v>
      </c>
      <c r="G3617" t="s">
        <v>16456</v>
      </c>
      <c r="H3617">
        <v>5447680</v>
      </c>
      <c r="I3617" t="s">
        <v>20</v>
      </c>
      <c r="J3617" t="s">
        <v>21</v>
      </c>
      <c r="K3617" t="s">
        <v>9160</v>
      </c>
      <c r="L3617" t="s">
        <v>16434</v>
      </c>
      <c r="M3617" t="s">
        <v>141</v>
      </c>
      <c r="N3617">
        <v>11</v>
      </c>
    </row>
    <row r="3618" spans="1:14" hidden="1" x14ac:dyDescent="0.25">
      <c r="A3618">
        <v>3617</v>
      </c>
      <c r="B3618" t="s">
        <v>16457</v>
      </c>
      <c r="C3618" t="s">
        <v>16458</v>
      </c>
      <c r="D3618" t="s">
        <v>16434</v>
      </c>
      <c r="E3618" t="s">
        <v>16459</v>
      </c>
      <c r="F3618" t="s">
        <v>16435</v>
      </c>
      <c r="G3618" t="s">
        <v>16460</v>
      </c>
      <c r="H3618">
        <v>5369856</v>
      </c>
      <c r="I3618" t="s">
        <v>20</v>
      </c>
      <c r="J3618" t="s">
        <v>21</v>
      </c>
      <c r="K3618" t="s">
        <v>9160</v>
      </c>
      <c r="L3618" t="s">
        <v>16434</v>
      </c>
      <c r="M3618" t="s">
        <v>73</v>
      </c>
      <c r="N3618">
        <v>11</v>
      </c>
    </row>
    <row r="3619" spans="1:14" hidden="1" x14ac:dyDescent="0.25">
      <c r="A3619">
        <v>3618</v>
      </c>
      <c r="B3619" t="s">
        <v>16461</v>
      </c>
      <c r="C3619" t="s">
        <v>16462</v>
      </c>
      <c r="D3619" t="s">
        <v>16463</v>
      </c>
      <c r="E3619" t="s">
        <v>16464</v>
      </c>
      <c r="F3619" t="s">
        <v>16465</v>
      </c>
      <c r="G3619" t="s">
        <v>16466</v>
      </c>
      <c r="H3619">
        <v>6062080</v>
      </c>
      <c r="I3619" t="s">
        <v>20</v>
      </c>
      <c r="J3619" t="s">
        <v>21</v>
      </c>
      <c r="K3619" t="s">
        <v>9160</v>
      </c>
      <c r="L3619" t="s">
        <v>16463</v>
      </c>
      <c r="M3619" t="s">
        <v>23</v>
      </c>
      <c r="N3619">
        <v>11</v>
      </c>
    </row>
    <row r="3620" spans="1:14" hidden="1" x14ac:dyDescent="0.25">
      <c r="A3620">
        <v>3619</v>
      </c>
      <c r="B3620" t="s">
        <v>16467</v>
      </c>
      <c r="C3620" t="s">
        <v>16468</v>
      </c>
      <c r="D3620" t="s">
        <v>16463</v>
      </c>
      <c r="E3620" t="s">
        <v>16469</v>
      </c>
      <c r="F3620" t="s">
        <v>16469</v>
      </c>
      <c r="G3620" t="s">
        <v>16470</v>
      </c>
      <c r="H3620">
        <v>5943296</v>
      </c>
      <c r="I3620" t="s">
        <v>20</v>
      </c>
      <c r="J3620" t="s">
        <v>21</v>
      </c>
      <c r="K3620" t="s">
        <v>9160</v>
      </c>
      <c r="L3620" t="s">
        <v>16463</v>
      </c>
      <c r="M3620" t="s">
        <v>29</v>
      </c>
      <c r="N3620">
        <v>11</v>
      </c>
    </row>
    <row r="3621" spans="1:14" hidden="1" x14ac:dyDescent="0.25">
      <c r="A3621">
        <v>3620</v>
      </c>
      <c r="B3621" t="s">
        <v>16471</v>
      </c>
      <c r="C3621" t="s">
        <v>16472</v>
      </c>
      <c r="D3621" t="s">
        <v>16463</v>
      </c>
      <c r="E3621" t="s">
        <v>16473</v>
      </c>
      <c r="F3621" t="s">
        <v>16474</v>
      </c>
      <c r="G3621" t="s">
        <v>16475</v>
      </c>
      <c r="H3621">
        <v>6950912</v>
      </c>
      <c r="I3621" t="s">
        <v>20</v>
      </c>
      <c r="J3621" t="s">
        <v>21</v>
      </c>
      <c r="K3621" t="s">
        <v>9160</v>
      </c>
      <c r="L3621" t="s">
        <v>16463</v>
      </c>
      <c r="M3621" t="s">
        <v>29</v>
      </c>
      <c r="N3621">
        <v>11</v>
      </c>
    </row>
    <row r="3622" spans="1:14" hidden="1" x14ac:dyDescent="0.25">
      <c r="A3622">
        <v>3621</v>
      </c>
      <c r="B3622" t="s">
        <v>16476</v>
      </c>
      <c r="C3622" t="s">
        <v>16477</v>
      </c>
      <c r="D3622" t="s">
        <v>16463</v>
      </c>
      <c r="E3622" t="s">
        <v>16478</v>
      </c>
      <c r="F3622" t="s">
        <v>16479</v>
      </c>
      <c r="G3622" t="s">
        <v>16480</v>
      </c>
      <c r="H3622">
        <v>5754880</v>
      </c>
      <c r="I3622" t="s">
        <v>20</v>
      </c>
      <c r="J3622" t="s">
        <v>21</v>
      </c>
      <c r="K3622" t="s">
        <v>9160</v>
      </c>
      <c r="L3622" t="s">
        <v>16463</v>
      </c>
      <c r="M3622" t="s">
        <v>29</v>
      </c>
      <c r="N3622">
        <v>11</v>
      </c>
    </row>
    <row r="3623" spans="1:14" hidden="1" x14ac:dyDescent="0.25">
      <c r="A3623">
        <v>3622</v>
      </c>
      <c r="B3623" t="s">
        <v>16481</v>
      </c>
      <c r="C3623" t="s">
        <v>16482</v>
      </c>
      <c r="D3623" t="s">
        <v>16463</v>
      </c>
      <c r="E3623" t="s">
        <v>16483</v>
      </c>
      <c r="F3623" t="s">
        <v>16484</v>
      </c>
      <c r="G3623" t="s">
        <v>16485</v>
      </c>
      <c r="H3623">
        <v>7966720</v>
      </c>
      <c r="I3623" t="s">
        <v>20</v>
      </c>
      <c r="J3623" t="s">
        <v>21</v>
      </c>
      <c r="K3623" t="s">
        <v>9160</v>
      </c>
      <c r="L3623" t="s">
        <v>16463</v>
      </c>
      <c r="M3623" t="s">
        <v>40</v>
      </c>
      <c r="N3623">
        <v>11</v>
      </c>
    </row>
    <row r="3624" spans="1:14" hidden="1" x14ac:dyDescent="0.25">
      <c r="A3624">
        <v>3623</v>
      </c>
      <c r="B3624" t="s">
        <v>16486</v>
      </c>
      <c r="C3624" t="s">
        <v>16487</v>
      </c>
      <c r="D3624" t="s">
        <v>16463</v>
      </c>
      <c r="E3624" t="s">
        <v>16488</v>
      </c>
      <c r="F3624" t="s">
        <v>16489</v>
      </c>
      <c r="G3624" t="s">
        <v>16490</v>
      </c>
      <c r="H3624">
        <v>8003584</v>
      </c>
      <c r="I3624" t="s">
        <v>20</v>
      </c>
      <c r="J3624" t="s">
        <v>21</v>
      </c>
      <c r="K3624" t="s">
        <v>9160</v>
      </c>
      <c r="L3624" t="s">
        <v>16463</v>
      </c>
      <c r="M3624" t="s">
        <v>56</v>
      </c>
      <c r="N3624">
        <v>11</v>
      </c>
    </row>
    <row r="3625" spans="1:14" hidden="1" x14ac:dyDescent="0.25">
      <c r="A3625">
        <v>3624</v>
      </c>
      <c r="B3625" t="s">
        <v>16491</v>
      </c>
      <c r="C3625" t="s">
        <v>16492</v>
      </c>
      <c r="D3625" t="s">
        <v>16463</v>
      </c>
      <c r="E3625" t="s">
        <v>16493</v>
      </c>
      <c r="F3625" t="s">
        <v>16493</v>
      </c>
      <c r="G3625" t="s">
        <v>16494</v>
      </c>
      <c r="H3625">
        <v>5959680</v>
      </c>
      <c r="I3625" t="s">
        <v>20</v>
      </c>
      <c r="J3625" t="s">
        <v>21</v>
      </c>
      <c r="K3625" t="s">
        <v>9160</v>
      </c>
      <c r="L3625" t="s">
        <v>16463</v>
      </c>
      <c r="M3625" t="s">
        <v>73</v>
      </c>
      <c r="N3625">
        <v>11</v>
      </c>
    </row>
    <row r="3626" spans="1:14" hidden="1" x14ac:dyDescent="0.25">
      <c r="A3626">
        <v>3625</v>
      </c>
      <c r="B3626" t="s">
        <v>16495</v>
      </c>
      <c r="C3626" t="s">
        <v>16496</v>
      </c>
      <c r="D3626" t="s">
        <v>16463</v>
      </c>
      <c r="E3626" t="s">
        <v>16497</v>
      </c>
      <c r="F3626" t="s">
        <v>16498</v>
      </c>
      <c r="G3626" t="s">
        <v>16499</v>
      </c>
      <c r="H3626">
        <v>7712768</v>
      </c>
      <c r="I3626" t="s">
        <v>20</v>
      </c>
      <c r="J3626" t="s">
        <v>21</v>
      </c>
      <c r="K3626" t="s">
        <v>9160</v>
      </c>
      <c r="L3626" t="s">
        <v>16463</v>
      </c>
      <c r="M3626" t="s">
        <v>73</v>
      </c>
      <c r="N3626">
        <v>11</v>
      </c>
    </row>
    <row r="3627" spans="1:14" hidden="1" x14ac:dyDescent="0.25">
      <c r="A3627">
        <v>3626</v>
      </c>
      <c r="B3627" t="s">
        <v>16500</v>
      </c>
      <c r="C3627" t="s">
        <v>16501</v>
      </c>
      <c r="D3627" t="s">
        <v>16502</v>
      </c>
      <c r="E3627" t="s">
        <v>16503</v>
      </c>
      <c r="F3627" t="s">
        <v>16504</v>
      </c>
      <c r="G3627" t="s">
        <v>16505</v>
      </c>
      <c r="H3627">
        <v>4337664</v>
      </c>
      <c r="I3627" t="s">
        <v>20</v>
      </c>
      <c r="J3627" t="s">
        <v>21</v>
      </c>
      <c r="K3627" t="s">
        <v>9160</v>
      </c>
      <c r="L3627" t="s">
        <v>16502</v>
      </c>
      <c r="M3627" t="s">
        <v>23</v>
      </c>
      <c r="N3627">
        <v>11</v>
      </c>
    </row>
    <row r="3628" spans="1:14" hidden="1" x14ac:dyDescent="0.25">
      <c r="A3628">
        <v>3627</v>
      </c>
      <c r="B3628" t="s">
        <v>16506</v>
      </c>
      <c r="C3628" t="s">
        <v>16507</v>
      </c>
      <c r="D3628" t="s">
        <v>16502</v>
      </c>
      <c r="E3628" t="s">
        <v>16508</v>
      </c>
      <c r="F3628" t="s">
        <v>16509</v>
      </c>
      <c r="G3628" t="s">
        <v>16505</v>
      </c>
      <c r="H3628">
        <v>5423104</v>
      </c>
      <c r="I3628" t="s">
        <v>20</v>
      </c>
      <c r="J3628" t="s">
        <v>21</v>
      </c>
      <c r="K3628" t="s">
        <v>9160</v>
      </c>
      <c r="L3628" t="s">
        <v>16502</v>
      </c>
      <c r="M3628" t="s">
        <v>23</v>
      </c>
      <c r="N3628">
        <v>11</v>
      </c>
    </row>
    <row r="3629" spans="1:14" hidden="1" x14ac:dyDescent="0.25">
      <c r="A3629">
        <v>3628</v>
      </c>
      <c r="B3629" t="s">
        <v>16510</v>
      </c>
      <c r="C3629" t="s">
        <v>16511</v>
      </c>
      <c r="D3629" t="s">
        <v>16502</v>
      </c>
      <c r="E3629" t="s">
        <v>16512</v>
      </c>
      <c r="F3629" t="s">
        <v>16513</v>
      </c>
      <c r="G3629" t="s">
        <v>16514</v>
      </c>
      <c r="H3629">
        <v>4755456</v>
      </c>
      <c r="I3629" t="s">
        <v>20</v>
      </c>
      <c r="J3629" t="s">
        <v>21</v>
      </c>
      <c r="K3629" t="s">
        <v>9160</v>
      </c>
      <c r="L3629" t="s">
        <v>16502</v>
      </c>
      <c r="M3629" t="s">
        <v>23</v>
      </c>
      <c r="N3629">
        <v>11</v>
      </c>
    </row>
    <row r="3630" spans="1:14" hidden="1" x14ac:dyDescent="0.25">
      <c r="A3630">
        <v>3629</v>
      </c>
      <c r="B3630" t="s">
        <v>16515</v>
      </c>
      <c r="C3630" t="s">
        <v>16516</v>
      </c>
      <c r="D3630" t="s">
        <v>16502</v>
      </c>
      <c r="E3630" t="s">
        <v>16517</v>
      </c>
      <c r="F3630" t="s">
        <v>16517</v>
      </c>
      <c r="G3630" t="s">
        <v>16518</v>
      </c>
      <c r="H3630">
        <v>4640768</v>
      </c>
      <c r="I3630" t="s">
        <v>20</v>
      </c>
      <c r="J3630" t="s">
        <v>21</v>
      </c>
      <c r="K3630" t="s">
        <v>9160</v>
      </c>
      <c r="L3630" t="s">
        <v>16502</v>
      </c>
      <c r="M3630" t="s">
        <v>29</v>
      </c>
      <c r="N3630">
        <v>11</v>
      </c>
    </row>
    <row r="3631" spans="1:14" hidden="1" x14ac:dyDescent="0.25">
      <c r="A3631">
        <v>3630</v>
      </c>
      <c r="B3631" t="s">
        <v>16519</v>
      </c>
      <c r="C3631" t="s">
        <v>16520</v>
      </c>
      <c r="D3631" t="s">
        <v>16502</v>
      </c>
      <c r="E3631" t="s">
        <v>16521</v>
      </c>
      <c r="F3631" t="s">
        <v>16522</v>
      </c>
      <c r="G3631" t="s">
        <v>16518</v>
      </c>
      <c r="H3631">
        <v>4669440</v>
      </c>
      <c r="I3631" t="s">
        <v>20</v>
      </c>
      <c r="J3631" t="s">
        <v>21</v>
      </c>
      <c r="K3631" t="s">
        <v>9160</v>
      </c>
      <c r="L3631" t="s">
        <v>16502</v>
      </c>
      <c r="M3631" t="s">
        <v>29</v>
      </c>
      <c r="N3631">
        <v>11</v>
      </c>
    </row>
    <row r="3632" spans="1:14" hidden="1" x14ac:dyDescent="0.25">
      <c r="A3632">
        <v>3631</v>
      </c>
      <c r="B3632" t="s">
        <v>16523</v>
      </c>
      <c r="C3632" t="s">
        <v>16524</v>
      </c>
      <c r="D3632" t="s">
        <v>16502</v>
      </c>
      <c r="E3632" t="s">
        <v>16525</v>
      </c>
      <c r="F3632" t="s">
        <v>16526</v>
      </c>
      <c r="G3632" t="s">
        <v>16527</v>
      </c>
      <c r="H3632">
        <v>4755456</v>
      </c>
      <c r="I3632" t="s">
        <v>20</v>
      </c>
      <c r="J3632" t="s">
        <v>21</v>
      </c>
      <c r="K3632" t="s">
        <v>9160</v>
      </c>
      <c r="L3632" t="s">
        <v>16502</v>
      </c>
      <c r="M3632" t="s">
        <v>29</v>
      </c>
      <c r="N3632">
        <v>11</v>
      </c>
    </row>
    <row r="3633" spans="1:14" hidden="1" x14ac:dyDescent="0.25">
      <c r="A3633">
        <v>3632</v>
      </c>
      <c r="B3633" t="s">
        <v>16528</v>
      </c>
      <c r="C3633" t="s">
        <v>16529</v>
      </c>
      <c r="D3633" t="s">
        <v>16502</v>
      </c>
      <c r="E3633" t="s">
        <v>16530</v>
      </c>
      <c r="F3633" t="s">
        <v>16531</v>
      </c>
      <c r="G3633" t="s">
        <v>16527</v>
      </c>
      <c r="H3633">
        <v>4755456</v>
      </c>
      <c r="I3633" t="s">
        <v>20</v>
      </c>
      <c r="J3633" t="s">
        <v>21</v>
      </c>
      <c r="K3633" t="s">
        <v>9160</v>
      </c>
      <c r="L3633" t="s">
        <v>16502</v>
      </c>
      <c r="M3633" t="s">
        <v>29</v>
      </c>
      <c r="N3633">
        <v>11</v>
      </c>
    </row>
    <row r="3634" spans="1:14" hidden="1" x14ac:dyDescent="0.25">
      <c r="A3634">
        <v>3633</v>
      </c>
      <c r="B3634" t="s">
        <v>16532</v>
      </c>
      <c r="C3634" t="s">
        <v>16533</v>
      </c>
      <c r="D3634" t="s">
        <v>16502</v>
      </c>
      <c r="E3634" t="s">
        <v>16534</v>
      </c>
      <c r="F3634" t="s">
        <v>16535</v>
      </c>
      <c r="G3634" t="s">
        <v>16536</v>
      </c>
      <c r="H3634">
        <v>5529600</v>
      </c>
      <c r="I3634" t="s">
        <v>20</v>
      </c>
      <c r="J3634" t="s">
        <v>21</v>
      </c>
      <c r="K3634" t="s">
        <v>9160</v>
      </c>
      <c r="L3634" t="s">
        <v>16502</v>
      </c>
      <c r="M3634" t="s">
        <v>40</v>
      </c>
      <c r="N3634">
        <v>11</v>
      </c>
    </row>
    <row r="3635" spans="1:14" hidden="1" x14ac:dyDescent="0.25">
      <c r="A3635">
        <v>3634</v>
      </c>
      <c r="B3635" t="s">
        <v>16537</v>
      </c>
      <c r="C3635" t="s">
        <v>16538</v>
      </c>
      <c r="D3635" t="s">
        <v>16502</v>
      </c>
      <c r="E3635" t="s">
        <v>16539</v>
      </c>
      <c r="F3635" t="s">
        <v>16540</v>
      </c>
      <c r="G3635" t="s">
        <v>16541</v>
      </c>
      <c r="H3635">
        <v>5537792</v>
      </c>
      <c r="I3635" t="s">
        <v>20</v>
      </c>
      <c r="J3635" t="s">
        <v>21</v>
      </c>
      <c r="K3635" t="s">
        <v>9160</v>
      </c>
      <c r="L3635" t="s">
        <v>16502</v>
      </c>
      <c r="M3635" t="s">
        <v>56</v>
      </c>
      <c r="N3635">
        <v>11</v>
      </c>
    </row>
    <row r="3636" spans="1:14" hidden="1" x14ac:dyDescent="0.25">
      <c r="A3636">
        <v>3635</v>
      </c>
      <c r="B3636" t="s">
        <v>16542</v>
      </c>
      <c r="C3636" t="s">
        <v>16543</v>
      </c>
      <c r="D3636" t="s">
        <v>16502</v>
      </c>
      <c r="E3636" t="s">
        <v>16544</v>
      </c>
      <c r="F3636" t="s">
        <v>16545</v>
      </c>
      <c r="G3636" t="s">
        <v>16546</v>
      </c>
      <c r="H3636">
        <v>4337664</v>
      </c>
      <c r="I3636" t="s">
        <v>20</v>
      </c>
      <c r="J3636" t="s">
        <v>21</v>
      </c>
      <c r="K3636" t="s">
        <v>9160</v>
      </c>
      <c r="L3636" t="s">
        <v>16502</v>
      </c>
      <c r="M3636" t="s">
        <v>73</v>
      </c>
      <c r="N3636">
        <v>11</v>
      </c>
    </row>
    <row r="3637" spans="1:14" hidden="1" x14ac:dyDescent="0.25">
      <c r="A3637">
        <v>3636</v>
      </c>
      <c r="B3637" t="s">
        <v>16547</v>
      </c>
      <c r="C3637" t="s">
        <v>16548</v>
      </c>
      <c r="D3637" t="s">
        <v>16502</v>
      </c>
      <c r="E3637" t="s">
        <v>16549</v>
      </c>
      <c r="F3637" t="s">
        <v>16508</v>
      </c>
      <c r="G3637" t="s">
        <v>16546</v>
      </c>
      <c r="H3637">
        <v>5423104</v>
      </c>
      <c r="I3637" t="s">
        <v>20</v>
      </c>
      <c r="J3637" t="s">
        <v>21</v>
      </c>
      <c r="K3637" t="s">
        <v>9160</v>
      </c>
      <c r="L3637" t="s">
        <v>16502</v>
      </c>
      <c r="M3637" t="s">
        <v>73</v>
      </c>
      <c r="N3637">
        <v>11</v>
      </c>
    </row>
    <row r="3638" spans="1:14" hidden="1" x14ac:dyDescent="0.25">
      <c r="A3638">
        <v>3637</v>
      </c>
      <c r="B3638" t="s">
        <v>16550</v>
      </c>
      <c r="C3638" t="s">
        <v>16551</v>
      </c>
      <c r="D3638" t="s">
        <v>16552</v>
      </c>
      <c r="E3638" t="s">
        <v>16553</v>
      </c>
      <c r="F3638" t="s">
        <v>16554</v>
      </c>
      <c r="G3638" t="s">
        <v>16555</v>
      </c>
      <c r="H3638">
        <v>7573504</v>
      </c>
      <c r="I3638" t="s">
        <v>20</v>
      </c>
      <c r="J3638" t="s">
        <v>21</v>
      </c>
      <c r="K3638" t="s">
        <v>9160</v>
      </c>
      <c r="L3638" t="s">
        <v>16552</v>
      </c>
      <c r="M3638" t="s">
        <v>23</v>
      </c>
      <c r="N3638">
        <v>11</v>
      </c>
    </row>
    <row r="3639" spans="1:14" hidden="1" x14ac:dyDescent="0.25">
      <c r="A3639">
        <v>3638</v>
      </c>
      <c r="B3639" t="s">
        <v>16556</v>
      </c>
      <c r="C3639" t="s">
        <v>16557</v>
      </c>
      <c r="D3639" t="s">
        <v>16552</v>
      </c>
      <c r="E3639" t="s">
        <v>16558</v>
      </c>
      <c r="F3639" t="s">
        <v>16559</v>
      </c>
      <c r="G3639" t="s">
        <v>16560</v>
      </c>
      <c r="H3639">
        <v>7573504</v>
      </c>
      <c r="I3639" t="s">
        <v>20</v>
      </c>
      <c r="J3639" t="s">
        <v>21</v>
      </c>
      <c r="K3639" t="s">
        <v>9160</v>
      </c>
      <c r="L3639" t="s">
        <v>16552</v>
      </c>
      <c r="M3639" t="s">
        <v>29</v>
      </c>
      <c r="N3639">
        <v>11</v>
      </c>
    </row>
    <row r="3640" spans="1:14" hidden="1" x14ac:dyDescent="0.25">
      <c r="A3640">
        <v>3639</v>
      </c>
      <c r="B3640" t="s">
        <v>16561</v>
      </c>
      <c r="C3640" t="s">
        <v>16562</v>
      </c>
      <c r="D3640" t="s">
        <v>16552</v>
      </c>
      <c r="E3640" t="s">
        <v>16558</v>
      </c>
      <c r="F3640" t="s">
        <v>16563</v>
      </c>
      <c r="G3640" t="s">
        <v>16564</v>
      </c>
      <c r="H3640">
        <v>7442432</v>
      </c>
      <c r="I3640" t="s">
        <v>20</v>
      </c>
      <c r="J3640" t="s">
        <v>21</v>
      </c>
      <c r="K3640" t="s">
        <v>9160</v>
      </c>
      <c r="L3640" t="s">
        <v>16552</v>
      </c>
      <c r="M3640" t="s">
        <v>29</v>
      </c>
      <c r="N3640">
        <v>11</v>
      </c>
    </row>
    <row r="3641" spans="1:14" hidden="1" x14ac:dyDescent="0.25">
      <c r="A3641">
        <v>3640</v>
      </c>
      <c r="B3641" t="s">
        <v>16565</v>
      </c>
      <c r="C3641" t="s">
        <v>16566</v>
      </c>
      <c r="D3641" t="s">
        <v>16552</v>
      </c>
      <c r="E3641" t="s">
        <v>16567</v>
      </c>
      <c r="F3641" t="s">
        <v>16568</v>
      </c>
      <c r="G3641" t="s">
        <v>16569</v>
      </c>
      <c r="H3641">
        <v>5582848</v>
      </c>
      <c r="I3641" t="s">
        <v>20</v>
      </c>
      <c r="J3641" t="s">
        <v>21</v>
      </c>
      <c r="K3641" t="s">
        <v>9160</v>
      </c>
      <c r="L3641" t="s">
        <v>16552</v>
      </c>
      <c r="M3641" t="s">
        <v>29</v>
      </c>
      <c r="N3641">
        <v>11</v>
      </c>
    </row>
    <row r="3642" spans="1:14" hidden="1" x14ac:dyDescent="0.25">
      <c r="A3642">
        <v>3641</v>
      </c>
      <c r="B3642" t="s">
        <v>16570</v>
      </c>
      <c r="C3642" t="s">
        <v>16571</v>
      </c>
      <c r="D3642" t="s">
        <v>16552</v>
      </c>
      <c r="E3642" t="s">
        <v>16572</v>
      </c>
      <c r="F3642" t="s">
        <v>16572</v>
      </c>
      <c r="G3642" t="s">
        <v>16573</v>
      </c>
      <c r="H3642">
        <v>5808128</v>
      </c>
      <c r="I3642" t="s">
        <v>20</v>
      </c>
      <c r="J3642" t="s">
        <v>21</v>
      </c>
      <c r="K3642" t="s">
        <v>9160</v>
      </c>
      <c r="L3642" t="s">
        <v>16552</v>
      </c>
      <c r="M3642" t="s">
        <v>29</v>
      </c>
      <c r="N3642">
        <v>11</v>
      </c>
    </row>
    <row r="3643" spans="1:14" hidden="1" x14ac:dyDescent="0.25">
      <c r="A3643">
        <v>3642</v>
      </c>
      <c r="B3643" t="s">
        <v>16574</v>
      </c>
      <c r="C3643" t="s">
        <v>16575</v>
      </c>
      <c r="D3643" t="s">
        <v>16552</v>
      </c>
      <c r="E3643" t="s">
        <v>16576</v>
      </c>
      <c r="F3643" t="s">
        <v>16577</v>
      </c>
      <c r="G3643" t="s">
        <v>16258</v>
      </c>
      <c r="H3643">
        <v>7999488</v>
      </c>
      <c r="I3643" t="s">
        <v>20</v>
      </c>
      <c r="J3643" t="s">
        <v>21</v>
      </c>
      <c r="K3643" t="s">
        <v>9160</v>
      </c>
      <c r="L3643" t="s">
        <v>16552</v>
      </c>
      <c r="M3643" t="s">
        <v>40</v>
      </c>
      <c r="N3643">
        <v>11</v>
      </c>
    </row>
    <row r="3644" spans="1:14" hidden="1" x14ac:dyDescent="0.25">
      <c r="A3644">
        <v>3643</v>
      </c>
      <c r="B3644" t="s">
        <v>16578</v>
      </c>
      <c r="C3644" t="s">
        <v>16579</v>
      </c>
      <c r="D3644" t="s">
        <v>16552</v>
      </c>
      <c r="E3644" t="s">
        <v>16580</v>
      </c>
      <c r="F3644" t="s">
        <v>16581</v>
      </c>
      <c r="G3644" t="s">
        <v>16582</v>
      </c>
      <c r="H3644">
        <v>5808128</v>
      </c>
      <c r="I3644" t="s">
        <v>20</v>
      </c>
      <c r="J3644" t="s">
        <v>21</v>
      </c>
      <c r="K3644" t="s">
        <v>9160</v>
      </c>
      <c r="L3644" t="s">
        <v>16552</v>
      </c>
      <c r="M3644" t="s">
        <v>40</v>
      </c>
      <c r="N3644">
        <v>11</v>
      </c>
    </row>
    <row r="3645" spans="1:14" hidden="1" x14ac:dyDescent="0.25">
      <c r="A3645">
        <v>3644</v>
      </c>
      <c r="B3645" t="s">
        <v>16583</v>
      </c>
      <c r="C3645" t="s">
        <v>16584</v>
      </c>
      <c r="D3645" t="s">
        <v>16552</v>
      </c>
      <c r="E3645" t="s">
        <v>16585</v>
      </c>
      <c r="F3645" t="s">
        <v>16586</v>
      </c>
      <c r="G3645" t="s">
        <v>16258</v>
      </c>
      <c r="H3645">
        <v>8065024</v>
      </c>
      <c r="I3645" t="s">
        <v>20</v>
      </c>
      <c r="J3645" t="s">
        <v>21</v>
      </c>
      <c r="K3645" t="s">
        <v>9160</v>
      </c>
      <c r="L3645" t="s">
        <v>16552</v>
      </c>
      <c r="M3645" t="s">
        <v>56</v>
      </c>
      <c r="N3645">
        <v>11</v>
      </c>
    </row>
    <row r="3646" spans="1:14" hidden="1" x14ac:dyDescent="0.25">
      <c r="A3646">
        <v>3645</v>
      </c>
      <c r="B3646" t="s">
        <v>16587</v>
      </c>
      <c r="C3646" t="s">
        <v>16588</v>
      </c>
      <c r="D3646" t="s">
        <v>16552</v>
      </c>
      <c r="E3646" t="s">
        <v>16589</v>
      </c>
      <c r="F3646" t="s">
        <v>16590</v>
      </c>
      <c r="G3646" t="s">
        <v>16591</v>
      </c>
      <c r="H3646">
        <v>5177344</v>
      </c>
      <c r="I3646" t="s">
        <v>20</v>
      </c>
      <c r="J3646" t="s">
        <v>21</v>
      </c>
      <c r="K3646" t="s">
        <v>9160</v>
      </c>
      <c r="L3646" t="s">
        <v>16552</v>
      </c>
      <c r="M3646" t="s">
        <v>73</v>
      </c>
      <c r="N3646">
        <v>11</v>
      </c>
    </row>
    <row r="3647" spans="1:14" hidden="1" x14ac:dyDescent="0.25">
      <c r="A3647">
        <v>3646</v>
      </c>
      <c r="B3647" t="s">
        <v>16592</v>
      </c>
      <c r="C3647" t="s">
        <v>16593</v>
      </c>
      <c r="D3647" t="s">
        <v>16594</v>
      </c>
      <c r="E3647" t="s">
        <v>16595</v>
      </c>
      <c r="F3647" t="s">
        <v>16596</v>
      </c>
      <c r="G3647" t="s">
        <v>16597</v>
      </c>
      <c r="H3647">
        <v>11673600</v>
      </c>
      <c r="I3647" t="s">
        <v>20</v>
      </c>
      <c r="J3647" t="s">
        <v>21</v>
      </c>
      <c r="K3647" t="s">
        <v>9160</v>
      </c>
      <c r="L3647" t="s">
        <v>16594</v>
      </c>
      <c r="M3647" t="s">
        <v>23</v>
      </c>
      <c r="N3647">
        <v>11</v>
      </c>
    </row>
    <row r="3648" spans="1:14" hidden="1" x14ac:dyDescent="0.25">
      <c r="A3648">
        <v>3647</v>
      </c>
      <c r="B3648" t="s">
        <v>16598</v>
      </c>
      <c r="C3648" t="s">
        <v>16599</v>
      </c>
      <c r="D3648" t="s">
        <v>16594</v>
      </c>
      <c r="E3648" t="s">
        <v>16600</v>
      </c>
      <c r="F3648" t="s">
        <v>16601</v>
      </c>
      <c r="G3648" t="s">
        <v>16602</v>
      </c>
      <c r="H3648">
        <v>10952704</v>
      </c>
      <c r="I3648" t="s">
        <v>20</v>
      </c>
      <c r="J3648" t="s">
        <v>21</v>
      </c>
      <c r="K3648" t="s">
        <v>9160</v>
      </c>
      <c r="L3648" t="s">
        <v>16594</v>
      </c>
      <c r="M3648" t="s">
        <v>29</v>
      </c>
      <c r="N3648">
        <v>11</v>
      </c>
    </row>
    <row r="3649" spans="1:14" hidden="1" x14ac:dyDescent="0.25">
      <c r="A3649">
        <v>3648</v>
      </c>
      <c r="B3649" t="s">
        <v>16603</v>
      </c>
      <c r="C3649" t="s">
        <v>16604</v>
      </c>
      <c r="D3649" t="s">
        <v>16594</v>
      </c>
      <c r="E3649" t="s">
        <v>9317</v>
      </c>
      <c r="F3649" t="s">
        <v>16605</v>
      </c>
      <c r="G3649" t="s">
        <v>16606</v>
      </c>
      <c r="H3649">
        <v>11710464</v>
      </c>
      <c r="I3649" t="s">
        <v>20</v>
      </c>
      <c r="J3649" t="s">
        <v>21</v>
      </c>
      <c r="K3649" t="s">
        <v>9160</v>
      </c>
      <c r="L3649" t="s">
        <v>16594</v>
      </c>
      <c r="M3649" t="s">
        <v>29</v>
      </c>
      <c r="N3649">
        <v>11</v>
      </c>
    </row>
    <row r="3650" spans="1:14" hidden="1" x14ac:dyDescent="0.25">
      <c r="A3650">
        <v>3649</v>
      </c>
      <c r="B3650" t="s">
        <v>16607</v>
      </c>
      <c r="C3650" t="s">
        <v>16608</v>
      </c>
      <c r="D3650" t="s">
        <v>16594</v>
      </c>
      <c r="E3650" t="s">
        <v>16609</v>
      </c>
      <c r="F3650" t="s">
        <v>16610</v>
      </c>
      <c r="G3650" t="s">
        <v>16611</v>
      </c>
      <c r="H3650">
        <v>11710464</v>
      </c>
      <c r="I3650" t="s">
        <v>20</v>
      </c>
      <c r="J3650" t="s">
        <v>21</v>
      </c>
      <c r="K3650" t="s">
        <v>9160</v>
      </c>
      <c r="L3650" t="s">
        <v>16594</v>
      </c>
      <c r="M3650" t="s">
        <v>136</v>
      </c>
      <c r="N3650">
        <v>11</v>
      </c>
    </row>
    <row r="3651" spans="1:14" hidden="1" x14ac:dyDescent="0.25">
      <c r="A3651">
        <v>3650</v>
      </c>
      <c r="B3651" t="s">
        <v>16612</v>
      </c>
      <c r="C3651" t="s">
        <v>16613</v>
      </c>
      <c r="D3651" t="s">
        <v>16594</v>
      </c>
      <c r="E3651" t="s">
        <v>16614</v>
      </c>
      <c r="F3651" t="s">
        <v>16615</v>
      </c>
      <c r="G3651" t="s">
        <v>16616</v>
      </c>
      <c r="H3651">
        <v>11505664</v>
      </c>
      <c r="I3651" t="s">
        <v>20</v>
      </c>
      <c r="J3651" t="s">
        <v>21</v>
      </c>
      <c r="K3651" t="s">
        <v>9160</v>
      </c>
      <c r="L3651" t="s">
        <v>16594</v>
      </c>
      <c r="M3651" t="s">
        <v>141</v>
      </c>
      <c r="N3651">
        <v>11</v>
      </c>
    </row>
    <row r="3652" spans="1:14" hidden="1" x14ac:dyDescent="0.25">
      <c r="A3652">
        <v>3651</v>
      </c>
      <c r="B3652" t="s">
        <v>16617</v>
      </c>
      <c r="C3652" t="s">
        <v>16618</v>
      </c>
      <c r="D3652" t="s">
        <v>16594</v>
      </c>
      <c r="E3652" t="s">
        <v>16619</v>
      </c>
      <c r="F3652" t="s">
        <v>16620</v>
      </c>
      <c r="G3652" t="s">
        <v>16621</v>
      </c>
      <c r="H3652">
        <v>10981376</v>
      </c>
      <c r="I3652" t="s">
        <v>20</v>
      </c>
      <c r="J3652" t="s">
        <v>21</v>
      </c>
      <c r="K3652" t="s">
        <v>9160</v>
      </c>
      <c r="L3652" t="s">
        <v>16594</v>
      </c>
      <c r="M3652" t="s">
        <v>73</v>
      </c>
      <c r="N3652">
        <v>11</v>
      </c>
    </row>
    <row r="3653" spans="1:14" hidden="1" x14ac:dyDescent="0.25">
      <c r="A3653">
        <v>3652</v>
      </c>
      <c r="B3653" t="s">
        <v>16622</v>
      </c>
      <c r="C3653" t="s">
        <v>16623</v>
      </c>
      <c r="D3653" t="s">
        <v>16624</v>
      </c>
      <c r="E3653" t="s">
        <v>16625</v>
      </c>
      <c r="F3653" t="s">
        <v>16625</v>
      </c>
      <c r="G3653" t="s">
        <v>16621</v>
      </c>
      <c r="H3653">
        <v>4661248</v>
      </c>
      <c r="I3653" t="s">
        <v>20</v>
      </c>
      <c r="J3653" t="s">
        <v>21</v>
      </c>
      <c r="K3653" t="s">
        <v>9160</v>
      </c>
      <c r="L3653" t="s">
        <v>16624</v>
      </c>
      <c r="M3653" t="s">
        <v>23</v>
      </c>
      <c r="N3653">
        <v>11</v>
      </c>
    </row>
    <row r="3654" spans="1:14" hidden="1" x14ac:dyDescent="0.25">
      <c r="A3654">
        <v>3653</v>
      </c>
      <c r="B3654" t="s">
        <v>16626</v>
      </c>
      <c r="C3654" t="s">
        <v>16627</v>
      </c>
      <c r="D3654" t="s">
        <v>16624</v>
      </c>
      <c r="E3654" t="s">
        <v>16628</v>
      </c>
      <c r="F3654" t="s">
        <v>16629</v>
      </c>
      <c r="G3654" t="s">
        <v>16630</v>
      </c>
      <c r="H3654">
        <v>4677632</v>
      </c>
      <c r="I3654" t="s">
        <v>20</v>
      </c>
      <c r="J3654" t="s">
        <v>21</v>
      </c>
      <c r="K3654" t="s">
        <v>9160</v>
      </c>
      <c r="L3654" t="s">
        <v>16624</v>
      </c>
      <c r="M3654" t="s">
        <v>23</v>
      </c>
      <c r="N3654">
        <v>11</v>
      </c>
    </row>
    <row r="3655" spans="1:14" hidden="1" x14ac:dyDescent="0.25">
      <c r="A3655">
        <v>3654</v>
      </c>
      <c r="B3655" t="s">
        <v>16631</v>
      </c>
      <c r="C3655" t="s">
        <v>16632</v>
      </c>
      <c r="D3655" t="s">
        <v>16624</v>
      </c>
      <c r="E3655" t="s">
        <v>16633</v>
      </c>
      <c r="F3655" t="s">
        <v>16634</v>
      </c>
      <c r="G3655" t="s">
        <v>16635</v>
      </c>
      <c r="H3655">
        <v>5455872</v>
      </c>
      <c r="I3655" t="s">
        <v>20</v>
      </c>
      <c r="J3655" t="s">
        <v>21</v>
      </c>
      <c r="K3655" t="s">
        <v>9160</v>
      </c>
      <c r="L3655" t="s">
        <v>16624</v>
      </c>
      <c r="M3655" t="s">
        <v>29</v>
      </c>
      <c r="N3655">
        <v>11</v>
      </c>
    </row>
    <row r="3656" spans="1:14" hidden="1" x14ac:dyDescent="0.25">
      <c r="A3656">
        <v>3655</v>
      </c>
      <c r="B3656" t="s">
        <v>16636</v>
      </c>
      <c r="C3656" t="s">
        <v>16637</v>
      </c>
      <c r="D3656" t="s">
        <v>16624</v>
      </c>
      <c r="E3656" t="s">
        <v>16638</v>
      </c>
      <c r="F3656" t="s">
        <v>16639</v>
      </c>
      <c r="G3656" t="s">
        <v>16640</v>
      </c>
      <c r="H3656">
        <v>5410816</v>
      </c>
      <c r="I3656" t="s">
        <v>20</v>
      </c>
      <c r="J3656" t="s">
        <v>21</v>
      </c>
      <c r="K3656" t="s">
        <v>9160</v>
      </c>
      <c r="L3656" t="s">
        <v>16624</v>
      </c>
      <c r="M3656" t="s">
        <v>29</v>
      </c>
      <c r="N3656">
        <v>11</v>
      </c>
    </row>
    <row r="3657" spans="1:14" hidden="1" x14ac:dyDescent="0.25">
      <c r="A3657">
        <v>3656</v>
      </c>
      <c r="B3657" t="s">
        <v>16641</v>
      </c>
      <c r="C3657" t="s">
        <v>16642</v>
      </c>
      <c r="D3657" t="s">
        <v>16624</v>
      </c>
      <c r="E3657" t="s">
        <v>16643</v>
      </c>
      <c r="F3657" t="s">
        <v>16643</v>
      </c>
      <c r="G3657" t="s">
        <v>16640</v>
      </c>
      <c r="H3657">
        <v>4685824</v>
      </c>
      <c r="I3657" t="s">
        <v>20</v>
      </c>
      <c r="J3657" t="s">
        <v>21</v>
      </c>
      <c r="K3657" t="s">
        <v>9160</v>
      </c>
      <c r="L3657" t="s">
        <v>16624</v>
      </c>
      <c r="M3657" t="s">
        <v>29</v>
      </c>
      <c r="N3657">
        <v>11</v>
      </c>
    </row>
    <row r="3658" spans="1:14" hidden="1" x14ac:dyDescent="0.25">
      <c r="A3658">
        <v>3657</v>
      </c>
      <c r="B3658" t="s">
        <v>16644</v>
      </c>
      <c r="C3658" t="s">
        <v>16645</v>
      </c>
      <c r="D3658" t="s">
        <v>16624</v>
      </c>
      <c r="E3658" t="s">
        <v>16646</v>
      </c>
      <c r="F3658" t="s">
        <v>16634</v>
      </c>
      <c r="G3658" t="s">
        <v>16647</v>
      </c>
      <c r="H3658">
        <v>5455872</v>
      </c>
      <c r="I3658" t="s">
        <v>20</v>
      </c>
      <c r="J3658" t="s">
        <v>21</v>
      </c>
      <c r="K3658" t="s">
        <v>9160</v>
      </c>
      <c r="L3658" t="s">
        <v>16624</v>
      </c>
      <c r="M3658" t="s">
        <v>40</v>
      </c>
      <c r="N3658">
        <v>11</v>
      </c>
    </row>
    <row r="3659" spans="1:14" hidden="1" x14ac:dyDescent="0.25">
      <c r="A3659">
        <v>3658</v>
      </c>
      <c r="B3659" t="s">
        <v>16648</v>
      </c>
      <c r="C3659" t="s">
        <v>16649</v>
      </c>
      <c r="D3659" t="s">
        <v>16624</v>
      </c>
      <c r="E3659" t="s">
        <v>16650</v>
      </c>
      <c r="F3659" t="s">
        <v>16651</v>
      </c>
      <c r="G3659" t="s">
        <v>16652</v>
      </c>
      <c r="H3659">
        <v>5459968</v>
      </c>
      <c r="I3659" t="s">
        <v>20</v>
      </c>
      <c r="J3659" t="s">
        <v>21</v>
      </c>
      <c r="K3659" t="s">
        <v>9160</v>
      </c>
      <c r="L3659" t="s">
        <v>16624</v>
      </c>
      <c r="M3659" t="s">
        <v>56</v>
      </c>
      <c r="N3659">
        <v>11</v>
      </c>
    </row>
    <row r="3660" spans="1:14" hidden="1" x14ac:dyDescent="0.25">
      <c r="A3660">
        <v>3659</v>
      </c>
      <c r="B3660" t="s">
        <v>16653</v>
      </c>
      <c r="C3660" t="s">
        <v>16654</v>
      </c>
      <c r="D3660" t="s">
        <v>16624</v>
      </c>
      <c r="E3660" t="s">
        <v>16655</v>
      </c>
      <c r="F3660" t="s">
        <v>16655</v>
      </c>
      <c r="G3660" t="s">
        <v>16656</v>
      </c>
      <c r="H3660">
        <v>4665344</v>
      </c>
      <c r="I3660" t="s">
        <v>20</v>
      </c>
      <c r="J3660" t="s">
        <v>21</v>
      </c>
      <c r="K3660" t="s">
        <v>9160</v>
      </c>
      <c r="L3660" t="s">
        <v>16624</v>
      </c>
      <c r="M3660" t="s">
        <v>73</v>
      </c>
      <c r="N3660">
        <v>11</v>
      </c>
    </row>
    <row r="3661" spans="1:14" hidden="1" x14ac:dyDescent="0.25">
      <c r="A3661">
        <v>3660</v>
      </c>
      <c r="B3661" t="s">
        <v>16657</v>
      </c>
      <c r="C3661" t="s">
        <v>16658</v>
      </c>
      <c r="D3661" t="s">
        <v>16659</v>
      </c>
      <c r="E3661" t="s">
        <v>16660</v>
      </c>
      <c r="F3661" t="s">
        <v>16661</v>
      </c>
      <c r="G3661" t="s">
        <v>16662</v>
      </c>
      <c r="H3661">
        <v>7675904</v>
      </c>
      <c r="I3661" t="s">
        <v>20</v>
      </c>
      <c r="J3661" t="s">
        <v>21</v>
      </c>
      <c r="K3661" t="s">
        <v>9160</v>
      </c>
      <c r="L3661" t="s">
        <v>16659</v>
      </c>
      <c r="M3661" t="s">
        <v>23</v>
      </c>
      <c r="N3661">
        <v>11</v>
      </c>
    </row>
    <row r="3662" spans="1:14" hidden="1" x14ac:dyDescent="0.25">
      <c r="A3662">
        <v>3661</v>
      </c>
      <c r="B3662" t="s">
        <v>16663</v>
      </c>
      <c r="C3662" t="s">
        <v>16664</v>
      </c>
      <c r="D3662" t="s">
        <v>16659</v>
      </c>
      <c r="E3662" t="s">
        <v>16665</v>
      </c>
      <c r="F3662" t="s">
        <v>16666</v>
      </c>
      <c r="G3662" t="s">
        <v>16667</v>
      </c>
      <c r="H3662">
        <v>7581696</v>
      </c>
      <c r="I3662" t="s">
        <v>20</v>
      </c>
      <c r="J3662" t="s">
        <v>21</v>
      </c>
      <c r="K3662" t="s">
        <v>9160</v>
      </c>
      <c r="L3662" t="s">
        <v>16659</v>
      </c>
      <c r="M3662" t="s">
        <v>29</v>
      </c>
      <c r="N3662">
        <v>11</v>
      </c>
    </row>
    <row r="3663" spans="1:14" hidden="1" x14ac:dyDescent="0.25">
      <c r="A3663">
        <v>3662</v>
      </c>
      <c r="B3663" t="s">
        <v>16668</v>
      </c>
      <c r="C3663" t="s">
        <v>16669</v>
      </c>
      <c r="D3663" t="s">
        <v>16659</v>
      </c>
      <c r="E3663" t="s">
        <v>16670</v>
      </c>
      <c r="F3663" t="s">
        <v>16671</v>
      </c>
      <c r="G3663" t="s">
        <v>16672</v>
      </c>
      <c r="H3663">
        <v>7671808</v>
      </c>
      <c r="I3663" t="s">
        <v>20</v>
      </c>
      <c r="J3663" t="s">
        <v>21</v>
      </c>
      <c r="K3663" t="s">
        <v>9160</v>
      </c>
      <c r="L3663" t="s">
        <v>16659</v>
      </c>
      <c r="M3663" t="s">
        <v>29</v>
      </c>
      <c r="N3663">
        <v>11</v>
      </c>
    </row>
    <row r="3664" spans="1:14" hidden="1" x14ac:dyDescent="0.25">
      <c r="A3664">
        <v>3663</v>
      </c>
      <c r="B3664" t="s">
        <v>16673</v>
      </c>
      <c r="C3664" t="s">
        <v>16674</v>
      </c>
      <c r="D3664" t="s">
        <v>16659</v>
      </c>
      <c r="E3664" t="s">
        <v>16675</v>
      </c>
      <c r="F3664" t="s">
        <v>16676</v>
      </c>
      <c r="G3664" t="s">
        <v>16677</v>
      </c>
      <c r="H3664">
        <v>7847936</v>
      </c>
      <c r="I3664" t="s">
        <v>20</v>
      </c>
      <c r="J3664" t="s">
        <v>21</v>
      </c>
      <c r="K3664" t="s">
        <v>9160</v>
      </c>
      <c r="L3664" t="s">
        <v>16659</v>
      </c>
      <c r="M3664" t="s">
        <v>136</v>
      </c>
      <c r="N3664">
        <v>11</v>
      </c>
    </row>
    <row r="3665" spans="1:14" hidden="1" x14ac:dyDescent="0.25">
      <c r="A3665">
        <v>3664</v>
      </c>
      <c r="B3665" t="s">
        <v>16678</v>
      </c>
      <c r="C3665" t="s">
        <v>16679</v>
      </c>
      <c r="D3665" t="s">
        <v>16659</v>
      </c>
      <c r="E3665" t="s">
        <v>16680</v>
      </c>
      <c r="F3665" t="s">
        <v>16681</v>
      </c>
      <c r="G3665" t="s">
        <v>16682</v>
      </c>
      <c r="H3665">
        <v>7876608</v>
      </c>
      <c r="I3665" t="s">
        <v>20</v>
      </c>
      <c r="J3665" t="s">
        <v>21</v>
      </c>
      <c r="K3665" t="s">
        <v>9160</v>
      </c>
      <c r="L3665" t="s">
        <v>16659</v>
      </c>
      <c r="M3665" t="s">
        <v>141</v>
      </c>
      <c r="N3665">
        <v>11</v>
      </c>
    </row>
    <row r="3666" spans="1:14" hidden="1" x14ac:dyDescent="0.25">
      <c r="A3666">
        <v>3665</v>
      </c>
      <c r="B3666" t="s">
        <v>16683</v>
      </c>
      <c r="C3666" t="s">
        <v>16684</v>
      </c>
      <c r="D3666" t="s">
        <v>16659</v>
      </c>
      <c r="E3666" t="s">
        <v>16685</v>
      </c>
      <c r="F3666" t="s">
        <v>16686</v>
      </c>
      <c r="G3666" t="s">
        <v>16687</v>
      </c>
      <c r="H3666">
        <v>7626752</v>
      </c>
      <c r="I3666" t="s">
        <v>20</v>
      </c>
      <c r="J3666" t="s">
        <v>21</v>
      </c>
      <c r="K3666" t="s">
        <v>9160</v>
      </c>
      <c r="L3666" t="s">
        <v>16659</v>
      </c>
      <c r="M3666" t="s">
        <v>73</v>
      </c>
      <c r="N3666">
        <v>11</v>
      </c>
    </row>
    <row r="3667" spans="1:14" hidden="1" x14ac:dyDescent="0.25">
      <c r="A3667">
        <v>3666</v>
      </c>
      <c r="B3667" t="s">
        <v>16688</v>
      </c>
      <c r="C3667" t="s">
        <v>16689</v>
      </c>
      <c r="D3667" t="s">
        <v>16690</v>
      </c>
      <c r="E3667" t="s">
        <v>16589</v>
      </c>
      <c r="F3667" t="s">
        <v>16691</v>
      </c>
      <c r="G3667" t="s">
        <v>16692</v>
      </c>
      <c r="H3667">
        <v>4251648</v>
      </c>
      <c r="I3667" t="s">
        <v>20</v>
      </c>
      <c r="J3667" t="s">
        <v>21</v>
      </c>
      <c r="K3667" t="s">
        <v>9160</v>
      </c>
      <c r="L3667" t="s">
        <v>16690</v>
      </c>
      <c r="M3667" t="s">
        <v>23</v>
      </c>
      <c r="N3667">
        <v>11</v>
      </c>
    </row>
    <row r="3668" spans="1:14" hidden="1" x14ac:dyDescent="0.25">
      <c r="A3668">
        <v>3667</v>
      </c>
      <c r="B3668" t="s">
        <v>16693</v>
      </c>
      <c r="C3668" t="s">
        <v>16694</v>
      </c>
      <c r="D3668" t="s">
        <v>16690</v>
      </c>
      <c r="E3668" t="s">
        <v>16695</v>
      </c>
      <c r="F3668" t="s">
        <v>16696</v>
      </c>
      <c r="G3668" t="s">
        <v>16697</v>
      </c>
      <c r="H3668">
        <v>6098944</v>
      </c>
      <c r="I3668" t="s">
        <v>20</v>
      </c>
      <c r="J3668" t="s">
        <v>21</v>
      </c>
      <c r="K3668" t="s">
        <v>9160</v>
      </c>
      <c r="L3668" t="s">
        <v>16690</v>
      </c>
      <c r="M3668" t="s">
        <v>23</v>
      </c>
      <c r="N3668">
        <v>11</v>
      </c>
    </row>
    <row r="3669" spans="1:14" hidden="1" x14ac:dyDescent="0.25">
      <c r="A3669">
        <v>3668</v>
      </c>
      <c r="B3669" t="s">
        <v>16698</v>
      </c>
      <c r="C3669" t="s">
        <v>16699</v>
      </c>
      <c r="D3669" t="s">
        <v>16690</v>
      </c>
      <c r="E3669" t="s">
        <v>16700</v>
      </c>
      <c r="F3669" t="s">
        <v>16701</v>
      </c>
      <c r="G3669" t="s">
        <v>16702</v>
      </c>
      <c r="H3669">
        <v>4681728</v>
      </c>
      <c r="I3669" t="s">
        <v>20</v>
      </c>
      <c r="J3669" t="s">
        <v>21</v>
      </c>
      <c r="K3669" t="s">
        <v>9160</v>
      </c>
      <c r="L3669" t="s">
        <v>16690</v>
      </c>
      <c r="M3669" t="s">
        <v>23</v>
      </c>
      <c r="N3669">
        <v>11</v>
      </c>
    </row>
    <row r="3670" spans="1:14" hidden="1" x14ac:dyDescent="0.25">
      <c r="A3670">
        <v>3669</v>
      </c>
      <c r="B3670" t="s">
        <v>16703</v>
      </c>
      <c r="C3670" t="s">
        <v>16704</v>
      </c>
      <c r="D3670" t="s">
        <v>16690</v>
      </c>
      <c r="E3670" t="s">
        <v>16705</v>
      </c>
      <c r="F3670" t="s">
        <v>16706</v>
      </c>
      <c r="G3670" t="s">
        <v>16707</v>
      </c>
      <c r="H3670">
        <v>6144000</v>
      </c>
      <c r="I3670" t="s">
        <v>20</v>
      </c>
      <c r="J3670" t="s">
        <v>21</v>
      </c>
      <c r="K3670" t="s">
        <v>9160</v>
      </c>
      <c r="L3670" t="s">
        <v>16690</v>
      </c>
      <c r="M3670" t="s">
        <v>29</v>
      </c>
      <c r="N3670">
        <v>11</v>
      </c>
    </row>
    <row r="3671" spans="1:14" hidden="1" x14ac:dyDescent="0.25">
      <c r="A3671">
        <v>3670</v>
      </c>
      <c r="B3671" t="s">
        <v>16708</v>
      </c>
      <c r="C3671" t="s">
        <v>16709</v>
      </c>
      <c r="D3671" t="s">
        <v>16690</v>
      </c>
      <c r="E3671" t="s">
        <v>16710</v>
      </c>
      <c r="F3671" t="s">
        <v>16711</v>
      </c>
      <c r="G3671" t="s">
        <v>16712</v>
      </c>
      <c r="H3671">
        <v>5533696</v>
      </c>
      <c r="I3671" t="s">
        <v>20</v>
      </c>
      <c r="J3671" t="s">
        <v>21</v>
      </c>
      <c r="K3671" t="s">
        <v>9160</v>
      </c>
      <c r="L3671" t="s">
        <v>16690</v>
      </c>
      <c r="M3671" t="s">
        <v>29</v>
      </c>
      <c r="N3671">
        <v>11</v>
      </c>
    </row>
    <row r="3672" spans="1:14" hidden="1" x14ac:dyDescent="0.25">
      <c r="A3672">
        <v>3671</v>
      </c>
      <c r="B3672" t="s">
        <v>16713</v>
      </c>
      <c r="C3672" t="s">
        <v>16714</v>
      </c>
      <c r="D3672" t="s">
        <v>16690</v>
      </c>
      <c r="E3672" t="s">
        <v>16715</v>
      </c>
      <c r="F3672" t="s">
        <v>16716</v>
      </c>
      <c r="G3672" t="s">
        <v>16712</v>
      </c>
      <c r="H3672">
        <v>4681728</v>
      </c>
      <c r="I3672" t="s">
        <v>20</v>
      </c>
      <c r="J3672" t="s">
        <v>21</v>
      </c>
      <c r="K3672" t="s">
        <v>9160</v>
      </c>
      <c r="L3672" t="s">
        <v>16690</v>
      </c>
      <c r="M3672" t="s">
        <v>29</v>
      </c>
      <c r="N3672">
        <v>11</v>
      </c>
    </row>
    <row r="3673" spans="1:14" hidden="1" x14ac:dyDescent="0.25">
      <c r="A3673">
        <v>3672</v>
      </c>
      <c r="B3673" t="s">
        <v>16717</v>
      </c>
      <c r="C3673" t="s">
        <v>16718</v>
      </c>
      <c r="D3673" t="s">
        <v>16690</v>
      </c>
      <c r="E3673" t="s">
        <v>16719</v>
      </c>
      <c r="F3673" t="s">
        <v>16720</v>
      </c>
      <c r="G3673" t="s">
        <v>16721</v>
      </c>
      <c r="H3673">
        <v>6164480</v>
      </c>
      <c r="I3673" t="s">
        <v>20</v>
      </c>
      <c r="J3673" t="s">
        <v>21</v>
      </c>
      <c r="K3673" t="s">
        <v>9160</v>
      </c>
      <c r="L3673" t="s">
        <v>16690</v>
      </c>
      <c r="M3673" t="s">
        <v>40</v>
      </c>
      <c r="N3673">
        <v>11</v>
      </c>
    </row>
    <row r="3674" spans="1:14" hidden="1" x14ac:dyDescent="0.25">
      <c r="A3674">
        <v>3673</v>
      </c>
      <c r="B3674" t="s">
        <v>16722</v>
      </c>
      <c r="C3674" t="s">
        <v>16723</v>
      </c>
      <c r="D3674" t="s">
        <v>16690</v>
      </c>
      <c r="E3674" t="s">
        <v>16724</v>
      </c>
      <c r="F3674" t="s">
        <v>16725</v>
      </c>
      <c r="G3674" t="s">
        <v>16726</v>
      </c>
      <c r="H3674">
        <v>6144000</v>
      </c>
      <c r="I3674" t="s">
        <v>20</v>
      </c>
      <c r="J3674" t="s">
        <v>21</v>
      </c>
      <c r="K3674" t="s">
        <v>9160</v>
      </c>
      <c r="L3674" t="s">
        <v>16690</v>
      </c>
      <c r="M3674" t="s">
        <v>56</v>
      </c>
      <c r="N3674">
        <v>11</v>
      </c>
    </row>
    <row r="3675" spans="1:14" hidden="1" x14ac:dyDescent="0.25">
      <c r="A3675">
        <v>3674</v>
      </c>
      <c r="B3675" t="s">
        <v>16727</v>
      </c>
      <c r="C3675" t="s">
        <v>16728</v>
      </c>
      <c r="D3675" t="s">
        <v>16690</v>
      </c>
      <c r="E3675" t="s">
        <v>16589</v>
      </c>
      <c r="F3675" t="s">
        <v>16729</v>
      </c>
      <c r="G3675" t="s">
        <v>16730</v>
      </c>
      <c r="H3675">
        <v>4251648</v>
      </c>
      <c r="I3675" t="s">
        <v>20</v>
      </c>
      <c r="J3675" t="s">
        <v>21</v>
      </c>
      <c r="K3675" t="s">
        <v>9160</v>
      </c>
      <c r="L3675" t="s">
        <v>16690</v>
      </c>
      <c r="M3675" t="s">
        <v>73</v>
      </c>
      <c r="N3675">
        <v>11</v>
      </c>
    </row>
    <row r="3676" spans="1:14" hidden="1" x14ac:dyDescent="0.25">
      <c r="A3676">
        <v>3675</v>
      </c>
      <c r="B3676" t="s">
        <v>16731</v>
      </c>
      <c r="C3676" t="s">
        <v>16732</v>
      </c>
      <c r="D3676" t="s">
        <v>16690</v>
      </c>
      <c r="E3676" t="s">
        <v>16733</v>
      </c>
      <c r="F3676" t="s">
        <v>16734</v>
      </c>
      <c r="G3676" t="s">
        <v>16735</v>
      </c>
      <c r="H3676">
        <v>6090752</v>
      </c>
      <c r="I3676" t="s">
        <v>20</v>
      </c>
      <c r="J3676" t="s">
        <v>21</v>
      </c>
      <c r="K3676" t="s">
        <v>9160</v>
      </c>
      <c r="L3676" t="s">
        <v>16690</v>
      </c>
      <c r="M3676" t="s">
        <v>73</v>
      </c>
      <c r="N3676">
        <v>11</v>
      </c>
    </row>
    <row r="3677" spans="1:14" hidden="1" x14ac:dyDescent="0.25">
      <c r="A3677">
        <v>3676</v>
      </c>
      <c r="B3677" t="s">
        <v>16736</v>
      </c>
      <c r="C3677" t="s">
        <v>16737</v>
      </c>
      <c r="D3677" t="s">
        <v>16738</v>
      </c>
      <c r="E3677" t="s">
        <v>16739</v>
      </c>
      <c r="F3677" t="s">
        <v>16740</v>
      </c>
      <c r="G3677" t="s">
        <v>16735</v>
      </c>
      <c r="H3677">
        <v>5181440</v>
      </c>
      <c r="I3677" t="s">
        <v>20</v>
      </c>
      <c r="J3677" t="s">
        <v>21</v>
      </c>
      <c r="K3677" t="s">
        <v>9160</v>
      </c>
      <c r="L3677" t="s">
        <v>16738</v>
      </c>
      <c r="M3677" t="s">
        <v>23</v>
      </c>
      <c r="N3677">
        <v>11</v>
      </c>
    </row>
    <row r="3678" spans="1:14" hidden="1" x14ac:dyDescent="0.25">
      <c r="A3678">
        <v>3677</v>
      </c>
      <c r="B3678" t="s">
        <v>16741</v>
      </c>
      <c r="C3678" t="s">
        <v>16742</v>
      </c>
      <c r="D3678" t="s">
        <v>16738</v>
      </c>
      <c r="E3678" t="s">
        <v>16743</v>
      </c>
      <c r="F3678" t="s">
        <v>16744</v>
      </c>
      <c r="G3678" t="s">
        <v>16745</v>
      </c>
      <c r="H3678">
        <v>6295552</v>
      </c>
      <c r="I3678" t="s">
        <v>20</v>
      </c>
      <c r="J3678" t="s">
        <v>21</v>
      </c>
      <c r="K3678" t="s">
        <v>9160</v>
      </c>
      <c r="L3678" t="s">
        <v>16738</v>
      </c>
      <c r="M3678" t="s">
        <v>29</v>
      </c>
      <c r="N3678">
        <v>11</v>
      </c>
    </row>
    <row r="3679" spans="1:14" hidden="1" x14ac:dyDescent="0.25">
      <c r="A3679">
        <v>3678</v>
      </c>
      <c r="B3679" t="s">
        <v>16746</v>
      </c>
      <c r="C3679" t="s">
        <v>16747</v>
      </c>
      <c r="D3679" t="s">
        <v>16738</v>
      </c>
      <c r="E3679" t="s">
        <v>16748</v>
      </c>
      <c r="F3679" t="s">
        <v>16749</v>
      </c>
      <c r="G3679" t="s">
        <v>16745</v>
      </c>
      <c r="H3679">
        <v>5038080</v>
      </c>
      <c r="I3679" t="s">
        <v>20</v>
      </c>
      <c r="J3679" t="s">
        <v>21</v>
      </c>
      <c r="K3679" t="s">
        <v>9160</v>
      </c>
      <c r="L3679" t="s">
        <v>16738</v>
      </c>
      <c r="M3679" t="s">
        <v>29</v>
      </c>
      <c r="N3679">
        <v>11</v>
      </c>
    </row>
    <row r="3680" spans="1:14" hidden="1" x14ac:dyDescent="0.25">
      <c r="A3680">
        <v>3679</v>
      </c>
      <c r="B3680" t="s">
        <v>16750</v>
      </c>
      <c r="C3680" t="s">
        <v>16751</v>
      </c>
      <c r="D3680" t="s">
        <v>16738</v>
      </c>
      <c r="E3680" t="s">
        <v>16752</v>
      </c>
      <c r="F3680" t="s">
        <v>16753</v>
      </c>
      <c r="G3680" t="s">
        <v>16754</v>
      </c>
      <c r="H3680">
        <v>5185536</v>
      </c>
      <c r="I3680" t="s">
        <v>20</v>
      </c>
      <c r="J3680" t="s">
        <v>21</v>
      </c>
      <c r="K3680" t="s">
        <v>9160</v>
      </c>
      <c r="L3680" t="s">
        <v>16738</v>
      </c>
      <c r="M3680" t="s">
        <v>29</v>
      </c>
      <c r="N3680">
        <v>11</v>
      </c>
    </row>
    <row r="3681" spans="1:14" hidden="1" x14ac:dyDescent="0.25">
      <c r="A3681">
        <v>3680</v>
      </c>
      <c r="B3681" t="s">
        <v>16755</v>
      </c>
      <c r="C3681" t="s">
        <v>16756</v>
      </c>
      <c r="D3681" t="s">
        <v>16738</v>
      </c>
      <c r="E3681" t="s">
        <v>16757</v>
      </c>
      <c r="F3681" t="s">
        <v>16758</v>
      </c>
      <c r="G3681" t="s">
        <v>16759</v>
      </c>
      <c r="H3681">
        <v>6299648</v>
      </c>
      <c r="I3681" t="s">
        <v>20</v>
      </c>
      <c r="J3681" t="s">
        <v>21</v>
      </c>
      <c r="K3681" t="s">
        <v>9160</v>
      </c>
      <c r="L3681" t="s">
        <v>16738</v>
      </c>
      <c r="M3681" t="s">
        <v>136</v>
      </c>
      <c r="N3681">
        <v>11</v>
      </c>
    </row>
    <row r="3682" spans="1:14" hidden="1" x14ac:dyDescent="0.25">
      <c r="A3682">
        <v>3681</v>
      </c>
      <c r="B3682" t="s">
        <v>16760</v>
      </c>
      <c r="C3682" t="s">
        <v>16761</v>
      </c>
      <c r="D3682" t="s">
        <v>16738</v>
      </c>
      <c r="E3682" t="s">
        <v>16762</v>
      </c>
      <c r="F3682" t="s">
        <v>16763</v>
      </c>
      <c r="G3682" t="s">
        <v>16764</v>
      </c>
      <c r="H3682">
        <v>6275072</v>
      </c>
      <c r="I3682" t="s">
        <v>20</v>
      </c>
      <c r="J3682" t="s">
        <v>21</v>
      </c>
      <c r="K3682" t="s">
        <v>9160</v>
      </c>
      <c r="L3682" t="s">
        <v>16738</v>
      </c>
      <c r="M3682" t="s">
        <v>141</v>
      </c>
      <c r="N3682">
        <v>11</v>
      </c>
    </row>
    <row r="3683" spans="1:14" hidden="1" x14ac:dyDescent="0.25">
      <c r="A3683">
        <v>3682</v>
      </c>
      <c r="B3683" t="s">
        <v>16765</v>
      </c>
      <c r="C3683" t="s">
        <v>16766</v>
      </c>
      <c r="D3683" t="s">
        <v>16738</v>
      </c>
      <c r="E3683" t="s">
        <v>16767</v>
      </c>
      <c r="F3683" t="s">
        <v>16768</v>
      </c>
      <c r="G3683" t="s">
        <v>16769</v>
      </c>
      <c r="H3683">
        <v>6258688</v>
      </c>
      <c r="I3683" t="s">
        <v>20</v>
      </c>
      <c r="J3683" t="s">
        <v>21</v>
      </c>
      <c r="K3683" t="s">
        <v>9160</v>
      </c>
      <c r="L3683" t="s">
        <v>16738</v>
      </c>
      <c r="M3683" t="s">
        <v>73</v>
      </c>
      <c r="N3683">
        <v>11</v>
      </c>
    </row>
    <row r="3684" spans="1:14" hidden="1" x14ac:dyDescent="0.25">
      <c r="A3684">
        <v>3683</v>
      </c>
      <c r="B3684" t="s">
        <v>16770</v>
      </c>
      <c r="C3684" t="s">
        <v>16771</v>
      </c>
      <c r="D3684" t="s">
        <v>16738</v>
      </c>
      <c r="E3684" t="s">
        <v>16768</v>
      </c>
      <c r="F3684" t="s">
        <v>3807</v>
      </c>
      <c r="G3684" t="s">
        <v>16769</v>
      </c>
      <c r="H3684">
        <v>6258688</v>
      </c>
      <c r="I3684" t="s">
        <v>20</v>
      </c>
      <c r="J3684" t="s">
        <v>21</v>
      </c>
      <c r="K3684" t="s">
        <v>9160</v>
      </c>
      <c r="L3684" t="s">
        <v>16738</v>
      </c>
      <c r="M3684" t="s">
        <v>73</v>
      </c>
      <c r="N3684">
        <v>11</v>
      </c>
    </row>
    <row r="3685" spans="1:14" hidden="1" x14ac:dyDescent="0.25">
      <c r="A3685">
        <v>3684</v>
      </c>
      <c r="B3685" t="s">
        <v>16772</v>
      </c>
      <c r="C3685" t="s">
        <v>16773</v>
      </c>
      <c r="D3685" t="s">
        <v>16774</v>
      </c>
      <c r="E3685" t="s">
        <v>16775</v>
      </c>
      <c r="F3685" t="s">
        <v>16776</v>
      </c>
      <c r="G3685" t="s">
        <v>16777</v>
      </c>
      <c r="H3685">
        <v>6688768</v>
      </c>
      <c r="I3685" t="s">
        <v>20</v>
      </c>
      <c r="J3685" t="s">
        <v>21</v>
      </c>
      <c r="K3685" t="s">
        <v>9160</v>
      </c>
      <c r="L3685" t="s">
        <v>16774</v>
      </c>
      <c r="M3685" t="s">
        <v>23</v>
      </c>
      <c r="N3685">
        <v>11</v>
      </c>
    </row>
    <row r="3686" spans="1:14" hidden="1" x14ac:dyDescent="0.25">
      <c r="A3686">
        <v>3685</v>
      </c>
      <c r="B3686" t="s">
        <v>16778</v>
      </c>
      <c r="C3686" t="s">
        <v>16779</v>
      </c>
      <c r="D3686" t="s">
        <v>16774</v>
      </c>
      <c r="E3686" t="s">
        <v>16780</v>
      </c>
      <c r="F3686" t="s">
        <v>16780</v>
      </c>
      <c r="G3686" t="s">
        <v>16781</v>
      </c>
      <c r="H3686">
        <v>5304320</v>
      </c>
      <c r="I3686" t="s">
        <v>20</v>
      </c>
      <c r="J3686" t="s">
        <v>21</v>
      </c>
      <c r="K3686" t="s">
        <v>9160</v>
      </c>
      <c r="L3686" t="s">
        <v>16774</v>
      </c>
      <c r="M3686" t="s">
        <v>29</v>
      </c>
      <c r="N3686">
        <v>11</v>
      </c>
    </row>
    <row r="3687" spans="1:14" hidden="1" x14ac:dyDescent="0.25">
      <c r="A3687">
        <v>3686</v>
      </c>
      <c r="B3687" t="s">
        <v>16782</v>
      </c>
      <c r="C3687" t="s">
        <v>16783</v>
      </c>
      <c r="D3687" t="s">
        <v>16774</v>
      </c>
      <c r="E3687" t="s">
        <v>16784</v>
      </c>
      <c r="F3687" t="s">
        <v>16785</v>
      </c>
      <c r="G3687" t="s">
        <v>16781</v>
      </c>
      <c r="H3687">
        <v>6631424</v>
      </c>
      <c r="I3687" t="s">
        <v>20</v>
      </c>
      <c r="J3687" t="s">
        <v>21</v>
      </c>
      <c r="K3687" t="s">
        <v>9160</v>
      </c>
      <c r="L3687" t="s">
        <v>16774</v>
      </c>
      <c r="M3687" t="s">
        <v>29</v>
      </c>
      <c r="N3687">
        <v>11</v>
      </c>
    </row>
    <row r="3688" spans="1:14" hidden="1" x14ac:dyDescent="0.25">
      <c r="A3688">
        <v>3687</v>
      </c>
      <c r="B3688" t="s">
        <v>16786</v>
      </c>
      <c r="C3688" t="s">
        <v>16787</v>
      </c>
      <c r="D3688" t="s">
        <v>16774</v>
      </c>
      <c r="E3688" t="s">
        <v>16705</v>
      </c>
      <c r="F3688" t="s">
        <v>16788</v>
      </c>
      <c r="G3688" t="s">
        <v>16789</v>
      </c>
      <c r="H3688">
        <v>6787072</v>
      </c>
      <c r="I3688" t="s">
        <v>20</v>
      </c>
      <c r="J3688" t="s">
        <v>21</v>
      </c>
      <c r="K3688" t="s">
        <v>9160</v>
      </c>
      <c r="L3688" t="s">
        <v>16774</v>
      </c>
      <c r="M3688" t="s">
        <v>29</v>
      </c>
      <c r="N3688">
        <v>11</v>
      </c>
    </row>
    <row r="3689" spans="1:14" hidden="1" x14ac:dyDescent="0.25">
      <c r="A3689">
        <v>3688</v>
      </c>
      <c r="B3689" t="s">
        <v>16790</v>
      </c>
      <c r="C3689" t="s">
        <v>16791</v>
      </c>
      <c r="D3689" t="s">
        <v>16774</v>
      </c>
      <c r="E3689" t="s">
        <v>16792</v>
      </c>
      <c r="F3689" t="s">
        <v>16793</v>
      </c>
      <c r="G3689" t="s">
        <v>16794</v>
      </c>
      <c r="H3689">
        <v>6787072</v>
      </c>
      <c r="I3689" t="s">
        <v>20</v>
      </c>
      <c r="J3689" t="s">
        <v>21</v>
      </c>
      <c r="K3689" t="s">
        <v>9160</v>
      </c>
      <c r="L3689" t="s">
        <v>16774</v>
      </c>
      <c r="M3689" t="s">
        <v>136</v>
      </c>
      <c r="N3689">
        <v>11</v>
      </c>
    </row>
    <row r="3690" spans="1:14" hidden="1" x14ac:dyDescent="0.25">
      <c r="A3690">
        <v>3689</v>
      </c>
      <c r="B3690" t="s">
        <v>16795</v>
      </c>
      <c r="C3690" t="s">
        <v>16796</v>
      </c>
      <c r="D3690" t="s">
        <v>16774</v>
      </c>
      <c r="E3690" t="s">
        <v>16797</v>
      </c>
      <c r="F3690" t="s">
        <v>16798</v>
      </c>
      <c r="G3690" t="s">
        <v>16799</v>
      </c>
      <c r="H3690">
        <v>6819840</v>
      </c>
      <c r="I3690" t="s">
        <v>20</v>
      </c>
      <c r="J3690" t="s">
        <v>21</v>
      </c>
      <c r="K3690" t="s">
        <v>9160</v>
      </c>
      <c r="L3690" t="s">
        <v>16774</v>
      </c>
      <c r="M3690" t="s">
        <v>141</v>
      </c>
      <c r="N3690">
        <v>11</v>
      </c>
    </row>
    <row r="3691" spans="1:14" hidden="1" x14ac:dyDescent="0.25">
      <c r="A3691">
        <v>3690</v>
      </c>
      <c r="B3691" t="s">
        <v>16800</v>
      </c>
      <c r="C3691" t="s">
        <v>16801</v>
      </c>
      <c r="D3691" t="s">
        <v>16774</v>
      </c>
      <c r="E3691" t="s">
        <v>16802</v>
      </c>
      <c r="F3691" t="s">
        <v>16803</v>
      </c>
      <c r="G3691" t="s">
        <v>16804</v>
      </c>
      <c r="H3691">
        <v>6500352</v>
      </c>
      <c r="I3691" t="s">
        <v>20</v>
      </c>
      <c r="J3691" t="s">
        <v>21</v>
      </c>
      <c r="K3691" t="s">
        <v>9160</v>
      </c>
      <c r="L3691" t="s">
        <v>16774</v>
      </c>
      <c r="M3691" t="s">
        <v>73</v>
      </c>
      <c r="N3691">
        <v>11</v>
      </c>
    </row>
    <row r="3692" spans="1:14" hidden="1" x14ac:dyDescent="0.25">
      <c r="A3692">
        <v>3691</v>
      </c>
      <c r="B3692" t="s">
        <v>16805</v>
      </c>
      <c r="C3692" t="s">
        <v>16806</v>
      </c>
      <c r="D3692" t="s">
        <v>16807</v>
      </c>
      <c r="E3692" t="s">
        <v>16589</v>
      </c>
      <c r="F3692" t="s">
        <v>16808</v>
      </c>
      <c r="G3692" t="s">
        <v>16804</v>
      </c>
      <c r="H3692">
        <v>4333568</v>
      </c>
      <c r="I3692" t="s">
        <v>20</v>
      </c>
      <c r="J3692" t="s">
        <v>21</v>
      </c>
      <c r="K3692" t="s">
        <v>9160</v>
      </c>
      <c r="L3692" t="s">
        <v>16807</v>
      </c>
      <c r="M3692" t="s">
        <v>23</v>
      </c>
      <c r="N3692">
        <v>11</v>
      </c>
    </row>
    <row r="3693" spans="1:14" hidden="1" x14ac:dyDescent="0.25">
      <c r="A3693">
        <v>3692</v>
      </c>
      <c r="B3693" t="s">
        <v>16809</v>
      </c>
      <c r="C3693" t="s">
        <v>16810</v>
      </c>
      <c r="D3693" t="s">
        <v>16807</v>
      </c>
      <c r="E3693" t="s">
        <v>16811</v>
      </c>
      <c r="F3693" t="s">
        <v>16812</v>
      </c>
      <c r="G3693" t="s">
        <v>16813</v>
      </c>
      <c r="H3693">
        <v>4857856</v>
      </c>
      <c r="I3693" t="s">
        <v>20</v>
      </c>
      <c r="J3693" t="s">
        <v>21</v>
      </c>
      <c r="K3693" t="s">
        <v>9160</v>
      </c>
      <c r="L3693" t="s">
        <v>16807</v>
      </c>
      <c r="M3693" t="s">
        <v>23</v>
      </c>
      <c r="N3693">
        <v>11</v>
      </c>
    </row>
    <row r="3694" spans="1:14" hidden="1" x14ac:dyDescent="0.25">
      <c r="A3694">
        <v>3693</v>
      </c>
      <c r="B3694" t="s">
        <v>16814</v>
      </c>
      <c r="C3694" t="s">
        <v>16815</v>
      </c>
      <c r="D3694" t="s">
        <v>16807</v>
      </c>
      <c r="E3694" t="s">
        <v>16816</v>
      </c>
      <c r="F3694" t="s">
        <v>16817</v>
      </c>
      <c r="G3694" t="s">
        <v>16818</v>
      </c>
      <c r="H3694">
        <v>5709824</v>
      </c>
      <c r="I3694" t="s">
        <v>20</v>
      </c>
      <c r="J3694" t="s">
        <v>21</v>
      </c>
      <c r="K3694" t="s">
        <v>9160</v>
      </c>
      <c r="L3694" t="s">
        <v>16807</v>
      </c>
      <c r="M3694" t="s">
        <v>29</v>
      </c>
      <c r="N3694">
        <v>11</v>
      </c>
    </row>
    <row r="3695" spans="1:14" hidden="1" x14ac:dyDescent="0.25">
      <c r="A3695">
        <v>3694</v>
      </c>
      <c r="B3695" t="s">
        <v>16819</v>
      </c>
      <c r="C3695" t="s">
        <v>16820</v>
      </c>
      <c r="D3695" t="s">
        <v>16807</v>
      </c>
      <c r="E3695" t="s">
        <v>16821</v>
      </c>
      <c r="F3695" t="s">
        <v>16822</v>
      </c>
      <c r="G3695" t="s">
        <v>16818</v>
      </c>
      <c r="H3695">
        <v>5709824</v>
      </c>
      <c r="I3695" t="s">
        <v>20</v>
      </c>
      <c r="J3695" t="s">
        <v>21</v>
      </c>
      <c r="K3695" t="s">
        <v>9160</v>
      </c>
      <c r="L3695" t="s">
        <v>16807</v>
      </c>
      <c r="M3695" t="s">
        <v>29</v>
      </c>
      <c r="N3695">
        <v>11</v>
      </c>
    </row>
    <row r="3696" spans="1:14" hidden="1" x14ac:dyDescent="0.25">
      <c r="A3696">
        <v>3695</v>
      </c>
      <c r="B3696" t="s">
        <v>16823</v>
      </c>
      <c r="C3696" t="s">
        <v>16824</v>
      </c>
      <c r="D3696" t="s">
        <v>16807</v>
      </c>
      <c r="E3696" t="s">
        <v>16825</v>
      </c>
      <c r="F3696" t="s">
        <v>16826</v>
      </c>
      <c r="G3696" t="s">
        <v>16827</v>
      </c>
      <c r="H3696">
        <v>5836800</v>
      </c>
      <c r="I3696" t="s">
        <v>20</v>
      </c>
      <c r="J3696" t="s">
        <v>21</v>
      </c>
      <c r="K3696" t="s">
        <v>9160</v>
      </c>
      <c r="L3696" t="s">
        <v>16807</v>
      </c>
      <c r="M3696" t="s">
        <v>29</v>
      </c>
      <c r="N3696">
        <v>11</v>
      </c>
    </row>
    <row r="3697" spans="1:14" hidden="1" x14ac:dyDescent="0.25">
      <c r="A3697">
        <v>3696</v>
      </c>
      <c r="B3697" t="s">
        <v>16828</v>
      </c>
      <c r="C3697" t="s">
        <v>16829</v>
      </c>
      <c r="D3697" t="s">
        <v>16807</v>
      </c>
      <c r="E3697" t="s">
        <v>16589</v>
      </c>
      <c r="F3697" t="s">
        <v>16830</v>
      </c>
      <c r="G3697" t="s">
        <v>16831</v>
      </c>
      <c r="H3697">
        <v>5709824</v>
      </c>
      <c r="I3697" t="s">
        <v>20</v>
      </c>
      <c r="J3697" t="s">
        <v>21</v>
      </c>
      <c r="K3697" t="s">
        <v>9160</v>
      </c>
      <c r="L3697" t="s">
        <v>16807</v>
      </c>
      <c r="M3697" t="s">
        <v>40</v>
      </c>
      <c r="N3697">
        <v>11</v>
      </c>
    </row>
    <row r="3698" spans="1:14" hidden="1" x14ac:dyDescent="0.25">
      <c r="A3698">
        <v>3697</v>
      </c>
      <c r="B3698" t="s">
        <v>16832</v>
      </c>
      <c r="C3698" t="s">
        <v>16833</v>
      </c>
      <c r="D3698" t="s">
        <v>16807</v>
      </c>
      <c r="E3698" t="s">
        <v>16834</v>
      </c>
      <c r="F3698" t="s">
        <v>16834</v>
      </c>
      <c r="G3698" t="s">
        <v>16835</v>
      </c>
      <c r="H3698">
        <v>4866048</v>
      </c>
      <c r="I3698" t="s">
        <v>20</v>
      </c>
      <c r="J3698" t="s">
        <v>21</v>
      </c>
      <c r="K3698" t="s">
        <v>9160</v>
      </c>
      <c r="L3698" t="s">
        <v>16807</v>
      </c>
      <c r="M3698" t="s">
        <v>56</v>
      </c>
      <c r="N3698">
        <v>11</v>
      </c>
    </row>
    <row r="3699" spans="1:14" hidden="1" x14ac:dyDescent="0.25">
      <c r="A3699">
        <v>3698</v>
      </c>
      <c r="B3699" t="s">
        <v>16836</v>
      </c>
      <c r="C3699" t="s">
        <v>16837</v>
      </c>
      <c r="D3699" t="s">
        <v>16807</v>
      </c>
      <c r="E3699" t="s">
        <v>16589</v>
      </c>
      <c r="F3699" t="s">
        <v>16838</v>
      </c>
      <c r="G3699" t="s">
        <v>16831</v>
      </c>
      <c r="H3699">
        <v>5804032</v>
      </c>
      <c r="I3699" t="s">
        <v>20</v>
      </c>
      <c r="J3699" t="s">
        <v>21</v>
      </c>
      <c r="K3699" t="s">
        <v>9160</v>
      </c>
      <c r="L3699" t="s">
        <v>16807</v>
      </c>
      <c r="M3699" t="s">
        <v>56</v>
      </c>
      <c r="N3699">
        <v>11</v>
      </c>
    </row>
    <row r="3700" spans="1:14" hidden="1" x14ac:dyDescent="0.25">
      <c r="A3700">
        <v>3699</v>
      </c>
      <c r="B3700" t="s">
        <v>16839</v>
      </c>
      <c r="C3700" t="s">
        <v>16840</v>
      </c>
      <c r="D3700" t="s">
        <v>16807</v>
      </c>
      <c r="E3700" t="s">
        <v>16589</v>
      </c>
      <c r="F3700" t="s">
        <v>16841</v>
      </c>
      <c r="G3700" t="s">
        <v>16842</v>
      </c>
      <c r="H3700">
        <v>4345856</v>
      </c>
      <c r="I3700" t="s">
        <v>20</v>
      </c>
      <c r="J3700" t="s">
        <v>21</v>
      </c>
      <c r="K3700" t="s">
        <v>9160</v>
      </c>
      <c r="L3700" t="s">
        <v>16807</v>
      </c>
      <c r="M3700" t="s">
        <v>73</v>
      </c>
      <c r="N3700">
        <v>11</v>
      </c>
    </row>
    <row r="3701" spans="1:14" hidden="1" x14ac:dyDescent="0.25">
      <c r="A3701">
        <v>3700</v>
      </c>
      <c r="B3701" t="s">
        <v>16843</v>
      </c>
      <c r="C3701" t="s">
        <v>16844</v>
      </c>
      <c r="D3701" t="s">
        <v>16807</v>
      </c>
      <c r="E3701" t="s">
        <v>16845</v>
      </c>
      <c r="F3701" t="s">
        <v>16846</v>
      </c>
      <c r="G3701" t="s">
        <v>16847</v>
      </c>
      <c r="H3701">
        <v>5423104</v>
      </c>
      <c r="I3701" t="s">
        <v>20</v>
      </c>
      <c r="J3701" t="s">
        <v>21</v>
      </c>
      <c r="K3701" t="s">
        <v>9160</v>
      </c>
      <c r="L3701" t="s">
        <v>16807</v>
      </c>
      <c r="M3701" t="s">
        <v>73</v>
      </c>
      <c r="N3701">
        <v>11</v>
      </c>
    </row>
    <row r="3702" spans="1:14" hidden="1" x14ac:dyDescent="0.25">
      <c r="A3702">
        <v>3701</v>
      </c>
      <c r="B3702" t="s">
        <v>16848</v>
      </c>
      <c r="C3702" t="s">
        <v>16849</v>
      </c>
      <c r="D3702" t="s">
        <v>16807</v>
      </c>
      <c r="E3702" t="s">
        <v>16850</v>
      </c>
      <c r="F3702" t="s">
        <v>16851</v>
      </c>
      <c r="G3702" t="s">
        <v>16847</v>
      </c>
      <c r="H3702">
        <v>4513792</v>
      </c>
      <c r="I3702" t="s">
        <v>20</v>
      </c>
      <c r="J3702" t="s">
        <v>21</v>
      </c>
      <c r="K3702" t="s">
        <v>9160</v>
      </c>
      <c r="L3702" t="s">
        <v>16807</v>
      </c>
      <c r="M3702" t="s">
        <v>73</v>
      </c>
      <c r="N3702">
        <v>11</v>
      </c>
    </row>
    <row r="3703" spans="1:14" hidden="1" x14ac:dyDescent="0.25">
      <c r="A3703">
        <v>3702</v>
      </c>
      <c r="B3703" t="s">
        <v>16852</v>
      </c>
      <c r="C3703" t="s">
        <v>16853</v>
      </c>
      <c r="D3703" t="s">
        <v>16854</v>
      </c>
      <c r="E3703" t="s">
        <v>16855</v>
      </c>
      <c r="F3703" t="s">
        <v>16856</v>
      </c>
      <c r="G3703" t="s">
        <v>16857</v>
      </c>
      <c r="H3703">
        <v>5402624</v>
      </c>
      <c r="I3703" t="s">
        <v>20</v>
      </c>
      <c r="J3703" t="s">
        <v>21</v>
      </c>
      <c r="K3703" t="s">
        <v>9160</v>
      </c>
      <c r="L3703" t="s">
        <v>16854</v>
      </c>
      <c r="M3703" t="s">
        <v>23</v>
      </c>
      <c r="N3703">
        <v>11</v>
      </c>
    </row>
    <row r="3704" spans="1:14" hidden="1" x14ac:dyDescent="0.25">
      <c r="A3704">
        <v>3703</v>
      </c>
      <c r="B3704" t="s">
        <v>16858</v>
      </c>
      <c r="C3704" t="s">
        <v>16859</v>
      </c>
      <c r="D3704" t="s">
        <v>16854</v>
      </c>
      <c r="E3704" t="s">
        <v>16860</v>
      </c>
      <c r="F3704" t="s">
        <v>16861</v>
      </c>
      <c r="G3704" t="s">
        <v>16862</v>
      </c>
      <c r="H3704">
        <v>4632576</v>
      </c>
      <c r="I3704" t="s">
        <v>20</v>
      </c>
      <c r="J3704" t="s">
        <v>21</v>
      </c>
      <c r="K3704" t="s">
        <v>9160</v>
      </c>
      <c r="L3704" t="s">
        <v>16854</v>
      </c>
      <c r="M3704" t="s">
        <v>29</v>
      </c>
      <c r="N3704">
        <v>11</v>
      </c>
    </row>
    <row r="3705" spans="1:14" hidden="1" x14ac:dyDescent="0.25">
      <c r="A3705">
        <v>3704</v>
      </c>
      <c r="B3705" t="s">
        <v>16863</v>
      </c>
      <c r="C3705" t="s">
        <v>16864</v>
      </c>
      <c r="D3705" t="s">
        <v>16854</v>
      </c>
      <c r="E3705" t="s">
        <v>16816</v>
      </c>
      <c r="F3705" t="s">
        <v>16865</v>
      </c>
      <c r="G3705" t="s">
        <v>16862</v>
      </c>
      <c r="H3705">
        <v>5435392</v>
      </c>
      <c r="I3705" t="s">
        <v>20</v>
      </c>
      <c r="J3705" t="s">
        <v>21</v>
      </c>
      <c r="K3705" t="s">
        <v>9160</v>
      </c>
      <c r="L3705" t="s">
        <v>16854</v>
      </c>
      <c r="M3705" t="s">
        <v>29</v>
      </c>
      <c r="N3705">
        <v>11</v>
      </c>
    </row>
    <row r="3706" spans="1:14" x14ac:dyDescent="0.25">
      <c r="A3706">
        <v>3705</v>
      </c>
      <c r="B3706" t="s">
        <v>16866</v>
      </c>
      <c r="C3706" t="s">
        <v>16867</v>
      </c>
      <c r="D3706" t="s">
        <v>16868</v>
      </c>
      <c r="E3706" t="s">
        <v>16869</v>
      </c>
      <c r="F3706" t="s">
        <v>16870</v>
      </c>
      <c r="G3706" t="s">
        <v>16871</v>
      </c>
      <c r="H3706">
        <v>5951488</v>
      </c>
      <c r="I3706" t="s">
        <v>20</v>
      </c>
      <c r="J3706" t="s">
        <v>16872</v>
      </c>
      <c r="K3706" t="s">
        <v>16873</v>
      </c>
      <c r="L3706" t="s">
        <v>16868</v>
      </c>
      <c r="M3706" t="s">
        <v>141</v>
      </c>
      <c r="N3706">
        <v>11</v>
      </c>
    </row>
    <row r="3707" spans="1:14" x14ac:dyDescent="0.25">
      <c r="A3707">
        <v>3706</v>
      </c>
      <c r="B3707" t="s">
        <v>16874</v>
      </c>
      <c r="C3707" t="s">
        <v>16875</v>
      </c>
      <c r="D3707" t="s">
        <v>16868</v>
      </c>
      <c r="E3707" t="s">
        <v>16876</v>
      </c>
      <c r="F3707" t="s">
        <v>16877</v>
      </c>
      <c r="G3707" t="s">
        <v>16878</v>
      </c>
      <c r="H3707">
        <v>5898240</v>
      </c>
      <c r="I3707" t="s">
        <v>20</v>
      </c>
      <c r="J3707" t="s">
        <v>16872</v>
      </c>
      <c r="K3707" t="s">
        <v>16873</v>
      </c>
      <c r="L3707" t="s">
        <v>16868</v>
      </c>
      <c r="M3707" t="s">
        <v>275</v>
      </c>
      <c r="N3707">
        <v>11</v>
      </c>
    </row>
    <row r="3708" spans="1:14" x14ac:dyDescent="0.25">
      <c r="A3708">
        <v>3707</v>
      </c>
      <c r="B3708" t="s">
        <v>16879</v>
      </c>
      <c r="C3708" t="s">
        <v>16880</v>
      </c>
      <c r="D3708" t="s">
        <v>16868</v>
      </c>
      <c r="E3708" t="s">
        <v>16881</v>
      </c>
      <c r="F3708" t="s">
        <v>16882</v>
      </c>
      <c r="G3708" t="s">
        <v>16878</v>
      </c>
      <c r="H3708">
        <v>5898240</v>
      </c>
      <c r="I3708" t="s">
        <v>20</v>
      </c>
      <c r="J3708" t="s">
        <v>16872</v>
      </c>
      <c r="K3708" t="s">
        <v>16873</v>
      </c>
      <c r="L3708" t="s">
        <v>16868</v>
      </c>
      <c r="M3708" t="s">
        <v>275</v>
      </c>
      <c r="N3708">
        <v>11</v>
      </c>
    </row>
    <row r="3709" spans="1:14" x14ac:dyDescent="0.25">
      <c r="A3709">
        <v>3708</v>
      </c>
      <c r="B3709" t="s">
        <v>16883</v>
      </c>
      <c r="C3709" t="s">
        <v>16884</v>
      </c>
      <c r="D3709" t="s">
        <v>16885</v>
      </c>
      <c r="E3709" t="s">
        <v>16886</v>
      </c>
      <c r="F3709" t="s">
        <v>16887</v>
      </c>
      <c r="G3709" t="s">
        <v>16888</v>
      </c>
      <c r="H3709">
        <v>5873664</v>
      </c>
      <c r="I3709" t="s">
        <v>20</v>
      </c>
      <c r="J3709" t="s">
        <v>16872</v>
      </c>
      <c r="K3709" t="s">
        <v>16873</v>
      </c>
      <c r="L3709" t="s">
        <v>16885</v>
      </c>
      <c r="M3709" t="s">
        <v>23</v>
      </c>
      <c r="N3709">
        <v>11</v>
      </c>
    </row>
    <row r="3710" spans="1:14" x14ac:dyDescent="0.25">
      <c r="A3710">
        <v>3709</v>
      </c>
      <c r="B3710" t="s">
        <v>16889</v>
      </c>
      <c r="C3710" t="s">
        <v>16890</v>
      </c>
      <c r="D3710" t="s">
        <v>16885</v>
      </c>
      <c r="E3710" t="s">
        <v>16891</v>
      </c>
      <c r="F3710" t="s">
        <v>16892</v>
      </c>
      <c r="G3710" t="s">
        <v>16893</v>
      </c>
      <c r="H3710">
        <v>5873664</v>
      </c>
      <c r="I3710" t="s">
        <v>20</v>
      </c>
      <c r="J3710" t="s">
        <v>16872</v>
      </c>
      <c r="K3710" t="s">
        <v>16873</v>
      </c>
      <c r="L3710" t="s">
        <v>16885</v>
      </c>
      <c r="M3710" t="s">
        <v>29</v>
      </c>
      <c r="N3710">
        <v>11</v>
      </c>
    </row>
    <row r="3711" spans="1:14" x14ac:dyDescent="0.25">
      <c r="A3711">
        <v>3710</v>
      </c>
      <c r="B3711" t="s">
        <v>16894</v>
      </c>
      <c r="C3711" t="s">
        <v>16895</v>
      </c>
      <c r="D3711" t="s">
        <v>16885</v>
      </c>
      <c r="E3711" t="s">
        <v>16896</v>
      </c>
      <c r="F3711" t="s">
        <v>16897</v>
      </c>
      <c r="G3711" t="s">
        <v>16898</v>
      </c>
      <c r="H3711">
        <v>5931008</v>
      </c>
      <c r="I3711" t="s">
        <v>20</v>
      </c>
      <c r="J3711" t="s">
        <v>16872</v>
      </c>
      <c r="K3711" t="s">
        <v>16873</v>
      </c>
      <c r="L3711" t="s">
        <v>16885</v>
      </c>
      <c r="M3711" t="s">
        <v>136</v>
      </c>
      <c r="N3711">
        <v>11</v>
      </c>
    </row>
    <row r="3712" spans="1:14" x14ac:dyDescent="0.25">
      <c r="A3712">
        <v>3711</v>
      </c>
      <c r="B3712" t="s">
        <v>16899</v>
      </c>
      <c r="C3712" t="s">
        <v>16900</v>
      </c>
      <c r="D3712" t="s">
        <v>16885</v>
      </c>
      <c r="E3712" t="s">
        <v>16901</v>
      </c>
      <c r="F3712" t="s">
        <v>16897</v>
      </c>
      <c r="G3712" t="s">
        <v>16902</v>
      </c>
      <c r="H3712">
        <v>5931008</v>
      </c>
      <c r="I3712" t="s">
        <v>20</v>
      </c>
      <c r="J3712" t="s">
        <v>16872</v>
      </c>
      <c r="K3712" t="s">
        <v>16873</v>
      </c>
      <c r="L3712" t="s">
        <v>16885</v>
      </c>
      <c r="M3712" t="s">
        <v>141</v>
      </c>
      <c r="N3712">
        <v>11</v>
      </c>
    </row>
    <row r="3713" spans="1:14" x14ac:dyDescent="0.25">
      <c r="A3713">
        <v>3712</v>
      </c>
      <c r="B3713" t="s">
        <v>16903</v>
      </c>
      <c r="C3713" t="s">
        <v>16904</v>
      </c>
      <c r="D3713" t="s">
        <v>16905</v>
      </c>
      <c r="E3713" t="s">
        <v>16906</v>
      </c>
      <c r="F3713" t="s">
        <v>16907</v>
      </c>
      <c r="G3713" t="s">
        <v>16908</v>
      </c>
      <c r="H3713">
        <v>5296128</v>
      </c>
      <c r="I3713" t="s">
        <v>20</v>
      </c>
      <c r="J3713" t="s">
        <v>16872</v>
      </c>
      <c r="K3713" t="s">
        <v>16873</v>
      </c>
      <c r="L3713" t="s">
        <v>16905</v>
      </c>
      <c r="M3713" t="s">
        <v>23</v>
      </c>
      <c r="N3713">
        <v>11</v>
      </c>
    </row>
    <row r="3714" spans="1:14" x14ac:dyDescent="0.25">
      <c r="A3714">
        <v>3713</v>
      </c>
      <c r="B3714" t="s">
        <v>16909</v>
      </c>
      <c r="C3714" t="s">
        <v>16910</v>
      </c>
      <c r="D3714" t="s">
        <v>16905</v>
      </c>
      <c r="E3714" t="s">
        <v>16911</v>
      </c>
      <c r="F3714" t="s">
        <v>16911</v>
      </c>
      <c r="G3714" t="s">
        <v>16912</v>
      </c>
      <c r="H3714">
        <v>4595712</v>
      </c>
      <c r="I3714" t="s">
        <v>20</v>
      </c>
      <c r="J3714" t="s">
        <v>16872</v>
      </c>
      <c r="K3714" t="s">
        <v>16873</v>
      </c>
      <c r="L3714" t="s">
        <v>16905</v>
      </c>
      <c r="M3714" t="s">
        <v>29</v>
      </c>
      <c r="N3714">
        <v>11</v>
      </c>
    </row>
    <row r="3715" spans="1:14" x14ac:dyDescent="0.25">
      <c r="A3715">
        <v>3714</v>
      </c>
      <c r="B3715" t="s">
        <v>16913</v>
      </c>
      <c r="C3715" t="s">
        <v>16914</v>
      </c>
      <c r="D3715" t="s">
        <v>16905</v>
      </c>
      <c r="E3715" t="s">
        <v>16915</v>
      </c>
      <c r="F3715" t="s">
        <v>16916</v>
      </c>
      <c r="G3715" t="s">
        <v>16917</v>
      </c>
      <c r="H3715">
        <v>5312512</v>
      </c>
      <c r="I3715" t="s">
        <v>20</v>
      </c>
      <c r="J3715" t="s">
        <v>16872</v>
      </c>
      <c r="K3715" t="s">
        <v>16873</v>
      </c>
      <c r="L3715" t="s">
        <v>16905</v>
      </c>
      <c r="M3715" t="s">
        <v>136</v>
      </c>
      <c r="N3715">
        <v>11</v>
      </c>
    </row>
    <row r="3716" spans="1:14" x14ac:dyDescent="0.25">
      <c r="A3716">
        <v>3715</v>
      </c>
      <c r="B3716" t="s">
        <v>16918</v>
      </c>
      <c r="C3716" t="s">
        <v>16919</v>
      </c>
      <c r="D3716" t="s">
        <v>16905</v>
      </c>
      <c r="E3716" t="s">
        <v>16920</v>
      </c>
      <c r="F3716" t="s">
        <v>16921</v>
      </c>
      <c r="G3716" t="s">
        <v>16922</v>
      </c>
      <c r="H3716">
        <v>5304320</v>
      </c>
      <c r="I3716" t="s">
        <v>20</v>
      </c>
      <c r="J3716" t="s">
        <v>16872</v>
      </c>
      <c r="K3716" t="s">
        <v>16873</v>
      </c>
      <c r="L3716" t="s">
        <v>16905</v>
      </c>
      <c r="M3716" t="s">
        <v>141</v>
      </c>
      <c r="N3716">
        <v>11</v>
      </c>
    </row>
    <row r="3717" spans="1:14" x14ac:dyDescent="0.25">
      <c r="A3717">
        <v>3716</v>
      </c>
      <c r="B3717" t="s">
        <v>16923</v>
      </c>
      <c r="C3717" t="s">
        <v>16924</v>
      </c>
      <c r="D3717" t="s">
        <v>16925</v>
      </c>
      <c r="E3717" t="s">
        <v>16926</v>
      </c>
      <c r="F3717" t="s">
        <v>16927</v>
      </c>
      <c r="G3717" t="s">
        <v>16928</v>
      </c>
      <c r="H3717">
        <v>5009408</v>
      </c>
      <c r="I3717" t="s">
        <v>20</v>
      </c>
      <c r="J3717" t="s">
        <v>16872</v>
      </c>
      <c r="K3717" t="s">
        <v>16873</v>
      </c>
      <c r="L3717" t="s">
        <v>16925</v>
      </c>
      <c r="M3717" t="s">
        <v>136</v>
      </c>
      <c r="N3717">
        <v>11</v>
      </c>
    </row>
    <row r="3718" spans="1:14" x14ac:dyDescent="0.25">
      <c r="A3718">
        <v>3717</v>
      </c>
      <c r="B3718" t="s">
        <v>16929</v>
      </c>
      <c r="C3718" t="s">
        <v>16930</v>
      </c>
      <c r="D3718" t="s">
        <v>16925</v>
      </c>
      <c r="E3718" t="s">
        <v>16931</v>
      </c>
      <c r="F3718" t="s">
        <v>16932</v>
      </c>
      <c r="G3718" t="s">
        <v>16933</v>
      </c>
      <c r="H3718">
        <v>4386816</v>
      </c>
      <c r="I3718" t="s">
        <v>20</v>
      </c>
      <c r="J3718" t="s">
        <v>16872</v>
      </c>
      <c r="K3718" t="s">
        <v>16873</v>
      </c>
      <c r="L3718" t="s">
        <v>16925</v>
      </c>
      <c r="M3718" t="s">
        <v>136</v>
      </c>
      <c r="N3718">
        <v>11</v>
      </c>
    </row>
    <row r="3719" spans="1:14" x14ac:dyDescent="0.25">
      <c r="A3719">
        <v>3718</v>
      </c>
      <c r="B3719" t="s">
        <v>16934</v>
      </c>
      <c r="C3719" t="s">
        <v>16935</v>
      </c>
      <c r="D3719" t="s">
        <v>16925</v>
      </c>
      <c r="E3719" t="s">
        <v>16936</v>
      </c>
      <c r="F3719" t="s">
        <v>16937</v>
      </c>
      <c r="G3719" t="s">
        <v>16933</v>
      </c>
      <c r="H3719">
        <v>4886528</v>
      </c>
      <c r="I3719" t="s">
        <v>20</v>
      </c>
      <c r="J3719" t="s">
        <v>16872</v>
      </c>
      <c r="K3719" t="s">
        <v>16873</v>
      </c>
      <c r="L3719" t="s">
        <v>16925</v>
      </c>
      <c r="M3719" t="s">
        <v>141</v>
      </c>
      <c r="N3719">
        <v>11</v>
      </c>
    </row>
    <row r="3720" spans="1:14" x14ac:dyDescent="0.25">
      <c r="A3720">
        <v>3719</v>
      </c>
      <c r="B3720" t="s">
        <v>16938</v>
      </c>
      <c r="C3720" t="s">
        <v>16939</v>
      </c>
      <c r="D3720" t="s">
        <v>16925</v>
      </c>
      <c r="E3720" t="s">
        <v>16940</v>
      </c>
      <c r="F3720" t="s">
        <v>16941</v>
      </c>
      <c r="G3720" t="s">
        <v>16942</v>
      </c>
      <c r="H3720">
        <v>4886528</v>
      </c>
      <c r="I3720" t="s">
        <v>20</v>
      </c>
      <c r="J3720" t="s">
        <v>16872</v>
      </c>
      <c r="K3720" t="s">
        <v>16873</v>
      </c>
      <c r="L3720" t="s">
        <v>16925</v>
      </c>
      <c r="M3720" t="s">
        <v>16943</v>
      </c>
      <c r="N3720">
        <v>11</v>
      </c>
    </row>
    <row r="3721" spans="1:14" x14ac:dyDescent="0.25">
      <c r="A3721">
        <v>3720</v>
      </c>
      <c r="B3721" t="s">
        <v>16944</v>
      </c>
      <c r="C3721" t="s">
        <v>16945</v>
      </c>
      <c r="D3721" t="s">
        <v>16946</v>
      </c>
      <c r="E3721" t="s">
        <v>16947</v>
      </c>
      <c r="F3721" t="s">
        <v>16948</v>
      </c>
      <c r="G3721" t="s">
        <v>16949</v>
      </c>
      <c r="H3721">
        <v>5562368</v>
      </c>
      <c r="I3721" t="s">
        <v>20</v>
      </c>
      <c r="J3721" t="s">
        <v>16872</v>
      </c>
      <c r="K3721" t="s">
        <v>16873</v>
      </c>
      <c r="L3721" t="s">
        <v>16946</v>
      </c>
      <c r="M3721" t="s">
        <v>23</v>
      </c>
      <c r="N3721">
        <v>11</v>
      </c>
    </row>
    <row r="3722" spans="1:14" x14ac:dyDescent="0.25">
      <c r="A3722">
        <v>3721</v>
      </c>
      <c r="B3722" t="s">
        <v>16950</v>
      </c>
      <c r="C3722" t="s">
        <v>16951</v>
      </c>
      <c r="D3722" t="s">
        <v>16946</v>
      </c>
      <c r="E3722" t="s">
        <v>16952</v>
      </c>
      <c r="F3722" t="s">
        <v>16953</v>
      </c>
      <c r="G3722" t="s">
        <v>16954</v>
      </c>
      <c r="H3722">
        <v>4726784</v>
      </c>
      <c r="I3722" t="s">
        <v>20</v>
      </c>
      <c r="J3722" t="s">
        <v>16872</v>
      </c>
      <c r="K3722" t="s">
        <v>16873</v>
      </c>
      <c r="L3722" t="s">
        <v>16946</v>
      </c>
      <c r="M3722" t="s">
        <v>29</v>
      </c>
      <c r="N3722">
        <v>11</v>
      </c>
    </row>
    <row r="3723" spans="1:14" x14ac:dyDescent="0.25">
      <c r="A3723">
        <v>3722</v>
      </c>
      <c r="B3723" t="s">
        <v>16955</v>
      </c>
      <c r="C3723" t="s">
        <v>16956</v>
      </c>
      <c r="D3723" t="s">
        <v>16946</v>
      </c>
      <c r="E3723" t="s">
        <v>16957</v>
      </c>
      <c r="F3723" t="s">
        <v>16958</v>
      </c>
      <c r="G3723" t="s">
        <v>16954</v>
      </c>
      <c r="H3723">
        <v>5476352</v>
      </c>
      <c r="I3723" t="s">
        <v>20</v>
      </c>
      <c r="J3723" t="s">
        <v>16872</v>
      </c>
      <c r="K3723" t="s">
        <v>16873</v>
      </c>
      <c r="L3723" t="s">
        <v>16946</v>
      </c>
      <c r="M3723" t="s">
        <v>29</v>
      </c>
      <c r="N3723">
        <v>11</v>
      </c>
    </row>
    <row r="3724" spans="1:14" x14ac:dyDescent="0.25">
      <c r="A3724">
        <v>3723</v>
      </c>
      <c r="B3724" t="s">
        <v>16959</v>
      </c>
      <c r="C3724" t="s">
        <v>16960</v>
      </c>
      <c r="D3724" t="s">
        <v>16946</v>
      </c>
      <c r="E3724" t="s">
        <v>16961</v>
      </c>
      <c r="F3724" t="s">
        <v>16961</v>
      </c>
      <c r="G3724" t="s">
        <v>16962</v>
      </c>
      <c r="H3724">
        <v>4726784</v>
      </c>
      <c r="I3724" t="s">
        <v>20</v>
      </c>
      <c r="J3724" t="s">
        <v>16872</v>
      </c>
      <c r="K3724" t="s">
        <v>16873</v>
      </c>
      <c r="L3724" t="s">
        <v>16946</v>
      </c>
      <c r="M3724" t="s">
        <v>29</v>
      </c>
      <c r="N3724">
        <v>11</v>
      </c>
    </row>
    <row r="3725" spans="1:14" x14ac:dyDescent="0.25">
      <c r="A3725">
        <v>3724</v>
      </c>
      <c r="B3725" t="s">
        <v>16963</v>
      </c>
      <c r="C3725" t="s">
        <v>16964</v>
      </c>
      <c r="D3725" t="s">
        <v>16946</v>
      </c>
      <c r="E3725" t="s">
        <v>16965</v>
      </c>
      <c r="F3725" t="s">
        <v>16966</v>
      </c>
      <c r="G3725" t="s">
        <v>16967</v>
      </c>
      <c r="H3725">
        <v>5476352</v>
      </c>
      <c r="I3725" t="s">
        <v>20</v>
      </c>
      <c r="J3725" t="s">
        <v>16872</v>
      </c>
      <c r="K3725" t="s">
        <v>16873</v>
      </c>
      <c r="L3725" t="s">
        <v>16946</v>
      </c>
      <c r="M3725" t="s">
        <v>136</v>
      </c>
      <c r="N3725">
        <v>11</v>
      </c>
    </row>
    <row r="3726" spans="1:14" x14ac:dyDescent="0.25">
      <c r="A3726">
        <v>3725</v>
      </c>
      <c r="B3726" t="s">
        <v>16968</v>
      </c>
      <c r="C3726" t="s">
        <v>16969</v>
      </c>
      <c r="D3726" t="s">
        <v>16946</v>
      </c>
      <c r="E3726" t="s">
        <v>16970</v>
      </c>
      <c r="F3726" t="s">
        <v>16966</v>
      </c>
      <c r="G3726" t="s">
        <v>16971</v>
      </c>
      <c r="H3726">
        <v>5566464</v>
      </c>
      <c r="I3726" t="s">
        <v>20</v>
      </c>
      <c r="J3726" t="s">
        <v>16872</v>
      </c>
      <c r="K3726" t="s">
        <v>16873</v>
      </c>
      <c r="L3726" t="s">
        <v>16946</v>
      </c>
      <c r="M3726" t="s">
        <v>141</v>
      </c>
      <c r="N3726">
        <v>11</v>
      </c>
    </row>
    <row r="3727" spans="1:14" x14ac:dyDescent="0.25">
      <c r="A3727">
        <v>3726</v>
      </c>
      <c r="B3727" t="s">
        <v>16972</v>
      </c>
      <c r="C3727" t="s">
        <v>16973</v>
      </c>
      <c r="D3727" t="s">
        <v>16946</v>
      </c>
      <c r="E3727" t="s">
        <v>16974</v>
      </c>
      <c r="F3727" t="s">
        <v>16975</v>
      </c>
      <c r="G3727" t="s">
        <v>16976</v>
      </c>
      <c r="H3727">
        <v>5566464</v>
      </c>
      <c r="I3727" t="s">
        <v>20</v>
      </c>
      <c r="J3727" t="s">
        <v>16872</v>
      </c>
      <c r="K3727" t="s">
        <v>16873</v>
      </c>
      <c r="L3727" t="s">
        <v>16946</v>
      </c>
      <c r="M3727" t="s">
        <v>73</v>
      </c>
      <c r="N3727">
        <v>11</v>
      </c>
    </row>
    <row r="3728" spans="1:14" x14ac:dyDescent="0.25">
      <c r="A3728">
        <v>3727</v>
      </c>
      <c r="B3728" t="s">
        <v>16977</v>
      </c>
      <c r="C3728" t="s">
        <v>16978</v>
      </c>
      <c r="D3728" t="s">
        <v>16979</v>
      </c>
      <c r="E3728" t="s">
        <v>16980</v>
      </c>
      <c r="F3728" t="s">
        <v>16980</v>
      </c>
      <c r="G3728" t="s">
        <v>16981</v>
      </c>
      <c r="H3728">
        <v>4296704</v>
      </c>
      <c r="I3728" t="s">
        <v>20</v>
      </c>
      <c r="J3728" t="s">
        <v>16872</v>
      </c>
      <c r="K3728" t="s">
        <v>16873</v>
      </c>
      <c r="L3728" t="s">
        <v>16979</v>
      </c>
      <c r="M3728" t="s">
        <v>29</v>
      </c>
      <c r="N3728">
        <v>11</v>
      </c>
    </row>
    <row r="3729" spans="1:14" x14ac:dyDescent="0.25">
      <c r="A3729">
        <v>3728</v>
      </c>
      <c r="B3729" t="s">
        <v>16982</v>
      </c>
      <c r="C3729" t="s">
        <v>16983</v>
      </c>
      <c r="D3729" t="s">
        <v>16979</v>
      </c>
      <c r="E3729" t="s">
        <v>16984</v>
      </c>
      <c r="F3729" t="s">
        <v>16985</v>
      </c>
      <c r="G3729" t="s">
        <v>16986</v>
      </c>
      <c r="H3729">
        <v>4415488</v>
      </c>
      <c r="I3729" t="s">
        <v>20</v>
      </c>
      <c r="J3729" t="s">
        <v>16872</v>
      </c>
      <c r="K3729" t="s">
        <v>16873</v>
      </c>
      <c r="L3729" t="s">
        <v>16979</v>
      </c>
      <c r="M3729" t="s">
        <v>29</v>
      </c>
      <c r="N3729">
        <v>11</v>
      </c>
    </row>
    <row r="3730" spans="1:14" x14ac:dyDescent="0.25">
      <c r="A3730">
        <v>3729</v>
      </c>
      <c r="B3730" t="s">
        <v>16987</v>
      </c>
      <c r="C3730" t="s">
        <v>16988</v>
      </c>
      <c r="D3730" t="s">
        <v>16979</v>
      </c>
      <c r="E3730" t="s">
        <v>16989</v>
      </c>
      <c r="F3730" t="s">
        <v>16989</v>
      </c>
      <c r="G3730" t="s">
        <v>16986</v>
      </c>
      <c r="H3730">
        <v>4296704</v>
      </c>
      <c r="I3730" t="s">
        <v>20</v>
      </c>
      <c r="J3730" t="s">
        <v>16872</v>
      </c>
      <c r="K3730" t="s">
        <v>16873</v>
      </c>
      <c r="L3730" t="s">
        <v>16979</v>
      </c>
      <c r="M3730" t="s">
        <v>29</v>
      </c>
      <c r="N3730">
        <v>11</v>
      </c>
    </row>
    <row r="3731" spans="1:14" x14ac:dyDescent="0.25">
      <c r="A3731">
        <v>3730</v>
      </c>
      <c r="B3731" t="s">
        <v>16990</v>
      </c>
      <c r="C3731" t="s">
        <v>16991</v>
      </c>
      <c r="D3731" t="s">
        <v>16979</v>
      </c>
      <c r="E3731" t="s">
        <v>16992</v>
      </c>
      <c r="F3731" t="s">
        <v>16993</v>
      </c>
      <c r="G3731" t="s">
        <v>16994</v>
      </c>
      <c r="H3731">
        <v>4272128</v>
      </c>
      <c r="I3731" t="s">
        <v>20</v>
      </c>
      <c r="J3731" t="s">
        <v>16872</v>
      </c>
      <c r="K3731" t="s">
        <v>16873</v>
      </c>
      <c r="L3731" t="s">
        <v>16979</v>
      </c>
      <c r="M3731" t="s">
        <v>136</v>
      </c>
      <c r="N3731">
        <v>11</v>
      </c>
    </row>
    <row r="3732" spans="1:14" x14ac:dyDescent="0.25">
      <c r="A3732">
        <v>3731</v>
      </c>
      <c r="B3732" t="s">
        <v>16995</v>
      </c>
      <c r="C3732" t="s">
        <v>16996</v>
      </c>
      <c r="D3732" t="s">
        <v>16979</v>
      </c>
      <c r="E3732" t="s">
        <v>16997</v>
      </c>
      <c r="F3732" t="s">
        <v>16998</v>
      </c>
      <c r="G3732" t="s">
        <v>16999</v>
      </c>
      <c r="H3732">
        <v>4272128</v>
      </c>
      <c r="I3732" t="s">
        <v>20</v>
      </c>
      <c r="J3732" t="s">
        <v>16872</v>
      </c>
      <c r="K3732" t="s">
        <v>16873</v>
      </c>
      <c r="L3732" t="s">
        <v>16979</v>
      </c>
      <c r="M3732" t="s">
        <v>141</v>
      </c>
      <c r="N3732">
        <v>11</v>
      </c>
    </row>
    <row r="3733" spans="1:14" x14ac:dyDescent="0.25">
      <c r="A3733">
        <v>3732</v>
      </c>
      <c r="B3733" t="s">
        <v>17000</v>
      </c>
      <c r="C3733" t="s">
        <v>17001</v>
      </c>
      <c r="D3733" t="s">
        <v>17002</v>
      </c>
      <c r="E3733" t="s">
        <v>17003</v>
      </c>
      <c r="F3733" t="s">
        <v>17003</v>
      </c>
      <c r="G3733" t="s">
        <v>17004</v>
      </c>
      <c r="H3733">
        <v>4341760</v>
      </c>
      <c r="I3733" t="s">
        <v>20</v>
      </c>
      <c r="J3733" t="s">
        <v>16872</v>
      </c>
      <c r="K3733" t="s">
        <v>16873</v>
      </c>
      <c r="L3733" t="s">
        <v>17002</v>
      </c>
      <c r="M3733" t="s">
        <v>29</v>
      </c>
      <c r="N3733">
        <v>11</v>
      </c>
    </row>
    <row r="3734" spans="1:14" x14ac:dyDescent="0.25">
      <c r="A3734">
        <v>3733</v>
      </c>
      <c r="B3734" t="s">
        <v>17005</v>
      </c>
      <c r="C3734" t="s">
        <v>17006</v>
      </c>
      <c r="D3734" t="s">
        <v>17002</v>
      </c>
      <c r="E3734" t="s">
        <v>17007</v>
      </c>
      <c r="F3734" t="s">
        <v>17007</v>
      </c>
      <c r="G3734" t="s">
        <v>17008</v>
      </c>
      <c r="H3734">
        <v>4341760</v>
      </c>
      <c r="I3734" t="s">
        <v>20</v>
      </c>
      <c r="J3734" t="s">
        <v>16872</v>
      </c>
      <c r="K3734" t="s">
        <v>16873</v>
      </c>
      <c r="L3734" t="s">
        <v>17002</v>
      </c>
      <c r="M3734" t="s">
        <v>29</v>
      </c>
      <c r="N3734">
        <v>11</v>
      </c>
    </row>
    <row r="3735" spans="1:14" x14ac:dyDescent="0.25">
      <c r="A3735">
        <v>3734</v>
      </c>
      <c r="B3735" t="s">
        <v>17009</v>
      </c>
      <c r="C3735" t="s">
        <v>17010</v>
      </c>
      <c r="D3735" t="s">
        <v>17002</v>
      </c>
      <c r="E3735" t="s">
        <v>16989</v>
      </c>
      <c r="F3735" t="s">
        <v>16989</v>
      </c>
      <c r="G3735" t="s">
        <v>17008</v>
      </c>
      <c r="H3735">
        <v>4341760</v>
      </c>
      <c r="I3735" t="s">
        <v>20</v>
      </c>
      <c r="J3735" t="s">
        <v>16872</v>
      </c>
      <c r="K3735" t="s">
        <v>16873</v>
      </c>
      <c r="L3735" t="s">
        <v>17002</v>
      </c>
      <c r="M3735" t="s">
        <v>29</v>
      </c>
      <c r="N3735">
        <v>11</v>
      </c>
    </row>
    <row r="3736" spans="1:14" x14ac:dyDescent="0.25">
      <c r="A3736">
        <v>3735</v>
      </c>
      <c r="B3736" t="s">
        <v>17011</v>
      </c>
      <c r="C3736" t="s">
        <v>17012</v>
      </c>
      <c r="D3736" t="s">
        <v>17002</v>
      </c>
      <c r="E3736" t="s">
        <v>17013</v>
      </c>
      <c r="F3736" t="s">
        <v>17014</v>
      </c>
      <c r="G3736" t="s">
        <v>17015</v>
      </c>
      <c r="H3736">
        <v>4796416</v>
      </c>
      <c r="I3736" t="s">
        <v>20</v>
      </c>
      <c r="J3736" t="s">
        <v>16872</v>
      </c>
      <c r="K3736" t="s">
        <v>16873</v>
      </c>
      <c r="L3736" t="s">
        <v>17002</v>
      </c>
      <c r="M3736" t="s">
        <v>136</v>
      </c>
      <c r="N3736">
        <v>11</v>
      </c>
    </row>
    <row r="3737" spans="1:14" x14ac:dyDescent="0.25">
      <c r="A3737">
        <v>3736</v>
      </c>
      <c r="B3737" t="s">
        <v>17016</v>
      </c>
      <c r="C3737" t="s">
        <v>17017</v>
      </c>
      <c r="D3737" t="s">
        <v>17002</v>
      </c>
      <c r="E3737" t="s">
        <v>17018</v>
      </c>
      <c r="F3737" t="s">
        <v>17014</v>
      </c>
      <c r="G3737" t="s">
        <v>17019</v>
      </c>
      <c r="H3737">
        <v>4796416</v>
      </c>
      <c r="I3737" t="s">
        <v>20</v>
      </c>
      <c r="J3737" t="s">
        <v>16872</v>
      </c>
      <c r="K3737" t="s">
        <v>16873</v>
      </c>
      <c r="L3737" t="s">
        <v>17002</v>
      </c>
      <c r="M3737" t="s">
        <v>141</v>
      </c>
      <c r="N3737">
        <v>11</v>
      </c>
    </row>
    <row r="3738" spans="1:14" x14ac:dyDescent="0.25">
      <c r="A3738">
        <v>3737</v>
      </c>
      <c r="B3738" t="s">
        <v>17020</v>
      </c>
      <c r="C3738" t="s">
        <v>17021</v>
      </c>
      <c r="D3738" t="s">
        <v>17002</v>
      </c>
      <c r="E3738" t="s">
        <v>17022</v>
      </c>
      <c r="F3738" t="s">
        <v>17023</v>
      </c>
      <c r="G3738" t="s">
        <v>17024</v>
      </c>
      <c r="H3738">
        <v>3272704</v>
      </c>
      <c r="I3738" t="s">
        <v>20</v>
      </c>
      <c r="J3738" t="s">
        <v>16872</v>
      </c>
      <c r="K3738" t="s">
        <v>16873</v>
      </c>
      <c r="L3738" t="s">
        <v>17002</v>
      </c>
      <c r="M3738" t="s">
        <v>17025</v>
      </c>
      <c r="N3738">
        <v>11</v>
      </c>
    </row>
    <row r="3739" spans="1:14" x14ac:dyDescent="0.25">
      <c r="A3739">
        <v>3738</v>
      </c>
      <c r="B3739" t="s">
        <v>17026</v>
      </c>
      <c r="C3739" t="s">
        <v>17027</v>
      </c>
      <c r="D3739" t="s">
        <v>17028</v>
      </c>
      <c r="E3739" t="s">
        <v>17029</v>
      </c>
      <c r="F3739" t="s">
        <v>17029</v>
      </c>
      <c r="G3739" t="s">
        <v>17030</v>
      </c>
      <c r="H3739">
        <v>21479424</v>
      </c>
      <c r="I3739" t="s">
        <v>20</v>
      </c>
      <c r="J3739" t="s">
        <v>16872</v>
      </c>
      <c r="K3739" t="s">
        <v>16873</v>
      </c>
      <c r="L3739" t="s">
        <v>17028</v>
      </c>
      <c r="M3739" t="s">
        <v>29</v>
      </c>
      <c r="N3739">
        <v>11</v>
      </c>
    </row>
    <row r="3740" spans="1:14" x14ac:dyDescent="0.25">
      <c r="A3740">
        <v>3739</v>
      </c>
      <c r="B3740" t="s">
        <v>17031</v>
      </c>
      <c r="C3740" t="s">
        <v>17032</v>
      </c>
      <c r="D3740" t="s">
        <v>17028</v>
      </c>
      <c r="E3740" t="s">
        <v>17033</v>
      </c>
      <c r="F3740" t="s">
        <v>17034</v>
      </c>
      <c r="G3740" t="s">
        <v>17035</v>
      </c>
      <c r="H3740">
        <v>44068864</v>
      </c>
      <c r="I3740" t="s">
        <v>20</v>
      </c>
      <c r="J3740" t="s">
        <v>16872</v>
      </c>
      <c r="K3740" t="s">
        <v>16873</v>
      </c>
      <c r="L3740" t="s">
        <v>17028</v>
      </c>
      <c r="M3740" t="s">
        <v>136</v>
      </c>
      <c r="N3740">
        <v>11</v>
      </c>
    </row>
    <row r="3741" spans="1:14" x14ac:dyDescent="0.25">
      <c r="A3741">
        <v>3740</v>
      </c>
      <c r="B3741" t="s">
        <v>17036</v>
      </c>
      <c r="C3741" t="s">
        <v>17037</v>
      </c>
      <c r="D3741" t="s">
        <v>17028</v>
      </c>
      <c r="E3741" t="s">
        <v>17038</v>
      </c>
      <c r="F3741" t="s">
        <v>17039</v>
      </c>
      <c r="G3741" t="s">
        <v>17040</v>
      </c>
      <c r="H3741">
        <v>45879296</v>
      </c>
      <c r="I3741" t="s">
        <v>20</v>
      </c>
      <c r="J3741" t="s">
        <v>16872</v>
      </c>
      <c r="K3741" t="s">
        <v>16873</v>
      </c>
      <c r="L3741" t="s">
        <v>17028</v>
      </c>
      <c r="M3741" t="s">
        <v>141</v>
      </c>
      <c r="N3741">
        <v>11</v>
      </c>
    </row>
    <row r="3742" spans="1:14" x14ac:dyDescent="0.25">
      <c r="A3742">
        <v>3741</v>
      </c>
      <c r="B3742" t="s">
        <v>17041</v>
      </c>
      <c r="C3742" t="s">
        <v>17042</v>
      </c>
      <c r="D3742" t="s">
        <v>17028</v>
      </c>
      <c r="E3742" t="s">
        <v>17043</v>
      </c>
      <c r="F3742" t="s">
        <v>17044</v>
      </c>
      <c r="G3742" t="s">
        <v>17045</v>
      </c>
      <c r="H3742">
        <v>21491712</v>
      </c>
      <c r="I3742" t="s">
        <v>20</v>
      </c>
      <c r="J3742" t="s">
        <v>16872</v>
      </c>
      <c r="K3742" t="s">
        <v>16873</v>
      </c>
      <c r="L3742" t="s">
        <v>17028</v>
      </c>
      <c r="M3742" t="s">
        <v>73</v>
      </c>
      <c r="N3742">
        <v>11</v>
      </c>
    </row>
    <row r="3743" spans="1:14" x14ac:dyDescent="0.25">
      <c r="A3743">
        <v>3742</v>
      </c>
      <c r="B3743" t="s">
        <v>17046</v>
      </c>
      <c r="C3743" t="s">
        <v>17047</v>
      </c>
      <c r="D3743" t="s">
        <v>17048</v>
      </c>
      <c r="E3743" t="s">
        <v>17049</v>
      </c>
      <c r="F3743" t="s">
        <v>17049</v>
      </c>
      <c r="G3743" t="s">
        <v>17050</v>
      </c>
      <c r="H3743">
        <v>4341760</v>
      </c>
      <c r="I3743" t="s">
        <v>20</v>
      </c>
      <c r="J3743" t="s">
        <v>16872</v>
      </c>
      <c r="K3743" t="s">
        <v>16873</v>
      </c>
      <c r="L3743" t="s">
        <v>17048</v>
      </c>
      <c r="M3743" t="s">
        <v>29</v>
      </c>
      <c r="N3743">
        <v>11</v>
      </c>
    </row>
    <row r="3744" spans="1:14" x14ac:dyDescent="0.25">
      <c r="A3744">
        <v>3743</v>
      </c>
      <c r="B3744" t="s">
        <v>17051</v>
      </c>
      <c r="C3744" t="s">
        <v>17052</v>
      </c>
      <c r="D3744" t="s">
        <v>17048</v>
      </c>
      <c r="E3744" t="s">
        <v>17053</v>
      </c>
      <c r="F3744" t="s">
        <v>17054</v>
      </c>
      <c r="G3744" t="s">
        <v>17055</v>
      </c>
      <c r="H3744">
        <v>4341760</v>
      </c>
      <c r="I3744" t="s">
        <v>20</v>
      </c>
      <c r="J3744" t="s">
        <v>16872</v>
      </c>
      <c r="K3744" t="s">
        <v>16873</v>
      </c>
      <c r="L3744" t="s">
        <v>17048</v>
      </c>
      <c r="M3744" t="s">
        <v>29</v>
      </c>
      <c r="N3744">
        <v>11</v>
      </c>
    </row>
    <row r="3745" spans="1:14" x14ac:dyDescent="0.25">
      <c r="A3745">
        <v>3744</v>
      </c>
      <c r="B3745" t="s">
        <v>17056</v>
      </c>
      <c r="C3745" t="s">
        <v>17057</v>
      </c>
      <c r="D3745" t="s">
        <v>17048</v>
      </c>
      <c r="E3745" t="s">
        <v>17058</v>
      </c>
      <c r="F3745" t="s">
        <v>17059</v>
      </c>
      <c r="G3745" t="s">
        <v>17060</v>
      </c>
      <c r="H3745">
        <v>4812800</v>
      </c>
      <c r="I3745" t="s">
        <v>20</v>
      </c>
      <c r="J3745" t="s">
        <v>16872</v>
      </c>
      <c r="K3745" t="s">
        <v>16873</v>
      </c>
      <c r="L3745" t="s">
        <v>17048</v>
      </c>
      <c r="M3745" t="s">
        <v>136</v>
      </c>
      <c r="N3745">
        <v>11</v>
      </c>
    </row>
    <row r="3746" spans="1:14" x14ac:dyDescent="0.25">
      <c r="A3746">
        <v>3745</v>
      </c>
      <c r="B3746" t="s">
        <v>17061</v>
      </c>
      <c r="C3746" t="s">
        <v>17062</v>
      </c>
      <c r="D3746" t="s">
        <v>17048</v>
      </c>
      <c r="E3746" t="s">
        <v>17063</v>
      </c>
      <c r="F3746" t="s">
        <v>17059</v>
      </c>
      <c r="G3746" t="s">
        <v>17064</v>
      </c>
      <c r="H3746">
        <v>4812800</v>
      </c>
      <c r="I3746" t="s">
        <v>20</v>
      </c>
      <c r="J3746" t="s">
        <v>16872</v>
      </c>
      <c r="K3746" t="s">
        <v>16873</v>
      </c>
      <c r="L3746" t="s">
        <v>17048</v>
      </c>
      <c r="M3746" t="s">
        <v>141</v>
      </c>
      <c r="N3746">
        <v>11</v>
      </c>
    </row>
    <row r="3747" spans="1:14" x14ac:dyDescent="0.25">
      <c r="A3747">
        <v>3746</v>
      </c>
      <c r="B3747" t="s">
        <v>17065</v>
      </c>
      <c r="C3747" t="s">
        <v>17066</v>
      </c>
      <c r="D3747" t="s">
        <v>17067</v>
      </c>
      <c r="E3747" t="s">
        <v>17068</v>
      </c>
      <c r="F3747" t="s">
        <v>17068</v>
      </c>
      <c r="G3747" t="s">
        <v>17069</v>
      </c>
      <c r="H3747">
        <v>4292608</v>
      </c>
      <c r="I3747" t="s">
        <v>20</v>
      </c>
      <c r="J3747" t="s">
        <v>16872</v>
      </c>
      <c r="K3747" t="s">
        <v>16873</v>
      </c>
      <c r="L3747" t="s">
        <v>17067</v>
      </c>
      <c r="M3747" t="s">
        <v>29</v>
      </c>
      <c r="N3747">
        <v>11</v>
      </c>
    </row>
    <row r="3748" spans="1:14" x14ac:dyDescent="0.25">
      <c r="A3748">
        <v>3747</v>
      </c>
      <c r="B3748" t="s">
        <v>17070</v>
      </c>
      <c r="C3748" t="s">
        <v>17071</v>
      </c>
      <c r="D3748" t="s">
        <v>17067</v>
      </c>
      <c r="E3748" t="s">
        <v>17072</v>
      </c>
      <c r="F3748" t="s">
        <v>17073</v>
      </c>
      <c r="G3748" t="s">
        <v>17074</v>
      </c>
      <c r="H3748">
        <v>4698112</v>
      </c>
      <c r="I3748" t="s">
        <v>20</v>
      </c>
      <c r="J3748" t="s">
        <v>16872</v>
      </c>
      <c r="K3748" t="s">
        <v>16873</v>
      </c>
      <c r="L3748" t="s">
        <v>17067</v>
      </c>
      <c r="M3748" t="s">
        <v>29</v>
      </c>
      <c r="N3748">
        <v>11</v>
      </c>
    </row>
    <row r="3749" spans="1:14" x14ac:dyDescent="0.25">
      <c r="A3749">
        <v>3748</v>
      </c>
      <c r="B3749" t="s">
        <v>17075</v>
      </c>
      <c r="C3749" t="s">
        <v>17076</v>
      </c>
      <c r="D3749" t="s">
        <v>17077</v>
      </c>
      <c r="E3749" t="s">
        <v>17078</v>
      </c>
      <c r="F3749" t="s">
        <v>17079</v>
      </c>
      <c r="G3749" t="s">
        <v>17080</v>
      </c>
      <c r="H3749">
        <v>4747264</v>
      </c>
      <c r="I3749" t="s">
        <v>20</v>
      </c>
      <c r="J3749" t="s">
        <v>16872</v>
      </c>
      <c r="K3749" t="s">
        <v>17081</v>
      </c>
      <c r="L3749" t="s">
        <v>17077</v>
      </c>
      <c r="M3749" t="s">
        <v>136</v>
      </c>
      <c r="N3749">
        <v>11</v>
      </c>
    </row>
    <row r="3750" spans="1:14" x14ac:dyDescent="0.25">
      <c r="A3750">
        <v>3749</v>
      </c>
      <c r="B3750" t="s">
        <v>17082</v>
      </c>
      <c r="C3750" t="s">
        <v>17083</v>
      </c>
      <c r="D3750" t="s">
        <v>17077</v>
      </c>
      <c r="E3750" t="s">
        <v>17084</v>
      </c>
      <c r="F3750" t="s">
        <v>17085</v>
      </c>
      <c r="G3750" t="s">
        <v>17086</v>
      </c>
      <c r="H3750">
        <v>4317184</v>
      </c>
      <c r="I3750" t="s">
        <v>20</v>
      </c>
      <c r="J3750" t="s">
        <v>16872</v>
      </c>
      <c r="K3750" t="s">
        <v>17081</v>
      </c>
      <c r="L3750" t="s">
        <v>17077</v>
      </c>
      <c r="M3750" t="s">
        <v>141</v>
      </c>
      <c r="N3750">
        <v>11</v>
      </c>
    </row>
    <row r="3751" spans="1:14" x14ac:dyDescent="0.25">
      <c r="A3751">
        <v>3750</v>
      </c>
      <c r="B3751" t="s">
        <v>17087</v>
      </c>
      <c r="C3751" t="s">
        <v>17088</v>
      </c>
      <c r="D3751" t="s">
        <v>17089</v>
      </c>
      <c r="E3751" t="s">
        <v>17090</v>
      </c>
      <c r="F3751" t="s">
        <v>17091</v>
      </c>
      <c r="G3751" t="s">
        <v>17092</v>
      </c>
      <c r="H3751">
        <v>4145152</v>
      </c>
      <c r="I3751" t="s">
        <v>20</v>
      </c>
      <c r="J3751" t="s">
        <v>16872</v>
      </c>
      <c r="K3751" t="s">
        <v>17081</v>
      </c>
      <c r="L3751" t="s">
        <v>17089</v>
      </c>
      <c r="M3751" t="s">
        <v>17093</v>
      </c>
      <c r="N3751">
        <v>11</v>
      </c>
    </row>
    <row r="3752" spans="1:14" x14ac:dyDescent="0.25">
      <c r="A3752">
        <v>3751</v>
      </c>
      <c r="B3752" t="s">
        <v>17094</v>
      </c>
      <c r="C3752" t="s">
        <v>17095</v>
      </c>
      <c r="D3752" t="s">
        <v>17089</v>
      </c>
      <c r="E3752" t="s">
        <v>17096</v>
      </c>
      <c r="F3752" t="s">
        <v>17097</v>
      </c>
      <c r="G3752" t="s">
        <v>17098</v>
      </c>
      <c r="H3752">
        <v>27918336</v>
      </c>
      <c r="I3752" t="s">
        <v>20</v>
      </c>
      <c r="J3752" t="s">
        <v>16872</v>
      </c>
      <c r="K3752" t="s">
        <v>17081</v>
      </c>
      <c r="L3752" t="s">
        <v>17089</v>
      </c>
      <c r="M3752" t="s">
        <v>29</v>
      </c>
      <c r="N3752">
        <v>11</v>
      </c>
    </row>
    <row r="3753" spans="1:14" x14ac:dyDescent="0.25">
      <c r="A3753">
        <v>3752</v>
      </c>
      <c r="B3753" t="s">
        <v>17099</v>
      </c>
      <c r="C3753" t="s">
        <v>17100</v>
      </c>
      <c r="D3753" t="s">
        <v>17089</v>
      </c>
      <c r="E3753" t="s">
        <v>17101</v>
      </c>
      <c r="F3753" t="s">
        <v>17102</v>
      </c>
      <c r="G3753" t="s">
        <v>17103</v>
      </c>
      <c r="H3753">
        <v>573440</v>
      </c>
      <c r="I3753" t="s">
        <v>20</v>
      </c>
      <c r="J3753" t="s">
        <v>16872</v>
      </c>
      <c r="K3753" t="s">
        <v>17081</v>
      </c>
      <c r="L3753" t="s">
        <v>17089</v>
      </c>
      <c r="M3753" t="s">
        <v>17104</v>
      </c>
      <c r="N3753">
        <v>11</v>
      </c>
    </row>
    <row r="3754" spans="1:14" x14ac:dyDescent="0.25">
      <c r="A3754">
        <v>3753</v>
      </c>
      <c r="B3754" t="s">
        <v>17105</v>
      </c>
      <c r="C3754" t="s">
        <v>17106</v>
      </c>
      <c r="D3754" t="s">
        <v>17089</v>
      </c>
      <c r="E3754" t="s">
        <v>17107</v>
      </c>
      <c r="F3754" t="s">
        <v>17108</v>
      </c>
      <c r="G3754" t="s">
        <v>17109</v>
      </c>
      <c r="H3754">
        <v>53563392</v>
      </c>
      <c r="I3754" t="s">
        <v>20</v>
      </c>
      <c r="J3754" t="s">
        <v>16872</v>
      </c>
      <c r="K3754" t="s">
        <v>17081</v>
      </c>
      <c r="L3754" t="s">
        <v>17089</v>
      </c>
      <c r="M3754" t="s">
        <v>136</v>
      </c>
      <c r="N3754">
        <v>11</v>
      </c>
    </row>
    <row r="3755" spans="1:14" x14ac:dyDescent="0.25">
      <c r="A3755">
        <v>3754</v>
      </c>
      <c r="B3755" t="s">
        <v>17110</v>
      </c>
      <c r="C3755" t="s">
        <v>17111</v>
      </c>
      <c r="D3755" t="s">
        <v>17089</v>
      </c>
      <c r="E3755" t="s">
        <v>17112</v>
      </c>
      <c r="F3755" t="s">
        <v>17113</v>
      </c>
      <c r="G3755" t="s">
        <v>17114</v>
      </c>
      <c r="H3755">
        <v>25845760</v>
      </c>
      <c r="I3755" t="s">
        <v>20</v>
      </c>
      <c r="J3755" t="s">
        <v>16872</v>
      </c>
      <c r="K3755" t="s">
        <v>17081</v>
      </c>
      <c r="L3755" t="s">
        <v>17089</v>
      </c>
      <c r="M3755" t="s">
        <v>136</v>
      </c>
      <c r="N3755">
        <v>11</v>
      </c>
    </row>
    <row r="3756" spans="1:14" x14ac:dyDescent="0.25">
      <c r="A3756">
        <v>3755</v>
      </c>
      <c r="B3756" t="s">
        <v>17115</v>
      </c>
      <c r="C3756" t="s">
        <v>17116</v>
      </c>
      <c r="D3756" t="s">
        <v>17089</v>
      </c>
      <c r="E3756" t="s">
        <v>17117</v>
      </c>
      <c r="F3756" t="s">
        <v>17118</v>
      </c>
      <c r="G3756" t="s">
        <v>17119</v>
      </c>
      <c r="H3756">
        <v>50851840</v>
      </c>
      <c r="I3756" t="s">
        <v>20</v>
      </c>
      <c r="J3756" t="s">
        <v>16872</v>
      </c>
      <c r="K3756" t="s">
        <v>17081</v>
      </c>
      <c r="L3756" t="s">
        <v>17089</v>
      </c>
      <c r="M3756" t="s">
        <v>141</v>
      </c>
      <c r="N3756">
        <v>11</v>
      </c>
    </row>
    <row r="3757" spans="1:14" x14ac:dyDescent="0.25">
      <c r="A3757">
        <v>3756</v>
      </c>
      <c r="B3757" t="s">
        <v>17120</v>
      </c>
      <c r="C3757" t="s">
        <v>17121</v>
      </c>
      <c r="D3757" t="s">
        <v>17089</v>
      </c>
      <c r="E3757" t="s">
        <v>17122</v>
      </c>
      <c r="F3757" t="s">
        <v>17123</v>
      </c>
      <c r="G3757" t="s">
        <v>17124</v>
      </c>
      <c r="H3757">
        <v>47316992</v>
      </c>
      <c r="I3757" t="s">
        <v>20</v>
      </c>
      <c r="J3757" t="s">
        <v>16872</v>
      </c>
      <c r="K3757" t="s">
        <v>17081</v>
      </c>
      <c r="L3757" t="s">
        <v>17089</v>
      </c>
      <c r="M3757" t="s">
        <v>17125</v>
      </c>
      <c r="N3757">
        <v>11</v>
      </c>
    </row>
    <row r="3758" spans="1:14" x14ac:dyDescent="0.25">
      <c r="A3758">
        <v>3757</v>
      </c>
      <c r="B3758" t="s">
        <v>17126</v>
      </c>
      <c r="C3758" t="s">
        <v>17127</v>
      </c>
      <c r="D3758" t="s">
        <v>17128</v>
      </c>
      <c r="E3758" t="s">
        <v>17129</v>
      </c>
      <c r="F3758" t="s">
        <v>17129</v>
      </c>
      <c r="G3758" t="s">
        <v>17130</v>
      </c>
      <c r="H3758">
        <v>5128192</v>
      </c>
      <c r="I3758" t="s">
        <v>20</v>
      </c>
      <c r="J3758" t="s">
        <v>16872</v>
      </c>
      <c r="K3758" t="s">
        <v>17081</v>
      </c>
      <c r="L3758" t="s">
        <v>17128</v>
      </c>
      <c r="M3758" t="s">
        <v>29</v>
      </c>
      <c r="N3758">
        <v>11</v>
      </c>
    </row>
    <row r="3759" spans="1:14" x14ac:dyDescent="0.25">
      <c r="A3759">
        <v>3758</v>
      </c>
      <c r="B3759" t="s">
        <v>17131</v>
      </c>
      <c r="C3759" t="s">
        <v>17132</v>
      </c>
      <c r="D3759" t="s">
        <v>17128</v>
      </c>
      <c r="E3759" t="s">
        <v>17133</v>
      </c>
      <c r="F3759" t="s">
        <v>17134</v>
      </c>
      <c r="G3759" t="s">
        <v>17130</v>
      </c>
      <c r="H3759">
        <v>6348800</v>
      </c>
      <c r="I3759" t="s">
        <v>20</v>
      </c>
      <c r="J3759" t="s">
        <v>16872</v>
      </c>
      <c r="K3759" t="s">
        <v>17081</v>
      </c>
      <c r="L3759" t="s">
        <v>17128</v>
      </c>
      <c r="M3759" t="s">
        <v>29</v>
      </c>
      <c r="N3759">
        <v>11</v>
      </c>
    </row>
    <row r="3760" spans="1:14" x14ac:dyDescent="0.25">
      <c r="A3760">
        <v>3759</v>
      </c>
      <c r="B3760" t="s">
        <v>17135</v>
      </c>
      <c r="C3760" t="s">
        <v>17136</v>
      </c>
      <c r="D3760" t="s">
        <v>17137</v>
      </c>
      <c r="E3760" t="s">
        <v>17138</v>
      </c>
      <c r="F3760" t="s">
        <v>17139</v>
      </c>
      <c r="G3760" t="s">
        <v>17140</v>
      </c>
      <c r="H3760">
        <v>19714048</v>
      </c>
      <c r="I3760" t="s">
        <v>20</v>
      </c>
      <c r="J3760" t="s">
        <v>16872</v>
      </c>
      <c r="K3760" t="s">
        <v>17081</v>
      </c>
      <c r="L3760" t="s">
        <v>17137</v>
      </c>
      <c r="M3760" t="s">
        <v>29</v>
      </c>
      <c r="N3760">
        <v>11</v>
      </c>
    </row>
    <row r="3761" spans="1:14" x14ac:dyDescent="0.25">
      <c r="A3761">
        <v>3760</v>
      </c>
      <c r="B3761" t="s">
        <v>17141</v>
      </c>
      <c r="C3761" t="s">
        <v>17142</v>
      </c>
      <c r="D3761" t="s">
        <v>17137</v>
      </c>
      <c r="E3761" t="s">
        <v>17143</v>
      </c>
      <c r="F3761" t="s">
        <v>17144</v>
      </c>
      <c r="G3761" t="s">
        <v>17145</v>
      </c>
      <c r="H3761">
        <v>19791872</v>
      </c>
      <c r="I3761" t="s">
        <v>20</v>
      </c>
      <c r="J3761" t="s">
        <v>16872</v>
      </c>
      <c r="K3761" t="s">
        <v>17081</v>
      </c>
      <c r="L3761" t="s">
        <v>17137</v>
      </c>
      <c r="M3761" t="s">
        <v>29</v>
      </c>
      <c r="N3761">
        <v>11</v>
      </c>
    </row>
    <row r="3762" spans="1:14" x14ac:dyDescent="0.25">
      <c r="A3762">
        <v>3761</v>
      </c>
      <c r="B3762" t="s">
        <v>17146</v>
      </c>
      <c r="C3762" t="s">
        <v>17147</v>
      </c>
      <c r="D3762" t="s">
        <v>17137</v>
      </c>
      <c r="E3762" t="s">
        <v>17148</v>
      </c>
      <c r="F3762" t="s">
        <v>17149</v>
      </c>
      <c r="G3762" t="s">
        <v>17150</v>
      </c>
      <c r="H3762">
        <v>19771392</v>
      </c>
      <c r="I3762" t="s">
        <v>20</v>
      </c>
      <c r="J3762" t="s">
        <v>16872</v>
      </c>
      <c r="K3762" t="s">
        <v>17081</v>
      </c>
      <c r="L3762" t="s">
        <v>17137</v>
      </c>
      <c r="M3762" t="s">
        <v>29</v>
      </c>
      <c r="N3762">
        <v>11</v>
      </c>
    </row>
    <row r="3763" spans="1:14" x14ac:dyDescent="0.25">
      <c r="A3763">
        <v>3762</v>
      </c>
      <c r="B3763" t="s">
        <v>17151</v>
      </c>
      <c r="C3763" t="s">
        <v>17152</v>
      </c>
      <c r="D3763" t="s">
        <v>17137</v>
      </c>
      <c r="E3763" t="s">
        <v>17153</v>
      </c>
      <c r="F3763" t="s">
        <v>17154</v>
      </c>
      <c r="G3763" t="s">
        <v>17155</v>
      </c>
      <c r="H3763">
        <v>35442688</v>
      </c>
      <c r="I3763" t="s">
        <v>20</v>
      </c>
      <c r="J3763" t="s">
        <v>16872</v>
      </c>
      <c r="K3763" t="s">
        <v>17081</v>
      </c>
      <c r="L3763" t="s">
        <v>17137</v>
      </c>
      <c r="M3763" t="s">
        <v>29</v>
      </c>
      <c r="N3763">
        <v>11</v>
      </c>
    </row>
    <row r="3764" spans="1:14" x14ac:dyDescent="0.25">
      <c r="A3764">
        <v>3763</v>
      </c>
      <c r="B3764" t="s">
        <v>17156</v>
      </c>
      <c r="C3764" t="s">
        <v>17157</v>
      </c>
      <c r="D3764" t="s">
        <v>17137</v>
      </c>
      <c r="E3764" t="s">
        <v>17158</v>
      </c>
      <c r="F3764" t="s">
        <v>17159</v>
      </c>
      <c r="G3764" t="s">
        <v>17160</v>
      </c>
      <c r="H3764">
        <v>38150144</v>
      </c>
      <c r="I3764" t="s">
        <v>20</v>
      </c>
      <c r="J3764" t="s">
        <v>16872</v>
      </c>
      <c r="K3764" t="s">
        <v>17081</v>
      </c>
      <c r="L3764" t="s">
        <v>17137</v>
      </c>
      <c r="M3764" t="s">
        <v>40</v>
      </c>
      <c r="N3764">
        <v>11</v>
      </c>
    </row>
    <row r="3765" spans="1:14" x14ac:dyDescent="0.25">
      <c r="A3765">
        <v>3764</v>
      </c>
      <c r="B3765" t="s">
        <v>17161</v>
      </c>
      <c r="C3765" t="s">
        <v>17162</v>
      </c>
      <c r="D3765" t="s">
        <v>17137</v>
      </c>
      <c r="E3765" t="s">
        <v>17163</v>
      </c>
      <c r="F3765" t="s">
        <v>17164</v>
      </c>
      <c r="G3765" t="s">
        <v>17165</v>
      </c>
      <c r="H3765">
        <v>38240256</v>
      </c>
      <c r="I3765" t="s">
        <v>20</v>
      </c>
      <c r="J3765" t="s">
        <v>16872</v>
      </c>
      <c r="K3765" t="s">
        <v>17081</v>
      </c>
      <c r="L3765" t="s">
        <v>17137</v>
      </c>
      <c r="M3765" t="s">
        <v>56</v>
      </c>
      <c r="N3765">
        <v>11</v>
      </c>
    </row>
    <row r="3766" spans="1:14" x14ac:dyDescent="0.25">
      <c r="A3766">
        <v>3765</v>
      </c>
      <c r="B3766" t="s">
        <v>17166</v>
      </c>
      <c r="C3766" t="s">
        <v>17167</v>
      </c>
      <c r="D3766" t="s">
        <v>17137</v>
      </c>
      <c r="E3766" t="s">
        <v>17168</v>
      </c>
      <c r="F3766" t="s">
        <v>17169</v>
      </c>
      <c r="G3766" t="s">
        <v>17170</v>
      </c>
      <c r="H3766">
        <v>19476480</v>
      </c>
      <c r="I3766" t="s">
        <v>20</v>
      </c>
      <c r="J3766" t="s">
        <v>16872</v>
      </c>
      <c r="K3766" t="s">
        <v>17081</v>
      </c>
      <c r="L3766" t="s">
        <v>17137</v>
      </c>
      <c r="M3766" t="s">
        <v>73</v>
      </c>
      <c r="N3766">
        <v>11</v>
      </c>
    </row>
    <row r="3767" spans="1:14" x14ac:dyDescent="0.25">
      <c r="A3767">
        <v>3766</v>
      </c>
      <c r="B3767" t="s">
        <v>17171</v>
      </c>
      <c r="C3767" t="s">
        <v>17172</v>
      </c>
      <c r="D3767" t="s">
        <v>17137</v>
      </c>
      <c r="E3767" t="s">
        <v>17173</v>
      </c>
      <c r="F3767" t="s">
        <v>17174</v>
      </c>
      <c r="G3767" t="s">
        <v>17175</v>
      </c>
      <c r="H3767">
        <v>36675584</v>
      </c>
      <c r="I3767" t="s">
        <v>20</v>
      </c>
      <c r="J3767" t="s">
        <v>16872</v>
      </c>
      <c r="K3767" t="s">
        <v>17081</v>
      </c>
      <c r="L3767" t="s">
        <v>17137</v>
      </c>
      <c r="M3767" t="s">
        <v>73</v>
      </c>
      <c r="N3767">
        <v>11</v>
      </c>
    </row>
    <row r="3768" spans="1:14" x14ac:dyDescent="0.25">
      <c r="A3768">
        <v>3767</v>
      </c>
      <c r="B3768" t="s">
        <v>17176</v>
      </c>
      <c r="C3768" t="s">
        <v>17177</v>
      </c>
      <c r="D3768" t="s">
        <v>17178</v>
      </c>
      <c r="E3768" t="s">
        <v>17179</v>
      </c>
      <c r="F3768" t="s">
        <v>17179</v>
      </c>
      <c r="G3768" t="s">
        <v>17180</v>
      </c>
      <c r="H3768">
        <v>4304896</v>
      </c>
      <c r="I3768" t="s">
        <v>20</v>
      </c>
      <c r="J3768" t="s">
        <v>16872</v>
      </c>
      <c r="K3768" t="s">
        <v>17081</v>
      </c>
      <c r="L3768" t="s">
        <v>17178</v>
      </c>
      <c r="M3768" t="s">
        <v>23</v>
      </c>
      <c r="N3768">
        <v>11</v>
      </c>
    </row>
    <row r="3769" spans="1:14" x14ac:dyDescent="0.25">
      <c r="A3769">
        <v>3768</v>
      </c>
      <c r="B3769" t="s">
        <v>17181</v>
      </c>
      <c r="C3769" t="s">
        <v>17182</v>
      </c>
      <c r="D3769" t="s">
        <v>17178</v>
      </c>
      <c r="E3769" t="s">
        <v>17183</v>
      </c>
      <c r="F3769" t="s">
        <v>17184</v>
      </c>
      <c r="G3769" t="s">
        <v>17185</v>
      </c>
      <c r="H3769">
        <v>4304896</v>
      </c>
      <c r="I3769" t="s">
        <v>20</v>
      </c>
      <c r="J3769" t="s">
        <v>16872</v>
      </c>
      <c r="K3769" t="s">
        <v>17081</v>
      </c>
      <c r="L3769" t="s">
        <v>17178</v>
      </c>
      <c r="M3769" t="s">
        <v>29</v>
      </c>
      <c r="N3769">
        <v>11</v>
      </c>
    </row>
    <row r="3770" spans="1:14" x14ac:dyDescent="0.25">
      <c r="A3770">
        <v>3769</v>
      </c>
      <c r="B3770" t="s">
        <v>17186</v>
      </c>
      <c r="C3770" t="s">
        <v>17187</v>
      </c>
      <c r="D3770" t="s">
        <v>17178</v>
      </c>
      <c r="E3770" t="s">
        <v>17188</v>
      </c>
      <c r="F3770" t="s">
        <v>17189</v>
      </c>
      <c r="G3770" t="s">
        <v>17185</v>
      </c>
      <c r="H3770">
        <v>4431872</v>
      </c>
      <c r="I3770" t="s">
        <v>20</v>
      </c>
      <c r="J3770" t="s">
        <v>16872</v>
      </c>
      <c r="K3770" t="s">
        <v>17081</v>
      </c>
      <c r="L3770" t="s">
        <v>17178</v>
      </c>
      <c r="M3770" t="s">
        <v>29</v>
      </c>
      <c r="N3770">
        <v>11</v>
      </c>
    </row>
    <row r="3771" spans="1:14" x14ac:dyDescent="0.25">
      <c r="A3771">
        <v>3770</v>
      </c>
      <c r="B3771" t="s">
        <v>17190</v>
      </c>
      <c r="C3771" t="s">
        <v>17191</v>
      </c>
      <c r="D3771" t="s">
        <v>17178</v>
      </c>
      <c r="E3771" t="s">
        <v>17192</v>
      </c>
      <c r="F3771" t="s">
        <v>17192</v>
      </c>
      <c r="G3771" t="s">
        <v>17185</v>
      </c>
      <c r="H3771">
        <v>4304896</v>
      </c>
      <c r="I3771" t="s">
        <v>20</v>
      </c>
      <c r="J3771" t="s">
        <v>16872</v>
      </c>
      <c r="K3771" t="s">
        <v>17081</v>
      </c>
      <c r="L3771" t="s">
        <v>17178</v>
      </c>
      <c r="M3771" t="s">
        <v>29</v>
      </c>
      <c r="N3771">
        <v>11</v>
      </c>
    </row>
    <row r="3772" spans="1:14" x14ac:dyDescent="0.25">
      <c r="A3772">
        <v>3771</v>
      </c>
      <c r="B3772" t="s">
        <v>17193</v>
      </c>
      <c r="C3772" t="s">
        <v>17194</v>
      </c>
      <c r="D3772" t="s">
        <v>17178</v>
      </c>
      <c r="E3772" t="s">
        <v>17195</v>
      </c>
      <c r="F3772" t="s">
        <v>17196</v>
      </c>
      <c r="G3772" t="s">
        <v>17197</v>
      </c>
      <c r="H3772">
        <v>4722688</v>
      </c>
      <c r="I3772" t="s">
        <v>20</v>
      </c>
      <c r="J3772" t="s">
        <v>16872</v>
      </c>
      <c r="K3772" t="s">
        <v>17081</v>
      </c>
      <c r="L3772" t="s">
        <v>17178</v>
      </c>
      <c r="M3772" t="s">
        <v>29</v>
      </c>
      <c r="N3772">
        <v>11</v>
      </c>
    </row>
    <row r="3773" spans="1:14" x14ac:dyDescent="0.25">
      <c r="A3773">
        <v>3772</v>
      </c>
      <c r="B3773" t="s">
        <v>17198</v>
      </c>
      <c r="C3773" t="s">
        <v>17199</v>
      </c>
      <c r="D3773" t="s">
        <v>17178</v>
      </c>
      <c r="E3773" t="s">
        <v>17200</v>
      </c>
      <c r="F3773" t="s">
        <v>17201</v>
      </c>
      <c r="G3773" t="s">
        <v>17197</v>
      </c>
      <c r="H3773">
        <v>4722688</v>
      </c>
      <c r="I3773" t="s">
        <v>20</v>
      </c>
      <c r="J3773" t="s">
        <v>16872</v>
      </c>
      <c r="K3773" t="s">
        <v>17081</v>
      </c>
      <c r="L3773" t="s">
        <v>17178</v>
      </c>
      <c r="M3773" t="s">
        <v>136</v>
      </c>
      <c r="N3773">
        <v>11</v>
      </c>
    </row>
    <row r="3774" spans="1:14" x14ac:dyDescent="0.25">
      <c r="A3774">
        <v>3773</v>
      </c>
      <c r="B3774" t="s">
        <v>17202</v>
      </c>
      <c r="C3774" t="s">
        <v>17203</v>
      </c>
      <c r="D3774" t="s">
        <v>17178</v>
      </c>
      <c r="E3774" t="s">
        <v>17204</v>
      </c>
      <c r="F3774" t="s">
        <v>17205</v>
      </c>
      <c r="G3774" t="s">
        <v>17206</v>
      </c>
      <c r="H3774">
        <v>4722688</v>
      </c>
      <c r="I3774" t="s">
        <v>20</v>
      </c>
      <c r="J3774" t="s">
        <v>16872</v>
      </c>
      <c r="K3774" t="s">
        <v>17081</v>
      </c>
      <c r="L3774" t="s">
        <v>17178</v>
      </c>
      <c r="M3774" t="s">
        <v>141</v>
      </c>
      <c r="N3774">
        <v>11</v>
      </c>
    </row>
    <row r="3775" spans="1:14" x14ac:dyDescent="0.25">
      <c r="A3775">
        <v>3774</v>
      </c>
      <c r="B3775" t="s">
        <v>17207</v>
      </c>
      <c r="C3775" t="s">
        <v>17208</v>
      </c>
      <c r="D3775" t="s">
        <v>17209</v>
      </c>
      <c r="E3775" t="s">
        <v>17210</v>
      </c>
      <c r="F3775" t="s">
        <v>17211</v>
      </c>
      <c r="G3775" t="s">
        <v>17212</v>
      </c>
      <c r="H3775">
        <v>8916992</v>
      </c>
      <c r="I3775" t="s">
        <v>20</v>
      </c>
      <c r="J3775" t="s">
        <v>16872</v>
      </c>
      <c r="K3775" t="s">
        <v>17081</v>
      </c>
      <c r="L3775" t="s">
        <v>17209</v>
      </c>
      <c r="M3775" t="s">
        <v>29</v>
      </c>
      <c r="N3775">
        <v>11</v>
      </c>
    </row>
    <row r="3776" spans="1:14" x14ac:dyDescent="0.25">
      <c r="A3776">
        <v>3775</v>
      </c>
      <c r="B3776" t="s">
        <v>17213</v>
      </c>
      <c r="C3776" t="s">
        <v>17214</v>
      </c>
      <c r="D3776" t="s">
        <v>17209</v>
      </c>
      <c r="E3776" t="s">
        <v>17215</v>
      </c>
      <c r="F3776" t="s">
        <v>17216</v>
      </c>
      <c r="G3776" t="s">
        <v>17217</v>
      </c>
      <c r="H3776">
        <v>8658944</v>
      </c>
      <c r="I3776" t="s">
        <v>20</v>
      </c>
      <c r="J3776" t="s">
        <v>16872</v>
      </c>
      <c r="K3776" t="s">
        <v>17081</v>
      </c>
      <c r="L3776" t="s">
        <v>17209</v>
      </c>
      <c r="M3776" t="s">
        <v>29</v>
      </c>
      <c r="N3776">
        <v>11</v>
      </c>
    </row>
    <row r="3777" spans="1:14" x14ac:dyDescent="0.25">
      <c r="A3777">
        <v>3776</v>
      </c>
      <c r="B3777" t="s">
        <v>17218</v>
      </c>
      <c r="C3777" t="s">
        <v>17219</v>
      </c>
      <c r="D3777" t="s">
        <v>17209</v>
      </c>
      <c r="E3777" t="s">
        <v>17220</v>
      </c>
      <c r="F3777" t="s">
        <v>17221</v>
      </c>
      <c r="G3777" t="s">
        <v>17222</v>
      </c>
      <c r="H3777">
        <v>8704000</v>
      </c>
      <c r="I3777" t="s">
        <v>20</v>
      </c>
      <c r="J3777" t="s">
        <v>16872</v>
      </c>
      <c r="K3777" t="s">
        <v>17081</v>
      </c>
      <c r="L3777" t="s">
        <v>17209</v>
      </c>
      <c r="M3777" t="s">
        <v>29</v>
      </c>
      <c r="N3777">
        <v>11</v>
      </c>
    </row>
    <row r="3778" spans="1:14" x14ac:dyDescent="0.25">
      <c r="A3778">
        <v>3777</v>
      </c>
      <c r="B3778" t="s">
        <v>17223</v>
      </c>
      <c r="C3778" t="s">
        <v>17224</v>
      </c>
      <c r="D3778" t="s">
        <v>17209</v>
      </c>
      <c r="E3778" t="s">
        <v>17225</v>
      </c>
      <c r="F3778" t="s">
        <v>17226</v>
      </c>
      <c r="G3778" t="s">
        <v>17227</v>
      </c>
      <c r="H3778">
        <v>9019392</v>
      </c>
      <c r="I3778" t="s">
        <v>20</v>
      </c>
      <c r="J3778" t="s">
        <v>16872</v>
      </c>
      <c r="K3778" t="s">
        <v>17081</v>
      </c>
      <c r="L3778" t="s">
        <v>17209</v>
      </c>
      <c r="M3778" t="s">
        <v>136</v>
      </c>
      <c r="N3778">
        <v>11</v>
      </c>
    </row>
    <row r="3779" spans="1:14" x14ac:dyDescent="0.25">
      <c r="A3779">
        <v>3778</v>
      </c>
      <c r="B3779" t="s">
        <v>17228</v>
      </c>
      <c r="C3779" t="s">
        <v>17229</v>
      </c>
      <c r="D3779" t="s">
        <v>17209</v>
      </c>
      <c r="E3779" t="s">
        <v>17230</v>
      </c>
      <c r="F3779" t="s">
        <v>17231</v>
      </c>
      <c r="G3779" t="s">
        <v>17232</v>
      </c>
      <c r="H3779">
        <v>9084928</v>
      </c>
      <c r="I3779" t="s">
        <v>20</v>
      </c>
      <c r="J3779" t="s">
        <v>16872</v>
      </c>
      <c r="K3779" t="s">
        <v>17081</v>
      </c>
      <c r="L3779" t="s">
        <v>17209</v>
      </c>
      <c r="M3779" t="s">
        <v>141</v>
      </c>
      <c r="N3779">
        <v>11</v>
      </c>
    </row>
    <row r="3780" spans="1:14" x14ac:dyDescent="0.25">
      <c r="A3780">
        <v>3779</v>
      </c>
      <c r="B3780" t="s">
        <v>17233</v>
      </c>
      <c r="C3780" t="s">
        <v>17234</v>
      </c>
      <c r="D3780" t="s">
        <v>17235</v>
      </c>
      <c r="E3780" t="s">
        <v>17236</v>
      </c>
      <c r="F3780" t="s">
        <v>17237</v>
      </c>
      <c r="G3780" t="s">
        <v>17238</v>
      </c>
      <c r="H3780">
        <v>7471104</v>
      </c>
      <c r="I3780" t="s">
        <v>20</v>
      </c>
      <c r="J3780" t="s">
        <v>16872</v>
      </c>
      <c r="K3780" t="s">
        <v>17081</v>
      </c>
      <c r="L3780" t="s">
        <v>17235</v>
      </c>
      <c r="M3780" t="s">
        <v>23</v>
      </c>
      <c r="N3780">
        <v>11</v>
      </c>
    </row>
    <row r="3781" spans="1:14" x14ac:dyDescent="0.25">
      <c r="A3781">
        <v>3780</v>
      </c>
      <c r="B3781" t="s">
        <v>17239</v>
      </c>
      <c r="C3781" t="s">
        <v>17240</v>
      </c>
      <c r="D3781" t="s">
        <v>17235</v>
      </c>
      <c r="E3781" t="s">
        <v>17241</v>
      </c>
      <c r="F3781" t="s">
        <v>17242</v>
      </c>
      <c r="G3781" t="s">
        <v>17243</v>
      </c>
      <c r="H3781">
        <v>5750784</v>
      </c>
      <c r="I3781" t="s">
        <v>20</v>
      </c>
      <c r="J3781" t="s">
        <v>16872</v>
      </c>
      <c r="K3781" t="s">
        <v>17081</v>
      </c>
      <c r="L3781" t="s">
        <v>17235</v>
      </c>
      <c r="M3781" t="s">
        <v>29</v>
      </c>
      <c r="N3781">
        <v>11</v>
      </c>
    </row>
    <row r="3782" spans="1:14" hidden="1" x14ac:dyDescent="0.25">
      <c r="A3782">
        <v>3781</v>
      </c>
      <c r="B3782" t="s">
        <v>17244</v>
      </c>
      <c r="C3782" t="s">
        <v>17245</v>
      </c>
      <c r="D3782" t="s">
        <v>16854</v>
      </c>
      <c r="E3782" t="s">
        <v>17246</v>
      </c>
      <c r="F3782" t="s">
        <v>17247</v>
      </c>
      <c r="G3782" t="s">
        <v>17248</v>
      </c>
      <c r="H3782">
        <v>5439488</v>
      </c>
      <c r="I3782" t="s">
        <v>20</v>
      </c>
      <c r="J3782" t="s">
        <v>21</v>
      </c>
      <c r="K3782" t="s">
        <v>9160</v>
      </c>
      <c r="L3782" t="s">
        <v>16854</v>
      </c>
      <c r="M3782" t="s">
        <v>136</v>
      </c>
      <c r="N3782">
        <v>11</v>
      </c>
    </row>
    <row r="3783" spans="1:14" hidden="1" x14ac:dyDescent="0.25">
      <c r="A3783">
        <v>3782</v>
      </c>
      <c r="B3783" t="s">
        <v>17249</v>
      </c>
      <c r="C3783" t="s">
        <v>17250</v>
      </c>
      <c r="D3783" t="s">
        <v>16854</v>
      </c>
      <c r="E3783" t="s">
        <v>17251</v>
      </c>
      <c r="F3783" t="s">
        <v>17252</v>
      </c>
      <c r="G3783" t="s">
        <v>17248</v>
      </c>
      <c r="H3783">
        <v>5447680</v>
      </c>
      <c r="I3783" t="s">
        <v>20</v>
      </c>
      <c r="J3783" t="s">
        <v>21</v>
      </c>
      <c r="K3783" t="s">
        <v>9160</v>
      </c>
      <c r="L3783" t="s">
        <v>16854</v>
      </c>
      <c r="M3783" t="s">
        <v>141</v>
      </c>
      <c r="N3783">
        <v>11</v>
      </c>
    </row>
    <row r="3784" spans="1:14" hidden="1" x14ac:dyDescent="0.25">
      <c r="A3784">
        <v>3783</v>
      </c>
      <c r="B3784" t="s">
        <v>17253</v>
      </c>
      <c r="C3784" t="s">
        <v>17254</v>
      </c>
      <c r="D3784" t="s">
        <v>16854</v>
      </c>
      <c r="E3784" t="s">
        <v>17255</v>
      </c>
      <c r="F3784" t="s">
        <v>17256</v>
      </c>
      <c r="G3784" t="s">
        <v>17257</v>
      </c>
      <c r="H3784">
        <v>5402624</v>
      </c>
      <c r="I3784" t="s">
        <v>20</v>
      </c>
      <c r="J3784" t="s">
        <v>21</v>
      </c>
      <c r="K3784" t="s">
        <v>9160</v>
      </c>
      <c r="L3784" t="s">
        <v>16854</v>
      </c>
      <c r="M3784" t="s">
        <v>73</v>
      </c>
      <c r="N3784">
        <v>11</v>
      </c>
    </row>
    <row r="3785" spans="1:14" hidden="1" x14ac:dyDescent="0.25">
      <c r="A3785">
        <v>3784</v>
      </c>
      <c r="B3785" t="s">
        <v>17258</v>
      </c>
      <c r="C3785" t="s">
        <v>13854</v>
      </c>
      <c r="D3785" t="s">
        <v>17259</v>
      </c>
      <c r="E3785" t="s">
        <v>17260</v>
      </c>
      <c r="F3785" t="s">
        <v>13856</v>
      </c>
      <c r="G3785" t="s">
        <v>17257</v>
      </c>
      <c r="H3785">
        <v>6111232</v>
      </c>
      <c r="I3785" t="s">
        <v>20</v>
      </c>
      <c r="J3785" t="s">
        <v>21</v>
      </c>
      <c r="K3785" t="s">
        <v>9160</v>
      </c>
      <c r="L3785" t="s">
        <v>17259</v>
      </c>
      <c r="M3785" t="s">
        <v>23</v>
      </c>
      <c r="N3785">
        <v>11</v>
      </c>
    </row>
    <row r="3786" spans="1:14" hidden="1" x14ac:dyDescent="0.25">
      <c r="A3786">
        <v>3785</v>
      </c>
      <c r="B3786" t="s">
        <v>17261</v>
      </c>
      <c r="C3786" t="s">
        <v>13859</v>
      </c>
      <c r="D3786" t="s">
        <v>17259</v>
      </c>
      <c r="E3786" t="s">
        <v>17262</v>
      </c>
      <c r="F3786" t="s">
        <v>13861</v>
      </c>
      <c r="G3786" t="s">
        <v>17263</v>
      </c>
      <c r="H3786">
        <v>6148096</v>
      </c>
      <c r="I3786" t="s">
        <v>20</v>
      </c>
      <c r="J3786" t="s">
        <v>21</v>
      </c>
      <c r="K3786" t="s">
        <v>9160</v>
      </c>
      <c r="L3786" t="s">
        <v>17259</v>
      </c>
      <c r="M3786" t="s">
        <v>29</v>
      </c>
      <c r="N3786">
        <v>11</v>
      </c>
    </row>
    <row r="3787" spans="1:14" hidden="1" x14ac:dyDescent="0.25">
      <c r="A3787">
        <v>3786</v>
      </c>
      <c r="B3787" t="s">
        <v>17264</v>
      </c>
      <c r="C3787" t="s">
        <v>17265</v>
      </c>
      <c r="D3787" t="s">
        <v>17259</v>
      </c>
      <c r="E3787" t="s">
        <v>17266</v>
      </c>
      <c r="F3787" t="s">
        <v>17266</v>
      </c>
      <c r="G3787" t="s">
        <v>17263</v>
      </c>
      <c r="H3787">
        <v>4988928</v>
      </c>
      <c r="I3787" t="s">
        <v>20</v>
      </c>
      <c r="J3787" t="s">
        <v>21</v>
      </c>
      <c r="K3787" t="s">
        <v>9160</v>
      </c>
      <c r="L3787" t="s">
        <v>17259</v>
      </c>
      <c r="M3787" t="s">
        <v>29</v>
      </c>
      <c r="N3787">
        <v>11</v>
      </c>
    </row>
    <row r="3788" spans="1:14" hidden="1" x14ac:dyDescent="0.25">
      <c r="A3788">
        <v>3787</v>
      </c>
      <c r="B3788" t="s">
        <v>17267</v>
      </c>
      <c r="C3788" t="s">
        <v>17268</v>
      </c>
      <c r="D3788" t="s">
        <v>17259</v>
      </c>
      <c r="E3788" t="s">
        <v>17269</v>
      </c>
      <c r="F3788" t="s">
        <v>17270</v>
      </c>
      <c r="G3788" t="s">
        <v>16258</v>
      </c>
      <c r="H3788">
        <v>6197248</v>
      </c>
      <c r="I3788" t="s">
        <v>20</v>
      </c>
      <c r="J3788" t="s">
        <v>21</v>
      </c>
      <c r="K3788" t="s">
        <v>9160</v>
      </c>
      <c r="L3788" t="s">
        <v>17259</v>
      </c>
      <c r="M3788" t="s">
        <v>136</v>
      </c>
      <c r="N3788">
        <v>11</v>
      </c>
    </row>
    <row r="3789" spans="1:14" hidden="1" x14ac:dyDescent="0.25">
      <c r="A3789">
        <v>3788</v>
      </c>
      <c r="B3789" t="s">
        <v>17271</v>
      </c>
      <c r="C3789" t="s">
        <v>17272</v>
      </c>
      <c r="D3789" t="s">
        <v>17259</v>
      </c>
      <c r="E3789" t="s">
        <v>17273</v>
      </c>
      <c r="F3789" t="s">
        <v>17274</v>
      </c>
      <c r="G3789" t="s">
        <v>17275</v>
      </c>
      <c r="H3789">
        <v>6074368</v>
      </c>
      <c r="I3789" t="s">
        <v>20</v>
      </c>
      <c r="J3789" t="s">
        <v>21</v>
      </c>
      <c r="K3789" t="s">
        <v>9160</v>
      </c>
      <c r="L3789" t="s">
        <v>17259</v>
      </c>
      <c r="M3789" t="s">
        <v>136</v>
      </c>
      <c r="N3789">
        <v>11</v>
      </c>
    </row>
    <row r="3790" spans="1:14" hidden="1" x14ac:dyDescent="0.25">
      <c r="A3790">
        <v>3789</v>
      </c>
      <c r="B3790" t="s">
        <v>17276</v>
      </c>
      <c r="C3790" t="s">
        <v>13864</v>
      </c>
      <c r="D3790" t="s">
        <v>17259</v>
      </c>
      <c r="E3790" t="s">
        <v>17277</v>
      </c>
      <c r="F3790" t="s">
        <v>17278</v>
      </c>
      <c r="G3790" t="s">
        <v>17279</v>
      </c>
      <c r="H3790">
        <v>6230016</v>
      </c>
      <c r="I3790" t="s">
        <v>20</v>
      </c>
      <c r="J3790" t="s">
        <v>21</v>
      </c>
      <c r="K3790" t="s">
        <v>9160</v>
      </c>
      <c r="L3790" t="s">
        <v>17259</v>
      </c>
      <c r="M3790" t="s">
        <v>136</v>
      </c>
      <c r="N3790">
        <v>11</v>
      </c>
    </row>
    <row r="3791" spans="1:14" hidden="1" x14ac:dyDescent="0.25">
      <c r="A3791">
        <v>3790</v>
      </c>
      <c r="B3791" t="s">
        <v>17280</v>
      </c>
      <c r="C3791" t="s">
        <v>13869</v>
      </c>
      <c r="D3791" t="s">
        <v>17259</v>
      </c>
      <c r="E3791" t="s">
        <v>17281</v>
      </c>
      <c r="F3791" t="s">
        <v>17282</v>
      </c>
      <c r="G3791" t="s">
        <v>3989</v>
      </c>
      <c r="H3791">
        <v>6234112</v>
      </c>
      <c r="I3791" t="s">
        <v>20</v>
      </c>
      <c r="J3791" t="s">
        <v>21</v>
      </c>
      <c r="K3791" t="s">
        <v>9160</v>
      </c>
      <c r="L3791" t="s">
        <v>17259</v>
      </c>
      <c r="M3791" t="s">
        <v>141</v>
      </c>
      <c r="N3791">
        <v>11</v>
      </c>
    </row>
    <row r="3792" spans="1:14" hidden="1" x14ac:dyDescent="0.25">
      <c r="A3792">
        <v>3791</v>
      </c>
      <c r="B3792" t="s">
        <v>17283</v>
      </c>
      <c r="C3792" t="s">
        <v>17284</v>
      </c>
      <c r="D3792" t="s">
        <v>17259</v>
      </c>
      <c r="E3792" t="s">
        <v>17285</v>
      </c>
      <c r="F3792" t="s">
        <v>17286</v>
      </c>
      <c r="G3792" t="s">
        <v>17287</v>
      </c>
      <c r="H3792">
        <v>6193152</v>
      </c>
      <c r="I3792" t="s">
        <v>20</v>
      </c>
      <c r="J3792" t="s">
        <v>21</v>
      </c>
      <c r="K3792" t="s">
        <v>9160</v>
      </c>
      <c r="L3792" t="s">
        <v>17259</v>
      </c>
      <c r="M3792" t="s">
        <v>275</v>
      </c>
      <c r="N3792">
        <v>11</v>
      </c>
    </row>
    <row r="3793" spans="1:14" hidden="1" x14ac:dyDescent="0.25">
      <c r="A3793">
        <v>3792</v>
      </c>
      <c r="B3793" t="s">
        <v>17288</v>
      </c>
      <c r="C3793" t="s">
        <v>17289</v>
      </c>
      <c r="D3793" t="s">
        <v>17259</v>
      </c>
      <c r="E3793" t="s">
        <v>17290</v>
      </c>
      <c r="F3793" t="s">
        <v>17291</v>
      </c>
      <c r="G3793" t="s">
        <v>17292</v>
      </c>
      <c r="H3793">
        <v>6193152</v>
      </c>
      <c r="I3793" t="s">
        <v>20</v>
      </c>
      <c r="J3793" t="s">
        <v>21</v>
      </c>
      <c r="K3793" t="s">
        <v>9160</v>
      </c>
      <c r="L3793" t="s">
        <v>17259</v>
      </c>
      <c r="M3793" t="s">
        <v>275</v>
      </c>
      <c r="N3793">
        <v>11</v>
      </c>
    </row>
    <row r="3794" spans="1:14" hidden="1" x14ac:dyDescent="0.25">
      <c r="A3794">
        <v>3793</v>
      </c>
      <c r="B3794" t="s">
        <v>17293</v>
      </c>
      <c r="C3794" t="s">
        <v>13884</v>
      </c>
      <c r="D3794" t="s">
        <v>17294</v>
      </c>
      <c r="E3794" t="s">
        <v>17295</v>
      </c>
      <c r="F3794" t="s">
        <v>13886</v>
      </c>
      <c r="G3794" t="s">
        <v>17296</v>
      </c>
      <c r="H3794">
        <v>5173248</v>
      </c>
      <c r="I3794" t="s">
        <v>20</v>
      </c>
      <c r="J3794" t="s">
        <v>21</v>
      </c>
      <c r="K3794" t="s">
        <v>9160</v>
      </c>
      <c r="L3794" t="s">
        <v>17294</v>
      </c>
      <c r="M3794" t="s">
        <v>23</v>
      </c>
      <c r="N3794">
        <v>11</v>
      </c>
    </row>
    <row r="3795" spans="1:14" hidden="1" x14ac:dyDescent="0.25">
      <c r="A3795">
        <v>3794</v>
      </c>
      <c r="B3795" t="s">
        <v>17297</v>
      </c>
      <c r="C3795" t="s">
        <v>17298</v>
      </c>
      <c r="D3795" t="s">
        <v>17294</v>
      </c>
      <c r="E3795" t="s">
        <v>8835</v>
      </c>
      <c r="F3795" t="s">
        <v>17299</v>
      </c>
      <c r="G3795" t="s">
        <v>17300</v>
      </c>
      <c r="H3795">
        <v>5173248</v>
      </c>
      <c r="I3795" t="s">
        <v>20</v>
      </c>
      <c r="J3795" t="s">
        <v>21</v>
      </c>
      <c r="K3795" t="s">
        <v>9160</v>
      </c>
      <c r="L3795" t="s">
        <v>17294</v>
      </c>
      <c r="M3795" t="s">
        <v>29</v>
      </c>
      <c r="N3795">
        <v>11</v>
      </c>
    </row>
    <row r="3796" spans="1:14" hidden="1" x14ac:dyDescent="0.25">
      <c r="A3796">
        <v>3795</v>
      </c>
      <c r="B3796" t="s">
        <v>17301</v>
      </c>
      <c r="C3796" t="s">
        <v>13889</v>
      </c>
      <c r="D3796" t="s">
        <v>17294</v>
      </c>
      <c r="E3796" t="s">
        <v>17295</v>
      </c>
      <c r="F3796" t="s">
        <v>13890</v>
      </c>
      <c r="G3796" t="s">
        <v>17302</v>
      </c>
      <c r="H3796">
        <v>4554752</v>
      </c>
      <c r="I3796" t="s">
        <v>20</v>
      </c>
      <c r="J3796" t="s">
        <v>21</v>
      </c>
      <c r="K3796" t="s">
        <v>9160</v>
      </c>
      <c r="L3796" t="s">
        <v>17294</v>
      </c>
      <c r="M3796" t="s">
        <v>29</v>
      </c>
      <c r="N3796">
        <v>11</v>
      </c>
    </row>
    <row r="3797" spans="1:14" hidden="1" x14ac:dyDescent="0.25">
      <c r="A3797">
        <v>3796</v>
      </c>
      <c r="B3797" t="s">
        <v>17303</v>
      </c>
      <c r="C3797" t="s">
        <v>13893</v>
      </c>
      <c r="D3797" t="s">
        <v>17294</v>
      </c>
      <c r="E3797" t="s">
        <v>17295</v>
      </c>
      <c r="F3797" t="s">
        <v>17304</v>
      </c>
      <c r="G3797" t="s">
        <v>17305</v>
      </c>
      <c r="H3797">
        <v>5173248</v>
      </c>
      <c r="I3797" t="s">
        <v>20</v>
      </c>
      <c r="J3797" t="s">
        <v>21</v>
      </c>
      <c r="K3797" t="s">
        <v>9160</v>
      </c>
      <c r="L3797" t="s">
        <v>17294</v>
      </c>
      <c r="M3797" t="s">
        <v>136</v>
      </c>
      <c r="N3797">
        <v>11</v>
      </c>
    </row>
    <row r="3798" spans="1:14" hidden="1" x14ac:dyDescent="0.25">
      <c r="A3798">
        <v>3797</v>
      </c>
      <c r="B3798" t="s">
        <v>17306</v>
      </c>
      <c r="C3798" t="s">
        <v>13897</v>
      </c>
      <c r="D3798" t="s">
        <v>17294</v>
      </c>
      <c r="E3798" t="s">
        <v>17295</v>
      </c>
      <c r="F3798" t="s">
        <v>17307</v>
      </c>
      <c r="G3798" t="s">
        <v>17308</v>
      </c>
      <c r="H3798">
        <v>5173248</v>
      </c>
      <c r="I3798" t="s">
        <v>20</v>
      </c>
      <c r="J3798" t="s">
        <v>21</v>
      </c>
      <c r="K3798" t="s">
        <v>9160</v>
      </c>
      <c r="L3798" t="s">
        <v>17294</v>
      </c>
      <c r="M3798" t="s">
        <v>141</v>
      </c>
      <c r="N3798">
        <v>11</v>
      </c>
    </row>
    <row r="3799" spans="1:14" hidden="1" x14ac:dyDescent="0.25">
      <c r="A3799">
        <v>3798</v>
      </c>
      <c r="B3799" t="s">
        <v>17309</v>
      </c>
      <c r="C3799" t="s">
        <v>13902</v>
      </c>
      <c r="D3799" t="s">
        <v>17294</v>
      </c>
      <c r="E3799" t="s">
        <v>17295</v>
      </c>
      <c r="F3799" t="s">
        <v>13903</v>
      </c>
      <c r="G3799" t="s">
        <v>17310</v>
      </c>
      <c r="H3799">
        <v>4554752</v>
      </c>
      <c r="I3799" t="s">
        <v>20</v>
      </c>
      <c r="J3799" t="s">
        <v>21</v>
      </c>
      <c r="K3799" t="s">
        <v>9160</v>
      </c>
      <c r="L3799" t="s">
        <v>17294</v>
      </c>
      <c r="M3799" t="s">
        <v>275</v>
      </c>
      <c r="N3799">
        <v>11</v>
      </c>
    </row>
    <row r="3800" spans="1:14" hidden="1" x14ac:dyDescent="0.25">
      <c r="A3800">
        <v>3799</v>
      </c>
      <c r="B3800" t="s">
        <v>17311</v>
      </c>
      <c r="C3800" t="s">
        <v>17312</v>
      </c>
      <c r="D3800" t="s">
        <v>17294</v>
      </c>
      <c r="E3800" t="s">
        <v>17313</v>
      </c>
      <c r="F3800" t="s">
        <v>17314</v>
      </c>
      <c r="G3800" t="s">
        <v>17315</v>
      </c>
      <c r="H3800">
        <v>5173248</v>
      </c>
      <c r="I3800" t="s">
        <v>20</v>
      </c>
      <c r="J3800" t="s">
        <v>21</v>
      </c>
      <c r="K3800" t="s">
        <v>9160</v>
      </c>
      <c r="L3800" t="s">
        <v>17294</v>
      </c>
      <c r="M3800" t="s">
        <v>275</v>
      </c>
      <c r="N3800">
        <v>11</v>
      </c>
    </row>
    <row r="3801" spans="1:14" hidden="1" x14ac:dyDescent="0.25">
      <c r="A3801">
        <v>3800</v>
      </c>
      <c r="B3801" t="s">
        <v>17316</v>
      </c>
      <c r="C3801" t="s">
        <v>13911</v>
      </c>
      <c r="D3801" t="s">
        <v>17317</v>
      </c>
      <c r="E3801" t="s">
        <v>17318</v>
      </c>
      <c r="F3801" t="s">
        <v>17319</v>
      </c>
      <c r="G3801" t="s">
        <v>17315</v>
      </c>
      <c r="H3801">
        <v>4665344</v>
      </c>
      <c r="I3801" t="s">
        <v>20</v>
      </c>
      <c r="J3801" t="s">
        <v>21</v>
      </c>
      <c r="K3801" t="s">
        <v>9160</v>
      </c>
      <c r="L3801" t="s">
        <v>17317</v>
      </c>
      <c r="M3801" t="s">
        <v>23</v>
      </c>
      <c r="N3801">
        <v>11</v>
      </c>
    </row>
    <row r="3802" spans="1:14" hidden="1" x14ac:dyDescent="0.25">
      <c r="A3802">
        <v>3801</v>
      </c>
      <c r="B3802" t="s">
        <v>17320</v>
      </c>
      <c r="C3802" t="s">
        <v>17321</v>
      </c>
      <c r="D3802" t="s">
        <v>17317</v>
      </c>
      <c r="E3802" t="s">
        <v>17322</v>
      </c>
      <c r="F3802" t="s">
        <v>17323</v>
      </c>
      <c r="G3802" t="s">
        <v>17324</v>
      </c>
      <c r="H3802">
        <v>4665344</v>
      </c>
      <c r="I3802" t="s">
        <v>20</v>
      </c>
      <c r="J3802" t="s">
        <v>21</v>
      </c>
      <c r="K3802" t="s">
        <v>9160</v>
      </c>
      <c r="L3802" t="s">
        <v>17317</v>
      </c>
      <c r="M3802" t="s">
        <v>29</v>
      </c>
      <c r="N3802">
        <v>11</v>
      </c>
    </row>
    <row r="3803" spans="1:14" hidden="1" x14ac:dyDescent="0.25">
      <c r="A3803">
        <v>3802</v>
      </c>
      <c r="B3803" t="s">
        <v>17325</v>
      </c>
      <c r="C3803" t="s">
        <v>17326</v>
      </c>
      <c r="D3803" t="s">
        <v>17317</v>
      </c>
      <c r="E3803" t="s">
        <v>8858</v>
      </c>
      <c r="F3803" t="s">
        <v>17327</v>
      </c>
      <c r="G3803" t="s">
        <v>17328</v>
      </c>
      <c r="H3803">
        <v>5394432</v>
      </c>
      <c r="I3803" t="s">
        <v>20</v>
      </c>
      <c r="J3803" t="s">
        <v>21</v>
      </c>
      <c r="K3803" t="s">
        <v>9160</v>
      </c>
      <c r="L3803" t="s">
        <v>17317</v>
      </c>
      <c r="M3803" t="s">
        <v>29</v>
      </c>
      <c r="N3803">
        <v>11</v>
      </c>
    </row>
    <row r="3804" spans="1:14" hidden="1" x14ac:dyDescent="0.25">
      <c r="A3804">
        <v>3803</v>
      </c>
      <c r="B3804" t="s">
        <v>17329</v>
      </c>
      <c r="C3804" t="s">
        <v>13916</v>
      </c>
      <c r="D3804" t="s">
        <v>17317</v>
      </c>
      <c r="E3804" t="s">
        <v>17330</v>
      </c>
      <c r="F3804" t="s">
        <v>17331</v>
      </c>
      <c r="G3804" t="s">
        <v>17332</v>
      </c>
      <c r="H3804">
        <v>5419008</v>
      </c>
      <c r="I3804" t="s">
        <v>20</v>
      </c>
      <c r="J3804" t="s">
        <v>21</v>
      </c>
      <c r="K3804" t="s">
        <v>9160</v>
      </c>
      <c r="L3804" t="s">
        <v>17317</v>
      </c>
      <c r="M3804" t="s">
        <v>40</v>
      </c>
      <c r="N3804">
        <v>11</v>
      </c>
    </row>
    <row r="3805" spans="1:14" hidden="1" x14ac:dyDescent="0.25">
      <c r="A3805">
        <v>3804</v>
      </c>
      <c r="B3805" t="s">
        <v>17333</v>
      </c>
      <c r="C3805" t="s">
        <v>17334</v>
      </c>
      <c r="D3805" t="s">
        <v>17317</v>
      </c>
      <c r="E3805" t="s">
        <v>17335</v>
      </c>
      <c r="F3805" t="s">
        <v>17336</v>
      </c>
      <c r="G3805" t="s">
        <v>17337</v>
      </c>
      <c r="H3805">
        <v>5775360</v>
      </c>
      <c r="I3805" t="s">
        <v>20</v>
      </c>
      <c r="J3805" t="s">
        <v>21</v>
      </c>
      <c r="K3805" t="s">
        <v>9160</v>
      </c>
      <c r="L3805" t="s">
        <v>17317</v>
      </c>
      <c r="M3805" t="s">
        <v>40</v>
      </c>
      <c r="N3805">
        <v>11</v>
      </c>
    </row>
    <row r="3806" spans="1:14" hidden="1" x14ac:dyDescent="0.25">
      <c r="A3806">
        <v>3805</v>
      </c>
      <c r="B3806" t="s">
        <v>17338</v>
      </c>
      <c r="C3806" t="s">
        <v>13925</v>
      </c>
      <c r="D3806" t="s">
        <v>17317</v>
      </c>
      <c r="E3806" t="s">
        <v>17339</v>
      </c>
      <c r="F3806" t="s">
        <v>17331</v>
      </c>
      <c r="G3806" t="s">
        <v>17340</v>
      </c>
      <c r="H3806">
        <v>5427200</v>
      </c>
      <c r="I3806" t="s">
        <v>20</v>
      </c>
      <c r="J3806" t="s">
        <v>21</v>
      </c>
      <c r="K3806" t="s">
        <v>9160</v>
      </c>
      <c r="L3806" t="s">
        <v>17317</v>
      </c>
      <c r="M3806" t="s">
        <v>56</v>
      </c>
      <c r="N3806">
        <v>11</v>
      </c>
    </row>
    <row r="3807" spans="1:14" hidden="1" x14ac:dyDescent="0.25">
      <c r="A3807">
        <v>3806</v>
      </c>
      <c r="B3807" t="s">
        <v>17341</v>
      </c>
      <c r="C3807" t="s">
        <v>13935</v>
      </c>
      <c r="D3807" t="s">
        <v>17317</v>
      </c>
      <c r="E3807" t="s">
        <v>17342</v>
      </c>
      <c r="F3807" t="s">
        <v>17343</v>
      </c>
      <c r="G3807" t="s">
        <v>17344</v>
      </c>
      <c r="H3807">
        <v>4648960</v>
      </c>
      <c r="I3807" t="s">
        <v>20</v>
      </c>
      <c r="J3807" t="s">
        <v>21</v>
      </c>
      <c r="K3807" t="s">
        <v>9160</v>
      </c>
      <c r="L3807" t="s">
        <v>17317</v>
      </c>
      <c r="M3807" t="s">
        <v>73</v>
      </c>
      <c r="N3807">
        <v>11</v>
      </c>
    </row>
    <row r="3808" spans="1:14" hidden="1" x14ac:dyDescent="0.25">
      <c r="A3808">
        <v>3807</v>
      </c>
      <c r="B3808" t="s">
        <v>17345</v>
      </c>
      <c r="C3808" t="s">
        <v>17346</v>
      </c>
      <c r="D3808" t="s">
        <v>17347</v>
      </c>
      <c r="E3808" t="s">
        <v>16589</v>
      </c>
      <c r="F3808" t="s">
        <v>17348</v>
      </c>
      <c r="G3808" t="s">
        <v>17349</v>
      </c>
      <c r="H3808">
        <v>4608000</v>
      </c>
      <c r="I3808" t="s">
        <v>20</v>
      </c>
      <c r="J3808" t="s">
        <v>21</v>
      </c>
      <c r="K3808" t="s">
        <v>9160</v>
      </c>
      <c r="L3808" t="s">
        <v>17347</v>
      </c>
      <c r="M3808" t="s">
        <v>23</v>
      </c>
      <c r="N3808">
        <v>11</v>
      </c>
    </row>
    <row r="3809" spans="1:14" hidden="1" x14ac:dyDescent="0.25">
      <c r="A3809">
        <v>3808</v>
      </c>
      <c r="B3809" t="s">
        <v>17350</v>
      </c>
      <c r="C3809" t="s">
        <v>17351</v>
      </c>
      <c r="D3809" t="s">
        <v>17347</v>
      </c>
      <c r="E3809" t="s">
        <v>17352</v>
      </c>
      <c r="F3809" t="s">
        <v>17353</v>
      </c>
      <c r="G3809" t="s">
        <v>17354</v>
      </c>
      <c r="H3809">
        <v>6164480</v>
      </c>
      <c r="I3809" t="s">
        <v>20</v>
      </c>
      <c r="J3809" t="s">
        <v>21</v>
      </c>
      <c r="K3809" t="s">
        <v>9160</v>
      </c>
      <c r="L3809" t="s">
        <v>17347</v>
      </c>
      <c r="M3809" t="s">
        <v>23</v>
      </c>
      <c r="N3809">
        <v>11</v>
      </c>
    </row>
    <row r="3810" spans="1:14" hidden="1" x14ac:dyDescent="0.25">
      <c r="A3810">
        <v>3809</v>
      </c>
      <c r="B3810" t="s">
        <v>17355</v>
      </c>
      <c r="C3810" t="s">
        <v>17356</v>
      </c>
      <c r="D3810" t="s">
        <v>17347</v>
      </c>
      <c r="E3810" t="s">
        <v>17357</v>
      </c>
      <c r="F3810" t="s">
        <v>17358</v>
      </c>
      <c r="G3810" t="s">
        <v>17359</v>
      </c>
      <c r="H3810">
        <v>5091328</v>
      </c>
      <c r="I3810" t="s">
        <v>20</v>
      </c>
      <c r="J3810" t="s">
        <v>21</v>
      </c>
      <c r="K3810" t="s">
        <v>9160</v>
      </c>
      <c r="L3810" t="s">
        <v>17347</v>
      </c>
      <c r="M3810" t="s">
        <v>23</v>
      </c>
      <c r="N3810">
        <v>11</v>
      </c>
    </row>
    <row r="3811" spans="1:14" hidden="1" x14ac:dyDescent="0.25">
      <c r="A3811">
        <v>3810</v>
      </c>
      <c r="B3811" t="s">
        <v>17360</v>
      </c>
      <c r="C3811" t="s">
        <v>17361</v>
      </c>
      <c r="D3811" t="s">
        <v>17347</v>
      </c>
      <c r="E3811" t="s">
        <v>17362</v>
      </c>
      <c r="F3811" t="s">
        <v>17363</v>
      </c>
      <c r="G3811" t="s">
        <v>17364</v>
      </c>
      <c r="H3811">
        <v>6168576</v>
      </c>
      <c r="I3811" t="s">
        <v>20</v>
      </c>
      <c r="J3811" t="s">
        <v>21</v>
      </c>
      <c r="K3811" t="s">
        <v>9160</v>
      </c>
      <c r="L3811" t="s">
        <v>17347</v>
      </c>
      <c r="M3811" t="s">
        <v>29</v>
      </c>
      <c r="N3811">
        <v>11</v>
      </c>
    </row>
    <row r="3812" spans="1:14" hidden="1" x14ac:dyDescent="0.25">
      <c r="A3812">
        <v>3811</v>
      </c>
      <c r="B3812" t="s">
        <v>17365</v>
      </c>
      <c r="C3812" t="s">
        <v>17366</v>
      </c>
      <c r="D3812" t="s">
        <v>17347</v>
      </c>
      <c r="E3812" t="s">
        <v>8858</v>
      </c>
      <c r="F3812" t="s">
        <v>17367</v>
      </c>
      <c r="G3812" t="s">
        <v>17364</v>
      </c>
      <c r="H3812">
        <v>6328320</v>
      </c>
      <c r="I3812" t="s">
        <v>20</v>
      </c>
      <c r="J3812" t="s">
        <v>21</v>
      </c>
      <c r="K3812" t="s">
        <v>9160</v>
      </c>
      <c r="L3812" t="s">
        <v>17347</v>
      </c>
      <c r="M3812" t="s">
        <v>29</v>
      </c>
      <c r="N3812">
        <v>11</v>
      </c>
    </row>
    <row r="3813" spans="1:14" hidden="1" x14ac:dyDescent="0.25">
      <c r="A3813">
        <v>3812</v>
      </c>
      <c r="B3813" t="s">
        <v>17368</v>
      </c>
      <c r="C3813" t="s">
        <v>17369</v>
      </c>
      <c r="D3813" t="s">
        <v>17347</v>
      </c>
      <c r="E3813" t="s">
        <v>17370</v>
      </c>
      <c r="F3813" t="s">
        <v>17370</v>
      </c>
      <c r="G3813" t="s">
        <v>17371</v>
      </c>
      <c r="H3813">
        <v>5091328</v>
      </c>
      <c r="I3813" t="s">
        <v>20</v>
      </c>
      <c r="J3813" t="s">
        <v>21</v>
      </c>
      <c r="K3813" t="s">
        <v>9160</v>
      </c>
      <c r="L3813" t="s">
        <v>17347</v>
      </c>
      <c r="M3813" t="s">
        <v>29</v>
      </c>
      <c r="N3813">
        <v>11</v>
      </c>
    </row>
    <row r="3814" spans="1:14" hidden="1" x14ac:dyDescent="0.25">
      <c r="A3814">
        <v>3813</v>
      </c>
      <c r="B3814" t="s">
        <v>17372</v>
      </c>
      <c r="C3814" t="s">
        <v>17373</v>
      </c>
      <c r="D3814" t="s">
        <v>17347</v>
      </c>
      <c r="E3814" t="s">
        <v>17374</v>
      </c>
      <c r="F3814" t="s">
        <v>17375</v>
      </c>
      <c r="G3814" t="s">
        <v>17371</v>
      </c>
      <c r="H3814">
        <v>5009408</v>
      </c>
      <c r="I3814" t="s">
        <v>20</v>
      </c>
      <c r="J3814" t="s">
        <v>21</v>
      </c>
      <c r="K3814" t="s">
        <v>9160</v>
      </c>
      <c r="L3814" t="s">
        <v>17347</v>
      </c>
      <c r="M3814" t="s">
        <v>29</v>
      </c>
      <c r="N3814">
        <v>11</v>
      </c>
    </row>
    <row r="3815" spans="1:14" hidden="1" x14ac:dyDescent="0.25">
      <c r="A3815">
        <v>3814</v>
      </c>
      <c r="B3815" t="s">
        <v>17376</v>
      </c>
      <c r="C3815" t="s">
        <v>17377</v>
      </c>
      <c r="D3815" t="s">
        <v>17347</v>
      </c>
      <c r="E3815" t="s">
        <v>17378</v>
      </c>
      <c r="F3815" t="s">
        <v>17379</v>
      </c>
      <c r="G3815" t="s">
        <v>17380</v>
      </c>
      <c r="H3815">
        <v>6328320</v>
      </c>
      <c r="I3815" t="s">
        <v>20</v>
      </c>
      <c r="J3815" t="s">
        <v>21</v>
      </c>
      <c r="K3815" t="s">
        <v>9160</v>
      </c>
      <c r="L3815" t="s">
        <v>17347</v>
      </c>
      <c r="M3815" t="s">
        <v>40</v>
      </c>
      <c r="N3815">
        <v>11</v>
      </c>
    </row>
    <row r="3816" spans="1:14" hidden="1" x14ac:dyDescent="0.25">
      <c r="A3816">
        <v>3815</v>
      </c>
      <c r="B3816" t="s">
        <v>17381</v>
      </c>
      <c r="C3816" t="s">
        <v>17382</v>
      </c>
      <c r="D3816" t="s">
        <v>17347</v>
      </c>
      <c r="E3816" t="s">
        <v>17383</v>
      </c>
      <c r="F3816" t="s">
        <v>17379</v>
      </c>
      <c r="G3816" t="s">
        <v>17384</v>
      </c>
      <c r="H3816">
        <v>6266880</v>
      </c>
      <c r="I3816" t="s">
        <v>20</v>
      </c>
      <c r="J3816" t="s">
        <v>21</v>
      </c>
      <c r="K3816" t="s">
        <v>9160</v>
      </c>
      <c r="L3816" t="s">
        <v>17347</v>
      </c>
      <c r="M3816" t="s">
        <v>56</v>
      </c>
      <c r="N3816">
        <v>11</v>
      </c>
    </row>
    <row r="3817" spans="1:14" hidden="1" x14ac:dyDescent="0.25">
      <c r="A3817">
        <v>3816</v>
      </c>
      <c r="B3817" t="s">
        <v>17385</v>
      </c>
      <c r="C3817" t="s">
        <v>17386</v>
      </c>
      <c r="D3817" t="s">
        <v>17347</v>
      </c>
      <c r="E3817" t="s">
        <v>16589</v>
      </c>
      <c r="F3817" t="s">
        <v>17387</v>
      </c>
      <c r="G3817" t="s">
        <v>17388</v>
      </c>
      <c r="H3817">
        <v>4521984</v>
      </c>
      <c r="I3817" t="s">
        <v>20</v>
      </c>
      <c r="J3817" t="s">
        <v>21</v>
      </c>
      <c r="K3817" t="s">
        <v>9160</v>
      </c>
      <c r="L3817" t="s">
        <v>17347</v>
      </c>
      <c r="M3817" t="s">
        <v>73</v>
      </c>
      <c r="N3817">
        <v>11</v>
      </c>
    </row>
    <row r="3818" spans="1:14" hidden="1" x14ac:dyDescent="0.25">
      <c r="A3818">
        <v>3817</v>
      </c>
      <c r="B3818" t="s">
        <v>17389</v>
      </c>
      <c r="C3818" t="s">
        <v>13964</v>
      </c>
      <c r="D3818" t="s">
        <v>17390</v>
      </c>
      <c r="E3818" t="s">
        <v>17391</v>
      </c>
      <c r="F3818" t="s">
        <v>17392</v>
      </c>
      <c r="G3818" t="s">
        <v>17393</v>
      </c>
      <c r="H3818">
        <v>6238208</v>
      </c>
      <c r="I3818" t="s">
        <v>20</v>
      </c>
      <c r="J3818" t="s">
        <v>21</v>
      </c>
      <c r="K3818" t="s">
        <v>9160</v>
      </c>
      <c r="L3818" t="s">
        <v>17390</v>
      </c>
      <c r="M3818" t="s">
        <v>23</v>
      </c>
      <c r="N3818">
        <v>11</v>
      </c>
    </row>
    <row r="3819" spans="1:14" hidden="1" x14ac:dyDescent="0.25">
      <c r="A3819">
        <v>3818</v>
      </c>
      <c r="B3819" t="s">
        <v>17394</v>
      </c>
      <c r="C3819" t="s">
        <v>17395</v>
      </c>
      <c r="D3819" t="s">
        <v>17390</v>
      </c>
      <c r="E3819" t="s">
        <v>17396</v>
      </c>
      <c r="F3819" t="s">
        <v>17397</v>
      </c>
      <c r="G3819" t="s">
        <v>17398</v>
      </c>
      <c r="H3819">
        <v>6119424</v>
      </c>
      <c r="I3819" t="s">
        <v>20</v>
      </c>
      <c r="J3819" t="s">
        <v>21</v>
      </c>
      <c r="K3819" t="s">
        <v>9160</v>
      </c>
      <c r="L3819" t="s">
        <v>17390</v>
      </c>
      <c r="M3819" t="s">
        <v>29</v>
      </c>
      <c r="N3819">
        <v>11</v>
      </c>
    </row>
    <row r="3820" spans="1:14" hidden="1" x14ac:dyDescent="0.25">
      <c r="A3820">
        <v>3819</v>
      </c>
      <c r="B3820" t="s">
        <v>17399</v>
      </c>
      <c r="C3820" t="s">
        <v>17400</v>
      </c>
      <c r="D3820" t="s">
        <v>17390</v>
      </c>
      <c r="E3820" t="s">
        <v>17401</v>
      </c>
      <c r="F3820" t="s">
        <v>17402</v>
      </c>
      <c r="G3820" t="s">
        <v>17403</v>
      </c>
      <c r="H3820">
        <v>6270976</v>
      </c>
      <c r="I3820" t="s">
        <v>20</v>
      </c>
      <c r="J3820" t="s">
        <v>21</v>
      </c>
      <c r="K3820" t="s">
        <v>9160</v>
      </c>
      <c r="L3820" t="s">
        <v>17390</v>
      </c>
      <c r="M3820" t="s">
        <v>29</v>
      </c>
      <c r="N3820">
        <v>11</v>
      </c>
    </row>
    <row r="3821" spans="1:14" hidden="1" x14ac:dyDescent="0.25">
      <c r="A3821">
        <v>3820</v>
      </c>
      <c r="B3821" t="s">
        <v>17404</v>
      </c>
      <c r="C3821" t="s">
        <v>13969</v>
      </c>
      <c r="D3821" t="s">
        <v>17390</v>
      </c>
      <c r="E3821" t="s">
        <v>17405</v>
      </c>
      <c r="F3821" t="s">
        <v>6507</v>
      </c>
      <c r="G3821" t="s">
        <v>17406</v>
      </c>
      <c r="H3821">
        <v>6361088</v>
      </c>
      <c r="I3821" t="s">
        <v>20</v>
      </c>
      <c r="J3821" t="s">
        <v>21</v>
      </c>
      <c r="K3821" t="s">
        <v>9160</v>
      </c>
      <c r="L3821" t="s">
        <v>17390</v>
      </c>
      <c r="M3821" t="s">
        <v>136</v>
      </c>
      <c r="N3821">
        <v>11</v>
      </c>
    </row>
    <row r="3822" spans="1:14" hidden="1" x14ac:dyDescent="0.25">
      <c r="A3822">
        <v>3821</v>
      </c>
      <c r="B3822" t="s">
        <v>17407</v>
      </c>
      <c r="C3822" t="s">
        <v>13974</v>
      </c>
      <c r="D3822" t="s">
        <v>17390</v>
      </c>
      <c r="E3822" t="s">
        <v>17408</v>
      </c>
      <c r="F3822" t="s">
        <v>6507</v>
      </c>
      <c r="G3822" t="s">
        <v>3989</v>
      </c>
      <c r="H3822">
        <v>6262784</v>
      </c>
      <c r="I3822" t="s">
        <v>20</v>
      </c>
      <c r="J3822" t="s">
        <v>21</v>
      </c>
      <c r="K3822" t="s">
        <v>9160</v>
      </c>
      <c r="L3822" t="s">
        <v>17390</v>
      </c>
      <c r="M3822" t="s">
        <v>141</v>
      </c>
      <c r="N3822">
        <v>11</v>
      </c>
    </row>
    <row r="3823" spans="1:14" hidden="1" x14ac:dyDescent="0.25">
      <c r="A3823">
        <v>3822</v>
      </c>
      <c r="B3823" t="s">
        <v>17409</v>
      </c>
      <c r="C3823" t="s">
        <v>13979</v>
      </c>
      <c r="D3823" t="s">
        <v>17390</v>
      </c>
      <c r="E3823" t="s">
        <v>17410</v>
      </c>
      <c r="F3823" t="s">
        <v>17410</v>
      </c>
      <c r="G3823" t="s">
        <v>17411</v>
      </c>
      <c r="H3823">
        <v>4984832</v>
      </c>
      <c r="I3823" t="s">
        <v>20</v>
      </c>
      <c r="J3823" t="s">
        <v>21</v>
      </c>
      <c r="K3823" t="s">
        <v>9160</v>
      </c>
      <c r="L3823" t="s">
        <v>17390</v>
      </c>
      <c r="M3823" t="s">
        <v>73</v>
      </c>
      <c r="N3823">
        <v>11</v>
      </c>
    </row>
    <row r="3824" spans="1:14" hidden="1" x14ac:dyDescent="0.25">
      <c r="A3824">
        <v>3823</v>
      </c>
      <c r="B3824" t="s">
        <v>17412</v>
      </c>
      <c r="C3824" t="s">
        <v>14022</v>
      </c>
      <c r="D3824" t="s">
        <v>17413</v>
      </c>
      <c r="E3824" t="s">
        <v>17414</v>
      </c>
      <c r="F3824" t="s">
        <v>14024</v>
      </c>
      <c r="G3824" t="s">
        <v>17415</v>
      </c>
      <c r="H3824">
        <v>5259264</v>
      </c>
      <c r="I3824" t="s">
        <v>20</v>
      </c>
      <c r="J3824" t="s">
        <v>21</v>
      </c>
      <c r="K3824" t="s">
        <v>9160</v>
      </c>
      <c r="L3824" t="s">
        <v>17413</v>
      </c>
      <c r="M3824" t="s">
        <v>23</v>
      </c>
      <c r="N3824">
        <v>11</v>
      </c>
    </row>
    <row r="3825" spans="1:14" hidden="1" x14ac:dyDescent="0.25">
      <c r="A3825">
        <v>3824</v>
      </c>
      <c r="B3825" t="s">
        <v>17416</v>
      </c>
      <c r="C3825" t="s">
        <v>17417</v>
      </c>
      <c r="D3825" t="s">
        <v>17413</v>
      </c>
      <c r="E3825" t="s">
        <v>17401</v>
      </c>
      <c r="F3825" t="s">
        <v>17418</v>
      </c>
      <c r="G3825" t="s">
        <v>17419</v>
      </c>
      <c r="H3825">
        <v>5283840</v>
      </c>
      <c r="I3825" t="s">
        <v>20</v>
      </c>
      <c r="J3825" t="s">
        <v>21</v>
      </c>
      <c r="K3825" t="s">
        <v>9160</v>
      </c>
      <c r="L3825" t="s">
        <v>17413</v>
      </c>
      <c r="M3825" t="s">
        <v>29</v>
      </c>
      <c r="N3825">
        <v>11</v>
      </c>
    </row>
    <row r="3826" spans="1:14" hidden="1" x14ac:dyDescent="0.25">
      <c r="A3826">
        <v>3825</v>
      </c>
      <c r="B3826" t="s">
        <v>17420</v>
      </c>
      <c r="C3826" t="s">
        <v>14026</v>
      </c>
      <c r="D3826" t="s">
        <v>17413</v>
      </c>
      <c r="E3826" t="s">
        <v>17421</v>
      </c>
      <c r="F3826" t="s">
        <v>14027</v>
      </c>
      <c r="G3826" t="s">
        <v>17422</v>
      </c>
      <c r="H3826">
        <v>5259264</v>
      </c>
      <c r="I3826" t="s">
        <v>20</v>
      </c>
      <c r="J3826" t="s">
        <v>21</v>
      </c>
      <c r="K3826" t="s">
        <v>9160</v>
      </c>
      <c r="L3826" t="s">
        <v>17413</v>
      </c>
      <c r="M3826" t="s">
        <v>29</v>
      </c>
      <c r="N3826">
        <v>11</v>
      </c>
    </row>
    <row r="3827" spans="1:14" hidden="1" x14ac:dyDescent="0.25">
      <c r="A3827">
        <v>3826</v>
      </c>
      <c r="B3827" t="s">
        <v>17423</v>
      </c>
      <c r="C3827" t="s">
        <v>14030</v>
      </c>
      <c r="D3827" t="s">
        <v>17413</v>
      </c>
      <c r="E3827" t="s">
        <v>17424</v>
      </c>
      <c r="F3827" t="s">
        <v>17425</v>
      </c>
      <c r="G3827" t="s">
        <v>17426</v>
      </c>
      <c r="H3827">
        <v>5292032</v>
      </c>
      <c r="I3827" t="s">
        <v>20</v>
      </c>
      <c r="J3827" t="s">
        <v>21</v>
      </c>
      <c r="K3827" t="s">
        <v>9160</v>
      </c>
      <c r="L3827" t="s">
        <v>17413</v>
      </c>
      <c r="M3827" t="s">
        <v>136</v>
      </c>
      <c r="N3827">
        <v>11</v>
      </c>
    </row>
    <row r="3828" spans="1:14" hidden="1" x14ac:dyDescent="0.25">
      <c r="A3828">
        <v>3827</v>
      </c>
      <c r="B3828" t="s">
        <v>17427</v>
      </c>
      <c r="C3828" t="s">
        <v>14035</v>
      </c>
      <c r="D3828" t="s">
        <v>17413</v>
      </c>
      <c r="E3828" t="s">
        <v>17428</v>
      </c>
      <c r="F3828" t="s">
        <v>17429</v>
      </c>
      <c r="G3828" t="s">
        <v>17430</v>
      </c>
      <c r="H3828">
        <v>5283840</v>
      </c>
      <c r="I3828" t="s">
        <v>20</v>
      </c>
      <c r="J3828" t="s">
        <v>21</v>
      </c>
      <c r="K3828" t="s">
        <v>9160</v>
      </c>
      <c r="L3828" t="s">
        <v>17413</v>
      </c>
      <c r="M3828" t="s">
        <v>141</v>
      </c>
      <c r="N3828">
        <v>11</v>
      </c>
    </row>
    <row r="3829" spans="1:14" hidden="1" x14ac:dyDescent="0.25">
      <c r="A3829">
        <v>3828</v>
      </c>
      <c r="B3829" t="s">
        <v>17431</v>
      </c>
      <c r="C3829" t="s">
        <v>14039</v>
      </c>
      <c r="D3829" t="s">
        <v>17413</v>
      </c>
      <c r="E3829" t="s">
        <v>17432</v>
      </c>
      <c r="F3829" t="s">
        <v>14041</v>
      </c>
      <c r="G3829" t="s">
        <v>17433</v>
      </c>
      <c r="H3829">
        <v>5259264</v>
      </c>
      <c r="I3829" t="s">
        <v>20</v>
      </c>
      <c r="J3829" t="s">
        <v>21</v>
      </c>
      <c r="K3829" t="s">
        <v>9160</v>
      </c>
      <c r="L3829" t="s">
        <v>17413</v>
      </c>
      <c r="M3829" t="s">
        <v>73</v>
      </c>
      <c r="N3829">
        <v>11</v>
      </c>
    </row>
    <row r="3830" spans="1:14" hidden="1" x14ac:dyDescent="0.25">
      <c r="A3830">
        <v>3829</v>
      </c>
      <c r="B3830" t="s">
        <v>17434</v>
      </c>
      <c r="C3830" t="s">
        <v>17435</v>
      </c>
      <c r="D3830" t="s">
        <v>17436</v>
      </c>
      <c r="E3830" t="s">
        <v>17437</v>
      </c>
      <c r="F3830" t="s">
        <v>17438</v>
      </c>
      <c r="G3830" t="s">
        <v>17439</v>
      </c>
      <c r="H3830">
        <v>5767168</v>
      </c>
      <c r="I3830" t="s">
        <v>20</v>
      </c>
      <c r="J3830" t="s">
        <v>21</v>
      </c>
      <c r="K3830" t="s">
        <v>9160</v>
      </c>
      <c r="L3830" t="s">
        <v>17436</v>
      </c>
      <c r="M3830" t="s">
        <v>23</v>
      </c>
      <c r="N3830">
        <v>11</v>
      </c>
    </row>
    <row r="3831" spans="1:14" hidden="1" x14ac:dyDescent="0.25">
      <c r="A3831">
        <v>3830</v>
      </c>
      <c r="B3831" t="s">
        <v>17440</v>
      </c>
      <c r="C3831" t="s">
        <v>17441</v>
      </c>
      <c r="D3831" t="s">
        <v>17436</v>
      </c>
      <c r="E3831" t="s">
        <v>17442</v>
      </c>
      <c r="F3831" t="s">
        <v>17443</v>
      </c>
      <c r="G3831" t="s">
        <v>17444</v>
      </c>
      <c r="H3831">
        <v>4796416</v>
      </c>
      <c r="I3831" t="s">
        <v>20</v>
      </c>
      <c r="J3831" t="s">
        <v>21</v>
      </c>
      <c r="K3831" t="s">
        <v>9160</v>
      </c>
      <c r="L3831" t="s">
        <v>17436</v>
      </c>
      <c r="M3831" t="s">
        <v>29</v>
      </c>
      <c r="N3831">
        <v>11</v>
      </c>
    </row>
    <row r="3832" spans="1:14" hidden="1" x14ac:dyDescent="0.25">
      <c r="A3832">
        <v>3831</v>
      </c>
      <c r="B3832" t="s">
        <v>17445</v>
      </c>
      <c r="C3832" t="s">
        <v>17446</v>
      </c>
      <c r="D3832" t="s">
        <v>17436</v>
      </c>
      <c r="E3832" t="s">
        <v>17447</v>
      </c>
      <c r="F3832" t="s">
        <v>17448</v>
      </c>
      <c r="G3832" t="s">
        <v>17444</v>
      </c>
      <c r="H3832">
        <v>5685248</v>
      </c>
      <c r="I3832" t="s">
        <v>20</v>
      </c>
      <c r="J3832" t="s">
        <v>21</v>
      </c>
      <c r="K3832" t="s">
        <v>9160</v>
      </c>
      <c r="L3832" t="s">
        <v>17436</v>
      </c>
      <c r="M3832" t="s">
        <v>29</v>
      </c>
      <c r="N3832">
        <v>11</v>
      </c>
    </row>
    <row r="3833" spans="1:14" hidden="1" x14ac:dyDescent="0.25">
      <c r="A3833">
        <v>3832</v>
      </c>
      <c r="B3833" t="s">
        <v>17449</v>
      </c>
      <c r="C3833" t="s">
        <v>17450</v>
      </c>
      <c r="D3833" t="s">
        <v>17436</v>
      </c>
      <c r="E3833" t="s">
        <v>8918</v>
      </c>
      <c r="F3833" t="s">
        <v>17451</v>
      </c>
      <c r="G3833" t="s">
        <v>17452</v>
      </c>
      <c r="H3833">
        <v>5812224</v>
      </c>
      <c r="I3833" t="s">
        <v>20</v>
      </c>
      <c r="J3833" t="s">
        <v>21</v>
      </c>
      <c r="K3833" t="s">
        <v>9160</v>
      </c>
      <c r="L3833" t="s">
        <v>17436</v>
      </c>
      <c r="M3833" t="s">
        <v>29</v>
      </c>
      <c r="N3833">
        <v>11</v>
      </c>
    </row>
    <row r="3834" spans="1:14" hidden="1" x14ac:dyDescent="0.25">
      <c r="A3834">
        <v>3833</v>
      </c>
      <c r="B3834" t="s">
        <v>17453</v>
      </c>
      <c r="C3834" t="s">
        <v>17450</v>
      </c>
      <c r="D3834" t="s">
        <v>17436</v>
      </c>
      <c r="E3834" t="s">
        <v>17454</v>
      </c>
      <c r="F3834" t="s">
        <v>17455</v>
      </c>
      <c r="G3834" t="s">
        <v>17456</v>
      </c>
      <c r="H3834">
        <v>5812224</v>
      </c>
      <c r="I3834" t="s">
        <v>20</v>
      </c>
      <c r="J3834" t="s">
        <v>21</v>
      </c>
      <c r="K3834" t="s">
        <v>9160</v>
      </c>
      <c r="L3834" t="s">
        <v>17436</v>
      </c>
      <c r="M3834" t="s">
        <v>136</v>
      </c>
      <c r="N3834">
        <v>11</v>
      </c>
    </row>
    <row r="3835" spans="1:14" hidden="1" x14ac:dyDescent="0.25">
      <c r="A3835">
        <v>3834</v>
      </c>
      <c r="B3835" t="s">
        <v>17457</v>
      </c>
      <c r="C3835" t="s">
        <v>17458</v>
      </c>
      <c r="D3835" t="s">
        <v>17436</v>
      </c>
      <c r="E3835" t="s">
        <v>17459</v>
      </c>
      <c r="F3835" t="s">
        <v>17460</v>
      </c>
      <c r="G3835" t="s">
        <v>17461</v>
      </c>
      <c r="H3835">
        <v>4792320</v>
      </c>
      <c r="I3835" t="s">
        <v>20</v>
      </c>
      <c r="J3835" t="s">
        <v>21</v>
      </c>
      <c r="K3835" t="s">
        <v>9160</v>
      </c>
      <c r="L3835" t="s">
        <v>17436</v>
      </c>
      <c r="M3835" t="s">
        <v>141</v>
      </c>
      <c r="N3835">
        <v>11</v>
      </c>
    </row>
    <row r="3836" spans="1:14" hidden="1" x14ac:dyDescent="0.25">
      <c r="A3836">
        <v>3835</v>
      </c>
      <c r="B3836" t="s">
        <v>17462</v>
      </c>
      <c r="C3836" t="s">
        <v>17463</v>
      </c>
      <c r="D3836" t="s">
        <v>17436</v>
      </c>
      <c r="E3836" t="s">
        <v>17464</v>
      </c>
      <c r="F3836" t="s">
        <v>17465</v>
      </c>
      <c r="G3836" t="s">
        <v>17466</v>
      </c>
      <c r="H3836">
        <v>5754880</v>
      </c>
      <c r="I3836" t="s">
        <v>20</v>
      </c>
      <c r="J3836" t="s">
        <v>21</v>
      </c>
      <c r="K3836" t="s">
        <v>9160</v>
      </c>
      <c r="L3836" t="s">
        <v>17436</v>
      </c>
      <c r="M3836" t="s">
        <v>141</v>
      </c>
      <c r="N3836">
        <v>11</v>
      </c>
    </row>
    <row r="3837" spans="1:14" hidden="1" x14ac:dyDescent="0.25">
      <c r="A3837">
        <v>3836</v>
      </c>
      <c r="B3837" t="s">
        <v>17467</v>
      </c>
      <c r="C3837" t="s">
        <v>17468</v>
      </c>
      <c r="D3837" t="s">
        <v>17436</v>
      </c>
      <c r="E3837" t="s">
        <v>17469</v>
      </c>
      <c r="F3837" t="s">
        <v>17470</v>
      </c>
      <c r="G3837" t="s">
        <v>17471</v>
      </c>
      <c r="H3837">
        <v>5767168</v>
      </c>
      <c r="I3837" t="s">
        <v>20</v>
      </c>
      <c r="J3837" t="s">
        <v>21</v>
      </c>
      <c r="K3837" t="s">
        <v>9160</v>
      </c>
      <c r="L3837" t="s">
        <v>17436</v>
      </c>
      <c r="M3837" t="s">
        <v>73</v>
      </c>
      <c r="N3837">
        <v>11</v>
      </c>
    </row>
    <row r="3838" spans="1:14" hidden="1" x14ac:dyDescent="0.25">
      <c r="A3838">
        <v>3837</v>
      </c>
      <c r="B3838" t="s">
        <v>17472</v>
      </c>
      <c r="C3838" t="s">
        <v>14049</v>
      </c>
      <c r="D3838" t="s">
        <v>17473</v>
      </c>
      <c r="E3838" t="s">
        <v>17474</v>
      </c>
      <c r="F3838" t="s">
        <v>14051</v>
      </c>
      <c r="G3838" t="s">
        <v>17475</v>
      </c>
      <c r="H3838">
        <v>4542464</v>
      </c>
      <c r="I3838" t="s">
        <v>20</v>
      </c>
      <c r="J3838" t="s">
        <v>21</v>
      </c>
      <c r="K3838" t="s">
        <v>9160</v>
      </c>
      <c r="L3838" t="s">
        <v>17473</v>
      </c>
      <c r="M3838" t="s">
        <v>23</v>
      </c>
      <c r="N3838">
        <v>11</v>
      </c>
    </row>
    <row r="3839" spans="1:14" hidden="1" x14ac:dyDescent="0.25">
      <c r="A3839">
        <v>3838</v>
      </c>
      <c r="B3839" t="s">
        <v>17476</v>
      </c>
      <c r="C3839" t="s">
        <v>17477</v>
      </c>
      <c r="D3839" t="s">
        <v>17473</v>
      </c>
      <c r="E3839" t="s">
        <v>8918</v>
      </c>
      <c r="F3839" t="s">
        <v>17478</v>
      </c>
      <c r="G3839" t="s">
        <v>17479</v>
      </c>
      <c r="H3839">
        <v>5255168</v>
      </c>
      <c r="I3839" t="s">
        <v>20</v>
      </c>
      <c r="J3839" t="s">
        <v>21</v>
      </c>
      <c r="K3839" t="s">
        <v>9160</v>
      </c>
      <c r="L3839" t="s">
        <v>17473</v>
      </c>
      <c r="M3839" t="s">
        <v>29</v>
      </c>
      <c r="N3839">
        <v>11</v>
      </c>
    </row>
    <row r="3840" spans="1:14" hidden="1" x14ac:dyDescent="0.25">
      <c r="A3840">
        <v>3839</v>
      </c>
      <c r="B3840" t="s">
        <v>17480</v>
      </c>
      <c r="C3840" t="s">
        <v>14054</v>
      </c>
      <c r="D3840" t="s">
        <v>17473</v>
      </c>
      <c r="E3840" t="s">
        <v>17481</v>
      </c>
      <c r="F3840" t="s">
        <v>14056</v>
      </c>
      <c r="G3840" t="s">
        <v>17479</v>
      </c>
      <c r="H3840">
        <v>4542464</v>
      </c>
      <c r="I3840" t="s">
        <v>20</v>
      </c>
      <c r="J3840" t="s">
        <v>21</v>
      </c>
      <c r="K3840" t="s">
        <v>9160</v>
      </c>
      <c r="L3840" t="s">
        <v>17473</v>
      </c>
      <c r="M3840" t="s">
        <v>29</v>
      </c>
      <c r="N3840">
        <v>11</v>
      </c>
    </row>
    <row r="3841" spans="1:14" hidden="1" x14ac:dyDescent="0.25">
      <c r="A3841">
        <v>3840</v>
      </c>
      <c r="B3841" t="s">
        <v>17482</v>
      </c>
      <c r="C3841" t="s">
        <v>14058</v>
      </c>
      <c r="D3841" t="s">
        <v>17473</v>
      </c>
      <c r="E3841" t="s">
        <v>17483</v>
      </c>
      <c r="F3841" t="s">
        <v>17484</v>
      </c>
      <c r="G3841" t="s">
        <v>17485</v>
      </c>
      <c r="H3841">
        <v>5283840</v>
      </c>
      <c r="I3841" t="s">
        <v>20</v>
      </c>
      <c r="J3841" t="s">
        <v>21</v>
      </c>
      <c r="K3841" t="s">
        <v>9160</v>
      </c>
      <c r="L3841" t="s">
        <v>17473</v>
      </c>
      <c r="M3841" t="s">
        <v>136</v>
      </c>
      <c r="N3841">
        <v>11</v>
      </c>
    </row>
    <row r="3842" spans="1:14" hidden="1" x14ac:dyDescent="0.25">
      <c r="A3842">
        <v>3841</v>
      </c>
      <c r="B3842" t="s">
        <v>17486</v>
      </c>
      <c r="C3842" t="s">
        <v>14063</v>
      </c>
      <c r="D3842" t="s">
        <v>17473</v>
      </c>
      <c r="E3842" t="s">
        <v>17487</v>
      </c>
      <c r="F3842" t="s">
        <v>17484</v>
      </c>
      <c r="G3842" t="s">
        <v>17488</v>
      </c>
      <c r="H3842">
        <v>5251072</v>
      </c>
      <c r="I3842" t="s">
        <v>20</v>
      </c>
      <c r="J3842" t="s">
        <v>21</v>
      </c>
      <c r="K3842" t="s">
        <v>9160</v>
      </c>
      <c r="L3842" t="s">
        <v>17473</v>
      </c>
      <c r="M3842" t="s">
        <v>141</v>
      </c>
      <c r="N3842">
        <v>11</v>
      </c>
    </row>
    <row r="3843" spans="1:14" hidden="1" x14ac:dyDescent="0.25">
      <c r="A3843">
        <v>3842</v>
      </c>
      <c r="B3843" t="s">
        <v>17489</v>
      </c>
      <c r="C3843" t="s">
        <v>14068</v>
      </c>
      <c r="D3843" t="s">
        <v>17473</v>
      </c>
      <c r="E3843" t="s">
        <v>17490</v>
      </c>
      <c r="F3843" t="s">
        <v>14070</v>
      </c>
      <c r="G3843" t="s">
        <v>17491</v>
      </c>
      <c r="H3843">
        <v>4538368</v>
      </c>
      <c r="I3843" t="s">
        <v>20</v>
      </c>
      <c r="J3843" t="s">
        <v>21</v>
      </c>
      <c r="K3843" t="s">
        <v>9160</v>
      </c>
      <c r="L3843" t="s">
        <v>17473</v>
      </c>
      <c r="M3843" t="s">
        <v>73</v>
      </c>
      <c r="N3843">
        <v>11</v>
      </c>
    </row>
    <row r="3844" spans="1:14" hidden="1" x14ac:dyDescent="0.25">
      <c r="A3844">
        <v>3843</v>
      </c>
      <c r="B3844" t="s">
        <v>17492</v>
      </c>
      <c r="C3844" t="s">
        <v>17493</v>
      </c>
      <c r="D3844" t="s">
        <v>17494</v>
      </c>
      <c r="E3844" t="s">
        <v>17495</v>
      </c>
      <c r="F3844" t="s">
        <v>17496</v>
      </c>
      <c r="G3844" t="s">
        <v>17497</v>
      </c>
      <c r="H3844">
        <v>5222400</v>
      </c>
      <c r="I3844" t="s">
        <v>20</v>
      </c>
      <c r="J3844" t="s">
        <v>21</v>
      </c>
      <c r="K3844" t="s">
        <v>9160</v>
      </c>
      <c r="L3844" t="s">
        <v>17494</v>
      </c>
      <c r="M3844" t="s">
        <v>23</v>
      </c>
      <c r="N3844">
        <v>11</v>
      </c>
    </row>
    <row r="3845" spans="1:14" hidden="1" x14ac:dyDescent="0.25">
      <c r="A3845">
        <v>3844</v>
      </c>
      <c r="B3845" t="s">
        <v>17498</v>
      </c>
      <c r="C3845" t="s">
        <v>17499</v>
      </c>
      <c r="D3845" t="s">
        <v>17494</v>
      </c>
      <c r="E3845" t="s">
        <v>17500</v>
      </c>
      <c r="F3845" t="s">
        <v>17501</v>
      </c>
      <c r="G3845" t="s">
        <v>17502</v>
      </c>
      <c r="H3845">
        <v>4554752</v>
      </c>
      <c r="I3845" t="s">
        <v>20</v>
      </c>
      <c r="J3845" t="s">
        <v>21</v>
      </c>
      <c r="K3845" t="s">
        <v>9160</v>
      </c>
      <c r="L3845" t="s">
        <v>17494</v>
      </c>
      <c r="M3845" t="s">
        <v>29</v>
      </c>
      <c r="N3845">
        <v>11</v>
      </c>
    </row>
    <row r="3846" spans="1:14" hidden="1" x14ac:dyDescent="0.25">
      <c r="A3846">
        <v>3845</v>
      </c>
      <c r="B3846" t="s">
        <v>17503</v>
      </c>
      <c r="C3846" t="s">
        <v>17504</v>
      </c>
      <c r="D3846" t="s">
        <v>17494</v>
      </c>
      <c r="E3846" t="s">
        <v>17505</v>
      </c>
      <c r="F3846" t="s">
        <v>17506</v>
      </c>
      <c r="G3846" t="s">
        <v>17502</v>
      </c>
      <c r="H3846">
        <v>4554752</v>
      </c>
      <c r="I3846" t="s">
        <v>20</v>
      </c>
      <c r="J3846" t="s">
        <v>21</v>
      </c>
      <c r="K3846" t="s">
        <v>9160</v>
      </c>
      <c r="L3846" t="s">
        <v>17494</v>
      </c>
      <c r="M3846" t="s">
        <v>29</v>
      </c>
      <c r="N3846">
        <v>11</v>
      </c>
    </row>
    <row r="3847" spans="1:14" hidden="1" x14ac:dyDescent="0.25">
      <c r="A3847">
        <v>3846</v>
      </c>
      <c r="B3847" t="s">
        <v>17507</v>
      </c>
      <c r="C3847" t="s">
        <v>17508</v>
      </c>
      <c r="D3847" t="s">
        <v>17494</v>
      </c>
      <c r="E3847" t="s">
        <v>17509</v>
      </c>
      <c r="F3847" t="s">
        <v>17510</v>
      </c>
      <c r="G3847" t="s">
        <v>17511</v>
      </c>
      <c r="H3847">
        <v>5246976</v>
      </c>
      <c r="I3847" t="s">
        <v>20</v>
      </c>
      <c r="J3847" t="s">
        <v>21</v>
      </c>
      <c r="K3847" t="s">
        <v>9160</v>
      </c>
      <c r="L3847" t="s">
        <v>17494</v>
      </c>
      <c r="M3847" t="s">
        <v>136</v>
      </c>
      <c r="N3847">
        <v>11</v>
      </c>
    </row>
    <row r="3848" spans="1:14" hidden="1" x14ac:dyDescent="0.25">
      <c r="A3848">
        <v>3847</v>
      </c>
      <c r="B3848" t="s">
        <v>17512</v>
      </c>
      <c r="C3848" t="s">
        <v>17513</v>
      </c>
      <c r="D3848" t="s">
        <v>17494</v>
      </c>
      <c r="E3848" t="s">
        <v>17514</v>
      </c>
      <c r="F3848" t="s">
        <v>17510</v>
      </c>
      <c r="G3848" t="s">
        <v>17515</v>
      </c>
      <c r="H3848">
        <v>5238784</v>
      </c>
      <c r="I3848" t="s">
        <v>20</v>
      </c>
      <c r="J3848" t="s">
        <v>21</v>
      </c>
      <c r="K3848" t="s">
        <v>9160</v>
      </c>
      <c r="L3848" t="s">
        <v>17494</v>
      </c>
      <c r="M3848" t="s">
        <v>141</v>
      </c>
      <c r="N3848">
        <v>11</v>
      </c>
    </row>
    <row r="3849" spans="1:14" hidden="1" x14ac:dyDescent="0.25">
      <c r="A3849">
        <v>3848</v>
      </c>
      <c r="B3849" t="s">
        <v>17516</v>
      </c>
      <c r="C3849" t="s">
        <v>17517</v>
      </c>
      <c r="D3849" t="s">
        <v>17518</v>
      </c>
      <c r="E3849" t="s">
        <v>17519</v>
      </c>
      <c r="F3849" t="s">
        <v>17520</v>
      </c>
      <c r="G3849" t="s">
        <v>17521</v>
      </c>
      <c r="H3849">
        <v>5304320</v>
      </c>
      <c r="I3849" t="s">
        <v>20</v>
      </c>
      <c r="J3849" t="s">
        <v>21</v>
      </c>
      <c r="K3849" t="s">
        <v>9160</v>
      </c>
      <c r="L3849" t="s">
        <v>17518</v>
      </c>
      <c r="M3849" t="s">
        <v>23</v>
      </c>
      <c r="N3849">
        <v>11</v>
      </c>
    </row>
    <row r="3850" spans="1:14" hidden="1" x14ac:dyDescent="0.25">
      <c r="A3850">
        <v>3849</v>
      </c>
      <c r="B3850" t="s">
        <v>17522</v>
      </c>
      <c r="C3850" t="s">
        <v>17523</v>
      </c>
      <c r="D3850" t="s">
        <v>17518</v>
      </c>
      <c r="E3850" t="s">
        <v>10174</v>
      </c>
      <c r="F3850" t="s">
        <v>1955</v>
      </c>
      <c r="G3850" t="s">
        <v>17524</v>
      </c>
      <c r="H3850">
        <v>5312512</v>
      </c>
      <c r="I3850" t="s">
        <v>20</v>
      </c>
      <c r="J3850" t="s">
        <v>21</v>
      </c>
      <c r="K3850" t="s">
        <v>9160</v>
      </c>
      <c r="L3850" t="s">
        <v>17518</v>
      </c>
      <c r="M3850" t="s">
        <v>29</v>
      </c>
      <c r="N3850">
        <v>11</v>
      </c>
    </row>
    <row r="3851" spans="1:14" hidden="1" x14ac:dyDescent="0.25">
      <c r="A3851">
        <v>3850</v>
      </c>
      <c r="B3851" t="s">
        <v>17525</v>
      </c>
      <c r="C3851" t="s">
        <v>17526</v>
      </c>
      <c r="D3851" t="s">
        <v>17518</v>
      </c>
      <c r="E3851" t="s">
        <v>17527</v>
      </c>
      <c r="F3851" t="s">
        <v>17527</v>
      </c>
      <c r="G3851" t="s">
        <v>17528</v>
      </c>
      <c r="H3851">
        <v>4575232</v>
      </c>
      <c r="I3851" t="s">
        <v>20</v>
      </c>
      <c r="J3851" t="s">
        <v>21</v>
      </c>
      <c r="K3851" t="s">
        <v>9160</v>
      </c>
      <c r="L3851" t="s">
        <v>17518</v>
      </c>
      <c r="M3851" t="s">
        <v>29</v>
      </c>
      <c r="N3851">
        <v>11</v>
      </c>
    </row>
    <row r="3852" spans="1:14" hidden="1" x14ac:dyDescent="0.25">
      <c r="A3852">
        <v>3851</v>
      </c>
      <c r="B3852" t="s">
        <v>17529</v>
      </c>
      <c r="C3852" t="s">
        <v>17530</v>
      </c>
      <c r="D3852" t="s">
        <v>17518</v>
      </c>
      <c r="E3852" t="s">
        <v>17531</v>
      </c>
      <c r="F3852" t="s">
        <v>17532</v>
      </c>
      <c r="G3852" t="s">
        <v>17528</v>
      </c>
      <c r="H3852">
        <v>4575232</v>
      </c>
      <c r="I3852" t="s">
        <v>20</v>
      </c>
      <c r="J3852" t="s">
        <v>21</v>
      </c>
      <c r="K3852" t="s">
        <v>9160</v>
      </c>
      <c r="L3852" t="s">
        <v>17518</v>
      </c>
      <c r="M3852" t="s">
        <v>29</v>
      </c>
      <c r="N3852">
        <v>11</v>
      </c>
    </row>
    <row r="3853" spans="1:14" hidden="1" x14ac:dyDescent="0.25">
      <c r="A3853">
        <v>3852</v>
      </c>
      <c r="B3853" t="s">
        <v>17533</v>
      </c>
      <c r="C3853" t="s">
        <v>17534</v>
      </c>
      <c r="D3853" t="s">
        <v>17518</v>
      </c>
      <c r="E3853" t="s">
        <v>17535</v>
      </c>
      <c r="F3853" t="s">
        <v>17536</v>
      </c>
      <c r="G3853" t="s">
        <v>17537</v>
      </c>
      <c r="H3853">
        <v>5316608</v>
      </c>
      <c r="I3853" t="s">
        <v>20</v>
      </c>
      <c r="J3853" t="s">
        <v>21</v>
      </c>
      <c r="K3853" t="s">
        <v>9160</v>
      </c>
      <c r="L3853" t="s">
        <v>17518</v>
      </c>
      <c r="M3853" t="s">
        <v>40</v>
      </c>
      <c r="N3853">
        <v>11</v>
      </c>
    </row>
    <row r="3854" spans="1:14" hidden="1" x14ac:dyDescent="0.25">
      <c r="A3854">
        <v>3853</v>
      </c>
      <c r="B3854" t="s">
        <v>17538</v>
      </c>
      <c r="C3854" t="s">
        <v>17539</v>
      </c>
      <c r="D3854" t="s">
        <v>17518</v>
      </c>
      <c r="E3854" t="s">
        <v>17540</v>
      </c>
      <c r="F3854" t="s">
        <v>17541</v>
      </c>
      <c r="G3854" t="s">
        <v>17542</v>
      </c>
      <c r="H3854">
        <v>5312512</v>
      </c>
      <c r="I3854" t="s">
        <v>20</v>
      </c>
      <c r="J3854" t="s">
        <v>21</v>
      </c>
      <c r="K3854" t="s">
        <v>9160</v>
      </c>
      <c r="L3854" t="s">
        <v>17518</v>
      </c>
      <c r="M3854" t="s">
        <v>56</v>
      </c>
      <c r="N3854">
        <v>11</v>
      </c>
    </row>
    <row r="3855" spans="1:14" hidden="1" x14ac:dyDescent="0.25">
      <c r="A3855">
        <v>3854</v>
      </c>
      <c r="B3855" t="s">
        <v>17543</v>
      </c>
      <c r="C3855" t="s">
        <v>17544</v>
      </c>
      <c r="D3855" t="s">
        <v>17518</v>
      </c>
      <c r="E3855" t="s">
        <v>16589</v>
      </c>
      <c r="F3855" t="s">
        <v>17545</v>
      </c>
      <c r="G3855" t="s">
        <v>17546</v>
      </c>
      <c r="H3855">
        <v>4165632</v>
      </c>
      <c r="I3855" t="s">
        <v>20</v>
      </c>
      <c r="J3855" t="s">
        <v>21</v>
      </c>
      <c r="K3855" t="s">
        <v>9160</v>
      </c>
      <c r="L3855" t="s">
        <v>17518</v>
      </c>
      <c r="M3855" t="s">
        <v>73</v>
      </c>
      <c r="N3855">
        <v>11</v>
      </c>
    </row>
    <row r="3856" spans="1:14" hidden="1" x14ac:dyDescent="0.25">
      <c r="A3856">
        <v>3855</v>
      </c>
      <c r="B3856" t="s">
        <v>17547</v>
      </c>
      <c r="C3856" t="s">
        <v>17548</v>
      </c>
      <c r="D3856" t="s">
        <v>17518</v>
      </c>
      <c r="E3856" t="s">
        <v>17549</v>
      </c>
      <c r="F3856" t="s">
        <v>17550</v>
      </c>
      <c r="G3856" t="s">
        <v>17551</v>
      </c>
      <c r="H3856">
        <v>4222976</v>
      </c>
      <c r="I3856" t="s">
        <v>20</v>
      </c>
      <c r="J3856" t="s">
        <v>21</v>
      </c>
      <c r="K3856" t="s">
        <v>9160</v>
      </c>
      <c r="L3856" t="s">
        <v>17518</v>
      </c>
      <c r="M3856" t="s">
        <v>73</v>
      </c>
      <c r="N3856">
        <v>11</v>
      </c>
    </row>
    <row r="3857" spans="1:14" hidden="1" x14ac:dyDescent="0.25">
      <c r="A3857">
        <v>3856</v>
      </c>
      <c r="B3857" t="s">
        <v>17552</v>
      </c>
      <c r="C3857" t="s">
        <v>17553</v>
      </c>
      <c r="D3857" t="s">
        <v>17554</v>
      </c>
      <c r="E3857" t="s">
        <v>17555</v>
      </c>
      <c r="F3857" t="s">
        <v>17556</v>
      </c>
      <c r="G3857" t="s">
        <v>17557</v>
      </c>
      <c r="H3857">
        <v>6119424</v>
      </c>
      <c r="I3857" t="s">
        <v>20</v>
      </c>
      <c r="J3857" t="s">
        <v>21</v>
      </c>
      <c r="K3857" t="s">
        <v>9160</v>
      </c>
      <c r="L3857" t="s">
        <v>17554</v>
      </c>
      <c r="M3857" t="s">
        <v>23</v>
      </c>
      <c r="N3857">
        <v>11</v>
      </c>
    </row>
    <row r="3858" spans="1:14" hidden="1" x14ac:dyDescent="0.25">
      <c r="A3858">
        <v>3857</v>
      </c>
      <c r="B3858" t="s">
        <v>17558</v>
      </c>
      <c r="C3858" t="s">
        <v>17559</v>
      </c>
      <c r="D3858" t="s">
        <v>17554</v>
      </c>
      <c r="E3858" t="s">
        <v>17560</v>
      </c>
      <c r="F3858" t="s">
        <v>17561</v>
      </c>
      <c r="G3858" t="s">
        <v>17562</v>
      </c>
      <c r="H3858">
        <v>6033408</v>
      </c>
      <c r="I3858" t="s">
        <v>20</v>
      </c>
      <c r="J3858" t="s">
        <v>21</v>
      </c>
      <c r="K3858" t="s">
        <v>9160</v>
      </c>
      <c r="L3858" t="s">
        <v>17554</v>
      </c>
      <c r="M3858" t="s">
        <v>29</v>
      </c>
      <c r="N3858">
        <v>11</v>
      </c>
    </row>
    <row r="3859" spans="1:14" hidden="1" x14ac:dyDescent="0.25">
      <c r="A3859">
        <v>3858</v>
      </c>
      <c r="B3859" t="s">
        <v>17563</v>
      </c>
      <c r="C3859" t="s">
        <v>17564</v>
      </c>
      <c r="D3859" t="s">
        <v>17554</v>
      </c>
      <c r="E3859" t="s">
        <v>17565</v>
      </c>
      <c r="F3859" t="s">
        <v>17566</v>
      </c>
      <c r="G3859" t="s">
        <v>17567</v>
      </c>
      <c r="H3859">
        <v>6111232</v>
      </c>
      <c r="I3859" t="s">
        <v>20</v>
      </c>
      <c r="J3859" t="s">
        <v>21</v>
      </c>
      <c r="K3859" t="s">
        <v>9160</v>
      </c>
      <c r="L3859" t="s">
        <v>17554</v>
      </c>
      <c r="M3859" t="s">
        <v>29</v>
      </c>
      <c r="N3859">
        <v>11</v>
      </c>
    </row>
    <row r="3860" spans="1:14" hidden="1" x14ac:dyDescent="0.25">
      <c r="A3860">
        <v>3859</v>
      </c>
      <c r="B3860" t="s">
        <v>17568</v>
      </c>
      <c r="C3860" t="s">
        <v>17569</v>
      </c>
      <c r="D3860" t="s">
        <v>17554</v>
      </c>
      <c r="E3860" t="s">
        <v>17570</v>
      </c>
      <c r="F3860" t="s">
        <v>17571</v>
      </c>
      <c r="G3860" t="s">
        <v>17562</v>
      </c>
      <c r="H3860">
        <v>4960256</v>
      </c>
      <c r="I3860" t="s">
        <v>20</v>
      </c>
      <c r="J3860" t="s">
        <v>21</v>
      </c>
      <c r="K3860" t="s">
        <v>9160</v>
      </c>
      <c r="L3860" t="s">
        <v>17554</v>
      </c>
      <c r="M3860" t="s">
        <v>29</v>
      </c>
      <c r="N3860">
        <v>11</v>
      </c>
    </row>
    <row r="3861" spans="1:14" hidden="1" x14ac:dyDescent="0.25">
      <c r="A3861">
        <v>3860</v>
      </c>
      <c r="B3861" t="s">
        <v>17572</v>
      </c>
      <c r="C3861" t="s">
        <v>17573</v>
      </c>
      <c r="D3861" t="s">
        <v>17554</v>
      </c>
      <c r="E3861" t="s">
        <v>17574</v>
      </c>
      <c r="F3861" t="s">
        <v>17575</v>
      </c>
      <c r="G3861" t="s">
        <v>17576</v>
      </c>
      <c r="H3861">
        <v>6201344</v>
      </c>
      <c r="I3861" t="s">
        <v>20</v>
      </c>
      <c r="J3861" t="s">
        <v>21</v>
      </c>
      <c r="K3861" t="s">
        <v>9160</v>
      </c>
      <c r="L3861" t="s">
        <v>17554</v>
      </c>
      <c r="M3861" t="s">
        <v>136</v>
      </c>
      <c r="N3861">
        <v>11</v>
      </c>
    </row>
    <row r="3862" spans="1:14" hidden="1" x14ac:dyDescent="0.25">
      <c r="A3862">
        <v>3861</v>
      </c>
      <c r="B3862" t="s">
        <v>17577</v>
      </c>
      <c r="C3862" t="s">
        <v>17578</v>
      </c>
      <c r="D3862" t="s">
        <v>17554</v>
      </c>
      <c r="E3862" t="s">
        <v>17579</v>
      </c>
      <c r="F3862" t="s">
        <v>17580</v>
      </c>
      <c r="G3862" t="s">
        <v>17581</v>
      </c>
      <c r="H3862">
        <v>6230016</v>
      </c>
      <c r="I3862" t="s">
        <v>20</v>
      </c>
      <c r="J3862" t="s">
        <v>21</v>
      </c>
      <c r="K3862" t="s">
        <v>9160</v>
      </c>
      <c r="L3862" t="s">
        <v>17554</v>
      </c>
      <c r="M3862" t="s">
        <v>141</v>
      </c>
      <c r="N3862">
        <v>11</v>
      </c>
    </row>
    <row r="3863" spans="1:14" hidden="1" x14ac:dyDescent="0.25">
      <c r="A3863">
        <v>3862</v>
      </c>
      <c r="B3863" t="s">
        <v>17582</v>
      </c>
      <c r="C3863" t="s">
        <v>17583</v>
      </c>
      <c r="D3863" t="s">
        <v>17554</v>
      </c>
      <c r="E3863" t="s">
        <v>17584</v>
      </c>
      <c r="F3863" t="s">
        <v>17585</v>
      </c>
      <c r="G3863" t="s">
        <v>17586</v>
      </c>
      <c r="H3863">
        <v>6115328</v>
      </c>
      <c r="I3863" t="s">
        <v>20</v>
      </c>
      <c r="J3863" t="s">
        <v>21</v>
      </c>
      <c r="K3863" t="s">
        <v>9160</v>
      </c>
      <c r="L3863" t="s">
        <v>17554</v>
      </c>
      <c r="M3863" t="s">
        <v>73</v>
      </c>
      <c r="N3863">
        <v>11</v>
      </c>
    </row>
    <row r="3864" spans="1:14" hidden="1" x14ac:dyDescent="0.25">
      <c r="A3864">
        <v>3863</v>
      </c>
      <c r="B3864" t="s">
        <v>17587</v>
      </c>
      <c r="C3864" t="s">
        <v>17588</v>
      </c>
      <c r="D3864" t="s">
        <v>17589</v>
      </c>
      <c r="E3864" t="s">
        <v>17590</v>
      </c>
      <c r="F3864" t="s">
        <v>17591</v>
      </c>
      <c r="G3864" t="s">
        <v>17592</v>
      </c>
      <c r="H3864">
        <v>5263360</v>
      </c>
      <c r="I3864" t="s">
        <v>20</v>
      </c>
      <c r="J3864" t="s">
        <v>21</v>
      </c>
      <c r="K3864" t="s">
        <v>9160</v>
      </c>
      <c r="L3864" t="s">
        <v>17589</v>
      </c>
      <c r="M3864" t="s">
        <v>29</v>
      </c>
      <c r="N3864">
        <v>11</v>
      </c>
    </row>
    <row r="3865" spans="1:14" hidden="1" x14ac:dyDescent="0.25">
      <c r="A3865">
        <v>3864</v>
      </c>
      <c r="B3865" t="s">
        <v>17593</v>
      </c>
      <c r="C3865" t="s">
        <v>17594</v>
      </c>
      <c r="D3865" t="s">
        <v>17589</v>
      </c>
      <c r="E3865" t="s">
        <v>10376</v>
      </c>
      <c r="F3865" t="s">
        <v>17595</v>
      </c>
      <c r="G3865" t="s">
        <v>17596</v>
      </c>
      <c r="H3865">
        <v>5267456</v>
      </c>
      <c r="I3865" t="s">
        <v>20</v>
      </c>
      <c r="J3865" t="s">
        <v>21</v>
      </c>
      <c r="K3865" t="s">
        <v>9160</v>
      </c>
      <c r="L3865" t="s">
        <v>17589</v>
      </c>
      <c r="M3865" t="s">
        <v>29</v>
      </c>
      <c r="N3865">
        <v>11</v>
      </c>
    </row>
    <row r="3866" spans="1:14" hidden="1" x14ac:dyDescent="0.25">
      <c r="A3866">
        <v>3865</v>
      </c>
      <c r="B3866" t="s">
        <v>17597</v>
      </c>
      <c r="C3866" t="s">
        <v>17598</v>
      </c>
      <c r="D3866" t="s">
        <v>17589</v>
      </c>
      <c r="E3866" t="s">
        <v>17599</v>
      </c>
      <c r="F3866" t="s">
        <v>17600</v>
      </c>
      <c r="G3866" t="s">
        <v>17601</v>
      </c>
      <c r="H3866">
        <v>4792320</v>
      </c>
      <c r="I3866" t="s">
        <v>20</v>
      </c>
      <c r="J3866" t="s">
        <v>21</v>
      </c>
      <c r="K3866" t="s">
        <v>9160</v>
      </c>
      <c r="L3866" t="s">
        <v>17589</v>
      </c>
      <c r="M3866" t="s">
        <v>29</v>
      </c>
      <c r="N3866">
        <v>11</v>
      </c>
    </row>
    <row r="3867" spans="1:14" hidden="1" x14ac:dyDescent="0.25">
      <c r="A3867">
        <v>3866</v>
      </c>
      <c r="B3867" t="s">
        <v>17602</v>
      </c>
      <c r="C3867" t="s">
        <v>17603</v>
      </c>
      <c r="D3867" t="s">
        <v>17589</v>
      </c>
      <c r="E3867" t="s">
        <v>17604</v>
      </c>
      <c r="F3867" t="s">
        <v>17605</v>
      </c>
      <c r="G3867" t="s">
        <v>17601</v>
      </c>
      <c r="H3867">
        <v>4476928</v>
      </c>
      <c r="I3867" t="s">
        <v>20</v>
      </c>
      <c r="J3867" t="s">
        <v>21</v>
      </c>
      <c r="K3867" t="s">
        <v>9160</v>
      </c>
      <c r="L3867" t="s">
        <v>17589</v>
      </c>
      <c r="M3867" t="s">
        <v>29</v>
      </c>
      <c r="N3867">
        <v>11</v>
      </c>
    </row>
    <row r="3868" spans="1:14" hidden="1" x14ac:dyDescent="0.25">
      <c r="A3868">
        <v>3867</v>
      </c>
      <c r="B3868" t="s">
        <v>17606</v>
      </c>
      <c r="C3868" t="s">
        <v>17607</v>
      </c>
      <c r="D3868" t="s">
        <v>17589</v>
      </c>
      <c r="E3868" t="s">
        <v>17608</v>
      </c>
      <c r="F3868" t="s">
        <v>17609</v>
      </c>
      <c r="G3868" t="s">
        <v>17610</v>
      </c>
      <c r="H3868">
        <v>5275648</v>
      </c>
      <c r="I3868" t="s">
        <v>20</v>
      </c>
      <c r="J3868" t="s">
        <v>21</v>
      </c>
      <c r="K3868" t="s">
        <v>9160</v>
      </c>
      <c r="L3868" t="s">
        <v>17589</v>
      </c>
      <c r="M3868" t="s">
        <v>40</v>
      </c>
      <c r="N3868">
        <v>11</v>
      </c>
    </row>
    <row r="3869" spans="1:14" hidden="1" x14ac:dyDescent="0.25">
      <c r="A3869">
        <v>3868</v>
      </c>
      <c r="B3869" t="s">
        <v>17611</v>
      </c>
      <c r="C3869" t="s">
        <v>17612</v>
      </c>
      <c r="D3869" t="s">
        <v>17589</v>
      </c>
      <c r="E3869" t="s">
        <v>17613</v>
      </c>
      <c r="F3869" t="s">
        <v>17614</v>
      </c>
      <c r="G3869" t="s">
        <v>17615</v>
      </c>
      <c r="H3869">
        <v>5283840</v>
      </c>
      <c r="I3869" t="s">
        <v>20</v>
      </c>
      <c r="J3869" t="s">
        <v>21</v>
      </c>
      <c r="K3869" t="s">
        <v>9160</v>
      </c>
      <c r="L3869" t="s">
        <v>17589</v>
      </c>
      <c r="M3869" t="s">
        <v>40</v>
      </c>
      <c r="N3869">
        <v>11</v>
      </c>
    </row>
    <row r="3870" spans="1:14" hidden="1" x14ac:dyDescent="0.25">
      <c r="A3870">
        <v>3869</v>
      </c>
      <c r="B3870" t="s">
        <v>17616</v>
      </c>
      <c r="C3870" t="s">
        <v>17617</v>
      </c>
      <c r="D3870" t="s">
        <v>17589</v>
      </c>
      <c r="E3870" t="s">
        <v>17618</v>
      </c>
      <c r="F3870" t="s">
        <v>17619</v>
      </c>
      <c r="G3870" t="s">
        <v>17620</v>
      </c>
      <c r="H3870">
        <v>5267456</v>
      </c>
      <c r="I3870" t="s">
        <v>20</v>
      </c>
      <c r="J3870" t="s">
        <v>21</v>
      </c>
      <c r="K3870" t="s">
        <v>9160</v>
      </c>
      <c r="L3870" t="s">
        <v>17589</v>
      </c>
      <c r="M3870" t="s">
        <v>56</v>
      </c>
      <c r="N3870">
        <v>11</v>
      </c>
    </row>
    <row r="3871" spans="1:14" hidden="1" x14ac:dyDescent="0.25">
      <c r="A3871">
        <v>3870</v>
      </c>
      <c r="B3871" t="s">
        <v>17621</v>
      </c>
      <c r="C3871" t="s">
        <v>17622</v>
      </c>
      <c r="D3871" t="s">
        <v>17589</v>
      </c>
      <c r="E3871" t="s">
        <v>17623</v>
      </c>
      <c r="F3871" t="s">
        <v>17624</v>
      </c>
      <c r="G3871" t="s">
        <v>17625</v>
      </c>
      <c r="H3871">
        <v>5234688</v>
      </c>
      <c r="I3871" t="s">
        <v>20</v>
      </c>
      <c r="J3871" t="s">
        <v>21</v>
      </c>
      <c r="K3871" t="s">
        <v>9160</v>
      </c>
      <c r="L3871" t="s">
        <v>17589</v>
      </c>
      <c r="M3871" t="s">
        <v>73</v>
      </c>
      <c r="N3871">
        <v>11</v>
      </c>
    </row>
    <row r="3872" spans="1:14" hidden="1" x14ac:dyDescent="0.25">
      <c r="A3872">
        <v>3871</v>
      </c>
      <c r="B3872" t="s">
        <v>17626</v>
      </c>
      <c r="C3872" t="s">
        <v>17627</v>
      </c>
      <c r="D3872" t="s">
        <v>17628</v>
      </c>
      <c r="E3872" t="s">
        <v>17629</v>
      </c>
      <c r="F3872" t="s">
        <v>17630</v>
      </c>
      <c r="G3872" t="s">
        <v>17625</v>
      </c>
      <c r="H3872">
        <v>6406144</v>
      </c>
      <c r="I3872" t="s">
        <v>20</v>
      </c>
      <c r="J3872" t="s">
        <v>21</v>
      </c>
      <c r="K3872" t="s">
        <v>9160</v>
      </c>
      <c r="L3872" t="s">
        <v>17628</v>
      </c>
      <c r="M3872" t="s">
        <v>23</v>
      </c>
      <c r="N3872">
        <v>11</v>
      </c>
    </row>
    <row r="3873" spans="1:14" hidden="1" x14ac:dyDescent="0.25">
      <c r="A3873">
        <v>3872</v>
      </c>
      <c r="B3873" t="s">
        <v>17631</v>
      </c>
      <c r="C3873" t="s">
        <v>17632</v>
      </c>
      <c r="D3873" t="s">
        <v>17628</v>
      </c>
      <c r="E3873" t="s">
        <v>17633</v>
      </c>
      <c r="F3873" t="s">
        <v>17634</v>
      </c>
      <c r="G3873" t="s">
        <v>17635</v>
      </c>
      <c r="H3873">
        <v>6385664</v>
      </c>
      <c r="I3873" t="s">
        <v>20</v>
      </c>
      <c r="J3873" t="s">
        <v>21</v>
      </c>
      <c r="K3873" t="s">
        <v>9160</v>
      </c>
      <c r="L3873" t="s">
        <v>17628</v>
      </c>
      <c r="M3873" t="s">
        <v>29</v>
      </c>
      <c r="N3873">
        <v>11</v>
      </c>
    </row>
    <row r="3874" spans="1:14" hidden="1" x14ac:dyDescent="0.25">
      <c r="A3874">
        <v>3873</v>
      </c>
      <c r="B3874" t="s">
        <v>17636</v>
      </c>
      <c r="C3874" t="s">
        <v>17637</v>
      </c>
      <c r="D3874" t="s">
        <v>17628</v>
      </c>
      <c r="E3874" t="s">
        <v>17638</v>
      </c>
      <c r="F3874" t="s">
        <v>17639</v>
      </c>
      <c r="G3874" t="s">
        <v>17640</v>
      </c>
      <c r="H3874">
        <v>6402048</v>
      </c>
      <c r="I3874" t="s">
        <v>20</v>
      </c>
      <c r="J3874" t="s">
        <v>21</v>
      </c>
      <c r="K3874" t="s">
        <v>9160</v>
      </c>
      <c r="L3874" t="s">
        <v>17628</v>
      </c>
      <c r="M3874" t="s">
        <v>40</v>
      </c>
      <c r="N3874">
        <v>11</v>
      </c>
    </row>
    <row r="3875" spans="1:14" hidden="1" x14ac:dyDescent="0.25">
      <c r="A3875">
        <v>3874</v>
      </c>
      <c r="B3875" t="s">
        <v>17641</v>
      </c>
      <c r="C3875" t="s">
        <v>17642</v>
      </c>
      <c r="D3875" t="s">
        <v>17628</v>
      </c>
      <c r="E3875" t="s">
        <v>17643</v>
      </c>
      <c r="F3875" t="s">
        <v>17644</v>
      </c>
      <c r="G3875" t="s">
        <v>17645</v>
      </c>
      <c r="H3875">
        <v>6361088</v>
      </c>
      <c r="I3875" t="s">
        <v>20</v>
      </c>
      <c r="J3875" t="s">
        <v>21</v>
      </c>
      <c r="K3875" t="s">
        <v>9160</v>
      </c>
      <c r="L3875" t="s">
        <v>17628</v>
      </c>
      <c r="M3875" t="s">
        <v>56</v>
      </c>
      <c r="N3875">
        <v>11</v>
      </c>
    </row>
    <row r="3876" spans="1:14" hidden="1" x14ac:dyDescent="0.25">
      <c r="A3876">
        <v>3875</v>
      </c>
      <c r="B3876" t="s">
        <v>17646</v>
      </c>
      <c r="C3876" t="s">
        <v>17647</v>
      </c>
      <c r="D3876" t="s">
        <v>17628</v>
      </c>
      <c r="E3876" t="s">
        <v>17648</v>
      </c>
      <c r="F3876" t="s">
        <v>17649</v>
      </c>
      <c r="G3876" t="s">
        <v>17650</v>
      </c>
      <c r="H3876">
        <v>6320128</v>
      </c>
      <c r="I3876" t="s">
        <v>20</v>
      </c>
      <c r="J3876" t="s">
        <v>21</v>
      </c>
      <c r="K3876" t="s">
        <v>9160</v>
      </c>
      <c r="L3876" t="s">
        <v>17628</v>
      </c>
      <c r="M3876" t="s">
        <v>73</v>
      </c>
      <c r="N3876">
        <v>11</v>
      </c>
    </row>
    <row r="3877" spans="1:14" hidden="1" x14ac:dyDescent="0.25">
      <c r="A3877">
        <v>3876</v>
      </c>
      <c r="B3877" t="s">
        <v>17651</v>
      </c>
      <c r="C3877" t="s">
        <v>17652</v>
      </c>
      <c r="D3877" t="s">
        <v>17628</v>
      </c>
      <c r="E3877" t="s">
        <v>17653</v>
      </c>
      <c r="F3877" t="s">
        <v>17654</v>
      </c>
      <c r="G3877" t="s">
        <v>17655</v>
      </c>
      <c r="H3877">
        <v>6430720</v>
      </c>
      <c r="I3877" t="s">
        <v>20</v>
      </c>
      <c r="J3877" t="s">
        <v>21</v>
      </c>
      <c r="K3877" t="s">
        <v>9160</v>
      </c>
      <c r="L3877" t="s">
        <v>17628</v>
      </c>
      <c r="M3877" t="s">
        <v>73</v>
      </c>
      <c r="N3877">
        <v>11</v>
      </c>
    </row>
    <row r="3878" spans="1:14" hidden="1" x14ac:dyDescent="0.25">
      <c r="A3878">
        <v>3877</v>
      </c>
      <c r="B3878" t="s">
        <v>17656</v>
      </c>
      <c r="C3878" t="s">
        <v>14072</v>
      </c>
      <c r="D3878" t="s">
        <v>17657</v>
      </c>
      <c r="E3878" t="s">
        <v>17658</v>
      </c>
      <c r="F3878" t="s">
        <v>14075</v>
      </c>
      <c r="G3878" t="s">
        <v>17655</v>
      </c>
      <c r="H3878">
        <v>4861952</v>
      </c>
      <c r="I3878" t="s">
        <v>20</v>
      </c>
      <c r="J3878" t="s">
        <v>21</v>
      </c>
      <c r="K3878" t="s">
        <v>9160</v>
      </c>
      <c r="L3878" t="s">
        <v>17657</v>
      </c>
      <c r="M3878" t="s">
        <v>23</v>
      </c>
      <c r="N3878">
        <v>11</v>
      </c>
    </row>
    <row r="3879" spans="1:14" hidden="1" x14ac:dyDescent="0.25">
      <c r="A3879">
        <v>3878</v>
      </c>
      <c r="B3879" t="s">
        <v>17659</v>
      </c>
      <c r="C3879" t="s">
        <v>17660</v>
      </c>
      <c r="D3879" t="s">
        <v>17657</v>
      </c>
      <c r="E3879" t="s">
        <v>10400</v>
      </c>
      <c r="F3879" t="s">
        <v>14085</v>
      </c>
      <c r="G3879" t="s">
        <v>17661</v>
      </c>
      <c r="H3879">
        <v>4878336</v>
      </c>
      <c r="I3879" t="s">
        <v>20</v>
      </c>
      <c r="J3879" t="s">
        <v>21</v>
      </c>
      <c r="K3879" t="s">
        <v>9160</v>
      </c>
      <c r="L3879" t="s">
        <v>17657</v>
      </c>
      <c r="M3879" t="s">
        <v>29</v>
      </c>
      <c r="N3879">
        <v>11</v>
      </c>
    </row>
    <row r="3880" spans="1:14" hidden="1" x14ac:dyDescent="0.25">
      <c r="A3880">
        <v>3879</v>
      </c>
      <c r="B3880" t="s">
        <v>17662</v>
      </c>
      <c r="C3880" t="s">
        <v>14078</v>
      </c>
      <c r="D3880" t="s">
        <v>17657</v>
      </c>
      <c r="E3880" t="s">
        <v>17663</v>
      </c>
      <c r="F3880" t="s">
        <v>17664</v>
      </c>
      <c r="G3880" t="s">
        <v>17665</v>
      </c>
      <c r="H3880">
        <v>4874240</v>
      </c>
      <c r="I3880" t="s">
        <v>20</v>
      </c>
      <c r="J3880" t="s">
        <v>21</v>
      </c>
      <c r="K3880" t="s">
        <v>9160</v>
      </c>
      <c r="L3880" t="s">
        <v>17657</v>
      </c>
      <c r="M3880" t="s">
        <v>29</v>
      </c>
      <c r="N3880">
        <v>11</v>
      </c>
    </row>
    <row r="3881" spans="1:14" hidden="1" x14ac:dyDescent="0.25">
      <c r="A3881">
        <v>3880</v>
      </c>
      <c r="B3881" t="s">
        <v>17666</v>
      </c>
      <c r="C3881" t="s">
        <v>14083</v>
      </c>
      <c r="D3881" t="s">
        <v>17657</v>
      </c>
      <c r="E3881" t="s">
        <v>17667</v>
      </c>
      <c r="F3881" t="s">
        <v>17668</v>
      </c>
      <c r="G3881" t="s">
        <v>17669</v>
      </c>
      <c r="H3881">
        <v>4878336</v>
      </c>
      <c r="I3881" t="s">
        <v>20</v>
      </c>
      <c r="J3881" t="s">
        <v>21</v>
      </c>
      <c r="K3881" t="s">
        <v>9160</v>
      </c>
      <c r="L3881" t="s">
        <v>17657</v>
      </c>
      <c r="M3881" t="s">
        <v>136</v>
      </c>
      <c r="N3881">
        <v>11</v>
      </c>
    </row>
    <row r="3882" spans="1:14" hidden="1" x14ac:dyDescent="0.25">
      <c r="A3882">
        <v>3881</v>
      </c>
      <c r="B3882" t="s">
        <v>17670</v>
      </c>
      <c r="C3882" t="s">
        <v>14087</v>
      </c>
      <c r="D3882" t="s">
        <v>17657</v>
      </c>
      <c r="E3882" t="s">
        <v>17671</v>
      </c>
      <c r="F3882" t="s">
        <v>17672</v>
      </c>
      <c r="G3882" t="s">
        <v>17673</v>
      </c>
      <c r="H3882">
        <v>4878336</v>
      </c>
      <c r="I3882" t="s">
        <v>20</v>
      </c>
      <c r="J3882" t="s">
        <v>21</v>
      </c>
      <c r="K3882" t="s">
        <v>9160</v>
      </c>
      <c r="L3882" t="s">
        <v>17657</v>
      </c>
      <c r="M3882" t="s">
        <v>141</v>
      </c>
      <c r="N3882">
        <v>11</v>
      </c>
    </row>
    <row r="3883" spans="1:14" hidden="1" x14ac:dyDescent="0.25">
      <c r="A3883">
        <v>3882</v>
      </c>
      <c r="B3883" t="s">
        <v>17674</v>
      </c>
      <c r="C3883" t="s">
        <v>17675</v>
      </c>
      <c r="D3883" t="s">
        <v>17676</v>
      </c>
      <c r="E3883" t="s">
        <v>17677</v>
      </c>
      <c r="F3883" t="s">
        <v>17678</v>
      </c>
      <c r="G3883" t="s">
        <v>17679</v>
      </c>
      <c r="H3883">
        <v>4935680</v>
      </c>
      <c r="I3883" t="s">
        <v>20</v>
      </c>
      <c r="J3883" t="s">
        <v>21</v>
      </c>
      <c r="K3883" t="s">
        <v>9160</v>
      </c>
      <c r="L3883" t="s">
        <v>17676</v>
      </c>
      <c r="M3883" t="s">
        <v>23</v>
      </c>
      <c r="N3883">
        <v>11</v>
      </c>
    </row>
    <row r="3884" spans="1:14" hidden="1" x14ac:dyDescent="0.25">
      <c r="A3884">
        <v>3883</v>
      </c>
      <c r="B3884" t="s">
        <v>17680</v>
      </c>
      <c r="C3884" t="s">
        <v>17681</v>
      </c>
      <c r="D3884" t="s">
        <v>17676</v>
      </c>
      <c r="E3884" t="s">
        <v>17682</v>
      </c>
      <c r="F3884" t="s">
        <v>17683</v>
      </c>
      <c r="G3884" t="s">
        <v>17684</v>
      </c>
      <c r="H3884">
        <v>4943872</v>
      </c>
      <c r="I3884" t="s">
        <v>20</v>
      </c>
      <c r="J3884" t="s">
        <v>21</v>
      </c>
      <c r="K3884" t="s">
        <v>9160</v>
      </c>
      <c r="L3884" t="s">
        <v>17676</v>
      </c>
      <c r="M3884" t="s">
        <v>29</v>
      </c>
      <c r="N3884">
        <v>11</v>
      </c>
    </row>
    <row r="3885" spans="1:14" hidden="1" x14ac:dyDescent="0.25">
      <c r="A3885">
        <v>3884</v>
      </c>
      <c r="B3885" t="s">
        <v>17685</v>
      </c>
      <c r="C3885" t="s">
        <v>17686</v>
      </c>
      <c r="D3885" t="s">
        <v>17676</v>
      </c>
      <c r="E3885" t="s">
        <v>10432</v>
      </c>
      <c r="F3885" t="s">
        <v>17687</v>
      </c>
      <c r="G3885" t="s">
        <v>17688</v>
      </c>
      <c r="H3885">
        <v>4935680</v>
      </c>
      <c r="I3885" t="s">
        <v>20</v>
      </c>
      <c r="J3885" t="s">
        <v>21</v>
      </c>
      <c r="K3885" t="s">
        <v>9160</v>
      </c>
      <c r="L3885" t="s">
        <v>17676</v>
      </c>
      <c r="M3885" t="s">
        <v>29</v>
      </c>
      <c r="N3885">
        <v>11</v>
      </c>
    </row>
    <row r="3886" spans="1:14" hidden="1" x14ac:dyDescent="0.25">
      <c r="A3886">
        <v>3885</v>
      </c>
      <c r="B3886" t="s">
        <v>17689</v>
      </c>
      <c r="C3886" t="s">
        <v>17690</v>
      </c>
      <c r="D3886" t="s">
        <v>17676</v>
      </c>
      <c r="E3886" t="s">
        <v>17691</v>
      </c>
      <c r="F3886" t="s">
        <v>17692</v>
      </c>
      <c r="G3886" t="s">
        <v>17693</v>
      </c>
      <c r="H3886">
        <v>4935680</v>
      </c>
      <c r="I3886" t="s">
        <v>20</v>
      </c>
      <c r="J3886" t="s">
        <v>21</v>
      </c>
      <c r="K3886" t="s">
        <v>9160</v>
      </c>
      <c r="L3886" t="s">
        <v>17676</v>
      </c>
      <c r="M3886" t="s">
        <v>136</v>
      </c>
      <c r="N3886">
        <v>11</v>
      </c>
    </row>
    <row r="3887" spans="1:14" hidden="1" x14ac:dyDescent="0.25">
      <c r="A3887">
        <v>3886</v>
      </c>
      <c r="B3887" t="s">
        <v>17694</v>
      </c>
      <c r="C3887" t="s">
        <v>14099</v>
      </c>
      <c r="D3887" t="s">
        <v>17676</v>
      </c>
      <c r="E3887" t="s">
        <v>17695</v>
      </c>
      <c r="F3887" t="s">
        <v>17687</v>
      </c>
      <c r="G3887" t="s">
        <v>17696</v>
      </c>
      <c r="H3887">
        <v>4935680</v>
      </c>
      <c r="I3887" t="s">
        <v>20</v>
      </c>
      <c r="J3887" t="s">
        <v>21</v>
      </c>
      <c r="K3887" t="s">
        <v>9160</v>
      </c>
      <c r="L3887" t="s">
        <v>17676</v>
      </c>
      <c r="M3887" t="s">
        <v>136</v>
      </c>
      <c r="N3887">
        <v>11</v>
      </c>
    </row>
    <row r="3888" spans="1:14" hidden="1" x14ac:dyDescent="0.25">
      <c r="A3888">
        <v>3887</v>
      </c>
      <c r="B3888" t="s">
        <v>17697</v>
      </c>
      <c r="C3888" t="s">
        <v>14104</v>
      </c>
      <c r="D3888" t="s">
        <v>17676</v>
      </c>
      <c r="E3888" t="s">
        <v>17698</v>
      </c>
      <c r="F3888" t="s">
        <v>17699</v>
      </c>
      <c r="G3888" t="s">
        <v>17700</v>
      </c>
      <c r="H3888">
        <v>4943872</v>
      </c>
      <c r="I3888" t="s">
        <v>20</v>
      </c>
      <c r="J3888" t="s">
        <v>21</v>
      </c>
      <c r="K3888" t="s">
        <v>9160</v>
      </c>
      <c r="L3888" t="s">
        <v>17676</v>
      </c>
      <c r="M3888" t="s">
        <v>141</v>
      </c>
      <c r="N3888">
        <v>11</v>
      </c>
    </row>
    <row r="3889" spans="1:14" hidden="1" x14ac:dyDescent="0.25">
      <c r="A3889">
        <v>3888</v>
      </c>
      <c r="B3889" t="s">
        <v>17701</v>
      </c>
      <c r="C3889" t="s">
        <v>17702</v>
      </c>
      <c r="D3889" t="s">
        <v>17703</v>
      </c>
      <c r="E3889" t="s">
        <v>17704</v>
      </c>
      <c r="F3889" t="s">
        <v>17705</v>
      </c>
      <c r="G3889" t="s">
        <v>17706</v>
      </c>
      <c r="H3889">
        <v>5410816</v>
      </c>
      <c r="I3889" t="s">
        <v>20</v>
      </c>
      <c r="J3889" t="s">
        <v>21</v>
      </c>
      <c r="K3889" t="s">
        <v>9160</v>
      </c>
      <c r="L3889" t="s">
        <v>17703</v>
      </c>
      <c r="M3889" t="s">
        <v>23</v>
      </c>
      <c r="N3889">
        <v>11</v>
      </c>
    </row>
    <row r="3890" spans="1:14" hidden="1" x14ac:dyDescent="0.25">
      <c r="A3890">
        <v>3889</v>
      </c>
      <c r="B3890" t="s">
        <v>17707</v>
      </c>
      <c r="C3890" t="s">
        <v>17708</v>
      </c>
      <c r="D3890" t="s">
        <v>17703</v>
      </c>
      <c r="E3890" t="s">
        <v>17709</v>
      </c>
      <c r="F3890" t="s">
        <v>17710</v>
      </c>
      <c r="G3890" t="s">
        <v>17711</v>
      </c>
      <c r="H3890">
        <v>5447680</v>
      </c>
      <c r="I3890" t="s">
        <v>20</v>
      </c>
      <c r="J3890" t="s">
        <v>21</v>
      </c>
      <c r="K3890" t="s">
        <v>9160</v>
      </c>
      <c r="L3890" t="s">
        <v>17703</v>
      </c>
      <c r="M3890" t="s">
        <v>29</v>
      </c>
      <c r="N3890">
        <v>11</v>
      </c>
    </row>
    <row r="3891" spans="1:14" hidden="1" x14ac:dyDescent="0.25">
      <c r="A3891">
        <v>3890</v>
      </c>
      <c r="B3891" t="s">
        <v>17712</v>
      </c>
      <c r="C3891" t="s">
        <v>17713</v>
      </c>
      <c r="D3891" t="s">
        <v>17703</v>
      </c>
      <c r="E3891" t="s">
        <v>17714</v>
      </c>
      <c r="F3891" t="s">
        <v>17714</v>
      </c>
      <c r="G3891" t="s">
        <v>17715</v>
      </c>
      <c r="H3891">
        <v>4648960</v>
      </c>
      <c r="I3891" t="s">
        <v>20</v>
      </c>
      <c r="J3891" t="s">
        <v>21</v>
      </c>
      <c r="K3891" t="s">
        <v>9160</v>
      </c>
      <c r="L3891" t="s">
        <v>17703</v>
      </c>
      <c r="M3891" t="s">
        <v>29</v>
      </c>
      <c r="N3891">
        <v>11</v>
      </c>
    </row>
    <row r="3892" spans="1:14" hidden="1" x14ac:dyDescent="0.25">
      <c r="A3892">
        <v>3891</v>
      </c>
      <c r="B3892" t="s">
        <v>17716</v>
      </c>
      <c r="C3892" t="s">
        <v>17717</v>
      </c>
      <c r="D3892" t="s">
        <v>17703</v>
      </c>
      <c r="E3892" t="s">
        <v>17718</v>
      </c>
      <c r="F3892" t="s">
        <v>17719</v>
      </c>
      <c r="G3892" t="s">
        <v>17720</v>
      </c>
      <c r="H3892">
        <v>5464064</v>
      </c>
      <c r="I3892" t="s">
        <v>20</v>
      </c>
      <c r="J3892" t="s">
        <v>21</v>
      </c>
      <c r="K3892" t="s">
        <v>9160</v>
      </c>
      <c r="L3892" t="s">
        <v>17703</v>
      </c>
      <c r="M3892" t="s">
        <v>40</v>
      </c>
      <c r="N3892">
        <v>11</v>
      </c>
    </row>
    <row r="3893" spans="1:14" hidden="1" x14ac:dyDescent="0.25">
      <c r="A3893">
        <v>3892</v>
      </c>
      <c r="B3893" t="s">
        <v>17721</v>
      </c>
      <c r="C3893" t="s">
        <v>17722</v>
      </c>
      <c r="D3893" t="s">
        <v>17703</v>
      </c>
      <c r="E3893" t="s">
        <v>17723</v>
      </c>
      <c r="F3893" t="s">
        <v>17724</v>
      </c>
      <c r="G3893" t="s">
        <v>17725</v>
      </c>
      <c r="H3893">
        <v>5447680</v>
      </c>
      <c r="I3893" t="s">
        <v>20</v>
      </c>
      <c r="J3893" t="s">
        <v>21</v>
      </c>
      <c r="K3893" t="s">
        <v>9160</v>
      </c>
      <c r="L3893" t="s">
        <v>17703</v>
      </c>
      <c r="M3893" t="s">
        <v>56</v>
      </c>
      <c r="N3893">
        <v>11</v>
      </c>
    </row>
    <row r="3894" spans="1:14" hidden="1" x14ac:dyDescent="0.25">
      <c r="A3894">
        <v>3893</v>
      </c>
      <c r="B3894" t="s">
        <v>17726</v>
      </c>
      <c r="C3894" t="s">
        <v>17727</v>
      </c>
      <c r="D3894" t="s">
        <v>17703</v>
      </c>
      <c r="E3894" t="s">
        <v>17728</v>
      </c>
      <c r="F3894" t="s">
        <v>17729</v>
      </c>
      <c r="G3894" t="s">
        <v>17730</v>
      </c>
      <c r="H3894">
        <v>5410816</v>
      </c>
      <c r="I3894" t="s">
        <v>20</v>
      </c>
      <c r="J3894" t="s">
        <v>21</v>
      </c>
      <c r="K3894" t="s">
        <v>9160</v>
      </c>
      <c r="L3894" t="s">
        <v>17703</v>
      </c>
      <c r="M3894" t="s">
        <v>73</v>
      </c>
      <c r="N3894">
        <v>11</v>
      </c>
    </row>
    <row r="3895" spans="1:14" hidden="1" x14ac:dyDescent="0.25">
      <c r="A3895">
        <v>3894</v>
      </c>
      <c r="B3895" t="s">
        <v>17731</v>
      </c>
      <c r="C3895" t="s">
        <v>17732</v>
      </c>
      <c r="D3895" t="s">
        <v>17703</v>
      </c>
      <c r="E3895" t="s">
        <v>17733</v>
      </c>
      <c r="F3895" t="s">
        <v>17734</v>
      </c>
      <c r="G3895" t="s">
        <v>17735</v>
      </c>
      <c r="H3895">
        <v>5439488</v>
      </c>
      <c r="I3895" t="s">
        <v>20</v>
      </c>
      <c r="J3895" t="s">
        <v>21</v>
      </c>
      <c r="K3895" t="s">
        <v>9160</v>
      </c>
      <c r="L3895" t="s">
        <v>17703</v>
      </c>
      <c r="M3895" t="s">
        <v>73</v>
      </c>
      <c r="N3895">
        <v>11</v>
      </c>
    </row>
    <row r="3896" spans="1:14" hidden="1" x14ac:dyDescent="0.25">
      <c r="A3896">
        <v>3895</v>
      </c>
      <c r="B3896" t="s">
        <v>17736</v>
      </c>
      <c r="C3896" t="s">
        <v>17737</v>
      </c>
      <c r="D3896" t="s">
        <v>17738</v>
      </c>
      <c r="E3896" t="s">
        <v>17739</v>
      </c>
      <c r="F3896" t="s">
        <v>17740</v>
      </c>
      <c r="G3896" t="s">
        <v>17741</v>
      </c>
      <c r="H3896">
        <v>5218304</v>
      </c>
      <c r="I3896" t="s">
        <v>20</v>
      </c>
      <c r="J3896" t="s">
        <v>21</v>
      </c>
      <c r="K3896" t="s">
        <v>9160</v>
      </c>
      <c r="L3896" t="s">
        <v>17738</v>
      </c>
      <c r="M3896" t="s">
        <v>23</v>
      </c>
      <c r="N3896">
        <v>11</v>
      </c>
    </row>
    <row r="3897" spans="1:14" hidden="1" x14ac:dyDescent="0.25">
      <c r="A3897">
        <v>3896</v>
      </c>
      <c r="B3897" t="s">
        <v>17742</v>
      </c>
      <c r="C3897" t="s">
        <v>17743</v>
      </c>
      <c r="D3897" t="s">
        <v>17738</v>
      </c>
      <c r="E3897" t="s">
        <v>10432</v>
      </c>
      <c r="F3897" t="s">
        <v>17744</v>
      </c>
      <c r="G3897" t="s">
        <v>17745</v>
      </c>
      <c r="H3897">
        <v>5214208</v>
      </c>
      <c r="I3897" t="s">
        <v>20</v>
      </c>
      <c r="J3897" t="s">
        <v>21</v>
      </c>
      <c r="K3897" t="s">
        <v>9160</v>
      </c>
      <c r="L3897" t="s">
        <v>17738</v>
      </c>
      <c r="M3897" t="s">
        <v>29</v>
      </c>
      <c r="N3897">
        <v>11</v>
      </c>
    </row>
    <row r="3898" spans="1:14" hidden="1" x14ac:dyDescent="0.25">
      <c r="A3898">
        <v>3897</v>
      </c>
      <c r="B3898" t="s">
        <v>17746</v>
      </c>
      <c r="C3898" t="s">
        <v>17747</v>
      </c>
      <c r="D3898" t="s">
        <v>17738</v>
      </c>
      <c r="E3898" t="s">
        <v>17748</v>
      </c>
      <c r="F3898" t="s">
        <v>13603</v>
      </c>
      <c r="G3898" t="s">
        <v>17749</v>
      </c>
      <c r="H3898">
        <v>5218304</v>
      </c>
      <c r="I3898" t="s">
        <v>20</v>
      </c>
      <c r="J3898" t="s">
        <v>21</v>
      </c>
      <c r="K3898" t="s">
        <v>9160</v>
      </c>
      <c r="L3898" t="s">
        <v>17738</v>
      </c>
      <c r="M3898" t="s">
        <v>29</v>
      </c>
      <c r="N3898">
        <v>11</v>
      </c>
    </row>
    <row r="3899" spans="1:14" hidden="1" x14ac:dyDescent="0.25">
      <c r="A3899">
        <v>3898</v>
      </c>
      <c r="B3899" t="s">
        <v>17750</v>
      </c>
      <c r="C3899" t="s">
        <v>17751</v>
      </c>
      <c r="D3899" t="s">
        <v>17738</v>
      </c>
      <c r="E3899" t="s">
        <v>17752</v>
      </c>
      <c r="F3899" t="s">
        <v>10331</v>
      </c>
      <c r="G3899" t="s">
        <v>6235</v>
      </c>
      <c r="H3899">
        <v>5214208</v>
      </c>
      <c r="I3899" t="s">
        <v>20</v>
      </c>
      <c r="J3899" t="s">
        <v>21</v>
      </c>
      <c r="K3899" t="s">
        <v>9160</v>
      </c>
      <c r="L3899" t="s">
        <v>17738</v>
      </c>
      <c r="M3899" t="s">
        <v>40</v>
      </c>
      <c r="N3899">
        <v>11</v>
      </c>
    </row>
    <row r="3900" spans="1:14" hidden="1" x14ac:dyDescent="0.25">
      <c r="A3900">
        <v>3899</v>
      </c>
      <c r="B3900" t="s">
        <v>17753</v>
      </c>
      <c r="C3900" t="s">
        <v>17754</v>
      </c>
      <c r="D3900" t="s">
        <v>17738</v>
      </c>
      <c r="E3900" t="s">
        <v>17755</v>
      </c>
      <c r="F3900" t="s">
        <v>10331</v>
      </c>
      <c r="G3900" t="s">
        <v>6235</v>
      </c>
      <c r="H3900">
        <v>5181440</v>
      </c>
      <c r="I3900" t="s">
        <v>20</v>
      </c>
      <c r="J3900" t="s">
        <v>21</v>
      </c>
      <c r="K3900" t="s">
        <v>9160</v>
      </c>
      <c r="L3900" t="s">
        <v>17738</v>
      </c>
      <c r="M3900" t="s">
        <v>56</v>
      </c>
      <c r="N3900">
        <v>11</v>
      </c>
    </row>
    <row r="3901" spans="1:14" hidden="1" x14ac:dyDescent="0.25">
      <c r="A3901">
        <v>3900</v>
      </c>
      <c r="B3901" t="s">
        <v>17756</v>
      </c>
      <c r="C3901" t="s">
        <v>17757</v>
      </c>
      <c r="D3901" t="s">
        <v>17738</v>
      </c>
      <c r="E3901" t="s">
        <v>17758</v>
      </c>
      <c r="F3901" t="s">
        <v>17759</v>
      </c>
      <c r="G3901" t="s">
        <v>17760</v>
      </c>
      <c r="H3901">
        <v>5226496</v>
      </c>
      <c r="I3901" t="s">
        <v>20</v>
      </c>
      <c r="J3901" t="s">
        <v>21</v>
      </c>
      <c r="K3901" t="s">
        <v>9160</v>
      </c>
      <c r="L3901" t="s">
        <v>17738</v>
      </c>
      <c r="M3901" t="s">
        <v>73</v>
      </c>
      <c r="N3901">
        <v>11</v>
      </c>
    </row>
    <row r="3902" spans="1:14" hidden="1" x14ac:dyDescent="0.25">
      <c r="A3902">
        <v>3901</v>
      </c>
      <c r="B3902" t="s">
        <v>17761</v>
      </c>
      <c r="C3902" t="s">
        <v>17762</v>
      </c>
      <c r="D3902" t="s">
        <v>17738</v>
      </c>
      <c r="E3902" t="s">
        <v>17763</v>
      </c>
      <c r="F3902" t="s">
        <v>17764</v>
      </c>
      <c r="G3902" t="s">
        <v>17765</v>
      </c>
      <c r="H3902">
        <v>5226496</v>
      </c>
      <c r="I3902" t="s">
        <v>20</v>
      </c>
      <c r="J3902" t="s">
        <v>21</v>
      </c>
      <c r="K3902" t="s">
        <v>9160</v>
      </c>
      <c r="L3902" t="s">
        <v>17738</v>
      </c>
      <c r="M3902" t="s">
        <v>73</v>
      </c>
      <c r="N3902">
        <v>11</v>
      </c>
    </row>
    <row r="3903" spans="1:14" hidden="1" x14ac:dyDescent="0.25">
      <c r="A3903">
        <v>3902</v>
      </c>
      <c r="B3903" t="s">
        <v>17766</v>
      </c>
      <c r="C3903" t="s">
        <v>17767</v>
      </c>
      <c r="D3903" t="s">
        <v>17768</v>
      </c>
      <c r="E3903" t="s">
        <v>17769</v>
      </c>
      <c r="F3903" t="s">
        <v>17770</v>
      </c>
      <c r="G3903" t="s">
        <v>17771</v>
      </c>
      <c r="H3903">
        <v>4239360</v>
      </c>
      <c r="I3903" t="s">
        <v>20</v>
      </c>
      <c r="J3903" t="s">
        <v>21</v>
      </c>
      <c r="K3903" t="s">
        <v>9160</v>
      </c>
      <c r="L3903" t="s">
        <v>17768</v>
      </c>
      <c r="M3903" t="s">
        <v>23</v>
      </c>
      <c r="N3903">
        <v>11</v>
      </c>
    </row>
    <row r="3904" spans="1:14" hidden="1" x14ac:dyDescent="0.25">
      <c r="A3904">
        <v>3903</v>
      </c>
      <c r="B3904" t="s">
        <v>17772</v>
      </c>
      <c r="C3904" t="s">
        <v>17773</v>
      </c>
      <c r="D3904" t="s">
        <v>17768</v>
      </c>
      <c r="E3904" t="s">
        <v>17774</v>
      </c>
      <c r="F3904" t="s">
        <v>17775</v>
      </c>
      <c r="G3904" t="s">
        <v>17776</v>
      </c>
      <c r="H3904">
        <v>4689920</v>
      </c>
      <c r="I3904" t="s">
        <v>20</v>
      </c>
      <c r="J3904" t="s">
        <v>21</v>
      </c>
      <c r="K3904" t="s">
        <v>9160</v>
      </c>
      <c r="L3904" t="s">
        <v>17768</v>
      </c>
      <c r="M3904" t="s">
        <v>23</v>
      </c>
      <c r="N3904">
        <v>11</v>
      </c>
    </row>
    <row r="3905" spans="1:14" hidden="1" x14ac:dyDescent="0.25">
      <c r="A3905">
        <v>3904</v>
      </c>
      <c r="B3905" t="s">
        <v>17777</v>
      </c>
      <c r="C3905" t="s">
        <v>17778</v>
      </c>
      <c r="D3905" t="s">
        <v>17768</v>
      </c>
      <c r="E3905" t="s">
        <v>17779</v>
      </c>
      <c r="F3905" t="s">
        <v>17780</v>
      </c>
      <c r="G3905" t="s">
        <v>17781</v>
      </c>
      <c r="H3905">
        <v>5210112</v>
      </c>
      <c r="I3905" t="s">
        <v>20</v>
      </c>
      <c r="J3905" t="s">
        <v>21</v>
      </c>
      <c r="K3905" t="s">
        <v>9160</v>
      </c>
      <c r="L3905" t="s">
        <v>17768</v>
      </c>
      <c r="M3905" t="s">
        <v>29</v>
      </c>
      <c r="N3905">
        <v>11</v>
      </c>
    </row>
    <row r="3906" spans="1:14" hidden="1" x14ac:dyDescent="0.25">
      <c r="A3906">
        <v>3905</v>
      </c>
      <c r="B3906" t="s">
        <v>17782</v>
      </c>
      <c r="C3906" t="s">
        <v>17783</v>
      </c>
      <c r="D3906" t="s">
        <v>17768</v>
      </c>
      <c r="E3906" t="s">
        <v>17784</v>
      </c>
      <c r="F3906" t="s">
        <v>17785</v>
      </c>
      <c r="G3906" t="s">
        <v>17781</v>
      </c>
      <c r="H3906">
        <v>4689920</v>
      </c>
      <c r="I3906" t="s">
        <v>20</v>
      </c>
      <c r="J3906" t="s">
        <v>21</v>
      </c>
      <c r="K3906" t="s">
        <v>9160</v>
      </c>
      <c r="L3906" t="s">
        <v>17768</v>
      </c>
      <c r="M3906" t="s">
        <v>29</v>
      </c>
      <c r="N3906">
        <v>11</v>
      </c>
    </row>
    <row r="3907" spans="1:14" hidden="1" x14ac:dyDescent="0.25">
      <c r="A3907">
        <v>3906</v>
      </c>
      <c r="B3907" t="s">
        <v>17786</v>
      </c>
      <c r="C3907" t="s">
        <v>17787</v>
      </c>
      <c r="D3907" t="s">
        <v>17768</v>
      </c>
      <c r="E3907" t="s">
        <v>10455</v>
      </c>
      <c r="F3907" t="s">
        <v>17788</v>
      </c>
      <c r="G3907" t="s">
        <v>17789</v>
      </c>
      <c r="H3907">
        <v>5238784</v>
      </c>
      <c r="I3907" t="s">
        <v>20</v>
      </c>
      <c r="J3907" t="s">
        <v>21</v>
      </c>
      <c r="K3907" t="s">
        <v>9160</v>
      </c>
      <c r="L3907" t="s">
        <v>17768</v>
      </c>
      <c r="M3907" t="s">
        <v>29</v>
      </c>
      <c r="N3907">
        <v>11</v>
      </c>
    </row>
    <row r="3908" spans="1:14" hidden="1" x14ac:dyDescent="0.25">
      <c r="A3908">
        <v>3907</v>
      </c>
      <c r="B3908" t="s">
        <v>17790</v>
      </c>
      <c r="C3908" t="s">
        <v>17791</v>
      </c>
      <c r="D3908" t="s">
        <v>17768</v>
      </c>
      <c r="E3908" t="s">
        <v>17792</v>
      </c>
      <c r="F3908" t="s">
        <v>17793</v>
      </c>
      <c r="G3908" t="s">
        <v>17794</v>
      </c>
      <c r="H3908">
        <v>5246976</v>
      </c>
      <c r="I3908" t="s">
        <v>20</v>
      </c>
      <c r="J3908" t="s">
        <v>21</v>
      </c>
      <c r="K3908" t="s">
        <v>9160</v>
      </c>
      <c r="L3908" t="s">
        <v>17768</v>
      </c>
      <c r="M3908" t="s">
        <v>40</v>
      </c>
      <c r="N3908">
        <v>11</v>
      </c>
    </row>
    <row r="3909" spans="1:14" hidden="1" x14ac:dyDescent="0.25">
      <c r="A3909">
        <v>3908</v>
      </c>
      <c r="B3909" t="s">
        <v>17795</v>
      </c>
      <c r="C3909" t="s">
        <v>17796</v>
      </c>
      <c r="D3909" t="s">
        <v>17768</v>
      </c>
      <c r="E3909" t="s">
        <v>17797</v>
      </c>
      <c r="F3909" t="s">
        <v>17793</v>
      </c>
      <c r="G3909" t="s">
        <v>17798</v>
      </c>
      <c r="H3909">
        <v>5312512</v>
      </c>
      <c r="I3909" t="s">
        <v>20</v>
      </c>
      <c r="J3909" t="s">
        <v>21</v>
      </c>
      <c r="K3909" t="s">
        <v>9160</v>
      </c>
      <c r="L3909" t="s">
        <v>17768</v>
      </c>
      <c r="M3909" t="s">
        <v>56</v>
      </c>
      <c r="N3909">
        <v>11</v>
      </c>
    </row>
    <row r="3910" spans="1:14" hidden="1" x14ac:dyDescent="0.25">
      <c r="A3910">
        <v>3909</v>
      </c>
      <c r="B3910" t="s">
        <v>17799</v>
      </c>
      <c r="C3910" t="s">
        <v>17800</v>
      </c>
      <c r="D3910" t="s">
        <v>17768</v>
      </c>
      <c r="E3910" t="s">
        <v>17769</v>
      </c>
      <c r="F3910" t="s">
        <v>17801</v>
      </c>
      <c r="G3910" t="s">
        <v>17802</v>
      </c>
      <c r="H3910">
        <v>4235264</v>
      </c>
      <c r="I3910" t="s">
        <v>20</v>
      </c>
      <c r="J3910" t="s">
        <v>21</v>
      </c>
      <c r="K3910" t="s">
        <v>9160</v>
      </c>
      <c r="L3910" t="s">
        <v>17768</v>
      </c>
      <c r="M3910" t="s">
        <v>73</v>
      </c>
      <c r="N3910">
        <v>11</v>
      </c>
    </row>
    <row r="3911" spans="1:14" hidden="1" x14ac:dyDescent="0.25">
      <c r="A3911">
        <v>3910</v>
      </c>
      <c r="B3911" t="s">
        <v>17803</v>
      </c>
      <c r="C3911" t="s">
        <v>17804</v>
      </c>
      <c r="D3911" t="s">
        <v>17768</v>
      </c>
      <c r="E3911" t="s">
        <v>17805</v>
      </c>
      <c r="F3911" t="s">
        <v>17806</v>
      </c>
      <c r="G3911" t="s">
        <v>17807</v>
      </c>
      <c r="H3911">
        <v>4300800</v>
      </c>
      <c r="I3911" t="s">
        <v>20</v>
      </c>
      <c r="J3911" t="s">
        <v>21</v>
      </c>
      <c r="K3911" t="s">
        <v>9160</v>
      </c>
      <c r="L3911" t="s">
        <v>17768</v>
      </c>
      <c r="M3911" t="s">
        <v>73</v>
      </c>
      <c r="N3911">
        <v>11</v>
      </c>
    </row>
    <row r="3912" spans="1:14" hidden="1" x14ac:dyDescent="0.25">
      <c r="A3912">
        <v>3911</v>
      </c>
      <c r="B3912" t="s">
        <v>17808</v>
      </c>
      <c r="C3912" t="s">
        <v>17809</v>
      </c>
      <c r="D3912" t="s">
        <v>17768</v>
      </c>
      <c r="E3912" t="s">
        <v>17810</v>
      </c>
      <c r="F3912" t="s">
        <v>17811</v>
      </c>
      <c r="G3912" t="s">
        <v>17807</v>
      </c>
      <c r="H3912">
        <v>5103616</v>
      </c>
      <c r="I3912" t="s">
        <v>20</v>
      </c>
      <c r="J3912" t="s">
        <v>21</v>
      </c>
      <c r="K3912" t="s">
        <v>9160</v>
      </c>
      <c r="L3912" t="s">
        <v>17768</v>
      </c>
      <c r="M3912" t="s">
        <v>73</v>
      </c>
      <c r="N3912">
        <v>11</v>
      </c>
    </row>
    <row r="3913" spans="1:14" hidden="1" x14ac:dyDescent="0.25">
      <c r="A3913">
        <v>3912</v>
      </c>
      <c r="B3913" t="s">
        <v>17812</v>
      </c>
      <c r="C3913" t="s">
        <v>17813</v>
      </c>
      <c r="D3913" t="s">
        <v>17814</v>
      </c>
      <c r="E3913" t="s">
        <v>17815</v>
      </c>
      <c r="F3913" t="s">
        <v>17816</v>
      </c>
      <c r="G3913" t="s">
        <v>17817</v>
      </c>
      <c r="H3913">
        <v>5812224</v>
      </c>
      <c r="I3913" t="s">
        <v>20</v>
      </c>
      <c r="J3913" t="s">
        <v>21</v>
      </c>
      <c r="K3913" t="s">
        <v>9160</v>
      </c>
      <c r="L3913" t="s">
        <v>17814</v>
      </c>
      <c r="M3913" t="s">
        <v>23</v>
      </c>
      <c r="N3913">
        <v>11</v>
      </c>
    </row>
    <row r="3914" spans="1:14" hidden="1" x14ac:dyDescent="0.25">
      <c r="A3914">
        <v>3913</v>
      </c>
      <c r="B3914" t="s">
        <v>17818</v>
      </c>
      <c r="C3914" t="s">
        <v>17819</v>
      </c>
      <c r="D3914" t="s">
        <v>17814</v>
      </c>
      <c r="E3914" t="s">
        <v>10513</v>
      </c>
      <c r="F3914" t="s">
        <v>17820</v>
      </c>
      <c r="G3914" t="s">
        <v>17821</v>
      </c>
      <c r="H3914">
        <v>5922816</v>
      </c>
      <c r="I3914" t="s">
        <v>20</v>
      </c>
      <c r="J3914" t="s">
        <v>21</v>
      </c>
      <c r="K3914" t="s">
        <v>9160</v>
      </c>
      <c r="L3914" t="s">
        <v>17814</v>
      </c>
      <c r="M3914" t="s">
        <v>29</v>
      </c>
      <c r="N3914">
        <v>11</v>
      </c>
    </row>
    <row r="3915" spans="1:14" hidden="1" x14ac:dyDescent="0.25">
      <c r="A3915">
        <v>3914</v>
      </c>
      <c r="B3915" t="s">
        <v>17822</v>
      </c>
      <c r="C3915" t="s">
        <v>17823</v>
      </c>
      <c r="D3915" t="s">
        <v>17814</v>
      </c>
      <c r="E3915" t="s">
        <v>17824</v>
      </c>
      <c r="F3915" t="s">
        <v>17825</v>
      </c>
      <c r="G3915" t="s">
        <v>17821</v>
      </c>
      <c r="H3915">
        <v>5840896</v>
      </c>
      <c r="I3915" t="s">
        <v>20</v>
      </c>
      <c r="J3915" t="s">
        <v>21</v>
      </c>
      <c r="K3915" t="s">
        <v>9160</v>
      </c>
      <c r="L3915" t="s">
        <v>17814</v>
      </c>
      <c r="M3915" t="s">
        <v>29</v>
      </c>
      <c r="N3915">
        <v>11</v>
      </c>
    </row>
    <row r="3916" spans="1:14" hidden="1" x14ac:dyDescent="0.25">
      <c r="A3916">
        <v>3915</v>
      </c>
      <c r="B3916" t="s">
        <v>17826</v>
      </c>
      <c r="C3916" t="s">
        <v>17827</v>
      </c>
      <c r="D3916" t="s">
        <v>17814</v>
      </c>
      <c r="E3916" t="s">
        <v>17828</v>
      </c>
      <c r="F3916" t="s">
        <v>17820</v>
      </c>
      <c r="G3916" t="s">
        <v>17829</v>
      </c>
      <c r="H3916">
        <v>5922816</v>
      </c>
      <c r="I3916" t="s">
        <v>20</v>
      </c>
      <c r="J3916" t="s">
        <v>21</v>
      </c>
      <c r="K3916" t="s">
        <v>9160</v>
      </c>
      <c r="L3916" t="s">
        <v>17814</v>
      </c>
      <c r="M3916" t="s">
        <v>40</v>
      </c>
      <c r="N3916">
        <v>11</v>
      </c>
    </row>
    <row r="3917" spans="1:14" hidden="1" x14ac:dyDescent="0.25">
      <c r="A3917">
        <v>3916</v>
      </c>
      <c r="B3917" t="s">
        <v>17830</v>
      </c>
      <c r="C3917" t="s">
        <v>17831</v>
      </c>
      <c r="D3917" t="s">
        <v>17814</v>
      </c>
      <c r="E3917" t="s">
        <v>17832</v>
      </c>
      <c r="F3917" t="s">
        <v>17833</v>
      </c>
      <c r="G3917" t="s">
        <v>17834</v>
      </c>
      <c r="H3917">
        <v>5869568</v>
      </c>
      <c r="I3917" t="s">
        <v>20</v>
      </c>
      <c r="J3917" t="s">
        <v>21</v>
      </c>
      <c r="K3917" t="s">
        <v>9160</v>
      </c>
      <c r="L3917" t="s">
        <v>17814</v>
      </c>
      <c r="M3917" t="s">
        <v>56</v>
      </c>
      <c r="N3917">
        <v>11</v>
      </c>
    </row>
    <row r="3918" spans="1:14" hidden="1" x14ac:dyDescent="0.25">
      <c r="A3918">
        <v>3917</v>
      </c>
      <c r="B3918" t="s">
        <v>17835</v>
      </c>
      <c r="C3918" t="s">
        <v>17836</v>
      </c>
      <c r="D3918" t="s">
        <v>17814</v>
      </c>
      <c r="E3918" t="s">
        <v>17837</v>
      </c>
      <c r="F3918" t="s">
        <v>17838</v>
      </c>
      <c r="G3918" t="s">
        <v>17839</v>
      </c>
      <c r="H3918">
        <v>5828608</v>
      </c>
      <c r="I3918" t="s">
        <v>20</v>
      </c>
      <c r="J3918" t="s">
        <v>21</v>
      </c>
      <c r="K3918" t="s">
        <v>9160</v>
      </c>
      <c r="L3918" t="s">
        <v>17814</v>
      </c>
      <c r="M3918" t="s">
        <v>73</v>
      </c>
      <c r="N3918">
        <v>11</v>
      </c>
    </row>
    <row r="3919" spans="1:14" hidden="1" x14ac:dyDescent="0.25">
      <c r="A3919">
        <v>3918</v>
      </c>
      <c r="B3919" t="s">
        <v>17840</v>
      </c>
      <c r="C3919" t="s">
        <v>17841</v>
      </c>
      <c r="D3919" t="s">
        <v>17814</v>
      </c>
      <c r="E3919" t="s">
        <v>17842</v>
      </c>
      <c r="F3919" t="s">
        <v>17843</v>
      </c>
      <c r="G3919" t="s">
        <v>17839</v>
      </c>
      <c r="H3919">
        <v>5894144</v>
      </c>
      <c r="I3919" t="s">
        <v>20</v>
      </c>
      <c r="J3919" t="s">
        <v>21</v>
      </c>
      <c r="K3919" t="s">
        <v>9160</v>
      </c>
      <c r="L3919" t="s">
        <v>17814</v>
      </c>
      <c r="M3919" t="s">
        <v>73</v>
      </c>
      <c r="N3919">
        <v>11</v>
      </c>
    </row>
    <row r="3920" spans="1:14" hidden="1" x14ac:dyDescent="0.25">
      <c r="A3920">
        <v>3919</v>
      </c>
      <c r="B3920" t="s">
        <v>17844</v>
      </c>
      <c r="C3920" t="s">
        <v>17845</v>
      </c>
      <c r="D3920" t="s">
        <v>17846</v>
      </c>
      <c r="E3920" t="s">
        <v>17847</v>
      </c>
      <c r="F3920" t="s">
        <v>17848</v>
      </c>
      <c r="G3920" t="s">
        <v>17849</v>
      </c>
      <c r="H3920">
        <v>4415488</v>
      </c>
      <c r="I3920" t="s">
        <v>20</v>
      </c>
      <c r="J3920" t="s">
        <v>21</v>
      </c>
      <c r="K3920" t="s">
        <v>9160</v>
      </c>
      <c r="L3920" t="s">
        <v>17846</v>
      </c>
      <c r="M3920" t="s">
        <v>23</v>
      </c>
      <c r="N3920">
        <v>11</v>
      </c>
    </row>
    <row r="3921" spans="1:14" hidden="1" x14ac:dyDescent="0.25">
      <c r="A3921">
        <v>3920</v>
      </c>
      <c r="B3921" t="s">
        <v>17850</v>
      </c>
      <c r="C3921" t="s">
        <v>17851</v>
      </c>
      <c r="D3921" t="s">
        <v>17846</v>
      </c>
      <c r="E3921" t="s">
        <v>17852</v>
      </c>
      <c r="F3921" t="s">
        <v>17853</v>
      </c>
      <c r="G3921" t="s">
        <v>17854</v>
      </c>
      <c r="H3921">
        <v>4415488</v>
      </c>
      <c r="I3921" t="s">
        <v>20</v>
      </c>
      <c r="J3921" t="s">
        <v>21</v>
      </c>
      <c r="K3921" t="s">
        <v>9160</v>
      </c>
      <c r="L3921" t="s">
        <v>17846</v>
      </c>
      <c r="M3921" t="s">
        <v>29</v>
      </c>
      <c r="N3921">
        <v>11</v>
      </c>
    </row>
    <row r="3922" spans="1:14" hidden="1" x14ac:dyDescent="0.25">
      <c r="A3922">
        <v>3921</v>
      </c>
      <c r="B3922" t="s">
        <v>17855</v>
      </c>
      <c r="C3922" t="s">
        <v>17856</v>
      </c>
      <c r="D3922" t="s">
        <v>17846</v>
      </c>
      <c r="E3922" t="s">
        <v>10513</v>
      </c>
      <c r="F3922" t="s">
        <v>17857</v>
      </c>
      <c r="G3922" t="s">
        <v>17854</v>
      </c>
      <c r="H3922">
        <v>4415488</v>
      </c>
      <c r="I3922" t="s">
        <v>20</v>
      </c>
      <c r="J3922" t="s">
        <v>21</v>
      </c>
      <c r="K3922" t="s">
        <v>9160</v>
      </c>
      <c r="L3922" t="s">
        <v>17846</v>
      </c>
      <c r="M3922" t="s">
        <v>29</v>
      </c>
      <c r="N3922">
        <v>11</v>
      </c>
    </row>
    <row r="3923" spans="1:14" hidden="1" x14ac:dyDescent="0.25">
      <c r="A3923">
        <v>3922</v>
      </c>
      <c r="B3923" t="s">
        <v>17858</v>
      </c>
      <c r="C3923" t="s">
        <v>17859</v>
      </c>
      <c r="D3923" t="s">
        <v>17846</v>
      </c>
      <c r="E3923" t="s">
        <v>17860</v>
      </c>
      <c r="F3923" t="s">
        <v>17861</v>
      </c>
      <c r="G3923" t="s">
        <v>17854</v>
      </c>
      <c r="H3923">
        <v>4403200</v>
      </c>
      <c r="I3923" t="s">
        <v>20</v>
      </c>
      <c r="J3923" t="s">
        <v>21</v>
      </c>
      <c r="K3923" t="s">
        <v>9160</v>
      </c>
      <c r="L3923" t="s">
        <v>17846</v>
      </c>
      <c r="M3923" t="s">
        <v>29</v>
      </c>
      <c r="N3923">
        <v>11</v>
      </c>
    </row>
    <row r="3924" spans="1:14" hidden="1" x14ac:dyDescent="0.25">
      <c r="A3924">
        <v>3923</v>
      </c>
      <c r="B3924" t="s">
        <v>17862</v>
      </c>
      <c r="C3924" t="s">
        <v>17863</v>
      </c>
      <c r="D3924" t="s">
        <v>17846</v>
      </c>
      <c r="E3924" t="s">
        <v>17864</v>
      </c>
      <c r="F3924" t="s">
        <v>17865</v>
      </c>
      <c r="G3924" t="s">
        <v>17866</v>
      </c>
      <c r="H3924">
        <v>4952064</v>
      </c>
      <c r="I3924" t="s">
        <v>20</v>
      </c>
      <c r="J3924" t="s">
        <v>21</v>
      </c>
      <c r="K3924" t="s">
        <v>9160</v>
      </c>
      <c r="L3924" t="s">
        <v>17846</v>
      </c>
      <c r="M3924" t="s">
        <v>40</v>
      </c>
      <c r="N3924">
        <v>11</v>
      </c>
    </row>
    <row r="3925" spans="1:14" hidden="1" x14ac:dyDescent="0.25">
      <c r="A3925">
        <v>3924</v>
      </c>
      <c r="B3925" t="s">
        <v>17867</v>
      </c>
      <c r="C3925" t="s">
        <v>17868</v>
      </c>
      <c r="D3925" t="s">
        <v>17846</v>
      </c>
      <c r="E3925" t="s">
        <v>17869</v>
      </c>
      <c r="F3925" t="s">
        <v>17865</v>
      </c>
      <c r="G3925" t="s">
        <v>17870</v>
      </c>
      <c r="H3925">
        <v>4952064</v>
      </c>
      <c r="I3925" t="s">
        <v>20</v>
      </c>
      <c r="J3925" t="s">
        <v>21</v>
      </c>
      <c r="K3925" t="s">
        <v>9160</v>
      </c>
      <c r="L3925" t="s">
        <v>17846</v>
      </c>
      <c r="M3925" t="s">
        <v>56</v>
      </c>
      <c r="N3925">
        <v>11</v>
      </c>
    </row>
    <row r="3926" spans="1:14" hidden="1" x14ac:dyDescent="0.25">
      <c r="A3926">
        <v>3925</v>
      </c>
      <c r="B3926" t="s">
        <v>17871</v>
      </c>
      <c r="C3926" t="s">
        <v>17872</v>
      </c>
      <c r="D3926" t="s">
        <v>17873</v>
      </c>
      <c r="E3926" t="s">
        <v>17874</v>
      </c>
      <c r="F3926" t="s">
        <v>17875</v>
      </c>
      <c r="G3926" t="s">
        <v>17876</v>
      </c>
      <c r="H3926">
        <v>4878336</v>
      </c>
      <c r="I3926" t="s">
        <v>20</v>
      </c>
      <c r="J3926" t="s">
        <v>21</v>
      </c>
      <c r="K3926" t="s">
        <v>9160</v>
      </c>
      <c r="L3926" t="s">
        <v>17873</v>
      </c>
      <c r="M3926" t="s">
        <v>23</v>
      </c>
      <c r="N3926">
        <v>11</v>
      </c>
    </row>
    <row r="3927" spans="1:14" hidden="1" x14ac:dyDescent="0.25">
      <c r="A3927">
        <v>3926</v>
      </c>
      <c r="B3927" t="s">
        <v>17877</v>
      </c>
      <c r="C3927" t="s">
        <v>17878</v>
      </c>
      <c r="D3927" t="s">
        <v>17873</v>
      </c>
      <c r="E3927" t="s">
        <v>17879</v>
      </c>
      <c r="F3927" t="s">
        <v>17880</v>
      </c>
      <c r="G3927" t="s">
        <v>17881</v>
      </c>
      <c r="H3927">
        <v>4861952</v>
      </c>
      <c r="I3927" t="s">
        <v>20</v>
      </c>
      <c r="J3927" t="s">
        <v>21</v>
      </c>
      <c r="K3927" t="s">
        <v>9160</v>
      </c>
      <c r="L3927" t="s">
        <v>17873</v>
      </c>
      <c r="M3927" t="s">
        <v>23</v>
      </c>
      <c r="N3927">
        <v>11</v>
      </c>
    </row>
    <row r="3928" spans="1:14" hidden="1" x14ac:dyDescent="0.25">
      <c r="A3928">
        <v>3927</v>
      </c>
      <c r="B3928" t="s">
        <v>17882</v>
      </c>
      <c r="C3928" t="s">
        <v>17883</v>
      </c>
      <c r="D3928" t="s">
        <v>17873</v>
      </c>
      <c r="E3928" t="s">
        <v>17884</v>
      </c>
      <c r="F3928" t="s">
        <v>17885</v>
      </c>
      <c r="G3928" t="s">
        <v>17886</v>
      </c>
      <c r="H3928">
        <v>4395008</v>
      </c>
      <c r="I3928" t="s">
        <v>20</v>
      </c>
      <c r="J3928" t="s">
        <v>21</v>
      </c>
      <c r="K3928" t="s">
        <v>9160</v>
      </c>
      <c r="L3928" t="s">
        <v>17873</v>
      </c>
      <c r="M3928" t="s">
        <v>29</v>
      </c>
      <c r="N3928">
        <v>11</v>
      </c>
    </row>
    <row r="3929" spans="1:14" hidden="1" x14ac:dyDescent="0.25">
      <c r="A3929">
        <v>3928</v>
      </c>
      <c r="B3929" t="s">
        <v>17887</v>
      </c>
      <c r="C3929" t="s">
        <v>17888</v>
      </c>
      <c r="D3929" t="s">
        <v>17873</v>
      </c>
      <c r="E3929" t="s">
        <v>17889</v>
      </c>
      <c r="F3929" t="s">
        <v>17890</v>
      </c>
      <c r="G3929" t="s">
        <v>17891</v>
      </c>
      <c r="H3929">
        <v>4902912</v>
      </c>
      <c r="I3929" t="s">
        <v>20</v>
      </c>
      <c r="J3929" t="s">
        <v>21</v>
      </c>
      <c r="K3929" t="s">
        <v>9160</v>
      </c>
      <c r="L3929" t="s">
        <v>17873</v>
      </c>
      <c r="M3929" t="s">
        <v>136</v>
      </c>
      <c r="N3929">
        <v>11</v>
      </c>
    </row>
    <row r="3930" spans="1:14" hidden="1" x14ac:dyDescent="0.25">
      <c r="A3930">
        <v>3929</v>
      </c>
      <c r="B3930" t="s">
        <v>17892</v>
      </c>
      <c r="C3930" t="s">
        <v>17893</v>
      </c>
      <c r="D3930" t="s">
        <v>17873</v>
      </c>
      <c r="E3930" t="s">
        <v>17894</v>
      </c>
      <c r="F3930" t="s">
        <v>17895</v>
      </c>
      <c r="G3930" t="s">
        <v>17896</v>
      </c>
      <c r="H3930">
        <v>4902912</v>
      </c>
      <c r="I3930" t="s">
        <v>20</v>
      </c>
      <c r="J3930" t="s">
        <v>21</v>
      </c>
      <c r="K3930" t="s">
        <v>9160</v>
      </c>
      <c r="L3930" t="s">
        <v>17873</v>
      </c>
      <c r="M3930" t="s">
        <v>136</v>
      </c>
      <c r="N3930">
        <v>11</v>
      </c>
    </row>
    <row r="3931" spans="1:14" hidden="1" x14ac:dyDescent="0.25">
      <c r="A3931">
        <v>3930</v>
      </c>
      <c r="B3931" t="s">
        <v>17897</v>
      </c>
      <c r="C3931" t="s">
        <v>17898</v>
      </c>
      <c r="D3931" t="s">
        <v>17873</v>
      </c>
      <c r="E3931" t="s">
        <v>17899</v>
      </c>
      <c r="F3931" t="s">
        <v>17900</v>
      </c>
      <c r="G3931" t="s">
        <v>17901</v>
      </c>
      <c r="H3931">
        <v>4902912</v>
      </c>
      <c r="I3931" t="s">
        <v>20</v>
      </c>
      <c r="J3931" t="s">
        <v>21</v>
      </c>
      <c r="K3931" t="s">
        <v>9160</v>
      </c>
      <c r="L3931" t="s">
        <v>17873</v>
      </c>
      <c r="M3931" t="s">
        <v>141</v>
      </c>
      <c r="N3931">
        <v>11</v>
      </c>
    </row>
    <row r="3932" spans="1:14" hidden="1" x14ac:dyDescent="0.25">
      <c r="A3932">
        <v>3931</v>
      </c>
      <c r="B3932" t="s">
        <v>17902</v>
      </c>
      <c r="C3932" t="s">
        <v>14120</v>
      </c>
      <c r="D3932" t="s">
        <v>17903</v>
      </c>
      <c r="E3932" t="s">
        <v>17904</v>
      </c>
      <c r="F3932" t="s">
        <v>14123</v>
      </c>
      <c r="G3932" t="s">
        <v>17905</v>
      </c>
      <c r="H3932">
        <v>5017600</v>
      </c>
      <c r="I3932" t="s">
        <v>20</v>
      </c>
      <c r="J3932" t="s">
        <v>21</v>
      </c>
      <c r="K3932" t="s">
        <v>9160</v>
      </c>
      <c r="L3932" t="s">
        <v>17903</v>
      </c>
      <c r="M3932" t="s">
        <v>23</v>
      </c>
      <c r="N3932">
        <v>11</v>
      </c>
    </row>
    <row r="3933" spans="1:14" hidden="1" x14ac:dyDescent="0.25">
      <c r="A3933">
        <v>3932</v>
      </c>
      <c r="B3933" t="s">
        <v>17906</v>
      </c>
      <c r="C3933" t="s">
        <v>17907</v>
      </c>
      <c r="D3933" t="s">
        <v>17903</v>
      </c>
      <c r="E3933" t="s">
        <v>10543</v>
      </c>
      <c r="F3933" t="s">
        <v>17908</v>
      </c>
      <c r="G3933" t="s">
        <v>17909</v>
      </c>
      <c r="H3933">
        <v>4878336</v>
      </c>
      <c r="I3933" t="s">
        <v>20</v>
      </c>
      <c r="J3933" t="s">
        <v>21</v>
      </c>
      <c r="K3933" t="s">
        <v>9160</v>
      </c>
      <c r="L3933" t="s">
        <v>17903</v>
      </c>
      <c r="M3933" t="s">
        <v>29</v>
      </c>
      <c r="N3933">
        <v>11</v>
      </c>
    </row>
    <row r="3934" spans="1:14" hidden="1" x14ac:dyDescent="0.25">
      <c r="A3934">
        <v>3933</v>
      </c>
      <c r="B3934" t="s">
        <v>17910</v>
      </c>
      <c r="C3934" t="s">
        <v>17911</v>
      </c>
      <c r="D3934" t="s">
        <v>17903</v>
      </c>
      <c r="E3934" t="s">
        <v>17912</v>
      </c>
      <c r="F3934" t="s">
        <v>17913</v>
      </c>
      <c r="G3934" t="s">
        <v>17909</v>
      </c>
      <c r="H3934">
        <v>4382720</v>
      </c>
      <c r="I3934" t="s">
        <v>20</v>
      </c>
      <c r="J3934" t="s">
        <v>21</v>
      </c>
      <c r="K3934" t="s">
        <v>9160</v>
      </c>
      <c r="L3934" t="s">
        <v>17903</v>
      </c>
      <c r="M3934" t="s">
        <v>29</v>
      </c>
      <c r="N3934">
        <v>11</v>
      </c>
    </row>
    <row r="3935" spans="1:14" hidden="1" x14ac:dyDescent="0.25">
      <c r="A3935">
        <v>3934</v>
      </c>
      <c r="B3935" t="s">
        <v>17914</v>
      </c>
      <c r="C3935" t="s">
        <v>17915</v>
      </c>
      <c r="D3935" t="s">
        <v>17903</v>
      </c>
      <c r="E3935" t="s">
        <v>17916</v>
      </c>
      <c r="F3935" t="s">
        <v>17917</v>
      </c>
      <c r="G3935" t="s">
        <v>17918</v>
      </c>
      <c r="H3935">
        <v>4382720</v>
      </c>
      <c r="I3935" t="s">
        <v>20</v>
      </c>
      <c r="J3935" t="s">
        <v>21</v>
      </c>
      <c r="K3935" t="s">
        <v>9160</v>
      </c>
      <c r="L3935" t="s">
        <v>17903</v>
      </c>
      <c r="M3935" t="s">
        <v>29</v>
      </c>
      <c r="N3935">
        <v>11</v>
      </c>
    </row>
    <row r="3936" spans="1:14" hidden="1" x14ac:dyDescent="0.25">
      <c r="A3936">
        <v>3935</v>
      </c>
      <c r="B3936" t="s">
        <v>17919</v>
      </c>
      <c r="C3936" t="s">
        <v>14126</v>
      </c>
      <c r="D3936" t="s">
        <v>17903</v>
      </c>
      <c r="E3936" t="s">
        <v>17920</v>
      </c>
      <c r="F3936" t="s">
        <v>17921</v>
      </c>
      <c r="G3936" t="s">
        <v>17918</v>
      </c>
      <c r="H3936">
        <v>5017600</v>
      </c>
      <c r="I3936" t="s">
        <v>20</v>
      </c>
      <c r="J3936" t="s">
        <v>21</v>
      </c>
      <c r="K3936" t="s">
        <v>9160</v>
      </c>
      <c r="L3936" t="s">
        <v>17903</v>
      </c>
      <c r="M3936" t="s">
        <v>40</v>
      </c>
      <c r="N3936">
        <v>11</v>
      </c>
    </row>
    <row r="3937" spans="1:14" hidden="1" x14ac:dyDescent="0.25">
      <c r="A3937">
        <v>3936</v>
      </c>
      <c r="B3937" t="s">
        <v>17922</v>
      </c>
      <c r="C3937" t="s">
        <v>14136</v>
      </c>
      <c r="D3937" t="s">
        <v>17903</v>
      </c>
      <c r="E3937" t="s">
        <v>17923</v>
      </c>
      <c r="F3937" t="s">
        <v>17923</v>
      </c>
      <c r="G3937" t="s">
        <v>17924</v>
      </c>
      <c r="H3937">
        <v>4452352</v>
      </c>
      <c r="I3937" t="s">
        <v>20</v>
      </c>
      <c r="J3937" t="s">
        <v>21</v>
      </c>
      <c r="K3937" t="s">
        <v>9160</v>
      </c>
      <c r="L3937" t="s">
        <v>17903</v>
      </c>
      <c r="M3937" t="s">
        <v>56</v>
      </c>
      <c r="N3937">
        <v>11</v>
      </c>
    </row>
    <row r="3938" spans="1:14" hidden="1" x14ac:dyDescent="0.25">
      <c r="A3938">
        <v>3937</v>
      </c>
      <c r="B3938" t="s">
        <v>17925</v>
      </c>
      <c r="C3938" t="s">
        <v>17926</v>
      </c>
      <c r="D3938" t="s">
        <v>17927</v>
      </c>
      <c r="E3938" t="s">
        <v>10570</v>
      </c>
      <c r="F3938" t="s">
        <v>17928</v>
      </c>
      <c r="G3938" t="s">
        <v>17929</v>
      </c>
      <c r="H3938">
        <v>5251072</v>
      </c>
      <c r="I3938" t="s">
        <v>20</v>
      </c>
      <c r="J3938" t="s">
        <v>21</v>
      </c>
      <c r="K3938" t="s">
        <v>9160</v>
      </c>
      <c r="L3938" t="s">
        <v>17927</v>
      </c>
      <c r="M3938" t="s">
        <v>29</v>
      </c>
      <c r="N3938">
        <v>11</v>
      </c>
    </row>
    <row r="3939" spans="1:14" hidden="1" x14ac:dyDescent="0.25">
      <c r="A3939">
        <v>3938</v>
      </c>
      <c r="B3939" t="s">
        <v>17930</v>
      </c>
      <c r="C3939" t="s">
        <v>17931</v>
      </c>
      <c r="D3939" t="s">
        <v>17927</v>
      </c>
      <c r="E3939" t="s">
        <v>17932</v>
      </c>
      <c r="F3939" t="s">
        <v>17933</v>
      </c>
      <c r="G3939" t="s">
        <v>17934</v>
      </c>
      <c r="H3939">
        <v>5251072</v>
      </c>
      <c r="I3939" t="s">
        <v>20</v>
      </c>
      <c r="J3939" t="s">
        <v>21</v>
      </c>
      <c r="K3939" t="s">
        <v>9160</v>
      </c>
      <c r="L3939" t="s">
        <v>17927</v>
      </c>
      <c r="M3939" t="s">
        <v>136</v>
      </c>
      <c r="N3939">
        <v>11</v>
      </c>
    </row>
    <row r="3940" spans="1:14" hidden="1" x14ac:dyDescent="0.25">
      <c r="A3940">
        <v>3939</v>
      </c>
      <c r="B3940" t="s">
        <v>17935</v>
      </c>
      <c r="C3940" t="s">
        <v>17936</v>
      </c>
      <c r="D3940" t="s">
        <v>17927</v>
      </c>
      <c r="E3940" t="s">
        <v>17937</v>
      </c>
      <c r="F3940" t="s">
        <v>17938</v>
      </c>
      <c r="G3940" t="s">
        <v>17939</v>
      </c>
      <c r="H3940">
        <v>5283840</v>
      </c>
      <c r="I3940" t="s">
        <v>20</v>
      </c>
      <c r="J3940" t="s">
        <v>21</v>
      </c>
      <c r="K3940" t="s">
        <v>9160</v>
      </c>
      <c r="L3940" t="s">
        <v>17927</v>
      </c>
      <c r="M3940" t="s">
        <v>141</v>
      </c>
      <c r="N3940">
        <v>11</v>
      </c>
    </row>
    <row r="3941" spans="1:14" hidden="1" x14ac:dyDescent="0.25">
      <c r="A3941">
        <v>3940</v>
      </c>
      <c r="B3941" t="s">
        <v>17940</v>
      </c>
      <c r="C3941" t="s">
        <v>17941</v>
      </c>
      <c r="D3941" t="s">
        <v>17927</v>
      </c>
      <c r="E3941" t="s">
        <v>17942</v>
      </c>
      <c r="F3941" t="s">
        <v>17942</v>
      </c>
      <c r="G3941" t="s">
        <v>17943</v>
      </c>
      <c r="H3941">
        <v>4108288</v>
      </c>
      <c r="I3941" t="s">
        <v>20</v>
      </c>
      <c r="J3941" t="s">
        <v>21</v>
      </c>
      <c r="K3941" t="s">
        <v>9160</v>
      </c>
      <c r="L3941" t="s">
        <v>17927</v>
      </c>
      <c r="M3941" t="s">
        <v>73</v>
      </c>
      <c r="N3941">
        <v>11</v>
      </c>
    </row>
    <row r="3942" spans="1:14" hidden="1" x14ac:dyDescent="0.25">
      <c r="A3942">
        <v>3941</v>
      </c>
      <c r="B3942" t="s">
        <v>17944</v>
      </c>
      <c r="C3942" t="s">
        <v>17945</v>
      </c>
      <c r="D3942" t="s">
        <v>17927</v>
      </c>
      <c r="E3942" t="s">
        <v>17946</v>
      </c>
      <c r="F3942" t="s">
        <v>17942</v>
      </c>
      <c r="G3942" t="s">
        <v>17947</v>
      </c>
      <c r="H3942">
        <v>5230592</v>
      </c>
      <c r="I3942" t="s">
        <v>20</v>
      </c>
      <c r="J3942" t="s">
        <v>21</v>
      </c>
      <c r="K3942" t="s">
        <v>9160</v>
      </c>
      <c r="L3942" t="s">
        <v>17927</v>
      </c>
      <c r="M3942" t="s">
        <v>73</v>
      </c>
      <c r="N3942">
        <v>11</v>
      </c>
    </row>
    <row r="3943" spans="1:14" hidden="1" x14ac:dyDescent="0.25">
      <c r="A3943">
        <v>3942</v>
      </c>
      <c r="B3943" t="s">
        <v>17948</v>
      </c>
      <c r="C3943" t="s">
        <v>17949</v>
      </c>
      <c r="D3943" t="s">
        <v>17927</v>
      </c>
      <c r="E3943" t="s">
        <v>17950</v>
      </c>
      <c r="F3943" t="s">
        <v>17951</v>
      </c>
      <c r="G3943" t="s">
        <v>17952</v>
      </c>
      <c r="H3943">
        <v>5230592</v>
      </c>
      <c r="I3943" t="s">
        <v>20</v>
      </c>
      <c r="J3943" t="s">
        <v>21</v>
      </c>
      <c r="K3943" t="s">
        <v>9160</v>
      </c>
      <c r="L3943" t="s">
        <v>17927</v>
      </c>
      <c r="M3943" t="s">
        <v>73</v>
      </c>
      <c r="N3943">
        <v>11</v>
      </c>
    </row>
    <row r="3944" spans="1:14" hidden="1" x14ac:dyDescent="0.25">
      <c r="A3944">
        <v>3943</v>
      </c>
      <c r="B3944" t="s">
        <v>17953</v>
      </c>
      <c r="C3944" t="s">
        <v>17954</v>
      </c>
      <c r="D3944" t="s">
        <v>17927</v>
      </c>
      <c r="E3944" t="s">
        <v>17955</v>
      </c>
      <c r="F3944" t="s">
        <v>17956</v>
      </c>
      <c r="G3944" t="s">
        <v>17957</v>
      </c>
      <c r="H3944">
        <v>5230592</v>
      </c>
      <c r="I3944" t="s">
        <v>20</v>
      </c>
      <c r="J3944" t="s">
        <v>21</v>
      </c>
      <c r="K3944" t="s">
        <v>9160</v>
      </c>
      <c r="L3944" t="s">
        <v>17927</v>
      </c>
      <c r="M3944" t="s">
        <v>73</v>
      </c>
      <c r="N3944">
        <v>11</v>
      </c>
    </row>
    <row r="3945" spans="1:14" hidden="1" x14ac:dyDescent="0.25">
      <c r="A3945">
        <v>3944</v>
      </c>
      <c r="B3945" t="s">
        <v>17958</v>
      </c>
      <c r="C3945" t="s">
        <v>17959</v>
      </c>
      <c r="D3945" t="s">
        <v>17960</v>
      </c>
      <c r="E3945" t="s">
        <v>17961</v>
      </c>
      <c r="F3945" t="s">
        <v>17962</v>
      </c>
      <c r="G3945" t="s">
        <v>17957</v>
      </c>
      <c r="H3945">
        <v>4620288</v>
      </c>
      <c r="I3945" t="s">
        <v>20</v>
      </c>
      <c r="J3945" t="s">
        <v>21</v>
      </c>
      <c r="K3945" t="s">
        <v>9160</v>
      </c>
      <c r="L3945" t="s">
        <v>17960</v>
      </c>
      <c r="M3945" t="s">
        <v>23</v>
      </c>
      <c r="N3945">
        <v>11</v>
      </c>
    </row>
    <row r="3946" spans="1:14" hidden="1" x14ac:dyDescent="0.25">
      <c r="A3946">
        <v>3945</v>
      </c>
      <c r="B3946" t="s">
        <v>17963</v>
      </c>
      <c r="C3946" t="s">
        <v>17964</v>
      </c>
      <c r="D3946" t="s">
        <v>17960</v>
      </c>
      <c r="E3946" t="s">
        <v>17965</v>
      </c>
      <c r="F3946" t="s">
        <v>17966</v>
      </c>
      <c r="G3946" t="s">
        <v>17967</v>
      </c>
      <c r="H3946">
        <v>4624384</v>
      </c>
      <c r="I3946" t="s">
        <v>20</v>
      </c>
      <c r="J3946" t="s">
        <v>21</v>
      </c>
      <c r="K3946" t="s">
        <v>9160</v>
      </c>
      <c r="L3946" t="s">
        <v>17960</v>
      </c>
      <c r="M3946" t="s">
        <v>23</v>
      </c>
      <c r="N3946">
        <v>11</v>
      </c>
    </row>
    <row r="3947" spans="1:14" hidden="1" x14ac:dyDescent="0.25">
      <c r="A3947">
        <v>3946</v>
      </c>
      <c r="B3947" t="s">
        <v>17968</v>
      </c>
      <c r="C3947" t="s">
        <v>17969</v>
      </c>
      <c r="D3947" t="s">
        <v>17960</v>
      </c>
      <c r="E3947" t="s">
        <v>17970</v>
      </c>
      <c r="F3947" t="s">
        <v>17971</v>
      </c>
      <c r="G3947" t="s">
        <v>17967</v>
      </c>
      <c r="H3947">
        <v>4624384</v>
      </c>
      <c r="I3947" t="s">
        <v>20</v>
      </c>
      <c r="J3947" t="s">
        <v>21</v>
      </c>
      <c r="K3947" t="s">
        <v>9160</v>
      </c>
      <c r="L3947" t="s">
        <v>17960</v>
      </c>
      <c r="M3947" t="s">
        <v>23</v>
      </c>
      <c r="N3947">
        <v>11</v>
      </c>
    </row>
    <row r="3948" spans="1:14" hidden="1" x14ac:dyDescent="0.25">
      <c r="A3948">
        <v>3947</v>
      </c>
      <c r="B3948" t="s">
        <v>17972</v>
      </c>
      <c r="C3948" t="s">
        <v>17973</v>
      </c>
      <c r="D3948" t="s">
        <v>17960</v>
      </c>
      <c r="E3948" t="s">
        <v>10570</v>
      </c>
      <c r="F3948" t="s">
        <v>17974</v>
      </c>
      <c r="G3948" t="s">
        <v>17975</v>
      </c>
      <c r="H3948">
        <v>5427200</v>
      </c>
      <c r="I3948" t="s">
        <v>20</v>
      </c>
      <c r="J3948" t="s">
        <v>21</v>
      </c>
      <c r="K3948" t="s">
        <v>9160</v>
      </c>
      <c r="L3948" t="s">
        <v>17960</v>
      </c>
      <c r="M3948" t="s">
        <v>29</v>
      </c>
      <c r="N3948">
        <v>11</v>
      </c>
    </row>
    <row r="3949" spans="1:14" hidden="1" x14ac:dyDescent="0.25">
      <c r="A3949">
        <v>3948</v>
      </c>
      <c r="B3949" t="s">
        <v>17976</v>
      </c>
      <c r="C3949" t="s">
        <v>17977</v>
      </c>
      <c r="D3949" t="s">
        <v>17960</v>
      </c>
      <c r="E3949" t="s">
        <v>17978</v>
      </c>
      <c r="F3949" t="s">
        <v>17979</v>
      </c>
      <c r="G3949" t="s">
        <v>17980</v>
      </c>
      <c r="H3949">
        <v>4624384</v>
      </c>
      <c r="I3949" t="s">
        <v>20</v>
      </c>
      <c r="J3949" t="s">
        <v>21</v>
      </c>
      <c r="K3949" t="s">
        <v>9160</v>
      </c>
      <c r="L3949" t="s">
        <v>17960</v>
      </c>
      <c r="M3949" t="s">
        <v>29</v>
      </c>
      <c r="N3949">
        <v>11</v>
      </c>
    </row>
    <row r="3950" spans="1:14" hidden="1" x14ac:dyDescent="0.25">
      <c r="A3950">
        <v>3949</v>
      </c>
      <c r="B3950" t="s">
        <v>17981</v>
      </c>
      <c r="C3950" t="s">
        <v>17982</v>
      </c>
      <c r="D3950" t="s">
        <v>17960</v>
      </c>
      <c r="E3950" t="s">
        <v>17983</v>
      </c>
      <c r="F3950" t="s">
        <v>17984</v>
      </c>
      <c r="G3950" t="s">
        <v>17980</v>
      </c>
      <c r="H3950">
        <v>4624384</v>
      </c>
      <c r="I3950" t="s">
        <v>20</v>
      </c>
      <c r="J3950" t="s">
        <v>21</v>
      </c>
      <c r="K3950" t="s">
        <v>9160</v>
      </c>
      <c r="L3950" t="s">
        <v>17960</v>
      </c>
      <c r="M3950" t="s">
        <v>29</v>
      </c>
      <c r="N3950">
        <v>11</v>
      </c>
    </row>
    <row r="3951" spans="1:14" hidden="1" x14ac:dyDescent="0.25">
      <c r="A3951">
        <v>3950</v>
      </c>
      <c r="B3951" t="s">
        <v>17985</v>
      </c>
      <c r="C3951" t="s">
        <v>17986</v>
      </c>
      <c r="D3951" t="s">
        <v>17960</v>
      </c>
      <c r="E3951" t="s">
        <v>17987</v>
      </c>
      <c r="F3951" t="s">
        <v>17988</v>
      </c>
      <c r="G3951" t="s">
        <v>17989</v>
      </c>
      <c r="H3951">
        <v>5455872</v>
      </c>
      <c r="I3951" t="s">
        <v>20</v>
      </c>
      <c r="J3951" t="s">
        <v>21</v>
      </c>
      <c r="K3951" t="s">
        <v>9160</v>
      </c>
      <c r="L3951" t="s">
        <v>17960</v>
      </c>
      <c r="M3951" t="s">
        <v>40</v>
      </c>
      <c r="N3951">
        <v>11</v>
      </c>
    </row>
    <row r="3952" spans="1:14" hidden="1" x14ac:dyDescent="0.25">
      <c r="A3952">
        <v>3951</v>
      </c>
      <c r="B3952" t="s">
        <v>17990</v>
      </c>
      <c r="C3952" t="s">
        <v>17991</v>
      </c>
      <c r="D3952" t="s">
        <v>17960</v>
      </c>
      <c r="E3952" t="s">
        <v>17992</v>
      </c>
      <c r="F3952" t="s">
        <v>17993</v>
      </c>
      <c r="G3952" t="s">
        <v>17994</v>
      </c>
      <c r="H3952">
        <v>5451776</v>
      </c>
      <c r="I3952" t="s">
        <v>20</v>
      </c>
      <c r="J3952" t="s">
        <v>21</v>
      </c>
      <c r="K3952" t="s">
        <v>9160</v>
      </c>
      <c r="L3952" t="s">
        <v>17960</v>
      </c>
      <c r="M3952" t="s">
        <v>56</v>
      </c>
      <c r="N3952">
        <v>11</v>
      </c>
    </row>
    <row r="3953" spans="1:14" hidden="1" x14ac:dyDescent="0.25">
      <c r="A3953">
        <v>3952</v>
      </c>
      <c r="B3953" t="s">
        <v>17995</v>
      </c>
      <c r="C3953" t="s">
        <v>17996</v>
      </c>
      <c r="D3953" t="s">
        <v>17960</v>
      </c>
      <c r="E3953" t="s">
        <v>17997</v>
      </c>
      <c r="F3953" t="s">
        <v>17998</v>
      </c>
      <c r="G3953" t="s">
        <v>17999</v>
      </c>
      <c r="H3953">
        <v>4620288</v>
      </c>
      <c r="I3953" t="s">
        <v>20</v>
      </c>
      <c r="J3953" t="s">
        <v>21</v>
      </c>
      <c r="K3953" t="s">
        <v>9160</v>
      </c>
      <c r="L3953" t="s">
        <v>17960</v>
      </c>
      <c r="M3953" t="s">
        <v>73</v>
      </c>
      <c r="N3953">
        <v>11</v>
      </c>
    </row>
    <row r="3954" spans="1:14" hidden="1" x14ac:dyDescent="0.25">
      <c r="A3954">
        <v>3953</v>
      </c>
      <c r="B3954" t="s">
        <v>18000</v>
      </c>
      <c r="C3954" t="s">
        <v>18001</v>
      </c>
      <c r="D3954" t="s">
        <v>18002</v>
      </c>
      <c r="E3954" t="s">
        <v>18003</v>
      </c>
      <c r="F3954" t="s">
        <v>18004</v>
      </c>
      <c r="G3954" t="s">
        <v>17999</v>
      </c>
      <c r="H3954">
        <v>4325376</v>
      </c>
      <c r="I3954" t="s">
        <v>20</v>
      </c>
      <c r="J3954" t="s">
        <v>21</v>
      </c>
      <c r="K3954" t="s">
        <v>9160</v>
      </c>
      <c r="L3954" t="s">
        <v>18002</v>
      </c>
      <c r="M3954" t="s">
        <v>23</v>
      </c>
      <c r="N3954">
        <v>11</v>
      </c>
    </row>
    <row r="3955" spans="1:14" hidden="1" x14ac:dyDescent="0.25">
      <c r="A3955">
        <v>3954</v>
      </c>
      <c r="B3955" t="s">
        <v>18005</v>
      </c>
      <c r="C3955" t="s">
        <v>18006</v>
      </c>
      <c r="D3955" t="s">
        <v>18002</v>
      </c>
      <c r="E3955" t="s">
        <v>18007</v>
      </c>
      <c r="F3955" t="s">
        <v>18008</v>
      </c>
      <c r="G3955" t="s">
        <v>17999</v>
      </c>
      <c r="H3955">
        <v>4886528</v>
      </c>
      <c r="I3955" t="s">
        <v>20</v>
      </c>
      <c r="J3955" t="s">
        <v>21</v>
      </c>
      <c r="K3955" t="s">
        <v>9160</v>
      </c>
      <c r="L3955" t="s">
        <v>18002</v>
      </c>
      <c r="M3955" t="s">
        <v>23</v>
      </c>
      <c r="N3955">
        <v>11</v>
      </c>
    </row>
    <row r="3956" spans="1:14" hidden="1" x14ac:dyDescent="0.25">
      <c r="A3956">
        <v>3955</v>
      </c>
      <c r="B3956" t="s">
        <v>18009</v>
      </c>
      <c r="C3956" t="s">
        <v>18010</v>
      </c>
      <c r="D3956" t="s">
        <v>18002</v>
      </c>
      <c r="E3956" t="s">
        <v>17769</v>
      </c>
      <c r="F3956" t="s">
        <v>18011</v>
      </c>
      <c r="G3956" t="s">
        <v>18012</v>
      </c>
      <c r="H3956">
        <v>3944448</v>
      </c>
      <c r="I3956" t="s">
        <v>20</v>
      </c>
      <c r="J3956" t="s">
        <v>21</v>
      </c>
      <c r="K3956" t="s">
        <v>9160</v>
      </c>
      <c r="L3956" t="s">
        <v>18002</v>
      </c>
      <c r="M3956" t="s">
        <v>23</v>
      </c>
      <c r="N3956">
        <v>12</v>
      </c>
    </row>
    <row r="3957" spans="1:14" hidden="1" x14ac:dyDescent="0.25">
      <c r="A3957">
        <v>3956</v>
      </c>
      <c r="B3957" t="s">
        <v>18013</v>
      </c>
      <c r="C3957" t="s">
        <v>18014</v>
      </c>
      <c r="D3957" t="s">
        <v>18002</v>
      </c>
      <c r="E3957" t="s">
        <v>17769</v>
      </c>
      <c r="F3957" t="s">
        <v>18015</v>
      </c>
      <c r="G3957" t="s">
        <v>18012</v>
      </c>
      <c r="H3957">
        <v>3944448</v>
      </c>
      <c r="I3957" t="s">
        <v>20</v>
      </c>
      <c r="J3957" t="s">
        <v>21</v>
      </c>
      <c r="K3957" t="s">
        <v>9160</v>
      </c>
      <c r="L3957" t="s">
        <v>18002</v>
      </c>
      <c r="M3957" t="s">
        <v>23</v>
      </c>
      <c r="N3957">
        <v>12</v>
      </c>
    </row>
    <row r="3958" spans="1:14" hidden="1" x14ac:dyDescent="0.25">
      <c r="A3958">
        <v>3957</v>
      </c>
      <c r="B3958" t="s">
        <v>18016</v>
      </c>
      <c r="C3958" t="s">
        <v>18017</v>
      </c>
      <c r="D3958" t="s">
        <v>18002</v>
      </c>
      <c r="E3958" t="s">
        <v>17769</v>
      </c>
      <c r="F3958" t="s">
        <v>18018</v>
      </c>
      <c r="G3958" t="s">
        <v>18019</v>
      </c>
      <c r="H3958">
        <v>4530176</v>
      </c>
      <c r="I3958" t="s">
        <v>20</v>
      </c>
      <c r="J3958" t="s">
        <v>21</v>
      </c>
      <c r="K3958" t="s">
        <v>9160</v>
      </c>
      <c r="L3958" t="s">
        <v>18002</v>
      </c>
      <c r="M3958" t="s">
        <v>23</v>
      </c>
      <c r="N3958">
        <v>12</v>
      </c>
    </row>
    <row r="3959" spans="1:14" hidden="1" x14ac:dyDescent="0.25">
      <c r="A3959">
        <v>3958</v>
      </c>
      <c r="B3959" t="s">
        <v>18020</v>
      </c>
      <c r="C3959" t="s">
        <v>18021</v>
      </c>
      <c r="D3959" t="s">
        <v>18002</v>
      </c>
      <c r="E3959" t="s">
        <v>17769</v>
      </c>
      <c r="F3959" t="s">
        <v>18022</v>
      </c>
      <c r="G3959" t="s">
        <v>18023</v>
      </c>
      <c r="H3959">
        <v>4530176</v>
      </c>
      <c r="I3959" t="s">
        <v>20</v>
      </c>
      <c r="J3959" t="s">
        <v>21</v>
      </c>
      <c r="K3959" t="s">
        <v>9160</v>
      </c>
      <c r="L3959" t="s">
        <v>18002</v>
      </c>
      <c r="M3959" t="s">
        <v>23</v>
      </c>
      <c r="N3959">
        <v>12</v>
      </c>
    </row>
    <row r="3960" spans="1:14" hidden="1" x14ac:dyDescent="0.25">
      <c r="A3960">
        <v>3959</v>
      </c>
      <c r="B3960" t="s">
        <v>18024</v>
      </c>
      <c r="C3960" t="s">
        <v>18025</v>
      </c>
      <c r="D3960" t="s">
        <v>18002</v>
      </c>
      <c r="E3960" t="s">
        <v>10598</v>
      </c>
      <c r="F3960" t="s">
        <v>18026</v>
      </c>
      <c r="G3960" t="s">
        <v>18027</v>
      </c>
      <c r="H3960">
        <v>4763648</v>
      </c>
      <c r="I3960" t="s">
        <v>20</v>
      </c>
      <c r="J3960" t="s">
        <v>21</v>
      </c>
      <c r="K3960" t="s">
        <v>9160</v>
      </c>
      <c r="L3960" t="s">
        <v>18002</v>
      </c>
      <c r="M3960" t="s">
        <v>29</v>
      </c>
      <c r="N3960">
        <v>11</v>
      </c>
    </row>
    <row r="3961" spans="1:14" hidden="1" x14ac:dyDescent="0.25">
      <c r="A3961">
        <v>3960</v>
      </c>
      <c r="B3961" t="s">
        <v>18028</v>
      </c>
      <c r="C3961" t="s">
        <v>18029</v>
      </c>
      <c r="D3961" t="s">
        <v>18002</v>
      </c>
      <c r="E3961" t="s">
        <v>18030</v>
      </c>
      <c r="F3961" t="s">
        <v>18031</v>
      </c>
      <c r="G3961" t="s">
        <v>18027</v>
      </c>
      <c r="H3961">
        <v>4763648</v>
      </c>
      <c r="I3961" t="s">
        <v>20</v>
      </c>
      <c r="J3961" t="s">
        <v>21</v>
      </c>
      <c r="K3961" t="s">
        <v>9160</v>
      </c>
      <c r="L3961" t="s">
        <v>18002</v>
      </c>
      <c r="M3961" t="s">
        <v>29</v>
      </c>
      <c r="N3961">
        <v>11</v>
      </c>
    </row>
    <row r="3962" spans="1:14" hidden="1" x14ac:dyDescent="0.25">
      <c r="A3962">
        <v>3961</v>
      </c>
      <c r="B3962" t="s">
        <v>18032</v>
      </c>
      <c r="C3962" t="s">
        <v>18033</v>
      </c>
      <c r="D3962" t="s">
        <v>18002</v>
      </c>
      <c r="E3962" t="s">
        <v>18034</v>
      </c>
      <c r="F3962" t="s">
        <v>18035</v>
      </c>
      <c r="G3962" t="s">
        <v>18036</v>
      </c>
      <c r="H3962">
        <v>4325376</v>
      </c>
      <c r="I3962" t="s">
        <v>20</v>
      </c>
      <c r="J3962" t="s">
        <v>21</v>
      </c>
      <c r="K3962" t="s">
        <v>9160</v>
      </c>
      <c r="L3962" t="s">
        <v>18002</v>
      </c>
      <c r="M3962" t="s">
        <v>29</v>
      </c>
      <c r="N3962">
        <v>11</v>
      </c>
    </row>
    <row r="3963" spans="1:14" hidden="1" x14ac:dyDescent="0.25">
      <c r="A3963">
        <v>3962</v>
      </c>
      <c r="B3963" t="s">
        <v>18037</v>
      </c>
      <c r="C3963" t="s">
        <v>18038</v>
      </c>
      <c r="D3963" t="s">
        <v>18002</v>
      </c>
      <c r="E3963" t="s">
        <v>18039</v>
      </c>
      <c r="F3963" t="s">
        <v>18026</v>
      </c>
      <c r="G3963" t="s">
        <v>18036</v>
      </c>
      <c r="H3963">
        <v>4763648</v>
      </c>
      <c r="I3963" t="s">
        <v>20</v>
      </c>
      <c r="J3963" t="s">
        <v>21</v>
      </c>
      <c r="K3963" t="s">
        <v>9160</v>
      </c>
      <c r="L3963" t="s">
        <v>18002</v>
      </c>
      <c r="M3963" t="s">
        <v>40</v>
      </c>
      <c r="N3963">
        <v>11</v>
      </c>
    </row>
    <row r="3964" spans="1:14" hidden="1" x14ac:dyDescent="0.25">
      <c r="A3964">
        <v>3963</v>
      </c>
      <c r="B3964" t="s">
        <v>18040</v>
      </c>
      <c r="C3964" t="s">
        <v>18041</v>
      </c>
      <c r="D3964" t="s">
        <v>18002</v>
      </c>
      <c r="E3964" t="s">
        <v>18042</v>
      </c>
      <c r="F3964" t="s">
        <v>18043</v>
      </c>
      <c r="G3964" t="s">
        <v>18044</v>
      </c>
      <c r="H3964">
        <v>4763648</v>
      </c>
      <c r="I3964" t="s">
        <v>20</v>
      </c>
      <c r="J3964" t="s">
        <v>21</v>
      </c>
      <c r="K3964" t="s">
        <v>9160</v>
      </c>
      <c r="L3964" t="s">
        <v>18002</v>
      </c>
      <c r="M3964" t="s">
        <v>56</v>
      </c>
      <c r="N3964">
        <v>11</v>
      </c>
    </row>
    <row r="3965" spans="1:14" hidden="1" x14ac:dyDescent="0.25">
      <c r="A3965">
        <v>3964</v>
      </c>
      <c r="B3965" t="s">
        <v>18045</v>
      </c>
      <c r="C3965" t="s">
        <v>18046</v>
      </c>
      <c r="D3965" t="s">
        <v>18002</v>
      </c>
      <c r="E3965" t="s">
        <v>18047</v>
      </c>
      <c r="F3965" t="s">
        <v>18047</v>
      </c>
      <c r="G3965" t="s">
        <v>18048</v>
      </c>
      <c r="H3965">
        <v>4345856</v>
      </c>
      <c r="I3965" t="s">
        <v>20</v>
      </c>
      <c r="J3965" t="s">
        <v>21</v>
      </c>
      <c r="K3965" t="s">
        <v>9160</v>
      </c>
      <c r="L3965" t="s">
        <v>18002</v>
      </c>
      <c r="M3965" t="s">
        <v>73</v>
      </c>
      <c r="N3965">
        <v>11</v>
      </c>
    </row>
    <row r="3966" spans="1:14" hidden="1" x14ac:dyDescent="0.25">
      <c r="A3966">
        <v>3965</v>
      </c>
      <c r="B3966" t="s">
        <v>18049</v>
      </c>
      <c r="C3966" t="s">
        <v>18050</v>
      </c>
      <c r="D3966" t="s">
        <v>18051</v>
      </c>
      <c r="E3966" t="s">
        <v>18052</v>
      </c>
      <c r="F3966" t="s">
        <v>18053</v>
      </c>
      <c r="G3966" t="s">
        <v>18054</v>
      </c>
      <c r="H3966">
        <v>5033984</v>
      </c>
      <c r="I3966" t="s">
        <v>20</v>
      </c>
      <c r="J3966" t="s">
        <v>21</v>
      </c>
      <c r="K3966" t="s">
        <v>9160</v>
      </c>
      <c r="L3966" t="s">
        <v>18051</v>
      </c>
      <c r="M3966" t="s">
        <v>23</v>
      </c>
      <c r="N3966">
        <v>11</v>
      </c>
    </row>
    <row r="3967" spans="1:14" hidden="1" x14ac:dyDescent="0.25">
      <c r="A3967">
        <v>3966</v>
      </c>
      <c r="B3967" t="s">
        <v>18055</v>
      </c>
      <c r="C3967" t="s">
        <v>18056</v>
      </c>
      <c r="D3967" t="s">
        <v>18051</v>
      </c>
      <c r="E3967" t="s">
        <v>18057</v>
      </c>
      <c r="F3967" t="s">
        <v>18058</v>
      </c>
      <c r="G3967" t="s">
        <v>18059</v>
      </c>
      <c r="H3967">
        <v>5033984</v>
      </c>
      <c r="I3967" t="s">
        <v>20</v>
      </c>
      <c r="J3967" t="s">
        <v>21</v>
      </c>
      <c r="K3967" t="s">
        <v>9160</v>
      </c>
      <c r="L3967" t="s">
        <v>18051</v>
      </c>
      <c r="M3967" t="s">
        <v>29</v>
      </c>
      <c r="N3967">
        <v>11</v>
      </c>
    </row>
    <row r="3968" spans="1:14" hidden="1" x14ac:dyDescent="0.25">
      <c r="A3968">
        <v>3967</v>
      </c>
      <c r="B3968" t="s">
        <v>18060</v>
      </c>
      <c r="C3968" t="s">
        <v>14165</v>
      </c>
      <c r="D3968" t="s">
        <v>18051</v>
      </c>
      <c r="E3968" t="s">
        <v>18061</v>
      </c>
      <c r="F3968" t="s">
        <v>18062</v>
      </c>
      <c r="G3968" t="s">
        <v>18063</v>
      </c>
      <c r="H3968">
        <v>5033984</v>
      </c>
      <c r="I3968" t="s">
        <v>20</v>
      </c>
      <c r="J3968" t="s">
        <v>21</v>
      </c>
      <c r="K3968" t="s">
        <v>9160</v>
      </c>
      <c r="L3968" t="s">
        <v>18051</v>
      </c>
      <c r="M3968" t="s">
        <v>136</v>
      </c>
      <c r="N3968">
        <v>11</v>
      </c>
    </row>
    <row r="3969" spans="1:14" hidden="1" x14ac:dyDescent="0.25">
      <c r="A3969">
        <v>3968</v>
      </c>
      <c r="B3969" t="s">
        <v>18064</v>
      </c>
      <c r="C3969" t="s">
        <v>14170</v>
      </c>
      <c r="D3969" t="s">
        <v>18051</v>
      </c>
      <c r="E3969" t="s">
        <v>18061</v>
      </c>
      <c r="F3969" t="s">
        <v>18065</v>
      </c>
      <c r="G3969" t="s">
        <v>18066</v>
      </c>
      <c r="H3969">
        <v>5033984</v>
      </c>
      <c r="I3969" t="s">
        <v>20</v>
      </c>
      <c r="J3969" t="s">
        <v>21</v>
      </c>
      <c r="K3969" t="s">
        <v>9160</v>
      </c>
      <c r="L3969" t="s">
        <v>18051</v>
      </c>
      <c r="M3969" t="s">
        <v>141</v>
      </c>
      <c r="N3969">
        <v>11</v>
      </c>
    </row>
    <row r="3970" spans="1:14" hidden="1" x14ac:dyDescent="0.25">
      <c r="A3970">
        <v>3969</v>
      </c>
      <c r="B3970" t="s">
        <v>18067</v>
      </c>
      <c r="C3970" t="s">
        <v>9053</v>
      </c>
      <c r="D3970" t="s">
        <v>18068</v>
      </c>
      <c r="E3970" t="s">
        <v>18069</v>
      </c>
      <c r="F3970" t="s">
        <v>18070</v>
      </c>
      <c r="G3970" t="s">
        <v>18071</v>
      </c>
      <c r="H3970">
        <v>5398528</v>
      </c>
      <c r="I3970" t="s">
        <v>20</v>
      </c>
      <c r="J3970" t="s">
        <v>21</v>
      </c>
      <c r="K3970" t="s">
        <v>9160</v>
      </c>
      <c r="L3970" t="s">
        <v>18068</v>
      </c>
      <c r="M3970" t="s">
        <v>23</v>
      </c>
      <c r="N3970">
        <v>11</v>
      </c>
    </row>
    <row r="3971" spans="1:14" hidden="1" x14ac:dyDescent="0.25">
      <c r="A3971">
        <v>3970</v>
      </c>
      <c r="B3971" t="s">
        <v>18072</v>
      </c>
      <c r="C3971" t="s">
        <v>18073</v>
      </c>
      <c r="D3971" t="s">
        <v>18068</v>
      </c>
      <c r="E3971" t="s">
        <v>10625</v>
      </c>
      <c r="F3971" t="s">
        <v>18074</v>
      </c>
      <c r="G3971" t="s">
        <v>18075</v>
      </c>
      <c r="H3971">
        <v>5435392</v>
      </c>
      <c r="I3971" t="s">
        <v>20</v>
      </c>
      <c r="J3971" t="s">
        <v>21</v>
      </c>
      <c r="K3971" t="s">
        <v>9160</v>
      </c>
      <c r="L3971" t="s">
        <v>18068</v>
      </c>
      <c r="M3971" t="s">
        <v>29</v>
      </c>
      <c r="N3971">
        <v>11</v>
      </c>
    </row>
    <row r="3972" spans="1:14" hidden="1" x14ac:dyDescent="0.25">
      <c r="A3972">
        <v>3971</v>
      </c>
      <c r="B3972" t="s">
        <v>18076</v>
      </c>
      <c r="C3972" t="s">
        <v>18077</v>
      </c>
      <c r="D3972" t="s">
        <v>18068</v>
      </c>
      <c r="E3972" t="s">
        <v>18078</v>
      </c>
      <c r="F3972" t="s">
        <v>18079</v>
      </c>
      <c r="G3972" t="s">
        <v>18075</v>
      </c>
      <c r="H3972">
        <v>5394432</v>
      </c>
      <c r="I3972" t="s">
        <v>20</v>
      </c>
      <c r="J3972" t="s">
        <v>21</v>
      </c>
      <c r="K3972" t="s">
        <v>9160</v>
      </c>
      <c r="L3972" t="s">
        <v>18068</v>
      </c>
      <c r="M3972" t="s">
        <v>29</v>
      </c>
      <c r="N3972">
        <v>11</v>
      </c>
    </row>
    <row r="3973" spans="1:14" hidden="1" x14ac:dyDescent="0.25">
      <c r="A3973">
        <v>3972</v>
      </c>
      <c r="B3973" t="s">
        <v>18080</v>
      </c>
      <c r="C3973" t="s">
        <v>9063</v>
      </c>
      <c r="D3973" t="s">
        <v>18068</v>
      </c>
      <c r="E3973" t="s">
        <v>18081</v>
      </c>
      <c r="F3973" t="s">
        <v>18082</v>
      </c>
      <c r="G3973" t="s">
        <v>18083</v>
      </c>
      <c r="H3973">
        <v>5435392</v>
      </c>
      <c r="I3973" t="s">
        <v>20</v>
      </c>
      <c r="J3973" t="s">
        <v>21</v>
      </c>
      <c r="K3973" t="s">
        <v>9160</v>
      </c>
      <c r="L3973" t="s">
        <v>18068</v>
      </c>
      <c r="M3973" t="s">
        <v>40</v>
      </c>
      <c r="N3973">
        <v>11</v>
      </c>
    </row>
    <row r="3974" spans="1:14" hidden="1" x14ac:dyDescent="0.25">
      <c r="A3974">
        <v>3973</v>
      </c>
      <c r="B3974" t="s">
        <v>18084</v>
      </c>
      <c r="C3974" t="s">
        <v>9068</v>
      </c>
      <c r="D3974" t="s">
        <v>18068</v>
      </c>
      <c r="E3974" t="s">
        <v>18085</v>
      </c>
      <c r="F3974" t="s">
        <v>18086</v>
      </c>
      <c r="G3974" t="s">
        <v>18087</v>
      </c>
      <c r="H3974">
        <v>5435392</v>
      </c>
      <c r="I3974" t="s">
        <v>20</v>
      </c>
      <c r="J3974" t="s">
        <v>21</v>
      </c>
      <c r="K3974" t="s">
        <v>9160</v>
      </c>
      <c r="L3974" t="s">
        <v>18068</v>
      </c>
      <c r="M3974" t="s">
        <v>56</v>
      </c>
      <c r="N3974">
        <v>11</v>
      </c>
    </row>
    <row r="3975" spans="1:14" hidden="1" x14ac:dyDescent="0.25">
      <c r="A3975">
        <v>3974</v>
      </c>
      <c r="B3975" t="s">
        <v>18088</v>
      </c>
      <c r="C3975" t="s">
        <v>9047</v>
      </c>
      <c r="D3975" t="s">
        <v>18068</v>
      </c>
      <c r="E3975" t="s">
        <v>18089</v>
      </c>
      <c r="F3975" t="s">
        <v>18090</v>
      </c>
      <c r="G3975" t="s">
        <v>18091</v>
      </c>
      <c r="H3975">
        <v>4657152</v>
      </c>
      <c r="I3975" t="s">
        <v>20</v>
      </c>
      <c r="J3975" t="s">
        <v>21</v>
      </c>
      <c r="K3975" t="s">
        <v>9160</v>
      </c>
      <c r="L3975" t="s">
        <v>18068</v>
      </c>
      <c r="M3975" t="s">
        <v>73</v>
      </c>
      <c r="N3975">
        <v>11</v>
      </c>
    </row>
    <row r="3976" spans="1:14" hidden="1" x14ac:dyDescent="0.25">
      <c r="A3976">
        <v>3975</v>
      </c>
      <c r="B3976" t="s">
        <v>18092</v>
      </c>
      <c r="C3976" t="s">
        <v>18093</v>
      </c>
      <c r="D3976" t="s">
        <v>18068</v>
      </c>
      <c r="E3976" t="s">
        <v>18094</v>
      </c>
      <c r="F3976" t="s">
        <v>18095</v>
      </c>
      <c r="G3976" t="s">
        <v>18096</v>
      </c>
      <c r="H3976">
        <v>4657152</v>
      </c>
      <c r="I3976" t="s">
        <v>20</v>
      </c>
      <c r="J3976" t="s">
        <v>21</v>
      </c>
      <c r="K3976" t="s">
        <v>9160</v>
      </c>
      <c r="L3976" t="s">
        <v>18068</v>
      </c>
      <c r="M3976" t="s">
        <v>73</v>
      </c>
      <c r="N3976">
        <v>11</v>
      </c>
    </row>
    <row r="3977" spans="1:14" hidden="1" x14ac:dyDescent="0.25">
      <c r="A3977">
        <v>3976</v>
      </c>
      <c r="B3977" t="s">
        <v>18097</v>
      </c>
      <c r="C3977" t="s">
        <v>9083</v>
      </c>
      <c r="D3977" t="s">
        <v>18098</v>
      </c>
      <c r="E3977" t="s">
        <v>18099</v>
      </c>
      <c r="F3977" t="s">
        <v>9085</v>
      </c>
      <c r="G3977" t="s">
        <v>18100</v>
      </c>
      <c r="H3977">
        <v>7348224</v>
      </c>
      <c r="I3977" t="s">
        <v>20</v>
      </c>
      <c r="J3977" t="s">
        <v>21</v>
      </c>
      <c r="K3977" t="s">
        <v>9160</v>
      </c>
      <c r="L3977" t="s">
        <v>18098</v>
      </c>
      <c r="M3977" t="s">
        <v>23</v>
      </c>
      <c r="N3977">
        <v>11</v>
      </c>
    </row>
    <row r="3978" spans="1:14" hidden="1" x14ac:dyDescent="0.25">
      <c r="A3978">
        <v>3977</v>
      </c>
      <c r="B3978" t="s">
        <v>18101</v>
      </c>
      <c r="C3978" t="s">
        <v>18102</v>
      </c>
      <c r="D3978" t="s">
        <v>18098</v>
      </c>
      <c r="E3978" t="s">
        <v>18103</v>
      </c>
      <c r="F3978" t="s">
        <v>18104</v>
      </c>
      <c r="G3978" t="s">
        <v>18105</v>
      </c>
      <c r="H3978">
        <v>5685248</v>
      </c>
      <c r="I3978" t="s">
        <v>20</v>
      </c>
      <c r="J3978" t="s">
        <v>21</v>
      </c>
      <c r="K3978" t="s">
        <v>9160</v>
      </c>
      <c r="L3978" t="s">
        <v>18098</v>
      </c>
      <c r="M3978" t="s">
        <v>29</v>
      </c>
      <c r="N3978">
        <v>11</v>
      </c>
    </row>
    <row r="3979" spans="1:14" hidden="1" x14ac:dyDescent="0.25">
      <c r="A3979">
        <v>3978</v>
      </c>
      <c r="B3979" t="s">
        <v>18106</v>
      </c>
      <c r="C3979" t="s">
        <v>9088</v>
      </c>
      <c r="D3979" t="s">
        <v>18098</v>
      </c>
      <c r="E3979" t="s">
        <v>18107</v>
      </c>
      <c r="F3979" t="s">
        <v>9090</v>
      </c>
      <c r="G3979" t="s">
        <v>18108</v>
      </c>
      <c r="H3979">
        <v>7290880</v>
      </c>
      <c r="I3979" t="s">
        <v>20</v>
      </c>
      <c r="J3979" t="s">
        <v>21</v>
      </c>
      <c r="K3979" t="s">
        <v>9160</v>
      </c>
      <c r="L3979" t="s">
        <v>18098</v>
      </c>
      <c r="M3979" t="s">
        <v>29</v>
      </c>
      <c r="N3979">
        <v>11</v>
      </c>
    </row>
    <row r="3980" spans="1:14" hidden="1" x14ac:dyDescent="0.25">
      <c r="A3980">
        <v>3979</v>
      </c>
      <c r="B3980" t="s">
        <v>18109</v>
      </c>
      <c r="C3980" t="s">
        <v>9093</v>
      </c>
      <c r="D3980" t="s">
        <v>18098</v>
      </c>
      <c r="E3980" t="s">
        <v>18110</v>
      </c>
      <c r="F3980" t="s">
        <v>18111</v>
      </c>
      <c r="G3980" t="s">
        <v>18112</v>
      </c>
      <c r="H3980">
        <v>7639040</v>
      </c>
      <c r="I3980" t="s">
        <v>20</v>
      </c>
      <c r="J3980" t="s">
        <v>21</v>
      </c>
      <c r="K3980" t="s">
        <v>9160</v>
      </c>
      <c r="L3980" t="s">
        <v>18098</v>
      </c>
      <c r="M3980" t="s">
        <v>136</v>
      </c>
      <c r="N3980">
        <v>11</v>
      </c>
    </row>
    <row r="3981" spans="1:14" hidden="1" x14ac:dyDescent="0.25">
      <c r="A3981">
        <v>3980</v>
      </c>
      <c r="B3981" t="s">
        <v>18113</v>
      </c>
      <c r="C3981" t="s">
        <v>14180</v>
      </c>
      <c r="D3981" t="s">
        <v>18098</v>
      </c>
      <c r="E3981" t="s">
        <v>18110</v>
      </c>
      <c r="F3981" t="s">
        <v>18114</v>
      </c>
      <c r="G3981" t="s">
        <v>18115</v>
      </c>
      <c r="H3981">
        <v>7573504</v>
      </c>
      <c r="I3981" t="s">
        <v>20</v>
      </c>
      <c r="J3981" t="s">
        <v>21</v>
      </c>
      <c r="K3981" t="s">
        <v>9160</v>
      </c>
      <c r="L3981" t="s">
        <v>18098</v>
      </c>
      <c r="M3981" t="s">
        <v>141</v>
      </c>
      <c r="N3981">
        <v>11</v>
      </c>
    </row>
    <row r="3982" spans="1:14" hidden="1" x14ac:dyDescent="0.25">
      <c r="A3982">
        <v>3981</v>
      </c>
      <c r="B3982" t="s">
        <v>18116</v>
      </c>
      <c r="C3982" t="s">
        <v>14185</v>
      </c>
      <c r="D3982" t="s">
        <v>18098</v>
      </c>
      <c r="E3982" t="s">
        <v>18107</v>
      </c>
      <c r="F3982" t="s">
        <v>14187</v>
      </c>
      <c r="G3982" t="s">
        <v>18117</v>
      </c>
      <c r="H3982">
        <v>7348224</v>
      </c>
      <c r="I3982" t="s">
        <v>20</v>
      </c>
      <c r="J3982" t="s">
        <v>21</v>
      </c>
      <c r="K3982" t="s">
        <v>9160</v>
      </c>
      <c r="L3982" t="s">
        <v>18098</v>
      </c>
      <c r="M3982" t="s">
        <v>73</v>
      </c>
      <c r="N3982">
        <v>11</v>
      </c>
    </row>
    <row r="3983" spans="1:14" hidden="1" x14ac:dyDescent="0.25">
      <c r="A3983">
        <v>3982</v>
      </c>
      <c r="B3983" t="s">
        <v>18118</v>
      </c>
      <c r="C3983" t="s">
        <v>18119</v>
      </c>
      <c r="D3983" t="s">
        <v>18120</v>
      </c>
      <c r="E3983" t="s">
        <v>18121</v>
      </c>
      <c r="F3983" t="s">
        <v>18122</v>
      </c>
      <c r="G3983" t="s">
        <v>18123</v>
      </c>
      <c r="H3983">
        <v>4689920</v>
      </c>
      <c r="I3983" t="s">
        <v>20</v>
      </c>
      <c r="J3983" t="s">
        <v>21</v>
      </c>
      <c r="K3983" t="s">
        <v>9160</v>
      </c>
      <c r="L3983" t="s">
        <v>18120</v>
      </c>
      <c r="M3983" t="s">
        <v>23</v>
      </c>
      <c r="N3983">
        <v>11</v>
      </c>
    </row>
    <row r="3984" spans="1:14" hidden="1" x14ac:dyDescent="0.25">
      <c r="A3984">
        <v>3983</v>
      </c>
      <c r="B3984" t="s">
        <v>18124</v>
      </c>
      <c r="C3984" t="s">
        <v>18125</v>
      </c>
      <c r="D3984" t="s">
        <v>18120</v>
      </c>
      <c r="E3984" t="s">
        <v>18126</v>
      </c>
      <c r="F3984" t="s">
        <v>18127</v>
      </c>
      <c r="G3984" t="s">
        <v>18123</v>
      </c>
      <c r="H3984">
        <v>4288512</v>
      </c>
      <c r="I3984" t="s">
        <v>20</v>
      </c>
      <c r="J3984" t="s">
        <v>21</v>
      </c>
      <c r="K3984" t="s">
        <v>9160</v>
      </c>
      <c r="L3984" t="s">
        <v>18120</v>
      </c>
      <c r="M3984" t="s">
        <v>23</v>
      </c>
      <c r="N3984">
        <v>11</v>
      </c>
    </row>
    <row r="3985" spans="1:14" hidden="1" x14ac:dyDescent="0.25">
      <c r="A3985">
        <v>3984</v>
      </c>
      <c r="B3985" t="s">
        <v>18128</v>
      </c>
      <c r="C3985" t="s">
        <v>18129</v>
      </c>
      <c r="D3985" t="s">
        <v>18120</v>
      </c>
      <c r="E3985" t="s">
        <v>18130</v>
      </c>
      <c r="F3985" t="s">
        <v>18131</v>
      </c>
      <c r="G3985" t="s">
        <v>18132</v>
      </c>
      <c r="H3985">
        <v>4689920</v>
      </c>
      <c r="I3985" t="s">
        <v>20</v>
      </c>
      <c r="J3985" t="s">
        <v>21</v>
      </c>
      <c r="K3985" t="s">
        <v>9160</v>
      </c>
      <c r="L3985" t="s">
        <v>18120</v>
      </c>
      <c r="M3985" t="s">
        <v>23</v>
      </c>
      <c r="N3985">
        <v>11</v>
      </c>
    </row>
    <row r="3986" spans="1:14" hidden="1" x14ac:dyDescent="0.25">
      <c r="A3986">
        <v>3985</v>
      </c>
      <c r="B3986" t="s">
        <v>18133</v>
      </c>
      <c r="C3986" t="s">
        <v>18134</v>
      </c>
      <c r="D3986" t="s">
        <v>18120</v>
      </c>
      <c r="E3986" t="s">
        <v>18135</v>
      </c>
      <c r="F3986" t="s">
        <v>18135</v>
      </c>
      <c r="G3986" t="s">
        <v>18132</v>
      </c>
      <c r="H3986">
        <v>4300800</v>
      </c>
      <c r="I3986" t="s">
        <v>20</v>
      </c>
      <c r="J3986" t="s">
        <v>21</v>
      </c>
      <c r="K3986" t="s">
        <v>9160</v>
      </c>
      <c r="L3986" t="s">
        <v>18120</v>
      </c>
      <c r="M3986" t="s">
        <v>23</v>
      </c>
      <c r="N3986">
        <v>11</v>
      </c>
    </row>
    <row r="3987" spans="1:14" hidden="1" x14ac:dyDescent="0.25">
      <c r="A3987">
        <v>3986</v>
      </c>
      <c r="B3987" t="s">
        <v>18136</v>
      </c>
      <c r="C3987" t="s">
        <v>18137</v>
      </c>
      <c r="D3987" t="s">
        <v>18120</v>
      </c>
      <c r="E3987" t="s">
        <v>17769</v>
      </c>
      <c r="F3987" t="s">
        <v>18138</v>
      </c>
      <c r="G3987" t="s">
        <v>18139</v>
      </c>
      <c r="H3987">
        <v>3899392</v>
      </c>
      <c r="I3987" t="s">
        <v>20</v>
      </c>
      <c r="J3987" t="s">
        <v>21</v>
      </c>
      <c r="K3987" t="s">
        <v>9160</v>
      </c>
      <c r="L3987" t="s">
        <v>18120</v>
      </c>
      <c r="M3987" t="s">
        <v>23</v>
      </c>
      <c r="N3987">
        <v>12</v>
      </c>
    </row>
    <row r="3988" spans="1:14" hidden="1" x14ac:dyDescent="0.25">
      <c r="A3988">
        <v>3987</v>
      </c>
      <c r="B3988" t="s">
        <v>18140</v>
      </c>
      <c r="C3988" t="s">
        <v>18141</v>
      </c>
      <c r="D3988" t="s">
        <v>18120</v>
      </c>
      <c r="E3988" t="s">
        <v>17769</v>
      </c>
      <c r="F3988" t="s">
        <v>18142</v>
      </c>
      <c r="G3988" t="s">
        <v>18143</v>
      </c>
      <c r="H3988">
        <v>3891200</v>
      </c>
      <c r="I3988" t="s">
        <v>20</v>
      </c>
      <c r="J3988" t="s">
        <v>21</v>
      </c>
      <c r="K3988" t="s">
        <v>9160</v>
      </c>
      <c r="L3988" t="s">
        <v>18120</v>
      </c>
      <c r="M3988" t="s">
        <v>23</v>
      </c>
      <c r="N3988">
        <v>12</v>
      </c>
    </row>
    <row r="3989" spans="1:14" hidden="1" x14ac:dyDescent="0.25">
      <c r="A3989">
        <v>3988</v>
      </c>
      <c r="B3989" t="s">
        <v>18144</v>
      </c>
      <c r="C3989" t="s">
        <v>18145</v>
      </c>
      <c r="D3989" t="s">
        <v>18120</v>
      </c>
      <c r="E3989" t="s">
        <v>17769</v>
      </c>
      <c r="F3989" t="s">
        <v>18146</v>
      </c>
      <c r="G3989" t="s">
        <v>18147</v>
      </c>
      <c r="H3989">
        <v>4423680</v>
      </c>
      <c r="I3989" t="s">
        <v>20</v>
      </c>
      <c r="J3989" t="s">
        <v>21</v>
      </c>
      <c r="K3989" t="s">
        <v>9160</v>
      </c>
      <c r="L3989" t="s">
        <v>18120</v>
      </c>
      <c r="M3989" t="s">
        <v>23</v>
      </c>
      <c r="N3989">
        <v>12</v>
      </c>
    </row>
    <row r="3990" spans="1:14" hidden="1" x14ac:dyDescent="0.25">
      <c r="A3990">
        <v>3989</v>
      </c>
      <c r="B3990" t="s">
        <v>18148</v>
      </c>
      <c r="C3990" t="s">
        <v>18149</v>
      </c>
      <c r="D3990" t="s">
        <v>18120</v>
      </c>
      <c r="E3990" t="s">
        <v>10657</v>
      </c>
      <c r="F3990" t="s">
        <v>18122</v>
      </c>
      <c r="G3990" t="s">
        <v>18150</v>
      </c>
      <c r="H3990">
        <v>4689920</v>
      </c>
      <c r="I3990" t="s">
        <v>20</v>
      </c>
      <c r="J3990" t="s">
        <v>21</v>
      </c>
      <c r="K3990" t="s">
        <v>9160</v>
      </c>
      <c r="L3990" t="s">
        <v>18120</v>
      </c>
      <c r="M3990" t="s">
        <v>29</v>
      </c>
      <c r="N3990">
        <v>11</v>
      </c>
    </row>
    <row r="3991" spans="1:14" hidden="1" x14ac:dyDescent="0.25">
      <c r="A3991">
        <v>3990</v>
      </c>
      <c r="B3991" t="s">
        <v>18151</v>
      </c>
      <c r="C3991" t="s">
        <v>18152</v>
      </c>
      <c r="D3991" t="s">
        <v>18120</v>
      </c>
      <c r="E3991" t="s">
        <v>18153</v>
      </c>
      <c r="F3991" t="s">
        <v>18122</v>
      </c>
      <c r="G3991" t="s">
        <v>18150</v>
      </c>
      <c r="H3991">
        <v>4689920</v>
      </c>
      <c r="I3991" t="s">
        <v>20</v>
      </c>
      <c r="J3991" t="s">
        <v>21</v>
      </c>
      <c r="K3991" t="s">
        <v>9160</v>
      </c>
      <c r="L3991" t="s">
        <v>18120</v>
      </c>
      <c r="M3991" t="s">
        <v>29</v>
      </c>
      <c r="N3991">
        <v>11</v>
      </c>
    </row>
    <row r="3992" spans="1:14" hidden="1" x14ac:dyDescent="0.25">
      <c r="A3992">
        <v>3991</v>
      </c>
      <c r="B3992" t="s">
        <v>18154</v>
      </c>
      <c r="C3992" t="s">
        <v>18155</v>
      </c>
      <c r="D3992" t="s">
        <v>18120</v>
      </c>
      <c r="E3992" t="s">
        <v>18156</v>
      </c>
      <c r="F3992" t="s">
        <v>18157</v>
      </c>
      <c r="G3992" t="s">
        <v>18158</v>
      </c>
      <c r="H3992">
        <v>4288512</v>
      </c>
      <c r="I3992" t="s">
        <v>20</v>
      </c>
      <c r="J3992" t="s">
        <v>21</v>
      </c>
      <c r="K3992" t="s">
        <v>9160</v>
      </c>
      <c r="L3992" t="s">
        <v>18120</v>
      </c>
      <c r="M3992" t="s">
        <v>29</v>
      </c>
      <c r="N3992">
        <v>11</v>
      </c>
    </row>
    <row r="3993" spans="1:14" hidden="1" x14ac:dyDescent="0.25">
      <c r="A3993">
        <v>3992</v>
      </c>
      <c r="B3993" t="s">
        <v>18159</v>
      </c>
      <c r="C3993" t="s">
        <v>18160</v>
      </c>
      <c r="D3993" t="s">
        <v>18120</v>
      </c>
      <c r="E3993" t="s">
        <v>18161</v>
      </c>
      <c r="F3993" t="s">
        <v>18122</v>
      </c>
      <c r="G3993" t="s">
        <v>18162</v>
      </c>
      <c r="H3993">
        <v>4689920</v>
      </c>
      <c r="I3993" t="s">
        <v>20</v>
      </c>
      <c r="J3993" t="s">
        <v>21</v>
      </c>
      <c r="K3993" t="s">
        <v>9160</v>
      </c>
      <c r="L3993" t="s">
        <v>18120</v>
      </c>
      <c r="M3993" t="s">
        <v>40</v>
      </c>
      <c r="N3993">
        <v>11</v>
      </c>
    </row>
    <row r="3994" spans="1:14" hidden="1" x14ac:dyDescent="0.25">
      <c r="A3994">
        <v>3993</v>
      </c>
      <c r="B3994" t="s">
        <v>18163</v>
      </c>
      <c r="C3994" t="s">
        <v>18164</v>
      </c>
      <c r="D3994" t="s">
        <v>18120</v>
      </c>
      <c r="E3994" t="s">
        <v>18161</v>
      </c>
      <c r="F3994" t="s">
        <v>18165</v>
      </c>
      <c r="G3994" t="s">
        <v>18166</v>
      </c>
      <c r="H3994">
        <v>4689920</v>
      </c>
      <c r="I3994" t="s">
        <v>20</v>
      </c>
      <c r="J3994" t="s">
        <v>21</v>
      </c>
      <c r="K3994" t="s">
        <v>9160</v>
      </c>
      <c r="L3994" t="s">
        <v>18120</v>
      </c>
      <c r="M3994" t="s">
        <v>56</v>
      </c>
      <c r="N3994">
        <v>11</v>
      </c>
    </row>
    <row r="3995" spans="1:14" hidden="1" x14ac:dyDescent="0.25">
      <c r="A3995">
        <v>3994</v>
      </c>
      <c r="B3995" t="s">
        <v>18167</v>
      </c>
      <c r="C3995" t="s">
        <v>18168</v>
      </c>
      <c r="D3995" t="s">
        <v>18120</v>
      </c>
      <c r="E3995" t="s">
        <v>18169</v>
      </c>
      <c r="F3995" t="s">
        <v>18122</v>
      </c>
      <c r="G3995" t="s">
        <v>18170</v>
      </c>
      <c r="H3995">
        <v>4689920</v>
      </c>
      <c r="I3995" t="s">
        <v>20</v>
      </c>
      <c r="J3995" t="s">
        <v>21</v>
      </c>
      <c r="K3995" t="s">
        <v>9160</v>
      </c>
      <c r="L3995" t="s">
        <v>18120</v>
      </c>
      <c r="M3995" t="s">
        <v>73</v>
      </c>
      <c r="N3995">
        <v>11</v>
      </c>
    </row>
    <row r="3996" spans="1:14" hidden="1" x14ac:dyDescent="0.25">
      <c r="A3996">
        <v>3995</v>
      </c>
      <c r="B3996" t="s">
        <v>18171</v>
      </c>
      <c r="C3996" t="s">
        <v>18172</v>
      </c>
      <c r="D3996" t="s">
        <v>18173</v>
      </c>
      <c r="E3996" t="s">
        <v>18174</v>
      </c>
      <c r="F3996" t="s">
        <v>18175</v>
      </c>
      <c r="G3996" t="s">
        <v>18176</v>
      </c>
      <c r="H3996">
        <v>4337664</v>
      </c>
      <c r="I3996" t="s">
        <v>20</v>
      </c>
      <c r="J3996" t="s">
        <v>21</v>
      </c>
      <c r="K3996" t="s">
        <v>9160</v>
      </c>
      <c r="L3996" t="s">
        <v>18173</v>
      </c>
      <c r="M3996" t="s">
        <v>23</v>
      </c>
      <c r="N3996">
        <v>11</v>
      </c>
    </row>
    <row r="3997" spans="1:14" hidden="1" x14ac:dyDescent="0.25">
      <c r="A3997">
        <v>3996</v>
      </c>
      <c r="B3997" t="s">
        <v>18177</v>
      </c>
      <c r="C3997" t="s">
        <v>18178</v>
      </c>
      <c r="D3997" t="s">
        <v>18173</v>
      </c>
      <c r="E3997" t="s">
        <v>18179</v>
      </c>
      <c r="F3997" t="s">
        <v>18180</v>
      </c>
      <c r="G3997" t="s">
        <v>18181</v>
      </c>
      <c r="H3997">
        <v>4337664</v>
      </c>
      <c r="I3997" t="s">
        <v>20</v>
      </c>
      <c r="J3997" t="s">
        <v>21</v>
      </c>
      <c r="K3997" t="s">
        <v>9160</v>
      </c>
      <c r="L3997" t="s">
        <v>18173</v>
      </c>
      <c r="M3997" t="s">
        <v>23</v>
      </c>
      <c r="N3997">
        <v>11</v>
      </c>
    </row>
    <row r="3998" spans="1:14" hidden="1" x14ac:dyDescent="0.25">
      <c r="A3998">
        <v>3997</v>
      </c>
      <c r="B3998" t="s">
        <v>18182</v>
      </c>
      <c r="C3998" t="s">
        <v>18183</v>
      </c>
      <c r="D3998" t="s">
        <v>18173</v>
      </c>
      <c r="E3998" t="s">
        <v>18184</v>
      </c>
      <c r="F3998" t="s">
        <v>18185</v>
      </c>
      <c r="G3998" t="s">
        <v>18181</v>
      </c>
      <c r="H3998">
        <v>4972544</v>
      </c>
      <c r="I3998" t="s">
        <v>20</v>
      </c>
      <c r="J3998" t="s">
        <v>21</v>
      </c>
      <c r="K3998" t="s">
        <v>9160</v>
      </c>
      <c r="L3998" t="s">
        <v>18173</v>
      </c>
      <c r="M3998" t="s">
        <v>23</v>
      </c>
      <c r="N3998">
        <v>11</v>
      </c>
    </row>
    <row r="3999" spans="1:14" hidden="1" x14ac:dyDescent="0.25">
      <c r="A3999">
        <v>3998</v>
      </c>
      <c r="B3999" t="s">
        <v>18186</v>
      </c>
      <c r="C3999" t="s">
        <v>18187</v>
      </c>
      <c r="D3999" t="s">
        <v>18173</v>
      </c>
      <c r="E3999" t="s">
        <v>18188</v>
      </c>
      <c r="F3999" t="s">
        <v>18189</v>
      </c>
      <c r="G3999" t="s">
        <v>18190</v>
      </c>
      <c r="H3999">
        <v>4829184</v>
      </c>
      <c r="I3999" t="s">
        <v>20</v>
      </c>
      <c r="J3999" t="s">
        <v>21</v>
      </c>
      <c r="K3999" t="s">
        <v>9160</v>
      </c>
      <c r="L3999" t="s">
        <v>18173</v>
      </c>
      <c r="M3999" t="s">
        <v>23</v>
      </c>
      <c r="N3999">
        <v>11</v>
      </c>
    </row>
    <row r="4000" spans="1:14" hidden="1" x14ac:dyDescent="0.25">
      <c r="A4000">
        <v>3999</v>
      </c>
      <c r="B4000" t="s">
        <v>18191</v>
      </c>
      <c r="C4000" t="s">
        <v>18192</v>
      </c>
      <c r="D4000" t="s">
        <v>18173</v>
      </c>
      <c r="E4000" t="s">
        <v>17769</v>
      </c>
      <c r="F4000" t="s">
        <v>18193</v>
      </c>
      <c r="G4000" t="s">
        <v>18194</v>
      </c>
      <c r="H4000">
        <v>3948544</v>
      </c>
      <c r="I4000" t="s">
        <v>20</v>
      </c>
      <c r="J4000" t="s">
        <v>21</v>
      </c>
      <c r="K4000" t="s">
        <v>9160</v>
      </c>
      <c r="L4000" t="s">
        <v>18173</v>
      </c>
      <c r="M4000" t="s">
        <v>23</v>
      </c>
      <c r="N4000">
        <v>12</v>
      </c>
    </row>
    <row r="4001" spans="1:14" hidden="1" x14ac:dyDescent="0.25">
      <c r="A4001">
        <v>4000</v>
      </c>
      <c r="B4001" t="s">
        <v>18195</v>
      </c>
      <c r="C4001" t="s">
        <v>18196</v>
      </c>
      <c r="D4001" t="s">
        <v>18173</v>
      </c>
      <c r="E4001" t="s">
        <v>17769</v>
      </c>
      <c r="F4001" t="s">
        <v>18197</v>
      </c>
      <c r="G4001" t="s">
        <v>18194</v>
      </c>
      <c r="H4001">
        <v>3948544</v>
      </c>
      <c r="I4001" t="s">
        <v>20</v>
      </c>
      <c r="J4001" t="s">
        <v>21</v>
      </c>
      <c r="K4001" t="s">
        <v>9160</v>
      </c>
      <c r="L4001" t="s">
        <v>18173</v>
      </c>
      <c r="M4001" t="s">
        <v>23</v>
      </c>
      <c r="N4001">
        <v>12</v>
      </c>
    </row>
    <row r="4002" spans="1:14" hidden="1" x14ac:dyDescent="0.25">
      <c r="A4002">
        <v>4001</v>
      </c>
      <c r="B4002" t="s">
        <v>18198</v>
      </c>
      <c r="C4002" t="s">
        <v>18199</v>
      </c>
      <c r="D4002" t="s">
        <v>18173</v>
      </c>
      <c r="E4002" t="s">
        <v>17769</v>
      </c>
      <c r="F4002" t="s">
        <v>18200</v>
      </c>
      <c r="G4002" t="s">
        <v>18201</v>
      </c>
      <c r="H4002">
        <v>4526080</v>
      </c>
      <c r="I4002" t="s">
        <v>20</v>
      </c>
      <c r="J4002" t="s">
        <v>21</v>
      </c>
      <c r="K4002" t="s">
        <v>9160</v>
      </c>
      <c r="L4002" t="s">
        <v>18173</v>
      </c>
      <c r="M4002" t="s">
        <v>23</v>
      </c>
      <c r="N4002">
        <v>12</v>
      </c>
    </row>
    <row r="4003" spans="1:14" hidden="1" x14ac:dyDescent="0.25">
      <c r="A4003">
        <v>4002</v>
      </c>
      <c r="B4003" t="s">
        <v>18202</v>
      </c>
      <c r="C4003" t="s">
        <v>18203</v>
      </c>
      <c r="D4003" t="s">
        <v>18173</v>
      </c>
      <c r="E4003" t="s">
        <v>17769</v>
      </c>
      <c r="F4003" t="s">
        <v>18204</v>
      </c>
      <c r="G4003" t="s">
        <v>18205</v>
      </c>
      <c r="H4003">
        <v>4517888</v>
      </c>
      <c r="I4003" t="s">
        <v>20</v>
      </c>
      <c r="J4003" t="s">
        <v>21</v>
      </c>
      <c r="K4003" t="s">
        <v>9160</v>
      </c>
      <c r="L4003" t="s">
        <v>18173</v>
      </c>
      <c r="M4003" t="s">
        <v>23</v>
      </c>
      <c r="N4003">
        <v>12</v>
      </c>
    </row>
    <row r="4004" spans="1:14" hidden="1" x14ac:dyDescent="0.25">
      <c r="A4004">
        <v>4003</v>
      </c>
      <c r="B4004" t="s">
        <v>18206</v>
      </c>
      <c r="C4004" t="s">
        <v>18207</v>
      </c>
      <c r="D4004" t="s">
        <v>18173</v>
      </c>
      <c r="E4004" t="s">
        <v>10692</v>
      </c>
      <c r="F4004" t="s">
        <v>18208</v>
      </c>
      <c r="G4004" t="s">
        <v>18209</v>
      </c>
      <c r="H4004">
        <v>4788224</v>
      </c>
      <c r="I4004" t="s">
        <v>20</v>
      </c>
      <c r="J4004" t="s">
        <v>21</v>
      </c>
      <c r="K4004" t="s">
        <v>9160</v>
      </c>
      <c r="L4004" t="s">
        <v>18173</v>
      </c>
      <c r="M4004" t="s">
        <v>29</v>
      </c>
      <c r="N4004">
        <v>11</v>
      </c>
    </row>
    <row r="4005" spans="1:14" hidden="1" x14ac:dyDescent="0.25">
      <c r="A4005">
        <v>4004</v>
      </c>
      <c r="B4005" t="s">
        <v>18210</v>
      </c>
      <c r="C4005" t="s">
        <v>18211</v>
      </c>
      <c r="D4005" t="s">
        <v>18173</v>
      </c>
      <c r="E4005" t="s">
        <v>18212</v>
      </c>
      <c r="F4005" t="s">
        <v>18213</v>
      </c>
      <c r="G4005" t="s">
        <v>18209</v>
      </c>
      <c r="H4005">
        <v>4788224</v>
      </c>
      <c r="I4005" t="s">
        <v>20</v>
      </c>
      <c r="J4005" t="s">
        <v>21</v>
      </c>
      <c r="K4005" t="s">
        <v>9160</v>
      </c>
      <c r="L4005" t="s">
        <v>18173</v>
      </c>
      <c r="M4005" t="s">
        <v>29</v>
      </c>
      <c r="N4005">
        <v>11</v>
      </c>
    </row>
    <row r="4006" spans="1:14" hidden="1" x14ac:dyDescent="0.25">
      <c r="A4006">
        <v>4005</v>
      </c>
      <c r="B4006" t="s">
        <v>18214</v>
      </c>
      <c r="C4006" t="s">
        <v>18215</v>
      </c>
      <c r="D4006" t="s">
        <v>18173</v>
      </c>
      <c r="E4006" t="s">
        <v>18216</v>
      </c>
      <c r="F4006" t="s">
        <v>18217</v>
      </c>
      <c r="G4006" t="s">
        <v>18218</v>
      </c>
      <c r="H4006">
        <v>4337664</v>
      </c>
      <c r="I4006" t="s">
        <v>20</v>
      </c>
      <c r="J4006" t="s">
        <v>21</v>
      </c>
      <c r="K4006" t="s">
        <v>9160</v>
      </c>
      <c r="L4006" t="s">
        <v>18173</v>
      </c>
      <c r="M4006" t="s">
        <v>29</v>
      </c>
      <c r="N4006">
        <v>11</v>
      </c>
    </row>
    <row r="4007" spans="1:14" hidden="1" x14ac:dyDescent="0.25">
      <c r="A4007">
        <v>4006</v>
      </c>
      <c r="B4007" t="s">
        <v>18219</v>
      </c>
      <c r="C4007" t="s">
        <v>18220</v>
      </c>
      <c r="D4007" t="s">
        <v>18173</v>
      </c>
      <c r="E4007" t="s">
        <v>18185</v>
      </c>
      <c r="F4007" t="s">
        <v>18208</v>
      </c>
      <c r="G4007" t="s">
        <v>18221</v>
      </c>
      <c r="H4007">
        <v>4788224</v>
      </c>
      <c r="I4007" t="s">
        <v>20</v>
      </c>
      <c r="J4007" t="s">
        <v>21</v>
      </c>
      <c r="K4007" t="s">
        <v>9160</v>
      </c>
      <c r="L4007" t="s">
        <v>18173</v>
      </c>
      <c r="M4007" t="s">
        <v>40</v>
      </c>
      <c r="N4007">
        <v>11</v>
      </c>
    </row>
    <row r="4008" spans="1:14" hidden="1" x14ac:dyDescent="0.25">
      <c r="A4008">
        <v>4007</v>
      </c>
      <c r="B4008" t="s">
        <v>18222</v>
      </c>
      <c r="C4008" t="s">
        <v>18223</v>
      </c>
      <c r="D4008" t="s">
        <v>18173</v>
      </c>
      <c r="E4008" t="s">
        <v>18185</v>
      </c>
      <c r="F4008" t="s">
        <v>18224</v>
      </c>
      <c r="G4008" t="s">
        <v>18225</v>
      </c>
      <c r="H4008">
        <v>4788224</v>
      </c>
      <c r="I4008" t="s">
        <v>20</v>
      </c>
      <c r="J4008" t="s">
        <v>21</v>
      </c>
      <c r="K4008" t="s">
        <v>9160</v>
      </c>
      <c r="L4008" t="s">
        <v>18173</v>
      </c>
      <c r="M4008" t="s">
        <v>56</v>
      </c>
      <c r="N4008">
        <v>11</v>
      </c>
    </row>
    <row r="4009" spans="1:14" hidden="1" x14ac:dyDescent="0.25">
      <c r="A4009">
        <v>4008</v>
      </c>
      <c r="B4009" t="s">
        <v>18226</v>
      </c>
      <c r="C4009" t="s">
        <v>18227</v>
      </c>
      <c r="D4009" t="s">
        <v>18173</v>
      </c>
      <c r="E4009" t="s">
        <v>18228</v>
      </c>
      <c r="F4009" t="s">
        <v>18229</v>
      </c>
      <c r="G4009" t="s">
        <v>18230</v>
      </c>
      <c r="H4009">
        <v>4337664</v>
      </c>
      <c r="I4009" t="s">
        <v>20</v>
      </c>
      <c r="J4009" t="s">
        <v>21</v>
      </c>
      <c r="K4009" t="s">
        <v>9160</v>
      </c>
      <c r="L4009" t="s">
        <v>18173</v>
      </c>
      <c r="M4009" t="s">
        <v>73</v>
      </c>
      <c r="N4009">
        <v>11</v>
      </c>
    </row>
    <row r="4010" spans="1:14" hidden="1" x14ac:dyDescent="0.25">
      <c r="A4010">
        <v>4009</v>
      </c>
      <c r="B4010" t="s">
        <v>18231</v>
      </c>
      <c r="C4010" t="s">
        <v>14206</v>
      </c>
      <c r="D4010" t="s">
        <v>18232</v>
      </c>
      <c r="E4010" t="s">
        <v>18233</v>
      </c>
      <c r="F4010" t="s">
        <v>14209</v>
      </c>
      <c r="G4010" t="s">
        <v>18234</v>
      </c>
      <c r="H4010">
        <v>4861952</v>
      </c>
      <c r="I4010" t="s">
        <v>20</v>
      </c>
      <c r="J4010" t="s">
        <v>21</v>
      </c>
      <c r="K4010" t="s">
        <v>9160</v>
      </c>
      <c r="L4010" t="s">
        <v>18232</v>
      </c>
      <c r="M4010" t="s">
        <v>23</v>
      </c>
      <c r="N4010">
        <v>11</v>
      </c>
    </row>
    <row r="4011" spans="1:14" hidden="1" x14ac:dyDescent="0.25">
      <c r="A4011">
        <v>4010</v>
      </c>
      <c r="B4011" t="s">
        <v>18235</v>
      </c>
      <c r="C4011" t="s">
        <v>18236</v>
      </c>
      <c r="D4011" t="s">
        <v>18232</v>
      </c>
      <c r="E4011" t="s">
        <v>10692</v>
      </c>
      <c r="F4011" t="s">
        <v>18237</v>
      </c>
      <c r="G4011" t="s">
        <v>18238</v>
      </c>
      <c r="H4011">
        <v>4861952</v>
      </c>
      <c r="I4011" t="s">
        <v>20</v>
      </c>
      <c r="J4011" t="s">
        <v>21</v>
      </c>
      <c r="K4011" t="s">
        <v>9160</v>
      </c>
      <c r="L4011" t="s">
        <v>18232</v>
      </c>
      <c r="M4011" t="s">
        <v>29</v>
      </c>
      <c r="N4011">
        <v>11</v>
      </c>
    </row>
    <row r="4012" spans="1:14" hidden="1" x14ac:dyDescent="0.25">
      <c r="A4012">
        <v>4011</v>
      </c>
      <c r="B4012" t="s">
        <v>18239</v>
      </c>
      <c r="C4012" t="s">
        <v>14212</v>
      </c>
      <c r="D4012" t="s">
        <v>18232</v>
      </c>
      <c r="E4012" t="s">
        <v>18240</v>
      </c>
      <c r="F4012" t="s">
        <v>18241</v>
      </c>
      <c r="G4012" t="s">
        <v>18238</v>
      </c>
      <c r="H4012">
        <v>4861952</v>
      </c>
      <c r="I4012" t="s">
        <v>20</v>
      </c>
      <c r="J4012" t="s">
        <v>21</v>
      </c>
      <c r="K4012" t="s">
        <v>9160</v>
      </c>
      <c r="L4012" t="s">
        <v>18232</v>
      </c>
      <c r="M4012" t="s">
        <v>29</v>
      </c>
      <c r="N4012">
        <v>11</v>
      </c>
    </row>
    <row r="4013" spans="1:14" hidden="1" x14ac:dyDescent="0.25">
      <c r="A4013">
        <v>4012</v>
      </c>
      <c r="B4013" t="s">
        <v>18242</v>
      </c>
      <c r="C4013" t="s">
        <v>14216</v>
      </c>
      <c r="D4013" t="s">
        <v>18232</v>
      </c>
      <c r="E4013" t="s">
        <v>18243</v>
      </c>
      <c r="F4013" t="s">
        <v>18244</v>
      </c>
      <c r="G4013" t="s">
        <v>18245</v>
      </c>
      <c r="H4013">
        <v>4861952</v>
      </c>
      <c r="I4013" t="s">
        <v>20</v>
      </c>
      <c r="J4013" t="s">
        <v>21</v>
      </c>
      <c r="K4013" t="s">
        <v>9160</v>
      </c>
      <c r="L4013" t="s">
        <v>18232</v>
      </c>
      <c r="M4013" t="s">
        <v>136</v>
      </c>
      <c r="N4013">
        <v>11</v>
      </c>
    </row>
    <row r="4014" spans="1:14" hidden="1" x14ac:dyDescent="0.25">
      <c r="A4014">
        <v>4013</v>
      </c>
      <c r="B4014" t="s">
        <v>18246</v>
      </c>
      <c r="C4014" t="s">
        <v>14221</v>
      </c>
      <c r="D4014" t="s">
        <v>18232</v>
      </c>
      <c r="E4014" t="s">
        <v>18247</v>
      </c>
      <c r="F4014" t="s">
        <v>18248</v>
      </c>
      <c r="G4014" t="s">
        <v>18249</v>
      </c>
      <c r="H4014">
        <v>4870144</v>
      </c>
      <c r="I4014" t="s">
        <v>20</v>
      </c>
      <c r="J4014" t="s">
        <v>21</v>
      </c>
      <c r="K4014" t="s">
        <v>9160</v>
      </c>
      <c r="L4014" t="s">
        <v>18232</v>
      </c>
      <c r="M4014" t="s">
        <v>141</v>
      </c>
      <c r="N4014">
        <v>11</v>
      </c>
    </row>
    <row r="4015" spans="1:14" hidden="1" x14ac:dyDescent="0.25">
      <c r="A4015">
        <v>4014</v>
      </c>
      <c r="B4015" t="s">
        <v>18250</v>
      </c>
      <c r="C4015" t="s">
        <v>18251</v>
      </c>
      <c r="D4015" t="s">
        <v>18252</v>
      </c>
      <c r="E4015" t="s">
        <v>18253</v>
      </c>
      <c r="F4015" t="s">
        <v>18254</v>
      </c>
      <c r="G4015" t="s">
        <v>18255</v>
      </c>
      <c r="H4015">
        <v>4255744</v>
      </c>
      <c r="I4015" t="s">
        <v>20</v>
      </c>
      <c r="J4015" t="s">
        <v>21</v>
      </c>
      <c r="K4015" t="s">
        <v>9160</v>
      </c>
      <c r="L4015" t="s">
        <v>18252</v>
      </c>
      <c r="M4015" t="s">
        <v>23</v>
      </c>
      <c r="N4015">
        <v>11</v>
      </c>
    </row>
    <row r="4016" spans="1:14" hidden="1" x14ac:dyDescent="0.25">
      <c r="A4016">
        <v>4015</v>
      </c>
      <c r="B4016" t="s">
        <v>18256</v>
      </c>
      <c r="C4016" t="s">
        <v>18257</v>
      </c>
      <c r="D4016" t="s">
        <v>18252</v>
      </c>
      <c r="E4016" t="s">
        <v>18258</v>
      </c>
      <c r="F4016" t="s">
        <v>18259</v>
      </c>
      <c r="G4016" t="s">
        <v>18255</v>
      </c>
      <c r="H4016">
        <v>4640768</v>
      </c>
      <c r="I4016" t="s">
        <v>20</v>
      </c>
      <c r="J4016" t="s">
        <v>21</v>
      </c>
      <c r="K4016" t="s">
        <v>9160</v>
      </c>
      <c r="L4016" t="s">
        <v>18252</v>
      </c>
      <c r="M4016" t="s">
        <v>23</v>
      </c>
      <c r="N4016">
        <v>11</v>
      </c>
    </row>
    <row r="4017" spans="1:14" hidden="1" x14ac:dyDescent="0.25">
      <c r="A4017">
        <v>4016</v>
      </c>
      <c r="B4017" t="s">
        <v>18260</v>
      </c>
      <c r="C4017" t="s">
        <v>18261</v>
      </c>
      <c r="D4017" t="s">
        <v>18252</v>
      </c>
      <c r="E4017" t="s">
        <v>18262</v>
      </c>
      <c r="F4017" t="s">
        <v>18263</v>
      </c>
      <c r="G4017" t="s">
        <v>18264</v>
      </c>
      <c r="H4017">
        <v>4673536</v>
      </c>
      <c r="I4017" t="s">
        <v>20</v>
      </c>
      <c r="J4017" t="s">
        <v>21</v>
      </c>
      <c r="K4017" t="s">
        <v>9160</v>
      </c>
      <c r="L4017" t="s">
        <v>18252</v>
      </c>
      <c r="M4017" t="s">
        <v>23</v>
      </c>
      <c r="N4017">
        <v>11</v>
      </c>
    </row>
    <row r="4018" spans="1:14" hidden="1" x14ac:dyDescent="0.25">
      <c r="A4018">
        <v>4017</v>
      </c>
      <c r="B4018" t="s">
        <v>18265</v>
      </c>
      <c r="C4018" t="s">
        <v>18266</v>
      </c>
      <c r="D4018" t="s">
        <v>18252</v>
      </c>
      <c r="E4018" t="s">
        <v>18267</v>
      </c>
      <c r="F4018" t="s">
        <v>18268</v>
      </c>
      <c r="G4018" t="s">
        <v>18269</v>
      </c>
      <c r="H4018">
        <v>4624384</v>
      </c>
      <c r="I4018" t="s">
        <v>20</v>
      </c>
      <c r="J4018" t="s">
        <v>21</v>
      </c>
      <c r="K4018" t="s">
        <v>9160</v>
      </c>
      <c r="L4018" t="s">
        <v>18252</v>
      </c>
      <c r="M4018" t="s">
        <v>23</v>
      </c>
      <c r="N4018">
        <v>11</v>
      </c>
    </row>
    <row r="4019" spans="1:14" hidden="1" x14ac:dyDescent="0.25">
      <c r="A4019">
        <v>4018</v>
      </c>
      <c r="B4019" t="s">
        <v>18270</v>
      </c>
      <c r="C4019" t="s">
        <v>18271</v>
      </c>
      <c r="D4019" t="s">
        <v>18252</v>
      </c>
      <c r="E4019" t="s">
        <v>17769</v>
      </c>
      <c r="F4019" t="s">
        <v>18272</v>
      </c>
      <c r="G4019" t="s">
        <v>18273</v>
      </c>
      <c r="H4019">
        <v>3878912</v>
      </c>
      <c r="I4019" t="s">
        <v>20</v>
      </c>
      <c r="J4019" t="s">
        <v>21</v>
      </c>
      <c r="K4019" t="s">
        <v>9160</v>
      </c>
      <c r="L4019" t="s">
        <v>18252</v>
      </c>
      <c r="M4019" t="s">
        <v>23</v>
      </c>
      <c r="N4019">
        <v>12</v>
      </c>
    </row>
    <row r="4020" spans="1:14" hidden="1" x14ac:dyDescent="0.25">
      <c r="A4020">
        <v>4019</v>
      </c>
      <c r="B4020" t="s">
        <v>18274</v>
      </c>
      <c r="C4020" t="s">
        <v>18275</v>
      </c>
      <c r="D4020" t="s">
        <v>18252</v>
      </c>
      <c r="E4020" t="s">
        <v>17769</v>
      </c>
      <c r="F4020" t="s">
        <v>18276</v>
      </c>
      <c r="G4020" t="s">
        <v>18273</v>
      </c>
      <c r="H4020">
        <v>3878912</v>
      </c>
      <c r="I4020" t="s">
        <v>20</v>
      </c>
      <c r="J4020" t="s">
        <v>21</v>
      </c>
      <c r="K4020" t="s">
        <v>9160</v>
      </c>
      <c r="L4020" t="s">
        <v>18252</v>
      </c>
      <c r="M4020" t="s">
        <v>23</v>
      </c>
      <c r="N4020">
        <v>12</v>
      </c>
    </row>
    <row r="4021" spans="1:14" hidden="1" x14ac:dyDescent="0.25">
      <c r="A4021">
        <v>4020</v>
      </c>
      <c r="B4021" t="s">
        <v>18277</v>
      </c>
      <c r="C4021" t="s">
        <v>18278</v>
      </c>
      <c r="D4021" t="s">
        <v>18252</v>
      </c>
      <c r="E4021" t="s">
        <v>17769</v>
      </c>
      <c r="F4021" t="s">
        <v>18279</v>
      </c>
      <c r="G4021" t="s">
        <v>18280</v>
      </c>
      <c r="H4021">
        <v>4399104</v>
      </c>
      <c r="I4021" t="s">
        <v>20</v>
      </c>
      <c r="J4021" t="s">
        <v>21</v>
      </c>
      <c r="K4021" t="s">
        <v>9160</v>
      </c>
      <c r="L4021" t="s">
        <v>18252</v>
      </c>
      <c r="M4021" t="s">
        <v>23</v>
      </c>
      <c r="N4021">
        <v>12</v>
      </c>
    </row>
    <row r="4022" spans="1:14" hidden="1" x14ac:dyDescent="0.25">
      <c r="A4022">
        <v>4021</v>
      </c>
      <c r="B4022" t="s">
        <v>18281</v>
      </c>
      <c r="C4022" t="s">
        <v>18282</v>
      </c>
      <c r="D4022" t="s">
        <v>18252</v>
      </c>
      <c r="E4022" t="s">
        <v>17769</v>
      </c>
      <c r="F4022" t="s">
        <v>18283</v>
      </c>
      <c r="G4022" t="s">
        <v>18284</v>
      </c>
      <c r="H4022">
        <v>4399104</v>
      </c>
      <c r="I4022" t="s">
        <v>20</v>
      </c>
      <c r="J4022" t="s">
        <v>21</v>
      </c>
      <c r="K4022" t="s">
        <v>9160</v>
      </c>
      <c r="L4022" t="s">
        <v>18252</v>
      </c>
      <c r="M4022" t="s">
        <v>23</v>
      </c>
      <c r="N4022">
        <v>12</v>
      </c>
    </row>
    <row r="4023" spans="1:14" hidden="1" x14ac:dyDescent="0.25">
      <c r="A4023">
        <v>4022</v>
      </c>
      <c r="B4023" t="s">
        <v>18285</v>
      </c>
      <c r="C4023" t="s">
        <v>18286</v>
      </c>
      <c r="D4023" t="s">
        <v>18252</v>
      </c>
      <c r="E4023" t="s">
        <v>10742</v>
      </c>
      <c r="F4023" t="s">
        <v>18287</v>
      </c>
      <c r="G4023" t="s">
        <v>18288</v>
      </c>
      <c r="H4023">
        <v>4624384</v>
      </c>
      <c r="I4023" t="s">
        <v>20</v>
      </c>
      <c r="J4023" t="s">
        <v>21</v>
      </c>
      <c r="K4023" t="s">
        <v>9160</v>
      </c>
      <c r="L4023" t="s">
        <v>18252</v>
      </c>
      <c r="M4023" t="s">
        <v>29</v>
      </c>
      <c r="N4023">
        <v>11</v>
      </c>
    </row>
    <row r="4024" spans="1:14" hidden="1" x14ac:dyDescent="0.25">
      <c r="A4024">
        <v>4023</v>
      </c>
      <c r="B4024" t="s">
        <v>18289</v>
      </c>
      <c r="C4024" t="s">
        <v>18290</v>
      </c>
      <c r="D4024" t="s">
        <v>18252</v>
      </c>
      <c r="E4024" t="s">
        <v>18291</v>
      </c>
      <c r="F4024" t="s">
        <v>18287</v>
      </c>
      <c r="G4024" t="s">
        <v>18288</v>
      </c>
      <c r="H4024">
        <v>4624384</v>
      </c>
      <c r="I4024" t="s">
        <v>20</v>
      </c>
      <c r="J4024" t="s">
        <v>21</v>
      </c>
      <c r="K4024" t="s">
        <v>9160</v>
      </c>
      <c r="L4024" t="s">
        <v>18252</v>
      </c>
      <c r="M4024" t="s">
        <v>29</v>
      </c>
      <c r="N4024">
        <v>11</v>
      </c>
    </row>
    <row r="4025" spans="1:14" hidden="1" x14ac:dyDescent="0.25">
      <c r="A4025">
        <v>4024</v>
      </c>
      <c r="B4025" t="s">
        <v>18292</v>
      </c>
      <c r="C4025" t="s">
        <v>18293</v>
      </c>
      <c r="D4025" t="s">
        <v>18252</v>
      </c>
      <c r="E4025" t="s">
        <v>18294</v>
      </c>
      <c r="F4025" t="s">
        <v>18295</v>
      </c>
      <c r="G4025" t="s">
        <v>18288</v>
      </c>
      <c r="H4025">
        <v>4255744</v>
      </c>
      <c r="I4025" t="s">
        <v>20</v>
      </c>
      <c r="J4025" t="s">
        <v>21</v>
      </c>
      <c r="K4025" t="s">
        <v>9160</v>
      </c>
      <c r="L4025" t="s">
        <v>18252</v>
      </c>
      <c r="M4025" t="s">
        <v>29</v>
      </c>
      <c r="N4025">
        <v>11</v>
      </c>
    </row>
    <row r="4026" spans="1:14" hidden="1" x14ac:dyDescent="0.25">
      <c r="A4026">
        <v>4025</v>
      </c>
      <c r="B4026" t="s">
        <v>18296</v>
      </c>
      <c r="C4026" t="s">
        <v>18278</v>
      </c>
      <c r="D4026" t="s">
        <v>18252</v>
      </c>
      <c r="E4026" t="s">
        <v>18297</v>
      </c>
      <c r="F4026" t="s">
        <v>18298</v>
      </c>
      <c r="G4026" t="s">
        <v>18299</v>
      </c>
      <c r="H4026">
        <v>4624384</v>
      </c>
      <c r="I4026" t="s">
        <v>20</v>
      </c>
      <c r="J4026" t="s">
        <v>21</v>
      </c>
      <c r="K4026" t="s">
        <v>9160</v>
      </c>
      <c r="L4026" t="s">
        <v>18252</v>
      </c>
      <c r="M4026" t="s">
        <v>40</v>
      </c>
      <c r="N4026">
        <v>11</v>
      </c>
    </row>
    <row r="4027" spans="1:14" hidden="1" x14ac:dyDescent="0.25">
      <c r="A4027">
        <v>4026</v>
      </c>
      <c r="B4027" t="s">
        <v>18300</v>
      </c>
      <c r="C4027" t="s">
        <v>18282</v>
      </c>
      <c r="D4027" t="s">
        <v>18252</v>
      </c>
      <c r="E4027" t="s">
        <v>18301</v>
      </c>
      <c r="F4027" t="s">
        <v>18302</v>
      </c>
      <c r="G4027" t="s">
        <v>18303</v>
      </c>
      <c r="H4027">
        <v>4624384</v>
      </c>
      <c r="I4027" t="s">
        <v>20</v>
      </c>
      <c r="J4027" t="s">
        <v>21</v>
      </c>
      <c r="K4027" t="s">
        <v>9160</v>
      </c>
      <c r="L4027" t="s">
        <v>18252</v>
      </c>
      <c r="M4027" t="s">
        <v>56</v>
      </c>
      <c r="N4027">
        <v>11</v>
      </c>
    </row>
    <row r="4028" spans="1:14" hidden="1" x14ac:dyDescent="0.25">
      <c r="A4028">
        <v>4027</v>
      </c>
      <c r="B4028" t="s">
        <v>18304</v>
      </c>
      <c r="C4028" t="s">
        <v>18305</v>
      </c>
      <c r="D4028" t="s">
        <v>18252</v>
      </c>
      <c r="E4028" t="s">
        <v>18306</v>
      </c>
      <c r="F4028" t="s">
        <v>18268</v>
      </c>
      <c r="G4028" t="s">
        <v>18307</v>
      </c>
      <c r="H4028">
        <v>4624384</v>
      </c>
      <c r="I4028" t="s">
        <v>20</v>
      </c>
      <c r="J4028" t="s">
        <v>21</v>
      </c>
      <c r="K4028" t="s">
        <v>9160</v>
      </c>
      <c r="L4028" t="s">
        <v>18252</v>
      </c>
      <c r="M4028" t="s">
        <v>73</v>
      </c>
      <c r="N4028">
        <v>11</v>
      </c>
    </row>
    <row r="4029" spans="1:14" hidden="1" x14ac:dyDescent="0.25">
      <c r="A4029">
        <v>4028</v>
      </c>
      <c r="B4029" t="s">
        <v>18308</v>
      </c>
      <c r="C4029" t="s">
        <v>18309</v>
      </c>
      <c r="D4029" t="s">
        <v>18310</v>
      </c>
      <c r="E4029" t="s">
        <v>17769</v>
      </c>
      <c r="F4029" t="s">
        <v>18311</v>
      </c>
      <c r="G4029" t="s">
        <v>18307</v>
      </c>
      <c r="H4029">
        <v>3887104</v>
      </c>
      <c r="I4029" t="s">
        <v>20</v>
      </c>
      <c r="J4029" t="s">
        <v>21</v>
      </c>
      <c r="K4029" t="s">
        <v>9160</v>
      </c>
      <c r="L4029" t="s">
        <v>18310</v>
      </c>
      <c r="M4029" t="s">
        <v>23</v>
      </c>
      <c r="N4029">
        <v>11</v>
      </c>
    </row>
    <row r="4030" spans="1:14" hidden="1" x14ac:dyDescent="0.25">
      <c r="A4030">
        <v>4029</v>
      </c>
      <c r="B4030" t="s">
        <v>18312</v>
      </c>
      <c r="C4030" t="s">
        <v>18313</v>
      </c>
      <c r="D4030" t="s">
        <v>18310</v>
      </c>
      <c r="E4030" t="s">
        <v>18314</v>
      </c>
      <c r="F4030" t="s">
        <v>18315</v>
      </c>
      <c r="G4030" t="s">
        <v>18316</v>
      </c>
      <c r="H4030">
        <v>4284416</v>
      </c>
      <c r="I4030" t="s">
        <v>20</v>
      </c>
      <c r="J4030" t="s">
        <v>21</v>
      </c>
      <c r="K4030" t="s">
        <v>9160</v>
      </c>
      <c r="L4030" t="s">
        <v>18310</v>
      </c>
      <c r="M4030" t="s">
        <v>23</v>
      </c>
      <c r="N4030">
        <v>11</v>
      </c>
    </row>
    <row r="4031" spans="1:14" hidden="1" x14ac:dyDescent="0.25">
      <c r="A4031">
        <v>4030</v>
      </c>
      <c r="B4031" t="s">
        <v>18317</v>
      </c>
      <c r="C4031" t="s">
        <v>18318</v>
      </c>
      <c r="D4031" t="s">
        <v>18310</v>
      </c>
      <c r="E4031" t="s">
        <v>18319</v>
      </c>
      <c r="F4031" t="s">
        <v>18320</v>
      </c>
      <c r="G4031" t="s">
        <v>18321</v>
      </c>
      <c r="H4031">
        <v>4681728</v>
      </c>
      <c r="I4031" t="s">
        <v>20</v>
      </c>
      <c r="J4031" t="s">
        <v>21</v>
      </c>
      <c r="K4031" t="s">
        <v>9160</v>
      </c>
      <c r="L4031" t="s">
        <v>18310</v>
      </c>
      <c r="M4031" t="s">
        <v>29</v>
      </c>
      <c r="N4031">
        <v>11</v>
      </c>
    </row>
    <row r="4032" spans="1:14" hidden="1" x14ac:dyDescent="0.25">
      <c r="A4032">
        <v>4031</v>
      </c>
      <c r="B4032" t="s">
        <v>18322</v>
      </c>
      <c r="C4032" t="s">
        <v>18323</v>
      </c>
      <c r="D4032" t="s">
        <v>18310</v>
      </c>
      <c r="E4032" t="s">
        <v>18324</v>
      </c>
      <c r="F4032" t="s">
        <v>18325</v>
      </c>
      <c r="G4032" t="s">
        <v>18321</v>
      </c>
      <c r="H4032">
        <v>4284416</v>
      </c>
      <c r="I4032" t="s">
        <v>20</v>
      </c>
      <c r="J4032" t="s">
        <v>21</v>
      </c>
      <c r="K4032" t="s">
        <v>9160</v>
      </c>
      <c r="L4032" t="s">
        <v>18310</v>
      </c>
      <c r="M4032" t="s">
        <v>29</v>
      </c>
      <c r="N4032">
        <v>11</v>
      </c>
    </row>
    <row r="4033" spans="1:14" hidden="1" x14ac:dyDescent="0.25">
      <c r="A4033">
        <v>4032</v>
      </c>
      <c r="B4033" t="s">
        <v>18326</v>
      </c>
      <c r="C4033" t="s">
        <v>18327</v>
      </c>
      <c r="D4033" t="s">
        <v>18310</v>
      </c>
      <c r="E4033" t="s">
        <v>18328</v>
      </c>
      <c r="F4033" t="s">
        <v>18329</v>
      </c>
      <c r="G4033" t="s">
        <v>18330</v>
      </c>
      <c r="H4033">
        <v>4284416</v>
      </c>
      <c r="I4033" t="s">
        <v>20</v>
      </c>
      <c r="J4033" t="s">
        <v>21</v>
      </c>
      <c r="K4033" t="s">
        <v>9160</v>
      </c>
      <c r="L4033" t="s">
        <v>18310</v>
      </c>
      <c r="M4033" t="s">
        <v>29</v>
      </c>
      <c r="N4033">
        <v>11</v>
      </c>
    </row>
    <row r="4034" spans="1:14" hidden="1" x14ac:dyDescent="0.25">
      <c r="A4034">
        <v>4033</v>
      </c>
      <c r="B4034" t="s">
        <v>18331</v>
      </c>
      <c r="C4034" t="s">
        <v>14231</v>
      </c>
      <c r="D4034" t="s">
        <v>18310</v>
      </c>
      <c r="E4034" t="s">
        <v>18332</v>
      </c>
      <c r="F4034" t="s">
        <v>18333</v>
      </c>
      <c r="G4034" t="s">
        <v>18334</v>
      </c>
      <c r="H4034">
        <v>4681728</v>
      </c>
      <c r="I4034" t="s">
        <v>20</v>
      </c>
      <c r="J4034" t="s">
        <v>21</v>
      </c>
      <c r="K4034" t="s">
        <v>9160</v>
      </c>
      <c r="L4034" t="s">
        <v>18310</v>
      </c>
      <c r="M4034" t="s">
        <v>40</v>
      </c>
      <c r="N4034">
        <v>11</v>
      </c>
    </row>
    <row r="4035" spans="1:14" hidden="1" x14ac:dyDescent="0.25">
      <c r="A4035">
        <v>4034</v>
      </c>
      <c r="B4035" t="s">
        <v>18335</v>
      </c>
      <c r="C4035" t="s">
        <v>14236</v>
      </c>
      <c r="D4035" t="s">
        <v>18310</v>
      </c>
      <c r="E4035" t="s">
        <v>18336</v>
      </c>
      <c r="F4035" t="s">
        <v>18337</v>
      </c>
      <c r="G4035" t="s">
        <v>18338</v>
      </c>
      <c r="H4035">
        <v>4681728</v>
      </c>
      <c r="I4035" t="s">
        <v>20</v>
      </c>
      <c r="J4035" t="s">
        <v>21</v>
      </c>
      <c r="K4035" t="s">
        <v>9160</v>
      </c>
      <c r="L4035" t="s">
        <v>18310</v>
      </c>
      <c r="M4035" t="s">
        <v>56</v>
      </c>
      <c r="N4035">
        <v>11</v>
      </c>
    </row>
    <row r="4036" spans="1:14" hidden="1" x14ac:dyDescent="0.25">
      <c r="A4036">
        <v>4035</v>
      </c>
      <c r="B4036" t="s">
        <v>18339</v>
      </c>
      <c r="C4036" t="s">
        <v>18340</v>
      </c>
      <c r="D4036" t="s">
        <v>18341</v>
      </c>
      <c r="E4036" t="s">
        <v>17769</v>
      </c>
      <c r="F4036" t="s">
        <v>18342</v>
      </c>
      <c r="G4036" t="s">
        <v>18343</v>
      </c>
      <c r="H4036">
        <v>3907584</v>
      </c>
      <c r="I4036" t="s">
        <v>20</v>
      </c>
      <c r="J4036" t="s">
        <v>21</v>
      </c>
      <c r="K4036" t="s">
        <v>9160</v>
      </c>
      <c r="L4036" t="s">
        <v>18341</v>
      </c>
      <c r="M4036" t="s">
        <v>23</v>
      </c>
      <c r="N4036">
        <v>11</v>
      </c>
    </row>
    <row r="4037" spans="1:14" hidden="1" x14ac:dyDescent="0.25">
      <c r="A4037">
        <v>4036</v>
      </c>
      <c r="B4037" t="s">
        <v>18344</v>
      </c>
      <c r="C4037" t="s">
        <v>18345</v>
      </c>
      <c r="D4037" t="s">
        <v>18341</v>
      </c>
      <c r="E4037" t="s">
        <v>18346</v>
      </c>
      <c r="F4037" t="s">
        <v>18347</v>
      </c>
      <c r="G4037" t="s">
        <v>18348</v>
      </c>
      <c r="H4037">
        <v>4288512</v>
      </c>
      <c r="I4037" t="s">
        <v>20</v>
      </c>
      <c r="J4037" t="s">
        <v>21</v>
      </c>
      <c r="K4037" t="s">
        <v>9160</v>
      </c>
      <c r="L4037" t="s">
        <v>18341</v>
      </c>
      <c r="M4037" t="s">
        <v>23</v>
      </c>
      <c r="N4037">
        <v>11</v>
      </c>
    </row>
    <row r="4038" spans="1:14" hidden="1" x14ac:dyDescent="0.25">
      <c r="A4038">
        <v>4037</v>
      </c>
      <c r="B4038" t="s">
        <v>18349</v>
      </c>
      <c r="C4038" t="s">
        <v>18350</v>
      </c>
      <c r="D4038" t="s">
        <v>18341</v>
      </c>
      <c r="E4038" t="s">
        <v>18351</v>
      </c>
      <c r="F4038" t="s">
        <v>18352</v>
      </c>
      <c r="G4038" t="s">
        <v>18353</v>
      </c>
      <c r="H4038">
        <v>4288512</v>
      </c>
      <c r="I4038" t="s">
        <v>20</v>
      </c>
      <c r="J4038" t="s">
        <v>21</v>
      </c>
      <c r="K4038" t="s">
        <v>9160</v>
      </c>
      <c r="L4038" t="s">
        <v>18341</v>
      </c>
      <c r="M4038" t="s">
        <v>29</v>
      </c>
      <c r="N4038">
        <v>11</v>
      </c>
    </row>
    <row r="4039" spans="1:14" hidden="1" x14ac:dyDescent="0.25">
      <c r="A4039">
        <v>4038</v>
      </c>
      <c r="B4039" t="s">
        <v>18354</v>
      </c>
      <c r="C4039" t="s">
        <v>18355</v>
      </c>
      <c r="D4039" t="s">
        <v>18341</v>
      </c>
      <c r="E4039" t="s">
        <v>18356</v>
      </c>
      <c r="F4039" t="s">
        <v>18357</v>
      </c>
      <c r="G4039" t="s">
        <v>18358</v>
      </c>
      <c r="H4039">
        <v>4689920</v>
      </c>
      <c r="I4039" t="s">
        <v>20</v>
      </c>
      <c r="J4039" t="s">
        <v>21</v>
      </c>
      <c r="K4039" t="s">
        <v>9160</v>
      </c>
      <c r="L4039" t="s">
        <v>18341</v>
      </c>
      <c r="M4039" t="s">
        <v>29</v>
      </c>
      <c r="N4039">
        <v>11</v>
      </c>
    </row>
    <row r="4040" spans="1:14" hidden="1" x14ac:dyDescent="0.25">
      <c r="A4040">
        <v>4039</v>
      </c>
      <c r="B4040" t="s">
        <v>18359</v>
      </c>
      <c r="C4040" t="s">
        <v>18360</v>
      </c>
      <c r="D4040" t="s">
        <v>18341</v>
      </c>
      <c r="E4040" t="s">
        <v>18361</v>
      </c>
      <c r="F4040" t="s">
        <v>18362</v>
      </c>
      <c r="G4040" t="s">
        <v>18358</v>
      </c>
      <c r="H4040">
        <v>4288512</v>
      </c>
      <c r="I4040" t="s">
        <v>20</v>
      </c>
      <c r="J4040" t="s">
        <v>21</v>
      </c>
      <c r="K4040" t="s">
        <v>9160</v>
      </c>
      <c r="L4040" t="s">
        <v>18341</v>
      </c>
      <c r="M4040" t="s">
        <v>29</v>
      </c>
      <c r="N4040">
        <v>11</v>
      </c>
    </row>
    <row r="4041" spans="1:14" hidden="1" x14ac:dyDescent="0.25">
      <c r="A4041">
        <v>4040</v>
      </c>
      <c r="B4041" t="s">
        <v>18363</v>
      </c>
      <c r="C4041" t="s">
        <v>14247</v>
      </c>
      <c r="D4041" t="s">
        <v>18341</v>
      </c>
      <c r="E4041" t="s">
        <v>18364</v>
      </c>
      <c r="F4041" t="s">
        <v>18365</v>
      </c>
      <c r="G4041" t="s">
        <v>18366</v>
      </c>
      <c r="H4041">
        <v>4689920</v>
      </c>
      <c r="I4041" t="s">
        <v>20</v>
      </c>
      <c r="J4041" t="s">
        <v>21</v>
      </c>
      <c r="K4041" t="s">
        <v>9160</v>
      </c>
      <c r="L4041" t="s">
        <v>18341</v>
      </c>
      <c r="M4041" t="s">
        <v>40</v>
      </c>
      <c r="N4041">
        <v>11</v>
      </c>
    </row>
    <row r="4042" spans="1:14" hidden="1" x14ac:dyDescent="0.25">
      <c r="A4042">
        <v>4041</v>
      </c>
      <c r="B4042" t="s">
        <v>18367</v>
      </c>
      <c r="C4042" t="s">
        <v>14252</v>
      </c>
      <c r="D4042" t="s">
        <v>18341</v>
      </c>
      <c r="E4042" t="s">
        <v>18368</v>
      </c>
      <c r="F4042" t="s">
        <v>18369</v>
      </c>
      <c r="G4042" t="s">
        <v>18370</v>
      </c>
      <c r="H4042">
        <v>4689920</v>
      </c>
      <c r="I4042" t="s">
        <v>20</v>
      </c>
      <c r="J4042" t="s">
        <v>21</v>
      </c>
      <c r="K4042" t="s">
        <v>9160</v>
      </c>
      <c r="L4042" t="s">
        <v>18341</v>
      </c>
      <c r="M4042" t="s">
        <v>56</v>
      </c>
      <c r="N4042">
        <v>11</v>
      </c>
    </row>
    <row r="4043" spans="1:14" hidden="1" x14ac:dyDescent="0.25">
      <c r="A4043">
        <v>4042</v>
      </c>
      <c r="B4043" t="s">
        <v>18371</v>
      </c>
      <c r="C4043" t="s">
        <v>18372</v>
      </c>
      <c r="D4043" t="s">
        <v>18341</v>
      </c>
      <c r="E4043" t="s">
        <v>17769</v>
      </c>
      <c r="F4043" t="s">
        <v>18373</v>
      </c>
      <c r="G4043" t="s">
        <v>18374</v>
      </c>
      <c r="H4043">
        <v>3907584</v>
      </c>
      <c r="I4043" t="s">
        <v>20</v>
      </c>
      <c r="J4043" t="s">
        <v>21</v>
      </c>
      <c r="K4043" t="s">
        <v>9160</v>
      </c>
      <c r="L4043" t="s">
        <v>18341</v>
      </c>
      <c r="M4043" t="s">
        <v>73</v>
      </c>
      <c r="N4043">
        <v>11</v>
      </c>
    </row>
    <row r="4044" spans="1:14" hidden="1" x14ac:dyDescent="0.25">
      <c r="A4044">
        <v>4043</v>
      </c>
      <c r="B4044" t="s">
        <v>18375</v>
      </c>
      <c r="C4044" t="s">
        <v>18376</v>
      </c>
      <c r="D4044" t="s">
        <v>18377</v>
      </c>
      <c r="E4044" t="s">
        <v>17769</v>
      </c>
      <c r="F4044" t="s">
        <v>18378</v>
      </c>
      <c r="G4044" t="s">
        <v>18379</v>
      </c>
      <c r="H4044">
        <v>3878912</v>
      </c>
      <c r="I4044" t="s">
        <v>20</v>
      </c>
      <c r="J4044" t="s">
        <v>21</v>
      </c>
      <c r="K4044" t="s">
        <v>9160</v>
      </c>
      <c r="L4044" t="s">
        <v>18377</v>
      </c>
      <c r="M4044" t="s">
        <v>23</v>
      </c>
      <c r="N4044">
        <v>11</v>
      </c>
    </row>
    <row r="4045" spans="1:14" hidden="1" x14ac:dyDescent="0.25">
      <c r="A4045">
        <v>4044</v>
      </c>
      <c r="B4045" t="s">
        <v>18380</v>
      </c>
      <c r="C4045" t="s">
        <v>18381</v>
      </c>
      <c r="D4045" t="s">
        <v>18377</v>
      </c>
      <c r="E4045" t="s">
        <v>18382</v>
      </c>
      <c r="F4045" t="s">
        <v>18383</v>
      </c>
      <c r="G4045" t="s">
        <v>18384</v>
      </c>
      <c r="H4045">
        <v>4263936</v>
      </c>
      <c r="I4045" t="s">
        <v>20</v>
      </c>
      <c r="J4045" t="s">
        <v>21</v>
      </c>
      <c r="K4045" t="s">
        <v>9160</v>
      </c>
      <c r="L4045" t="s">
        <v>18377</v>
      </c>
      <c r="M4045" t="s">
        <v>23</v>
      </c>
      <c r="N4045">
        <v>11</v>
      </c>
    </row>
    <row r="4046" spans="1:14" hidden="1" x14ac:dyDescent="0.25">
      <c r="A4046">
        <v>4045</v>
      </c>
      <c r="B4046" t="s">
        <v>18385</v>
      </c>
      <c r="C4046" t="s">
        <v>18386</v>
      </c>
      <c r="D4046" t="s">
        <v>18377</v>
      </c>
      <c r="E4046" t="s">
        <v>18387</v>
      </c>
      <c r="F4046" t="s">
        <v>18388</v>
      </c>
      <c r="G4046" t="s">
        <v>18389</v>
      </c>
      <c r="H4046">
        <v>4263936</v>
      </c>
      <c r="I4046" t="s">
        <v>20</v>
      </c>
      <c r="J4046" t="s">
        <v>21</v>
      </c>
      <c r="K4046" t="s">
        <v>9160</v>
      </c>
      <c r="L4046" t="s">
        <v>18377</v>
      </c>
      <c r="M4046" t="s">
        <v>29</v>
      </c>
      <c r="N4046">
        <v>11</v>
      </c>
    </row>
    <row r="4047" spans="1:14" hidden="1" x14ac:dyDescent="0.25">
      <c r="A4047">
        <v>4046</v>
      </c>
      <c r="B4047" t="s">
        <v>18390</v>
      </c>
      <c r="C4047" t="s">
        <v>18391</v>
      </c>
      <c r="D4047" t="s">
        <v>18377</v>
      </c>
      <c r="E4047" t="s">
        <v>18392</v>
      </c>
      <c r="F4047" t="s">
        <v>18388</v>
      </c>
      <c r="G4047" t="s">
        <v>18393</v>
      </c>
      <c r="H4047">
        <v>4263936</v>
      </c>
      <c r="I4047" t="s">
        <v>20</v>
      </c>
      <c r="J4047" t="s">
        <v>21</v>
      </c>
      <c r="K4047" t="s">
        <v>9160</v>
      </c>
      <c r="L4047" t="s">
        <v>18377</v>
      </c>
      <c r="M4047" t="s">
        <v>29</v>
      </c>
      <c r="N4047">
        <v>11</v>
      </c>
    </row>
    <row r="4048" spans="1:14" hidden="1" x14ac:dyDescent="0.25">
      <c r="A4048">
        <v>4047</v>
      </c>
      <c r="B4048" t="s">
        <v>18394</v>
      </c>
      <c r="C4048" t="s">
        <v>18395</v>
      </c>
      <c r="D4048" t="s">
        <v>18377</v>
      </c>
      <c r="E4048" t="s">
        <v>18396</v>
      </c>
      <c r="F4048" t="s">
        <v>18397</v>
      </c>
      <c r="G4048" t="s">
        <v>18393</v>
      </c>
      <c r="H4048">
        <v>4263936</v>
      </c>
      <c r="I4048" t="s">
        <v>20</v>
      </c>
      <c r="J4048" t="s">
        <v>21</v>
      </c>
      <c r="K4048" t="s">
        <v>9160</v>
      </c>
      <c r="L4048" t="s">
        <v>18377</v>
      </c>
      <c r="M4048" t="s">
        <v>29</v>
      </c>
      <c r="N4048">
        <v>11</v>
      </c>
    </row>
    <row r="4049" spans="1:14" hidden="1" x14ac:dyDescent="0.25">
      <c r="A4049">
        <v>4048</v>
      </c>
      <c r="B4049" t="s">
        <v>18398</v>
      </c>
      <c r="C4049" t="s">
        <v>14263</v>
      </c>
      <c r="D4049" t="s">
        <v>18377</v>
      </c>
      <c r="E4049" t="s">
        <v>18399</v>
      </c>
      <c r="F4049" t="s">
        <v>18400</v>
      </c>
      <c r="G4049" t="s">
        <v>18401</v>
      </c>
      <c r="H4049">
        <v>4640768</v>
      </c>
      <c r="I4049" t="s">
        <v>20</v>
      </c>
      <c r="J4049" t="s">
        <v>21</v>
      </c>
      <c r="K4049" t="s">
        <v>9160</v>
      </c>
      <c r="L4049" t="s">
        <v>18377</v>
      </c>
      <c r="M4049" t="s">
        <v>40</v>
      </c>
      <c r="N4049">
        <v>11</v>
      </c>
    </row>
    <row r="4050" spans="1:14" hidden="1" x14ac:dyDescent="0.25">
      <c r="A4050">
        <v>4049</v>
      </c>
      <c r="B4050" t="s">
        <v>18402</v>
      </c>
      <c r="C4050" t="s">
        <v>14267</v>
      </c>
      <c r="D4050" t="s">
        <v>18377</v>
      </c>
      <c r="E4050" t="s">
        <v>18403</v>
      </c>
      <c r="F4050" t="s">
        <v>18404</v>
      </c>
      <c r="G4050" t="s">
        <v>18405</v>
      </c>
      <c r="H4050">
        <v>4259840</v>
      </c>
      <c r="I4050" t="s">
        <v>20</v>
      </c>
      <c r="J4050" t="s">
        <v>21</v>
      </c>
      <c r="K4050" t="s">
        <v>9160</v>
      </c>
      <c r="L4050" t="s">
        <v>18377</v>
      </c>
      <c r="M4050" t="s">
        <v>56</v>
      </c>
      <c r="N4050">
        <v>11</v>
      </c>
    </row>
    <row r="4051" spans="1:14" hidden="1" x14ac:dyDescent="0.25">
      <c r="A4051">
        <v>4050</v>
      </c>
      <c r="B4051" t="s">
        <v>18406</v>
      </c>
      <c r="C4051" t="s">
        <v>14271</v>
      </c>
      <c r="D4051" t="s">
        <v>18407</v>
      </c>
      <c r="E4051" t="s">
        <v>18408</v>
      </c>
      <c r="F4051" t="s">
        <v>14274</v>
      </c>
      <c r="G4051" t="s">
        <v>18409</v>
      </c>
      <c r="H4051">
        <v>4812800</v>
      </c>
      <c r="I4051" t="s">
        <v>20</v>
      </c>
      <c r="J4051" t="s">
        <v>21</v>
      </c>
      <c r="K4051" t="s">
        <v>9160</v>
      </c>
      <c r="L4051" t="s">
        <v>18407</v>
      </c>
      <c r="M4051" t="s">
        <v>23</v>
      </c>
      <c r="N4051">
        <v>11</v>
      </c>
    </row>
    <row r="4052" spans="1:14" hidden="1" x14ac:dyDescent="0.25">
      <c r="A4052">
        <v>4051</v>
      </c>
      <c r="B4052" t="s">
        <v>18410</v>
      </c>
      <c r="C4052" t="s">
        <v>18411</v>
      </c>
      <c r="D4052" t="s">
        <v>18407</v>
      </c>
      <c r="E4052" t="s">
        <v>11230</v>
      </c>
      <c r="F4052" t="s">
        <v>14284</v>
      </c>
      <c r="G4052" t="s">
        <v>18412</v>
      </c>
      <c r="H4052">
        <v>4812800</v>
      </c>
      <c r="I4052" t="s">
        <v>20</v>
      </c>
      <c r="J4052" t="s">
        <v>21</v>
      </c>
      <c r="K4052" t="s">
        <v>9160</v>
      </c>
      <c r="L4052" t="s">
        <v>18407</v>
      </c>
      <c r="M4052" t="s">
        <v>29</v>
      </c>
      <c r="N4052">
        <v>11</v>
      </c>
    </row>
    <row r="4053" spans="1:14" hidden="1" x14ac:dyDescent="0.25">
      <c r="A4053">
        <v>4052</v>
      </c>
      <c r="B4053" t="s">
        <v>18413</v>
      </c>
      <c r="C4053" t="s">
        <v>14277</v>
      </c>
      <c r="D4053" t="s">
        <v>18407</v>
      </c>
      <c r="E4053" t="s">
        <v>18414</v>
      </c>
      <c r="F4053" t="s">
        <v>14279</v>
      </c>
      <c r="G4053" t="s">
        <v>18415</v>
      </c>
      <c r="H4053">
        <v>4812800</v>
      </c>
      <c r="I4053" t="s">
        <v>20</v>
      </c>
      <c r="J4053" t="s">
        <v>21</v>
      </c>
      <c r="K4053" t="s">
        <v>9160</v>
      </c>
      <c r="L4053" t="s">
        <v>18407</v>
      </c>
      <c r="M4053" t="s">
        <v>29</v>
      </c>
      <c r="N4053">
        <v>11</v>
      </c>
    </row>
    <row r="4054" spans="1:14" hidden="1" x14ac:dyDescent="0.25">
      <c r="A4054">
        <v>4053</v>
      </c>
      <c r="B4054" t="s">
        <v>18416</v>
      </c>
      <c r="C4054" t="s">
        <v>14282</v>
      </c>
      <c r="D4054" t="s">
        <v>18407</v>
      </c>
      <c r="E4054" t="s">
        <v>18417</v>
      </c>
      <c r="F4054" t="s">
        <v>14284</v>
      </c>
      <c r="G4054" t="s">
        <v>18418</v>
      </c>
      <c r="H4054">
        <v>4812800</v>
      </c>
      <c r="I4054" t="s">
        <v>20</v>
      </c>
      <c r="J4054" t="s">
        <v>21</v>
      </c>
      <c r="K4054" t="s">
        <v>9160</v>
      </c>
      <c r="L4054" t="s">
        <v>18407</v>
      </c>
      <c r="M4054" t="s">
        <v>136</v>
      </c>
      <c r="N4054">
        <v>11</v>
      </c>
    </row>
    <row r="4055" spans="1:14" hidden="1" x14ac:dyDescent="0.25">
      <c r="A4055">
        <v>4054</v>
      </c>
      <c r="B4055" t="s">
        <v>18419</v>
      </c>
      <c r="C4055" t="s">
        <v>14287</v>
      </c>
      <c r="D4055" t="s">
        <v>18407</v>
      </c>
      <c r="E4055" t="s">
        <v>18420</v>
      </c>
      <c r="F4055" t="s">
        <v>14289</v>
      </c>
      <c r="G4055" t="s">
        <v>18421</v>
      </c>
      <c r="H4055">
        <v>4812800</v>
      </c>
      <c r="I4055" t="s">
        <v>20</v>
      </c>
      <c r="J4055" t="s">
        <v>21</v>
      </c>
      <c r="K4055" t="s">
        <v>9160</v>
      </c>
      <c r="L4055" t="s">
        <v>18407</v>
      </c>
      <c r="M4055" t="s">
        <v>141</v>
      </c>
      <c r="N4055">
        <v>11</v>
      </c>
    </row>
    <row r="4056" spans="1:14" hidden="1" x14ac:dyDescent="0.25">
      <c r="A4056">
        <v>4055</v>
      </c>
      <c r="B4056" t="s">
        <v>18422</v>
      </c>
      <c r="C4056" t="s">
        <v>18423</v>
      </c>
      <c r="D4056" t="s">
        <v>18424</v>
      </c>
      <c r="E4056" t="s">
        <v>18425</v>
      </c>
      <c r="F4056" t="s">
        <v>18426</v>
      </c>
      <c r="G4056" t="s">
        <v>18427</v>
      </c>
      <c r="H4056">
        <v>5091328</v>
      </c>
      <c r="I4056" t="s">
        <v>20</v>
      </c>
      <c r="J4056" t="s">
        <v>21</v>
      </c>
      <c r="K4056" t="s">
        <v>9160</v>
      </c>
      <c r="L4056" t="s">
        <v>18424</v>
      </c>
      <c r="M4056" t="s">
        <v>23</v>
      </c>
      <c r="N4056">
        <v>11</v>
      </c>
    </row>
    <row r="4057" spans="1:14" hidden="1" x14ac:dyDescent="0.25">
      <c r="A4057">
        <v>4056</v>
      </c>
      <c r="B4057" t="s">
        <v>18428</v>
      </c>
      <c r="C4057" t="s">
        <v>18429</v>
      </c>
      <c r="D4057" t="s">
        <v>18424</v>
      </c>
      <c r="E4057" t="s">
        <v>18430</v>
      </c>
      <c r="F4057" t="s">
        <v>18431</v>
      </c>
      <c r="G4057" t="s">
        <v>18432</v>
      </c>
      <c r="H4057">
        <v>5091328</v>
      </c>
      <c r="I4057" t="s">
        <v>20</v>
      </c>
      <c r="J4057" t="s">
        <v>21</v>
      </c>
      <c r="K4057" t="s">
        <v>9160</v>
      </c>
      <c r="L4057" t="s">
        <v>18424</v>
      </c>
      <c r="M4057" t="s">
        <v>29</v>
      </c>
      <c r="N4057">
        <v>11</v>
      </c>
    </row>
    <row r="4058" spans="1:14" hidden="1" x14ac:dyDescent="0.25">
      <c r="A4058">
        <v>4057</v>
      </c>
      <c r="B4058" t="s">
        <v>18433</v>
      </c>
      <c r="C4058" t="s">
        <v>18434</v>
      </c>
      <c r="D4058" t="s">
        <v>18424</v>
      </c>
      <c r="E4058" t="s">
        <v>11491</v>
      </c>
      <c r="F4058" t="s">
        <v>18435</v>
      </c>
      <c r="G4058" t="s">
        <v>18432</v>
      </c>
      <c r="H4058">
        <v>5091328</v>
      </c>
      <c r="I4058" t="s">
        <v>20</v>
      </c>
      <c r="J4058" t="s">
        <v>21</v>
      </c>
      <c r="K4058" t="s">
        <v>9160</v>
      </c>
      <c r="L4058" t="s">
        <v>18424</v>
      </c>
      <c r="M4058" t="s">
        <v>29</v>
      </c>
      <c r="N4058">
        <v>11</v>
      </c>
    </row>
    <row r="4059" spans="1:14" hidden="1" x14ac:dyDescent="0.25">
      <c r="A4059">
        <v>4058</v>
      </c>
      <c r="B4059" t="s">
        <v>18436</v>
      </c>
      <c r="C4059" t="s">
        <v>18437</v>
      </c>
      <c r="D4059" t="s">
        <v>18424</v>
      </c>
      <c r="E4059" t="s">
        <v>18438</v>
      </c>
      <c r="F4059" t="s">
        <v>18439</v>
      </c>
      <c r="G4059" t="s">
        <v>18432</v>
      </c>
      <c r="H4059">
        <v>4464640</v>
      </c>
      <c r="I4059" t="s">
        <v>20</v>
      </c>
      <c r="J4059" t="s">
        <v>21</v>
      </c>
      <c r="K4059" t="s">
        <v>9160</v>
      </c>
      <c r="L4059" t="s">
        <v>18424</v>
      </c>
      <c r="M4059" t="s">
        <v>29</v>
      </c>
      <c r="N4059">
        <v>11</v>
      </c>
    </row>
    <row r="4060" spans="1:14" hidden="1" x14ac:dyDescent="0.25">
      <c r="A4060">
        <v>4059</v>
      </c>
      <c r="B4060" t="s">
        <v>18440</v>
      </c>
      <c r="C4060" t="s">
        <v>18441</v>
      </c>
      <c r="D4060" t="s">
        <v>18424</v>
      </c>
      <c r="E4060" t="s">
        <v>18442</v>
      </c>
      <c r="F4060" t="s">
        <v>18443</v>
      </c>
      <c r="G4060" t="s">
        <v>18444</v>
      </c>
      <c r="H4060">
        <v>4464640</v>
      </c>
      <c r="I4060" t="s">
        <v>20</v>
      </c>
      <c r="J4060" t="s">
        <v>21</v>
      </c>
      <c r="K4060" t="s">
        <v>9160</v>
      </c>
      <c r="L4060" t="s">
        <v>18424</v>
      </c>
      <c r="M4060" t="s">
        <v>29</v>
      </c>
      <c r="N4060">
        <v>11</v>
      </c>
    </row>
    <row r="4061" spans="1:14" hidden="1" x14ac:dyDescent="0.25">
      <c r="A4061">
        <v>4060</v>
      </c>
      <c r="B4061" t="s">
        <v>18445</v>
      </c>
      <c r="C4061" t="s">
        <v>18446</v>
      </c>
      <c r="D4061" t="s">
        <v>18424</v>
      </c>
      <c r="E4061" t="s">
        <v>18447</v>
      </c>
      <c r="F4061" t="s">
        <v>18448</v>
      </c>
      <c r="G4061" t="s">
        <v>18449</v>
      </c>
      <c r="H4061">
        <v>5091328</v>
      </c>
      <c r="I4061" t="s">
        <v>20</v>
      </c>
      <c r="J4061" t="s">
        <v>21</v>
      </c>
      <c r="K4061" t="s">
        <v>9160</v>
      </c>
      <c r="L4061" t="s">
        <v>18424</v>
      </c>
      <c r="M4061" t="s">
        <v>40</v>
      </c>
      <c r="N4061">
        <v>11</v>
      </c>
    </row>
    <row r="4062" spans="1:14" hidden="1" x14ac:dyDescent="0.25">
      <c r="A4062">
        <v>4061</v>
      </c>
      <c r="B4062" t="s">
        <v>18450</v>
      </c>
      <c r="C4062" t="s">
        <v>18451</v>
      </c>
      <c r="D4062" t="s">
        <v>18424</v>
      </c>
      <c r="E4062" t="s">
        <v>18452</v>
      </c>
      <c r="F4062" t="s">
        <v>18453</v>
      </c>
      <c r="G4062" t="s">
        <v>18454</v>
      </c>
      <c r="H4062">
        <v>5091328</v>
      </c>
      <c r="I4062" t="s">
        <v>20</v>
      </c>
      <c r="J4062" t="s">
        <v>21</v>
      </c>
      <c r="K4062" t="s">
        <v>9160</v>
      </c>
      <c r="L4062" t="s">
        <v>18424</v>
      </c>
      <c r="M4062" t="s">
        <v>56</v>
      </c>
      <c r="N4062">
        <v>11</v>
      </c>
    </row>
    <row r="4063" spans="1:14" hidden="1" x14ac:dyDescent="0.25">
      <c r="A4063">
        <v>4062</v>
      </c>
      <c r="B4063" t="s">
        <v>18455</v>
      </c>
      <c r="C4063" t="s">
        <v>18456</v>
      </c>
      <c r="D4063" t="s">
        <v>18424</v>
      </c>
      <c r="E4063" t="s">
        <v>18457</v>
      </c>
      <c r="F4063" t="s">
        <v>18458</v>
      </c>
      <c r="G4063" t="s">
        <v>18459</v>
      </c>
      <c r="H4063">
        <v>5079040</v>
      </c>
      <c r="I4063" t="s">
        <v>20</v>
      </c>
      <c r="J4063" t="s">
        <v>21</v>
      </c>
      <c r="K4063" t="s">
        <v>9160</v>
      </c>
      <c r="L4063" t="s">
        <v>18424</v>
      </c>
      <c r="M4063" t="s">
        <v>73</v>
      </c>
      <c r="N4063">
        <v>11</v>
      </c>
    </row>
    <row r="4064" spans="1:14" hidden="1" x14ac:dyDescent="0.25">
      <c r="A4064">
        <v>4063</v>
      </c>
      <c r="B4064" t="s">
        <v>18460</v>
      </c>
      <c r="C4064" t="s">
        <v>18461</v>
      </c>
      <c r="D4064" t="s">
        <v>18462</v>
      </c>
      <c r="E4064" t="s">
        <v>18463</v>
      </c>
      <c r="F4064" t="s">
        <v>18464</v>
      </c>
      <c r="G4064" t="s">
        <v>18465</v>
      </c>
      <c r="H4064">
        <v>4329472</v>
      </c>
      <c r="I4064" t="s">
        <v>20</v>
      </c>
      <c r="J4064" t="s">
        <v>21</v>
      </c>
      <c r="K4064" t="s">
        <v>9160</v>
      </c>
      <c r="L4064" t="s">
        <v>18462</v>
      </c>
      <c r="M4064" t="s">
        <v>23</v>
      </c>
      <c r="N4064">
        <v>11</v>
      </c>
    </row>
    <row r="4065" spans="1:14" hidden="1" x14ac:dyDescent="0.25">
      <c r="A4065">
        <v>4064</v>
      </c>
      <c r="B4065" t="s">
        <v>18466</v>
      </c>
      <c r="C4065" t="s">
        <v>18467</v>
      </c>
      <c r="D4065" t="s">
        <v>18462</v>
      </c>
      <c r="E4065" t="s">
        <v>17769</v>
      </c>
      <c r="F4065" t="s">
        <v>18468</v>
      </c>
      <c r="G4065" t="s">
        <v>18465</v>
      </c>
      <c r="H4065">
        <v>3915776</v>
      </c>
      <c r="I4065" t="s">
        <v>20</v>
      </c>
      <c r="J4065" t="s">
        <v>21</v>
      </c>
      <c r="K4065" t="s">
        <v>9160</v>
      </c>
      <c r="L4065" t="s">
        <v>18462</v>
      </c>
      <c r="M4065" t="s">
        <v>23</v>
      </c>
      <c r="N4065">
        <v>12</v>
      </c>
    </row>
    <row r="4066" spans="1:14" hidden="1" x14ac:dyDescent="0.25">
      <c r="A4066">
        <v>4065</v>
      </c>
      <c r="B4066" t="s">
        <v>18469</v>
      </c>
      <c r="C4066" t="s">
        <v>18470</v>
      </c>
      <c r="D4066" t="s">
        <v>18462</v>
      </c>
      <c r="E4066" t="s">
        <v>17769</v>
      </c>
      <c r="F4066" t="s">
        <v>18471</v>
      </c>
      <c r="G4066" t="s">
        <v>18472</v>
      </c>
      <c r="H4066">
        <v>3911680</v>
      </c>
      <c r="I4066" t="s">
        <v>20</v>
      </c>
      <c r="J4066" t="s">
        <v>21</v>
      </c>
      <c r="K4066" t="s">
        <v>9160</v>
      </c>
      <c r="L4066" t="s">
        <v>18462</v>
      </c>
      <c r="M4066" t="s">
        <v>23</v>
      </c>
      <c r="N4066">
        <v>12</v>
      </c>
    </row>
    <row r="4067" spans="1:14" hidden="1" x14ac:dyDescent="0.25">
      <c r="A4067">
        <v>4066</v>
      </c>
      <c r="B4067" t="s">
        <v>18473</v>
      </c>
      <c r="C4067" t="s">
        <v>18474</v>
      </c>
      <c r="D4067" t="s">
        <v>18462</v>
      </c>
      <c r="E4067" t="s">
        <v>17769</v>
      </c>
      <c r="F4067" t="s">
        <v>18475</v>
      </c>
      <c r="G4067" t="s">
        <v>18476</v>
      </c>
      <c r="H4067">
        <v>4497408</v>
      </c>
      <c r="I4067" t="s">
        <v>20</v>
      </c>
      <c r="J4067" t="s">
        <v>21</v>
      </c>
      <c r="K4067" t="s">
        <v>9160</v>
      </c>
      <c r="L4067" t="s">
        <v>18462</v>
      </c>
      <c r="M4067" t="s">
        <v>23</v>
      </c>
      <c r="N4067">
        <v>12</v>
      </c>
    </row>
    <row r="4068" spans="1:14" hidden="1" x14ac:dyDescent="0.25">
      <c r="A4068">
        <v>4067</v>
      </c>
      <c r="B4068" t="s">
        <v>18477</v>
      </c>
      <c r="C4068" t="s">
        <v>18478</v>
      </c>
      <c r="D4068" t="s">
        <v>18462</v>
      </c>
      <c r="E4068" t="s">
        <v>17769</v>
      </c>
      <c r="F4068" t="s">
        <v>18479</v>
      </c>
      <c r="G4068" t="s">
        <v>18480</v>
      </c>
      <c r="H4068">
        <v>4497408</v>
      </c>
      <c r="I4068" t="s">
        <v>20</v>
      </c>
      <c r="J4068" t="s">
        <v>21</v>
      </c>
      <c r="K4068" t="s">
        <v>9160</v>
      </c>
      <c r="L4068" t="s">
        <v>18462</v>
      </c>
      <c r="M4068" t="s">
        <v>23</v>
      </c>
      <c r="N4068">
        <v>12</v>
      </c>
    </row>
    <row r="4069" spans="1:14" hidden="1" x14ac:dyDescent="0.25">
      <c r="A4069">
        <v>4068</v>
      </c>
      <c r="B4069" t="s">
        <v>18481</v>
      </c>
      <c r="C4069" t="s">
        <v>18482</v>
      </c>
      <c r="D4069" t="s">
        <v>18462</v>
      </c>
      <c r="E4069" t="s">
        <v>18483</v>
      </c>
      <c r="F4069" t="s">
        <v>18484</v>
      </c>
      <c r="G4069" t="s">
        <v>18485</v>
      </c>
      <c r="H4069">
        <v>4329472</v>
      </c>
      <c r="I4069" t="s">
        <v>20</v>
      </c>
      <c r="J4069" t="s">
        <v>21</v>
      </c>
      <c r="K4069" t="s">
        <v>9160</v>
      </c>
      <c r="L4069" t="s">
        <v>18462</v>
      </c>
      <c r="M4069" t="s">
        <v>29</v>
      </c>
      <c r="N4069">
        <v>11</v>
      </c>
    </row>
    <row r="4070" spans="1:14" hidden="1" x14ac:dyDescent="0.25">
      <c r="A4070">
        <v>4069</v>
      </c>
      <c r="B4070" t="s">
        <v>18486</v>
      </c>
      <c r="C4070" t="s">
        <v>18487</v>
      </c>
      <c r="D4070" t="s">
        <v>18462</v>
      </c>
      <c r="E4070" t="s">
        <v>11491</v>
      </c>
      <c r="F4070" t="s">
        <v>18488</v>
      </c>
      <c r="G4070" t="s">
        <v>18489</v>
      </c>
      <c r="H4070">
        <v>4784128</v>
      </c>
      <c r="I4070" t="s">
        <v>20</v>
      </c>
      <c r="J4070" t="s">
        <v>21</v>
      </c>
      <c r="K4070" t="s">
        <v>9160</v>
      </c>
      <c r="L4070" t="s">
        <v>18462</v>
      </c>
      <c r="M4070" t="s">
        <v>29</v>
      </c>
      <c r="N4070">
        <v>11</v>
      </c>
    </row>
    <row r="4071" spans="1:14" hidden="1" x14ac:dyDescent="0.25">
      <c r="A4071">
        <v>4070</v>
      </c>
      <c r="B4071" t="s">
        <v>18490</v>
      </c>
      <c r="C4071" t="s">
        <v>18491</v>
      </c>
      <c r="D4071" t="s">
        <v>18462</v>
      </c>
      <c r="E4071" t="s">
        <v>18492</v>
      </c>
      <c r="F4071" t="s">
        <v>18493</v>
      </c>
      <c r="G4071" t="s">
        <v>18489</v>
      </c>
      <c r="H4071">
        <v>4784128</v>
      </c>
      <c r="I4071" t="s">
        <v>20</v>
      </c>
      <c r="J4071" t="s">
        <v>21</v>
      </c>
      <c r="K4071" t="s">
        <v>9160</v>
      </c>
      <c r="L4071" t="s">
        <v>18462</v>
      </c>
      <c r="M4071" t="s">
        <v>29</v>
      </c>
      <c r="N4071">
        <v>11</v>
      </c>
    </row>
    <row r="4072" spans="1:14" hidden="1" x14ac:dyDescent="0.25">
      <c r="A4072">
        <v>4071</v>
      </c>
      <c r="B4072" t="s">
        <v>18494</v>
      </c>
      <c r="C4072" t="s">
        <v>18495</v>
      </c>
      <c r="D4072" t="s">
        <v>18462</v>
      </c>
      <c r="E4072" t="s">
        <v>18496</v>
      </c>
      <c r="F4072" t="s">
        <v>18497</v>
      </c>
      <c r="G4072" t="s">
        <v>18498</v>
      </c>
      <c r="H4072">
        <v>4784128</v>
      </c>
      <c r="I4072" t="s">
        <v>20</v>
      </c>
      <c r="J4072" t="s">
        <v>21</v>
      </c>
      <c r="K4072" t="s">
        <v>9160</v>
      </c>
      <c r="L4072" t="s">
        <v>18462</v>
      </c>
      <c r="M4072" t="s">
        <v>40</v>
      </c>
      <c r="N4072">
        <v>11</v>
      </c>
    </row>
    <row r="4073" spans="1:14" hidden="1" x14ac:dyDescent="0.25">
      <c r="A4073">
        <v>4072</v>
      </c>
      <c r="B4073" t="s">
        <v>18499</v>
      </c>
      <c r="C4073" t="s">
        <v>18500</v>
      </c>
      <c r="D4073" t="s">
        <v>18462</v>
      </c>
      <c r="E4073" t="s">
        <v>18501</v>
      </c>
      <c r="F4073" t="s">
        <v>18502</v>
      </c>
      <c r="G4073" t="s">
        <v>18503</v>
      </c>
      <c r="H4073">
        <v>4771840</v>
      </c>
      <c r="I4073" t="s">
        <v>20</v>
      </c>
      <c r="J4073" t="s">
        <v>21</v>
      </c>
      <c r="K4073" t="s">
        <v>9160</v>
      </c>
      <c r="L4073" t="s">
        <v>18462</v>
      </c>
      <c r="M4073" t="s">
        <v>56</v>
      </c>
      <c r="N4073">
        <v>11</v>
      </c>
    </row>
    <row r="4074" spans="1:14" hidden="1" x14ac:dyDescent="0.25">
      <c r="A4074">
        <v>4073</v>
      </c>
      <c r="B4074" t="s">
        <v>18504</v>
      </c>
      <c r="C4074" t="s">
        <v>18505</v>
      </c>
      <c r="D4074" t="s">
        <v>18506</v>
      </c>
      <c r="E4074" t="s">
        <v>17769</v>
      </c>
      <c r="F4074" t="s">
        <v>18507</v>
      </c>
      <c r="G4074" t="s">
        <v>18508</v>
      </c>
      <c r="H4074">
        <v>3907584</v>
      </c>
      <c r="I4074" t="s">
        <v>20</v>
      </c>
      <c r="J4074" t="s">
        <v>21</v>
      </c>
      <c r="K4074" t="s">
        <v>9160</v>
      </c>
      <c r="L4074" t="s">
        <v>18506</v>
      </c>
      <c r="M4074" t="s">
        <v>23</v>
      </c>
      <c r="N4074">
        <v>11</v>
      </c>
    </row>
    <row r="4075" spans="1:14" hidden="1" x14ac:dyDescent="0.25">
      <c r="A4075">
        <v>4074</v>
      </c>
      <c r="B4075" t="s">
        <v>18509</v>
      </c>
      <c r="C4075" t="s">
        <v>18510</v>
      </c>
      <c r="D4075" t="s">
        <v>18506</v>
      </c>
      <c r="E4075" t="s">
        <v>18511</v>
      </c>
      <c r="F4075" t="s">
        <v>18512</v>
      </c>
      <c r="G4075" t="s">
        <v>18513</v>
      </c>
      <c r="H4075">
        <v>4304896</v>
      </c>
      <c r="I4075" t="s">
        <v>20</v>
      </c>
      <c r="J4075" t="s">
        <v>21</v>
      </c>
      <c r="K4075" t="s">
        <v>9160</v>
      </c>
      <c r="L4075" t="s">
        <v>18506</v>
      </c>
      <c r="M4075" t="s">
        <v>23</v>
      </c>
      <c r="N4075">
        <v>11</v>
      </c>
    </row>
    <row r="4076" spans="1:14" hidden="1" x14ac:dyDescent="0.25">
      <c r="A4076">
        <v>4075</v>
      </c>
      <c r="B4076" t="s">
        <v>18514</v>
      </c>
      <c r="C4076" t="s">
        <v>18515</v>
      </c>
      <c r="D4076" t="s">
        <v>18506</v>
      </c>
      <c r="E4076" t="s">
        <v>11492</v>
      </c>
      <c r="F4076" t="s">
        <v>18516</v>
      </c>
      <c r="G4076" t="s">
        <v>18517</v>
      </c>
      <c r="H4076">
        <v>4481024</v>
      </c>
      <c r="I4076" t="s">
        <v>20</v>
      </c>
      <c r="J4076" t="s">
        <v>21</v>
      </c>
      <c r="K4076" t="s">
        <v>9160</v>
      </c>
      <c r="L4076" t="s">
        <v>18506</v>
      </c>
      <c r="M4076" t="s">
        <v>29</v>
      </c>
      <c r="N4076">
        <v>11</v>
      </c>
    </row>
    <row r="4077" spans="1:14" hidden="1" x14ac:dyDescent="0.25">
      <c r="A4077">
        <v>4076</v>
      </c>
      <c r="B4077" t="s">
        <v>18518</v>
      </c>
      <c r="C4077" t="s">
        <v>18519</v>
      </c>
      <c r="D4077" t="s">
        <v>18506</v>
      </c>
      <c r="E4077" t="s">
        <v>10630</v>
      </c>
      <c r="F4077" t="s">
        <v>18520</v>
      </c>
      <c r="G4077" t="s">
        <v>18521</v>
      </c>
      <c r="H4077">
        <v>4481024</v>
      </c>
      <c r="I4077" t="s">
        <v>20</v>
      </c>
      <c r="J4077" t="s">
        <v>21</v>
      </c>
      <c r="K4077" t="s">
        <v>9160</v>
      </c>
      <c r="L4077" t="s">
        <v>18506</v>
      </c>
      <c r="M4077" t="s">
        <v>29</v>
      </c>
      <c r="N4077">
        <v>11</v>
      </c>
    </row>
    <row r="4078" spans="1:14" hidden="1" x14ac:dyDescent="0.25">
      <c r="A4078">
        <v>4077</v>
      </c>
      <c r="B4078" t="s">
        <v>18522</v>
      </c>
      <c r="C4078" t="s">
        <v>18523</v>
      </c>
      <c r="D4078" t="s">
        <v>18506</v>
      </c>
      <c r="E4078" t="s">
        <v>18524</v>
      </c>
      <c r="F4078" t="s">
        <v>18525</v>
      </c>
      <c r="G4078" t="s">
        <v>18521</v>
      </c>
      <c r="H4078">
        <v>4304896</v>
      </c>
      <c r="I4078" t="s">
        <v>20</v>
      </c>
      <c r="J4078" t="s">
        <v>21</v>
      </c>
      <c r="K4078" t="s">
        <v>9160</v>
      </c>
      <c r="L4078" t="s">
        <v>18506</v>
      </c>
      <c r="M4078" t="s">
        <v>29</v>
      </c>
      <c r="N4078">
        <v>11</v>
      </c>
    </row>
    <row r="4079" spans="1:14" hidden="1" x14ac:dyDescent="0.25">
      <c r="A4079">
        <v>4078</v>
      </c>
      <c r="B4079" t="s">
        <v>18526</v>
      </c>
      <c r="C4079" t="s">
        <v>18527</v>
      </c>
      <c r="D4079" t="s">
        <v>18506</v>
      </c>
      <c r="E4079" t="s">
        <v>17769</v>
      </c>
      <c r="F4079" t="s">
        <v>18528</v>
      </c>
      <c r="G4079" t="s">
        <v>18529</v>
      </c>
      <c r="H4079">
        <v>4481024</v>
      </c>
      <c r="I4079" t="s">
        <v>20</v>
      </c>
      <c r="J4079" t="s">
        <v>21</v>
      </c>
      <c r="K4079" t="s">
        <v>9160</v>
      </c>
      <c r="L4079" t="s">
        <v>18506</v>
      </c>
      <c r="M4079" t="s">
        <v>40</v>
      </c>
      <c r="N4079">
        <v>11</v>
      </c>
    </row>
    <row r="4080" spans="1:14" hidden="1" x14ac:dyDescent="0.25">
      <c r="A4080">
        <v>4079</v>
      </c>
      <c r="B4080" t="s">
        <v>18530</v>
      </c>
      <c r="C4080" t="s">
        <v>18531</v>
      </c>
      <c r="D4080" t="s">
        <v>18506</v>
      </c>
      <c r="E4080" t="s">
        <v>17769</v>
      </c>
      <c r="F4080" t="s">
        <v>18532</v>
      </c>
      <c r="G4080" t="s">
        <v>18533</v>
      </c>
      <c r="H4080">
        <v>4464640</v>
      </c>
      <c r="I4080" t="s">
        <v>20</v>
      </c>
      <c r="J4080" t="s">
        <v>21</v>
      </c>
      <c r="K4080" t="s">
        <v>9160</v>
      </c>
      <c r="L4080" t="s">
        <v>18506</v>
      </c>
      <c r="M4080" t="s">
        <v>56</v>
      </c>
      <c r="N4080">
        <v>11</v>
      </c>
    </row>
    <row r="4081" spans="1:14" hidden="1" x14ac:dyDescent="0.25">
      <c r="A4081">
        <v>4080</v>
      </c>
      <c r="B4081" t="s">
        <v>18534</v>
      </c>
      <c r="C4081" t="s">
        <v>18535</v>
      </c>
      <c r="D4081" t="s">
        <v>18506</v>
      </c>
      <c r="E4081" t="s">
        <v>17769</v>
      </c>
      <c r="F4081" t="s">
        <v>18536</v>
      </c>
      <c r="G4081" t="s">
        <v>18537</v>
      </c>
      <c r="H4081">
        <v>3907584</v>
      </c>
      <c r="I4081" t="s">
        <v>20</v>
      </c>
      <c r="J4081" t="s">
        <v>21</v>
      </c>
      <c r="K4081" t="s">
        <v>9160</v>
      </c>
      <c r="L4081" t="s">
        <v>18506</v>
      </c>
      <c r="M4081" t="s">
        <v>73</v>
      </c>
      <c r="N4081">
        <v>11</v>
      </c>
    </row>
    <row r="4082" spans="1:14" hidden="1" x14ac:dyDescent="0.25">
      <c r="A4082">
        <v>4081</v>
      </c>
      <c r="B4082" t="s">
        <v>18538</v>
      </c>
      <c r="C4082" t="s">
        <v>14306</v>
      </c>
      <c r="D4082" t="s">
        <v>18539</v>
      </c>
      <c r="E4082" t="s">
        <v>18540</v>
      </c>
      <c r="F4082" t="s">
        <v>14309</v>
      </c>
      <c r="G4082" t="s">
        <v>18541</v>
      </c>
      <c r="H4082">
        <v>4902912</v>
      </c>
      <c r="I4082" t="s">
        <v>20</v>
      </c>
      <c r="J4082" t="s">
        <v>21</v>
      </c>
      <c r="K4082" t="s">
        <v>9160</v>
      </c>
      <c r="L4082" t="s">
        <v>18539</v>
      </c>
      <c r="M4082" t="s">
        <v>23</v>
      </c>
      <c r="N4082">
        <v>11</v>
      </c>
    </row>
    <row r="4083" spans="1:14" hidden="1" x14ac:dyDescent="0.25">
      <c r="A4083">
        <v>4082</v>
      </c>
      <c r="B4083" t="s">
        <v>18542</v>
      </c>
      <c r="C4083" t="s">
        <v>18543</v>
      </c>
      <c r="D4083" t="s">
        <v>18539</v>
      </c>
      <c r="E4083" t="s">
        <v>11492</v>
      </c>
      <c r="F4083" t="s">
        <v>18544</v>
      </c>
      <c r="G4083" t="s">
        <v>18545</v>
      </c>
      <c r="H4083">
        <v>4902912</v>
      </c>
      <c r="I4083" t="s">
        <v>20</v>
      </c>
      <c r="J4083" t="s">
        <v>21</v>
      </c>
      <c r="K4083" t="s">
        <v>9160</v>
      </c>
      <c r="L4083" t="s">
        <v>18539</v>
      </c>
      <c r="M4083" t="s">
        <v>29</v>
      </c>
      <c r="N4083">
        <v>11</v>
      </c>
    </row>
    <row r="4084" spans="1:14" hidden="1" x14ac:dyDescent="0.25">
      <c r="A4084">
        <v>4083</v>
      </c>
      <c r="B4084" t="s">
        <v>18546</v>
      </c>
      <c r="C4084" t="s">
        <v>14312</v>
      </c>
      <c r="D4084" t="s">
        <v>18539</v>
      </c>
      <c r="E4084" t="s">
        <v>18540</v>
      </c>
      <c r="F4084" t="s">
        <v>14313</v>
      </c>
      <c r="G4084" t="s">
        <v>18547</v>
      </c>
      <c r="H4084">
        <v>4395008</v>
      </c>
      <c r="I4084" t="s">
        <v>20</v>
      </c>
      <c r="J4084" t="s">
        <v>21</v>
      </c>
      <c r="K4084" t="s">
        <v>9160</v>
      </c>
      <c r="L4084" t="s">
        <v>18539</v>
      </c>
      <c r="M4084" t="s">
        <v>29</v>
      </c>
      <c r="N4084">
        <v>11</v>
      </c>
    </row>
    <row r="4085" spans="1:14" hidden="1" x14ac:dyDescent="0.25">
      <c r="A4085">
        <v>4084</v>
      </c>
      <c r="B4085" t="s">
        <v>18548</v>
      </c>
      <c r="C4085" t="s">
        <v>14316</v>
      </c>
      <c r="D4085" t="s">
        <v>18539</v>
      </c>
      <c r="E4085" t="s">
        <v>18540</v>
      </c>
      <c r="F4085" t="s">
        <v>18549</v>
      </c>
      <c r="G4085" t="s">
        <v>18550</v>
      </c>
      <c r="H4085">
        <v>4902912</v>
      </c>
      <c r="I4085" t="s">
        <v>20</v>
      </c>
      <c r="J4085" t="s">
        <v>21</v>
      </c>
      <c r="K4085" t="s">
        <v>9160</v>
      </c>
      <c r="L4085" t="s">
        <v>18539</v>
      </c>
      <c r="M4085" t="s">
        <v>136</v>
      </c>
      <c r="N4085">
        <v>11</v>
      </c>
    </row>
    <row r="4086" spans="1:14" hidden="1" x14ac:dyDescent="0.25">
      <c r="A4086">
        <v>4085</v>
      </c>
      <c r="B4086" t="s">
        <v>18551</v>
      </c>
      <c r="C4086" t="s">
        <v>14320</v>
      </c>
      <c r="D4086" t="s">
        <v>18539</v>
      </c>
      <c r="E4086" t="s">
        <v>4053</v>
      </c>
      <c r="F4086" t="s">
        <v>18552</v>
      </c>
      <c r="G4086" t="s">
        <v>18553</v>
      </c>
      <c r="H4086">
        <v>4902912</v>
      </c>
      <c r="I4086" t="s">
        <v>20</v>
      </c>
      <c r="J4086" t="s">
        <v>21</v>
      </c>
      <c r="K4086" t="s">
        <v>9160</v>
      </c>
      <c r="L4086" t="s">
        <v>18539</v>
      </c>
      <c r="M4086" t="s">
        <v>141</v>
      </c>
      <c r="N4086">
        <v>11</v>
      </c>
    </row>
    <row r="4087" spans="1:14" hidden="1" x14ac:dyDescent="0.25">
      <c r="A4087">
        <v>4086</v>
      </c>
      <c r="B4087" t="s">
        <v>18554</v>
      </c>
      <c r="C4087" t="s">
        <v>18555</v>
      </c>
      <c r="D4087" t="s">
        <v>18556</v>
      </c>
      <c r="E4087" t="s">
        <v>17769</v>
      </c>
      <c r="F4087" t="s">
        <v>18557</v>
      </c>
      <c r="G4087" t="s">
        <v>18558</v>
      </c>
      <c r="H4087">
        <v>3887104</v>
      </c>
      <c r="I4087" t="s">
        <v>20</v>
      </c>
      <c r="J4087" t="s">
        <v>21</v>
      </c>
      <c r="K4087" t="s">
        <v>9160</v>
      </c>
      <c r="L4087" t="s">
        <v>18556</v>
      </c>
      <c r="M4087" t="s">
        <v>23</v>
      </c>
      <c r="N4087">
        <v>11</v>
      </c>
    </row>
    <row r="4088" spans="1:14" hidden="1" x14ac:dyDescent="0.25">
      <c r="A4088">
        <v>4087</v>
      </c>
      <c r="B4088" t="s">
        <v>18559</v>
      </c>
      <c r="C4088" t="s">
        <v>18560</v>
      </c>
      <c r="D4088" t="s">
        <v>18556</v>
      </c>
      <c r="E4088" t="s">
        <v>18561</v>
      </c>
      <c r="F4088" t="s">
        <v>18562</v>
      </c>
      <c r="G4088" t="s">
        <v>18563</v>
      </c>
      <c r="H4088">
        <v>4284416</v>
      </c>
      <c r="I4088" t="s">
        <v>20</v>
      </c>
      <c r="J4088" t="s">
        <v>21</v>
      </c>
      <c r="K4088" t="s">
        <v>9160</v>
      </c>
      <c r="L4088" t="s">
        <v>18556</v>
      </c>
      <c r="M4088" t="s">
        <v>23</v>
      </c>
      <c r="N4088">
        <v>11</v>
      </c>
    </row>
    <row r="4089" spans="1:14" hidden="1" x14ac:dyDescent="0.25">
      <c r="A4089">
        <v>4088</v>
      </c>
      <c r="B4089" t="s">
        <v>18564</v>
      </c>
      <c r="C4089" t="s">
        <v>18565</v>
      </c>
      <c r="D4089" t="s">
        <v>18556</v>
      </c>
      <c r="E4089" t="s">
        <v>18566</v>
      </c>
      <c r="F4089" t="s">
        <v>18567</v>
      </c>
      <c r="G4089" t="s">
        <v>18568</v>
      </c>
      <c r="H4089">
        <v>4415488</v>
      </c>
      <c r="I4089" t="s">
        <v>20</v>
      </c>
      <c r="J4089" t="s">
        <v>21</v>
      </c>
      <c r="K4089" t="s">
        <v>9160</v>
      </c>
      <c r="L4089" t="s">
        <v>18556</v>
      </c>
      <c r="M4089" t="s">
        <v>29</v>
      </c>
      <c r="N4089">
        <v>11</v>
      </c>
    </row>
    <row r="4090" spans="1:14" hidden="1" x14ac:dyDescent="0.25">
      <c r="A4090">
        <v>4089</v>
      </c>
      <c r="B4090" t="s">
        <v>18569</v>
      </c>
      <c r="C4090" t="s">
        <v>18570</v>
      </c>
      <c r="D4090" t="s">
        <v>18556</v>
      </c>
      <c r="E4090" t="s">
        <v>18571</v>
      </c>
      <c r="F4090" t="s">
        <v>18572</v>
      </c>
      <c r="G4090" t="s">
        <v>18568</v>
      </c>
      <c r="H4090">
        <v>4415488</v>
      </c>
      <c r="I4090" t="s">
        <v>20</v>
      </c>
      <c r="J4090" t="s">
        <v>21</v>
      </c>
      <c r="K4090" t="s">
        <v>9160</v>
      </c>
      <c r="L4090" t="s">
        <v>18556</v>
      </c>
      <c r="M4090" t="s">
        <v>29</v>
      </c>
      <c r="N4090">
        <v>11</v>
      </c>
    </row>
    <row r="4091" spans="1:14" hidden="1" x14ac:dyDescent="0.25">
      <c r="A4091">
        <v>4090</v>
      </c>
      <c r="B4091" t="s">
        <v>18573</v>
      </c>
      <c r="C4091" t="s">
        <v>18574</v>
      </c>
      <c r="D4091" t="s">
        <v>18556</v>
      </c>
      <c r="E4091" t="s">
        <v>18575</v>
      </c>
      <c r="F4091" t="s">
        <v>18576</v>
      </c>
      <c r="G4091" t="s">
        <v>18568</v>
      </c>
      <c r="H4091">
        <v>4284416</v>
      </c>
      <c r="I4091" t="s">
        <v>20</v>
      </c>
      <c r="J4091" t="s">
        <v>21</v>
      </c>
      <c r="K4091" t="s">
        <v>9160</v>
      </c>
      <c r="L4091" t="s">
        <v>18556</v>
      </c>
      <c r="M4091" t="s">
        <v>29</v>
      </c>
      <c r="N4091">
        <v>11</v>
      </c>
    </row>
    <row r="4092" spans="1:14" hidden="1" x14ac:dyDescent="0.25">
      <c r="A4092">
        <v>4091</v>
      </c>
      <c r="B4092" t="s">
        <v>18577</v>
      </c>
      <c r="C4092" t="s">
        <v>18578</v>
      </c>
      <c r="D4092" t="s">
        <v>18556</v>
      </c>
      <c r="E4092" t="s">
        <v>17769</v>
      </c>
      <c r="F4092" t="s">
        <v>18579</v>
      </c>
      <c r="G4092" t="s">
        <v>18580</v>
      </c>
      <c r="H4092">
        <v>4415488</v>
      </c>
      <c r="I4092" t="s">
        <v>20</v>
      </c>
      <c r="J4092" t="s">
        <v>21</v>
      </c>
      <c r="K4092" t="s">
        <v>9160</v>
      </c>
      <c r="L4092" t="s">
        <v>18556</v>
      </c>
      <c r="M4092" t="s">
        <v>40</v>
      </c>
      <c r="N4092">
        <v>11</v>
      </c>
    </row>
    <row r="4093" spans="1:14" hidden="1" x14ac:dyDescent="0.25">
      <c r="A4093">
        <v>4092</v>
      </c>
      <c r="B4093" t="s">
        <v>18581</v>
      </c>
      <c r="C4093" t="s">
        <v>18582</v>
      </c>
      <c r="D4093" t="s">
        <v>18556</v>
      </c>
      <c r="E4093" t="s">
        <v>17769</v>
      </c>
      <c r="F4093" t="s">
        <v>18579</v>
      </c>
      <c r="G4093" t="s">
        <v>18583</v>
      </c>
      <c r="H4093">
        <v>4415488</v>
      </c>
      <c r="I4093" t="s">
        <v>20</v>
      </c>
      <c r="J4093" t="s">
        <v>21</v>
      </c>
      <c r="K4093" t="s">
        <v>9160</v>
      </c>
      <c r="L4093" t="s">
        <v>18556</v>
      </c>
      <c r="M4093" t="s">
        <v>56</v>
      </c>
      <c r="N4093">
        <v>11</v>
      </c>
    </row>
    <row r="4094" spans="1:14" hidden="1" x14ac:dyDescent="0.25">
      <c r="A4094">
        <v>4093</v>
      </c>
      <c r="B4094" t="s">
        <v>18584</v>
      </c>
      <c r="C4094" t="s">
        <v>18585</v>
      </c>
      <c r="D4094" t="s">
        <v>18556</v>
      </c>
      <c r="E4094" t="s">
        <v>17769</v>
      </c>
      <c r="F4094" t="s">
        <v>18586</v>
      </c>
      <c r="G4094" t="s">
        <v>18587</v>
      </c>
      <c r="H4094">
        <v>3887104</v>
      </c>
      <c r="I4094" t="s">
        <v>20</v>
      </c>
      <c r="J4094" t="s">
        <v>21</v>
      </c>
      <c r="K4094" t="s">
        <v>9160</v>
      </c>
      <c r="L4094" t="s">
        <v>18556</v>
      </c>
      <c r="M4094" t="s">
        <v>73</v>
      </c>
      <c r="N4094">
        <v>11</v>
      </c>
    </row>
    <row r="4095" spans="1:14" hidden="1" x14ac:dyDescent="0.25">
      <c r="A4095">
        <v>4094</v>
      </c>
      <c r="B4095" t="s">
        <v>18588</v>
      </c>
      <c r="C4095" t="s">
        <v>18589</v>
      </c>
      <c r="D4095" t="s">
        <v>18590</v>
      </c>
      <c r="E4095" t="s">
        <v>18591</v>
      </c>
      <c r="F4095" t="s">
        <v>18592</v>
      </c>
      <c r="G4095" t="s">
        <v>18593</v>
      </c>
      <c r="H4095">
        <v>4288512</v>
      </c>
      <c r="I4095" t="s">
        <v>20</v>
      </c>
      <c r="J4095" t="s">
        <v>21</v>
      </c>
      <c r="K4095" t="s">
        <v>9160</v>
      </c>
      <c r="L4095" t="s">
        <v>18590</v>
      </c>
      <c r="M4095" t="s">
        <v>23</v>
      </c>
      <c r="N4095">
        <v>11</v>
      </c>
    </row>
    <row r="4096" spans="1:14" hidden="1" x14ac:dyDescent="0.25">
      <c r="A4096">
        <v>4095</v>
      </c>
      <c r="B4096" t="s">
        <v>18594</v>
      </c>
      <c r="C4096" t="s">
        <v>18595</v>
      </c>
      <c r="D4096" t="s">
        <v>18590</v>
      </c>
      <c r="E4096" t="s">
        <v>11559</v>
      </c>
      <c r="F4096" t="s">
        <v>18596</v>
      </c>
      <c r="G4096" t="s">
        <v>18597</v>
      </c>
      <c r="H4096">
        <v>4288512</v>
      </c>
      <c r="I4096" t="s">
        <v>20</v>
      </c>
      <c r="J4096" t="s">
        <v>21</v>
      </c>
      <c r="K4096" t="s">
        <v>9160</v>
      </c>
      <c r="L4096" t="s">
        <v>18590</v>
      </c>
      <c r="M4096" t="s">
        <v>29</v>
      </c>
      <c r="N4096">
        <v>11</v>
      </c>
    </row>
    <row r="4097" spans="1:14" hidden="1" x14ac:dyDescent="0.25">
      <c r="A4097">
        <v>4096</v>
      </c>
      <c r="B4097" t="s">
        <v>18598</v>
      </c>
      <c r="C4097" t="s">
        <v>18599</v>
      </c>
      <c r="D4097" t="s">
        <v>18590</v>
      </c>
      <c r="E4097" t="s">
        <v>18600</v>
      </c>
      <c r="F4097" t="s">
        <v>18601</v>
      </c>
      <c r="G4097" t="s">
        <v>18602</v>
      </c>
      <c r="H4097">
        <v>4288512</v>
      </c>
      <c r="I4097" t="s">
        <v>20</v>
      </c>
      <c r="J4097" t="s">
        <v>21</v>
      </c>
      <c r="K4097" t="s">
        <v>9160</v>
      </c>
      <c r="L4097" t="s">
        <v>18590</v>
      </c>
      <c r="M4097" t="s">
        <v>29</v>
      </c>
      <c r="N4097">
        <v>11</v>
      </c>
    </row>
    <row r="4098" spans="1:14" hidden="1" x14ac:dyDescent="0.25">
      <c r="A4098">
        <v>4097</v>
      </c>
      <c r="B4098" t="s">
        <v>18603</v>
      </c>
      <c r="C4098" t="s">
        <v>18604</v>
      </c>
      <c r="D4098" t="s">
        <v>18590</v>
      </c>
      <c r="E4098" t="s">
        <v>18605</v>
      </c>
      <c r="F4098" t="s">
        <v>18596</v>
      </c>
      <c r="G4098" t="s">
        <v>18606</v>
      </c>
      <c r="H4098">
        <v>4288512</v>
      </c>
      <c r="I4098" t="s">
        <v>20</v>
      </c>
      <c r="J4098" t="s">
        <v>21</v>
      </c>
      <c r="K4098" t="s">
        <v>9160</v>
      </c>
      <c r="L4098" t="s">
        <v>18590</v>
      </c>
      <c r="M4098" t="s">
        <v>136</v>
      </c>
      <c r="N4098">
        <v>11</v>
      </c>
    </row>
    <row r="4099" spans="1:14" hidden="1" x14ac:dyDescent="0.25">
      <c r="A4099">
        <v>4098</v>
      </c>
      <c r="B4099" t="s">
        <v>18607</v>
      </c>
      <c r="C4099" t="s">
        <v>18608</v>
      </c>
      <c r="D4099" t="s">
        <v>18590</v>
      </c>
      <c r="E4099" t="s">
        <v>18609</v>
      </c>
      <c r="F4099" t="s">
        <v>18610</v>
      </c>
      <c r="G4099" t="s">
        <v>18611</v>
      </c>
      <c r="H4099">
        <v>4288512</v>
      </c>
      <c r="I4099" t="s">
        <v>20</v>
      </c>
      <c r="J4099" t="s">
        <v>21</v>
      </c>
      <c r="K4099" t="s">
        <v>9160</v>
      </c>
      <c r="L4099" t="s">
        <v>18590</v>
      </c>
      <c r="M4099" t="s">
        <v>141</v>
      </c>
      <c r="N4099">
        <v>11</v>
      </c>
    </row>
    <row r="4100" spans="1:14" hidden="1" x14ac:dyDescent="0.25">
      <c r="A4100">
        <v>4099</v>
      </c>
      <c r="B4100" t="s">
        <v>18612</v>
      </c>
      <c r="C4100" t="s">
        <v>18613</v>
      </c>
      <c r="D4100" t="s">
        <v>18590</v>
      </c>
      <c r="E4100" t="s">
        <v>18614</v>
      </c>
      <c r="F4100" t="s">
        <v>18615</v>
      </c>
      <c r="G4100" t="s">
        <v>18616</v>
      </c>
      <c r="H4100">
        <v>4288512</v>
      </c>
      <c r="I4100" t="s">
        <v>20</v>
      </c>
      <c r="J4100" t="s">
        <v>21</v>
      </c>
      <c r="K4100" t="s">
        <v>9160</v>
      </c>
      <c r="L4100" t="s">
        <v>18590</v>
      </c>
      <c r="M4100" t="s">
        <v>73</v>
      </c>
      <c r="N4100">
        <v>11</v>
      </c>
    </row>
    <row r="4101" spans="1:14" hidden="1" x14ac:dyDescent="0.25">
      <c r="A4101">
        <v>4100</v>
      </c>
      <c r="B4101" t="s">
        <v>18617</v>
      </c>
      <c r="C4101" t="s">
        <v>14345</v>
      </c>
      <c r="D4101" t="s">
        <v>18618</v>
      </c>
      <c r="E4101" t="s">
        <v>18619</v>
      </c>
      <c r="F4101" t="s">
        <v>14348</v>
      </c>
      <c r="G4101" t="s">
        <v>18620</v>
      </c>
      <c r="H4101">
        <v>4870144</v>
      </c>
      <c r="I4101" t="s">
        <v>20</v>
      </c>
      <c r="J4101" t="s">
        <v>21</v>
      </c>
      <c r="K4101" t="s">
        <v>9160</v>
      </c>
      <c r="L4101" t="s">
        <v>18618</v>
      </c>
      <c r="M4101" t="s">
        <v>23</v>
      </c>
      <c r="N4101">
        <v>11</v>
      </c>
    </row>
    <row r="4102" spans="1:14" hidden="1" x14ac:dyDescent="0.25">
      <c r="A4102">
        <v>4101</v>
      </c>
      <c r="B4102" t="s">
        <v>18621</v>
      </c>
      <c r="C4102" t="s">
        <v>18622</v>
      </c>
      <c r="D4102" t="s">
        <v>18618</v>
      </c>
      <c r="E4102" t="s">
        <v>11559</v>
      </c>
      <c r="F4102" t="s">
        <v>18623</v>
      </c>
      <c r="G4102" t="s">
        <v>18624</v>
      </c>
      <c r="H4102">
        <v>4870144</v>
      </c>
      <c r="I4102" t="s">
        <v>20</v>
      </c>
      <c r="J4102" t="s">
        <v>21</v>
      </c>
      <c r="K4102" t="s">
        <v>9160</v>
      </c>
      <c r="L4102" t="s">
        <v>18618</v>
      </c>
      <c r="M4102" t="s">
        <v>29</v>
      </c>
      <c r="N4102">
        <v>11</v>
      </c>
    </row>
    <row r="4103" spans="1:14" hidden="1" x14ac:dyDescent="0.25">
      <c r="A4103">
        <v>4102</v>
      </c>
      <c r="B4103" t="s">
        <v>18625</v>
      </c>
      <c r="C4103" t="s">
        <v>14351</v>
      </c>
      <c r="D4103" t="s">
        <v>18618</v>
      </c>
      <c r="E4103" t="s">
        <v>18619</v>
      </c>
      <c r="F4103" t="s">
        <v>14348</v>
      </c>
      <c r="G4103" t="s">
        <v>18626</v>
      </c>
      <c r="H4103">
        <v>4870144</v>
      </c>
      <c r="I4103" t="s">
        <v>20</v>
      </c>
      <c r="J4103" t="s">
        <v>21</v>
      </c>
      <c r="K4103" t="s">
        <v>9160</v>
      </c>
      <c r="L4103" t="s">
        <v>18618</v>
      </c>
      <c r="M4103" t="s">
        <v>29</v>
      </c>
      <c r="N4103">
        <v>11</v>
      </c>
    </row>
    <row r="4104" spans="1:14" hidden="1" x14ac:dyDescent="0.25">
      <c r="A4104">
        <v>4103</v>
      </c>
      <c r="B4104" t="s">
        <v>18627</v>
      </c>
      <c r="C4104" t="s">
        <v>14354</v>
      </c>
      <c r="D4104" t="s">
        <v>18618</v>
      </c>
      <c r="E4104" t="s">
        <v>18619</v>
      </c>
      <c r="F4104" t="s">
        <v>18628</v>
      </c>
      <c r="G4104" t="s">
        <v>18629</v>
      </c>
      <c r="H4104">
        <v>4870144</v>
      </c>
      <c r="I4104" t="s">
        <v>20</v>
      </c>
      <c r="J4104" t="s">
        <v>21</v>
      </c>
      <c r="K4104" t="s">
        <v>9160</v>
      </c>
      <c r="L4104" t="s">
        <v>18618</v>
      </c>
      <c r="M4104" t="s">
        <v>136</v>
      </c>
      <c r="N4104">
        <v>11</v>
      </c>
    </row>
    <row r="4105" spans="1:14" hidden="1" x14ac:dyDescent="0.25">
      <c r="A4105">
        <v>4104</v>
      </c>
      <c r="B4105" t="s">
        <v>18630</v>
      </c>
      <c r="C4105" t="s">
        <v>14359</v>
      </c>
      <c r="D4105" t="s">
        <v>18618</v>
      </c>
      <c r="E4105" t="s">
        <v>18619</v>
      </c>
      <c r="F4105" t="s">
        <v>18631</v>
      </c>
      <c r="G4105" t="s">
        <v>18632</v>
      </c>
      <c r="H4105">
        <v>4870144</v>
      </c>
      <c r="I4105" t="s">
        <v>20</v>
      </c>
      <c r="J4105" t="s">
        <v>21</v>
      </c>
      <c r="K4105" t="s">
        <v>9160</v>
      </c>
      <c r="L4105" t="s">
        <v>18618</v>
      </c>
      <c r="M4105" t="s">
        <v>141</v>
      </c>
      <c r="N4105">
        <v>11</v>
      </c>
    </row>
    <row r="4106" spans="1:14" hidden="1" x14ac:dyDescent="0.25">
      <c r="A4106">
        <v>4105</v>
      </c>
      <c r="B4106" t="s">
        <v>18633</v>
      </c>
      <c r="C4106" t="s">
        <v>18634</v>
      </c>
      <c r="D4106" t="s">
        <v>18635</v>
      </c>
      <c r="E4106" t="s">
        <v>17769</v>
      </c>
      <c r="F4106" t="s">
        <v>18636</v>
      </c>
      <c r="G4106" t="s">
        <v>18637</v>
      </c>
      <c r="H4106">
        <v>3878912</v>
      </c>
      <c r="I4106" t="s">
        <v>20</v>
      </c>
      <c r="J4106" t="s">
        <v>21</v>
      </c>
      <c r="K4106" t="s">
        <v>9160</v>
      </c>
      <c r="L4106" t="s">
        <v>18635</v>
      </c>
      <c r="M4106" t="s">
        <v>23</v>
      </c>
      <c r="N4106">
        <v>11</v>
      </c>
    </row>
    <row r="4107" spans="1:14" hidden="1" x14ac:dyDescent="0.25">
      <c r="A4107">
        <v>4106</v>
      </c>
      <c r="B4107" t="s">
        <v>18638</v>
      </c>
      <c r="C4107" t="s">
        <v>18639</v>
      </c>
      <c r="D4107" t="s">
        <v>18635</v>
      </c>
      <c r="E4107" t="s">
        <v>18640</v>
      </c>
      <c r="F4107" t="s">
        <v>18641</v>
      </c>
      <c r="G4107" t="s">
        <v>18642</v>
      </c>
      <c r="H4107">
        <v>4259840</v>
      </c>
      <c r="I4107" t="s">
        <v>20</v>
      </c>
      <c r="J4107" t="s">
        <v>21</v>
      </c>
      <c r="K4107" t="s">
        <v>9160</v>
      </c>
      <c r="L4107" t="s">
        <v>18635</v>
      </c>
      <c r="M4107" t="s">
        <v>23</v>
      </c>
      <c r="N4107">
        <v>11</v>
      </c>
    </row>
    <row r="4108" spans="1:14" hidden="1" x14ac:dyDescent="0.25">
      <c r="A4108">
        <v>4107</v>
      </c>
      <c r="B4108" t="s">
        <v>18643</v>
      </c>
      <c r="C4108" t="s">
        <v>18644</v>
      </c>
      <c r="D4108" t="s">
        <v>18635</v>
      </c>
      <c r="E4108" t="s">
        <v>18645</v>
      </c>
      <c r="F4108" t="s">
        <v>18646</v>
      </c>
      <c r="G4108" t="s">
        <v>18647</v>
      </c>
      <c r="H4108">
        <v>4259840</v>
      </c>
      <c r="I4108" t="s">
        <v>20</v>
      </c>
      <c r="J4108" t="s">
        <v>21</v>
      </c>
      <c r="K4108" t="s">
        <v>9160</v>
      </c>
      <c r="L4108" t="s">
        <v>18635</v>
      </c>
      <c r="M4108" t="s">
        <v>29</v>
      </c>
      <c r="N4108">
        <v>11</v>
      </c>
    </row>
    <row r="4109" spans="1:14" hidden="1" x14ac:dyDescent="0.25">
      <c r="A4109">
        <v>4108</v>
      </c>
      <c r="B4109" t="s">
        <v>18648</v>
      </c>
      <c r="C4109" t="s">
        <v>18649</v>
      </c>
      <c r="D4109" t="s">
        <v>18635</v>
      </c>
      <c r="E4109" t="s">
        <v>18650</v>
      </c>
      <c r="F4109" t="s">
        <v>18646</v>
      </c>
      <c r="G4109" t="s">
        <v>18647</v>
      </c>
      <c r="H4109">
        <v>4259840</v>
      </c>
      <c r="I4109" t="s">
        <v>20</v>
      </c>
      <c r="J4109" t="s">
        <v>21</v>
      </c>
      <c r="K4109" t="s">
        <v>9160</v>
      </c>
      <c r="L4109" t="s">
        <v>18635</v>
      </c>
      <c r="M4109" t="s">
        <v>29</v>
      </c>
      <c r="N4109">
        <v>11</v>
      </c>
    </row>
    <row r="4110" spans="1:14" hidden="1" x14ac:dyDescent="0.25">
      <c r="A4110">
        <v>4109</v>
      </c>
      <c r="B4110" t="s">
        <v>18651</v>
      </c>
      <c r="C4110" t="s">
        <v>18652</v>
      </c>
      <c r="D4110" t="s">
        <v>18635</v>
      </c>
      <c r="E4110" t="s">
        <v>18653</v>
      </c>
      <c r="F4110" t="s">
        <v>18654</v>
      </c>
      <c r="G4110" t="s">
        <v>18655</v>
      </c>
      <c r="H4110">
        <v>4259840</v>
      </c>
      <c r="I4110" t="s">
        <v>20</v>
      </c>
      <c r="J4110" t="s">
        <v>21</v>
      </c>
      <c r="K4110" t="s">
        <v>9160</v>
      </c>
      <c r="L4110" t="s">
        <v>18635</v>
      </c>
      <c r="M4110" t="s">
        <v>29</v>
      </c>
      <c r="N4110">
        <v>11</v>
      </c>
    </row>
    <row r="4111" spans="1:14" hidden="1" x14ac:dyDescent="0.25">
      <c r="A4111">
        <v>4110</v>
      </c>
      <c r="B4111" t="s">
        <v>18656</v>
      </c>
      <c r="C4111" t="s">
        <v>14370</v>
      </c>
      <c r="D4111" t="s">
        <v>18635</v>
      </c>
      <c r="E4111" t="s">
        <v>18657</v>
      </c>
      <c r="F4111" t="s">
        <v>18658</v>
      </c>
      <c r="G4111" t="s">
        <v>18659</v>
      </c>
      <c r="H4111">
        <v>4632576</v>
      </c>
      <c r="I4111" t="s">
        <v>20</v>
      </c>
      <c r="J4111" t="s">
        <v>21</v>
      </c>
      <c r="K4111" t="s">
        <v>9160</v>
      </c>
      <c r="L4111" t="s">
        <v>18635</v>
      </c>
      <c r="M4111" t="s">
        <v>40</v>
      </c>
      <c r="N4111">
        <v>11</v>
      </c>
    </row>
    <row r="4112" spans="1:14" hidden="1" x14ac:dyDescent="0.25">
      <c r="A4112">
        <v>4111</v>
      </c>
      <c r="B4112" t="s">
        <v>18660</v>
      </c>
      <c r="C4112" t="s">
        <v>14375</v>
      </c>
      <c r="D4112" t="s">
        <v>18635</v>
      </c>
      <c r="E4112" t="s">
        <v>18661</v>
      </c>
      <c r="F4112" t="s">
        <v>18662</v>
      </c>
      <c r="G4112" t="s">
        <v>18663</v>
      </c>
      <c r="H4112">
        <v>4624384</v>
      </c>
      <c r="I4112" t="s">
        <v>20</v>
      </c>
      <c r="J4112" t="s">
        <v>21</v>
      </c>
      <c r="K4112" t="s">
        <v>9160</v>
      </c>
      <c r="L4112" t="s">
        <v>18635</v>
      </c>
      <c r="M4112" t="s">
        <v>56</v>
      </c>
      <c r="N4112">
        <v>11</v>
      </c>
    </row>
    <row r="4113" spans="1:14" hidden="1" x14ac:dyDescent="0.25">
      <c r="A4113">
        <v>4112</v>
      </c>
      <c r="B4113" t="s">
        <v>18664</v>
      </c>
      <c r="C4113" t="s">
        <v>18665</v>
      </c>
      <c r="D4113" t="s">
        <v>18635</v>
      </c>
      <c r="E4113" t="s">
        <v>17769</v>
      </c>
      <c r="F4113" t="s">
        <v>18666</v>
      </c>
      <c r="G4113" t="s">
        <v>18667</v>
      </c>
      <c r="H4113">
        <v>3878912</v>
      </c>
      <c r="I4113" t="s">
        <v>20</v>
      </c>
      <c r="J4113" t="s">
        <v>21</v>
      </c>
      <c r="K4113" t="s">
        <v>9160</v>
      </c>
      <c r="L4113" t="s">
        <v>18635</v>
      </c>
      <c r="M4113" t="s">
        <v>73</v>
      </c>
      <c r="N4113">
        <v>11</v>
      </c>
    </row>
    <row r="4114" spans="1:14" hidden="1" x14ac:dyDescent="0.25">
      <c r="A4114">
        <v>4113</v>
      </c>
      <c r="B4114" t="s">
        <v>18668</v>
      </c>
      <c r="C4114" t="s">
        <v>18669</v>
      </c>
      <c r="D4114" t="s">
        <v>18670</v>
      </c>
      <c r="E4114" t="s">
        <v>18671</v>
      </c>
      <c r="F4114" t="s">
        <v>18672</v>
      </c>
      <c r="G4114" t="s">
        <v>18673</v>
      </c>
      <c r="H4114">
        <v>4288512</v>
      </c>
      <c r="I4114" t="s">
        <v>20</v>
      </c>
      <c r="J4114" t="s">
        <v>21</v>
      </c>
      <c r="K4114" t="s">
        <v>9160</v>
      </c>
      <c r="L4114" t="s">
        <v>18670</v>
      </c>
      <c r="M4114" t="s">
        <v>23</v>
      </c>
      <c r="N4114">
        <v>11</v>
      </c>
    </row>
    <row r="4115" spans="1:14" hidden="1" x14ac:dyDescent="0.25">
      <c r="A4115">
        <v>4114</v>
      </c>
      <c r="B4115" t="s">
        <v>18674</v>
      </c>
      <c r="C4115" t="s">
        <v>18675</v>
      </c>
      <c r="D4115" t="s">
        <v>18670</v>
      </c>
      <c r="E4115" t="s">
        <v>17769</v>
      </c>
      <c r="F4115" t="s">
        <v>18676</v>
      </c>
      <c r="G4115" t="s">
        <v>18677</v>
      </c>
      <c r="H4115">
        <v>3903488</v>
      </c>
      <c r="I4115" t="s">
        <v>20</v>
      </c>
      <c r="J4115" t="s">
        <v>21</v>
      </c>
      <c r="K4115" t="s">
        <v>9160</v>
      </c>
      <c r="L4115" t="s">
        <v>18670</v>
      </c>
      <c r="M4115" t="s">
        <v>23</v>
      </c>
      <c r="N4115">
        <v>12</v>
      </c>
    </row>
    <row r="4116" spans="1:14" hidden="1" x14ac:dyDescent="0.25">
      <c r="A4116">
        <v>4115</v>
      </c>
      <c r="B4116" t="s">
        <v>18678</v>
      </c>
      <c r="C4116" t="s">
        <v>18679</v>
      </c>
      <c r="D4116" t="s">
        <v>18670</v>
      </c>
      <c r="E4116" t="s">
        <v>17769</v>
      </c>
      <c r="F4116" t="s">
        <v>18680</v>
      </c>
      <c r="G4116" t="s">
        <v>18677</v>
      </c>
      <c r="H4116">
        <v>3907584</v>
      </c>
      <c r="I4116" t="s">
        <v>20</v>
      </c>
      <c r="J4116" t="s">
        <v>21</v>
      </c>
      <c r="K4116" t="s">
        <v>9160</v>
      </c>
      <c r="L4116" t="s">
        <v>18670</v>
      </c>
      <c r="M4116" t="s">
        <v>23</v>
      </c>
      <c r="N4116">
        <v>12</v>
      </c>
    </row>
    <row r="4117" spans="1:14" hidden="1" x14ac:dyDescent="0.25">
      <c r="A4117">
        <v>4116</v>
      </c>
      <c r="B4117" t="s">
        <v>18681</v>
      </c>
      <c r="C4117" t="s">
        <v>18682</v>
      </c>
      <c r="D4117" t="s">
        <v>18670</v>
      </c>
      <c r="E4117" t="s">
        <v>17769</v>
      </c>
      <c r="F4117" t="s">
        <v>18683</v>
      </c>
      <c r="G4117" t="s">
        <v>18684</v>
      </c>
      <c r="H4117">
        <v>4460544</v>
      </c>
      <c r="I4117" t="s">
        <v>20</v>
      </c>
      <c r="J4117" t="s">
        <v>21</v>
      </c>
      <c r="K4117" t="s">
        <v>9160</v>
      </c>
      <c r="L4117" t="s">
        <v>18670</v>
      </c>
      <c r="M4117" t="s">
        <v>23</v>
      </c>
      <c r="N4117">
        <v>12</v>
      </c>
    </row>
    <row r="4118" spans="1:14" hidden="1" x14ac:dyDescent="0.25">
      <c r="A4118">
        <v>4117</v>
      </c>
      <c r="B4118" t="s">
        <v>18685</v>
      </c>
      <c r="C4118" t="s">
        <v>18686</v>
      </c>
      <c r="D4118" t="s">
        <v>18670</v>
      </c>
      <c r="E4118" t="s">
        <v>17769</v>
      </c>
      <c r="F4118" t="s">
        <v>18687</v>
      </c>
      <c r="G4118" t="s">
        <v>18688</v>
      </c>
      <c r="H4118">
        <v>4431872</v>
      </c>
      <c r="I4118" t="s">
        <v>20</v>
      </c>
      <c r="J4118" t="s">
        <v>21</v>
      </c>
      <c r="K4118" t="s">
        <v>9160</v>
      </c>
      <c r="L4118" t="s">
        <v>18670</v>
      </c>
      <c r="M4118" t="s">
        <v>23</v>
      </c>
      <c r="N4118">
        <v>12</v>
      </c>
    </row>
    <row r="4119" spans="1:14" hidden="1" x14ac:dyDescent="0.25">
      <c r="A4119">
        <v>4118</v>
      </c>
      <c r="B4119" t="s">
        <v>18689</v>
      </c>
      <c r="C4119" t="s">
        <v>18690</v>
      </c>
      <c r="D4119" t="s">
        <v>18670</v>
      </c>
      <c r="E4119" t="s">
        <v>18645</v>
      </c>
      <c r="F4119" t="s">
        <v>18691</v>
      </c>
      <c r="G4119" t="s">
        <v>18692</v>
      </c>
      <c r="H4119">
        <v>4689920</v>
      </c>
      <c r="I4119" t="s">
        <v>20</v>
      </c>
      <c r="J4119" t="s">
        <v>21</v>
      </c>
      <c r="K4119" t="s">
        <v>9160</v>
      </c>
      <c r="L4119" t="s">
        <v>18670</v>
      </c>
      <c r="M4119" t="s">
        <v>29</v>
      </c>
      <c r="N4119">
        <v>11</v>
      </c>
    </row>
    <row r="4120" spans="1:14" hidden="1" x14ac:dyDescent="0.25">
      <c r="A4120">
        <v>4119</v>
      </c>
      <c r="B4120" t="s">
        <v>18693</v>
      </c>
      <c r="C4120" t="s">
        <v>18694</v>
      </c>
      <c r="D4120" t="s">
        <v>18670</v>
      </c>
      <c r="E4120" t="s">
        <v>18695</v>
      </c>
      <c r="F4120" t="s">
        <v>18691</v>
      </c>
      <c r="G4120" t="s">
        <v>18696</v>
      </c>
      <c r="H4120">
        <v>4689920</v>
      </c>
      <c r="I4120" t="s">
        <v>20</v>
      </c>
      <c r="J4120" t="s">
        <v>21</v>
      </c>
      <c r="K4120" t="s">
        <v>9160</v>
      </c>
      <c r="L4120" t="s">
        <v>18670</v>
      </c>
      <c r="M4120" t="s">
        <v>29</v>
      </c>
      <c r="N4120">
        <v>11</v>
      </c>
    </row>
    <row r="4121" spans="1:14" hidden="1" x14ac:dyDescent="0.25">
      <c r="A4121">
        <v>4120</v>
      </c>
      <c r="B4121" t="s">
        <v>18697</v>
      </c>
      <c r="C4121" t="s">
        <v>18698</v>
      </c>
      <c r="D4121" t="s">
        <v>18670</v>
      </c>
      <c r="E4121" t="s">
        <v>18699</v>
      </c>
      <c r="F4121" t="s">
        <v>18700</v>
      </c>
      <c r="G4121" t="s">
        <v>18696</v>
      </c>
      <c r="H4121">
        <v>4288512</v>
      </c>
      <c r="I4121" t="s">
        <v>20</v>
      </c>
      <c r="J4121" t="s">
        <v>21</v>
      </c>
      <c r="K4121" t="s">
        <v>9160</v>
      </c>
      <c r="L4121" t="s">
        <v>18670</v>
      </c>
      <c r="M4121" t="s">
        <v>29</v>
      </c>
      <c r="N4121">
        <v>11</v>
      </c>
    </row>
    <row r="4122" spans="1:14" hidden="1" x14ac:dyDescent="0.25">
      <c r="A4122">
        <v>4121</v>
      </c>
      <c r="B4122" t="s">
        <v>18701</v>
      </c>
      <c r="C4122" t="s">
        <v>18702</v>
      </c>
      <c r="D4122" t="s">
        <v>18670</v>
      </c>
      <c r="E4122" t="s">
        <v>18703</v>
      </c>
      <c r="F4122" t="s">
        <v>18691</v>
      </c>
      <c r="G4122" t="s">
        <v>18704</v>
      </c>
      <c r="H4122">
        <v>4689920</v>
      </c>
      <c r="I4122" t="s">
        <v>20</v>
      </c>
      <c r="J4122" t="s">
        <v>21</v>
      </c>
      <c r="K4122" t="s">
        <v>9160</v>
      </c>
      <c r="L4122" t="s">
        <v>18670</v>
      </c>
      <c r="M4122" t="s">
        <v>40</v>
      </c>
      <c r="N4122">
        <v>11</v>
      </c>
    </row>
    <row r="4123" spans="1:14" hidden="1" x14ac:dyDescent="0.25">
      <c r="A4123">
        <v>4122</v>
      </c>
      <c r="B4123" t="s">
        <v>18705</v>
      </c>
      <c r="C4123" t="s">
        <v>18706</v>
      </c>
      <c r="D4123" t="s">
        <v>18670</v>
      </c>
      <c r="E4123" t="s">
        <v>18707</v>
      </c>
      <c r="F4123" t="s">
        <v>18708</v>
      </c>
      <c r="G4123" t="s">
        <v>18709</v>
      </c>
      <c r="H4123">
        <v>4689920</v>
      </c>
      <c r="I4123" t="s">
        <v>20</v>
      </c>
      <c r="J4123" t="s">
        <v>21</v>
      </c>
      <c r="K4123" t="s">
        <v>9160</v>
      </c>
      <c r="L4123" t="s">
        <v>18670</v>
      </c>
      <c r="M4123" t="s">
        <v>56</v>
      </c>
      <c r="N4123">
        <v>11</v>
      </c>
    </row>
    <row r="4124" spans="1:14" hidden="1" x14ac:dyDescent="0.25">
      <c r="A4124">
        <v>4123</v>
      </c>
      <c r="B4124" t="s">
        <v>18710</v>
      </c>
      <c r="C4124" t="s">
        <v>18711</v>
      </c>
      <c r="D4124" t="s">
        <v>18712</v>
      </c>
      <c r="E4124" t="s">
        <v>11591</v>
      </c>
      <c r="F4124" t="s">
        <v>18713</v>
      </c>
      <c r="G4124" t="s">
        <v>18714</v>
      </c>
      <c r="H4124">
        <v>4673536</v>
      </c>
      <c r="I4124" t="s">
        <v>20</v>
      </c>
      <c r="J4124" t="s">
        <v>21</v>
      </c>
      <c r="K4124" t="s">
        <v>9160</v>
      </c>
      <c r="L4124" t="s">
        <v>18712</v>
      </c>
      <c r="M4124" t="s">
        <v>29</v>
      </c>
      <c r="N4124">
        <v>11</v>
      </c>
    </row>
    <row r="4125" spans="1:14" hidden="1" x14ac:dyDescent="0.25">
      <c r="A4125">
        <v>4124</v>
      </c>
      <c r="B4125" t="s">
        <v>18715</v>
      </c>
      <c r="C4125" t="s">
        <v>18716</v>
      </c>
      <c r="D4125" t="s">
        <v>18712</v>
      </c>
      <c r="E4125" t="s">
        <v>2614</v>
      </c>
      <c r="F4125" t="s">
        <v>18713</v>
      </c>
      <c r="G4125" t="s">
        <v>18717</v>
      </c>
      <c r="H4125">
        <v>4673536</v>
      </c>
      <c r="I4125" t="s">
        <v>20</v>
      </c>
      <c r="J4125" t="s">
        <v>21</v>
      </c>
      <c r="K4125" t="s">
        <v>9160</v>
      </c>
      <c r="L4125" t="s">
        <v>18712</v>
      </c>
      <c r="M4125" t="s">
        <v>29</v>
      </c>
      <c r="N4125">
        <v>11</v>
      </c>
    </row>
    <row r="4126" spans="1:14" hidden="1" x14ac:dyDescent="0.25">
      <c r="A4126">
        <v>4125</v>
      </c>
      <c r="B4126" t="s">
        <v>18718</v>
      </c>
      <c r="C4126" t="s">
        <v>18719</v>
      </c>
      <c r="D4126" t="s">
        <v>18712</v>
      </c>
      <c r="E4126" t="s">
        <v>18720</v>
      </c>
      <c r="F4126" t="s">
        <v>18721</v>
      </c>
      <c r="G4126" t="s">
        <v>18717</v>
      </c>
      <c r="H4126">
        <v>4280320</v>
      </c>
      <c r="I4126" t="s">
        <v>20</v>
      </c>
      <c r="J4126" t="s">
        <v>21</v>
      </c>
      <c r="K4126" t="s">
        <v>9160</v>
      </c>
      <c r="L4126" t="s">
        <v>18712</v>
      </c>
      <c r="M4126" t="s">
        <v>29</v>
      </c>
      <c r="N4126">
        <v>11</v>
      </c>
    </row>
    <row r="4127" spans="1:14" hidden="1" x14ac:dyDescent="0.25">
      <c r="A4127">
        <v>4126</v>
      </c>
      <c r="B4127" t="s">
        <v>18722</v>
      </c>
      <c r="C4127" t="s">
        <v>18723</v>
      </c>
      <c r="D4127" t="s">
        <v>18712</v>
      </c>
      <c r="E4127" t="s">
        <v>18724</v>
      </c>
      <c r="F4127" t="s">
        <v>18713</v>
      </c>
      <c r="G4127" t="s">
        <v>18725</v>
      </c>
      <c r="H4127">
        <v>4673536</v>
      </c>
      <c r="I4127" t="s">
        <v>20</v>
      </c>
      <c r="J4127" t="s">
        <v>21</v>
      </c>
      <c r="K4127" t="s">
        <v>9160</v>
      </c>
      <c r="L4127" t="s">
        <v>18712</v>
      </c>
      <c r="M4127" t="s">
        <v>136</v>
      </c>
      <c r="N4127">
        <v>11</v>
      </c>
    </row>
    <row r="4128" spans="1:14" hidden="1" x14ac:dyDescent="0.25">
      <c r="A4128">
        <v>4127</v>
      </c>
      <c r="B4128" t="s">
        <v>18726</v>
      </c>
      <c r="C4128" t="s">
        <v>18727</v>
      </c>
      <c r="D4128" t="s">
        <v>18712</v>
      </c>
      <c r="E4128" t="s">
        <v>18728</v>
      </c>
      <c r="F4128" t="s">
        <v>18729</v>
      </c>
      <c r="G4128" t="s">
        <v>18730</v>
      </c>
      <c r="H4128">
        <v>4681728</v>
      </c>
      <c r="I4128" t="s">
        <v>20</v>
      </c>
      <c r="J4128" t="s">
        <v>21</v>
      </c>
      <c r="K4128" t="s">
        <v>9160</v>
      </c>
      <c r="L4128" t="s">
        <v>18712</v>
      </c>
      <c r="M4128" t="s">
        <v>141</v>
      </c>
      <c r="N4128">
        <v>11</v>
      </c>
    </row>
    <row r="4129" spans="1:14" hidden="1" x14ac:dyDescent="0.25">
      <c r="A4129">
        <v>4128</v>
      </c>
      <c r="B4129" t="s">
        <v>18731</v>
      </c>
      <c r="C4129" t="s">
        <v>18732</v>
      </c>
      <c r="D4129" t="s">
        <v>18712</v>
      </c>
      <c r="E4129" t="s">
        <v>18733</v>
      </c>
      <c r="F4129" t="s">
        <v>18734</v>
      </c>
      <c r="G4129" t="s">
        <v>18735</v>
      </c>
      <c r="H4129">
        <v>4677632</v>
      </c>
      <c r="I4129" t="s">
        <v>20</v>
      </c>
      <c r="J4129" t="s">
        <v>21</v>
      </c>
      <c r="K4129" t="s">
        <v>9160</v>
      </c>
      <c r="L4129" t="s">
        <v>18712</v>
      </c>
      <c r="M4129" t="s">
        <v>275</v>
      </c>
      <c r="N4129">
        <v>11</v>
      </c>
    </row>
    <row r="4130" spans="1:14" hidden="1" x14ac:dyDescent="0.25">
      <c r="A4130">
        <v>4129</v>
      </c>
      <c r="B4130" t="s">
        <v>18736</v>
      </c>
      <c r="C4130" t="s">
        <v>18737</v>
      </c>
      <c r="D4130" t="s">
        <v>18738</v>
      </c>
      <c r="E4130" t="s">
        <v>18739</v>
      </c>
      <c r="F4130" t="s">
        <v>18740</v>
      </c>
      <c r="G4130" t="s">
        <v>18741</v>
      </c>
      <c r="H4130">
        <v>5230592</v>
      </c>
      <c r="I4130" t="s">
        <v>20</v>
      </c>
      <c r="J4130" t="s">
        <v>21</v>
      </c>
      <c r="K4130" t="s">
        <v>9160</v>
      </c>
      <c r="L4130" t="s">
        <v>18738</v>
      </c>
      <c r="M4130" t="s">
        <v>23</v>
      </c>
      <c r="N4130">
        <v>11</v>
      </c>
    </row>
    <row r="4131" spans="1:14" hidden="1" x14ac:dyDescent="0.25">
      <c r="A4131">
        <v>4130</v>
      </c>
      <c r="B4131" t="s">
        <v>18742</v>
      </c>
      <c r="C4131" t="s">
        <v>18743</v>
      </c>
      <c r="D4131" t="s">
        <v>18738</v>
      </c>
      <c r="E4131" t="s">
        <v>11591</v>
      </c>
      <c r="F4131" t="s">
        <v>18744</v>
      </c>
      <c r="G4131" t="s">
        <v>18745</v>
      </c>
      <c r="H4131">
        <v>5287936</v>
      </c>
      <c r="I4131" t="s">
        <v>20</v>
      </c>
      <c r="J4131" t="s">
        <v>21</v>
      </c>
      <c r="K4131" t="s">
        <v>9160</v>
      </c>
      <c r="L4131" t="s">
        <v>18738</v>
      </c>
      <c r="M4131" t="s">
        <v>29</v>
      </c>
      <c r="N4131">
        <v>11</v>
      </c>
    </row>
    <row r="4132" spans="1:14" hidden="1" x14ac:dyDescent="0.25">
      <c r="A4132">
        <v>4131</v>
      </c>
      <c r="B4132" t="s">
        <v>18746</v>
      </c>
      <c r="C4132" t="s">
        <v>18747</v>
      </c>
      <c r="D4132" t="s">
        <v>18738</v>
      </c>
      <c r="E4132" t="s">
        <v>18748</v>
      </c>
      <c r="F4132" t="s">
        <v>18749</v>
      </c>
      <c r="G4132" t="s">
        <v>18745</v>
      </c>
      <c r="H4132">
        <v>5271552</v>
      </c>
      <c r="I4132" t="s">
        <v>20</v>
      </c>
      <c r="J4132" t="s">
        <v>21</v>
      </c>
      <c r="K4132" t="s">
        <v>9160</v>
      </c>
      <c r="L4132" t="s">
        <v>18738</v>
      </c>
      <c r="M4132" t="s">
        <v>29</v>
      </c>
      <c r="N4132">
        <v>11</v>
      </c>
    </row>
    <row r="4133" spans="1:14" hidden="1" x14ac:dyDescent="0.25">
      <c r="A4133">
        <v>4132</v>
      </c>
      <c r="B4133" t="s">
        <v>18750</v>
      </c>
      <c r="C4133" t="s">
        <v>18751</v>
      </c>
      <c r="D4133" t="s">
        <v>18738</v>
      </c>
      <c r="E4133" t="s">
        <v>18752</v>
      </c>
      <c r="F4133" t="s">
        <v>18753</v>
      </c>
      <c r="G4133" t="s">
        <v>18754</v>
      </c>
      <c r="H4133">
        <v>5287936</v>
      </c>
      <c r="I4133" t="s">
        <v>20</v>
      </c>
      <c r="J4133" t="s">
        <v>21</v>
      </c>
      <c r="K4133" t="s">
        <v>9160</v>
      </c>
      <c r="L4133" t="s">
        <v>18738</v>
      </c>
      <c r="M4133" t="s">
        <v>136</v>
      </c>
      <c r="N4133">
        <v>11</v>
      </c>
    </row>
    <row r="4134" spans="1:14" hidden="1" x14ac:dyDescent="0.25">
      <c r="A4134">
        <v>4133</v>
      </c>
      <c r="B4134" t="s">
        <v>18755</v>
      </c>
      <c r="C4134" t="s">
        <v>18756</v>
      </c>
      <c r="D4134" t="s">
        <v>18738</v>
      </c>
      <c r="E4134" t="s">
        <v>18757</v>
      </c>
      <c r="F4134" t="s">
        <v>18758</v>
      </c>
      <c r="G4134" t="s">
        <v>18759</v>
      </c>
      <c r="H4134">
        <v>5279744</v>
      </c>
      <c r="I4134" t="s">
        <v>20</v>
      </c>
      <c r="J4134" t="s">
        <v>21</v>
      </c>
      <c r="K4134" t="s">
        <v>9160</v>
      </c>
      <c r="L4134" t="s">
        <v>18738</v>
      </c>
      <c r="M4134" t="s">
        <v>141</v>
      </c>
      <c r="N4134">
        <v>11</v>
      </c>
    </row>
    <row r="4135" spans="1:14" hidden="1" x14ac:dyDescent="0.25">
      <c r="A4135">
        <v>4134</v>
      </c>
      <c r="B4135" t="s">
        <v>18760</v>
      </c>
      <c r="C4135" t="s">
        <v>18761</v>
      </c>
      <c r="D4135" t="s">
        <v>18738</v>
      </c>
      <c r="E4135" t="s">
        <v>18762</v>
      </c>
      <c r="F4135" t="s">
        <v>18739</v>
      </c>
      <c r="G4135" t="s">
        <v>18763</v>
      </c>
      <c r="H4135">
        <v>5230592</v>
      </c>
      <c r="I4135" t="s">
        <v>20</v>
      </c>
      <c r="J4135" t="s">
        <v>21</v>
      </c>
      <c r="K4135" t="s">
        <v>9160</v>
      </c>
      <c r="L4135" t="s">
        <v>18738</v>
      </c>
      <c r="M4135" t="s">
        <v>73</v>
      </c>
      <c r="N4135">
        <v>11</v>
      </c>
    </row>
    <row r="4136" spans="1:14" hidden="1" x14ac:dyDescent="0.25">
      <c r="A4136">
        <v>4135</v>
      </c>
      <c r="B4136" t="s">
        <v>18764</v>
      </c>
      <c r="C4136" t="s">
        <v>18765</v>
      </c>
      <c r="D4136" t="s">
        <v>18766</v>
      </c>
      <c r="E4136" t="s">
        <v>18767</v>
      </c>
      <c r="F4136" t="s">
        <v>18768</v>
      </c>
      <c r="G4136" t="s">
        <v>18769</v>
      </c>
      <c r="H4136">
        <v>4648960</v>
      </c>
      <c r="I4136" t="s">
        <v>20</v>
      </c>
      <c r="J4136" t="s">
        <v>21</v>
      </c>
      <c r="K4136" t="s">
        <v>9160</v>
      </c>
      <c r="L4136" t="s">
        <v>18766</v>
      </c>
      <c r="M4136" t="s">
        <v>23</v>
      </c>
      <c r="N4136">
        <v>11</v>
      </c>
    </row>
    <row r="4137" spans="1:14" hidden="1" x14ac:dyDescent="0.25">
      <c r="A4137">
        <v>4136</v>
      </c>
      <c r="B4137" t="s">
        <v>18770</v>
      </c>
      <c r="C4137" t="s">
        <v>18771</v>
      </c>
      <c r="D4137" t="s">
        <v>18766</v>
      </c>
      <c r="E4137" t="s">
        <v>18772</v>
      </c>
      <c r="F4137" t="s">
        <v>18773</v>
      </c>
      <c r="G4137" t="s">
        <v>18774</v>
      </c>
      <c r="H4137">
        <v>5459968</v>
      </c>
      <c r="I4137" t="s">
        <v>20</v>
      </c>
      <c r="J4137" t="s">
        <v>21</v>
      </c>
      <c r="K4137" t="s">
        <v>9160</v>
      </c>
      <c r="L4137" t="s">
        <v>18766</v>
      </c>
      <c r="M4137" t="s">
        <v>29</v>
      </c>
      <c r="N4137">
        <v>11</v>
      </c>
    </row>
    <row r="4138" spans="1:14" hidden="1" x14ac:dyDescent="0.25">
      <c r="A4138">
        <v>4137</v>
      </c>
      <c r="B4138" t="s">
        <v>18775</v>
      </c>
      <c r="C4138" t="s">
        <v>18776</v>
      </c>
      <c r="D4138" t="s">
        <v>18766</v>
      </c>
      <c r="E4138" t="s">
        <v>18777</v>
      </c>
      <c r="F4138" t="s">
        <v>18778</v>
      </c>
      <c r="G4138" t="s">
        <v>18779</v>
      </c>
      <c r="H4138">
        <v>5414912</v>
      </c>
      <c r="I4138" t="s">
        <v>20</v>
      </c>
      <c r="J4138" t="s">
        <v>21</v>
      </c>
      <c r="K4138" t="s">
        <v>9160</v>
      </c>
      <c r="L4138" t="s">
        <v>18766</v>
      </c>
      <c r="M4138" t="s">
        <v>29</v>
      </c>
      <c r="N4138">
        <v>11</v>
      </c>
    </row>
    <row r="4139" spans="1:14" hidden="1" x14ac:dyDescent="0.25">
      <c r="A4139">
        <v>4138</v>
      </c>
      <c r="B4139" t="s">
        <v>18780</v>
      </c>
      <c r="C4139" t="s">
        <v>18781</v>
      </c>
      <c r="D4139" t="s">
        <v>18766</v>
      </c>
      <c r="E4139" t="s">
        <v>18782</v>
      </c>
      <c r="F4139" t="s">
        <v>18783</v>
      </c>
      <c r="G4139" t="s">
        <v>18779</v>
      </c>
      <c r="H4139">
        <v>4669440</v>
      </c>
      <c r="I4139" t="s">
        <v>20</v>
      </c>
      <c r="J4139" t="s">
        <v>21</v>
      </c>
      <c r="K4139" t="s">
        <v>9160</v>
      </c>
      <c r="L4139" t="s">
        <v>18766</v>
      </c>
      <c r="M4139" t="s">
        <v>29</v>
      </c>
      <c r="N4139">
        <v>11</v>
      </c>
    </row>
    <row r="4140" spans="1:14" hidden="1" x14ac:dyDescent="0.25">
      <c r="A4140">
        <v>4139</v>
      </c>
      <c r="B4140" t="s">
        <v>18784</v>
      </c>
      <c r="C4140" t="s">
        <v>18785</v>
      </c>
      <c r="D4140" t="s">
        <v>18766</v>
      </c>
      <c r="E4140" t="s">
        <v>18786</v>
      </c>
      <c r="F4140" t="s">
        <v>18787</v>
      </c>
      <c r="G4140" t="s">
        <v>18788</v>
      </c>
      <c r="H4140">
        <v>5459968</v>
      </c>
      <c r="I4140" t="s">
        <v>20</v>
      </c>
      <c r="J4140" t="s">
        <v>21</v>
      </c>
      <c r="K4140" t="s">
        <v>9160</v>
      </c>
      <c r="L4140" t="s">
        <v>18766</v>
      </c>
      <c r="M4140" t="s">
        <v>40</v>
      </c>
      <c r="N4140">
        <v>11</v>
      </c>
    </row>
    <row r="4141" spans="1:14" hidden="1" x14ac:dyDescent="0.25">
      <c r="A4141">
        <v>4140</v>
      </c>
      <c r="B4141" t="s">
        <v>18789</v>
      </c>
      <c r="C4141" t="s">
        <v>18790</v>
      </c>
      <c r="D4141" t="s">
        <v>18766</v>
      </c>
      <c r="E4141" t="s">
        <v>18791</v>
      </c>
      <c r="F4141" t="s">
        <v>18787</v>
      </c>
      <c r="G4141" t="s">
        <v>18792</v>
      </c>
      <c r="H4141">
        <v>5451776</v>
      </c>
      <c r="I4141" t="s">
        <v>20</v>
      </c>
      <c r="J4141" t="s">
        <v>21</v>
      </c>
      <c r="K4141" t="s">
        <v>9160</v>
      </c>
      <c r="L4141" t="s">
        <v>18766</v>
      </c>
      <c r="M4141" t="s">
        <v>56</v>
      </c>
      <c r="N4141">
        <v>11</v>
      </c>
    </row>
    <row r="4142" spans="1:14" hidden="1" x14ac:dyDescent="0.25">
      <c r="A4142">
        <v>4141</v>
      </c>
      <c r="B4142" t="s">
        <v>18793</v>
      </c>
      <c r="C4142" t="s">
        <v>18794</v>
      </c>
      <c r="D4142" t="s">
        <v>18766</v>
      </c>
      <c r="E4142" t="s">
        <v>18795</v>
      </c>
      <c r="F4142" t="s">
        <v>18796</v>
      </c>
      <c r="G4142" t="s">
        <v>18797</v>
      </c>
      <c r="H4142">
        <v>4640768</v>
      </c>
      <c r="I4142" t="s">
        <v>20</v>
      </c>
      <c r="J4142" t="s">
        <v>21</v>
      </c>
      <c r="K4142" t="s">
        <v>9160</v>
      </c>
      <c r="L4142" t="s">
        <v>18766</v>
      </c>
      <c r="M4142" t="s">
        <v>73</v>
      </c>
      <c r="N4142">
        <v>11</v>
      </c>
    </row>
    <row r="4143" spans="1:14" hidden="1" x14ac:dyDescent="0.25">
      <c r="A4143">
        <v>4142</v>
      </c>
      <c r="B4143" t="s">
        <v>18798</v>
      </c>
      <c r="C4143" t="s">
        <v>18799</v>
      </c>
      <c r="D4143" t="s">
        <v>18800</v>
      </c>
      <c r="E4143" t="s">
        <v>18801</v>
      </c>
      <c r="F4143" t="s">
        <v>18802</v>
      </c>
      <c r="G4143" t="s">
        <v>18803</v>
      </c>
      <c r="H4143">
        <v>5255168</v>
      </c>
      <c r="I4143" t="s">
        <v>20</v>
      </c>
      <c r="J4143" t="s">
        <v>21</v>
      </c>
      <c r="K4143" t="s">
        <v>9160</v>
      </c>
      <c r="L4143" t="s">
        <v>18800</v>
      </c>
      <c r="M4143" t="s">
        <v>23</v>
      </c>
      <c r="N4143">
        <v>11</v>
      </c>
    </row>
    <row r="4144" spans="1:14" hidden="1" x14ac:dyDescent="0.25">
      <c r="A4144">
        <v>4143</v>
      </c>
      <c r="B4144" t="s">
        <v>18804</v>
      </c>
      <c r="C4144" t="s">
        <v>18805</v>
      </c>
      <c r="D4144" t="s">
        <v>18800</v>
      </c>
      <c r="E4144" t="s">
        <v>18772</v>
      </c>
      <c r="F4144" t="s">
        <v>18806</v>
      </c>
      <c r="G4144" t="s">
        <v>18807</v>
      </c>
      <c r="H4144">
        <v>5287936</v>
      </c>
      <c r="I4144" t="s">
        <v>20</v>
      </c>
      <c r="J4144" t="s">
        <v>21</v>
      </c>
      <c r="K4144" t="s">
        <v>9160</v>
      </c>
      <c r="L4144" t="s">
        <v>18800</v>
      </c>
      <c r="M4144" t="s">
        <v>29</v>
      </c>
      <c r="N4144">
        <v>11</v>
      </c>
    </row>
    <row r="4145" spans="1:14" hidden="1" x14ac:dyDescent="0.25">
      <c r="A4145">
        <v>4144</v>
      </c>
      <c r="B4145" t="s">
        <v>18808</v>
      </c>
      <c r="C4145" t="s">
        <v>18809</v>
      </c>
      <c r="D4145" t="s">
        <v>18800</v>
      </c>
      <c r="E4145" t="s">
        <v>18810</v>
      </c>
      <c r="F4145" t="s">
        <v>18811</v>
      </c>
      <c r="G4145" t="s">
        <v>18812</v>
      </c>
      <c r="H4145">
        <v>5279744</v>
      </c>
      <c r="I4145" t="s">
        <v>20</v>
      </c>
      <c r="J4145" t="s">
        <v>21</v>
      </c>
      <c r="K4145" t="s">
        <v>9160</v>
      </c>
      <c r="L4145" t="s">
        <v>18800</v>
      </c>
      <c r="M4145" t="s">
        <v>29</v>
      </c>
      <c r="N4145">
        <v>11</v>
      </c>
    </row>
    <row r="4146" spans="1:14" hidden="1" x14ac:dyDescent="0.25">
      <c r="A4146">
        <v>4145</v>
      </c>
      <c r="B4146" t="s">
        <v>18813</v>
      </c>
      <c r="C4146" t="s">
        <v>18814</v>
      </c>
      <c r="D4146" t="s">
        <v>18800</v>
      </c>
      <c r="E4146" t="s">
        <v>18815</v>
      </c>
      <c r="F4146" t="s">
        <v>18816</v>
      </c>
      <c r="G4146" t="s">
        <v>18817</v>
      </c>
      <c r="H4146">
        <v>5287936</v>
      </c>
      <c r="I4146" t="s">
        <v>20</v>
      </c>
      <c r="J4146" t="s">
        <v>21</v>
      </c>
      <c r="K4146" t="s">
        <v>9160</v>
      </c>
      <c r="L4146" t="s">
        <v>18800</v>
      </c>
      <c r="M4146" t="s">
        <v>136</v>
      </c>
      <c r="N4146">
        <v>11</v>
      </c>
    </row>
    <row r="4147" spans="1:14" hidden="1" x14ac:dyDescent="0.25">
      <c r="A4147">
        <v>4146</v>
      </c>
      <c r="B4147" t="s">
        <v>18818</v>
      </c>
      <c r="C4147" t="s">
        <v>18819</v>
      </c>
      <c r="D4147" t="s">
        <v>18800</v>
      </c>
      <c r="E4147" t="s">
        <v>18820</v>
      </c>
      <c r="F4147" t="s">
        <v>18816</v>
      </c>
      <c r="G4147" t="s">
        <v>18821</v>
      </c>
      <c r="H4147">
        <v>5283840</v>
      </c>
      <c r="I4147" t="s">
        <v>20</v>
      </c>
      <c r="J4147" t="s">
        <v>21</v>
      </c>
      <c r="K4147" t="s">
        <v>9160</v>
      </c>
      <c r="L4147" t="s">
        <v>18800</v>
      </c>
      <c r="M4147" t="s">
        <v>141</v>
      </c>
      <c r="N4147">
        <v>11</v>
      </c>
    </row>
    <row r="4148" spans="1:14" hidden="1" x14ac:dyDescent="0.25">
      <c r="A4148">
        <v>4147</v>
      </c>
      <c r="B4148" t="s">
        <v>18822</v>
      </c>
      <c r="C4148" t="s">
        <v>18823</v>
      </c>
      <c r="D4148" t="s">
        <v>18800</v>
      </c>
      <c r="E4148" t="s">
        <v>18824</v>
      </c>
      <c r="F4148" t="s">
        <v>18825</v>
      </c>
      <c r="G4148" t="s">
        <v>18826</v>
      </c>
      <c r="H4148">
        <v>5255168</v>
      </c>
      <c r="I4148" t="s">
        <v>20</v>
      </c>
      <c r="J4148" t="s">
        <v>21</v>
      </c>
      <c r="K4148" t="s">
        <v>9160</v>
      </c>
      <c r="L4148" t="s">
        <v>18800</v>
      </c>
      <c r="M4148" t="s">
        <v>73</v>
      </c>
      <c r="N4148">
        <v>11</v>
      </c>
    </row>
    <row r="4149" spans="1:14" hidden="1" x14ac:dyDescent="0.25">
      <c r="A4149">
        <v>4148</v>
      </c>
      <c r="B4149" t="s">
        <v>18827</v>
      </c>
      <c r="C4149" t="s">
        <v>18828</v>
      </c>
      <c r="D4149" t="s">
        <v>18829</v>
      </c>
      <c r="E4149" t="s">
        <v>18830</v>
      </c>
      <c r="F4149" t="s">
        <v>18831</v>
      </c>
      <c r="G4149" t="s">
        <v>18832</v>
      </c>
      <c r="H4149">
        <v>4648960</v>
      </c>
      <c r="I4149" t="s">
        <v>20</v>
      </c>
      <c r="J4149" t="s">
        <v>21</v>
      </c>
      <c r="K4149" t="s">
        <v>9160</v>
      </c>
      <c r="L4149" t="s">
        <v>18829</v>
      </c>
      <c r="M4149" t="s">
        <v>23</v>
      </c>
      <c r="N4149">
        <v>11</v>
      </c>
    </row>
    <row r="4150" spans="1:14" hidden="1" x14ac:dyDescent="0.25">
      <c r="A4150">
        <v>4149</v>
      </c>
      <c r="B4150" t="s">
        <v>18833</v>
      </c>
      <c r="C4150" t="s">
        <v>18834</v>
      </c>
      <c r="D4150" t="s">
        <v>18829</v>
      </c>
      <c r="E4150" t="s">
        <v>18835</v>
      </c>
      <c r="F4150" t="s">
        <v>18836</v>
      </c>
      <c r="G4150" t="s">
        <v>18837</v>
      </c>
      <c r="H4150">
        <v>4648960</v>
      </c>
      <c r="I4150" t="s">
        <v>20</v>
      </c>
      <c r="J4150" t="s">
        <v>21</v>
      </c>
      <c r="K4150" t="s">
        <v>9160</v>
      </c>
      <c r="L4150" t="s">
        <v>18829</v>
      </c>
      <c r="M4150" t="s">
        <v>29</v>
      </c>
      <c r="N4150">
        <v>11</v>
      </c>
    </row>
    <row r="4151" spans="1:14" hidden="1" x14ac:dyDescent="0.25">
      <c r="A4151">
        <v>4150</v>
      </c>
      <c r="B4151" t="s">
        <v>18838</v>
      </c>
      <c r="C4151" t="s">
        <v>18839</v>
      </c>
      <c r="D4151" t="s">
        <v>18829</v>
      </c>
      <c r="E4151" t="s">
        <v>18840</v>
      </c>
      <c r="F4151" t="s">
        <v>18841</v>
      </c>
      <c r="G4151" t="s">
        <v>18842</v>
      </c>
      <c r="H4151">
        <v>4648960</v>
      </c>
      <c r="I4151" t="s">
        <v>20</v>
      </c>
      <c r="J4151" t="s">
        <v>21</v>
      </c>
      <c r="K4151" t="s">
        <v>9160</v>
      </c>
      <c r="L4151" t="s">
        <v>18829</v>
      </c>
      <c r="M4151" t="s">
        <v>40</v>
      </c>
      <c r="N4151">
        <v>11</v>
      </c>
    </row>
    <row r="4152" spans="1:14" hidden="1" x14ac:dyDescent="0.25">
      <c r="A4152">
        <v>4151</v>
      </c>
      <c r="B4152" t="s">
        <v>18843</v>
      </c>
      <c r="C4152" t="s">
        <v>18844</v>
      </c>
      <c r="D4152" t="s">
        <v>18829</v>
      </c>
      <c r="E4152" t="s">
        <v>18845</v>
      </c>
      <c r="F4152" t="s">
        <v>18846</v>
      </c>
      <c r="G4152" t="s">
        <v>18847</v>
      </c>
      <c r="H4152">
        <v>4648960</v>
      </c>
      <c r="I4152" t="s">
        <v>20</v>
      </c>
      <c r="J4152" t="s">
        <v>21</v>
      </c>
      <c r="K4152" t="s">
        <v>9160</v>
      </c>
      <c r="L4152" t="s">
        <v>18829</v>
      </c>
      <c r="M4152" t="s">
        <v>56</v>
      </c>
      <c r="N4152">
        <v>11</v>
      </c>
    </row>
    <row r="4153" spans="1:14" hidden="1" x14ac:dyDescent="0.25">
      <c r="A4153">
        <v>4152</v>
      </c>
      <c r="B4153" t="s">
        <v>18848</v>
      </c>
      <c r="C4153" t="s">
        <v>18849</v>
      </c>
      <c r="D4153" t="s">
        <v>18829</v>
      </c>
      <c r="E4153" t="s">
        <v>18850</v>
      </c>
      <c r="F4153" t="s">
        <v>18851</v>
      </c>
      <c r="G4153" t="s">
        <v>18852</v>
      </c>
      <c r="H4153">
        <v>4648960</v>
      </c>
      <c r="I4153" t="s">
        <v>20</v>
      </c>
      <c r="J4153" t="s">
        <v>21</v>
      </c>
      <c r="K4153" t="s">
        <v>9160</v>
      </c>
      <c r="L4153" t="s">
        <v>18829</v>
      </c>
      <c r="M4153" t="s">
        <v>73</v>
      </c>
      <c r="N4153">
        <v>11</v>
      </c>
    </row>
    <row r="4154" spans="1:14" hidden="1" x14ac:dyDescent="0.25">
      <c r="A4154">
        <v>4153</v>
      </c>
      <c r="B4154" t="s">
        <v>18853</v>
      </c>
      <c r="C4154" t="s">
        <v>18854</v>
      </c>
      <c r="D4154" t="s">
        <v>18855</v>
      </c>
      <c r="E4154" t="s">
        <v>18856</v>
      </c>
      <c r="F4154" t="s">
        <v>18857</v>
      </c>
      <c r="G4154" t="s">
        <v>18858</v>
      </c>
      <c r="H4154">
        <v>4624384</v>
      </c>
      <c r="I4154" t="s">
        <v>20</v>
      </c>
      <c r="J4154" t="s">
        <v>21</v>
      </c>
      <c r="K4154" t="s">
        <v>9160</v>
      </c>
      <c r="L4154" t="s">
        <v>18855</v>
      </c>
      <c r="M4154" t="s">
        <v>18859</v>
      </c>
      <c r="N4154">
        <v>11</v>
      </c>
    </row>
    <row r="4155" spans="1:14" hidden="1" x14ac:dyDescent="0.25">
      <c r="A4155">
        <v>4154</v>
      </c>
      <c r="B4155" t="s">
        <v>18860</v>
      </c>
      <c r="C4155" t="s">
        <v>18861</v>
      </c>
      <c r="D4155" t="s">
        <v>18855</v>
      </c>
      <c r="E4155" t="s">
        <v>18862</v>
      </c>
      <c r="F4155" t="s">
        <v>18862</v>
      </c>
      <c r="G4155" t="s">
        <v>18863</v>
      </c>
      <c r="H4155">
        <v>4255744</v>
      </c>
      <c r="I4155" t="s">
        <v>20</v>
      </c>
      <c r="J4155" t="s">
        <v>21</v>
      </c>
      <c r="K4155" t="s">
        <v>9160</v>
      </c>
      <c r="L4155" t="s">
        <v>18855</v>
      </c>
      <c r="M4155" t="s">
        <v>23</v>
      </c>
      <c r="N4155">
        <v>11</v>
      </c>
    </row>
    <row r="4156" spans="1:14" hidden="1" x14ac:dyDescent="0.25">
      <c r="A4156">
        <v>4155</v>
      </c>
      <c r="B4156" t="s">
        <v>18864</v>
      </c>
      <c r="C4156" t="s">
        <v>18865</v>
      </c>
      <c r="D4156" t="s">
        <v>18855</v>
      </c>
      <c r="E4156" t="s">
        <v>8993</v>
      </c>
      <c r="F4156" t="s">
        <v>18866</v>
      </c>
      <c r="G4156" t="s">
        <v>18863</v>
      </c>
      <c r="H4156">
        <v>3870720</v>
      </c>
      <c r="I4156" t="s">
        <v>20</v>
      </c>
      <c r="J4156" t="s">
        <v>21</v>
      </c>
      <c r="K4156" t="s">
        <v>9160</v>
      </c>
      <c r="L4156" t="s">
        <v>18855</v>
      </c>
      <c r="M4156" t="s">
        <v>23</v>
      </c>
      <c r="N4156">
        <v>12</v>
      </c>
    </row>
    <row r="4157" spans="1:14" hidden="1" x14ac:dyDescent="0.25">
      <c r="A4157">
        <v>4156</v>
      </c>
      <c r="B4157" t="s">
        <v>18867</v>
      </c>
      <c r="C4157" t="s">
        <v>18868</v>
      </c>
      <c r="D4157" t="s">
        <v>18855</v>
      </c>
      <c r="E4157" t="s">
        <v>18869</v>
      </c>
      <c r="F4157" t="s">
        <v>18870</v>
      </c>
      <c r="G4157" t="s">
        <v>18871</v>
      </c>
      <c r="H4157">
        <v>4657152</v>
      </c>
      <c r="I4157" t="s">
        <v>20</v>
      </c>
      <c r="J4157" t="s">
        <v>21</v>
      </c>
      <c r="K4157" t="s">
        <v>9160</v>
      </c>
      <c r="L4157" t="s">
        <v>18855</v>
      </c>
      <c r="M4157" t="s">
        <v>23</v>
      </c>
      <c r="N4157">
        <v>12</v>
      </c>
    </row>
    <row r="4158" spans="1:14" hidden="1" x14ac:dyDescent="0.25">
      <c r="A4158">
        <v>4157</v>
      </c>
      <c r="B4158" t="s">
        <v>18872</v>
      </c>
      <c r="C4158" t="s">
        <v>18873</v>
      </c>
      <c r="D4158" t="s">
        <v>18855</v>
      </c>
      <c r="E4158" t="s">
        <v>8993</v>
      </c>
      <c r="F4158" t="s">
        <v>18874</v>
      </c>
      <c r="G4158" t="s">
        <v>18875</v>
      </c>
      <c r="H4158">
        <v>4657152</v>
      </c>
      <c r="I4158" t="s">
        <v>20</v>
      </c>
      <c r="J4158" t="s">
        <v>21</v>
      </c>
      <c r="K4158" t="s">
        <v>9160</v>
      </c>
      <c r="L4158" t="s">
        <v>18855</v>
      </c>
      <c r="M4158" t="s">
        <v>23</v>
      </c>
      <c r="N4158">
        <v>12</v>
      </c>
    </row>
    <row r="4159" spans="1:14" hidden="1" x14ac:dyDescent="0.25">
      <c r="A4159">
        <v>4158</v>
      </c>
      <c r="B4159" t="s">
        <v>18876</v>
      </c>
      <c r="C4159" t="s">
        <v>18877</v>
      </c>
      <c r="D4159" t="s">
        <v>18855</v>
      </c>
      <c r="E4159" t="s">
        <v>8993</v>
      </c>
      <c r="F4159" t="s">
        <v>18878</v>
      </c>
      <c r="G4159" t="s">
        <v>18879</v>
      </c>
      <c r="H4159">
        <v>3870720</v>
      </c>
      <c r="I4159" t="s">
        <v>20</v>
      </c>
      <c r="J4159" t="s">
        <v>21</v>
      </c>
      <c r="K4159" t="s">
        <v>9160</v>
      </c>
      <c r="L4159" t="s">
        <v>18855</v>
      </c>
      <c r="M4159" t="s">
        <v>23</v>
      </c>
      <c r="N4159">
        <v>12</v>
      </c>
    </row>
    <row r="4160" spans="1:14" hidden="1" x14ac:dyDescent="0.25">
      <c r="A4160">
        <v>4159</v>
      </c>
      <c r="B4160" t="s">
        <v>18880</v>
      </c>
      <c r="C4160" t="s">
        <v>18881</v>
      </c>
      <c r="D4160" t="s">
        <v>18855</v>
      </c>
      <c r="E4160" t="s">
        <v>11665</v>
      </c>
      <c r="F4160" t="s">
        <v>18882</v>
      </c>
      <c r="G4160" t="s">
        <v>18883</v>
      </c>
      <c r="H4160">
        <v>4255744</v>
      </c>
      <c r="I4160" t="s">
        <v>20</v>
      </c>
      <c r="J4160" t="s">
        <v>21</v>
      </c>
      <c r="K4160" t="s">
        <v>9160</v>
      </c>
      <c r="L4160" t="s">
        <v>18855</v>
      </c>
      <c r="M4160" t="s">
        <v>29</v>
      </c>
      <c r="N4160">
        <v>11</v>
      </c>
    </row>
    <row r="4161" spans="1:14" hidden="1" x14ac:dyDescent="0.25">
      <c r="A4161">
        <v>4160</v>
      </c>
      <c r="B4161" t="s">
        <v>18884</v>
      </c>
      <c r="C4161" t="s">
        <v>18885</v>
      </c>
      <c r="D4161" t="s">
        <v>18855</v>
      </c>
      <c r="E4161" t="s">
        <v>18886</v>
      </c>
      <c r="F4161" t="s">
        <v>18887</v>
      </c>
      <c r="G4161" t="s">
        <v>18888</v>
      </c>
      <c r="H4161">
        <v>4624384</v>
      </c>
      <c r="I4161" t="s">
        <v>20</v>
      </c>
      <c r="J4161" t="s">
        <v>21</v>
      </c>
      <c r="K4161" t="s">
        <v>9160</v>
      </c>
      <c r="L4161" t="s">
        <v>18855</v>
      </c>
      <c r="M4161" t="s">
        <v>29</v>
      </c>
      <c r="N4161">
        <v>11</v>
      </c>
    </row>
    <row r="4162" spans="1:14" hidden="1" x14ac:dyDescent="0.25">
      <c r="A4162">
        <v>4161</v>
      </c>
      <c r="B4162" t="s">
        <v>18889</v>
      </c>
      <c r="C4162" t="s">
        <v>18890</v>
      </c>
      <c r="D4162" t="s">
        <v>18855</v>
      </c>
      <c r="E4162" t="s">
        <v>18891</v>
      </c>
      <c r="F4162" t="s">
        <v>18892</v>
      </c>
      <c r="G4162" t="s">
        <v>18888</v>
      </c>
      <c r="H4162">
        <v>4255744</v>
      </c>
      <c r="I4162" t="s">
        <v>20</v>
      </c>
      <c r="J4162" t="s">
        <v>21</v>
      </c>
      <c r="K4162" t="s">
        <v>9160</v>
      </c>
      <c r="L4162" t="s">
        <v>18855</v>
      </c>
      <c r="M4162" t="s">
        <v>29</v>
      </c>
      <c r="N4162">
        <v>11</v>
      </c>
    </row>
    <row r="4163" spans="1:14" hidden="1" x14ac:dyDescent="0.25">
      <c r="A4163">
        <v>4162</v>
      </c>
      <c r="B4163" t="s">
        <v>18893</v>
      </c>
      <c r="C4163" t="s">
        <v>18894</v>
      </c>
      <c r="D4163" t="s">
        <v>18855</v>
      </c>
      <c r="E4163" t="s">
        <v>18895</v>
      </c>
      <c r="F4163" t="s">
        <v>18882</v>
      </c>
      <c r="G4163" t="s">
        <v>18896</v>
      </c>
      <c r="H4163">
        <v>4255744</v>
      </c>
      <c r="I4163" t="s">
        <v>20</v>
      </c>
      <c r="J4163" t="s">
        <v>21</v>
      </c>
      <c r="K4163" t="s">
        <v>9160</v>
      </c>
      <c r="L4163" t="s">
        <v>18855</v>
      </c>
      <c r="M4163" t="s">
        <v>40</v>
      </c>
      <c r="N4163">
        <v>11</v>
      </c>
    </row>
    <row r="4164" spans="1:14" hidden="1" x14ac:dyDescent="0.25">
      <c r="A4164">
        <v>4163</v>
      </c>
      <c r="B4164" t="s">
        <v>18897</v>
      </c>
      <c r="C4164" t="s">
        <v>18898</v>
      </c>
      <c r="D4164" t="s">
        <v>18855</v>
      </c>
      <c r="E4164" t="s">
        <v>18899</v>
      </c>
      <c r="F4164" t="s">
        <v>18900</v>
      </c>
      <c r="G4164" t="s">
        <v>18901</v>
      </c>
      <c r="H4164">
        <v>4255744</v>
      </c>
      <c r="I4164" t="s">
        <v>20</v>
      </c>
      <c r="J4164" t="s">
        <v>21</v>
      </c>
      <c r="K4164" t="s">
        <v>9160</v>
      </c>
      <c r="L4164" t="s">
        <v>18855</v>
      </c>
      <c r="M4164" t="s">
        <v>56</v>
      </c>
      <c r="N4164">
        <v>11</v>
      </c>
    </row>
    <row r="4165" spans="1:14" hidden="1" x14ac:dyDescent="0.25">
      <c r="A4165">
        <v>4164</v>
      </c>
      <c r="B4165" t="s">
        <v>18902</v>
      </c>
      <c r="C4165" t="s">
        <v>18903</v>
      </c>
      <c r="D4165" t="s">
        <v>18855</v>
      </c>
      <c r="E4165" t="s">
        <v>18904</v>
      </c>
      <c r="F4165" t="s">
        <v>18904</v>
      </c>
      <c r="G4165" t="s">
        <v>18905</v>
      </c>
      <c r="H4165">
        <v>4255744</v>
      </c>
      <c r="I4165" t="s">
        <v>20</v>
      </c>
      <c r="J4165" t="s">
        <v>21</v>
      </c>
      <c r="K4165" t="s">
        <v>9160</v>
      </c>
      <c r="L4165" t="s">
        <v>18855</v>
      </c>
      <c r="M4165" t="s">
        <v>73</v>
      </c>
      <c r="N4165">
        <v>11</v>
      </c>
    </row>
    <row r="4166" spans="1:14" hidden="1" x14ac:dyDescent="0.25">
      <c r="A4166">
        <v>4165</v>
      </c>
      <c r="B4166" t="s">
        <v>18906</v>
      </c>
      <c r="C4166" t="s">
        <v>18907</v>
      </c>
      <c r="D4166" t="s">
        <v>18908</v>
      </c>
      <c r="E4166" t="s">
        <v>18909</v>
      </c>
      <c r="F4166" t="s">
        <v>18910</v>
      </c>
      <c r="G4166" t="s">
        <v>18911</v>
      </c>
      <c r="H4166">
        <v>26882048</v>
      </c>
      <c r="I4166" t="s">
        <v>20</v>
      </c>
      <c r="J4166" t="s">
        <v>21</v>
      </c>
      <c r="K4166" t="s">
        <v>9160</v>
      </c>
      <c r="L4166" t="s">
        <v>18908</v>
      </c>
      <c r="M4166" t="s">
        <v>18907</v>
      </c>
      <c r="N4166">
        <v>10</v>
      </c>
    </row>
    <row r="4167" spans="1:14" hidden="1" x14ac:dyDescent="0.25">
      <c r="A4167">
        <v>4166</v>
      </c>
      <c r="B4167" t="s">
        <v>18912</v>
      </c>
      <c r="C4167" t="s">
        <v>18913</v>
      </c>
      <c r="D4167" t="s">
        <v>18908</v>
      </c>
      <c r="E4167" t="s">
        <v>18914</v>
      </c>
      <c r="F4167" t="s">
        <v>18915</v>
      </c>
      <c r="G4167" t="s">
        <v>18916</v>
      </c>
      <c r="H4167">
        <v>24838144</v>
      </c>
      <c r="I4167" t="s">
        <v>20</v>
      </c>
      <c r="J4167" t="s">
        <v>21</v>
      </c>
      <c r="K4167" t="s">
        <v>9160</v>
      </c>
      <c r="L4167" t="s">
        <v>18908</v>
      </c>
      <c r="M4167" t="s">
        <v>18913</v>
      </c>
      <c r="N4167">
        <v>10</v>
      </c>
    </row>
    <row r="4168" spans="1:14" hidden="1" x14ac:dyDescent="0.25">
      <c r="A4168">
        <v>4167</v>
      </c>
      <c r="B4168" t="s">
        <v>18917</v>
      </c>
      <c r="C4168" t="s">
        <v>18918</v>
      </c>
      <c r="D4168" t="s">
        <v>18908</v>
      </c>
      <c r="E4168" t="s">
        <v>18910</v>
      </c>
      <c r="F4168" t="s">
        <v>18919</v>
      </c>
      <c r="G4168" t="s">
        <v>18920</v>
      </c>
      <c r="H4168">
        <v>25063424</v>
      </c>
      <c r="I4168" t="s">
        <v>20</v>
      </c>
      <c r="J4168" t="s">
        <v>21</v>
      </c>
      <c r="K4168" t="s">
        <v>9160</v>
      </c>
      <c r="L4168" t="s">
        <v>18908</v>
      </c>
      <c r="M4168" t="s">
        <v>18918</v>
      </c>
      <c r="N4168">
        <v>10</v>
      </c>
    </row>
    <row r="4169" spans="1:14" hidden="1" x14ac:dyDescent="0.25">
      <c r="A4169">
        <v>4168</v>
      </c>
      <c r="B4169" t="s">
        <v>18921</v>
      </c>
      <c r="C4169" t="s">
        <v>18922</v>
      </c>
      <c r="D4169" t="s">
        <v>18908</v>
      </c>
      <c r="E4169" t="s">
        <v>18923</v>
      </c>
      <c r="F4169" t="s">
        <v>18923</v>
      </c>
      <c r="G4169" t="s">
        <v>18924</v>
      </c>
      <c r="H4169">
        <v>11345920</v>
      </c>
      <c r="I4169" t="s">
        <v>20</v>
      </c>
      <c r="J4169" t="s">
        <v>21</v>
      </c>
      <c r="K4169" t="s">
        <v>9160</v>
      </c>
      <c r="L4169" t="s">
        <v>18908</v>
      </c>
      <c r="M4169" t="s">
        <v>23</v>
      </c>
      <c r="N4169">
        <v>11</v>
      </c>
    </row>
    <row r="4170" spans="1:14" hidden="1" x14ac:dyDescent="0.25">
      <c r="A4170">
        <v>4169</v>
      </c>
      <c r="B4170" t="s">
        <v>18925</v>
      </c>
      <c r="C4170" t="s">
        <v>18926</v>
      </c>
      <c r="D4170" t="s">
        <v>18908</v>
      </c>
      <c r="E4170" t="s">
        <v>18927</v>
      </c>
      <c r="F4170" t="s">
        <v>18928</v>
      </c>
      <c r="G4170" t="s">
        <v>18929</v>
      </c>
      <c r="H4170">
        <v>19689472</v>
      </c>
      <c r="I4170" t="s">
        <v>20</v>
      </c>
      <c r="J4170" t="s">
        <v>21</v>
      </c>
      <c r="K4170" t="s">
        <v>9160</v>
      </c>
      <c r="L4170" t="s">
        <v>18908</v>
      </c>
      <c r="M4170" t="s">
        <v>29</v>
      </c>
      <c r="N4170">
        <v>11</v>
      </c>
    </row>
    <row r="4171" spans="1:14" hidden="1" x14ac:dyDescent="0.25">
      <c r="A4171">
        <v>4170</v>
      </c>
      <c r="B4171" t="s">
        <v>18930</v>
      </c>
      <c r="C4171" t="s">
        <v>18931</v>
      </c>
      <c r="D4171" t="s">
        <v>18908</v>
      </c>
      <c r="E4171" t="s">
        <v>18932</v>
      </c>
      <c r="F4171" t="s">
        <v>18933</v>
      </c>
      <c r="G4171" t="s">
        <v>18934</v>
      </c>
      <c r="H4171">
        <v>18874368</v>
      </c>
      <c r="I4171" t="s">
        <v>20</v>
      </c>
      <c r="J4171" t="s">
        <v>21</v>
      </c>
      <c r="K4171" t="s">
        <v>9160</v>
      </c>
      <c r="L4171" t="s">
        <v>18908</v>
      </c>
      <c r="M4171" t="s">
        <v>29</v>
      </c>
      <c r="N4171">
        <v>11</v>
      </c>
    </row>
    <row r="4172" spans="1:14" hidden="1" x14ac:dyDescent="0.25">
      <c r="A4172">
        <v>4171</v>
      </c>
      <c r="B4172" t="s">
        <v>18935</v>
      </c>
      <c r="C4172" t="s">
        <v>18936</v>
      </c>
      <c r="D4172" t="s">
        <v>18908</v>
      </c>
      <c r="E4172" t="s">
        <v>18937</v>
      </c>
      <c r="F4172" t="s">
        <v>18938</v>
      </c>
      <c r="G4172" t="s">
        <v>18939</v>
      </c>
      <c r="H4172">
        <v>11227136</v>
      </c>
      <c r="I4172" t="s">
        <v>20</v>
      </c>
      <c r="J4172" t="s">
        <v>21</v>
      </c>
      <c r="K4172" t="s">
        <v>9160</v>
      </c>
      <c r="L4172" t="s">
        <v>18908</v>
      </c>
      <c r="M4172" t="s">
        <v>29</v>
      </c>
      <c r="N4172">
        <v>11</v>
      </c>
    </row>
    <row r="4173" spans="1:14" hidden="1" x14ac:dyDescent="0.25">
      <c r="A4173">
        <v>4172</v>
      </c>
      <c r="B4173" t="s">
        <v>18940</v>
      </c>
      <c r="C4173" t="s">
        <v>18941</v>
      </c>
      <c r="D4173" t="s">
        <v>18908</v>
      </c>
      <c r="E4173" t="s">
        <v>18942</v>
      </c>
      <c r="F4173" t="s">
        <v>18943</v>
      </c>
      <c r="G4173" t="s">
        <v>18944</v>
      </c>
      <c r="H4173">
        <v>18423808</v>
      </c>
      <c r="I4173" t="s">
        <v>20</v>
      </c>
      <c r="J4173" t="s">
        <v>21</v>
      </c>
      <c r="K4173" t="s">
        <v>9160</v>
      </c>
      <c r="L4173" t="s">
        <v>18908</v>
      </c>
      <c r="M4173" t="s">
        <v>40</v>
      </c>
      <c r="N4173">
        <v>11</v>
      </c>
    </row>
    <row r="4174" spans="1:14" hidden="1" x14ac:dyDescent="0.25">
      <c r="A4174">
        <v>4173</v>
      </c>
      <c r="B4174" t="s">
        <v>18945</v>
      </c>
      <c r="C4174" t="s">
        <v>18946</v>
      </c>
      <c r="D4174" t="s">
        <v>18908</v>
      </c>
      <c r="E4174" t="s">
        <v>18947</v>
      </c>
      <c r="F4174" t="s">
        <v>18947</v>
      </c>
      <c r="G4174" t="s">
        <v>18948</v>
      </c>
      <c r="H4174">
        <v>11227136</v>
      </c>
      <c r="I4174" t="s">
        <v>20</v>
      </c>
      <c r="J4174" t="s">
        <v>21</v>
      </c>
      <c r="K4174" t="s">
        <v>9160</v>
      </c>
      <c r="L4174" t="s">
        <v>18908</v>
      </c>
      <c r="M4174" t="s">
        <v>40</v>
      </c>
      <c r="N4174">
        <v>11</v>
      </c>
    </row>
    <row r="4175" spans="1:14" hidden="1" x14ac:dyDescent="0.25">
      <c r="A4175">
        <v>4174</v>
      </c>
      <c r="B4175" t="s">
        <v>18949</v>
      </c>
      <c r="C4175" t="s">
        <v>18950</v>
      </c>
      <c r="D4175" t="s">
        <v>18908</v>
      </c>
      <c r="E4175" t="s">
        <v>18951</v>
      </c>
      <c r="F4175" t="s">
        <v>18951</v>
      </c>
      <c r="G4175" t="s">
        <v>18952</v>
      </c>
      <c r="H4175">
        <v>11227136</v>
      </c>
      <c r="I4175" t="s">
        <v>20</v>
      </c>
      <c r="J4175" t="s">
        <v>21</v>
      </c>
      <c r="K4175" t="s">
        <v>9160</v>
      </c>
      <c r="L4175" t="s">
        <v>18908</v>
      </c>
      <c r="M4175" t="s">
        <v>40</v>
      </c>
      <c r="N4175">
        <v>11</v>
      </c>
    </row>
    <row r="4176" spans="1:14" hidden="1" x14ac:dyDescent="0.25">
      <c r="A4176">
        <v>4175</v>
      </c>
      <c r="B4176" t="s">
        <v>18953</v>
      </c>
      <c r="C4176" t="s">
        <v>18954</v>
      </c>
      <c r="D4176" t="s">
        <v>18908</v>
      </c>
      <c r="E4176" t="s">
        <v>18955</v>
      </c>
      <c r="F4176" t="s">
        <v>18956</v>
      </c>
      <c r="G4176" t="s">
        <v>18957</v>
      </c>
      <c r="H4176">
        <v>19419136</v>
      </c>
      <c r="I4176" t="s">
        <v>20</v>
      </c>
      <c r="J4176" t="s">
        <v>21</v>
      </c>
      <c r="K4176" t="s">
        <v>9160</v>
      </c>
      <c r="L4176" t="s">
        <v>18908</v>
      </c>
      <c r="M4176" t="s">
        <v>40</v>
      </c>
      <c r="N4176">
        <v>11</v>
      </c>
    </row>
    <row r="4177" spans="1:14" hidden="1" x14ac:dyDescent="0.25">
      <c r="A4177">
        <v>4176</v>
      </c>
      <c r="B4177" t="s">
        <v>18958</v>
      </c>
      <c r="C4177" t="s">
        <v>18959</v>
      </c>
      <c r="D4177" t="s">
        <v>18908</v>
      </c>
      <c r="E4177" t="s">
        <v>18960</v>
      </c>
      <c r="F4177" t="s">
        <v>18961</v>
      </c>
      <c r="G4177" t="s">
        <v>18962</v>
      </c>
      <c r="H4177">
        <v>19787776</v>
      </c>
      <c r="I4177" t="s">
        <v>20</v>
      </c>
      <c r="J4177" t="s">
        <v>21</v>
      </c>
      <c r="K4177" t="s">
        <v>9160</v>
      </c>
      <c r="L4177" t="s">
        <v>18908</v>
      </c>
      <c r="M4177" t="s">
        <v>56</v>
      </c>
      <c r="N4177">
        <v>11</v>
      </c>
    </row>
    <row r="4178" spans="1:14" hidden="1" x14ac:dyDescent="0.25">
      <c r="A4178">
        <v>4177</v>
      </c>
      <c r="B4178" t="s">
        <v>18963</v>
      </c>
      <c r="C4178" t="s">
        <v>18964</v>
      </c>
      <c r="D4178" t="s">
        <v>18908</v>
      </c>
      <c r="E4178" t="s">
        <v>18965</v>
      </c>
      <c r="F4178" t="s">
        <v>18965</v>
      </c>
      <c r="G4178" t="s">
        <v>18966</v>
      </c>
      <c r="H4178">
        <v>11321344</v>
      </c>
      <c r="I4178" t="s">
        <v>20</v>
      </c>
      <c r="J4178" t="s">
        <v>21</v>
      </c>
      <c r="K4178" t="s">
        <v>9160</v>
      </c>
      <c r="L4178" t="s">
        <v>18908</v>
      </c>
      <c r="M4178" t="s">
        <v>73</v>
      </c>
      <c r="N4178">
        <v>11</v>
      </c>
    </row>
    <row r="4179" spans="1:14" hidden="1" x14ac:dyDescent="0.25">
      <c r="A4179">
        <v>4178</v>
      </c>
      <c r="B4179" t="s">
        <v>18967</v>
      </c>
      <c r="C4179" t="s">
        <v>18968</v>
      </c>
      <c r="D4179" t="s">
        <v>18969</v>
      </c>
      <c r="E4179" t="s">
        <v>18970</v>
      </c>
      <c r="F4179" t="s">
        <v>18971</v>
      </c>
      <c r="G4179" t="s">
        <v>18972</v>
      </c>
      <c r="H4179">
        <v>8425472</v>
      </c>
      <c r="I4179" t="s">
        <v>20</v>
      </c>
      <c r="J4179" t="s">
        <v>21</v>
      </c>
      <c r="K4179" t="s">
        <v>9160</v>
      </c>
      <c r="L4179" t="s">
        <v>18969</v>
      </c>
      <c r="M4179" t="s">
        <v>23</v>
      </c>
      <c r="N4179">
        <v>11</v>
      </c>
    </row>
    <row r="4180" spans="1:14" hidden="1" x14ac:dyDescent="0.25">
      <c r="A4180">
        <v>4179</v>
      </c>
      <c r="B4180" t="s">
        <v>18973</v>
      </c>
      <c r="C4180" t="s">
        <v>18974</v>
      </c>
      <c r="D4180" t="s">
        <v>18969</v>
      </c>
      <c r="E4180" t="s">
        <v>8998</v>
      </c>
      <c r="F4180" t="s">
        <v>18975</v>
      </c>
      <c r="G4180" t="s">
        <v>18976</v>
      </c>
      <c r="H4180">
        <v>8818688</v>
      </c>
      <c r="I4180" t="s">
        <v>20</v>
      </c>
      <c r="J4180" t="s">
        <v>21</v>
      </c>
      <c r="K4180" t="s">
        <v>9160</v>
      </c>
      <c r="L4180" t="s">
        <v>18969</v>
      </c>
      <c r="M4180" t="s">
        <v>29</v>
      </c>
      <c r="N4180">
        <v>11</v>
      </c>
    </row>
    <row r="4181" spans="1:14" hidden="1" x14ac:dyDescent="0.25">
      <c r="A4181">
        <v>4180</v>
      </c>
      <c r="B4181" t="s">
        <v>18977</v>
      </c>
      <c r="C4181" t="s">
        <v>18978</v>
      </c>
      <c r="D4181" t="s">
        <v>18969</v>
      </c>
      <c r="E4181" t="s">
        <v>18979</v>
      </c>
      <c r="F4181" t="s">
        <v>18980</v>
      </c>
      <c r="G4181" t="s">
        <v>18981</v>
      </c>
      <c r="H4181">
        <v>8466432</v>
      </c>
      <c r="I4181" t="s">
        <v>20</v>
      </c>
      <c r="J4181" t="s">
        <v>21</v>
      </c>
      <c r="K4181" t="s">
        <v>9160</v>
      </c>
      <c r="L4181" t="s">
        <v>18969</v>
      </c>
      <c r="M4181" t="s">
        <v>29</v>
      </c>
      <c r="N4181">
        <v>11</v>
      </c>
    </row>
    <row r="4182" spans="1:14" hidden="1" x14ac:dyDescent="0.25">
      <c r="A4182">
        <v>4181</v>
      </c>
      <c r="B4182" t="s">
        <v>18982</v>
      </c>
      <c r="C4182" t="s">
        <v>18983</v>
      </c>
      <c r="D4182" t="s">
        <v>18969</v>
      </c>
      <c r="E4182" t="s">
        <v>18984</v>
      </c>
      <c r="F4182" t="s">
        <v>18985</v>
      </c>
      <c r="G4182" t="s">
        <v>18986</v>
      </c>
      <c r="H4182">
        <v>8818688</v>
      </c>
      <c r="I4182" t="s">
        <v>20</v>
      </c>
      <c r="J4182" t="s">
        <v>21</v>
      </c>
      <c r="K4182" t="s">
        <v>9160</v>
      </c>
      <c r="L4182" t="s">
        <v>18969</v>
      </c>
      <c r="M4182" t="s">
        <v>136</v>
      </c>
      <c r="N4182">
        <v>11</v>
      </c>
    </row>
    <row r="4183" spans="1:14" hidden="1" x14ac:dyDescent="0.25">
      <c r="A4183">
        <v>4182</v>
      </c>
      <c r="B4183" t="s">
        <v>18987</v>
      </c>
      <c r="C4183" t="s">
        <v>18988</v>
      </c>
      <c r="D4183" t="s">
        <v>18969</v>
      </c>
      <c r="E4183" t="s">
        <v>18989</v>
      </c>
      <c r="F4183" t="s">
        <v>18990</v>
      </c>
      <c r="G4183" t="s">
        <v>18991</v>
      </c>
      <c r="H4183">
        <v>8654848</v>
      </c>
      <c r="I4183" t="s">
        <v>20</v>
      </c>
      <c r="J4183" t="s">
        <v>21</v>
      </c>
      <c r="K4183" t="s">
        <v>9160</v>
      </c>
      <c r="L4183" t="s">
        <v>18969</v>
      </c>
      <c r="M4183" t="s">
        <v>141</v>
      </c>
      <c r="N4183">
        <v>11</v>
      </c>
    </row>
    <row r="4184" spans="1:14" hidden="1" x14ac:dyDescent="0.25">
      <c r="A4184">
        <v>4183</v>
      </c>
      <c r="B4184" t="s">
        <v>18992</v>
      </c>
      <c r="C4184" t="s">
        <v>18993</v>
      </c>
      <c r="D4184" t="s">
        <v>18969</v>
      </c>
      <c r="E4184" t="s">
        <v>18994</v>
      </c>
      <c r="F4184" t="s">
        <v>18995</v>
      </c>
      <c r="G4184" t="s">
        <v>18996</v>
      </c>
      <c r="H4184">
        <v>8593408</v>
      </c>
      <c r="I4184" t="s">
        <v>20</v>
      </c>
      <c r="J4184" t="s">
        <v>21</v>
      </c>
      <c r="K4184" t="s">
        <v>9160</v>
      </c>
      <c r="L4184" t="s">
        <v>18969</v>
      </c>
      <c r="M4184" t="s">
        <v>73</v>
      </c>
      <c r="N4184">
        <v>11</v>
      </c>
    </row>
    <row r="4185" spans="1:14" hidden="1" x14ac:dyDescent="0.25">
      <c r="A4185">
        <v>4184</v>
      </c>
      <c r="B4185" t="s">
        <v>18997</v>
      </c>
      <c r="C4185" t="s">
        <v>18998</v>
      </c>
      <c r="D4185" t="s">
        <v>18999</v>
      </c>
      <c r="E4185" t="s">
        <v>19000</v>
      </c>
      <c r="F4185" t="s">
        <v>19000</v>
      </c>
      <c r="G4185" t="s">
        <v>19001</v>
      </c>
      <c r="H4185">
        <v>10321920</v>
      </c>
      <c r="I4185" t="s">
        <v>20</v>
      </c>
      <c r="J4185" t="s">
        <v>21</v>
      </c>
      <c r="K4185" t="s">
        <v>9160</v>
      </c>
      <c r="L4185" t="s">
        <v>18999</v>
      </c>
      <c r="M4185" t="s">
        <v>23</v>
      </c>
      <c r="N4185">
        <v>11</v>
      </c>
    </row>
    <row r="4186" spans="1:14" hidden="1" x14ac:dyDescent="0.25">
      <c r="A4186">
        <v>4185</v>
      </c>
      <c r="B4186" t="s">
        <v>19002</v>
      </c>
      <c r="C4186" t="s">
        <v>19003</v>
      </c>
      <c r="D4186" t="s">
        <v>18999</v>
      </c>
      <c r="E4186" t="s">
        <v>5161</v>
      </c>
      <c r="F4186" t="s">
        <v>19004</v>
      </c>
      <c r="G4186" t="s">
        <v>19005</v>
      </c>
      <c r="H4186">
        <v>9269248</v>
      </c>
      <c r="I4186" t="s">
        <v>20</v>
      </c>
      <c r="J4186" t="s">
        <v>21</v>
      </c>
      <c r="K4186" t="s">
        <v>9160</v>
      </c>
      <c r="L4186" t="s">
        <v>18999</v>
      </c>
      <c r="M4186" t="s">
        <v>23</v>
      </c>
      <c r="N4186">
        <v>11</v>
      </c>
    </row>
    <row r="4187" spans="1:14" hidden="1" x14ac:dyDescent="0.25">
      <c r="A4187">
        <v>4186</v>
      </c>
      <c r="B4187" t="s">
        <v>19006</v>
      </c>
      <c r="C4187" t="s">
        <v>19007</v>
      </c>
      <c r="D4187" t="s">
        <v>18999</v>
      </c>
      <c r="E4187" t="s">
        <v>19008</v>
      </c>
      <c r="F4187" t="s">
        <v>19009</v>
      </c>
      <c r="G4187" t="s">
        <v>19010</v>
      </c>
      <c r="H4187">
        <v>16916480</v>
      </c>
      <c r="I4187" t="s">
        <v>20</v>
      </c>
      <c r="J4187" t="s">
        <v>21</v>
      </c>
      <c r="K4187" t="s">
        <v>9160</v>
      </c>
      <c r="L4187" t="s">
        <v>18999</v>
      </c>
      <c r="M4187" t="s">
        <v>19011</v>
      </c>
      <c r="N4187">
        <v>11</v>
      </c>
    </row>
    <row r="4188" spans="1:14" hidden="1" x14ac:dyDescent="0.25">
      <c r="A4188">
        <v>4187</v>
      </c>
      <c r="B4188" t="s">
        <v>19012</v>
      </c>
      <c r="C4188" t="s">
        <v>19013</v>
      </c>
      <c r="D4188" t="s">
        <v>18999</v>
      </c>
      <c r="E4188" t="s">
        <v>19014</v>
      </c>
      <c r="F4188" t="s">
        <v>19015</v>
      </c>
      <c r="G4188" t="s">
        <v>19016</v>
      </c>
      <c r="H4188">
        <v>10555392</v>
      </c>
      <c r="I4188" t="s">
        <v>20</v>
      </c>
      <c r="J4188" t="s">
        <v>21</v>
      </c>
      <c r="K4188" t="s">
        <v>9160</v>
      </c>
      <c r="L4188" t="s">
        <v>18999</v>
      </c>
      <c r="M4188" t="s">
        <v>19011</v>
      </c>
      <c r="N4188">
        <v>11</v>
      </c>
    </row>
    <row r="4189" spans="1:14" hidden="1" x14ac:dyDescent="0.25">
      <c r="A4189">
        <v>4188</v>
      </c>
      <c r="B4189" t="s">
        <v>19017</v>
      </c>
      <c r="C4189" t="s">
        <v>19018</v>
      </c>
      <c r="D4189" t="s">
        <v>18999</v>
      </c>
      <c r="E4189" t="s">
        <v>8998</v>
      </c>
      <c r="F4189" t="s">
        <v>19019</v>
      </c>
      <c r="G4189" t="s">
        <v>19020</v>
      </c>
      <c r="H4189">
        <v>18300928</v>
      </c>
      <c r="I4189" t="s">
        <v>20</v>
      </c>
      <c r="J4189" t="s">
        <v>21</v>
      </c>
      <c r="K4189" t="s">
        <v>9160</v>
      </c>
      <c r="L4189" t="s">
        <v>18999</v>
      </c>
      <c r="M4189" t="s">
        <v>29</v>
      </c>
      <c r="N4189">
        <v>11</v>
      </c>
    </row>
    <row r="4190" spans="1:14" hidden="1" x14ac:dyDescent="0.25">
      <c r="A4190">
        <v>4189</v>
      </c>
      <c r="B4190" t="s">
        <v>19021</v>
      </c>
      <c r="C4190" t="s">
        <v>19022</v>
      </c>
      <c r="D4190" t="s">
        <v>18999</v>
      </c>
      <c r="E4190" t="s">
        <v>19023</v>
      </c>
      <c r="F4190" t="s">
        <v>19024</v>
      </c>
      <c r="G4190" t="s">
        <v>19025</v>
      </c>
      <c r="H4190">
        <v>17141760</v>
      </c>
      <c r="I4190" t="s">
        <v>20</v>
      </c>
      <c r="J4190" t="s">
        <v>21</v>
      </c>
      <c r="K4190" t="s">
        <v>9160</v>
      </c>
      <c r="L4190" t="s">
        <v>18999</v>
      </c>
      <c r="M4190" t="s">
        <v>29</v>
      </c>
      <c r="N4190">
        <v>11</v>
      </c>
    </row>
    <row r="4191" spans="1:14" hidden="1" x14ac:dyDescent="0.25">
      <c r="A4191">
        <v>4190</v>
      </c>
      <c r="B4191" t="s">
        <v>19026</v>
      </c>
      <c r="C4191" t="s">
        <v>19027</v>
      </c>
      <c r="D4191" t="s">
        <v>18999</v>
      </c>
      <c r="E4191" t="s">
        <v>19028</v>
      </c>
      <c r="F4191" t="s">
        <v>19029</v>
      </c>
      <c r="G4191" t="s">
        <v>19030</v>
      </c>
      <c r="H4191">
        <v>16822272</v>
      </c>
      <c r="I4191" t="s">
        <v>20</v>
      </c>
      <c r="J4191" t="s">
        <v>21</v>
      </c>
      <c r="K4191" t="s">
        <v>9160</v>
      </c>
      <c r="L4191" t="s">
        <v>18999</v>
      </c>
      <c r="M4191" t="s">
        <v>29</v>
      </c>
      <c r="N4191">
        <v>11</v>
      </c>
    </row>
    <row r="4192" spans="1:14" hidden="1" x14ac:dyDescent="0.25">
      <c r="A4192">
        <v>4191</v>
      </c>
      <c r="B4192" t="s">
        <v>19031</v>
      </c>
      <c r="C4192" t="s">
        <v>15476</v>
      </c>
      <c r="D4192" t="s">
        <v>18999</v>
      </c>
      <c r="E4192" t="s">
        <v>19032</v>
      </c>
      <c r="F4192" t="s">
        <v>19033</v>
      </c>
      <c r="G4192" t="s">
        <v>19034</v>
      </c>
      <c r="H4192">
        <v>19902464</v>
      </c>
      <c r="I4192" t="s">
        <v>20</v>
      </c>
      <c r="J4192" t="s">
        <v>21</v>
      </c>
      <c r="K4192" t="s">
        <v>9160</v>
      </c>
      <c r="L4192" t="s">
        <v>18999</v>
      </c>
      <c r="M4192" t="s">
        <v>40</v>
      </c>
      <c r="N4192">
        <v>11</v>
      </c>
    </row>
    <row r="4193" spans="1:14" hidden="1" x14ac:dyDescent="0.25">
      <c r="A4193">
        <v>4192</v>
      </c>
      <c r="B4193" t="s">
        <v>19035</v>
      </c>
      <c r="C4193" t="s">
        <v>19036</v>
      </c>
      <c r="D4193" t="s">
        <v>18999</v>
      </c>
      <c r="E4193" t="s">
        <v>19037</v>
      </c>
      <c r="F4193" t="s">
        <v>19038</v>
      </c>
      <c r="G4193" t="s">
        <v>19039</v>
      </c>
      <c r="H4193">
        <v>20070400</v>
      </c>
      <c r="I4193" t="s">
        <v>20</v>
      </c>
      <c r="J4193" t="s">
        <v>21</v>
      </c>
      <c r="K4193" t="s">
        <v>9160</v>
      </c>
      <c r="L4193" t="s">
        <v>18999</v>
      </c>
      <c r="M4193" t="s">
        <v>56</v>
      </c>
      <c r="N4193">
        <v>11</v>
      </c>
    </row>
    <row r="4194" spans="1:14" hidden="1" x14ac:dyDescent="0.25">
      <c r="A4194">
        <v>4193</v>
      </c>
      <c r="B4194" t="s">
        <v>19040</v>
      </c>
      <c r="C4194" t="s">
        <v>19041</v>
      </c>
      <c r="D4194" t="s">
        <v>18999</v>
      </c>
      <c r="E4194" t="s">
        <v>19042</v>
      </c>
      <c r="F4194" t="s">
        <v>19043</v>
      </c>
      <c r="G4194" t="s">
        <v>19044</v>
      </c>
      <c r="H4194">
        <v>11251712</v>
      </c>
      <c r="I4194" t="s">
        <v>20</v>
      </c>
      <c r="J4194" t="s">
        <v>21</v>
      </c>
      <c r="K4194" t="s">
        <v>9160</v>
      </c>
      <c r="L4194" t="s">
        <v>18999</v>
      </c>
      <c r="M4194" t="s">
        <v>56</v>
      </c>
      <c r="N4194">
        <v>11</v>
      </c>
    </row>
    <row r="4195" spans="1:14" hidden="1" x14ac:dyDescent="0.25">
      <c r="A4195">
        <v>4194</v>
      </c>
      <c r="B4195" t="s">
        <v>19045</v>
      </c>
      <c r="C4195" t="s">
        <v>19046</v>
      </c>
      <c r="D4195" t="s">
        <v>18999</v>
      </c>
      <c r="E4195" t="s">
        <v>5161</v>
      </c>
      <c r="F4195" t="s">
        <v>19047</v>
      </c>
      <c r="G4195" t="s">
        <v>19048</v>
      </c>
      <c r="H4195">
        <v>9269248</v>
      </c>
      <c r="I4195" t="s">
        <v>20</v>
      </c>
      <c r="J4195" t="s">
        <v>21</v>
      </c>
      <c r="K4195" t="s">
        <v>9160</v>
      </c>
      <c r="L4195" t="s">
        <v>18999</v>
      </c>
      <c r="M4195" t="s">
        <v>73</v>
      </c>
      <c r="N4195">
        <v>11</v>
      </c>
    </row>
    <row r="4196" spans="1:14" hidden="1" x14ac:dyDescent="0.25">
      <c r="A4196">
        <v>4195</v>
      </c>
      <c r="B4196" t="s">
        <v>19049</v>
      </c>
      <c r="C4196" t="s">
        <v>15506</v>
      </c>
      <c r="D4196" t="s">
        <v>19050</v>
      </c>
      <c r="E4196" t="s">
        <v>19051</v>
      </c>
      <c r="F4196" t="s">
        <v>19052</v>
      </c>
      <c r="G4196" t="s">
        <v>19053</v>
      </c>
      <c r="H4196">
        <v>5349376</v>
      </c>
      <c r="I4196" t="s">
        <v>20</v>
      </c>
      <c r="J4196" t="s">
        <v>21</v>
      </c>
      <c r="K4196" t="s">
        <v>9160</v>
      </c>
      <c r="L4196" t="s">
        <v>19050</v>
      </c>
      <c r="M4196" t="s">
        <v>23</v>
      </c>
      <c r="N4196">
        <v>11</v>
      </c>
    </row>
    <row r="4197" spans="1:14" hidden="1" x14ac:dyDescent="0.25">
      <c r="A4197">
        <v>4196</v>
      </c>
      <c r="B4197" t="s">
        <v>19054</v>
      </c>
      <c r="C4197" t="s">
        <v>19055</v>
      </c>
      <c r="D4197" t="s">
        <v>19050</v>
      </c>
      <c r="E4197" t="s">
        <v>19056</v>
      </c>
      <c r="F4197" t="s">
        <v>19057</v>
      </c>
      <c r="G4197" t="s">
        <v>19058</v>
      </c>
      <c r="H4197">
        <v>6754304</v>
      </c>
      <c r="I4197" t="s">
        <v>20</v>
      </c>
      <c r="J4197" t="s">
        <v>21</v>
      </c>
      <c r="K4197" t="s">
        <v>9160</v>
      </c>
      <c r="L4197" t="s">
        <v>19050</v>
      </c>
      <c r="M4197" t="s">
        <v>29</v>
      </c>
      <c r="N4197">
        <v>11</v>
      </c>
    </row>
    <row r="4198" spans="1:14" hidden="1" x14ac:dyDescent="0.25">
      <c r="A4198">
        <v>4197</v>
      </c>
      <c r="B4198" t="s">
        <v>19059</v>
      </c>
      <c r="C4198" t="s">
        <v>19060</v>
      </c>
      <c r="D4198" t="s">
        <v>19050</v>
      </c>
      <c r="E4198" t="s">
        <v>19061</v>
      </c>
      <c r="F4198" t="s">
        <v>19062</v>
      </c>
      <c r="G4198" t="s">
        <v>19063</v>
      </c>
      <c r="H4198">
        <v>6754304</v>
      </c>
      <c r="I4198" t="s">
        <v>20</v>
      </c>
      <c r="J4198" t="s">
        <v>21</v>
      </c>
      <c r="K4198" t="s">
        <v>9160</v>
      </c>
      <c r="L4198" t="s">
        <v>19050</v>
      </c>
      <c r="M4198" t="s">
        <v>29</v>
      </c>
      <c r="N4198">
        <v>11</v>
      </c>
    </row>
    <row r="4199" spans="1:14" hidden="1" x14ac:dyDescent="0.25">
      <c r="A4199">
        <v>4198</v>
      </c>
      <c r="B4199" t="s">
        <v>19064</v>
      </c>
      <c r="C4199" t="s">
        <v>19065</v>
      </c>
      <c r="D4199" t="s">
        <v>19050</v>
      </c>
      <c r="E4199" t="s">
        <v>19066</v>
      </c>
      <c r="F4199" t="s">
        <v>19067</v>
      </c>
      <c r="G4199" t="s">
        <v>19063</v>
      </c>
      <c r="H4199">
        <v>5349376</v>
      </c>
      <c r="I4199" t="s">
        <v>20</v>
      </c>
      <c r="J4199" t="s">
        <v>21</v>
      </c>
      <c r="K4199" t="s">
        <v>9160</v>
      </c>
      <c r="L4199" t="s">
        <v>19050</v>
      </c>
      <c r="M4199" t="s">
        <v>29</v>
      </c>
      <c r="N4199">
        <v>11</v>
      </c>
    </row>
    <row r="4200" spans="1:14" hidden="1" x14ac:dyDescent="0.25">
      <c r="A4200">
        <v>4199</v>
      </c>
      <c r="B4200" t="s">
        <v>19068</v>
      </c>
      <c r="C4200" t="s">
        <v>15512</v>
      </c>
      <c r="D4200" t="s">
        <v>19050</v>
      </c>
      <c r="E4200" t="s">
        <v>19069</v>
      </c>
      <c r="F4200" t="s">
        <v>19070</v>
      </c>
      <c r="G4200" t="s">
        <v>19071</v>
      </c>
      <c r="H4200">
        <v>6836224</v>
      </c>
      <c r="I4200" t="s">
        <v>20</v>
      </c>
      <c r="J4200" t="s">
        <v>21</v>
      </c>
      <c r="K4200" t="s">
        <v>9160</v>
      </c>
      <c r="L4200" t="s">
        <v>19050</v>
      </c>
      <c r="M4200" t="s">
        <v>40</v>
      </c>
      <c r="N4200">
        <v>11</v>
      </c>
    </row>
    <row r="4201" spans="1:14" hidden="1" x14ac:dyDescent="0.25">
      <c r="A4201">
        <v>4200</v>
      </c>
      <c r="B4201" t="s">
        <v>19072</v>
      </c>
      <c r="C4201" t="s">
        <v>19073</v>
      </c>
      <c r="D4201" t="s">
        <v>19050</v>
      </c>
      <c r="E4201" t="s">
        <v>19074</v>
      </c>
      <c r="F4201" t="s">
        <v>19075</v>
      </c>
      <c r="G4201" t="s">
        <v>19076</v>
      </c>
      <c r="H4201">
        <v>5300224</v>
      </c>
      <c r="I4201" t="s">
        <v>20</v>
      </c>
      <c r="J4201" t="s">
        <v>21</v>
      </c>
      <c r="K4201" t="s">
        <v>9160</v>
      </c>
      <c r="L4201" t="s">
        <v>19050</v>
      </c>
      <c r="M4201" t="s">
        <v>40</v>
      </c>
      <c r="N4201">
        <v>11</v>
      </c>
    </row>
    <row r="4202" spans="1:14" hidden="1" x14ac:dyDescent="0.25">
      <c r="A4202">
        <v>4201</v>
      </c>
      <c r="B4202" t="s">
        <v>19077</v>
      </c>
      <c r="C4202" t="s">
        <v>15517</v>
      </c>
      <c r="D4202" t="s">
        <v>19050</v>
      </c>
      <c r="E4202" t="s">
        <v>19078</v>
      </c>
      <c r="F4202" t="s">
        <v>19079</v>
      </c>
      <c r="G4202" t="s">
        <v>19080</v>
      </c>
      <c r="H4202">
        <v>6807552</v>
      </c>
      <c r="I4202" t="s">
        <v>20</v>
      </c>
      <c r="J4202" t="s">
        <v>21</v>
      </c>
      <c r="K4202" t="s">
        <v>9160</v>
      </c>
      <c r="L4202" t="s">
        <v>19050</v>
      </c>
      <c r="M4202" t="s">
        <v>56</v>
      </c>
      <c r="N4202">
        <v>11</v>
      </c>
    </row>
    <row r="4203" spans="1:14" hidden="1" x14ac:dyDescent="0.25">
      <c r="A4203">
        <v>4202</v>
      </c>
      <c r="B4203" t="s">
        <v>19081</v>
      </c>
      <c r="C4203" t="s">
        <v>19082</v>
      </c>
      <c r="D4203" t="s">
        <v>19050</v>
      </c>
      <c r="E4203" t="s">
        <v>19083</v>
      </c>
      <c r="F4203" t="s">
        <v>19084</v>
      </c>
      <c r="G4203" t="s">
        <v>19085</v>
      </c>
      <c r="H4203">
        <v>9326592</v>
      </c>
      <c r="I4203" t="s">
        <v>20</v>
      </c>
      <c r="J4203" t="s">
        <v>21</v>
      </c>
      <c r="K4203" t="s">
        <v>9160</v>
      </c>
      <c r="L4203" t="s">
        <v>19050</v>
      </c>
      <c r="M4203" t="s">
        <v>56</v>
      </c>
      <c r="N4203">
        <v>11</v>
      </c>
    </row>
    <row r="4204" spans="1:14" hidden="1" x14ac:dyDescent="0.25">
      <c r="A4204">
        <v>4203</v>
      </c>
      <c r="B4204" t="s">
        <v>19086</v>
      </c>
      <c r="C4204" t="s">
        <v>15525</v>
      </c>
      <c r="D4204" t="s">
        <v>19050</v>
      </c>
      <c r="E4204" t="s">
        <v>19087</v>
      </c>
      <c r="F4204" t="s">
        <v>19088</v>
      </c>
      <c r="G4204" t="s">
        <v>19089</v>
      </c>
      <c r="H4204">
        <v>5308416</v>
      </c>
      <c r="I4204" t="s">
        <v>20</v>
      </c>
      <c r="J4204" t="s">
        <v>21</v>
      </c>
      <c r="K4204" t="s">
        <v>9160</v>
      </c>
      <c r="L4204" t="s">
        <v>19050</v>
      </c>
      <c r="M4204" t="s">
        <v>73</v>
      </c>
      <c r="N4204">
        <v>11</v>
      </c>
    </row>
    <row r="4205" spans="1:14" hidden="1" x14ac:dyDescent="0.25">
      <c r="A4205">
        <v>4204</v>
      </c>
      <c r="B4205" t="s">
        <v>19090</v>
      </c>
      <c r="C4205" t="s">
        <v>19091</v>
      </c>
      <c r="D4205" t="s">
        <v>19092</v>
      </c>
      <c r="E4205" t="s">
        <v>19093</v>
      </c>
      <c r="F4205" t="s">
        <v>19094</v>
      </c>
      <c r="G4205" t="s">
        <v>19095</v>
      </c>
      <c r="H4205">
        <v>4972544</v>
      </c>
      <c r="I4205" t="s">
        <v>20</v>
      </c>
      <c r="J4205" t="s">
        <v>21</v>
      </c>
      <c r="K4205" t="s">
        <v>9160</v>
      </c>
      <c r="L4205" t="s">
        <v>19092</v>
      </c>
      <c r="M4205" t="s">
        <v>23</v>
      </c>
      <c r="N4205">
        <v>11</v>
      </c>
    </row>
    <row r="4206" spans="1:14" hidden="1" x14ac:dyDescent="0.25">
      <c r="A4206">
        <v>4205</v>
      </c>
      <c r="B4206" t="s">
        <v>19096</v>
      </c>
      <c r="C4206" t="s">
        <v>19097</v>
      </c>
      <c r="D4206" t="s">
        <v>19092</v>
      </c>
      <c r="E4206" t="s">
        <v>19098</v>
      </c>
      <c r="F4206" t="s">
        <v>19099</v>
      </c>
      <c r="G4206" t="s">
        <v>19100</v>
      </c>
      <c r="H4206">
        <v>6209536</v>
      </c>
      <c r="I4206" t="s">
        <v>20</v>
      </c>
      <c r="J4206" t="s">
        <v>21</v>
      </c>
      <c r="K4206" t="s">
        <v>9160</v>
      </c>
      <c r="L4206" t="s">
        <v>19092</v>
      </c>
      <c r="M4206" t="s">
        <v>29</v>
      </c>
      <c r="N4206">
        <v>11</v>
      </c>
    </row>
    <row r="4207" spans="1:14" hidden="1" x14ac:dyDescent="0.25">
      <c r="A4207">
        <v>4206</v>
      </c>
      <c r="B4207" t="s">
        <v>19101</v>
      </c>
      <c r="C4207" t="s">
        <v>19102</v>
      </c>
      <c r="D4207" t="s">
        <v>19092</v>
      </c>
      <c r="E4207" t="s">
        <v>19103</v>
      </c>
      <c r="F4207" t="s">
        <v>19104</v>
      </c>
      <c r="G4207" t="s">
        <v>19105</v>
      </c>
      <c r="H4207">
        <v>6209536</v>
      </c>
      <c r="I4207" t="s">
        <v>20</v>
      </c>
      <c r="J4207" t="s">
        <v>21</v>
      </c>
      <c r="K4207" t="s">
        <v>9160</v>
      </c>
      <c r="L4207" t="s">
        <v>19092</v>
      </c>
      <c r="M4207" t="s">
        <v>40</v>
      </c>
      <c r="N4207">
        <v>11</v>
      </c>
    </row>
    <row r="4208" spans="1:14" hidden="1" x14ac:dyDescent="0.25">
      <c r="A4208">
        <v>4207</v>
      </c>
      <c r="B4208" t="s">
        <v>19106</v>
      </c>
      <c r="C4208" t="s">
        <v>19107</v>
      </c>
      <c r="D4208" t="s">
        <v>19092</v>
      </c>
      <c r="E4208" t="s">
        <v>19108</v>
      </c>
      <c r="F4208" t="s">
        <v>19109</v>
      </c>
      <c r="G4208" t="s">
        <v>19110</v>
      </c>
      <c r="H4208">
        <v>4988928</v>
      </c>
      <c r="I4208" t="s">
        <v>20</v>
      </c>
      <c r="J4208" t="s">
        <v>21</v>
      </c>
      <c r="K4208" t="s">
        <v>9160</v>
      </c>
      <c r="L4208" t="s">
        <v>19092</v>
      </c>
      <c r="M4208" t="s">
        <v>40</v>
      </c>
      <c r="N4208">
        <v>11</v>
      </c>
    </row>
    <row r="4209" spans="1:14" hidden="1" x14ac:dyDescent="0.25">
      <c r="A4209">
        <v>4208</v>
      </c>
      <c r="B4209" t="s">
        <v>19111</v>
      </c>
      <c r="C4209" t="s">
        <v>19112</v>
      </c>
      <c r="D4209" t="s">
        <v>19092</v>
      </c>
      <c r="E4209" t="s">
        <v>19113</v>
      </c>
      <c r="F4209" t="s">
        <v>19114</v>
      </c>
      <c r="G4209" t="s">
        <v>19115</v>
      </c>
      <c r="H4209">
        <v>6160384</v>
      </c>
      <c r="I4209" t="s">
        <v>20</v>
      </c>
      <c r="J4209" t="s">
        <v>21</v>
      </c>
      <c r="K4209" t="s">
        <v>9160</v>
      </c>
      <c r="L4209" t="s">
        <v>19092</v>
      </c>
      <c r="M4209" t="s">
        <v>56</v>
      </c>
      <c r="N4209">
        <v>11</v>
      </c>
    </row>
    <row r="4210" spans="1:14" hidden="1" x14ac:dyDescent="0.25">
      <c r="A4210">
        <v>4209</v>
      </c>
      <c r="B4210" t="s">
        <v>19116</v>
      </c>
      <c r="C4210" t="s">
        <v>19117</v>
      </c>
      <c r="D4210" t="s">
        <v>19092</v>
      </c>
      <c r="E4210" t="s">
        <v>19118</v>
      </c>
      <c r="F4210" t="s">
        <v>19119</v>
      </c>
      <c r="G4210" t="s">
        <v>19120</v>
      </c>
      <c r="H4210">
        <v>6090752</v>
      </c>
      <c r="I4210" t="s">
        <v>20</v>
      </c>
      <c r="J4210" t="s">
        <v>21</v>
      </c>
      <c r="K4210" t="s">
        <v>9160</v>
      </c>
      <c r="L4210" t="s">
        <v>19092</v>
      </c>
      <c r="M4210" t="s">
        <v>73</v>
      </c>
      <c r="N4210">
        <v>11</v>
      </c>
    </row>
    <row r="4211" spans="1:14" hidden="1" x14ac:dyDescent="0.25">
      <c r="A4211">
        <v>4210</v>
      </c>
      <c r="B4211" t="s">
        <v>19121</v>
      </c>
      <c r="C4211" t="s">
        <v>19122</v>
      </c>
      <c r="D4211" t="s">
        <v>19123</v>
      </c>
      <c r="E4211" t="s">
        <v>5161</v>
      </c>
      <c r="F4211" t="s">
        <v>19124</v>
      </c>
      <c r="G4211" t="s">
        <v>19120</v>
      </c>
      <c r="H4211">
        <v>5050368</v>
      </c>
      <c r="I4211" t="s">
        <v>20</v>
      </c>
      <c r="J4211" t="s">
        <v>21</v>
      </c>
      <c r="K4211" t="s">
        <v>9160</v>
      </c>
      <c r="L4211" t="s">
        <v>19123</v>
      </c>
      <c r="M4211" t="s">
        <v>23</v>
      </c>
      <c r="N4211">
        <v>11</v>
      </c>
    </row>
    <row r="4212" spans="1:14" hidden="1" x14ac:dyDescent="0.25">
      <c r="A4212">
        <v>4211</v>
      </c>
      <c r="B4212" t="s">
        <v>19125</v>
      </c>
      <c r="C4212" t="s">
        <v>19126</v>
      </c>
      <c r="D4212" t="s">
        <v>19123</v>
      </c>
      <c r="E4212" t="s">
        <v>2904</v>
      </c>
      <c r="F4212" t="s">
        <v>19127</v>
      </c>
      <c r="G4212" t="s">
        <v>19128</v>
      </c>
      <c r="H4212">
        <v>7368704</v>
      </c>
      <c r="I4212" t="s">
        <v>20</v>
      </c>
      <c r="J4212" t="s">
        <v>21</v>
      </c>
      <c r="K4212" t="s">
        <v>9160</v>
      </c>
      <c r="L4212" t="s">
        <v>19123</v>
      </c>
      <c r="M4212" t="s">
        <v>29</v>
      </c>
      <c r="N4212">
        <v>11</v>
      </c>
    </row>
    <row r="4213" spans="1:14" hidden="1" x14ac:dyDescent="0.25">
      <c r="A4213">
        <v>4212</v>
      </c>
      <c r="B4213" t="s">
        <v>19129</v>
      </c>
      <c r="C4213" t="s">
        <v>19130</v>
      </c>
      <c r="D4213" t="s">
        <v>19123</v>
      </c>
      <c r="E4213" t="s">
        <v>19131</v>
      </c>
      <c r="F4213" t="s">
        <v>19132</v>
      </c>
      <c r="G4213" t="s">
        <v>19128</v>
      </c>
      <c r="H4213">
        <v>7274496</v>
      </c>
      <c r="I4213" t="s">
        <v>20</v>
      </c>
      <c r="J4213" t="s">
        <v>21</v>
      </c>
      <c r="K4213" t="s">
        <v>9160</v>
      </c>
      <c r="L4213" t="s">
        <v>19123</v>
      </c>
      <c r="M4213" t="s">
        <v>29</v>
      </c>
      <c r="N4213">
        <v>11</v>
      </c>
    </row>
    <row r="4214" spans="1:14" hidden="1" x14ac:dyDescent="0.25">
      <c r="A4214">
        <v>4213</v>
      </c>
      <c r="B4214" t="s">
        <v>19133</v>
      </c>
      <c r="C4214" t="s">
        <v>19134</v>
      </c>
      <c r="D4214" t="s">
        <v>19123</v>
      </c>
      <c r="E4214" t="s">
        <v>19135</v>
      </c>
      <c r="F4214" t="s">
        <v>19136</v>
      </c>
      <c r="G4214" t="s">
        <v>19137</v>
      </c>
      <c r="H4214">
        <v>7217152</v>
      </c>
      <c r="I4214" t="s">
        <v>20</v>
      </c>
      <c r="J4214" t="s">
        <v>21</v>
      </c>
      <c r="K4214" t="s">
        <v>9160</v>
      </c>
      <c r="L4214" t="s">
        <v>19123</v>
      </c>
      <c r="M4214" t="s">
        <v>40</v>
      </c>
      <c r="N4214">
        <v>11</v>
      </c>
    </row>
    <row r="4215" spans="1:14" hidden="1" x14ac:dyDescent="0.25">
      <c r="A4215">
        <v>4214</v>
      </c>
      <c r="B4215" t="s">
        <v>19138</v>
      </c>
      <c r="C4215" t="s">
        <v>19139</v>
      </c>
      <c r="D4215" t="s">
        <v>19123</v>
      </c>
      <c r="E4215" t="s">
        <v>7094</v>
      </c>
      <c r="F4215" t="s">
        <v>19140</v>
      </c>
      <c r="G4215" t="s">
        <v>19137</v>
      </c>
      <c r="H4215">
        <v>7274496</v>
      </c>
      <c r="I4215" t="s">
        <v>20</v>
      </c>
      <c r="J4215" t="s">
        <v>21</v>
      </c>
      <c r="K4215" t="s">
        <v>9160</v>
      </c>
      <c r="L4215" t="s">
        <v>19123</v>
      </c>
      <c r="M4215" t="s">
        <v>40</v>
      </c>
      <c r="N4215">
        <v>11</v>
      </c>
    </row>
    <row r="4216" spans="1:14" hidden="1" x14ac:dyDescent="0.25">
      <c r="A4216">
        <v>4215</v>
      </c>
      <c r="B4216" t="s">
        <v>19141</v>
      </c>
      <c r="C4216" t="s">
        <v>19142</v>
      </c>
      <c r="D4216" t="s">
        <v>19123</v>
      </c>
      <c r="E4216" t="s">
        <v>19143</v>
      </c>
      <c r="F4216" t="s">
        <v>19144</v>
      </c>
      <c r="G4216" t="s">
        <v>19145</v>
      </c>
      <c r="H4216">
        <v>5718016</v>
      </c>
      <c r="I4216" t="s">
        <v>20</v>
      </c>
      <c r="J4216" t="s">
        <v>21</v>
      </c>
      <c r="K4216" t="s">
        <v>9160</v>
      </c>
      <c r="L4216" t="s">
        <v>19123</v>
      </c>
      <c r="M4216" t="s">
        <v>40</v>
      </c>
      <c r="N4216">
        <v>11</v>
      </c>
    </row>
    <row r="4217" spans="1:14" hidden="1" x14ac:dyDescent="0.25">
      <c r="A4217">
        <v>4216</v>
      </c>
      <c r="B4217" t="s">
        <v>19146</v>
      </c>
      <c r="C4217" t="s">
        <v>19147</v>
      </c>
      <c r="D4217" t="s">
        <v>19123</v>
      </c>
      <c r="E4217" t="s">
        <v>19148</v>
      </c>
      <c r="F4217" t="s">
        <v>19127</v>
      </c>
      <c r="G4217" t="s">
        <v>19149</v>
      </c>
      <c r="H4217">
        <v>7368704</v>
      </c>
      <c r="I4217" t="s">
        <v>20</v>
      </c>
      <c r="J4217" t="s">
        <v>21</v>
      </c>
      <c r="K4217" t="s">
        <v>9160</v>
      </c>
      <c r="L4217" t="s">
        <v>19123</v>
      </c>
      <c r="M4217" t="s">
        <v>40</v>
      </c>
      <c r="N4217">
        <v>11</v>
      </c>
    </row>
    <row r="4218" spans="1:14" hidden="1" x14ac:dyDescent="0.25">
      <c r="A4218">
        <v>4217</v>
      </c>
      <c r="B4218" t="s">
        <v>19150</v>
      </c>
      <c r="C4218" t="s">
        <v>19151</v>
      </c>
      <c r="D4218" t="s">
        <v>19123</v>
      </c>
      <c r="E4218" t="s">
        <v>19152</v>
      </c>
      <c r="F4218" t="s">
        <v>19153</v>
      </c>
      <c r="G4218" t="s">
        <v>19154</v>
      </c>
      <c r="H4218">
        <v>7340032</v>
      </c>
      <c r="I4218" t="s">
        <v>20</v>
      </c>
      <c r="J4218" t="s">
        <v>21</v>
      </c>
      <c r="K4218" t="s">
        <v>9160</v>
      </c>
      <c r="L4218" t="s">
        <v>19123</v>
      </c>
      <c r="M4218" t="s">
        <v>56</v>
      </c>
      <c r="N4218">
        <v>11</v>
      </c>
    </row>
    <row r="4219" spans="1:14" hidden="1" x14ac:dyDescent="0.25">
      <c r="A4219">
        <v>4218</v>
      </c>
      <c r="B4219" t="s">
        <v>19155</v>
      </c>
      <c r="C4219" t="s">
        <v>19156</v>
      </c>
      <c r="D4219" t="s">
        <v>19123</v>
      </c>
      <c r="E4219" t="s">
        <v>5161</v>
      </c>
      <c r="F4219" t="s">
        <v>19157</v>
      </c>
      <c r="G4219" t="s">
        <v>19158</v>
      </c>
      <c r="H4219">
        <v>5050368</v>
      </c>
      <c r="I4219" t="s">
        <v>20</v>
      </c>
      <c r="J4219" t="s">
        <v>21</v>
      </c>
      <c r="K4219" t="s">
        <v>9160</v>
      </c>
      <c r="L4219" t="s">
        <v>19123</v>
      </c>
      <c r="M4219" t="s">
        <v>73</v>
      </c>
      <c r="N4219">
        <v>11</v>
      </c>
    </row>
    <row r="4220" spans="1:14" hidden="1" x14ac:dyDescent="0.25">
      <c r="A4220">
        <v>4219</v>
      </c>
      <c r="B4220" t="s">
        <v>19159</v>
      </c>
      <c r="C4220" t="s">
        <v>19160</v>
      </c>
      <c r="D4220" t="s">
        <v>19161</v>
      </c>
      <c r="E4220" t="s">
        <v>19162</v>
      </c>
      <c r="F4220" t="s">
        <v>19163</v>
      </c>
      <c r="G4220" t="s">
        <v>19164</v>
      </c>
      <c r="H4220">
        <v>6918144</v>
      </c>
      <c r="I4220" t="s">
        <v>20</v>
      </c>
      <c r="J4220" t="s">
        <v>21</v>
      </c>
      <c r="K4220" t="s">
        <v>9160</v>
      </c>
      <c r="L4220" t="s">
        <v>19161</v>
      </c>
      <c r="M4220" t="s">
        <v>23</v>
      </c>
      <c r="N4220">
        <v>11</v>
      </c>
    </row>
    <row r="4221" spans="1:14" hidden="1" x14ac:dyDescent="0.25">
      <c r="A4221">
        <v>4220</v>
      </c>
      <c r="B4221" t="s">
        <v>19165</v>
      </c>
      <c r="C4221" t="s">
        <v>19166</v>
      </c>
      <c r="D4221" t="s">
        <v>19161</v>
      </c>
      <c r="E4221" t="s">
        <v>19167</v>
      </c>
      <c r="F4221" t="s">
        <v>19168</v>
      </c>
      <c r="G4221" t="s">
        <v>19169</v>
      </c>
      <c r="H4221">
        <v>6983680</v>
      </c>
      <c r="I4221" t="s">
        <v>20</v>
      </c>
      <c r="J4221" t="s">
        <v>21</v>
      </c>
      <c r="K4221" t="s">
        <v>9160</v>
      </c>
      <c r="L4221" t="s">
        <v>19161</v>
      </c>
      <c r="M4221" t="s">
        <v>29</v>
      </c>
      <c r="N4221">
        <v>11</v>
      </c>
    </row>
    <row r="4222" spans="1:14" hidden="1" x14ac:dyDescent="0.25">
      <c r="A4222">
        <v>4221</v>
      </c>
      <c r="B4222" t="s">
        <v>19170</v>
      </c>
      <c r="C4222" t="s">
        <v>19171</v>
      </c>
      <c r="D4222" t="s">
        <v>19161</v>
      </c>
      <c r="E4222" t="s">
        <v>19172</v>
      </c>
      <c r="F4222" t="s">
        <v>19173</v>
      </c>
      <c r="G4222" t="s">
        <v>19174</v>
      </c>
      <c r="H4222">
        <v>6942720</v>
      </c>
      <c r="I4222" t="s">
        <v>20</v>
      </c>
      <c r="J4222" t="s">
        <v>21</v>
      </c>
      <c r="K4222" t="s">
        <v>9160</v>
      </c>
      <c r="L4222" t="s">
        <v>19161</v>
      </c>
      <c r="M4222" t="s">
        <v>29</v>
      </c>
      <c r="N4222">
        <v>11</v>
      </c>
    </row>
    <row r="4223" spans="1:14" hidden="1" x14ac:dyDescent="0.25">
      <c r="A4223">
        <v>4222</v>
      </c>
      <c r="B4223" t="s">
        <v>19175</v>
      </c>
      <c r="C4223" t="s">
        <v>19176</v>
      </c>
      <c r="D4223" t="s">
        <v>19161</v>
      </c>
      <c r="E4223" t="s">
        <v>19177</v>
      </c>
      <c r="F4223" t="s">
        <v>19178</v>
      </c>
      <c r="G4223" t="s">
        <v>19179</v>
      </c>
      <c r="H4223">
        <v>6983680</v>
      </c>
      <c r="I4223" t="s">
        <v>20</v>
      </c>
      <c r="J4223" t="s">
        <v>21</v>
      </c>
      <c r="K4223" t="s">
        <v>9160</v>
      </c>
      <c r="L4223" t="s">
        <v>19161</v>
      </c>
      <c r="M4223" t="s">
        <v>40</v>
      </c>
      <c r="N4223">
        <v>11</v>
      </c>
    </row>
    <row r="4224" spans="1:14" hidden="1" x14ac:dyDescent="0.25">
      <c r="A4224">
        <v>4223</v>
      </c>
      <c r="B4224" t="s">
        <v>19180</v>
      </c>
      <c r="C4224" t="s">
        <v>19181</v>
      </c>
      <c r="D4224" t="s">
        <v>19161</v>
      </c>
      <c r="E4224" t="s">
        <v>19182</v>
      </c>
      <c r="F4224" t="s">
        <v>19183</v>
      </c>
      <c r="G4224" t="s">
        <v>19184</v>
      </c>
      <c r="H4224">
        <v>6889472</v>
      </c>
      <c r="I4224" t="s">
        <v>20</v>
      </c>
      <c r="J4224" t="s">
        <v>21</v>
      </c>
      <c r="K4224" t="s">
        <v>9160</v>
      </c>
      <c r="L4224" t="s">
        <v>19161</v>
      </c>
      <c r="M4224" t="s">
        <v>56</v>
      </c>
      <c r="N4224">
        <v>11</v>
      </c>
    </row>
    <row r="4225" spans="1:14" hidden="1" x14ac:dyDescent="0.25">
      <c r="A4225">
        <v>4224</v>
      </c>
      <c r="B4225" t="s">
        <v>19185</v>
      </c>
      <c r="C4225" t="s">
        <v>19186</v>
      </c>
      <c r="D4225" t="s">
        <v>19161</v>
      </c>
      <c r="E4225" t="s">
        <v>19187</v>
      </c>
      <c r="F4225" t="s">
        <v>19188</v>
      </c>
      <c r="G4225" t="s">
        <v>19189</v>
      </c>
      <c r="H4225">
        <v>7049216</v>
      </c>
      <c r="I4225" t="s">
        <v>20</v>
      </c>
      <c r="J4225" t="s">
        <v>21</v>
      </c>
      <c r="K4225" t="s">
        <v>9160</v>
      </c>
      <c r="L4225" t="s">
        <v>19161</v>
      </c>
      <c r="M4225" t="s">
        <v>73</v>
      </c>
      <c r="N4225">
        <v>11</v>
      </c>
    </row>
    <row r="4226" spans="1:14" hidden="1" x14ac:dyDescent="0.25">
      <c r="A4226">
        <v>4225</v>
      </c>
      <c r="B4226" t="s">
        <v>19190</v>
      </c>
      <c r="C4226" t="s">
        <v>15583</v>
      </c>
      <c r="D4226" t="s">
        <v>19191</v>
      </c>
      <c r="E4226" t="s">
        <v>19192</v>
      </c>
      <c r="F4226" t="s">
        <v>19192</v>
      </c>
      <c r="G4226" t="s">
        <v>19193</v>
      </c>
      <c r="H4226">
        <v>4386816</v>
      </c>
      <c r="I4226" t="s">
        <v>20</v>
      </c>
      <c r="J4226" t="s">
        <v>21</v>
      </c>
      <c r="K4226" t="s">
        <v>9160</v>
      </c>
      <c r="L4226" t="s">
        <v>19191</v>
      </c>
      <c r="M4226" t="s">
        <v>23</v>
      </c>
      <c r="N4226">
        <v>11</v>
      </c>
    </row>
    <row r="4227" spans="1:14" hidden="1" x14ac:dyDescent="0.25">
      <c r="A4227">
        <v>4226</v>
      </c>
      <c r="B4227" t="s">
        <v>19194</v>
      </c>
      <c r="C4227" t="s">
        <v>19195</v>
      </c>
      <c r="D4227" t="s">
        <v>19191</v>
      </c>
      <c r="E4227" t="s">
        <v>19196</v>
      </c>
      <c r="F4227" t="s">
        <v>19197</v>
      </c>
      <c r="G4227" t="s">
        <v>19198</v>
      </c>
      <c r="H4227">
        <v>4878336</v>
      </c>
      <c r="I4227" t="s">
        <v>20</v>
      </c>
      <c r="J4227" t="s">
        <v>21</v>
      </c>
      <c r="K4227" t="s">
        <v>9160</v>
      </c>
      <c r="L4227" t="s">
        <v>19191</v>
      </c>
      <c r="M4227" t="s">
        <v>23</v>
      </c>
      <c r="N4227">
        <v>12</v>
      </c>
    </row>
    <row r="4228" spans="1:14" hidden="1" x14ac:dyDescent="0.25">
      <c r="A4228">
        <v>4227</v>
      </c>
      <c r="B4228" t="s">
        <v>19199</v>
      </c>
      <c r="C4228" t="s">
        <v>19200</v>
      </c>
      <c r="D4228" t="s">
        <v>19191</v>
      </c>
      <c r="E4228" t="s">
        <v>19201</v>
      </c>
      <c r="F4228" t="s">
        <v>19202</v>
      </c>
      <c r="G4228" t="s">
        <v>19203</v>
      </c>
      <c r="H4228">
        <v>3960832</v>
      </c>
      <c r="I4228" t="s">
        <v>20</v>
      </c>
      <c r="J4228" t="s">
        <v>21</v>
      </c>
      <c r="K4228" t="s">
        <v>9160</v>
      </c>
      <c r="L4228" t="s">
        <v>19191</v>
      </c>
      <c r="M4228" t="s">
        <v>23</v>
      </c>
      <c r="N4228">
        <v>12</v>
      </c>
    </row>
    <row r="4229" spans="1:14" hidden="1" x14ac:dyDescent="0.25">
      <c r="A4229">
        <v>4228</v>
      </c>
      <c r="B4229" t="s">
        <v>19204</v>
      </c>
      <c r="C4229" t="s">
        <v>19205</v>
      </c>
      <c r="D4229" t="s">
        <v>19191</v>
      </c>
      <c r="E4229" t="s">
        <v>19206</v>
      </c>
      <c r="F4229" t="s">
        <v>19207</v>
      </c>
      <c r="G4229" t="s">
        <v>19203</v>
      </c>
      <c r="H4229">
        <v>3960832</v>
      </c>
      <c r="I4229" t="s">
        <v>20</v>
      </c>
      <c r="J4229" t="s">
        <v>21</v>
      </c>
      <c r="K4229" t="s">
        <v>9160</v>
      </c>
      <c r="L4229" t="s">
        <v>19191</v>
      </c>
      <c r="M4229" t="s">
        <v>23</v>
      </c>
      <c r="N4229">
        <v>12</v>
      </c>
    </row>
    <row r="4230" spans="1:14" hidden="1" x14ac:dyDescent="0.25">
      <c r="A4230">
        <v>4229</v>
      </c>
      <c r="B4230" t="s">
        <v>19208</v>
      </c>
      <c r="C4230" t="s">
        <v>19209</v>
      </c>
      <c r="D4230" t="s">
        <v>19191</v>
      </c>
      <c r="E4230" t="s">
        <v>19210</v>
      </c>
      <c r="F4230" t="s">
        <v>19211</v>
      </c>
      <c r="G4230" t="s">
        <v>19212</v>
      </c>
      <c r="H4230">
        <v>4386816</v>
      </c>
      <c r="I4230" t="s">
        <v>20</v>
      </c>
      <c r="J4230" t="s">
        <v>21</v>
      </c>
      <c r="K4230" t="s">
        <v>9160</v>
      </c>
      <c r="L4230" t="s">
        <v>19191</v>
      </c>
      <c r="M4230" t="s">
        <v>29</v>
      </c>
      <c r="N4230">
        <v>11</v>
      </c>
    </row>
    <row r="4231" spans="1:14" hidden="1" x14ac:dyDescent="0.25">
      <c r="A4231">
        <v>4230</v>
      </c>
      <c r="B4231" t="s">
        <v>19213</v>
      </c>
      <c r="C4231" t="s">
        <v>19214</v>
      </c>
      <c r="D4231" t="s">
        <v>19191</v>
      </c>
      <c r="E4231" t="s">
        <v>2962</v>
      </c>
      <c r="F4231" t="s">
        <v>19215</v>
      </c>
      <c r="G4231" t="s">
        <v>19212</v>
      </c>
      <c r="H4231">
        <v>4886528</v>
      </c>
      <c r="I4231" t="s">
        <v>20</v>
      </c>
      <c r="J4231" t="s">
        <v>21</v>
      </c>
      <c r="K4231" t="s">
        <v>9160</v>
      </c>
      <c r="L4231" t="s">
        <v>19191</v>
      </c>
      <c r="M4231" t="s">
        <v>29</v>
      </c>
      <c r="N4231">
        <v>11</v>
      </c>
    </row>
    <row r="4232" spans="1:14" hidden="1" x14ac:dyDescent="0.25">
      <c r="A4232">
        <v>4231</v>
      </c>
      <c r="B4232" t="s">
        <v>19216</v>
      </c>
      <c r="C4232" t="s">
        <v>19217</v>
      </c>
      <c r="D4232" t="s">
        <v>19191</v>
      </c>
      <c r="E4232" t="s">
        <v>19218</v>
      </c>
      <c r="F4232" t="s">
        <v>19219</v>
      </c>
      <c r="G4232" t="s">
        <v>19220</v>
      </c>
      <c r="H4232">
        <v>4386816</v>
      </c>
      <c r="I4232" t="s">
        <v>20</v>
      </c>
      <c r="J4232" t="s">
        <v>21</v>
      </c>
      <c r="K4232" t="s">
        <v>9160</v>
      </c>
      <c r="L4232" t="s">
        <v>19191</v>
      </c>
      <c r="M4232" t="s">
        <v>29</v>
      </c>
      <c r="N4232">
        <v>11</v>
      </c>
    </row>
    <row r="4233" spans="1:14" hidden="1" x14ac:dyDescent="0.25">
      <c r="A4233">
        <v>4232</v>
      </c>
      <c r="B4233" t="s">
        <v>19221</v>
      </c>
      <c r="C4233" t="s">
        <v>19222</v>
      </c>
      <c r="D4233" t="s">
        <v>19191</v>
      </c>
      <c r="E4233" t="s">
        <v>19223</v>
      </c>
      <c r="F4233" t="s">
        <v>19224</v>
      </c>
      <c r="G4233" t="s">
        <v>19225</v>
      </c>
      <c r="H4233">
        <v>4886528</v>
      </c>
      <c r="I4233" t="s">
        <v>20</v>
      </c>
      <c r="J4233" t="s">
        <v>21</v>
      </c>
      <c r="K4233" t="s">
        <v>9160</v>
      </c>
      <c r="L4233" t="s">
        <v>19191</v>
      </c>
      <c r="M4233" t="s">
        <v>40</v>
      </c>
      <c r="N4233">
        <v>11</v>
      </c>
    </row>
    <row r="4234" spans="1:14" hidden="1" x14ac:dyDescent="0.25">
      <c r="A4234">
        <v>4233</v>
      </c>
      <c r="B4234" t="s">
        <v>19226</v>
      </c>
      <c r="C4234" t="s">
        <v>19227</v>
      </c>
      <c r="D4234" t="s">
        <v>19191</v>
      </c>
      <c r="E4234" t="s">
        <v>19228</v>
      </c>
      <c r="F4234" t="s">
        <v>19229</v>
      </c>
      <c r="G4234" t="s">
        <v>19230</v>
      </c>
      <c r="H4234">
        <v>4886528</v>
      </c>
      <c r="I4234" t="s">
        <v>20</v>
      </c>
      <c r="J4234" t="s">
        <v>21</v>
      </c>
      <c r="K4234" t="s">
        <v>9160</v>
      </c>
      <c r="L4234" t="s">
        <v>19191</v>
      </c>
      <c r="M4234" t="s">
        <v>56</v>
      </c>
      <c r="N4234">
        <v>11</v>
      </c>
    </row>
    <row r="4235" spans="1:14" hidden="1" x14ac:dyDescent="0.25">
      <c r="A4235">
        <v>4234</v>
      </c>
      <c r="B4235" t="s">
        <v>19231</v>
      </c>
      <c r="C4235" t="s">
        <v>15598</v>
      </c>
      <c r="D4235" t="s">
        <v>19191</v>
      </c>
      <c r="E4235" t="s">
        <v>19232</v>
      </c>
      <c r="F4235" t="s">
        <v>19232</v>
      </c>
      <c r="G4235" t="s">
        <v>19233</v>
      </c>
      <c r="H4235">
        <v>4386816</v>
      </c>
      <c r="I4235" t="s">
        <v>20</v>
      </c>
      <c r="J4235" t="s">
        <v>21</v>
      </c>
      <c r="K4235" t="s">
        <v>9160</v>
      </c>
      <c r="L4235" t="s">
        <v>19191</v>
      </c>
      <c r="M4235" t="s">
        <v>73</v>
      </c>
      <c r="N4235">
        <v>11</v>
      </c>
    </row>
    <row r="4236" spans="1:14" hidden="1" x14ac:dyDescent="0.25">
      <c r="A4236">
        <v>4235</v>
      </c>
      <c r="B4236" t="s">
        <v>19234</v>
      </c>
      <c r="C4236" t="s">
        <v>19235</v>
      </c>
      <c r="D4236" t="s">
        <v>19236</v>
      </c>
      <c r="E4236" t="s">
        <v>19237</v>
      </c>
      <c r="F4236" t="s">
        <v>19237</v>
      </c>
      <c r="G4236" t="s">
        <v>19238</v>
      </c>
      <c r="H4236">
        <v>7081984</v>
      </c>
      <c r="I4236" t="s">
        <v>20</v>
      </c>
      <c r="J4236" t="s">
        <v>21</v>
      </c>
      <c r="K4236" t="s">
        <v>9160</v>
      </c>
      <c r="L4236" t="s">
        <v>19236</v>
      </c>
      <c r="M4236" t="s">
        <v>23</v>
      </c>
      <c r="N4236">
        <v>11</v>
      </c>
    </row>
    <row r="4237" spans="1:14" hidden="1" x14ac:dyDescent="0.25">
      <c r="A4237">
        <v>4236</v>
      </c>
      <c r="B4237" t="s">
        <v>19239</v>
      </c>
      <c r="C4237" t="s">
        <v>19240</v>
      </c>
      <c r="D4237" t="s">
        <v>19236</v>
      </c>
      <c r="E4237" t="s">
        <v>11665</v>
      </c>
      <c r="F4237" t="s">
        <v>19241</v>
      </c>
      <c r="G4237" t="s">
        <v>19242</v>
      </c>
      <c r="H4237">
        <v>10489856</v>
      </c>
      <c r="I4237" t="s">
        <v>20</v>
      </c>
      <c r="J4237" t="s">
        <v>21</v>
      </c>
      <c r="K4237" t="s">
        <v>9160</v>
      </c>
      <c r="L4237" t="s">
        <v>19236</v>
      </c>
      <c r="M4237" t="s">
        <v>29</v>
      </c>
      <c r="N4237">
        <v>11</v>
      </c>
    </row>
    <row r="4238" spans="1:14" hidden="1" x14ac:dyDescent="0.25">
      <c r="A4238">
        <v>4237</v>
      </c>
      <c r="B4238" t="s">
        <v>19243</v>
      </c>
      <c r="C4238" t="s">
        <v>19244</v>
      </c>
      <c r="D4238" t="s">
        <v>19236</v>
      </c>
      <c r="E4238" t="s">
        <v>19245</v>
      </c>
      <c r="F4238" t="s">
        <v>19246</v>
      </c>
      <c r="G4238" t="s">
        <v>19247</v>
      </c>
      <c r="H4238">
        <v>10293248</v>
      </c>
      <c r="I4238" t="s">
        <v>20</v>
      </c>
      <c r="J4238" t="s">
        <v>21</v>
      </c>
      <c r="K4238" t="s">
        <v>9160</v>
      </c>
      <c r="L4238" t="s">
        <v>19236</v>
      </c>
      <c r="M4238" t="s">
        <v>29</v>
      </c>
      <c r="N4238">
        <v>11</v>
      </c>
    </row>
    <row r="4239" spans="1:14" hidden="1" x14ac:dyDescent="0.25">
      <c r="A4239">
        <v>4238</v>
      </c>
      <c r="B4239" t="s">
        <v>19248</v>
      </c>
      <c r="C4239" t="s">
        <v>19249</v>
      </c>
      <c r="D4239" t="s">
        <v>19236</v>
      </c>
      <c r="E4239" t="s">
        <v>19250</v>
      </c>
      <c r="F4239" t="s">
        <v>19251</v>
      </c>
      <c r="G4239" t="s">
        <v>19247</v>
      </c>
      <c r="H4239">
        <v>7122944</v>
      </c>
      <c r="I4239" t="s">
        <v>20</v>
      </c>
      <c r="J4239" t="s">
        <v>21</v>
      </c>
      <c r="K4239" t="s">
        <v>9160</v>
      </c>
      <c r="L4239" t="s">
        <v>19236</v>
      </c>
      <c r="M4239" t="s">
        <v>29</v>
      </c>
      <c r="N4239">
        <v>11</v>
      </c>
    </row>
    <row r="4240" spans="1:14" hidden="1" x14ac:dyDescent="0.25">
      <c r="A4240">
        <v>4239</v>
      </c>
      <c r="B4240" t="s">
        <v>19252</v>
      </c>
      <c r="C4240" t="s">
        <v>19253</v>
      </c>
      <c r="D4240" t="s">
        <v>19236</v>
      </c>
      <c r="E4240" t="s">
        <v>19254</v>
      </c>
      <c r="F4240" t="s">
        <v>19255</v>
      </c>
      <c r="G4240" t="s">
        <v>19256</v>
      </c>
      <c r="H4240">
        <v>10829824</v>
      </c>
      <c r="I4240" t="s">
        <v>20</v>
      </c>
      <c r="J4240" t="s">
        <v>21</v>
      </c>
      <c r="K4240" t="s">
        <v>9160</v>
      </c>
      <c r="L4240" t="s">
        <v>19236</v>
      </c>
      <c r="M4240" t="s">
        <v>40</v>
      </c>
      <c r="N4240">
        <v>11</v>
      </c>
    </row>
    <row r="4241" spans="1:14" hidden="1" x14ac:dyDescent="0.25">
      <c r="A4241">
        <v>4240</v>
      </c>
      <c r="B4241" t="s">
        <v>19257</v>
      </c>
      <c r="C4241" t="s">
        <v>15410</v>
      </c>
      <c r="D4241" t="s">
        <v>19236</v>
      </c>
      <c r="E4241" t="s">
        <v>19258</v>
      </c>
      <c r="F4241" t="s">
        <v>19259</v>
      </c>
      <c r="G4241" t="s">
        <v>19260</v>
      </c>
      <c r="H4241">
        <v>10792960</v>
      </c>
      <c r="I4241" t="s">
        <v>20</v>
      </c>
      <c r="J4241" t="s">
        <v>21</v>
      </c>
      <c r="K4241" t="s">
        <v>9160</v>
      </c>
      <c r="L4241" t="s">
        <v>19236</v>
      </c>
      <c r="M4241" t="s">
        <v>56</v>
      </c>
      <c r="N4241">
        <v>11</v>
      </c>
    </row>
    <row r="4242" spans="1:14" hidden="1" x14ac:dyDescent="0.25">
      <c r="A4242">
        <v>4241</v>
      </c>
      <c r="B4242" t="s">
        <v>19261</v>
      </c>
      <c r="C4242" t="s">
        <v>19262</v>
      </c>
      <c r="D4242" t="s">
        <v>19236</v>
      </c>
      <c r="E4242" t="s">
        <v>19263</v>
      </c>
      <c r="F4242" t="s">
        <v>19263</v>
      </c>
      <c r="G4242" t="s">
        <v>19264</v>
      </c>
      <c r="H4242">
        <v>7081984</v>
      </c>
      <c r="I4242" t="s">
        <v>20</v>
      </c>
      <c r="J4242" t="s">
        <v>21</v>
      </c>
      <c r="K4242" t="s">
        <v>9160</v>
      </c>
      <c r="L4242" t="s">
        <v>19236</v>
      </c>
      <c r="M4242" t="s">
        <v>73</v>
      </c>
      <c r="N4242">
        <v>11</v>
      </c>
    </row>
    <row r="4243" spans="1:14" hidden="1" x14ac:dyDescent="0.25">
      <c r="A4243">
        <v>4242</v>
      </c>
      <c r="B4243" t="s">
        <v>19265</v>
      </c>
      <c r="C4243" t="s">
        <v>19266</v>
      </c>
      <c r="D4243" t="s">
        <v>19267</v>
      </c>
      <c r="E4243" t="s">
        <v>19268</v>
      </c>
      <c r="F4243" t="s">
        <v>19269</v>
      </c>
      <c r="G4243" t="s">
        <v>19270</v>
      </c>
      <c r="H4243">
        <v>5013504</v>
      </c>
      <c r="I4243" t="s">
        <v>20</v>
      </c>
      <c r="J4243" t="s">
        <v>21</v>
      </c>
      <c r="K4243" t="s">
        <v>9160</v>
      </c>
      <c r="L4243" t="s">
        <v>19267</v>
      </c>
      <c r="M4243" t="s">
        <v>23</v>
      </c>
      <c r="N4243">
        <v>11</v>
      </c>
    </row>
    <row r="4244" spans="1:14" hidden="1" x14ac:dyDescent="0.25">
      <c r="A4244">
        <v>4243</v>
      </c>
      <c r="B4244" t="s">
        <v>19271</v>
      </c>
      <c r="C4244" t="s">
        <v>19272</v>
      </c>
      <c r="D4244" t="s">
        <v>19267</v>
      </c>
      <c r="E4244" t="s">
        <v>19273</v>
      </c>
      <c r="F4244" t="s">
        <v>19274</v>
      </c>
      <c r="G4244" t="s">
        <v>19270</v>
      </c>
      <c r="H4244">
        <v>5894144</v>
      </c>
      <c r="I4244" t="s">
        <v>20</v>
      </c>
      <c r="J4244" t="s">
        <v>21</v>
      </c>
      <c r="K4244" t="s">
        <v>9160</v>
      </c>
      <c r="L4244" t="s">
        <v>19267</v>
      </c>
      <c r="M4244" t="s">
        <v>23</v>
      </c>
      <c r="N4244">
        <v>11</v>
      </c>
    </row>
    <row r="4245" spans="1:14" hidden="1" x14ac:dyDescent="0.25">
      <c r="A4245">
        <v>4244</v>
      </c>
      <c r="B4245" t="s">
        <v>19275</v>
      </c>
      <c r="C4245" t="s">
        <v>19276</v>
      </c>
      <c r="D4245" t="s">
        <v>19267</v>
      </c>
      <c r="E4245" t="s">
        <v>19277</v>
      </c>
      <c r="F4245" t="s">
        <v>19278</v>
      </c>
      <c r="G4245" t="s">
        <v>19279</v>
      </c>
      <c r="H4245">
        <v>4665344</v>
      </c>
      <c r="I4245" t="s">
        <v>20</v>
      </c>
      <c r="J4245" t="s">
        <v>21</v>
      </c>
      <c r="K4245" t="s">
        <v>9160</v>
      </c>
      <c r="L4245" t="s">
        <v>19267</v>
      </c>
      <c r="M4245" t="s">
        <v>29</v>
      </c>
      <c r="N4245">
        <v>11</v>
      </c>
    </row>
    <row r="4246" spans="1:14" hidden="1" x14ac:dyDescent="0.25">
      <c r="A4246">
        <v>4245</v>
      </c>
      <c r="B4246" t="s">
        <v>19280</v>
      </c>
      <c r="C4246" t="s">
        <v>19281</v>
      </c>
      <c r="D4246" t="s">
        <v>19267</v>
      </c>
      <c r="E4246" t="s">
        <v>19282</v>
      </c>
      <c r="F4246" t="s">
        <v>19283</v>
      </c>
      <c r="G4246" t="s">
        <v>19279</v>
      </c>
      <c r="H4246">
        <v>5890048</v>
      </c>
      <c r="I4246" t="s">
        <v>20</v>
      </c>
      <c r="J4246" t="s">
        <v>21</v>
      </c>
      <c r="K4246" t="s">
        <v>9160</v>
      </c>
      <c r="L4246" t="s">
        <v>19267</v>
      </c>
      <c r="M4246" t="s">
        <v>29</v>
      </c>
      <c r="N4246">
        <v>11</v>
      </c>
    </row>
    <row r="4247" spans="1:14" hidden="1" x14ac:dyDescent="0.25">
      <c r="A4247">
        <v>4246</v>
      </c>
      <c r="B4247" t="s">
        <v>19284</v>
      </c>
      <c r="C4247" t="s">
        <v>19285</v>
      </c>
      <c r="D4247" t="s">
        <v>19267</v>
      </c>
      <c r="E4247" t="s">
        <v>11698</v>
      </c>
      <c r="F4247" t="s">
        <v>19286</v>
      </c>
      <c r="G4247" t="s">
        <v>19279</v>
      </c>
      <c r="H4247">
        <v>5894144</v>
      </c>
      <c r="I4247" t="s">
        <v>20</v>
      </c>
      <c r="J4247" t="s">
        <v>21</v>
      </c>
      <c r="K4247" t="s">
        <v>9160</v>
      </c>
      <c r="L4247" t="s">
        <v>19267</v>
      </c>
      <c r="M4247" t="s">
        <v>29</v>
      </c>
      <c r="N4247">
        <v>11</v>
      </c>
    </row>
    <row r="4248" spans="1:14" hidden="1" x14ac:dyDescent="0.25">
      <c r="A4248">
        <v>4247</v>
      </c>
      <c r="B4248" t="s">
        <v>19287</v>
      </c>
      <c r="C4248" t="s">
        <v>19288</v>
      </c>
      <c r="D4248" t="s">
        <v>19267</v>
      </c>
      <c r="E4248" t="s">
        <v>19289</v>
      </c>
      <c r="F4248" t="s">
        <v>19290</v>
      </c>
      <c r="G4248" t="s">
        <v>19291</v>
      </c>
      <c r="H4248">
        <v>5894144</v>
      </c>
      <c r="I4248" t="s">
        <v>20</v>
      </c>
      <c r="J4248" t="s">
        <v>21</v>
      </c>
      <c r="K4248" t="s">
        <v>9160</v>
      </c>
      <c r="L4248" t="s">
        <v>19267</v>
      </c>
      <c r="M4248" t="s">
        <v>40</v>
      </c>
      <c r="N4248">
        <v>11</v>
      </c>
    </row>
    <row r="4249" spans="1:14" hidden="1" x14ac:dyDescent="0.25">
      <c r="A4249">
        <v>4248</v>
      </c>
      <c r="B4249" t="s">
        <v>19292</v>
      </c>
      <c r="C4249" t="s">
        <v>19293</v>
      </c>
      <c r="D4249" t="s">
        <v>19267</v>
      </c>
      <c r="E4249" t="s">
        <v>19294</v>
      </c>
      <c r="F4249" t="s">
        <v>19295</v>
      </c>
      <c r="G4249" t="s">
        <v>19296</v>
      </c>
      <c r="H4249">
        <v>5894144</v>
      </c>
      <c r="I4249" t="s">
        <v>20</v>
      </c>
      <c r="J4249" t="s">
        <v>21</v>
      </c>
      <c r="K4249" t="s">
        <v>9160</v>
      </c>
      <c r="L4249" t="s">
        <v>19267</v>
      </c>
      <c r="M4249" t="s">
        <v>56</v>
      </c>
      <c r="N4249">
        <v>11</v>
      </c>
    </row>
    <row r="4250" spans="1:14" hidden="1" x14ac:dyDescent="0.25">
      <c r="A4250">
        <v>4249</v>
      </c>
      <c r="B4250" t="s">
        <v>19297</v>
      </c>
      <c r="C4250" t="s">
        <v>19298</v>
      </c>
      <c r="D4250" t="s">
        <v>19267</v>
      </c>
      <c r="E4250" t="s">
        <v>19299</v>
      </c>
      <c r="F4250" t="s">
        <v>19300</v>
      </c>
      <c r="G4250" t="s">
        <v>19301</v>
      </c>
      <c r="H4250">
        <v>5062656</v>
      </c>
      <c r="I4250" t="s">
        <v>20</v>
      </c>
      <c r="J4250" t="s">
        <v>21</v>
      </c>
      <c r="K4250" t="s">
        <v>9160</v>
      </c>
      <c r="L4250" t="s">
        <v>19267</v>
      </c>
      <c r="M4250" t="s">
        <v>73</v>
      </c>
      <c r="N4250">
        <v>11</v>
      </c>
    </row>
    <row r="4251" spans="1:14" hidden="1" x14ac:dyDescent="0.25">
      <c r="A4251">
        <v>4250</v>
      </c>
      <c r="B4251" t="s">
        <v>19302</v>
      </c>
      <c r="C4251" t="s">
        <v>19303</v>
      </c>
      <c r="D4251" t="s">
        <v>19267</v>
      </c>
      <c r="E4251" t="s">
        <v>19304</v>
      </c>
      <c r="F4251" t="s">
        <v>19305</v>
      </c>
      <c r="G4251" t="s">
        <v>19306</v>
      </c>
      <c r="H4251">
        <v>5890048</v>
      </c>
      <c r="I4251" t="s">
        <v>20</v>
      </c>
      <c r="J4251" t="s">
        <v>21</v>
      </c>
      <c r="K4251" t="s">
        <v>9160</v>
      </c>
      <c r="L4251" t="s">
        <v>19267</v>
      </c>
      <c r="M4251" t="s">
        <v>73</v>
      </c>
      <c r="N4251">
        <v>11</v>
      </c>
    </row>
    <row r="4252" spans="1:14" hidden="1" x14ac:dyDescent="0.25">
      <c r="A4252">
        <v>4251</v>
      </c>
      <c r="B4252" t="s">
        <v>19307</v>
      </c>
      <c r="C4252" t="s">
        <v>15431</v>
      </c>
      <c r="D4252" t="s">
        <v>19308</v>
      </c>
      <c r="E4252" t="s">
        <v>19309</v>
      </c>
      <c r="F4252" t="s">
        <v>19310</v>
      </c>
      <c r="G4252" t="s">
        <v>19311</v>
      </c>
      <c r="H4252">
        <v>4259840</v>
      </c>
      <c r="I4252" t="s">
        <v>20</v>
      </c>
      <c r="J4252" t="s">
        <v>21</v>
      </c>
      <c r="K4252" t="s">
        <v>9160</v>
      </c>
      <c r="L4252" t="s">
        <v>19308</v>
      </c>
      <c r="M4252" t="s">
        <v>23</v>
      </c>
      <c r="N4252">
        <v>11</v>
      </c>
    </row>
    <row r="4253" spans="1:14" hidden="1" x14ac:dyDescent="0.25">
      <c r="A4253">
        <v>4252</v>
      </c>
      <c r="B4253" t="s">
        <v>19312</v>
      </c>
      <c r="C4253" t="s">
        <v>19313</v>
      </c>
      <c r="D4253" t="s">
        <v>19308</v>
      </c>
      <c r="E4253" t="s">
        <v>11698</v>
      </c>
      <c r="F4253" t="s">
        <v>19314</v>
      </c>
      <c r="G4253" t="s">
        <v>19315</v>
      </c>
      <c r="H4253">
        <v>4259840</v>
      </c>
      <c r="I4253" t="s">
        <v>20</v>
      </c>
      <c r="J4253" t="s">
        <v>21</v>
      </c>
      <c r="K4253" t="s">
        <v>9160</v>
      </c>
      <c r="L4253" t="s">
        <v>19308</v>
      </c>
      <c r="M4253" t="s">
        <v>29</v>
      </c>
      <c r="N4253">
        <v>11</v>
      </c>
    </row>
    <row r="4254" spans="1:14" hidden="1" x14ac:dyDescent="0.25">
      <c r="A4254">
        <v>4253</v>
      </c>
      <c r="B4254" t="s">
        <v>19316</v>
      </c>
      <c r="C4254" t="s">
        <v>19317</v>
      </c>
      <c r="D4254" t="s">
        <v>19308</v>
      </c>
      <c r="E4254" t="s">
        <v>19318</v>
      </c>
      <c r="F4254" t="s">
        <v>19319</v>
      </c>
      <c r="G4254" t="s">
        <v>19315</v>
      </c>
      <c r="H4254">
        <v>4259840</v>
      </c>
      <c r="I4254" t="s">
        <v>20</v>
      </c>
      <c r="J4254" t="s">
        <v>21</v>
      </c>
      <c r="K4254" t="s">
        <v>9160</v>
      </c>
      <c r="L4254" t="s">
        <v>19308</v>
      </c>
      <c r="M4254" t="s">
        <v>29</v>
      </c>
      <c r="N4254">
        <v>11</v>
      </c>
    </row>
    <row r="4255" spans="1:14" hidden="1" x14ac:dyDescent="0.25">
      <c r="A4255">
        <v>4254</v>
      </c>
      <c r="B4255" t="s">
        <v>19320</v>
      </c>
      <c r="C4255" t="s">
        <v>19321</v>
      </c>
      <c r="D4255" t="s">
        <v>19308</v>
      </c>
      <c r="E4255" t="s">
        <v>19322</v>
      </c>
      <c r="F4255" t="s">
        <v>19323</v>
      </c>
      <c r="G4255" t="s">
        <v>19324</v>
      </c>
      <c r="H4255">
        <v>4259840</v>
      </c>
      <c r="I4255" t="s">
        <v>20</v>
      </c>
      <c r="J4255" t="s">
        <v>21</v>
      </c>
      <c r="K4255" t="s">
        <v>9160</v>
      </c>
      <c r="L4255" t="s">
        <v>19308</v>
      </c>
      <c r="M4255" t="s">
        <v>29</v>
      </c>
      <c r="N4255">
        <v>11</v>
      </c>
    </row>
    <row r="4256" spans="1:14" hidden="1" x14ac:dyDescent="0.25">
      <c r="A4256">
        <v>4255</v>
      </c>
      <c r="B4256" t="s">
        <v>19325</v>
      </c>
      <c r="C4256" t="s">
        <v>19326</v>
      </c>
      <c r="D4256" t="s">
        <v>19308</v>
      </c>
      <c r="E4256" t="s">
        <v>19327</v>
      </c>
      <c r="F4256" t="s">
        <v>19314</v>
      </c>
      <c r="G4256" t="s">
        <v>19328</v>
      </c>
      <c r="H4256">
        <v>4259840</v>
      </c>
      <c r="I4256" t="s">
        <v>20</v>
      </c>
      <c r="J4256" t="s">
        <v>21</v>
      </c>
      <c r="K4256" t="s">
        <v>9160</v>
      </c>
      <c r="L4256" t="s">
        <v>19308</v>
      </c>
      <c r="M4256" t="s">
        <v>40</v>
      </c>
      <c r="N4256">
        <v>11</v>
      </c>
    </row>
    <row r="4257" spans="1:14" hidden="1" x14ac:dyDescent="0.25">
      <c r="A4257">
        <v>4256</v>
      </c>
      <c r="B4257" t="s">
        <v>19329</v>
      </c>
      <c r="C4257" t="s">
        <v>19330</v>
      </c>
      <c r="D4257" t="s">
        <v>19308</v>
      </c>
      <c r="E4257" t="s">
        <v>19331</v>
      </c>
      <c r="F4257" t="s">
        <v>19332</v>
      </c>
      <c r="G4257" t="s">
        <v>19333</v>
      </c>
      <c r="H4257">
        <v>4259840</v>
      </c>
      <c r="I4257" t="s">
        <v>20</v>
      </c>
      <c r="J4257" t="s">
        <v>21</v>
      </c>
      <c r="K4257" t="s">
        <v>9160</v>
      </c>
      <c r="L4257" t="s">
        <v>19308</v>
      </c>
      <c r="M4257" t="s">
        <v>56</v>
      </c>
      <c r="N4257">
        <v>11</v>
      </c>
    </row>
    <row r="4258" spans="1:14" hidden="1" x14ac:dyDescent="0.25">
      <c r="A4258">
        <v>4257</v>
      </c>
      <c r="B4258" t="s">
        <v>19334</v>
      </c>
      <c r="C4258" t="s">
        <v>19335</v>
      </c>
      <c r="D4258" t="s">
        <v>19308</v>
      </c>
      <c r="E4258" t="s">
        <v>19336</v>
      </c>
      <c r="F4258" t="s">
        <v>19337</v>
      </c>
      <c r="G4258" t="s">
        <v>19338</v>
      </c>
      <c r="H4258">
        <v>4259840</v>
      </c>
      <c r="I4258" t="s">
        <v>20</v>
      </c>
      <c r="J4258" t="s">
        <v>21</v>
      </c>
      <c r="K4258" t="s">
        <v>9160</v>
      </c>
      <c r="L4258" t="s">
        <v>19308</v>
      </c>
      <c r="M4258" t="s">
        <v>73</v>
      </c>
      <c r="N4258">
        <v>11</v>
      </c>
    </row>
    <row r="4259" spans="1:14" hidden="1" x14ac:dyDescent="0.25">
      <c r="A4259">
        <v>4258</v>
      </c>
      <c r="B4259" t="s">
        <v>19339</v>
      </c>
      <c r="C4259" t="s">
        <v>19340</v>
      </c>
      <c r="D4259" t="s">
        <v>19341</v>
      </c>
      <c r="E4259" t="s">
        <v>19342</v>
      </c>
      <c r="F4259" t="s">
        <v>19343</v>
      </c>
      <c r="G4259" t="s">
        <v>19344</v>
      </c>
      <c r="H4259">
        <v>4263936</v>
      </c>
      <c r="I4259" t="s">
        <v>20</v>
      </c>
      <c r="J4259" t="s">
        <v>21</v>
      </c>
      <c r="K4259" t="s">
        <v>9160</v>
      </c>
      <c r="L4259" t="s">
        <v>19341</v>
      </c>
      <c r="M4259" t="s">
        <v>23</v>
      </c>
      <c r="N4259">
        <v>11</v>
      </c>
    </row>
    <row r="4260" spans="1:14" hidden="1" x14ac:dyDescent="0.25">
      <c r="A4260">
        <v>4259</v>
      </c>
      <c r="B4260" t="s">
        <v>19345</v>
      </c>
      <c r="C4260" t="s">
        <v>19346</v>
      </c>
      <c r="D4260" t="s">
        <v>19341</v>
      </c>
      <c r="E4260" t="s">
        <v>11744</v>
      </c>
      <c r="F4260" t="s">
        <v>19347</v>
      </c>
      <c r="G4260" t="s">
        <v>19348</v>
      </c>
      <c r="H4260">
        <v>4263936</v>
      </c>
      <c r="I4260" t="s">
        <v>20</v>
      </c>
      <c r="J4260" t="s">
        <v>21</v>
      </c>
      <c r="K4260" t="s">
        <v>9160</v>
      </c>
      <c r="L4260" t="s">
        <v>19341</v>
      </c>
      <c r="M4260" t="s">
        <v>29</v>
      </c>
      <c r="N4260">
        <v>11</v>
      </c>
    </row>
    <row r="4261" spans="1:14" hidden="1" x14ac:dyDescent="0.25">
      <c r="A4261">
        <v>4260</v>
      </c>
      <c r="B4261" t="s">
        <v>19349</v>
      </c>
      <c r="C4261" t="s">
        <v>19350</v>
      </c>
      <c r="D4261" t="s">
        <v>19341</v>
      </c>
      <c r="E4261" t="s">
        <v>19351</v>
      </c>
      <c r="F4261" t="s">
        <v>19352</v>
      </c>
      <c r="G4261" t="s">
        <v>19353</v>
      </c>
      <c r="H4261">
        <v>4640768</v>
      </c>
      <c r="I4261" t="s">
        <v>20</v>
      </c>
      <c r="J4261" t="s">
        <v>21</v>
      </c>
      <c r="K4261" t="s">
        <v>9160</v>
      </c>
      <c r="L4261" t="s">
        <v>19341</v>
      </c>
      <c r="M4261" t="s">
        <v>29</v>
      </c>
      <c r="N4261">
        <v>11</v>
      </c>
    </row>
    <row r="4262" spans="1:14" hidden="1" x14ac:dyDescent="0.25">
      <c r="A4262">
        <v>4261</v>
      </c>
      <c r="B4262" t="s">
        <v>19354</v>
      </c>
      <c r="C4262" t="s">
        <v>19355</v>
      </c>
      <c r="D4262" t="s">
        <v>19341</v>
      </c>
      <c r="E4262" t="s">
        <v>19356</v>
      </c>
      <c r="F4262" t="s">
        <v>19357</v>
      </c>
      <c r="G4262" t="s">
        <v>19353</v>
      </c>
      <c r="H4262">
        <v>4263936</v>
      </c>
      <c r="I4262" t="s">
        <v>20</v>
      </c>
      <c r="J4262" t="s">
        <v>21</v>
      </c>
      <c r="K4262" t="s">
        <v>9160</v>
      </c>
      <c r="L4262" t="s">
        <v>19341</v>
      </c>
      <c r="M4262" t="s">
        <v>29</v>
      </c>
      <c r="N4262">
        <v>11</v>
      </c>
    </row>
    <row r="4263" spans="1:14" hidden="1" x14ac:dyDescent="0.25">
      <c r="A4263">
        <v>4262</v>
      </c>
      <c r="B4263" t="s">
        <v>19358</v>
      </c>
      <c r="C4263" t="s">
        <v>19359</v>
      </c>
      <c r="D4263" t="s">
        <v>19341</v>
      </c>
      <c r="E4263" t="s">
        <v>19360</v>
      </c>
      <c r="F4263" t="s">
        <v>19361</v>
      </c>
      <c r="G4263" t="s">
        <v>19362</v>
      </c>
      <c r="H4263">
        <v>4640768</v>
      </c>
      <c r="I4263" t="s">
        <v>20</v>
      </c>
      <c r="J4263" t="s">
        <v>21</v>
      </c>
      <c r="K4263" t="s">
        <v>9160</v>
      </c>
      <c r="L4263" t="s">
        <v>19341</v>
      </c>
      <c r="M4263" t="s">
        <v>40</v>
      </c>
      <c r="N4263">
        <v>11</v>
      </c>
    </row>
    <row r="4264" spans="1:14" hidden="1" x14ac:dyDescent="0.25">
      <c r="A4264">
        <v>4263</v>
      </c>
      <c r="B4264" t="s">
        <v>19363</v>
      </c>
      <c r="C4264" t="s">
        <v>19364</v>
      </c>
      <c r="D4264" t="s">
        <v>19341</v>
      </c>
      <c r="E4264" t="s">
        <v>19365</v>
      </c>
      <c r="F4264" t="s">
        <v>19361</v>
      </c>
      <c r="G4264" t="s">
        <v>19366</v>
      </c>
      <c r="H4264">
        <v>4640768</v>
      </c>
      <c r="I4264" t="s">
        <v>20</v>
      </c>
      <c r="J4264" t="s">
        <v>21</v>
      </c>
      <c r="K4264" t="s">
        <v>9160</v>
      </c>
      <c r="L4264" t="s">
        <v>19341</v>
      </c>
      <c r="M4264" t="s">
        <v>56</v>
      </c>
      <c r="N4264">
        <v>11</v>
      </c>
    </row>
    <row r="4265" spans="1:14" hidden="1" x14ac:dyDescent="0.25">
      <c r="A4265">
        <v>4264</v>
      </c>
      <c r="B4265" t="s">
        <v>19367</v>
      </c>
      <c r="C4265" t="s">
        <v>19368</v>
      </c>
      <c r="D4265" t="s">
        <v>19369</v>
      </c>
      <c r="E4265" t="s">
        <v>19370</v>
      </c>
      <c r="F4265" t="s">
        <v>19371</v>
      </c>
      <c r="G4265" t="s">
        <v>19372</v>
      </c>
      <c r="H4265">
        <v>4632576</v>
      </c>
      <c r="I4265" t="s">
        <v>20</v>
      </c>
      <c r="J4265" t="s">
        <v>21</v>
      </c>
      <c r="K4265" t="s">
        <v>9160</v>
      </c>
      <c r="L4265" t="s">
        <v>19369</v>
      </c>
      <c r="M4265" t="s">
        <v>23</v>
      </c>
      <c r="N4265">
        <v>11</v>
      </c>
    </row>
    <row r="4266" spans="1:14" hidden="1" x14ac:dyDescent="0.25">
      <c r="A4266">
        <v>4265</v>
      </c>
      <c r="B4266" t="s">
        <v>19373</v>
      </c>
      <c r="C4266" t="s">
        <v>19374</v>
      </c>
      <c r="D4266" t="s">
        <v>19369</v>
      </c>
      <c r="E4266" t="s">
        <v>11745</v>
      </c>
      <c r="F4266" t="s">
        <v>19375</v>
      </c>
      <c r="G4266" t="s">
        <v>19376</v>
      </c>
      <c r="H4266">
        <v>4636672</v>
      </c>
      <c r="I4266" t="s">
        <v>20</v>
      </c>
      <c r="J4266" t="s">
        <v>21</v>
      </c>
      <c r="K4266" t="s">
        <v>9160</v>
      </c>
      <c r="L4266" t="s">
        <v>19369</v>
      </c>
      <c r="M4266" t="s">
        <v>29</v>
      </c>
      <c r="N4266">
        <v>11</v>
      </c>
    </row>
    <row r="4267" spans="1:14" hidden="1" x14ac:dyDescent="0.25">
      <c r="A4267">
        <v>4266</v>
      </c>
      <c r="B4267" t="s">
        <v>19377</v>
      </c>
      <c r="C4267" t="s">
        <v>19378</v>
      </c>
      <c r="D4267" t="s">
        <v>19369</v>
      </c>
      <c r="E4267" t="s">
        <v>19379</v>
      </c>
      <c r="F4267" t="s">
        <v>19380</v>
      </c>
      <c r="G4267" t="s">
        <v>19381</v>
      </c>
      <c r="H4267">
        <v>4259840</v>
      </c>
      <c r="I4267" t="s">
        <v>20</v>
      </c>
      <c r="J4267" t="s">
        <v>21</v>
      </c>
      <c r="K4267" t="s">
        <v>9160</v>
      </c>
      <c r="L4267" t="s">
        <v>19369</v>
      </c>
      <c r="M4267" t="s">
        <v>29</v>
      </c>
      <c r="N4267">
        <v>11</v>
      </c>
    </row>
    <row r="4268" spans="1:14" hidden="1" x14ac:dyDescent="0.25">
      <c r="A4268">
        <v>4267</v>
      </c>
      <c r="B4268" t="s">
        <v>19382</v>
      </c>
      <c r="C4268" t="s">
        <v>19383</v>
      </c>
      <c r="D4268" t="s">
        <v>19369</v>
      </c>
      <c r="E4268" t="s">
        <v>19384</v>
      </c>
      <c r="F4268" t="s">
        <v>19385</v>
      </c>
      <c r="G4268" t="s">
        <v>19386</v>
      </c>
      <c r="H4268">
        <v>4640768</v>
      </c>
      <c r="I4268" t="s">
        <v>20</v>
      </c>
      <c r="J4268" t="s">
        <v>21</v>
      </c>
      <c r="K4268" t="s">
        <v>9160</v>
      </c>
      <c r="L4268" t="s">
        <v>19369</v>
      </c>
      <c r="M4268" t="s">
        <v>40</v>
      </c>
      <c r="N4268">
        <v>11</v>
      </c>
    </row>
    <row r="4269" spans="1:14" hidden="1" x14ac:dyDescent="0.25">
      <c r="A4269">
        <v>4268</v>
      </c>
      <c r="B4269" t="s">
        <v>19387</v>
      </c>
      <c r="C4269" t="s">
        <v>19388</v>
      </c>
      <c r="D4269" t="s">
        <v>19369</v>
      </c>
      <c r="E4269" t="s">
        <v>19389</v>
      </c>
      <c r="F4269" t="s">
        <v>19390</v>
      </c>
      <c r="G4269" t="s">
        <v>19391</v>
      </c>
      <c r="H4269">
        <v>4640768</v>
      </c>
      <c r="I4269" t="s">
        <v>20</v>
      </c>
      <c r="J4269" t="s">
        <v>21</v>
      </c>
      <c r="K4269" t="s">
        <v>9160</v>
      </c>
      <c r="L4269" t="s">
        <v>19369</v>
      </c>
      <c r="M4269" t="s">
        <v>56</v>
      </c>
      <c r="N4269">
        <v>11</v>
      </c>
    </row>
    <row r="4270" spans="1:14" hidden="1" x14ac:dyDescent="0.25">
      <c r="A4270">
        <v>4269</v>
      </c>
      <c r="B4270" t="s">
        <v>19392</v>
      </c>
      <c r="C4270" t="s">
        <v>19393</v>
      </c>
      <c r="D4270" t="s">
        <v>19369</v>
      </c>
      <c r="E4270" t="s">
        <v>19394</v>
      </c>
      <c r="F4270" t="s">
        <v>19395</v>
      </c>
      <c r="G4270" t="s">
        <v>19396</v>
      </c>
      <c r="H4270">
        <v>4259840</v>
      </c>
      <c r="I4270" t="s">
        <v>20</v>
      </c>
      <c r="J4270" t="s">
        <v>21</v>
      </c>
      <c r="K4270" t="s">
        <v>9160</v>
      </c>
      <c r="L4270" t="s">
        <v>19369</v>
      </c>
      <c r="M4270" t="s">
        <v>73</v>
      </c>
      <c r="N4270">
        <v>11</v>
      </c>
    </row>
    <row r="4271" spans="1:14" hidden="1" x14ac:dyDescent="0.25">
      <c r="A4271">
        <v>4270</v>
      </c>
      <c r="B4271" t="s">
        <v>19397</v>
      </c>
      <c r="C4271" t="s">
        <v>19398</v>
      </c>
      <c r="D4271" t="s">
        <v>19399</v>
      </c>
      <c r="E4271" t="s">
        <v>5859</v>
      </c>
      <c r="F4271" t="s">
        <v>19400</v>
      </c>
      <c r="G4271" t="s">
        <v>19401</v>
      </c>
      <c r="H4271">
        <v>4530176</v>
      </c>
      <c r="I4271" t="s">
        <v>20</v>
      </c>
      <c r="J4271" t="s">
        <v>21</v>
      </c>
      <c r="K4271" t="s">
        <v>9160</v>
      </c>
      <c r="L4271" t="s">
        <v>19399</v>
      </c>
      <c r="M4271" t="s">
        <v>23</v>
      </c>
      <c r="N4271">
        <v>11</v>
      </c>
    </row>
    <row r="4272" spans="1:14" hidden="1" x14ac:dyDescent="0.25">
      <c r="A4272">
        <v>4271</v>
      </c>
      <c r="B4272" t="s">
        <v>19402</v>
      </c>
      <c r="C4272" t="s">
        <v>19403</v>
      </c>
      <c r="D4272" t="s">
        <v>19399</v>
      </c>
      <c r="E4272" t="s">
        <v>19404</v>
      </c>
      <c r="F4272" t="s">
        <v>19405</v>
      </c>
      <c r="G4272" t="s">
        <v>19406</v>
      </c>
      <c r="H4272">
        <v>5287936</v>
      </c>
      <c r="I4272" t="s">
        <v>20</v>
      </c>
      <c r="J4272" t="s">
        <v>21</v>
      </c>
      <c r="K4272" t="s">
        <v>9160</v>
      </c>
      <c r="L4272" t="s">
        <v>19399</v>
      </c>
      <c r="M4272" t="s">
        <v>29</v>
      </c>
      <c r="N4272">
        <v>11</v>
      </c>
    </row>
    <row r="4273" spans="1:14" hidden="1" x14ac:dyDescent="0.25">
      <c r="A4273">
        <v>4272</v>
      </c>
      <c r="B4273" t="s">
        <v>19407</v>
      </c>
      <c r="C4273" t="s">
        <v>19408</v>
      </c>
      <c r="D4273" t="s">
        <v>19399</v>
      </c>
      <c r="E4273" t="s">
        <v>11745</v>
      </c>
      <c r="F4273" t="s">
        <v>19409</v>
      </c>
      <c r="G4273" t="s">
        <v>19406</v>
      </c>
      <c r="H4273">
        <v>6819840</v>
      </c>
      <c r="I4273" t="s">
        <v>20</v>
      </c>
      <c r="J4273" t="s">
        <v>21</v>
      </c>
      <c r="K4273" t="s">
        <v>9160</v>
      </c>
      <c r="L4273" t="s">
        <v>19399</v>
      </c>
      <c r="M4273" t="s">
        <v>29</v>
      </c>
      <c r="N4273">
        <v>11</v>
      </c>
    </row>
    <row r="4274" spans="1:14" hidden="1" x14ac:dyDescent="0.25">
      <c r="A4274">
        <v>4273</v>
      </c>
      <c r="B4274" t="s">
        <v>19410</v>
      </c>
      <c r="C4274" t="s">
        <v>19411</v>
      </c>
      <c r="D4274" t="s">
        <v>19399</v>
      </c>
      <c r="E4274" t="s">
        <v>19412</v>
      </c>
      <c r="F4274" t="s">
        <v>19413</v>
      </c>
      <c r="G4274" t="s">
        <v>19414</v>
      </c>
      <c r="H4274">
        <v>6950912</v>
      </c>
      <c r="I4274" t="s">
        <v>20</v>
      </c>
      <c r="J4274" t="s">
        <v>21</v>
      </c>
      <c r="K4274" t="s">
        <v>9160</v>
      </c>
      <c r="L4274" t="s">
        <v>19399</v>
      </c>
      <c r="M4274" t="s">
        <v>40</v>
      </c>
      <c r="N4274">
        <v>11</v>
      </c>
    </row>
    <row r="4275" spans="1:14" hidden="1" x14ac:dyDescent="0.25">
      <c r="A4275">
        <v>4274</v>
      </c>
      <c r="B4275" t="s">
        <v>19415</v>
      </c>
      <c r="C4275" t="s">
        <v>19416</v>
      </c>
      <c r="D4275" t="s">
        <v>19399</v>
      </c>
      <c r="E4275" t="s">
        <v>19417</v>
      </c>
      <c r="F4275" t="s">
        <v>19418</v>
      </c>
      <c r="G4275" t="s">
        <v>19419</v>
      </c>
      <c r="H4275">
        <v>7016448</v>
      </c>
      <c r="I4275" t="s">
        <v>20</v>
      </c>
      <c r="J4275" t="s">
        <v>21</v>
      </c>
      <c r="K4275" t="s">
        <v>9160</v>
      </c>
      <c r="L4275" t="s">
        <v>19399</v>
      </c>
      <c r="M4275" t="s">
        <v>56</v>
      </c>
      <c r="N4275">
        <v>11</v>
      </c>
    </row>
    <row r="4276" spans="1:14" hidden="1" x14ac:dyDescent="0.25">
      <c r="A4276">
        <v>4275</v>
      </c>
      <c r="B4276" t="s">
        <v>19420</v>
      </c>
      <c r="C4276" t="s">
        <v>19421</v>
      </c>
      <c r="D4276" t="s">
        <v>19399</v>
      </c>
      <c r="E4276" t="s">
        <v>19422</v>
      </c>
      <c r="F4276" t="s">
        <v>19423</v>
      </c>
      <c r="G4276" t="s">
        <v>19424</v>
      </c>
      <c r="H4276">
        <v>5287936</v>
      </c>
      <c r="I4276" t="s">
        <v>20</v>
      </c>
      <c r="J4276" t="s">
        <v>21</v>
      </c>
      <c r="K4276" t="s">
        <v>9160</v>
      </c>
      <c r="L4276" t="s">
        <v>19399</v>
      </c>
      <c r="M4276" t="s">
        <v>73</v>
      </c>
      <c r="N4276">
        <v>11</v>
      </c>
    </row>
    <row r="4277" spans="1:14" hidden="1" x14ac:dyDescent="0.25">
      <c r="A4277">
        <v>4276</v>
      </c>
      <c r="B4277" t="s">
        <v>19425</v>
      </c>
      <c r="C4277" t="s">
        <v>19426</v>
      </c>
      <c r="D4277" t="s">
        <v>19427</v>
      </c>
      <c r="E4277" t="s">
        <v>19428</v>
      </c>
      <c r="F4277" t="s">
        <v>19429</v>
      </c>
      <c r="G4277" t="s">
        <v>19430</v>
      </c>
      <c r="H4277">
        <v>5201920</v>
      </c>
      <c r="I4277" t="s">
        <v>20</v>
      </c>
      <c r="J4277" t="s">
        <v>21</v>
      </c>
      <c r="K4277" t="s">
        <v>9160</v>
      </c>
      <c r="L4277" t="s">
        <v>19427</v>
      </c>
      <c r="M4277" t="s">
        <v>23</v>
      </c>
      <c r="N4277">
        <v>11</v>
      </c>
    </row>
    <row r="4278" spans="1:14" hidden="1" x14ac:dyDescent="0.25">
      <c r="A4278">
        <v>4277</v>
      </c>
      <c r="B4278" t="s">
        <v>19431</v>
      </c>
      <c r="C4278" t="s">
        <v>19432</v>
      </c>
      <c r="D4278" t="s">
        <v>19427</v>
      </c>
      <c r="E4278" t="s">
        <v>11877</v>
      </c>
      <c r="F4278" t="s">
        <v>19433</v>
      </c>
      <c r="G4278" t="s">
        <v>19434</v>
      </c>
      <c r="H4278">
        <v>5201920</v>
      </c>
      <c r="I4278" t="s">
        <v>20</v>
      </c>
      <c r="J4278" t="s">
        <v>21</v>
      </c>
      <c r="K4278" t="s">
        <v>9160</v>
      </c>
      <c r="L4278" t="s">
        <v>19427</v>
      </c>
      <c r="M4278" t="s">
        <v>29</v>
      </c>
      <c r="N4278">
        <v>11</v>
      </c>
    </row>
    <row r="4279" spans="1:14" hidden="1" x14ac:dyDescent="0.25">
      <c r="A4279">
        <v>4278</v>
      </c>
      <c r="B4279" t="s">
        <v>19435</v>
      </c>
      <c r="C4279" t="s">
        <v>19436</v>
      </c>
      <c r="D4279" t="s">
        <v>19427</v>
      </c>
      <c r="E4279" t="s">
        <v>19437</v>
      </c>
      <c r="F4279" t="s">
        <v>19437</v>
      </c>
      <c r="G4279" t="s">
        <v>19438</v>
      </c>
      <c r="H4279">
        <v>4530176</v>
      </c>
      <c r="I4279" t="s">
        <v>20</v>
      </c>
      <c r="J4279" t="s">
        <v>21</v>
      </c>
      <c r="K4279" t="s">
        <v>9160</v>
      </c>
      <c r="L4279" t="s">
        <v>19427</v>
      </c>
      <c r="M4279" t="s">
        <v>29</v>
      </c>
      <c r="N4279">
        <v>11</v>
      </c>
    </row>
    <row r="4280" spans="1:14" hidden="1" x14ac:dyDescent="0.25">
      <c r="A4280">
        <v>4279</v>
      </c>
      <c r="B4280" t="s">
        <v>19439</v>
      </c>
      <c r="C4280" t="s">
        <v>19440</v>
      </c>
      <c r="D4280" t="s">
        <v>19427</v>
      </c>
      <c r="E4280" t="s">
        <v>19441</v>
      </c>
      <c r="F4280" t="s">
        <v>19442</v>
      </c>
      <c r="G4280" t="s">
        <v>19443</v>
      </c>
      <c r="H4280">
        <v>5201920</v>
      </c>
      <c r="I4280" t="s">
        <v>20</v>
      </c>
      <c r="J4280" t="s">
        <v>21</v>
      </c>
      <c r="K4280" t="s">
        <v>9160</v>
      </c>
      <c r="L4280" t="s">
        <v>19427</v>
      </c>
      <c r="M4280" t="s">
        <v>40</v>
      </c>
      <c r="N4280">
        <v>11</v>
      </c>
    </row>
    <row r="4281" spans="1:14" hidden="1" x14ac:dyDescent="0.25">
      <c r="A4281">
        <v>4280</v>
      </c>
      <c r="B4281" t="s">
        <v>19444</v>
      </c>
      <c r="C4281" t="s">
        <v>19445</v>
      </c>
      <c r="D4281" t="s">
        <v>19427</v>
      </c>
      <c r="E4281" t="s">
        <v>19446</v>
      </c>
      <c r="F4281" t="s">
        <v>19433</v>
      </c>
      <c r="G4281" t="s">
        <v>19447</v>
      </c>
      <c r="H4281">
        <v>5201920</v>
      </c>
      <c r="I4281" t="s">
        <v>20</v>
      </c>
      <c r="J4281" t="s">
        <v>21</v>
      </c>
      <c r="K4281" t="s">
        <v>9160</v>
      </c>
      <c r="L4281" t="s">
        <v>19427</v>
      </c>
      <c r="M4281" t="s">
        <v>56</v>
      </c>
      <c r="N4281">
        <v>11</v>
      </c>
    </row>
    <row r="4282" spans="1:14" hidden="1" x14ac:dyDescent="0.25">
      <c r="A4282">
        <v>4281</v>
      </c>
      <c r="B4282" t="s">
        <v>19448</v>
      </c>
      <c r="C4282" t="s">
        <v>19449</v>
      </c>
      <c r="D4282" t="s">
        <v>19427</v>
      </c>
      <c r="E4282" t="s">
        <v>19450</v>
      </c>
      <c r="F4282" t="s">
        <v>19451</v>
      </c>
      <c r="G4282" t="s">
        <v>19452</v>
      </c>
      <c r="H4282">
        <v>5201920</v>
      </c>
      <c r="I4282" t="s">
        <v>20</v>
      </c>
      <c r="J4282" t="s">
        <v>21</v>
      </c>
      <c r="K4282" t="s">
        <v>9160</v>
      </c>
      <c r="L4282" t="s">
        <v>19427</v>
      </c>
      <c r="M4282" t="s">
        <v>73</v>
      </c>
      <c r="N4282">
        <v>11</v>
      </c>
    </row>
    <row r="4283" spans="1:14" hidden="1" x14ac:dyDescent="0.25">
      <c r="A4283">
        <v>4282</v>
      </c>
      <c r="B4283" t="s">
        <v>19453</v>
      </c>
      <c r="C4283" t="s">
        <v>15445</v>
      </c>
      <c r="D4283" t="s">
        <v>19454</v>
      </c>
      <c r="E4283" t="s">
        <v>19455</v>
      </c>
      <c r="F4283" t="s">
        <v>19455</v>
      </c>
      <c r="G4283" t="s">
        <v>19452</v>
      </c>
      <c r="H4283">
        <v>4280320</v>
      </c>
      <c r="I4283" t="s">
        <v>20</v>
      </c>
      <c r="J4283" t="s">
        <v>21</v>
      </c>
      <c r="K4283" t="s">
        <v>9160</v>
      </c>
      <c r="L4283" t="s">
        <v>19454</v>
      </c>
      <c r="M4283" t="s">
        <v>23</v>
      </c>
      <c r="N4283">
        <v>11</v>
      </c>
    </row>
    <row r="4284" spans="1:14" hidden="1" x14ac:dyDescent="0.25">
      <c r="A4284">
        <v>4283</v>
      </c>
      <c r="B4284" t="s">
        <v>19456</v>
      </c>
      <c r="C4284" t="s">
        <v>19457</v>
      </c>
      <c r="D4284" t="s">
        <v>19454</v>
      </c>
      <c r="E4284" t="s">
        <v>19458</v>
      </c>
      <c r="F4284" t="s">
        <v>19459</v>
      </c>
      <c r="G4284" t="s">
        <v>19460</v>
      </c>
      <c r="H4284">
        <v>4632576</v>
      </c>
      <c r="I4284" t="s">
        <v>20</v>
      </c>
      <c r="J4284" t="s">
        <v>21</v>
      </c>
      <c r="K4284" t="s">
        <v>9160</v>
      </c>
      <c r="L4284" t="s">
        <v>19454</v>
      </c>
      <c r="M4284" t="s">
        <v>23</v>
      </c>
      <c r="N4284">
        <v>11</v>
      </c>
    </row>
    <row r="4285" spans="1:14" hidden="1" x14ac:dyDescent="0.25">
      <c r="A4285">
        <v>4284</v>
      </c>
      <c r="B4285" t="s">
        <v>19461</v>
      </c>
      <c r="C4285" t="s">
        <v>19462</v>
      </c>
      <c r="D4285" t="s">
        <v>19454</v>
      </c>
      <c r="E4285" t="s">
        <v>11877</v>
      </c>
      <c r="F4285" t="s">
        <v>19463</v>
      </c>
      <c r="G4285" t="s">
        <v>19464</v>
      </c>
      <c r="H4285">
        <v>4632576</v>
      </c>
      <c r="I4285" t="s">
        <v>20</v>
      </c>
      <c r="J4285" t="s">
        <v>21</v>
      </c>
      <c r="K4285" t="s">
        <v>9160</v>
      </c>
      <c r="L4285" t="s">
        <v>19454</v>
      </c>
      <c r="M4285" t="s">
        <v>29</v>
      </c>
      <c r="N4285">
        <v>11</v>
      </c>
    </row>
    <row r="4286" spans="1:14" hidden="1" x14ac:dyDescent="0.25">
      <c r="A4286">
        <v>4285</v>
      </c>
      <c r="B4286" t="s">
        <v>19465</v>
      </c>
      <c r="C4286" t="s">
        <v>19466</v>
      </c>
      <c r="D4286" t="s">
        <v>19454</v>
      </c>
      <c r="E4286" t="s">
        <v>19467</v>
      </c>
      <c r="F4286" t="s">
        <v>19468</v>
      </c>
      <c r="G4286" t="s">
        <v>19469</v>
      </c>
      <c r="H4286">
        <v>4284416</v>
      </c>
      <c r="I4286" t="s">
        <v>20</v>
      </c>
      <c r="J4286" t="s">
        <v>21</v>
      </c>
      <c r="K4286" t="s">
        <v>9160</v>
      </c>
      <c r="L4286" t="s">
        <v>19454</v>
      </c>
      <c r="M4286" t="s">
        <v>29</v>
      </c>
      <c r="N4286">
        <v>11</v>
      </c>
    </row>
    <row r="4287" spans="1:14" hidden="1" x14ac:dyDescent="0.25">
      <c r="A4287">
        <v>4286</v>
      </c>
      <c r="B4287" t="s">
        <v>19470</v>
      </c>
      <c r="C4287" t="s">
        <v>19471</v>
      </c>
      <c r="D4287" t="s">
        <v>19454</v>
      </c>
      <c r="E4287" t="s">
        <v>19472</v>
      </c>
      <c r="F4287" t="s">
        <v>19473</v>
      </c>
      <c r="G4287" t="s">
        <v>19464</v>
      </c>
      <c r="H4287">
        <v>4681728</v>
      </c>
      <c r="I4287" t="s">
        <v>20</v>
      </c>
      <c r="J4287" t="s">
        <v>21</v>
      </c>
      <c r="K4287" t="s">
        <v>9160</v>
      </c>
      <c r="L4287" t="s">
        <v>19454</v>
      </c>
      <c r="M4287" t="s">
        <v>29</v>
      </c>
      <c r="N4287">
        <v>11</v>
      </c>
    </row>
    <row r="4288" spans="1:14" hidden="1" x14ac:dyDescent="0.25">
      <c r="A4288">
        <v>4287</v>
      </c>
      <c r="B4288" t="s">
        <v>19474</v>
      </c>
      <c r="C4288" t="s">
        <v>19475</v>
      </c>
      <c r="D4288" t="s">
        <v>19454</v>
      </c>
      <c r="E4288" t="s">
        <v>19459</v>
      </c>
      <c r="F4288" t="s">
        <v>19463</v>
      </c>
      <c r="G4288" t="s">
        <v>19476</v>
      </c>
      <c r="H4288">
        <v>4632576</v>
      </c>
      <c r="I4288" t="s">
        <v>20</v>
      </c>
      <c r="J4288" t="s">
        <v>21</v>
      </c>
      <c r="K4288" t="s">
        <v>9160</v>
      </c>
      <c r="L4288" t="s">
        <v>19454</v>
      </c>
      <c r="M4288" t="s">
        <v>40</v>
      </c>
      <c r="N4288">
        <v>11</v>
      </c>
    </row>
    <row r="4289" spans="1:14" hidden="1" x14ac:dyDescent="0.25">
      <c r="A4289">
        <v>4288</v>
      </c>
      <c r="B4289" t="s">
        <v>19477</v>
      </c>
      <c r="C4289" t="s">
        <v>19478</v>
      </c>
      <c r="D4289" t="s">
        <v>19454</v>
      </c>
      <c r="E4289" t="s">
        <v>19479</v>
      </c>
      <c r="F4289" t="s">
        <v>19480</v>
      </c>
      <c r="G4289" t="s">
        <v>19481</v>
      </c>
      <c r="H4289">
        <v>4632576</v>
      </c>
      <c r="I4289" t="s">
        <v>20</v>
      </c>
      <c r="J4289" t="s">
        <v>21</v>
      </c>
      <c r="K4289" t="s">
        <v>9160</v>
      </c>
      <c r="L4289" t="s">
        <v>19454</v>
      </c>
      <c r="M4289" t="s">
        <v>56</v>
      </c>
      <c r="N4289">
        <v>11</v>
      </c>
    </row>
    <row r="4290" spans="1:14" hidden="1" x14ac:dyDescent="0.25">
      <c r="A4290">
        <v>4289</v>
      </c>
      <c r="B4290" t="s">
        <v>19482</v>
      </c>
      <c r="C4290" t="s">
        <v>19483</v>
      </c>
      <c r="D4290" t="s">
        <v>19454</v>
      </c>
      <c r="E4290" t="s">
        <v>636</v>
      </c>
      <c r="F4290" t="s">
        <v>19484</v>
      </c>
      <c r="G4290" t="s">
        <v>19485</v>
      </c>
      <c r="H4290">
        <v>4632576</v>
      </c>
      <c r="I4290" t="s">
        <v>20</v>
      </c>
      <c r="J4290" t="s">
        <v>21</v>
      </c>
      <c r="K4290" t="s">
        <v>9160</v>
      </c>
      <c r="L4290" t="s">
        <v>19454</v>
      </c>
      <c r="M4290" t="s">
        <v>73</v>
      </c>
      <c r="N4290">
        <v>11</v>
      </c>
    </row>
    <row r="4291" spans="1:14" hidden="1" x14ac:dyDescent="0.25">
      <c r="A4291">
        <v>4290</v>
      </c>
      <c r="B4291" t="s">
        <v>19486</v>
      </c>
      <c r="C4291" t="s">
        <v>15559</v>
      </c>
      <c r="D4291" t="s">
        <v>19487</v>
      </c>
      <c r="E4291" t="s">
        <v>19488</v>
      </c>
      <c r="F4291" t="s">
        <v>19489</v>
      </c>
      <c r="G4291" t="s">
        <v>19485</v>
      </c>
      <c r="H4291">
        <v>4268032</v>
      </c>
      <c r="I4291" t="s">
        <v>20</v>
      </c>
      <c r="J4291" t="s">
        <v>21</v>
      </c>
      <c r="K4291" t="s">
        <v>9160</v>
      </c>
      <c r="L4291" t="s">
        <v>19487</v>
      </c>
      <c r="M4291" t="s">
        <v>23</v>
      </c>
      <c r="N4291">
        <v>11</v>
      </c>
    </row>
    <row r="4292" spans="1:14" hidden="1" x14ac:dyDescent="0.25">
      <c r="A4292">
        <v>4291</v>
      </c>
      <c r="B4292" t="s">
        <v>19490</v>
      </c>
      <c r="C4292" t="s">
        <v>19491</v>
      </c>
      <c r="D4292" t="s">
        <v>19487</v>
      </c>
      <c r="E4292" t="s">
        <v>19492</v>
      </c>
      <c r="F4292" t="s">
        <v>19493</v>
      </c>
      <c r="G4292" t="s">
        <v>19494</v>
      </c>
      <c r="H4292">
        <v>4648960</v>
      </c>
      <c r="I4292" t="s">
        <v>20</v>
      </c>
      <c r="J4292" t="s">
        <v>21</v>
      </c>
      <c r="K4292" t="s">
        <v>9160</v>
      </c>
      <c r="L4292" t="s">
        <v>19487</v>
      </c>
      <c r="M4292" t="s">
        <v>29</v>
      </c>
      <c r="N4292">
        <v>11</v>
      </c>
    </row>
    <row r="4293" spans="1:14" hidden="1" x14ac:dyDescent="0.25">
      <c r="A4293">
        <v>4292</v>
      </c>
      <c r="B4293" t="s">
        <v>19495</v>
      </c>
      <c r="C4293" t="s">
        <v>19496</v>
      </c>
      <c r="D4293" t="s">
        <v>19487</v>
      </c>
      <c r="E4293" t="s">
        <v>19497</v>
      </c>
      <c r="F4293" t="s">
        <v>19498</v>
      </c>
      <c r="G4293" t="s">
        <v>19494</v>
      </c>
      <c r="H4293">
        <v>4268032</v>
      </c>
      <c r="I4293" t="s">
        <v>20</v>
      </c>
      <c r="J4293" t="s">
        <v>21</v>
      </c>
      <c r="K4293" t="s">
        <v>9160</v>
      </c>
      <c r="L4293" t="s">
        <v>19487</v>
      </c>
      <c r="M4293" t="s">
        <v>29</v>
      </c>
      <c r="N4293">
        <v>11</v>
      </c>
    </row>
    <row r="4294" spans="1:14" hidden="1" x14ac:dyDescent="0.25">
      <c r="A4294">
        <v>4293</v>
      </c>
      <c r="B4294" t="s">
        <v>19499</v>
      </c>
      <c r="C4294" t="s">
        <v>19500</v>
      </c>
      <c r="D4294" t="s">
        <v>19487</v>
      </c>
      <c r="E4294" t="s">
        <v>11909</v>
      </c>
      <c r="F4294" t="s">
        <v>19501</v>
      </c>
      <c r="G4294" t="s">
        <v>19502</v>
      </c>
      <c r="H4294">
        <v>4268032</v>
      </c>
      <c r="I4294" t="s">
        <v>20</v>
      </c>
      <c r="J4294" t="s">
        <v>21</v>
      </c>
      <c r="K4294" t="s">
        <v>9160</v>
      </c>
      <c r="L4294" t="s">
        <v>19487</v>
      </c>
      <c r="M4294" t="s">
        <v>29</v>
      </c>
      <c r="N4294">
        <v>11</v>
      </c>
    </row>
    <row r="4295" spans="1:14" hidden="1" x14ac:dyDescent="0.25">
      <c r="A4295">
        <v>4294</v>
      </c>
      <c r="B4295" t="s">
        <v>19503</v>
      </c>
      <c r="C4295" t="s">
        <v>19504</v>
      </c>
      <c r="D4295" t="s">
        <v>19487</v>
      </c>
      <c r="E4295" t="s">
        <v>19505</v>
      </c>
      <c r="F4295" t="s">
        <v>19501</v>
      </c>
      <c r="G4295" t="s">
        <v>19506</v>
      </c>
      <c r="H4295">
        <v>4268032</v>
      </c>
      <c r="I4295" t="s">
        <v>20</v>
      </c>
      <c r="J4295" t="s">
        <v>21</v>
      </c>
      <c r="K4295" t="s">
        <v>9160</v>
      </c>
      <c r="L4295" t="s">
        <v>19487</v>
      </c>
      <c r="M4295" t="s">
        <v>40</v>
      </c>
      <c r="N4295">
        <v>11</v>
      </c>
    </row>
    <row r="4296" spans="1:14" hidden="1" x14ac:dyDescent="0.25">
      <c r="A4296">
        <v>4295</v>
      </c>
      <c r="B4296" t="s">
        <v>19507</v>
      </c>
      <c r="C4296" t="s">
        <v>19508</v>
      </c>
      <c r="D4296" t="s">
        <v>19487</v>
      </c>
      <c r="E4296" t="s">
        <v>19509</v>
      </c>
      <c r="F4296" t="s">
        <v>19510</v>
      </c>
      <c r="G4296" t="s">
        <v>19511</v>
      </c>
      <c r="H4296">
        <v>4268032</v>
      </c>
      <c r="I4296" t="s">
        <v>20</v>
      </c>
      <c r="J4296" t="s">
        <v>21</v>
      </c>
      <c r="K4296" t="s">
        <v>9160</v>
      </c>
      <c r="L4296" t="s">
        <v>19487</v>
      </c>
      <c r="M4296" t="s">
        <v>56</v>
      </c>
      <c r="N4296">
        <v>11</v>
      </c>
    </row>
    <row r="4297" spans="1:14" hidden="1" x14ac:dyDescent="0.25">
      <c r="A4297">
        <v>4296</v>
      </c>
      <c r="B4297" t="s">
        <v>19512</v>
      </c>
      <c r="C4297" t="s">
        <v>15569</v>
      </c>
      <c r="D4297" t="s">
        <v>19487</v>
      </c>
      <c r="E4297" t="s">
        <v>19513</v>
      </c>
      <c r="F4297" t="s">
        <v>19514</v>
      </c>
      <c r="G4297" t="s">
        <v>19515</v>
      </c>
      <c r="H4297">
        <v>4268032</v>
      </c>
      <c r="I4297" t="s">
        <v>20</v>
      </c>
      <c r="J4297" t="s">
        <v>21</v>
      </c>
      <c r="K4297" t="s">
        <v>9160</v>
      </c>
      <c r="L4297" t="s">
        <v>19487</v>
      </c>
      <c r="M4297" t="s">
        <v>73</v>
      </c>
      <c r="N4297">
        <v>11</v>
      </c>
    </row>
    <row r="4298" spans="1:14" hidden="1" x14ac:dyDescent="0.25">
      <c r="A4298">
        <v>4297</v>
      </c>
      <c r="B4298" t="s">
        <v>19516</v>
      </c>
      <c r="C4298" t="s">
        <v>15579</v>
      </c>
      <c r="D4298" t="s">
        <v>19487</v>
      </c>
      <c r="E4298" t="s">
        <v>19517</v>
      </c>
      <c r="F4298" t="s">
        <v>19518</v>
      </c>
      <c r="G4298" t="s">
        <v>19515</v>
      </c>
      <c r="H4298">
        <v>4268032</v>
      </c>
      <c r="I4298" t="s">
        <v>20</v>
      </c>
      <c r="J4298" t="s">
        <v>21</v>
      </c>
      <c r="K4298" t="s">
        <v>9160</v>
      </c>
      <c r="L4298" t="s">
        <v>19487</v>
      </c>
      <c r="M4298" t="s">
        <v>73</v>
      </c>
      <c r="N4298">
        <v>11</v>
      </c>
    </row>
    <row r="4299" spans="1:14" hidden="1" x14ac:dyDescent="0.25">
      <c r="A4299">
        <v>4298</v>
      </c>
      <c r="B4299" t="s">
        <v>19519</v>
      </c>
      <c r="C4299" t="s">
        <v>19520</v>
      </c>
      <c r="D4299" t="s">
        <v>19521</v>
      </c>
      <c r="E4299" t="s">
        <v>19522</v>
      </c>
      <c r="F4299" t="s">
        <v>19523</v>
      </c>
      <c r="G4299" t="s">
        <v>19524</v>
      </c>
      <c r="H4299">
        <v>4689920</v>
      </c>
      <c r="I4299" t="s">
        <v>20</v>
      </c>
      <c r="J4299" t="s">
        <v>21</v>
      </c>
      <c r="K4299" t="s">
        <v>9160</v>
      </c>
      <c r="L4299" t="s">
        <v>19521</v>
      </c>
      <c r="M4299" t="s">
        <v>23</v>
      </c>
      <c r="N4299">
        <v>11</v>
      </c>
    </row>
    <row r="4300" spans="1:14" hidden="1" x14ac:dyDescent="0.25">
      <c r="A4300">
        <v>4299</v>
      </c>
      <c r="B4300" t="s">
        <v>19525</v>
      </c>
      <c r="C4300" t="s">
        <v>19526</v>
      </c>
      <c r="D4300" t="s">
        <v>19521</v>
      </c>
      <c r="E4300" t="s">
        <v>11909</v>
      </c>
      <c r="F4300" t="s">
        <v>19527</v>
      </c>
      <c r="G4300" t="s">
        <v>19528</v>
      </c>
      <c r="H4300">
        <v>4288512</v>
      </c>
      <c r="I4300" t="s">
        <v>20</v>
      </c>
      <c r="J4300" t="s">
        <v>21</v>
      </c>
      <c r="K4300" t="s">
        <v>9160</v>
      </c>
      <c r="L4300" t="s">
        <v>19521</v>
      </c>
      <c r="M4300" t="s">
        <v>29</v>
      </c>
      <c r="N4300">
        <v>11</v>
      </c>
    </row>
    <row r="4301" spans="1:14" hidden="1" x14ac:dyDescent="0.25">
      <c r="A4301">
        <v>4300</v>
      </c>
      <c r="B4301" t="s">
        <v>19529</v>
      </c>
      <c r="C4301" t="s">
        <v>19530</v>
      </c>
      <c r="D4301" t="s">
        <v>19521</v>
      </c>
      <c r="E4301" t="s">
        <v>2735</v>
      </c>
      <c r="F4301" t="s">
        <v>19531</v>
      </c>
      <c r="G4301" t="s">
        <v>19532</v>
      </c>
      <c r="H4301">
        <v>4714496</v>
      </c>
      <c r="I4301" t="s">
        <v>20</v>
      </c>
      <c r="J4301" t="s">
        <v>21</v>
      </c>
      <c r="K4301" t="s">
        <v>9160</v>
      </c>
      <c r="L4301" t="s">
        <v>19521</v>
      </c>
      <c r="M4301" t="s">
        <v>29</v>
      </c>
      <c r="N4301">
        <v>11</v>
      </c>
    </row>
    <row r="4302" spans="1:14" hidden="1" x14ac:dyDescent="0.25">
      <c r="A4302">
        <v>4301</v>
      </c>
      <c r="B4302" t="s">
        <v>19533</v>
      </c>
      <c r="C4302" t="s">
        <v>19534</v>
      </c>
      <c r="D4302" t="s">
        <v>19521</v>
      </c>
      <c r="E4302" t="s">
        <v>19535</v>
      </c>
      <c r="F4302" t="s">
        <v>19536</v>
      </c>
      <c r="G4302" t="s">
        <v>19532</v>
      </c>
      <c r="H4302">
        <v>4288512</v>
      </c>
      <c r="I4302" t="s">
        <v>20</v>
      </c>
      <c r="J4302" t="s">
        <v>21</v>
      </c>
      <c r="K4302" t="s">
        <v>9160</v>
      </c>
      <c r="L4302" t="s">
        <v>19521</v>
      </c>
      <c r="M4302" t="s">
        <v>29</v>
      </c>
      <c r="N4302">
        <v>11</v>
      </c>
    </row>
    <row r="4303" spans="1:14" hidden="1" x14ac:dyDescent="0.25">
      <c r="A4303">
        <v>4302</v>
      </c>
      <c r="B4303" t="s">
        <v>19537</v>
      </c>
      <c r="C4303" t="s">
        <v>19538</v>
      </c>
      <c r="D4303" t="s">
        <v>19521</v>
      </c>
      <c r="E4303" t="s">
        <v>19539</v>
      </c>
      <c r="F4303" t="s">
        <v>19527</v>
      </c>
      <c r="G4303" t="s">
        <v>19540</v>
      </c>
      <c r="H4303">
        <v>4288512</v>
      </c>
      <c r="I4303" t="s">
        <v>20</v>
      </c>
      <c r="J4303" t="s">
        <v>21</v>
      </c>
      <c r="K4303" t="s">
        <v>9160</v>
      </c>
      <c r="L4303" t="s">
        <v>19521</v>
      </c>
      <c r="M4303" t="s">
        <v>40</v>
      </c>
      <c r="N4303">
        <v>11</v>
      </c>
    </row>
    <row r="4304" spans="1:14" hidden="1" x14ac:dyDescent="0.25">
      <c r="A4304">
        <v>4303</v>
      </c>
      <c r="B4304" t="s">
        <v>19541</v>
      </c>
      <c r="C4304" t="s">
        <v>19542</v>
      </c>
      <c r="D4304" t="s">
        <v>19521</v>
      </c>
      <c r="E4304" t="s">
        <v>19543</v>
      </c>
      <c r="F4304" t="s">
        <v>19544</v>
      </c>
      <c r="G4304" t="s">
        <v>19545</v>
      </c>
      <c r="H4304">
        <v>4288512</v>
      </c>
      <c r="I4304" t="s">
        <v>20</v>
      </c>
      <c r="J4304" t="s">
        <v>21</v>
      </c>
      <c r="K4304" t="s">
        <v>9160</v>
      </c>
      <c r="L4304" t="s">
        <v>19521</v>
      </c>
      <c r="M4304" t="s">
        <v>56</v>
      </c>
      <c r="N4304">
        <v>11</v>
      </c>
    </row>
    <row r="4305" spans="1:14" hidden="1" x14ac:dyDescent="0.25">
      <c r="A4305">
        <v>4304</v>
      </c>
      <c r="B4305" t="s">
        <v>19546</v>
      </c>
      <c r="C4305" t="s">
        <v>19547</v>
      </c>
      <c r="D4305" t="s">
        <v>19521</v>
      </c>
      <c r="E4305" t="s">
        <v>19548</v>
      </c>
      <c r="F4305" t="s">
        <v>19549</v>
      </c>
      <c r="G4305" t="s">
        <v>19550</v>
      </c>
      <c r="H4305">
        <v>4689920</v>
      </c>
      <c r="I4305" t="s">
        <v>20</v>
      </c>
      <c r="J4305" t="s">
        <v>21</v>
      </c>
      <c r="K4305" t="s">
        <v>9160</v>
      </c>
      <c r="L4305" t="s">
        <v>19521</v>
      </c>
      <c r="M4305" t="s">
        <v>73</v>
      </c>
      <c r="N4305">
        <v>11</v>
      </c>
    </row>
    <row r="4306" spans="1:14" hidden="1" x14ac:dyDescent="0.25">
      <c r="A4306">
        <v>4305</v>
      </c>
      <c r="B4306" t="s">
        <v>19551</v>
      </c>
      <c r="C4306" t="s">
        <v>19552</v>
      </c>
      <c r="D4306" t="s">
        <v>19521</v>
      </c>
      <c r="E4306" t="s">
        <v>19553</v>
      </c>
      <c r="F4306" t="s">
        <v>19553</v>
      </c>
      <c r="G4306" t="s">
        <v>19550</v>
      </c>
      <c r="H4306">
        <v>4288512</v>
      </c>
      <c r="I4306" t="s">
        <v>20</v>
      </c>
      <c r="J4306" t="s">
        <v>21</v>
      </c>
      <c r="K4306" t="s">
        <v>9160</v>
      </c>
      <c r="L4306" t="s">
        <v>19521</v>
      </c>
      <c r="M4306" t="s">
        <v>73</v>
      </c>
      <c r="N4306">
        <v>11</v>
      </c>
    </row>
    <row r="4307" spans="1:14" x14ac:dyDescent="0.25">
      <c r="A4307">
        <v>4306</v>
      </c>
      <c r="B4307" t="s">
        <v>19554</v>
      </c>
      <c r="C4307" t="s">
        <v>19555</v>
      </c>
      <c r="D4307" t="s">
        <v>19556</v>
      </c>
      <c r="E4307" t="s">
        <v>19557</v>
      </c>
      <c r="F4307" t="s">
        <v>19558</v>
      </c>
      <c r="G4307" t="s">
        <v>19559</v>
      </c>
      <c r="H4307">
        <v>72986624</v>
      </c>
      <c r="I4307" t="s">
        <v>20</v>
      </c>
      <c r="J4307" t="s">
        <v>16872</v>
      </c>
      <c r="K4307" t="s">
        <v>19560</v>
      </c>
      <c r="L4307" t="s">
        <v>19556</v>
      </c>
      <c r="M4307" t="s">
        <v>19561</v>
      </c>
      <c r="N4307">
        <v>11</v>
      </c>
    </row>
    <row r="4308" spans="1:14" x14ac:dyDescent="0.25">
      <c r="A4308">
        <v>4307</v>
      </c>
      <c r="B4308" t="s">
        <v>19562</v>
      </c>
      <c r="C4308" t="s">
        <v>19563</v>
      </c>
      <c r="D4308" t="s">
        <v>19556</v>
      </c>
      <c r="E4308" t="s">
        <v>19564</v>
      </c>
      <c r="F4308" t="s">
        <v>19565</v>
      </c>
      <c r="G4308" t="s">
        <v>19566</v>
      </c>
      <c r="H4308">
        <v>68177920</v>
      </c>
      <c r="I4308" t="s">
        <v>20</v>
      </c>
      <c r="J4308" t="s">
        <v>16872</v>
      </c>
      <c r="K4308" t="s">
        <v>19560</v>
      </c>
      <c r="L4308" t="s">
        <v>19556</v>
      </c>
      <c r="M4308" t="s">
        <v>19561</v>
      </c>
      <c r="N4308">
        <v>11</v>
      </c>
    </row>
    <row r="4309" spans="1:14" x14ac:dyDescent="0.25">
      <c r="A4309">
        <v>4308</v>
      </c>
      <c r="B4309" t="s">
        <v>19567</v>
      </c>
      <c r="C4309" t="s">
        <v>19568</v>
      </c>
      <c r="D4309" t="s">
        <v>19556</v>
      </c>
      <c r="E4309" t="s">
        <v>19569</v>
      </c>
      <c r="F4309" t="s">
        <v>19570</v>
      </c>
      <c r="G4309" t="s">
        <v>19571</v>
      </c>
      <c r="H4309">
        <v>36126720</v>
      </c>
      <c r="I4309" t="s">
        <v>20</v>
      </c>
      <c r="J4309" t="s">
        <v>16872</v>
      </c>
      <c r="K4309" t="s">
        <v>19560</v>
      </c>
      <c r="L4309" t="s">
        <v>19556</v>
      </c>
      <c r="M4309" t="s">
        <v>19561</v>
      </c>
      <c r="N4309">
        <v>11</v>
      </c>
    </row>
    <row r="4310" spans="1:14" x14ac:dyDescent="0.25">
      <c r="A4310">
        <v>4309</v>
      </c>
      <c r="B4310" t="s">
        <v>19572</v>
      </c>
      <c r="C4310" t="s">
        <v>19573</v>
      </c>
      <c r="D4310" t="s">
        <v>19556</v>
      </c>
      <c r="E4310" t="s">
        <v>19574</v>
      </c>
      <c r="F4310" t="s">
        <v>19575</v>
      </c>
      <c r="G4310" t="s">
        <v>19576</v>
      </c>
      <c r="H4310">
        <v>68804608</v>
      </c>
      <c r="I4310" t="s">
        <v>20</v>
      </c>
      <c r="J4310" t="s">
        <v>16872</v>
      </c>
      <c r="K4310" t="s">
        <v>19560</v>
      </c>
      <c r="L4310" t="s">
        <v>19556</v>
      </c>
      <c r="M4310" t="s">
        <v>19561</v>
      </c>
      <c r="N4310">
        <v>11</v>
      </c>
    </row>
    <row r="4311" spans="1:14" x14ac:dyDescent="0.25">
      <c r="A4311">
        <v>4310</v>
      </c>
      <c r="B4311" t="s">
        <v>19577</v>
      </c>
      <c r="C4311" t="s">
        <v>19578</v>
      </c>
      <c r="D4311" t="s">
        <v>19556</v>
      </c>
      <c r="E4311" t="s">
        <v>19579</v>
      </c>
      <c r="F4311" t="s">
        <v>19580</v>
      </c>
      <c r="G4311" t="s">
        <v>19581</v>
      </c>
      <c r="H4311">
        <v>69079040</v>
      </c>
      <c r="I4311" t="s">
        <v>20</v>
      </c>
      <c r="J4311" t="s">
        <v>16872</v>
      </c>
      <c r="K4311" t="s">
        <v>19560</v>
      </c>
      <c r="L4311" t="s">
        <v>19556</v>
      </c>
      <c r="M4311" t="s">
        <v>19561</v>
      </c>
      <c r="N4311">
        <v>11</v>
      </c>
    </row>
    <row r="4312" spans="1:14" x14ac:dyDescent="0.25">
      <c r="A4312">
        <v>4311</v>
      </c>
      <c r="B4312" t="s">
        <v>19582</v>
      </c>
      <c r="C4312" t="s">
        <v>19583</v>
      </c>
      <c r="D4312" t="s">
        <v>19556</v>
      </c>
      <c r="E4312" t="s">
        <v>19584</v>
      </c>
      <c r="F4312" t="s">
        <v>19585</v>
      </c>
      <c r="G4312" t="s">
        <v>19586</v>
      </c>
      <c r="H4312">
        <v>68993024</v>
      </c>
      <c r="I4312" t="s">
        <v>20</v>
      </c>
      <c r="J4312" t="s">
        <v>16872</v>
      </c>
      <c r="K4312" t="s">
        <v>19560</v>
      </c>
      <c r="L4312" t="s">
        <v>19556</v>
      </c>
      <c r="M4312" t="s">
        <v>19561</v>
      </c>
      <c r="N4312">
        <v>11</v>
      </c>
    </row>
    <row r="4313" spans="1:14" x14ac:dyDescent="0.25">
      <c r="A4313">
        <v>4312</v>
      </c>
      <c r="B4313" t="s">
        <v>19587</v>
      </c>
      <c r="C4313" t="s">
        <v>19588</v>
      </c>
      <c r="D4313" t="s">
        <v>19556</v>
      </c>
      <c r="E4313" t="s">
        <v>19589</v>
      </c>
      <c r="F4313" t="s">
        <v>19590</v>
      </c>
      <c r="G4313" t="s">
        <v>19591</v>
      </c>
      <c r="H4313">
        <v>73728000</v>
      </c>
      <c r="I4313" t="s">
        <v>20</v>
      </c>
      <c r="J4313" t="s">
        <v>16872</v>
      </c>
      <c r="K4313" t="s">
        <v>19560</v>
      </c>
      <c r="L4313" t="s">
        <v>19556</v>
      </c>
      <c r="M4313" t="s">
        <v>19592</v>
      </c>
      <c r="N4313">
        <v>11</v>
      </c>
    </row>
    <row r="4314" spans="1:14" x14ac:dyDescent="0.25">
      <c r="A4314">
        <v>4313</v>
      </c>
      <c r="B4314" t="s">
        <v>19593</v>
      </c>
      <c r="C4314" t="s">
        <v>19594</v>
      </c>
      <c r="D4314" t="s">
        <v>19556</v>
      </c>
      <c r="E4314" t="s">
        <v>19595</v>
      </c>
      <c r="F4314" t="s">
        <v>19596</v>
      </c>
      <c r="G4314" t="s">
        <v>19597</v>
      </c>
      <c r="H4314">
        <v>83922944</v>
      </c>
      <c r="I4314" t="s">
        <v>20</v>
      </c>
      <c r="J4314" t="s">
        <v>16872</v>
      </c>
      <c r="K4314" t="s">
        <v>19560</v>
      </c>
      <c r="L4314" t="s">
        <v>19556</v>
      </c>
      <c r="M4314" t="s">
        <v>19592</v>
      </c>
      <c r="N4314">
        <v>11</v>
      </c>
    </row>
    <row r="4315" spans="1:14" x14ac:dyDescent="0.25">
      <c r="A4315">
        <v>4314</v>
      </c>
      <c r="B4315" t="s">
        <v>19598</v>
      </c>
      <c r="C4315" t="s">
        <v>19599</v>
      </c>
      <c r="D4315" t="s">
        <v>19556</v>
      </c>
      <c r="E4315" t="s">
        <v>19600</v>
      </c>
      <c r="F4315" t="s">
        <v>19601</v>
      </c>
      <c r="G4315" t="s">
        <v>19602</v>
      </c>
      <c r="H4315">
        <v>36425728</v>
      </c>
      <c r="I4315" t="s">
        <v>20</v>
      </c>
      <c r="J4315" t="s">
        <v>16872</v>
      </c>
      <c r="K4315" t="s">
        <v>19560</v>
      </c>
      <c r="L4315" t="s">
        <v>19556</v>
      </c>
      <c r="M4315" t="s">
        <v>19592</v>
      </c>
      <c r="N4315">
        <v>12</v>
      </c>
    </row>
    <row r="4316" spans="1:14" x14ac:dyDescent="0.25">
      <c r="A4316">
        <v>4315</v>
      </c>
      <c r="B4316" t="s">
        <v>19603</v>
      </c>
      <c r="C4316" t="s">
        <v>19604</v>
      </c>
      <c r="D4316" t="s">
        <v>19556</v>
      </c>
      <c r="E4316" t="s">
        <v>19605</v>
      </c>
      <c r="F4316" t="s">
        <v>19606</v>
      </c>
      <c r="G4316" t="s">
        <v>19607</v>
      </c>
      <c r="H4316">
        <v>68784128</v>
      </c>
      <c r="I4316" t="s">
        <v>20</v>
      </c>
      <c r="J4316" t="s">
        <v>16872</v>
      </c>
      <c r="K4316" t="s">
        <v>19560</v>
      </c>
      <c r="L4316" t="s">
        <v>19556</v>
      </c>
      <c r="M4316" t="s">
        <v>19592</v>
      </c>
      <c r="N4316">
        <v>12</v>
      </c>
    </row>
    <row r="4317" spans="1:14" x14ac:dyDescent="0.25">
      <c r="A4317">
        <v>4316</v>
      </c>
      <c r="B4317" t="s">
        <v>19608</v>
      </c>
      <c r="C4317" t="s">
        <v>19609</v>
      </c>
      <c r="D4317" t="s">
        <v>19556</v>
      </c>
      <c r="E4317" t="s">
        <v>19610</v>
      </c>
      <c r="F4317" t="s">
        <v>19611</v>
      </c>
      <c r="G4317" t="s">
        <v>19612</v>
      </c>
      <c r="H4317">
        <v>72548352</v>
      </c>
      <c r="I4317" t="s">
        <v>20</v>
      </c>
      <c r="J4317" t="s">
        <v>16872</v>
      </c>
      <c r="K4317" t="s">
        <v>19560</v>
      </c>
      <c r="L4317" t="s">
        <v>19556</v>
      </c>
      <c r="M4317" t="s">
        <v>19592</v>
      </c>
      <c r="N4317">
        <v>12</v>
      </c>
    </row>
    <row r="4318" spans="1:14" x14ac:dyDescent="0.25">
      <c r="A4318">
        <v>4317</v>
      </c>
      <c r="B4318" t="s">
        <v>19613</v>
      </c>
      <c r="C4318" t="s">
        <v>19614</v>
      </c>
      <c r="D4318" t="s">
        <v>19556</v>
      </c>
      <c r="E4318" t="s">
        <v>19615</v>
      </c>
      <c r="F4318" t="s">
        <v>19616</v>
      </c>
      <c r="G4318" t="s">
        <v>19617</v>
      </c>
      <c r="H4318">
        <v>68853760</v>
      </c>
      <c r="I4318" t="s">
        <v>20</v>
      </c>
      <c r="J4318" t="s">
        <v>16872</v>
      </c>
      <c r="K4318" t="s">
        <v>19560</v>
      </c>
      <c r="L4318" t="s">
        <v>19556</v>
      </c>
      <c r="M4318" t="s">
        <v>19592</v>
      </c>
      <c r="N4318">
        <v>12</v>
      </c>
    </row>
    <row r="4319" spans="1:14" x14ac:dyDescent="0.25">
      <c r="A4319">
        <v>4318</v>
      </c>
      <c r="B4319" t="s">
        <v>19618</v>
      </c>
      <c r="C4319" t="s">
        <v>19619</v>
      </c>
      <c r="D4319" t="s">
        <v>19556</v>
      </c>
      <c r="E4319" t="s">
        <v>19620</v>
      </c>
      <c r="F4319" t="s">
        <v>19621</v>
      </c>
      <c r="G4319" t="s">
        <v>19622</v>
      </c>
      <c r="H4319">
        <v>36466688</v>
      </c>
      <c r="I4319" t="s">
        <v>20</v>
      </c>
      <c r="J4319" t="s">
        <v>16872</v>
      </c>
      <c r="K4319" t="s">
        <v>19560</v>
      </c>
      <c r="L4319" t="s">
        <v>19556</v>
      </c>
      <c r="M4319" t="s">
        <v>19592</v>
      </c>
      <c r="N4319">
        <v>12</v>
      </c>
    </row>
    <row r="4320" spans="1:14" x14ac:dyDescent="0.25">
      <c r="A4320">
        <v>4319</v>
      </c>
      <c r="B4320" t="s">
        <v>19623</v>
      </c>
      <c r="C4320" t="s">
        <v>19624</v>
      </c>
      <c r="D4320" t="s">
        <v>19556</v>
      </c>
      <c r="E4320" t="s">
        <v>19625</v>
      </c>
      <c r="F4320" t="s">
        <v>19626</v>
      </c>
      <c r="G4320" t="s">
        <v>19622</v>
      </c>
      <c r="H4320">
        <v>11108352</v>
      </c>
      <c r="I4320" t="s">
        <v>20</v>
      </c>
      <c r="J4320" t="s">
        <v>16872</v>
      </c>
      <c r="K4320" t="s">
        <v>19560</v>
      </c>
      <c r="L4320" t="s">
        <v>19556</v>
      </c>
      <c r="M4320" t="s">
        <v>19592</v>
      </c>
      <c r="N4320">
        <v>12</v>
      </c>
    </row>
    <row r="4321" spans="1:14" x14ac:dyDescent="0.25">
      <c r="A4321">
        <v>4320</v>
      </c>
      <c r="B4321" t="s">
        <v>19627</v>
      </c>
      <c r="C4321" t="s">
        <v>19628</v>
      </c>
      <c r="D4321" t="s">
        <v>19556</v>
      </c>
      <c r="E4321" t="s">
        <v>19629</v>
      </c>
      <c r="F4321" t="s">
        <v>19630</v>
      </c>
      <c r="G4321" t="s">
        <v>19631</v>
      </c>
      <c r="H4321">
        <v>83423232</v>
      </c>
      <c r="I4321" t="s">
        <v>20</v>
      </c>
      <c r="J4321" t="s">
        <v>16872</v>
      </c>
      <c r="K4321" t="s">
        <v>19560</v>
      </c>
      <c r="L4321" t="s">
        <v>19556</v>
      </c>
      <c r="M4321" t="s">
        <v>19592</v>
      </c>
      <c r="N4321">
        <v>12</v>
      </c>
    </row>
    <row r="4322" spans="1:14" x14ac:dyDescent="0.25">
      <c r="A4322">
        <v>4321</v>
      </c>
      <c r="B4322" t="s">
        <v>19632</v>
      </c>
      <c r="C4322" t="s">
        <v>19633</v>
      </c>
      <c r="D4322" t="s">
        <v>19556</v>
      </c>
      <c r="E4322" t="s">
        <v>19634</v>
      </c>
      <c r="F4322" t="s">
        <v>19634</v>
      </c>
      <c r="G4322" t="s">
        <v>19635</v>
      </c>
      <c r="H4322">
        <v>32919552</v>
      </c>
      <c r="I4322" t="s">
        <v>20</v>
      </c>
      <c r="J4322" t="s">
        <v>16872</v>
      </c>
      <c r="K4322" t="s">
        <v>19560</v>
      </c>
      <c r="L4322" t="s">
        <v>19556</v>
      </c>
      <c r="M4322" t="s">
        <v>19592</v>
      </c>
      <c r="N4322">
        <v>12</v>
      </c>
    </row>
    <row r="4323" spans="1:14" x14ac:dyDescent="0.25">
      <c r="A4323">
        <v>4322</v>
      </c>
      <c r="B4323" t="s">
        <v>19636</v>
      </c>
      <c r="C4323" t="s">
        <v>19637</v>
      </c>
      <c r="D4323" t="s">
        <v>19556</v>
      </c>
      <c r="E4323" t="s">
        <v>19638</v>
      </c>
      <c r="F4323" t="s">
        <v>19639</v>
      </c>
      <c r="G4323" t="s">
        <v>19635</v>
      </c>
      <c r="H4323">
        <v>4206592</v>
      </c>
      <c r="I4323" t="s">
        <v>20</v>
      </c>
      <c r="J4323" t="s">
        <v>16872</v>
      </c>
      <c r="K4323" t="s">
        <v>19560</v>
      </c>
      <c r="L4323" t="s">
        <v>19556</v>
      </c>
      <c r="M4323" t="s">
        <v>19592</v>
      </c>
      <c r="N4323">
        <v>12</v>
      </c>
    </row>
    <row r="4324" spans="1:14" x14ac:dyDescent="0.25">
      <c r="A4324">
        <v>4323</v>
      </c>
      <c r="B4324" t="s">
        <v>19640</v>
      </c>
      <c r="C4324" t="s">
        <v>19641</v>
      </c>
      <c r="D4324" t="s">
        <v>19556</v>
      </c>
      <c r="E4324" t="s">
        <v>19642</v>
      </c>
      <c r="F4324" t="s">
        <v>19642</v>
      </c>
      <c r="G4324" t="s">
        <v>19635</v>
      </c>
      <c r="H4324">
        <v>4370432</v>
      </c>
      <c r="I4324" t="s">
        <v>20</v>
      </c>
      <c r="J4324" t="s">
        <v>16872</v>
      </c>
      <c r="K4324" t="s">
        <v>19560</v>
      </c>
      <c r="L4324" t="s">
        <v>19556</v>
      </c>
      <c r="M4324" t="s">
        <v>19592</v>
      </c>
      <c r="N4324">
        <v>12</v>
      </c>
    </row>
    <row r="4325" spans="1:14" x14ac:dyDescent="0.25">
      <c r="A4325">
        <v>4324</v>
      </c>
      <c r="B4325" t="s">
        <v>19643</v>
      </c>
      <c r="C4325" t="s">
        <v>19644</v>
      </c>
      <c r="D4325" t="s">
        <v>19556</v>
      </c>
      <c r="E4325" t="s">
        <v>19642</v>
      </c>
      <c r="F4325" t="s">
        <v>19642</v>
      </c>
      <c r="G4325" t="s">
        <v>19635</v>
      </c>
      <c r="H4325">
        <v>3895296</v>
      </c>
      <c r="I4325" t="s">
        <v>20</v>
      </c>
      <c r="J4325" t="s">
        <v>16872</v>
      </c>
      <c r="K4325" t="s">
        <v>19560</v>
      </c>
      <c r="L4325" t="s">
        <v>19556</v>
      </c>
      <c r="M4325" t="s">
        <v>19592</v>
      </c>
      <c r="N4325">
        <v>12</v>
      </c>
    </row>
    <row r="4326" spans="1:14" x14ac:dyDescent="0.25">
      <c r="A4326">
        <v>4325</v>
      </c>
      <c r="B4326" t="s">
        <v>19645</v>
      </c>
      <c r="C4326" t="s">
        <v>19646</v>
      </c>
      <c r="D4326" t="s">
        <v>19556</v>
      </c>
      <c r="E4326" t="s">
        <v>19647</v>
      </c>
      <c r="F4326" t="s">
        <v>19647</v>
      </c>
      <c r="G4326" t="s">
        <v>19648</v>
      </c>
      <c r="H4326">
        <v>36327424</v>
      </c>
      <c r="I4326" t="s">
        <v>20</v>
      </c>
      <c r="J4326" t="s">
        <v>16872</v>
      </c>
      <c r="K4326" t="s">
        <v>19560</v>
      </c>
      <c r="L4326" t="s">
        <v>19556</v>
      </c>
      <c r="M4326" t="s">
        <v>19592</v>
      </c>
      <c r="N4326">
        <v>12</v>
      </c>
    </row>
    <row r="4327" spans="1:14" x14ac:dyDescent="0.25">
      <c r="A4327">
        <v>4326</v>
      </c>
      <c r="B4327" t="s">
        <v>19649</v>
      </c>
      <c r="C4327" t="s">
        <v>19650</v>
      </c>
      <c r="D4327" t="s">
        <v>19556</v>
      </c>
      <c r="E4327" t="s">
        <v>19651</v>
      </c>
      <c r="F4327" t="s">
        <v>19652</v>
      </c>
      <c r="G4327" t="s">
        <v>19648</v>
      </c>
      <c r="H4327">
        <v>4534272</v>
      </c>
      <c r="I4327" t="s">
        <v>20</v>
      </c>
      <c r="J4327" t="s">
        <v>16872</v>
      </c>
      <c r="K4327" t="s">
        <v>19560</v>
      </c>
      <c r="L4327" t="s">
        <v>19556</v>
      </c>
      <c r="M4327" t="s">
        <v>19592</v>
      </c>
      <c r="N4327">
        <v>12</v>
      </c>
    </row>
    <row r="4328" spans="1:14" x14ac:dyDescent="0.25">
      <c r="A4328">
        <v>4327</v>
      </c>
      <c r="B4328" t="s">
        <v>19653</v>
      </c>
      <c r="C4328" t="s">
        <v>19654</v>
      </c>
      <c r="D4328" t="s">
        <v>19556</v>
      </c>
      <c r="E4328" t="s">
        <v>19655</v>
      </c>
      <c r="F4328" t="s">
        <v>19656</v>
      </c>
      <c r="G4328" t="s">
        <v>19657</v>
      </c>
      <c r="H4328">
        <v>72310784</v>
      </c>
      <c r="I4328" t="s">
        <v>20</v>
      </c>
      <c r="J4328" t="s">
        <v>16872</v>
      </c>
      <c r="K4328" t="s">
        <v>19560</v>
      </c>
      <c r="L4328" t="s">
        <v>19556</v>
      </c>
      <c r="M4328" t="s">
        <v>19592</v>
      </c>
      <c r="N4328">
        <v>12</v>
      </c>
    </row>
    <row r="4329" spans="1:14" x14ac:dyDescent="0.25">
      <c r="A4329">
        <v>4328</v>
      </c>
      <c r="B4329" t="s">
        <v>19658</v>
      </c>
      <c r="C4329" t="s">
        <v>19659</v>
      </c>
      <c r="D4329" t="s">
        <v>19556</v>
      </c>
      <c r="E4329" t="s">
        <v>19660</v>
      </c>
      <c r="F4329" t="s">
        <v>19661</v>
      </c>
      <c r="G4329" t="s">
        <v>19662</v>
      </c>
      <c r="H4329">
        <v>68788224</v>
      </c>
      <c r="I4329" t="s">
        <v>20</v>
      </c>
      <c r="J4329" t="s">
        <v>16872</v>
      </c>
      <c r="K4329" t="s">
        <v>19560</v>
      </c>
      <c r="L4329" t="s">
        <v>19556</v>
      </c>
      <c r="M4329" t="s">
        <v>19592</v>
      </c>
      <c r="N4329">
        <v>12</v>
      </c>
    </row>
    <row r="4330" spans="1:14" x14ac:dyDescent="0.25">
      <c r="A4330">
        <v>4329</v>
      </c>
      <c r="B4330" t="s">
        <v>19663</v>
      </c>
      <c r="C4330" t="s">
        <v>19664</v>
      </c>
      <c r="D4330" t="s">
        <v>19556</v>
      </c>
      <c r="E4330" t="s">
        <v>19665</v>
      </c>
      <c r="F4330" t="s">
        <v>19666</v>
      </c>
      <c r="G4330" t="s">
        <v>19667</v>
      </c>
      <c r="H4330">
        <v>73863168</v>
      </c>
      <c r="I4330" t="s">
        <v>20</v>
      </c>
      <c r="J4330" t="s">
        <v>16872</v>
      </c>
      <c r="K4330" t="s">
        <v>19560</v>
      </c>
      <c r="L4330" t="s">
        <v>19556</v>
      </c>
      <c r="M4330" t="s">
        <v>19592</v>
      </c>
      <c r="N4330">
        <v>12</v>
      </c>
    </row>
    <row r="4331" spans="1:14" x14ac:dyDescent="0.25">
      <c r="A4331">
        <v>4330</v>
      </c>
      <c r="B4331" t="s">
        <v>19668</v>
      </c>
      <c r="C4331" t="s">
        <v>19669</v>
      </c>
      <c r="D4331" t="s">
        <v>19556</v>
      </c>
      <c r="E4331" t="s">
        <v>19665</v>
      </c>
      <c r="F4331" t="s">
        <v>19670</v>
      </c>
      <c r="G4331" t="s">
        <v>19671</v>
      </c>
      <c r="H4331">
        <v>73863168</v>
      </c>
      <c r="I4331" t="s">
        <v>20</v>
      </c>
      <c r="J4331" t="s">
        <v>16872</v>
      </c>
      <c r="K4331" t="s">
        <v>19560</v>
      </c>
      <c r="L4331" t="s">
        <v>19556</v>
      </c>
      <c r="M4331" t="s">
        <v>19592</v>
      </c>
      <c r="N4331">
        <v>12</v>
      </c>
    </row>
    <row r="4332" spans="1:14" x14ac:dyDescent="0.25">
      <c r="A4332">
        <v>4331</v>
      </c>
      <c r="B4332" t="s">
        <v>19672</v>
      </c>
      <c r="C4332" t="s">
        <v>19673</v>
      </c>
      <c r="D4332" t="s">
        <v>19556</v>
      </c>
      <c r="E4332" t="s">
        <v>19674</v>
      </c>
      <c r="F4332" t="s">
        <v>19675</v>
      </c>
      <c r="G4332" t="s">
        <v>19676</v>
      </c>
      <c r="H4332">
        <v>10481664</v>
      </c>
      <c r="I4332" t="s">
        <v>20</v>
      </c>
      <c r="J4332" t="s">
        <v>16872</v>
      </c>
      <c r="K4332" t="s">
        <v>19560</v>
      </c>
      <c r="L4332" t="s">
        <v>19556</v>
      </c>
      <c r="M4332" t="s">
        <v>19677</v>
      </c>
      <c r="N4332">
        <v>11</v>
      </c>
    </row>
    <row r="4333" spans="1:14" x14ac:dyDescent="0.25">
      <c r="A4333">
        <v>4332</v>
      </c>
      <c r="B4333" t="s">
        <v>19678</v>
      </c>
      <c r="C4333" t="s">
        <v>19679</v>
      </c>
      <c r="D4333" t="s">
        <v>19556</v>
      </c>
      <c r="E4333" t="s">
        <v>19680</v>
      </c>
      <c r="F4333" t="s">
        <v>19681</v>
      </c>
      <c r="G4333" t="s">
        <v>19682</v>
      </c>
      <c r="H4333">
        <v>10469376</v>
      </c>
      <c r="I4333" t="s">
        <v>20</v>
      </c>
      <c r="J4333" t="s">
        <v>16872</v>
      </c>
      <c r="K4333" t="s">
        <v>19560</v>
      </c>
      <c r="L4333" t="s">
        <v>19556</v>
      </c>
      <c r="M4333" t="s">
        <v>19677</v>
      </c>
      <c r="N4333">
        <v>11</v>
      </c>
    </row>
    <row r="4334" spans="1:14" x14ac:dyDescent="0.25">
      <c r="A4334">
        <v>4333</v>
      </c>
      <c r="B4334" t="s">
        <v>19683</v>
      </c>
      <c r="C4334" t="s">
        <v>19684</v>
      </c>
      <c r="D4334" t="s">
        <v>19556</v>
      </c>
      <c r="E4334" t="s">
        <v>19685</v>
      </c>
      <c r="F4334" t="s">
        <v>19686</v>
      </c>
      <c r="G4334" t="s">
        <v>19687</v>
      </c>
      <c r="H4334">
        <v>41676800</v>
      </c>
      <c r="I4334" t="s">
        <v>20</v>
      </c>
      <c r="J4334" t="s">
        <v>16872</v>
      </c>
      <c r="K4334" t="s">
        <v>19560</v>
      </c>
      <c r="L4334" t="s">
        <v>19556</v>
      </c>
      <c r="M4334" t="s">
        <v>19677</v>
      </c>
      <c r="N4334">
        <v>11</v>
      </c>
    </row>
    <row r="4335" spans="1:14" x14ac:dyDescent="0.25">
      <c r="A4335">
        <v>4334</v>
      </c>
      <c r="B4335" t="s">
        <v>19688</v>
      </c>
      <c r="C4335" t="s">
        <v>19689</v>
      </c>
      <c r="D4335" t="s">
        <v>19556</v>
      </c>
      <c r="E4335" t="s">
        <v>19690</v>
      </c>
      <c r="F4335" t="s">
        <v>19691</v>
      </c>
      <c r="G4335" t="s">
        <v>19692</v>
      </c>
      <c r="H4335">
        <v>4284416</v>
      </c>
      <c r="I4335" t="s">
        <v>20</v>
      </c>
      <c r="J4335" t="s">
        <v>16872</v>
      </c>
      <c r="K4335" t="s">
        <v>19560</v>
      </c>
      <c r="L4335" t="s">
        <v>19556</v>
      </c>
      <c r="M4335" t="s">
        <v>19693</v>
      </c>
      <c r="N4335">
        <v>11</v>
      </c>
    </row>
    <row r="4336" spans="1:14" x14ac:dyDescent="0.25">
      <c r="A4336">
        <v>4335</v>
      </c>
      <c r="B4336" t="s">
        <v>19694</v>
      </c>
      <c r="C4336" t="s">
        <v>19695</v>
      </c>
      <c r="D4336" t="s">
        <v>19556</v>
      </c>
      <c r="E4336" t="s">
        <v>19696</v>
      </c>
      <c r="F4336" t="s">
        <v>19697</v>
      </c>
      <c r="G4336" t="s">
        <v>19698</v>
      </c>
      <c r="H4336">
        <v>69230592</v>
      </c>
      <c r="I4336" t="s">
        <v>20</v>
      </c>
      <c r="J4336" t="s">
        <v>16872</v>
      </c>
      <c r="K4336" t="s">
        <v>19560</v>
      </c>
      <c r="L4336" t="s">
        <v>19556</v>
      </c>
      <c r="M4336" t="s">
        <v>19699</v>
      </c>
      <c r="N4336">
        <v>11</v>
      </c>
    </row>
    <row r="4337" spans="1:14" x14ac:dyDescent="0.25">
      <c r="A4337">
        <v>4336</v>
      </c>
      <c r="B4337" t="s">
        <v>19700</v>
      </c>
      <c r="C4337" t="s">
        <v>19701</v>
      </c>
      <c r="D4337" t="s">
        <v>19556</v>
      </c>
      <c r="E4337" t="s">
        <v>19702</v>
      </c>
      <c r="F4337" t="s">
        <v>19703</v>
      </c>
      <c r="G4337" t="s">
        <v>19704</v>
      </c>
      <c r="H4337">
        <v>67186688</v>
      </c>
      <c r="I4337" t="s">
        <v>20</v>
      </c>
      <c r="J4337" t="s">
        <v>16872</v>
      </c>
      <c r="K4337" t="s">
        <v>19560</v>
      </c>
      <c r="L4337" t="s">
        <v>19556</v>
      </c>
      <c r="M4337" t="s">
        <v>19705</v>
      </c>
      <c r="N4337">
        <v>11</v>
      </c>
    </row>
    <row r="4338" spans="1:14" x14ac:dyDescent="0.25">
      <c r="A4338">
        <v>4337</v>
      </c>
      <c r="B4338" t="s">
        <v>19706</v>
      </c>
      <c r="C4338" t="s">
        <v>19707</v>
      </c>
      <c r="D4338" t="s">
        <v>19556</v>
      </c>
      <c r="E4338" t="s">
        <v>19708</v>
      </c>
      <c r="F4338" t="s">
        <v>19709</v>
      </c>
      <c r="G4338" t="s">
        <v>19710</v>
      </c>
      <c r="H4338">
        <v>67129344</v>
      </c>
      <c r="I4338" t="s">
        <v>20</v>
      </c>
      <c r="J4338" t="s">
        <v>16872</v>
      </c>
      <c r="K4338" t="s">
        <v>19560</v>
      </c>
      <c r="L4338" t="s">
        <v>19556</v>
      </c>
      <c r="M4338" t="s">
        <v>19705</v>
      </c>
      <c r="N4338">
        <v>11</v>
      </c>
    </row>
    <row r="4339" spans="1:14" x14ac:dyDescent="0.25">
      <c r="A4339">
        <v>4338</v>
      </c>
      <c r="B4339" t="s">
        <v>19711</v>
      </c>
      <c r="C4339" t="s">
        <v>19712</v>
      </c>
      <c r="D4339" t="s">
        <v>19556</v>
      </c>
      <c r="E4339" t="s">
        <v>19713</v>
      </c>
      <c r="F4339" t="s">
        <v>19714</v>
      </c>
      <c r="G4339" t="s">
        <v>19715</v>
      </c>
      <c r="H4339">
        <v>66195456</v>
      </c>
      <c r="I4339" t="s">
        <v>20</v>
      </c>
      <c r="J4339" t="s">
        <v>16872</v>
      </c>
      <c r="K4339" t="s">
        <v>19560</v>
      </c>
      <c r="L4339" t="s">
        <v>19556</v>
      </c>
      <c r="M4339" t="s">
        <v>73</v>
      </c>
      <c r="N4339">
        <v>11</v>
      </c>
    </row>
    <row r="4340" spans="1:14" x14ac:dyDescent="0.25">
      <c r="A4340">
        <v>4339</v>
      </c>
      <c r="B4340" t="s">
        <v>19716</v>
      </c>
      <c r="C4340" t="s">
        <v>19717</v>
      </c>
      <c r="D4340" t="s">
        <v>19556</v>
      </c>
      <c r="E4340" t="s">
        <v>19718</v>
      </c>
      <c r="F4340" t="s">
        <v>19719</v>
      </c>
      <c r="G4340" t="s">
        <v>19720</v>
      </c>
      <c r="H4340">
        <v>69824512</v>
      </c>
      <c r="I4340" t="s">
        <v>20</v>
      </c>
      <c r="J4340" t="s">
        <v>16872</v>
      </c>
      <c r="K4340" t="s">
        <v>19560</v>
      </c>
      <c r="L4340" t="s">
        <v>19556</v>
      </c>
      <c r="M4340" t="s">
        <v>73</v>
      </c>
      <c r="N4340">
        <v>11</v>
      </c>
    </row>
    <row r="4341" spans="1:14" x14ac:dyDescent="0.25">
      <c r="A4341">
        <v>4340</v>
      </c>
      <c r="B4341" t="s">
        <v>19721</v>
      </c>
      <c r="C4341" t="s">
        <v>19722</v>
      </c>
      <c r="D4341" t="s">
        <v>19556</v>
      </c>
      <c r="E4341" t="s">
        <v>19723</v>
      </c>
      <c r="F4341" t="s">
        <v>19724</v>
      </c>
      <c r="G4341" t="s">
        <v>19725</v>
      </c>
      <c r="H4341">
        <v>74010624</v>
      </c>
      <c r="I4341" t="s">
        <v>20</v>
      </c>
      <c r="J4341" t="s">
        <v>16872</v>
      </c>
      <c r="K4341" t="s">
        <v>19560</v>
      </c>
      <c r="L4341" t="s">
        <v>19556</v>
      </c>
      <c r="M4341" t="s">
        <v>73</v>
      </c>
      <c r="N4341">
        <v>11</v>
      </c>
    </row>
    <row r="4342" spans="1:14" x14ac:dyDescent="0.25">
      <c r="A4342">
        <v>4341</v>
      </c>
      <c r="B4342" t="s">
        <v>19726</v>
      </c>
      <c r="C4342" t="s">
        <v>19727</v>
      </c>
      <c r="D4342" t="s">
        <v>19556</v>
      </c>
      <c r="E4342" t="s">
        <v>19728</v>
      </c>
      <c r="F4342" t="s">
        <v>19729</v>
      </c>
      <c r="G4342" t="s">
        <v>19730</v>
      </c>
      <c r="H4342">
        <v>70639616</v>
      </c>
      <c r="I4342" t="s">
        <v>20</v>
      </c>
      <c r="J4342" t="s">
        <v>16872</v>
      </c>
      <c r="K4342" t="s">
        <v>19560</v>
      </c>
      <c r="L4342" t="s">
        <v>19556</v>
      </c>
      <c r="M4342" t="s">
        <v>73</v>
      </c>
      <c r="N4342">
        <v>11</v>
      </c>
    </row>
    <row r="4343" spans="1:14" x14ac:dyDescent="0.25">
      <c r="A4343">
        <v>4342</v>
      </c>
      <c r="B4343" t="s">
        <v>19731</v>
      </c>
      <c r="C4343" t="s">
        <v>19732</v>
      </c>
      <c r="D4343" t="s">
        <v>19733</v>
      </c>
      <c r="E4343" t="s">
        <v>19734</v>
      </c>
      <c r="F4343" t="s">
        <v>19735</v>
      </c>
      <c r="G4343" t="s">
        <v>19736</v>
      </c>
      <c r="H4343">
        <v>74129408</v>
      </c>
      <c r="I4343" t="s">
        <v>20</v>
      </c>
      <c r="J4343" t="s">
        <v>16872</v>
      </c>
      <c r="K4343" t="s">
        <v>19560</v>
      </c>
      <c r="L4343" t="s">
        <v>19733</v>
      </c>
      <c r="M4343" t="s">
        <v>19737</v>
      </c>
      <c r="N4343">
        <v>11</v>
      </c>
    </row>
    <row r="4344" spans="1:14" x14ac:dyDescent="0.25">
      <c r="A4344">
        <v>4343</v>
      </c>
      <c r="B4344" t="s">
        <v>19738</v>
      </c>
      <c r="C4344" t="s">
        <v>19739</v>
      </c>
      <c r="D4344" t="s">
        <v>19733</v>
      </c>
      <c r="E4344" t="s">
        <v>19740</v>
      </c>
      <c r="F4344" t="s">
        <v>19741</v>
      </c>
      <c r="G4344" t="s">
        <v>19742</v>
      </c>
      <c r="H4344">
        <v>74219520</v>
      </c>
      <c r="I4344" t="s">
        <v>20</v>
      </c>
      <c r="J4344" t="s">
        <v>16872</v>
      </c>
      <c r="K4344" t="s">
        <v>19560</v>
      </c>
      <c r="L4344" t="s">
        <v>19733</v>
      </c>
      <c r="M4344" t="s">
        <v>19737</v>
      </c>
      <c r="N4344">
        <v>11</v>
      </c>
    </row>
    <row r="4345" spans="1:14" x14ac:dyDescent="0.25">
      <c r="A4345">
        <v>4344</v>
      </c>
      <c r="B4345" t="s">
        <v>19743</v>
      </c>
      <c r="C4345" t="s">
        <v>19744</v>
      </c>
      <c r="D4345" t="s">
        <v>19733</v>
      </c>
      <c r="E4345" t="s">
        <v>19745</v>
      </c>
      <c r="F4345" t="s">
        <v>19746</v>
      </c>
      <c r="G4345" t="s">
        <v>19747</v>
      </c>
      <c r="H4345">
        <v>74285056</v>
      </c>
      <c r="I4345" t="s">
        <v>20</v>
      </c>
      <c r="J4345" t="s">
        <v>16872</v>
      </c>
      <c r="K4345" t="s">
        <v>19560</v>
      </c>
      <c r="L4345" t="s">
        <v>19733</v>
      </c>
      <c r="M4345" t="s">
        <v>19737</v>
      </c>
      <c r="N4345">
        <v>11</v>
      </c>
    </row>
    <row r="4346" spans="1:14" x14ac:dyDescent="0.25">
      <c r="A4346">
        <v>4345</v>
      </c>
      <c r="B4346" t="s">
        <v>19748</v>
      </c>
      <c r="C4346" t="s">
        <v>19749</v>
      </c>
      <c r="D4346" t="s">
        <v>19733</v>
      </c>
      <c r="E4346" t="s">
        <v>19750</v>
      </c>
      <c r="F4346" t="s">
        <v>19751</v>
      </c>
      <c r="G4346" t="s">
        <v>19752</v>
      </c>
      <c r="H4346">
        <v>74092544</v>
      </c>
      <c r="I4346" t="s">
        <v>20</v>
      </c>
      <c r="J4346" t="s">
        <v>16872</v>
      </c>
      <c r="K4346" t="s">
        <v>19560</v>
      </c>
      <c r="L4346" t="s">
        <v>19733</v>
      </c>
      <c r="M4346" t="s">
        <v>19737</v>
      </c>
      <c r="N4346">
        <v>11</v>
      </c>
    </row>
    <row r="4347" spans="1:14" x14ac:dyDescent="0.25">
      <c r="A4347">
        <v>4346</v>
      </c>
      <c r="B4347" t="s">
        <v>19753</v>
      </c>
      <c r="C4347" t="s">
        <v>19754</v>
      </c>
      <c r="D4347" t="s">
        <v>19733</v>
      </c>
      <c r="E4347" t="s">
        <v>19755</v>
      </c>
      <c r="F4347" t="s">
        <v>19756</v>
      </c>
      <c r="G4347" t="s">
        <v>19757</v>
      </c>
      <c r="H4347">
        <v>78499840</v>
      </c>
      <c r="I4347" t="s">
        <v>20</v>
      </c>
      <c r="J4347" t="s">
        <v>16872</v>
      </c>
      <c r="K4347" t="s">
        <v>19560</v>
      </c>
      <c r="L4347" t="s">
        <v>19733</v>
      </c>
      <c r="M4347" t="s">
        <v>19737</v>
      </c>
      <c r="N4347">
        <v>11</v>
      </c>
    </row>
    <row r="4348" spans="1:14" x14ac:dyDescent="0.25">
      <c r="A4348">
        <v>4347</v>
      </c>
      <c r="B4348" t="s">
        <v>19758</v>
      </c>
      <c r="C4348" t="s">
        <v>19759</v>
      </c>
      <c r="D4348" t="s">
        <v>19733</v>
      </c>
      <c r="E4348" t="s">
        <v>19760</v>
      </c>
      <c r="F4348" t="s">
        <v>19761</v>
      </c>
      <c r="G4348" t="s">
        <v>19762</v>
      </c>
      <c r="H4348">
        <v>39018496</v>
      </c>
      <c r="I4348" t="s">
        <v>20</v>
      </c>
      <c r="J4348" t="s">
        <v>16872</v>
      </c>
      <c r="K4348" t="s">
        <v>19560</v>
      </c>
      <c r="L4348" t="s">
        <v>19733</v>
      </c>
      <c r="M4348" t="s">
        <v>19737</v>
      </c>
      <c r="N4348">
        <v>11</v>
      </c>
    </row>
    <row r="4349" spans="1:14" x14ac:dyDescent="0.25">
      <c r="A4349">
        <v>4348</v>
      </c>
      <c r="B4349" t="s">
        <v>19763</v>
      </c>
      <c r="C4349" t="s">
        <v>19764</v>
      </c>
      <c r="D4349" t="s">
        <v>19733</v>
      </c>
      <c r="E4349" t="s">
        <v>19765</v>
      </c>
      <c r="F4349" t="s">
        <v>19766</v>
      </c>
      <c r="G4349" t="s">
        <v>19767</v>
      </c>
      <c r="H4349">
        <v>79663104</v>
      </c>
      <c r="I4349" t="s">
        <v>20</v>
      </c>
      <c r="J4349" t="s">
        <v>16872</v>
      </c>
      <c r="K4349" t="s">
        <v>19560</v>
      </c>
      <c r="L4349" t="s">
        <v>19733</v>
      </c>
      <c r="M4349" t="s">
        <v>19768</v>
      </c>
      <c r="N4349">
        <v>11</v>
      </c>
    </row>
    <row r="4350" spans="1:14" x14ac:dyDescent="0.25">
      <c r="A4350">
        <v>4349</v>
      </c>
      <c r="B4350" t="s">
        <v>19769</v>
      </c>
      <c r="C4350" t="s">
        <v>19770</v>
      </c>
      <c r="D4350" t="s">
        <v>19733</v>
      </c>
      <c r="E4350" t="s">
        <v>19771</v>
      </c>
      <c r="F4350" t="s">
        <v>19772</v>
      </c>
      <c r="G4350" t="s">
        <v>19773</v>
      </c>
      <c r="H4350">
        <v>38936576</v>
      </c>
      <c r="I4350" t="s">
        <v>20</v>
      </c>
      <c r="J4350" t="s">
        <v>16872</v>
      </c>
      <c r="K4350" t="s">
        <v>19560</v>
      </c>
      <c r="L4350" t="s">
        <v>19733</v>
      </c>
      <c r="M4350" t="s">
        <v>19768</v>
      </c>
      <c r="N4350">
        <v>11</v>
      </c>
    </row>
    <row r="4351" spans="1:14" x14ac:dyDescent="0.25">
      <c r="A4351">
        <v>4350</v>
      </c>
      <c r="B4351" t="s">
        <v>19774</v>
      </c>
      <c r="C4351" t="s">
        <v>19775</v>
      </c>
      <c r="D4351" t="s">
        <v>19733</v>
      </c>
      <c r="E4351" t="s">
        <v>19776</v>
      </c>
      <c r="F4351" t="s">
        <v>19777</v>
      </c>
      <c r="G4351" t="s">
        <v>19778</v>
      </c>
      <c r="H4351">
        <v>73883648</v>
      </c>
      <c r="I4351" t="s">
        <v>20</v>
      </c>
      <c r="J4351" t="s">
        <v>16872</v>
      </c>
      <c r="K4351" t="s">
        <v>19560</v>
      </c>
      <c r="L4351" t="s">
        <v>19733</v>
      </c>
      <c r="M4351" t="s">
        <v>19768</v>
      </c>
      <c r="N4351">
        <v>11</v>
      </c>
    </row>
    <row r="4352" spans="1:14" x14ac:dyDescent="0.25">
      <c r="A4352">
        <v>4351</v>
      </c>
      <c r="B4352" t="s">
        <v>19779</v>
      </c>
      <c r="C4352" t="s">
        <v>19780</v>
      </c>
      <c r="D4352" t="s">
        <v>19733</v>
      </c>
      <c r="E4352" t="s">
        <v>19781</v>
      </c>
      <c r="F4352" t="s">
        <v>19782</v>
      </c>
      <c r="G4352" t="s">
        <v>19783</v>
      </c>
      <c r="H4352">
        <v>38932480</v>
      </c>
      <c r="I4352" t="s">
        <v>20</v>
      </c>
      <c r="J4352" t="s">
        <v>16872</v>
      </c>
      <c r="K4352" t="s">
        <v>19560</v>
      </c>
      <c r="L4352" t="s">
        <v>19733</v>
      </c>
      <c r="M4352" t="s">
        <v>19768</v>
      </c>
      <c r="N4352">
        <v>11</v>
      </c>
    </row>
    <row r="4353" spans="1:14" x14ac:dyDescent="0.25">
      <c r="A4353">
        <v>4352</v>
      </c>
      <c r="B4353" t="s">
        <v>19784</v>
      </c>
      <c r="C4353" t="s">
        <v>19785</v>
      </c>
      <c r="D4353" t="s">
        <v>19733</v>
      </c>
      <c r="E4353" t="s">
        <v>19786</v>
      </c>
      <c r="F4353" t="s">
        <v>19787</v>
      </c>
      <c r="G4353" t="s">
        <v>19788</v>
      </c>
      <c r="H4353">
        <v>38924288</v>
      </c>
      <c r="I4353" t="s">
        <v>20</v>
      </c>
      <c r="J4353" t="s">
        <v>16872</v>
      </c>
      <c r="K4353" t="s">
        <v>19560</v>
      </c>
      <c r="L4353" t="s">
        <v>19733</v>
      </c>
      <c r="M4353" t="s">
        <v>19768</v>
      </c>
      <c r="N4353">
        <v>12</v>
      </c>
    </row>
    <row r="4354" spans="1:14" x14ac:dyDescent="0.25">
      <c r="A4354">
        <v>4353</v>
      </c>
      <c r="B4354" t="s">
        <v>19789</v>
      </c>
      <c r="C4354" t="s">
        <v>19790</v>
      </c>
      <c r="D4354" t="s">
        <v>19733</v>
      </c>
      <c r="E4354" t="s">
        <v>19791</v>
      </c>
      <c r="F4354" t="s">
        <v>19792</v>
      </c>
      <c r="G4354" t="s">
        <v>19793</v>
      </c>
      <c r="H4354">
        <v>38936576</v>
      </c>
      <c r="I4354" t="s">
        <v>20</v>
      </c>
      <c r="J4354" t="s">
        <v>16872</v>
      </c>
      <c r="K4354" t="s">
        <v>19560</v>
      </c>
      <c r="L4354" t="s">
        <v>19733</v>
      </c>
      <c r="M4354" t="s">
        <v>19768</v>
      </c>
      <c r="N4354">
        <v>12</v>
      </c>
    </row>
    <row r="4355" spans="1:14" x14ac:dyDescent="0.25">
      <c r="A4355">
        <v>4354</v>
      </c>
      <c r="B4355" t="s">
        <v>19794</v>
      </c>
      <c r="C4355" t="s">
        <v>19795</v>
      </c>
      <c r="D4355" t="s">
        <v>19733</v>
      </c>
      <c r="E4355" t="s">
        <v>19796</v>
      </c>
      <c r="F4355" t="s">
        <v>19797</v>
      </c>
      <c r="G4355" t="s">
        <v>19798</v>
      </c>
      <c r="H4355">
        <v>73777152</v>
      </c>
      <c r="I4355" t="s">
        <v>20</v>
      </c>
      <c r="J4355" t="s">
        <v>16872</v>
      </c>
      <c r="K4355" t="s">
        <v>19560</v>
      </c>
      <c r="L4355" t="s">
        <v>19733</v>
      </c>
      <c r="M4355" t="s">
        <v>19768</v>
      </c>
      <c r="N4355">
        <v>12</v>
      </c>
    </row>
    <row r="4356" spans="1:14" x14ac:dyDescent="0.25">
      <c r="A4356">
        <v>4355</v>
      </c>
      <c r="B4356" t="s">
        <v>19799</v>
      </c>
      <c r="C4356" t="s">
        <v>19800</v>
      </c>
      <c r="D4356" t="s">
        <v>19733</v>
      </c>
      <c r="E4356" t="s">
        <v>19801</v>
      </c>
      <c r="F4356" t="s">
        <v>19802</v>
      </c>
      <c r="G4356" t="s">
        <v>19803</v>
      </c>
      <c r="H4356">
        <v>73940992</v>
      </c>
      <c r="I4356" t="s">
        <v>20</v>
      </c>
      <c r="J4356" t="s">
        <v>16872</v>
      </c>
      <c r="K4356" t="s">
        <v>19560</v>
      </c>
      <c r="L4356" t="s">
        <v>19733</v>
      </c>
      <c r="M4356" t="s">
        <v>19768</v>
      </c>
      <c r="N4356">
        <v>12</v>
      </c>
    </row>
    <row r="4357" spans="1:14" x14ac:dyDescent="0.25">
      <c r="A4357">
        <v>4356</v>
      </c>
      <c r="B4357" t="s">
        <v>19804</v>
      </c>
      <c r="C4357" t="s">
        <v>19805</v>
      </c>
      <c r="D4357" t="s">
        <v>19733</v>
      </c>
      <c r="E4357" t="s">
        <v>19806</v>
      </c>
      <c r="F4357" t="s">
        <v>19807</v>
      </c>
      <c r="G4357" t="s">
        <v>19808</v>
      </c>
      <c r="H4357">
        <v>73969664</v>
      </c>
      <c r="I4357" t="s">
        <v>20</v>
      </c>
      <c r="J4357" t="s">
        <v>16872</v>
      </c>
      <c r="K4357" t="s">
        <v>19560</v>
      </c>
      <c r="L4357" t="s">
        <v>19733</v>
      </c>
      <c r="M4357" t="s">
        <v>19768</v>
      </c>
      <c r="N4357">
        <v>12</v>
      </c>
    </row>
    <row r="4358" spans="1:14" x14ac:dyDescent="0.25">
      <c r="A4358">
        <v>4357</v>
      </c>
      <c r="B4358" t="s">
        <v>19809</v>
      </c>
      <c r="C4358" t="s">
        <v>19810</v>
      </c>
      <c r="D4358" t="s">
        <v>19733</v>
      </c>
      <c r="E4358" t="s">
        <v>19811</v>
      </c>
      <c r="F4358" t="s">
        <v>19812</v>
      </c>
      <c r="G4358" t="s">
        <v>19808</v>
      </c>
      <c r="H4358">
        <v>4259840</v>
      </c>
      <c r="I4358" t="s">
        <v>20</v>
      </c>
      <c r="J4358" t="s">
        <v>16872</v>
      </c>
      <c r="K4358" t="s">
        <v>19560</v>
      </c>
      <c r="L4358" t="s">
        <v>19733</v>
      </c>
      <c r="M4358" t="s">
        <v>19768</v>
      </c>
      <c r="N4358">
        <v>12</v>
      </c>
    </row>
    <row r="4359" spans="1:14" x14ac:dyDescent="0.25">
      <c r="A4359">
        <v>4358</v>
      </c>
      <c r="B4359" t="s">
        <v>19813</v>
      </c>
      <c r="C4359" t="s">
        <v>19814</v>
      </c>
      <c r="D4359" t="s">
        <v>19733</v>
      </c>
      <c r="E4359" t="s">
        <v>19815</v>
      </c>
      <c r="F4359" t="s">
        <v>19816</v>
      </c>
      <c r="G4359" t="s">
        <v>19817</v>
      </c>
      <c r="H4359">
        <v>71819264</v>
      </c>
      <c r="I4359" t="s">
        <v>20</v>
      </c>
      <c r="J4359" t="s">
        <v>16872</v>
      </c>
      <c r="K4359" t="s">
        <v>19560</v>
      </c>
      <c r="L4359" t="s">
        <v>19733</v>
      </c>
      <c r="M4359" t="s">
        <v>19768</v>
      </c>
      <c r="N4359">
        <v>12</v>
      </c>
    </row>
    <row r="4360" spans="1:14" x14ac:dyDescent="0.25">
      <c r="A4360">
        <v>4359</v>
      </c>
      <c r="B4360" t="s">
        <v>19818</v>
      </c>
      <c r="C4360" t="s">
        <v>19819</v>
      </c>
      <c r="D4360" t="s">
        <v>19733</v>
      </c>
      <c r="E4360" t="s">
        <v>19820</v>
      </c>
      <c r="F4360" t="s">
        <v>19820</v>
      </c>
      <c r="G4360" t="s">
        <v>19817</v>
      </c>
      <c r="H4360">
        <v>4227072</v>
      </c>
      <c r="I4360" t="s">
        <v>20</v>
      </c>
      <c r="J4360" t="s">
        <v>16872</v>
      </c>
      <c r="K4360" t="s">
        <v>19560</v>
      </c>
      <c r="L4360" t="s">
        <v>19733</v>
      </c>
      <c r="M4360" t="s">
        <v>19768</v>
      </c>
      <c r="N4360">
        <v>12</v>
      </c>
    </row>
    <row r="4361" spans="1:14" x14ac:dyDescent="0.25">
      <c r="A4361">
        <v>4360</v>
      </c>
      <c r="B4361" t="s">
        <v>19821</v>
      </c>
      <c r="C4361" t="s">
        <v>19822</v>
      </c>
      <c r="D4361" t="s">
        <v>19733</v>
      </c>
      <c r="E4361" t="s">
        <v>19823</v>
      </c>
      <c r="F4361" t="s">
        <v>19824</v>
      </c>
      <c r="G4361" t="s">
        <v>19825</v>
      </c>
      <c r="H4361">
        <v>5918720</v>
      </c>
      <c r="I4361" t="s">
        <v>20</v>
      </c>
      <c r="J4361" t="s">
        <v>16872</v>
      </c>
      <c r="K4361" t="s">
        <v>19560</v>
      </c>
      <c r="L4361" t="s">
        <v>19733</v>
      </c>
      <c r="M4361" t="s">
        <v>19768</v>
      </c>
      <c r="N4361">
        <v>12</v>
      </c>
    </row>
    <row r="4362" spans="1:14" x14ac:dyDescent="0.25">
      <c r="A4362">
        <v>4361</v>
      </c>
      <c r="B4362" t="s">
        <v>19826</v>
      </c>
      <c r="C4362" t="s">
        <v>19827</v>
      </c>
      <c r="D4362" t="s">
        <v>19733</v>
      </c>
      <c r="E4362" t="s">
        <v>19828</v>
      </c>
      <c r="F4362" t="s">
        <v>19829</v>
      </c>
      <c r="G4362" t="s">
        <v>19830</v>
      </c>
      <c r="H4362">
        <v>72192000</v>
      </c>
      <c r="I4362" t="s">
        <v>20</v>
      </c>
      <c r="J4362" t="s">
        <v>16872</v>
      </c>
      <c r="K4362" t="s">
        <v>19560</v>
      </c>
      <c r="L4362" t="s">
        <v>19733</v>
      </c>
      <c r="M4362" t="s">
        <v>19768</v>
      </c>
      <c r="N4362">
        <v>12</v>
      </c>
    </row>
    <row r="4363" spans="1:14" x14ac:dyDescent="0.25">
      <c r="A4363">
        <v>4362</v>
      </c>
      <c r="B4363" t="s">
        <v>19831</v>
      </c>
      <c r="C4363" t="s">
        <v>19832</v>
      </c>
      <c r="D4363" t="s">
        <v>19733</v>
      </c>
      <c r="E4363" t="s">
        <v>19833</v>
      </c>
      <c r="F4363" t="s">
        <v>19834</v>
      </c>
      <c r="G4363" t="s">
        <v>19835</v>
      </c>
      <c r="H4363">
        <v>7188480</v>
      </c>
      <c r="I4363" t="s">
        <v>20</v>
      </c>
      <c r="J4363" t="s">
        <v>16872</v>
      </c>
      <c r="K4363" t="s">
        <v>19560</v>
      </c>
      <c r="L4363" t="s">
        <v>19733</v>
      </c>
      <c r="M4363" t="s">
        <v>19768</v>
      </c>
      <c r="N4363">
        <v>12</v>
      </c>
    </row>
    <row r="4364" spans="1:14" x14ac:dyDescent="0.25">
      <c r="A4364">
        <v>4363</v>
      </c>
      <c r="B4364" t="s">
        <v>19836</v>
      </c>
      <c r="C4364" t="s">
        <v>19837</v>
      </c>
      <c r="D4364" t="s">
        <v>19733</v>
      </c>
      <c r="E4364" t="s">
        <v>19838</v>
      </c>
      <c r="F4364" t="s">
        <v>19838</v>
      </c>
      <c r="G4364" t="s">
        <v>19835</v>
      </c>
      <c r="H4364">
        <v>5582848</v>
      </c>
      <c r="I4364" t="s">
        <v>20</v>
      </c>
      <c r="J4364" t="s">
        <v>16872</v>
      </c>
      <c r="K4364" t="s">
        <v>19560</v>
      </c>
      <c r="L4364" t="s">
        <v>19733</v>
      </c>
      <c r="M4364" t="s">
        <v>19768</v>
      </c>
      <c r="N4364">
        <v>12</v>
      </c>
    </row>
    <row r="4365" spans="1:14" x14ac:dyDescent="0.25">
      <c r="A4365">
        <v>4364</v>
      </c>
      <c r="B4365" t="s">
        <v>19839</v>
      </c>
      <c r="C4365" t="s">
        <v>19840</v>
      </c>
      <c r="D4365" t="s">
        <v>19733</v>
      </c>
      <c r="E4365" t="s">
        <v>19841</v>
      </c>
      <c r="F4365" t="s">
        <v>19842</v>
      </c>
      <c r="G4365" t="s">
        <v>19843</v>
      </c>
      <c r="H4365">
        <v>37974016</v>
      </c>
      <c r="I4365" t="s">
        <v>20</v>
      </c>
      <c r="J4365" t="s">
        <v>16872</v>
      </c>
      <c r="K4365" t="s">
        <v>19560</v>
      </c>
      <c r="L4365" t="s">
        <v>19733</v>
      </c>
      <c r="M4365" t="s">
        <v>19768</v>
      </c>
      <c r="N4365">
        <v>12</v>
      </c>
    </row>
    <row r="4366" spans="1:14" x14ac:dyDescent="0.25">
      <c r="A4366">
        <v>4365</v>
      </c>
      <c r="B4366" t="s">
        <v>19844</v>
      </c>
      <c r="C4366" t="s">
        <v>19845</v>
      </c>
      <c r="D4366" t="s">
        <v>19733</v>
      </c>
      <c r="E4366" t="s">
        <v>19846</v>
      </c>
      <c r="F4366" t="s">
        <v>19847</v>
      </c>
      <c r="G4366" t="s">
        <v>19848</v>
      </c>
      <c r="H4366">
        <v>37781504</v>
      </c>
      <c r="I4366" t="s">
        <v>20</v>
      </c>
      <c r="J4366" t="s">
        <v>16872</v>
      </c>
      <c r="K4366" t="s">
        <v>19560</v>
      </c>
      <c r="L4366" t="s">
        <v>19733</v>
      </c>
      <c r="M4366" t="s">
        <v>19768</v>
      </c>
      <c r="N4366">
        <v>12</v>
      </c>
    </row>
    <row r="4367" spans="1:14" x14ac:dyDescent="0.25">
      <c r="A4367">
        <v>4366</v>
      </c>
      <c r="B4367" t="s">
        <v>19849</v>
      </c>
      <c r="C4367" t="s">
        <v>19850</v>
      </c>
      <c r="D4367" t="s">
        <v>19733</v>
      </c>
      <c r="E4367" t="s">
        <v>19851</v>
      </c>
      <c r="F4367" t="s">
        <v>19852</v>
      </c>
      <c r="G4367" t="s">
        <v>19853</v>
      </c>
      <c r="H4367">
        <v>38023168</v>
      </c>
      <c r="I4367" t="s">
        <v>20</v>
      </c>
      <c r="J4367" t="s">
        <v>16872</v>
      </c>
      <c r="K4367" t="s">
        <v>19560</v>
      </c>
      <c r="L4367" t="s">
        <v>19733</v>
      </c>
      <c r="M4367" t="s">
        <v>19768</v>
      </c>
      <c r="N4367">
        <v>12</v>
      </c>
    </row>
    <row r="4368" spans="1:14" x14ac:dyDescent="0.25">
      <c r="A4368">
        <v>4367</v>
      </c>
      <c r="B4368" t="s">
        <v>19854</v>
      </c>
      <c r="C4368" t="s">
        <v>19855</v>
      </c>
      <c r="D4368" t="s">
        <v>19733</v>
      </c>
      <c r="E4368" t="s">
        <v>19856</v>
      </c>
      <c r="F4368" t="s">
        <v>19857</v>
      </c>
      <c r="G4368" t="s">
        <v>19858</v>
      </c>
      <c r="H4368">
        <v>71729152</v>
      </c>
      <c r="I4368" t="s">
        <v>20</v>
      </c>
      <c r="J4368" t="s">
        <v>16872</v>
      </c>
      <c r="K4368" t="s">
        <v>19560</v>
      </c>
      <c r="L4368" t="s">
        <v>19733</v>
      </c>
      <c r="M4368" t="s">
        <v>19768</v>
      </c>
      <c r="N4368">
        <v>12</v>
      </c>
    </row>
    <row r="4369" spans="1:14" x14ac:dyDescent="0.25">
      <c r="A4369">
        <v>4368</v>
      </c>
      <c r="B4369" t="s">
        <v>19859</v>
      </c>
      <c r="C4369" t="s">
        <v>19860</v>
      </c>
      <c r="D4369" t="s">
        <v>19733</v>
      </c>
      <c r="E4369" t="s">
        <v>19861</v>
      </c>
      <c r="F4369" t="s">
        <v>19862</v>
      </c>
      <c r="G4369" t="s">
        <v>19863</v>
      </c>
      <c r="H4369">
        <v>37781504</v>
      </c>
      <c r="I4369" t="s">
        <v>20</v>
      </c>
      <c r="J4369" t="s">
        <v>16872</v>
      </c>
      <c r="K4369" t="s">
        <v>19560</v>
      </c>
      <c r="L4369" t="s">
        <v>19733</v>
      </c>
      <c r="M4369" t="s">
        <v>19768</v>
      </c>
      <c r="N4369">
        <v>12</v>
      </c>
    </row>
    <row r="4370" spans="1:14" x14ac:dyDescent="0.25">
      <c r="A4370">
        <v>4369</v>
      </c>
      <c r="B4370" t="s">
        <v>19864</v>
      </c>
      <c r="C4370" t="s">
        <v>19865</v>
      </c>
      <c r="D4370" t="s">
        <v>19733</v>
      </c>
      <c r="E4370" t="s">
        <v>19866</v>
      </c>
      <c r="F4370" t="s">
        <v>19866</v>
      </c>
      <c r="G4370" t="s">
        <v>19867</v>
      </c>
      <c r="H4370">
        <v>38023168</v>
      </c>
      <c r="I4370" t="s">
        <v>20</v>
      </c>
      <c r="J4370" t="s">
        <v>16872</v>
      </c>
      <c r="K4370" t="s">
        <v>19560</v>
      </c>
      <c r="L4370" t="s">
        <v>19733</v>
      </c>
      <c r="M4370" t="s">
        <v>19768</v>
      </c>
      <c r="N4370">
        <v>12</v>
      </c>
    </row>
    <row r="4371" spans="1:14" x14ac:dyDescent="0.25">
      <c r="A4371">
        <v>4370</v>
      </c>
      <c r="B4371" t="s">
        <v>19868</v>
      </c>
      <c r="C4371" t="s">
        <v>19869</v>
      </c>
      <c r="D4371" t="s">
        <v>19733</v>
      </c>
      <c r="E4371" t="s">
        <v>19870</v>
      </c>
      <c r="F4371" t="s">
        <v>19871</v>
      </c>
      <c r="G4371" t="s">
        <v>19872</v>
      </c>
      <c r="H4371">
        <v>37998592</v>
      </c>
      <c r="I4371" t="s">
        <v>20</v>
      </c>
      <c r="J4371" t="s">
        <v>16872</v>
      </c>
      <c r="K4371" t="s">
        <v>19560</v>
      </c>
      <c r="L4371" t="s">
        <v>19733</v>
      </c>
      <c r="M4371" t="s">
        <v>19768</v>
      </c>
      <c r="N4371">
        <v>12</v>
      </c>
    </row>
    <row r="4372" spans="1:14" x14ac:dyDescent="0.25">
      <c r="A4372">
        <v>4371</v>
      </c>
      <c r="B4372" t="s">
        <v>19873</v>
      </c>
      <c r="C4372" t="s">
        <v>19874</v>
      </c>
      <c r="D4372" t="s">
        <v>19733</v>
      </c>
      <c r="E4372" t="s">
        <v>19875</v>
      </c>
      <c r="F4372" t="s">
        <v>19876</v>
      </c>
      <c r="G4372" t="s">
        <v>19877</v>
      </c>
      <c r="H4372">
        <v>72232960</v>
      </c>
      <c r="I4372" t="s">
        <v>20</v>
      </c>
      <c r="J4372" t="s">
        <v>16872</v>
      </c>
      <c r="K4372" t="s">
        <v>19560</v>
      </c>
      <c r="L4372" t="s">
        <v>19733</v>
      </c>
      <c r="M4372" t="s">
        <v>19768</v>
      </c>
      <c r="N4372">
        <v>12</v>
      </c>
    </row>
    <row r="4373" spans="1:14" x14ac:dyDescent="0.25">
      <c r="A4373">
        <v>4372</v>
      </c>
      <c r="B4373" t="s">
        <v>19878</v>
      </c>
      <c r="C4373" t="s">
        <v>19879</v>
      </c>
      <c r="D4373" t="s">
        <v>19733</v>
      </c>
      <c r="E4373" t="s">
        <v>19880</v>
      </c>
      <c r="F4373" t="s">
        <v>19881</v>
      </c>
      <c r="G4373" t="s">
        <v>19882</v>
      </c>
      <c r="H4373">
        <v>71823360</v>
      </c>
      <c r="I4373" t="s">
        <v>20</v>
      </c>
      <c r="J4373" t="s">
        <v>16872</v>
      </c>
      <c r="K4373" t="s">
        <v>19560</v>
      </c>
      <c r="L4373" t="s">
        <v>19733</v>
      </c>
      <c r="M4373" t="s">
        <v>19768</v>
      </c>
      <c r="N4373">
        <v>12</v>
      </c>
    </row>
    <row r="4374" spans="1:14" x14ac:dyDescent="0.25">
      <c r="A4374">
        <v>4373</v>
      </c>
      <c r="B4374" t="s">
        <v>19883</v>
      </c>
      <c r="C4374" t="s">
        <v>19884</v>
      </c>
      <c r="D4374" t="s">
        <v>19733</v>
      </c>
      <c r="E4374" t="s">
        <v>19885</v>
      </c>
      <c r="F4374" t="s">
        <v>19886</v>
      </c>
      <c r="G4374" t="s">
        <v>19887</v>
      </c>
      <c r="H4374">
        <v>72343552</v>
      </c>
      <c r="I4374" t="s">
        <v>20</v>
      </c>
      <c r="J4374" t="s">
        <v>16872</v>
      </c>
      <c r="K4374" t="s">
        <v>19560</v>
      </c>
      <c r="L4374" t="s">
        <v>19733</v>
      </c>
      <c r="M4374" t="s">
        <v>19768</v>
      </c>
      <c r="N4374">
        <v>12</v>
      </c>
    </row>
    <row r="4375" spans="1:14" x14ac:dyDescent="0.25">
      <c r="A4375">
        <v>4374</v>
      </c>
      <c r="B4375" t="s">
        <v>19888</v>
      </c>
      <c r="C4375" t="s">
        <v>19889</v>
      </c>
      <c r="D4375" t="s">
        <v>19733</v>
      </c>
      <c r="E4375" t="s">
        <v>19890</v>
      </c>
      <c r="F4375" t="s">
        <v>19891</v>
      </c>
      <c r="G4375" t="s">
        <v>19887</v>
      </c>
      <c r="H4375">
        <v>4190208</v>
      </c>
      <c r="I4375" t="s">
        <v>20</v>
      </c>
      <c r="J4375" t="s">
        <v>16872</v>
      </c>
      <c r="K4375" t="s">
        <v>19560</v>
      </c>
      <c r="L4375" t="s">
        <v>19733</v>
      </c>
      <c r="M4375" t="s">
        <v>19768</v>
      </c>
      <c r="N4375">
        <v>12</v>
      </c>
    </row>
    <row r="4376" spans="1:14" x14ac:dyDescent="0.25">
      <c r="A4376">
        <v>4375</v>
      </c>
      <c r="B4376" t="s">
        <v>19892</v>
      </c>
      <c r="C4376" t="s">
        <v>19893</v>
      </c>
      <c r="D4376" t="s">
        <v>19733</v>
      </c>
      <c r="E4376" t="s">
        <v>19894</v>
      </c>
      <c r="F4376" t="s">
        <v>19895</v>
      </c>
      <c r="G4376" t="s">
        <v>19896</v>
      </c>
      <c r="H4376">
        <v>72200192</v>
      </c>
      <c r="I4376" t="s">
        <v>20</v>
      </c>
      <c r="J4376" t="s">
        <v>16872</v>
      </c>
      <c r="K4376" t="s">
        <v>19560</v>
      </c>
      <c r="L4376" t="s">
        <v>19733</v>
      </c>
      <c r="M4376" t="s">
        <v>19768</v>
      </c>
      <c r="N4376">
        <v>12</v>
      </c>
    </row>
    <row r="4377" spans="1:14" x14ac:dyDescent="0.25">
      <c r="A4377">
        <v>4376</v>
      </c>
      <c r="B4377" t="s">
        <v>19897</v>
      </c>
      <c r="C4377" t="s">
        <v>19898</v>
      </c>
      <c r="D4377" t="s">
        <v>19733</v>
      </c>
      <c r="E4377" t="s">
        <v>19899</v>
      </c>
      <c r="F4377" t="s">
        <v>19900</v>
      </c>
      <c r="G4377" t="s">
        <v>19901</v>
      </c>
      <c r="H4377">
        <v>72208384</v>
      </c>
      <c r="I4377" t="s">
        <v>20</v>
      </c>
      <c r="J4377" t="s">
        <v>16872</v>
      </c>
      <c r="K4377" t="s">
        <v>19560</v>
      </c>
      <c r="L4377" t="s">
        <v>19733</v>
      </c>
      <c r="M4377" t="s">
        <v>19768</v>
      </c>
      <c r="N4377">
        <v>12</v>
      </c>
    </row>
    <row r="4378" spans="1:14" x14ac:dyDescent="0.25">
      <c r="A4378">
        <v>4377</v>
      </c>
      <c r="B4378" t="s">
        <v>19902</v>
      </c>
      <c r="C4378" t="s">
        <v>19903</v>
      </c>
      <c r="D4378" t="s">
        <v>19733</v>
      </c>
      <c r="E4378" t="s">
        <v>19904</v>
      </c>
      <c r="F4378" t="s">
        <v>19905</v>
      </c>
      <c r="G4378" t="s">
        <v>19906</v>
      </c>
      <c r="H4378">
        <v>38064128</v>
      </c>
      <c r="I4378" t="s">
        <v>20</v>
      </c>
      <c r="J4378" t="s">
        <v>16872</v>
      </c>
      <c r="K4378" t="s">
        <v>19560</v>
      </c>
      <c r="L4378" t="s">
        <v>19733</v>
      </c>
      <c r="M4378" t="s">
        <v>19768</v>
      </c>
      <c r="N4378">
        <v>12</v>
      </c>
    </row>
    <row r="4379" spans="1:14" x14ac:dyDescent="0.25">
      <c r="A4379">
        <v>4378</v>
      </c>
      <c r="B4379" t="s">
        <v>19907</v>
      </c>
      <c r="C4379" t="s">
        <v>19908</v>
      </c>
      <c r="D4379" t="s">
        <v>19733</v>
      </c>
      <c r="E4379" t="s">
        <v>19909</v>
      </c>
      <c r="F4379" t="s">
        <v>19910</v>
      </c>
      <c r="G4379" t="s">
        <v>19911</v>
      </c>
      <c r="H4379">
        <v>31916032</v>
      </c>
      <c r="I4379" t="s">
        <v>20</v>
      </c>
      <c r="J4379" t="s">
        <v>16872</v>
      </c>
      <c r="K4379" t="s">
        <v>19560</v>
      </c>
      <c r="L4379" t="s">
        <v>19733</v>
      </c>
      <c r="M4379" t="s">
        <v>19768</v>
      </c>
      <c r="N4379">
        <v>12</v>
      </c>
    </row>
    <row r="4380" spans="1:14" x14ac:dyDescent="0.25">
      <c r="A4380">
        <v>4379</v>
      </c>
      <c r="B4380" t="s">
        <v>19912</v>
      </c>
      <c r="C4380" t="s">
        <v>19913</v>
      </c>
      <c r="D4380" t="s">
        <v>19733</v>
      </c>
      <c r="E4380" t="s">
        <v>19914</v>
      </c>
      <c r="F4380" t="s">
        <v>19914</v>
      </c>
      <c r="G4380" t="s">
        <v>19915</v>
      </c>
      <c r="H4380">
        <v>31797248</v>
      </c>
      <c r="I4380" t="s">
        <v>20</v>
      </c>
      <c r="J4380" t="s">
        <v>16872</v>
      </c>
      <c r="K4380" t="s">
        <v>19560</v>
      </c>
      <c r="L4380" t="s">
        <v>19733</v>
      </c>
      <c r="M4380" t="s">
        <v>19768</v>
      </c>
      <c r="N4380">
        <v>12</v>
      </c>
    </row>
    <row r="4381" spans="1:14" x14ac:dyDescent="0.25">
      <c r="A4381">
        <v>4380</v>
      </c>
      <c r="B4381" t="s">
        <v>19916</v>
      </c>
      <c r="C4381" t="s">
        <v>19917</v>
      </c>
      <c r="D4381" t="s">
        <v>19733</v>
      </c>
      <c r="E4381" t="s">
        <v>19918</v>
      </c>
      <c r="F4381" t="s">
        <v>19918</v>
      </c>
      <c r="G4381" t="s">
        <v>19919</v>
      </c>
      <c r="H4381">
        <v>31846400</v>
      </c>
      <c r="I4381" t="s">
        <v>20</v>
      </c>
      <c r="J4381" t="s">
        <v>16872</v>
      </c>
      <c r="K4381" t="s">
        <v>19560</v>
      </c>
      <c r="L4381" t="s">
        <v>19733</v>
      </c>
      <c r="M4381" t="s">
        <v>19768</v>
      </c>
      <c r="N4381">
        <v>12</v>
      </c>
    </row>
    <row r="4382" spans="1:14" x14ac:dyDescent="0.25">
      <c r="A4382">
        <v>4381</v>
      </c>
      <c r="B4382" t="s">
        <v>19920</v>
      </c>
      <c r="C4382" t="s">
        <v>19921</v>
      </c>
      <c r="D4382" t="s">
        <v>19733</v>
      </c>
      <c r="E4382" t="s">
        <v>19922</v>
      </c>
      <c r="F4382" t="s">
        <v>19923</v>
      </c>
      <c r="G4382" t="s">
        <v>19924</v>
      </c>
      <c r="H4382">
        <v>60125184</v>
      </c>
      <c r="I4382" t="s">
        <v>20</v>
      </c>
      <c r="J4382" t="s">
        <v>16872</v>
      </c>
      <c r="K4382" t="s">
        <v>19560</v>
      </c>
      <c r="L4382" t="s">
        <v>19733</v>
      </c>
      <c r="M4382" t="s">
        <v>19768</v>
      </c>
      <c r="N4382">
        <v>12</v>
      </c>
    </row>
    <row r="4383" spans="1:14" x14ac:dyDescent="0.25">
      <c r="A4383">
        <v>4382</v>
      </c>
      <c r="B4383" t="s">
        <v>19925</v>
      </c>
      <c r="C4383" t="s">
        <v>19926</v>
      </c>
      <c r="D4383" t="s">
        <v>19733</v>
      </c>
      <c r="E4383" t="s">
        <v>19927</v>
      </c>
      <c r="F4383" t="s">
        <v>19928</v>
      </c>
      <c r="G4383" t="s">
        <v>19929</v>
      </c>
      <c r="H4383">
        <v>31916032</v>
      </c>
      <c r="I4383" t="s">
        <v>20</v>
      </c>
      <c r="J4383" t="s">
        <v>16872</v>
      </c>
      <c r="K4383" t="s">
        <v>19560</v>
      </c>
      <c r="L4383" t="s">
        <v>19733</v>
      </c>
      <c r="M4383" t="s">
        <v>19768</v>
      </c>
      <c r="N4383">
        <v>12</v>
      </c>
    </row>
    <row r="4384" spans="1:14" x14ac:dyDescent="0.25">
      <c r="A4384">
        <v>4383</v>
      </c>
      <c r="B4384" t="s">
        <v>19930</v>
      </c>
      <c r="C4384" t="s">
        <v>19931</v>
      </c>
      <c r="D4384" t="s">
        <v>19733</v>
      </c>
      <c r="E4384" t="s">
        <v>19932</v>
      </c>
      <c r="F4384" t="s">
        <v>19932</v>
      </c>
      <c r="G4384" t="s">
        <v>19933</v>
      </c>
      <c r="H4384">
        <v>4943872</v>
      </c>
      <c r="I4384" t="s">
        <v>20</v>
      </c>
      <c r="J4384" t="s">
        <v>16872</v>
      </c>
      <c r="K4384" t="s">
        <v>19560</v>
      </c>
      <c r="L4384" t="s">
        <v>19733</v>
      </c>
      <c r="M4384" t="s">
        <v>19768</v>
      </c>
      <c r="N4384">
        <v>12</v>
      </c>
    </row>
    <row r="4385" spans="1:14" x14ac:dyDescent="0.25">
      <c r="A4385">
        <v>4384</v>
      </c>
      <c r="B4385" t="s">
        <v>19934</v>
      </c>
      <c r="C4385" t="s">
        <v>19935</v>
      </c>
      <c r="D4385" t="s">
        <v>19733</v>
      </c>
      <c r="E4385" t="s">
        <v>19936</v>
      </c>
      <c r="F4385" t="s">
        <v>19936</v>
      </c>
      <c r="G4385" t="s">
        <v>19933</v>
      </c>
      <c r="H4385">
        <v>4550656</v>
      </c>
      <c r="I4385" t="s">
        <v>20</v>
      </c>
      <c r="J4385" t="s">
        <v>16872</v>
      </c>
      <c r="K4385" t="s">
        <v>19560</v>
      </c>
      <c r="L4385" t="s">
        <v>19733</v>
      </c>
      <c r="M4385" t="s">
        <v>19768</v>
      </c>
      <c r="N4385">
        <v>12</v>
      </c>
    </row>
    <row r="4386" spans="1:14" x14ac:dyDescent="0.25">
      <c r="A4386">
        <v>4385</v>
      </c>
      <c r="B4386" t="s">
        <v>19937</v>
      </c>
      <c r="C4386" t="s">
        <v>19938</v>
      </c>
      <c r="D4386" t="s">
        <v>19733</v>
      </c>
      <c r="E4386" t="s">
        <v>19939</v>
      </c>
      <c r="F4386" t="s">
        <v>19940</v>
      </c>
      <c r="G4386" t="s">
        <v>19941</v>
      </c>
      <c r="H4386">
        <v>72175616</v>
      </c>
      <c r="I4386" t="s">
        <v>20</v>
      </c>
      <c r="J4386" t="s">
        <v>16872</v>
      </c>
      <c r="K4386" t="s">
        <v>19560</v>
      </c>
      <c r="L4386" t="s">
        <v>19733</v>
      </c>
      <c r="M4386" t="s">
        <v>19768</v>
      </c>
      <c r="N4386">
        <v>12</v>
      </c>
    </row>
    <row r="4387" spans="1:14" x14ac:dyDescent="0.25">
      <c r="A4387">
        <v>4386</v>
      </c>
      <c r="B4387" t="s">
        <v>19942</v>
      </c>
      <c r="C4387" t="s">
        <v>19943</v>
      </c>
      <c r="D4387" t="s">
        <v>19733</v>
      </c>
      <c r="E4387" t="s">
        <v>19944</v>
      </c>
      <c r="F4387" t="s">
        <v>19945</v>
      </c>
      <c r="G4387" t="s">
        <v>19946</v>
      </c>
      <c r="H4387">
        <v>37974016</v>
      </c>
      <c r="I4387" t="s">
        <v>20</v>
      </c>
      <c r="J4387" t="s">
        <v>16872</v>
      </c>
      <c r="K4387" t="s">
        <v>19560</v>
      </c>
      <c r="L4387" t="s">
        <v>19733</v>
      </c>
      <c r="M4387" t="s">
        <v>19768</v>
      </c>
      <c r="N4387">
        <v>12</v>
      </c>
    </row>
    <row r="4388" spans="1:14" x14ac:dyDescent="0.25">
      <c r="A4388">
        <v>4387</v>
      </c>
      <c r="B4388" t="s">
        <v>19947</v>
      </c>
      <c r="C4388" t="s">
        <v>19948</v>
      </c>
      <c r="D4388" t="s">
        <v>19733</v>
      </c>
      <c r="E4388" t="s">
        <v>19949</v>
      </c>
      <c r="F4388" t="s">
        <v>19950</v>
      </c>
      <c r="G4388" t="s">
        <v>19951</v>
      </c>
      <c r="H4388">
        <v>4943872</v>
      </c>
      <c r="I4388" t="s">
        <v>20</v>
      </c>
      <c r="J4388" t="s">
        <v>16872</v>
      </c>
      <c r="K4388" t="s">
        <v>19560</v>
      </c>
      <c r="L4388" t="s">
        <v>19733</v>
      </c>
      <c r="M4388" t="s">
        <v>19768</v>
      </c>
      <c r="N4388">
        <v>12</v>
      </c>
    </row>
    <row r="4389" spans="1:14" x14ac:dyDescent="0.25">
      <c r="A4389">
        <v>4388</v>
      </c>
      <c r="B4389" t="s">
        <v>19952</v>
      </c>
      <c r="C4389" t="s">
        <v>19953</v>
      </c>
      <c r="D4389" t="s">
        <v>19733</v>
      </c>
      <c r="E4389" t="s">
        <v>19954</v>
      </c>
      <c r="F4389" t="s">
        <v>19955</v>
      </c>
      <c r="G4389" t="s">
        <v>19956</v>
      </c>
      <c r="H4389">
        <v>79269888</v>
      </c>
      <c r="I4389" t="s">
        <v>20</v>
      </c>
      <c r="J4389" t="s">
        <v>16872</v>
      </c>
      <c r="K4389" t="s">
        <v>19560</v>
      </c>
      <c r="L4389" t="s">
        <v>19733</v>
      </c>
      <c r="M4389" t="s">
        <v>19768</v>
      </c>
      <c r="N4389">
        <v>12</v>
      </c>
    </row>
    <row r="4390" spans="1:14" x14ac:dyDescent="0.25">
      <c r="A4390">
        <v>4389</v>
      </c>
      <c r="B4390" t="s">
        <v>19957</v>
      </c>
      <c r="C4390" t="s">
        <v>19958</v>
      </c>
      <c r="D4390" t="s">
        <v>19733</v>
      </c>
      <c r="E4390" t="s">
        <v>19959</v>
      </c>
      <c r="F4390" t="s">
        <v>19960</v>
      </c>
      <c r="G4390" t="s">
        <v>19961</v>
      </c>
      <c r="H4390">
        <v>38944768</v>
      </c>
      <c r="I4390" t="s">
        <v>20</v>
      </c>
      <c r="J4390" t="s">
        <v>16872</v>
      </c>
      <c r="K4390" t="s">
        <v>19560</v>
      </c>
      <c r="L4390" t="s">
        <v>19733</v>
      </c>
      <c r="M4390" t="s">
        <v>19768</v>
      </c>
      <c r="N4390">
        <v>12</v>
      </c>
    </row>
    <row r="4391" spans="1:14" x14ac:dyDescent="0.25">
      <c r="A4391">
        <v>4390</v>
      </c>
      <c r="B4391" t="s">
        <v>19962</v>
      </c>
      <c r="C4391" t="s">
        <v>19963</v>
      </c>
      <c r="D4391" t="s">
        <v>19733</v>
      </c>
      <c r="E4391" t="s">
        <v>19964</v>
      </c>
      <c r="F4391" t="s">
        <v>19965</v>
      </c>
      <c r="G4391" t="s">
        <v>19966</v>
      </c>
      <c r="H4391">
        <v>74399744</v>
      </c>
      <c r="I4391" t="s">
        <v>20</v>
      </c>
      <c r="J4391" t="s">
        <v>16872</v>
      </c>
      <c r="K4391" t="s">
        <v>19560</v>
      </c>
      <c r="L4391" t="s">
        <v>19733</v>
      </c>
      <c r="M4391" t="s">
        <v>19768</v>
      </c>
      <c r="N4391">
        <v>12</v>
      </c>
    </row>
    <row r="4392" spans="1:14" x14ac:dyDescent="0.25">
      <c r="A4392">
        <v>4391</v>
      </c>
      <c r="B4392" t="s">
        <v>19967</v>
      </c>
      <c r="C4392" t="s">
        <v>19968</v>
      </c>
      <c r="D4392" t="s">
        <v>19733</v>
      </c>
      <c r="E4392" t="s">
        <v>19969</v>
      </c>
      <c r="F4392" t="s">
        <v>19970</v>
      </c>
      <c r="G4392" t="s">
        <v>19966</v>
      </c>
      <c r="H4392">
        <v>5074944</v>
      </c>
      <c r="I4392" t="s">
        <v>20</v>
      </c>
      <c r="J4392" t="s">
        <v>16872</v>
      </c>
      <c r="K4392" t="s">
        <v>19560</v>
      </c>
      <c r="L4392" t="s">
        <v>19733</v>
      </c>
      <c r="M4392" t="s">
        <v>19768</v>
      </c>
      <c r="N4392">
        <v>12</v>
      </c>
    </row>
    <row r="4393" spans="1:14" x14ac:dyDescent="0.25">
      <c r="A4393">
        <v>4392</v>
      </c>
      <c r="B4393" t="s">
        <v>19971</v>
      </c>
      <c r="C4393" t="s">
        <v>19972</v>
      </c>
      <c r="D4393" t="s">
        <v>19733</v>
      </c>
      <c r="E4393" t="s">
        <v>19973</v>
      </c>
      <c r="F4393" t="s">
        <v>19974</v>
      </c>
      <c r="G4393" t="s">
        <v>19975</v>
      </c>
      <c r="H4393">
        <v>4362240</v>
      </c>
      <c r="I4393" t="s">
        <v>20</v>
      </c>
      <c r="J4393" t="s">
        <v>16872</v>
      </c>
      <c r="K4393" t="s">
        <v>19560</v>
      </c>
      <c r="L4393" t="s">
        <v>19733</v>
      </c>
      <c r="M4393" t="s">
        <v>19768</v>
      </c>
      <c r="N4393">
        <v>12</v>
      </c>
    </row>
    <row r="4394" spans="1:14" x14ac:dyDescent="0.25">
      <c r="A4394">
        <v>4393</v>
      </c>
      <c r="B4394" t="s">
        <v>19976</v>
      </c>
      <c r="C4394" t="s">
        <v>19977</v>
      </c>
      <c r="D4394" t="s">
        <v>19733</v>
      </c>
      <c r="E4394" t="s">
        <v>19978</v>
      </c>
      <c r="F4394" t="s">
        <v>19979</v>
      </c>
      <c r="G4394" t="s">
        <v>19980</v>
      </c>
      <c r="H4394">
        <v>37969920</v>
      </c>
      <c r="I4394" t="s">
        <v>20</v>
      </c>
      <c r="J4394" t="s">
        <v>16872</v>
      </c>
      <c r="K4394" t="s">
        <v>19560</v>
      </c>
      <c r="L4394" t="s">
        <v>19733</v>
      </c>
      <c r="M4394" t="s">
        <v>19768</v>
      </c>
      <c r="N4394">
        <v>12</v>
      </c>
    </row>
    <row r="4395" spans="1:14" x14ac:dyDescent="0.25">
      <c r="A4395">
        <v>4394</v>
      </c>
      <c r="B4395" t="s">
        <v>19981</v>
      </c>
      <c r="C4395" t="s">
        <v>19982</v>
      </c>
      <c r="D4395" t="s">
        <v>19733</v>
      </c>
      <c r="E4395" t="s">
        <v>19983</v>
      </c>
      <c r="F4395" t="s">
        <v>19984</v>
      </c>
      <c r="G4395" t="s">
        <v>19985</v>
      </c>
      <c r="H4395">
        <v>74223616</v>
      </c>
      <c r="I4395" t="s">
        <v>20</v>
      </c>
      <c r="J4395" t="s">
        <v>16872</v>
      </c>
      <c r="K4395" t="s">
        <v>19560</v>
      </c>
      <c r="L4395" t="s">
        <v>19733</v>
      </c>
      <c r="M4395" t="s">
        <v>19768</v>
      </c>
      <c r="N4395">
        <v>12</v>
      </c>
    </row>
    <row r="4396" spans="1:14" x14ac:dyDescent="0.25">
      <c r="A4396">
        <v>4395</v>
      </c>
      <c r="B4396" t="s">
        <v>19986</v>
      </c>
      <c r="C4396" t="s">
        <v>19987</v>
      </c>
      <c r="D4396" t="s">
        <v>19733</v>
      </c>
      <c r="E4396" t="s">
        <v>19988</v>
      </c>
      <c r="F4396" t="s">
        <v>19989</v>
      </c>
      <c r="G4396" t="s">
        <v>19990</v>
      </c>
      <c r="H4396">
        <v>37982208</v>
      </c>
      <c r="I4396" t="s">
        <v>20</v>
      </c>
      <c r="J4396" t="s">
        <v>16872</v>
      </c>
      <c r="K4396" t="s">
        <v>19560</v>
      </c>
      <c r="L4396" t="s">
        <v>19733</v>
      </c>
      <c r="M4396" t="s">
        <v>19768</v>
      </c>
      <c r="N4396">
        <v>12</v>
      </c>
    </row>
    <row r="4397" spans="1:14" x14ac:dyDescent="0.25">
      <c r="A4397">
        <v>4396</v>
      </c>
      <c r="B4397" t="s">
        <v>19991</v>
      </c>
      <c r="C4397" t="s">
        <v>19992</v>
      </c>
      <c r="D4397" t="s">
        <v>19733</v>
      </c>
      <c r="E4397" t="s">
        <v>19993</v>
      </c>
      <c r="F4397" t="s">
        <v>19994</v>
      </c>
      <c r="G4397" t="s">
        <v>19995</v>
      </c>
      <c r="H4397">
        <v>71933952</v>
      </c>
      <c r="I4397" t="s">
        <v>20</v>
      </c>
      <c r="J4397" t="s">
        <v>16872</v>
      </c>
      <c r="K4397" t="s">
        <v>19560</v>
      </c>
      <c r="L4397" t="s">
        <v>19733</v>
      </c>
      <c r="M4397" t="s">
        <v>19768</v>
      </c>
      <c r="N4397">
        <v>12</v>
      </c>
    </row>
    <row r="4398" spans="1:14" x14ac:dyDescent="0.25">
      <c r="A4398">
        <v>4397</v>
      </c>
      <c r="B4398" t="s">
        <v>19996</v>
      </c>
      <c r="C4398" t="s">
        <v>19997</v>
      </c>
      <c r="D4398" t="s">
        <v>19733</v>
      </c>
      <c r="E4398" t="s">
        <v>19998</v>
      </c>
      <c r="F4398" t="s">
        <v>19999</v>
      </c>
      <c r="G4398" t="s">
        <v>19995</v>
      </c>
      <c r="H4398">
        <v>4337664</v>
      </c>
      <c r="I4398" t="s">
        <v>20</v>
      </c>
      <c r="J4398" t="s">
        <v>16872</v>
      </c>
      <c r="K4398" t="s">
        <v>19560</v>
      </c>
      <c r="L4398" t="s">
        <v>19733</v>
      </c>
      <c r="M4398" t="s">
        <v>19768</v>
      </c>
      <c r="N4398">
        <v>12</v>
      </c>
    </row>
    <row r="4399" spans="1:14" x14ac:dyDescent="0.25">
      <c r="A4399">
        <v>4398</v>
      </c>
      <c r="B4399" t="s">
        <v>20000</v>
      </c>
      <c r="C4399" t="s">
        <v>20001</v>
      </c>
      <c r="D4399" t="s">
        <v>19733</v>
      </c>
      <c r="E4399" t="s">
        <v>20002</v>
      </c>
      <c r="F4399" t="s">
        <v>20003</v>
      </c>
      <c r="G4399" t="s">
        <v>20004</v>
      </c>
      <c r="H4399">
        <v>37982208</v>
      </c>
      <c r="I4399" t="s">
        <v>20</v>
      </c>
      <c r="J4399" t="s">
        <v>16872</v>
      </c>
      <c r="K4399" t="s">
        <v>19560</v>
      </c>
      <c r="L4399" t="s">
        <v>19733</v>
      </c>
      <c r="M4399" t="s">
        <v>19768</v>
      </c>
      <c r="N4399">
        <v>12</v>
      </c>
    </row>
    <row r="4400" spans="1:14" x14ac:dyDescent="0.25">
      <c r="A4400">
        <v>4399</v>
      </c>
      <c r="B4400" t="s">
        <v>20005</v>
      </c>
      <c r="C4400" t="s">
        <v>19827</v>
      </c>
      <c r="D4400" t="s">
        <v>19733</v>
      </c>
      <c r="E4400" t="s">
        <v>20006</v>
      </c>
      <c r="F4400" t="s">
        <v>20007</v>
      </c>
      <c r="G4400" t="s">
        <v>20008</v>
      </c>
      <c r="H4400">
        <v>105811968</v>
      </c>
      <c r="I4400" t="s">
        <v>20</v>
      </c>
      <c r="J4400" t="s">
        <v>16872</v>
      </c>
      <c r="K4400" t="s">
        <v>19560</v>
      </c>
      <c r="L4400" t="s">
        <v>19733</v>
      </c>
      <c r="M4400" t="s">
        <v>19768</v>
      </c>
      <c r="N4400">
        <v>12</v>
      </c>
    </row>
    <row r="4401" spans="1:14" x14ac:dyDescent="0.25">
      <c r="A4401">
        <v>4400</v>
      </c>
      <c r="B4401" t="s">
        <v>20009</v>
      </c>
      <c r="C4401" t="s">
        <v>20010</v>
      </c>
      <c r="D4401" t="s">
        <v>19733</v>
      </c>
      <c r="E4401" t="s">
        <v>20011</v>
      </c>
      <c r="F4401" t="s">
        <v>20011</v>
      </c>
      <c r="G4401" t="s">
        <v>20012</v>
      </c>
      <c r="H4401">
        <v>37974016</v>
      </c>
      <c r="I4401" t="s">
        <v>20</v>
      </c>
      <c r="J4401" t="s">
        <v>16872</v>
      </c>
      <c r="K4401" t="s">
        <v>19560</v>
      </c>
      <c r="L4401" t="s">
        <v>19733</v>
      </c>
      <c r="M4401" t="s">
        <v>19768</v>
      </c>
      <c r="N4401">
        <v>12</v>
      </c>
    </row>
    <row r="4402" spans="1:14" x14ac:dyDescent="0.25">
      <c r="A4402">
        <v>4401</v>
      </c>
      <c r="B4402" t="s">
        <v>20013</v>
      </c>
      <c r="C4402" t="s">
        <v>20014</v>
      </c>
      <c r="D4402" t="s">
        <v>19733</v>
      </c>
      <c r="E4402" t="s">
        <v>20015</v>
      </c>
      <c r="F4402" t="s">
        <v>20016</v>
      </c>
      <c r="G4402" t="s">
        <v>20012</v>
      </c>
      <c r="H4402">
        <v>5783552</v>
      </c>
      <c r="I4402" t="s">
        <v>20</v>
      </c>
      <c r="J4402" t="s">
        <v>16872</v>
      </c>
      <c r="K4402" t="s">
        <v>19560</v>
      </c>
      <c r="L4402" t="s">
        <v>19733</v>
      </c>
      <c r="M4402" t="s">
        <v>19768</v>
      </c>
      <c r="N4402">
        <v>12</v>
      </c>
    </row>
    <row r="4403" spans="1:14" x14ac:dyDescent="0.25">
      <c r="A4403">
        <v>4402</v>
      </c>
      <c r="B4403" t="s">
        <v>20017</v>
      </c>
      <c r="C4403" t="s">
        <v>20018</v>
      </c>
      <c r="D4403" t="s">
        <v>19733</v>
      </c>
      <c r="E4403" t="s">
        <v>20019</v>
      </c>
      <c r="F4403" t="s">
        <v>20020</v>
      </c>
      <c r="G4403" t="s">
        <v>20021</v>
      </c>
      <c r="H4403">
        <v>4325376</v>
      </c>
      <c r="I4403" t="s">
        <v>20</v>
      </c>
      <c r="J4403" t="s">
        <v>16872</v>
      </c>
      <c r="K4403" t="s">
        <v>19560</v>
      </c>
      <c r="L4403" t="s">
        <v>19733</v>
      </c>
      <c r="M4403" t="s">
        <v>19768</v>
      </c>
      <c r="N4403">
        <v>12</v>
      </c>
    </row>
    <row r="4404" spans="1:14" x14ac:dyDescent="0.25">
      <c r="A4404">
        <v>4403</v>
      </c>
      <c r="B4404" t="s">
        <v>20022</v>
      </c>
      <c r="C4404" t="s">
        <v>20023</v>
      </c>
      <c r="D4404" t="s">
        <v>19733</v>
      </c>
      <c r="E4404" t="s">
        <v>20024</v>
      </c>
      <c r="F4404" t="s">
        <v>20025</v>
      </c>
      <c r="G4404" t="s">
        <v>20026</v>
      </c>
      <c r="H4404">
        <v>5644288</v>
      </c>
      <c r="I4404" t="s">
        <v>20</v>
      </c>
      <c r="J4404" t="s">
        <v>16872</v>
      </c>
      <c r="K4404" t="s">
        <v>19560</v>
      </c>
      <c r="L4404" t="s">
        <v>19733</v>
      </c>
      <c r="M4404" t="s">
        <v>19768</v>
      </c>
      <c r="N4404">
        <v>12</v>
      </c>
    </row>
    <row r="4405" spans="1:14" x14ac:dyDescent="0.25">
      <c r="A4405">
        <v>4404</v>
      </c>
      <c r="B4405" t="s">
        <v>20027</v>
      </c>
      <c r="C4405" t="s">
        <v>20028</v>
      </c>
      <c r="D4405" t="s">
        <v>19733</v>
      </c>
      <c r="E4405" t="s">
        <v>20029</v>
      </c>
      <c r="F4405" t="s">
        <v>20030</v>
      </c>
      <c r="G4405" t="s">
        <v>20026</v>
      </c>
      <c r="H4405">
        <v>5627904</v>
      </c>
      <c r="I4405" t="s">
        <v>20</v>
      </c>
      <c r="J4405" t="s">
        <v>16872</v>
      </c>
      <c r="K4405" t="s">
        <v>19560</v>
      </c>
      <c r="L4405" t="s">
        <v>19733</v>
      </c>
      <c r="M4405" t="s">
        <v>19768</v>
      </c>
      <c r="N4405">
        <v>12</v>
      </c>
    </row>
    <row r="4406" spans="1:14" x14ac:dyDescent="0.25">
      <c r="A4406">
        <v>4405</v>
      </c>
      <c r="B4406" t="s">
        <v>20031</v>
      </c>
      <c r="C4406" t="s">
        <v>20032</v>
      </c>
      <c r="D4406" t="s">
        <v>19733</v>
      </c>
      <c r="E4406" t="s">
        <v>20033</v>
      </c>
      <c r="F4406" t="s">
        <v>20034</v>
      </c>
      <c r="G4406" t="s">
        <v>20035</v>
      </c>
      <c r="H4406">
        <v>73347072</v>
      </c>
      <c r="I4406" t="s">
        <v>20</v>
      </c>
      <c r="J4406" t="s">
        <v>16872</v>
      </c>
      <c r="K4406" t="s">
        <v>19560</v>
      </c>
      <c r="L4406" t="s">
        <v>19733</v>
      </c>
      <c r="M4406" t="s">
        <v>19768</v>
      </c>
      <c r="N4406">
        <v>12</v>
      </c>
    </row>
    <row r="4407" spans="1:14" x14ac:dyDescent="0.25">
      <c r="A4407">
        <v>4406</v>
      </c>
      <c r="B4407" t="s">
        <v>20036</v>
      </c>
      <c r="C4407" t="s">
        <v>20037</v>
      </c>
      <c r="D4407" t="s">
        <v>19733</v>
      </c>
      <c r="E4407" t="s">
        <v>20038</v>
      </c>
      <c r="F4407" t="s">
        <v>20039</v>
      </c>
      <c r="G4407" t="s">
        <v>20040</v>
      </c>
      <c r="H4407">
        <v>73342976</v>
      </c>
      <c r="I4407" t="s">
        <v>20</v>
      </c>
      <c r="J4407" t="s">
        <v>16872</v>
      </c>
      <c r="K4407" t="s">
        <v>19560</v>
      </c>
      <c r="L4407" t="s">
        <v>19733</v>
      </c>
      <c r="M4407" t="s">
        <v>19768</v>
      </c>
      <c r="N4407">
        <v>12</v>
      </c>
    </row>
    <row r="4408" spans="1:14" x14ac:dyDescent="0.25">
      <c r="A4408">
        <v>4407</v>
      </c>
      <c r="B4408" t="s">
        <v>20041</v>
      </c>
      <c r="C4408" t="s">
        <v>20042</v>
      </c>
      <c r="D4408" t="s">
        <v>19733</v>
      </c>
      <c r="E4408" t="s">
        <v>20043</v>
      </c>
      <c r="F4408" t="s">
        <v>20044</v>
      </c>
      <c r="G4408" t="s">
        <v>20045</v>
      </c>
      <c r="H4408">
        <v>73400320</v>
      </c>
      <c r="I4408" t="s">
        <v>20</v>
      </c>
      <c r="J4408" t="s">
        <v>16872</v>
      </c>
      <c r="K4408" t="s">
        <v>19560</v>
      </c>
      <c r="L4408" t="s">
        <v>19733</v>
      </c>
      <c r="M4408" t="s">
        <v>19768</v>
      </c>
      <c r="N4408">
        <v>12</v>
      </c>
    </row>
    <row r="4409" spans="1:14" x14ac:dyDescent="0.25">
      <c r="A4409">
        <v>4408</v>
      </c>
      <c r="B4409" t="s">
        <v>20046</v>
      </c>
      <c r="C4409" t="s">
        <v>20047</v>
      </c>
      <c r="D4409" t="s">
        <v>19733</v>
      </c>
      <c r="E4409" t="s">
        <v>20048</v>
      </c>
      <c r="F4409" t="s">
        <v>20049</v>
      </c>
      <c r="G4409" t="s">
        <v>20050</v>
      </c>
      <c r="H4409">
        <v>38637568</v>
      </c>
      <c r="I4409" t="s">
        <v>20</v>
      </c>
      <c r="J4409" t="s">
        <v>16872</v>
      </c>
      <c r="K4409" t="s">
        <v>19560</v>
      </c>
      <c r="L4409" t="s">
        <v>19733</v>
      </c>
      <c r="M4409" t="s">
        <v>19768</v>
      </c>
      <c r="N4409">
        <v>12</v>
      </c>
    </row>
    <row r="4410" spans="1:14" x14ac:dyDescent="0.25">
      <c r="A4410">
        <v>4409</v>
      </c>
      <c r="B4410" t="s">
        <v>20051</v>
      </c>
      <c r="C4410" t="s">
        <v>20052</v>
      </c>
      <c r="D4410" t="s">
        <v>19733</v>
      </c>
      <c r="E4410" t="s">
        <v>20053</v>
      </c>
      <c r="F4410" t="s">
        <v>20054</v>
      </c>
      <c r="G4410" t="s">
        <v>20055</v>
      </c>
      <c r="H4410">
        <v>73244672</v>
      </c>
      <c r="I4410" t="s">
        <v>20</v>
      </c>
      <c r="J4410" t="s">
        <v>16872</v>
      </c>
      <c r="K4410" t="s">
        <v>19560</v>
      </c>
      <c r="L4410" t="s">
        <v>19733</v>
      </c>
      <c r="M4410" t="s">
        <v>19768</v>
      </c>
      <c r="N4410">
        <v>12</v>
      </c>
    </row>
    <row r="4411" spans="1:14" x14ac:dyDescent="0.25">
      <c r="A4411">
        <v>4410</v>
      </c>
      <c r="B4411" t="s">
        <v>20056</v>
      </c>
      <c r="C4411" t="s">
        <v>20057</v>
      </c>
      <c r="D4411" t="s">
        <v>19733</v>
      </c>
      <c r="E4411" t="s">
        <v>20058</v>
      </c>
      <c r="F4411" t="s">
        <v>20059</v>
      </c>
      <c r="G4411" t="s">
        <v>20060</v>
      </c>
      <c r="H4411">
        <v>73318400</v>
      </c>
      <c r="I4411" t="s">
        <v>20</v>
      </c>
      <c r="J4411" t="s">
        <v>16872</v>
      </c>
      <c r="K4411" t="s">
        <v>19560</v>
      </c>
      <c r="L4411" t="s">
        <v>19733</v>
      </c>
      <c r="M4411" t="s">
        <v>19768</v>
      </c>
      <c r="N4411">
        <v>12</v>
      </c>
    </row>
    <row r="4412" spans="1:14" x14ac:dyDescent="0.25">
      <c r="A4412">
        <v>4411</v>
      </c>
      <c r="B4412" t="s">
        <v>20061</v>
      </c>
      <c r="C4412" t="s">
        <v>20062</v>
      </c>
      <c r="D4412" t="s">
        <v>19733</v>
      </c>
      <c r="E4412" t="s">
        <v>20063</v>
      </c>
      <c r="F4412" t="s">
        <v>20064</v>
      </c>
      <c r="G4412" t="s">
        <v>20065</v>
      </c>
      <c r="H4412">
        <v>73494528</v>
      </c>
      <c r="I4412" t="s">
        <v>20</v>
      </c>
      <c r="J4412" t="s">
        <v>16872</v>
      </c>
      <c r="K4412" t="s">
        <v>19560</v>
      </c>
      <c r="L4412" t="s">
        <v>19733</v>
      </c>
      <c r="M4412" t="s">
        <v>19768</v>
      </c>
      <c r="N4412">
        <v>12</v>
      </c>
    </row>
    <row r="4413" spans="1:14" x14ac:dyDescent="0.25">
      <c r="A4413">
        <v>4412</v>
      </c>
      <c r="B4413" t="s">
        <v>20066</v>
      </c>
      <c r="C4413" t="s">
        <v>20067</v>
      </c>
      <c r="D4413" t="s">
        <v>19733</v>
      </c>
      <c r="E4413" t="s">
        <v>20068</v>
      </c>
      <c r="F4413" t="s">
        <v>20069</v>
      </c>
      <c r="G4413" t="s">
        <v>20070</v>
      </c>
      <c r="H4413">
        <v>73494528</v>
      </c>
      <c r="I4413" t="s">
        <v>20</v>
      </c>
      <c r="J4413" t="s">
        <v>16872</v>
      </c>
      <c r="K4413" t="s">
        <v>19560</v>
      </c>
      <c r="L4413" t="s">
        <v>19733</v>
      </c>
      <c r="M4413" t="s">
        <v>19768</v>
      </c>
      <c r="N4413">
        <v>12</v>
      </c>
    </row>
    <row r="4414" spans="1:14" x14ac:dyDescent="0.25">
      <c r="A4414">
        <v>4413</v>
      </c>
      <c r="B4414" t="s">
        <v>20071</v>
      </c>
      <c r="C4414" t="s">
        <v>20072</v>
      </c>
      <c r="D4414" t="s">
        <v>19733</v>
      </c>
      <c r="E4414" t="s">
        <v>20073</v>
      </c>
      <c r="F4414" t="s">
        <v>20074</v>
      </c>
      <c r="G4414" t="s">
        <v>20075</v>
      </c>
      <c r="H4414">
        <v>73494528</v>
      </c>
      <c r="I4414" t="s">
        <v>20</v>
      </c>
      <c r="J4414" t="s">
        <v>16872</v>
      </c>
      <c r="K4414" t="s">
        <v>19560</v>
      </c>
      <c r="L4414" t="s">
        <v>19733</v>
      </c>
      <c r="M4414" t="s">
        <v>19768</v>
      </c>
      <c r="N4414">
        <v>12</v>
      </c>
    </row>
    <row r="4415" spans="1:14" x14ac:dyDescent="0.25">
      <c r="A4415">
        <v>4414</v>
      </c>
      <c r="B4415" t="s">
        <v>20076</v>
      </c>
      <c r="C4415" t="s">
        <v>20077</v>
      </c>
      <c r="D4415" t="s">
        <v>19733</v>
      </c>
      <c r="E4415" t="s">
        <v>20078</v>
      </c>
      <c r="F4415" t="s">
        <v>20079</v>
      </c>
      <c r="G4415" t="s">
        <v>20080</v>
      </c>
      <c r="H4415">
        <v>38715392</v>
      </c>
      <c r="I4415" t="s">
        <v>20</v>
      </c>
      <c r="J4415" t="s">
        <v>16872</v>
      </c>
      <c r="K4415" t="s">
        <v>19560</v>
      </c>
      <c r="L4415" t="s">
        <v>19733</v>
      </c>
      <c r="M4415" t="s">
        <v>19768</v>
      </c>
      <c r="N4415">
        <v>12</v>
      </c>
    </row>
    <row r="4416" spans="1:14" x14ac:dyDescent="0.25">
      <c r="A4416">
        <v>4415</v>
      </c>
      <c r="B4416" t="s">
        <v>20081</v>
      </c>
      <c r="C4416" t="s">
        <v>20082</v>
      </c>
      <c r="D4416" t="s">
        <v>19733</v>
      </c>
      <c r="E4416" t="s">
        <v>20083</v>
      </c>
      <c r="F4416" t="s">
        <v>20084</v>
      </c>
      <c r="G4416" t="s">
        <v>20085</v>
      </c>
      <c r="H4416">
        <v>38637568</v>
      </c>
      <c r="I4416" t="s">
        <v>20</v>
      </c>
      <c r="J4416" t="s">
        <v>16872</v>
      </c>
      <c r="K4416" t="s">
        <v>19560</v>
      </c>
      <c r="L4416" t="s">
        <v>19733</v>
      </c>
      <c r="M4416" t="s">
        <v>19768</v>
      </c>
      <c r="N4416">
        <v>12</v>
      </c>
    </row>
    <row r="4417" spans="1:14" x14ac:dyDescent="0.25">
      <c r="A4417">
        <v>4416</v>
      </c>
      <c r="B4417" t="s">
        <v>20086</v>
      </c>
      <c r="C4417" t="s">
        <v>20087</v>
      </c>
      <c r="D4417" t="s">
        <v>19733</v>
      </c>
      <c r="E4417" t="s">
        <v>20088</v>
      </c>
      <c r="F4417" t="s">
        <v>20089</v>
      </c>
      <c r="G4417" t="s">
        <v>20090</v>
      </c>
      <c r="H4417">
        <v>7229440</v>
      </c>
      <c r="I4417" t="s">
        <v>20</v>
      </c>
      <c r="J4417" t="s">
        <v>16872</v>
      </c>
      <c r="K4417" t="s">
        <v>19560</v>
      </c>
      <c r="L4417" t="s">
        <v>19733</v>
      </c>
      <c r="M4417" t="s">
        <v>19768</v>
      </c>
      <c r="N4417">
        <v>12</v>
      </c>
    </row>
    <row r="4418" spans="1:14" x14ac:dyDescent="0.25">
      <c r="A4418">
        <v>4417</v>
      </c>
      <c r="B4418" t="s">
        <v>20091</v>
      </c>
      <c r="C4418" t="s">
        <v>20092</v>
      </c>
      <c r="D4418" t="s">
        <v>19733</v>
      </c>
      <c r="E4418" t="s">
        <v>20093</v>
      </c>
      <c r="F4418" t="s">
        <v>20093</v>
      </c>
      <c r="G4418" t="s">
        <v>20094</v>
      </c>
      <c r="H4418">
        <v>38006784</v>
      </c>
      <c r="I4418" t="s">
        <v>20</v>
      </c>
      <c r="J4418" t="s">
        <v>16872</v>
      </c>
      <c r="K4418" t="s">
        <v>19560</v>
      </c>
      <c r="L4418" t="s">
        <v>19733</v>
      </c>
      <c r="M4418" t="s">
        <v>19768</v>
      </c>
      <c r="N4418">
        <v>12</v>
      </c>
    </row>
    <row r="4419" spans="1:14" x14ac:dyDescent="0.25">
      <c r="A4419">
        <v>4418</v>
      </c>
      <c r="B4419" t="s">
        <v>20095</v>
      </c>
      <c r="C4419" t="s">
        <v>20096</v>
      </c>
      <c r="D4419" t="s">
        <v>19733</v>
      </c>
      <c r="E4419" t="s">
        <v>20097</v>
      </c>
      <c r="F4419" t="s">
        <v>20098</v>
      </c>
      <c r="G4419" t="s">
        <v>20099</v>
      </c>
      <c r="H4419">
        <v>79679488</v>
      </c>
      <c r="I4419" t="s">
        <v>20</v>
      </c>
      <c r="J4419" t="s">
        <v>16872</v>
      </c>
      <c r="K4419" t="s">
        <v>19560</v>
      </c>
      <c r="L4419" t="s">
        <v>19733</v>
      </c>
      <c r="M4419" t="s">
        <v>20100</v>
      </c>
      <c r="N4419">
        <v>11</v>
      </c>
    </row>
    <row r="4420" spans="1:14" x14ac:dyDescent="0.25">
      <c r="A4420">
        <v>4419</v>
      </c>
      <c r="B4420" t="s">
        <v>20101</v>
      </c>
      <c r="C4420" t="s">
        <v>20102</v>
      </c>
      <c r="D4420" t="s">
        <v>19733</v>
      </c>
      <c r="E4420" t="s">
        <v>20103</v>
      </c>
      <c r="F4420" t="s">
        <v>20104</v>
      </c>
      <c r="G4420" t="s">
        <v>20105</v>
      </c>
      <c r="H4420">
        <v>70037504</v>
      </c>
      <c r="I4420" t="s">
        <v>20</v>
      </c>
      <c r="J4420" t="s">
        <v>16872</v>
      </c>
      <c r="K4420" t="s">
        <v>19560</v>
      </c>
      <c r="L4420" t="s">
        <v>19733</v>
      </c>
      <c r="M4420" t="s">
        <v>20106</v>
      </c>
      <c r="N4420">
        <v>11</v>
      </c>
    </row>
    <row r="4421" spans="1:14" x14ac:dyDescent="0.25">
      <c r="A4421">
        <v>4420</v>
      </c>
      <c r="B4421" t="s">
        <v>20107</v>
      </c>
      <c r="C4421" t="s">
        <v>20108</v>
      </c>
      <c r="D4421" t="s">
        <v>19733</v>
      </c>
      <c r="E4421" t="s">
        <v>20109</v>
      </c>
      <c r="F4421" t="s">
        <v>20110</v>
      </c>
      <c r="G4421" t="s">
        <v>20111</v>
      </c>
      <c r="H4421">
        <v>70062080</v>
      </c>
      <c r="I4421" t="s">
        <v>20</v>
      </c>
      <c r="J4421" t="s">
        <v>16872</v>
      </c>
      <c r="K4421" t="s">
        <v>19560</v>
      </c>
      <c r="L4421" t="s">
        <v>19733</v>
      </c>
      <c r="M4421" t="s">
        <v>20106</v>
      </c>
      <c r="N4421">
        <v>11</v>
      </c>
    </row>
    <row r="4422" spans="1:14" x14ac:dyDescent="0.25">
      <c r="A4422">
        <v>4421</v>
      </c>
      <c r="B4422" t="s">
        <v>20112</v>
      </c>
      <c r="C4422" t="s">
        <v>20113</v>
      </c>
      <c r="D4422" t="s">
        <v>19733</v>
      </c>
      <c r="E4422" t="s">
        <v>20114</v>
      </c>
      <c r="F4422" t="s">
        <v>20115</v>
      </c>
      <c r="G4422" t="s">
        <v>20116</v>
      </c>
      <c r="H4422">
        <v>17563648</v>
      </c>
      <c r="I4422" t="s">
        <v>20</v>
      </c>
      <c r="J4422" t="s">
        <v>16872</v>
      </c>
      <c r="K4422" t="s">
        <v>19560</v>
      </c>
      <c r="L4422" t="s">
        <v>19733</v>
      </c>
      <c r="M4422" t="s">
        <v>20106</v>
      </c>
      <c r="N4422">
        <v>12</v>
      </c>
    </row>
    <row r="4423" spans="1:14" x14ac:dyDescent="0.25">
      <c r="A4423">
        <v>4422</v>
      </c>
      <c r="B4423" t="s">
        <v>20117</v>
      </c>
      <c r="C4423" t="s">
        <v>20118</v>
      </c>
      <c r="D4423" t="s">
        <v>19733</v>
      </c>
      <c r="E4423" t="s">
        <v>20119</v>
      </c>
      <c r="F4423" t="s">
        <v>20120</v>
      </c>
      <c r="G4423" t="s">
        <v>20121</v>
      </c>
      <c r="H4423">
        <v>462848</v>
      </c>
      <c r="I4423" t="s">
        <v>20</v>
      </c>
      <c r="J4423" t="s">
        <v>16872</v>
      </c>
      <c r="K4423" t="s">
        <v>19560</v>
      </c>
      <c r="L4423" t="s">
        <v>19733</v>
      </c>
      <c r="M4423" t="s">
        <v>17104</v>
      </c>
      <c r="N4423">
        <v>11</v>
      </c>
    </row>
    <row r="4424" spans="1:14" x14ac:dyDescent="0.25">
      <c r="A4424">
        <v>4423</v>
      </c>
      <c r="B4424" t="s">
        <v>20122</v>
      </c>
      <c r="C4424" t="s">
        <v>20123</v>
      </c>
      <c r="D4424" t="s">
        <v>19733</v>
      </c>
      <c r="E4424" t="s">
        <v>20124</v>
      </c>
      <c r="F4424" t="s">
        <v>20125</v>
      </c>
      <c r="G4424" t="s">
        <v>20121</v>
      </c>
      <c r="H4424">
        <v>462848</v>
      </c>
      <c r="I4424" t="s">
        <v>20</v>
      </c>
      <c r="J4424" t="s">
        <v>16872</v>
      </c>
      <c r="K4424" t="s">
        <v>19560</v>
      </c>
      <c r="L4424" t="s">
        <v>19733</v>
      </c>
      <c r="M4424" t="s">
        <v>17104</v>
      </c>
      <c r="N4424">
        <v>11</v>
      </c>
    </row>
    <row r="4425" spans="1:14" x14ac:dyDescent="0.25">
      <c r="A4425">
        <v>4424</v>
      </c>
      <c r="B4425" t="s">
        <v>20126</v>
      </c>
      <c r="C4425" t="s">
        <v>20127</v>
      </c>
      <c r="D4425" t="s">
        <v>19733</v>
      </c>
      <c r="E4425" t="s">
        <v>20128</v>
      </c>
      <c r="F4425" t="s">
        <v>20128</v>
      </c>
      <c r="G4425" t="s">
        <v>20121</v>
      </c>
      <c r="H4425">
        <v>413696</v>
      </c>
      <c r="I4425" t="s">
        <v>20</v>
      </c>
      <c r="J4425" t="s">
        <v>16872</v>
      </c>
      <c r="K4425" t="s">
        <v>19560</v>
      </c>
      <c r="L4425" t="s">
        <v>19733</v>
      </c>
      <c r="M4425" t="s">
        <v>17104</v>
      </c>
      <c r="N4425">
        <v>11</v>
      </c>
    </row>
    <row r="4426" spans="1:14" x14ac:dyDescent="0.25">
      <c r="A4426">
        <v>4425</v>
      </c>
      <c r="B4426" t="s">
        <v>20129</v>
      </c>
      <c r="C4426" t="s">
        <v>20130</v>
      </c>
      <c r="D4426" t="s">
        <v>19733</v>
      </c>
      <c r="E4426" t="s">
        <v>20131</v>
      </c>
      <c r="F4426" t="s">
        <v>20132</v>
      </c>
      <c r="G4426" t="s">
        <v>20133</v>
      </c>
      <c r="H4426">
        <v>4210688</v>
      </c>
      <c r="I4426" t="s">
        <v>20</v>
      </c>
      <c r="J4426" t="s">
        <v>16872</v>
      </c>
      <c r="K4426" t="s">
        <v>19560</v>
      </c>
      <c r="L4426" t="s">
        <v>19733</v>
      </c>
      <c r="M4426" t="s">
        <v>20134</v>
      </c>
      <c r="N4426">
        <v>11</v>
      </c>
    </row>
    <row r="4427" spans="1:14" x14ac:dyDescent="0.25">
      <c r="A4427">
        <v>4426</v>
      </c>
      <c r="B4427" t="s">
        <v>20135</v>
      </c>
      <c r="C4427" t="s">
        <v>20136</v>
      </c>
      <c r="D4427" t="s">
        <v>19733</v>
      </c>
      <c r="E4427" t="s">
        <v>20137</v>
      </c>
      <c r="F4427" t="s">
        <v>20138</v>
      </c>
      <c r="G4427" t="s">
        <v>20139</v>
      </c>
      <c r="H4427">
        <v>71757824</v>
      </c>
      <c r="I4427" t="s">
        <v>20</v>
      </c>
      <c r="J4427" t="s">
        <v>16872</v>
      </c>
      <c r="K4427" t="s">
        <v>19560</v>
      </c>
      <c r="L4427" t="s">
        <v>19733</v>
      </c>
      <c r="M4427" t="s">
        <v>73</v>
      </c>
      <c r="N4427">
        <v>11</v>
      </c>
    </row>
    <row r="4428" spans="1:14" x14ac:dyDescent="0.25">
      <c r="A4428">
        <v>4427</v>
      </c>
      <c r="B4428" t="s">
        <v>20140</v>
      </c>
      <c r="C4428" t="s">
        <v>20141</v>
      </c>
      <c r="D4428" t="s">
        <v>19733</v>
      </c>
      <c r="E4428" t="s">
        <v>20142</v>
      </c>
      <c r="F4428" t="s">
        <v>20143</v>
      </c>
      <c r="G4428" t="s">
        <v>20144</v>
      </c>
      <c r="H4428">
        <v>71991296</v>
      </c>
      <c r="I4428" t="s">
        <v>20</v>
      </c>
      <c r="J4428" t="s">
        <v>16872</v>
      </c>
      <c r="K4428" t="s">
        <v>19560</v>
      </c>
      <c r="L4428" t="s">
        <v>19733</v>
      </c>
      <c r="M4428" t="s">
        <v>73</v>
      </c>
      <c r="N4428">
        <v>11</v>
      </c>
    </row>
    <row r="4429" spans="1:14" x14ac:dyDescent="0.25">
      <c r="A4429">
        <v>4428</v>
      </c>
      <c r="B4429" t="s">
        <v>20145</v>
      </c>
      <c r="C4429" t="s">
        <v>20146</v>
      </c>
      <c r="D4429" t="s">
        <v>19733</v>
      </c>
      <c r="E4429" t="s">
        <v>20147</v>
      </c>
      <c r="F4429" t="s">
        <v>20148</v>
      </c>
      <c r="G4429" t="s">
        <v>20149</v>
      </c>
      <c r="H4429">
        <v>85299200</v>
      </c>
      <c r="I4429" t="s">
        <v>20</v>
      </c>
      <c r="J4429" t="s">
        <v>16872</v>
      </c>
      <c r="K4429" t="s">
        <v>19560</v>
      </c>
      <c r="L4429" t="s">
        <v>19733</v>
      </c>
      <c r="M4429" t="s">
        <v>73</v>
      </c>
      <c r="N4429">
        <v>11</v>
      </c>
    </row>
    <row r="4430" spans="1:14" x14ac:dyDescent="0.25">
      <c r="A4430">
        <v>4429</v>
      </c>
      <c r="B4430" t="s">
        <v>20150</v>
      </c>
      <c r="C4430" t="s">
        <v>20151</v>
      </c>
      <c r="D4430" t="s">
        <v>19733</v>
      </c>
      <c r="E4430" t="s">
        <v>20152</v>
      </c>
      <c r="F4430" t="s">
        <v>20153</v>
      </c>
      <c r="G4430" t="s">
        <v>20154</v>
      </c>
      <c r="H4430">
        <v>71933952</v>
      </c>
      <c r="I4430" t="s">
        <v>20</v>
      </c>
      <c r="J4430" t="s">
        <v>16872</v>
      </c>
      <c r="K4430" t="s">
        <v>19560</v>
      </c>
      <c r="L4430" t="s">
        <v>19733</v>
      </c>
      <c r="M4430" t="s">
        <v>73</v>
      </c>
      <c r="N4430">
        <v>11</v>
      </c>
    </row>
    <row r="4431" spans="1:14" x14ac:dyDescent="0.25">
      <c r="A4431">
        <v>4430</v>
      </c>
      <c r="B4431" t="s">
        <v>20155</v>
      </c>
      <c r="C4431" t="s">
        <v>20156</v>
      </c>
      <c r="D4431" t="s">
        <v>19733</v>
      </c>
      <c r="E4431" t="s">
        <v>20157</v>
      </c>
      <c r="F4431" t="s">
        <v>20158</v>
      </c>
      <c r="G4431" t="s">
        <v>20159</v>
      </c>
      <c r="H4431">
        <v>75632640</v>
      </c>
      <c r="I4431" t="s">
        <v>20</v>
      </c>
      <c r="J4431" t="s">
        <v>16872</v>
      </c>
      <c r="K4431" t="s">
        <v>19560</v>
      </c>
      <c r="L4431" t="s">
        <v>19733</v>
      </c>
      <c r="M4431" t="s">
        <v>73</v>
      </c>
      <c r="N4431">
        <v>11</v>
      </c>
    </row>
    <row r="4432" spans="1:14" x14ac:dyDescent="0.25">
      <c r="A4432">
        <v>4431</v>
      </c>
      <c r="B4432" t="s">
        <v>20160</v>
      </c>
      <c r="C4432" t="s">
        <v>20161</v>
      </c>
      <c r="D4432" t="s">
        <v>19733</v>
      </c>
      <c r="E4432" t="s">
        <v>20162</v>
      </c>
      <c r="F4432" t="s">
        <v>20163</v>
      </c>
      <c r="G4432" t="s">
        <v>20164</v>
      </c>
      <c r="H4432">
        <v>74063872</v>
      </c>
      <c r="I4432" t="s">
        <v>20</v>
      </c>
      <c r="J4432" t="s">
        <v>16872</v>
      </c>
      <c r="K4432" t="s">
        <v>19560</v>
      </c>
      <c r="L4432" t="s">
        <v>19733</v>
      </c>
      <c r="M4432" t="s">
        <v>73</v>
      </c>
      <c r="N4432">
        <v>12</v>
      </c>
    </row>
    <row r="4433" spans="1:14" x14ac:dyDescent="0.25">
      <c r="A4433">
        <v>4432</v>
      </c>
      <c r="B4433" t="s">
        <v>20165</v>
      </c>
      <c r="C4433" t="s">
        <v>20166</v>
      </c>
      <c r="D4433" t="s">
        <v>20167</v>
      </c>
      <c r="E4433" t="s">
        <v>20168</v>
      </c>
      <c r="F4433" t="s">
        <v>20169</v>
      </c>
      <c r="G4433" t="s">
        <v>20170</v>
      </c>
      <c r="H4433">
        <v>7585792</v>
      </c>
      <c r="I4433" t="s">
        <v>20</v>
      </c>
      <c r="J4433" t="s">
        <v>16872</v>
      </c>
      <c r="K4433" t="s">
        <v>16873</v>
      </c>
      <c r="L4433" t="s">
        <v>20167</v>
      </c>
      <c r="M4433" t="s">
        <v>29</v>
      </c>
      <c r="N4433">
        <v>11</v>
      </c>
    </row>
    <row r="4434" spans="1:14" x14ac:dyDescent="0.25">
      <c r="A4434">
        <v>4433</v>
      </c>
      <c r="B4434" t="s">
        <v>20171</v>
      </c>
      <c r="C4434" t="s">
        <v>20172</v>
      </c>
      <c r="D4434" t="s">
        <v>20167</v>
      </c>
      <c r="E4434" t="s">
        <v>20173</v>
      </c>
      <c r="F4434" t="s">
        <v>20174</v>
      </c>
      <c r="G4434" t="s">
        <v>20175</v>
      </c>
      <c r="H4434">
        <v>11001856</v>
      </c>
      <c r="I4434" t="s">
        <v>20</v>
      </c>
      <c r="J4434" t="s">
        <v>16872</v>
      </c>
      <c r="K4434" t="s">
        <v>16873</v>
      </c>
      <c r="L4434" t="s">
        <v>20167</v>
      </c>
      <c r="M4434" t="s">
        <v>29</v>
      </c>
      <c r="N4434">
        <v>11</v>
      </c>
    </row>
    <row r="4435" spans="1:14" x14ac:dyDescent="0.25">
      <c r="A4435">
        <v>4434</v>
      </c>
      <c r="B4435" t="s">
        <v>20176</v>
      </c>
      <c r="C4435" t="s">
        <v>20177</v>
      </c>
      <c r="D4435" t="s">
        <v>20167</v>
      </c>
      <c r="E4435" t="s">
        <v>20178</v>
      </c>
      <c r="F4435" t="s">
        <v>20178</v>
      </c>
      <c r="G4435" t="s">
        <v>20179</v>
      </c>
      <c r="H4435">
        <v>7585792</v>
      </c>
      <c r="I4435" t="s">
        <v>20</v>
      </c>
      <c r="J4435" t="s">
        <v>16872</v>
      </c>
      <c r="K4435" t="s">
        <v>16873</v>
      </c>
      <c r="L4435" t="s">
        <v>20167</v>
      </c>
      <c r="M4435" t="s">
        <v>29</v>
      </c>
      <c r="N4435">
        <v>11</v>
      </c>
    </row>
    <row r="4436" spans="1:14" x14ac:dyDescent="0.25">
      <c r="A4436">
        <v>4435</v>
      </c>
      <c r="B4436" t="s">
        <v>20180</v>
      </c>
      <c r="C4436" t="s">
        <v>20181</v>
      </c>
      <c r="D4436" t="s">
        <v>20167</v>
      </c>
      <c r="E4436" t="s">
        <v>20182</v>
      </c>
      <c r="F4436" t="s">
        <v>20183</v>
      </c>
      <c r="G4436" t="s">
        <v>20184</v>
      </c>
      <c r="H4436">
        <v>11735040</v>
      </c>
      <c r="I4436" t="s">
        <v>20</v>
      </c>
      <c r="J4436" t="s">
        <v>16872</v>
      </c>
      <c r="K4436" t="s">
        <v>16873</v>
      </c>
      <c r="L4436" t="s">
        <v>20167</v>
      </c>
      <c r="M4436" t="s">
        <v>136</v>
      </c>
      <c r="N4436">
        <v>11</v>
      </c>
    </row>
    <row r="4437" spans="1:14" x14ac:dyDescent="0.25">
      <c r="A4437">
        <v>4436</v>
      </c>
      <c r="B4437" t="s">
        <v>20185</v>
      </c>
      <c r="C4437" t="s">
        <v>20186</v>
      </c>
      <c r="D4437" t="s">
        <v>20167</v>
      </c>
      <c r="E4437" t="s">
        <v>20187</v>
      </c>
      <c r="F4437" t="s">
        <v>20188</v>
      </c>
      <c r="G4437" t="s">
        <v>20189</v>
      </c>
      <c r="H4437">
        <v>12095488</v>
      </c>
      <c r="I4437" t="s">
        <v>20</v>
      </c>
      <c r="J4437" t="s">
        <v>16872</v>
      </c>
      <c r="K4437" t="s">
        <v>16873</v>
      </c>
      <c r="L4437" t="s">
        <v>20167</v>
      </c>
      <c r="M4437" t="s">
        <v>141</v>
      </c>
      <c r="N4437">
        <v>11</v>
      </c>
    </row>
    <row r="4438" spans="1:14" x14ac:dyDescent="0.25">
      <c r="A4438">
        <v>4437</v>
      </c>
      <c r="B4438" t="s">
        <v>20190</v>
      </c>
      <c r="C4438" t="s">
        <v>20191</v>
      </c>
      <c r="D4438" t="s">
        <v>20167</v>
      </c>
      <c r="E4438" t="s">
        <v>20192</v>
      </c>
      <c r="F4438" t="s">
        <v>20193</v>
      </c>
      <c r="G4438" t="s">
        <v>20194</v>
      </c>
      <c r="H4438">
        <v>10981376</v>
      </c>
      <c r="I4438" t="s">
        <v>20</v>
      </c>
      <c r="J4438" t="s">
        <v>16872</v>
      </c>
      <c r="K4438" t="s">
        <v>16873</v>
      </c>
      <c r="L4438" t="s">
        <v>20167</v>
      </c>
      <c r="M4438" t="s">
        <v>73</v>
      </c>
      <c r="N4438">
        <v>11</v>
      </c>
    </row>
    <row r="4439" spans="1:14" x14ac:dyDescent="0.25">
      <c r="A4439">
        <v>4438</v>
      </c>
      <c r="B4439" t="s">
        <v>20195</v>
      </c>
      <c r="C4439" t="s">
        <v>20196</v>
      </c>
      <c r="D4439" t="s">
        <v>20167</v>
      </c>
      <c r="E4439" t="s">
        <v>20197</v>
      </c>
      <c r="F4439" t="s">
        <v>20198</v>
      </c>
      <c r="G4439" t="s">
        <v>20199</v>
      </c>
      <c r="H4439">
        <v>11485184</v>
      </c>
      <c r="I4439" t="s">
        <v>20</v>
      </c>
      <c r="J4439" t="s">
        <v>16872</v>
      </c>
      <c r="K4439" t="s">
        <v>16873</v>
      </c>
      <c r="L4439" t="s">
        <v>20167</v>
      </c>
      <c r="M4439" t="s">
        <v>73</v>
      </c>
      <c r="N4439">
        <v>11</v>
      </c>
    </row>
    <row r="4440" spans="1:14" x14ac:dyDescent="0.25">
      <c r="A4440">
        <v>4439</v>
      </c>
      <c r="B4440" t="s">
        <v>20200</v>
      </c>
      <c r="C4440" t="s">
        <v>20201</v>
      </c>
      <c r="D4440" t="s">
        <v>20202</v>
      </c>
      <c r="E4440" t="s">
        <v>20203</v>
      </c>
      <c r="F4440" t="s">
        <v>20204</v>
      </c>
      <c r="G4440" t="s">
        <v>20205</v>
      </c>
      <c r="H4440">
        <v>10842112</v>
      </c>
      <c r="I4440" t="s">
        <v>20</v>
      </c>
      <c r="J4440" t="s">
        <v>16872</v>
      </c>
      <c r="K4440" t="s">
        <v>16873</v>
      </c>
      <c r="L4440" t="s">
        <v>20202</v>
      </c>
      <c r="M4440" t="s">
        <v>23</v>
      </c>
      <c r="N4440">
        <v>11</v>
      </c>
    </row>
    <row r="4441" spans="1:14" x14ac:dyDescent="0.25">
      <c r="A4441">
        <v>4440</v>
      </c>
      <c r="B4441" t="s">
        <v>20206</v>
      </c>
      <c r="C4441" t="s">
        <v>20207</v>
      </c>
      <c r="D4441" t="s">
        <v>20202</v>
      </c>
      <c r="E4441" t="s">
        <v>20208</v>
      </c>
      <c r="F4441" t="s">
        <v>20209</v>
      </c>
      <c r="G4441" t="s">
        <v>20210</v>
      </c>
      <c r="H4441">
        <v>17645568</v>
      </c>
      <c r="I4441" t="s">
        <v>20</v>
      </c>
      <c r="J4441" t="s">
        <v>16872</v>
      </c>
      <c r="K4441" t="s">
        <v>16873</v>
      </c>
      <c r="L4441" t="s">
        <v>20202</v>
      </c>
      <c r="M4441" t="s">
        <v>29</v>
      </c>
      <c r="N4441">
        <v>11</v>
      </c>
    </row>
    <row r="4442" spans="1:14" x14ac:dyDescent="0.25">
      <c r="A4442">
        <v>4441</v>
      </c>
      <c r="B4442" t="s">
        <v>20211</v>
      </c>
      <c r="C4442" t="s">
        <v>20201</v>
      </c>
      <c r="D4442" t="s">
        <v>20202</v>
      </c>
      <c r="E4442" t="s">
        <v>20212</v>
      </c>
      <c r="F4442" t="s">
        <v>20213</v>
      </c>
      <c r="G4442" t="s">
        <v>20214</v>
      </c>
      <c r="H4442">
        <v>17698816</v>
      </c>
      <c r="I4442" t="s">
        <v>20</v>
      </c>
      <c r="J4442" t="s">
        <v>16872</v>
      </c>
      <c r="K4442" t="s">
        <v>16873</v>
      </c>
      <c r="L4442" t="s">
        <v>20202</v>
      </c>
      <c r="M4442" t="s">
        <v>29</v>
      </c>
      <c r="N4442">
        <v>11</v>
      </c>
    </row>
    <row r="4443" spans="1:14" x14ac:dyDescent="0.25">
      <c r="A4443">
        <v>4442</v>
      </c>
      <c r="B4443" t="s">
        <v>20215</v>
      </c>
      <c r="C4443" t="s">
        <v>20216</v>
      </c>
      <c r="D4443" t="s">
        <v>20202</v>
      </c>
      <c r="E4443" t="s">
        <v>20217</v>
      </c>
      <c r="F4443" t="s">
        <v>20218</v>
      </c>
      <c r="G4443" t="s">
        <v>20214</v>
      </c>
      <c r="H4443">
        <v>10735616</v>
      </c>
      <c r="I4443" t="s">
        <v>20</v>
      </c>
      <c r="J4443" t="s">
        <v>16872</v>
      </c>
      <c r="K4443" t="s">
        <v>16873</v>
      </c>
      <c r="L4443" t="s">
        <v>20202</v>
      </c>
      <c r="M4443" t="s">
        <v>29</v>
      </c>
      <c r="N4443">
        <v>11</v>
      </c>
    </row>
    <row r="4444" spans="1:14" x14ac:dyDescent="0.25">
      <c r="A4444">
        <v>4443</v>
      </c>
      <c r="B4444" t="s">
        <v>20219</v>
      </c>
      <c r="C4444" t="s">
        <v>20220</v>
      </c>
      <c r="D4444" t="s">
        <v>20202</v>
      </c>
      <c r="E4444" t="s">
        <v>20182</v>
      </c>
      <c r="F4444" t="s">
        <v>20221</v>
      </c>
      <c r="G4444" t="s">
        <v>20222</v>
      </c>
      <c r="H4444">
        <v>18096128</v>
      </c>
      <c r="I4444" t="s">
        <v>20</v>
      </c>
      <c r="J4444" t="s">
        <v>16872</v>
      </c>
      <c r="K4444" t="s">
        <v>16873</v>
      </c>
      <c r="L4444" t="s">
        <v>20202</v>
      </c>
      <c r="M4444" t="s">
        <v>136</v>
      </c>
      <c r="N4444">
        <v>11</v>
      </c>
    </row>
    <row r="4445" spans="1:14" x14ac:dyDescent="0.25">
      <c r="A4445">
        <v>4444</v>
      </c>
      <c r="B4445" t="s">
        <v>20223</v>
      </c>
      <c r="C4445" t="s">
        <v>20224</v>
      </c>
      <c r="D4445" t="s">
        <v>20202</v>
      </c>
      <c r="E4445" t="s">
        <v>20225</v>
      </c>
      <c r="F4445" t="s">
        <v>20226</v>
      </c>
      <c r="G4445" t="s">
        <v>20227</v>
      </c>
      <c r="H4445">
        <v>18149376</v>
      </c>
      <c r="I4445" t="s">
        <v>20</v>
      </c>
      <c r="J4445" t="s">
        <v>16872</v>
      </c>
      <c r="K4445" t="s">
        <v>16873</v>
      </c>
      <c r="L4445" t="s">
        <v>20202</v>
      </c>
      <c r="M4445" t="s">
        <v>141</v>
      </c>
      <c r="N4445">
        <v>11</v>
      </c>
    </row>
    <row r="4446" spans="1:14" x14ac:dyDescent="0.25">
      <c r="A4446">
        <v>4445</v>
      </c>
      <c r="B4446" t="s">
        <v>20228</v>
      </c>
      <c r="C4446" t="s">
        <v>20229</v>
      </c>
      <c r="D4446" t="s">
        <v>20202</v>
      </c>
      <c r="E4446" t="s">
        <v>20230</v>
      </c>
      <c r="F4446" t="s">
        <v>20231</v>
      </c>
      <c r="G4446" t="s">
        <v>20232</v>
      </c>
      <c r="H4446">
        <v>17285120</v>
      </c>
      <c r="I4446" t="s">
        <v>20</v>
      </c>
      <c r="J4446" t="s">
        <v>16872</v>
      </c>
      <c r="K4446" t="s">
        <v>16873</v>
      </c>
      <c r="L4446" t="s">
        <v>20202</v>
      </c>
      <c r="M4446" t="s">
        <v>73</v>
      </c>
      <c r="N4446">
        <v>11</v>
      </c>
    </row>
    <row r="4447" spans="1:14" x14ac:dyDescent="0.25">
      <c r="A4447">
        <v>4446</v>
      </c>
      <c r="B4447" t="s">
        <v>20233</v>
      </c>
      <c r="C4447" t="s">
        <v>20234</v>
      </c>
      <c r="D4447" t="s">
        <v>20235</v>
      </c>
      <c r="E4447" t="s">
        <v>20236</v>
      </c>
      <c r="F4447" t="s">
        <v>20237</v>
      </c>
      <c r="G4447" t="s">
        <v>20238</v>
      </c>
      <c r="H4447">
        <v>7733248</v>
      </c>
      <c r="I4447" t="s">
        <v>20</v>
      </c>
      <c r="J4447" t="s">
        <v>16872</v>
      </c>
      <c r="K4447" t="s">
        <v>16873</v>
      </c>
      <c r="L4447" t="s">
        <v>20235</v>
      </c>
      <c r="M4447" t="s">
        <v>23</v>
      </c>
      <c r="N4447">
        <v>11</v>
      </c>
    </row>
    <row r="4448" spans="1:14" x14ac:dyDescent="0.25">
      <c r="A4448">
        <v>4447</v>
      </c>
      <c r="B4448" t="s">
        <v>20239</v>
      </c>
      <c r="C4448" t="s">
        <v>20240</v>
      </c>
      <c r="D4448" t="s">
        <v>20235</v>
      </c>
      <c r="E4448" t="s">
        <v>20241</v>
      </c>
      <c r="F4448" t="s">
        <v>20241</v>
      </c>
      <c r="G4448" t="s">
        <v>20242</v>
      </c>
      <c r="H4448">
        <v>7827456</v>
      </c>
      <c r="I4448" t="s">
        <v>20</v>
      </c>
      <c r="J4448" t="s">
        <v>16872</v>
      </c>
      <c r="K4448" t="s">
        <v>16873</v>
      </c>
      <c r="L4448" t="s">
        <v>20235</v>
      </c>
      <c r="M4448" t="s">
        <v>29</v>
      </c>
      <c r="N4448">
        <v>11</v>
      </c>
    </row>
    <row r="4449" spans="1:14" x14ac:dyDescent="0.25">
      <c r="A4449">
        <v>4448</v>
      </c>
      <c r="B4449" t="s">
        <v>20243</v>
      </c>
      <c r="C4449" t="s">
        <v>20244</v>
      </c>
      <c r="D4449" t="s">
        <v>20235</v>
      </c>
      <c r="E4449" t="s">
        <v>20245</v>
      </c>
      <c r="F4449" t="s">
        <v>20246</v>
      </c>
      <c r="G4449" t="s">
        <v>20247</v>
      </c>
      <c r="H4449">
        <v>11763712</v>
      </c>
      <c r="I4449" t="s">
        <v>20</v>
      </c>
      <c r="J4449" t="s">
        <v>16872</v>
      </c>
      <c r="K4449" t="s">
        <v>16873</v>
      </c>
      <c r="L4449" t="s">
        <v>20235</v>
      </c>
      <c r="M4449" t="s">
        <v>29</v>
      </c>
      <c r="N4449">
        <v>11</v>
      </c>
    </row>
    <row r="4450" spans="1:14" x14ac:dyDescent="0.25">
      <c r="A4450">
        <v>4449</v>
      </c>
      <c r="B4450" t="s">
        <v>20248</v>
      </c>
      <c r="C4450" t="s">
        <v>20249</v>
      </c>
      <c r="D4450" t="s">
        <v>20235</v>
      </c>
      <c r="E4450" t="s">
        <v>20250</v>
      </c>
      <c r="F4450" t="s">
        <v>20251</v>
      </c>
      <c r="G4450" t="s">
        <v>20252</v>
      </c>
      <c r="H4450">
        <v>7872512</v>
      </c>
      <c r="I4450" t="s">
        <v>20</v>
      </c>
      <c r="J4450" t="s">
        <v>16872</v>
      </c>
      <c r="K4450" t="s">
        <v>16873</v>
      </c>
      <c r="L4450" t="s">
        <v>20235</v>
      </c>
      <c r="M4450" t="s">
        <v>29</v>
      </c>
      <c r="N4450">
        <v>11</v>
      </c>
    </row>
    <row r="4451" spans="1:14" x14ac:dyDescent="0.25">
      <c r="A4451">
        <v>4450</v>
      </c>
      <c r="B4451" t="s">
        <v>20253</v>
      </c>
      <c r="C4451" t="s">
        <v>20254</v>
      </c>
      <c r="D4451" t="s">
        <v>20235</v>
      </c>
      <c r="E4451" t="s">
        <v>20182</v>
      </c>
      <c r="F4451" t="s">
        <v>20255</v>
      </c>
      <c r="G4451" t="s">
        <v>20256</v>
      </c>
      <c r="H4451">
        <v>12427264</v>
      </c>
      <c r="I4451" t="s">
        <v>20</v>
      </c>
      <c r="J4451" t="s">
        <v>16872</v>
      </c>
      <c r="K4451" t="s">
        <v>16873</v>
      </c>
      <c r="L4451" t="s">
        <v>20235</v>
      </c>
      <c r="M4451" t="s">
        <v>136</v>
      </c>
      <c r="N4451">
        <v>11</v>
      </c>
    </row>
    <row r="4452" spans="1:14" x14ac:dyDescent="0.25">
      <c r="A4452">
        <v>4451</v>
      </c>
      <c r="B4452" t="s">
        <v>20257</v>
      </c>
      <c r="C4452" t="s">
        <v>20258</v>
      </c>
      <c r="D4452" t="s">
        <v>20235</v>
      </c>
      <c r="E4452" t="s">
        <v>20259</v>
      </c>
      <c r="F4452" t="s">
        <v>20260</v>
      </c>
      <c r="G4452" t="s">
        <v>20261</v>
      </c>
      <c r="H4452">
        <v>12562432</v>
      </c>
      <c r="I4452" t="s">
        <v>20</v>
      </c>
      <c r="J4452" t="s">
        <v>16872</v>
      </c>
      <c r="K4452" t="s">
        <v>16873</v>
      </c>
      <c r="L4452" t="s">
        <v>20235</v>
      </c>
      <c r="M4452" t="s">
        <v>141</v>
      </c>
      <c r="N4452">
        <v>11</v>
      </c>
    </row>
    <row r="4453" spans="1:14" x14ac:dyDescent="0.25">
      <c r="A4453">
        <v>4452</v>
      </c>
      <c r="B4453" t="s">
        <v>20262</v>
      </c>
      <c r="C4453" t="s">
        <v>20263</v>
      </c>
      <c r="D4453" t="s">
        <v>20235</v>
      </c>
      <c r="E4453" t="s">
        <v>20264</v>
      </c>
      <c r="F4453" t="s">
        <v>20265</v>
      </c>
      <c r="G4453" t="s">
        <v>20266</v>
      </c>
      <c r="H4453">
        <v>11558912</v>
      </c>
      <c r="I4453" t="s">
        <v>20</v>
      </c>
      <c r="J4453" t="s">
        <v>16872</v>
      </c>
      <c r="K4453" t="s">
        <v>16873</v>
      </c>
      <c r="L4453" t="s">
        <v>20235</v>
      </c>
      <c r="M4453" t="s">
        <v>73</v>
      </c>
      <c r="N4453">
        <v>11</v>
      </c>
    </row>
    <row r="4454" spans="1:14" x14ac:dyDescent="0.25">
      <c r="A4454">
        <v>4453</v>
      </c>
      <c r="B4454" t="s">
        <v>20267</v>
      </c>
      <c r="C4454" t="s">
        <v>20268</v>
      </c>
      <c r="D4454" t="s">
        <v>20235</v>
      </c>
      <c r="E4454" t="s">
        <v>20269</v>
      </c>
      <c r="F4454" t="s">
        <v>20270</v>
      </c>
      <c r="G4454" t="s">
        <v>20271</v>
      </c>
      <c r="H4454">
        <v>11415552</v>
      </c>
      <c r="I4454" t="s">
        <v>20</v>
      </c>
      <c r="J4454" t="s">
        <v>16872</v>
      </c>
      <c r="K4454" t="s">
        <v>16873</v>
      </c>
      <c r="L4454" t="s">
        <v>20235</v>
      </c>
      <c r="M4454" t="s">
        <v>73</v>
      </c>
      <c r="N4454">
        <v>11</v>
      </c>
    </row>
    <row r="4455" spans="1:14" x14ac:dyDescent="0.25">
      <c r="A4455">
        <v>4454</v>
      </c>
      <c r="B4455" t="s">
        <v>20272</v>
      </c>
      <c r="C4455" t="s">
        <v>20273</v>
      </c>
      <c r="D4455" t="s">
        <v>20274</v>
      </c>
      <c r="E4455" t="s">
        <v>20275</v>
      </c>
      <c r="F4455" t="s">
        <v>20276</v>
      </c>
      <c r="G4455" t="s">
        <v>20277</v>
      </c>
      <c r="H4455">
        <v>8003584</v>
      </c>
      <c r="I4455" t="s">
        <v>20</v>
      </c>
      <c r="J4455" t="s">
        <v>16872</v>
      </c>
      <c r="K4455" t="s">
        <v>16873</v>
      </c>
      <c r="L4455" t="s">
        <v>20274</v>
      </c>
      <c r="M4455" t="s">
        <v>23</v>
      </c>
      <c r="N4455">
        <v>11</v>
      </c>
    </row>
    <row r="4456" spans="1:14" x14ac:dyDescent="0.25">
      <c r="A4456">
        <v>4455</v>
      </c>
      <c r="B4456" t="s">
        <v>20278</v>
      </c>
      <c r="C4456" t="s">
        <v>20279</v>
      </c>
      <c r="D4456" t="s">
        <v>20274</v>
      </c>
      <c r="E4456" t="s">
        <v>20280</v>
      </c>
      <c r="F4456" t="s">
        <v>20281</v>
      </c>
      <c r="G4456" t="s">
        <v>20282</v>
      </c>
      <c r="H4456">
        <v>7860224</v>
      </c>
      <c r="I4456" t="s">
        <v>20</v>
      </c>
      <c r="J4456" t="s">
        <v>16872</v>
      </c>
      <c r="K4456" t="s">
        <v>16873</v>
      </c>
      <c r="L4456" t="s">
        <v>20274</v>
      </c>
      <c r="M4456" t="s">
        <v>29</v>
      </c>
      <c r="N4456">
        <v>11</v>
      </c>
    </row>
    <row r="4457" spans="1:14" x14ac:dyDescent="0.25">
      <c r="A4457">
        <v>4456</v>
      </c>
      <c r="B4457" t="s">
        <v>20283</v>
      </c>
      <c r="C4457" t="s">
        <v>20284</v>
      </c>
      <c r="D4457" t="s">
        <v>20274</v>
      </c>
      <c r="E4457" t="s">
        <v>20285</v>
      </c>
      <c r="F4457" t="s">
        <v>20285</v>
      </c>
      <c r="G4457" t="s">
        <v>20286</v>
      </c>
      <c r="H4457">
        <v>5947392</v>
      </c>
      <c r="I4457" t="s">
        <v>20</v>
      </c>
      <c r="J4457" t="s">
        <v>16872</v>
      </c>
      <c r="K4457" t="s">
        <v>16873</v>
      </c>
      <c r="L4457" t="s">
        <v>20274</v>
      </c>
      <c r="M4457" t="s">
        <v>29</v>
      </c>
      <c r="N4457">
        <v>11</v>
      </c>
    </row>
    <row r="4458" spans="1:14" x14ac:dyDescent="0.25">
      <c r="A4458">
        <v>4457</v>
      </c>
      <c r="B4458" t="s">
        <v>20287</v>
      </c>
      <c r="C4458" t="s">
        <v>20288</v>
      </c>
      <c r="D4458" t="s">
        <v>20274</v>
      </c>
      <c r="E4458" t="s">
        <v>20289</v>
      </c>
      <c r="F4458" t="s">
        <v>20290</v>
      </c>
      <c r="G4458" t="s">
        <v>20291</v>
      </c>
      <c r="H4458">
        <v>8163328</v>
      </c>
      <c r="I4458" t="s">
        <v>20</v>
      </c>
      <c r="J4458" t="s">
        <v>16872</v>
      </c>
      <c r="K4458" t="s">
        <v>16873</v>
      </c>
      <c r="L4458" t="s">
        <v>20274</v>
      </c>
      <c r="M4458" t="s">
        <v>136</v>
      </c>
      <c r="N4458">
        <v>11</v>
      </c>
    </row>
    <row r="4459" spans="1:14" x14ac:dyDescent="0.25">
      <c r="A4459">
        <v>4458</v>
      </c>
      <c r="B4459" t="s">
        <v>20292</v>
      </c>
      <c r="C4459" t="s">
        <v>20293</v>
      </c>
      <c r="D4459" t="s">
        <v>20274</v>
      </c>
      <c r="E4459" t="s">
        <v>20294</v>
      </c>
      <c r="F4459" t="s">
        <v>20295</v>
      </c>
      <c r="G4459" t="s">
        <v>20296</v>
      </c>
      <c r="H4459">
        <v>8130560</v>
      </c>
      <c r="I4459" t="s">
        <v>20</v>
      </c>
      <c r="J4459" t="s">
        <v>16872</v>
      </c>
      <c r="K4459" t="s">
        <v>16873</v>
      </c>
      <c r="L4459" t="s">
        <v>20274</v>
      </c>
      <c r="M4459" t="s">
        <v>141</v>
      </c>
      <c r="N4459">
        <v>11</v>
      </c>
    </row>
    <row r="4460" spans="1:14" x14ac:dyDescent="0.25">
      <c r="A4460">
        <v>4459</v>
      </c>
      <c r="B4460" t="s">
        <v>20297</v>
      </c>
      <c r="C4460" t="s">
        <v>20298</v>
      </c>
      <c r="D4460" t="s">
        <v>20274</v>
      </c>
      <c r="E4460" t="s">
        <v>20299</v>
      </c>
      <c r="F4460" t="s">
        <v>20300</v>
      </c>
      <c r="G4460" t="s">
        <v>20301</v>
      </c>
      <c r="H4460">
        <v>7884800</v>
      </c>
      <c r="I4460" t="s">
        <v>20</v>
      </c>
      <c r="J4460" t="s">
        <v>16872</v>
      </c>
      <c r="K4460" t="s">
        <v>16873</v>
      </c>
      <c r="L4460" t="s">
        <v>20274</v>
      </c>
      <c r="M4460" t="s">
        <v>73</v>
      </c>
      <c r="N4460">
        <v>11</v>
      </c>
    </row>
    <row r="4461" spans="1:14" x14ac:dyDescent="0.25">
      <c r="A4461">
        <v>4460</v>
      </c>
      <c r="B4461" t="s">
        <v>20302</v>
      </c>
      <c r="C4461" t="s">
        <v>20303</v>
      </c>
      <c r="D4461" t="s">
        <v>20304</v>
      </c>
      <c r="E4461" t="s">
        <v>20305</v>
      </c>
      <c r="F4461" t="s">
        <v>20306</v>
      </c>
      <c r="G4461" t="s">
        <v>20307</v>
      </c>
      <c r="H4461">
        <v>11608064</v>
      </c>
      <c r="I4461" t="s">
        <v>20</v>
      </c>
      <c r="J4461" t="s">
        <v>16872</v>
      </c>
      <c r="K4461" t="s">
        <v>16873</v>
      </c>
      <c r="L4461" t="s">
        <v>20304</v>
      </c>
      <c r="M4461" t="s">
        <v>29</v>
      </c>
      <c r="N4461">
        <v>11</v>
      </c>
    </row>
    <row r="4462" spans="1:14" x14ac:dyDescent="0.25">
      <c r="A4462">
        <v>4461</v>
      </c>
      <c r="B4462" t="s">
        <v>20308</v>
      </c>
      <c r="C4462" t="s">
        <v>20309</v>
      </c>
      <c r="D4462" t="s">
        <v>20304</v>
      </c>
      <c r="E4462" t="s">
        <v>20310</v>
      </c>
      <c r="F4462" t="s">
        <v>20311</v>
      </c>
      <c r="G4462" t="s">
        <v>20312</v>
      </c>
      <c r="H4462">
        <v>11460608</v>
      </c>
      <c r="I4462" t="s">
        <v>20</v>
      </c>
      <c r="J4462" t="s">
        <v>16872</v>
      </c>
      <c r="K4462" t="s">
        <v>16873</v>
      </c>
      <c r="L4462" t="s">
        <v>20304</v>
      </c>
      <c r="M4462" t="s">
        <v>29</v>
      </c>
      <c r="N4462">
        <v>11</v>
      </c>
    </row>
    <row r="4463" spans="1:14" x14ac:dyDescent="0.25">
      <c r="A4463">
        <v>4462</v>
      </c>
      <c r="B4463" t="s">
        <v>20313</v>
      </c>
      <c r="C4463" t="s">
        <v>20314</v>
      </c>
      <c r="D4463" t="s">
        <v>20304</v>
      </c>
      <c r="E4463" t="s">
        <v>20315</v>
      </c>
      <c r="F4463" t="s">
        <v>20316</v>
      </c>
      <c r="G4463" t="s">
        <v>20317</v>
      </c>
      <c r="H4463">
        <v>11452416</v>
      </c>
      <c r="I4463" t="s">
        <v>20</v>
      </c>
      <c r="J4463" t="s">
        <v>16872</v>
      </c>
      <c r="K4463" t="s">
        <v>16873</v>
      </c>
      <c r="L4463" t="s">
        <v>20304</v>
      </c>
      <c r="M4463" t="s">
        <v>29</v>
      </c>
      <c r="N4463">
        <v>11</v>
      </c>
    </row>
    <row r="4464" spans="1:14" x14ac:dyDescent="0.25">
      <c r="A4464">
        <v>4463</v>
      </c>
      <c r="B4464" t="s">
        <v>20318</v>
      </c>
      <c r="C4464" t="s">
        <v>20319</v>
      </c>
      <c r="D4464" t="s">
        <v>20304</v>
      </c>
      <c r="E4464" t="s">
        <v>20320</v>
      </c>
      <c r="F4464" t="s">
        <v>20321</v>
      </c>
      <c r="G4464" t="s">
        <v>20322</v>
      </c>
      <c r="H4464">
        <v>12423168</v>
      </c>
      <c r="I4464" t="s">
        <v>20</v>
      </c>
      <c r="J4464" t="s">
        <v>16872</v>
      </c>
      <c r="K4464" t="s">
        <v>16873</v>
      </c>
      <c r="L4464" t="s">
        <v>20304</v>
      </c>
      <c r="M4464" t="s">
        <v>136</v>
      </c>
      <c r="N4464">
        <v>11</v>
      </c>
    </row>
    <row r="4465" spans="1:14" x14ac:dyDescent="0.25">
      <c r="A4465">
        <v>4464</v>
      </c>
      <c r="B4465" t="s">
        <v>20323</v>
      </c>
      <c r="C4465" t="s">
        <v>20324</v>
      </c>
      <c r="D4465" t="s">
        <v>20304</v>
      </c>
      <c r="E4465" t="s">
        <v>20320</v>
      </c>
      <c r="F4465" t="s">
        <v>20321</v>
      </c>
      <c r="G4465" t="s">
        <v>20325</v>
      </c>
      <c r="H4465">
        <v>12460032</v>
      </c>
      <c r="I4465" t="s">
        <v>20</v>
      </c>
      <c r="J4465" t="s">
        <v>16872</v>
      </c>
      <c r="K4465" t="s">
        <v>16873</v>
      </c>
      <c r="L4465" t="s">
        <v>20304</v>
      </c>
      <c r="M4465" t="s">
        <v>141</v>
      </c>
      <c r="N4465">
        <v>11</v>
      </c>
    </row>
    <row r="4466" spans="1:14" x14ac:dyDescent="0.25">
      <c r="A4466">
        <v>4465</v>
      </c>
      <c r="B4466" t="s">
        <v>20326</v>
      </c>
      <c r="C4466" t="s">
        <v>20327</v>
      </c>
      <c r="D4466" t="s">
        <v>20304</v>
      </c>
      <c r="E4466" t="s">
        <v>20328</v>
      </c>
      <c r="F4466" t="s">
        <v>20329</v>
      </c>
      <c r="G4466" t="s">
        <v>20330</v>
      </c>
      <c r="H4466">
        <v>11530240</v>
      </c>
      <c r="I4466" t="s">
        <v>20</v>
      </c>
      <c r="J4466" t="s">
        <v>16872</v>
      </c>
      <c r="K4466" t="s">
        <v>16873</v>
      </c>
      <c r="L4466" t="s">
        <v>20304</v>
      </c>
      <c r="M4466" t="s">
        <v>73</v>
      </c>
      <c r="N4466">
        <v>11</v>
      </c>
    </row>
    <row r="4467" spans="1:14" x14ac:dyDescent="0.25">
      <c r="A4467">
        <v>4466</v>
      </c>
      <c r="B4467" t="s">
        <v>20331</v>
      </c>
      <c r="C4467" t="s">
        <v>20332</v>
      </c>
      <c r="D4467" t="s">
        <v>20333</v>
      </c>
      <c r="E4467" t="s">
        <v>20334</v>
      </c>
      <c r="F4467" t="s">
        <v>20335</v>
      </c>
      <c r="G4467" t="s">
        <v>20336</v>
      </c>
      <c r="H4467">
        <v>9613312</v>
      </c>
      <c r="I4467" t="s">
        <v>20</v>
      </c>
      <c r="J4467" t="s">
        <v>16872</v>
      </c>
      <c r="K4467" t="s">
        <v>16873</v>
      </c>
      <c r="L4467" t="s">
        <v>20333</v>
      </c>
      <c r="M4467" t="s">
        <v>29</v>
      </c>
      <c r="N4467">
        <v>11</v>
      </c>
    </row>
    <row r="4468" spans="1:14" x14ac:dyDescent="0.25">
      <c r="A4468">
        <v>4467</v>
      </c>
      <c r="B4468" t="s">
        <v>20337</v>
      </c>
      <c r="C4468" t="s">
        <v>20338</v>
      </c>
      <c r="D4468" t="s">
        <v>20333</v>
      </c>
      <c r="E4468" t="s">
        <v>20339</v>
      </c>
      <c r="F4468" t="s">
        <v>20340</v>
      </c>
      <c r="G4468" t="s">
        <v>20341</v>
      </c>
      <c r="H4468">
        <v>10432512</v>
      </c>
      <c r="I4468" t="s">
        <v>20</v>
      </c>
      <c r="J4468" t="s">
        <v>16872</v>
      </c>
      <c r="K4468" t="s">
        <v>16873</v>
      </c>
      <c r="L4468" t="s">
        <v>20333</v>
      </c>
      <c r="M4468" t="s">
        <v>29</v>
      </c>
      <c r="N4468">
        <v>11</v>
      </c>
    </row>
    <row r="4469" spans="1:14" x14ac:dyDescent="0.25">
      <c r="A4469">
        <v>4468</v>
      </c>
      <c r="B4469" t="s">
        <v>20342</v>
      </c>
      <c r="C4469" t="s">
        <v>20343</v>
      </c>
      <c r="D4469" t="s">
        <v>20333</v>
      </c>
      <c r="E4469" t="s">
        <v>20344</v>
      </c>
      <c r="F4469" t="s">
        <v>20345</v>
      </c>
      <c r="G4469" t="s">
        <v>20346</v>
      </c>
      <c r="H4469">
        <v>9564160</v>
      </c>
      <c r="I4469" t="s">
        <v>20</v>
      </c>
      <c r="J4469" t="s">
        <v>16872</v>
      </c>
      <c r="K4469" t="s">
        <v>16873</v>
      </c>
      <c r="L4469" t="s">
        <v>20333</v>
      </c>
      <c r="M4469" t="s">
        <v>29</v>
      </c>
      <c r="N4469">
        <v>11</v>
      </c>
    </row>
    <row r="4470" spans="1:14" x14ac:dyDescent="0.25">
      <c r="A4470">
        <v>4469</v>
      </c>
      <c r="B4470" t="s">
        <v>20347</v>
      </c>
      <c r="C4470" t="s">
        <v>20348</v>
      </c>
      <c r="D4470" t="s">
        <v>20333</v>
      </c>
      <c r="E4470" t="s">
        <v>20182</v>
      </c>
      <c r="F4470" t="s">
        <v>20349</v>
      </c>
      <c r="G4470" t="s">
        <v>20350</v>
      </c>
      <c r="H4470">
        <v>10444800</v>
      </c>
      <c r="I4470" t="s">
        <v>20</v>
      </c>
      <c r="J4470" t="s">
        <v>16872</v>
      </c>
      <c r="K4470" t="s">
        <v>16873</v>
      </c>
      <c r="L4470" t="s">
        <v>20333</v>
      </c>
      <c r="M4470" t="s">
        <v>136</v>
      </c>
      <c r="N4470">
        <v>11</v>
      </c>
    </row>
    <row r="4471" spans="1:14" x14ac:dyDescent="0.25">
      <c r="A4471">
        <v>4470</v>
      </c>
      <c r="B4471" t="s">
        <v>20351</v>
      </c>
      <c r="C4471" t="s">
        <v>20352</v>
      </c>
      <c r="D4471" t="s">
        <v>20333</v>
      </c>
      <c r="E4471" t="s">
        <v>20353</v>
      </c>
      <c r="F4471" t="s">
        <v>20354</v>
      </c>
      <c r="G4471" t="s">
        <v>20355</v>
      </c>
      <c r="H4471">
        <v>10514432</v>
      </c>
      <c r="I4471" t="s">
        <v>20</v>
      </c>
      <c r="J4471" t="s">
        <v>16872</v>
      </c>
      <c r="K4471" t="s">
        <v>16873</v>
      </c>
      <c r="L4471" t="s">
        <v>20333</v>
      </c>
      <c r="M4471" t="s">
        <v>141</v>
      </c>
      <c r="N4471">
        <v>11</v>
      </c>
    </row>
    <row r="4472" spans="1:14" x14ac:dyDescent="0.25">
      <c r="A4472">
        <v>4471</v>
      </c>
      <c r="B4472" t="s">
        <v>20356</v>
      </c>
      <c r="C4472" t="s">
        <v>20357</v>
      </c>
      <c r="D4472" t="s">
        <v>20358</v>
      </c>
      <c r="E4472" t="s">
        <v>20359</v>
      </c>
      <c r="F4472" t="s">
        <v>20360</v>
      </c>
      <c r="G4472" t="s">
        <v>20361</v>
      </c>
      <c r="H4472">
        <v>10928128</v>
      </c>
      <c r="I4472" t="s">
        <v>20</v>
      </c>
      <c r="J4472" t="s">
        <v>16872</v>
      </c>
      <c r="K4472" t="s">
        <v>16873</v>
      </c>
      <c r="L4472" t="s">
        <v>20358</v>
      </c>
      <c r="M4472" t="s">
        <v>23</v>
      </c>
      <c r="N4472">
        <v>11</v>
      </c>
    </row>
    <row r="4473" spans="1:14" x14ac:dyDescent="0.25">
      <c r="A4473">
        <v>4472</v>
      </c>
      <c r="B4473" t="s">
        <v>20362</v>
      </c>
      <c r="C4473" t="s">
        <v>20363</v>
      </c>
      <c r="D4473" t="s">
        <v>20358</v>
      </c>
      <c r="E4473" t="s">
        <v>20364</v>
      </c>
      <c r="F4473" t="s">
        <v>20364</v>
      </c>
      <c r="G4473" t="s">
        <v>20365</v>
      </c>
      <c r="H4473">
        <v>7458816</v>
      </c>
      <c r="I4473" t="s">
        <v>20</v>
      </c>
      <c r="J4473" t="s">
        <v>16872</v>
      </c>
      <c r="K4473" t="s">
        <v>16873</v>
      </c>
      <c r="L4473" t="s">
        <v>20358</v>
      </c>
      <c r="M4473" t="s">
        <v>29</v>
      </c>
      <c r="N4473">
        <v>11</v>
      </c>
    </row>
    <row r="4474" spans="1:14" x14ac:dyDescent="0.25">
      <c r="A4474">
        <v>4473</v>
      </c>
      <c r="B4474" t="s">
        <v>20366</v>
      </c>
      <c r="C4474" t="s">
        <v>20367</v>
      </c>
      <c r="D4474" t="s">
        <v>20358</v>
      </c>
      <c r="E4474" t="s">
        <v>20368</v>
      </c>
      <c r="F4474" t="s">
        <v>20369</v>
      </c>
      <c r="G4474" t="s">
        <v>20370</v>
      </c>
      <c r="H4474">
        <v>11046912</v>
      </c>
      <c r="I4474" t="s">
        <v>20</v>
      </c>
      <c r="J4474" t="s">
        <v>16872</v>
      </c>
      <c r="K4474" t="s">
        <v>16873</v>
      </c>
      <c r="L4474" t="s">
        <v>20358</v>
      </c>
      <c r="M4474" t="s">
        <v>29</v>
      </c>
      <c r="N4474">
        <v>11</v>
      </c>
    </row>
    <row r="4475" spans="1:14" x14ac:dyDescent="0.25">
      <c r="A4475">
        <v>4474</v>
      </c>
      <c r="B4475" t="s">
        <v>20371</v>
      </c>
      <c r="C4475" t="s">
        <v>20372</v>
      </c>
      <c r="D4475" t="s">
        <v>20358</v>
      </c>
      <c r="E4475" t="s">
        <v>20373</v>
      </c>
      <c r="F4475" t="s">
        <v>20374</v>
      </c>
      <c r="G4475" t="s">
        <v>20375</v>
      </c>
      <c r="H4475">
        <v>11964416</v>
      </c>
      <c r="I4475" t="s">
        <v>20</v>
      </c>
      <c r="J4475" t="s">
        <v>16872</v>
      </c>
      <c r="K4475" t="s">
        <v>16873</v>
      </c>
      <c r="L4475" t="s">
        <v>20358</v>
      </c>
      <c r="M4475" t="s">
        <v>136</v>
      </c>
      <c r="N4475">
        <v>11</v>
      </c>
    </row>
    <row r="4476" spans="1:14" x14ac:dyDescent="0.25">
      <c r="A4476">
        <v>4475</v>
      </c>
      <c r="B4476" t="s">
        <v>20376</v>
      </c>
      <c r="C4476" t="s">
        <v>20377</v>
      </c>
      <c r="D4476" t="s">
        <v>20358</v>
      </c>
      <c r="E4476" t="s">
        <v>20378</v>
      </c>
      <c r="F4476" t="s">
        <v>20379</v>
      </c>
      <c r="G4476" t="s">
        <v>16297</v>
      </c>
      <c r="H4476">
        <v>11603968</v>
      </c>
      <c r="I4476" t="s">
        <v>20</v>
      </c>
      <c r="J4476" t="s">
        <v>16872</v>
      </c>
      <c r="K4476" t="s">
        <v>16873</v>
      </c>
      <c r="L4476" t="s">
        <v>20358</v>
      </c>
      <c r="M4476" t="s">
        <v>141</v>
      </c>
      <c r="N4476">
        <v>11</v>
      </c>
    </row>
    <row r="4477" spans="1:14" x14ac:dyDescent="0.25">
      <c r="A4477">
        <v>4476</v>
      </c>
      <c r="B4477" t="s">
        <v>20380</v>
      </c>
      <c r="C4477" t="s">
        <v>20381</v>
      </c>
      <c r="D4477" t="s">
        <v>20358</v>
      </c>
      <c r="E4477" t="s">
        <v>20382</v>
      </c>
      <c r="F4477" t="s">
        <v>20383</v>
      </c>
      <c r="G4477" t="s">
        <v>20384</v>
      </c>
      <c r="H4477">
        <v>11091968</v>
      </c>
      <c r="I4477" t="s">
        <v>20</v>
      </c>
      <c r="J4477" t="s">
        <v>16872</v>
      </c>
      <c r="K4477" t="s">
        <v>16873</v>
      </c>
      <c r="L4477" t="s">
        <v>20358</v>
      </c>
      <c r="M4477" t="s">
        <v>73</v>
      </c>
      <c r="N4477">
        <v>11</v>
      </c>
    </row>
    <row r="4478" spans="1:14" x14ac:dyDescent="0.25">
      <c r="A4478">
        <v>4477</v>
      </c>
      <c r="B4478" t="s">
        <v>20385</v>
      </c>
      <c r="C4478" t="s">
        <v>20386</v>
      </c>
      <c r="D4478" t="s">
        <v>20358</v>
      </c>
      <c r="E4478" t="s">
        <v>20387</v>
      </c>
      <c r="F4478" t="s">
        <v>20388</v>
      </c>
      <c r="G4478" t="s">
        <v>20384</v>
      </c>
      <c r="H4478">
        <v>11198464</v>
      </c>
      <c r="I4478" t="s">
        <v>20</v>
      </c>
      <c r="J4478" t="s">
        <v>16872</v>
      </c>
      <c r="K4478" t="s">
        <v>16873</v>
      </c>
      <c r="L4478" t="s">
        <v>20358</v>
      </c>
      <c r="M4478" t="s">
        <v>73</v>
      </c>
      <c r="N4478">
        <v>11</v>
      </c>
    </row>
    <row r="4479" spans="1:14" x14ac:dyDescent="0.25">
      <c r="A4479">
        <v>4478</v>
      </c>
      <c r="B4479" t="s">
        <v>20389</v>
      </c>
      <c r="C4479" t="s">
        <v>20390</v>
      </c>
      <c r="D4479" t="s">
        <v>20391</v>
      </c>
      <c r="E4479" t="s">
        <v>20392</v>
      </c>
      <c r="F4479" t="s">
        <v>20393</v>
      </c>
      <c r="G4479" t="s">
        <v>20394</v>
      </c>
      <c r="H4479">
        <v>16617472</v>
      </c>
      <c r="I4479" t="s">
        <v>20</v>
      </c>
      <c r="J4479" t="s">
        <v>16872</v>
      </c>
      <c r="K4479" t="s">
        <v>16873</v>
      </c>
      <c r="L4479" t="s">
        <v>20391</v>
      </c>
      <c r="M4479" t="s">
        <v>23</v>
      </c>
      <c r="N4479">
        <v>11</v>
      </c>
    </row>
    <row r="4480" spans="1:14" x14ac:dyDescent="0.25">
      <c r="A4480">
        <v>4479</v>
      </c>
      <c r="B4480" t="s">
        <v>20395</v>
      </c>
      <c r="C4480" t="s">
        <v>20396</v>
      </c>
      <c r="D4480" t="s">
        <v>20391</v>
      </c>
      <c r="E4480" t="s">
        <v>20397</v>
      </c>
      <c r="F4480" t="s">
        <v>20398</v>
      </c>
      <c r="G4480" t="s">
        <v>20399</v>
      </c>
      <c r="H4480">
        <v>11337728</v>
      </c>
      <c r="I4480" t="s">
        <v>20</v>
      </c>
      <c r="J4480" t="s">
        <v>16872</v>
      </c>
      <c r="K4480" t="s">
        <v>16873</v>
      </c>
      <c r="L4480" t="s">
        <v>20391</v>
      </c>
      <c r="M4480" t="s">
        <v>23</v>
      </c>
      <c r="N4480">
        <v>11</v>
      </c>
    </row>
    <row r="4481" spans="1:14" x14ac:dyDescent="0.25">
      <c r="A4481">
        <v>4480</v>
      </c>
      <c r="B4481" t="s">
        <v>20400</v>
      </c>
      <c r="C4481" t="s">
        <v>20401</v>
      </c>
      <c r="D4481" t="s">
        <v>20391</v>
      </c>
      <c r="E4481" t="s">
        <v>20402</v>
      </c>
      <c r="F4481" t="s">
        <v>20403</v>
      </c>
      <c r="G4481" t="s">
        <v>20404</v>
      </c>
      <c r="H4481">
        <v>18755584</v>
      </c>
      <c r="I4481" t="s">
        <v>20</v>
      </c>
      <c r="J4481" t="s">
        <v>16872</v>
      </c>
      <c r="K4481" t="s">
        <v>16873</v>
      </c>
      <c r="L4481" t="s">
        <v>20391</v>
      </c>
      <c r="M4481" t="s">
        <v>29</v>
      </c>
      <c r="N4481">
        <v>11</v>
      </c>
    </row>
    <row r="4482" spans="1:14" x14ac:dyDescent="0.25">
      <c r="A4482">
        <v>4481</v>
      </c>
      <c r="B4482" t="s">
        <v>20405</v>
      </c>
      <c r="C4482" t="s">
        <v>20406</v>
      </c>
      <c r="D4482" t="s">
        <v>20391</v>
      </c>
      <c r="E4482" t="s">
        <v>20407</v>
      </c>
      <c r="F4482" t="s">
        <v>20408</v>
      </c>
      <c r="G4482" t="s">
        <v>20409</v>
      </c>
      <c r="H4482">
        <v>18522112</v>
      </c>
      <c r="I4482" t="s">
        <v>20</v>
      </c>
      <c r="J4482" t="s">
        <v>16872</v>
      </c>
      <c r="K4482" t="s">
        <v>16873</v>
      </c>
      <c r="L4482" t="s">
        <v>20391</v>
      </c>
      <c r="M4482" t="s">
        <v>29</v>
      </c>
      <c r="N4482">
        <v>11</v>
      </c>
    </row>
    <row r="4483" spans="1:14" x14ac:dyDescent="0.25">
      <c r="A4483">
        <v>4482</v>
      </c>
      <c r="B4483" t="s">
        <v>20410</v>
      </c>
      <c r="C4483" t="s">
        <v>20411</v>
      </c>
      <c r="D4483" t="s">
        <v>20391</v>
      </c>
      <c r="E4483" t="s">
        <v>20412</v>
      </c>
      <c r="F4483" t="s">
        <v>20413</v>
      </c>
      <c r="G4483" t="s">
        <v>20414</v>
      </c>
      <c r="H4483">
        <v>18681856</v>
      </c>
      <c r="I4483" t="s">
        <v>20</v>
      </c>
      <c r="J4483" t="s">
        <v>16872</v>
      </c>
      <c r="K4483" t="s">
        <v>16873</v>
      </c>
      <c r="L4483" t="s">
        <v>20391</v>
      </c>
      <c r="M4483" t="s">
        <v>29</v>
      </c>
      <c r="N4483">
        <v>11</v>
      </c>
    </row>
    <row r="4484" spans="1:14" x14ac:dyDescent="0.25">
      <c r="A4484">
        <v>4483</v>
      </c>
      <c r="B4484" t="s">
        <v>20415</v>
      </c>
      <c r="C4484" t="s">
        <v>20416</v>
      </c>
      <c r="D4484" t="s">
        <v>20391</v>
      </c>
      <c r="E4484" t="s">
        <v>20182</v>
      </c>
      <c r="F4484" t="s">
        <v>20417</v>
      </c>
      <c r="G4484" t="s">
        <v>20418</v>
      </c>
      <c r="H4484">
        <v>19501056</v>
      </c>
      <c r="I4484" t="s">
        <v>20</v>
      </c>
      <c r="J4484" t="s">
        <v>16872</v>
      </c>
      <c r="K4484" t="s">
        <v>16873</v>
      </c>
      <c r="L4484" t="s">
        <v>20391</v>
      </c>
      <c r="M4484" t="s">
        <v>136</v>
      </c>
      <c r="N4484">
        <v>11</v>
      </c>
    </row>
    <row r="4485" spans="1:14" x14ac:dyDescent="0.25">
      <c r="A4485">
        <v>4484</v>
      </c>
      <c r="B4485" t="s">
        <v>20419</v>
      </c>
      <c r="C4485" t="s">
        <v>20420</v>
      </c>
      <c r="D4485" t="s">
        <v>20391</v>
      </c>
      <c r="E4485" t="s">
        <v>20421</v>
      </c>
      <c r="F4485" t="s">
        <v>20422</v>
      </c>
      <c r="G4485" t="s">
        <v>20423</v>
      </c>
      <c r="H4485">
        <v>19787776</v>
      </c>
      <c r="I4485" t="s">
        <v>20</v>
      </c>
      <c r="J4485" t="s">
        <v>16872</v>
      </c>
      <c r="K4485" t="s">
        <v>16873</v>
      </c>
      <c r="L4485" t="s">
        <v>20391</v>
      </c>
      <c r="M4485" t="s">
        <v>141</v>
      </c>
      <c r="N4485">
        <v>11</v>
      </c>
    </row>
    <row r="4486" spans="1:14" x14ac:dyDescent="0.25">
      <c r="A4486">
        <v>4485</v>
      </c>
      <c r="B4486" t="s">
        <v>20424</v>
      </c>
      <c r="C4486" t="s">
        <v>20425</v>
      </c>
      <c r="D4486" t="s">
        <v>20426</v>
      </c>
      <c r="E4486" t="s">
        <v>20427</v>
      </c>
      <c r="F4486" t="s">
        <v>20428</v>
      </c>
      <c r="G4486" t="s">
        <v>20429</v>
      </c>
      <c r="H4486">
        <v>8654848</v>
      </c>
      <c r="I4486" t="s">
        <v>20</v>
      </c>
      <c r="J4486" t="s">
        <v>16872</v>
      </c>
      <c r="K4486" t="s">
        <v>16873</v>
      </c>
      <c r="L4486" t="s">
        <v>20426</v>
      </c>
      <c r="M4486" t="s">
        <v>23</v>
      </c>
      <c r="N4486">
        <v>11</v>
      </c>
    </row>
    <row r="4487" spans="1:14" x14ac:dyDescent="0.25">
      <c r="A4487">
        <v>4486</v>
      </c>
      <c r="B4487" t="s">
        <v>20430</v>
      </c>
      <c r="C4487" t="s">
        <v>20431</v>
      </c>
      <c r="D4487" t="s">
        <v>20426</v>
      </c>
      <c r="E4487" t="s">
        <v>20432</v>
      </c>
      <c r="F4487" t="s">
        <v>20432</v>
      </c>
      <c r="G4487" t="s">
        <v>20433</v>
      </c>
      <c r="H4487">
        <v>8744960</v>
      </c>
      <c r="I4487" t="s">
        <v>20</v>
      </c>
      <c r="J4487" t="s">
        <v>16872</v>
      </c>
      <c r="K4487" t="s">
        <v>16873</v>
      </c>
      <c r="L4487" t="s">
        <v>20426</v>
      </c>
      <c r="M4487" t="s">
        <v>29</v>
      </c>
      <c r="N4487">
        <v>11</v>
      </c>
    </row>
    <row r="4488" spans="1:14" x14ac:dyDescent="0.25">
      <c r="A4488">
        <v>4487</v>
      </c>
      <c r="B4488" t="s">
        <v>20434</v>
      </c>
      <c r="C4488" t="s">
        <v>20435</v>
      </c>
      <c r="D4488" t="s">
        <v>20426</v>
      </c>
      <c r="E4488" t="s">
        <v>20436</v>
      </c>
      <c r="F4488" t="s">
        <v>20437</v>
      </c>
      <c r="G4488" t="s">
        <v>20438</v>
      </c>
      <c r="H4488">
        <v>13635584</v>
      </c>
      <c r="I4488" t="s">
        <v>20</v>
      </c>
      <c r="J4488" t="s">
        <v>16872</v>
      </c>
      <c r="K4488" t="s">
        <v>16873</v>
      </c>
      <c r="L4488" t="s">
        <v>20426</v>
      </c>
      <c r="M4488" t="s">
        <v>29</v>
      </c>
      <c r="N4488">
        <v>11</v>
      </c>
    </row>
    <row r="4489" spans="1:14" x14ac:dyDescent="0.25">
      <c r="A4489">
        <v>4488</v>
      </c>
      <c r="B4489" t="s">
        <v>20439</v>
      </c>
      <c r="C4489" t="s">
        <v>20440</v>
      </c>
      <c r="D4489" t="s">
        <v>20426</v>
      </c>
      <c r="E4489" t="s">
        <v>20441</v>
      </c>
      <c r="F4489" t="s">
        <v>20442</v>
      </c>
      <c r="G4489" t="s">
        <v>20443</v>
      </c>
      <c r="H4489">
        <v>13447168</v>
      </c>
      <c r="I4489" t="s">
        <v>20</v>
      </c>
      <c r="J4489" t="s">
        <v>16872</v>
      </c>
      <c r="K4489" t="s">
        <v>16873</v>
      </c>
      <c r="L4489" t="s">
        <v>20426</v>
      </c>
      <c r="M4489" t="s">
        <v>29</v>
      </c>
      <c r="N4489">
        <v>11</v>
      </c>
    </row>
    <row r="4490" spans="1:14" x14ac:dyDescent="0.25">
      <c r="A4490">
        <v>4489</v>
      </c>
      <c r="B4490" t="s">
        <v>20444</v>
      </c>
      <c r="C4490" t="s">
        <v>20445</v>
      </c>
      <c r="D4490" t="s">
        <v>20426</v>
      </c>
      <c r="E4490" t="s">
        <v>20182</v>
      </c>
      <c r="F4490" t="s">
        <v>20446</v>
      </c>
      <c r="G4490" t="s">
        <v>20447</v>
      </c>
      <c r="H4490">
        <v>14233600</v>
      </c>
      <c r="I4490" t="s">
        <v>20</v>
      </c>
      <c r="J4490" t="s">
        <v>16872</v>
      </c>
      <c r="K4490" t="s">
        <v>16873</v>
      </c>
      <c r="L4490" t="s">
        <v>20426</v>
      </c>
      <c r="M4490" t="s">
        <v>136</v>
      </c>
      <c r="N4490">
        <v>11</v>
      </c>
    </row>
    <row r="4491" spans="1:14" x14ac:dyDescent="0.25">
      <c r="A4491">
        <v>4490</v>
      </c>
      <c r="B4491" t="s">
        <v>20448</v>
      </c>
      <c r="C4491" t="s">
        <v>20449</v>
      </c>
      <c r="D4491" t="s">
        <v>20426</v>
      </c>
      <c r="E4491" t="s">
        <v>20450</v>
      </c>
      <c r="F4491" t="s">
        <v>20451</v>
      </c>
      <c r="G4491" t="s">
        <v>20452</v>
      </c>
      <c r="H4491">
        <v>14331904</v>
      </c>
      <c r="I4491" t="s">
        <v>20</v>
      </c>
      <c r="J4491" t="s">
        <v>16872</v>
      </c>
      <c r="K4491" t="s">
        <v>16873</v>
      </c>
      <c r="L4491" t="s">
        <v>20426</v>
      </c>
      <c r="M4491" t="s">
        <v>141</v>
      </c>
      <c r="N4491">
        <v>11</v>
      </c>
    </row>
    <row r="4492" spans="1:14" x14ac:dyDescent="0.25">
      <c r="A4492">
        <v>4491</v>
      </c>
      <c r="B4492" t="s">
        <v>20453</v>
      </c>
      <c r="C4492" t="s">
        <v>20454</v>
      </c>
      <c r="D4492" t="s">
        <v>20426</v>
      </c>
      <c r="E4492" t="s">
        <v>20455</v>
      </c>
      <c r="F4492" t="s">
        <v>20456</v>
      </c>
      <c r="G4492" t="s">
        <v>20457</v>
      </c>
      <c r="H4492">
        <v>12783616</v>
      </c>
      <c r="I4492" t="s">
        <v>20</v>
      </c>
      <c r="J4492" t="s">
        <v>16872</v>
      </c>
      <c r="K4492" t="s">
        <v>16873</v>
      </c>
      <c r="L4492" t="s">
        <v>20426</v>
      </c>
      <c r="M4492" t="s">
        <v>16943</v>
      </c>
      <c r="N4492">
        <v>11</v>
      </c>
    </row>
    <row r="4493" spans="1:14" x14ac:dyDescent="0.25">
      <c r="A4493">
        <v>4492</v>
      </c>
      <c r="B4493" t="s">
        <v>20458</v>
      </c>
      <c r="C4493" t="s">
        <v>20459</v>
      </c>
      <c r="D4493" t="s">
        <v>20426</v>
      </c>
      <c r="E4493" t="s">
        <v>20460</v>
      </c>
      <c r="F4493" t="s">
        <v>20461</v>
      </c>
      <c r="G4493" t="s">
        <v>20462</v>
      </c>
      <c r="H4493">
        <v>13225984</v>
      </c>
      <c r="I4493" t="s">
        <v>20</v>
      </c>
      <c r="J4493" t="s">
        <v>16872</v>
      </c>
      <c r="K4493" t="s">
        <v>16873</v>
      </c>
      <c r="L4493" t="s">
        <v>20426</v>
      </c>
      <c r="M4493" t="s">
        <v>16943</v>
      </c>
      <c r="N4493">
        <v>11</v>
      </c>
    </row>
    <row r="4494" spans="1:14" x14ac:dyDescent="0.25">
      <c r="A4494">
        <v>4493</v>
      </c>
      <c r="B4494" t="s">
        <v>20463</v>
      </c>
      <c r="C4494" t="s">
        <v>20464</v>
      </c>
      <c r="D4494" t="s">
        <v>20426</v>
      </c>
      <c r="E4494" t="s">
        <v>20465</v>
      </c>
      <c r="F4494" t="s">
        <v>20466</v>
      </c>
      <c r="G4494" t="s">
        <v>20467</v>
      </c>
      <c r="H4494">
        <v>12849152</v>
      </c>
      <c r="I4494" t="s">
        <v>20</v>
      </c>
      <c r="J4494" t="s">
        <v>16872</v>
      </c>
      <c r="K4494" t="s">
        <v>16873</v>
      </c>
      <c r="L4494" t="s">
        <v>20426</v>
      </c>
      <c r="M4494" t="s">
        <v>16943</v>
      </c>
      <c r="N4494">
        <v>11</v>
      </c>
    </row>
    <row r="4495" spans="1:14" x14ac:dyDescent="0.25">
      <c r="A4495">
        <v>4494</v>
      </c>
      <c r="B4495" t="s">
        <v>20468</v>
      </c>
      <c r="C4495" t="s">
        <v>20469</v>
      </c>
      <c r="D4495" t="s">
        <v>20470</v>
      </c>
      <c r="E4495" t="s">
        <v>20471</v>
      </c>
      <c r="F4495" t="s">
        <v>20472</v>
      </c>
      <c r="G4495" t="s">
        <v>20473</v>
      </c>
      <c r="H4495">
        <v>6934528</v>
      </c>
      <c r="I4495" t="s">
        <v>20</v>
      </c>
      <c r="J4495" t="s">
        <v>16872</v>
      </c>
      <c r="K4495" t="s">
        <v>16873</v>
      </c>
      <c r="L4495" t="s">
        <v>20470</v>
      </c>
      <c r="M4495" t="s">
        <v>23</v>
      </c>
      <c r="N4495">
        <v>11</v>
      </c>
    </row>
    <row r="4496" spans="1:14" x14ac:dyDescent="0.25">
      <c r="A4496">
        <v>4495</v>
      </c>
      <c r="B4496" t="s">
        <v>20474</v>
      </c>
      <c r="C4496" t="s">
        <v>20475</v>
      </c>
      <c r="D4496" t="s">
        <v>20470</v>
      </c>
      <c r="E4496" t="s">
        <v>20476</v>
      </c>
      <c r="F4496" t="s">
        <v>20477</v>
      </c>
      <c r="G4496" t="s">
        <v>20478</v>
      </c>
      <c r="H4496">
        <v>6881280</v>
      </c>
      <c r="I4496" t="s">
        <v>20</v>
      </c>
      <c r="J4496" t="s">
        <v>16872</v>
      </c>
      <c r="K4496" t="s">
        <v>16873</v>
      </c>
      <c r="L4496" t="s">
        <v>20470</v>
      </c>
      <c r="M4496" t="s">
        <v>29</v>
      </c>
      <c r="N4496">
        <v>11</v>
      </c>
    </row>
    <row r="4497" spans="1:14" x14ac:dyDescent="0.25">
      <c r="A4497">
        <v>4496</v>
      </c>
      <c r="B4497" t="s">
        <v>20479</v>
      </c>
      <c r="C4497" t="s">
        <v>20480</v>
      </c>
      <c r="D4497" t="s">
        <v>20470</v>
      </c>
      <c r="E4497" t="s">
        <v>20481</v>
      </c>
      <c r="F4497" t="s">
        <v>20482</v>
      </c>
      <c r="G4497" t="s">
        <v>20483</v>
      </c>
      <c r="H4497">
        <v>5394432</v>
      </c>
      <c r="I4497" t="s">
        <v>20</v>
      </c>
      <c r="J4497" t="s">
        <v>16872</v>
      </c>
      <c r="K4497" t="s">
        <v>16873</v>
      </c>
      <c r="L4497" t="s">
        <v>20470</v>
      </c>
      <c r="M4497" t="s">
        <v>29</v>
      </c>
      <c r="N4497">
        <v>11</v>
      </c>
    </row>
    <row r="4498" spans="1:14" x14ac:dyDescent="0.25">
      <c r="A4498">
        <v>4497</v>
      </c>
      <c r="B4498" t="s">
        <v>20484</v>
      </c>
      <c r="C4498" t="s">
        <v>20485</v>
      </c>
      <c r="D4498" t="s">
        <v>20470</v>
      </c>
      <c r="E4498" t="s">
        <v>20486</v>
      </c>
      <c r="F4498" t="s">
        <v>20487</v>
      </c>
      <c r="G4498" t="s">
        <v>20488</v>
      </c>
      <c r="H4498">
        <v>7147520</v>
      </c>
      <c r="I4498" t="s">
        <v>20</v>
      </c>
      <c r="J4498" t="s">
        <v>16872</v>
      </c>
      <c r="K4498" t="s">
        <v>16873</v>
      </c>
      <c r="L4498" t="s">
        <v>20470</v>
      </c>
      <c r="M4498" t="s">
        <v>136</v>
      </c>
      <c r="N4498">
        <v>11</v>
      </c>
    </row>
    <row r="4499" spans="1:14" x14ac:dyDescent="0.25">
      <c r="A4499">
        <v>4498</v>
      </c>
      <c r="B4499" t="s">
        <v>20489</v>
      </c>
      <c r="C4499" t="s">
        <v>20490</v>
      </c>
      <c r="D4499" t="s">
        <v>20470</v>
      </c>
      <c r="E4499" t="s">
        <v>20491</v>
      </c>
      <c r="F4499" t="s">
        <v>20487</v>
      </c>
      <c r="G4499" t="s">
        <v>6688</v>
      </c>
      <c r="H4499">
        <v>7081984</v>
      </c>
      <c r="I4499" t="s">
        <v>20</v>
      </c>
      <c r="J4499" t="s">
        <v>16872</v>
      </c>
      <c r="K4499" t="s">
        <v>16873</v>
      </c>
      <c r="L4499" t="s">
        <v>20470</v>
      </c>
      <c r="M4499" t="s">
        <v>141</v>
      </c>
      <c r="N4499">
        <v>11</v>
      </c>
    </row>
    <row r="4500" spans="1:14" x14ac:dyDescent="0.25">
      <c r="A4500">
        <v>4499</v>
      </c>
      <c r="B4500" t="s">
        <v>20492</v>
      </c>
      <c r="C4500" t="s">
        <v>20493</v>
      </c>
      <c r="D4500" t="s">
        <v>20470</v>
      </c>
      <c r="E4500" t="s">
        <v>20494</v>
      </c>
      <c r="F4500" t="s">
        <v>20495</v>
      </c>
      <c r="G4500" t="s">
        <v>20496</v>
      </c>
      <c r="H4500">
        <v>7442432</v>
      </c>
      <c r="I4500" t="s">
        <v>20</v>
      </c>
      <c r="J4500" t="s">
        <v>16872</v>
      </c>
      <c r="K4500" t="s">
        <v>16873</v>
      </c>
      <c r="L4500" t="s">
        <v>20470</v>
      </c>
      <c r="M4500" t="s">
        <v>20497</v>
      </c>
      <c r="N4500">
        <v>11</v>
      </c>
    </row>
    <row r="4501" spans="1:14" x14ac:dyDescent="0.25">
      <c r="A4501">
        <v>4500</v>
      </c>
      <c r="B4501" t="s">
        <v>20498</v>
      </c>
      <c r="C4501" t="s">
        <v>20499</v>
      </c>
      <c r="D4501" t="s">
        <v>20470</v>
      </c>
      <c r="E4501" t="s">
        <v>20500</v>
      </c>
      <c r="F4501" t="s">
        <v>20500</v>
      </c>
      <c r="G4501" t="s">
        <v>20501</v>
      </c>
      <c r="H4501">
        <v>5468160</v>
      </c>
      <c r="I4501" t="s">
        <v>20</v>
      </c>
      <c r="J4501" t="s">
        <v>16872</v>
      </c>
      <c r="K4501" t="s">
        <v>16873</v>
      </c>
      <c r="L4501" t="s">
        <v>20470</v>
      </c>
      <c r="M4501" t="s">
        <v>20497</v>
      </c>
      <c r="N4501">
        <v>11</v>
      </c>
    </row>
    <row r="4502" spans="1:14" x14ac:dyDescent="0.25">
      <c r="A4502">
        <v>4501</v>
      </c>
      <c r="B4502" t="s">
        <v>20502</v>
      </c>
      <c r="C4502" t="s">
        <v>20503</v>
      </c>
      <c r="D4502" t="s">
        <v>20470</v>
      </c>
      <c r="E4502" t="s">
        <v>20504</v>
      </c>
      <c r="F4502" t="s">
        <v>20505</v>
      </c>
      <c r="G4502" t="s">
        <v>20501</v>
      </c>
      <c r="H4502">
        <v>7114752</v>
      </c>
      <c r="I4502" t="s">
        <v>20</v>
      </c>
      <c r="J4502" t="s">
        <v>16872</v>
      </c>
      <c r="K4502" t="s">
        <v>16873</v>
      </c>
      <c r="L4502" t="s">
        <v>20470</v>
      </c>
      <c r="M4502" t="s">
        <v>275</v>
      </c>
      <c r="N4502">
        <v>11</v>
      </c>
    </row>
    <row r="4503" spans="1:14" x14ac:dyDescent="0.25">
      <c r="A4503">
        <v>4502</v>
      </c>
      <c r="B4503" t="s">
        <v>20506</v>
      </c>
      <c r="C4503" t="s">
        <v>20507</v>
      </c>
      <c r="D4503" t="s">
        <v>20508</v>
      </c>
      <c r="E4503" t="s">
        <v>20509</v>
      </c>
      <c r="F4503" t="s">
        <v>20510</v>
      </c>
      <c r="G4503" t="s">
        <v>20511</v>
      </c>
      <c r="H4503">
        <v>7741440</v>
      </c>
      <c r="I4503" t="s">
        <v>20</v>
      </c>
      <c r="J4503" t="s">
        <v>16872</v>
      </c>
      <c r="K4503" t="s">
        <v>16873</v>
      </c>
      <c r="L4503" t="s">
        <v>20508</v>
      </c>
      <c r="M4503" t="s">
        <v>23</v>
      </c>
      <c r="N4503">
        <v>11</v>
      </c>
    </row>
    <row r="4504" spans="1:14" x14ac:dyDescent="0.25">
      <c r="A4504">
        <v>4503</v>
      </c>
      <c r="B4504" t="s">
        <v>20512</v>
      </c>
      <c r="C4504" t="s">
        <v>20513</v>
      </c>
      <c r="D4504" t="s">
        <v>20508</v>
      </c>
      <c r="E4504" t="s">
        <v>20514</v>
      </c>
      <c r="F4504" t="s">
        <v>20514</v>
      </c>
      <c r="G4504" t="s">
        <v>20515</v>
      </c>
      <c r="H4504">
        <v>5881856</v>
      </c>
      <c r="I4504" t="s">
        <v>20</v>
      </c>
      <c r="J4504" t="s">
        <v>16872</v>
      </c>
      <c r="K4504" t="s">
        <v>16873</v>
      </c>
      <c r="L4504" t="s">
        <v>20508</v>
      </c>
      <c r="M4504" t="s">
        <v>29</v>
      </c>
      <c r="N4504">
        <v>11</v>
      </c>
    </row>
    <row r="4505" spans="1:14" x14ac:dyDescent="0.25">
      <c r="A4505">
        <v>4504</v>
      </c>
      <c r="B4505" t="s">
        <v>20516</v>
      </c>
      <c r="C4505" t="s">
        <v>20517</v>
      </c>
      <c r="D4505" t="s">
        <v>20508</v>
      </c>
      <c r="E4505" t="s">
        <v>20518</v>
      </c>
      <c r="F4505" t="s">
        <v>20519</v>
      </c>
      <c r="G4505" t="s">
        <v>20520</v>
      </c>
      <c r="H4505">
        <v>7692288</v>
      </c>
      <c r="I4505" t="s">
        <v>20</v>
      </c>
      <c r="J4505" t="s">
        <v>16872</v>
      </c>
      <c r="K4505" t="s">
        <v>16873</v>
      </c>
      <c r="L4505" t="s">
        <v>20508</v>
      </c>
      <c r="M4505" t="s">
        <v>29</v>
      </c>
      <c r="N4505">
        <v>11</v>
      </c>
    </row>
    <row r="4506" spans="1:14" x14ac:dyDescent="0.25">
      <c r="A4506">
        <v>4505</v>
      </c>
      <c r="B4506" t="s">
        <v>20521</v>
      </c>
      <c r="C4506" t="s">
        <v>20522</v>
      </c>
      <c r="D4506" t="s">
        <v>20508</v>
      </c>
      <c r="E4506" t="s">
        <v>20523</v>
      </c>
      <c r="F4506" t="s">
        <v>20524</v>
      </c>
      <c r="G4506" t="s">
        <v>20525</v>
      </c>
      <c r="H4506">
        <v>8032256</v>
      </c>
      <c r="I4506" t="s">
        <v>20</v>
      </c>
      <c r="J4506" t="s">
        <v>16872</v>
      </c>
      <c r="K4506" t="s">
        <v>16873</v>
      </c>
      <c r="L4506" t="s">
        <v>20508</v>
      </c>
      <c r="M4506" t="s">
        <v>136</v>
      </c>
      <c r="N4506">
        <v>11</v>
      </c>
    </row>
    <row r="4507" spans="1:14" x14ac:dyDescent="0.25">
      <c r="A4507">
        <v>4506</v>
      </c>
      <c r="B4507" t="s">
        <v>20526</v>
      </c>
      <c r="C4507" t="s">
        <v>20527</v>
      </c>
      <c r="D4507" t="s">
        <v>20508</v>
      </c>
      <c r="E4507" t="s">
        <v>20528</v>
      </c>
      <c r="F4507" t="s">
        <v>20529</v>
      </c>
      <c r="G4507" t="s">
        <v>20530</v>
      </c>
      <c r="H4507">
        <v>8134656</v>
      </c>
      <c r="I4507" t="s">
        <v>20</v>
      </c>
      <c r="J4507" t="s">
        <v>16872</v>
      </c>
      <c r="K4507" t="s">
        <v>16873</v>
      </c>
      <c r="L4507" t="s">
        <v>20508</v>
      </c>
      <c r="M4507" t="s">
        <v>141</v>
      </c>
      <c r="N4507">
        <v>11</v>
      </c>
    </row>
    <row r="4508" spans="1:14" x14ac:dyDescent="0.25">
      <c r="A4508">
        <v>4507</v>
      </c>
      <c r="B4508" t="s">
        <v>20531</v>
      </c>
      <c r="C4508" t="s">
        <v>20532</v>
      </c>
      <c r="D4508" t="s">
        <v>20508</v>
      </c>
      <c r="E4508" t="s">
        <v>20533</v>
      </c>
      <c r="F4508" t="s">
        <v>20534</v>
      </c>
      <c r="G4508" t="s">
        <v>20535</v>
      </c>
      <c r="H4508">
        <v>7720960</v>
      </c>
      <c r="I4508" t="s">
        <v>20</v>
      </c>
      <c r="J4508" t="s">
        <v>16872</v>
      </c>
      <c r="K4508" t="s">
        <v>16873</v>
      </c>
      <c r="L4508" t="s">
        <v>20508</v>
      </c>
      <c r="M4508" t="s">
        <v>275</v>
      </c>
      <c r="N4508">
        <v>11</v>
      </c>
    </row>
    <row r="4509" spans="1:14" x14ac:dyDescent="0.25">
      <c r="A4509">
        <v>4508</v>
      </c>
      <c r="B4509" t="s">
        <v>20536</v>
      </c>
      <c r="C4509" t="s">
        <v>20537</v>
      </c>
      <c r="D4509" t="s">
        <v>20508</v>
      </c>
      <c r="E4509" t="s">
        <v>20538</v>
      </c>
      <c r="F4509" t="s">
        <v>20539</v>
      </c>
      <c r="G4509" t="s">
        <v>20540</v>
      </c>
      <c r="H4509">
        <v>7598080</v>
      </c>
      <c r="I4509" t="s">
        <v>20</v>
      </c>
      <c r="J4509" t="s">
        <v>16872</v>
      </c>
      <c r="K4509" t="s">
        <v>16873</v>
      </c>
      <c r="L4509" t="s">
        <v>20508</v>
      </c>
      <c r="M4509" t="s">
        <v>275</v>
      </c>
      <c r="N4509">
        <v>11</v>
      </c>
    </row>
    <row r="4510" spans="1:14" x14ac:dyDescent="0.25">
      <c r="A4510">
        <v>4509</v>
      </c>
      <c r="B4510" t="s">
        <v>20541</v>
      </c>
      <c r="C4510" t="s">
        <v>20542</v>
      </c>
      <c r="D4510" t="s">
        <v>20543</v>
      </c>
      <c r="E4510" t="s">
        <v>20544</v>
      </c>
      <c r="F4510" t="s">
        <v>20545</v>
      </c>
      <c r="G4510" t="s">
        <v>20546</v>
      </c>
      <c r="H4510">
        <v>7290880</v>
      </c>
      <c r="I4510" t="s">
        <v>20</v>
      </c>
      <c r="J4510" t="s">
        <v>16872</v>
      </c>
      <c r="K4510" t="s">
        <v>16873</v>
      </c>
      <c r="L4510" t="s">
        <v>20543</v>
      </c>
      <c r="M4510" t="s">
        <v>23</v>
      </c>
      <c r="N4510">
        <v>11</v>
      </c>
    </row>
    <row r="4511" spans="1:14" x14ac:dyDescent="0.25">
      <c r="A4511">
        <v>4510</v>
      </c>
      <c r="B4511" t="s">
        <v>20547</v>
      </c>
      <c r="C4511" t="s">
        <v>20548</v>
      </c>
      <c r="D4511" t="s">
        <v>20543</v>
      </c>
      <c r="E4511" t="s">
        <v>20549</v>
      </c>
      <c r="F4511" t="s">
        <v>20549</v>
      </c>
      <c r="G4511" t="s">
        <v>20550</v>
      </c>
      <c r="H4511">
        <v>5636096</v>
      </c>
      <c r="I4511" t="s">
        <v>20</v>
      </c>
      <c r="J4511" t="s">
        <v>16872</v>
      </c>
      <c r="K4511" t="s">
        <v>16873</v>
      </c>
      <c r="L4511" t="s">
        <v>20543</v>
      </c>
      <c r="M4511" t="s">
        <v>29</v>
      </c>
      <c r="N4511">
        <v>11</v>
      </c>
    </row>
    <row r="4512" spans="1:14" x14ac:dyDescent="0.25">
      <c r="A4512">
        <v>4511</v>
      </c>
      <c r="B4512" t="s">
        <v>20551</v>
      </c>
      <c r="C4512" t="s">
        <v>20552</v>
      </c>
      <c r="D4512" t="s">
        <v>20543</v>
      </c>
      <c r="E4512" t="s">
        <v>20553</v>
      </c>
      <c r="F4512" t="s">
        <v>20553</v>
      </c>
      <c r="G4512" t="s">
        <v>20554</v>
      </c>
      <c r="H4512">
        <v>5681152</v>
      </c>
      <c r="I4512" t="s">
        <v>20</v>
      </c>
      <c r="J4512" t="s">
        <v>16872</v>
      </c>
      <c r="K4512" t="s">
        <v>16873</v>
      </c>
      <c r="L4512" t="s">
        <v>20543</v>
      </c>
      <c r="M4512" t="s">
        <v>29</v>
      </c>
      <c r="N4512">
        <v>11</v>
      </c>
    </row>
    <row r="4513" spans="1:14" x14ac:dyDescent="0.25">
      <c r="A4513">
        <v>4512</v>
      </c>
      <c r="B4513" t="s">
        <v>20555</v>
      </c>
      <c r="C4513" t="s">
        <v>20556</v>
      </c>
      <c r="D4513" t="s">
        <v>20543</v>
      </c>
      <c r="E4513" t="s">
        <v>20557</v>
      </c>
      <c r="F4513" t="s">
        <v>20558</v>
      </c>
      <c r="G4513" t="s">
        <v>20559</v>
      </c>
      <c r="H4513">
        <v>7409664</v>
      </c>
      <c r="I4513" t="s">
        <v>20</v>
      </c>
      <c r="J4513" t="s">
        <v>16872</v>
      </c>
      <c r="K4513" t="s">
        <v>16873</v>
      </c>
      <c r="L4513" t="s">
        <v>20543</v>
      </c>
      <c r="M4513" t="s">
        <v>136</v>
      </c>
      <c r="N4513">
        <v>11</v>
      </c>
    </row>
    <row r="4514" spans="1:14" x14ac:dyDescent="0.25">
      <c r="A4514">
        <v>4513</v>
      </c>
      <c r="B4514" t="s">
        <v>20560</v>
      </c>
      <c r="C4514" t="s">
        <v>20561</v>
      </c>
      <c r="D4514" t="s">
        <v>20543</v>
      </c>
      <c r="E4514" t="s">
        <v>20562</v>
      </c>
      <c r="F4514" t="s">
        <v>20563</v>
      </c>
      <c r="G4514" t="s">
        <v>20564</v>
      </c>
      <c r="H4514">
        <v>7376896</v>
      </c>
      <c r="I4514" t="s">
        <v>20</v>
      </c>
      <c r="J4514" t="s">
        <v>16872</v>
      </c>
      <c r="K4514" t="s">
        <v>16873</v>
      </c>
      <c r="L4514" t="s">
        <v>20543</v>
      </c>
      <c r="M4514" t="s">
        <v>141</v>
      </c>
      <c r="N4514">
        <v>11</v>
      </c>
    </row>
    <row r="4515" spans="1:14" x14ac:dyDescent="0.25">
      <c r="A4515">
        <v>4514</v>
      </c>
      <c r="B4515" t="s">
        <v>20565</v>
      </c>
      <c r="C4515" t="s">
        <v>20566</v>
      </c>
      <c r="D4515" t="s">
        <v>20543</v>
      </c>
      <c r="E4515" t="s">
        <v>20567</v>
      </c>
      <c r="F4515" t="s">
        <v>20568</v>
      </c>
      <c r="G4515" t="s">
        <v>20569</v>
      </c>
      <c r="H4515">
        <v>7376896</v>
      </c>
      <c r="I4515" t="s">
        <v>20</v>
      </c>
      <c r="J4515" t="s">
        <v>16872</v>
      </c>
      <c r="K4515" t="s">
        <v>16873</v>
      </c>
      <c r="L4515" t="s">
        <v>20543</v>
      </c>
      <c r="M4515" t="s">
        <v>73</v>
      </c>
      <c r="N4515">
        <v>11</v>
      </c>
    </row>
    <row r="4516" spans="1:14" x14ac:dyDescent="0.25">
      <c r="A4516">
        <v>4515</v>
      </c>
      <c r="B4516" t="s">
        <v>20570</v>
      </c>
      <c r="C4516" t="s">
        <v>20571</v>
      </c>
      <c r="D4516" t="s">
        <v>20543</v>
      </c>
      <c r="E4516" t="s">
        <v>20572</v>
      </c>
      <c r="F4516" t="s">
        <v>20573</v>
      </c>
      <c r="G4516" t="s">
        <v>20574</v>
      </c>
      <c r="H4516">
        <v>7376896</v>
      </c>
      <c r="I4516" t="s">
        <v>20</v>
      </c>
      <c r="J4516" t="s">
        <v>16872</v>
      </c>
      <c r="K4516" t="s">
        <v>16873</v>
      </c>
      <c r="L4516" t="s">
        <v>20543</v>
      </c>
      <c r="M4516" t="s">
        <v>73</v>
      </c>
      <c r="N4516">
        <v>11</v>
      </c>
    </row>
    <row r="4517" spans="1:14" x14ac:dyDescent="0.25">
      <c r="A4517">
        <v>4516</v>
      </c>
      <c r="B4517" t="s">
        <v>20575</v>
      </c>
      <c r="C4517" t="s">
        <v>20576</v>
      </c>
      <c r="D4517" t="s">
        <v>20577</v>
      </c>
      <c r="E4517" t="s">
        <v>20578</v>
      </c>
      <c r="F4517" t="s">
        <v>20579</v>
      </c>
      <c r="G4517" t="s">
        <v>20580</v>
      </c>
      <c r="H4517">
        <v>6340608</v>
      </c>
      <c r="I4517" t="s">
        <v>20</v>
      </c>
      <c r="J4517" t="s">
        <v>16872</v>
      </c>
      <c r="K4517" t="s">
        <v>16873</v>
      </c>
      <c r="L4517" t="s">
        <v>20577</v>
      </c>
      <c r="M4517" t="s">
        <v>23</v>
      </c>
      <c r="N4517">
        <v>11</v>
      </c>
    </row>
    <row r="4518" spans="1:14" x14ac:dyDescent="0.25">
      <c r="A4518">
        <v>4517</v>
      </c>
      <c r="B4518" t="s">
        <v>20581</v>
      </c>
      <c r="C4518" t="s">
        <v>20582</v>
      </c>
      <c r="D4518" t="s">
        <v>20577</v>
      </c>
      <c r="E4518" t="s">
        <v>20583</v>
      </c>
      <c r="F4518" t="s">
        <v>20584</v>
      </c>
      <c r="G4518" t="s">
        <v>20585</v>
      </c>
      <c r="H4518">
        <v>5009408</v>
      </c>
      <c r="I4518" t="s">
        <v>20</v>
      </c>
      <c r="J4518" t="s">
        <v>16872</v>
      </c>
      <c r="K4518" t="s">
        <v>16873</v>
      </c>
      <c r="L4518" t="s">
        <v>20577</v>
      </c>
      <c r="M4518" t="s">
        <v>29</v>
      </c>
      <c r="N4518">
        <v>11</v>
      </c>
    </row>
    <row r="4519" spans="1:14" x14ac:dyDescent="0.25">
      <c r="A4519">
        <v>4518</v>
      </c>
      <c r="B4519" t="s">
        <v>20586</v>
      </c>
      <c r="C4519" t="s">
        <v>20587</v>
      </c>
      <c r="D4519" t="s">
        <v>20577</v>
      </c>
      <c r="E4519" t="s">
        <v>20588</v>
      </c>
      <c r="F4519" t="s">
        <v>20589</v>
      </c>
      <c r="G4519" t="s">
        <v>20590</v>
      </c>
      <c r="H4519">
        <v>6197248</v>
      </c>
      <c r="I4519" t="s">
        <v>20</v>
      </c>
      <c r="J4519" t="s">
        <v>16872</v>
      </c>
      <c r="K4519" t="s">
        <v>16873</v>
      </c>
      <c r="L4519" t="s">
        <v>20577</v>
      </c>
      <c r="M4519" t="s">
        <v>29</v>
      </c>
      <c r="N4519">
        <v>11</v>
      </c>
    </row>
    <row r="4520" spans="1:14" x14ac:dyDescent="0.25">
      <c r="A4520">
        <v>4519</v>
      </c>
      <c r="B4520" t="s">
        <v>20591</v>
      </c>
      <c r="C4520" t="s">
        <v>20592</v>
      </c>
      <c r="D4520" t="s">
        <v>20577</v>
      </c>
      <c r="E4520" t="s">
        <v>20593</v>
      </c>
      <c r="F4520" t="s">
        <v>20594</v>
      </c>
      <c r="G4520" t="s">
        <v>20595</v>
      </c>
      <c r="H4520">
        <v>6430720</v>
      </c>
      <c r="I4520" t="s">
        <v>20</v>
      </c>
      <c r="J4520" t="s">
        <v>16872</v>
      </c>
      <c r="K4520" t="s">
        <v>16873</v>
      </c>
      <c r="L4520" t="s">
        <v>20577</v>
      </c>
      <c r="M4520" t="s">
        <v>136</v>
      </c>
      <c r="N4520">
        <v>11</v>
      </c>
    </row>
    <row r="4521" spans="1:14" x14ac:dyDescent="0.25">
      <c r="A4521">
        <v>4520</v>
      </c>
      <c r="B4521" t="s">
        <v>20596</v>
      </c>
      <c r="C4521" t="s">
        <v>20597</v>
      </c>
      <c r="D4521" t="s">
        <v>20577</v>
      </c>
      <c r="E4521" t="s">
        <v>20598</v>
      </c>
      <c r="F4521" t="s">
        <v>20599</v>
      </c>
      <c r="G4521" t="s">
        <v>20600</v>
      </c>
      <c r="H4521">
        <v>6492160</v>
      </c>
      <c r="I4521" t="s">
        <v>20</v>
      </c>
      <c r="J4521" t="s">
        <v>16872</v>
      </c>
      <c r="K4521" t="s">
        <v>16873</v>
      </c>
      <c r="L4521" t="s">
        <v>20577</v>
      </c>
      <c r="M4521" t="s">
        <v>141</v>
      </c>
      <c r="N4521">
        <v>11</v>
      </c>
    </row>
    <row r="4522" spans="1:14" x14ac:dyDescent="0.25">
      <c r="A4522">
        <v>4521</v>
      </c>
      <c r="B4522" t="s">
        <v>20601</v>
      </c>
      <c r="C4522" t="s">
        <v>20602</v>
      </c>
      <c r="D4522" t="s">
        <v>20577</v>
      </c>
      <c r="E4522" t="s">
        <v>20603</v>
      </c>
      <c r="F4522" t="s">
        <v>20578</v>
      </c>
      <c r="G4522" t="s">
        <v>20604</v>
      </c>
      <c r="H4522">
        <v>6242304</v>
      </c>
      <c r="I4522" t="s">
        <v>20</v>
      </c>
      <c r="J4522" t="s">
        <v>16872</v>
      </c>
      <c r="K4522" t="s">
        <v>16873</v>
      </c>
      <c r="L4522" t="s">
        <v>20577</v>
      </c>
      <c r="M4522" t="s">
        <v>73</v>
      </c>
      <c r="N4522">
        <v>11</v>
      </c>
    </row>
    <row r="4523" spans="1:14" x14ac:dyDescent="0.25">
      <c r="A4523">
        <v>4522</v>
      </c>
      <c r="B4523" t="s">
        <v>20605</v>
      </c>
      <c r="C4523" t="s">
        <v>20606</v>
      </c>
      <c r="D4523" t="s">
        <v>20607</v>
      </c>
      <c r="E4523" t="s">
        <v>20608</v>
      </c>
      <c r="F4523" t="s">
        <v>20608</v>
      </c>
      <c r="G4523" t="s">
        <v>20604</v>
      </c>
      <c r="H4523">
        <v>5861376</v>
      </c>
      <c r="I4523" t="s">
        <v>20</v>
      </c>
      <c r="J4523" t="s">
        <v>16872</v>
      </c>
      <c r="K4523" t="s">
        <v>16873</v>
      </c>
      <c r="L4523" t="s">
        <v>20607</v>
      </c>
      <c r="M4523" t="s">
        <v>23</v>
      </c>
      <c r="N4523">
        <v>11</v>
      </c>
    </row>
    <row r="4524" spans="1:14" x14ac:dyDescent="0.25">
      <c r="A4524">
        <v>4523</v>
      </c>
      <c r="B4524" t="s">
        <v>20609</v>
      </c>
      <c r="C4524" t="s">
        <v>20610</v>
      </c>
      <c r="D4524" t="s">
        <v>20607</v>
      </c>
      <c r="E4524" t="s">
        <v>20611</v>
      </c>
      <c r="F4524" t="s">
        <v>20611</v>
      </c>
      <c r="G4524" t="s">
        <v>20612</v>
      </c>
      <c r="H4524">
        <v>5861376</v>
      </c>
      <c r="I4524" t="s">
        <v>20</v>
      </c>
      <c r="J4524" t="s">
        <v>16872</v>
      </c>
      <c r="K4524" t="s">
        <v>16873</v>
      </c>
      <c r="L4524" t="s">
        <v>20607</v>
      </c>
      <c r="M4524" t="s">
        <v>29</v>
      </c>
      <c r="N4524">
        <v>11</v>
      </c>
    </row>
    <row r="4525" spans="1:14" x14ac:dyDescent="0.25">
      <c r="A4525">
        <v>4524</v>
      </c>
      <c r="B4525" t="s">
        <v>20613</v>
      </c>
      <c r="C4525" t="s">
        <v>20614</v>
      </c>
      <c r="D4525" t="s">
        <v>20607</v>
      </c>
      <c r="E4525" t="s">
        <v>20615</v>
      </c>
      <c r="F4525" t="s">
        <v>20615</v>
      </c>
      <c r="G4525" t="s">
        <v>20612</v>
      </c>
      <c r="H4525">
        <v>5861376</v>
      </c>
      <c r="I4525" t="s">
        <v>20</v>
      </c>
      <c r="J4525" t="s">
        <v>16872</v>
      </c>
      <c r="K4525" t="s">
        <v>16873</v>
      </c>
      <c r="L4525" t="s">
        <v>20607</v>
      </c>
      <c r="M4525" t="s">
        <v>29</v>
      </c>
      <c r="N4525">
        <v>11</v>
      </c>
    </row>
    <row r="4526" spans="1:14" x14ac:dyDescent="0.25">
      <c r="A4526">
        <v>4525</v>
      </c>
      <c r="B4526" t="s">
        <v>20616</v>
      </c>
      <c r="C4526" t="s">
        <v>20617</v>
      </c>
      <c r="D4526" t="s">
        <v>20607</v>
      </c>
      <c r="E4526" t="s">
        <v>20618</v>
      </c>
      <c r="F4526" t="s">
        <v>20619</v>
      </c>
      <c r="G4526" t="s">
        <v>20620</v>
      </c>
      <c r="H4526">
        <v>7839744</v>
      </c>
      <c r="I4526" t="s">
        <v>20</v>
      </c>
      <c r="J4526" t="s">
        <v>16872</v>
      </c>
      <c r="K4526" t="s">
        <v>16873</v>
      </c>
      <c r="L4526" t="s">
        <v>20607</v>
      </c>
      <c r="M4526" t="s">
        <v>136</v>
      </c>
      <c r="N4526">
        <v>11</v>
      </c>
    </row>
    <row r="4527" spans="1:14" x14ac:dyDescent="0.25">
      <c r="A4527">
        <v>4526</v>
      </c>
      <c r="B4527" t="s">
        <v>20621</v>
      </c>
      <c r="C4527" t="s">
        <v>20622</v>
      </c>
      <c r="D4527" t="s">
        <v>20607</v>
      </c>
      <c r="E4527" t="s">
        <v>20623</v>
      </c>
      <c r="F4527" t="s">
        <v>20624</v>
      </c>
      <c r="G4527" t="s">
        <v>20625</v>
      </c>
      <c r="H4527">
        <v>7557120</v>
      </c>
      <c r="I4527" t="s">
        <v>20</v>
      </c>
      <c r="J4527" t="s">
        <v>16872</v>
      </c>
      <c r="K4527" t="s">
        <v>16873</v>
      </c>
      <c r="L4527" t="s">
        <v>20607</v>
      </c>
      <c r="M4527" t="s">
        <v>136</v>
      </c>
      <c r="N4527">
        <v>11</v>
      </c>
    </row>
    <row r="4528" spans="1:14" x14ac:dyDescent="0.25">
      <c r="A4528">
        <v>4527</v>
      </c>
      <c r="B4528" t="s">
        <v>20626</v>
      </c>
      <c r="C4528" t="s">
        <v>20627</v>
      </c>
      <c r="D4528" t="s">
        <v>20607</v>
      </c>
      <c r="E4528" t="s">
        <v>20628</v>
      </c>
      <c r="F4528" t="s">
        <v>20629</v>
      </c>
      <c r="G4528" t="s">
        <v>20630</v>
      </c>
      <c r="H4528">
        <v>7999488</v>
      </c>
      <c r="I4528" t="s">
        <v>20</v>
      </c>
      <c r="J4528" t="s">
        <v>16872</v>
      </c>
      <c r="K4528" t="s">
        <v>16873</v>
      </c>
      <c r="L4528" t="s">
        <v>20607</v>
      </c>
      <c r="M4528" t="s">
        <v>141</v>
      </c>
      <c r="N4528">
        <v>11</v>
      </c>
    </row>
    <row r="4529" spans="1:14" x14ac:dyDescent="0.25">
      <c r="A4529">
        <v>4528</v>
      </c>
      <c r="B4529" t="s">
        <v>20631</v>
      </c>
      <c r="C4529" t="s">
        <v>20632</v>
      </c>
      <c r="D4529" t="s">
        <v>20607</v>
      </c>
      <c r="E4529" t="s">
        <v>20633</v>
      </c>
      <c r="F4529" t="s">
        <v>20634</v>
      </c>
      <c r="G4529" t="s">
        <v>20635</v>
      </c>
      <c r="H4529">
        <v>7491584</v>
      </c>
      <c r="I4529" t="s">
        <v>20</v>
      </c>
      <c r="J4529" t="s">
        <v>16872</v>
      </c>
      <c r="K4529" t="s">
        <v>16873</v>
      </c>
      <c r="L4529" t="s">
        <v>20607</v>
      </c>
      <c r="M4529" t="s">
        <v>73</v>
      </c>
      <c r="N4529">
        <v>11</v>
      </c>
    </row>
    <row r="4530" spans="1:14" x14ac:dyDescent="0.25">
      <c r="A4530">
        <v>4529</v>
      </c>
      <c r="B4530" t="s">
        <v>20636</v>
      </c>
      <c r="C4530" t="s">
        <v>20637</v>
      </c>
      <c r="D4530" t="s">
        <v>20638</v>
      </c>
      <c r="E4530" t="s">
        <v>20639</v>
      </c>
      <c r="F4530" t="s">
        <v>20640</v>
      </c>
      <c r="G4530" t="s">
        <v>20641</v>
      </c>
      <c r="H4530">
        <v>4628480</v>
      </c>
      <c r="I4530" t="s">
        <v>20</v>
      </c>
      <c r="J4530" t="s">
        <v>16872</v>
      </c>
      <c r="K4530" t="s">
        <v>16873</v>
      </c>
      <c r="L4530" t="s">
        <v>20638</v>
      </c>
      <c r="M4530" t="s">
        <v>23</v>
      </c>
      <c r="N4530">
        <v>11</v>
      </c>
    </row>
    <row r="4531" spans="1:14" x14ac:dyDescent="0.25">
      <c r="A4531">
        <v>4530</v>
      </c>
      <c r="B4531" t="s">
        <v>20642</v>
      </c>
      <c r="C4531" t="s">
        <v>20643</v>
      </c>
      <c r="D4531" t="s">
        <v>20638</v>
      </c>
      <c r="E4531" t="s">
        <v>20644</v>
      </c>
      <c r="F4531" t="s">
        <v>20644</v>
      </c>
      <c r="G4531" t="s">
        <v>20645</v>
      </c>
      <c r="H4531">
        <v>4689920</v>
      </c>
      <c r="I4531" t="s">
        <v>20</v>
      </c>
      <c r="J4531" t="s">
        <v>16872</v>
      </c>
      <c r="K4531" t="s">
        <v>16873</v>
      </c>
      <c r="L4531" t="s">
        <v>20638</v>
      </c>
      <c r="M4531" t="s">
        <v>29</v>
      </c>
      <c r="N4531">
        <v>11</v>
      </c>
    </row>
    <row r="4532" spans="1:14" x14ac:dyDescent="0.25">
      <c r="A4532">
        <v>4531</v>
      </c>
      <c r="B4532" t="s">
        <v>20646</v>
      </c>
      <c r="C4532" t="s">
        <v>20637</v>
      </c>
      <c r="D4532" t="s">
        <v>20638</v>
      </c>
      <c r="E4532" t="s">
        <v>20647</v>
      </c>
      <c r="F4532" t="s">
        <v>20648</v>
      </c>
      <c r="G4532" t="s">
        <v>20645</v>
      </c>
      <c r="H4532">
        <v>4685824</v>
      </c>
      <c r="I4532" t="s">
        <v>20</v>
      </c>
      <c r="J4532" t="s">
        <v>16872</v>
      </c>
      <c r="K4532" t="s">
        <v>16873</v>
      </c>
      <c r="L4532" t="s">
        <v>20638</v>
      </c>
      <c r="M4532" t="s">
        <v>29</v>
      </c>
      <c r="N4532">
        <v>11</v>
      </c>
    </row>
    <row r="4533" spans="1:14" x14ac:dyDescent="0.25">
      <c r="A4533">
        <v>4532</v>
      </c>
      <c r="B4533" t="s">
        <v>20649</v>
      </c>
      <c r="C4533" t="s">
        <v>20650</v>
      </c>
      <c r="D4533" t="s">
        <v>20638</v>
      </c>
      <c r="E4533" t="s">
        <v>20651</v>
      </c>
      <c r="F4533" t="s">
        <v>20652</v>
      </c>
      <c r="G4533" t="s">
        <v>20653</v>
      </c>
      <c r="H4533">
        <v>5435392</v>
      </c>
      <c r="I4533" t="s">
        <v>20</v>
      </c>
      <c r="J4533" t="s">
        <v>16872</v>
      </c>
      <c r="K4533" t="s">
        <v>16873</v>
      </c>
      <c r="L4533" t="s">
        <v>20638</v>
      </c>
      <c r="M4533" t="s">
        <v>29</v>
      </c>
      <c r="N4533">
        <v>11</v>
      </c>
    </row>
    <row r="4534" spans="1:14" x14ac:dyDescent="0.25">
      <c r="A4534">
        <v>4533</v>
      </c>
      <c r="B4534" t="s">
        <v>20654</v>
      </c>
      <c r="C4534" t="s">
        <v>20655</v>
      </c>
      <c r="D4534" t="s">
        <v>20638</v>
      </c>
      <c r="E4534" t="s">
        <v>20656</v>
      </c>
      <c r="F4534" t="s">
        <v>20657</v>
      </c>
      <c r="G4534" t="s">
        <v>20658</v>
      </c>
      <c r="H4534">
        <v>4268032</v>
      </c>
      <c r="I4534" t="s">
        <v>20</v>
      </c>
      <c r="J4534" t="s">
        <v>16872</v>
      </c>
      <c r="K4534" t="s">
        <v>16873</v>
      </c>
      <c r="L4534" t="s">
        <v>20638</v>
      </c>
      <c r="M4534" t="s">
        <v>17104</v>
      </c>
      <c r="N4534">
        <v>11</v>
      </c>
    </row>
    <row r="4535" spans="1:14" x14ac:dyDescent="0.25">
      <c r="A4535">
        <v>4534</v>
      </c>
      <c r="B4535" t="s">
        <v>20659</v>
      </c>
      <c r="C4535" t="s">
        <v>20660</v>
      </c>
      <c r="D4535" t="s">
        <v>20638</v>
      </c>
      <c r="E4535" t="s">
        <v>20661</v>
      </c>
      <c r="F4535" t="s">
        <v>20662</v>
      </c>
      <c r="G4535" t="s">
        <v>20663</v>
      </c>
      <c r="H4535">
        <v>4268032</v>
      </c>
      <c r="I4535" t="s">
        <v>20</v>
      </c>
      <c r="J4535" t="s">
        <v>16872</v>
      </c>
      <c r="K4535" t="s">
        <v>16873</v>
      </c>
      <c r="L4535" t="s">
        <v>20638</v>
      </c>
      <c r="M4535" t="s">
        <v>17104</v>
      </c>
      <c r="N4535">
        <v>11</v>
      </c>
    </row>
    <row r="4536" spans="1:14" x14ac:dyDescent="0.25">
      <c r="A4536">
        <v>4535</v>
      </c>
      <c r="B4536" t="s">
        <v>20664</v>
      </c>
      <c r="C4536" t="s">
        <v>20665</v>
      </c>
      <c r="D4536" t="s">
        <v>20638</v>
      </c>
      <c r="E4536" t="s">
        <v>20182</v>
      </c>
      <c r="F4536" t="s">
        <v>20666</v>
      </c>
      <c r="G4536" t="s">
        <v>20667</v>
      </c>
      <c r="H4536">
        <v>5447680</v>
      </c>
      <c r="I4536" t="s">
        <v>20</v>
      </c>
      <c r="J4536" t="s">
        <v>16872</v>
      </c>
      <c r="K4536" t="s">
        <v>16873</v>
      </c>
      <c r="L4536" t="s">
        <v>20638</v>
      </c>
      <c r="M4536" t="s">
        <v>136</v>
      </c>
      <c r="N4536">
        <v>11</v>
      </c>
    </row>
    <row r="4537" spans="1:14" x14ac:dyDescent="0.25">
      <c r="A4537">
        <v>4536</v>
      </c>
      <c r="B4537" t="s">
        <v>20668</v>
      </c>
      <c r="C4537" t="s">
        <v>20669</v>
      </c>
      <c r="D4537" t="s">
        <v>20638</v>
      </c>
      <c r="E4537" t="s">
        <v>20670</v>
      </c>
      <c r="F4537" t="s">
        <v>20671</v>
      </c>
      <c r="G4537" t="s">
        <v>20672</v>
      </c>
      <c r="H4537">
        <v>5496832</v>
      </c>
      <c r="I4537" t="s">
        <v>20</v>
      </c>
      <c r="J4537" t="s">
        <v>16872</v>
      </c>
      <c r="K4537" t="s">
        <v>16873</v>
      </c>
      <c r="L4537" t="s">
        <v>20638</v>
      </c>
      <c r="M4537" t="s">
        <v>141</v>
      </c>
      <c r="N4537">
        <v>11</v>
      </c>
    </row>
    <row r="4538" spans="1:14" x14ac:dyDescent="0.25">
      <c r="A4538">
        <v>4537</v>
      </c>
      <c r="B4538" t="s">
        <v>20673</v>
      </c>
      <c r="C4538" t="s">
        <v>20674</v>
      </c>
      <c r="D4538" t="s">
        <v>20638</v>
      </c>
      <c r="E4538" t="s">
        <v>20675</v>
      </c>
      <c r="F4538" t="s">
        <v>20676</v>
      </c>
      <c r="G4538" t="s">
        <v>20677</v>
      </c>
      <c r="H4538">
        <v>5464064</v>
      </c>
      <c r="I4538" t="s">
        <v>20</v>
      </c>
      <c r="J4538" t="s">
        <v>16872</v>
      </c>
      <c r="K4538" t="s">
        <v>16873</v>
      </c>
      <c r="L4538" t="s">
        <v>20638</v>
      </c>
      <c r="M4538" t="s">
        <v>73</v>
      </c>
      <c r="N4538">
        <v>11</v>
      </c>
    </row>
    <row r="4539" spans="1:14" x14ac:dyDescent="0.25">
      <c r="A4539">
        <v>4538</v>
      </c>
      <c r="B4539" t="s">
        <v>20678</v>
      </c>
      <c r="C4539" t="s">
        <v>20679</v>
      </c>
      <c r="D4539" t="s">
        <v>20680</v>
      </c>
      <c r="E4539" t="s">
        <v>20681</v>
      </c>
      <c r="F4539" t="s">
        <v>20682</v>
      </c>
      <c r="G4539" t="s">
        <v>20677</v>
      </c>
      <c r="H4539">
        <v>8167424</v>
      </c>
      <c r="I4539" t="s">
        <v>20</v>
      </c>
      <c r="J4539" t="s">
        <v>16872</v>
      </c>
      <c r="K4539" t="s">
        <v>16873</v>
      </c>
      <c r="L4539" t="s">
        <v>20680</v>
      </c>
      <c r="M4539" t="s">
        <v>23</v>
      </c>
      <c r="N4539">
        <v>11</v>
      </c>
    </row>
    <row r="4540" spans="1:14" x14ac:dyDescent="0.25">
      <c r="A4540">
        <v>4539</v>
      </c>
      <c r="B4540" t="s">
        <v>20683</v>
      </c>
      <c r="C4540" t="s">
        <v>20684</v>
      </c>
      <c r="D4540" t="s">
        <v>20680</v>
      </c>
      <c r="E4540" t="s">
        <v>20685</v>
      </c>
      <c r="F4540" t="s">
        <v>20686</v>
      </c>
      <c r="G4540" t="s">
        <v>20687</v>
      </c>
      <c r="H4540">
        <v>7987200</v>
      </c>
      <c r="I4540" t="s">
        <v>20</v>
      </c>
      <c r="J4540" t="s">
        <v>16872</v>
      </c>
      <c r="K4540" t="s">
        <v>16873</v>
      </c>
      <c r="L4540" t="s">
        <v>20680</v>
      </c>
      <c r="M4540" t="s">
        <v>29</v>
      </c>
      <c r="N4540">
        <v>11</v>
      </c>
    </row>
    <row r="4541" spans="1:14" x14ac:dyDescent="0.25">
      <c r="A4541">
        <v>4540</v>
      </c>
      <c r="B4541" t="s">
        <v>20688</v>
      </c>
      <c r="C4541" t="s">
        <v>20689</v>
      </c>
      <c r="D4541" t="s">
        <v>20680</v>
      </c>
      <c r="E4541" t="s">
        <v>20690</v>
      </c>
      <c r="F4541" t="s">
        <v>20691</v>
      </c>
      <c r="G4541" t="s">
        <v>20692</v>
      </c>
      <c r="H4541">
        <v>8204288</v>
      </c>
      <c r="I4541" t="s">
        <v>20</v>
      </c>
      <c r="J4541" t="s">
        <v>16872</v>
      </c>
      <c r="K4541" t="s">
        <v>16873</v>
      </c>
      <c r="L4541" t="s">
        <v>20680</v>
      </c>
      <c r="M4541" t="s">
        <v>29</v>
      </c>
      <c r="N4541">
        <v>11</v>
      </c>
    </row>
    <row r="4542" spans="1:14" x14ac:dyDescent="0.25">
      <c r="A4542">
        <v>4541</v>
      </c>
      <c r="B4542" t="s">
        <v>20693</v>
      </c>
      <c r="C4542" t="s">
        <v>20694</v>
      </c>
      <c r="D4542" t="s">
        <v>20680</v>
      </c>
      <c r="E4542" t="s">
        <v>20681</v>
      </c>
      <c r="F4542" t="s">
        <v>20695</v>
      </c>
      <c r="G4542" t="s">
        <v>20696</v>
      </c>
      <c r="H4542">
        <v>8269824</v>
      </c>
      <c r="I4542" t="s">
        <v>20</v>
      </c>
      <c r="J4542" t="s">
        <v>16872</v>
      </c>
      <c r="K4542" t="s">
        <v>16873</v>
      </c>
      <c r="L4542" t="s">
        <v>20680</v>
      </c>
      <c r="M4542" t="s">
        <v>136</v>
      </c>
      <c r="N4542">
        <v>11</v>
      </c>
    </row>
    <row r="4543" spans="1:14" x14ac:dyDescent="0.25">
      <c r="A4543">
        <v>4542</v>
      </c>
      <c r="B4543" t="s">
        <v>20697</v>
      </c>
      <c r="C4543" t="s">
        <v>20698</v>
      </c>
      <c r="D4543" t="s">
        <v>20680</v>
      </c>
      <c r="E4543" t="s">
        <v>20681</v>
      </c>
      <c r="F4543" t="s">
        <v>20695</v>
      </c>
      <c r="G4543" t="s">
        <v>20325</v>
      </c>
      <c r="H4543">
        <v>8339456</v>
      </c>
      <c r="I4543" t="s">
        <v>20</v>
      </c>
      <c r="J4543" t="s">
        <v>16872</v>
      </c>
      <c r="K4543" t="s">
        <v>16873</v>
      </c>
      <c r="L4543" t="s">
        <v>20680</v>
      </c>
      <c r="M4543" t="s">
        <v>141</v>
      </c>
      <c r="N4543">
        <v>11</v>
      </c>
    </row>
    <row r="4544" spans="1:14" x14ac:dyDescent="0.25">
      <c r="A4544">
        <v>4543</v>
      </c>
      <c r="B4544" t="s">
        <v>20699</v>
      </c>
      <c r="C4544" t="s">
        <v>20700</v>
      </c>
      <c r="D4544" t="s">
        <v>20680</v>
      </c>
      <c r="E4544" t="s">
        <v>20681</v>
      </c>
      <c r="F4544" t="s">
        <v>20701</v>
      </c>
      <c r="G4544" t="s">
        <v>20702</v>
      </c>
      <c r="H4544">
        <v>7954432</v>
      </c>
      <c r="I4544" t="s">
        <v>20</v>
      </c>
      <c r="J4544" t="s">
        <v>16872</v>
      </c>
      <c r="K4544" t="s">
        <v>16873</v>
      </c>
      <c r="L4544" t="s">
        <v>20680</v>
      </c>
      <c r="M4544" t="s">
        <v>275</v>
      </c>
      <c r="N4544">
        <v>11</v>
      </c>
    </row>
    <row r="4545" spans="1:14" x14ac:dyDescent="0.25">
      <c r="A4545">
        <v>4544</v>
      </c>
      <c r="B4545" t="s">
        <v>20703</v>
      </c>
      <c r="C4545" t="s">
        <v>20704</v>
      </c>
      <c r="D4545" t="s">
        <v>20705</v>
      </c>
      <c r="E4545" t="s">
        <v>20706</v>
      </c>
      <c r="F4545" t="s">
        <v>20707</v>
      </c>
      <c r="G4545" t="s">
        <v>20708</v>
      </c>
      <c r="H4545">
        <v>15183872</v>
      </c>
      <c r="I4545" t="s">
        <v>20</v>
      </c>
      <c r="J4545" t="s">
        <v>16872</v>
      </c>
      <c r="K4545" t="s">
        <v>16873</v>
      </c>
      <c r="L4545" t="s">
        <v>20705</v>
      </c>
      <c r="M4545" t="s">
        <v>29</v>
      </c>
      <c r="N4545">
        <v>11</v>
      </c>
    </row>
    <row r="4546" spans="1:14" x14ac:dyDescent="0.25">
      <c r="A4546">
        <v>4545</v>
      </c>
      <c r="B4546" t="s">
        <v>20709</v>
      </c>
      <c r="C4546" t="s">
        <v>20710</v>
      </c>
      <c r="D4546" t="s">
        <v>20705</v>
      </c>
      <c r="E4546" t="s">
        <v>20711</v>
      </c>
      <c r="F4546" t="s">
        <v>20712</v>
      </c>
      <c r="G4546" t="s">
        <v>20713</v>
      </c>
      <c r="H4546">
        <v>9486336</v>
      </c>
      <c r="I4546" t="s">
        <v>20</v>
      </c>
      <c r="J4546" t="s">
        <v>16872</v>
      </c>
      <c r="K4546" t="s">
        <v>16873</v>
      </c>
      <c r="L4546" t="s">
        <v>20705</v>
      </c>
      <c r="M4546" t="s">
        <v>29</v>
      </c>
      <c r="N4546">
        <v>11</v>
      </c>
    </row>
    <row r="4547" spans="1:14" x14ac:dyDescent="0.25">
      <c r="A4547">
        <v>4546</v>
      </c>
      <c r="B4547" t="s">
        <v>20714</v>
      </c>
      <c r="C4547" t="s">
        <v>20715</v>
      </c>
      <c r="D4547" t="s">
        <v>20705</v>
      </c>
      <c r="E4547" t="s">
        <v>20716</v>
      </c>
      <c r="F4547" t="s">
        <v>20717</v>
      </c>
      <c r="G4547" t="s">
        <v>20718</v>
      </c>
      <c r="H4547">
        <v>15122432</v>
      </c>
      <c r="I4547" t="s">
        <v>20</v>
      </c>
      <c r="J4547" t="s">
        <v>16872</v>
      </c>
      <c r="K4547" t="s">
        <v>16873</v>
      </c>
      <c r="L4547" t="s">
        <v>20705</v>
      </c>
      <c r="M4547" t="s">
        <v>29</v>
      </c>
      <c r="N4547">
        <v>11</v>
      </c>
    </row>
    <row r="4548" spans="1:14" x14ac:dyDescent="0.25">
      <c r="A4548">
        <v>4547</v>
      </c>
      <c r="B4548" t="s">
        <v>20719</v>
      </c>
      <c r="C4548" t="s">
        <v>20720</v>
      </c>
      <c r="D4548" t="s">
        <v>20705</v>
      </c>
      <c r="E4548" t="s">
        <v>20721</v>
      </c>
      <c r="F4548" t="s">
        <v>20721</v>
      </c>
      <c r="G4548" t="s">
        <v>20722</v>
      </c>
      <c r="H4548">
        <v>9531392</v>
      </c>
      <c r="I4548" t="s">
        <v>20</v>
      </c>
      <c r="J4548" t="s">
        <v>16872</v>
      </c>
      <c r="K4548" t="s">
        <v>16873</v>
      </c>
      <c r="L4548" t="s">
        <v>20705</v>
      </c>
      <c r="M4548" t="s">
        <v>29</v>
      </c>
      <c r="N4548">
        <v>11</v>
      </c>
    </row>
    <row r="4549" spans="1:14" x14ac:dyDescent="0.25">
      <c r="A4549">
        <v>4548</v>
      </c>
      <c r="B4549" t="s">
        <v>20723</v>
      </c>
      <c r="C4549" t="s">
        <v>20724</v>
      </c>
      <c r="D4549" t="s">
        <v>20705</v>
      </c>
      <c r="E4549" t="s">
        <v>20725</v>
      </c>
      <c r="F4549" t="s">
        <v>20726</v>
      </c>
      <c r="G4549" t="s">
        <v>20727</v>
      </c>
      <c r="H4549">
        <v>4165632</v>
      </c>
      <c r="I4549" t="s">
        <v>20</v>
      </c>
      <c r="J4549" t="s">
        <v>16872</v>
      </c>
      <c r="K4549" t="s">
        <v>16873</v>
      </c>
      <c r="L4549" t="s">
        <v>20705</v>
      </c>
      <c r="M4549" t="s">
        <v>20728</v>
      </c>
      <c r="N4549">
        <v>11</v>
      </c>
    </row>
    <row r="4550" spans="1:14" x14ac:dyDescent="0.25">
      <c r="A4550">
        <v>4549</v>
      </c>
      <c r="B4550" t="s">
        <v>20729</v>
      </c>
      <c r="C4550" t="s">
        <v>20730</v>
      </c>
      <c r="D4550" t="s">
        <v>20705</v>
      </c>
      <c r="E4550" t="s">
        <v>20731</v>
      </c>
      <c r="F4550" t="s">
        <v>20732</v>
      </c>
      <c r="G4550" t="s">
        <v>20733</v>
      </c>
      <c r="H4550">
        <v>15994880</v>
      </c>
      <c r="I4550" t="s">
        <v>20</v>
      </c>
      <c r="J4550" t="s">
        <v>16872</v>
      </c>
      <c r="K4550" t="s">
        <v>16873</v>
      </c>
      <c r="L4550" t="s">
        <v>20705</v>
      </c>
      <c r="M4550" t="s">
        <v>136</v>
      </c>
      <c r="N4550">
        <v>11</v>
      </c>
    </row>
    <row r="4551" spans="1:14" x14ac:dyDescent="0.25">
      <c r="A4551">
        <v>4550</v>
      </c>
      <c r="B4551" t="s">
        <v>20734</v>
      </c>
      <c r="C4551" t="s">
        <v>20735</v>
      </c>
      <c r="D4551" t="s">
        <v>20705</v>
      </c>
      <c r="E4551" t="s">
        <v>20736</v>
      </c>
      <c r="F4551" t="s">
        <v>20737</v>
      </c>
      <c r="G4551" t="s">
        <v>20738</v>
      </c>
      <c r="H4551">
        <v>16371712</v>
      </c>
      <c r="I4551" t="s">
        <v>20</v>
      </c>
      <c r="J4551" t="s">
        <v>16872</v>
      </c>
      <c r="K4551" t="s">
        <v>16873</v>
      </c>
      <c r="L4551" t="s">
        <v>20705</v>
      </c>
      <c r="M4551" t="s">
        <v>141</v>
      </c>
      <c r="N4551">
        <v>11</v>
      </c>
    </row>
    <row r="4552" spans="1:14" x14ac:dyDescent="0.25">
      <c r="A4552">
        <v>4551</v>
      </c>
      <c r="B4552" t="s">
        <v>20739</v>
      </c>
      <c r="C4552" t="s">
        <v>20740</v>
      </c>
      <c r="D4552" t="s">
        <v>20741</v>
      </c>
      <c r="E4552" t="s">
        <v>20742</v>
      </c>
      <c r="F4552" t="s">
        <v>20743</v>
      </c>
      <c r="G4552" t="s">
        <v>20744</v>
      </c>
      <c r="H4552">
        <v>8519680</v>
      </c>
      <c r="I4552" t="s">
        <v>20</v>
      </c>
      <c r="J4552" t="s">
        <v>16872</v>
      </c>
      <c r="K4552" t="s">
        <v>16873</v>
      </c>
      <c r="L4552" t="s">
        <v>20741</v>
      </c>
      <c r="M4552" t="s">
        <v>29</v>
      </c>
      <c r="N4552">
        <v>11</v>
      </c>
    </row>
    <row r="4553" spans="1:14" x14ac:dyDescent="0.25">
      <c r="A4553">
        <v>4552</v>
      </c>
      <c r="B4553" t="s">
        <v>20745</v>
      </c>
      <c r="C4553" t="s">
        <v>20746</v>
      </c>
      <c r="D4553" t="s">
        <v>20741</v>
      </c>
      <c r="E4553" t="s">
        <v>20747</v>
      </c>
      <c r="F4553" t="s">
        <v>20748</v>
      </c>
      <c r="G4553" t="s">
        <v>20749</v>
      </c>
      <c r="H4553">
        <v>6266880</v>
      </c>
      <c r="I4553" t="s">
        <v>20</v>
      </c>
      <c r="J4553" t="s">
        <v>16872</v>
      </c>
      <c r="K4553" t="s">
        <v>16873</v>
      </c>
      <c r="L4553" t="s">
        <v>20741</v>
      </c>
      <c r="M4553" t="s">
        <v>29</v>
      </c>
      <c r="N4553">
        <v>11</v>
      </c>
    </row>
    <row r="4554" spans="1:14" x14ac:dyDescent="0.25">
      <c r="A4554">
        <v>4553</v>
      </c>
      <c r="B4554" t="s">
        <v>20750</v>
      </c>
      <c r="C4554" t="s">
        <v>20751</v>
      </c>
      <c r="D4554" t="s">
        <v>20741</v>
      </c>
      <c r="E4554" t="s">
        <v>20752</v>
      </c>
      <c r="F4554" t="s">
        <v>20752</v>
      </c>
      <c r="G4554" t="s">
        <v>20753</v>
      </c>
      <c r="H4554">
        <v>6344704</v>
      </c>
      <c r="I4554" t="s">
        <v>20</v>
      </c>
      <c r="J4554" t="s">
        <v>16872</v>
      </c>
      <c r="K4554" t="s">
        <v>16873</v>
      </c>
      <c r="L4554" t="s">
        <v>20741</v>
      </c>
      <c r="M4554" t="s">
        <v>29</v>
      </c>
      <c r="N4554">
        <v>11</v>
      </c>
    </row>
    <row r="4555" spans="1:14" x14ac:dyDescent="0.25">
      <c r="A4555">
        <v>4554</v>
      </c>
      <c r="B4555" t="s">
        <v>20754</v>
      </c>
      <c r="C4555" t="s">
        <v>20755</v>
      </c>
      <c r="D4555" t="s">
        <v>20741</v>
      </c>
      <c r="E4555" t="s">
        <v>20756</v>
      </c>
      <c r="F4555" t="s">
        <v>20756</v>
      </c>
      <c r="G4555" t="s">
        <v>20757</v>
      </c>
      <c r="H4555">
        <v>6348800</v>
      </c>
      <c r="I4555" t="s">
        <v>20</v>
      </c>
      <c r="J4555" t="s">
        <v>16872</v>
      </c>
      <c r="K4555" t="s">
        <v>16873</v>
      </c>
      <c r="L4555" t="s">
        <v>20741</v>
      </c>
      <c r="M4555" t="s">
        <v>29</v>
      </c>
      <c r="N4555">
        <v>11</v>
      </c>
    </row>
    <row r="4556" spans="1:14" x14ac:dyDescent="0.25">
      <c r="A4556">
        <v>4555</v>
      </c>
      <c r="B4556" t="s">
        <v>20758</v>
      </c>
      <c r="C4556" t="s">
        <v>20759</v>
      </c>
      <c r="D4556" t="s">
        <v>20741</v>
      </c>
      <c r="E4556" t="s">
        <v>20760</v>
      </c>
      <c r="F4556" t="s">
        <v>20761</v>
      </c>
      <c r="G4556" t="s">
        <v>20762</v>
      </c>
      <c r="H4556">
        <v>6316032</v>
      </c>
      <c r="I4556" t="s">
        <v>20</v>
      </c>
      <c r="J4556" t="s">
        <v>16872</v>
      </c>
      <c r="K4556" t="s">
        <v>16873</v>
      </c>
      <c r="L4556" t="s">
        <v>20741</v>
      </c>
      <c r="M4556" t="s">
        <v>136</v>
      </c>
      <c r="N4556">
        <v>11</v>
      </c>
    </row>
    <row r="4557" spans="1:14" x14ac:dyDescent="0.25">
      <c r="A4557">
        <v>4556</v>
      </c>
      <c r="B4557" t="s">
        <v>20763</v>
      </c>
      <c r="C4557" t="s">
        <v>20764</v>
      </c>
      <c r="D4557" t="s">
        <v>20741</v>
      </c>
      <c r="E4557" t="s">
        <v>20182</v>
      </c>
      <c r="F4557" t="s">
        <v>20765</v>
      </c>
      <c r="G4557" t="s">
        <v>20766</v>
      </c>
      <c r="H4557">
        <v>8835072</v>
      </c>
      <c r="I4557" t="s">
        <v>20</v>
      </c>
      <c r="J4557" t="s">
        <v>16872</v>
      </c>
      <c r="K4557" t="s">
        <v>16873</v>
      </c>
      <c r="L4557" t="s">
        <v>20741</v>
      </c>
      <c r="M4557" t="s">
        <v>136</v>
      </c>
      <c r="N4557">
        <v>11</v>
      </c>
    </row>
    <row r="4558" spans="1:14" x14ac:dyDescent="0.25">
      <c r="A4558">
        <v>4557</v>
      </c>
      <c r="B4558" t="s">
        <v>20767</v>
      </c>
      <c r="C4558" t="s">
        <v>20768</v>
      </c>
      <c r="D4558" t="s">
        <v>20741</v>
      </c>
      <c r="E4558" t="s">
        <v>20769</v>
      </c>
      <c r="F4558" t="s">
        <v>20770</v>
      </c>
      <c r="G4558" t="s">
        <v>20771</v>
      </c>
      <c r="H4558">
        <v>6316032</v>
      </c>
      <c r="I4558" t="s">
        <v>20</v>
      </c>
      <c r="J4558" t="s">
        <v>16872</v>
      </c>
      <c r="K4558" t="s">
        <v>16873</v>
      </c>
      <c r="L4558" t="s">
        <v>20741</v>
      </c>
      <c r="M4558" t="s">
        <v>141</v>
      </c>
      <c r="N4558">
        <v>11</v>
      </c>
    </row>
    <row r="4559" spans="1:14" x14ac:dyDescent="0.25">
      <c r="A4559">
        <v>4558</v>
      </c>
      <c r="B4559" t="s">
        <v>20772</v>
      </c>
      <c r="C4559" t="s">
        <v>20773</v>
      </c>
      <c r="D4559" t="s">
        <v>20741</v>
      </c>
      <c r="E4559" t="s">
        <v>20774</v>
      </c>
      <c r="F4559" t="s">
        <v>20775</v>
      </c>
      <c r="G4559" t="s">
        <v>20776</v>
      </c>
      <c r="H4559">
        <v>8560640</v>
      </c>
      <c r="I4559" t="s">
        <v>20</v>
      </c>
      <c r="J4559" t="s">
        <v>16872</v>
      </c>
      <c r="K4559" t="s">
        <v>16873</v>
      </c>
      <c r="L4559" t="s">
        <v>20741</v>
      </c>
      <c r="M4559" t="s">
        <v>141</v>
      </c>
      <c r="N4559">
        <v>11</v>
      </c>
    </row>
    <row r="4560" spans="1:14" x14ac:dyDescent="0.25">
      <c r="A4560">
        <v>4559</v>
      </c>
      <c r="B4560" t="s">
        <v>20777</v>
      </c>
      <c r="C4560" t="s">
        <v>20778</v>
      </c>
      <c r="D4560" t="s">
        <v>20741</v>
      </c>
      <c r="E4560" t="s">
        <v>20779</v>
      </c>
      <c r="F4560" t="s">
        <v>20780</v>
      </c>
      <c r="G4560" t="s">
        <v>20781</v>
      </c>
      <c r="H4560">
        <v>9019392</v>
      </c>
      <c r="I4560" t="s">
        <v>20</v>
      </c>
      <c r="J4560" t="s">
        <v>16872</v>
      </c>
      <c r="K4560" t="s">
        <v>16873</v>
      </c>
      <c r="L4560" t="s">
        <v>20741</v>
      </c>
      <c r="M4560" t="s">
        <v>141</v>
      </c>
      <c r="N4560">
        <v>11</v>
      </c>
    </row>
    <row r="4561" spans="1:14" x14ac:dyDescent="0.25">
      <c r="A4561">
        <v>4560</v>
      </c>
      <c r="B4561" t="s">
        <v>20782</v>
      </c>
      <c r="C4561" t="s">
        <v>20783</v>
      </c>
      <c r="D4561" t="s">
        <v>20741</v>
      </c>
      <c r="E4561" t="s">
        <v>20784</v>
      </c>
      <c r="F4561" t="s">
        <v>20785</v>
      </c>
      <c r="G4561" t="s">
        <v>20786</v>
      </c>
      <c r="H4561">
        <v>5746688</v>
      </c>
      <c r="I4561" t="s">
        <v>20</v>
      </c>
      <c r="J4561" t="s">
        <v>16872</v>
      </c>
      <c r="K4561" t="s">
        <v>16873</v>
      </c>
      <c r="L4561" t="s">
        <v>20741</v>
      </c>
      <c r="M4561" t="s">
        <v>73</v>
      </c>
      <c r="N4561">
        <v>11</v>
      </c>
    </row>
    <row r="4562" spans="1:14" x14ac:dyDescent="0.25">
      <c r="A4562">
        <v>4561</v>
      </c>
      <c r="B4562" t="s">
        <v>20787</v>
      </c>
      <c r="C4562" t="s">
        <v>20788</v>
      </c>
      <c r="D4562" t="s">
        <v>20789</v>
      </c>
      <c r="E4562" t="s">
        <v>20790</v>
      </c>
      <c r="F4562" t="s">
        <v>20791</v>
      </c>
      <c r="G4562" t="s">
        <v>20792</v>
      </c>
      <c r="H4562">
        <v>9474048</v>
      </c>
      <c r="I4562" t="s">
        <v>20</v>
      </c>
      <c r="J4562" t="s">
        <v>16872</v>
      </c>
      <c r="K4562" t="s">
        <v>16873</v>
      </c>
      <c r="L4562" t="s">
        <v>20789</v>
      </c>
      <c r="M4562" t="s">
        <v>23</v>
      </c>
      <c r="N4562">
        <v>11</v>
      </c>
    </row>
    <row r="4563" spans="1:14" x14ac:dyDescent="0.25">
      <c r="A4563">
        <v>4562</v>
      </c>
      <c r="B4563" t="s">
        <v>20793</v>
      </c>
      <c r="C4563" t="s">
        <v>20794</v>
      </c>
      <c r="D4563" t="s">
        <v>20789</v>
      </c>
      <c r="E4563" t="s">
        <v>20795</v>
      </c>
      <c r="F4563" t="s">
        <v>20795</v>
      </c>
      <c r="G4563" t="s">
        <v>20796</v>
      </c>
      <c r="H4563">
        <v>6688768</v>
      </c>
      <c r="I4563" t="s">
        <v>20</v>
      </c>
      <c r="J4563" t="s">
        <v>16872</v>
      </c>
      <c r="K4563" t="s">
        <v>16873</v>
      </c>
      <c r="L4563" t="s">
        <v>20789</v>
      </c>
      <c r="M4563" t="s">
        <v>29</v>
      </c>
      <c r="N4563">
        <v>11</v>
      </c>
    </row>
    <row r="4564" spans="1:14" x14ac:dyDescent="0.25">
      <c r="A4564">
        <v>4563</v>
      </c>
      <c r="B4564" t="s">
        <v>20797</v>
      </c>
      <c r="C4564" t="s">
        <v>20798</v>
      </c>
      <c r="D4564" t="s">
        <v>20789</v>
      </c>
      <c r="E4564" t="s">
        <v>20799</v>
      </c>
      <c r="F4564" t="s">
        <v>20800</v>
      </c>
      <c r="G4564" t="s">
        <v>20801</v>
      </c>
      <c r="H4564">
        <v>9289728</v>
      </c>
      <c r="I4564" t="s">
        <v>20</v>
      </c>
      <c r="J4564" t="s">
        <v>16872</v>
      </c>
      <c r="K4564" t="s">
        <v>16873</v>
      </c>
      <c r="L4564" t="s">
        <v>20789</v>
      </c>
      <c r="M4564" t="s">
        <v>29</v>
      </c>
      <c r="N4564">
        <v>11</v>
      </c>
    </row>
    <row r="4565" spans="1:14" x14ac:dyDescent="0.25">
      <c r="A4565">
        <v>4564</v>
      </c>
      <c r="B4565" t="s">
        <v>20802</v>
      </c>
      <c r="C4565" t="s">
        <v>20803</v>
      </c>
      <c r="D4565" t="s">
        <v>20789</v>
      </c>
      <c r="E4565" t="s">
        <v>20804</v>
      </c>
      <c r="F4565" t="s">
        <v>12319</v>
      </c>
      <c r="G4565" t="s">
        <v>20805</v>
      </c>
      <c r="H4565">
        <v>10129408</v>
      </c>
      <c r="I4565" t="s">
        <v>20</v>
      </c>
      <c r="J4565" t="s">
        <v>16872</v>
      </c>
      <c r="K4565" t="s">
        <v>16873</v>
      </c>
      <c r="L4565" t="s">
        <v>20789</v>
      </c>
      <c r="M4565" t="s">
        <v>136</v>
      </c>
      <c r="N4565">
        <v>11</v>
      </c>
    </row>
    <row r="4566" spans="1:14" x14ac:dyDescent="0.25">
      <c r="A4566">
        <v>4565</v>
      </c>
      <c r="B4566" t="s">
        <v>20806</v>
      </c>
      <c r="C4566" t="s">
        <v>20807</v>
      </c>
      <c r="D4566" t="s">
        <v>20789</v>
      </c>
      <c r="E4566" t="s">
        <v>20808</v>
      </c>
      <c r="F4566" t="s">
        <v>20809</v>
      </c>
      <c r="G4566" t="s">
        <v>20810</v>
      </c>
      <c r="H4566">
        <v>9969664</v>
      </c>
      <c r="I4566" t="s">
        <v>20</v>
      </c>
      <c r="J4566" t="s">
        <v>16872</v>
      </c>
      <c r="K4566" t="s">
        <v>16873</v>
      </c>
      <c r="L4566" t="s">
        <v>20789</v>
      </c>
      <c r="M4566" t="s">
        <v>141</v>
      </c>
      <c r="N4566">
        <v>11</v>
      </c>
    </row>
    <row r="4567" spans="1:14" x14ac:dyDescent="0.25">
      <c r="A4567">
        <v>4566</v>
      </c>
      <c r="B4567" t="s">
        <v>20811</v>
      </c>
      <c r="C4567" t="s">
        <v>20812</v>
      </c>
      <c r="D4567" t="s">
        <v>20789</v>
      </c>
      <c r="E4567" t="s">
        <v>20813</v>
      </c>
      <c r="F4567" t="s">
        <v>20814</v>
      </c>
      <c r="G4567" t="s">
        <v>20815</v>
      </c>
      <c r="H4567">
        <v>6799360</v>
      </c>
      <c r="I4567" t="s">
        <v>20</v>
      </c>
      <c r="J4567" t="s">
        <v>16872</v>
      </c>
      <c r="K4567" t="s">
        <v>16873</v>
      </c>
      <c r="L4567" t="s">
        <v>20789</v>
      </c>
      <c r="M4567" t="s">
        <v>141</v>
      </c>
      <c r="N4567">
        <v>11</v>
      </c>
    </row>
    <row r="4568" spans="1:14" x14ac:dyDescent="0.25">
      <c r="A4568">
        <v>4567</v>
      </c>
      <c r="B4568" t="s">
        <v>20816</v>
      </c>
      <c r="C4568" t="s">
        <v>20817</v>
      </c>
      <c r="D4568" t="s">
        <v>20789</v>
      </c>
      <c r="E4568" t="s">
        <v>20818</v>
      </c>
      <c r="F4568" t="s">
        <v>20819</v>
      </c>
      <c r="G4568" t="s">
        <v>20820</v>
      </c>
      <c r="H4568">
        <v>9281536</v>
      </c>
      <c r="I4568" t="s">
        <v>20</v>
      </c>
      <c r="J4568" t="s">
        <v>16872</v>
      </c>
      <c r="K4568" t="s">
        <v>16873</v>
      </c>
      <c r="L4568" t="s">
        <v>20789</v>
      </c>
      <c r="M4568" t="s">
        <v>73</v>
      </c>
      <c r="N4568">
        <v>11</v>
      </c>
    </row>
    <row r="4569" spans="1:14" x14ac:dyDescent="0.25">
      <c r="A4569">
        <v>4568</v>
      </c>
      <c r="B4569" t="s">
        <v>20821</v>
      </c>
      <c r="C4569" t="s">
        <v>20822</v>
      </c>
      <c r="D4569" t="s">
        <v>20823</v>
      </c>
      <c r="E4569" t="s">
        <v>20824</v>
      </c>
      <c r="F4569" t="s">
        <v>20825</v>
      </c>
      <c r="G4569" t="s">
        <v>20826</v>
      </c>
      <c r="H4569">
        <v>11243520</v>
      </c>
      <c r="I4569" t="s">
        <v>20</v>
      </c>
      <c r="J4569" t="s">
        <v>16872</v>
      </c>
      <c r="K4569" t="s">
        <v>16873</v>
      </c>
      <c r="L4569" t="s">
        <v>20823</v>
      </c>
      <c r="M4569" t="s">
        <v>29</v>
      </c>
      <c r="N4569">
        <v>11</v>
      </c>
    </row>
    <row r="4570" spans="1:14" x14ac:dyDescent="0.25">
      <c r="A4570">
        <v>4569</v>
      </c>
      <c r="B4570" t="s">
        <v>20827</v>
      </c>
      <c r="C4570" t="s">
        <v>20828</v>
      </c>
      <c r="D4570" t="s">
        <v>20823</v>
      </c>
      <c r="E4570" t="s">
        <v>20829</v>
      </c>
      <c r="F4570" t="s">
        <v>20830</v>
      </c>
      <c r="G4570" t="s">
        <v>20831</v>
      </c>
      <c r="H4570">
        <v>204800</v>
      </c>
      <c r="I4570" t="s">
        <v>20</v>
      </c>
      <c r="J4570" t="s">
        <v>16872</v>
      </c>
      <c r="K4570" t="s">
        <v>16873</v>
      </c>
      <c r="L4570" t="s">
        <v>20823</v>
      </c>
      <c r="M4570" t="s">
        <v>17104</v>
      </c>
      <c r="N4570">
        <v>11</v>
      </c>
    </row>
    <row r="4571" spans="1:14" x14ac:dyDescent="0.25">
      <c r="A4571">
        <v>4570</v>
      </c>
      <c r="B4571" t="s">
        <v>20832</v>
      </c>
      <c r="C4571" t="s">
        <v>20833</v>
      </c>
      <c r="D4571" t="s">
        <v>20823</v>
      </c>
      <c r="E4571" t="s">
        <v>20182</v>
      </c>
      <c r="F4571" t="s">
        <v>20834</v>
      </c>
      <c r="G4571" t="s">
        <v>20835</v>
      </c>
      <c r="H4571">
        <v>11702272</v>
      </c>
      <c r="I4571" t="s">
        <v>20</v>
      </c>
      <c r="J4571" t="s">
        <v>16872</v>
      </c>
      <c r="K4571" t="s">
        <v>16873</v>
      </c>
      <c r="L4571" t="s">
        <v>20823</v>
      </c>
      <c r="M4571" t="s">
        <v>136</v>
      </c>
      <c r="N4571">
        <v>11</v>
      </c>
    </row>
    <row r="4572" spans="1:14" x14ac:dyDescent="0.25">
      <c r="A4572">
        <v>4571</v>
      </c>
      <c r="B4572" t="s">
        <v>20836</v>
      </c>
      <c r="C4572" t="s">
        <v>20837</v>
      </c>
      <c r="D4572" t="s">
        <v>20823</v>
      </c>
      <c r="E4572" t="s">
        <v>20838</v>
      </c>
      <c r="F4572" t="s">
        <v>20839</v>
      </c>
      <c r="G4572" t="s">
        <v>20840</v>
      </c>
      <c r="H4572">
        <v>7503872</v>
      </c>
      <c r="I4572" t="s">
        <v>20</v>
      </c>
      <c r="J4572" t="s">
        <v>16872</v>
      </c>
      <c r="K4572" t="s">
        <v>16873</v>
      </c>
      <c r="L4572" t="s">
        <v>20823</v>
      </c>
      <c r="M4572" t="s">
        <v>136</v>
      </c>
      <c r="N4572">
        <v>11</v>
      </c>
    </row>
    <row r="4573" spans="1:14" x14ac:dyDescent="0.25">
      <c r="A4573">
        <v>4572</v>
      </c>
      <c r="B4573" t="s">
        <v>20841</v>
      </c>
      <c r="C4573" t="s">
        <v>20842</v>
      </c>
      <c r="D4573" t="s">
        <v>20823</v>
      </c>
      <c r="E4573" t="s">
        <v>20843</v>
      </c>
      <c r="F4573" t="s">
        <v>20844</v>
      </c>
      <c r="G4573" t="s">
        <v>20835</v>
      </c>
      <c r="H4573">
        <v>12009472</v>
      </c>
      <c r="I4573" t="s">
        <v>20</v>
      </c>
      <c r="J4573" t="s">
        <v>16872</v>
      </c>
      <c r="K4573" t="s">
        <v>16873</v>
      </c>
      <c r="L4573" t="s">
        <v>20823</v>
      </c>
      <c r="M4573" t="s">
        <v>141</v>
      </c>
      <c r="N4573">
        <v>11</v>
      </c>
    </row>
    <row r="4574" spans="1:14" x14ac:dyDescent="0.25">
      <c r="A4574">
        <v>4573</v>
      </c>
      <c r="B4574" t="s">
        <v>20845</v>
      </c>
      <c r="C4574" t="s">
        <v>20846</v>
      </c>
      <c r="D4574" t="s">
        <v>20823</v>
      </c>
      <c r="E4574" t="s">
        <v>20847</v>
      </c>
      <c r="F4574" t="s">
        <v>20847</v>
      </c>
      <c r="G4574" t="s">
        <v>20848</v>
      </c>
      <c r="H4574">
        <v>65536</v>
      </c>
      <c r="I4574" t="s">
        <v>20</v>
      </c>
      <c r="J4574" t="s">
        <v>16872</v>
      </c>
      <c r="K4574" t="s">
        <v>16873</v>
      </c>
      <c r="L4574" t="s">
        <v>20823</v>
      </c>
      <c r="M4574" t="s">
        <v>20849</v>
      </c>
      <c r="N4574">
        <v>11</v>
      </c>
    </row>
    <row r="4575" spans="1:14" x14ac:dyDescent="0.25">
      <c r="A4575">
        <v>4574</v>
      </c>
      <c r="B4575" t="s">
        <v>20850</v>
      </c>
      <c r="C4575" t="s">
        <v>20851</v>
      </c>
      <c r="D4575" t="s">
        <v>20823</v>
      </c>
      <c r="E4575" t="s">
        <v>20852</v>
      </c>
      <c r="F4575" t="s">
        <v>20853</v>
      </c>
      <c r="G4575" t="s">
        <v>20854</v>
      </c>
      <c r="H4575">
        <v>11116544</v>
      </c>
      <c r="I4575" t="s">
        <v>20</v>
      </c>
      <c r="J4575" t="s">
        <v>16872</v>
      </c>
      <c r="K4575" t="s">
        <v>16873</v>
      </c>
      <c r="L4575" t="s">
        <v>20823</v>
      </c>
      <c r="M4575" t="s">
        <v>73</v>
      </c>
      <c r="N4575">
        <v>11</v>
      </c>
    </row>
    <row r="4576" spans="1:14" x14ac:dyDescent="0.25">
      <c r="A4576">
        <v>4575</v>
      </c>
      <c r="B4576" t="s">
        <v>20855</v>
      </c>
      <c r="C4576" t="s">
        <v>20856</v>
      </c>
      <c r="D4576" t="s">
        <v>20823</v>
      </c>
      <c r="E4576" t="s">
        <v>20857</v>
      </c>
      <c r="F4576" t="s">
        <v>20858</v>
      </c>
      <c r="G4576" t="s">
        <v>20859</v>
      </c>
      <c r="H4576">
        <v>11329536</v>
      </c>
      <c r="I4576" t="s">
        <v>20</v>
      </c>
      <c r="J4576" t="s">
        <v>16872</v>
      </c>
      <c r="K4576" t="s">
        <v>16873</v>
      </c>
      <c r="L4576" t="s">
        <v>20823</v>
      </c>
      <c r="M4576" t="s">
        <v>73</v>
      </c>
      <c r="N4576">
        <v>11</v>
      </c>
    </row>
    <row r="4577" spans="1:14" x14ac:dyDescent="0.25">
      <c r="A4577">
        <v>4576</v>
      </c>
      <c r="B4577" t="s">
        <v>20860</v>
      </c>
      <c r="C4577" t="s">
        <v>20861</v>
      </c>
      <c r="D4577" t="s">
        <v>20862</v>
      </c>
      <c r="E4577" t="s">
        <v>20863</v>
      </c>
      <c r="F4577" t="s">
        <v>20864</v>
      </c>
      <c r="G4577" t="s">
        <v>20865</v>
      </c>
      <c r="H4577">
        <v>15990784</v>
      </c>
      <c r="I4577" t="s">
        <v>20</v>
      </c>
      <c r="J4577" t="s">
        <v>16872</v>
      </c>
      <c r="K4577" t="s">
        <v>16873</v>
      </c>
      <c r="L4577" t="s">
        <v>20862</v>
      </c>
      <c r="M4577" t="s">
        <v>23</v>
      </c>
      <c r="N4577">
        <v>11</v>
      </c>
    </row>
    <row r="4578" spans="1:14" x14ac:dyDescent="0.25">
      <c r="A4578">
        <v>4577</v>
      </c>
      <c r="B4578" t="s">
        <v>20866</v>
      </c>
      <c r="C4578" t="s">
        <v>20867</v>
      </c>
      <c r="D4578" t="s">
        <v>20862</v>
      </c>
      <c r="E4578" t="s">
        <v>20868</v>
      </c>
      <c r="F4578" t="s">
        <v>20869</v>
      </c>
      <c r="G4578" t="s">
        <v>20870</v>
      </c>
      <c r="H4578">
        <v>22396928</v>
      </c>
      <c r="I4578" t="s">
        <v>20</v>
      </c>
      <c r="J4578" t="s">
        <v>16872</v>
      </c>
      <c r="K4578" t="s">
        <v>16873</v>
      </c>
      <c r="L4578" t="s">
        <v>20862</v>
      </c>
      <c r="M4578" t="s">
        <v>29</v>
      </c>
      <c r="N4578">
        <v>11</v>
      </c>
    </row>
    <row r="4579" spans="1:14" x14ac:dyDescent="0.25">
      <c r="A4579">
        <v>4578</v>
      </c>
      <c r="B4579" t="s">
        <v>20871</v>
      </c>
      <c r="C4579" t="s">
        <v>20872</v>
      </c>
      <c r="D4579" t="s">
        <v>20862</v>
      </c>
      <c r="E4579" t="s">
        <v>20873</v>
      </c>
      <c r="F4579" t="s">
        <v>20874</v>
      </c>
      <c r="G4579" t="s">
        <v>20875</v>
      </c>
      <c r="H4579">
        <v>16265216</v>
      </c>
      <c r="I4579" t="s">
        <v>20</v>
      </c>
      <c r="J4579" t="s">
        <v>16872</v>
      </c>
      <c r="K4579" t="s">
        <v>16873</v>
      </c>
      <c r="L4579" t="s">
        <v>20862</v>
      </c>
      <c r="M4579" t="s">
        <v>136</v>
      </c>
      <c r="N4579">
        <v>11</v>
      </c>
    </row>
    <row r="4580" spans="1:14" x14ac:dyDescent="0.25">
      <c r="A4580">
        <v>4579</v>
      </c>
      <c r="B4580" t="s">
        <v>20876</v>
      </c>
      <c r="C4580" t="s">
        <v>20877</v>
      </c>
      <c r="D4580" t="s">
        <v>20862</v>
      </c>
      <c r="E4580" t="s">
        <v>20878</v>
      </c>
      <c r="F4580" t="s">
        <v>20879</v>
      </c>
      <c r="G4580" t="s">
        <v>20880</v>
      </c>
      <c r="H4580">
        <v>9797632</v>
      </c>
      <c r="I4580" t="s">
        <v>20</v>
      </c>
      <c r="J4580" t="s">
        <v>16872</v>
      </c>
      <c r="K4580" t="s">
        <v>16873</v>
      </c>
      <c r="L4580" t="s">
        <v>20862</v>
      </c>
      <c r="M4580" t="s">
        <v>136</v>
      </c>
      <c r="N4580">
        <v>11</v>
      </c>
    </row>
    <row r="4581" spans="1:14" x14ac:dyDescent="0.25">
      <c r="A4581">
        <v>4580</v>
      </c>
      <c r="B4581" t="s">
        <v>20881</v>
      </c>
      <c r="C4581" t="s">
        <v>20882</v>
      </c>
      <c r="D4581" t="s">
        <v>20862</v>
      </c>
      <c r="E4581" t="s">
        <v>20883</v>
      </c>
      <c r="F4581" t="s">
        <v>8338</v>
      </c>
      <c r="G4581" t="s">
        <v>20884</v>
      </c>
      <c r="H4581">
        <v>16220160</v>
      </c>
      <c r="I4581" t="s">
        <v>20</v>
      </c>
      <c r="J4581" t="s">
        <v>16872</v>
      </c>
      <c r="K4581" t="s">
        <v>16873</v>
      </c>
      <c r="L4581" t="s">
        <v>20862</v>
      </c>
      <c r="M4581" t="s">
        <v>141</v>
      </c>
      <c r="N4581">
        <v>11</v>
      </c>
    </row>
    <row r="4582" spans="1:14" x14ac:dyDescent="0.25">
      <c r="A4582">
        <v>4581</v>
      </c>
      <c r="B4582" t="s">
        <v>20885</v>
      </c>
      <c r="C4582" t="s">
        <v>20886</v>
      </c>
      <c r="D4582" t="s">
        <v>20862</v>
      </c>
      <c r="E4582" t="s">
        <v>20887</v>
      </c>
      <c r="F4582" t="s">
        <v>20888</v>
      </c>
      <c r="G4582" t="s">
        <v>20889</v>
      </c>
      <c r="H4582">
        <v>15323136</v>
      </c>
      <c r="I4582" t="s">
        <v>20</v>
      </c>
      <c r="J4582" t="s">
        <v>16872</v>
      </c>
      <c r="K4582" t="s">
        <v>16873</v>
      </c>
      <c r="L4582" t="s">
        <v>20862</v>
      </c>
      <c r="M4582" t="s">
        <v>73</v>
      </c>
      <c r="N4582">
        <v>11</v>
      </c>
    </row>
    <row r="4583" spans="1:14" x14ac:dyDescent="0.25">
      <c r="A4583">
        <v>4582</v>
      </c>
      <c r="B4583" t="s">
        <v>20890</v>
      </c>
      <c r="C4583" t="s">
        <v>20891</v>
      </c>
      <c r="D4583" t="s">
        <v>20862</v>
      </c>
      <c r="E4583" t="s">
        <v>20892</v>
      </c>
      <c r="F4583" t="s">
        <v>20893</v>
      </c>
      <c r="G4583" t="s">
        <v>20894</v>
      </c>
      <c r="H4583">
        <v>15732736</v>
      </c>
      <c r="I4583" t="s">
        <v>20</v>
      </c>
      <c r="J4583" t="s">
        <v>16872</v>
      </c>
      <c r="K4583" t="s">
        <v>16873</v>
      </c>
      <c r="L4583" t="s">
        <v>20862</v>
      </c>
      <c r="M4583" t="s">
        <v>73</v>
      </c>
      <c r="N4583">
        <v>11</v>
      </c>
    </row>
    <row r="4584" spans="1:14" x14ac:dyDescent="0.25">
      <c r="A4584">
        <v>4583</v>
      </c>
      <c r="B4584" t="s">
        <v>20895</v>
      </c>
      <c r="C4584" t="s">
        <v>20896</v>
      </c>
      <c r="D4584" t="s">
        <v>20897</v>
      </c>
      <c r="E4584" t="s">
        <v>20898</v>
      </c>
      <c r="F4584" t="s">
        <v>20899</v>
      </c>
      <c r="G4584" t="s">
        <v>20900</v>
      </c>
      <c r="H4584">
        <v>7946240</v>
      </c>
      <c r="I4584" t="s">
        <v>20</v>
      </c>
      <c r="J4584" t="s">
        <v>16872</v>
      </c>
      <c r="K4584" t="s">
        <v>16873</v>
      </c>
      <c r="L4584" t="s">
        <v>20897</v>
      </c>
      <c r="M4584" t="s">
        <v>23</v>
      </c>
      <c r="N4584">
        <v>11</v>
      </c>
    </row>
    <row r="4585" spans="1:14" x14ac:dyDescent="0.25">
      <c r="A4585">
        <v>4584</v>
      </c>
      <c r="B4585" t="s">
        <v>20901</v>
      </c>
      <c r="C4585" t="s">
        <v>20902</v>
      </c>
      <c r="D4585" t="s">
        <v>20897</v>
      </c>
      <c r="E4585" t="s">
        <v>20903</v>
      </c>
      <c r="F4585" t="s">
        <v>20904</v>
      </c>
      <c r="G4585" t="s">
        <v>20900</v>
      </c>
      <c r="H4585">
        <v>6012928</v>
      </c>
      <c r="I4585" t="s">
        <v>20</v>
      </c>
      <c r="J4585" t="s">
        <v>16872</v>
      </c>
      <c r="K4585" t="s">
        <v>16873</v>
      </c>
      <c r="L4585" t="s">
        <v>20897</v>
      </c>
      <c r="M4585" t="s">
        <v>23</v>
      </c>
      <c r="N4585">
        <v>11</v>
      </c>
    </row>
    <row r="4586" spans="1:14" x14ac:dyDescent="0.25">
      <c r="A4586">
        <v>4585</v>
      </c>
      <c r="B4586" t="s">
        <v>20905</v>
      </c>
      <c r="C4586" t="s">
        <v>20906</v>
      </c>
      <c r="D4586" t="s">
        <v>20897</v>
      </c>
      <c r="E4586" t="s">
        <v>20907</v>
      </c>
      <c r="F4586" t="s">
        <v>20907</v>
      </c>
      <c r="G4586" t="s">
        <v>20908</v>
      </c>
      <c r="H4586">
        <v>6029312</v>
      </c>
      <c r="I4586" t="s">
        <v>20</v>
      </c>
      <c r="J4586" t="s">
        <v>16872</v>
      </c>
      <c r="K4586" t="s">
        <v>16873</v>
      </c>
      <c r="L4586" t="s">
        <v>20897</v>
      </c>
      <c r="M4586" t="s">
        <v>29</v>
      </c>
      <c r="N4586">
        <v>11</v>
      </c>
    </row>
    <row r="4587" spans="1:14" x14ac:dyDescent="0.25">
      <c r="A4587">
        <v>4586</v>
      </c>
      <c r="B4587" t="s">
        <v>20909</v>
      </c>
      <c r="C4587" t="s">
        <v>20910</v>
      </c>
      <c r="D4587" t="s">
        <v>20897</v>
      </c>
      <c r="E4587" t="s">
        <v>20911</v>
      </c>
      <c r="F4587" t="s">
        <v>20912</v>
      </c>
      <c r="G4587" t="s">
        <v>20913</v>
      </c>
      <c r="H4587">
        <v>7847936</v>
      </c>
      <c r="I4587" t="s">
        <v>20</v>
      </c>
      <c r="J4587" t="s">
        <v>16872</v>
      </c>
      <c r="K4587" t="s">
        <v>16873</v>
      </c>
      <c r="L4587" t="s">
        <v>20897</v>
      </c>
      <c r="M4587" t="s">
        <v>29</v>
      </c>
      <c r="N4587">
        <v>11</v>
      </c>
    </row>
    <row r="4588" spans="1:14" x14ac:dyDescent="0.25">
      <c r="A4588">
        <v>4587</v>
      </c>
      <c r="B4588" t="s">
        <v>20914</v>
      </c>
      <c r="C4588" t="s">
        <v>20915</v>
      </c>
      <c r="D4588" t="s">
        <v>20897</v>
      </c>
      <c r="E4588" t="s">
        <v>20916</v>
      </c>
      <c r="F4588" t="s">
        <v>20917</v>
      </c>
      <c r="G4588" t="s">
        <v>20913</v>
      </c>
      <c r="H4588">
        <v>7847936</v>
      </c>
      <c r="I4588" t="s">
        <v>20</v>
      </c>
      <c r="J4588" t="s">
        <v>16872</v>
      </c>
      <c r="K4588" t="s">
        <v>16873</v>
      </c>
      <c r="L4588" t="s">
        <v>20897</v>
      </c>
      <c r="M4588" t="s">
        <v>29</v>
      </c>
      <c r="N4588">
        <v>11</v>
      </c>
    </row>
    <row r="4589" spans="1:14" x14ac:dyDescent="0.25">
      <c r="A4589">
        <v>4588</v>
      </c>
      <c r="B4589" t="s">
        <v>20918</v>
      </c>
      <c r="C4589" t="s">
        <v>20919</v>
      </c>
      <c r="D4589" t="s">
        <v>20897</v>
      </c>
      <c r="E4589" t="s">
        <v>20920</v>
      </c>
      <c r="F4589" t="s">
        <v>20921</v>
      </c>
      <c r="G4589" t="s">
        <v>20922</v>
      </c>
      <c r="H4589">
        <v>8167424</v>
      </c>
      <c r="I4589" t="s">
        <v>20</v>
      </c>
      <c r="J4589" t="s">
        <v>16872</v>
      </c>
      <c r="K4589" t="s">
        <v>16873</v>
      </c>
      <c r="L4589" t="s">
        <v>20897</v>
      </c>
      <c r="M4589" t="s">
        <v>136</v>
      </c>
      <c r="N4589">
        <v>11</v>
      </c>
    </row>
    <row r="4590" spans="1:14" x14ac:dyDescent="0.25">
      <c r="A4590">
        <v>4589</v>
      </c>
      <c r="B4590" t="s">
        <v>20923</v>
      </c>
      <c r="C4590" t="s">
        <v>20924</v>
      </c>
      <c r="D4590" t="s">
        <v>20897</v>
      </c>
      <c r="E4590" t="s">
        <v>20925</v>
      </c>
      <c r="F4590" t="s">
        <v>20926</v>
      </c>
      <c r="G4590" t="s">
        <v>20927</v>
      </c>
      <c r="H4590">
        <v>8200192</v>
      </c>
      <c r="I4590" t="s">
        <v>20</v>
      </c>
      <c r="J4590" t="s">
        <v>16872</v>
      </c>
      <c r="K4590" t="s">
        <v>16873</v>
      </c>
      <c r="L4590" t="s">
        <v>20897</v>
      </c>
      <c r="M4590" t="s">
        <v>141</v>
      </c>
      <c r="N4590">
        <v>11</v>
      </c>
    </row>
    <row r="4591" spans="1:14" x14ac:dyDescent="0.25">
      <c r="A4591">
        <v>4590</v>
      </c>
      <c r="B4591" t="s">
        <v>20928</v>
      </c>
      <c r="C4591" t="s">
        <v>20929</v>
      </c>
      <c r="D4591" t="s">
        <v>20897</v>
      </c>
      <c r="E4591" t="s">
        <v>20930</v>
      </c>
      <c r="F4591" t="s">
        <v>20931</v>
      </c>
      <c r="G4591" t="s">
        <v>20932</v>
      </c>
      <c r="H4591">
        <v>17604608</v>
      </c>
      <c r="I4591" t="s">
        <v>20</v>
      </c>
      <c r="J4591" t="s">
        <v>16872</v>
      </c>
      <c r="K4591" t="s">
        <v>16873</v>
      </c>
      <c r="L4591" t="s">
        <v>20897</v>
      </c>
      <c r="M4591" t="s">
        <v>17025</v>
      </c>
      <c r="N4591">
        <v>11</v>
      </c>
    </row>
    <row r="4592" spans="1:14" x14ac:dyDescent="0.25">
      <c r="A4592">
        <v>4591</v>
      </c>
      <c r="B4592" t="s">
        <v>20933</v>
      </c>
      <c r="C4592" t="s">
        <v>20934</v>
      </c>
      <c r="D4592" t="s">
        <v>20897</v>
      </c>
      <c r="E4592" t="s">
        <v>20935</v>
      </c>
      <c r="F4592" t="s">
        <v>20936</v>
      </c>
      <c r="G4592" t="s">
        <v>20937</v>
      </c>
      <c r="H4592">
        <v>7737344</v>
      </c>
      <c r="I4592" t="s">
        <v>20</v>
      </c>
      <c r="J4592" t="s">
        <v>16872</v>
      </c>
      <c r="K4592" t="s">
        <v>16873</v>
      </c>
      <c r="L4592" t="s">
        <v>20897</v>
      </c>
      <c r="M4592" t="s">
        <v>16943</v>
      </c>
      <c r="N4592">
        <v>11</v>
      </c>
    </row>
    <row r="4593" spans="1:14" x14ac:dyDescent="0.25">
      <c r="A4593">
        <v>4592</v>
      </c>
      <c r="B4593" t="s">
        <v>20938</v>
      </c>
      <c r="C4593" t="s">
        <v>20939</v>
      </c>
      <c r="D4593" t="s">
        <v>20897</v>
      </c>
      <c r="E4593" t="s">
        <v>20940</v>
      </c>
      <c r="F4593" t="s">
        <v>20941</v>
      </c>
      <c r="G4593" t="s">
        <v>20942</v>
      </c>
      <c r="H4593">
        <v>7938048</v>
      </c>
      <c r="I4593" t="s">
        <v>20</v>
      </c>
      <c r="J4593" t="s">
        <v>16872</v>
      </c>
      <c r="K4593" t="s">
        <v>16873</v>
      </c>
      <c r="L4593" t="s">
        <v>20897</v>
      </c>
      <c r="M4593" t="s">
        <v>73</v>
      </c>
      <c r="N4593">
        <v>11</v>
      </c>
    </row>
    <row r="4594" spans="1:14" x14ac:dyDescent="0.25">
      <c r="A4594">
        <v>4593</v>
      </c>
      <c r="B4594" t="s">
        <v>20943</v>
      </c>
      <c r="C4594" t="s">
        <v>20944</v>
      </c>
      <c r="D4594" t="s">
        <v>20945</v>
      </c>
      <c r="E4594" t="s">
        <v>20946</v>
      </c>
      <c r="F4594" t="s">
        <v>20947</v>
      </c>
      <c r="G4594" t="s">
        <v>20948</v>
      </c>
      <c r="H4594">
        <v>6623232</v>
      </c>
      <c r="I4594" t="s">
        <v>20</v>
      </c>
      <c r="J4594" t="s">
        <v>16872</v>
      </c>
      <c r="K4594" t="s">
        <v>16873</v>
      </c>
      <c r="L4594" t="s">
        <v>20945</v>
      </c>
      <c r="M4594" t="s">
        <v>23</v>
      </c>
      <c r="N4594">
        <v>11</v>
      </c>
    </row>
    <row r="4595" spans="1:14" x14ac:dyDescent="0.25">
      <c r="A4595">
        <v>4594</v>
      </c>
      <c r="B4595" t="s">
        <v>20949</v>
      </c>
      <c r="C4595" t="s">
        <v>20950</v>
      </c>
      <c r="D4595" t="s">
        <v>20945</v>
      </c>
      <c r="E4595" t="s">
        <v>20951</v>
      </c>
      <c r="F4595" t="s">
        <v>20952</v>
      </c>
      <c r="G4595" t="s">
        <v>20953</v>
      </c>
      <c r="H4595">
        <v>5234688</v>
      </c>
      <c r="I4595" t="s">
        <v>20</v>
      </c>
      <c r="J4595" t="s">
        <v>16872</v>
      </c>
      <c r="K4595" t="s">
        <v>16873</v>
      </c>
      <c r="L4595" t="s">
        <v>20945</v>
      </c>
      <c r="M4595" t="s">
        <v>29</v>
      </c>
      <c r="N4595">
        <v>11</v>
      </c>
    </row>
    <row r="4596" spans="1:14" x14ac:dyDescent="0.25">
      <c r="A4596">
        <v>4595</v>
      </c>
      <c r="B4596" t="s">
        <v>20954</v>
      </c>
      <c r="C4596" t="s">
        <v>20955</v>
      </c>
      <c r="D4596" t="s">
        <v>20945</v>
      </c>
      <c r="E4596" t="s">
        <v>20907</v>
      </c>
      <c r="F4596" t="s">
        <v>20956</v>
      </c>
      <c r="G4596" t="s">
        <v>20957</v>
      </c>
      <c r="H4596">
        <v>6606848</v>
      </c>
      <c r="I4596" t="s">
        <v>20</v>
      </c>
      <c r="J4596" t="s">
        <v>16872</v>
      </c>
      <c r="K4596" t="s">
        <v>16873</v>
      </c>
      <c r="L4596" t="s">
        <v>20945</v>
      </c>
      <c r="M4596" t="s">
        <v>29</v>
      </c>
      <c r="N4596">
        <v>11</v>
      </c>
    </row>
    <row r="4597" spans="1:14" x14ac:dyDescent="0.25">
      <c r="A4597">
        <v>4596</v>
      </c>
      <c r="B4597" t="s">
        <v>20958</v>
      </c>
      <c r="C4597" t="s">
        <v>20959</v>
      </c>
      <c r="D4597" t="s">
        <v>20945</v>
      </c>
      <c r="E4597" t="s">
        <v>20960</v>
      </c>
      <c r="F4597" t="s">
        <v>20961</v>
      </c>
      <c r="G4597" t="s">
        <v>20962</v>
      </c>
      <c r="H4597">
        <v>6856704</v>
      </c>
      <c r="I4597" t="s">
        <v>20</v>
      </c>
      <c r="J4597" t="s">
        <v>16872</v>
      </c>
      <c r="K4597" t="s">
        <v>16873</v>
      </c>
      <c r="L4597" t="s">
        <v>20945</v>
      </c>
      <c r="M4597" t="s">
        <v>136</v>
      </c>
      <c r="N4597">
        <v>11</v>
      </c>
    </row>
    <row r="4598" spans="1:14" x14ac:dyDescent="0.25">
      <c r="A4598">
        <v>4597</v>
      </c>
      <c r="B4598" t="s">
        <v>20963</v>
      </c>
      <c r="C4598" t="s">
        <v>20964</v>
      </c>
      <c r="D4598" t="s">
        <v>20945</v>
      </c>
      <c r="E4598" t="s">
        <v>20965</v>
      </c>
      <c r="F4598" t="s">
        <v>20966</v>
      </c>
      <c r="G4598" t="s">
        <v>20967</v>
      </c>
      <c r="H4598">
        <v>6819840</v>
      </c>
      <c r="I4598" t="s">
        <v>20</v>
      </c>
      <c r="J4598" t="s">
        <v>16872</v>
      </c>
      <c r="K4598" t="s">
        <v>16873</v>
      </c>
      <c r="L4598" t="s">
        <v>20945</v>
      </c>
      <c r="M4598" t="s">
        <v>141</v>
      </c>
      <c r="N4598">
        <v>11</v>
      </c>
    </row>
    <row r="4599" spans="1:14" x14ac:dyDescent="0.25">
      <c r="A4599">
        <v>4598</v>
      </c>
      <c r="B4599" t="s">
        <v>20968</v>
      </c>
      <c r="C4599" t="s">
        <v>20969</v>
      </c>
      <c r="D4599" t="s">
        <v>20945</v>
      </c>
      <c r="E4599" t="s">
        <v>20970</v>
      </c>
      <c r="F4599" t="s">
        <v>20971</v>
      </c>
      <c r="G4599" t="s">
        <v>20972</v>
      </c>
      <c r="H4599">
        <v>6631424</v>
      </c>
      <c r="I4599" t="s">
        <v>20</v>
      </c>
      <c r="J4599" t="s">
        <v>16872</v>
      </c>
      <c r="K4599" t="s">
        <v>16873</v>
      </c>
      <c r="L4599" t="s">
        <v>20945</v>
      </c>
      <c r="M4599" t="s">
        <v>73</v>
      </c>
      <c r="N4599">
        <v>11</v>
      </c>
    </row>
    <row r="4600" spans="1:14" x14ac:dyDescent="0.25">
      <c r="A4600">
        <v>4599</v>
      </c>
      <c r="B4600" t="s">
        <v>20973</v>
      </c>
      <c r="C4600" t="s">
        <v>20974</v>
      </c>
      <c r="D4600" t="s">
        <v>20975</v>
      </c>
      <c r="E4600" t="s">
        <v>20976</v>
      </c>
      <c r="F4600" t="s">
        <v>20977</v>
      </c>
      <c r="G4600" t="s">
        <v>20972</v>
      </c>
      <c r="H4600">
        <v>4968448</v>
      </c>
      <c r="I4600" t="s">
        <v>20</v>
      </c>
      <c r="J4600" t="s">
        <v>16872</v>
      </c>
      <c r="K4600" t="s">
        <v>16873</v>
      </c>
      <c r="L4600" t="s">
        <v>20975</v>
      </c>
      <c r="M4600" t="s">
        <v>23</v>
      </c>
      <c r="N4600">
        <v>11</v>
      </c>
    </row>
    <row r="4601" spans="1:14" x14ac:dyDescent="0.25">
      <c r="A4601">
        <v>4600</v>
      </c>
      <c r="B4601" t="s">
        <v>20978</v>
      </c>
      <c r="C4601" t="s">
        <v>20979</v>
      </c>
      <c r="D4601" t="s">
        <v>20975</v>
      </c>
      <c r="E4601" t="s">
        <v>20980</v>
      </c>
      <c r="F4601" t="s">
        <v>20980</v>
      </c>
      <c r="G4601" t="s">
        <v>20981</v>
      </c>
      <c r="H4601">
        <v>4968448</v>
      </c>
      <c r="I4601" t="s">
        <v>20</v>
      </c>
      <c r="J4601" t="s">
        <v>16872</v>
      </c>
      <c r="K4601" t="s">
        <v>16873</v>
      </c>
      <c r="L4601" t="s">
        <v>20975</v>
      </c>
      <c r="M4601" t="s">
        <v>29</v>
      </c>
      <c r="N4601">
        <v>11</v>
      </c>
    </row>
    <row r="4602" spans="1:14" x14ac:dyDescent="0.25">
      <c r="A4602">
        <v>4601</v>
      </c>
      <c r="B4602" t="s">
        <v>20982</v>
      </c>
      <c r="C4602" t="s">
        <v>20983</v>
      </c>
      <c r="D4602" t="s">
        <v>20975</v>
      </c>
      <c r="E4602" t="s">
        <v>20984</v>
      </c>
      <c r="F4602" t="s">
        <v>20977</v>
      </c>
      <c r="G4602" t="s">
        <v>20985</v>
      </c>
      <c r="H4602">
        <v>4968448</v>
      </c>
      <c r="I4602" t="s">
        <v>20</v>
      </c>
      <c r="J4602" t="s">
        <v>16872</v>
      </c>
      <c r="K4602" t="s">
        <v>16873</v>
      </c>
      <c r="L4602" t="s">
        <v>20975</v>
      </c>
      <c r="M4602" t="s">
        <v>29</v>
      </c>
      <c r="N4602">
        <v>11</v>
      </c>
    </row>
    <row r="4603" spans="1:14" x14ac:dyDescent="0.25">
      <c r="A4603">
        <v>4602</v>
      </c>
      <c r="B4603" t="s">
        <v>20986</v>
      </c>
      <c r="C4603" t="s">
        <v>20987</v>
      </c>
      <c r="D4603" t="s">
        <v>20975</v>
      </c>
      <c r="E4603" t="s">
        <v>20984</v>
      </c>
      <c r="F4603" t="s">
        <v>20988</v>
      </c>
      <c r="G4603" t="s">
        <v>20989</v>
      </c>
      <c r="H4603">
        <v>6049792</v>
      </c>
      <c r="I4603" t="s">
        <v>20</v>
      </c>
      <c r="J4603" t="s">
        <v>16872</v>
      </c>
      <c r="K4603" t="s">
        <v>16873</v>
      </c>
      <c r="L4603" t="s">
        <v>20975</v>
      </c>
      <c r="M4603" t="s">
        <v>136</v>
      </c>
      <c r="N4603">
        <v>11</v>
      </c>
    </row>
    <row r="4604" spans="1:14" x14ac:dyDescent="0.25">
      <c r="A4604">
        <v>4603</v>
      </c>
      <c r="B4604" t="s">
        <v>20990</v>
      </c>
      <c r="C4604" t="s">
        <v>20991</v>
      </c>
      <c r="D4604" t="s">
        <v>20975</v>
      </c>
      <c r="E4604" t="s">
        <v>20984</v>
      </c>
      <c r="F4604" t="s">
        <v>20988</v>
      </c>
      <c r="G4604" t="s">
        <v>20992</v>
      </c>
      <c r="H4604">
        <v>6131712</v>
      </c>
      <c r="I4604" t="s">
        <v>20</v>
      </c>
      <c r="J4604" t="s">
        <v>16872</v>
      </c>
      <c r="K4604" t="s">
        <v>16873</v>
      </c>
      <c r="L4604" t="s">
        <v>20975</v>
      </c>
      <c r="M4604" t="s">
        <v>141</v>
      </c>
      <c r="N4604">
        <v>11</v>
      </c>
    </row>
    <row r="4605" spans="1:14" x14ac:dyDescent="0.25">
      <c r="A4605">
        <v>4604</v>
      </c>
      <c r="B4605" t="s">
        <v>20993</v>
      </c>
      <c r="C4605" t="s">
        <v>20994</v>
      </c>
      <c r="D4605" t="s">
        <v>20975</v>
      </c>
      <c r="E4605" t="s">
        <v>20995</v>
      </c>
      <c r="F4605" t="s">
        <v>20996</v>
      </c>
      <c r="G4605" t="s">
        <v>20997</v>
      </c>
      <c r="H4605">
        <v>7004160</v>
      </c>
      <c r="I4605" t="s">
        <v>20</v>
      </c>
      <c r="J4605" t="s">
        <v>16872</v>
      </c>
      <c r="K4605" t="s">
        <v>16873</v>
      </c>
      <c r="L4605" t="s">
        <v>20975</v>
      </c>
      <c r="M4605" t="s">
        <v>17025</v>
      </c>
      <c r="N4605">
        <v>11</v>
      </c>
    </row>
    <row r="4606" spans="1:14" x14ac:dyDescent="0.25">
      <c r="A4606">
        <v>4605</v>
      </c>
      <c r="B4606" t="s">
        <v>20998</v>
      </c>
      <c r="C4606" t="s">
        <v>20999</v>
      </c>
      <c r="D4606" t="s">
        <v>20975</v>
      </c>
      <c r="E4606" t="s">
        <v>21000</v>
      </c>
      <c r="F4606" t="s">
        <v>21001</v>
      </c>
      <c r="G4606" t="s">
        <v>21002</v>
      </c>
      <c r="H4606">
        <v>4911104</v>
      </c>
      <c r="I4606" t="s">
        <v>20</v>
      </c>
      <c r="J4606" t="s">
        <v>16872</v>
      </c>
      <c r="K4606" t="s">
        <v>16873</v>
      </c>
      <c r="L4606" t="s">
        <v>20975</v>
      </c>
      <c r="M4606" t="s">
        <v>73</v>
      </c>
      <c r="N4606">
        <v>11</v>
      </c>
    </row>
    <row r="4607" spans="1:14" x14ac:dyDescent="0.25">
      <c r="A4607">
        <v>4606</v>
      </c>
      <c r="B4607" t="s">
        <v>21003</v>
      </c>
      <c r="C4607" t="s">
        <v>21004</v>
      </c>
      <c r="D4607" t="s">
        <v>21005</v>
      </c>
      <c r="E4607" t="s">
        <v>21006</v>
      </c>
      <c r="F4607" t="s">
        <v>21007</v>
      </c>
      <c r="G4607" t="s">
        <v>21008</v>
      </c>
      <c r="H4607">
        <v>20078592</v>
      </c>
      <c r="I4607" t="s">
        <v>20</v>
      </c>
      <c r="J4607" t="s">
        <v>16872</v>
      </c>
      <c r="K4607" t="s">
        <v>16873</v>
      </c>
      <c r="L4607" t="s">
        <v>21005</v>
      </c>
      <c r="M4607" t="s">
        <v>23</v>
      </c>
      <c r="N4607">
        <v>11</v>
      </c>
    </row>
    <row r="4608" spans="1:14" x14ac:dyDescent="0.25">
      <c r="A4608">
        <v>4607</v>
      </c>
      <c r="B4608" t="s">
        <v>21009</v>
      </c>
      <c r="C4608" t="s">
        <v>21010</v>
      </c>
      <c r="D4608" t="s">
        <v>21005</v>
      </c>
      <c r="E4608" t="s">
        <v>21011</v>
      </c>
      <c r="F4608" t="s">
        <v>21012</v>
      </c>
      <c r="G4608" t="s">
        <v>21013</v>
      </c>
      <c r="H4608">
        <v>20398080</v>
      </c>
      <c r="I4608" t="s">
        <v>20</v>
      </c>
      <c r="J4608" t="s">
        <v>16872</v>
      </c>
      <c r="K4608" t="s">
        <v>16873</v>
      </c>
      <c r="L4608" t="s">
        <v>21005</v>
      </c>
      <c r="M4608" t="s">
        <v>29</v>
      </c>
      <c r="N4608">
        <v>11</v>
      </c>
    </row>
    <row r="4609" spans="1:14" x14ac:dyDescent="0.25">
      <c r="A4609">
        <v>4608</v>
      </c>
      <c r="B4609" t="s">
        <v>21014</v>
      </c>
      <c r="C4609" t="s">
        <v>21015</v>
      </c>
      <c r="D4609" t="s">
        <v>21005</v>
      </c>
      <c r="E4609" t="s">
        <v>21016</v>
      </c>
      <c r="F4609" t="s">
        <v>21017</v>
      </c>
      <c r="G4609" t="s">
        <v>21018</v>
      </c>
      <c r="H4609">
        <v>20254720</v>
      </c>
      <c r="I4609" t="s">
        <v>20</v>
      </c>
      <c r="J4609" t="s">
        <v>16872</v>
      </c>
      <c r="K4609" t="s">
        <v>16873</v>
      </c>
      <c r="L4609" t="s">
        <v>21005</v>
      </c>
      <c r="M4609" t="s">
        <v>29</v>
      </c>
      <c r="N4609">
        <v>11</v>
      </c>
    </row>
    <row r="4610" spans="1:14" x14ac:dyDescent="0.25">
      <c r="A4610">
        <v>4609</v>
      </c>
      <c r="B4610" t="s">
        <v>21019</v>
      </c>
      <c r="C4610" t="s">
        <v>21020</v>
      </c>
      <c r="D4610" t="s">
        <v>21005</v>
      </c>
      <c r="E4610" t="s">
        <v>21021</v>
      </c>
      <c r="F4610" t="s">
        <v>21022</v>
      </c>
      <c r="G4610" t="s">
        <v>21023</v>
      </c>
      <c r="H4610">
        <v>12226560</v>
      </c>
      <c r="I4610" t="s">
        <v>20</v>
      </c>
      <c r="J4610" t="s">
        <v>16872</v>
      </c>
      <c r="K4610" t="s">
        <v>16873</v>
      </c>
      <c r="L4610" t="s">
        <v>21005</v>
      </c>
      <c r="M4610" t="s">
        <v>29</v>
      </c>
      <c r="N4610">
        <v>11</v>
      </c>
    </row>
    <row r="4611" spans="1:14" x14ac:dyDescent="0.25">
      <c r="A4611">
        <v>4610</v>
      </c>
      <c r="B4611" t="s">
        <v>21024</v>
      </c>
      <c r="C4611" t="s">
        <v>21025</v>
      </c>
      <c r="D4611" t="s">
        <v>21005</v>
      </c>
      <c r="E4611" t="s">
        <v>21026</v>
      </c>
      <c r="F4611" t="s">
        <v>21027</v>
      </c>
      <c r="G4611" t="s">
        <v>21028</v>
      </c>
      <c r="H4611">
        <v>12029952</v>
      </c>
      <c r="I4611" t="s">
        <v>20</v>
      </c>
      <c r="J4611" t="s">
        <v>16872</v>
      </c>
      <c r="K4611" t="s">
        <v>16873</v>
      </c>
      <c r="L4611" t="s">
        <v>21005</v>
      </c>
      <c r="M4611" t="s">
        <v>136</v>
      </c>
      <c r="N4611">
        <v>11</v>
      </c>
    </row>
    <row r="4612" spans="1:14" x14ac:dyDescent="0.25">
      <c r="A4612">
        <v>4611</v>
      </c>
      <c r="B4612" t="s">
        <v>21029</v>
      </c>
      <c r="C4612" t="s">
        <v>21030</v>
      </c>
      <c r="D4612" t="s">
        <v>21005</v>
      </c>
      <c r="E4612" t="s">
        <v>21031</v>
      </c>
      <c r="F4612" t="s">
        <v>21032</v>
      </c>
      <c r="G4612" t="s">
        <v>21033</v>
      </c>
      <c r="H4612">
        <v>20262912</v>
      </c>
      <c r="I4612" t="s">
        <v>20</v>
      </c>
      <c r="J4612" t="s">
        <v>16872</v>
      </c>
      <c r="K4612" t="s">
        <v>16873</v>
      </c>
      <c r="L4612" t="s">
        <v>21005</v>
      </c>
      <c r="M4612" t="s">
        <v>136</v>
      </c>
      <c r="N4612">
        <v>11</v>
      </c>
    </row>
    <row r="4613" spans="1:14" x14ac:dyDescent="0.25">
      <c r="A4613">
        <v>4612</v>
      </c>
      <c r="B4613" t="s">
        <v>21034</v>
      </c>
      <c r="C4613" t="s">
        <v>21035</v>
      </c>
      <c r="D4613" t="s">
        <v>21005</v>
      </c>
      <c r="E4613" t="s">
        <v>21036</v>
      </c>
      <c r="F4613" t="s">
        <v>21037</v>
      </c>
      <c r="G4613" t="s">
        <v>21038</v>
      </c>
      <c r="H4613">
        <v>22097920</v>
      </c>
      <c r="I4613" t="s">
        <v>20</v>
      </c>
      <c r="J4613" t="s">
        <v>16872</v>
      </c>
      <c r="K4613" t="s">
        <v>16873</v>
      </c>
      <c r="L4613" t="s">
        <v>21005</v>
      </c>
      <c r="M4613" t="s">
        <v>136</v>
      </c>
      <c r="N4613">
        <v>11</v>
      </c>
    </row>
    <row r="4614" spans="1:14" x14ac:dyDescent="0.25">
      <c r="A4614">
        <v>4613</v>
      </c>
      <c r="B4614" t="s">
        <v>21039</v>
      </c>
      <c r="C4614" t="s">
        <v>21040</v>
      </c>
      <c r="D4614" t="s">
        <v>21005</v>
      </c>
      <c r="E4614" t="s">
        <v>21041</v>
      </c>
      <c r="F4614" t="s">
        <v>21042</v>
      </c>
      <c r="G4614" t="s">
        <v>21043</v>
      </c>
      <c r="H4614">
        <v>12099584</v>
      </c>
      <c r="I4614" t="s">
        <v>20</v>
      </c>
      <c r="J4614" t="s">
        <v>16872</v>
      </c>
      <c r="K4614" t="s">
        <v>16873</v>
      </c>
      <c r="L4614" t="s">
        <v>21005</v>
      </c>
      <c r="M4614" t="s">
        <v>136</v>
      </c>
      <c r="N4614">
        <v>11</v>
      </c>
    </row>
    <row r="4615" spans="1:14" x14ac:dyDescent="0.25">
      <c r="A4615">
        <v>4614</v>
      </c>
      <c r="B4615" t="s">
        <v>21044</v>
      </c>
      <c r="C4615" t="s">
        <v>21045</v>
      </c>
      <c r="D4615" t="s">
        <v>21005</v>
      </c>
      <c r="E4615" t="s">
        <v>21046</v>
      </c>
      <c r="F4615" t="s">
        <v>21047</v>
      </c>
      <c r="G4615" t="s">
        <v>21048</v>
      </c>
      <c r="H4615">
        <v>12029952</v>
      </c>
      <c r="I4615" t="s">
        <v>20</v>
      </c>
      <c r="J4615" t="s">
        <v>16872</v>
      </c>
      <c r="K4615" t="s">
        <v>16873</v>
      </c>
      <c r="L4615" t="s">
        <v>21005</v>
      </c>
      <c r="M4615" t="s">
        <v>136</v>
      </c>
      <c r="N4615">
        <v>11</v>
      </c>
    </row>
    <row r="4616" spans="1:14" x14ac:dyDescent="0.25">
      <c r="A4616">
        <v>4615</v>
      </c>
      <c r="B4616" t="s">
        <v>21049</v>
      </c>
      <c r="C4616" t="s">
        <v>21050</v>
      </c>
      <c r="D4616" t="s">
        <v>21005</v>
      </c>
      <c r="E4616" t="s">
        <v>21051</v>
      </c>
      <c r="F4616" t="s">
        <v>21052</v>
      </c>
      <c r="G4616" t="s">
        <v>21053</v>
      </c>
      <c r="H4616">
        <v>20615168</v>
      </c>
      <c r="I4616" t="s">
        <v>20</v>
      </c>
      <c r="J4616" t="s">
        <v>16872</v>
      </c>
      <c r="K4616" t="s">
        <v>16873</v>
      </c>
      <c r="L4616" t="s">
        <v>21005</v>
      </c>
      <c r="M4616" t="s">
        <v>136</v>
      </c>
      <c r="N4616">
        <v>11</v>
      </c>
    </row>
    <row r="4617" spans="1:14" x14ac:dyDescent="0.25">
      <c r="A4617">
        <v>4616</v>
      </c>
      <c r="B4617" t="s">
        <v>21054</v>
      </c>
      <c r="C4617" t="s">
        <v>21055</v>
      </c>
      <c r="D4617" t="s">
        <v>21005</v>
      </c>
      <c r="E4617" t="s">
        <v>21056</v>
      </c>
      <c r="F4617" t="s">
        <v>21057</v>
      </c>
      <c r="G4617" t="s">
        <v>20325</v>
      </c>
      <c r="H4617">
        <v>21614592</v>
      </c>
      <c r="I4617" t="s">
        <v>20</v>
      </c>
      <c r="J4617" t="s">
        <v>16872</v>
      </c>
      <c r="K4617" t="s">
        <v>16873</v>
      </c>
      <c r="L4617" t="s">
        <v>21005</v>
      </c>
      <c r="M4617" t="s">
        <v>141</v>
      </c>
      <c r="N4617">
        <v>11</v>
      </c>
    </row>
    <row r="4618" spans="1:14" x14ac:dyDescent="0.25">
      <c r="A4618">
        <v>4617</v>
      </c>
      <c r="B4618" t="s">
        <v>21058</v>
      </c>
      <c r="C4618" t="s">
        <v>21059</v>
      </c>
      <c r="D4618" t="s">
        <v>21005</v>
      </c>
      <c r="E4618" t="s">
        <v>21060</v>
      </c>
      <c r="F4618" t="s">
        <v>21061</v>
      </c>
      <c r="G4618" t="s">
        <v>21062</v>
      </c>
      <c r="H4618">
        <v>104607744</v>
      </c>
      <c r="I4618" t="s">
        <v>20</v>
      </c>
      <c r="J4618" t="s">
        <v>16872</v>
      </c>
      <c r="K4618" t="s">
        <v>16873</v>
      </c>
      <c r="L4618" t="s">
        <v>21005</v>
      </c>
      <c r="M4618" t="s">
        <v>17025</v>
      </c>
      <c r="N4618">
        <v>11</v>
      </c>
    </row>
    <row r="4619" spans="1:14" x14ac:dyDescent="0.25">
      <c r="A4619">
        <v>4618</v>
      </c>
      <c r="B4619" t="s">
        <v>21063</v>
      </c>
      <c r="C4619" t="s">
        <v>21064</v>
      </c>
      <c r="D4619" t="s">
        <v>21005</v>
      </c>
      <c r="E4619" t="s">
        <v>21065</v>
      </c>
      <c r="F4619" t="s">
        <v>21066</v>
      </c>
      <c r="G4619" t="s">
        <v>21067</v>
      </c>
      <c r="H4619">
        <v>20455424</v>
      </c>
      <c r="I4619" t="s">
        <v>20</v>
      </c>
      <c r="J4619" t="s">
        <v>16872</v>
      </c>
      <c r="K4619" t="s">
        <v>16873</v>
      </c>
      <c r="L4619" t="s">
        <v>21005</v>
      </c>
      <c r="M4619" t="s">
        <v>73</v>
      </c>
      <c r="N4619">
        <v>11</v>
      </c>
    </row>
    <row r="4620" spans="1:14" x14ac:dyDescent="0.25">
      <c r="A4620">
        <v>4619</v>
      </c>
      <c r="B4620" t="s">
        <v>21068</v>
      </c>
      <c r="C4620" t="s">
        <v>21069</v>
      </c>
      <c r="D4620" t="s">
        <v>21070</v>
      </c>
      <c r="E4620" t="s">
        <v>21071</v>
      </c>
      <c r="F4620" t="s">
        <v>21072</v>
      </c>
      <c r="G4620" t="s">
        <v>21073</v>
      </c>
      <c r="H4620">
        <v>5193728</v>
      </c>
      <c r="I4620" t="s">
        <v>20</v>
      </c>
      <c r="J4620" t="s">
        <v>16872</v>
      </c>
      <c r="K4620" t="s">
        <v>16873</v>
      </c>
      <c r="L4620" t="s">
        <v>21070</v>
      </c>
      <c r="M4620" t="s">
        <v>23</v>
      </c>
      <c r="N4620">
        <v>11</v>
      </c>
    </row>
    <row r="4621" spans="1:14" x14ac:dyDescent="0.25">
      <c r="A4621">
        <v>4620</v>
      </c>
      <c r="B4621" t="s">
        <v>21074</v>
      </c>
      <c r="C4621" t="s">
        <v>21075</v>
      </c>
      <c r="D4621" t="s">
        <v>21070</v>
      </c>
      <c r="E4621" t="s">
        <v>21076</v>
      </c>
      <c r="F4621" t="s">
        <v>21077</v>
      </c>
      <c r="G4621" t="s">
        <v>21078</v>
      </c>
      <c r="H4621">
        <v>5201920</v>
      </c>
      <c r="I4621" t="s">
        <v>20</v>
      </c>
      <c r="J4621" t="s">
        <v>16872</v>
      </c>
      <c r="K4621" t="s">
        <v>16873</v>
      </c>
      <c r="L4621" t="s">
        <v>21070</v>
      </c>
      <c r="M4621" t="s">
        <v>29</v>
      </c>
      <c r="N4621">
        <v>11</v>
      </c>
    </row>
    <row r="4622" spans="1:14" x14ac:dyDescent="0.25">
      <c r="A4622">
        <v>4621</v>
      </c>
      <c r="B4622" t="s">
        <v>21079</v>
      </c>
      <c r="C4622" t="s">
        <v>21080</v>
      </c>
      <c r="D4622" t="s">
        <v>21070</v>
      </c>
      <c r="E4622" t="s">
        <v>21081</v>
      </c>
      <c r="F4622" t="s">
        <v>21082</v>
      </c>
      <c r="G4622" t="s">
        <v>21078</v>
      </c>
      <c r="H4622">
        <v>5193728</v>
      </c>
      <c r="I4622" t="s">
        <v>20</v>
      </c>
      <c r="J4622" t="s">
        <v>16872</v>
      </c>
      <c r="K4622" t="s">
        <v>16873</v>
      </c>
      <c r="L4622" t="s">
        <v>21070</v>
      </c>
      <c r="M4622" t="s">
        <v>29</v>
      </c>
      <c r="N4622">
        <v>11</v>
      </c>
    </row>
    <row r="4623" spans="1:14" x14ac:dyDescent="0.25">
      <c r="A4623">
        <v>4622</v>
      </c>
      <c r="B4623" t="s">
        <v>21083</v>
      </c>
      <c r="C4623" t="s">
        <v>21084</v>
      </c>
      <c r="D4623" t="s">
        <v>21070</v>
      </c>
      <c r="E4623" t="s">
        <v>21085</v>
      </c>
      <c r="F4623" t="s">
        <v>21086</v>
      </c>
      <c r="G4623" t="s">
        <v>21087</v>
      </c>
      <c r="H4623">
        <v>5201920</v>
      </c>
      <c r="I4623" t="s">
        <v>20</v>
      </c>
      <c r="J4623" t="s">
        <v>16872</v>
      </c>
      <c r="K4623" t="s">
        <v>16873</v>
      </c>
      <c r="L4623" t="s">
        <v>21070</v>
      </c>
      <c r="M4623" t="s">
        <v>136</v>
      </c>
      <c r="N4623">
        <v>11</v>
      </c>
    </row>
    <row r="4624" spans="1:14" x14ac:dyDescent="0.25">
      <c r="A4624">
        <v>4623</v>
      </c>
      <c r="B4624" t="s">
        <v>21088</v>
      </c>
      <c r="C4624" t="s">
        <v>21089</v>
      </c>
      <c r="D4624" t="s">
        <v>21070</v>
      </c>
      <c r="E4624" t="s">
        <v>21090</v>
      </c>
      <c r="F4624" t="s">
        <v>21091</v>
      </c>
      <c r="G4624" t="s">
        <v>21092</v>
      </c>
      <c r="H4624">
        <v>5201920</v>
      </c>
      <c r="I4624" t="s">
        <v>20</v>
      </c>
      <c r="J4624" t="s">
        <v>16872</v>
      </c>
      <c r="K4624" t="s">
        <v>16873</v>
      </c>
      <c r="L4624" t="s">
        <v>21070</v>
      </c>
      <c r="M4624" t="s">
        <v>141</v>
      </c>
      <c r="N4624">
        <v>11</v>
      </c>
    </row>
    <row r="4625" spans="1:14" x14ac:dyDescent="0.25">
      <c r="A4625">
        <v>4624</v>
      </c>
      <c r="B4625" t="s">
        <v>21093</v>
      </c>
      <c r="C4625" t="s">
        <v>21094</v>
      </c>
      <c r="D4625" t="s">
        <v>21070</v>
      </c>
      <c r="E4625" t="s">
        <v>21095</v>
      </c>
      <c r="F4625" t="s">
        <v>21096</v>
      </c>
      <c r="G4625" t="s">
        <v>21097</v>
      </c>
      <c r="H4625">
        <v>5201920</v>
      </c>
      <c r="I4625" t="s">
        <v>20</v>
      </c>
      <c r="J4625" t="s">
        <v>16872</v>
      </c>
      <c r="K4625" t="s">
        <v>16873</v>
      </c>
      <c r="L4625" t="s">
        <v>21070</v>
      </c>
      <c r="M4625" t="s">
        <v>275</v>
      </c>
      <c r="N4625">
        <v>11</v>
      </c>
    </row>
    <row r="4626" spans="1:14" x14ac:dyDescent="0.25">
      <c r="A4626">
        <v>4625</v>
      </c>
      <c r="B4626" t="s">
        <v>21098</v>
      </c>
      <c r="C4626" t="s">
        <v>21099</v>
      </c>
      <c r="D4626" t="s">
        <v>21100</v>
      </c>
      <c r="E4626" t="s">
        <v>21101</v>
      </c>
      <c r="F4626" t="s">
        <v>21102</v>
      </c>
      <c r="G4626" t="s">
        <v>21103</v>
      </c>
      <c r="H4626">
        <v>4829184</v>
      </c>
      <c r="I4626" t="s">
        <v>20</v>
      </c>
      <c r="J4626" t="s">
        <v>16872</v>
      </c>
      <c r="K4626" t="s">
        <v>16873</v>
      </c>
      <c r="L4626" t="s">
        <v>21100</v>
      </c>
      <c r="M4626" t="s">
        <v>23</v>
      </c>
      <c r="N4626">
        <v>11</v>
      </c>
    </row>
    <row r="4627" spans="1:14" x14ac:dyDescent="0.25">
      <c r="A4627">
        <v>4626</v>
      </c>
      <c r="B4627" t="s">
        <v>21104</v>
      </c>
      <c r="C4627" t="s">
        <v>21105</v>
      </c>
      <c r="D4627" t="s">
        <v>21100</v>
      </c>
      <c r="E4627" t="s">
        <v>21106</v>
      </c>
      <c r="F4627" t="s">
        <v>21106</v>
      </c>
      <c r="G4627" t="s">
        <v>21107</v>
      </c>
      <c r="H4627">
        <v>4829184</v>
      </c>
      <c r="I4627" t="s">
        <v>20</v>
      </c>
      <c r="J4627" t="s">
        <v>16872</v>
      </c>
      <c r="K4627" t="s">
        <v>16873</v>
      </c>
      <c r="L4627" t="s">
        <v>21100</v>
      </c>
      <c r="M4627" t="s">
        <v>29</v>
      </c>
      <c r="N4627">
        <v>11</v>
      </c>
    </row>
    <row r="4628" spans="1:14" x14ac:dyDescent="0.25">
      <c r="A4628">
        <v>4627</v>
      </c>
      <c r="B4628" t="s">
        <v>21108</v>
      </c>
      <c r="C4628" t="s">
        <v>21109</v>
      </c>
      <c r="D4628" t="s">
        <v>21100</v>
      </c>
      <c r="E4628" t="s">
        <v>21110</v>
      </c>
      <c r="F4628" t="s">
        <v>21110</v>
      </c>
      <c r="G4628" t="s">
        <v>21107</v>
      </c>
      <c r="H4628">
        <v>4829184</v>
      </c>
      <c r="I4628" t="s">
        <v>20</v>
      </c>
      <c r="J4628" t="s">
        <v>16872</v>
      </c>
      <c r="K4628" t="s">
        <v>16873</v>
      </c>
      <c r="L4628" t="s">
        <v>21100</v>
      </c>
      <c r="M4628" t="s">
        <v>29</v>
      </c>
      <c r="N4628">
        <v>11</v>
      </c>
    </row>
    <row r="4629" spans="1:14" x14ac:dyDescent="0.25">
      <c r="A4629">
        <v>4628</v>
      </c>
      <c r="B4629" t="s">
        <v>21111</v>
      </c>
      <c r="C4629" t="s">
        <v>21112</v>
      </c>
      <c r="D4629" t="s">
        <v>21100</v>
      </c>
      <c r="E4629" t="s">
        <v>21113</v>
      </c>
      <c r="F4629" t="s">
        <v>21113</v>
      </c>
      <c r="G4629" t="s">
        <v>21114</v>
      </c>
      <c r="H4629">
        <v>4829184</v>
      </c>
      <c r="I4629" t="s">
        <v>20</v>
      </c>
      <c r="J4629" t="s">
        <v>16872</v>
      </c>
      <c r="K4629" t="s">
        <v>16873</v>
      </c>
      <c r="L4629" t="s">
        <v>21100</v>
      </c>
      <c r="M4629" t="s">
        <v>29</v>
      </c>
      <c r="N4629">
        <v>11</v>
      </c>
    </row>
    <row r="4630" spans="1:14" x14ac:dyDescent="0.25">
      <c r="A4630">
        <v>4629</v>
      </c>
      <c r="B4630" t="s">
        <v>21115</v>
      </c>
      <c r="C4630" t="s">
        <v>21116</v>
      </c>
      <c r="D4630" t="s">
        <v>21100</v>
      </c>
      <c r="E4630" t="s">
        <v>21117</v>
      </c>
      <c r="F4630" t="s">
        <v>21118</v>
      </c>
      <c r="G4630" t="s">
        <v>21119</v>
      </c>
      <c r="H4630">
        <v>5701632</v>
      </c>
      <c r="I4630" t="s">
        <v>20</v>
      </c>
      <c r="J4630" t="s">
        <v>16872</v>
      </c>
      <c r="K4630" t="s">
        <v>16873</v>
      </c>
      <c r="L4630" t="s">
        <v>21100</v>
      </c>
      <c r="M4630" t="s">
        <v>136</v>
      </c>
      <c r="N4630">
        <v>11</v>
      </c>
    </row>
    <row r="4631" spans="1:14" x14ac:dyDescent="0.25">
      <c r="A4631">
        <v>4630</v>
      </c>
      <c r="B4631" t="s">
        <v>21120</v>
      </c>
      <c r="C4631" t="s">
        <v>21121</v>
      </c>
      <c r="D4631" t="s">
        <v>21100</v>
      </c>
      <c r="E4631" t="s">
        <v>21122</v>
      </c>
      <c r="F4631" t="s">
        <v>21123</v>
      </c>
      <c r="G4631" t="s">
        <v>21124</v>
      </c>
      <c r="H4631">
        <v>5689344</v>
      </c>
      <c r="I4631" t="s">
        <v>20</v>
      </c>
      <c r="J4631" t="s">
        <v>16872</v>
      </c>
      <c r="K4631" t="s">
        <v>16873</v>
      </c>
      <c r="L4631" t="s">
        <v>21100</v>
      </c>
      <c r="M4631" t="s">
        <v>141</v>
      </c>
      <c r="N4631">
        <v>11</v>
      </c>
    </row>
    <row r="4632" spans="1:14" x14ac:dyDescent="0.25">
      <c r="A4632">
        <v>4631</v>
      </c>
      <c r="B4632" t="s">
        <v>21125</v>
      </c>
      <c r="C4632" t="s">
        <v>21126</v>
      </c>
      <c r="D4632" t="s">
        <v>21127</v>
      </c>
      <c r="E4632" t="s">
        <v>21128</v>
      </c>
      <c r="F4632" t="s">
        <v>21129</v>
      </c>
      <c r="G4632" t="s">
        <v>21130</v>
      </c>
      <c r="H4632">
        <v>7901184</v>
      </c>
      <c r="I4632" t="s">
        <v>20</v>
      </c>
      <c r="J4632" t="s">
        <v>16872</v>
      </c>
      <c r="K4632" t="s">
        <v>16873</v>
      </c>
      <c r="L4632" t="s">
        <v>21127</v>
      </c>
      <c r="M4632" t="s">
        <v>23</v>
      </c>
      <c r="N4632">
        <v>11</v>
      </c>
    </row>
    <row r="4633" spans="1:14" x14ac:dyDescent="0.25">
      <c r="A4633">
        <v>4632</v>
      </c>
      <c r="B4633" t="s">
        <v>21131</v>
      </c>
      <c r="C4633" t="s">
        <v>21132</v>
      </c>
      <c r="D4633" t="s">
        <v>21127</v>
      </c>
      <c r="E4633" t="s">
        <v>21133</v>
      </c>
      <c r="F4633" t="s">
        <v>21133</v>
      </c>
      <c r="G4633" t="s">
        <v>21134</v>
      </c>
      <c r="H4633">
        <v>5894144</v>
      </c>
      <c r="I4633" t="s">
        <v>20</v>
      </c>
      <c r="J4633" t="s">
        <v>16872</v>
      </c>
      <c r="K4633" t="s">
        <v>16873</v>
      </c>
      <c r="L4633" t="s">
        <v>21127</v>
      </c>
      <c r="M4633" t="s">
        <v>29</v>
      </c>
      <c r="N4633">
        <v>11</v>
      </c>
    </row>
    <row r="4634" spans="1:14" x14ac:dyDescent="0.25">
      <c r="A4634">
        <v>4633</v>
      </c>
      <c r="B4634" t="s">
        <v>21135</v>
      </c>
      <c r="C4634" t="s">
        <v>21136</v>
      </c>
      <c r="D4634" t="s">
        <v>21127</v>
      </c>
      <c r="E4634" t="s">
        <v>21137</v>
      </c>
      <c r="F4634" t="s">
        <v>21138</v>
      </c>
      <c r="G4634" t="s">
        <v>21139</v>
      </c>
      <c r="H4634">
        <v>7741440</v>
      </c>
      <c r="I4634" t="s">
        <v>20</v>
      </c>
      <c r="J4634" t="s">
        <v>16872</v>
      </c>
      <c r="K4634" t="s">
        <v>16873</v>
      </c>
      <c r="L4634" t="s">
        <v>21127</v>
      </c>
      <c r="M4634" t="s">
        <v>29</v>
      </c>
      <c r="N4634">
        <v>11</v>
      </c>
    </row>
    <row r="4635" spans="1:14" x14ac:dyDescent="0.25">
      <c r="A4635">
        <v>4634</v>
      </c>
      <c r="B4635" t="s">
        <v>21140</v>
      </c>
      <c r="C4635" t="s">
        <v>21141</v>
      </c>
      <c r="D4635" t="s">
        <v>21127</v>
      </c>
      <c r="E4635" t="s">
        <v>21142</v>
      </c>
      <c r="F4635" t="s">
        <v>21143</v>
      </c>
      <c r="G4635" t="s">
        <v>21144</v>
      </c>
      <c r="H4635">
        <v>7806976</v>
      </c>
      <c r="I4635" t="s">
        <v>20</v>
      </c>
      <c r="J4635" t="s">
        <v>16872</v>
      </c>
      <c r="K4635" t="s">
        <v>16873</v>
      </c>
      <c r="L4635" t="s">
        <v>21127</v>
      </c>
      <c r="M4635" t="s">
        <v>136</v>
      </c>
      <c r="N4635">
        <v>11</v>
      </c>
    </row>
    <row r="4636" spans="1:14" x14ac:dyDescent="0.25">
      <c r="A4636">
        <v>4635</v>
      </c>
      <c r="B4636" t="s">
        <v>21145</v>
      </c>
      <c r="C4636" t="s">
        <v>21146</v>
      </c>
      <c r="D4636" t="s">
        <v>21127</v>
      </c>
      <c r="E4636" t="s">
        <v>21147</v>
      </c>
      <c r="F4636" t="s">
        <v>21148</v>
      </c>
      <c r="G4636" t="s">
        <v>21149</v>
      </c>
      <c r="H4636">
        <v>7733248</v>
      </c>
      <c r="I4636" t="s">
        <v>20</v>
      </c>
      <c r="J4636" t="s">
        <v>16872</v>
      </c>
      <c r="K4636" t="s">
        <v>16873</v>
      </c>
      <c r="L4636" t="s">
        <v>21127</v>
      </c>
      <c r="M4636" t="s">
        <v>141</v>
      </c>
      <c r="N4636">
        <v>11</v>
      </c>
    </row>
    <row r="4637" spans="1:14" x14ac:dyDescent="0.25">
      <c r="A4637">
        <v>4636</v>
      </c>
      <c r="B4637" t="s">
        <v>21150</v>
      </c>
      <c r="C4637" t="s">
        <v>21151</v>
      </c>
      <c r="D4637" t="s">
        <v>21127</v>
      </c>
      <c r="E4637" t="s">
        <v>21152</v>
      </c>
      <c r="F4637" t="s">
        <v>21153</v>
      </c>
      <c r="G4637" t="s">
        <v>21154</v>
      </c>
      <c r="H4637">
        <v>7835648</v>
      </c>
      <c r="I4637" t="s">
        <v>20</v>
      </c>
      <c r="J4637" t="s">
        <v>16872</v>
      </c>
      <c r="K4637" t="s">
        <v>16873</v>
      </c>
      <c r="L4637" t="s">
        <v>21127</v>
      </c>
      <c r="M4637" t="s">
        <v>73</v>
      </c>
      <c r="N4637">
        <v>11</v>
      </c>
    </row>
    <row r="4638" spans="1:14" x14ac:dyDescent="0.25">
      <c r="A4638">
        <v>4637</v>
      </c>
      <c r="B4638" t="s">
        <v>21155</v>
      </c>
      <c r="C4638" t="s">
        <v>21156</v>
      </c>
      <c r="D4638" t="s">
        <v>21157</v>
      </c>
      <c r="E4638" t="s">
        <v>21158</v>
      </c>
      <c r="F4638" t="s">
        <v>21159</v>
      </c>
      <c r="G4638" t="s">
        <v>21154</v>
      </c>
      <c r="H4638">
        <v>4820992</v>
      </c>
      <c r="I4638" t="s">
        <v>20</v>
      </c>
      <c r="J4638" t="s">
        <v>16872</v>
      </c>
      <c r="K4638" t="s">
        <v>16873</v>
      </c>
      <c r="L4638" t="s">
        <v>21157</v>
      </c>
      <c r="M4638" t="s">
        <v>23</v>
      </c>
      <c r="N4638">
        <v>11</v>
      </c>
    </row>
    <row r="4639" spans="1:14" x14ac:dyDescent="0.25">
      <c r="A4639">
        <v>4638</v>
      </c>
      <c r="B4639" t="s">
        <v>21160</v>
      </c>
      <c r="C4639" t="s">
        <v>21161</v>
      </c>
      <c r="D4639" t="s">
        <v>21157</v>
      </c>
      <c r="E4639" t="s">
        <v>21162</v>
      </c>
      <c r="F4639" t="s">
        <v>21162</v>
      </c>
      <c r="G4639" t="s">
        <v>21163</v>
      </c>
      <c r="H4639">
        <v>4825088</v>
      </c>
      <c r="I4639" t="s">
        <v>20</v>
      </c>
      <c r="J4639" t="s">
        <v>16872</v>
      </c>
      <c r="K4639" t="s">
        <v>16873</v>
      </c>
      <c r="L4639" t="s">
        <v>21157</v>
      </c>
      <c r="M4639" t="s">
        <v>29</v>
      </c>
      <c r="N4639">
        <v>11</v>
      </c>
    </row>
    <row r="4640" spans="1:14" x14ac:dyDescent="0.25">
      <c r="A4640">
        <v>4639</v>
      </c>
      <c r="B4640" t="s">
        <v>21164</v>
      </c>
      <c r="C4640" t="s">
        <v>21165</v>
      </c>
      <c r="D4640" t="s">
        <v>21157</v>
      </c>
      <c r="E4640" t="s">
        <v>21166</v>
      </c>
      <c r="F4640" t="s">
        <v>21166</v>
      </c>
      <c r="G4640" t="s">
        <v>21167</v>
      </c>
      <c r="H4640">
        <v>4820992</v>
      </c>
      <c r="I4640" t="s">
        <v>20</v>
      </c>
      <c r="J4640" t="s">
        <v>16872</v>
      </c>
      <c r="K4640" t="s">
        <v>16873</v>
      </c>
      <c r="L4640" t="s">
        <v>21157</v>
      </c>
      <c r="M4640" t="s">
        <v>29</v>
      </c>
      <c r="N4640">
        <v>11</v>
      </c>
    </row>
    <row r="4641" spans="1:14" x14ac:dyDescent="0.25">
      <c r="A4641">
        <v>4640</v>
      </c>
      <c r="B4641" t="s">
        <v>21168</v>
      </c>
      <c r="C4641" t="s">
        <v>21169</v>
      </c>
      <c r="D4641" t="s">
        <v>21157</v>
      </c>
      <c r="E4641" t="s">
        <v>21170</v>
      </c>
      <c r="F4641" t="s">
        <v>21170</v>
      </c>
      <c r="G4641" t="s">
        <v>21167</v>
      </c>
      <c r="H4641">
        <v>4820992</v>
      </c>
      <c r="I4641" t="s">
        <v>20</v>
      </c>
      <c r="J4641" t="s">
        <v>16872</v>
      </c>
      <c r="K4641" t="s">
        <v>16873</v>
      </c>
      <c r="L4641" t="s">
        <v>21157</v>
      </c>
      <c r="M4641" t="s">
        <v>29</v>
      </c>
      <c r="N4641">
        <v>11</v>
      </c>
    </row>
    <row r="4642" spans="1:14" x14ac:dyDescent="0.25">
      <c r="A4642">
        <v>4641</v>
      </c>
      <c r="B4642" t="s">
        <v>21171</v>
      </c>
      <c r="C4642" t="s">
        <v>21172</v>
      </c>
      <c r="D4642" t="s">
        <v>21157</v>
      </c>
      <c r="E4642" t="s">
        <v>20182</v>
      </c>
      <c r="F4642" t="s">
        <v>21173</v>
      </c>
      <c r="G4642" t="s">
        <v>6688</v>
      </c>
      <c r="H4642">
        <v>5869568</v>
      </c>
      <c r="I4642" t="s">
        <v>20</v>
      </c>
      <c r="J4642" t="s">
        <v>16872</v>
      </c>
      <c r="K4642" t="s">
        <v>16873</v>
      </c>
      <c r="L4642" t="s">
        <v>21157</v>
      </c>
      <c r="M4642" t="s">
        <v>136</v>
      </c>
      <c r="N4642">
        <v>11</v>
      </c>
    </row>
    <row r="4643" spans="1:14" x14ac:dyDescent="0.25">
      <c r="A4643">
        <v>4642</v>
      </c>
      <c r="B4643" t="s">
        <v>21174</v>
      </c>
      <c r="C4643" t="s">
        <v>21175</v>
      </c>
      <c r="D4643" t="s">
        <v>21157</v>
      </c>
      <c r="E4643" t="s">
        <v>21176</v>
      </c>
      <c r="F4643" t="s">
        <v>21177</v>
      </c>
      <c r="G4643" t="s">
        <v>21178</v>
      </c>
      <c r="H4643">
        <v>5939200</v>
      </c>
      <c r="I4643" t="s">
        <v>20</v>
      </c>
      <c r="J4643" t="s">
        <v>16872</v>
      </c>
      <c r="K4643" t="s">
        <v>16873</v>
      </c>
      <c r="L4643" t="s">
        <v>21157</v>
      </c>
      <c r="M4643" t="s">
        <v>141</v>
      </c>
      <c r="N4643">
        <v>11</v>
      </c>
    </row>
    <row r="4644" spans="1:14" x14ac:dyDescent="0.25">
      <c r="A4644">
        <v>4643</v>
      </c>
      <c r="B4644" t="s">
        <v>21179</v>
      </c>
      <c r="C4644" t="s">
        <v>21180</v>
      </c>
      <c r="D4644" t="s">
        <v>21181</v>
      </c>
      <c r="E4644" t="s">
        <v>21182</v>
      </c>
      <c r="F4644" t="s">
        <v>21183</v>
      </c>
      <c r="G4644" t="s">
        <v>21184</v>
      </c>
      <c r="H4644">
        <v>5246976</v>
      </c>
      <c r="I4644" t="s">
        <v>20</v>
      </c>
      <c r="J4644" t="s">
        <v>16872</v>
      </c>
      <c r="K4644" t="s">
        <v>16873</v>
      </c>
      <c r="L4644" t="s">
        <v>21181</v>
      </c>
      <c r="M4644" t="s">
        <v>23</v>
      </c>
      <c r="N4644">
        <v>11</v>
      </c>
    </row>
    <row r="4645" spans="1:14" x14ac:dyDescent="0.25">
      <c r="A4645">
        <v>4644</v>
      </c>
      <c r="B4645" t="s">
        <v>21185</v>
      </c>
      <c r="C4645" t="s">
        <v>21186</v>
      </c>
      <c r="D4645" t="s">
        <v>21181</v>
      </c>
      <c r="E4645" t="s">
        <v>21187</v>
      </c>
      <c r="F4645" t="s">
        <v>21187</v>
      </c>
      <c r="G4645" t="s">
        <v>21188</v>
      </c>
      <c r="H4645">
        <v>4575232</v>
      </c>
      <c r="I4645" t="s">
        <v>20</v>
      </c>
      <c r="J4645" t="s">
        <v>16872</v>
      </c>
      <c r="K4645" t="s">
        <v>16873</v>
      </c>
      <c r="L4645" t="s">
        <v>21181</v>
      </c>
      <c r="M4645" t="s">
        <v>29</v>
      </c>
      <c r="N4645">
        <v>11</v>
      </c>
    </row>
    <row r="4646" spans="1:14" x14ac:dyDescent="0.25">
      <c r="A4646">
        <v>4645</v>
      </c>
      <c r="B4646" t="s">
        <v>21189</v>
      </c>
      <c r="C4646" t="s">
        <v>21190</v>
      </c>
      <c r="D4646" t="s">
        <v>21181</v>
      </c>
      <c r="E4646" t="s">
        <v>21191</v>
      </c>
      <c r="F4646" t="s">
        <v>21192</v>
      </c>
      <c r="G4646" t="s">
        <v>21193</v>
      </c>
      <c r="H4646">
        <v>5267456</v>
      </c>
      <c r="I4646" t="s">
        <v>20</v>
      </c>
      <c r="J4646" t="s">
        <v>16872</v>
      </c>
      <c r="K4646" t="s">
        <v>16873</v>
      </c>
      <c r="L4646" t="s">
        <v>21181</v>
      </c>
      <c r="M4646" t="s">
        <v>136</v>
      </c>
      <c r="N4646">
        <v>11</v>
      </c>
    </row>
    <row r="4647" spans="1:14" x14ac:dyDescent="0.25">
      <c r="A4647">
        <v>4646</v>
      </c>
      <c r="B4647" t="s">
        <v>21194</v>
      </c>
      <c r="C4647" t="s">
        <v>21195</v>
      </c>
      <c r="D4647" t="s">
        <v>21181</v>
      </c>
      <c r="E4647" t="s">
        <v>21196</v>
      </c>
      <c r="F4647" t="s">
        <v>21197</v>
      </c>
      <c r="G4647" t="s">
        <v>21198</v>
      </c>
      <c r="H4647">
        <v>5271552</v>
      </c>
      <c r="I4647" t="s">
        <v>20</v>
      </c>
      <c r="J4647" t="s">
        <v>16872</v>
      </c>
      <c r="K4647" t="s">
        <v>16873</v>
      </c>
      <c r="L4647" t="s">
        <v>21181</v>
      </c>
      <c r="M4647" t="s">
        <v>141</v>
      </c>
      <c r="N4647">
        <v>11</v>
      </c>
    </row>
    <row r="4648" spans="1:14" x14ac:dyDescent="0.25">
      <c r="A4648">
        <v>4647</v>
      </c>
      <c r="B4648" t="s">
        <v>21199</v>
      </c>
      <c r="C4648" t="s">
        <v>21200</v>
      </c>
      <c r="D4648" t="s">
        <v>21181</v>
      </c>
      <c r="E4648" t="s">
        <v>21201</v>
      </c>
      <c r="F4648" t="s">
        <v>21202</v>
      </c>
      <c r="G4648" t="s">
        <v>21203</v>
      </c>
      <c r="H4648">
        <v>5246976</v>
      </c>
      <c r="I4648" t="s">
        <v>20</v>
      </c>
      <c r="J4648" t="s">
        <v>16872</v>
      </c>
      <c r="K4648" t="s">
        <v>16873</v>
      </c>
      <c r="L4648" t="s">
        <v>21181</v>
      </c>
      <c r="M4648" t="s">
        <v>275</v>
      </c>
      <c r="N4648">
        <v>11</v>
      </c>
    </row>
    <row r="4649" spans="1:14" x14ac:dyDescent="0.25">
      <c r="A4649">
        <v>4648</v>
      </c>
      <c r="B4649" t="s">
        <v>21204</v>
      </c>
      <c r="C4649" t="s">
        <v>21205</v>
      </c>
      <c r="D4649" t="s">
        <v>21181</v>
      </c>
      <c r="E4649" t="s">
        <v>21206</v>
      </c>
      <c r="F4649" t="s">
        <v>21207</v>
      </c>
      <c r="G4649" t="s">
        <v>21203</v>
      </c>
      <c r="H4649">
        <v>4567040</v>
      </c>
      <c r="I4649" t="s">
        <v>20</v>
      </c>
      <c r="J4649" t="s">
        <v>16872</v>
      </c>
      <c r="K4649" t="s">
        <v>16873</v>
      </c>
      <c r="L4649" t="s">
        <v>21181</v>
      </c>
      <c r="M4649" t="s">
        <v>275</v>
      </c>
      <c r="N4649">
        <v>11</v>
      </c>
    </row>
    <row r="4650" spans="1:14" x14ac:dyDescent="0.25">
      <c r="A4650">
        <v>4649</v>
      </c>
      <c r="B4650" t="s">
        <v>21208</v>
      </c>
      <c r="C4650" t="s">
        <v>21209</v>
      </c>
      <c r="D4650" t="s">
        <v>21181</v>
      </c>
      <c r="E4650" t="s">
        <v>21210</v>
      </c>
      <c r="F4650" t="s">
        <v>21211</v>
      </c>
      <c r="G4650" t="s">
        <v>21212</v>
      </c>
      <c r="H4650">
        <v>5246976</v>
      </c>
      <c r="I4650" t="s">
        <v>20</v>
      </c>
      <c r="J4650" t="s">
        <v>16872</v>
      </c>
      <c r="K4650" t="s">
        <v>16873</v>
      </c>
      <c r="L4650" t="s">
        <v>21181</v>
      </c>
      <c r="M4650" t="s">
        <v>275</v>
      </c>
      <c r="N4650">
        <v>11</v>
      </c>
    </row>
    <row r="4651" spans="1:14" x14ac:dyDescent="0.25">
      <c r="A4651">
        <v>4650</v>
      </c>
      <c r="B4651" t="s">
        <v>21213</v>
      </c>
      <c r="C4651" t="s">
        <v>21214</v>
      </c>
      <c r="D4651" t="s">
        <v>21215</v>
      </c>
      <c r="E4651" t="s">
        <v>21216</v>
      </c>
      <c r="F4651" t="s">
        <v>21217</v>
      </c>
      <c r="G4651" t="s">
        <v>21218</v>
      </c>
      <c r="H4651">
        <v>5345280</v>
      </c>
      <c r="I4651" t="s">
        <v>20</v>
      </c>
      <c r="J4651" t="s">
        <v>16872</v>
      </c>
      <c r="K4651" t="s">
        <v>16873</v>
      </c>
      <c r="L4651" t="s">
        <v>21215</v>
      </c>
      <c r="M4651" t="s">
        <v>23</v>
      </c>
      <c r="N4651">
        <v>11</v>
      </c>
    </row>
    <row r="4652" spans="1:14" x14ac:dyDescent="0.25">
      <c r="A4652">
        <v>4651</v>
      </c>
      <c r="B4652" t="s">
        <v>21219</v>
      </c>
      <c r="C4652" t="s">
        <v>21220</v>
      </c>
      <c r="D4652" t="s">
        <v>21215</v>
      </c>
      <c r="E4652" t="s">
        <v>21221</v>
      </c>
      <c r="F4652" t="s">
        <v>21221</v>
      </c>
      <c r="G4652" t="s">
        <v>21222</v>
      </c>
      <c r="H4652">
        <v>4620288</v>
      </c>
      <c r="I4652" t="s">
        <v>20</v>
      </c>
      <c r="J4652" t="s">
        <v>16872</v>
      </c>
      <c r="K4652" t="s">
        <v>16873</v>
      </c>
      <c r="L4652" t="s">
        <v>21215</v>
      </c>
      <c r="M4652" t="s">
        <v>29</v>
      </c>
      <c r="N4652">
        <v>11</v>
      </c>
    </row>
    <row r="4653" spans="1:14" x14ac:dyDescent="0.25">
      <c r="A4653">
        <v>4652</v>
      </c>
      <c r="B4653" t="s">
        <v>21223</v>
      </c>
      <c r="C4653" t="s">
        <v>21224</v>
      </c>
      <c r="D4653" t="s">
        <v>21215</v>
      </c>
      <c r="E4653" t="s">
        <v>21216</v>
      </c>
      <c r="F4653" t="s">
        <v>21225</v>
      </c>
      <c r="G4653" t="s">
        <v>21222</v>
      </c>
      <c r="H4653">
        <v>5345280</v>
      </c>
      <c r="I4653" t="s">
        <v>20</v>
      </c>
      <c r="J4653" t="s">
        <v>16872</v>
      </c>
      <c r="K4653" t="s">
        <v>16873</v>
      </c>
      <c r="L4653" t="s">
        <v>21215</v>
      </c>
      <c r="M4653" t="s">
        <v>29</v>
      </c>
      <c r="N4653">
        <v>11</v>
      </c>
    </row>
    <row r="4654" spans="1:14" x14ac:dyDescent="0.25">
      <c r="A4654">
        <v>4653</v>
      </c>
      <c r="B4654" t="s">
        <v>21226</v>
      </c>
      <c r="C4654" t="s">
        <v>21227</v>
      </c>
      <c r="D4654" t="s">
        <v>21215</v>
      </c>
      <c r="E4654" t="s">
        <v>21216</v>
      </c>
      <c r="F4654" t="s">
        <v>21228</v>
      </c>
      <c r="G4654" t="s">
        <v>21229</v>
      </c>
      <c r="H4654">
        <v>5390336</v>
      </c>
      <c r="I4654" t="s">
        <v>20</v>
      </c>
      <c r="J4654" t="s">
        <v>16872</v>
      </c>
      <c r="K4654" t="s">
        <v>16873</v>
      </c>
      <c r="L4654" t="s">
        <v>21215</v>
      </c>
      <c r="M4654" t="s">
        <v>136</v>
      </c>
      <c r="N4654">
        <v>11</v>
      </c>
    </row>
    <row r="4655" spans="1:14" x14ac:dyDescent="0.25">
      <c r="A4655">
        <v>4654</v>
      </c>
      <c r="B4655" t="s">
        <v>21230</v>
      </c>
      <c r="C4655" t="s">
        <v>21231</v>
      </c>
      <c r="D4655" t="s">
        <v>21215</v>
      </c>
      <c r="E4655" t="s">
        <v>21216</v>
      </c>
      <c r="F4655" t="s">
        <v>21232</v>
      </c>
      <c r="G4655" t="s">
        <v>21233</v>
      </c>
      <c r="H4655">
        <v>5390336</v>
      </c>
      <c r="I4655" t="s">
        <v>20</v>
      </c>
      <c r="J4655" t="s">
        <v>16872</v>
      </c>
      <c r="K4655" t="s">
        <v>16873</v>
      </c>
      <c r="L4655" t="s">
        <v>21215</v>
      </c>
      <c r="M4655" t="s">
        <v>141</v>
      </c>
      <c r="N4655">
        <v>11</v>
      </c>
    </row>
    <row r="4656" spans="1:14" x14ac:dyDescent="0.25">
      <c r="A4656">
        <v>4655</v>
      </c>
      <c r="B4656" t="s">
        <v>21234</v>
      </c>
      <c r="C4656" t="s">
        <v>21235</v>
      </c>
      <c r="D4656" t="s">
        <v>21215</v>
      </c>
      <c r="E4656" t="s">
        <v>21236</v>
      </c>
      <c r="F4656" t="s">
        <v>21237</v>
      </c>
      <c r="G4656" t="s">
        <v>21238</v>
      </c>
      <c r="H4656">
        <v>5345280</v>
      </c>
      <c r="I4656" t="s">
        <v>20</v>
      </c>
      <c r="J4656" t="s">
        <v>16872</v>
      </c>
      <c r="K4656" t="s">
        <v>16873</v>
      </c>
      <c r="L4656" t="s">
        <v>21215</v>
      </c>
      <c r="M4656" t="s">
        <v>275</v>
      </c>
      <c r="N4656">
        <v>11</v>
      </c>
    </row>
    <row r="4657" spans="1:14" x14ac:dyDescent="0.25">
      <c r="A4657">
        <v>4656</v>
      </c>
      <c r="B4657" t="s">
        <v>21239</v>
      </c>
      <c r="C4657" t="s">
        <v>21240</v>
      </c>
      <c r="D4657" t="s">
        <v>21215</v>
      </c>
      <c r="E4657" t="s">
        <v>21236</v>
      </c>
      <c r="F4657" t="s">
        <v>21241</v>
      </c>
      <c r="G4657" t="s">
        <v>21242</v>
      </c>
      <c r="H4657">
        <v>5341184</v>
      </c>
      <c r="I4657" t="s">
        <v>20</v>
      </c>
      <c r="J4657" t="s">
        <v>16872</v>
      </c>
      <c r="K4657" t="s">
        <v>16873</v>
      </c>
      <c r="L4657" t="s">
        <v>21215</v>
      </c>
      <c r="M4657" t="s">
        <v>275</v>
      </c>
      <c r="N4657">
        <v>11</v>
      </c>
    </row>
    <row r="4658" spans="1:14" x14ac:dyDescent="0.25">
      <c r="A4658">
        <v>4657</v>
      </c>
      <c r="B4658" t="s">
        <v>21243</v>
      </c>
      <c r="C4658" t="s">
        <v>21244</v>
      </c>
      <c r="D4658" t="s">
        <v>21245</v>
      </c>
      <c r="E4658" t="s">
        <v>21246</v>
      </c>
      <c r="F4658" t="s">
        <v>21247</v>
      </c>
      <c r="G4658" t="s">
        <v>21242</v>
      </c>
      <c r="H4658">
        <v>5296128</v>
      </c>
      <c r="I4658" t="s">
        <v>20</v>
      </c>
      <c r="J4658" t="s">
        <v>16872</v>
      </c>
      <c r="K4658" t="s">
        <v>16873</v>
      </c>
      <c r="L4658" t="s">
        <v>21245</v>
      </c>
      <c r="M4658" t="s">
        <v>23</v>
      </c>
      <c r="N4658">
        <v>11</v>
      </c>
    </row>
    <row r="4659" spans="1:14" x14ac:dyDescent="0.25">
      <c r="A4659">
        <v>4658</v>
      </c>
      <c r="B4659" t="s">
        <v>21248</v>
      </c>
      <c r="C4659" t="s">
        <v>21249</v>
      </c>
      <c r="D4659" t="s">
        <v>21245</v>
      </c>
      <c r="E4659" t="s">
        <v>21250</v>
      </c>
      <c r="F4659" t="s">
        <v>21251</v>
      </c>
      <c r="G4659" t="s">
        <v>21252</v>
      </c>
      <c r="H4659">
        <v>4624384</v>
      </c>
      <c r="I4659" t="s">
        <v>20</v>
      </c>
      <c r="J4659" t="s">
        <v>16872</v>
      </c>
      <c r="K4659" t="s">
        <v>16873</v>
      </c>
      <c r="L4659" t="s">
        <v>21245</v>
      </c>
      <c r="M4659" t="s">
        <v>29</v>
      </c>
      <c r="N4659">
        <v>11</v>
      </c>
    </row>
    <row r="4660" spans="1:14" x14ac:dyDescent="0.25">
      <c r="A4660">
        <v>4659</v>
      </c>
      <c r="B4660" t="s">
        <v>21253</v>
      </c>
      <c r="C4660" t="s">
        <v>21254</v>
      </c>
      <c r="D4660" t="s">
        <v>21245</v>
      </c>
      <c r="E4660" t="s">
        <v>21255</v>
      </c>
      <c r="F4660" t="s">
        <v>21255</v>
      </c>
      <c r="G4660" t="s">
        <v>21256</v>
      </c>
      <c r="H4660">
        <v>4616192</v>
      </c>
      <c r="I4660" t="s">
        <v>20</v>
      </c>
      <c r="J4660" t="s">
        <v>16872</v>
      </c>
      <c r="K4660" t="s">
        <v>16873</v>
      </c>
      <c r="L4660" t="s">
        <v>21245</v>
      </c>
      <c r="M4660" t="s">
        <v>29</v>
      </c>
      <c r="N4660">
        <v>11</v>
      </c>
    </row>
    <row r="4661" spans="1:14" x14ac:dyDescent="0.25">
      <c r="A4661">
        <v>4660</v>
      </c>
      <c r="B4661" t="s">
        <v>21257</v>
      </c>
      <c r="C4661" t="s">
        <v>21258</v>
      </c>
      <c r="D4661" t="s">
        <v>21245</v>
      </c>
      <c r="E4661" t="s">
        <v>21259</v>
      </c>
      <c r="F4661" t="s">
        <v>21260</v>
      </c>
      <c r="G4661" t="s">
        <v>21261</v>
      </c>
      <c r="H4661">
        <v>5304320</v>
      </c>
      <c r="I4661" t="s">
        <v>20</v>
      </c>
      <c r="J4661" t="s">
        <v>16872</v>
      </c>
      <c r="K4661" t="s">
        <v>16873</v>
      </c>
      <c r="L4661" t="s">
        <v>21245</v>
      </c>
      <c r="M4661" t="s">
        <v>136</v>
      </c>
      <c r="N4661">
        <v>11</v>
      </c>
    </row>
    <row r="4662" spans="1:14" x14ac:dyDescent="0.25">
      <c r="A4662">
        <v>4661</v>
      </c>
      <c r="B4662" t="s">
        <v>21262</v>
      </c>
      <c r="C4662" t="s">
        <v>21263</v>
      </c>
      <c r="D4662" t="s">
        <v>21245</v>
      </c>
      <c r="E4662" t="s">
        <v>21264</v>
      </c>
      <c r="F4662" t="s">
        <v>21260</v>
      </c>
      <c r="G4662" t="s">
        <v>21265</v>
      </c>
      <c r="H4662">
        <v>5304320</v>
      </c>
      <c r="I4662" t="s">
        <v>20</v>
      </c>
      <c r="J4662" t="s">
        <v>16872</v>
      </c>
      <c r="K4662" t="s">
        <v>16873</v>
      </c>
      <c r="L4662" t="s">
        <v>21245</v>
      </c>
      <c r="M4662" t="s">
        <v>141</v>
      </c>
      <c r="N4662">
        <v>11</v>
      </c>
    </row>
    <row r="4663" spans="1:14" x14ac:dyDescent="0.25">
      <c r="A4663">
        <v>4662</v>
      </c>
      <c r="B4663" t="s">
        <v>21266</v>
      </c>
      <c r="C4663" t="s">
        <v>21267</v>
      </c>
      <c r="D4663" t="s">
        <v>21245</v>
      </c>
      <c r="E4663" t="s">
        <v>21268</v>
      </c>
      <c r="F4663" t="s">
        <v>21269</v>
      </c>
      <c r="G4663" t="s">
        <v>21270</v>
      </c>
      <c r="H4663">
        <v>5287936</v>
      </c>
      <c r="I4663" t="s">
        <v>20</v>
      </c>
      <c r="J4663" t="s">
        <v>16872</v>
      </c>
      <c r="K4663" t="s">
        <v>16873</v>
      </c>
      <c r="L4663" t="s">
        <v>21245</v>
      </c>
      <c r="M4663" t="s">
        <v>73</v>
      </c>
      <c r="N4663">
        <v>11</v>
      </c>
    </row>
    <row r="4664" spans="1:14" x14ac:dyDescent="0.25">
      <c r="A4664">
        <v>4663</v>
      </c>
      <c r="B4664" t="s">
        <v>21271</v>
      </c>
      <c r="C4664" t="s">
        <v>21272</v>
      </c>
      <c r="D4664" t="s">
        <v>21245</v>
      </c>
      <c r="E4664" t="s">
        <v>21269</v>
      </c>
      <c r="F4664" t="s">
        <v>21273</v>
      </c>
      <c r="G4664" t="s">
        <v>21270</v>
      </c>
      <c r="H4664">
        <v>5287936</v>
      </c>
      <c r="I4664" t="s">
        <v>20</v>
      </c>
      <c r="J4664" t="s">
        <v>16872</v>
      </c>
      <c r="K4664" t="s">
        <v>16873</v>
      </c>
      <c r="L4664" t="s">
        <v>21245</v>
      </c>
      <c r="M4664" t="s">
        <v>73</v>
      </c>
      <c r="N4664">
        <v>11</v>
      </c>
    </row>
    <row r="4665" spans="1:14" x14ac:dyDescent="0.25">
      <c r="A4665">
        <v>4664</v>
      </c>
      <c r="B4665" t="s">
        <v>21274</v>
      </c>
      <c r="C4665" t="s">
        <v>21275</v>
      </c>
      <c r="D4665" t="s">
        <v>21276</v>
      </c>
      <c r="E4665" t="s">
        <v>21277</v>
      </c>
      <c r="F4665" t="s">
        <v>21278</v>
      </c>
      <c r="G4665" t="s">
        <v>21279</v>
      </c>
      <c r="H4665">
        <v>6254592</v>
      </c>
      <c r="I4665" t="s">
        <v>20</v>
      </c>
      <c r="J4665" t="s">
        <v>16872</v>
      </c>
      <c r="K4665" t="s">
        <v>16873</v>
      </c>
      <c r="L4665" t="s">
        <v>21276</v>
      </c>
      <c r="M4665" t="s">
        <v>23</v>
      </c>
      <c r="N4665">
        <v>11</v>
      </c>
    </row>
    <row r="4666" spans="1:14" x14ac:dyDescent="0.25">
      <c r="A4666">
        <v>4665</v>
      </c>
      <c r="B4666" t="s">
        <v>21280</v>
      </c>
      <c r="C4666" t="s">
        <v>21281</v>
      </c>
      <c r="D4666" t="s">
        <v>21276</v>
      </c>
      <c r="E4666" t="s">
        <v>21282</v>
      </c>
      <c r="F4666" t="s">
        <v>21283</v>
      </c>
      <c r="G4666" t="s">
        <v>21279</v>
      </c>
      <c r="H4666">
        <v>4849664</v>
      </c>
      <c r="I4666" t="s">
        <v>20</v>
      </c>
      <c r="J4666" t="s">
        <v>16872</v>
      </c>
      <c r="K4666" t="s">
        <v>16873</v>
      </c>
      <c r="L4666" t="s">
        <v>21276</v>
      </c>
      <c r="M4666" t="s">
        <v>23</v>
      </c>
      <c r="N4666">
        <v>11</v>
      </c>
    </row>
    <row r="4667" spans="1:14" x14ac:dyDescent="0.25">
      <c r="A4667">
        <v>4666</v>
      </c>
      <c r="B4667" t="s">
        <v>21284</v>
      </c>
      <c r="C4667" t="s">
        <v>21285</v>
      </c>
      <c r="D4667" t="s">
        <v>21276</v>
      </c>
      <c r="E4667" t="s">
        <v>21251</v>
      </c>
      <c r="F4667" t="s">
        <v>21286</v>
      </c>
      <c r="G4667" t="s">
        <v>21287</v>
      </c>
      <c r="H4667">
        <v>6094848</v>
      </c>
      <c r="I4667" t="s">
        <v>20</v>
      </c>
      <c r="J4667" t="s">
        <v>16872</v>
      </c>
      <c r="K4667" t="s">
        <v>16873</v>
      </c>
      <c r="L4667" t="s">
        <v>21276</v>
      </c>
      <c r="M4667" t="s">
        <v>29</v>
      </c>
      <c r="N4667">
        <v>11</v>
      </c>
    </row>
    <row r="4668" spans="1:14" x14ac:dyDescent="0.25">
      <c r="A4668">
        <v>4667</v>
      </c>
      <c r="B4668" t="s">
        <v>21288</v>
      </c>
      <c r="C4668" t="s">
        <v>21289</v>
      </c>
      <c r="D4668" t="s">
        <v>21276</v>
      </c>
      <c r="E4668" t="s">
        <v>21290</v>
      </c>
      <c r="F4668" t="s">
        <v>21291</v>
      </c>
      <c r="G4668" t="s">
        <v>21292</v>
      </c>
      <c r="H4668">
        <v>4825088</v>
      </c>
      <c r="I4668" t="s">
        <v>20</v>
      </c>
      <c r="J4668" t="s">
        <v>16872</v>
      </c>
      <c r="K4668" t="s">
        <v>16873</v>
      </c>
      <c r="L4668" t="s">
        <v>21276</v>
      </c>
      <c r="M4668" t="s">
        <v>29</v>
      </c>
      <c r="N4668">
        <v>11</v>
      </c>
    </row>
    <row r="4669" spans="1:14" x14ac:dyDescent="0.25">
      <c r="A4669">
        <v>4668</v>
      </c>
      <c r="B4669" t="s">
        <v>21293</v>
      </c>
      <c r="C4669" t="s">
        <v>21281</v>
      </c>
      <c r="D4669" t="s">
        <v>21276</v>
      </c>
      <c r="E4669" t="s">
        <v>21294</v>
      </c>
      <c r="F4669" t="s">
        <v>21278</v>
      </c>
      <c r="G4669" t="s">
        <v>21295</v>
      </c>
      <c r="H4669">
        <v>6139904</v>
      </c>
      <c r="I4669" t="s">
        <v>20</v>
      </c>
      <c r="J4669" t="s">
        <v>16872</v>
      </c>
      <c r="K4669" t="s">
        <v>16873</v>
      </c>
      <c r="L4669" t="s">
        <v>21276</v>
      </c>
      <c r="M4669" t="s">
        <v>29</v>
      </c>
      <c r="N4669">
        <v>11</v>
      </c>
    </row>
    <row r="4670" spans="1:14" x14ac:dyDescent="0.25">
      <c r="A4670">
        <v>4669</v>
      </c>
      <c r="B4670" t="s">
        <v>21296</v>
      </c>
      <c r="C4670" t="s">
        <v>21297</v>
      </c>
      <c r="D4670" t="s">
        <v>21276</v>
      </c>
      <c r="E4670" t="s">
        <v>21298</v>
      </c>
      <c r="F4670" t="s">
        <v>21299</v>
      </c>
      <c r="G4670" t="s">
        <v>21295</v>
      </c>
      <c r="H4670">
        <v>4825088</v>
      </c>
      <c r="I4670" t="s">
        <v>20</v>
      </c>
      <c r="J4670" t="s">
        <v>16872</v>
      </c>
      <c r="K4670" t="s">
        <v>16873</v>
      </c>
      <c r="L4670" t="s">
        <v>21276</v>
      </c>
      <c r="M4670" t="s">
        <v>29</v>
      </c>
      <c r="N4670">
        <v>11</v>
      </c>
    </row>
    <row r="4671" spans="1:14" x14ac:dyDescent="0.25">
      <c r="A4671">
        <v>4670</v>
      </c>
      <c r="B4671" t="s">
        <v>21300</v>
      </c>
      <c r="C4671" t="s">
        <v>21301</v>
      </c>
      <c r="D4671" t="s">
        <v>21276</v>
      </c>
      <c r="E4671" t="s">
        <v>21302</v>
      </c>
      <c r="F4671" t="s">
        <v>21303</v>
      </c>
      <c r="G4671" t="s">
        <v>21304</v>
      </c>
      <c r="H4671">
        <v>6230016</v>
      </c>
      <c r="I4671" t="s">
        <v>20</v>
      </c>
      <c r="J4671" t="s">
        <v>16872</v>
      </c>
      <c r="K4671" t="s">
        <v>16873</v>
      </c>
      <c r="L4671" t="s">
        <v>21276</v>
      </c>
      <c r="M4671" t="s">
        <v>136</v>
      </c>
      <c r="N4671">
        <v>11</v>
      </c>
    </row>
    <row r="4672" spans="1:14" x14ac:dyDescent="0.25">
      <c r="A4672">
        <v>4671</v>
      </c>
      <c r="B4672" t="s">
        <v>21305</v>
      </c>
      <c r="C4672" t="s">
        <v>21306</v>
      </c>
      <c r="D4672" t="s">
        <v>21276</v>
      </c>
      <c r="E4672" t="s">
        <v>21307</v>
      </c>
      <c r="F4672" t="s">
        <v>21304</v>
      </c>
      <c r="G4672" t="s">
        <v>3265</v>
      </c>
      <c r="H4672">
        <v>6201344</v>
      </c>
      <c r="I4672" t="s">
        <v>20</v>
      </c>
      <c r="J4672" t="s">
        <v>16872</v>
      </c>
      <c r="K4672" t="s">
        <v>16873</v>
      </c>
      <c r="L4672" t="s">
        <v>21276</v>
      </c>
      <c r="M4672" t="s">
        <v>141</v>
      </c>
      <c r="N4672">
        <v>11</v>
      </c>
    </row>
    <row r="4673" spans="1:14" x14ac:dyDescent="0.25">
      <c r="A4673">
        <v>4672</v>
      </c>
      <c r="B4673" t="s">
        <v>21308</v>
      </c>
      <c r="C4673" t="s">
        <v>21309</v>
      </c>
      <c r="D4673" t="s">
        <v>21276</v>
      </c>
      <c r="E4673" t="s">
        <v>21310</v>
      </c>
      <c r="F4673" t="s">
        <v>21311</v>
      </c>
      <c r="G4673" t="s">
        <v>21312</v>
      </c>
      <c r="H4673">
        <v>6119424</v>
      </c>
      <c r="I4673" t="s">
        <v>20</v>
      </c>
      <c r="J4673" t="s">
        <v>16872</v>
      </c>
      <c r="K4673" t="s">
        <v>16873</v>
      </c>
      <c r="L4673" t="s">
        <v>21276</v>
      </c>
      <c r="M4673" t="s">
        <v>73</v>
      </c>
      <c r="N4673">
        <v>11</v>
      </c>
    </row>
    <row r="4674" spans="1:14" x14ac:dyDescent="0.25">
      <c r="A4674">
        <v>4673</v>
      </c>
      <c r="B4674" t="s">
        <v>21313</v>
      </c>
      <c r="C4674" t="s">
        <v>21314</v>
      </c>
      <c r="D4674" t="s">
        <v>21315</v>
      </c>
      <c r="E4674" t="s">
        <v>21316</v>
      </c>
      <c r="F4674" t="s">
        <v>21317</v>
      </c>
      <c r="G4674" t="s">
        <v>21318</v>
      </c>
      <c r="H4674">
        <v>8294400</v>
      </c>
      <c r="I4674" t="s">
        <v>20</v>
      </c>
      <c r="J4674" t="s">
        <v>16872</v>
      </c>
      <c r="K4674" t="s">
        <v>16873</v>
      </c>
      <c r="L4674" t="s">
        <v>21315</v>
      </c>
      <c r="M4674" t="s">
        <v>23</v>
      </c>
      <c r="N4674">
        <v>11</v>
      </c>
    </row>
    <row r="4675" spans="1:14" x14ac:dyDescent="0.25">
      <c r="A4675">
        <v>4674</v>
      </c>
      <c r="B4675" t="s">
        <v>21319</v>
      </c>
      <c r="C4675" t="s">
        <v>21320</v>
      </c>
      <c r="D4675" t="s">
        <v>21315</v>
      </c>
      <c r="E4675" t="s">
        <v>21321</v>
      </c>
      <c r="F4675" t="s">
        <v>21322</v>
      </c>
      <c r="G4675" t="s">
        <v>21323</v>
      </c>
      <c r="H4675">
        <v>6111232</v>
      </c>
      <c r="I4675" t="s">
        <v>20</v>
      </c>
      <c r="J4675" t="s">
        <v>16872</v>
      </c>
      <c r="K4675" t="s">
        <v>16873</v>
      </c>
      <c r="L4675" t="s">
        <v>21315</v>
      </c>
      <c r="M4675" t="s">
        <v>29</v>
      </c>
      <c r="N4675">
        <v>11</v>
      </c>
    </row>
    <row r="4676" spans="1:14" x14ac:dyDescent="0.25">
      <c r="A4676">
        <v>4675</v>
      </c>
      <c r="B4676" t="s">
        <v>21324</v>
      </c>
      <c r="C4676" t="s">
        <v>21325</v>
      </c>
      <c r="D4676" t="s">
        <v>21315</v>
      </c>
      <c r="E4676" t="s">
        <v>21326</v>
      </c>
      <c r="F4676" t="s">
        <v>21326</v>
      </c>
      <c r="G4676" t="s">
        <v>21327</v>
      </c>
      <c r="H4676">
        <v>6078464</v>
      </c>
      <c r="I4676" t="s">
        <v>20</v>
      </c>
      <c r="J4676" t="s">
        <v>16872</v>
      </c>
      <c r="K4676" t="s">
        <v>16873</v>
      </c>
      <c r="L4676" t="s">
        <v>21315</v>
      </c>
      <c r="M4676" t="s">
        <v>29</v>
      </c>
      <c r="N4676">
        <v>11</v>
      </c>
    </row>
    <row r="4677" spans="1:14" x14ac:dyDescent="0.25">
      <c r="A4677">
        <v>4676</v>
      </c>
      <c r="B4677" t="s">
        <v>21328</v>
      </c>
      <c r="C4677" t="s">
        <v>21329</v>
      </c>
      <c r="D4677" t="s">
        <v>21315</v>
      </c>
      <c r="E4677" t="s">
        <v>21330</v>
      </c>
      <c r="F4677" t="s">
        <v>21331</v>
      </c>
      <c r="G4677" t="s">
        <v>21332</v>
      </c>
      <c r="H4677">
        <v>8458240</v>
      </c>
      <c r="I4677" t="s">
        <v>20</v>
      </c>
      <c r="J4677" t="s">
        <v>16872</v>
      </c>
      <c r="K4677" t="s">
        <v>16873</v>
      </c>
      <c r="L4677" t="s">
        <v>21315</v>
      </c>
      <c r="M4677" t="s">
        <v>136</v>
      </c>
      <c r="N4677">
        <v>11</v>
      </c>
    </row>
    <row r="4678" spans="1:14" x14ac:dyDescent="0.25">
      <c r="A4678">
        <v>4677</v>
      </c>
      <c r="B4678" t="s">
        <v>21333</v>
      </c>
      <c r="C4678" t="s">
        <v>21334</v>
      </c>
      <c r="D4678" t="s">
        <v>21315</v>
      </c>
      <c r="E4678" t="s">
        <v>21335</v>
      </c>
      <c r="F4678" t="s">
        <v>21336</v>
      </c>
      <c r="G4678" t="s">
        <v>6688</v>
      </c>
      <c r="H4678">
        <v>8466432</v>
      </c>
      <c r="I4678" t="s">
        <v>20</v>
      </c>
      <c r="J4678" t="s">
        <v>16872</v>
      </c>
      <c r="K4678" t="s">
        <v>16873</v>
      </c>
      <c r="L4678" t="s">
        <v>21315</v>
      </c>
      <c r="M4678" t="s">
        <v>141</v>
      </c>
      <c r="N4678">
        <v>11</v>
      </c>
    </row>
    <row r="4679" spans="1:14" x14ac:dyDescent="0.25">
      <c r="A4679">
        <v>4678</v>
      </c>
      <c r="B4679" t="s">
        <v>21337</v>
      </c>
      <c r="C4679" t="s">
        <v>21338</v>
      </c>
      <c r="D4679" t="s">
        <v>21315</v>
      </c>
      <c r="E4679" t="s">
        <v>21339</v>
      </c>
      <c r="F4679" t="s">
        <v>21340</v>
      </c>
      <c r="G4679" t="s">
        <v>21341</v>
      </c>
      <c r="H4679">
        <v>8167424</v>
      </c>
      <c r="I4679" t="s">
        <v>20</v>
      </c>
      <c r="J4679" t="s">
        <v>16872</v>
      </c>
      <c r="K4679" t="s">
        <v>16873</v>
      </c>
      <c r="L4679" t="s">
        <v>21315</v>
      </c>
      <c r="M4679" t="s">
        <v>73</v>
      </c>
      <c r="N4679">
        <v>11</v>
      </c>
    </row>
    <row r="4680" spans="1:14" x14ac:dyDescent="0.25">
      <c r="A4680">
        <v>4679</v>
      </c>
      <c r="B4680" t="s">
        <v>21342</v>
      </c>
      <c r="C4680" t="s">
        <v>21343</v>
      </c>
      <c r="D4680" t="s">
        <v>21344</v>
      </c>
      <c r="E4680" t="s">
        <v>21345</v>
      </c>
      <c r="F4680" t="s">
        <v>21345</v>
      </c>
      <c r="G4680" t="s">
        <v>21346</v>
      </c>
      <c r="H4680">
        <v>4521984</v>
      </c>
      <c r="I4680" t="s">
        <v>20</v>
      </c>
      <c r="J4680" t="s">
        <v>16872</v>
      </c>
      <c r="K4680" t="s">
        <v>16873</v>
      </c>
      <c r="L4680" t="s">
        <v>21344</v>
      </c>
      <c r="M4680" t="s">
        <v>23</v>
      </c>
      <c r="N4680">
        <v>11</v>
      </c>
    </row>
    <row r="4681" spans="1:14" x14ac:dyDescent="0.25">
      <c r="A4681">
        <v>4680</v>
      </c>
      <c r="B4681" t="s">
        <v>21347</v>
      </c>
      <c r="C4681" t="s">
        <v>21348</v>
      </c>
      <c r="D4681" t="s">
        <v>21344</v>
      </c>
      <c r="E4681" t="s">
        <v>21349</v>
      </c>
      <c r="F4681" t="s">
        <v>21349</v>
      </c>
      <c r="G4681" t="s">
        <v>21350</v>
      </c>
      <c r="H4681">
        <v>4521984</v>
      </c>
      <c r="I4681" t="s">
        <v>20</v>
      </c>
      <c r="J4681" t="s">
        <v>16872</v>
      </c>
      <c r="K4681" t="s">
        <v>16873</v>
      </c>
      <c r="L4681" t="s">
        <v>21344</v>
      </c>
      <c r="M4681" t="s">
        <v>29</v>
      </c>
      <c r="N4681">
        <v>11</v>
      </c>
    </row>
    <row r="4682" spans="1:14" x14ac:dyDescent="0.25">
      <c r="A4682">
        <v>4681</v>
      </c>
      <c r="B4682" t="s">
        <v>21351</v>
      </c>
      <c r="C4682" t="s">
        <v>21352</v>
      </c>
      <c r="D4682" t="s">
        <v>21344</v>
      </c>
      <c r="E4682" t="s">
        <v>21353</v>
      </c>
      <c r="F4682" t="s">
        <v>21354</v>
      </c>
      <c r="G4682" t="s">
        <v>21355</v>
      </c>
      <c r="H4682">
        <v>5128192</v>
      </c>
      <c r="I4682" t="s">
        <v>20</v>
      </c>
      <c r="J4682" t="s">
        <v>16872</v>
      </c>
      <c r="K4682" t="s">
        <v>16873</v>
      </c>
      <c r="L4682" t="s">
        <v>21344</v>
      </c>
      <c r="M4682" t="s">
        <v>136</v>
      </c>
      <c r="N4682">
        <v>11</v>
      </c>
    </row>
    <row r="4683" spans="1:14" x14ac:dyDescent="0.25">
      <c r="A4683">
        <v>4682</v>
      </c>
      <c r="B4683" t="s">
        <v>21356</v>
      </c>
      <c r="C4683" t="s">
        <v>21357</v>
      </c>
      <c r="D4683" t="s">
        <v>21344</v>
      </c>
      <c r="E4683" t="s">
        <v>21358</v>
      </c>
      <c r="F4683" t="s">
        <v>21359</v>
      </c>
      <c r="G4683" t="s">
        <v>21360</v>
      </c>
      <c r="H4683">
        <v>5128192</v>
      </c>
      <c r="I4683" t="s">
        <v>20</v>
      </c>
      <c r="J4683" t="s">
        <v>16872</v>
      </c>
      <c r="K4683" t="s">
        <v>16873</v>
      </c>
      <c r="L4683" t="s">
        <v>21344</v>
      </c>
      <c r="M4683" t="s">
        <v>141</v>
      </c>
      <c r="N4683">
        <v>11</v>
      </c>
    </row>
    <row r="4684" spans="1:14" x14ac:dyDescent="0.25">
      <c r="A4684">
        <v>4683</v>
      </c>
      <c r="B4684" t="s">
        <v>21361</v>
      </c>
      <c r="C4684" t="s">
        <v>21362</v>
      </c>
      <c r="D4684" t="s">
        <v>21363</v>
      </c>
      <c r="E4684" t="s">
        <v>21364</v>
      </c>
      <c r="F4684" t="s">
        <v>21365</v>
      </c>
      <c r="G4684" t="s">
        <v>21366</v>
      </c>
      <c r="H4684">
        <v>5943296</v>
      </c>
      <c r="I4684" t="s">
        <v>20</v>
      </c>
      <c r="J4684" t="s">
        <v>16872</v>
      </c>
      <c r="K4684" t="s">
        <v>16873</v>
      </c>
      <c r="L4684" t="s">
        <v>21363</v>
      </c>
      <c r="M4684" t="s">
        <v>23</v>
      </c>
      <c r="N4684">
        <v>11</v>
      </c>
    </row>
    <row r="4685" spans="1:14" x14ac:dyDescent="0.25">
      <c r="A4685">
        <v>4684</v>
      </c>
      <c r="B4685" t="s">
        <v>21367</v>
      </c>
      <c r="C4685" t="s">
        <v>21368</v>
      </c>
      <c r="D4685" t="s">
        <v>21363</v>
      </c>
      <c r="E4685" t="s">
        <v>21369</v>
      </c>
      <c r="F4685" t="s">
        <v>21369</v>
      </c>
      <c r="G4685" t="s">
        <v>21370</v>
      </c>
      <c r="H4685">
        <v>4874240</v>
      </c>
      <c r="I4685" t="s">
        <v>20</v>
      </c>
      <c r="J4685" t="s">
        <v>16872</v>
      </c>
      <c r="K4685" t="s">
        <v>16873</v>
      </c>
      <c r="L4685" t="s">
        <v>21363</v>
      </c>
      <c r="M4685" t="s">
        <v>29</v>
      </c>
      <c r="N4685">
        <v>11</v>
      </c>
    </row>
    <row r="4686" spans="1:14" x14ac:dyDescent="0.25">
      <c r="A4686">
        <v>4685</v>
      </c>
      <c r="B4686" t="s">
        <v>21371</v>
      </c>
      <c r="C4686" t="s">
        <v>21372</v>
      </c>
      <c r="D4686" t="s">
        <v>21363</v>
      </c>
      <c r="E4686" t="s">
        <v>21373</v>
      </c>
      <c r="F4686" t="s">
        <v>21374</v>
      </c>
      <c r="G4686" t="s">
        <v>21375</v>
      </c>
      <c r="H4686">
        <v>5943296</v>
      </c>
      <c r="I4686" t="s">
        <v>20</v>
      </c>
      <c r="J4686" t="s">
        <v>16872</v>
      </c>
      <c r="K4686" t="s">
        <v>16873</v>
      </c>
      <c r="L4686" t="s">
        <v>21363</v>
      </c>
      <c r="M4686" t="s">
        <v>29</v>
      </c>
      <c r="N4686">
        <v>11</v>
      </c>
    </row>
    <row r="4687" spans="1:14" x14ac:dyDescent="0.25">
      <c r="A4687">
        <v>4686</v>
      </c>
      <c r="B4687" t="s">
        <v>21376</v>
      </c>
      <c r="C4687" t="s">
        <v>21377</v>
      </c>
      <c r="D4687" t="s">
        <v>21363</v>
      </c>
      <c r="E4687" t="s">
        <v>21378</v>
      </c>
      <c r="F4687" t="s">
        <v>21379</v>
      </c>
      <c r="G4687" t="s">
        <v>21380</v>
      </c>
      <c r="H4687">
        <v>5947392</v>
      </c>
      <c r="I4687" t="s">
        <v>20</v>
      </c>
      <c r="J4687" t="s">
        <v>16872</v>
      </c>
      <c r="K4687" t="s">
        <v>16873</v>
      </c>
      <c r="L4687" t="s">
        <v>21363</v>
      </c>
      <c r="M4687" t="s">
        <v>136</v>
      </c>
      <c r="N4687">
        <v>11</v>
      </c>
    </row>
    <row r="4688" spans="1:14" x14ac:dyDescent="0.25">
      <c r="A4688">
        <v>4687</v>
      </c>
      <c r="B4688" t="s">
        <v>21381</v>
      </c>
      <c r="C4688" t="s">
        <v>21382</v>
      </c>
      <c r="D4688" t="s">
        <v>21363</v>
      </c>
      <c r="E4688" t="s">
        <v>21383</v>
      </c>
      <c r="F4688" t="s">
        <v>21384</v>
      </c>
      <c r="G4688" t="s">
        <v>21385</v>
      </c>
      <c r="H4688">
        <v>6033408</v>
      </c>
      <c r="I4688" t="s">
        <v>20</v>
      </c>
      <c r="J4688" t="s">
        <v>16872</v>
      </c>
      <c r="K4688" t="s">
        <v>16873</v>
      </c>
      <c r="L4688" t="s">
        <v>21363</v>
      </c>
      <c r="M4688" t="s">
        <v>141</v>
      </c>
      <c r="N4688">
        <v>11</v>
      </c>
    </row>
    <row r="4689" spans="1:14" x14ac:dyDescent="0.25">
      <c r="A4689">
        <v>4688</v>
      </c>
      <c r="B4689" t="s">
        <v>21386</v>
      </c>
      <c r="C4689" t="s">
        <v>21387</v>
      </c>
      <c r="D4689" t="s">
        <v>21363</v>
      </c>
      <c r="E4689" t="s">
        <v>21388</v>
      </c>
      <c r="F4689" t="s">
        <v>21389</v>
      </c>
      <c r="G4689" t="s">
        <v>21390</v>
      </c>
      <c r="H4689">
        <v>5967872</v>
      </c>
      <c r="I4689" t="s">
        <v>20</v>
      </c>
      <c r="J4689" t="s">
        <v>16872</v>
      </c>
      <c r="K4689" t="s">
        <v>16873</v>
      </c>
      <c r="L4689" t="s">
        <v>21363</v>
      </c>
      <c r="M4689" t="s">
        <v>275</v>
      </c>
      <c r="N4689">
        <v>11</v>
      </c>
    </row>
    <row r="4690" spans="1:14" x14ac:dyDescent="0.25">
      <c r="A4690">
        <v>4689</v>
      </c>
      <c r="B4690" t="s">
        <v>21391</v>
      </c>
      <c r="C4690" t="s">
        <v>21392</v>
      </c>
      <c r="D4690" t="s">
        <v>16868</v>
      </c>
      <c r="E4690" t="s">
        <v>16882</v>
      </c>
      <c r="F4690" t="s">
        <v>21393</v>
      </c>
      <c r="G4690" t="s">
        <v>21394</v>
      </c>
      <c r="H4690">
        <v>5902336</v>
      </c>
      <c r="I4690" t="s">
        <v>20</v>
      </c>
      <c r="J4690" t="s">
        <v>16872</v>
      </c>
      <c r="K4690" t="s">
        <v>16873</v>
      </c>
      <c r="L4690" t="s">
        <v>16868</v>
      </c>
      <c r="M4690" t="s">
        <v>23</v>
      </c>
      <c r="N4690">
        <v>11</v>
      </c>
    </row>
    <row r="4691" spans="1:14" x14ac:dyDescent="0.25">
      <c r="A4691">
        <v>4690</v>
      </c>
      <c r="B4691" t="s">
        <v>21395</v>
      </c>
      <c r="C4691" t="s">
        <v>21396</v>
      </c>
      <c r="D4691" t="s">
        <v>16868</v>
      </c>
      <c r="E4691" t="s">
        <v>21397</v>
      </c>
      <c r="F4691" t="s">
        <v>21398</v>
      </c>
      <c r="G4691" t="s">
        <v>21399</v>
      </c>
      <c r="H4691">
        <v>4927488</v>
      </c>
      <c r="I4691" t="s">
        <v>20</v>
      </c>
      <c r="J4691" t="s">
        <v>16872</v>
      </c>
      <c r="K4691" t="s">
        <v>16873</v>
      </c>
      <c r="L4691" t="s">
        <v>16868</v>
      </c>
      <c r="M4691" t="s">
        <v>29</v>
      </c>
      <c r="N4691">
        <v>11</v>
      </c>
    </row>
    <row r="4692" spans="1:14" x14ac:dyDescent="0.25">
      <c r="A4692">
        <v>4691</v>
      </c>
      <c r="B4692" t="s">
        <v>21400</v>
      </c>
      <c r="C4692" t="s">
        <v>21401</v>
      </c>
      <c r="D4692" t="s">
        <v>16868</v>
      </c>
      <c r="E4692" t="s">
        <v>21402</v>
      </c>
      <c r="F4692" t="s">
        <v>21402</v>
      </c>
      <c r="G4692" t="s">
        <v>21399</v>
      </c>
      <c r="H4692">
        <v>4927488</v>
      </c>
      <c r="I4692" t="s">
        <v>20</v>
      </c>
      <c r="J4692" t="s">
        <v>16872</v>
      </c>
      <c r="K4692" t="s">
        <v>16873</v>
      </c>
      <c r="L4692" t="s">
        <v>16868</v>
      </c>
      <c r="M4692" t="s">
        <v>29</v>
      </c>
      <c r="N4692">
        <v>11</v>
      </c>
    </row>
    <row r="4693" spans="1:14" x14ac:dyDescent="0.25">
      <c r="A4693">
        <v>4692</v>
      </c>
      <c r="B4693" t="s">
        <v>21403</v>
      </c>
      <c r="C4693" t="s">
        <v>21404</v>
      </c>
      <c r="D4693" t="s">
        <v>16868</v>
      </c>
      <c r="E4693" t="s">
        <v>21405</v>
      </c>
      <c r="F4693" t="s">
        <v>21406</v>
      </c>
      <c r="G4693" t="s">
        <v>21407</v>
      </c>
      <c r="H4693">
        <v>5939200</v>
      </c>
      <c r="I4693" t="s">
        <v>20</v>
      </c>
      <c r="J4693" t="s">
        <v>16872</v>
      </c>
      <c r="K4693" t="s">
        <v>16873</v>
      </c>
      <c r="L4693" t="s">
        <v>16868</v>
      </c>
      <c r="M4693" t="s">
        <v>136</v>
      </c>
      <c r="N4693">
        <v>11</v>
      </c>
    </row>
    <row r="4694" spans="1:14" x14ac:dyDescent="0.25">
      <c r="A4694">
        <v>4693</v>
      </c>
      <c r="B4694" t="s">
        <v>21408</v>
      </c>
      <c r="C4694" t="s">
        <v>21409</v>
      </c>
      <c r="D4694" t="s">
        <v>16905</v>
      </c>
      <c r="E4694" t="s">
        <v>21410</v>
      </c>
      <c r="F4694" t="s">
        <v>21411</v>
      </c>
      <c r="G4694" t="s">
        <v>21412</v>
      </c>
      <c r="H4694">
        <v>5296128</v>
      </c>
      <c r="I4694" t="s">
        <v>20</v>
      </c>
      <c r="J4694" t="s">
        <v>16872</v>
      </c>
      <c r="K4694" t="s">
        <v>16873</v>
      </c>
      <c r="L4694" t="s">
        <v>16905</v>
      </c>
      <c r="M4694" t="s">
        <v>73</v>
      </c>
      <c r="N4694">
        <v>11</v>
      </c>
    </row>
    <row r="4695" spans="1:14" x14ac:dyDescent="0.25">
      <c r="A4695">
        <v>4694</v>
      </c>
      <c r="B4695" t="s">
        <v>21413</v>
      </c>
      <c r="C4695" t="s">
        <v>21414</v>
      </c>
      <c r="D4695" t="s">
        <v>16905</v>
      </c>
      <c r="E4695" t="s">
        <v>21415</v>
      </c>
      <c r="F4695" t="s">
        <v>21416</v>
      </c>
      <c r="G4695" t="s">
        <v>21417</v>
      </c>
      <c r="H4695">
        <v>5296128</v>
      </c>
      <c r="I4695" t="s">
        <v>20</v>
      </c>
      <c r="J4695" t="s">
        <v>16872</v>
      </c>
      <c r="K4695" t="s">
        <v>16873</v>
      </c>
      <c r="L4695" t="s">
        <v>16905</v>
      </c>
      <c r="M4695" t="s">
        <v>73</v>
      </c>
      <c r="N4695">
        <v>11</v>
      </c>
    </row>
    <row r="4696" spans="1:14" x14ac:dyDescent="0.25">
      <c r="A4696">
        <v>4695</v>
      </c>
      <c r="B4696" t="s">
        <v>21418</v>
      </c>
      <c r="C4696" t="s">
        <v>21419</v>
      </c>
      <c r="D4696" t="s">
        <v>21420</v>
      </c>
      <c r="E4696" t="s">
        <v>21421</v>
      </c>
      <c r="F4696" t="s">
        <v>21422</v>
      </c>
      <c r="G4696" t="s">
        <v>21423</v>
      </c>
      <c r="H4696">
        <v>4505600</v>
      </c>
      <c r="I4696" t="s">
        <v>20</v>
      </c>
      <c r="J4696" t="s">
        <v>16872</v>
      </c>
      <c r="K4696" t="s">
        <v>16873</v>
      </c>
      <c r="L4696" t="s">
        <v>21420</v>
      </c>
      <c r="M4696" t="s">
        <v>23</v>
      </c>
      <c r="N4696">
        <v>11</v>
      </c>
    </row>
    <row r="4697" spans="1:14" x14ac:dyDescent="0.25">
      <c r="A4697">
        <v>4696</v>
      </c>
      <c r="B4697" t="s">
        <v>21424</v>
      </c>
      <c r="C4697" t="s">
        <v>21425</v>
      </c>
      <c r="D4697" t="s">
        <v>21420</v>
      </c>
      <c r="E4697" t="s">
        <v>21426</v>
      </c>
      <c r="F4697" t="s">
        <v>21427</v>
      </c>
      <c r="G4697" t="s">
        <v>21428</v>
      </c>
      <c r="H4697">
        <v>4505600</v>
      </c>
      <c r="I4697" t="s">
        <v>20</v>
      </c>
      <c r="J4697" t="s">
        <v>16872</v>
      </c>
      <c r="K4697" t="s">
        <v>16873</v>
      </c>
      <c r="L4697" t="s">
        <v>21420</v>
      </c>
      <c r="M4697" t="s">
        <v>29</v>
      </c>
      <c r="N4697">
        <v>11</v>
      </c>
    </row>
    <row r="4698" spans="1:14" x14ac:dyDescent="0.25">
      <c r="A4698">
        <v>4697</v>
      </c>
      <c r="B4698" t="s">
        <v>21429</v>
      </c>
      <c r="C4698" t="s">
        <v>21430</v>
      </c>
      <c r="D4698" t="s">
        <v>21420</v>
      </c>
      <c r="E4698" t="s">
        <v>21431</v>
      </c>
      <c r="F4698" t="s">
        <v>21432</v>
      </c>
      <c r="G4698" t="s">
        <v>21433</v>
      </c>
      <c r="H4698">
        <v>5148672</v>
      </c>
      <c r="I4698" t="s">
        <v>20</v>
      </c>
      <c r="J4698" t="s">
        <v>16872</v>
      </c>
      <c r="K4698" t="s">
        <v>16873</v>
      </c>
      <c r="L4698" t="s">
        <v>21420</v>
      </c>
      <c r="M4698" t="s">
        <v>136</v>
      </c>
      <c r="N4698">
        <v>11</v>
      </c>
    </row>
    <row r="4699" spans="1:14" x14ac:dyDescent="0.25">
      <c r="A4699">
        <v>4698</v>
      </c>
      <c r="B4699" t="s">
        <v>21434</v>
      </c>
      <c r="C4699" t="s">
        <v>21435</v>
      </c>
      <c r="D4699" t="s">
        <v>21420</v>
      </c>
      <c r="E4699" t="s">
        <v>21436</v>
      </c>
      <c r="F4699" t="s">
        <v>21437</v>
      </c>
      <c r="G4699" t="s">
        <v>21438</v>
      </c>
      <c r="H4699">
        <v>5148672</v>
      </c>
      <c r="I4699" t="s">
        <v>20</v>
      </c>
      <c r="J4699" t="s">
        <v>16872</v>
      </c>
      <c r="K4699" t="s">
        <v>16873</v>
      </c>
      <c r="L4699" t="s">
        <v>21420</v>
      </c>
      <c r="M4699" t="s">
        <v>141</v>
      </c>
      <c r="N4699">
        <v>11</v>
      </c>
    </row>
    <row r="4700" spans="1:14" x14ac:dyDescent="0.25">
      <c r="A4700">
        <v>4699</v>
      </c>
      <c r="B4700" t="s">
        <v>21439</v>
      </c>
      <c r="C4700" t="s">
        <v>21440</v>
      </c>
      <c r="D4700" t="s">
        <v>21441</v>
      </c>
      <c r="E4700" t="s">
        <v>21442</v>
      </c>
      <c r="F4700" t="s">
        <v>21443</v>
      </c>
      <c r="G4700" t="s">
        <v>21444</v>
      </c>
      <c r="H4700">
        <v>4530176</v>
      </c>
      <c r="I4700" t="s">
        <v>20</v>
      </c>
      <c r="J4700" t="s">
        <v>16872</v>
      </c>
      <c r="K4700" t="s">
        <v>16873</v>
      </c>
      <c r="L4700" t="s">
        <v>21441</v>
      </c>
      <c r="M4700" t="s">
        <v>23</v>
      </c>
      <c r="N4700">
        <v>11</v>
      </c>
    </row>
    <row r="4701" spans="1:14" x14ac:dyDescent="0.25">
      <c r="A4701">
        <v>4700</v>
      </c>
      <c r="B4701" t="s">
        <v>21445</v>
      </c>
      <c r="C4701" t="s">
        <v>21446</v>
      </c>
      <c r="D4701" t="s">
        <v>21441</v>
      </c>
      <c r="E4701" t="s">
        <v>21447</v>
      </c>
      <c r="F4701" t="s">
        <v>21448</v>
      </c>
      <c r="G4701" t="s">
        <v>21449</v>
      </c>
      <c r="H4701">
        <v>4530176</v>
      </c>
      <c r="I4701" t="s">
        <v>20</v>
      </c>
      <c r="J4701" t="s">
        <v>16872</v>
      </c>
      <c r="K4701" t="s">
        <v>16873</v>
      </c>
      <c r="L4701" t="s">
        <v>21441</v>
      </c>
      <c r="M4701" t="s">
        <v>29</v>
      </c>
      <c r="N4701">
        <v>11</v>
      </c>
    </row>
    <row r="4702" spans="1:14" x14ac:dyDescent="0.25">
      <c r="A4702">
        <v>4701</v>
      </c>
      <c r="B4702" t="s">
        <v>21450</v>
      </c>
      <c r="C4702" t="s">
        <v>21451</v>
      </c>
      <c r="D4702" t="s">
        <v>21441</v>
      </c>
      <c r="E4702" t="s">
        <v>21452</v>
      </c>
      <c r="F4702" t="s">
        <v>21453</v>
      </c>
      <c r="G4702" t="s">
        <v>21454</v>
      </c>
      <c r="H4702">
        <v>4534272</v>
      </c>
      <c r="I4702" t="s">
        <v>20</v>
      </c>
      <c r="J4702" t="s">
        <v>16872</v>
      </c>
      <c r="K4702" t="s">
        <v>16873</v>
      </c>
      <c r="L4702" t="s">
        <v>21441</v>
      </c>
      <c r="M4702" t="s">
        <v>136</v>
      </c>
      <c r="N4702">
        <v>11</v>
      </c>
    </row>
    <row r="4703" spans="1:14" x14ac:dyDescent="0.25">
      <c r="A4703">
        <v>4702</v>
      </c>
      <c r="B4703" t="s">
        <v>21455</v>
      </c>
      <c r="C4703" t="s">
        <v>21456</v>
      </c>
      <c r="D4703" t="s">
        <v>21441</v>
      </c>
      <c r="E4703" t="s">
        <v>21457</v>
      </c>
      <c r="F4703" t="s">
        <v>21458</v>
      </c>
      <c r="G4703" t="s">
        <v>21459</v>
      </c>
      <c r="H4703">
        <v>4530176</v>
      </c>
      <c r="I4703" t="s">
        <v>20</v>
      </c>
      <c r="J4703" t="s">
        <v>16872</v>
      </c>
      <c r="K4703" t="s">
        <v>16873</v>
      </c>
      <c r="L4703" t="s">
        <v>21441</v>
      </c>
      <c r="M4703" t="s">
        <v>141</v>
      </c>
      <c r="N4703">
        <v>11</v>
      </c>
    </row>
    <row r="4704" spans="1:14" x14ac:dyDescent="0.25">
      <c r="A4704">
        <v>4703</v>
      </c>
      <c r="B4704" t="s">
        <v>21460</v>
      </c>
      <c r="C4704" t="s">
        <v>21461</v>
      </c>
      <c r="D4704" t="s">
        <v>21462</v>
      </c>
      <c r="E4704" t="s">
        <v>21463</v>
      </c>
      <c r="F4704" t="s">
        <v>21464</v>
      </c>
      <c r="G4704" t="s">
        <v>21465</v>
      </c>
      <c r="H4704">
        <v>5361664</v>
      </c>
      <c r="I4704" t="s">
        <v>20</v>
      </c>
      <c r="J4704" t="s">
        <v>16872</v>
      </c>
      <c r="K4704" t="s">
        <v>16873</v>
      </c>
      <c r="L4704" t="s">
        <v>21462</v>
      </c>
      <c r="M4704" t="s">
        <v>23</v>
      </c>
      <c r="N4704">
        <v>11</v>
      </c>
    </row>
    <row r="4705" spans="1:14" x14ac:dyDescent="0.25">
      <c r="A4705">
        <v>4704</v>
      </c>
      <c r="B4705" t="s">
        <v>21466</v>
      </c>
      <c r="C4705" t="s">
        <v>21467</v>
      </c>
      <c r="D4705" t="s">
        <v>21462</v>
      </c>
      <c r="E4705" t="s">
        <v>21468</v>
      </c>
      <c r="F4705" t="s">
        <v>21469</v>
      </c>
      <c r="G4705" t="s">
        <v>21470</v>
      </c>
      <c r="H4705">
        <v>5361664</v>
      </c>
      <c r="I4705" t="s">
        <v>20</v>
      </c>
      <c r="J4705" t="s">
        <v>16872</v>
      </c>
      <c r="K4705" t="s">
        <v>16873</v>
      </c>
      <c r="L4705" t="s">
        <v>21462</v>
      </c>
      <c r="M4705" t="s">
        <v>29</v>
      </c>
      <c r="N4705">
        <v>11</v>
      </c>
    </row>
    <row r="4706" spans="1:14" x14ac:dyDescent="0.25">
      <c r="A4706">
        <v>4705</v>
      </c>
      <c r="B4706" t="s">
        <v>21471</v>
      </c>
      <c r="C4706" t="s">
        <v>21472</v>
      </c>
      <c r="D4706" t="s">
        <v>21462</v>
      </c>
      <c r="E4706" t="s">
        <v>21473</v>
      </c>
      <c r="F4706" t="s">
        <v>21474</v>
      </c>
      <c r="G4706" t="s">
        <v>21475</v>
      </c>
      <c r="H4706">
        <v>4636672</v>
      </c>
      <c r="I4706" t="s">
        <v>20</v>
      </c>
      <c r="J4706" t="s">
        <v>16872</v>
      </c>
      <c r="K4706" t="s">
        <v>16873</v>
      </c>
      <c r="L4706" t="s">
        <v>21462</v>
      </c>
      <c r="M4706" t="s">
        <v>29</v>
      </c>
      <c r="N4706">
        <v>11</v>
      </c>
    </row>
    <row r="4707" spans="1:14" x14ac:dyDescent="0.25">
      <c r="A4707">
        <v>4706</v>
      </c>
      <c r="B4707" t="s">
        <v>21476</v>
      </c>
      <c r="C4707" t="s">
        <v>21477</v>
      </c>
      <c r="D4707" t="s">
        <v>21462</v>
      </c>
      <c r="E4707" t="s">
        <v>21478</v>
      </c>
      <c r="F4707" t="s">
        <v>21479</v>
      </c>
      <c r="G4707" t="s">
        <v>21475</v>
      </c>
      <c r="H4707">
        <v>5455872</v>
      </c>
      <c r="I4707" t="s">
        <v>20</v>
      </c>
      <c r="J4707" t="s">
        <v>16872</v>
      </c>
      <c r="K4707" t="s">
        <v>16873</v>
      </c>
      <c r="L4707" t="s">
        <v>21462</v>
      </c>
      <c r="M4707" t="s">
        <v>136</v>
      </c>
      <c r="N4707">
        <v>11</v>
      </c>
    </row>
    <row r="4708" spans="1:14" x14ac:dyDescent="0.25">
      <c r="A4708">
        <v>4707</v>
      </c>
      <c r="B4708" t="s">
        <v>21480</v>
      </c>
      <c r="C4708" t="s">
        <v>21481</v>
      </c>
      <c r="D4708" t="s">
        <v>21462</v>
      </c>
      <c r="E4708" t="s">
        <v>21482</v>
      </c>
      <c r="F4708" t="s">
        <v>21483</v>
      </c>
      <c r="G4708" t="s">
        <v>21484</v>
      </c>
      <c r="H4708">
        <v>5459968</v>
      </c>
      <c r="I4708" t="s">
        <v>20</v>
      </c>
      <c r="J4708" t="s">
        <v>16872</v>
      </c>
      <c r="K4708" t="s">
        <v>16873</v>
      </c>
      <c r="L4708" t="s">
        <v>21462</v>
      </c>
      <c r="M4708" t="s">
        <v>141</v>
      </c>
      <c r="N4708">
        <v>11</v>
      </c>
    </row>
    <row r="4709" spans="1:14" x14ac:dyDescent="0.25">
      <c r="A4709">
        <v>4708</v>
      </c>
      <c r="B4709" t="s">
        <v>21485</v>
      </c>
      <c r="C4709" t="s">
        <v>21486</v>
      </c>
      <c r="D4709" t="s">
        <v>21462</v>
      </c>
      <c r="E4709" t="s">
        <v>21487</v>
      </c>
      <c r="F4709" t="s">
        <v>21488</v>
      </c>
      <c r="G4709" t="s">
        <v>21489</v>
      </c>
      <c r="H4709">
        <v>5361664</v>
      </c>
      <c r="I4709" t="s">
        <v>20</v>
      </c>
      <c r="J4709" t="s">
        <v>16872</v>
      </c>
      <c r="K4709" t="s">
        <v>16873</v>
      </c>
      <c r="L4709" t="s">
        <v>21462</v>
      </c>
      <c r="M4709" t="s">
        <v>73</v>
      </c>
      <c r="N4709">
        <v>11</v>
      </c>
    </row>
    <row r="4710" spans="1:14" x14ac:dyDescent="0.25">
      <c r="A4710">
        <v>4709</v>
      </c>
      <c r="B4710" t="s">
        <v>21490</v>
      </c>
      <c r="C4710" t="s">
        <v>21491</v>
      </c>
      <c r="D4710" t="s">
        <v>21462</v>
      </c>
      <c r="E4710" t="s">
        <v>21492</v>
      </c>
      <c r="F4710" t="s">
        <v>21493</v>
      </c>
      <c r="G4710" t="s">
        <v>21494</v>
      </c>
      <c r="H4710">
        <v>5419008</v>
      </c>
      <c r="I4710" t="s">
        <v>20</v>
      </c>
      <c r="J4710" t="s">
        <v>16872</v>
      </c>
      <c r="K4710" t="s">
        <v>16873</v>
      </c>
      <c r="L4710" t="s">
        <v>21462</v>
      </c>
      <c r="M4710" t="s">
        <v>73</v>
      </c>
      <c r="N4710">
        <v>11</v>
      </c>
    </row>
    <row r="4711" spans="1:14" x14ac:dyDescent="0.25">
      <c r="A4711">
        <v>4710</v>
      </c>
      <c r="B4711" t="s">
        <v>21495</v>
      </c>
      <c r="C4711" t="s">
        <v>21496</v>
      </c>
      <c r="D4711" t="s">
        <v>21497</v>
      </c>
      <c r="E4711" t="s">
        <v>21498</v>
      </c>
      <c r="F4711" t="s">
        <v>21499</v>
      </c>
      <c r="G4711" t="s">
        <v>3265</v>
      </c>
      <c r="H4711">
        <v>5181440</v>
      </c>
      <c r="I4711" t="s">
        <v>20</v>
      </c>
      <c r="J4711" t="s">
        <v>16872</v>
      </c>
      <c r="K4711" t="s">
        <v>16873</v>
      </c>
      <c r="L4711" t="s">
        <v>21497</v>
      </c>
      <c r="M4711" t="s">
        <v>136</v>
      </c>
      <c r="N4711">
        <v>11</v>
      </c>
    </row>
    <row r="4712" spans="1:14" x14ac:dyDescent="0.25">
      <c r="A4712">
        <v>4711</v>
      </c>
      <c r="B4712" t="s">
        <v>21500</v>
      </c>
      <c r="C4712" t="s">
        <v>21501</v>
      </c>
      <c r="D4712" t="s">
        <v>21497</v>
      </c>
      <c r="E4712" t="s">
        <v>21502</v>
      </c>
      <c r="F4712" t="s">
        <v>21503</v>
      </c>
      <c r="G4712" t="s">
        <v>21504</v>
      </c>
      <c r="H4712">
        <v>5206016</v>
      </c>
      <c r="I4712" t="s">
        <v>20</v>
      </c>
      <c r="J4712" t="s">
        <v>16872</v>
      </c>
      <c r="K4712" t="s">
        <v>16873</v>
      </c>
      <c r="L4712" t="s">
        <v>21497</v>
      </c>
      <c r="M4712" t="s">
        <v>141</v>
      </c>
      <c r="N4712">
        <v>11</v>
      </c>
    </row>
    <row r="4713" spans="1:14" x14ac:dyDescent="0.25">
      <c r="A4713">
        <v>4712</v>
      </c>
      <c r="B4713" t="s">
        <v>21505</v>
      </c>
      <c r="C4713" t="s">
        <v>21506</v>
      </c>
      <c r="D4713" t="s">
        <v>21497</v>
      </c>
      <c r="E4713" t="s">
        <v>21507</v>
      </c>
      <c r="F4713" t="s">
        <v>21508</v>
      </c>
      <c r="G4713" t="s">
        <v>21509</v>
      </c>
      <c r="H4713">
        <v>5148672</v>
      </c>
      <c r="I4713" t="s">
        <v>20</v>
      </c>
      <c r="J4713" t="s">
        <v>16872</v>
      </c>
      <c r="K4713" t="s">
        <v>16873</v>
      </c>
      <c r="L4713" t="s">
        <v>21497</v>
      </c>
      <c r="M4713" t="s">
        <v>275</v>
      </c>
      <c r="N4713">
        <v>11</v>
      </c>
    </row>
    <row r="4714" spans="1:14" x14ac:dyDescent="0.25">
      <c r="A4714">
        <v>4713</v>
      </c>
      <c r="B4714" t="s">
        <v>21510</v>
      </c>
      <c r="C4714" t="s">
        <v>21511</v>
      </c>
      <c r="D4714" t="s">
        <v>21512</v>
      </c>
      <c r="E4714" t="s">
        <v>21513</v>
      </c>
      <c r="F4714" t="s">
        <v>21514</v>
      </c>
      <c r="G4714" t="s">
        <v>21509</v>
      </c>
      <c r="H4714">
        <v>5025792</v>
      </c>
      <c r="I4714" t="s">
        <v>20</v>
      </c>
      <c r="J4714" t="s">
        <v>16872</v>
      </c>
      <c r="K4714" t="s">
        <v>16873</v>
      </c>
      <c r="L4714" t="s">
        <v>21512</v>
      </c>
      <c r="M4714" t="s">
        <v>23</v>
      </c>
      <c r="N4714">
        <v>11</v>
      </c>
    </row>
    <row r="4715" spans="1:14" x14ac:dyDescent="0.25">
      <c r="A4715">
        <v>4714</v>
      </c>
      <c r="B4715" t="s">
        <v>21515</v>
      </c>
      <c r="C4715" t="s">
        <v>21516</v>
      </c>
      <c r="D4715" t="s">
        <v>21512</v>
      </c>
      <c r="E4715" t="s">
        <v>21517</v>
      </c>
      <c r="F4715" t="s">
        <v>21517</v>
      </c>
      <c r="G4715" t="s">
        <v>21518</v>
      </c>
      <c r="H4715">
        <v>4460544</v>
      </c>
      <c r="I4715" t="s">
        <v>20</v>
      </c>
      <c r="J4715" t="s">
        <v>16872</v>
      </c>
      <c r="K4715" t="s">
        <v>16873</v>
      </c>
      <c r="L4715" t="s">
        <v>21512</v>
      </c>
      <c r="M4715" t="s">
        <v>29</v>
      </c>
      <c r="N4715">
        <v>11</v>
      </c>
    </row>
    <row r="4716" spans="1:14" x14ac:dyDescent="0.25">
      <c r="A4716">
        <v>4715</v>
      </c>
      <c r="B4716" t="s">
        <v>21519</v>
      </c>
      <c r="C4716" t="s">
        <v>21520</v>
      </c>
      <c r="D4716" t="s">
        <v>21512</v>
      </c>
      <c r="E4716" t="s">
        <v>21513</v>
      </c>
      <c r="F4716" t="s">
        <v>21514</v>
      </c>
      <c r="G4716" t="s">
        <v>21521</v>
      </c>
      <c r="H4716">
        <v>5025792</v>
      </c>
      <c r="I4716" t="s">
        <v>20</v>
      </c>
      <c r="J4716" t="s">
        <v>16872</v>
      </c>
      <c r="K4716" t="s">
        <v>16873</v>
      </c>
      <c r="L4716" t="s">
        <v>21512</v>
      </c>
      <c r="M4716" t="s">
        <v>29</v>
      </c>
      <c r="N4716">
        <v>11</v>
      </c>
    </row>
    <row r="4717" spans="1:14" x14ac:dyDescent="0.25">
      <c r="A4717">
        <v>4716</v>
      </c>
      <c r="B4717" t="s">
        <v>21522</v>
      </c>
      <c r="C4717" t="s">
        <v>21523</v>
      </c>
      <c r="D4717" t="s">
        <v>21512</v>
      </c>
      <c r="E4717" t="s">
        <v>21524</v>
      </c>
      <c r="F4717" t="s">
        <v>21525</v>
      </c>
      <c r="G4717" t="s">
        <v>21526</v>
      </c>
      <c r="H4717">
        <v>5033984</v>
      </c>
      <c r="I4717" t="s">
        <v>20</v>
      </c>
      <c r="J4717" t="s">
        <v>16872</v>
      </c>
      <c r="K4717" t="s">
        <v>16873</v>
      </c>
      <c r="L4717" t="s">
        <v>21512</v>
      </c>
      <c r="M4717" t="s">
        <v>136</v>
      </c>
      <c r="N4717">
        <v>11</v>
      </c>
    </row>
    <row r="4718" spans="1:14" x14ac:dyDescent="0.25">
      <c r="A4718">
        <v>4717</v>
      </c>
      <c r="B4718" t="s">
        <v>21527</v>
      </c>
      <c r="C4718" t="s">
        <v>21528</v>
      </c>
      <c r="D4718" t="s">
        <v>21512</v>
      </c>
      <c r="E4718" t="s">
        <v>21529</v>
      </c>
      <c r="F4718" t="s">
        <v>21530</v>
      </c>
      <c r="G4718" t="s">
        <v>21531</v>
      </c>
      <c r="H4718">
        <v>5017600</v>
      </c>
      <c r="I4718" t="s">
        <v>20</v>
      </c>
      <c r="J4718" t="s">
        <v>16872</v>
      </c>
      <c r="K4718" t="s">
        <v>16873</v>
      </c>
      <c r="L4718" t="s">
        <v>21512</v>
      </c>
      <c r="M4718" t="s">
        <v>141</v>
      </c>
      <c r="N4718">
        <v>11</v>
      </c>
    </row>
    <row r="4719" spans="1:14" x14ac:dyDescent="0.25">
      <c r="A4719">
        <v>4718</v>
      </c>
      <c r="B4719" t="s">
        <v>21532</v>
      </c>
      <c r="C4719" t="s">
        <v>21533</v>
      </c>
      <c r="D4719" t="s">
        <v>21512</v>
      </c>
      <c r="E4719" t="s">
        <v>21513</v>
      </c>
      <c r="F4719" t="s">
        <v>21514</v>
      </c>
      <c r="G4719" t="s">
        <v>21534</v>
      </c>
      <c r="H4719">
        <v>5025792</v>
      </c>
      <c r="I4719" t="s">
        <v>20</v>
      </c>
      <c r="J4719" t="s">
        <v>16872</v>
      </c>
      <c r="K4719" t="s">
        <v>16873</v>
      </c>
      <c r="L4719" t="s">
        <v>21512</v>
      </c>
      <c r="M4719" t="s">
        <v>73</v>
      </c>
      <c r="N4719">
        <v>11</v>
      </c>
    </row>
    <row r="4720" spans="1:14" x14ac:dyDescent="0.25">
      <c r="A4720">
        <v>4719</v>
      </c>
      <c r="B4720" t="s">
        <v>21535</v>
      </c>
      <c r="C4720" t="s">
        <v>21536</v>
      </c>
      <c r="D4720" t="s">
        <v>21537</v>
      </c>
      <c r="E4720" t="s">
        <v>21538</v>
      </c>
      <c r="F4720" t="s">
        <v>21539</v>
      </c>
      <c r="G4720" t="s">
        <v>21540</v>
      </c>
      <c r="H4720">
        <v>4431872</v>
      </c>
      <c r="I4720" t="s">
        <v>20</v>
      </c>
      <c r="J4720" t="s">
        <v>16872</v>
      </c>
      <c r="K4720" t="s">
        <v>16873</v>
      </c>
      <c r="L4720" t="s">
        <v>21537</v>
      </c>
      <c r="M4720" t="s">
        <v>23</v>
      </c>
      <c r="N4720">
        <v>11</v>
      </c>
    </row>
    <row r="4721" spans="1:14" x14ac:dyDescent="0.25">
      <c r="A4721">
        <v>4720</v>
      </c>
      <c r="B4721" t="s">
        <v>21541</v>
      </c>
      <c r="C4721" t="s">
        <v>21542</v>
      </c>
      <c r="D4721" t="s">
        <v>21537</v>
      </c>
      <c r="E4721" t="s">
        <v>21517</v>
      </c>
      <c r="F4721" t="s">
        <v>21517</v>
      </c>
      <c r="G4721" t="s">
        <v>21543</v>
      </c>
      <c r="H4721">
        <v>4431872</v>
      </c>
      <c r="I4721" t="s">
        <v>20</v>
      </c>
      <c r="J4721" t="s">
        <v>16872</v>
      </c>
      <c r="K4721" t="s">
        <v>16873</v>
      </c>
      <c r="L4721" t="s">
        <v>21537</v>
      </c>
      <c r="M4721" t="s">
        <v>29</v>
      </c>
      <c r="N4721">
        <v>11</v>
      </c>
    </row>
    <row r="4722" spans="1:14" x14ac:dyDescent="0.25">
      <c r="A4722">
        <v>4721</v>
      </c>
      <c r="B4722" t="s">
        <v>21544</v>
      </c>
      <c r="C4722" t="s">
        <v>21545</v>
      </c>
      <c r="D4722" t="s">
        <v>21537</v>
      </c>
      <c r="E4722" t="s">
        <v>21546</v>
      </c>
      <c r="F4722" t="s">
        <v>21547</v>
      </c>
      <c r="G4722" t="s">
        <v>21543</v>
      </c>
      <c r="H4722">
        <v>4644864</v>
      </c>
      <c r="I4722" t="s">
        <v>20</v>
      </c>
      <c r="J4722" t="s">
        <v>16872</v>
      </c>
      <c r="K4722" t="s">
        <v>16873</v>
      </c>
      <c r="L4722" t="s">
        <v>21537</v>
      </c>
      <c r="M4722" t="s">
        <v>29</v>
      </c>
      <c r="N4722">
        <v>11</v>
      </c>
    </row>
    <row r="4723" spans="1:14" x14ac:dyDescent="0.25">
      <c r="A4723">
        <v>4722</v>
      </c>
      <c r="B4723" t="s">
        <v>21548</v>
      </c>
      <c r="C4723" t="s">
        <v>21549</v>
      </c>
      <c r="D4723" t="s">
        <v>21537</v>
      </c>
      <c r="E4723" t="s">
        <v>21550</v>
      </c>
      <c r="F4723" t="s">
        <v>21550</v>
      </c>
      <c r="G4723" t="s">
        <v>21551</v>
      </c>
      <c r="H4723">
        <v>4431872</v>
      </c>
      <c r="I4723" t="s">
        <v>20</v>
      </c>
      <c r="J4723" t="s">
        <v>16872</v>
      </c>
      <c r="K4723" t="s">
        <v>16873</v>
      </c>
      <c r="L4723" t="s">
        <v>21537</v>
      </c>
      <c r="M4723" t="s">
        <v>29</v>
      </c>
      <c r="N4723">
        <v>11</v>
      </c>
    </row>
    <row r="4724" spans="1:14" x14ac:dyDescent="0.25">
      <c r="A4724">
        <v>4723</v>
      </c>
      <c r="B4724" t="s">
        <v>21552</v>
      </c>
      <c r="C4724" t="s">
        <v>21553</v>
      </c>
      <c r="D4724" t="s">
        <v>21537</v>
      </c>
      <c r="E4724" t="s">
        <v>21554</v>
      </c>
      <c r="F4724" t="s">
        <v>21555</v>
      </c>
      <c r="G4724" t="s">
        <v>21556</v>
      </c>
      <c r="H4724">
        <v>4976640</v>
      </c>
      <c r="I4724" t="s">
        <v>20</v>
      </c>
      <c r="J4724" t="s">
        <v>16872</v>
      </c>
      <c r="K4724" t="s">
        <v>16873</v>
      </c>
      <c r="L4724" t="s">
        <v>21537</v>
      </c>
      <c r="M4724" t="s">
        <v>136</v>
      </c>
      <c r="N4724">
        <v>11</v>
      </c>
    </row>
    <row r="4725" spans="1:14" x14ac:dyDescent="0.25">
      <c r="A4725">
        <v>4724</v>
      </c>
      <c r="B4725" t="s">
        <v>21557</v>
      </c>
      <c r="C4725" t="s">
        <v>21558</v>
      </c>
      <c r="D4725" t="s">
        <v>21537</v>
      </c>
      <c r="E4725" t="s">
        <v>21559</v>
      </c>
      <c r="F4725" t="s">
        <v>21560</v>
      </c>
      <c r="G4725" t="s">
        <v>21561</v>
      </c>
      <c r="H4725">
        <v>4976640</v>
      </c>
      <c r="I4725" t="s">
        <v>20</v>
      </c>
      <c r="J4725" t="s">
        <v>16872</v>
      </c>
      <c r="K4725" t="s">
        <v>16873</v>
      </c>
      <c r="L4725" t="s">
        <v>21537</v>
      </c>
      <c r="M4725" t="s">
        <v>141</v>
      </c>
      <c r="N4725">
        <v>11</v>
      </c>
    </row>
    <row r="4726" spans="1:14" x14ac:dyDescent="0.25">
      <c r="A4726">
        <v>4725</v>
      </c>
      <c r="B4726" t="s">
        <v>21562</v>
      </c>
      <c r="C4726" t="s">
        <v>21563</v>
      </c>
      <c r="D4726" t="s">
        <v>21564</v>
      </c>
      <c r="E4726" t="s">
        <v>21565</v>
      </c>
      <c r="F4726" t="s">
        <v>21566</v>
      </c>
      <c r="G4726" t="s">
        <v>21567</v>
      </c>
      <c r="H4726">
        <v>4505600</v>
      </c>
      <c r="I4726" t="s">
        <v>20</v>
      </c>
      <c r="J4726" t="s">
        <v>16872</v>
      </c>
      <c r="K4726" t="s">
        <v>16873</v>
      </c>
      <c r="L4726" t="s">
        <v>21564</v>
      </c>
      <c r="M4726" t="s">
        <v>23</v>
      </c>
      <c r="N4726">
        <v>11</v>
      </c>
    </row>
    <row r="4727" spans="1:14" x14ac:dyDescent="0.25">
      <c r="A4727">
        <v>4726</v>
      </c>
      <c r="B4727" t="s">
        <v>21568</v>
      </c>
      <c r="C4727" t="s">
        <v>21569</v>
      </c>
      <c r="D4727" t="s">
        <v>21564</v>
      </c>
      <c r="E4727" t="s">
        <v>21570</v>
      </c>
      <c r="F4727" t="s">
        <v>21570</v>
      </c>
      <c r="G4727" t="s">
        <v>21571</v>
      </c>
      <c r="H4727">
        <v>4509696</v>
      </c>
      <c r="I4727" t="s">
        <v>20</v>
      </c>
      <c r="J4727" t="s">
        <v>16872</v>
      </c>
      <c r="K4727" t="s">
        <v>16873</v>
      </c>
      <c r="L4727" t="s">
        <v>21564</v>
      </c>
      <c r="M4727" t="s">
        <v>29</v>
      </c>
      <c r="N4727">
        <v>11</v>
      </c>
    </row>
    <row r="4728" spans="1:14" x14ac:dyDescent="0.25">
      <c r="A4728">
        <v>4727</v>
      </c>
      <c r="B4728" t="s">
        <v>21572</v>
      </c>
      <c r="C4728" t="s">
        <v>21573</v>
      </c>
      <c r="D4728" t="s">
        <v>21564</v>
      </c>
      <c r="E4728" t="s">
        <v>21574</v>
      </c>
      <c r="F4728" t="s">
        <v>21574</v>
      </c>
      <c r="G4728" t="s">
        <v>21575</v>
      </c>
      <c r="H4728">
        <v>4509696</v>
      </c>
      <c r="I4728" t="s">
        <v>20</v>
      </c>
      <c r="J4728" t="s">
        <v>16872</v>
      </c>
      <c r="K4728" t="s">
        <v>16873</v>
      </c>
      <c r="L4728" t="s">
        <v>21564</v>
      </c>
      <c r="M4728" t="s">
        <v>29</v>
      </c>
      <c r="N4728">
        <v>11</v>
      </c>
    </row>
    <row r="4729" spans="1:14" x14ac:dyDescent="0.25">
      <c r="A4729">
        <v>4728</v>
      </c>
      <c r="B4729" t="s">
        <v>21576</v>
      </c>
      <c r="C4729" t="s">
        <v>21577</v>
      </c>
      <c r="D4729" t="s">
        <v>21564</v>
      </c>
      <c r="E4729" t="s">
        <v>21578</v>
      </c>
      <c r="F4729" t="s">
        <v>21579</v>
      </c>
      <c r="G4729" t="s">
        <v>21575</v>
      </c>
      <c r="H4729">
        <v>4505600</v>
      </c>
      <c r="I4729" t="s">
        <v>20</v>
      </c>
      <c r="J4729" t="s">
        <v>16872</v>
      </c>
      <c r="K4729" t="s">
        <v>16873</v>
      </c>
      <c r="L4729" t="s">
        <v>21564</v>
      </c>
      <c r="M4729" t="s">
        <v>29</v>
      </c>
      <c r="N4729">
        <v>11</v>
      </c>
    </row>
    <row r="4730" spans="1:14" x14ac:dyDescent="0.25">
      <c r="A4730">
        <v>4729</v>
      </c>
      <c r="B4730" t="s">
        <v>21580</v>
      </c>
      <c r="C4730" t="s">
        <v>21581</v>
      </c>
      <c r="D4730" t="s">
        <v>21564</v>
      </c>
      <c r="E4730" t="s">
        <v>21582</v>
      </c>
      <c r="F4730" t="s">
        <v>21583</v>
      </c>
      <c r="G4730" t="s">
        <v>21584</v>
      </c>
      <c r="H4730">
        <v>5132288</v>
      </c>
      <c r="I4730" t="s">
        <v>20</v>
      </c>
      <c r="J4730" t="s">
        <v>16872</v>
      </c>
      <c r="K4730" t="s">
        <v>16873</v>
      </c>
      <c r="L4730" t="s">
        <v>21564</v>
      </c>
      <c r="M4730" t="s">
        <v>136</v>
      </c>
      <c r="N4730">
        <v>11</v>
      </c>
    </row>
    <row r="4731" spans="1:14" x14ac:dyDescent="0.25">
      <c r="A4731">
        <v>4730</v>
      </c>
      <c r="B4731" t="s">
        <v>21585</v>
      </c>
      <c r="C4731" t="s">
        <v>21586</v>
      </c>
      <c r="D4731" t="s">
        <v>21564</v>
      </c>
      <c r="E4731" t="s">
        <v>21587</v>
      </c>
      <c r="F4731" t="s">
        <v>21588</v>
      </c>
      <c r="G4731" t="s">
        <v>21589</v>
      </c>
      <c r="H4731">
        <v>5124096</v>
      </c>
      <c r="I4731" t="s">
        <v>20</v>
      </c>
      <c r="J4731" t="s">
        <v>16872</v>
      </c>
      <c r="K4731" t="s">
        <v>16873</v>
      </c>
      <c r="L4731" t="s">
        <v>21564</v>
      </c>
      <c r="M4731" t="s">
        <v>141</v>
      </c>
      <c r="N4731">
        <v>11</v>
      </c>
    </row>
    <row r="4732" spans="1:14" x14ac:dyDescent="0.25">
      <c r="A4732">
        <v>4731</v>
      </c>
      <c r="B4732" t="s">
        <v>21590</v>
      </c>
      <c r="C4732" t="s">
        <v>21591</v>
      </c>
      <c r="D4732" t="s">
        <v>21592</v>
      </c>
      <c r="E4732" t="s">
        <v>21593</v>
      </c>
      <c r="F4732" t="s">
        <v>21594</v>
      </c>
      <c r="G4732" t="s">
        <v>21595</v>
      </c>
      <c r="H4732">
        <v>4517888</v>
      </c>
      <c r="I4732" t="s">
        <v>20</v>
      </c>
      <c r="J4732" t="s">
        <v>16872</v>
      </c>
      <c r="K4732" t="s">
        <v>16873</v>
      </c>
      <c r="L4732" t="s">
        <v>21592</v>
      </c>
      <c r="M4732" t="s">
        <v>23</v>
      </c>
      <c r="N4732">
        <v>11</v>
      </c>
    </row>
    <row r="4733" spans="1:14" x14ac:dyDescent="0.25">
      <c r="A4733">
        <v>4732</v>
      </c>
      <c r="B4733" t="s">
        <v>21596</v>
      </c>
      <c r="C4733" t="s">
        <v>21597</v>
      </c>
      <c r="D4733" t="s">
        <v>21592</v>
      </c>
      <c r="E4733" t="s">
        <v>21598</v>
      </c>
      <c r="F4733" t="s">
        <v>21599</v>
      </c>
      <c r="G4733" t="s">
        <v>21600</v>
      </c>
      <c r="H4733">
        <v>4517888</v>
      </c>
      <c r="I4733" t="s">
        <v>20</v>
      </c>
      <c r="J4733" t="s">
        <v>16872</v>
      </c>
      <c r="K4733" t="s">
        <v>16873</v>
      </c>
      <c r="L4733" t="s">
        <v>21592</v>
      </c>
      <c r="M4733" t="s">
        <v>29</v>
      </c>
      <c r="N4733">
        <v>11</v>
      </c>
    </row>
    <row r="4734" spans="1:14" x14ac:dyDescent="0.25">
      <c r="A4734">
        <v>4733</v>
      </c>
      <c r="B4734" t="s">
        <v>21601</v>
      </c>
      <c r="C4734" t="s">
        <v>21602</v>
      </c>
      <c r="D4734" t="s">
        <v>21592</v>
      </c>
      <c r="E4734" t="s">
        <v>21603</v>
      </c>
      <c r="F4734" t="s">
        <v>21604</v>
      </c>
      <c r="G4734" t="s">
        <v>21605</v>
      </c>
      <c r="H4734">
        <v>5091328</v>
      </c>
      <c r="I4734" t="s">
        <v>20</v>
      </c>
      <c r="J4734" t="s">
        <v>16872</v>
      </c>
      <c r="K4734" t="s">
        <v>16873</v>
      </c>
      <c r="L4734" t="s">
        <v>21592</v>
      </c>
      <c r="M4734" t="s">
        <v>136</v>
      </c>
      <c r="N4734">
        <v>11</v>
      </c>
    </row>
    <row r="4735" spans="1:14" x14ac:dyDescent="0.25">
      <c r="A4735">
        <v>4734</v>
      </c>
      <c r="B4735" t="s">
        <v>21606</v>
      </c>
      <c r="C4735" t="s">
        <v>21607</v>
      </c>
      <c r="D4735" t="s">
        <v>21592</v>
      </c>
      <c r="E4735" t="s">
        <v>21608</v>
      </c>
      <c r="F4735" t="s">
        <v>21609</v>
      </c>
      <c r="G4735" t="s">
        <v>21610</v>
      </c>
      <c r="H4735">
        <v>4517888</v>
      </c>
      <c r="I4735" t="s">
        <v>20</v>
      </c>
      <c r="J4735" t="s">
        <v>16872</v>
      </c>
      <c r="K4735" t="s">
        <v>16873</v>
      </c>
      <c r="L4735" t="s">
        <v>21592</v>
      </c>
      <c r="M4735" t="s">
        <v>141</v>
      </c>
      <c r="N4735">
        <v>11</v>
      </c>
    </row>
    <row r="4736" spans="1:14" x14ac:dyDescent="0.25">
      <c r="A4736">
        <v>4735</v>
      </c>
      <c r="B4736" t="s">
        <v>21611</v>
      </c>
      <c r="C4736" t="s">
        <v>21612</v>
      </c>
      <c r="D4736" t="s">
        <v>21613</v>
      </c>
      <c r="E4736" t="s">
        <v>21614</v>
      </c>
      <c r="F4736" t="s">
        <v>21615</v>
      </c>
      <c r="G4736" t="s">
        <v>21616</v>
      </c>
      <c r="H4736">
        <v>4399104</v>
      </c>
      <c r="I4736" t="s">
        <v>20</v>
      </c>
      <c r="J4736" t="s">
        <v>16872</v>
      </c>
      <c r="K4736" t="s">
        <v>16873</v>
      </c>
      <c r="L4736" t="s">
        <v>21613</v>
      </c>
      <c r="M4736" t="s">
        <v>23</v>
      </c>
      <c r="N4736">
        <v>11</v>
      </c>
    </row>
    <row r="4737" spans="1:14" x14ac:dyDescent="0.25">
      <c r="A4737">
        <v>4736</v>
      </c>
      <c r="B4737" t="s">
        <v>21617</v>
      </c>
      <c r="C4737" t="s">
        <v>21618</v>
      </c>
      <c r="D4737" t="s">
        <v>21613</v>
      </c>
      <c r="E4737" t="s">
        <v>21619</v>
      </c>
      <c r="F4737" t="s">
        <v>21620</v>
      </c>
      <c r="G4737" t="s">
        <v>21621</v>
      </c>
      <c r="H4737">
        <v>4399104</v>
      </c>
      <c r="I4737" t="s">
        <v>20</v>
      </c>
      <c r="J4737" t="s">
        <v>16872</v>
      </c>
      <c r="K4737" t="s">
        <v>16873</v>
      </c>
      <c r="L4737" t="s">
        <v>21613</v>
      </c>
      <c r="M4737" t="s">
        <v>29</v>
      </c>
      <c r="N4737">
        <v>11</v>
      </c>
    </row>
    <row r="4738" spans="1:14" x14ac:dyDescent="0.25">
      <c r="A4738">
        <v>4737</v>
      </c>
      <c r="B4738" t="s">
        <v>21622</v>
      </c>
      <c r="C4738" t="s">
        <v>21623</v>
      </c>
      <c r="D4738" t="s">
        <v>21613</v>
      </c>
      <c r="E4738" t="s">
        <v>21624</v>
      </c>
      <c r="F4738" t="s">
        <v>21625</v>
      </c>
      <c r="G4738" t="s">
        <v>21626</v>
      </c>
      <c r="H4738">
        <v>4403200</v>
      </c>
      <c r="I4738" t="s">
        <v>20</v>
      </c>
      <c r="J4738" t="s">
        <v>16872</v>
      </c>
      <c r="K4738" t="s">
        <v>16873</v>
      </c>
      <c r="L4738" t="s">
        <v>21613</v>
      </c>
      <c r="M4738" t="s">
        <v>136</v>
      </c>
      <c r="N4738">
        <v>11</v>
      </c>
    </row>
    <row r="4739" spans="1:14" x14ac:dyDescent="0.25">
      <c r="A4739">
        <v>4738</v>
      </c>
      <c r="B4739" t="s">
        <v>21627</v>
      </c>
      <c r="C4739" t="s">
        <v>21628</v>
      </c>
      <c r="D4739" t="s">
        <v>21613</v>
      </c>
      <c r="E4739" t="s">
        <v>21629</v>
      </c>
      <c r="F4739" t="s">
        <v>21630</v>
      </c>
      <c r="G4739" t="s">
        <v>21631</v>
      </c>
      <c r="H4739">
        <v>4403200</v>
      </c>
      <c r="I4739" t="s">
        <v>20</v>
      </c>
      <c r="J4739" t="s">
        <v>16872</v>
      </c>
      <c r="K4739" t="s">
        <v>16873</v>
      </c>
      <c r="L4739" t="s">
        <v>21613</v>
      </c>
      <c r="M4739" t="s">
        <v>141</v>
      </c>
      <c r="N4739">
        <v>11</v>
      </c>
    </row>
    <row r="4740" spans="1:14" x14ac:dyDescent="0.25">
      <c r="A4740">
        <v>4739</v>
      </c>
      <c r="B4740" t="s">
        <v>21632</v>
      </c>
      <c r="C4740" t="s">
        <v>21633</v>
      </c>
      <c r="D4740" t="s">
        <v>21634</v>
      </c>
      <c r="E4740" t="s">
        <v>21635</v>
      </c>
      <c r="F4740" t="s">
        <v>21636</v>
      </c>
      <c r="G4740" t="s">
        <v>21637</v>
      </c>
      <c r="H4740">
        <v>8658944</v>
      </c>
      <c r="I4740" t="s">
        <v>20</v>
      </c>
      <c r="J4740" t="s">
        <v>16872</v>
      </c>
      <c r="K4740" t="s">
        <v>16873</v>
      </c>
      <c r="L4740" t="s">
        <v>21634</v>
      </c>
      <c r="M4740" t="s">
        <v>23</v>
      </c>
      <c r="N4740">
        <v>11</v>
      </c>
    </row>
    <row r="4741" spans="1:14" x14ac:dyDescent="0.25">
      <c r="A4741">
        <v>4740</v>
      </c>
      <c r="B4741" t="s">
        <v>21638</v>
      </c>
      <c r="C4741" t="s">
        <v>21639</v>
      </c>
      <c r="D4741" t="s">
        <v>21634</v>
      </c>
      <c r="E4741" t="s">
        <v>21640</v>
      </c>
      <c r="F4741" t="s">
        <v>21640</v>
      </c>
      <c r="G4741" t="s">
        <v>21641</v>
      </c>
      <c r="H4741">
        <v>6422528</v>
      </c>
      <c r="I4741" t="s">
        <v>20</v>
      </c>
      <c r="J4741" t="s">
        <v>16872</v>
      </c>
      <c r="K4741" t="s">
        <v>16873</v>
      </c>
      <c r="L4741" t="s">
        <v>21634</v>
      </c>
      <c r="M4741" t="s">
        <v>29</v>
      </c>
      <c r="N4741">
        <v>11</v>
      </c>
    </row>
    <row r="4742" spans="1:14" x14ac:dyDescent="0.25">
      <c r="A4742">
        <v>4741</v>
      </c>
      <c r="B4742" t="s">
        <v>21642</v>
      </c>
      <c r="C4742" t="s">
        <v>21643</v>
      </c>
      <c r="D4742" t="s">
        <v>21634</v>
      </c>
      <c r="E4742" t="s">
        <v>21644</v>
      </c>
      <c r="F4742" t="s">
        <v>21645</v>
      </c>
      <c r="G4742" t="s">
        <v>21646</v>
      </c>
      <c r="H4742">
        <v>6402048</v>
      </c>
      <c r="I4742" t="s">
        <v>20</v>
      </c>
      <c r="J4742" t="s">
        <v>16872</v>
      </c>
      <c r="K4742" t="s">
        <v>16873</v>
      </c>
      <c r="L4742" t="s">
        <v>21634</v>
      </c>
      <c r="M4742" t="s">
        <v>29</v>
      </c>
      <c r="N4742">
        <v>11</v>
      </c>
    </row>
    <row r="4743" spans="1:14" x14ac:dyDescent="0.25">
      <c r="A4743">
        <v>4742</v>
      </c>
      <c r="B4743" t="s">
        <v>21647</v>
      </c>
      <c r="C4743" t="s">
        <v>21648</v>
      </c>
      <c r="D4743" t="s">
        <v>21634</v>
      </c>
      <c r="E4743" t="s">
        <v>21649</v>
      </c>
      <c r="F4743" t="s">
        <v>21650</v>
      </c>
      <c r="G4743" t="s">
        <v>21651</v>
      </c>
      <c r="H4743">
        <v>9183232</v>
      </c>
      <c r="I4743" t="s">
        <v>20</v>
      </c>
      <c r="J4743" t="s">
        <v>16872</v>
      </c>
      <c r="K4743" t="s">
        <v>16873</v>
      </c>
      <c r="L4743" t="s">
        <v>21634</v>
      </c>
      <c r="M4743" t="s">
        <v>136</v>
      </c>
      <c r="N4743">
        <v>11</v>
      </c>
    </row>
    <row r="4744" spans="1:14" x14ac:dyDescent="0.25">
      <c r="A4744">
        <v>4743</v>
      </c>
      <c r="B4744" t="s">
        <v>21652</v>
      </c>
      <c r="C4744" t="s">
        <v>21653</v>
      </c>
      <c r="D4744" t="s">
        <v>21634</v>
      </c>
      <c r="E4744" t="s">
        <v>21654</v>
      </c>
      <c r="F4744" t="s">
        <v>21655</v>
      </c>
      <c r="G4744" t="s">
        <v>21656</v>
      </c>
      <c r="H4744">
        <v>9220096</v>
      </c>
      <c r="I4744" t="s">
        <v>20</v>
      </c>
      <c r="J4744" t="s">
        <v>16872</v>
      </c>
      <c r="K4744" t="s">
        <v>16873</v>
      </c>
      <c r="L4744" t="s">
        <v>21634</v>
      </c>
      <c r="M4744" t="s">
        <v>141</v>
      </c>
      <c r="N4744">
        <v>11</v>
      </c>
    </row>
    <row r="4745" spans="1:14" x14ac:dyDescent="0.25">
      <c r="A4745">
        <v>4744</v>
      </c>
      <c r="B4745" t="s">
        <v>21657</v>
      </c>
      <c r="C4745" t="s">
        <v>21658</v>
      </c>
      <c r="D4745" t="s">
        <v>21634</v>
      </c>
      <c r="E4745" t="s">
        <v>21659</v>
      </c>
      <c r="F4745" t="s">
        <v>21660</v>
      </c>
      <c r="G4745" t="s">
        <v>21661</v>
      </c>
      <c r="H4745">
        <v>8761344</v>
      </c>
      <c r="I4745" t="s">
        <v>20</v>
      </c>
      <c r="J4745" t="s">
        <v>16872</v>
      </c>
      <c r="K4745" t="s">
        <v>16873</v>
      </c>
      <c r="L4745" t="s">
        <v>21634</v>
      </c>
      <c r="M4745" t="s">
        <v>73</v>
      </c>
      <c r="N4745">
        <v>11</v>
      </c>
    </row>
    <row r="4746" spans="1:14" x14ac:dyDescent="0.25">
      <c r="A4746">
        <v>4745</v>
      </c>
      <c r="B4746" t="s">
        <v>21662</v>
      </c>
      <c r="C4746" t="s">
        <v>21663</v>
      </c>
      <c r="D4746" t="s">
        <v>21634</v>
      </c>
      <c r="E4746" t="s">
        <v>21664</v>
      </c>
      <c r="F4746" t="s">
        <v>21665</v>
      </c>
      <c r="G4746" t="s">
        <v>21666</v>
      </c>
      <c r="H4746">
        <v>8757248</v>
      </c>
      <c r="I4746" t="s">
        <v>20</v>
      </c>
      <c r="J4746" t="s">
        <v>16872</v>
      </c>
      <c r="K4746" t="s">
        <v>16873</v>
      </c>
      <c r="L4746" t="s">
        <v>21634</v>
      </c>
      <c r="M4746" t="s">
        <v>73</v>
      </c>
      <c r="N4746">
        <v>11</v>
      </c>
    </row>
    <row r="4747" spans="1:14" x14ac:dyDescent="0.25">
      <c r="A4747">
        <v>4746</v>
      </c>
      <c r="B4747" t="s">
        <v>21667</v>
      </c>
      <c r="C4747" t="s">
        <v>21668</v>
      </c>
      <c r="D4747" t="s">
        <v>21669</v>
      </c>
      <c r="E4747" t="s">
        <v>21670</v>
      </c>
      <c r="F4747" t="s">
        <v>21671</v>
      </c>
      <c r="G4747" t="s">
        <v>21672</v>
      </c>
      <c r="H4747">
        <v>5672960</v>
      </c>
      <c r="I4747" t="s">
        <v>20</v>
      </c>
      <c r="J4747" t="s">
        <v>16872</v>
      </c>
      <c r="K4747" t="s">
        <v>16873</v>
      </c>
      <c r="L4747" t="s">
        <v>21669</v>
      </c>
      <c r="M4747" t="s">
        <v>23</v>
      </c>
      <c r="N4747">
        <v>11</v>
      </c>
    </row>
    <row r="4748" spans="1:14" x14ac:dyDescent="0.25">
      <c r="A4748">
        <v>4747</v>
      </c>
      <c r="B4748" t="s">
        <v>21673</v>
      </c>
      <c r="C4748" t="s">
        <v>21674</v>
      </c>
      <c r="D4748" t="s">
        <v>21669</v>
      </c>
      <c r="E4748" t="s">
        <v>21675</v>
      </c>
      <c r="F4748" t="s">
        <v>21675</v>
      </c>
      <c r="G4748" t="s">
        <v>21676</v>
      </c>
      <c r="H4748">
        <v>6418432</v>
      </c>
      <c r="I4748" t="s">
        <v>20</v>
      </c>
      <c r="J4748" t="s">
        <v>16872</v>
      </c>
      <c r="K4748" t="s">
        <v>16873</v>
      </c>
      <c r="L4748" t="s">
        <v>21669</v>
      </c>
      <c r="M4748" t="s">
        <v>29</v>
      </c>
      <c r="N4748">
        <v>11</v>
      </c>
    </row>
    <row r="4749" spans="1:14" x14ac:dyDescent="0.25">
      <c r="A4749">
        <v>4748</v>
      </c>
      <c r="B4749" t="s">
        <v>21677</v>
      </c>
      <c r="C4749" t="s">
        <v>21678</v>
      </c>
      <c r="D4749" t="s">
        <v>21669</v>
      </c>
      <c r="E4749" t="s">
        <v>21679</v>
      </c>
      <c r="F4749" t="s">
        <v>21679</v>
      </c>
      <c r="G4749" t="s">
        <v>21676</v>
      </c>
      <c r="H4749">
        <v>5672960</v>
      </c>
      <c r="I4749" t="s">
        <v>20</v>
      </c>
      <c r="J4749" t="s">
        <v>16872</v>
      </c>
      <c r="K4749" t="s">
        <v>16873</v>
      </c>
      <c r="L4749" t="s">
        <v>21669</v>
      </c>
      <c r="M4749" t="s">
        <v>29</v>
      </c>
      <c r="N4749">
        <v>11</v>
      </c>
    </row>
    <row r="4750" spans="1:14" x14ac:dyDescent="0.25">
      <c r="A4750">
        <v>4749</v>
      </c>
      <c r="B4750" t="s">
        <v>21680</v>
      </c>
      <c r="C4750" t="s">
        <v>21681</v>
      </c>
      <c r="D4750" t="s">
        <v>21669</v>
      </c>
      <c r="E4750" t="s">
        <v>21682</v>
      </c>
      <c r="F4750" t="s">
        <v>21683</v>
      </c>
      <c r="G4750" t="s">
        <v>21684</v>
      </c>
      <c r="H4750">
        <v>5742592</v>
      </c>
      <c r="I4750" t="s">
        <v>20</v>
      </c>
      <c r="J4750" t="s">
        <v>16872</v>
      </c>
      <c r="K4750" t="s">
        <v>16873</v>
      </c>
      <c r="L4750" t="s">
        <v>21669</v>
      </c>
      <c r="M4750" t="s">
        <v>29</v>
      </c>
      <c r="N4750">
        <v>11</v>
      </c>
    </row>
    <row r="4751" spans="1:14" x14ac:dyDescent="0.25">
      <c r="A4751">
        <v>4750</v>
      </c>
      <c r="B4751" t="s">
        <v>21685</v>
      </c>
      <c r="C4751" t="s">
        <v>21686</v>
      </c>
      <c r="D4751" t="s">
        <v>21669</v>
      </c>
      <c r="E4751" t="s">
        <v>21687</v>
      </c>
      <c r="F4751" t="s">
        <v>21688</v>
      </c>
      <c r="G4751" t="s">
        <v>21689</v>
      </c>
      <c r="H4751">
        <v>9121792</v>
      </c>
      <c r="I4751" t="s">
        <v>20</v>
      </c>
      <c r="J4751" t="s">
        <v>16872</v>
      </c>
      <c r="K4751" t="s">
        <v>16873</v>
      </c>
      <c r="L4751" t="s">
        <v>21669</v>
      </c>
      <c r="M4751" t="s">
        <v>136</v>
      </c>
      <c r="N4751">
        <v>11</v>
      </c>
    </row>
    <row r="4752" spans="1:14" x14ac:dyDescent="0.25">
      <c r="A4752">
        <v>4751</v>
      </c>
      <c r="B4752" t="s">
        <v>21690</v>
      </c>
      <c r="C4752" t="s">
        <v>21691</v>
      </c>
      <c r="D4752" t="s">
        <v>21669</v>
      </c>
      <c r="E4752" t="s">
        <v>21692</v>
      </c>
      <c r="F4752" t="s">
        <v>21693</v>
      </c>
      <c r="G4752" t="s">
        <v>21694</v>
      </c>
      <c r="H4752">
        <v>9379840</v>
      </c>
      <c r="I4752" t="s">
        <v>20</v>
      </c>
      <c r="J4752" t="s">
        <v>16872</v>
      </c>
      <c r="K4752" t="s">
        <v>16873</v>
      </c>
      <c r="L4752" t="s">
        <v>21669</v>
      </c>
      <c r="M4752" t="s">
        <v>141</v>
      </c>
      <c r="N4752">
        <v>11</v>
      </c>
    </row>
    <row r="4753" spans="1:14" x14ac:dyDescent="0.25">
      <c r="A4753">
        <v>4752</v>
      </c>
      <c r="B4753" t="s">
        <v>21695</v>
      </c>
      <c r="C4753" t="s">
        <v>21696</v>
      </c>
      <c r="D4753" t="s">
        <v>21697</v>
      </c>
      <c r="E4753" t="s">
        <v>21698</v>
      </c>
      <c r="F4753" t="s">
        <v>21699</v>
      </c>
      <c r="G4753" t="s">
        <v>21700</v>
      </c>
      <c r="H4753">
        <v>12156928</v>
      </c>
      <c r="I4753" t="s">
        <v>20</v>
      </c>
      <c r="J4753" t="s">
        <v>16872</v>
      </c>
      <c r="K4753" t="s">
        <v>16873</v>
      </c>
      <c r="L4753" t="s">
        <v>21697</v>
      </c>
      <c r="M4753" t="s">
        <v>23</v>
      </c>
      <c r="N4753">
        <v>11</v>
      </c>
    </row>
    <row r="4754" spans="1:14" x14ac:dyDescent="0.25">
      <c r="A4754">
        <v>4753</v>
      </c>
      <c r="B4754" t="s">
        <v>21701</v>
      </c>
      <c r="C4754" t="s">
        <v>21702</v>
      </c>
      <c r="D4754" t="s">
        <v>21697</v>
      </c>
      <c r="E4754" t="s">
        <v>21703</v>
      </c>
      <c r="F4754" t="s">
        <v>21703</v>
      </c>
      <c r="G4754" t="s">
        <v>21704</v>
      </c>
      <c r="H4754">
        <v>7876608</v>
      </c>
      <c r="I4754" t="s">
        <v>20</v>
      </c>
      <c r="J4754" t="s">
        <v>16872</v>
      </c>
      <c r="K4754" t="s">
        <v>16873</v>
      </c>
      <c r="L4754" t="s">
        <v>21697</v>
      </c>
      <c r="M4754" t="s">
        <v>29</v>
      </c>
      <c r="N4754">
        <v>11</v>
      </c>
    </row>
    <row r="4755" spans="1:14" x14ac:dyDescent="0.25">
      <c r="A4755">
        <v>4754</v>
      </c>
      <c r="B4755" t="s">
        <v>21705</v>
      </c>
      <c r="C4755" t="s">
        <v>21706</v>
      </c>
      <c r="D4755" t="s">
        <v>21697</v>
      </c>
      <c r="E4755" t="s">
        <v>21707</v>
      </c>
      <c r="F4755" t="s">
        <v>21708</v>
      </c>
      <c r="G4755" t="s">
        <v>21709</v>
      </c>
      <c r="H4755">
        <v>11960320</v>
      </c>
      <c r="I4755" t="s">
        <v>20</v>
      </c>
      <c r="J4755" t="s">
        <v>16872</v>
      </c>
      <c r="K4755" t="s">
        <v>16873</v>
      </c>
      <c r="L4755" t="s">
        <v>21697</v>
      </c>
      <c r="M4755" t="s">
        <v>29</v>
      </c>
      <c r="N4755">
        <v>11</v>
      </c>
    </row>
    <row r="4756" spans="1:14" x14ac:dyDescent="0.25">
      <c r="A4756">
        <v>4755</v>
      </c>
      <c r="B4756" t="s">
        <v>21710</v>
      </c>
      <c r="C4756" t="s">
        <v>21711</v>
      </c>
      <c r="D4756" t="s">
        <v>21697</v>
      </c>
      <c r="E4756" t="s">
        <v>21712</v>
      </c>
      <c r="F4756" t="s">
        <v>21713</v>
      </c>
      <c r="G4756" t="s">
        <v>21714</v>
      </c>
      <c r="H4756">
        <v>12271616</v>
      </c>
      <c r="I4756" t="s">
        <v>20</v>
      </c>
      <c r="J4756" t="s">
        <v>16872</v>
      </c>
      <c r="K4756" t="s">
        <v>16873</v>
      </c>
      <c r="L4756" t="s">
        <v>21697</v>
      </c>
      <c r="M4756" t="s">
        <v>136</v>
      </c>
      <c r="N4756">
        <v>11</v>
      </c>
    </row>
    <row r="4757" spans="1:14" x14ac:dyDescent="0.25">
      <c r="A4757">
        <v>4756</v>
      </c>
      <c r="B4757" t="s">
        <v>21715</v>
      </c>
      <c r="C4757" t="s">
        <v>21716</v>
      </c>
      <c r="D4757" t="s">
        <v>21697</v>
      </c>
      <c r="E4757" t="s">
        <v>21717</v>
      </c>
      <c r="F4757" t="s">
        <v>21718</v>
      </c>
      <c r="G4757" t="s">
        <v>21719</v>
      </c>
      <c r="H4757">
        <v>12529664</v>
      </c>
      <c r="I4757" t="s">
        <v>20</v>
      </c>
      <c r="J4757" t="s">
        <v>16872</v>
      </c>
      <c r="K4757" t="s">
        <v>16873</v>
      </c>
      <c r="L4757" t="s">
        <v>21697</v>
      </c>
      <c r="M4757" t="s">
        <v>141</v>
      </c>
      <c r="N4757">
        <v>11</v>
      </c>
    </row>
    <row r="4758" spans="1:14" x14ac:dyDescent="0.25">
      <c r="A4758">
        <v>4757</v>
      </c>
      <c r="B4758" t="s">
        <v>21720</v>
      </c>
      <c r="C4758" t="s">
        <v>21721</v>
      </c>
      <c r="D4758" t="s">
        <v>21697</v>
      </c>
      <c r="E4758" t="s">
        <v>21722</v>
      </c>
      <c r="F4758" t="s">
        <v>21723</v>
      </c>
      <c r="G4758" t="s">
        <v>21724</v>
      </c>
      <c r="H4758">
        <v>12070912</v>
      </c>
      <c r="I4758" t="s">
        <v>20</v>
      </c>
      <c r="J4758" t="s">
        <v>16872</v>
      </c>
      <c r="K4758" t="s">
        <v>16873</v>
      </c>
      <c r="L4758" t="s">
        <v>21697</v>
      </c>
      <c r="M4758" t="s">
        <v>73</v>
      </c>
      <c r="N4758">
        <v>11</v>
      </c>
    </row>
    <row r="4759" spans="1:14" x14ac:dyDescent="0.25">
      <c r="A4759">
        <v>4758</v>
      </c>
      <c r="B4759" t="s">
        <v>21725</v>
      </c>
      <c r="C4759" t="s">
        <v>21726</v>
      </c>
      <c r="D4759" t="s">
        <v>21727</v>
      </c>
      <c r="E4759" t="s">
        <v>21728</v>
      </c>
      <c r="F4759" t="s">
        <v>21729</v>
      </c>
      <c r="G4759" t="s">
        <v>21730</v>
      </c>
      <c r="H4759">
        <v>5210112</v>
      </c>
      <c r="I4759" t="s">
        <v>20</v>
      </c>
      <c r="J4759" t="s">
        <v>16872</v>
      </c>
      <c r="K4759" t="s">
        <v>16873</v>
      </c>
      <c r="L4759" t="s">
        <v>21727</v>
      </c>
      <c r="M4759" t="s">
        <v>23</v>
      </c>
      <c r="N4759">
        <v>11</v>
      </c>
    </row>
    <row r="4760" spans="1:14" x14ac:dyDescent="0.25">
      <c r="A4760">
        <v>4759</v>
      </c>
      <c r="B4760" t="s">
        <v>21731</v>
      </c>
      <c r="C4760" t="s">
        <v>21732</v>
      </c>
      <c r="D4760" t="s">
        <v>21727</v>
      </c>
      <c r="E4760" t="s">
        <v>21733</v>
      </c>
      <c r="F4760" t="s">
        <v>21733</v>
      </c>
      <c r="G4760" t="s">
        <v>21734</v>
      </c>
      <c r="H4760">
        <v>4534272</v>
      </c>
      <c r="I4760" t="s">
        <v>20</v>
      </c>
      <c r="J4760" t="s">
        <v>16872</v>
      </c>
      <c r="K4760" t="s">
        <v>16873</v>
      </c>
      <c r="L4760" t="s">
        <v>21727</v>
      </c>
      <c r="M4760" t="s">
        <v>29</v>
      </c>
      <c r="N4760">
        <v>11</v>
      </c>
    </row>
    <row r="4761" spans="1:14" x14ac:dyDescent="0.25">
      <c r="A4761">
        <v>4760</v>
      </c>
      <c r="B4761" t="s">
        <v>21735</v>
      </c>
      <c r="C4761" t="s">
        <v>21736</v>
      </c>
      <c r="D4761" t="s">
        <v>21727</v>
      </c>
      <c r="E4761" t="s">
        <v>21737</v>
      </c>
      <c r="F4761" t="s">
        <v>21738</v>
      </c>
      <c r="G4761" t="s">
        <v>21739</v>
      </c>
      <c r="H4761">
        <v>5210112</v>
      </c>
      <c r="I4761" t="s">
        <v>20</v>
      </c>
      <c r="J4761" t="s">
        <v>16872</v>
      </c>
      <c r="K4761" t="s">
        <v>16873</v>
      </c>
      <c r="L4761" t="s">
        <v>21727</v>
      </c>
      <c r="M4761" t="s">
        <v>136</v>
      </c>
      <c r="N4761">
        <v>11</v>
      </c>
    </row>
    <row r="4762" spans="1:14" x14ac:dyDescent="0.25">
      <c r="A4762">
        <v>4761</v>
      </c>
      <c r="B4762" t="s">
        <v>21740</v>
      </c>
      <c r="C4762" t="s">
        <v>21741</v>
      </c>
      <c r="D4762" t="s">
        <v>21727</v>
      </c>
      <c r="E4762" t="s">
        <v>21742</v>
      </c>
      <c r="F4762" t="s">
        <v>21743</v>
      </c>
      <c r="G4762" t="s">
        <v>21744</v>
      </c>
      <c r="H4762">
        <v>5210112</v>
      </c>
      <c r="I4762" t="s">
        <v>20</v>
      </c>
      <c r="J4762" t="s">
        <v>16872</v>
      </c>
      <c r="K4762" t="s">
        <v>16873</v>
      </c>
      <c r="L4762" t="s">
        <v>21727</v>
      </c>
      <c r="M4762" t="s">
        <v>141</v>
      </c>
      <c r="N4762">
        <v>11</v>
      </c>
    </row>
    <row r="4763" spans="1:14" x14ac:dyDescent="0.25">
      <c r="A4763">
        <v>4762</v>
      </c>
      <c r="B4763" t="s">
        <v>21745</v>
      </c>
      <c r="C4763" t="s">
        <v>21746</v>
      </c>
      <c r="D4763" t="s">
        <v>21727</v>
      </c>
      <c r="E4763" t="s">
        <v>21747</v>
      </c>
      <c r="F4763" t="s">
        <v>21748</v>
      </c>
      <c r="G4763" t="s">
        <v>21749</v>
      </c>
      <c r="H4763">
        <v>5210112</v>
      </c>
      <c r="I4763" t="s">
        <v>20</v>
      </c>
      <c r="J4763" t="s">
        <v>16872</v>
      </c>
      <c r="K4763" t="s">
        <v>16873</v>
      </c>
      <c r="L4763" t="s">
        <v>21727</v>
      </c>
      <c r="M4763" t="s">
        <v>73</v>
      </c>
      <c r="N4763">
        <v>11</v>
      </c>
    </row>
    <row r="4764" spans="1:14" x14ac:dyDescent="0.25">
      <c r="A4764">
        <v>4763</v>
      </c>
      <c r="B4764" t="s">
        <v>21750</v>
      </c>
      <c r="C4764" t="s">
        <v>21751</v>
      </c>
      <c r="D4764" t="s">
        <v>21752</v>
      </c>
      <c r="E4764" t="s">
        <v>21753</v>
      </c>
      <c r="F4764" t="s">
        <v>21754</v>
      </c>
      <c r="G4764" t="s">
        <v>21749</v>
      </c>
      <c r="H4764">
        <v>9506816</v>
      </c>
      <c r="I4764" t="s">
        <v>20</v>
      </c>
      <c r="J4764" t="s">
        <v>16872</v>
      </c>
      <c r="K4764" t="s">
        <v>16873</v>
      </c>
      <c r="L4764" t="s">
        <v>21752</v>
      </c>
      <c r="M4764" t="s">
        <v>23</v>
      </c>
      <c r="N4764">
        <v>11</v>
      </c>
    </row>
    <row r="4765" spans="1:14" x14ac:dyDescent="0.25">
      <c r="A4765">
        <v>4764</v>
      </c>
      <c r="B4765" t="s">
        <v>21755</v>
      </c>
      <c r="C4765" t="s">
        <v>21756</v>
      </c>
      <c r="D4765" t="s">
        <v>21752</v>
      </c>
      <c r="E4765" t="s">
        <v>21757</v>
      </c>
      <c r="F4765" t="s">
        <v>21758</v>
      </c>
      <c r="G4765" t="s">
        <v>21759</v>
      </c>
      <c r="H4765">
        <v>5857280</v>
      </c>
      <c r="I4765" t="s">
        <v>20</v>
      </c>
      <c r="J4765" t="s">
        <v>16872</v>
      </c>
      <c r="K4765" t="s">
        <v>16873</v>
      </c>
      <c r="L4765" t="s">
        <v>21752</v>
      </c>
      <c r="M4765" t="s">
        <v>29</v>
      </c>
      <c r="N4765">
        <v>11</v>
      </c>
    </row>
    <row r="4766" spans="1:14" x14ac:dyDescent="0.25">
      <c r="A4766">
        <v>4765</v>
      </c>
      <c r="B4766" t="s">
        <v>21760</v>
      </c>
      <c r="C4766" t="s">
        <v>21761</v>
      </c>
      <c r="D4766" t="s">
        <v>21752</v>
      </c>
      <c r="E4766" t="s">
        <v>21762</v>
      </c>
      <c r="F4766" t="s">
        <v>21763</v>
      </c>
      <c r="G4766" t="s">
        <v>21764</v>
      </c>
      <c r="H4766">
        <v>8830976</v>
      </c>
      <c r="I4766" t="s">
        <v>20</v>
      </c>
      <c r="J4766" t="s">
        <v>16872</v>
      </c>
      <c r="K4766" t="s">
        <v>16873</v>
      </c>
      <c r="L4766" t="s">
        <v>21752</v>
      </c>
      <c r="M4766" t="s">
        <v>29</v>
      </c>
      <c r="N4766">
        <v>11</v>
      </c>
    </row>
    <row r="4767" spans="1:14" x14ac:dyDescent="0.25">
      <c r="A4767">
        <v>4766</v>
      </c>
      <c r="B4767" t="s">
        <v>21765</v>
      </c>
      <c r="C4767" t="s">
        <v>21766</v>
      </c>
      <c r="D4767" t="s">
        <v>21752</v>
      </c>
      <c r="E4767" t="s">
        <v>21767</v>
      </c>
      <c r="F4767" t="s">
        <v>21768</v>
      </c>
      <c r="G4767" t="s">
        <v>21769</v>
      </c>
      <c r="H4767">
        <v>9551872</v>
      </c>
      <c r="I4767" t="s">
        <v>20</v>
      </c>
      <c r="J4767" t="s">
        <v>16872</v>
      </c>
      <c r="K4767" t="s">
        <v>16873</v>
      </c>
      <c r="L4767" t="s">
        <v>21752</v>
      </c>
      <c r="M4767" t="s">
        <v>136</v>
      </c>
      <c r="N4767">
        <v>11</v>
      </c>
    </row>
    <row r="4768" spans="1:14" x14ac:dyDescent="0.25">
      <c r="A4768">
        <v>4767</v>
      </c>
      <c r="B4768" t="s">
        <v>21770</v>
      </c>
      <c r="C4768" t="s">
        <v>21771</v>
      </c>
      <c r="D4768" t="s">
        <v>21752</v>
      </c>
      <c r="E4768" t="s">
        <v>21772</v>
      </c>
      <c r="F4768" t="s">
        <v>21773</v>
      </c>
      <c r="G4768" t="s">
        <v>21774</v>
      </c>
      <c r="H4768">
        <v>5640192</v>
      </c>
      <c r="I4768" t="s">
        <v>20</v>
      </c>
      <c r="J4768" t="s">
        <v>16872</v>
      </c>
      <c r="K4768" t="s">
        <v>16873</v>
      </c>
      <c r="L4768" t="s">
        <v>21752</v>
      </c>
      <c r="M4768" t="s">
        <v>136</v>
      </c>
      <c r="N4768">
        <v>11</v>
      </c>
    </row>
    <row r="4769" spans="1:14" x14ac:dyDescent="0.25">
      <c r="A4769">
        <v>4768</v>
      </c>
      <c r="B4769" t="s">
        <v>21775</v>
      </c>
      <c r="C4769" t="s">
        <v>21776</v>
      </c>
      <c r="D4769" t="s">
        <v>21752</v>
      </c>
      <c r="E4769" t="s">
        <v>21777</v>
      </c>
      <c r="F4769" t="s">
        <v>21778</v>
      </c>
      <c r="G4769" t="s">
        <v>21779</v>
      </c>
      <c r="H4769">
        <v>9342976</v>
      </c>
      <c r="I4769" t="s">
        <v>20</v>
      </c>
      <c r="J4769" t="s">
        <v>16872</v>
      </c>
      <c r="K4769" t="s">
        <v>16873</v>
      </c>
      <c r="L4769" t="s">
        <v>21752</v>
      </c>
      <c r="M4769" t="s">
        <v>141</v>
      </c>
      <c r="N4769">
        <v>11</v>
      </c>
    </row>
    <row r="4770" spans="1:14" x14ac:dyDescent="0.25">
      <c r="A4770">
        <v>4769</v>
      </c>
      <c r="B4770" t="s">
        <v>21780</v>
      </c>
      <c r="C4770" t="s">
        <v>21771</v>
      </c>
      <c r="D4770" t="s">
        <v>21752</v>
      </c>
      <c r="E4770" t="s">
        <v>21781</v>
      </c>
      <c r="F4770" t="s">
        <v>21782</v>
      </c>
      <c r="G4770" t="s">
        <v>21783</v>
      </c>
      <c r="H4770">
        <v>5857280</v>
      </c>
      <c r="I4770" t="s">
        <v>20</v>
      </c>
      <c r="J4770" t="s">
        <v>16872</v>
      </c>
      <c r="K4770" t="s">
        <v>16873</v>
      </c>
      <c r="L4770" t="s">
        <v>21752</v>
      </c>
      <c r="M4770" t="s">
        <v>141</v>
      </c>
      <c r="N4770">
        <v>11</v>
      </c>
    </row>
    <row r="4771" spans="1:14" x14ac:dyDescent="0.25">
      <c r="A4771">
        <v>4770</v>
      </c>
      <c r="B4771" t="s">
        <v>21784</v>
      </c>
      <c r="C4771" t="s">
        <v>21785</v>
      </c>
      <c r="D4771" t="s">
        <v>21752</v>
      </c>
      <c r="E4771" t="s">
        <v>21786</v>
      </c>
      <c r="F4771" t="s">
        <v>21787</v>
      </c>
      <c r="G4771" t="s">
        <v>21788</v>
      </c>
      <c r="H4771">
        <v>9416704</v>
      </c>
      <c r="I4771" t="s">
        <v>20</v>
      </c>
      <c r="J4771" t="s">
        <v>16872</v>
      </c>
      <c r="K4771" t="s">
        <v>16873</v>
      </c>
      <c r="L4771" t="s">
        <v>21752</v>
      </c>
      <c r="M4771" t="s">
        <v>73</v>
      </c>
      <c r="N4771">
        <v>11</v>
      </c>
    </row>
    <row r="4772" spans="1:14" x14ac:dyDescent="0.25">
      <c r="A4772">
        <v>4771</v>
      </c>
      <c r="B4772" t="s">
        <v>21789</v>
      </c>
      <c r="C4772" t="s">
        <v>21790</v>
      </c>
      <c r="D4772" t="s">
        <v>21791</v>
      </c>
      <c r="E4772" t="s">
        <v>21792</v>
      </c>
      <c r="F4772" t="s">
        <v>21793</v>
      </c>
      <c r="G4772" t="s">
        <v>21794</v>
      </c>
      <c r="H4772">
        <v>7872512</v>
      </c>
      <c r="I4772" t="s">
        <v>20</v>
      </c>
      <c r="J4772" t="s">
        <v>16872</v>
      </c>
      <c r="K4772" t="s">
        <v>16873</v>
      </c>
      <c r="L4772" t="s">
        <v>21791</v>
      </c>
      <c r="M4772" t="s">
        <v>23</v>
      </c>
      <c r="N4772">
        <v>11</v>
      </c>
    </row>
    <row r="4773" spans="1:14" x14ac:dyDescent="0.25">
      <c r="A4773">
        <v>4772</v>
      </c>
      <c r="B4773" t="s">
        <v>21795</v>
      </c>
      <c r="C4773" t="s">
        <v>21796</v>
      </c>
      <c r="D4773" t="s">
        <v>21791</v>
      </c>
      <c r="E4773" t="s">
        <v>21797</v>
      </c>
      <c r="F4773" t="s">
        <v>21798</v>
      </c>
      <c r="G4773" t="s">
        <v>21799</v>
      </c>
      <c r="H4773">
        <v>7815168</v>
      </c>
      <c r="I4773" t="s">
        <v>20</v>
      </c>
      <c r="J4773" t="s">
        <v>16872</v>
      </c>
      <c r="K4773" t="s">
        <v>16873</v>
      </c>
      <c r="L4773" t="s">
        <v>21791</v>
      </c>
      <c r="M4773" t="s">
        <v>23</v>
      </c>
      <c r="N4773">
        <v>11</v>
      </c>
    </row>
    <row r="4774" spans="1:14" x14ac:dyDescent="0.25">
      <c r="A4774">
        <v>4773</v>
      </c>
      <c r="B4774" t="s">
        <v>21800</v>
      </c>
      <c r="C4774" t="s">
        <v>21801</v>
      </c>
      <c r="D4774" t="s">
        <v>21791</v>
      </c>
      <c r="E4774" t="s">
        <v>21802</v>
      </c>
      <c r="F4774" t="s">
        <v>21802</v>
      </c>
      <c r="G4774" t="s">
        <v>21803</v>
      </c>
      <c r="H4774">
        <v>5988352</v>
      </c>
      <c r="I4774" t="s">
        <v>20</v>
      </c>
      <c r="J4774" t="s">
        <v>16872</v>
      </c>
      <c r="K4774" t="s">
        <v>16873</v>
      </c>
      <c r="L4774" t="s">
        <v>21791</v>
      </c>
      <c r="M4774" t="s">
        <v>29</v>
      </c>
      <c r="N4774">
        <v>11</v>
      </c>
    </row>
    <row r="4775" spans="1:14" x14ac:dyDescent="0.25">
      <c r="A4775">
        <v>4774</v>
      </c>
      <c r="B4775" t="s">
        <v>21804</v>
      </c>
      <c r="C4775" t="s">
        <v>21805</v>
      </c>
      <c r="D4775" t="s">
        <v>21791</v>
      </c>
      <c r="E4775" t="s">
        <v>18571</v>
      </c>
      <c r="F4775" t="s">
        <v>21806</v>
      </c>
      <c r="G4775" t="s">
        <v>21803</v>
      </c>
      <c r="H4775">
        <v>8065024</v>
      </c>
      <c r="I4775" t="s">
        <v>20</v>
      </c>
      <c r="J4775" t="s">
        <v>16872</v>
      </c>
      <c r="K4775" t="s">
        <v>16873</v>
      </c>
      <c r="L4775" t="s">
        <v>21791</v>
      </c>
      <c r="M4775" t="s">
        <v>29</v>
      </c>
      <c r="N4775">
        <v>11</v>
      </c>
    </row>
    <row r="4776" spans="1:14" x14ac:dyDescent="0.25">
      <c r="A4776">
        <v>4775</v>
      </c>
      <c r="B4776" t="s">
        <v>21807</v>
      </c>
      <c r="C4776" t="s">
        <v>21808</v>
      </c>
      <c r="D4776" t="s">
        <v>21791</v>
      </c>
      <c r="E4776" t="s">
        <v>21809</v>
      </c>
      <c r="F4776" t="s">
        <v>21810</v>
      </c>
      <c r="G4776" t="s">
        <v>21811</v>
      </c>
      <c r="H4776">
        <v>8097792</v>
      </c>
      <c r="I4776" t="s">
        <v>20</v>
      </c>
      <c r="J4776" t="s">
        <v>16872</v>
      </c>
      <c r="K4776" t="s">
        <v>16873</v>
      </c>
      <c r="L4776" t="s">
        <v>21791</v>
      </c>
      <c r="M4776" t="s">
        <v>136</v>
      </c>
      <c r="N4776">
        <v>11</v>
      </c>
    </row>
    <row r="4777" spans="1:14" x14ac:dyDescent="0.25">
      <c r="A4777">
        <v>4776</v>
      </c>
      <c r="B4777" t="s">
        <v>21812</v>
      </c>
      <c r="C4777" t="s">
        <v>21813</v>
      </c>
      <c r="D4777" t="s">
        <v>21791</v>
      </c>
      <c r="E4777" t="s">
        <v>21814</v>
      </c>
      <c r="F4777" t="s">
        <v>21810</v>
      </c>
      <c r="G4777" t="s">
        <v>21815</v>
      </c>
      <c r="H4777">
        <v>8097792</v>
      </c>
      <c r="I4777" t="s">
        <v>20</v>
      </c>
      <c r="J4777" t="s">
        <v>16872</v>
      </c>
      <c r="K4777" t="s">
        <v>16873</v>
      </c>
      <c r="L4777" t="s">
        <v>21791</v>
      </c>
      <c r="M4777" t="s">
        <v>141</v>
      </c>
      <c r="N4777">
        <v>11</v>
      </c>
    </row>
    <row r="4778" spans="1:14" x14ac:dyDescent="0.25">
      <c r="A4778">
        <v>4777</v>
      </c>
      <c r="B4778" t="s">
        <v>21816</v>
      </c>
      <c r="C4778" t="s">
        <v>21817</v>
      </c>
      <c r="D4778" t="s">
        <v>21791</v>
      </c>
      <c r="E4778" t="s">
        <v>21818</v>
      </c>
      <c r="F4778" t="s">
        <v>21819</v>
      </c>
      <c r="G4778" t="s">
        <v>21820</v>
      </c>
      <c r="H4778">
        <v>7938048</v>
      </c>
      <c r="I4778" t="s">
        <v>20</v>
      </c>
      <c r="J4778" t="s">
        <v>16872</v>
      </c>
      <c r="K4778" t="s">
        <v>16873</v>
      </c>
      <c r="L4778" t="s">
        <v>21791</v>
      </c>
      <c r="M4778" t="s">
        <v>73</v>
      </c>
      <c r="N4778">
        <v>11</v>
      </c>
    </row>
    <row r="4779" spans="1:14" x14ac:dyDescent="0.25">
      <c r="A4779">
        <v>4778</v>
      </c>
      <c r="B4779" t="s">
        <v>21821</v>
      </c>
      <c r="C4779" t="s">
        <v>21822</v>
      </c>
      <c r="D4779" t="s">
        <v>21791</v>
      </c>
      <c r="E4779" t="s">
        <v>21823</v>
      </c>
      <c r="F4779" t="s">
        <v>21824</v>
      </c>
      <c r="G4779" t="s">
        <v>21825</v>
      </c>
      <c r="H4779">
        <v>7938048</v>
      </c>
      <c r="I4779" t="s">
        <v>20</v>
      </c>
      <c r="J4779" t="s">
        <v>16872</v>
      </c>
      <c r="K4779" t="s">
        <v>16873</v>
      </c>
      <c r="L4779" t="s">
        <v>21791</v>
      </c>
      <c r="M4779" t="s">
        <v>73</v>
      </c>
      <c r="N4779">
        <v>11</v>
      </c>
    </row>
    <row r="4780" spans="1:14" x14ac:dyDescent="0.25">
      <c r="A4780">
        <v>4779</v>
      </c>
      <c r="B4780" t="s">
        <v>21826</v>
      </c>
      <c r="C4780" t="s">
        <v>21827</v>
      </c>
      <c r="D4780" t="s">
        <v>21828</v>
      </c>
      <c r="E4780" t="s">
        <v>21829</v>
      </c>
      <c r="F4780" t="s">
        <v>21830</v>
      </c>
      <c r="G4780" t="s">
        <v>21831</v>
      </c>
      <c r="H4780">
        <v>5099520</v>
      </c>
      <c r="I4780" t="s">
        <v>20</v>
      </c>
      <c r="J4780" t="s">
        <v>16872</v>
      </c>
      <c r="K4780" t="s">
        <v>16873</v>
      </c>
      <c r="L4780" t="s">
        <v>21828</v>
      </c>
      <c r="M4780" t="s">
        <v>23</v>
      </c>
      <c r="N4780">
        <v>11</v>
      </c>
    </row>
    <row r="4781" spans="1:14" x14ac:dyDescent="0.25">
      <c r="A4781">
        <v>4780</v>
      </c>
      <c r="B4781" t="s">
        <v>21832</v>
      </c>
      <c r="C4781" t="s">
        <v>21833</v>
      </c>
      <c r="D4781" t="s">
        <v>21828</v>
      </c>
      <c r="E4781" t="s">
        <v>21834</v>
      </c>
      <c r="F4781" t="s">
        <v>21834</v>
      </c>
      <c r="G4781" t="s">
        <v>21831</v>
      </c>
      <c r="H4781">
        <v>4530176</v>
      </c>
      <c r="I4781" t="s">
        <v>20</v>
      </c>
      <c r="J4781" t="s">
        <v>16872</v>
      </c>
      <c r="K4781" t="s">
        <v>16873</v>
      </c>
      <c r="L4781" t="s">
        <v>21828</v>
      </c>
      <c r="M4781" t="s">
        <v>29</v>
      </c>
      <c r="N4781">
        <v>11</v>
      </c>
    </row>
    <row r="4782" spans="1:14" x14ac:dyDescent="0.25">
      <c r="A4782">
        <v>4781</v>
      </c>
      <c r="B4782" t="s">
        <v>21835</v>
      </c>
      <c r="C4782" t="s">
        <v>21836</v>
      </c>
      <c r="D4782" t="s">
        <v>21828</v>
      </c>
      <c r="E4782" t="s">
        <v>21837</v>
      </c>
      <c r="F4782" t="s">
        <v>21838</v>
      </c>
      <c r="G4782" t="s">
        <v>21839</v>
      </c>
      <c r="H4782">
        <v>5099520</v>
      </c>
      <c r="I4782" t="s">
        <v>20</v>
      </c>
      <c r="J4782" t="s">
        <v>16872</v>
      </c>
      <c r="K4782" t="s">
        <v>16873</v>
      </c>
      <c r="L4782" t="s">
        <v>21828</v>
      </c>
      <c r="M4782" t="s">
        <v>29</v>
      </c>
      <c r="N4782">
        <v>11</v>
      </c>
    </row>
    <row r="4783" spans="1:14" x14ac:dyDescent="0.25">
      <c r="A4783">
        <v>4782</v>
      </c>
      <c r="B4783" t="s">
        <v>21840</v>
      </c>
      <c r="C4783" t="s">
        <v>21841</v>
      </c>
      <c r="D4783" t="s">
        <v>21828</v>
      </c>
      <c r="E4783" t="s">
        <v>21842</v>
      </c>
      <c r="F4783" t="s">
        <v>21842</v>
      </c>
      <c r="G4783" t="s">
        <v>21839</v>
      </c>
      <c r="H4783">
        <v>4489216</v>
      </c>
      <c r="I4783" t="s">
        <v>20</v>
      </c>
      <c r="J4783" t="s">
        <v>16872</v>
      </c>
      <c r="K4783" t="s">
        <v>16873</v>
      </c>
      <c r="L4783" t="s">
        <v>21828</v>
      </c>
      <c r="M4783" t="s">
        <v>29</v>
      </c>
      <c r="N4783">
        <v>11</v>
      </c>
    </row>
    <row r="4784" spans="1:14" x14ac:dyDescent="0.25">
      <c r="A4784">
        <v>4783</v>
      </c>
      <c r="B4784" t="s">
        <v>21843</v>
      </c>
      <c r="C4784" t="s">
        <v>21844</v>
      </c>
      <c r="D4784" t="s">
        <v>21828</v>
      </c>
      <c r="E4784" t="s">
        <v>21845</v>
      </c>
      <c r="F4784" t="s">
        <v>21846</v>
      </c>
      <c r="G4784" t="s">
        <v>21847</v>
      </c>
      <c r="H4784">
        <v>5230592</v>
      </c>
      <c r="I4784" t="s">
        <v>20</v>
      </c>
      <c r="J4784" t="s">
        <v>16872</v>
      </c>
      <c r="K4784" t="s">
        <v>16873</v>
      </c>
      <c r="L4784" t="s">
        <v>21828</v>
      </c>
      <c r="M4784" t="s">
        <v>136</v>
      </c>
      <c r="N4784">
        <v>11</v>
      </c>
    </row>
    <row r="4785" spans="1:14" x14ac:dyDescent="0.25">
      <c r="A4785">
        <v>4784</v>
      </c>
      <c r="B4785" t="s">
        <v>21848</v>
      </c>
      <c r="C4785" t="s">
        <v>21849</v>
      </c>
      <c r="D4785" t="s">
        <v>21828</v>
      </c>
      <c r="E4785" t="s">
        <v>21850</v>
      </c>
      <c r="F4785" t="s">
        <v>21846</v>
      </c>
      <c r="G4785" t="s">
        <v>21851</v>
      </c>
      <c r="H4785">
        <v>5230592</v>
      </c>
      <c r="I4785" t="s">
        <v>20</v>
      </c>
      <c r="J4785" t="s">
        <v>16872</v>
      </c>
      <c r="K4785" t="s">
        <v>16873</v>
      </c>
      <c r="L4785" t="s">
        <v>21828</v>
      </c>
      <c r="M4785" t="s">
        <v>141</v>
      </c>
      <c r="N4785">
        <v>11</v>
      </c>
    </row>
    <row r="4786" spans="1:14" x14ac:dyDescent="0.25">
      <c r="A4786">
        <v>4785</v>
      </c>
      <c r="B4786" t="s">
        <v>21852</v>
      </c>
      <c r="C4786" t="s">
        <v>21853</v>
      </c>
      <c r="D4786" t="s">
        <v>21828</v>
      </c>
      <c r="E4786" t="s">
        <v>21854</v>
      </c>
      <c r="F4786" t="s">
        <v>21855</v>
      </c>
      <c r="G4786" t="s">
        <v>21856</v>
      </c>
      <c r="H4786">
        <v>5107712</v>
      </c>
      <c r="I4786" t="s">
        <v>20</v>
      </c>
      <c r="J4786" t="s">
        <v>16872</v>
      </c>
      <c r="K4786" t="s">
        <v>16873</v>
      </c>
      <c r="L4786" t="s">
        <v>21828</v>
      </c>
      <c r="M4786" t="s">
        <v>73</v>
      </c>
      <c r="N4786">
        <v>11</v>
      </c>
    </row>
    <row r="4787" spans="1:14" x14ac:dyDescent="0.25">
      <c r="A4787">
        <v>4786</v>
      </c>
      <c r="B4787" t="s">
        <v>21857</v>
      </c>
      <c r="C4787" t="s">
        <v>21858</v>
      </c>
      <c r="D4787" t="s">
        <v>21859</v>
      </c>
      <c r="E4787" t="s">
        <v>21860</v>
      </c>
      <c r="F4787" t="s">
        <v>21861</v>
      </c>
      <c r="G4787" t="s">
        <v>21856</v>
      </c>
      <c r="H4787">
        <v>4308992</v>
      </c>
      <c r="I4787" t="s">
        <v>20</v>
      </c>
      <c r="J4787" t="s">
        <v>16872</v>
      </c>
      <c r="K4787" t="s">
        <v>16873</v>
      </c>
      <c r="L4787" t="s">
        <v>21859</v>
      </c>
      <c r="M4787" t="s">
        <v>23</v>
      </c>
      <c r="N4787">
        <v>11</v>
      </c>
    </row>
    <row r="4788" spans="1:14" x14ac:dyDescent="0.25">
      <c r="A4788">
        <v>4787</v>
      </c>
      <c r="B4788" t="s">
        <v>21862</v>
      </c>
      <c r="C4788" t="s">
        <v>21863</v>
      </c>
      <c r="D4788" t="s">
        <v>21859</v>
      </c>
      <c r="E4788" t="s">
        <v>21864</v>
      </c>
      <c r="F4788" t="s">
        <v>21864</v>
      </c>
      <c r="G4788" t="s">
        <v>21865</v>
      </c>
      <c r="H4788">
        <v>4308992</v>
      </c>
      <c r="I4788" t="s">
        <v>20</v>
      </c>
      <c r="J4788" t="s">
        <v>16872</v>
      </c>
      <c r="K4788" t="s">
        <v>16873</v>
      </c>
      <c r="L4788" t="s">
        <v>21859</v>
      </c>
      <c r="M4788" t="s">
        <v>29</v>
      </c>
      <c r="N4788">
        <v>11</v>
      </c>
    </row>
    <row r="4789" spans="1:14" x14ac:dyDescent="0.25">
      <c r="A4789">
        <v>4788</v>
      </c>
      <c r="B4789" t="s">
        <v>21866</v>
      </c>
      <c r="C4789" t="s">
        <v>21867</v>
      </c>
      <c r="D4789" t="s">
        <v>21859</v>
      </c>
      <c r="E4789" t="s">
        <v>21868</v>
      </c>
      <c r="F4789" t="s">
        <v>21869</v>
      </c>
      <c r="G4789" t="s">
        <v>21870</v>
      </c>
      <c r="H4789">
        <v>4456448</v>
      </c>
      <c r="I4789" t="s">
        <v>20</v>
      </c>
      <c r="J4789" t="s">
        <v>16872</v>
      </c>
      <c r="K4789" t="s">
        <v>16873</v>
      </c>
      <c r="L4789" t="s">
        <v>21859</v>
      </c>
      <c r="M4789" t="s">
        <v>29</v>
      </c>
      <c r="N4789">
        <v>11</v>
      </c>
    </row>
    <row r="4790" spans="1:14" x14ac:dyDescent="0.25">
      <c r="A4790">
        <v>4789</v>
      </c>
      <c r="B4790" t="s">
        <v>21871</v>
      </c>
      <c r="C4790" t="s">
        <v>21872</v>
      </c>
      <c r="D4790" t="s">
        <v>21859</v>
      </c>
      <c r="E4790" t="s">
        <v>21873</v>
      </c>
      <c r="F4790" t="s">
        <v>21873</v>
      </c>
      <c r="G4790" t="s">
        <v>21870</v>
      </c>
      <c r="H4790">
        <v>4308992</v>
      </c>
      <c r="I4790" t="s">
        <v>20</v>
      </c>
      <c r="J4790" t="s">
        <v>16872</v>
      </c>
      <c r="K4790" t="s">
        <v>16873</v>
      </c>
      <c r="L4790" t="s">
        <v>21859</v>
      </c>
      <c r="M4790" t="s">
        <v>29</v>
      </c>
      <c r="N4790">
        <v>11</v>
      </c>
    </row>
    <row r="4791" spans="1:14" x14ac:dyDescent="0.25">
      <c r="A4791">
        <v>4790</v>
      </c>
      <c r="B4791" t="s">
        <v>21874</v>
      </c>
      <c r="C4791" t="s">
        <v>21875</v>
      </c>
      <c r="D4791" t="s">
        <v>21859</v>
      </c>
      <c r="E4791" t="s">
        <v>21876</v>
      </c>
      <c r="F4791" t="s">
        <v>21877</v>
      </c>
      <c r="G4791" t="s">
        <v>21878</v>
      </c>
      <c r="H4791">
        <v>4456448</v>
      </c>
      <c r="I4791" t="s">
        <v>20</v>
      </c>
      <c r="J4791" t="s">
        <v>16872</v>
      </c>
      <c r="K4791" t="s">
        <v>16873</v>
      </c>
      <c r="L4791" t="s">
        <v>21859</v>
      </c>
      <c r="M4791" t="s">
        <v>136</v>
      </c>
      <c r="N4791">
        <v>11</v>
      </c>
    </row>
    <row r="4792" spans="1:14" x14ac:dyDescent="0.25">
      <c r="A4792">
        <v>4791</v>
      </c>
      <c r="B4792" t="s">
        <v>21879</v>
      </c>
      <c r="C4792" t="s">
        <v>21880</v>
      </c>
      <c r="D4792" t="s">
        <v>21859</v>
      </c>
      <c r="E4792" t="s">
        <v>21881</v>
      </c>
      <c r="F4792" t="s">
        <v>21882</v>
      </c>
      <c r="G4792" t="s">
        <v>21883</v>
      </c>
      <c r="H4792">
        <v>4456448</v>
      </c>
      <c r="I4792" t="s">
        <v>20</v>
      </c>
      <c r="J4792" t="s">
        <v>16872</v>
      </c>
      <c r="K4792" t="s">
        <v>16873</v>
      </c>
      <c r="L4792" t="s">
        <v>21859</v>
      </c>
      <c r="M4792" t="s">
        <v>141</v>
      </c>
      <c r="N4792">
        <v>11</v>
      </c>
    </row>
    <row r="4793" spans="1:14" x14ac:dyDescent="0.25">
      <c r="A4793">
        <v>4792</v>
      </c>
      <c r="B4793" t="s">
        <v>21884</v>
      </c>
      <c r="C4793" t="s">
        <v>21885</v>
      </c>
      <c r="D4793" t="s">
        <v>21886</v>
      </c>
      <c r="E4793" t="s">
        <v>21887</v>
      </c>
      <c r="F4793" t="s">
        <v>21888</v>
      </c>
      <c r="G4793" t="s">
        <v>21889</v>
      </c>
      <c r="H4793">
        <v>4632576</v>
      </c>
      <c r="I4793" t="s">
        <v>20</v>
      </c>
      <c r="J4793" t="s">
        <v>16872</v>
      </c>
      <c r="K4793" t="s">
        <v>16873</v>
      </c>
      <c r="L4793" t="s">
        <v>21886</v>
      </c>
      <c r="M4793" t="s">
        <v>23</v>
      </c>
      <c r="N4793">
        <v>11</v>
      </c>
    </row>
    <row r="4794" spans="1:14" x14ac:dyDescent="0.25">
      <c r="A4794">
        <v>4793</v>
      </c>
      <c r="B4794" t="s">
        <v>21890</v>
      </c>
      <c r="C4794" t="s">
        <v>21891</v>
      </c>
      <c r="D4794" t="s">
        <v>21886</v>
      </c>
      <c r="E4794" t="s">
        <v>21892</v>
      </c>
      <c r="F4794" t="s">
        <v>21892</v>
      </c>
      <c r="G4794" t="s">
        <v>21893</v>
      </c>
      <c r="H4794">
        <v>4644864</v>
      </c>
      <c r="I4794" t="s">
        <v>20</v>
      </c>
      <c r="J4794" t="s">
        <v>16872</v>
      </c>
      <c r="K4794" t="s">
        <v>16873</v>
      </c>
      <c r="L4794" t="s">
        <v>21886</v>
      </c>
      <c r="M4794" t="s">
        <v>29</v>
      </c>
      <c r="N4794">
        <v>11</v>
      </c>
    </row>
    <row r="4795" spans="1:14" x14ac:dyDescent="0.25">
      <c r="A4795">
        <v>4794</v>
      </c>
      <c r="B4795" t="s">
        <v>21894</v>
      </c>
      <c r="C4795" t="s">
        <v>21895</v>
      </c>
      <c r="D4795" t="s">
        <v>21886</v>
      </c>
      <c r="E4795" t="s">
        <v>21896</v>
      </c>
      <c r="F4795" t="s">
        <v>21897</v>
      </c>
      <c r="G4795" t="s">
        <v>21898</v>
      </c>
      <c r="H4795">
        <v>5341184</v>
      </c>
      <c r="I4795" t="s">
        <v>20</v>
      </c>
      <c r="J4795" t="s">
        <v>16872</v>
      </c>
      <c r="K4795" t="s">
        <v>16873</v>
      </c>
      <c r="L4795" t="s">
        <v>21886</v>
      </c>
      <c r="M4795" t="s">
        <v>29</v>
      </c>
      <c r="N4795">
        <v>11</v>
      </c>
    </row>
    <row r="4796" spans="1:14" x14ac:dyDescent="0.25">
      <c r="A4796">
        <v>4795</v>
      </c>
      <c r="B4796" t="s">
        <v>21899</v>
      </c>
      <c r="C4796" t="s">
        <v>21900</v>
      </c>
      <c r="D4796" t="s">
        <v>21886</v>
      </c>
      <c r="E4796" t="s">
        <v>21901</v>
      </c>
      <c r="F4796" t="s">
        <v>21902</v>
      </c>
      <c r="G4796" t="s">
        <v>21898</v>
      </c>
      <c r="H4796">
        <v>4628480</v>
      </c>
      <c r="I4796" t="s">
        <v>20</v>
      </c>
      <c r="J4796" t="s">
        <v>16872</v>
      </c>
      <c r="K4796" t="s">
        <v>16873</v>
      </c>
      <c r="L4796" t="s">
        <v>21886</v>
      </c>
      <c r="M4796" t="s">
        <v>29</v>
      </c>
      <c r="N4796">
        <v>11</v>
      </c>
    </row>
    <row r="4797" spans="1:14" x14ac:dyDescent="0.25">
      <c r="A4797">
        <v>4796</v>
      </c>
      <c r="B4797" t="s">
        <v>21903</v>
      </c>
      <c r="C4797" t="s">
        <v>21904</v>
      </c>
      <c r="D4797" t="s">
        <v>21886</v>
      </c>
      <c r="E4797" t="s">
        <v>21905</v>
      </c>
      <c r="F4797" t="s">
        <v>21906</v>
      </c>
      <c r="G4797" t="s">
        <v>21907</v>
      </c>
      <c r="H4797">
        <v>5459968</v>
      </c>
      <c r="I4797" t="s">
        <v>20</v>
      </c>
      <c r="J4797" t="s">
        <v>16872</v>
      </c>
      <c r="K4797" t="s">
        <v>16873</v>
      </c>
      <c r="L4797" t="s">
        <v>21886</v>
      </c>
      <c r="M4797" t="s">
        <v>136</v>
      </c>
      <c r="N4797">
        <v>11</v>
      </c>
    </row>
    <row r="4798" spans="1:14" x14ac:dyDescent="0.25">
      <c r="A4798">
        <v>4797</v>
      </c>
      <c r="B4798" t="s">
        <v>21908</v>
      </c>
      <c r="C4798" t="s">
        <v>21909</v>
      </c>
      <c r="D4798" t="s">
        <v>21886</v>
      </c>
      <c r="E4798" t="s">
        <v>21910</v>
      </c>
      <c r="F4798" t="s">
        <v>21911</v>
      </c>
      <c r="G4798" t="s">
        <v>21912</v>
      </c>
      <c r="H4798">
        <v>5455872</v>
      </c>
      <c r="I4798" t="s">
        <v>20</v>
      </c>
      <c r="J4798" t="s">
        <v>16872</v>
      </c>
      <c r="K4798" t="s">
        <v>16873</v>
      </c>
      <c r="L4798" t="s">
        <v>21886</v>
      </c>
      <c r="M4798" t="s">
        <v>141</v>
      </c>
      <c r="N4798">
        <v>11</v>
      </c>
    </row>
    <row r="4799" spans="1:14" x14ac:dyDescent="0.25">
      <c r="A4799">
        <v>4798</v>
      </c>
      <c r="B4799" t="s">
        <v>21913</v>
      </c>
      <c r="C4799" t="s">
        <v>21914</v>
      </c>
      <c r="D4799" t="s">
        <v>21886</v>
      </c>
      <c r="E4799" t="s">
        <v>21915</v>
      </c>
      <c r="F4799" t="s">
        <v>21916</v>
      </c>
      <c r="G4799" t="s">
        <v>21917</v>
      </c>
      <c r="H4799">
        <v>4632576</v>
      </c>
      <c r="I4799" t="s">
        <v>20</v>
      </c>
      <c r="J4799" t="s">
        <v>16872</v>
      </c>
      <c r="K4799" t="s">
        <v>16873</v>
      </c>
      <c r="L4799" t="s">
        <v>21886</v>
      </c>
      <c r="M4799" t="s">
        <v>73</v>
      </c>
      <c r="N4799">
        <v>11</v>
      </c>
    </row>
    <row r="4800" spans="1:14" x14ac:dyDescent="0.25">
      <c r="A4800">
        <v>4799</v>
      </c>
      <c r="B4800" t="s">
        <v>21918</v>
      </c>
      <c r="C4800" t="s">
        <v>21919</v>
      </c>
      <c r="D4800" t="s">
        <v>21920</v>
      </c>
      <c r="E4800" t="s">
        <v>21921</v>
      </c>
      <c r="F4800" t="s">
        <v>21922</v>
      </c>
      <c r="G4800" t="s">
        <v>21923</v>
      </c>
      <c r="H4800">
        <v>4333568</v>
      </c>
      <c r="I4800" t="s">
        <v>20</v>
      </c>
      <c r="J4800" t="s">
        <v>16872</v>
      </c>
      <c r="K4800" t="s">
        <v>16873</v>
      </c>
      <c r="L4800" t="s">
        <v>21920</v>
      </c>
      <c r="M4800" t="s">
        <v>23</v>
      </c>
      <c r="N4800">
        <v>11</v>
      </c>
    </row>
    <row r="4801" spans="1:14" x14ac:dyDescent="0.25">
      <c r="A4801">
        <v>4800</v>
      </c>
      <c r="B4801" t="s">
        <v>21924</v>
      </c>
      <c r="C4801" t="s">
        <v>21925</v>
      </c>
      <c r="D4801" t="s">
        <v>21920</v>
      </c>
      <c r="E4801" t="s">
        <v>21926</v>
      </c>
      <c r="F4801" t="s">
        <v>21926</v>
      </c>
      <c r="G4801" t="s">
        <v>21927</v>
      </c>
      <c r="H4801">
        <v>4333568</v>
      </c>
      <c r="I4801" t="s">
        <v>20</v>
      </c>
      <c r="J4801" t="s">
        <v>16872</v>
      </c>
      <c r="K4801" t="s">
        <v>16873</v>
      </c>
      <c r="L4801" t="s">
        <v>21920</v>
      </c>
      <c r="M4801" t="s">
        <v>29</v>
      </c>
      <c r="N4801">
        <v>11</v>
      </c>
    </row>
    <row r="4802" spans="1:14" x14ac:dyDescent="0.25">
      <c r="A4802">
        <v>4801</v>
      </c>
      <c r="B4802" t="s">
        <v>21928</v>
      </c>
      <c r="C4802" t="s">
        <v>21929</v>
      </c>
      <c r="D4802" t="s">
        <v>21920</v>
      </c>
      <c r="E4802" t="s">
        <v>21930</v>
      </c>
      <c r="F4802" t="s">
        <v>21931</v>
      </c>
      <c r="G4802" t="s">
        <v>21927</v>
      </c>
      <c r="H4802">
        <v>4333568</v>
      </c>
      <c r="I4802" t="s">
        <v>20</v>
      </c>
      <c r="J4802" t="s">
        <v>16872</v>
      </c>
      <c r="K4802" t="s">
        <v>16873</v>
      </c>
      <c r="L4802" t="s">
        <v>21920</v>
      </c>
      <c r="M4802" t="s">
        <v>29</v>
      </c>
      <c r="N4802">
        <v>11</v>
      </c>
    </row>
    <row r="4803" spans="1:14" x14ac:dyDescent="0.25">
      <c r="A4803">
        <v>4802</v>
      </c>
      <c r="B4803" t="s">
        <v>21932</v>
      </c>
      <c r="C4803" t="s">
        <v>21933</v>
      </c>
      <c r="D4803" t="s">
        <v>21920</v>
      </c>
      <c r="E4803" t="s">
        <v>21934</v>
      </c>
      <c r="F4803" t="s">
        <v>21935</v>
      </c>
      <c r="G4803" t="s">
        <v>21936</v>
      </c>
      <c r="H4803">
        <v>4476928</v>
      </c>
      <c r="I4803" t="s">
        <v>20</v>
      </c>
      <c r="J4803" t="s">
        <v>16872</v>
      </c>
      <c r="K4803" t="s">
        <v>16873</v>
      </c>
      <c r="L4803" t="s">
        <v>21920</v>
      </c>
      <c r="M4803" t="s">
        <v>17104</v>
      </c>
      <c r="N4803">
        <v>11</v>
      </c>
    </row>
    <row r="4804" spans="1:14" x14ac:dyDescent="0.25">
      <c r="A4804">
        <v>4803</v>
      </c>
      <c r="B4804" t="s">
        <v>21937</v>
      </c>
      <c r="C4804" t="s">
        <v>21938</v>
      </c>
      <c r="D4804" t="s">
        <v>21920</v>
      </c>
      <c r="E4804" t="s">
        <v>21939</v>
      </c>
      <c r="F4804" t="s">
        <v>21940</v>
      </c>
      <c r="G4804" t="s">
        <v>21941</v>
      </c>
      <c r="H4804">
        <v>4374528</v>
      </c>
      <c r="I4804" t="s">
        <v>20</v>
      </c>
      <c r="J4804" t="s">
        <v>16872</v>
      </c>
      <c r="K4804" t="s">
        <v>16873</v>
      </c>
      <c r="L4804" t="s">
        <v>21920</v>
      </c>
      <c r="M4804" t="s">
        <v>17104</v>
      </c>
      <c r="N4804">
        <v>11</v>
      </c>
    </row>
    <row r="4805" spans="1:14" x14ac:dyDescent="0.25">
      <c r="A4805">
        <v>4804</v>
      </c>
      <c r="B4805" t="s">
        <v>21942</v>
      </c>
      <c r="C4805" t="s">
        <v>21943</v>
      </c>
      <c r="D4805" t="s">
        <v>21920</v>
      </c>
      <c r="E4805" t="s">
        <v>21944</v>
      </c>
      <c r="F4805" t="s">
        <v>21945</v>
      </c>
      <c r="G4805" t="s">
        <v>21941</v>
      </c>
      <c r="H4805">
        <v>4780032</v>
      </c>
      <c r="I4805" t="s">
        <v>20</v>
      </c>
      <c r="J4805" t="s">
        <v>16872</v>
      </c>
      <c r="K4805" t="s">
        <v>16873</v>
      </c>
      <c r="L4805" t="s">
        <v>21920</v>
      </c>
      <c r="M4805" t="s">
        <v>136</v>
      </c>
      <c r="N4805">
        <v>11</v>
      </c>
    </row>
    <row r="4806" spans="1:14" x14ac:dyDescent="0.25">
      <c r="A4806">
        <v>4805</v>
      </c>
      <c r="B4806" t="s">
        <v>21946</v>
      </c>
      <c r="C4806" t="s">
        <v>21947</v>
      </c>
      <c r="D4806" t="s">
        <v>21920</v>
      </c>
      <c r="E4806" t="s">
        <v>21948</v>
      </c>
      <c r="F4806" t="s">
        <v>21949</v>
      </c>
      <c r="G4806" t="s">
        <v>16373</v>
      </c>
      <c r="H4806">
        <v>4780032</v>
      </c>
      <c r="I4806" t="s">
        <v>20</v>
      </c>
      <c r="J4806" t="s">
        <v>16872</v>
      </c>
      <c r="K4806" t="s">
        <v>16873</v>
      </c>
      <c r="L4806" t="s">
        <v>21920</v>
      </c>
      <c r="M4806" t="s">
        <v>141</v>
      </c>
      <c r="N4806">
        <v>11</v>
      </c>
    </row>
    <row r="4807" spans="1:14" x14ac:dyDescent="0.25">
      <c r="A4807">
        <v>4806</v>
      </c>
      <c r="B4807" t="s">
        <v>21950</v>
      </c>
      <c r="C4807" t="s">
        <v>21951</v>
      </c>
      <c r="D4807" t="s">
        <v>21952</v>
      </c>
      <c r="E4807" t="s">
        <v>21953</v>
      </c>
      <c r="F4807" t="s">
        <v>21954</v>
      </c>
      <c r="G4807" t="s">
        <v>21955</v>
      </c>
      <c r="H4807">
        <v>4284416</v>
      </c>
      <c r="I4807" t="s">
        <v>20</v>
      </c>
      <c r="J4807" t="s">
        <v>16872</v>
      </c>
      <c r="K4807" t="s">
        <v>16873</v>
      </c>
      <c r="L4807" t="s">
        <v>21952</v>
      </c>
      <c r="M4807" t="s">
        <v>23</v>
      </c>
      <c r="N4807">
        <v>11</v>
      </c>
    </row>
    <row r="4808" spans="1:14" x14ac:dyDescent="0.25">
      <c r="A4808">
        <v>4807</v>
      </c>
      <c r="B4808" t="s">
        <v>21956</v>
      </c>
      <c r="C4808" t="s">
        <v>21957</v>
      </c>
      <c r="D4808" t="s">
        <v>21952</v>
      </c>
      <c r="E4808" t="s">
        <v>21958</v>
      </c>
      <c r="F4808" t="s">
        <v>21958</v>
      </c>
      <c r="G4808" t="s">
        <v>21955</v>
      </c>
      <c r="H4808">
        <v>4284416</v>
      </c>
      <c r="I4808" t="s">
        <v>20</v>
      </c>
      <c r="J4808" t="s">
        <v>16872</v>
      </c>
      <c r="K4808" t="s">
        <v>16873</v>
      </c>
      <c r="L4808" t="s">
        <v>21952</v>
      </c>
      <c r="M4808" t="s">
        <v>29</v>
      </c>
      <c r="N4808">
        <v>11</v>
      </c>
    </row>
    <row r="4809" spans="1:14" x14ac:dyDescent="0.25">
      <c r="A4809">
        <v>4808</v>
      </c>
      <c r="B4809" t="s">
        <v>21959</v>
      </c>
      <c r="C4809" t="s">
        <v>21960</v>
      </c>
      <c r="D4809" t="s">
        <v>21952</v>
      </c>
      <c r="E4809" t="s">
        <v>18777</v>
      </c>
      <c r="F4809" t="s">
        <v>21961</v>
      </c>
      <c r="G4809" t="s">
        <v>21962</v>
      </c>
      <c r="H4809">
        <v>4407296</v>
      </c>
      <c r="I4809" t="s">
        <v>20</v>
      </c>
      <c r="J4809" t="s">
        <v>16872</v>
      </c>
      <c r="K4809" t="s">
        <v>16873</v>
      </c>
      <c r="L4809" t="s">
        <v>21952</v>
      </c>
      <c r="M4809" t="s">
        <v>29</v>
      </c>
      <c r="N4809">
        <v>11</v>
      </c>
    </row>
    <row r="4810" spans="1:14" x14ac:dyDescent="0.25">
      <c r="A4810">
        <v>4809</v>
      </c>
      <c r="B4810" t="s">
        <v>21963</v>
      </c>
      <c r="C4810" t="s">
        <v>21964</v>
      </c>
      <c r="D4810" t="s">
        <v>21952</v>
      </c>
      <c r="E4810" t="s">
        <v>21965</v>
      </c>
      <c r="F4810" t="s">
        <v>21965</v>
      </c>
      <c r="G4810" t="s">
        <v>21962</v>
      </c>
      <c r="H4810">
        <v>4284416</v>
      </c>
      <c r="I4810" t="s">
        <v>20</v>
      </c>
      <c r="J4810" t="s">
        <v>16872</v>
      </c>
      <c r="K4810" t="s">
        <v>16873</v>
      </c>
      <c r="L4810" t="s">
        <v>21952</v>
      </c>
      <c r="M4810" t="s">
        <v>29</v>
      </c>
      <c r="N4810">
        <v>11</v>
      </c>
    </row>
    <row r="4811" spans="1:14" x14ac:dyDescent="0.25">
      <c r="A4811">
        <v>4810</v>
      </c>
      <c r="B4811" t="s">
        <v>21966</v>
      </c>
      <c r="C4811" t="s">
        <v>21967</v>
      </c>
      <c r="D4811" t="s">
        <v>21952</v>
      </c>
      <c r="E4811" t="s">
        <v>20392</v>
      </c>
      <c r="F4811" t="s">
        <v>21968</v>
      </c>
      <c r="G4811" t="s">
        <v>21969</v>
      </c>
      <c r="H4811">
        <v>4407296</v>
      </c>
      <c r="I4811" t="s">
        <v>20</v>
      </c>
      <c r="J4811" t="s">
        <v>16872</v>
      </c>
      <c r="K4811" t="s">
        <v>16873</v>
      </c>
      <c r="L4811" t="s">
        <v>21952</v>
      </c>
      <c r="M4811" t="s">
        <v>136</v>
      </c>
      <c r="N4811">
        <v>11</v>
      </c>
    </row>
    <row r="4812" spans="1:14" x14ac:dyDescent="0.25">
      <c r="A4812">
        <v>4811</v>
      </c>
      <c r="B4812" t="s">
        <v>21970</v>
      </c>
      <c r="C4812" t="s">
        <v>21971</v>
      </c>
      <c r="D4812" t="s">
        <v>21952</v>
      </c>
      <c r="E4812" t="s">
        <v>18777</v>
      </c>
      <c r="F4812" t="s">
        <v>21972</v>
      </c>
      <c r="G4812" t="s">
        <v>21973</v>
      </c>
      <c r="H4812">
        <v>4407296</v>
      </c>
      <c r="I4812" t="s">
        <v>20</v>
      </c>
      <c r="J4812" t="s">
        <v>16872</v>
      </c>
      <c r="K4812" t="s">
        <v>16873</v>
      </c>
      <c r="L4812" t="s">
        <v>21952</v>
      </c>
      <c r="M4812" t="s">
        <v>141</v>
      </c>
      <c r="N4812">
        <v>11</v>
      </c>
    </row>
    <row r="4813" spans="1:14" x14ac:dyDescent="0.25">
      <c r="A4813">
        <v>4812</v>
      </c>
      <c r="B4813" t="s">
        <v>21974</v>
      </c>
      <c r="C4813" t="s">
        <v>21975</v>
      </c>
      <c r="D4813" t="s">
        <v>21976</v>
      </c>
      <c r="E4813" t="s">
        <v>21977</v>
      </c>
      <c r="F4813" t="s">
        <v>21978</v>
      </c>
      <c r="G4813" t="s">
        <v>21979</v>
      </c>
      <c r="H4813">
        <v>4526080</v>
      </c>
      <c r="I4813" t="s">
        <v>20</v>
      </c>
      <c r="J4813" t="s">
        <v>16872</v>
      </c>
      <c r="K4813" t="s">
        <v>16873</v>
      </c>
      <c r="L4813" t="s">
        <v>21976</v>
      </c>
      <c r="M4813" t="s">
        <v>23</v>
      </c>
      <c r="N4813">
        <v>11</v>
      </c>
    </row>
    <row r="4814" spans="1:14" x14ac:dyDescent="0.25">
      <c r="A4814">
        <v>4813</v>
      </c>
      <c r="B4814" t="s">
        <v>21980</v>
      </c>
      <c r="C4814" t="s">
        <v>21981</v>
      </c>
      <c r="D4814" t="s">
        <v>21976</v>
      </c>
      <c r="E4814" t="s">
        <v>21982</v>
      </c>
      <c r="F4814" t="s">
        <v>21982</v>
      </c>
      <c r="G4814" t="s">
        <v>21983</v>
      </c>
      <c r="H4814">
        <v>4501504</v>
      </c>
      <c r="I4814" t="s">
        <v>20</v>
      </c>
      <c r="J4814" t="s">
        <v>16872</v>
      </c>
      <c r="K4814" t="s">
        <v>16873</v>
      </c>
      <c r="L4814" t="s">
        <v>21976</v>
      </c>
      <c r="M4814" t="s">
        <v>29</v>
      </c>
      <c r="N4814">
        <v>11</v>
      </c>
    </row>
    <row r="4815" spans="1:14" x14ac:dyDescent="0.25">
      <c r="A4815">
        <v>4814</v>
      </c>
      <c r="B4815" t="s">
        <v>21984</v>
      </c>
      <c r="C4815" t="s">
        <v>21985</v>
      </c>
      <c r="D4815" t="s">
        <v>21976</v>
      </c>
      <c r="E4815" t="s">
        <v>21986</v>
      </c>
      <c r="F4815" t="s">
        <v>21987</v>
      </c>
      <c r="G4815" t="s">
        <v>21988</v>
      </c>
      <c r="H4815">
        <v>5173248</v>
      </c>
      <c r="I4815" t="s">
        <v>20</v>
      </c>
      <c r="J4815" t="s">
        <v>16872</v>
      </c>
      <c r="K4815" t="s">
        <v>16873</v>
      </c>
      <c r="L4815" t="s">
        <v>21976</v>
      </c>
      <c r="M4815" t="s">
        <v>29</v>
      </c>
      <c r="N4815">
        <v>11</v>
      </c>
    </row>
    <row r="4816" spans="1:14" x14ac:dyDescent="0.25">
      <c r="A4816">
        <v>4815</v>
      </c>
      <c r="B4816" t="s">
        <v>21989</v>
      </c>
      <c r="C4816" t="s">
        <v>21990</v>
      </c>
      <c r="D4816" t="s">
        <v>21976</v>
      </c>
      <c r="E4816" t="s">
        <v>21991</v>
      </c>
      <c r="F4816" t="s">
        <v>21992</v>
      </c>
      <c r="G4816" t="s">
        <v>21988</v>
      </c>
      <c r="H4816">
        <v>4501504</v>
      </c>
      <c r="I4816" t="s">
        <v>20</v>
      </c>
      <c r="J4816" t="s">
        <v>16872</v>
      </c>
      <c r="K4816" t="s">
        <v>16873</v>
      </c>
      <c r="L4816" t="s">
        <v>21976</v>
      </c>
      <c r="M4816" t="s">
        <v>29</v>
      </c>
      <c r="N4816">
        <v>11</v>
      </c>
    </row>
    <row r="4817" spans="1:14" x14ac:dyDescent="0.25">
      <c r="A4817">
        <v>4816</v>
      </c>
      <c r="B4817" t="s">
        <v>21993</v>
      </c>
      <c r="C4817" t="s">
        <v>21994</v>
      </c>
      <c r="D4817" t="s">
        <v>21976</v>
      </c>
      <c r="E4817" t="s">
        <v>21995</v>
      </c>
      <c r="F4817" t="s">
        <v>21996</v>
      </c>
      <c r="G4817" t="s">
        <v>21997</v>
      </c>
      <c r="H4817">
        <v>5173248</v>
      </c>
      <c r="I4817" t="s">
        <v>20</v>
      </c>
      <c r="J4817" t="s">
        <v>16872</v>
      </c>
      <c r="K4817" t="s">
        <v>16873</v>
      </c>
      <c r="L4817" t="s">
        <v>21976</v>
      </c>
      <c r="M4817" t="s">
        <v>136</v>
      </c>
      <c r="N4817">
        <v>11</v>
      </c>
    </row>
    <row r="4818" spans="1:14" x14ac:dyDescent="0.25">
      <c r="A4818">
        <v>4817</v>
      </c>
      <c r="B4818" t="s">
        <v>21998</v>
      </c>
      <c r="C4818" t="s">
        <v>21999</v>
      </c>
      <c r="D4818" t="s">
        <v>21976</v>
      </c>
      <c r="E4818" t="s">
        <v>22000</v>
      </c>
      <c r="F4818" t="s">
        <v>21996</v>
      </c>
      <c r="G4818" t="s">
        <v>22001</v>
      </c>
      <c r="H4818">
        <v>5181440</v>
      </c>
      <c r="I4818" t="s">
        <v>20</v>
      </c>
      <c r="J4818" t="s">
        <v>16872</v>
      </c>
      <c r="K4818" t="s">
        <v>16873</v>
      </c>
      <c r="L4818" t="s">
        <v>21976</v>
      </c>
      <c r="M4818" t="s">
        <v>141</v>
      </c>
      <c r="N4818">
        <v>11</v>
      </c>
    </row>
    <row r="4819" spans="1:14" x14ac:dyDescent="0.25">
      <c r="A4819">
        <v>4818</v>
      </c>
      <c r="B4819" t="s">
        <v>22002</v>
      </c>
      <c r="C4819" t="s">
        <v>22003</v>
      </c>
      <c r="D4819" t="s">
        <v>21976</v>
      </c>
      <c r="E4819" t="s">
        <v>22004</v>
      </c>
      <c r="F4819" t="s">
        <v>22005</v>
      </c>
      <c r="G4819" t="s">
        <v>22006</v>
      </c>
      <c r="H4819">
        <v>4526080</v>
      </c>
      <c r="I4819" t="s">
        <v>20</v>
      </c>
      <c r="J4819" t="s">
        <v>16872</v>
      </c>
      <c r="K4819" t="s">
        <v>16873</v>
      </c>
      <c r="L4819" t="s">
        <v>21976</v>
      </c>
      <c r="M4819" t="s">
        <v>73</v>
      </c>
      <c r="N4819">
        <v>11</v>
      </c>
    </row>
    <row r="4820" spans="1:14" x14ac:dyDescent="0.25">
      <c r="A4820">
        <v>4819</v>
      </c>
      <c r="B4820" t="s">
        <v>22007</v>
      </c>
      <c r="C4820" t="s">
        <v>22008</v>
      </c>
      <c r="D4820" t="s">
        <v>22009</v>
      </c>
      <c r="E4820" t="s">
        <v>22010</v>
      </c>
      <c r="F4820" t="s">
        <v>22010</v>
      </c>
      <c r="G4820" t="s">
        <v>22011</v>
      </c>
      <c r="H4820">
        <v>4558848</v>
      </c>
      <c r="I4820" t="s">
        <v>20</v>
      </c>
      <c r="J4820" t="s">
        <v>16872</v>
      </c>
      <c r="K4820" t="s">
        <v>16873</v>
      </c>
      <c r="L4820" t="s">
        <v>22009</v>
      </c>
      <c r="M4820" t="s">
        <v>23</v>
      </c>
      <c r="N4820">
        <v>11</v>
      </c>
    </row>
    <row r="4821" spans="1:14" x14ac:dyDescent="0.25">
      <c r="A4821">
        <v>4820</v>
      </c>
      <c r="B4821" t="s">
        <v>22012</v>
      </c>
      <c r="C4821" t="s">
        <v>22013</v>
      </c>
      <c r="D4821" t="s">
        <v>22009</v>
      </c>
      <c r="E4821" t="s">
        <v>22014</v>
      </c>
      <c r="F4821" t="s">
        <v>22014</v>
      </c>
      <c r="G4821" t="s">
        <v>22015</v>
      </c>
      <c r="H4821">
        <v>4558848</v>
      </c>
      <c r="I4821" t="s">
        <v>20</v>
      </c>
      <c r="J4821" t="s">
        <v>16872</v>
      </c>
      <c r="K4821" t="s">
        <v>16873</v>
      </c>
      <c r="L4821" t="s">
        <v>22009</v>
      </c>
      <c r="M4821" t="s">
        <v>29</v>
      </c>
      <c r="N4821">
        <v>11</v>
      </c>
    </row>
    <row r="4822" spans="1:14" x14ac:dyDescent="0.25">
      <c r="A4822">
        <v>4821</v>
      </c>
      <c r="B4822" t="s">
        <v>22016</v>
      </c>
      <c r="C4822" t="s">
        <v>22017</v>
      </c>
      <c r="D4822" t="s">
        <v>22009</v>
      </c>
      <c r="E4822" t="s">
        <v>22014</v>
      </c>
      <c r="F4822" t="s">
        <v>22018</v>
      </c>
      <c r="G4822" t="s">
        <v>22019</v>
      </c>
      <c r="H4822">
        <v>5230592</v>
      </c>
      <c r="I4822" t="s">
        <v>20</v>
      </c>
      <c r="J4822" t="s">
        <v>16872</v>
      </c>
      <c r="K4822" t="s">
        <v>16873</v>
      </c>
      <c r="L4822" t="s">
        <v>22009</v>
      </c>
      <c r="M4822" t="s">
        <v>136</v>
      </c>
      <c r="N4822">
        <v>11</v>
      </c>
    </row>
    <row r="4823" spans="1:14" x14ac:dyDescent="0.25">
      <c r="A4823">
        <v>4822</v>
      </c>
      <c r="B4823" t="s">
        <v>22020</v>
      </c>
      <c r="C4823" t="s">
        <v>22021</v>
      </c>
      <c r="D4823" t="s">
        <v>22009</v>
      </c>
      <c r="E4823" t="s">
        <v>22022</v>
      </c>
      <c r="F4823" t="s">
        <v>22018</v>
      </c>
      <c r="G4823" t="s">
        <v>22023</v>
      </c>
      <c r="H4823">
        <v>5230592</v>
      </c>
      <c r="I4823" t="s">
        <v>20</v>
      </c>
      <c r="J4823" t="s">
        <v>16872</v>
      </c>
      <c r="K4823" t="s">
        <v>16873</v>
      </c>
      <c r="L4823" t="s">
        <v>22009</v>
      </c>
      <c r="M4823" t="s">
        <v>141</v>
      </c>
      <c r="N4823">
        <v>11</v>
      </c>
    </row>
    <row r="4824" spans="1:14" x14ac:dyDescent="0.25">
      <c r="A4824">
        <v>4823</v>
      </c>
      <c r="B4824" t="s">
        <v>22024</v>
      </c>
      <c r="C4824" t="s">
        <v>22025</v>
      </c>
      <c r="D4824" t="s">
        <v>22026</v>
      </c>
      <c r="E4824" t="s">
        <v>22027</v>
      </c>
      <c r="F4824" t="s">
        <v>22028</v>
      </c>
      <c r="G4824" t="s">
        <v>22029</v>
      </c>
      <c r="H4824">
        <v>4284416</v>
      </c>
      <c r="I4824" t="s">
        <v>20</v>
      </c>
      <c r="J4824" t="s">
        <v>16872</v>
      </c>
      <c r="K4824" t="s">
        <v>16873</v>
      </c>
      <c r="L4824" t="s">
        <v>22026</v>
      </c>
      <c r="M4824" t="s">
        <v>23</v>
      </c>
      <c r="N4824">
        <v>11</v>
      </c>
    </row>
    <row r="4825" spans="1:14" x14ac:dyDescent="0.25">
      <c r="A4825">
        <v>4824</v>
      </c>
      <c r="B4825" t="s">
        <v>22030</v>
      </c>
      <c r="C4825" t="s">
        <v>22031</v>
      </c>
      <c r="D4825" t="s">
        <v>22026</v>
      </c>
      <c r="E4825" t="s">
        <v>22032</v>
      </c>
      <c r="F4825" t="s">
        <v>22033</v>
      </c>
      <c r="G4825" t="s">
        <v>22034</v>
      </c>
      <c r="H4825">
        <v>4284416</v>
      </c>
      <c r="I4825" t="s">
        <v>20</v>
      </c>
      <c r="J4825" t="s">
        <v>16872</v>
      </c>
      <c r="K4825" t="s">
        <v>16873</v>
      </c>
      <c r="L4825" t="s">
        <v>22026</v>
      </c>
      <c r="M4825" t="s">
        <v>29</v>
      </c>
      <c r="N4825">
        <v>11</v>
      </c>
    </row>
    <row r="4826" spans="1:14" x14ac:dyDescent="0.25">
      <c r="A4826">
        <v>4825</v>
      </c>
      <c r="B4826" t="s">
        <v>22035</v>
      </c>
      <c r="C4826" t="s">
        <v>22036</v>
      </c>
      <c r="D4826" t="s">
        <v>22026</v>
      </c>
      <c r="E4826" t="s">
        <v>22037</v>
      </c>
      <c r="F4826" t="s">
        <v>22038</v>
      </c>
      <c r="G4826" t="s">
        <v>22039</v>
      </c>
      <c r="H4826">
        <v>4681728</v>
      </c>
      <c r="I4826" t="s">
        <v>20</v>
      </c>
      <c r="J4826" t="s">
        <v>16872</v>
      </c>
      <c r="K4826" t="s">
        <v>16873</v>
      </c>
      <c r="L4826" t="s">
        <v>22026</v>
      </c>
      <c r="M4826" t="s">
        <v>136</v>
      </c>
      <c r="N4826">
        <v>11</v>
      </c>
    </row>
    <row r="4827" spans="1:14" x14ac:dyDescent="0.25">
      <c r="A4827">
        <v>4826</v>
      </c>
      <c r="B4827" t="s">
        <v>22040</v>
      </c>
      <c r="C4827" t="s">
        <v>22041</v>
      </c>
      <c r="D4827" t="s">
        <v>22026</v>
      </c>
      <c r="E4827" t="s">
        <v>22042</v>
      </c>
      <c r="F4827" t="s">
        <v>22043</v>
      </c>
      <c r="G4827" t="s">
        <v>22039</v>
      </c>
      <c r="H4827">
        <v>4681728</v>
      </c>
      <c r="I4827" t="s">
        <v>20</v>
      </c>
      <c r="J4827" t="s">
        <v>16872</v>
      </c>
      <c r="K4827" t="s">
        <v>16873</v>
      </c>
      <c r="L4827" t="s">
        <v>22026</v>
      </c>
      <c r="M4827" t="s">
        <v>141</v>
      </c>
      <c r="N4827">
        <v>11</v>
      </c>
    </row>
    <row r="4828" spans="1:14" x14ac:dyDescent="0.25">
      <c r="A4828">
        <v>4827</v>
      </c>
      <c r="B4828" t="s">
        <v>22044</v>
      </c>
      <c r="C4828" t="s">
        <v>22045</v>
      </c>
      <c r="D4828" t="s">
        <v>22026</v>
      </c>
      <c r="E4828" t="s">
        <v>22046</v>
      </c>
      <c r="F4828" t="s">
        <v>22047</v>
      </c>
      <c r="G4828" t="s">
        <v>22048</v>
      </c>
      <c r="H4828">
        <v>4284416</v>
      </c>
      <c r="I4828" t="s">
        <v>20</v>
      </c>
      <c r="J4828" t="s">
        <v>16872</v>
      </c>
      <c r="K4828" t="s">
        <v>16873</v>
      </c>
      <c r="L4828" t="s">
        <v>22026</v>
      </c>
      <c r="M4828" t="s">
        <v>275</v>
      </c>
      <c r="N4828">
        <v>11</v>
      </c>
    </row>
    <row r="4829" spans="1:14" x14ac:dyDescent="0.25">
      <c r="A4829">
        <v>4828</v>
      </c>
      <c r="B4829" t="s">
        <v>22049</v>
      </c>
      <c r="C4829" t="s">
        <v>22050</v>
      </c>
      <c r="D4829" t="s">
        <v>22051</v>
      </c>
      <c r="E4829" t="s">
        <v>22052</v>
      </c>
      <c r="F4829" t="s">
        <v>22053</v>
      </c>
      <c r="G4829" t="s">
        <v>22054</v>
      </c>
      <c r="H4829">
        <v>4714496</v>
      </c>
      <c r="I4829" t="s">
        <v>20</v>
      </c>
      <c r="J4829" t="s">
        <v>16872</v>
      </c>
      <c r="K4829" t="s">
        <v>16873</v>
      </c>
      <c r="L4829" t="s">
        <v>22051</v>
      </c>
      <c r="M4829" t="s">
        <v>23</v>
      </c>
      <c r="N4829">
        <v>11</v>
      </c>
    </row>
    <row r="4830" spans="1:14" x14ac:dyDescent="0.25">
      <c r="A4830">
        <v>4829</v>
      </c>
      <c r="B4830" t="s">
        <v>22055</v>
      </c>
      <c r="C4830" t="s">
        <v>22056</v>
      </c>
      <c r="D4830" t="s">
        <v>22051</v>
      </c>
      <c r="E4830" t="s">
        <v>22057</v>
      </c>
      <c r="F4830" t="s">
        <v>22057</v>
      </c>
      <c r="G4830" t="s">
        <v>22058</v>
      </c>
      <c r="H4830">
        <v>4300800</v>
      </c>
      <c r="I4830" t="s">
        <v>20</v>
      </c>
      <c r="J4830" t="s">
        <v>16872</v>
      </c>
      <c r="K4830" t="s">
        <v>16873</v>
      </c>
      <c r="L4830" t="s">
        <v>22051</v>
      </c>
      <c r="M4830" t="s">
        <v>29</v>
      </c>
      <c r="N4830">
        <v>11</v>
      </c>
    </row>
    <row r="4831" spans="1:14" x14ac:dyDescent="0.25">
      <c r="A4831">
        <v>4830</v>
      </c>
      <c r="B4831" t="s">
        <v>22059</v>
      </c>
      <c r="C4831" t="s">
        <v>22060</v>
      </c>
      <c r="D4831" t="s">
        <v>22051</v>
      </c>
      <c r="E4831" t="s">
        <v>22061</v>
      </c>
      <c r="F4831" t="s">
        <v>22053</v>
      </c>
      <c r="G4831" t="s">
        <v>22062</v>
      </c>
      <c r="H4831">
        <v>4714496</v>
      </c>
      <c r="I4831" t="s">
        <v>20</v>
      </c>
      <c r="J4831" t="s">
        <v>16872</v>
      </c>
      <c r="K4831" t="s">
        <v>16873</v>
      </c>
      <c r="L4831" t="s">
        <v>22051</v>
      </c>
      <c r="M4831" t="s">
        <v>29</v>
      </c>
      <c r="N4831">
        <v>11</v>
      </c>
    </row>
    <row r="4832" spans="1:14" x14ac:dyDescent="0.25">
      <c r="A4832">
        <v>4831</v>
      </c>
      <c r="B4832" t="s">
        <v>22063</v>
      </c>
      <c r="C4832" t="s">
        <v>22064</v>
      </c>
      <c r="D4832" t="s">
        <v>22051</v>
      </c>
      <c r="E4832" t="s">
        <v>22065</v>
      </c>
      <c r="F4832" t="s">
        <v>22066</v>
      </c>
      <c r="G4832" t="s">
        <v>22062</v>
      </c>
      <c r="H4832">
        <v>4722688</v>
      </c>
      <c r="I4832" t="s">
        <v>20</v>
      </c>
      <c r="J4832" t="s">
        <v>16872</v>
      </c>
      <c r="K4832" t="s">
        <v>16873</v>
      </c>
      <c r="L4832" t="s">
        <v>22051</v>
      </c>
      <c r="M4832" t="s">
        <v>136</v>
      </c>
      <c r="N4832">
        <v>11</v>
      </c>
    </row>
    <row r="4833" spans="1:14" x14ac:dyDescent="0.25">
      <c r="A4833">
        <v>4832</v>
      </c>
      <c r="B4833" t="s">
        <v>22067</v>
      </c>
      <c r="C4833" t="s">
        <v>22068</v>
      </c>
      <c r="D4833" t="s">
        <v>22051</v>
      </c>
      <c r="E4833" t="s">
        <v>22069</v>
      </c>
      <c r="F4833" t="s">
        <v>22070</v>
      </c>
      <c r="G4833" t="s">
        <v>22071</v>
      </c>
      <c r="H4833">
        <v>4747264</v>
      </c>
      <c r="I4833" t="s">
        <v>20</v>
      </c>
      <c r="J4833" t="s">
        <v>16872</v>
      </c>
      <c r="K4833" t="s">
        <v>16873</v>
      </c>
      <c r="L4833" t="s">
        <v>22051</v>
      </c>
      <c r="M4833" t="s">
        <v>141</v>
      </c>
      <c r="N4833">
        <v>11</v>
      </c>
    </row>
    <row r="4834" spans="1:14" x14ac:dyDescent="0.25">
      <c r="A4834">
        <v>4833</v>
      </c>
      <c r="B4834" t="s">
        <v>22072</v>
      </c>
      <c r="C4834" t="s">
        <v>22073</v>
      </c>
      <c r="D4834" t="s">
        <v>22074</v>
      </c>
      <c r="E4834" t="s">
        <v>22075</v>
      </c>
      <c r="F4834" t="s">
        <v>22075</v>
      </c>
      <c r="G4834" t="s">
        <v>22076</v>
      </c>
      <c r="H4834">
        <v>4288512</v>
      </c>
      <c r="I4834" t="s">
        <v>20</v>
      </c>
      <c r="J4834" t="s">
        <v>16872</v>
      </c>
      <c r="K4834" t="s">
        <v>16873</v>
      </c>
      <c r="L4834" t="s">
        <v>22074</v>
      </c>
      <c r="M4834" t="s">
        <v>29</v>
      </c>
      <c r="N4834">
        <v>11</v>
      </c>
    </row>
    <row r="4835" spans="1:14" x14ac:dyDescent="0.25">
      <c r="A4835">
        <v>4834</v>
      </c>
      <c r="B4835" t="s">
        <v>22077</v>
      </c>
      <c r="C4835" t="s">
        <v>22078</v>
      </c>
      <c r="D4835" t="s">
        <v>22074</v>
      </c>
      <c r="E4835" t="s">
        <v>19351</v>
      </c>
      <c r="F4835" t="s">
        <v>22079</v>
      </c>
      <c r="G4835" t="s">
        <v>22080</v>
      </c>
      <c r="H4835">
        <v>4685824</v>
      </c>
      <c r="I4835" t="s">
        <v>20</v>
      </c>
      <c r="J4835" t="s">
        <v>16872</v>
      </c>
      <c r="K4835" t="s">
        <v>16873</v>
      </c>
      <c r="L4835" t="s">
        <v>22074</v>
      </c>
      <c r="M4835" t="s">
        <v>29</v>
      </c>
      <c r="N4835">
        <v>11</v>
      </c>
    </row>
    <row r="4836" spans="1:14" x14ac:dyDescent="0.25">
      <c r="A4836">
        <v>4835</v>
      </c>
      <c r="B4836" t="s">
        <v>22081</v>
      </c>
      <c r="C4836" t="s">
        <v>22082</v>
      </c>
      <c r="D4836" t="s">
        <v>22074</v>
      </c>
      <c r="E4836" t="s">
        <v>22083</v>
      </c>
      <c r="F4836" t="s">
        <v>22083</v>
      </c>
      <c r="G4836" t="s">
        <v>22084</v>
      </c>
      <c r="H4836">
        <v>4288512</v>
      </c>
      <c r="I4836" t="s">
        <v>20</v>
      </c>
      <c r="J4836" t="s">
        <v>16872</v>
      </c>
      <c r="K4836" t="s">
        <v>16873</v>
      </c>
      <c r="L4836" t="s">
        <v>22074</v>
      </c>
      <c r="M4836" t="s">
        <v>29</v>
      </c>
      <c r="N4836">
        <v>11</v>
      </c>
    </row>
    <row r="4837" spans="1:14" x14ac:dyDescent="0.25">
      <c r="A4837">
        <v>4836</v>
      </c>
      <c r="B4837" t="s">
        <v>22085</v>
      </c>
      <c r="C4837" t="s">
        <v>22086</v>
      </c>
      <c r="D4837" t="s">
        <v>22074</v>
      </c>
      <c r="E4837" t="s">
        <v>22087</v>
      </c>
      <c r="F4837" t="s">
        <v>22088</v>
      </c>
      <c r="G4837" t="s">
        <v>22084</v>
      </c>
      <c r="H4837">
        <v>4689920</v>
      </c>
      <c r="I4837" t="s">
        <v>20</v>
      </c>
      <c r="J4837" t="s">
        <v>16872</v>
      </c>
      <c r="K4837" t="s">
        <v>16873</v>
      </c>
      <c r="L4837" t="s">
        <v>22074</v>
      </c>
      <c r="M4837" t="s">
        <v>136</v>
      </c>
      <c r="N4837">
        <v>11</v>
      </c>
    </row>
    <row r="4838" spans="1:14" x14ac:dyDescent="0.25">
      <c r="A4838">
        <v>4837</v>
      </c>
      <c r="B4838" t="s">
        <v>22089</v>
      </c>
      <c r="C4838" t="s">
        <v>22090</v>
      </c>
      <c r="D4838" t="s">
        <v>22074</v>
      </c>
      <c r="E4838" t="s">
        <v>22091</v>
      </c>
      <c r="F4838" t="s">
        <v>22088</v>
      </c>
      <c r="G4838" t="s">
        <v>22092</v>
      </c>
      <c r="H4838">
        <v>4681728</v>
      </c>
      <c r="I4838" t="s">
        <v>20</v>
      </c>
      <c r="J4838" t="s">
        <v>16872</v>
      </c>
      <c r="K4838" t="s">
        <v>16873</v>
      </c>
      <c r="L4838" t="s">
        <v>22074</v>
      </c>
      <c r="M4838" t="s">
        <v>141</v>
      </c>
      <c r="N4838">
        <v>11</v>
      </c>
    </row>
    <row r="4839" spans="1:14" x14ac:dyDescent="0.25">
      <c r="A4839">
        <v>4838</v>
      </c>
      <c r="B4839" t="s">
        <v>22093</v>
      </c>
      <c r="C4839" t="s">
        <v>22094</v>
      </c>
      <c r="D4839" t="s">
        <v>22074</v>
      </c>
      <c r="E4839" t="s">
        <v>22095</v>
      </c>
      <c r="F4839" t="s">
        <v>22096</v>
      </c>
      <c r="G4839" t="s">
        <v>22097</v>
      </c>
      <c r="H4839">
        <v>2445312</v>
      </c>
      <c r="I4839" t="s">
        <v>20</v>
      </c>
      <c r="J4839" t="s">
        <v>16872</v>
      </c>
      <c r="K4839" t="s">
        <v>16873</v>
      </c>
      <c r="L4839" t="s">
        <v>22074</v>
      </c>
      <c r="M4839" t="s">
        <v>17025</v>
      </c>
      <c r="N4839">
        <v>11</v>
      </c>
    </row>
    <row r="4840" spans="1:14" x14ac:dyDescent="0.25">
      <c r="A4840">
        <v>4839</v>
      </c>
      <c r="B4840" t="s">
        <v>22098</v>
      </c>
      <c r="C4840" t="s">
        <v>22099</v>
      </c>
      <c r="D4840" t="s">
        <v>22074</v>
      </c>
      <c r="E4840" t="s">
        <v>22100</v>
      </c>
      <c r="F4840" t="s">
        <v>22101</v>
      </c>
      <c r="G4840" t="s">
        <v>22097</v>
      </c>
      <c r="H4840">
        <v>4681728</v>
      </c>
      <c r="I4840" t="s">
        <v>20</v>
      </c>
      <c r="J4840" t="s">
        <v>16872</v>
      </c>
      <c r="K4840" t="s">
        <v>16873</v>
      </c>
      <c r="L4840" t="s">
        <v>22074</v>
      </c>
      <c r="M4840" t="s">
        <v>2202</v>
      </c>
      <c r="N4840">
        <v>11</v>
      </c>
    </row>
    <row r="4841" spans="1:14" x14ac:dyDescent="0.25">
      <c r="A4841">
        <v>4840</v>
      </c>
      <c r="B4841" t="s">
        <v>22102</v>
      </c>
      <c r="C4841" t="s">
        <v>22103</v>
      </c>
      <c r="D4841" t="s">
        <v>22104</v>
      </c>
      <c r="E4841" t="s">
        <v>22105</v>
      </c>
      <c r="F4841" t="s">
        <v>22105</v>
      </c>
      <c r="G4841" t="s">
        <v>22106</v>
      </c>
      <c r="H4841">
        <v>4300800</v>
      </c>
      <c r="I4841" t="s">
        <v>20</v>
      </c>
      <c r="J4841" t="s">
        <v>16872</v>
      </c>
      <c r="K4841" t="s">
        <v>16873</v>
      </c>
      <c r="L4841" t="s">
        <v>22104</v>
      </c>
      <c r="M4841" t="s">
        <v>29</v>
      </c>
      <c r="N4841">
        <v>11</v>
      </c>
    </row>
    <row r="4842" spans="1:14" x14ac:dyDescent="0.25">
      <c r="A4842">
        <v>4841</v>
      </c>
      <c r="B4842" t="s">
        <v>22107</v>
      </c>
      <c r="C4842" t="s">
        <v>22108</v>
      </c>
      <c r="D4842" t="s">
        <v>22104</v>
      </c>
      <c r="E4842" t="s">
        <v>22109</v>
      </c>
      <c r="F4842" t="s">
        <v>22110</v>
      </c>
      <c r="G4842" t="s">
        <v>22111</v>
      </c>
      <c r="H4842">
        <v>4714496</v>
      </c>
      <c r="I4842" t="s">
        <v>20</v>
      </c>
      <c r="J4842" t="s">
        <v>16872</v>
      </c>
      <c r="K4842" t="s">
        <v>16873</v>
      </c>
      <c r="L4842" t="s">
        <v>22104</v>
      </c>
      <c r="M4842" t="s">
        <v>29</v>
      </c>
      <c r="N4842">
        <v>11</v>
      </c>
    </row>
    <row r="4843" spans="1:14" x14ac:dyDescent="0.25">
      <c r="A4843">
        <v>4842</v>
      </c>
      <c r="B4843" t="s">
        <v>22112</v>
      </c>
      <c r="C4843" t="s">
        <v>22113</v>
      </c>
      <c r="D4843" t="s">
        <v>22104</v>
      </c>
      <c r="E4843" t="s">
        <v>22114</v>
      </c>
      <c r="F4843" t="s">
        <v>22114</v>
      </c>
      <c r="G4843" t="s">
        <v>22111</v>
      </c>
      <c r="H4843">
        <v>4300800</v>
      </c>
      <c r="I4843" t="s">
        <v>20</v>
      </c>
      <c r="J4843" t="s">
        <v>16872</v>
      </c>
      <c r="K4843" t="s">
        <v>16873</v>
      </c>
      <c r="L4843" t="s">
        <v>22104</v>
      </c>
      <c r="M4843" t="s">
        <v>29</v>
      </c>
      <c r="N4843">
        <v>11</v>
      </c>
    </row>
    <row r="4844" spans="1:14" x14ac:dyDescent="0.25">
      <c r="A4844">
        <v>4843</v>
      </c>
      <c r="B4844" t="s">
        <v>22115</v>
      </c>
      <c r="C4844" t="s">
        <v>22116</v>
      </c>
      <c r="D4844" t="s">
        <v>22104</v>
      </c>
      <c r="E4844" t="s">
        <v>22117</v>
      </c>
      <c r="F4844" t="s">
        <v>22118</v>
      </c>
      <c r="G4844" t="s">
        <v>22119</v>
      </c>
      <c r="H4844">
        <v>4714496</v>
      </c>
      <c r="I4844" t="s">
        <v>20</v>
      </c>
      <c r="J4844" t="s">
        <v>16872</v>
      </c>
      <c r="K4844" t="s">
        <v>16873</v>
      </c>
      <c r="L4844" t="s">
        <v>22104</v>
      </c>
      <c r="M4844" t="s">
        <v>136</v>
      </c>
      <c r="N4844">
        <v>11</v>
      </c>
    </row>
    <row r="4845" spans="1:14" x14ac:dyDescent="0.25">
      <c r="A4845">
        <v>4844</v>
      </c>
      <c r="B4845" t="s">
        <v>22120</v>
      </c>
      <c r="C4845" t="s">
        <v>22121</v>
      </c>
      <c r="D4845" t="s">
        <v>22104</v>
      </c>
      <c r="E4845" t="s">
        <v>22122</v>
      </c>
      <c r="F4845" t="s">
        <v>22123</v>
      </c>
      <c r="G4845" t="s">
        <v>22124</v>
      </c>
      <c r="H4845">
        <v>4714496</v>
      </c>
      <c r="I4845" t="s">
        <v>20</v>
      </c>
      <c r="J4845" t="s">
        <v>16872</v>
      </c>
      <c r="K4845" t="s">
        <v>16873</v>
      </c>
      <c r="L4845" t="s">
        <v>22104</v>
      </c>
      <c r="M4845" t="s">
        <v>141</v>
      </c>
      <c r="N4845">
        <v>11</v>
      </c>
    </row>
    <row r="4846" spans="1:14" x14ac:dyDescent="0.25">
      <c r="A4846">
        <v>4845</v>
      </c>
      <c r="B4846" t="s">
        <v>22125</v>
      </c>
      <c r="C4846" t="s">
        <v>22126</v>
      </c>
      <c r="D4846" t="s">
        <v>22104</v>
      </c>
      <c r="E4846" t="s">
        <v>22127</v>
      </c>
      <c r="F4846" t="s">
        <v>22128</v>
      </c>
      <c r="G4846" t="s">
        <v>22129</v>
      </c>
      <c r="H4846">
        <v>4706304</v>
      </c>
      <c r="I4846" t="s">
        <v>20</v>
      </c>
      <c r="J4846" t="s">
        <v>16872</v>
      </c>
      <c r="K4846" t="s">
        <v>16873</v>
      </c>
      <c r="L4846" t="s">
        <v>22104</v>
      </c>
      <c r="M4846" t="s">
        <v>2202</v>
      </c>
      <c r="N4846">
        <v>11</v>
      </c>
    </row>
    <row r="4847" spans="1:14" x14ac:dyDescent="0.25">
      <c r="A4847">
        <v>4846</v>
      </c>
      <c r="B4847" t="s">
        <v>22130</v>
      </c>
      <c r="C4847" t="s">
        <v>22131</v>
      </c>
      <c r="D4847" t="s">
        <v>22132</v>
      </c>
      <c r="E4847" t="s">
        <v>22133</v>
      </c>
      <c r="F4847" t="s">
        <v>22133</v>
      </c>
      <c r="G4847" t="s">
        <v>22134</v>
      </c>
      <c r="H4847">
        <v>4300800</v>
      </c>
      <c r="I4847" t="s">
        <v>20</v>
      </c>
      <c r="J4847" t="s">
        <v>16872</v>
      </c>
      <c r="K4847" t="s">
        <v>16873</v>
      </c>
      <c r="L4847" t="s">
        <v>22132</v>
      </c>
      <c r="M4847" t="s">
        <v>29</v>
      </c>
      <c r="N4847">
        <v>11</v>
      </c>
    </row>
    <row r="4848" spans="1:14" x14ac:dyDescent="0.25">
      <c r="A4848">
        <v>4847</v>
      </c>
      <c r="B4848" t="s">
        <v>22135</v>
      </c>
      <c r="C4848" t="s">
        <v>22136</v>
      </c>
      <c r="D4848" t="s">
        <v>22132</v>
      </c>
      <c r="E4848" t="s">
        <v>19472</v>
      </c>
      <c r="F4848" t="s">
        <v>22137</v>
      </c>
      <c r="G4848" t="s">
        <v>22134</v>
      </c>
      <c r="H4848">
        <v>4714496</v>
      </c>
      <c r="I4848" t="s">
        <v>20</v>
      </c>
      <c r="J4848" t="s">
        <v>16872</v>
      </c>
      <c r="K4848" t="s">
        <v>16873</v>
      </c>
      <c r="L4848" t="s">
        <v>22132</v>
      </c>
      <c r="M4848" t="s">
        <v>29</v>
      </c>
      <c r="N4848">
        <v>11</v>
      </c>
    </row>
    <row r="4849" spans="1:14" x14ac:dyDescent="0.25">
      <c r="A4849">
        <v>4848</v>
      </c>
      <c r="B4849" t="s">
        <v>22138</v>
      </c>
      <c r="C4849" t="s">
        <v>22139</v>
      </c>
      <c r="D4849" t="s">
        <v>22132</v>
      </c>
      <c r="E4849" t="s">
        <v>22114</v>
      </c>
      <c r="F4849" t="s">
        <v>22140</v>
      </c>
      <c r="G4849" t="s">
        <v>22134</v>
      </c>
      <c r="H4849">
        <v>4300800</v>
      </c>
      <c r="I4849" t="s">
        <v>20</v>
      </c>
      <c r="J4849" t="s">
        <v>16872</v>
      </c>
      <c r="K4849" t="s">
        <v>16873</v>
      </c>
      <c r="L4849" t="s">
        <v>22132</v>
      </c>
      <c r="M4849" t="s">
        <v>29</v>
      </c>
      <c r="N4849">
        <v>11</v>
      </c>
    </row>
    <row r="4850" spans="1:14" x14ac:dyDescent="0.25">
      <c r="A4850">
        <v>4849</v>
      </c>
      <c r="B4850" t="s">
        <v>22141</v>
      </c>
      <c r="C4850" t="s">
        <v>22142</v>
      </c>
      <c r="D4850" t="s">
        <v>22132</v>
      </c>
      <c r="E4850" t="s">
        <v>22143</v>
      </c>
      <c r="F4850" t="s">
        <v>22144</v>
      </c>
      <c r="G4850" t="s">
        <v>22145</v>
      </c>
      <c r="H4850">
        <v>4714496</v>
      </c>
      <c r="I4850" t="s">
        <v>20</v>
      </c>
      <c r="J4850" t="s">
        <v>16872</v>
      </c>
      <c r="K4850" t="s">
        <v>16873</v>
      </c>
      <c r="L4850" t="s">
        <v>22132</v>
      </c>
      <c r="M4850" t="s">
        <v>136</v>
      </c>
      <c r="N4850">
        <v>11</v>
      </c>
    </row>
    <row r="4851" spans="1:14" x14ac:dyDescent="0.25">
      <c r="A4851">
        <v>4850</v>
      </c>
      <c r="B4851" t="s">
        <v>22146</v>
      </c>
      <c r="C4851" t="s">
        <v>22147</v>
      </c>
      <c r="D4851" t="s">
        <v>22132</v>
      </c>
      <c r="E4851" t="s">
        <v>22148</v>
      </c>
      <c r="F4851" t="s">
        <v>22149</v>
      </c>
      <c r="G4851" t="s">
        <v>22150</v>
      </c>
      <c r="H4851">
        <v>4714496</v>
      </c>
      <c r="I4851" t="s">
        <v>20</v>
      </c>
      <c r="J4851" t="s">
        <v>16872</v>
      </c>
      <c r="K4851" t="s">
        <v>16873</v>
      </c>
      <c r="L4851" t="s">
        <v>22132</v>
      </c>
      <c r="M4851" t="s">
        <v>141</v>
      </c>
      <c r="N4851">
        <v>11</v>
      </c>
    </row>
    <row r="4852" spans="1:14" x14ac:dyDescent="0.25">
      <c r="A4852">
        <v>4851</v>
      </c>
      <c r="B4852" t="s">
        <v>22151</v>
      </c>
      <c r="C4852" t="s">
        <v>22152</v>
      </c>
      <c r="D4852" t="s">
        <v>22132</v>
      </c>
      <c r="E4852" t="s">
        <v>22153</v>
      </c>
      <c r="F4852" t="s">
        <v>22154</v>
      </c>
      <c r="G4852" t="s">
        <v>22155</v>
      </c>
      <c r="H4852">
        <v>4300800</v>
      </c>
      <c r="I4852" t="s">
        <v>20</v>
      </c>
      <c r="J4852" t="s">
        <v>16872</v>
      </c>
      <c r="K4852" t="s">
        <v>16873</v>
      </c>
      <c r="L4852" t="s">
        <v>22132</v>
      </c>
      <c r="M4852" t="s">
        <v>275</v>
      </c>
      <c r="N4852">
        <v>11</v>
      </c>
    </row>
    <row r="4853" spans="1:14" x14ac:dyDescent="0.25">
      <c r="A4853">
        <v>4852</v>
      </c>
      <c r="B4853" t="s">
        <v>22156</v>
      </c>
      <c r="C4853" t="s">
        <v>22157</v>
      </c>
      <c r="D4853" t="s">
        <v>22158</v>
      </c>
      <c r="E4853" t="s">
        <v>22159</v>
      </c>
      <c r="F4853" t="s">
        <v>22160</v>
      </c>
      <c r="G4853" t="s">
        <v>22161</v>
      </c>
      <c r="H4853">
        <v>6643712</v>
      </c>
      <c r="I4853" t="s">
        <v>20</v>
      </c>
      <c r="J4853" t="s">
        <v>16872</v>
      </c>
      <c r="K4853" t="s">
        <v>16873</v>
      </c>
      <c r="L4853" t="s">
        <v>22158</v>
      </c>
      <c r="M4853" t="s">
        <v>23</v>
      </c>
      <c r="N4853">
        <v>11</v>
      </c>
    </row>
    <row r="4854" spans="1:14" x14ac:dyDescent="0.25">
      <c r="A4854">
        <v>4853</v>
      </c>
      <c r="B4854" t="s">
        <v>22162</v>
      </c>
      <c r="C4854" t="s">
        <v>22163</v>
      </c>
      <c r="D4854" t="s">
        <v>22158</v>
      </c>
      <c r="E4854" t="s">
        <v>22164</v>
      </c>
      <c r="F4854" t="s">
        <v>22164</v>
      </c>
      <c r="G4854" t="s">
        <v>22165</v>
      </c>
      <c r="H4854">
        <v>6615040</v>
      </c>
      <c r="I4854" t="s">
        <v>20</v>
      </c>
      <c r="J4854" t="s">
        <v>16872</v>
      </c>
      <c r="K4854" t="s">
        <v>16873</v>
      </c>
      <c r="L4854" t="s">
        <v>22158</v>
      </c>
      <c r="M4854" t="s">
        <v>29</v>
      </c>
      <c r="N4854">
        <v>11</v>
      </c>
    </row>
    <row r="4855" spans="1:14" x14ac:dyDescent="0.25">
      <c r="A4855">
        <v>4854</v>
      </c>
      <c r="B4855" t="s">
        <v>22166</v>
      </c>
      <c r="C4855" t="s">
        <v>22167</v>
      </c>
      <c r="D4855" t="s">
        <v>22158</v>
      </c>
      <c r="E4855" t="s">
        <v>2718</v>
      </c>
      <c r="F4855" t="s">
        <v>22168</v>
      </c>
      <c r="G4855" t="s">
        <v>22169</v>
      </c>
      <c r="H4855">
        <v>9482240</v>
      </c>
      <c r="I4855" t="s">
        <v>20</v>
      </c>
      <c r="J4855" t="s">
        <v>16872</v>
      </c>
      <c r="K4855" t="s">
        <v>16873</v>
      </c>
      <c r="L4855" t="s">
        <v>22158</v>
      </c>
      <c r="M4855" t="s">
        <v>29</v>
      </c>
      <c r="N4855">
        <v>11</v>
      </c>
    </row>
    <row r="4856" spans="1:14" x14ac:dyDescent="0.25">
      <c r="A4856">
        <v>4855</v>
      </c>
      <c r="B4856" t="s">
        <v>22170</v>
      </c>
      <c r="C4856" t="s">
        <v>22171</v>
      </c>
      <c r="D4856" t="s">
        <v>22158</v>
      </c>
      <c r="E4856" t="s">
        <v>22140</v>
      </c>
      <c r="F4856" t="s">
        <v>22140</v>
      </c>
      <c r="G4856" t="s">
        <v>22169</v>
      </c>
      <c r="H4856">
        <v>6471680</v>
      </c>
      <c r="I4856" t="s">
        <v>20</v>
      </c>
      <c r="J4856" t="s">
        <v>16872</v>
      </c>
      <c r="K4856" t="s">
        <v>16873</v>
      </c>
      <c r="L4856" t="s">
        <v>22158</v>
      </c>
      <c r="M4856" t="s">
        <v>29</v>
      </c>
      <c r="N4856">
        <v>11</v>
      </c>
    </row>
    <row r="4857" spans="1:14" x14ac:dyDescent="0.25">
      <c r="A4857">
        <v>4856</v>
      </c>
      <c r="B4857" t="s">
        <v>22172</v>
      </c>
      <c r="C4857" t="s">
        <v>22173</v>
      </c>
      <c r="D4857" t="s">
        <v>22158</v>
      </c>
      <c r="E4857" t="s">
        <v>22174</v>
      </c>
      <c r="F4857" t="s">
        <v>22175</v>
      </c>
      <c r="G4857" t="s">
        <v>22176</v>
      </c>
      <c r="H4857">
        <v>9510912</v>
      </c>
      <c r="I4857" t="s">
        <v>20</v>
      </c>
      <c r="J4857" t="s">
        <v>16872</v>
      </c>
      <c r="K4857" t="s">
        <v>16873</v>
      </c>
      <c r="L4857" t="s">
        <v>22158</v>
      </c>
      <c r="M4857" t="s">
        <v>136</v>
      </c>
      <c r="N4857">
        <v>11</v>
      </c>
    </row>
    <row r="4858" spans="1:14" x14ac:dyDescent="0.25">
      <c r="A4858">
        <v>4857</v>
      </c>
      <c r="B4858" t="s">
        <v>22177</v>
      </c>
      <c r="C4858" t="s">
        <v>22178</v>
      </c>
      <c r="D4858" t="s">
        <v>22158</v>
      </c>
      <c r="E4858" t="s">
        <v>22179</v>
      </c>
      <c r="F4858" t="s">
        <v>22180</v>
      </c>
      <c r="G4858" t="s">
        <v>22181</v>
      </c>
      <c r="H4858">
        <v>9801728</v>
      </c>
      <c r="I4858" t="s">
        <v>20</v>
      </c>
      <c r="J4858" t="s">
        <v>16872</v>
      </c>
      <c r="K4858" t="s">
        <v>16873</v>
      </c>
      <c r="L4858" t="s">
        <v>22158</v>
      </c>
      <c r="M4858" t="s">
        <v>141</v>
      </c>
      <c r="N4858">
        <v>11</v>
      </c>
    </row>
    <row r="4859" spans="1:14" x14ac:dyDescent="0.25">
      <c r="A4859">
        <v>4858</v>
      </c>
      <c r="B4859" t="s">
        <v>22182</v>
      </c>
      <c r="C4859" t="s">
        <v>22183</v>
      </c>
      <c r="D4859" t="s">
        <v>22158</v>
      </c>
      <c r="E4859" t="s">
        <v>22184</v>
      </c>
      <c r="F4859" t="s">
        <v>22185</v>
      </c>
      <c r="G4859" t="s">
        <v>22186</v>
      </c>
      <c r="H4859">
        <v>6643712</v>
      </c>
      <c r="I4859" t="s">
        <v>20</v>
      </c>
      <c r="J4859" t="s">
        <v>16872</v>
      </c>
      <c r="K4859" t="s">
        <v>16873</v>
      </c>
      <c r="L4859" t="s">
        <v>22158</v>
      </c>
      <c r="M4859" t="s">
        <v>73</v>
      </c>
      <c r="N4859">
        <v>11</v>
      </c>
    </row>
    <row r="4860" spans="1:14" x14ac:dyDescent="0.25">
      <c r="A4860">
        <v>4859</v>
      </c>
      <c r="B4860" t="s">
        <v>22187</v>
      </c>
      <c r="C4860" t="s">
        <v>22188</v>
      </c>
      <c r="D4860" t="s">
        <v>22158</v>
      </c>
      <c r="E4860" t="s">
        <v>22189</v>
      </c>
      <c r="F4860" t="s">
        <v>22190</v>
      </c>
      <c r="G4860" t="s">
        <v>22186</v>
      </c>
      <c r="H4860">
        <v>6643712</v>
      </c>
      <c r="I4860" t="s">
        <v>20</v>
      </c>
      <c r="J4860" t="s">
        <v>16872</v>
      </c>
      <c r="K4860" t="s">
        <v>16873</v>
      </c>
      <c r="L4860" t="s">
        <v>22158</v>
      </c>
      <c r="M4860" t="s">
        <v>73</v>
      </c>
      <c r="N4860">
        <v>11</v>
      </c>
    </row>
    <row r="4861" spans="1:14" x14ac:dyDescent="0.25">
      <c r="A4861">
        <v>4860</v>
      </c>
      <c r="B4861" t="s">
        <v>22191</v>
      </c>
      <c r="C4861" t="s">
        <v>22192</v>
      </c>
      <c r="D4861" t="s">
        <v>22193</v>
      </c>
      <c r="E4861" t="s">
        <v>22194</v>
      </c>
      <c r="F4861" t="s">
        <v>22194</v>
      </c>
      <c r="G4861" t="s">
        <v>22195</v>
      </c>
      <c r="H4861">
        <v>4362240</v>
      </c>
      <c r="I4861" t="s">
        <v>20</v>
      </c>
      <c r="J4861" t="s">
        <v>16872</v>
      </c>
      <c r="K4861" t="s">
        <v>16873</v>
      </c>
      <c r="L4861" t="s">
        <v>22193</v>
      </c>
      <c r="M4861" t="s">
        <v>29</v>
      </c>
      <c r="N4861">
        <v>11</v>
      </c>
    </row>
    <row r="4862" spans="1:14" x14ac:dyDescent="0.25">
      <c r="A4862">
        <v>4861</v>
      </c>
      <c r="B4862" t="s">
        <v>22196</v>
      </c>
      <c r="C4862" t="s">
        <v>22197</v>
      </c>
      <c r="D4862" t="s">
        <v>22193</v>
      </c>
      <c r="E4862" t="s">
        <v>22198</v>
      </c>
      <c r="F4862" t="s">
        <v>22198</v>
      </c>
      <c r="G4862" t="s">
        <v>22199</v>
      </c>
      <c r="H4862">
        <v>4362240</v>
      </c>
      <c r="I4862" t="s">
        <v>20</v>
      </c>
      <c r="J4862" t="s">
        <v>16872</v>
      </c>
      <c r="K4862" t="s">
        <v>16873</v>
      </c>
      <c r="L4862" t="s">
        <v>22193</v>
      </c>
      <c r="M4862" t="s">
        <v>29</v>
      </c>
      <c r="N4862">
        <v>11</v>
      </c>
    </row>
    <row r="4863" spans="1:14" x14ac:dyDescent="0.25">
      <c r="A4863">
        <v>4862</v>
      </c>
      <c r="B4863" t="s">
        <v>22200</v>
      </c>
      <c r="C4863" t="s">
        <v>22201</v>
      </c>
      <c r="D4863" t="s">
        <v>22193</v>
      </c>
      <c r="E4863" t="s">
        <v>22202</v>
      </c>
      <c r="F4863" t="s">
        <v>22202</v>
      </c>
      <c r="G4863" t="s">
        <v>22199</v>
      </c>
      <c r="H4863">
        <v>4362240</v>
      </c>
      <c r="I4863" t="s">
        <v>20</v>
      </c>
      <c r="J4863" t="s">
        <v>16872</v>
      </c>
      <c r="K4863" t="s">
        <v>16873</v>
      </c>
      <c r="L4863" t="s">
        <v>22193</v>
      </c>
      <c r="M4863" t="s">
        <v>29</v>
      </c>
      <c r="N4863">
        <v>11</v>
      </c>
    </row>
    <row r="4864" spans="1:14" x14ac:dyDescent="0.25">
      <c r="A4864">
        <v>4863</v>
      </c>
      <c r="B4864" t="s">
        <v>22203</v>
      </c>
      <c r="C4864" t="s">
        <v>22204</v>
      </c>
      <c r="D4864" t="s">
        <v>22193</v>
      </c>
      <c r="E4864" t="s">
        <v>22205</v>
      </c>
      <c r="F4864" t="s">
        <v>22206</v>
      </c>
      <c r="G4864" t="s">
        <v>20227</v>
      </c>
      <c r="H4864">
        <v>4837376</v>
      </c>
      <c r="I4864" t="s">
        <v>20</v>
      </c>
      <c r="J4864" t="s">
        <v>16872</v>
      </c>
      <c r="K4864" t="s">
        <v>16873</v>
      </c>
      <c r="L4864" t="s">
        <v>22193</v>
      </c>
      <c r="M4864" t="s">
        <v>136</v>
      </c>
      <c r="N4864">
        <v>11</v>
      </c>
    </row>
    <row r="4865" spans="1:14" x14ac:dyDescent="0.25">
      <c r="A4865">
        <v>4864</v>
      </c>
      <c r="B4865" t="s">
        <v>22207</v>
      </c>
      <c r="C4865" t="s">
        <v>22208</v>
      </c>
      <c r="D4865" t="s">
        <v>22193</v>
      </c>
      <c r="E4865" t="s">
        <v>22209</v>
      </c>
      <c r="F4865" t="s">
        <v>22210</v>
      </c>
      <c r="G4865" t="s">
        <v>22211</v>
      </c>
      <c r="H4865">
        <v>4837376</v>
      </c>
      <c r="I4865" t="s">
        <v>20</v>
      </c>
      <c r="J4865" t="s">
        <v>16872</v>
      </c>
      <c r="K4865" t="s">
        <v>16873</v>
      </c>
      <c r="L4865" t="s">
        <v>22193</v>
      </c>
      <c r="M4865" t="s">
        <v>141</v>
      </c>
      <c r="N4865">
        <v>11</v>
      </c>
    </row>
    <row r="4866" spans="1:14" x14ac:dyDescent="0.25">
      <c r="A4866">
        <v>4865</v>
      </c>
      <c r="B4866" t="s">
        <v>22212</v>
      </c>
      <c r="C4866" t="s">
        <v>22213</v>
      </c>
      <c r="D4866" t="s">
        <v>22193</v>
      </c>
      <c r="E4866" t="s">
        <v>22214</v>
      </c>
      <c r="F4866" t="s">
        <v>22215</v>
      </c>
      <c r="G4866" t="s">
        <v>22216</v>
      </c>
      <c r="H4866">
        <v>2244608</v>
      </c>
      <c r="I4866" t="s">
        <v>20</v>
      </c>
      <c r="J4866" t="s">
        <v>16872</v>
      </c>
      <c r="K4866" t="s">
        <v>16873</v>
      </c>
      <c r="L4866" t="s">
        <v>22193</v>
      </c>
      <c r="M4866" t="s">
        <v>17025</v>
      </c>
      <c r="N4866">
        <v>11</v>
      </c>
    </row>
    <row r="4867" spans="1:14" x14ac:dyDescent="0.25">
      <c r="A4867">
        <v>4866</v>
      </c>
      <c r="B4867" t="s">
        <v>22217</v>
      </c>
      <c r="C4867" t="s">
        <v>22218</v>
      </c>
      <c r="D4867" t="s">
        <v>22193</v>
      </c>
      <c r="E4867" t="s">
        <v>22205</v>
      </c>
      <c r="F4867" t="s">
        <v>22219</v>
      </c>
      <c r="G4867" t="s">
        <v>22220</v>
      </c>
      <c r="H4867">
        <v>4837376</v>
      </c>
      <c r="I4867" t="s">
        <v>20</v>
      </c>
      <c r="J4867" t="s">
        <v>16872</v>
      </c>
      <c r="K4867" t="s">
        <v>16873</v>
      </c>
      <c r="L4867" t="s">
        <v>22193</v>
      </c>
      <c r="M4867" t="s">
        <v>275</v>
      </c>
      <c r="N4867">
        <v>11</v>
      </c>
    </row>
    <row r="4868" spans="1:14" x14ac:dyDescent="0.25">
      <c r="A4868">
        <v>4867</v>
      </c>
      <c r="B4868" t="s">
        <v>22221</v>
      </c>
      <c r="C4868" t="s">
        <v>22222</v>
      </c>
      <c r="D4868" t="s">
        <v>16925</v>
      </c>
      <c r="E4868" t="s">
        <v>22223</v>
      </c>
      <c r="F4868" t="s">
        <v>22224</v>
      </c>
      <c r="G4868" t="s">
        <v>22225</v>
      </c>
      <c r="H4868">
        <v>4886528</v>
      </c>
      <c r="I4868" t="s">
        <v>20</v>
      </c>
      <c r="J4868" t="s">
        <v>16872</v>
      </c>
      <c r="K4868" t="s">
        <v>16873</v>
      </c>
      <c r="L4868" t="s">
        <v>16925</v>
      </c>
      <c r="M4868" t="s">
        <v>23</v>
      </c>
      <c r="N4868">
        <v>11</v>
      </c>
    </row>
    <row r="4869" spans="1:14" x14ac:dyDescent="0.25">
      <c r="A4869">
        <v>4868</v>
      </c>
      <c r="B4869" t="s">
        <v>22226</v>
      </c>
      <c r="C4869" t="s">
        <v>22227</v>
      </c>
      <c r="D4869" t="s">
        <v>16925</v>
      </c>
      <c r="E4869" t="s">
        <v>22228</v>
      </c>
      <c r="F4869" t="s">
        <v>22228</v>
      </c>
      <c r="G4869" t="s">
        <v>22229</v>
      </c>
      <c r="H4869">
        <v>4386816</v>
      </c>
      <c r="I4869" t="s">
        <v>20</v>
      </c>
      <c r="J4869" t="s">
        <v>16872</v>
      </c>
      <c r="K4869" t="s">
        <v>16873</v>
      </c>
      <c r="L4869" t="s">
        <v>16925</v>
      </c>
      <c r="M4869" t="s">
        <v>29</v>
      </c>
      <c r="N4869">
        <v>11</v>
      </c>
    </row>
    <row r="4870" spans="1:14" x14ac:dyDescent="0.25">
      <c r="A4870">
        <v>4869</v>
      </c>
      <c r="B4870" t="s">
        <v>22230</v>
      </c>
      <c r="C4870" t="s">
        <v>22231</v>
      </c>
      <c r="D4870" t="s">
        <v>17002</v>
      </c>
      <c r="E4870" t="s">
        <v>22232</v>
      </c>
      <c r="F4870" t="s">
        <v>22233</v>
      </c>
      <c r="G4870" t="s">
        <v>22234</v>
      </c>
      <c r="H4870">
        <v>4796416</v>
      </c>
      <c r="I4870" t="s">
        <v>20</v>
      </c>
      <c r="J4870" t="s">
        <v>16872</v>
      </c>
      <c r="K4870" t="s">
        <v>16873</v>
      </c>
      <c r="L4870" t="s">
        <v>17002</v>
      </c>
      <c r="M4870" t="s">
        <v>2202</v>
      </c>
      <c r="N4870">
        <v>11</v>
      </c>
    </row>
    <row r="4871" spans="1:14" x14ac:dyDescent="0.25">
      <c r="A4871">
        <v>4870</v>
      </c>
      <c r="B4871" t="s">
        <v>22235</v>
      </c>
      <c r="C4871" t="s">
        <v>22236</v>
      </c>
      <c r="D4871" t="s">
        <v>22237</v>
      </c>
      <c r="E4871" t="s">
        <v>22238</v>
      </c>
      <c r="F4871" t="s">
        <v>22239</v>
      </c>
      <c r="G4871" t="s">
        <v>22240</v>
      </c>
      <c r="H4871">
        <v>4710400</v>
      </c>
      <c r="I4871" t="s">
        <v>20</v>
      </c>
      <c r="J4871" t="s">
        <v>16872</v>
      </c>
      <c r="K4871" t="s">
        <v>16873</v>
      </c>
      <c r="L4871" t="s">
        <v>22237</v>
      </c>
      <c r="M4871" t="s">
        <v>23</v>
      </c>
      <c r="N4871">
        <v>11</v>
      </c>
    </row>
    <row r="4872" spans="1:14" x14ac:dyDescent="0.25">
      <c r="A4872">
        <v>4871</v>
      </c>
      <c r="B4872" t="s">
        <v>22241</v>
      </c>
      <c r="C4872" t="s">
        <v>22242</v>
      </c>
      <c r="D4872" t="s">
        <v>22237</v>
      </c>
      <c r="E4872" t="s">
        <v>22243</v>
      </c>
      <c r="F4872" t="s">
        <v>22243</v>
      </c>
      <c r="G4872" t="s">
        <v>22244</v>
      </c>
      <c r="H4872">
        <v>4300800</v>
      </c>
      <c r="I4872" t="s">
        <v>20</v>
      </c>
      <c r="J4872" t="s">
        <v>16872</v>
      </c>
      <c r="K4872" t="s">
        <v>16873</v>
      </c>
      <c r="L4872" t="s">
        <v>22237</v>
      </c>
      <c r="M4872" t="s">
        <v>29</v>
      </c>
      <c r="N4872">
        <v>11</v>
      </c>
    </row>
    <row r="4873" spans="1:14" x14ac:dyDescent="0.25">
      <c r="A4873">
        <v>4872</v>
      </c>
      <c r="B4873" t="s">
        <v>22245</v>
      </c>
      <c r="C4873" t="s">
        <v>22246</v>
      </c>
      <c r="D4873" t="s">
        <v>22237</v>
      </c>
      <c r="E4873" t="s">
        <v>22247</v>
      </c>
      <c r="F4873" t="s">
        <v>22248</v>
      </c>
      <c r="G4873" t="s">
        <v>22244</v>
      </c>
      <c r="H4873">
        <v>4714496</v>
      </c>
      <c r="I4873" t="s">
        <v>20</v>
      </c>
      <c r="J4873" t="s">
        <v>16872</v>
      </c>
      <c r="K4873" t="s">
        <v>16873</v>
      </c>
      <c r="L4873" t="s">
        <v>22237</v>
      </c>
      <c r="M4873" t="s">
        <v>29</v>
      </c>
      <c r="N4873">
        <v>11</v>
      </c>
    </row>
    <row r="4874" spans="1:14" x14ac:dyDescent="0.25">
      <c r="A4874">
        <v>4873</v>
      </c>
      <c r="B4874" t="s">
        <v>22249</v>
      </c>
      <c r="C4874" t="s">
        <v>22250</v>
      </c>
      <c r="D4874" t="s">
        <v>22237</v>
      </c>
      <c r="E4874" t="s">
        <v>22251</v>
      </c>
      <c r="F4874" t="s">
        <v>22251</v>
      </c>
      <c r="G4874" t="s">
        <v>22252</v>
      </c>
      <c r="H4874">
        <v>4300800</v>
      </c>
      <c r="I4874" t="s">
        <v>20</v>
      </c>
      <c r="J4874" t="s">
        <v>16872</v>
      </c>
      <c r="K4874" t="s">
        <v>16873</v>
      </c>
      <c r="L4874" t="s">
        <v>22237</v>
      </c>
      <c r="M4874" t="s">
        <v>29</v>
      </c>
      <c r="N4874">
        <v>11</v>
      </c>
    </row>
    <row r="4875" spans="1:14" x14ac:dyDescent="0.25">
      <c r="A4875">
        <v>4874</v>
      </c>
      <c r="B4875" t="s">
        <v>22253</v>
      </c>
      <c r="C4875" t="s">
        <v>22254</v>
      </c>
      <c r="D4875" t="s">
        <v>22237</v>
      </c>
      <c r="E4875" t="s">
        <v>22255</v>
      </c>
      <c r="F4875" t="s">
        <v>22256</v>
      </c>
      <c r="G4875" t="s">
        <v>22252</v>
      </c>
      <c r="H4875">
        <v>4714496</v>
      </c>
      <c r="I4875" t="s">
        <v>20</v>
      </c>
      <c r="J4875" t="s">
        <v>16872</v>
      </c>
      <c r="K4875" t="s">
        <v>16873</v>
      </c>
      <c r="L4875" t="s">
        <v>22237</v>
      </c>
      <c r="M4875" t="s">
        <v>136</v>
      </c>
      <c r="N4875">
        <v>11</v>
      </c>
    </row>
    <row r="4876" spans="1:14" x14ac:dyDescent="0.25">
      <c r="A4876">
        <v>4875</v>
      </c>
      <c r="B4876" t="s">
        <v>22257</v>
      </c>
      <c r="C4876" t="s">
        <v>22258</v>
      </c>
      <c r="D4876" t="s">
        <v>22237</v>
      </c>
      <c r="E4876" t="s">
        <v>22259</v>
      </c>
      <c r="F4876" t="s">
        <v>22260</v>
      </c>
      <c r="G4876" t="s">
        <v>22261</v>
      </c>
      <c r="H4876">
        <v>4714496</v>
      </c>
      <c r="I4876" t="s">
        <v>20</v>
      </c>
      <c r="J4876" t="s">
        <v>16872</v>
      </c>
      <c r="K4876" t="s">
        <v>16873</v>
      </c>
      <c r="L4876" t="s">
        <v>22237</v>
      </c>
      <c r="M4876" t="s">
        <v>141</v>
      </c>
      <c r="N4876">
        <v>11</v>
      </c>
    </row>
    <row r="4877" spans="1:14" x14ac:dyDescent="0.25">
      <c r="A4877">
        <v>4876</v>
      </c>
      <c r="B4877" t="s">
        <v>22262</v>
      </c>
      <c r="C4877" t="s">
        <v>22263</v>
      </c>
      <c r="D4877" t="s">
        <v>22237</v>
      </c>
      <c r="E4877" t="s">
        <v>22264</v>
      </c>
      <c r="F4877" t="s">
        <v>17023</v>
      </c>
      <c r="G4877" t="s">
        <v>22261</v>
      </c>
      <c r="H4877">
        <v>2637824</v>
      </c>
      <c r="I4877" t="s">
        <v>20</v>
      </c>
      <c r="J4877" t="s">
        <v>16872</v>
      </c>
      <c r="K4877" t="s">
        <v>16873</v>
      </c>
      <c r="L4877" t="s">
        <v>22237</v>
      </c>
      <c r="M4877" t="s">
        <v>17025</v>
      </c>
      <c r="N4877">
        <v>11</v>
      </c>
    </row>
    <row r="4878" spans="1:14" x14ac:dyDescent="0.25">
      <c r="A4878">
        <v>4877</v>
      </c>
      <c r="B4878" t="s">
        <v>22265</v>
      </c>
      <c r="C4878" t="s">
        <v>22266</v>
      </c>
      <c r="D4878" t="s">
        <v>22267</v>
      </c>
      <c r="E4878" t="s">
        <v>22268</v>
      </c>
      <c r="F4878" t="s">
        <v>22268</v>
      </c>
      <c r="G4878" t="s">
        <v>22269</v>
      </c>
      <c r="H4878">
        <v>4247552</v>
      </c>
      <c r="I4878" t="s">
        <v>20</v>
      </c>
      <c r="J4878" t="s">
        <v>16872</v>
      </c>
      <c r="K4878" t="s">
        <v>16873</v>
      </c>
      <c r="L4878" t="s">
        <v>22267</v>
      </c>
      <c r="M4878" t="s">
        <v>29</v>
      </c>
      <c r="N4878">
        <v>11</v>
      </c>
    </row>
    <row r="4879" spans="1:14" x14ac:dyDescent="0.25">
      <c r="A4879">
        <v>4878</v>
      </c>
      <c r="B4879" t="s">
        <v>22270</v>
      </c>
      <c r="C4879" t="s">
        <v>22271</v>
      </c>
      <c r="D4879" t="s">
        <v>22267</v>
      </c>
      <c r="E4879" t="s">
        <v>2904</v>
      </c>
      <c r="F4879" t="s">
        <v>22272</v>
      </c>
      <c r="G4879" t="s">
        <v>22269</v>
      </c>
      <c r="H4879">
        <v>4608000</v>
      </c>
      <c r="I4879" t="s">
        <v>20</v>
      </c>
      <c r="J4879" t="s">
        <v>16872</v>
      </c>
      <c r="K4879" t="s">
        <v>16873</v>
      </c>
      <c r="L4879" t="s">
        <v>22267</v>
      </c>
      <c r="M4879" t="s">
        <v>29</v>
      </c>
      <c r="N4879">
        <v>11</v>
      </c>
    </row>
    <row r="4880" spans="1:14" x14ac:dyDescent="0.25">
      <c r="A4880">
        <v>4879</v>
      </c>
      <c r="B4880" t="s">
        <v>22273</v>
      </c>
      <c r="C4880" t="s">
        <v>22274</v>
      </c>
      <c r="D4880" t="s">
        <v>22267</v>
      </c>
      <c r="E4880" t="s">
        <v>22275</v>
      </c>
      <c r="F4880" t="s">
        <v>22275</v>
      </c>
      <c r="G4880" t="s">
        <v>22269</v>
      </c>
      <c r="H4880">
        <v>4247552</v>
      </c>
      <c r="I4880" t="s">
        <v>20</v>
      </c>
      <c r="J4880" t="s">
        <v>16872</v>
      </c>
      <c r="K4880" t="s">
        <v>16873</v>
      </c>
      <c r="L4880" t="s">
        <v>22267</v>
      </c>
      <c r="M4880" t="s">
        <v>29</v>
      </c>
      <c r="N4880">
        <v>11</v>
      </c>
    </row>
    <row r="4881" spans="1:14" x14ac:dyDescent="0.25">
      <c r="A4881">
        <v>4880</v>
      </c>
      <c r="B4881" t="s">
        <v>22276</v>
      </c>
      <c r="C4881" t="s">
        <v>22277</v>
      </c>
      <c r="D4881" t="s">
        <v>22267</v>
      </c>
      <c r="E4881" t="s">
        <v>22278</v>
      </c>
      <c r="F4881" t="s">
        <v>22272</v>
      </c>
      <c r="G4881" t="s">
        <v>22279</v>
      </c>
      <c r="H4881">
        <v>4608000</v>
      </c>
      <c r="I4881" t="s">
        <v>20</v>
      </c>
      <c r="J4881" t="s">
        <v>16872</v>
      </c>
      <c r="K4881" t="s">
        <v>16873</v>
      </c>
      <c r="L4881" t="s">
        <v>22267</v>
      </c>
      <c r="M4881" t="s">
        <v>136</v>
      </c>
      <c r="N4881">
        <v>11</v>
      </c>
    </row>
    <row r="4882" spans="1:14" x14ac:dyDescent="0.25">
      <c r="A4882">
        <v>4881</v>
      </c>
      <c r="B4882" t="s">
        <v>22280</v>
      </c>
      <c r="C4882" t="s">
        <v>22281</v>
      </c>
      <c r="D4882" t="s">
        <v>22267</v>
      </c>
      <c r="E4882" t="s">
        <v>22282</v>
      </c>
      <c r="F4882" t="s">
        <v>22283</v>
      </c>
      <c r="G4882" t="s">
        <v>22279</v>
      </c>
      <c r="H4882">
        <v>4608000</v>
      </c>
      <c r="I4882" t="s">
        <v>20</v>
      </c>
      <c r="J4882" t="s">
        <v>16872</v>
      </c>
      <c r="K4882" t="s">
        <v>16873</v>
      </c>
      <c r="L4882" t="s">
        <v>22267</v>
      </c>
      <c r="M4882" t="s">
        <v>141</v>
      </c>
      <c r="N4882">
        <v>11</v>
      </c>
    </row>
    <row r="4883" spans="1:14" x14ac:dyDescent="0.25">
      <c r="A4883">
        <v>4882</v>
      </c>
      <c r="B4883" t="s">
        <v>22284</v>
      </c>
      <c r="C4883" t="s">
        <v>22285</v>
      </c>
      <c r="D4883" t="s">
        <v>22286</v>
      </c>
      <c r="E4883" t="s">
        <v>22287</v>
      </c>
      <c r="F4883" t="s">
        <v>22288</v>
      </c>
      <c r="G4883" t="s">
        <v>22289</v>
      </c>
      <c r="H4883">
        <v>4874240</v>
      </c>
      <c r="I4883" t="s">
        <v>20</v>
      </c>
      <c r="J4883" t="s">
        <v>16872</v>
      </c>
      <c r="K4883" t="s">
        <v>16873</v>
      </c>
      <c r="L4883" t="s">
        <v>22286</v>
      </c>
      <c r="M4883" t="s">
        <v>23</v>
      </c>
      <c r="N4883">
        <v>11</v>
      </c>
    </row>
    <row r="4884" spans="1:14" x14ac:dyDescent="0.25">
      <c r="A4884">
        <v>4883</v>
      </c>
      <c r="B4884" t="s">
        <v>22290</v>
      </c>
      <c r="C4884" t="s">
        <v>22291</v>
      </c>
      <c r="D4884" t="s">
        <v>22286</v>
      </c>
      <c r="E4884" t="s">
        <v>22292</v>
      </c>
      <c r="F4884" t="s">
        <v>22292</v>
      </c>
      <c r="G4884" t="s">
        <v>22293</v>
      </c>
      <c r="H4884">
        <v>4894720</v>
      </c>
      <c r="I4884" t="s">
        <v>20</v>
      </c>
      <c r="J4884" t="s">
        <v>16872</v>
      </c>
      <c r="K4884" t="s">
        <v>16873</v>
      </c>
      <c r="L4884" t="s">
        <v>22286</v>
      </c>
      <c r="M4884" t="s">
        <v>29</v>
      </c>
      <c r="N4884">
        <v>11</v>
      </c>
    </row>
    <row r="4885" spans="1:14" x14ac:dyDescent="0.25">
      <c r="A4885">
        <v>4884</v>
      </c>
      <c r="B4885" t="s">
        <v>22294</v>
      </c>
      <c r="C4885" t="s">
        <v>22295</v>
      </c>
      <c r="D4885" t="s">
        <v>22286</v>
      </c>
      <c r="E4885" t="s">
        <v>2931</v>
      </c>
      <c r="F4885" t="s">
        <v>22296</v>
      </c>
      <c r="G4885" t="s">
        <v>22297</v>
      </c>
      <c r="H4885">
        <v>5611520</v>
      </c>
      <c r="I4885" t="s">
        <v>20</v>
      </c>
      <c r="J4885" t="s">
        <v>16872</v>
      </c>
      <c r="K4885" t="s">
        <v>16873</v>
      </c>
      <c r="L4885" t="s">
        <v>22286</v>
      </c>
      <c r="M4885" t="s">
        <v>29</v>
      </c>
      <c r="N4885">
        <v>11</v>
      </c>
    </row>
    <row r="4886" spans="1:14" x14ac:dyDescent="0.25">
      <c r="A4886">
        <v>4885</v>
      </c>
      <c r="B4886" t="s">
        <v>22298</v>
      </c>
      <c r="C4886" t="s">
        <v>22299</v>
      </c>
      <c r="D4886" t="s">
        <v>22286</v>
      </c>
      <c r="E4886" t="s">
        <v>22300</v>
      </c>
      <c r="F4886" t="s">
        <v>22300</v>
      </c>
      <c r="G4886" t="s">
        <v>22297</v>
      </c>
      <c r="H4886">
        <v>4767744</v>
      </c>
      <c r="I4886" t="s">
        <v>20</v>
      </c>
      <c r="J4886" t="s">
        <v>16872</v>
      </c>
      <c r="K4886" t="s">
        <v>16873</v>
      </c>
      <c r="L4886" t="s">
        <v>22286</v>
      </c>
      <c r="M4886" t="s">
        <v>29</v>
      </c>
      <c r="N4886">
        <v>11</v>
      </c>
    </row>
    <row r="4887" spans="1:14" x14ac:dyDescent="0.25">
      <c r="A4887">
        <v>4886</v>
      </c>
      <c r="B4887" t="s">
        <v>22301</v>
      </c>
      <c r="C4887" t="s">
        <v>22302</v>
      </c>
      <c r="D4887" t="s">
        <v>22286</v>
      </c>
      <c r="E4887" t="s">
        <v>22303</v>
      </c>
      <c r="F4887" t="s">
        <v>22304</v>
      </c>
      <c r="G4887" t="s">
        <v>22305</v>
      </c>
      <c r="H4887">
        <v>6017024</v>
      </c>
      <c r="I4887" t="s">
        <v>20</v>
      </c>
      <c r="J4887" t="s">
        <v>16872</v>
      </c>
      <c r="K4887" t="s">
        <v>16873</v>
      </c>
      <c r="L4887" t="s">
        <v>22286</v>
      </c>
      <c r="M4887" t="s">
        <v>136</v>
      </c>
      <c r="N4887">
        <v>11</v>
      </c>
    </row>
    <row r="4888" spans="1:14" x14ac:dyDescent="0.25">
      <c r="A4888">
        <v>4887</v>
      </c>
      <c r="B4888" t="s">
        <v>22306</v>
      </c>
      <c r="C4888" t="s">
        <v>22307</v>
      </c>
      <c r="D4888" t="s">
        <v>22286</v>
      </c>
      <c r="E4888" t="s">
        <v>22308</v>
      </c>
      <c r="F4888" t="s">
        <v>22309</v>
      </c>
      <c r="G4888" t="s">
        <v>22310</v>
      </c>
      <c r="H4888">
        <v>6037504</v>
      </c>
      <c r="I4888" t="s">
        <v>20</v>
      </c>
      <c r="J4888" t="s">
        <v>16872</v>
      </c>
      <c r="K4888" t="s">
        <v>16873</v>
      </c>
      <c r="L4888" t="s">
        <v>22286</v>
      </c>
      <c r="M4888" t="s">
        <v>141</v>
      </c>
      <c r="N4888">
        <v>11</v>
      </c>
    </row>
    <row r="4889" spans="1:14" x14ac:dyDescent="0.25">
      <c r="A4889">
        <v>4888</v>
      </c>
      <c r="B4889" t="s">
        <v>22311</v>
      </c>
      <c r="C4889" t="s">
        <v>22312</v>
      </c>
      <c r="D4889" t="s">
        <v>22286</v>
      </c>
      <c r="E4889" t="s">
        <v>22313</v>
      </c>
      <c r="F4889" t="s">
        <v>22314</v>
      </c>
      <c r="G4889" t="s">
        <v>22315</v>
      </c>
      <c r="H4889">
        <v>4874240</v>
      </c>
      <c r="I4889" t="s">
        <v>20</v>
      </c>
      <c r="J4889" t="s">
        <v>16872</v>
      </c>
      <c r="K4889" t="s">
        <v>16873</v>
      </c>
      <c r="L4889" t="s">
        <v>22286</v>
      </c>
      <c r="M4889" t="s">
        <v>73</v>
      </c>
      <c r="N4889">
        <v>11</v>
      </c>
    </row>
    <row r="4890" spans="1:14" x14ac:dyDescent="0.25">
      <c r="A4890">
        <v>4889</v>
      </c>
      <c r="B4890" t="s">
        <v>22316</v>
      </c>
      <c r="C4890" t="s">
        <v>22317</v>
      </c>
      <c r="D4890" t="s">
        <v>22318</v>
      </c>
      <c r="E4890" t="s">
        <v>22319</v>
      </c>
      <c r="F4890" t="s">
        <v>22319</v>
      </c>
      <c r="G4890" t="s">
        <v>22320</v>
      </c>
      <c r="H4890">
        <v>4325376</v>
      </c>
      <c r="I4890" t="s">
        <v>20</v>
      </c>
      <c r="J4890" t="s">
        <v>16872</v>
      </c>
      <c r="K4890" t="s">
        <v>16873</v>
      </c>
      <c r="L4890" t="s">
        <v>22318</v>
      </c>
      <c r="M4890" t="s">
        <v>29</v>
      </c>
      <c r="N4890">
        <v>11</v>
      </c>
    </row>
    <row r="4891" spans="1:14" x14ac:dyDescent="0.25">
      <c r="A4891">
        <v>4890</v>
      </c>
      <c r="B4891" t="s">
        <v>22321</v>
      </c>
      <c r="C4891" t="s">
        <v>22322</v>
      </c>
      <c r="D4891" t="s">
        <v>22318</v>
      </c>
      <c r="E4891" t="s">
        <v>22323</v>
      </c>
      <c r="F4891" t="s">
        <v>22324</v>
      </c>
      <c r="G4891" t="s">
        <v>22325</v>
      </c>
      <c r="H4891">
        <v>4763648</v>
      </c>
      <c r="I4891" t="s">
        <v>20</v>
      </c>
      <c r="J4891" t="s">
        <v>16872</v>
      </c>
      <c r="K4891" t="s">
        <v>16873</v>
      </c>
      <c r="L4891" t="s">
        <v>22318</v>
      </c>
      <c r="M4891" t="s">
        <v>29</v>
      </c>
      <c r="N4891">
        <v>11</v>
      </c>
    </row>
    <row r="4892" spans="1:14" x14ac:dyDescent="0.25">
      <c r="A4892">
        <v>4891</v>
      </c>
      <c r="B4892" t="s">
        <v>22326</v>
      </c>
      <c r="C4892" t="s">
        <v>22327</v>
      </c>
      <c r="D4892" t="s">
        <v>22318</v>
      </c>
      <c r="E4892" t="s">
        <v>22328</v>
      </c>
      <c r="F4892" t="s">
        <v>22328</v>
      </c>
      <c r="G4892" t="s">
        <v>22325</v>
      </c>
      <c r="H4892">
        <v>4325376</v>
      </c>
      <c r="I4892" t="s">
        <v>20</v>
      </c>
      <c r="J4892" t="s">
        <v>16872</v>
      </c>
      <c r="K4892" t="s">
        <v>16873</v>
      </c>
      <c r="L4892" t="s">
        <v>22318</v>
      </c>
      <c r="M4892" t="s">
        <v>29</v>
      </c>
      <c r="N4892">
        <v>11</v>
      </c>
    </row>
    <row r="4893" spans="1:14" x14ac:dyDescent="0.25">
      <c r="A4893">
        <v>4892</v>
      </c>
      <c r="B4893" t="s">
        <v>22329</v>
      </c>
      <c r="C4893" t="s">
        <v>22330</v>
      </c>
      <c r="D4893" t="s">
        <v>22318</v>
      </c>
      <c r="E4893" t="s">
        <v>22331</v>
      </c>
      <c r="F4893" t="s">
        <v>22332</v>
      </c>
      <c r="G4893" t="s">
        <v>22333</v>
      </c>
      <c r="H4893">
        <v>4763648</v>
      </c>
      <c r="I4893" t="s">
        <v>20</v>
      </c>
      <c r="J4893" t="s">
        <v>16872</v>
      </c>
      <c r="K4893" t="s">
        <v>16873</v>
      </c>
      <c r="L4893" t="s">
        <v>22318</v>
      </c>
      <c r="M4893" t="s">
        <v>136</v>
      </c>
      <c r="N4893">
        <v>11</v>
      </c>
    </row>
    <row r="4894" spans="1:14" x14ac:dyDescent="0.25">
      <c r="A4894">
        <v>4893</v>
      </c>
      <c r="B4894" t="s">
        <v>22334</v>
      </c>
      <c r="C4894" t="s">
        <v>22335</v>
      </c>
      <c r="D4894" t="s">
        <v>22318</v>
      </c>
      <c r="E4894" t="s">
        <v>22336</v>
      </c>
      <c r="F4894" t="s">
        <v>22332</v>
      </c>
      <c r="G4894" t="s">
        <v>22337</v>
      </c>
      <c r="H4894">
        <v>4763648</v>
      </c>
      <c r="I4894" t="s">
        <v>20</v>
      </c>
      <c r="J4894" t="s">
        <v>16872</v>
      </c>
      <c r="K4894" t="s">
        <v>16873</v>
      </c>
      <c r="L4894" t="s">
        <v>22318</v>
      </c>
      <c r="M4894" t="s">
        <v>141</v>
      </c>
      <c r="N4894">
        <v>11</v>
      </c>
    </row>
    <row r="4895" spans="1:14" x14ac:dyDescent="0.25">
      <c r="A4895">
        <v>4894</v>
      </c>
      <c r="B4895" t="s">
        <v>22338</v>
      </c>
      <c r="C4895" t="s">
        <v>22339</v>
      </c>
      <c r="D4895" t="s">
        <v>22318</v>
      </c>
      <c r="E4895" t="s">
        <v>22340</v>
      </c>
      <c r="F4895" t="s">
        <v>22341</v>
      </c>
      <c r="G4895" t="s">
        <v>22342</v>
      </c>
      <c r="H4895">
        <v>3731456</v>
      </c>
      <c r="I4895" t="s">
        <v>20</v>
      </c>
      <c r="J4895" t="s">
        <v>16872</v>
      </c>
      <c r="K4895" t="s">
        <v>16873</v>
      </c>
      <c r="L4895" t="s">
        <v>22318</v>
      </c>
      <c r="M4895" t="s">
        <v>17025</v>
      </c>
      <c r="N4895">
        <v>11</v>
      </c>
    </row>
    <row r="4896" spans="1:14" x14ac:dyDescent="0.25">
      <c r="A4896">
        <v>4895</v>
      </c>
      <c r="B4896" t="s">
        <v>22343</v>
      </c>
      <c r="C4896" t="s">
        <v>22344</v>
      </c>
      <c r="D4896" t="s">
        <v>22318</v>
      </c>
      <c r="E4896" t="s">
        <v>22345</v>
      </c>
      <c r="F4896" t="s">
        <v>22346</v>
      </c>
      <c r="G4896" t="s">
        <v>22342</v>
      </c>
      <c r="H4896">
        <v>4763648</v>
      </c>
      <c r="I4896" t="s">
        <v>20</v>
      </c>
      <c r="J4896" t="s">
        <v>16872</v>
      </c>
      <c r="K4896" t="s">
        <v>16873</v>
      </c>
      <c r="L4896" t="s">
        <v>22318</v>
      </c>
      <c r="M4896" t="s">
        <v>275</v>
      </c>
      <c r="N4896">
        <v>11</v>
      </c>
    </row>
    <row r="4897" spans="1:14" x14ac:dyDescent="0.25">
      <c r="A4897">
        <v>4896</v>
      </c>
      <c r="B4897" t="s">
        <v>22347</v>
      </c>
      <c r="C4897" t="s">
        <v>22348</v>
      </c>
      <c r="D4897" t="s">
        <v>22349</v>
      </c>
      <c r="E4897" t="s">
        <v>22350</v>
      </c>
      <c r="F4897" t="s">
        <v>22350</v>
      </c>
      <c r="G4897" t="s">
        <v>22351</v>
      </c>
      <c r="H4897">
        <v>4280320</v>
      </c>
      <c r="I4897" t="s">
        <v>20</v>
      </c>
      <c r="J4897" t="s">
        <v>16872</v>
      </c>
      <c r="K4897" t="s">
        <v>16873</v>
      </c>
      <c r="L4897" t="s">
        <v>22349</v>
      </c>
      <c r="M4897" t="s">
        <v>29</v>
      </c>
      <c r="N4897">
        <v>11</v>
      </c>
    </row>
    <row r="4898" spans="1:14" x14ac:dyDescent="0.25">
      <c r="A4898">
        <v>4897</v>
      </c>
      <c r="B4898" t="s">
        <v>22352</v>
      </c>
      <c r="C4898" t="s">
        <v>22353</v>
      </c>
      <c r="D4898" t="s">
        <v>22349</v>
      </c>
      <c r="E4898" t="s">
        <v>2984</v>
      </c>
      <c r="F4898" t="s">
        <v>22354</v>
      </c>
      <c r="G4898" t="s">
        <v>22351</v>
      </c>
      <c r="H4898">
        <v>4399104</v>
      </c>
      <c r="I4898" t="s">
        <v>20</v>
      </c>
      <c r="J4898" t="s">
        <v>16872</v>
      </c>
      <c r="K4898" t="s">
        <v>16873</v>
      </c>
      <c r="L4898" t="s">
        <v>22349</v>
      </c>
      <c r="M4898" t="s">
        <v>29</v>
      </c>
      <c r="N4898">
        <v>11</v>
      </c>
    </row>
    <row r="4899" spans="1:14" x14ac:dyDescent="0.25">
      <c r="A4899">
        <v>4898</v>
      </c>
      <c r="B4899" t="s">
        <v>22355</v>
      </c>
      <c r="C4899" t="s">
        <v>22356</v>
      </c>
      <c r="D4899" t="s">
        <v>22349</v>
      </c>
      <c r="E4899" t="s">
        <v>22357</v>
      </c>
      <c r="F4899" t="s">
        <v>22357</v>
      </c>
      <c r="G4899" t="s">
        <v>22358</v>
      </c>
      <c r="H4899">
        <v>4280320</v>
      </c>
      <c r="I4899" t="s">
        <v>20</v>
      </c>
      <c r="J4899" t="s">
        <v>16872</v>
      </c>
      <c r="K4899" t="s">
        <v>16873</v>
      </c>
      <c r="L4899" t="s">
        <v>22349</v>
      </c>
      <c r="M4899" t="s">
        <v>29</v>
      </c>
      <c r="N4899">
        <v>11</v>
      </c>
    </row>
    <row r="4900" spans="1:14" x14ac:dyDescent="0.25">
      <c r="A4900">
        <v>4899</v>
      </c>
      <c r="B4900" t="s">
        <v>22359</v>
      </c>
      <c r="C4900" t="s">
        <v>22360</v>
      </c>
      <c r="D4900" t="s">
        <v>22349</v>
      </c>
      <c r="E4900" t="s">
        <v>22361</v>
      </c>
      <c r="F4900" t="s">
        <v>22362</v>
      </c>
      <c r="G4900" t="s">
        <v>22363</v>
      </c>
      <c r="H4900">
        <v>4399104</v>
      </c>
      <c r="I4900" t="s">
        <v>20</v>
      </c>
      <c r="J4900" t="s">
        <v>16872</v>
      </c>
      <c r="K4900" t="s">
        <v>16873</v>
      </c>
      <c r="L4900" t="s">
        <v>22349</v>
      </c>
      <c r="M4900" t="s">
        <v>136</v>
      </c>
      <c r="N4900">
        <v>11</v>
      </c>
    </row>
    <row r="4901" spans="1:14" x14ac:dyDescent="0.25">
      <c r="A4901">
        <v>4900</v>
      </c>
      <c r="B4901" t="s">
        <v>22364</v>
      </c>
      <c r="C4901" t="s">
        <v>22365</v>
      </c>
      <c r="D4901" t="s">
        <v>22349</v>
      </c>
      <c r="E4901" t="s">
        <v>2984</v>
      </c>
      <c r="F4901" t="s">
        <v>22366</v>
      </c>
      <c r="G4901" t="s">
        <v>22367</v>
      </c>
      <c r="H4901">
        <v>4399104</v>
      </c>
      <c r="I4901" t="s">
        <v>20</v>
      </c>
      <c r="J4901" t="s">
        <v>16872</v>
      </c>
      <c r="K4901" t="s">
        <v>16873</v>
      </c>
      <c r="L4901" t="s">
        <v>22349</v>
      </c>
      <c r="M4901" t="s">
        <v>141</v>
      </c>
      <c r="N4901">
        <v>11</v>
      </c>
    </row>
    <row r="4902" spans="1:14" x14ac:dyDescent="0.25">
      <c r="A4902">
        <v>4901</v>
      </c>
      <c r="B4902" t="s">
        <v>22368</v>
      </c>
      <c r="C4902" t="s">
        <v>22369</v>
      </c>
      <c r="D4902" t="s">
        <v>22349</v>
      </c>
      <c r="E4902" t="s">
        <v>22370</v>
      </c>
      <c r="F4902" t="s">
        <v>22371</v>
      </c>
      <c r="G4902" t="s">
        <v>22372</v>
      </c>
      <c r="H4902">
        <v>1478656</v>
      </c>
      <c r="I4902" t="s">
        <v>20</v>
      </c>
      <c r="J4902" t="s">
        <v>16872</v>
      </c>
      <c r="K4902" t="s">
        <v>16873</v>
      </c>
      <c r="L4902" t="s">
        <v>22349</v>
      </c>
      <c r="M4902" t="s">
        <v>17025</v>
      </c>
      <c r="N4902">
        <v>11</v>
      </c>
    </row>
    <row r="4903" spans="1:14" x14ac:dyDescent="0.25">
      <c r="A4903">
        <v>4902</v>
      </c>
      <c r="B4903" t="s">
        <v>22373</v>
      </c>
      <c r="C4903" t="s">
        <v>22374</v>
      </c>
      <c r="D4903" t="s">
        <v>22375</v>
      </c>
      <c r="E4903" t="s">
        <v>22376</v>
      </c>
      <c r="F4903" t="s">
        <v>22377</v>
      </c>
      <c r="G4903" t="s">
        <v>22372</v>
      </c>
      <c r="H4903">
        <v>4640768</v>
      </c>
      <c r="I4903" t="s">
        <v>20</v>
      </c>
      <c r="J4903" t="s">
        <v>16872</v>
      </c>
      <c r="K4903" t="s">
        <v>16873</v>
      </c>
      <c r="L4903" t="s">
        <v>22375</v>
      </c>
      <c r="M4903" t="s">
        <v>23</v>
      </c>
      <c r="N4903">
        <v>11</v>
      </c>
    </row>
    <row r="4904" spans="1:14" x14ac:dyDescent="0.25">
      <c r="A4904">
        <v>4903</v>
      </c>
      <c r="B4904" t="s">
        <v>22378</v>
      </c>
      <c r="C4904" t="s">
        <v>22379</v>
      </c>
      <c r="D4904" t="s">
        <v>22375</v>
      </c>
      <c r="E4904" t="s">
        <v>22380</v>
      </c>
      <c r="F4904" t="s">
        <v>22380</v>
      </c>
      <c r="G4904" t="s">
        <v>22381</v>
      </c>
      <c r="H4904">
        <v>4640768</v>
      </c>
      <c r="I4904" t="s">
        <v>20</v>
      </c>
      <c r="J4904" t="s">
        <v>16872</v>
      </c>
      <c r="K4904" t="s">
        <v>16873</v>
      </c>
      <c r="L4904" t="s">
        <v>22375</v>
      </c>
      <c r="M4904" t="s">
        <v>29</v>
      </c>
      <c r="N4904">
        <v>11</v>
      </c>
    </row>
    <row r="4905" spans="1:14" x14ac:dyDescent="0.25">
      <c r="A4905">
        <v>4904</v>
      </c>
      <c r="B4905" t="s">
        <v>22382</v>
      </c>
      <c r="C4905" t="s">
        <v>22383</v>
      </c>
      <c r="D4905" t="s">
        <v>22375</v>
      </c>
      <c r="E4905" t="s">
        <v>22384</v>
      </c>
      <c r="F4905" t="s">
        <v>22385</v>
      </c>
      <c r="G4905" t="s">
        <v>22386</v>
      </c>
      <c r="H4905">
        <v>5144576</v>
      </c>
      <c r="I4905" t="s">
        <v>20</v>
      </c>
      <c r="J4905" t="s">
        <v>16872</v>
      </c>
      <c r="K4905" t="s">
        <v>16873</v>
      </c>
      <c r="L4905" t="s">
        <v>22375</v>
      </c>
      <c r="M4905" t="s">
        <v>29</v>
      </c>
      <c r="N4905">
        <v>11</v>
      </c>
    </row>
    <row r="4906" spans="1:14" x14ac:dyDescent="0.25">
      <c r="A4906">
        <v>4905</v>
      </c>
      <c r="B4906" t="s">
        <v>22387</v>
      </c>
      <c r="C4906" t="s">
        <v>22388</v>
      </c>
      <c r="D4906" t="s">
        <v>22375</v>
      </c>
      <c r="E4906" t="s">
        <v>22389</v>
      </c>
      <c r="F4906" t="s">
        <v>22389</v>
      </c>
      <c r="G4906" t="s">
        <v>22386</v>
      </c>
      <c r="H4906">
        <v>4620288</v>
      </c>
      <c r="I4906" t="s">
        <v>20</v>
      </c>
      <c r="J4906" t="s">
        <v>16872</v>
      </c>
      <c r="K4906" t="s">
        <v>16873</v>
      </c>
      <c r="L4906" t="s">
        <v>22375</v>
      </c>
      <c r="M4906" t="s">
        <v>29</v>
      </c>
      <c r="N4906">
        <v>11</v>
      </c>
    </row>
    <row r="4907" spans="1:14" x14ac:dyDescent="0.25">
      <c r="A4907">
        <v>4906</v>
      </c>
      <c r="B4907" t="s">
        <v>22390</v>
      </c>
      <c r="C4907" t="s">
        <v>22391</v>
      </c>
      <c r="D4907" t="s">
        <v>22375</v>
      </c>
      <c r="E4907" t="s">
        <v>22392</v>
      </c>
      <c r="F4907" t="s">
        <v>22393</v>
      </c>
      <c r="G4907" t="s">
        <v>22394</v>
      </c>
      <c r="H4907">
        <v>5337088</v>
      </c>
      <c r="I4907" t="s">
        <v>20</v>
      </c>
      <c r="J4907" t="s">
        <v>16872</v>
      </c>
      <c r="K4907" t="s">
        <v>16873</v>
      </c>
      <c r="L4907" t="s">
        <v>22375</v>
      </c>
      <c r="M4907" t="s">
        <v>136</v>
      </c>
      <c r="N4907">
        <v>11</v>
      </c>
    </row>
    <row r="4908" spans="1:14" x14ac:dyDescent="0.25">
      <c r="A4908">
        <v>4907</v>
      </c>
      <c r="B4908" t="s">
        <v>22395</v>
      </c>
      <c r="C4908" t="s">
        <v>22396</v>
      </c>
      <c r="D4908" t="s">
        <v>22375</v>
      </c>
      <c r="E4908" t="s">
        <v>22397</v>
      </c>
      <c r="F4908" t="s">
        <v>22398</v>
      </c>
      <c r="G4908" t="s">
        <v>22399</v>
      </c>
      <c r="H4908">
        <v>5337088</v>
      </c>
      <c r="I4908" t="s">
        <v>20</v>
      </c>
      <c r="J4908" t="s">
        <v>16872</v>
      </c>
      <c r="K4908" t="s">
        <v>16873</v>
      </c>
      <c r="L4908" t="s">
        <v>22375</v>
      </c>
      <c r="M4908" t="s">
        <v>141</v>
      </c>
      <c r="N4908">
        <v>11</v>
      </c>
    </row>
    <row r="4909" spans="1:14" x14ac:dyDescent="0.25">
      <c r="A4909">
        <v>4908</v>
      </c>
      <c r="B4909" t="s">
        <v>22400</v>
      </c>
      <c r="C4909" t="s">
        <v>22401</v>
      </c>
      <c r="D4909" t="s">
        <v>22375</v>
      </c>
      <c r="E4909" t="s">
        <v>22402</v>
      </c>
      <c r="F4909" t="s">
        <v>22403</v>
      </c>
      <c r="G4909" t="s">
        <v>22404</v>
      </c>
      <c r="H4909">
        <v>4636672</v>
      </c>
      <c r="I4909" t="s">
        <v>20</v>
      </c>
      <c r="J4909" t="s">
        <v>16872</v>
      </c>
      <c r="K4909" t="s">
        <v>16873</v>
      </c>
      <c r="L4909" t="s">
        <v>22375</v>
      </c>
      <c r="M4909" t="s">
        <v>73</v>
      </c>
      <c r="N4909">
        <v>11</v>
      </c>
    </row>
    <row r="4910" spans="1:14" x14ac:dyDescent="0.25">
      <c r="A4910">
        <v>4909</v>
      </c>
      <c r="B4910" t="s">
        <v>22405</v>
      </c>
      <c r="C4910" t="s">
        <v>22406</v>
      </c>
      <c r="D4910" t="s">
        <v>22407</v>
      </c>
      <c r="E4910" t="s">
        <v>22408</v>
      </c>
      <c r="F4910" t="s">
        <v>22408</v>
      </c>
      <c r="G4910" t="s">
        <v>22409</v>
      </c>
      <c r="H4910">
        <v>4304896</v>
      </c>
      <c r="I4910" t="s">
        <v>20</v>
      </c>
      <c r="J4910" t="s">
        <v>16872</v>
      </c>
      <c r="K4910" t="s">
        <v>16873</v>
      </c>
      <c r="L4910" t="s">
        <v>22407</v>
      </c>
      <c r="M4910" t="s">
        <v>29</v>
      </c>
      <c r="N4910">
        <v>11</v>
      </c>
    </row>
    <row r="4911" spans="1:14" x14ac:dyDescent="0.25">
      <c r="A4911">
        <v>4910</v>
      </c>
      <c r="B4911" t="s">
        <v>22410</v>
      </c>
      <c r="C4911" t="s">
        <v>22411</v>
      </c>
      <c r="D4911" t="s">
        <v>22407</v>
      </c>
      <c r="E4911" t="s">
        <v>22412</v>
      </c>
      <c r="F4911" t="s">
        <v>22413</v>
      </c>
      <c r="G4911" t="s">
        <v>22414</v>
      </c>
      <c r="H4911">
        <v>4722688</v>
      </c>
      <c r="I4911" t="s">
        <v>20</v>
      </c>
      <c r="J4911" t="s">
        <v>16872</v>
      </c>
      <c r="K4911" t="s">
        <v>16873</v>
      </c>
      <c r="L4911" t="s">
        <v>22407</v>
      </c>
      <c r="M4911" t="s">
        <v>29</v>
      </c>
      <c r="N4911">
        <v>11</v>
      </c>
    </row>
    <row r="4912" spans="1:14" x14ac:dyDescent="0.25">
      <c r="A4912">
        <v>4911</v>
      </c>
      <c r="B4912" t="s">
        <v>22415</v>
      </c>
      <c r="C4912" t="s">
        <v>22416</v>
      </c>
      <c r="D4912" t="s">
        <v>22407</v>
      </c>
      <c r="E4912" t="s">
        <v>22417</v>
      </c>
      <c r="F4912" t="s">
        <v>22417</v>
      </c>
      <c r="G4912" t="s">
        <v>22414</v>
      </c>
      <c r="H4912">
        <v>4304896</v>
      </c>
      <c r="I4912" t="s">
        <v>20</v>
      </c>
      <c r="J4912" t="s">
        <v>16872</v>
      </c>
      <c r="K4912" t="s">
        <v>16873</v>
      </c>
      <c r="L4912" t="s">
        <v>22407</v>
      </c>
      <c r="M4912" t="s">
        <v>29</v>
      </c>
      <c r="N4912">
        <v>11</v>
      </c>
    </row>
    <row r="4913" spans="1:14" x14ac:dyDescent="0.25">
      <c r="A4913">
        <v>4912</v>
      </c>
      <c r="B4913" t="s">
        <v>22418</v>
      </c>
      <c r="C4913" t="s">
        <v>22419</v>
      </c>
      <c r="D4913" t="s">
        <v>22407</v>
      </c>
      <c r="E4913" t="s">
        <v>22420</v>
      </c>
      <c r="F4913" t="s">
        <v>22421</v>
      </c>
      <c r="G4913" t="s">
        <v>22422</v>
      </c>
      <c r="H4913">
        <v>4722688</v>
      </c>
      <c r="I4913" t="s">
        <v>20</v>
      </c>
      <c r="J4913" t="s">
        <v>16872</v>
      </c>
      <c r="K4913" t="s">
        <v>16873</v>
      </c>
      <c r="L4913" t="s">
        <v>22407</v>
      </c>
      <c r="M4913" t="s">
        <v>136</v>
      </c>
      <c r="N4913">
        <v>11</v>
      </c>
    </row>
    <row r="4914" spans="1:14" x14ac:dyDescent="0.25">
      <c r="A4914">
        <v>4913</v>
      </c>
      <c r="B4914" t="s">
        <v>22423</v>
      </c>
      <c r="C4914" t="s">
        <v>22424</v>
      </c>
      <c r="D4914" t="s">
        <v>22407</v>
      </c>
      <c r="E4914" t="s">
        <v>22425</v>
      </c>
      <c r="F4914" t="s">
        <v>22421</v>
      </c>
      <c r="G4914" t="s">
        <v>22426</v>
      </c>
      <c r="H4914">
        <v>4722688</v>
      </c>
      <c r="I4914" t="s">
        <v>20</v>
      </c>
      <c r="J4914" t="s">
        <v>16872</v>
      </c>
      <c r="K4914" t="s">
        <v>16873</v>
      </c>
      <c r="L4914" t="s">
        <v>22407</v>
      </c>
      <c r="M4914" t="s">
        <v>141</v>
      </c>
      <c r="N4914">
        <v>11</v>
      </c>
    </row>
    <row r="4915" spans="1:14" x14ac:dyDescent="0.25">
      <c r="A4915">
        <v>4914</v>
      </c>
      <c r="B4915" t="s">
        <v>22427</v>
      </c>
      <c r="C4915" t="s">
        <v>22428</v>
      </c>
      <c r="D4915" t="s">
        <v>22407</v>
      </c>
      <c r="E4915" t="s">
        <v>22429</v>
      </c>
      <c r="F4915" t="s">
        <v>22430</v>
      </c>
      <c r="G4915" t="s">
        <v>22431</v>
      </c>
      <c r="H4915">
        <v>4722688</v>
      </c>
      <c r="I4915" t="s">
        <v>20</v>
      </c>
      <c r="J4915" t="s">
        <v>16872</v>
      </c>
      <c r="K4915" t="s">
        <v>16873</v>
      </c>
      <c r="L4915" t="s">
        <v>22407</v>
      </c>
      <c r="M4915" t="s">
        <v>275</v>
      </c>
      <c r="N4915">
        <v>11</v>
      </c>
    </row>
    <row r="4916" spans="1:14" x14ac:dyDescent="0.25">
      <c r="A4916">
        <v>4915</v>
      </c>
      <c r="B4916" t="s">
        <v>22432</v>
      </c>
      <c r="C4916" t="s">
        <v>22433</v>
      </c>
      <c r="D4916" t="s">
        <v>22434</v>
      </c>
      <c r="E4916" t="s">
        <v>22435</v>
      </c>
      <c r="F4916" t="s">
        <v>22435</v>
      </c>
      <c r="G4916" t="s">
        <v>22436</v>
      </c>
      <c r="H4916">
        <v>4280320</v>
      </c>
      <c r="I4916" t="s">
        <v>20</v>
      </c>
      <c r="J4916" t="s">
        <v>16872</v>
      </c>
      <c r="K4916" t="s">
        <v>16873</v>
      </c>
      <c r="L4916" t="s">
        <v>22434</v>
      </c>
      <c r="M4916" t="s">
        <v>29</v>
      </c>
      <c r="N4916">
        <v>11</v>
      </c>
    </row>
    <row r="4917" spans="1:14" x14ac:dyDescent="0.25">
      <c r="A4917">
        <v>4916</v>
      </c>
      <c r="B4917" t="s">
        <v>22437</v>
      </c>
      <c r="C4917" t="s">
        <v>22438</v>
      </c>
      <c r="D4917" t="s">
        <v>22434</v>
      </c>
      <c r="E4917" t="s">
        <v>22439</v>
      </c>
      <c r="F4917" t="s">
        <v>22440</v>
      </c>
      <c r="G4917" t="s">
        <v>22436</v>
      </c>
      <c r="H4917">
        <v>4280320</v>
      </c>
      <c r="I4917" t="s">
        <v>20</v>
      </c>
      <c r="J4917" t="s">
        <v>16872</v>
      </c>
      <c r="K4917" t="s">
        <v>16873</v>
      </c>
      <c r="L4917" t="s">
        <v>22434</v>
      </c>
      <c r="M4917" t="s">
        <v>29</v>
      </c>
      <c r="N4917">
        <v>11</v>
      </c>
    </row>
    <row r="4918" spans="1:14" x14ac:dyDescent="0.25">
      <c r="A4918">
        <v>4917</v>
      </c>
      <c r="B4918" t="s">
        <v>22441</v>
      </c>
      <c r="C4918" t="s">
        <v>22442</v>
      </c>
      <c r="D4918" t="s">
        <v>22434</v>
      </c>
      <c r="E4918" t="s">
        <v>22443</v>
      </c>
      <c r="F4918" t="s">
        <v>22443</v>
      </c>
      <c r="G4918" t="s">
        <v>22444</v>
      </c>
      <c r="H4918">
        <v>4280320</v>
      </c>
      <c r="I4918" t="s">
        <v>20</v>
      </c>
      <c r="J4918" t="s">
        <v>16872</v>
      </c>
      <c r="K4918" t="s">
        <v>16873</v>
      </c>
      <c r="L4918" t="s">
        <v>22434</v>
      </c>
      <c r="M4918" t="s">
        <v>29</v>
      </c>
      <c r="N4918">
        <v>11</v>
      </c>
    </row>
    <row r="4919" spans="1:14" x14ac:dyDescent="0.25">
      <c r="A4919">
        <v>4918</v>
      </c>
      <c r="B4919" t="s">
        <v>22445</v>
      </c>
      <c r="C4919" t="s">
        <v>22446</v>
      </c>
      <c r="D4919" t="s">
        <v>22434</v>
      </c>
      <c r="E4919" t="s">
        <v>22447</v>
      </c>
      <c r="F4919" t="s">
        <v>22448</v>
      </c>
      <c r="G4919" t="s">
        <v>6688</v>
      </c>
      <c r="H4919">
        <v>4673536</v>
      </c>
      <c r="I4919" t="s">
        <v>20</v>
      </c>
      <c r="J4919" t="s">
        <v>16872</v>
      </c>
      <c r="K4919" t="s">
        <v>16873</v>
      </c>
      <c r="L4919" t="s">
        <v>22434</v>
      </c>
      <c r="M4919" t="s">
        <v>136</v>
      </c>
      <c r="N4919">
        <v>11</v>
      </c>
    </row>
    <row r="4920" spans="1:14" x14ac:dyDescent="0.25">
      <c r="A4920">
        <v>4919</v>
      </c>
      <c r="B4920" t="s">
        <v>22449</v>
      </c>
      <c r="C4920" t="s">
        <v>22450</v>
      </c>
      <c r="D4920" t="s">
        <v>22434</v>
      </c>
      <c r="E4920" t="s">
        <v>22451</v>
      </c>
      <c r="F4920" t="s">
        <v>22452</v>
      </c>
      <c r="G4920" t="s">
        <v>6688</v>
      </c>
      <c r="H4920">
        <v>4673536</v>
      </c>
      <c r="I4920" t="s">
        <v>20</v>
      </c>
      <c r="J4920" t="s">
        <v>16872</v>
      </c>
      <c r="K4920" t="s">
        <v>16873</v>
      </c>
      <c r="L4920" t="s">
        <v>22434</v>
      </c>
      <c r="M4920" t="s">
        <v>141</v>
      </c>
      <c r="N4920">
        <v>11</v>
      </c>
    </row>
    <row r="4921" spans="1:14" x14ac:dyDescent="0.25">
      <c r="A4921">
        <v>4920</v>
      </c>
      <c r="B4921" t="s">
        <v>22453</v>
      </c>
      <c r="C4921" t="s">
        <v>22454</v>
      </c>
      <c r="D4921" t="s">
        <v>22434</v>
      </c>
      <c r="E4921" t="s">
        <v>22455</v>
      </c>
      <c r="F4921" t="s">
        <v>22456</v>
      </c>
      <c r="G4921" t="s">
        <v>22452</v>
      </c>
      <c r="H4921">
        <v>1605632</v>
      </c>
      <c r="I4921" t="s">
        <v>20</v>
      </c>
      <c r="J4921" t="s">
        <v>16872</v>
      </c>
      <c r="K4921" t="s">
        <v>16873</v>
      </c>
      <c r="L4921" t="s">
        <v>22434</v>
      </c>
      <c r="M4921" t="s">
        <v>17025</v>
      </c>
      <c r="N4921">
        <v>11</v>
      </c>
    </row>
    <row r="4922" spans="1:14" x14ac:dyDescent="0.25">
      <c r="A4922">
        <v>4921</v>
      </c>
      <c r="B4922" t="s">
        <v>22457</v>
      </c>
      <c r="C4922" t="s">
        <v>22458</v>
      </c>
      <c r="D4922" t="s">
        <v>22434</v>
      </c>
      <c r="E4922" t="s">
        <v>22459</v>
      </c>
      <c r="F4922" t="s">
        <v>22460</v>
      </c>
      <c r="G4922" t="s">
        <v>22461</v>
      </c>
      <c r="H4922">
        <v>4284416</v>
      </c>
      <c r="I4922" t="s">
        <v>20</v>
      </c>
      <c r="J4922" t="s">
        <v>16872</v>
      </c>
      <c r="K4922" t="s">
        <v>16873</v>
      </c>
      <c r="L4922" t="s">
        <v>22434</v>
      </c>
      <c r="M4922" t="s">
        <v>275</v>
      </c>
      <c r="N4922">
        <v>11</v>
      </c>
    </row>
    <row r="4923" spans="1:14" x14ac:dyDescent="0.25">
      <c r="A4923">
        <v>4922</v>
      </c>
      <c r="B4923" t="s">
        <v>22462</v>
      </c>
      <c r="C4923" t="s">
        <v>22463</v>
      </c>
      <c r="D4923" t="s">
        <v>22464</v>
      </c>
      <c r="E4923" t="s">
        <v>22465</v>
      </c>
      <c r="F4923" t="s">
        <v>22465</v>
      </c>
      <c r="G4923" t="s">
        <v>22466</v>
      </c>
      <c r="H4923">
        <v>4345856</v>
      </c>
      <c r="I4923" t="s">
        <v>20</v>
      </c>
      <c r="J4923" t="s">
        <v>16872</v>
      </c>
      <c r="K4923" t="s">
        <v>16873</v>
      </c>
      <c r="L4923" t="s">
        <v>22464</v>
      </c>
      <c r="M4923" t="s">
        <v>29</v>
      </c>
      <c r="N4923">
        <v>11</v>
      </c>
    </row>
    <row r="4924" spans="1:14" x14ac:dyDescent="0.25">
      <c r="A4924">
        <v>4923</v>
      </c>
      <c r="B4924" t="s">
        <v>22467</v>
      </c>
      <c r="C4924" t="s">
        <v>22468</v>
      </c>
      <c r="D4924" t="s">
        <v>22464</v>
      </c>
      <c r="E4924" t="s">
        <v>22469</v>
      </c>
      <c r="F4924" t="s">
        <v>22470</v>
      </c>
      <c r="G4924" t="s">
        <v>22471</v>
      </c>
      <c r="H4924">
        <v>4804608</v>
      </c>
      <c r="I4924" t="s">
        <v>20</v>
      </c>
      <c r="J4924" t="s">
        <v>16872</v>
      </c>
      <c r="K4924" t="s">
        <v>16873</v>
      </c>
      <c r="L4924" t="s">
        <v>22464</v>
      </c>
      <c r="M4924" t="s">
        <v>29</v>
      </c>
      <c r="N4924">
        <v>11</v>
      </c>
    </row>
    <row r="4925" spans="1:14" x14ac:dyDescent="0.25">
      <c r="A4925">
        <v>4924</v>
      </c>
      <c r="B4925" t="s">
        <v>22472</v>
      </c>
      <c r="C4925" t="s">
        <v>22473</v>
      </c>
      <c r="D4925" t="s">
        <v>22464</v>
      </c>
      <c r="E4925" t="s">
        <v>22474</v>
      </c>
      <c r="F4925" t="s">
        <v>22474</v>
      </c>
      <c r="G4925" t="s">
        <v>22475</v>
      </c>
      <c r="H4925">
        <v>4345856</v>
      </c>
      <c r="I4925" t="s">
        <v>20</v>
      </c>
      <c r="J4925" t="s">
        <v>16872</v>
      </c>
      <c r="K4925" t="s">
        <v>16873</v>
      </c>
      <c r="L4925" t="s">
        <v>22464</v>
      </c>
      <c r="M4925" t="s">
        <v>29</v>
      </c>
      <c r="N4925">
        <v>11</v>
      </c>
    </row>
    <row r="4926" spans="1:14" x14ac:dyDescent="0.25">
      <c r="A4926">
        <v>4925</v>
      </c>
      <c r="B4926" t="s">
        <v>22476</v>
      </c>
      <c r="C4926" t="s">
        <v>22477</v>
      </c>
      <c r="D4926" t="s">
        <v>22464</v>
      </c>
      <c r="E4926" t="s">
        <v>22478</v>
      </c>
      <c r="F4926" t="s">
        <v>22479</v>
      </c>
      <c r="G4926" t="s">
        <v>22480</v>
      </c>
      <c r="H4926">
        <v>4804608</v>
      </c>
      <c r="I4926" t="s">
        <v>20</v>
      </c>
      <c r="J4926" t="s">
        <v>16872</v>
      </c>
      <c r="K4926" t="s">
        <v>16873</v>
      </c>
      <c r="L4926" t="s">
        <v>22464</v>
      </c>
      <c r="M4926" t="s">
        <v>136</v>
      </c>
      <c r="N4926">
        <v>11</v>
      </c>
    </row>
    <row r="4927" spans="1:14" x14ac:dyDescent="0.25">
      <c r="A4927">
        <v>4926</v>
      </c>
      <c r="B4927" t="s">
        <v>22481</v>
      </c>
      <c r="C4927" t="s">
        <v>22482</v>
      </c>
      <c r="D4927" t="s">
        <v>22464</v>
      </c>
      <c r="E4927" t="s">
        <v>22483</v>
      </c>
      <c r="F4927" t="s">
        <v>22479</v>
      </c>
      <c r="G4927" t="s">
        <v>22484</v>
      </c>
      <c r="H4927">
        <v>4804608</v>
      </c>
      <c r="I4927" t="s">
        <v>20</v>
      </c>
      <c r="J4927" t="s">
        <v>16872</v>
      </c>
      <c r="K4927" t="s">
        <v>16873</v>
      </c>
      <c r="L4927" t="s">
        <v>22464</v>
      </c>
      <c r="M4927" t="s">
        <v>141</v>
      </c>
      <c r="N4927">
        <v>11</v>
      </c>
    </row>
    <row r="4928" spans="1:14" x14ac:dyDescent="0.25">
      <c r="A4928">
        <v>4927</v>
      </c>
      <c r="B4928" t="s">
        <v>22485</v>
      </c>
      <c r="C4928" t="s">
        <v>22486</v>
      </c>
      <c r="D4928" t="s">
        <v>22464</v>
      </c>
      <c r="E4928" t="s">
        <v>22487</v>
      </c>
      <c r="F4928" t="s">
        <v>22488</v>
      </c>
      <c r="G4928" t="s">
        <v>22484</v>
      </c>
      <c r="H4928">
        <v>4915200</v>
      </c>
      <c r="I4928" t="s">
        <v>20</v>
      </c>
      <c r="J4928" t="s">
        <v>16872</v>
      </c>
      <c r="K4928" t="s">
        <v>16873</v>
      </c>
      <c r="L4928" t="s">
        <v>22464</v>
      </c>
      <c r="M4928" t="s">
        <v>17025</v>
      </c>
      <c r="N4928">
        <v>11</v>
      </c>
    </row>
    <row r="4929" spans="1:14" x14ac:dyDescent="0.25">
      <c r="A4929">
        <v>4928</v>
      </c>
      <c r="B4929" t="s">
        <v>22489</v>
      </c>
      <c r="C4929" t="s">
        <v>22490</v>
      </c>
      <c r="D4929" t="s">
        <v>22464</v>
      </c>
      <c r="E4929" t="s">
        <v>22491</v>
      </c>
      <c r="F4929" t="s">
        <v>22492</v>
      </c>
      <c r="G4929" t="s">
        <v>22493</v>
      </c>
      <c r="H4929">
        <v>4804608</v>
      </c>
      <c r="I4929" t="s">
        <v>20</v>
      </c>
      <c r="J4929" t="s">
        <v>16872</v>
      </c>
      <c r="K4929" t="s">
        <v>16873</v>
      </c>
      <c r="L4929" t="s">
        <v>22464</v>
      </c>
      <c r="M4929" t="s">
        <v>2202</v>
      </c>
      <c r="N4929">
        <v>11</v>
      </c>
    </row>
    <row r="4930" spans="1:14" x14ac:dyDescent="0.25">
      <c r="A4930">
        <v>4929</v>
      </c>
      <c r="B4930" t="s">
        <v>22494</v>
      </c>
      <c r="C4930" t="s">
        <v>22495</v>
      </c>
      <c r="D4930" t="s">
        <v>22496</v>
      </c>
      <c r="E4930" t="s">
        <v>22497</v>
      </c>
      <c r="F4930" t="s">
        <v>22497</v>
      </c>
      <c r="G4930" t="s">
        <v>22498</v>
      </c>
      <c r="H4930">
        <v>4292608</v>
      </c>
      <c r="I4930" t="s">
        <v>20</v>
      </c>
      <c r="J4930" t="s">
        <v>16872</v>
      </c>
      <c r="K4930" t="s">
        <v>16873</v>
      </c>
      <c r="L4930" t="s">
        <v>22496</v>
      </c>
      <c r="M4930" t="s">
        <v>29</v>
      </c>
      <c r="N4930">
        <v>11</v>
      </c>
    </row>
    <row r="4931" spans="1:14" x14ac:dyDescent="0.25">
      <c r="A4931">
        <v>4930</v>
      </c>
      <c r="B4931" t="s">
        <v>22499</v>
      </c>
      <c r="C4931" t="s">
        <v>22500</v>
      </c>
      <c r="D4931" t="s">
        <v>22496</v>
      </c>
      <c r="E4931" t="s">
        <v>1066</v>
      </c>
      <c r="F4931" t="s">
        <v>22501</v>
      </c>
      <c r="G4931" t="s">
        <v>22498</v>
      </c>
      <c r="H4931">
        <v>4292608</v>
      </c>
      <c r="I4931" t="s">
        <v>20</v>
      </c>
      <c r="J4931" t="s">
        <v>16872</v>
      </c>
      <c r="K4931" t="s">
        <v>16873</v>
      </c>
      <c r="L4931" t="s">
        <v>22496</v>
      </c>
      <c r="M4931" t="s">
        <v>29</v>
      </c>
      <c r="N4931">
        <v>11</v>
      </c>
    </row>
    <row r="4932" spans="1:14" x14ac:dyDescent="0.25">
      <c r="A4932">
        <v>4931</v>
      </c>
      <c r="B4932" t="s">
        <v>22502</v>
      </c>
      <c r="C4932" t="s">
        <v>22503</v>
      </c>
      <c r="D4932" t="s">
        <v>22496</v>
      </c>
      <c r="E4932" t="s">
        <v>22504</v>
      </c>
      <c r="F4932" t="s">
        <v>22504</v>
      </c>
      <c r="G4932" t="s">
        <v>22498</v>
      </c>
      <c r="H4932">
        <v>4292608</v>
      </c>
      <c r="I4932" t="s">
        <v>20</v>
      </c>
      <c r="J4932" t="s">
        <v>16872</v>
      </c>
      <c r="K4932" t="s">
        <v>16873</v>
      </c>
      <c r="L4932" t="s">
        <v>22496</v>
      </c>
      <c r="M4932" t="s">
        <v>29</v>
      </c>
      <c r="N4932">
        <v>11</v>
      </c>
    </row>
    <row r="4933" spans="1:14" x14ac:dyDescent="0.25">
      <c r="A4933">
        <v>4932</v>
      </c>
      <c r="B4933" t="s">
        <v>22505</v>
      </c>
      <c r="C4933" t="s">
        <v>22506</v>
      </c>
      <c r="D4933" t="s">
        <v>22496</v>
      </c>
      <c r="E4933" t="s">
        <v>22507</v>
      </c>
      <c r="F4933" t="s">
        <v>22393</v>
      </c>
      <c r="G4933" t="s">
        <v>22508</v>
      </c>
      <c r="H4933">
        <v>4698112</v>
      </c>
      <c r="I4933" t="s">
        <v>20</v>
      </c>
      <c r="J4933" t="s">
        <v>16872</v>
      </c>
      <c r="K4933" t="s">
        <v>16873</v>
      </c>
      <c r="L4933" t="s">
        <v>22496</v>
      </c>
      <c r="M4933" t="s">
        <v>136</v>
      </c>
      <c r="N4933">
        <v>11</v>
      </c>
    </row>
    <row r="4934" spans="1:14" x14ac:dyDescent="0.25">
      <c r="A4934">
        <v>4933</v>
      </c>
      <c r="B4934" t="s">
        <v>22509</v>
      </c>
      <c r="C4934" t="s">
        <v>22510</v>
      </c>
      <c r="D4934" t="s">
        <v>22496</v>
      </c>
      <c r="E4934" t="s">
        <v>22511</v>
      </c>
      <c r="F4934" t="s">
        <v>22512</v>
      </c>
      <c r="G4934" t="s">
        <v>22513</v>
      </c>
      <c r="H4934">
        <v>4714496</v>
      </c>
      <c r="I4934" t="s">
        <v>20</v>
      </c>
      <c r="J4934" t="s">
        <v>16872</v>
      </c>
      <c r="K4934" t="s">
        <v>16873</v>
      </c>
      <c r="L4934" t="s">
        <v>22496</v>
      </c>
      <c r="M4934" t="s">
        <v>141</v>
      </c>
      <c r="N4934">
        <v>11</v>
      </c>
    </row>
    <row r="4935" spans="1:14" x14ac:dyDescent="0.25">
      <c r="A4935">
        <v>4934</v>
      </c>
      <c r="B4935" t="s">
        <v>22514</v>
      </c>
      <c r="C4935" t="s">
        <v>22515</v>
      </c>
      <c r="D4935" t="s">
        <v>22496</v>
      </c>
      <c r="E4935" t="s">
        <v>22516</v>
      </c>
      <c r="F4935" t="s">
        <v>22517</v>
      </c>
      <c r="G4935" t="s">
        <v>22518</v>
      </c>
      <c r="H4935">
        <v>4292608</v>
      </c>
      <c r="I4935" t="s">
        <v>20</v>
      </c>
      <c r="J4935" t="s">
        <v>16872</v>
      </c>
      <c r="K4935" t="s">
        <v>16873</v>
      </c>
      <c r="L4935" t="s">
        <v>22496</v>
      </c>
      <c r="M4935" t="s">
        <v>275</v>
      </c>
      <c r="N4935">
        <v>11</v>
      </c>
    </row>
    <row r="4936" spans="1:14" x14ac:dyDescent="0.25">
      <c r="A4936">
        <v>4935</v>
      </c>
      <c r="B4936" t="s">
        <v>22519</v>
      </c>
      <c r="C4936" t="s">
        <v>22520</v>
      </c>
      <c r="D4936" t="s">
        <v>22521</v>
      </c>
      <c r="E4936" t="s">
        <v>22497</v>
      </c>
      <c r="F4936" t="s">
        <v>22497</v>
      </c>
      <c r="G4936" t="s">
        <v>22522</v>
      </c>
      <c r="H4936">
        <v>4337664</v>
      </c>
      <c r="I4936" t="s">
        <v>20</v>
      </c>
      <c r="J4936" t="s">
        <v>16872</v>
      </c>
      <c r="K4936" t="s">
        <v>16873</v>
      </c>
      <c r="L4936" t="s">
        <v>22521</v>
      </c>
      <c r="M4936" t="s">
        <v>29</v>
      </c>
      <c r="N4936">
        <v>11</v>
      </c>
    </row>
    <row r="4937" spans="1:14" x14ac:dyDescent="0.25">
      <c r="A4937">
        <v>4936</v>
      </c>
      <c r="B4937" t="s">
        <v>22523</v>
      </c>
      <c r="C4937" t="s">
        <v>22524</v>
      </c>
      <c r="D4937" t="s">
        <v>22521</v>
      </c>
      <c r="E4937" t="s">
        <v>22525</v>
      </c>
      <c r="F4937" t="s">
        <v>22526</v>
      </c>
      <c r="G4937" t="s">
        <v>22522</v>
      </c>
      <c r="H4937">
        <v>4771840</v>
      </c>
      <c r="I4937" t="s">
        <v>20</v>
      </c>
      <c r="J4937" t="s">
        <v>16872</v>
      </c>
      <c r="K4937" t="s">
        <v>16873</v>
      </c>
      <c r="L4937" t="s">
        <v>22521</v>
      </c>
      <c r="M4937" t="s">
        <v>29</v>
      </c>
      <c r="N4937">
        <v>11</v>
      </c>
    </row>
    <row r="4938" spans="1:14" x14ac:dyDescent="0.25">
      <c r="A4938">
        <v>4937</v>
      </c>
      <c r="B4938" t="s">
        <v>22527</v>
      </c>
      <c r="C4938" t="s">
        <v>22528</v>
      </c>
      <c r="D4938" t="s">
        <v>22521</v>
      </c>
      <c r="E4938" t="s">
        <v>22529</v>
      </c>
      <c r="F4938" t="s">
        <v>22530</v>
      </c>
      <c r="G4938" t="s">
        <v>22531</v>
      </c>
      <c r="H4938">
        <v>4329472</v>
      </c>
      <c r="I4938" t="s">
        <v>20</v>
      </c>
      <c r="J4938" t="s">
        <v>16872</v>
      </c>
      <c r="K4938" t="s">
        <v>16873</v>
      </c>
      <c r="L4938" t="s">
        <v>22521</v>
      </c>
      <c r="M4938" t="s">
        <v>29</v>
      </c>
      <c r="N4938">
        <v>11</v>
      </c>
    </row>
    <row r="4939" spans="1:14" x14ac:dyDescent="0.25">
      <c r="A4939">
        <v>4938</v>
      </c>
      <c r="B4939" t="s">
        <v>22532</v>
      </c>
      <c r="C4939" t="s">
        <v>22533</v>
      </c>
      <c r="D4939" t="s">
        <v>22521</v>
      </c>
      <c r="E4939" t="s">
        <v>22534</v>
      </c>
      <c r="F4939" t="s">
        <v>22535</v>
      </c>
      <c r="G4939" t="s">
        <v>22536</v>
      </c>
      <c r="H4939">
        <v>4788224</v>
      </c>
      <c r="I4939" t="s">
        <v>20</v>
      </c>
      <c r="J4939" t="s">
        <v>16872</v>
      </c>
      <c r="K4939" t="s">
        <v>16873</v>
      </c>
      <c r="L4939" t="s">
        <v>22521</v>
      </c>
      <c r="M4939" t="s">
        <v>136</v>
      </c>
      <c r="N4939">
        <v>11</v>
      </c>
    </row>
    <row r="4940" spans="1:14" x14ac:dyDescent="0.25">
      <c r="A4940">
        <v>4939</v>
      </c>
      <c r="B4940" t="s">
        <v>22537</v>
      </c>
      <c r="C4940" t="s">
        <v>22538</v>
      </c>
      <c r="D4940" t="s">
        <v>22521</v>
      </c>
      <c r="E4940" t="s">
        <v>22526</v>
      </c>
      <c r="F4940" t="s">
        <v>22535</v>
      </c>
      <c r="G4940" t="s">
        <v>22539</v>
      </c>
      <c r="H4940">
        <v>4788224</v>
      </c>
      <c r="I4940" t="s">
        <v>20</v>
      </c>
      <c r="J4940" t="s">
        <v>16872</v>
      </c>
      <c r="K4940" t="s">
        <v>16873</v>
      </c>
      <c r="L4940" t="s">
        <v>22521</v>
      </c>
      <c r="M4940" t="s">
        <v>141</v>
      </c>
      <c r="N4940">
        <v>11</v>
      </c>
    </row>
    <row r="4941" spans="1:14" x14ac:dyDescent="0.25">
      <c r="A4941">
        <v>4940</v>
      </c>
      <c r="B4941" t="s">
        <v>22540</v>
      </c>
      <c r="C4941" t="s">
        <v>22541</v>
      </c>
      <c r="D4941" t="s">
        <v>22521</v>
      </c>
      <c r="E4941" t="s">
        <v>22542</v>
      </c>
      <c r="F4941" t="s">
        <v>22543</v>
      </c>
      <c r="G4941" t="s">
        <v>22544</v>
      </c>
      <c r="H4941">
        <v>3125248</v>
      </c>
      <c r="I4941" t="s">
        <v>20</v>
      </c>
      <c r="J4941" t="s">
        <v>16872</v>
      </c>
      <c r="K4941" t="s">
        <v>16873</v>
      </c>
      <c r="L4941" t="s">
        <v>22521</v>
      </c>
      <c r="M4941" t="s">
        <v>17025</v>
      </c>
      <c r="N4941">
        <v>11</v>
      </c>
    </row>
    <row r="4942" spans="1:14" x14ac:dyDescent="0.25">
      <c r="A4942">
        <v>4941</v>
      </c>
      <c r="B4942" t="s">
        <v>22545</v>
      </c>
      <c r="C4942" t="s">
        <v>22546</v>
      </c>
      <c r="D4942" t="s">
        <v>22521</v>
      </c>
      <c r="E4942" t="s">
        <v>22547</v>
      </c>
      <c r="F4942" t="s">
        <v>22548</v>
      </c>
      <c r="G4942" t="s">
        <v>22544</v>
      </c>
      <c r="H4942">
        <v>4763648</v>
      </c>
      <c r="I4942" t="s">
        <v>20</v>
      </c>
      <c r="J4942" t="s">
        <v>16872</v>
      </c>
      <c r="K4942" t="s">
        <v>16873</v>
      </c>
      <c r="L4942" t="s">
        <v>22521</v>
      </c>
      <c r="M4942" t="s">
        <v>275</v>
      </c>
      <c r="N4942">
        <v>11</v>
      </c>
    </row>
    <row r="4943" spans="1:14" x14ac:dyDescent="0.25">
      <c r="A4943">
        <v>4942</v>
      </c>
      <c r="B4943" t="s">
        <v>22549</v>
      </c>
      <c r="C4943" t="s">
        <v>22550</v>
      </c>
      <c r="D4943" t="s">
        <v>22551</v>
      </c>
      <c r="E4943" t="s">
        <v>22552</v>
      </c>
      <c r="F4943" t="s">
        <v>22552</v>
      </c>
      <c r="G4943" t="s">
        <v>22553</v>
      </c>
      <c r="H4943">
        <v>4284416</v>
      </c>
      <c r="I4943" t="s">
        <v>20</v>
      </c>
      <c r="J4943" t="s">
        <v>16872</v>
      </c>
      <c r="K4943" t="s">
        <v>16873</v>
      </c>
      <c r="L4943" t="s">
        <v>22551</v>
      </c>
      <c r="M4943" t="s">
        <v>29</v>
      </c>
      <c r="N4943">
        <v>11</v>
      </c>
    </row>
    <row r="4944" spans="1:14" x14ac:dyDescent="0.25">
      <c r="A4944">
        <v>4943</v>
      </c>
      <c r="B4944" t="s">
        <v>22554</v>
      </c>
      <c r="C4944" t="s">
        <v>22555</v>
      </c>
      <c r="D4944" t="s">
        <v>22551</v>
      </c>
      <c r="E4944" t="s">
        <v>22556</v>
      </c>
      <c r="F4944" t="s">
        <v>22557</v>
      </c>
      <c r="G4944" t="s">
        <v>22553</v>
      </c>
      <c r="H4944">
        <v>4681728</v>
      </c>
      <c r="I4944" t="s">
        <v>20</v>
      </c>
      <c r="J4944" t="s">
        <v>16872</v>
      </c>
      <c r="K4944" t="s">
        <v>16873</v>
      </c>
      <c r="L4944" t="s">
        <v>22551</v>
      </c>
      <c r="M4944" t="s">
        <v>29</v>
      </c>
      <c r="N4944">
        <v>11</v>
      </c>
    </row>
    <row r="4945" spans="1:14" x14ac:dyDescent="0.25">
      <c r="A4945">
        <v>4944</v>
      </c>
      <c r="B4945" t="s">
        <v>22558</v>
      </c>
      <c r="C4945" t="s">
        <v>22559</v>
      </c>
      <c r="D4945" t="s">
        <v>22551</v>
      </c>
      <c r="E4945" t="s">
        <v>22560</v>
      </c>
      <c r="F4945" t="s">
        <v>22560</v>
      </c>
      <c r="G4945" t="s">
        <v>22561</v>
      </c>
      <c r="H4945">
        <v>4284416</v>
      </c>
      <c r="I4945" t="s">
        <v>20</v>
      </c>
      <c r="J4945" t="s">
        <v>16872</v>
      </c>
      <c r="K4945" t="s">
        <v>16873</v>
      </c>
      <c r="L4945" t="s">
        <v>22551</v>
      </c>
      <c r="M4945" t="s">
        <v>29</v>
      </c>
      <c r="N4945">
        <v>11</v>
      </c>
    </row>
    <row r="4946" spans="1:14" x14ac:dyDescent="0.25">
      <c r="A4946">
        <v>4945</v>
      </c>
      <c r="B4946" t="s">
        <v>22562</v>
      </c>
      <c r="C4946" t="s">
        <v>22563</v>
      </c>
      <c r="D4946" t="s">
        <v>22551</v>
      </c>
      <c r="E4946" t="s">
        <v>22564</v>
      </c>
      <c r="F4946" t="s">
        <v>22565</v>
      </c>
      <c r="G4946" t="s">
        <v>22566</v>
      </c>
      <c r="H4946">
        <v>4681728</v>
      </c>
      <c r="I4946" t="s">
        <v>20</v>
      </c>
      <c r="J4946" t="s">
        <v>16872</v>
      </c>
      <c r="K4946" t="s">
        <v>16873</v>
      </c>
      <c r="L4946" t="s">
        <v>22551</v>
      </c>
      <c r="M4946" t="s">
        <v>136</v>
      </c>
      <c r="N4946">
        <v>11</v>
      </c>
    </row>
    <row r="4947" spans="1:14" x14ac:dyDescent="0.25">
      <c r="A4947">
        <v>4946</v>
      </c>
      <c r="B4947" t="s">
        <v>22567</v>
      </c>
      <c r="C4947" t="s">
        <v>22568</v>
      </c>
      <c r="D4947" t="s">
        <v>22551</v>
      </c>
      <c r="E4947" t="s">
        <v>22569</v>
      </c>
      <c r="F4947" t="s">
        <v>22570</v>
      </c>
      <c r="G4947" t="s">
        <v>22571</v>
      </c>
      <c r="H4947">
        <v>4673536</v>
      </c>
      <c r="I4947" t="s">
        <v>20</v>
      </c>
      <c r="J4947" t="s">
        <v>16872</v>
      </c>
      <c r="K4947" t="s">
        <v>16873</v>
      </c>
      <c r="L4947" t="s">
        <v>22551</v>
      </c>
      <c r="M4947" t="s">
        <v>141</v>
      </c>
      <c r="N4947">
        <v>11</v>
      </c>
    </row>
    <row r="4948" spans="1:14" x14ac:dyDescent="0.25">
      <c r="A4948">
        <v>4947</v>
      </c>
      <c r="B4948" t="s">
        <v>22572</v>
      </c>
      <c r="C4948" t="s">
        <v>22573</v>
      </c>
      <c r="D4948" t="s">
        <v>22551</v>
      </c>
      <c r="E4948" t="s">
        <v>22574</v>
      </c>
      <c r="F4948" t="s">
        <v>22575</v>
      </c>
      <c r="G4948" t="s">
        <v>22576</v>
      </c>
      <c r="H4948">
        <v>4673536</v>
      </c>
      <c r="I4948" t="s">
        <v>20</v>
      </c>
      <c r="J4948" t="s">
        <v>16872</v>
      </c>
      <c r="K4948" t="s">
        <v>16873</v>
      </c>
      <c r="L4948" t="s">
        <v>22551</v>
      </c>
      <c r="M4948" t="s">
        <v>2202</v>
      </c>
      <c r="N4948">
        <v>11</v>
      </c>
    </row>
    <row r="4949" spans="1:14" x14ac:dyDescent="0.25">
      <c r="A4949">
        <v>4948</v>
      </c>
      <c r="B4949" t="s">
        <v>22577</v>
      </c>
      <c r="C4949" t="s">
        <v>22578</v>
      </c>
      <c r="D4949" t="s">
        <v>22579</v>
      </c>
      <c r="E4949" t="s">
        <v>22580</v>
      </c>
      <c r="F4949" t="s">
        <v>22580</v>
      </c>
      <c r="G4949" t="s">
        <v>22581</v>
      </c>
      <c r="H4949">
        <v>4321280</v>
      </c>
      <c r="I4949" t="s">
        <v>20</v>
      </c>
      <c r="J4949" t="s">
        <v>16872</v>
      </c>
      <c r="K4949" t="s">
        <v>16873</v>
      </c>
      <c r="L4949" t="s">
        <v>22579</v>
      </c>
      <c r="M4949" t="s">
        <v>29</v>
      </c>
      <c r="N4949">
        <v>11</v>
      </c>
    </row>
    <row r="4950" spans="1:14" x14ac:dyDescent="0.25">
      <c r="A4950">
        <v>4949</v>
      </c>
      <c r="B4950" t="s">
        <v>22582</v>
      </c>
      <c r="C4950" t="s">
        <v>22583</v>
      </c>
      <c r="D4950" t="s">
        <v>22579</v>
      </c>
      <c r="E4950" t="s">
        <v>22584</v>
      </c>
      <c r="F4950" t="s">
        <v>22585</v>
      </c>
      <c r="G4950" t="s">
        <v>22581</v>
      </c>
      <c r="H4950">
        <v>4755456</v>
      </c>
      <c r="I4950" t="s">
        <v>20</v>
      </c>
      <c r="J4950" t="s">
        <v>16872</v>
      </c>
      <c r="K4950" t="s">
        <v>16873</v>
      </c>
      <c r="L4950" t="s">
        <v>22579</v>
      </c>
      <c r="M4950" t="s">
        <v>29</v>
      </c>
      <c r="N4950">
        <v>11</v>
      </c>
    </row>
    <row r="4951" spans="1:14" x14ac:dyDescent="0.25">
      <c r="A4951">
        <v>4950</v>
      </c>
      <c r="B4951" t="s">
        <v>22586</v>
      </c>
      <c r="C4951" t="s">
        <v>22587</v>
      </c>
      <c r="D4951" t="s">
        <v>22579</v>
      </c>
      <c r="E4951" t="s">
        <v>22588</v>
      </c>
      <c r="F4951" t="s">
        <v>22588</v>
      </c>
      <c r="G4951" t="s">
        <v>22589</v>
      </c>
      <c r="H4951">
        <v>4321280</v>
      </c>
      <c r="I4951" t="s">
        <v>20</v>
      </c>
      <c r="J4951" t="s">
        <v>16872</v>
      </c>
      <c r="K4951" t="s">
        <v>16873</v>
      </c>
      <c r="L4951" t="s">
        <v>22579</v>
      </c>
      <c r="M4951" t="s">
        <v>29</v>
      </c>
      <c r="N4951">
        <v>11</v>
      </c>
    </row>
    <row r="4952" spans="1:14" x14ac:dyDescent="0.25">
      <c r="A4952">
        <v>4951</v>
      </c>
      <c r="B4952" t="s">
        <v>22590</v>
      </c>
      <c r="C4952" t="s">
        <v>22591</v>
      </c>
      <c r="D4952" t="s">
        <v>22579</v>
      </c>
      <c r="E4952" t="s">
        <v>22592</v>
      </c>
      <c r="F4952" t="s">
        <v>22593</v>
      </c>
      <c r="G4952" t="s">
        <v>22594</v>
      </c>
      <c r="H4952">
        <v>4755456</v>
      </c>
      <c r="I4952" t="s">
        <v>20</v>
      </c>
      <c r="J4952" t="s">
        <v>16872</v>
      </c>
      <c r="K4952" t="s">
        <v>16873</v>
      </c>
      <c r="L4952" t="s">
        <v>22579</v>
      </c>
      <c r="M4952" t="s">
        <v>136</v>
      </c>
      <c r="N4952">
        <v>11</v>
      </c>
    </row>
    <row r="4953" spans="1:14" x14ac:dyDescent="0.25">
      <c r="A4953">
        <v>4952</v>
      </c>
      <c r="B4953" t="s">
        <v>22595</v>
      </c>
      <c r="C4953" t="s">
        <v>22596</v>
      </c>
      <c r="D4953" t="s">
        <v>22579</v>
      </c>
      <c r="E4953" t="s">
        <v>22597</v>
      </c>
      <c r="F4953" t="s">
        <v>22598</v>
      </c>
      <c r="G4953" t="s">
        <v>22599</v>
      </c>
      <c r="H4953">
        <v>4755456</v>
      </c>
      <c r="I4953" t="s">
        <v>20</v>
      </c>
      <c r="J4953" t="s">
        <v>16872</v>
      </c>
      <c r="K4953" t="s">
        <v>16873</v>
      </c>
      <c r="L4953" t="s">
        <v>22579</v>
      </c>
      <c r="M4953" t="s">
        <v>141</v>
      </c>
      <c r="N4953">
        <v>11</v>
      </c>
    </row>
    <row r="4954" spans="1:14" x14ac:dyDescent="0.25">
      <c r="A4954">
        <v>4953</v>
      </c>
      <c r="B4954" t="s">
        <v>22600</v>
      </c>
      <c r="C4954" t="s">
        <v>22601</v>
      </c>
      <c r="D4954" t="s">
        <v>22579</v>
      </c>
      <c r="E4954" t="s">
        <v>22602</v>
      </c>
      <c r="F4954" t="s">
        <v>22603</v>
      </c>
      <c r="G4954" t="s">
        <v>22604</v>
      </c>
      <c r="H4954">
        <v>3567616</v>
      </c>
      <c r="I4954" t="s">
        <v>20</v>
      </c>
      <c r="J4954" t="s">
        <v>16872</v>
      </c>
      <c r="K4954" t="s">
        <v>16873</v>
      </c>
      <c r="L4954" t="s">
        <v>22579</v>
      </c>
      <c r="M4954" t="s">
        <v>17025</v>
      </c>
      <c r="N4954">
        <v>11</v>
      </c>
    </row>
    <row r="4955" spans="1:14" x14ac:dyDescent="0.25">
      <c r="A4955">
        <v>4954</v>
      </c>
      <c r="B4955" t="s">
        <v>22605</v>
      </c>
      <c r="C4955" t="s">
        <v>22606</v>
      </c>
      <c r="D4955" t="s">
        <v>22579</v>
      </c>
      <c r="E4955" t="s">
        <v>22607</v>
      </c>
      <c r="F4955" t="s">
        <v>22597</v>
      </c>
      <c r="G4955" t="s">
        <v>22604</v>
      </c>
      <c r="H4955">
        <v>4763648</v>
      </c>
      <c r="I4955" t="s">
        <v>20</v>
      </c>
      <c r="J4955" t="s">
        <v>16872</v>
      </c>
      <c r="K4955" t="s">
        <v>16873</v>
      </c>
      <c r="L4955" t="s">
        <v>22579</v>
      </c>
      <c r="M4955" t="s">
        <v>275</v>
      </c>
      <c r="N4955">
        <v>11</v>
      </c>
    </row>
    <row r="4956" spans="1:14" x14ac:dyDescent="0.25">
      <c r="A4956">
        <v>4955</v>
      </c>
      <c r="B4956" t="s">
        <v>22608</v>
      </c>
      <c r="C4956" t="s">
        <v>22609</v>
      </c>
      <c r="D4956" t="s">
        <v>22610</v>
      </c>
      <c r="E4956" t="s">
        <v>22611</v>
      </c>
      <c r="F4956" t="s">
        <v>22611</v>
      </c>
      <c r="G4956" t="s">
        <v>22612</v>
      </c>
      <c r="H4956">
        <v>4304896</v>
      </c>
      <c r="I4956" t="s">
        <v>20</v>
      </c>
      <c r="J4956" t="s">
        <v>16872</v>
      </c>
      <c r="K4956" t="s">
        <v>16873</v>
      </c>
      <c r="L4956" t="s">
        <v>22610</v>
      </c>
      <c r="M4956" t="s">
        <v>29</v>
      </c>
      <c r="N4956">
        <v>11</v>
      </c>
    </row>
    <row r="4957" spans="1:14" x14ac:dyDescent="0.25">
      <c r="A4957">
        <v>4956</v>
      </c>
      <c r="B4957" t="s">
        <v>22613</v>
      </c>
      <c r="C4957" t="s">
        <v>22614</v>
      </c>
      <c r="D4957" t="s">
        <v>22610</v>
      </c>
      <c r="E4957" t="s">
        <v>22615</v>
      </c>
      <c r="F4957" t="s">
        <v>22616</v>
      </c>
      <c r="G4957" t="s">
        <v>22612</v>
      </c>
      <c r="H4957">
        <v>4722688</v>
      </c>
      <c r="I4957" t="s">
        <v>20</v>
      </c>
      <c r="J4957" t="s">
        <v>16872</v>
      </c>
      <c r="K4957" t="s">
        <v>16873</v>
      </c>
      <c r="L4957" t="s">
        <v>22610</v>
      </c>
      <c r="M4957" t="s">
        <v>29</v>
      </c>
      <c r="N4957">
        <v>11</v>
      </c>
    </row>
    <row r="4958" spans="1:14" x14ac:dyDescent="0.25">
      <c r="A4958">
        <v>4957</v>
      </c>
      <c r="B4958" t="s">
        <v>22617</v>
      </c>
      <c r="C4958" t="s">
        <v>22618</v>
      </c>
      <c r="D4958" t="s">
        <v>22610</v>
      </c>
      <c r="E4958" t="s">
        <v>22619</v>
      </c>
      <c r="F4958" t="s">
        <v>22619</v>
      </c>
      <c r="G4958" t="s">
        <v>22620</v>
      </c>
      <c r="H4958">
        <v>4304896</v>
      </c>
      <c r="I4958" t="s">
        <v>20</v>
      </c>
      <c r="J4958" t="s">
        <v>16872</v>
      </c>
      <c r="K4958" t="s">
        <v>16873</v>
      </c>
      <c r="L4958" t="s">
        <v>22610</v>
      </c>
      <c r="M4958" t="s">
        <v>29</v>
      </c>
      <c r="N4958">
        <v>11</v>
      </c>
    </row>
    <row r="4959" spans="1:14" x14ac:dyDescent="0.25">
      <c r="A4959">
        <v>4958</v>
      </c>
      <c r="B4959" t="s">
        <v>22621</v>
      </c>
      <c r="C4959" t="s">
        <v>22622</v>
      </c>
      <c r="D4959" t="s">
        <v>22610</v>
      </c>
      <c r="E4959" t="s">
        <v>22623</v>
      </c>
      <c r="F4959" t="s">
        <v>22624</v>
      </c>
      <c r="G4959" t="s">
        <v>22625</v>
      </c>
      <c r="H4959">
        <v>4722688</v>
      </c>
      <c r="I4959" t="s">
        <v>20</v>
      </c>
      <c r="J4959" t="s">
        <v>16872</v>
      </c>
      <c r="K4959" t="s">
        <v>16873</v>
      </c>
      <c r="L4959" t="s">
        <v>22610</v>
      </c>
      <c r="M4959" t="s">
        <v>136</v>
      </c>
      <c r="N4959">
        <v>11</v>
      </c>
    </row>
    <row r="4960" spans="1:14" x14ac:dyDescent="0.25">
      <c r="A4960">
        <v>4959</v>
      </c>
      <c r="B4960" t="s">
        <v>22626</v>
      </c>
      <c r="C4960" t="s">
        <v>22627</v>
      </c>
      <c r="D4960" t="s">
        <v>22610</v>
      </c>
      <c r="E4960" t="s">
        <v>22628</v>
      </c>
      <c r="F4960" t="s">
        <v>22629</v>
      </c>
      <c r="G4960" t="s">
        <v>22630</v>
      </c>
      <c r="H4960">
        <v>4722688</v>
      </c>
      <c r="I4960" t="s">
        <v>20</v>
      </c>
      <c r="J4960" t="s">
        <v>16872</v>
      </c>
      <c r="K4960" t="s">
        <v>16873</v>
      </c>
      <c r="L4960" t="s">
        <v>22610</v>
      </c>
      <c r="M4960" t="s">
        <v>141</v>
      </c>
      <c r="N4960">
        <v>11</v>
      </c>
    </row>
    <row r="4961" spans="1:14" x14ac:dyDescent="0.25">
      <c r="A4961">
        <v>4960</v>
      </c>
      <c r="B4961" t="s">
        <v>22631</v>
      </c>
      <c r="C4961" t="s">
        <v>22632</v>
      </c>
      <c r="D4961" t="s">
        <v>22633</v>
      </c>
      <c r="E4961" t="s">
        <v>22634</v>
      </c>
      <c r="F4961" t="s">
        <v>22634</v>
      </c>
      <c r="G4961" t="s">
        <v>22635</v>
      </c>
      <c r="H4961">
        <v>4296704</v>
      </c>
      <c r="I4961" t="s">
        <v>20</v>
      </c>
      <c r="J4961" t="s">
        <v>16872</v>
      </c>
      <c r="K4961" t="s">
        <v>16873</v>
      </c>
      <c r="L4961" t="s">
        <v>22633</v>
      </c>
      <c r="M4961" t="s">
        <v>29</v>
      </c>
      <c r="N4961">
        <v>11</v>
      </c>
    </row>
    <row r="4962" spans="1:14" x14ac:dyDescent="0.25">
      <c r="A4962">
        <v>4961</v>
      </c>
      <c r="B4962" t="s">
        <v>22636</v>
      </c>
      <c r="C4962" t="s">
        <v>22637</v>
      </c>
      <c r="D4962" t="s">
        <v>22633</v>
      </c>
      <c r="E4962" t="s">
        <v>22638</v>
      </c>
      <c r="F4962" t="s">
        <v>22639</v>
      </c>
      <c r="G4962" t="s">
        <v>22640</v>
      </c>
      <c r="H4962">
        <v>4706304</v>
      </c>
      <c r="I4962" t="s">
        <v>20</v>
      </c>
      <c r="J4962" t="s">
        <v>16872</v>
      </c>
      <c r="K4962" t="s">
        <v>16873</v>
      </c>
      <c r="L4962" t="s">
        <v>22633</v>
      </c>
      <c r="M4962" t="s">
        <v>29</v>
      </c>
      <c r="N4962">
        <v>11</v>
      </c>
    </row>
    <row r="4963" spans="1:14" x14ac:dyDescent="0.25">
      <c r="A4963">
        <v>4962</v>
      </c>
      <c r="B4963" t="s">
        <v>22641</v>
      </c>
      <c r="C4963" t="s">
        <v>22642</v>
      </c>
      <c r="D4963" t="s">
        <v>22633</v>
      </c>
      <c r="E4963" t="s">
        <v>22643</v>
      </c>
      <c r="F4963" t="s">
        <v>22643</v>
      </c>
      <c r="G4963" t="s">
        <v>22640</v>
      </c>
      <c r="H4963">
        <v>4296704</v>
      </c>
      <c r="I4963" t="s">
        <v>20</v>
      </c>
      <c r="J4963" t="s">
        <v>16872</v>
      </c>
      <c r="K4963" t="s">
        <v>16873</v>
      </c>
      <c r="L4963" t="s">
        <v>22633</v>
      </c>
      <c r="M4963" t="s">
        <v>29</v>
      </c>
      <c r="N4963">
        <v>11</v>
      </c>
    </row>
    <row r="4964" spans="1:14" x14ac:dyDescent="0.25">
      <c r="A4964">
        <v>4963</v>
      </c>
      <c r="B4964" t="s">
        <v>22644</v>
      </c>
      <c r="C4964" t="s">
        <v>22645</v>
      </c>
      <c r="D4964" t="s">
        <v>22633</v>
      </c>
      <c r="E4964" t="s">
        <v>22646</v>
      </c>
      <c r="F4964" t="s">
        <v>22647</v>
      </c>
      <c r="G4964" t="s">
        <v>22648</v>
      </c>
      <c r="H4964">
        <v>4706304</v>
      </c>
      <c r="I4964" t="s">
        <v>20</v>
      </c>
      <c r="J4964" t="s">
        <v>16872</v>
      </c>
      <c r="K4964" t="s">
        <v>16873</v>
      </c>
      <c r="L4964" t="s">
        <v>22633</v>
      </c>
      <c r="M4964" t="s">
        <v>136</v>
      </c>
      <c r="N4964">
        <v>11</v>
      </c>
    </row>
    <row r="4965" spans="1:14" x14ac:dyDescent="0.25">
      <c r="A4965">
        <v>4964</v>
      </c>
      <c r="B4965" t="s">
        <v>22649</v>
      </c>
      <c r="C4965" t="s">
        <v>22650</v>
      </c>
      <c r="D4965" t="s">
        <v>22633</v>
      </c>
      <c r="E4965" t="s">
        <v>22651</v>
      </c>
      <c r="F4965" t="s">
        <v>22652</v>
      </c>
      <c r="G4965" t="s">
        <v>22653</v>
      </c>
      <c r="H4965">
        <v>4706304</v>
      </c>
      <c r="I4965" t="s">
        <v>20</v>
      </c>
      <c r="J4965" t="s">
        <v>16872</v>
      </c>
      <c r="K4965" t="s">
        <v>16873</v>
      </c>
      <c r="L4965" t="s">
        <v>22633</v>
      </c>
      <c r="M4965" t="s">
        <v>141</v>
      </c>
      <c r="N4965">
        <v>11</v>
      </c>
    </row>
    <row r="4966" spans="1:14" x14ac:dyDescent="0.25">
      <c r="A4966">
        <v>4965</v>
      </c>
      <c r="B4966" t="s">
        <v>22654</v>
      </c>
      <c r="C4966" t="s">
        <v>22655</v>
      </c>
      <c r="D4966" t="s">
        <v>22633</v>
      </c>
      <c r="E4966" t="s">
        <v>22656</v>
      </c>
      <c r="F4966" t="s">
        <v>22657</v>
      </c>
      <c r="G4966" t="s">
        <v>22658</v>
      </c>
      <c r="H4966">
        <v>4292608</v>
      </c>
      <c r="I4966" t="s">
        <v>20</v>
      </c>
      <c r="J4966" t="s">
        <v>16872</v>
      </c>
      <c r="K4966" t="s">
        <v>16873</v>
      </c>
      <c r="L4966" t="s">
        <v>22633</v>
      </c>
      <c r="M4966" t="s">
        <v>2202</v>
      </c>
      <c r="N4966">
        <v>11</v>
      </c>
    </row>
    <row r="4967" spans="1:14" x14ac:dyDescent="0.25">
      <c r="A4967">
        <v>4966</v>
      </c>
      <c r="B4967" t="s">
        <v>22659</v>
      </c>
      <c r="C4967" t="s">
        <v>22660</v>
      </c>
      <c r="D4967" t="s">
        <v>22661</v>
      </c>
      <c r="E4967" t="s">
        <v>22662</v>
      </c>
      <c r="F4967" t="s">
        <v>22662</v>
      </c>
      <c r="G4967" t="s">
        <v>22663</v>
      </c>
      <c r="H4967">
        <v>4304896</v>
      </c>
      <c r="I4967" t="s">
        <v>20</v>
      </c>
      <c r="J4967" t="s">
        <v>16872</v>
      </c>
      <c r="K4967" t="s">
        <v>16873</v>
      </c>
      <c r="L4967" t="s">
        <v>22661</v>
      </c>
      <c r="M4967" t="s">
        <v>29</v>
      </c>
      <c r="N4967">
        <v>11</v>
      </c>
    </row>
    <row r="4968" spans="1:14" x14ac:dyDescent="0.25">
      <c r="A4968">
        <v>4967</v>
      </c>
      <c r="B4968" t="s">
        <v>22664</v>
      </c>
      <c r="C4968" t="s">
        <v>22665</v>
      </c>
      <c r="D4968" t="s">
        <v>22661</v>
      </c>
      <c r="E4968" t="s">
        <v>22666</v>
      </c>
      <c r="F4968" t="s">
        <v>22667</v>
      </c>
      <c r="G4968" t="s">
        <v>22668</v>
      </c>
      <c r="H4968">
        <v>4722688</v>
      </c>
      <c r="I4968" t="s">
        <v>20</v>
      </c>
      <c r="J4968" t="s">
        <v>16872</v>
      </c>
      <c r="K4968" t="s">
        <v>16873</v>
      </c>
      <c r="L4968" t="s">
        <v>22661</v>
      </c>
      <c r="M4968" t="s">
        <v>29</v>
      </c>
      <c r="N4968">
        <v>11</v>
      </c>
    </row>
    <row r="4969" spans="1:14" x14ac:dyDescent="0.25">
      <c r="A4969">
        <v>4968</v>
      </c>
      <c r="B4969" t="s">
        <v>22669</v>
      </c>
      <c r="C4969" t="s">
        <v>22670</v>
      </c>
      <c r="D4969" t="s">
        <v>22661</v>
      </c>
      <c r="E4969" t="s">
        <v>22671</v>
      </c>
      <c r="F4969" t="s">
        <v>22671</v>
      </c>
      <c r="G4969" t="s">
        <v>22668</v>
      </c>
      <c r="H4969">
        <v>4304896</v>
      </c>
      <c r="I4969" t="s">
        <v>20</v>
      </c>
      <c r="J4969" t="s">
        <v>16872</v>
      </c>
      <c r="K4969" t="s">
        <v>16873</v>
      </c>
      <c r="L4969" t="s">
        <v>22661</v>
      </c>
      <c r="M4969" t="s">
        <v>29</v>
      </c>
      <c r="N4969">
        <v>11</v>
      </c>
    </row>
    <row r="4970" spans="1:14" x14ac:dyDescent="0.25">
      <c r="A4970">
        <v>4969</v>
      </c>
      <c r="B4970" t="s">
        <v>22672</v>
      </c>
      <c r="C4970" t="s">
        <v>22673</v>
      </c>
      <c r="D4970" t="s">
        <v>22661</v>
      </c>
      <c r="E4970" t="s">
        <v>22674</v>
      </c>
      <c r="F4970" t="s">
        <v>22675</v>
      </c>
      <c r="G4970" t="s">
        <v>22676</v>
      </c>
      <c r="H4970">
        <v>4722688</v>
      </c>
      <c r="I4970" t="s">
        <v>20</v>
      </c>
      <c r="J4970" t="s">
        <v>16872</v>
      </c>
      <c r="K4970" t="s">
        <v>16873</v>
      </c>
      <c r="L4970" t="s">
        <v>22661</v>
      </c>
      <c r="M4970" t="s">
        <v>136</v>
      </c>
      <c r="N4970">
        <v>11</v>
      </c>
    </row>
    <row r="4971" spans="1:14" x14ac:dyDescent="0.25">
      <c r="A4971">
        <v>4970</v>
      </c>
      <c r="B4971" t="s">
        <v>22677</v>
      </c>
      <c r="C4971" t="s">
        <v>22678</v>
      </c>
      <c r="D4971" t="s">
        <v>22661</v>
      </c>
      <c r="E4971" t="s">
        <v>22679</v>
      </c>
      <c r="F4971" t="s">
        <v>22675</v>
      </c>
      <c r="G4971" t="s">
        <v>22680</v>
      </c>
      <c r="H4971">
        <v>4722688</v>
      </c>
      <c r="I4971" t="s">
        <v>20</v>
      </c>
      <c r="J4971" t="s">
        <v>16872</v>
      </c>
      <c r="K4971" t="s">
        <v>16873</v>
      </c>
      <c r="L4971" t="s">
        <v>22661</v>
      </c>
      <c r="M4971" t="s">
        <v>141</v>
      </c>
      <c r="N4971">
        <v>11</v>
      </c>
    </row>
    <row r="4972" spans="1:14" x14ac:dyDescent="0.25">
      <c r="A4972">
        <v>4971</v>
      </c>
      <c r="B4972" t="s">
        <v>22681</v>
      </c>
      <c r="C4972" t="s">
        <v>22682</v>
      </c>
      <c r="D4972" t="s">
        <v>22661</v>
      </c>
      <c r="E4972" t="s">
        <v>22683</v>
      </c>
      <c r="F4972" t="s">
        <v>22684</v>
      </c>
      <c r="G4972" t="s">
        <v>22685</v>
      </c>
      <c r="H4972">
        <v>4722688</v>
      </c>
      <c r="I4972" t="s">
        <v>20</v>
      </c>
      <c r="J4972" t="s">
        <v>16872</v>
      </c>
      <c r="K4972" t="s">
        <v>16873</v>
      </c>
      <c r="L4972" t="s">
        <v>22661</v>
      </c>
      <c r="M4972" t="s">
        <v>275</v>
      </c>
      <c r="N4972">
        <v>11</v>
      </c>
    </row>
    <row r="4973" spans="1:14" x14ac:dyDescent="0.25">
      <c r="A4973">
        <v>4972</v>
      </c>
      <c r="B4973" t="s">
        <v>22686</v>
      </c>
      <c r="C4973" t="s">
        <v>22687</v>
      </c>
      <c r="D4973" t="s">
        <v>22688</v>
      </c>
      <c r="E4973" t="s">
        <v>22689</v>
      </c>
      <c r="F4973" t="s">
        <v>22689</v>
      </c>
      <c r="G4973" t="s">
        <v>22690</v>
      </c>
      <c r="H4973">
        <v>4296704</v>
      </c>
      <c r="I4973" t="s">
        <v>20</v>
      </c>
      <c r="J4973" t="s">
        <v>16872</v>
      </c>
      <c r="K4973" t="s">
        <v>16873</v>
      </c>
      <c r="L4973" t="s">
        <v>22688</v>
      </c>
      <c r="M4973" t="s">
        <v>29</v>
      </c>
      <c r="N4973">
        <v>11</v>
      </c>
    </row>
    <row r="4974" spans="1:14" x14ac:dyDescent="0.25">
      <c r="A4974">
        <v>4973</v>
      </c>
      <c r="B4974" t="s">
        <v>22691</v>
      </c>
      <c r="C4974" t="s">
        <v>22692</v>
      </c>
      <c r="D4974" t="s">
        <v>22688</v>
      </c>
      <c r="E4974" t="s">
        <v>8028</v>
      </c>
      <c r="F4974" t="s">
        <v>22693</v>
      </c>
      <c r="G4974" t="s">
        <v>22690</v>
      </c>
      <c r="H4974">
        <v>4706304</v>
      </c>
      <c r="I4974" t="s">
        <v>20</v>
      </c>
      <c r="J4974" t="s">
        <v>16872</v>
      </c>
      <c r="K4974" t="s">
        <v>16873</v>
      </c>
      <c r="L4974" t="s">
        <v>22688</v>
      </c>
      <c r="M4974" t="s">
        <v>29</v>
      </c>
      <c r="N4974">
        <v>11</v>
      </c>
    </row>
    <row r="4975" spans="1:14" x14ac:dyDescent="0.25">
      <c r="A4975">
        <v>4974</v>
      </c>
      <c r="B4975" t="s">
        <v>22694</v>
      </c>
      <c r="C4975" t="s">
        <v>22695</v>
      </c>
      <c r="D4975" t="s">
        <v>22688</v>
      </c>
      <c r="E4975" t="s">
        <v>22696</v>
      </c>
      <c r="F4975" t="s">
        <v>22696</v>
      </c>
      <c r="G4975" t="s">
        <v>22690</v>
      </c>
      <c r="H4975">
        <v>4296704</v>
      </c>
      <c r="I4975" t="s">
        <v>20</v>
      </c>
      <c r="J4975" t="s">
        <v>16872</v>
      </c>
      <c r="K4975" t="s">
        <v>16873</v>
      </c>
      <c r="L4975" t="s">
        <v>22688</v>
      </c>
      <c r="M4975" t="s">
        <v>29</v>
      </c>
      <c r="N4975">
        <v>11</v>
      </c>
    </row>
    <row r="4976" spans="1:14" x14ac:dyDescent="0.25">
      <c r="A4976">
        <v>4975</v>
      </c>
      <c r="B4976" t="s">
        <v>22697</v>
      </c>
      <c r="C4976" t="s">
        <v>22698</v>
      </c>
      <c r="D4976" t="s">
        <v>22688</v>
      </c>
      <c r="E4976" t="s">
        <v>22699</v>
      </c>
      <c r="F4976" t="s">
        <v>22693</v>
      </c>
      <c r="G4976" t="s">
        <v>22700</v>
      </c>
      <c r="H4976">
        <v>4706304</v>
      </c>
      <c r="I4976" t="s">
        <v>20</v>
      </c>
      <c r="J4976" t="s">
        <v>16872</v>
      </c>
      <c r="K4976" t="s">
        <v>16873</v>
      </c>
      <c r="L4976" t="s">
        <v>22688</v>
      </c>
      <c r="M4976" t="s">
        <v>136</v>
      </c>
      <c r="N4976">
        <v>11</v>
      </c>
    </row>
    <row r="4977" spans="1:14" x14ac:dyDescent="0.25">
      <c r="A4977">
        <v>4976</v>
      </c>
      <c r="B4977" t="s">
        <v>22701</v>
      </c>
      <c r="C4977" t="s">
        <v>22702</v>
      </c>
      <c r="D4977" t="s">
        <v>22688</v>
      </c>
      <c r="E4977" t="s">
        <v>22703</v>
      </c>
      <c r="F4977" t="s">
        <v>22704</v>
      </c>
      <c r="G4977" t="s">
        <v>22705</v>
      </c>
      <c r="H4977">
        <v>4698112</v>
      </c>
      <c r="I4977" t="s">
        <v>20</v>
      </c>
      <c r="J4977" t="s">
        <v>16872</v>
      </c>
      <c r="K4977" t="s">
        <v>16873</v>
      </c>
      <c r="L4977" t="s">
        <v>22688</v>
      </c>
      <c r="M4977" t="s">
        <v>141</v>
      </c>
      <c r="N4977">
        <v>11</v>
      </c>
    </row>
    <row r="4978" spans="1:14" x14ac:dyDescent="0.25">
      <c r="A4978">
        <v>4977</v>
      </c>
      <c r="B4978" t="s">
        <v>22706</v>
      </c>
      <c r="C4978" t="s">
        <v>22707</v>
      </c>
      <c r="D4978" t="s">
        <v>22688</v>
      </c>
      <c r="E4978" t="s">
        <v>22708</v>
      </c>
      <c r="F4978" t="s">
        <v>22709</v>
      </c>
      <c r="G4978" t="s">
        <v>22710</v>
      </c>
      <c r="H4978">
        <v>4698112</v>
      </c>
      <c r="I4978" t="s">
        <v>20</v>
      </c>
      <c r="J4978" t="s">
        <v>16872</v>
      </c>
      <c r="K4978" t="s">
        <v>16873</v>
      </c>
      <c r="L4978" t="s">
        <v>22688</v>
      </c>
      <c r="M4978" t="s">
        <v>2202</v>
      </c>
      <c r="N4978">
        <v>11</v>
      </c>
    </row>
    <row r="4979" spans="1:14" x14ac:dyDescent="0.25">
      <c r="A4979">
        <v>4978</v>
      </c>
      <c r="B4979" t="s">
        <v>22711</v>
      </c>
      <c r="C4979" t="s">
        <v>22712</v>
      </c>
      <c r="D4979" t="s">
        <v>22713</v>
      </c>
      <c r="E4979" t="s">
        <v>22714</v>
      </c>
      <c r="F4979" t="s">
        <v>22715</v>
      </c>
      <c r="G4979" t="s">
        <v>22716</v>
      </c>
      <c r="H4979">
        <v>4382720</v>
      </c>
      <c r="I4979" t="s">
        <v>20</v>
      </c>
      <c r="J4979" t="s">
        <v>16872</v>
      </c>
      <c r="K4979" t="s">
        <v>16873</v>
      </c>
      <c r="L4979" t="s">
        <v>22713</v>
      </c>
      <c r="M4979" t="s">
        <v>23</v>
      </c>
      <c r="N4979">
        <v>11</v>
      </c>
    </row>
    <row r="4980" spans="1:14" x14ac:dyDescent="0.25">
      <c r="A4980">
        <v>4979</v>
      </c>
      <c r="B4980" t="s">
        <v>22717</v>
      </c>
      <c r="C4980" t="s">
        <v>22718</v>
      </c>
      <c r="D4980" t="s">
        <v>22713</v>
      </c>
      <c r="E4980" t="s">
        <v>22689</v>
      </c>
      <c r="F4980" t="s">
        <v>22719</v>
      </c>
      <c r="G4980" t="s">
        <v>22720</v>
      </c>
      <c r="H4980">
        <v>4382720</v>
      </c>
      <c r="I4980" t="s">
        <v>20</v>
      </c>
      <c r="J4980" t="s">
        <v>16872</v>
      </c>
      <c r="K4980" t="s">
        <v>16873</v>
      </c>
      <c r="L4980" t="s">
        <v>22713</v>
      </c>
      <c r="M4980" t="s">
        <v>29</v>
      </c>
      <c r="N4980">
        <v>11</v>
      </c>
    </row>
    <row r="4981" spans="1:14" x14ac:dyDescent="0.25">
      <c r="A4981">
        <v>4980</v>
      </c>
      <c r="B4981" t="s">
        <v>22721</v>
      </c>
      <c r="C4981" t="s">
        <v>22722</v>
      </c>
      <c r="D4981" t="s">
        <v>22713</v>
      </c>
      <c r="E4981" t="s">
        <v>22723</v>
      </c>
      <c r="F4981" t="s">
        <v>22724</v>
      </c>
      <c r="G4981" t="s">
        <v>22720</v>
      </c>
      <c r="H4981">
        <v>4878336</v>
      </c>
      <c r="I4981" t="s">
        <v>20</v>
      </c>
      <c r="J4981" t="s">
        <v>16872</v>
      </c>
      <c r="K4981" t="s">
        <v>16873</v>
      </c>
      <c r="L4981" t="s">
        <v>22713</v>
      </c>
      <c r="M4981" t="s">
        <v>29</v>
      </c>
      <c r="N4981">
        <v>11</v>
      </c>
    </row>
    <row r="4982" spans="1:14" x14ac:dyDescent="0.25">
      <c r="A4982">
        <v>4981</v>
      </c>
      <c r="B4982" t="s">
        <v>22725</v>
      </c>
      <c r="C4982" t="s">
        <v>22726</v>
      </c>
      <c r="D4982" t="s">
        <v>22713</v>
      </c>
      <c r="E4982" t="s">
        <v>22727</v>
      </c>
      <c r="F4982" t="s">
        <v>22727</v>
      </c>
      <c r="G4982" t="s">
        <v>22728</v>
      </c>
      <c r="H4982">
        <v>4382720</v>
      </c>
      <c r="I4982" t="s">
        <v>20</v>
      </c>
      <c r="J4982" t="s">
        <v>16872</v>
      </c>
      <c r="K4982" t="s">
        <v>16873</v>
      </c>
      <c r="L4982" t="s">
        <v>22713</v>
      </c>
      <c r="M4982" t="s">
        <v>29</v>
      </c>
      <c r="N4982">
        <v>11</v>
      </c>
    </row>
    <row r="4983" spans="1:14" x14ac:dyDescent="0.25">
      <c r="A4983">
        <v>4982</v>
      </c>
      <c r="B4983" t="s">
        <v>22729</v>
      </c>
      <c r="C4983" t="s">
        <v>22730</v>
      </c>
      <c r="D4983" t="s">
        <v>22713</v>
      </c>
      <c r="E4983" t="s">
        <v>22731</v>
      </c>
      <c r="F4983" t="s">
        <v>22732</v>
      </c>
      <c r="G4983" t="s">
        <v>22733</v>
      </c>
      <c r="H4983">
        <v>4878336</v>
      </c>
      <c r="I4983" t="s">
        <v>20</v>
      </c>
      <c r="J4983" t="s">
        <v>16872</v>
      </c>
      <c r="K4983" t="s">
        <v>16873</v>
      </c>
      <c r="L4983" t="s">
        <v>22713</v>
      </c>
      <c r="M4983" t="s">
        <v>136</v>
      </c>
      <c r="N4983">
        <v>11</v>
      </c>
    </row>
    <row r="4984" spans="1:14" x14ac:dyDescent="0.25">
      <c r="A4984">
        <v>4983</v>
      </c>
      <c r="B4984" t="s">
        <v>22734</v>
      </c>
      <c r="C4984" t="s">
        <v>22735</v>
      </c>
      <c r="D4984" t="s">
        <v>22713</v>
      </c>
      <c r="E4984" t="s">
        <v>22736</v>
      </c>
      <c r="F4984" t="s">
        <v>22737</v>
      </c>
      <c r="G4984" t="s">
        <v>22738</v>
      </c>
      <c r="H4984">
        <v>4878336</v>
      </c>
      <c r="I4984" t="s">
        <v>20</v>
      </c>
      <c r="J4984" t="s">
        <v>16872</v>
      </c>
      <c r="K4984" t="s">
        <v>16873</v>
      </c>
      <c r="L4984" t="s">
        <v>22713</v>
      </c>
      <c r="M4984" t="s">
        <v>141</v>
      </c>
      <c r="N4984">
        <v>11</v>
      </c>
    </row>
    <row r="4985" spans="1:14" x14ac:dyDescent="0.25">
      <c r="A4985">
        <v>4984</v>
      </c>
      <c r="B4985" t="s">
        <v>22739</v>
      </c>
      <c r="C4985" t="s">
        <v>22740</v>
      </c>
      <c r="D4985" t="s">
        <v>22741</v>
      </c>
      <c r="E4985" t="s">
        <v>22742</v>
      </c>
      <c r="F4985" t="s">
        <v>22742</v>
      </c>
      <c r="G4985" t="s">
        <v>22743</v>
      </c>
      <c r="H4985">
        <v>4390912</v>
      </c>
      <c r="I4985" t="s">
        <v>20</v>
      </c>
      <c r="J4985" t="s">
        <v>16872</v>
      </c>
      <c r="K4985" t="s">
        <v>16873</v>
      </c>
      <c r="L4985" t="s">
        <v>22741</v>
      </c>
      <c r="M4985" t="s">
        <v>29</v>
      </c>
      <c r="N4985">
        <v>11</v>
      </c>
    </row>
    <row r="4986" spans="1:14" x14ac:dyDescent="0.25">
      <c r="A4986">
        <v>4985</v>
      </c>
      <c r="B4986" t="s">
        <v>22744</v>
      </c>
      <c r="C4986" t="s">
        <v>22745</v>
      </c>
      <c r="D4986" t="s">
        <v>22741</v>
      </c>
      <c r="E4986" t="s">
        <v>22746</v>
      </c>
      <c r="F4986" t="s">
        <v>22747</v>
      </c>
      <c r="G4986" t="s">
        <v>22748</v>
      </c>
      <c r="H4986">
        <v>4894720</v>
      </c>
      <c r="I4986" t="s">
        <v>20</v>
      </c>
      <c r="J4986" t="s">
        <v>16872</v>
      </c>
      <c r="K4986" t="s">
        <v>16873</v>
      </c>
      <c r="L4986" t="s">
        <v>22741</v>
      </c>
      <c r="M4986" t="s">
        <v>136</v>
      </c>
      <c r="N4986">
        <v>11</v>
      </c>
    </row>
    <row r="4987" spans="1:14" x14ac:dyDescent="0.25">
      <c r="A4987">
        <v>4986</v>
      </c>
      <c r="B4987" t="s">
        <v>22749</v>
      </c>
      <c r="C4987" t="s">
        <v>22750</v>
      </c>
      <c r="D4987" t="s">
        <v>22741</v>
      </c>
      <c r="E4987" t="s">
        <v>22751</v>
      </c>
      <c r="F4987" t="s">
        <v>22752</v>
      </c>
      <c r="G4987" t="s">
        <v>22753</v>
      </c>
      <c r="H4987">
        <v>4894720</v>
      </c>
      <c r="I4987" t="s">
        <v>20</v>
      </c>
      <c r="J4987" t="s">
        <v>16872</v>
      </c>
      <c r="K4987" t="s">
        <v>16873</v>
      </c>
      <c r="L4987" t="s">
        <v>22741</v>
      </c>
      <c r="M4987" t="s">
        <v>141</v>
      </c>
      <c r="N4987">
        <v>11</v>
      </c>
    </row>
    <row r="4988" spans="1:14" x14ac:dyDescent="0.25">
      <c r="A4988">
        <v>4987</v>
      </c>
      <c r="B4988" t="s">
        <v>22754</v>
      </c>
      <c r="C4988" t="s">
        <v>22755</v>
      </c>
      <c r="D4988" t="s">
        <v>22756</v>
      </c>
      <c r="E4988" t="s">
        <v>22757</v>
      </c>
      <c r="F4988" t="s">
        <v>22757</v>
      </c>
      <c r="G4988" t="s">
        <v>22758</v>
      </c>
      <c r="H4988">
        <v>4374528</v>
      </c>
      <c r="I4988" t="s">
        <v>20</v>
      </c>
      <c r="J4988" t="s">
        <v>16872</v>
      </c>
      <c r="K4988" t="s">
        <v>16873</v>
      </c>
      <c r="L4988" t="s">
        <v>22756</v>
      </c>
      <c r="M4988" t="s">
        <v>29</v>
      </c>
      <c r="N4988">
        <v>11</v>
      </c>
    </row>
    <row r="4989" spans="1:14" x14ac:dyDescent="0.25">
      <c r="A4989">
        <v>4988</v>
      </c>
      <c r="B4989" t="s">
        <v>22759</v>
      </c>
      <c r="C4989" t="s">
        <v>22760</v>
      </c>
      <c r="D4989" t="s">
        <v>22756</v>
      </c>
      <c r="E4989" t="s">
        <v>22761</v>
      </c>
      <c r="F4989" t="s">
        <v>22762</v>
      </c>
      <c r="G4989" t="s">
        <v>22763</v>
      </c>
      <c r="H4989">
        <v>4861952</v>
      </c>
      <c r="I4989" t="s">
        <v>20</v>
      </c>
      <c r="J4989" t="s">
        <v>16872</v>
      </c>
      <c r="K4989" t="s">
        <v>16873</v>
      </c>
      <c r="L4989" t="s">
        <v>22756</v>
      </c>
      <c r="M4989" t="s">
        <v>29</v>
      </c>
      <c r="N4989">
        <v>11</v>
      </c>
    </row>
    <row r="4990" spans="1:14" x14ac:dyDescent="0.25">
      <c r="A4990">
        <v>4989</v>
      </c>
      <c r="B4990" t="s">
        <v>22764</v>
      </c>
      <c r="C4990" t="s">
        <v>22765</v>
      </c>
      <c r="D4990" t="s">
        <v>22756</v>
      </c>
      <c r="E4990" t="s">
        <v>22766</v>
      </c>
      <c r="F4990" t="s">
        <v>22767</v>
      </c>
      <c r="G4990" t="s">
        <v>22763</v>
      </c>
      <c r="H4990">
        <v>4374528</v>
      </c>
      <c r="I4990" t="s">
        <v>20</v>
      </c>
      <c r="J4990" t="s">
        <v>16872</v>
      </c>
      <c r="K4990" t="s">
        <v>16873</v>
      </c>
      <c r="L4990" t="s">
        <v>22756</v>
      </c>
      <c r="M4990" t="s">
        <v>29</v>
      </c>
      <c r="N4990">
        <v>11</v>
      </c>
    </row>
    <row r="4991" spans="1:14" x14ac:dyDescent="0.25">
      <c r="A4991">
        <v>4990</v>
      </c>
      <c r="B4991" t="s">
        <v>22768</v>
      </c>
      <c r="C4991" t="s">
        <v>22769</v>
      </c>
      <c r="D4991" t="s">
        <v>22756</v>
      </c>
      <c r="E4991" t="s">
        <v>22770</v>
      </c>
      <c r="F4991" t="s">
        <v>22771</v>
      </c>
      <c r="G4991" t="s">
        <v>22772</v>
      </c>
      <c r="H4991">
        <v>4861952</v>
      </c>
      <c r="I4991" t="s">
        <v>20</v>
      </c>
      <c r="J4991" t="s">
        <v>16872</v>
      </c>
      <c r="K4991" t="s">
        <v>16873</v>
      </c>
      <c r="L4991" t="s">
        <v>22756</v>
      </c>
      <c r="M4991" t="s">
        <v>136</v>
      </c>
      <c r="N4991">
        <v>11</v>
      </c>
    </row>
    <row r="4992" spans="1:14" x14ac:dyDescent="0.25">
      <c r="A4992">
        <v>4991</v>
      </c>
      <c r="B4992" t="s">
        <v>22773</v>
      </c>
      <c r="C4992" t="s">
        <v>22774</v>
      </c>
      <c r="D4992" t="s">
        <v>22756</v>
      </c>
      <c r="E4992" t="s">
        <v>22775</v>
      </c>
      <c r="F4992" t="s">
        <v>22776</v>
      </c>
      <c r="G4992" t="s">
        <v>22777</v>
      </c>
      <c r="H4992">
        <v>4861952</v>
      </c>
      <c r="I4992" t="s">
        <v>20</v>
      </c>
      <c r="J4992" t="s">
        <v>16872</v>
      </c>
      <c r="K4992" t="s">
        <v>16873</v>
      </c>
      <c r="L4992" t="s">
        <v>22756</v>
      </c>
      <c r="M4992" t="s">
        <v>141</v>
      </c>
      <c r="N4992">
        <v>11</v>
      </c>
    </row>
    <row r="4993" spans="1:14" x14ac:dyDescent="0.25">
      <c r="A4993">
        <v>4992</v>
      </c>
      <c r="B4993" t="s">
        <v>22778</v>
      </c>
      <c r="C4993" t="s">
        <v>22779</v>
      </c>
      <c r="D4993" t="s">
        <v>22780</v>
      </c>
      <c r="E4993" t="s">
        <v>22781</v>
      </c>
      <c r="F4993" t="s">
        <v>22782</v>
      </c>
      <c r="G4993" t="s">
        <v>22783</v>
      </c>
      <c r="H4993">
        <v>4374528</v>
      </c>
      <c r="I4993" t="s">
        <v>20</v>
      </c>
      <c r="J4993" t="s">
        <v>16872</v>
      </c>
      <c r="K4993" t="s">
        <v>16873</v>
      </c>
      <c r="L4993" t="s">
        <v>22780</v>
      </c>
      <c r="M4993" t="s">
        <v>23</v>
      </c>
      <c r="N4993">
        <v>11</v>
      </c>
    </row>
    <row r="4994" spans="1:14" x14ac:dyDescent="0.25">
      <c r="A4994">
        <v>4993</v>
      </c>
      <c r="B4994" t="s">
        <v>22784</v>
      </c>
      <c r="C4994" t="s">
        <v>22785</v>
      </c>
      <c r="D4994" t="s">
        <v>22780</v>
      </c>
      <c r="E4994" t="s">
        <v>22786</v>
      </c>
      <c r="F4994" t="s">
        <v>22787</v>
      </c>
      <c r="G4994" t="s">
        <v>22788</v>
      </c>
      <c r="H4994">
        <v>4374528</v>
      </c>
      <c r="I4994" t="s">
        <v>20</v>
      </c>
      <c r="J4994" t="s">
        <v>16872</v>
      </c>
      <c r="K4994" t="s">
        <v>16873</v>
      </c>
      <c r="L4994" t="s">
        <v>22780</v>
      </c>
      <c r="M4994" t="s">
        <v>29</v>
      </c>
      <c r="N4994">
        <v>11</v>
      </c>
    </row>
    <row r="4995" spans="1:14" x14ac:dyDescent="0.25">
      <c r="A4995">
        <v>4994</v>
      </c>
      <c r="B4995" t="s">
        <v>22789</v>
      </c>
      <c r="C4995" t="s">
        <v>22790</v>
      </c>
      <c r="D4995" t="s">
        <v>22780</v>
      </c>
      <c r="E4995" t="s">
        <v>22791</v>
      </c>
      <c r="F4995" t="s">
        <v>22792</v>
      </c>
      <c r="G4995" t="s">
        <v>22793</v>
      </c>
      <c r="H4995">
        <v>4878336</v>
      </c>
      <c r="I4995" t="s">
        <v>20</v>
      </c>
      <c r="J4995" t="s">
        <v>16872</v>
      </c>
      <c r="K4995" t="s">
        <v>16873</v>
      </c>
      <c r="L4995" t="s">
        <v>22780</v>
      </c>
      <c r="M4995" t="s">
        <v>136</v>
      </c>
      <c r="N4995">
        <v>11</v>
      </c>
    </row>
    <row r="4996" spans="1:14" x14ac:dyDescent="0.25">
      <c r="A4996">
        <v>4995</v>
      </c>
      <c r="B4996" t="s">
        <v>22794</v>
      </c>
      <c r="C4996" t="s">
        <v>22795</v>
      </c>
      <c r="D4996" t="s">
        <v>22780</v>
      </c>
      <c r="E4996" t="s">
        <v>22796</v>
      </c>
      <c r="F4996" t="s">
        <v>22797</v>
      </c>
      <c r="G4996" t="s">
        <v>22798</v>
      </c>
      <c r="H4996">
        <v>4878336</v>
      </c>
      <c r="I4996" t="s">
        <v>20</v>
      </c>
      <c r="J4996" t="s">
        <v>16872</v>
      </c>
      <c r="K4996" t="s">
        <v>16873</v>
      </c>
      <c r="L4996" t="s">
        <v>22780</v>
      </c>
      <c r="M4996" t="s">
        <v>141</v>
      </c>
      <c r="N4996">
        <v>11</v>
      </c>
    </row>
    <row r="4997" spans="1:14" x14ac:dyDescent="0.25">
      <c r="A4997">
        <v>4996</v>
      </c>
      <c r="B4997" t="s">
        <v>22799</v>
      </c>
      <c r="C4997" t="s">
        <v>22800</v>
      </c>
      <c r="D4997" t="s">
        <v>22801</v>
      </c>
      <c r="E4997" t="s">
        <v>22802</v>
      </c>
      <c r="F4997" t="s">
        <v>22803</v>
      </c>
      <c r="G4997" t="s">
        <v>22804</v>
      </c>
      <c r="H4997">
        <v>5050368</v>
      </c>
      <c r="I4997" t="s">
        <v>20</v>
      </c>
      <c r="J4997" t="s">
        <v>16872</v>
      </c>
      <c r="K4997" t="s">
        <v>16873</v>
      </c>
      <c r="L4997" t="s">
        <v>22801</v>
      </c>
      <c r="M4997" t="s">
        <v>23</v>
      </c>
      <c r="N4997">
        <v>11</v>
      </c>
    </row>
    <row r="4998" spans="1:14" x14ac:dyDescent="0.25">
      <c r="A4998">
        <v>4997</v>
      </c>
      <c r="B4998" t="s">
        <v>22805</v>
      </c>
      <c r="C4998" t="s">
        <v>22806</v>
      </c>
      <c r="D4998" t="s">
        <v>22801</v>
      </c>
      <c r="E4998" t="s">
        <v>22807</v>
      </c>
      <c r="F4998" t="s">
        <v>22807</v>
      </c>
      <c r="G4998" t="s">
        <v>22808</v>
      </c>
      <c r="H4998">
        <v>4481024</v>
      </c>
      <c r="I4998" t="s">
        <v>20</v>
      </c>
      <c r="J4998" t="s">
        <v>16872</v>
      </c>
      <c r="K4998" t="s">
        <v>16873</v>
      </c>
      <c r="L4998" t="s">
        <v>22801</v>
      </c>
      <c r="M4998" t="s">
        <v>29</v>
      </c>
      <c r="N4998">
        <v>11</v>
      </c>
    </row>
    <row r="4999" spans="1:14" x14ac:dyDescent="0.25">
      <c r="A4999">
        <v>4998</v>
      </c>
      <c r="B4999" t="s">
        <v>22809</v>
      </c>
      <c r="C4999" t="s">
        <v>22810</v>
      </c>
      <c r="D4999" t="s">
        <v>22801</v>
      </c>
      <c r="E4999" t="s">
        <v>22811</v>
      </c>
      <c r="F4999" t="s">
        <v>22812</v>
      </c>
      <c r="G4999" t="s">
        <v>22808</v>
      </c>
      <c r="H4999">
        <v>4481024</v>
      </c>
      <c r="I4999" t="s">
        <v>20</v>
      </c>
      <c r="J4999" t="s">
        <v>16872</v>
      </c>
      <c r="K4999" t="s">
        <v>16873</v>
      </c>
      <c r="L4999" t="s">
        <v>22801</v>
      </c>
      <c r="M4999" t="s">
        <v>29</v>
      </c>
      <c r="N4999">
        <v>11</v>
      </c>
    </row>
    <row r="5000" spans="1:14" x14ac:dyDescent="0.25">
      <c r="A5000">
        <v>4999</v>
      </c>
      <c r="B5000" t="s">
        <v>22813</v>
      </c>
      <c r="C5000" t="s">
        <v>22814</v>
      </c>
      <c r="D5000" t="s">
        <v>22801</v>
      </c>
      <c r="E5000" t="s">
        <v>22815</v>
      </c>
      <c r="F5000" t="s">
        <v>22816</v>
      </c>
      <c r="G5000" t="s">
        <v>20325</v>
      </c>
      <c r="H5000">
        <v>5050368</v>
      </c>
      <c r="I5000" t="s">
        <v>20</v>
      </c>
      <c r="J5000" t="s">
        <v>16872</v>
      </c>
      <c r="K5000" t="s">
        <v>16873</v>
      </c>
      <c r="L5000" t="s">
        <v>22801</v>
      </c>
      <c r="M5000" t="s">
        <v>136</v>
      </c>
      <c r="N5000">
        <v>11</v>
      </c>
    </row>
    <row r="5001" spans="1:14" x14ac:dyDescent="0.25">
      <c r="A5001">
        <v>5000</v>
      </c>
      <c r="B5001" t="s">
        <v>22817</v>
      </c>
      <c r="C5001" t="s">
        <v>22818</v>
      </c>
      <c r="D5001" t="s">
        <v>22801</v>
      </c>
      <c r="E5001" t="s">
        <v>22819</v>
      </c>
      <c r="F5001" t="s">
        <v>22816</v>
      </c>
      <c r="G5001" t="s">
        <v>20325</v>
      </c>
      <c r="H5001">
        <v>5050368</v>
      </c>
      <c r="I5001" t="s">
        <v>20</v>
      </c>
      <c r="J5001" t="s">
        <v>16872</v>
      </c>
      <c r="K5001" t="s">
        <v>16873</v>
      </c>
      <c r="L5001" t="s">
        <v>22801</v>
      </c>
      <c r="M5001" t="s">
        <v>141</v>
      </c>
      <c r="N5001">
        <v>11</v>
      </c>
    </row>
    <row r="5002" spans="1:14" x14ac:dyDescent="0.25">
      <c r="A5002">
        <v>5001</v>
      </c>
      <c r="B5002" t="s">
        <v>22820</v>
      </c>
      <c r="C5002" t="s">
        <v>22821</v>
      </c>
      <c r="D5002" t="s">
        <v>22822</v>
      </c>
      <c r="E5002" t="s">
        <v>22823</v>
      </c>
      <c r="F5002" t="s">
        <v>22824</v>
      </c>
      <c r="G5002" t="s">
        <v>22825</v>
      </c>
      <c r="H5002">
        <v>4382720</v>
      </c>
      <c r="I5002" t="s">
        <v>20</v>
      </c>
      <c r="J5002" t="s">
        <v>16872</v>
      </c>
      <c r="K5002" t="s">
        <v>16873</v>
      </c>
      <c r="L5002" t="s">
        <v>22822</v>
      </c>
      <c r="M5002" t="s">
        <v>23</v>
      </c>
      <c r="N5002">
        <v>11</v>
      </c>
    </row>
    <row r="5003" spans="1:14" x14ac:dyDescent="0.25">
      <c r="A5003">
        <v>5002</v>
      </c>
      <c r="B5003" t="s">
        <v>22826</v>
      </c>
      <c r="C5003" t="s">
        <v>22827</v>
      </c>
      <c r="D5003" t="s">
        <v>22822</v>
      </c>
      <c r="E5003" t="s">
        <v>22828</v>
      </c>
      <c r="F5003" t="s">
        <v>22829</v>
      </c>
      <c r="G5003" t="s">
        <v>22830</v>
      </c>
      <c r="H5003">
        <v>4390912</v>
      </c>
      <c r="I5003" t="s">
        <v>20</v>
      </c>
      <c r="J5003" t="s">
        <v>16872</v>
      </c>
      <c r="K5003" t="s">
        <v>16873</v>
      </c>
      <c r="L5003" t="s">
        <v>22822</v>
      </c>
      <c r="M5003" t="s">
        <v>29</v>
      </c>
      <c r="N5003">
        <v>11</v>
      </c>
    </row>
    <row r="5004" spans="1:14" x14ac:dyDescent="0.25">
      <c r="A5004">
        <v>5003</v>
      </c>
      <c r="B5004" t="s">
        <v>22831</v>
      </c>
      <c r="C5004" t="s">
        <v>22832</v>
      </c>
      <c r="D5004" t="s">
        <v>22822</v>
      </c>
      <c r="E5004" t="s">
        <v>22833</v>
      </c>
      <c r="F5004" t="s">
        <v>22834</v>
      </c>
      <c r="G5004" t="s">
        <v>22835</v>
      </c>
      <c r="H5004">
        <v>4616192</v>
      </c>
      <c r="I5004" t="s">
        <v>20</v>
      </c>
      <c r="J5004" t="s">
        <v>16872</v>
      </c>
      <c r="K5004" t="s">
        <v>16873</v>
      </c>
      <c r="L5004" t="s">
        <v>22822</v>
      </c>
      <c r="M5004" t="s">
        <v>29</v>
      </c>
      <c r="N5004">
        <v>11</v>
      </c>
    </row>
    <row r="5005" spans="1:14" x14ac:dyDescent="0.25">
      <c r="A5005">
        <v>5004</v>
      </c>
      <c r="B5005" t="s">
        <v>22836</v>
      </c>
      <c r="C5005" t="s">
        <v>22837</v>
      </c>
      <c r="D5005" t="s">
        <v>22822</v>
      </c>
      <c r="E5005" t="s">
        <v>22838</v>
      </c>
      <c r="F5005" t="s">
        <v>22839</v>
      </c>
      <c r="G5005" t="s">
        <v>22830</v>
      </c>
      <c r="H5005">
        <v>4886528</v>
      </c>
      <c r="I5005" t="s">
        <v>20</v>
      </c>
      <c r="J5005" t="s">
        <v>16872</v>
      </c>
      <c r="K5005" t="s">
        <v>16873</v>
      </c>
      <c r="L5005" t="s">
        <v>22822</v>
      </c>
      <c r="M5005" t="s">
        <v>29</v>
      </c>
      <c r="N5005">
        <v>11</v>
      </c>
    </row>
    <row r="5006" spans="1:14" x14ac:dyDescent="0.25">
      <c r="A5006">
        <v>5005</v>
      </c>
      <c r="B5006" t="s">
        <v>22840</v>
      </c>
      <c r="C5006" t="s">
        <v>22841</v>
      </c>
      <c r="D5006" t="s">
        <v>22822</v>
      </c>
      <c r="E5006" t="s">
        <v>22842</v>
      </c>
      <c r="F5006" t="s">
        <v>22843</v>
      </c>
      <c r="G5006" t="s">
        <v>22844</v>
      </c>
      <c r="H5006">
        <v>4628480</v>
      </c>
      <c r="I5006" t="s">
        <v>20</v>
      </c>
      <c r="J5006" t="s">
        <v>16872</v>
      </c>
      <c r="K5006" t="s">
        <v>16873</v>
      </c>
      <c r="L5006" t="s">
        <v>22822</v>
      </c>
      <c r="M5006" t="s">
        <v>136</v>
      </c>
      <c r="N5006">
        <v>11</v>
      </c>
    </row>
    <row r="5007" spans="1:14" x14ac:dyDescent="0.25">
      <c r="A5007">
        <v>5006</v>
      </c>
      <c r="B5007" t="s">
        <v>22845</v>
      </c>
      <c r="C5007" t="s">
        <v>22846</v>
      </c>
      <c r="D5007" t="s">
        <v>22822</v>
      </c>
      <c r="E5007" t="s">
        <v>22842</v>
      </c>
      <c r="F5007" t="s">
        <v>22847</v>
      </c>
      <c r="G5007" t="s">
        <v>22848</v>
      </c>
      <c r="H5007">
        <v>4628480</v>
      </c>
      <c r="I5007" t="s">
        <v>20</v>
      </c>
      <c r="J5007" t="s">
        <v>16872</v>
      </c>
      <c r="K5007" t="s">
        <v>16873</v>
      </c>
      <c r="L5007" t="s">
        <v>22822</v>
      </c>
      <c r="M5007" t="s">
        <v>141</v>
      </c>
      <c r="N5007">
        <v>11</v>
      </c>
    </row>
    <row r="5008" spans="1:14" x14ac:dyDescent="0.25">
      <c r="A5008">
        <v>5007</v>
      </c>
      <c r="B5008" t="s">
        <v>22849</v>
      </c>
      <c r="C5008" t="s">
        <v>22850</v>
      </c>
      <c r="D5008" t="s">
        <v>22851</v>
      </c>
      <c r="E5008" t="s">
        <v>22852</v>
      </c>
      <c r="F5008" t="s">
        <v>22853</v>
      </c>
      <c r="G5008" t="s">
        <v>22854</v>
      </c>
      <c r="H5008">
        <v>4345856</v>
      </c>
      <c r="I5008" t="s">
        <v>20</v>
      </c>
      <c r="J5008" t="s">
        <v>16872</v>
      </c>
      <c r="K5008" t="s">
        <v>16873</v>
      </c>
      <c r="L5008" t="s">
        <v>22851</v>
      </c>
      <c r="M5008" t="s">
        <v>23</v>
      </c>
      <c r="N5008">
        <v>11</v>
      </c>
    </row>
    <row r="5009" spans="1:14" x14ac:dyDescent="0.25">
      <c r="A5009">
        <v>5008</v>
      </c>
      <c r="B5009" t="s">
        <v>22855</v>
      </c>
      <c r="C5009" t="s">
        <v>22856</v>
      </c>
      <c r="D5009" t="s">
        <v>22851</v>
      </c>
      <c r="E5009" t="s">
        <v>22857</v>
      </c>
      <c r="F5009" t="s">
        <v>22857</v>
      </c>
      <c r="G5009" t="s">
        <v>22858</v>
      </c>
      <c r="H5009">
        <v>4345856</v>
      </c>
      <c r="I5009" t="s">
        <v>20</v>
      </c>
      <c r="J5009" t="s">
        <v>16872</v>
      </c>
      <c r="K5009" t="s">
        <v>16873</v>
      </c>
      <c r="L5009" t="s">
        <v>22851</v>
      </c>
      <c r="M5009" t="s">
        <v>29</v>
      </c>
      <c r="N5009">
        <v>11</v>
      </c>
    </row>
    <row r="5010" spans="1:14" x14ac:dyDescent="0.25">
      <c r="A5010">
        <v>5009</v>
      </c>
      <c r="B5010" t="s">
        <v>22859</v>
      </c>
      <c r="C5010" t="s">
        <v>22860</v>
      </c>
      <c r="D5010" t="s">
        <v>22851</v>
      </c>
      <c r="E5010" t="s">
        <v>22861</v>
      </c>
      <c r="F5010" t="s">
        <v>22862</v>
      </c>
      <c r="G5010" t="s">
        <v>22858</v>
      </c>
      <c r="H5010">
        <v>4345856</v>
      </c>
      <c r="I5010" t="s">
        <v>20</v>
      </c>
      <c r="J5010" t="s">
        <v>16872</v>
      </c>
      <c r="K5010" t="s">
        <v>16873</v>
      </c>
      <c r="L5010" t="s">
        <v>22851</v>
      </c>
      <c r="M5010" t="s">
        <v>29</v>
      </c>
      <c r="N5010">
        <v>11</v>
      </c>
    </row>
    <row r="5011" spans="1:14" x14ac:dyDescent="0.25">
      <c r="A5011">
        <v>5010</v>
      </c>
      <c r="B5011" t="s">
        <v>22863</v>
      </c>
      <c r="C5011" t="s">
        <v>22864</v>
      </c>
      <c r="D5011" t="s">
        <v>22851</v>
      </c>
      <c r="E5011" t="s">
        <v>22865</v>
      </c>
      <c r="F5011" t="s">
        <v>22866</v>
      </c>
      <c r="G5011" t="s">
        <v>22867</v>
      </c>
      <c r="H5011">
        <v>4812800</v>
      </c>
      <c r="I5011" t="s">
        <v>20</v>
      </c>
      <c r="J5011" t="s">
        <v>16872</v>
      </c>
      <c r="K5011" t="s">
        <v>16873</v>
      </c>
      <c r="L5011" t="s">
        <v>22851</v>
      </c>
      <c r="M5011" t="s">
        <v>136</v>
      </c>
      <c r="N5011">
        <v>11</v>
      </c>
    </row>
    <row r="5012" spans="1:14" x14ac:dyDescent="0.25">
      <c r="A5012">
        <v>5011</v>
      </c>
      <c r="B5012" t="s">
        <v>22868</v>
      </c>
      <c r="C5012" t="s">
        <v>22869</v>
      </c>
      <c r="D5012" t="s">
        <v>22851</v>
      </c>
      <c r="E5012" t="s">
        <v>22870</v>
      </c>
      <c r="F5012" t="s">
        <v>22871</v>
      </c>
      <c r="G5012" t="s">
        <v>22872</v>
      </c>
      <c r="H5012">
        <v>4804608</v>
      </c>
      <c r="I5012" t="s">
        <v>20</v>
      </c>
      <c r="J5012" t="s">
        <v>16872</v>
      </c>
      <c r="K5012" t="s">
        <v>16873</v>
      </c>
      <c r="L5012" t="s">
        <v>22851</v>
      </c>
      <c r="M5012" t="s">
        <v>141</v>
      </c>
      <c r="N5012">
        <v>11</v>
      </c>
    </row>
    <row r="5013" spans="1:14" x14ac:dyDescent="0.25">
      <c r="A5013">
        <v>5012</v>
      </c>
      <c r="B5013" t="s">
        <v>22873</v>
      </c>
      <c r="C5013" t="s">
        <v>22874</v>
      </c>
      <c r="D5013" t="s">
        <v>22875</v>
      </c>
      <c r="E5013" t="s">
        <v>22876</v>
      </c>
      <c r="F5013" t="s">
        <v>22877</v>
      </c>
      <c r="G5013" t="s">
        <v>22878</v>
      </c>
      <c r="H5013">
        <v>4837376</v>
      </c>
      <c r="I5013" t="s">
        <v>20</v>
      </c>
      <c r="J5013" t="s">
        <v>16872</v>
      </c>
      <c r="K5013" t="s">
        <v>16873</v>
      </c>
      <c r="L5013" t="s">
        <v>22875</v>
      </c>
      <c r="M5013" t="s">
        <v>23</v>
      </c>
      <c r="N5013">
        <v>11</v>
      </c>
    </row>
    <row r="5014" spans="1:14" x14ac:dyDescent="0.25">
      <c r="A5014">
        <v>5013</v>
      </c>
      <c r="B5014" t="s">
        <v>22879</v>
      </c>
      <c r="C5014" t="s">
        <v>22880</v>
      </c>
      <c r="D5014" t="s">
        <v>22875</v>
      </c>
      <c r="E5014" t="s">
        <v>22881</v>
      </c>
      <c r="F5014" t="s">
        <v>22882</v>
      </c>
      <c r="G5014" t="s">
        <v>22883</v>
      </c>
      <c r="H5014">
        <v>4358144</v>
      </c>
      <c r="I5014" t="s">
        <v>20</v>
      </c>
      <c r="J5014" t="s">
        <v>16872</v>
      </c>
      <c r="K5014" t="s">
        <v>16873</v>
      </c>
      <c r="L5014" t="s">
        <v>22875</v>
      </c>
      <c r="M5014" t="s">
        <v>29</v>
      </c>
      <c r="N5014">
        <v>11</v>
      </c>
    </row>
    <row r="5015" spans="1:14" x14ac:dyDescent="0.25">
      <c r="A5015">
        <v>5014</v>
      </c>
      <c r="B5015" t="s">
        <v>22884</v>
      </c>
      <c r="C5015" t="s">
        <v>22885</v>
      </c>
      <c r="D5015" t="s">
        <v>22875</v>
      </c>
      <c r="E5015" t="s">
        <v>22886</v>
      </c>
      <c r="F5015" t="s">
        <v>22887</v>
      </c>
      <c r="G5015" t="s">
        <v>22888</v>
      </c>
      <c r="H5015">
        <v>4562944</v>
      </c>
      <c r="I5015" t="s">
        <v>20</v>
      </c>
      <c r="J5015" t="s">
        <v>16872</v>
      </c>
      <c r="K5015" t="s">
        <v>16873</v>
      </c>
      <c r="L5015" t="s">
        <v>22875</v>
      </c>
      <c r="M5015" t="s">
        <v>29</v>
      </c>
      <c r="N5015">
        <v>11</v>
      </c>
    </row>
    <row r="5016" spans="1:14" x14ac:dyDescent="0.25">
      <c r="A5016">
        <v>5015</v>
      </c>
      <c r="B5016" t="s">
        <v>22889</v>
      </c>
      <c r="C5016" t="s">
        <v>22890</v>
      </c>
      <c r="D5016" t="s">
        <v>22875</v>
      </c>
      <c r="E5016" t="s">
        <v>22891</v>
      </c>
      <c r="F5016" t="s">
        <v>22891</v>
      </c>
      <c r="G5016" t="s">
        <v>22888</v>
      </c>
      <c r="H5016">
        <v>4358144</v>
      </c>
      <c r="I5016" t="s">
        <v>20</v>
      </c>
      <c r="J5016" t="s">
        <v>16872</v>
      </c>
      <c r="K5016" t="s">
        <v>16873</v>
      </c>
      <c r="L5016" t="s">
        <v>22875</v>
      </c>
      <c r="M5016" t="s">
        <v>29</v>
      </c>
      <c r="N5016">
        <v>11</v>
      </c>
    </row>
    <row r="5017" spans="1:14" x14ac:dyDescent="0.25">
      <c r="A5017">
        <v>5016</v>
      </c>
      <c r="B5017" t="s">
        <v>22892</v>
      </c>
      <c r="C5017" t="s">
        <v>22893</v>
      </c>
      <c r="D5017" t="s">
        <v>22875</v>
      </c>
      <c r="E5017" t="s">
        <v>22842</v>
      </c>
      <c r="F5017" t="s">
        <v>22894</v>
      </c>
      <c r="G5017" t="s">
        <v>22895</v>
      </c>
      <c r="H5017">
        <v>4837376</v>
      </c>
      <c r="I5017" t="s">
        <v>20</v>
      </c>
      <c r="J5017" t="s">
        <v>16872</v>
      </c>
      <c r="K5017" t="s">
        <v>16873</v>
      </c>
      <c r="L5017" t="s">
        <v>22875</v>
      </c>
      <c r="M5017" t="s">
        <v>136</v>
      </c>
      <c r="N5017">
        <v>11</v>
      </c>
    </row>
    <row r="5018" spans="1:14" x14ac:dyDescent="0.25">
      <c r="A5018">
        <v>5017</v>
      </c>
      <c r="B5018" t="s">
        <v>22896</v>
      </c>
      <c r="C5018" t="s">
        <v>22897</v>
      </c>
      <c r="D5018" t="s">
        <v>22875</v>
      </c>
      <c r="E5018" t="s">
        <v>22898</v>
      </c>
      <c r="F5018" t="s">
        <v>22899</v>
      </c>
      <c r="G5018" t="s">
        <v>22900</v>
      </c>
      <c r="H5018">
        <v>4837376</v>
      </c>
      <c r="I5018" t="s">
        <v>20</v>
      </c>
      <c r="J5018" t="s">
        <v>16872</v>
      </c>
      <c r="K5018" t="s">
        <v>16873</v>
      </c>
      <c r="L5018" t="s">
        <v>22875</v>
      </c>
      <c r="M5018" t="s">
        <v>141</v>
      </c>
      <c r="N5018">
        <v>11</v>
      </c>
    </row>
    <row r="5019" spans="1:14" x14ac:dyDescent="0.25">
      <c r="A5019">
        <v>5018</v>
      </c>
      <c r="B5019" t="s">
        <v>22901</v>
      </c>
      <c r="C5019" t="s">
        <v>22902</v>
      </c>
      <c r="D5019" t="s">
        <v>22903</v>
      </c>
      <c r="E5019" t="s">
        <v>22904</v>
      </c>
      <c r="F5019" t="s">
        <v>22905</v>
      </c>
      <c r="G5019" t="s">
        <v>22906</v>
      </c>
      <c r="H5019">
        <v>44621824</v>
      </c>
      <c r="I5019" t="s">
        <v>20</v>
      </c>
      <c r="J5019" t="s">
        <v>16872</v>
      </c>
      <c r="K5019" t="s">
        <v>16873</v>
      </c>
      <c r="L5019" t="s">
        <v>22903</v>
      </c>
      <c r="M5019" t="s">
        <v>23</v>
      </c>
      <c r="N5019">
        <v>11</v>
      </c>
    </row>
    <row r="5020" spans="1:14" x14ac:dyDescent="0.25">
      <c r="A5020">
        <v>5019</v>
      </c>
      <c r="B5020" t="s">
        <v>22907</v>
      </c>
      <c r="C5020" t="s">
        <v>22908</v>
      </c>
      <c r="D5020" t="s">
        <v>22903</v>
      </c>
      <c r="E5020" t="s">
        <v>22909</v>
      </c>
      <c r="F5020" t="s">
        <v>22910</v>
      </c>
      <c r="G5020" t="s">
        <v>22911</v>
      </c>
      <c r="H5020">
        <v>42639360</v>
      </c>
      <c r="I5020" t="s">
        <v>20</v>
      </c>
      <c r="J5020" t="s">
        <v>16872</v>
      </c>
      <c r="K5020" t="s">
        <v>16873</v>
      </c>
      <c r="L5020" t="s">
        <v>22903</v>
      </c>
      <c r="M5020" t="s">
        <v>29</v>
      </c>
      <c r="N5020">
        <v>11</v>
      </c>
    </row>
    <row r="5021" spans="1:14" x14ac:dyDescent="0.25">
      <c r="A5021">
        <v>5020</v>
      </c>
      <c r="B5021" t="s">
        <v>22912</v>
      </c>
      <c r="C5021" t="s">
        <v>22913</v>
      </c>
      <c r="D5021" t="s">
        <v>22903</v>
      </c>
      <c r="E5021" t="s">
        <v>22914</v>
      </c>
      <c r="F5021" t="s">
        <v>22915</v>
      </c>
      <c r="G5021" t="s">
        <v>22916</v>
      </c>
      <c r="H5021">
        <v>42528768</v>
      </c>
      <c r="I5021" t="s">
        <v>20</v>
      </c>
      <c r="J5021" t="s">
        <v>16872</v>
      </c>
      <c r="K5021" t="s">
        <v>16873</v>
      </c>
      <c r="L5021" t="s">
        <v>22903</v>
      </c>
      <c r="M5021" t="s">
        <v>29</v>
      </c>
      <c r="N5021">
        <v>11</v>
      </c>
    </row>
    <row r="5022" spans="1:14" x14ac:dyDescent="0.25">
      <c r="A5022">
        <v>5021</v>
      </c>
      <c r="B5022" t="s">
        <v>22917</v>
      </c>
      <c r="C5022" t="s">
        <v>22918</v>
      </c>
      <c r="D5022" t="s">
        <v>22903</v>
      </c>
      <c r="E5022" t="s">
        <v>22919</v>
      </c>
      <c r="F5022" t="s">
        <v>22919</v>
      </c>
      <c r="G5022" t="s">
        <v>22920</v>
      </c>
      <c r="H5022">
        <v>23076864</v>
      </c>
      <c r="I5022" t="s">
        <v>20</v>
      </c>
      <c r="J5022" t="s">
        <v>16872</v>
      </c>
      <c r="K5022" t="s">
        <v>16873</v>
      </c>
      <c r="L5022" t="s">
        <v>22903</v>
      </c>
      <c r="M5022" t="s">
        <v>29</v>
      </c>
      <c r="N5022">
        <v>11</v>
      </c>
    </row>
    <row r="5023" spans="1:14" x14ac:dyDescent="0.25">
      <c r="A5023">
        <v>5022</v>
      </c>
      <c r="B5023" t="s">
        <v>22921</v>
      </c>
      <c r="C5023" t="s">
        <v>22922</v>
      </c>
      <c r="D5023" t="s">
        <v>22903</v>
      </c>
      <c r="E5023" t="s">
        <v>22923</v>
      </c>
      <c r="F5023" t="s">
        <v>22924</v>
      </c>
      <c r="G5023" t="s">
        <v>22925</v>
      </c>
      <c r="H5023">
        <v>41959424</v>
      </c>
      <c r="I5023" t="s">
        <v>20</v>
      </c>
      <c r="J5023" t="s">
        <v>16872</v>
      </c>
      <c r="K5023" t="s">
        <v>16873</v>
      </c>
      <c r="L5023" t="s">
        <v>22903</v>
      </c>
      <c r="M5023" t="s">
        <v>29</v>
      </c>
      <c r="N5023">
        <v>11</v>
      </c>
    </row>
    <row r="5024" spans="1:14" x14ac:dyDescent="0.25">
      <c r="A5024">
        <v>5023</v>
      </c>
      <c r="B5024" t="s">
        <v>22926</v>
      </c>
      <c r="C5024" t="s">
        <v>22927</v>
      </c>
      <c r="D5024" t="s">
        <v>22903</v>
      </c>
      <c r="E5024" t="s">
        <v>22928</v>
      </c>
      <c r="F5024" t="s">
        <v>22928</v>
      </c>
      <c r="G5024" t="s">
        <v>22929</v>
      </c>
      <c r="H5024">
        <v>4145152</v>
      </c>
      <c r="I5024" t="s">
        <v>20</v>
      </c>
      <c r="J5024" t="s">
        <v>16872</v>
      </c>
      <c r="K5024" t="s">
        <v>16873</v>
      </c>
      <c r="L5024" t="s">
        <v>22903</v>
      </c>
      <c r="M5024" t="s">
        <v>19693</v>
      </c>
      <c r="N5024">
        <v>11</v>
      </c>
    </row>
    <row r="5025" spans="1:14" x14ac:dyDescent="0.25">
      <c r="A5025">
        <v>5024</v>
      </c>
      <c r="B5025" t="s">
        <v>22930</v>
      </c>
      <c r="C5025" t="s">
        <v>22931</v>
      </c>
      <c r="D5025" t="s">
        <v>22903</v>
      </c>
      <c r="E5025" t="s">
        <v>22932</v>
      </c>
      <c r="F5025" t="s">
        <v>22932</v>
      </c>
      <c r="G5025" t="s">
        <v>22929</v>
      </c>
      <c r="H5025">
        <v>4145152</v>
      </c>
      <c r="I5025" t="s">
        <v>20</v>
      </c>
      <c r="J5025" t="s">
        <v>16872</v>
      </c>
      <c r="K5025" t="s">
        <v>16873</v>
      </c>
      <c r="L5025" t="s">
        <v>22903</v>
      </c>
      <c r="M5025" t="s">
        <v>19693</v>
      </c>
      <c r="N5025">
        <v>11</v>
      </c>
    </row>
    <row r="5026" spans="1:14" x14ac:dyDescent="0.25">
      <c r="A5026">
        <v>5025</v>
      </c>
      <c r="B5026" t="s">
        <v>22933</v>
      </c>
      <c r="C5026" t="s">
        <v>22934</v>
      </c>
      <c r="D5026" t="s">
        <v>22903</v>
      </c>
      <c r="E5026" t="s">
        <v>22935</v>
      </c>
      <c r="F5026" t="s">
        <v>22936</v>
      </c>
      <c r="G5026" t="s">
        <v>22937</v>
      </c>
      <c r="H5026">
        <v>45248512</v>
      </c>
      <c r="I5026" t="s">
        <v>20</v>
      </c>
      <c r="J5026" t="s">
        <v>16872</v>
      </c>
      <c r="K5026" t="s">
        <v>16873</v>
      </c>
      <c r="L5026" t="s">
        <v>22903</v>
      </c>
      <c r="M5026" t="s">
        <v>136</v>
      </c>
      <c r="N5026">
        <v>11</v>
      </c>
    </row>
    <row r="5027" spans="1:14" x14ac:dyDescent="0.25">
      <c r="A5027">
        <v>5026</v>
      </c>
      <c r="B5027" t="s">
        <v>22938</v>
      </c>
      <c r="C5027" t="s">
        <v>22939</v>
      </c>
      <c r="D5027" t="s">
        <v>22903</v>
      </c>
      <c r="E5027" t="s">
        <v>22940</v>
      </c>
      <c r="F5027" t="s">
        <v>22941</v>
      </c>
      <c r="G5027" t="s">
        <v>22942</v>
      </c>
      <c r="H5027">
        <v>53055488</v>
      </c>
      <c r="I5027" t="s">
        <v>20</v>
      </c>
      <c r="J5027" t="s">
        <v>16872</v>
      </c>
      <c r="K5027" t="s">
        <v>16873</v>
      </c>
      <c r="L5027" t="s">
        <v>22903</v>
      </c>
      <c r="M5027" t="s">
        <v>141</v>
      </c>
      <c r="N5027">
        <v>11</v>
      </c>
    </row>
    <row r="5028" spans="1:14" x14ac:dyDescent="0.25">
      <c r="A5028">
        <v>5027</v>
      </c>
      <c r="B5028" t="s">
        <v>22943</v>
      </c>
      <c r="C5028" t="s">
        <v>22944</v>
      </c>
      <c r="D5028" t="s">
        <v>22903</v>
      </c>
      <c r="E5028" t="s">
        <v>22945</v>
      </c>
      <c r="F5028" t="s">
        <v>22946</v>
      </c>
      <c r="G5028" t="s">
        <v>22947</v>
      </c>
      <c r="H5028">
        <v>42602496</v>
      </c>
      <c r="I5028" t="s">
        <v>20</v>
      </c>
      <c r="J5028" t="s">
        <v>16872</v>
      </c>
      <c r="K5028" t="s">
        <v>16873</v>
      </c>
      <c r="L5028" t="s">
        <v>22903</v>
      </c>
      <c r="M5028" t="s">
        <v>73</v>
      </c>
      <c r="N5028">
        <v>11</v>
      </c>
    </row>
    <row r="5029" spans="1:14" x14ac:dyDescent="0.25">
      <c r="A5029">
        <v>5028</v>
      </c>
      <c r="B5029" t="s">
        <v>22948</v>
      </c>
      <c r="C5029" t="s">
        <v>22949</v>
      </c>
      <c r="D5029" t="s">
        <v>22903</v>
      </c>
      <c r="E5029" t="s">
        <v>22950</v>
      </c>
      <c r="F5029" t="s">
        <v>22951</v>
      </c>
      <c r="G5029" t="s">
        <v>22952</v>
      </c>
      <c r="H5029">
        <v>43352064</v>
      </c>
      <c r="I5029" t="s">
        <v>20</v>
      </c>
      <c r="J5029" t="s">
        <v>16872</v>
      </c>
      <c r="K5029" t="s">
        <v>16873</v>
      </c>
      <c r="L5029" t="s">
        <v>22903</v>
      </c>
      <c r="M5029" t="s">
        <v>73</v>
      </c>
      <c r="N5029">
        <v>11</v>
      </c>
    </row>
    <row r="5030" spans="1:14" x14ac:dyDescent="0.25">
      <c r="A5030">
        <v>5029</v>
      </c>
      <c r="B5030" t="s">
        <v>22953</v>
      </c>
      <c r="C5030" t="s">
        <v>22954</v>
      </c>
      <c r="D5030" t="s">
        <v>22955</v>
      </c>
      <c r="E5030" t="s">
        <v>22956</v>
      </c>
      <c r="F5030" t="s">
        <v>22957</v>
      </c>
      <c r="G5030" t="s">
        <v>22958</v>
      </c>
      <c r="H5030">
        <v>23908352</v>
      </c>
      <c r="I5030" t="s">
        <v>20</v>
      </c>
      <c r="J5030" t="s">
        <v>16872</v>
      </c>
      <c r="K5030" t="s">
        <v>16873</v>
      </c>
      <c r="L5030" t="s">
        <v>22955</v>
      </c>
      <c r="M5030" t="s">
        <v>23</v>
      </c>
      <c r="N5030">
        <v>11</v>
      </c>
    </row>
    <row r="5031" spans="1:14" x14ac:dyDescent="0.25">
      <c r="A5031">
        <v>5030</v>
      </c>
      <c r="B5031" t="s">
        <v>22959</v>
      </c>
      <c r="C5031" t="s">
        <v>22960</v>
      </c>
      <c r="D5031" t="s">
        <v>22955</v>
      </c>
      <c r="E5031" t="s">
        <v>22961</v>
      </c>
      <c r="F5031" t="s">
        <v>22962</v>
      </c>
      <c r="G5031" t="s">
        <v>22963</v>
      </c>
      <c r="H5031">
        <v>44982272</v>
      </c>
      <c r="I5031" t="s">
        <v>20</v>
      </c>
      <c r="J5031" t="s">
        <v>16872</v>
      </c>
      <c r="K5031" t="s">
        <v>16873</v>
      </c>
      <c r="L5031" t="s">
        <v>22955</v>
      </c>
      <c r="M5031" t="s">
        <v>29</v>
      </c>
      <c r="N5031">
        <v>11</v>
      </c>
    </row>
    <row r="5032" spans="1:14" x14ac:dyDescent="0.25">
      <c r="A5032">
        <v>5031</v>
      </c>
      <c r="B5032" t="s">
        <v>22964</v>
      </c>
      <c r="C5032" t="s">
        <v>22965</v>
      </c>
      <c r="D5032" t="s">
        <v>22955</v>
      </c>
      <c r="E5032" t="s">
        <v>22966</v>
      </c>
      <c r="F5032" t="s">
        <v>22967</v>
      </c>
      <c r="G5032" t="s">
        <v>22968</v>
      </c>
      <c r="H5032">
        <v>44171264</v>
      </c>
      <c r="I5032" t="s">
        <v>20</v>
      </c>
      <c r="J5032" t="s">
        <v>16872</v>
      </c>
      <c r="K5032" t="s">
        <v>16873</v>
      </c>
      <c r="L5032" t="s">
        <v>22955</v>
      </c>
      <c r="M5032" t="s">
        <v>29</v>
      </c>
      <c r="N5032">
        <v>11</v>
      </c>
    </row>
    <row r="5033" spans="1:14" x14ac:dyDescent="0.25">
      <c r="A5033">
        <v>5032</v>
      </c>
      <c r="B5033" t="s">
        <v>22969</v>
      </c>
      <c r="C5033" t="s">
        <v>22970</v>
      </c>
      <c r="D5033" t="s">
        <v>22955</v>
      </c>
      <c r="E5033" t="s">
        <v>22971</v>
      </c>
      <c r="F5033" t="s">
        <v>22972</v>
      </c>
      <c r="G5033" t="s">
        <v>22973</v>
      </c>
      <c r="H5033">
        <v>44085248</v>
      </c>
      <c r="I5033" t="s">
        <v>20</v>
      </c>
      <c r="J5033" t="s">
        <v>16872</v>
      </c>
      <c r="K5033" t="s">
        <v>16873</v>
      </c>
      <c r="L5033" t="s">
        <v>22955</v>
      </c>
      <c r="M5033" t="s">
        <v>29</v>
      </c>
      <c r="N5033">
        <v>11</v>
      </c>
    </row>
    <row r="5034" spans="1:14" x14ac:dyDescent="0.25">
      <c r="A5034">
        <v>5033</v>
      </c>
      <c r="B5034" t="s">
        <v>22974</v>
      </c>
      <c r="C5034" t="s">
        <v>22975</v>
      </c>
      <c r="D5034" t="s">
        <v>22955</v>
      </c>
      <c r="E5034" t="s">
        <v>22976</v>
      </c>
      <c r="F5034" t="s">
        <v>22977</v>
      </c>
      <c r="G5034" t="s">
        <v>22978</v>
      </c>
      <c r="H5034">
        <v>44720128</v>
      </c>
      <c r="I5034" t="s">
        <v>20</v>
      </c>
      <c r="J5034" t="s">
        <v>16872</v>
      </c>
      <c r="K5034" t="s">
        <v>16873</v>
      </c>
      <c r="L5034" t="s">
        <v>22955</v>
      </c>
      <c r="M5034" t="s">
        <v>29</v>
      </c>
      <c r="N5034">
        <v>11</v>
      </c>
    </row>
    <row r="5035" spans="1:14" x14ac:dyDescent="0.25">
      <c r="A5035">
        <v>5034</v>
      </c>
      <c r="B5035" t="s">
        <v>22979</v>
      </c>
      <c r="C5035" t="s">
        <v>22980</v>
      </c>
      <c r="D5035" t="s">
        <v>22955</v>
      </c>
      <c r="E5035" t="s">
        <v>22981</v>
      </c>
      <c r="F5035" t="s">
        <v>22982</v>
      </c>
      <c r="G5035" t="s">
        <v>22983</v>
      </c>
      <c r="H5035">
        <v>44154880</v>
      </c>
      <c r="I5035" t="s">
        <v>20</v>
      </c>
      <c r="J5035" t="s">
        <v>16872</v>
      </c>
      <c r="K5035" t="s">
        <v>16873</v>
      </c>
      <c r="L5035" t="s">
        <v>22955</v>
      </c>
      <c r="M5035" t="s">
        <v>136</v>
      </c>
      <c r="N5035">
        <v>11</v>
      </c>
    </row>
    <row r="5036" spans="1:14" x14ac:dyDescent="0.25">
      <c r="A5036">
        <v>5035</v>
      </c>
      <c r="B5036" t="s">
        <v>22984</v>
      </c>
      <c r="C5036" t="s">
        <v>22985</v>
      </c>
      <c r="D5036" t="s">
        <v>22955</v>
      </c>
      <c r="E5036" t="s">
        <v>22986</v>
      </c>
      <c r="F5036" t="s">
        <v>22987</v>
      </c>
      <c r="G5036" t="s">
        <v>22988</v>
      </c>
      <c r="H5036">
        <v>47464448</v>
      </c>
      <c r="I5036" t="s">
        <v>20</v>
      </c>
      <c r="J5036" t="s">
        <v>16872</v>
      </c>
      <c r="K5036" t="s">
        <v>16873</v>
      </c>
      <c r="L5036" t="s">
        <v>22955</v>
      </c>
      <c r="M5036" t="s">
        <v>136</v>
      </c>
      <c r="N5036">
        <v>11</v>
      </c>
    </row>
    <row r="5037" spans="1:14" x14ac:dyDescent="0.25">
      <c r="A5037">
        <v>5036</v>
      </c>
      <c r="B5037" t="s">
        <v>22989</v>
      </c>
      <c r="C5037" t="s">
        <v>22990</v>
      </c>
      <c r="D5037" t="s">
        <v>22955</v>
      </c>
      <c r="E5037" t="s">
        <v>22991</v>
      </c>
      <c r="F5037" t="s">
        <v>22992</v>
      </c>
      <c r="G5037" t="s">
        <v>22993</v>
      </c>
      <c r="H5037">
        <v>44482560</v>
      </c>
      <c r="I5037" t="s">
        <v>20</v>
      </c>
      <c r="J5037" t="s">
        <v>16872</v>
      </c>
      <c r="K5037" t="s">
        <v>16873</v>
      </c>
      <c r="L5037" t="s">
        <v>22955</v>
      </c>
      <c r="M5037" t="s">
        <v>136</v>
      </c>
      <c r="N5037">
        <v>11</v>
      </c>
    </row>
    <row r="5038" spans="1:14" x14ac:dyDescent="0.25">
      <c r="A5038">
        <v>5037</v>
      </c>
      <c r="B5038" t="s">
        <v>22994</v>
      </c>
      <c r="C5038" t="s">
        <v>22995</v>
      </c>
      <c r="D5038" t="s">
        <v>22955</v>
      </c>
      <c r="E5038" t="s">
        <v>22996</v>
      </c>
      <c r="F5038" t="s">
        <v>22997</v>
      </c>
      <c r="G5038" t="s">
        <v>22998</v>
      </c>
      <c r="H5038">
        <v>70365184</v>
      </c>
      <c r="I5038" t="s">
        <v>20</v>
      </c>
      <c r="J5038" t="s">
        <v>16872</v>
      </c>
      <c r="K5038" t="s">
        <v>16873</v>
      </c>
      <c r="L5038" t="s">
        <v>22955</v>
      </c>
      <c r="M5038" t="s">
        <v>141</v>
      </c>
      <c r="N5038">
        <v>11</v>
      </c>
    </row>
    <row r="5039" spans="1:14" x14ac:dyDescent="0.25">
      <c r="A5039">
        <v>5038</v>
      </c>
      <c r="B5039" t="s">
        <v>22999</v>
      </c>
      <c r="C5039" t="s">
        <v>23000</v>
      </c>
      <c r="D5039" t="s">
        <v>22955</v>
      </c>
      <c r="E5039" t="s">
        <v>23001</v>
      </c>
      <c r="F5039" t="s">
        <v>23002</v>
      </c>
      <c r="G5039" t="s">
        <v>23003</v>
      </c>
      <c r="H5039">
        <v>23707648</v>
      </c>
      <c r="I5039" t="s">
        <v>20</v>
      </c>
      <c r="J5039" t="s">
        <v>16872</v>
      </c>
      <c r="K5039" t="s">
        <v>16873</v>
      </c>
      <c r="L5039" t="s">
        <v>22955</v>
      </c>
      <c r="M5039" t="s">
        <v>73</v>
      </c>
      <c r="N5039">
        <v>11</v>
      </c>
    </row>
    <row r="5040" spans="1:14" x14ac:dyDescent="0.25">
      <c r="A5040">
        <v>5039</v>
      </c>
      <c r="B5040" t="s">
        <v>23004</v>
      </c>
      <c r="C5040" t="s">
        <v>17027</v>
      </c>
      <c r="D5040" t="s">
        <v>17028</v>
      </c>
      <c r="E5040" t="s">
        <v>23005</v>
      </c>
      <c r="F5040" t="s">
        <v>23006</v>
      </c>
      <c r="G5040" t="s">
        <v>23007</v>
      </c>
      <c r="H5040">
        <v>20447232</v>
      </c>
      <c r="I5040" t="s">
        <v>20</v>
      </c>
      <c r="J5040" t="s">
        <v>16872</v>
      </c>
      <c r="K5040" t="s">
        <v>16873</v>
      </c>
      <c r="L5040" t="s">
        <v>17028</v>
      </c>
      <c r="M5040" t="s">
        <v>23</v>
      </c>
      <c r="N5040">
        <v>11</v>
      </c>
    </row>
    <row r="5041" spans="1:14" x14ac:dyDescent="0.25">
      <c r="A5041">
        <v>5040</v>
      </c>
      <c r="B5041" t="s">
        <v>23008</v>
      </c>
      <c r="C5041" t="s">
        <v>23009</v>
      </c>
      <c r="D5041" t="s">
        <v>17028</v>
      </c>
      <c r="E5041" t="s">
        <v>23010</v>
      </c>
      <c r="F5041" t="s">
        <v>23011</v>
      </c>
      <c r="G5041" t="s">
        <v>23012</v>
      </c>
      <c r="H5041">
        <v>39387136</v>
      </c>
      <c r="I5041" t="s">
        <v>20</v>
      </c>
      <c r="J5041" t="s">
        <v>16872</v>
      </c>
      <c r="K5041" t="s">
        <v>16873</v>
      </c>
      <c r="L5041" t="s">
        <v>17028</v>
      </c>
      <c r="M5041" t="s">
        <v>29</v>
      </c>
      <c r="N5041">
        <v>11</v>
      </c>
    </row>
    <row r="5042" spans="1:14" x14ac:dyDescent="0.25">
      <c r="A5042">
        <v>5041</v>
      </c>
      <c r="B5042" t="s">
        <v>23013</v>
      </c>
      <c r="C5042" t="s">
        <v>23014</v>
      </c>
      <c r="D5042" t="s">
        <v>17028</v>
      </c>
      <c r="E5042" t="s">
        <v>23015</v>
      </c>
      <c r="F5042" t="s">
        <v>23016</v>
      </c>
      <c r="G5042" t="s">
        <v>23017</v>
      </c>
      <c r="H5042">
        <v>38891520</v>
      </c>
      <c r="I5042" t="s">
        <v>20</v>
      </c>
      <c r="J5042" t="s">
        <v>16872</v>
      </c>
      <c r="K5042" t="s">
        <v>16873</v>
      </c>
      <c r="L5042" t="s">
        <v>17028</v>
      </c>
      <c r="M5042" t="s">
        <v>29</v>
      </c>
      <c r="N5042">
        <v>11</v>
      </c>
    </row>
    <row r="5043" spans="1:14" x14ac:dyDescent="0.25">
      <c r="A5043">
        <v>5042</v>
      </c>
      <c r="B5043" t="s">
        <v>23018</v>
      </c>
      <c r="C5043" t="s">
        <v>23019</v>
      </c>
      <c r="D5043" t="s">
        <v>17028</v>
      </c>
      <c r="E5043" t="s">
        <v>23020</v>
      </c>
      <c r="F5043" t="s">
        <v>23021</v>
      </c>
      <c r="G5043" t="s">
        <v>22206</v>
      </c>
      <c r="H5043">
        <v>21458944</v>
      </c>
      <c r="I5043" t="s">
        <v>20</v>
      </c>
      <c r="J5043" t="s">
        <v>16872</v>
      </c>
      <c r="K5043" t="s">
        <v>16873</v>
      </c>
      <c r="L5043" t="s">
        <v>17028</v>
      </c>
      <c r="M5043" t="s">
        <v>29</v>
      </c>
      <c r="N5043">
        <v>11</v>
      </c>
    </row>
    <row r="5044" spans="1:14" x14ac:dyDescent="0.25">
      <c r="A5044">
        <v>5043</v>
      </c>
      <c r="B5044" t="s">
        <v>23022</v>
      </c>
      <c r="C5044" t="s">
        <v>23023</v>
      </c>
      <c r="D5044" t="s">
        <v>17028</v>
      </c>
      <c r="E5044" t="s">
        <v>23024</v>
      </c>
      <c r="F5044" t="s">
        <v>23025</v>
      </c>
      <c r="G5044" t="s">
        <v>23026</v>
      </c>
      <c r="H5044">
        <v>21479424</v>
      </c>
      <c r="I5044" t="s">
        <v>20</v>
      </c>
      <c r="J5044" t="s">
        <v>16872</v>
      </c>
      <c r="K5044" t="s">
        <v>16873</v>
      </c>
      <c r="L5044" t="s">
        <v>17028</v>
      </c>
      <c r="M5044" t="s">
        <v>29</v>
      </c>
      <c r="N5044">
        <v>11</v>
      </c>
    </row>
    <row r="5045" spans="1:14" x14ac:dyDescent="0.25">
      <c r="A5045">
        <v>5044</v>
      </c>
      <c r="B5045" t="s">
        <v>23027</v>
      </c>
      <c r="C5045" t="s">
        <v>23028</v>
      </c>
      <c r="D5045" t="s">
        <v>17067</v>
      </c>
      <c r="E5045" t="s">
        <v>23029</v>
      </c>
      <c r="F5045" t="s">
        <v>23029</v>
      </c>
      <c r="G5045" t="s">
        <v>17074</v>
      </c>
      <c r="H5045">
        <v>4292608</v>
      </c>
      <c r="I5045" t="s">
        <v>20</v>
      </c>
      <c r="J5045" t="s">
        <v>16872</v>
      </c>
      <c r="K5045" t="s">
        <v>16873</v>
      </c>
      <c r="L5045" t="s">
        <v>17067</v>
      </c>
      <c r="M5045" t="s">
        <v>29</v>
      </c>
      <c r="N5045">
        <v>11</v>
      </c>
    </row>
    <row r="5046" spans="1:14" x14ac:dyDescent="0.25">
      <c r="A5046">
        <v>5045</v>
      </c>
      <c r="B5046" t="s">
        <v>23030</v>
      </c>
      <c r="C5046" t="s">
        <v>23031</v>
      </c>
      <c r="D5046" t="s">
        <v>17067</v>
      </c>
      <c r="E5046" t="s">
        <v>23032</v>
      </c>
      <c r="F5046" t="s">
        <v>17073</v>
      </c>
      <c r="G5046" t="s">
        <v>23033</v>
      </c>
      <c r="H5046">
        <v>4698112</v>
      </c>
      <c r="I5046" t="s">
        <v>20</v>
      </c>
      <c r="J5046" t="s">
        <v>16872</v>
      </c>
      <c r="K5046" t="s">
        <v>16873</v>
      </c>
      <c r="L5046" t="s">
        <v>17067</v>
      </c>
      <c r="M5046" t="s">
        <v>136</v>
      </c>
      <c r="N5046">
        <v>11</v>
      </c>
    </row>
    <row r="5047" spans="1:14" x14ac:dyDescent="0.25">
      <c r="A5047">
        <v>5046</v>
      </c>
      <c r="B5047" t="s">
        <v>23034</v>
      </c>
      <c r="C5047" t="s">
        <v>23035</v>
      </c>
      <c r="D5047" t="s">
        <v>17067</v>
      </c>
      <c r="E5047" t="s">
        <v>23036</v>
      </c>
      <c r="F5047" t="s">
        <v>23037</v>
      </c>
      <c r="G5047" t="s">
        <v>23038</v>
      </c>
      <c r="H5047">
        <v>4698112</v>
      </c>
      <c r="I5047" t="s">
        <v>20</v>
      </c>
      <c r="J5047" t="s">
        <v>16872</v>
      </c>
      <c r="K5047" t="s">
        <v>16873</v>
      </c>
      <c r="L5047" t="s">
        <v>17067</v>
      </c>
      <c r="M5047" t="s">
        <v>141</v>
      </c>
      <c r="N5047">
        <v>11</v>
      </c>
    </row>
    <row r="5048" spans="1:14" x14ac:dyDescent="0.25">
      <c r="A5048">
        <v>5047</v>
      </c>
      <c r="B5048" t="s">
        <v>23039</v>
      </c>
      <c r="C5048" t="s">
        <v>23040</v>
      </c>
      <c r="D5048" t="s">
        <v>17067</v>
      </c>
      <c r="E5048" t="s">
        <v>23041</v>
      </c>
      <c r="F5048" t="s">
        <v>23042</v>
      </c>
      <c r="G5048" t="s">
        <v>23043</v>
      </c>
      <c r="H5048">
        <v>2633728</v>
      </c>
      <c r="I5048" t="s">
        <v>20</v>
      </c>
      <c r="J5048" t="s">
        <v>16872</v>
      </c>
      <c r="K5048" t="s">
        <v>16873</v>
      </c>
      <c r="L5048" t="s">
        <v>17067</v>
      </c>
      <c r="M5048" t="s">
        <v>17025</v>
      </c>
      <c r="N5048">
        <v>11</v>
      </c>
    </row>
    <row r="5049" spans="1:14" x14ac:dyDescent="0.25">
      <c r="A5049">
        <v>5048</v>
      </c>
      <c r="B5049" t="s">
        <v>23044</v>
      </c>
      <c r="C5049" t="s">
        <v>23045</v>
      </c>
      <c r="D5049" t="s">
        <v>17067</v>
      </c>
      <c r="E5049" t="s">
        <v>23046</v>
      </c>
      <c r="F5049" t="s">
        <v>23047</v>
      </c>
      <c r="G5049" t="s">
        <v>23048</v>
      </c>
      <c r="H5049">
        <v>4292608</v>
      </c>
      <c r="I5049" t="s">
        <v>20</v>
      </c>
      <c r="J5049" t="s">
        <v>16872</v>
      </c>
      <c r="K5049" t="s">
        <v>16873</v>
      </c>
      <c r="L5049" t="s">
        <v>17067</v>
      </c>
      <c r="M5049" t="s">
        <v>275</v>
      </c>
      <c r="N5049">
        <v>11</v>
      </c>
    </row>
    <row r="5050" spans="1:14" x14ac:dyDescent="0.25">
      <c r="A5050">
        <v>5049</v>
      </c>
      <c r="B5050" t="s">
        <v>23049</v>
      </c>
      <c r="C5050" t="s">
        <v>23050</v>
      </c>
      <c r="D5050" t="s">
        <v>23051</v>
      </c>
      <c r="E5050" t="s">
        <v>23052</v>
      </c>
      <c r="F5050" t="s">
        <v>23053</v>
      </c>
      <c r="G5050" t="s">
        <v>23054</v>
      </c>
      <c r="H5050">
        <v>4673536</v>
      </c>
      <c r="I5050" t="s">
        <v>20</v>
      </c>
      <c r="J5050" t="s">
        <v>16872</v>
      </c>
      <c r="K5050" t="s">
        <v>16873</v>
      </c>
      <c r="L5050" t="s">
        <v>23051</v>
      </c>
      <c r="M5050" t="s">
        <v>23</v>
      </c>
      <c r="N5050">
        <v>11</v>
      </c>
    </row>
    <row r="5051" spans="1:14" x14ac:dyDescent="0.25">
      <c r="A5051">
        <v>5050</v>
      </c>
      <c r="B5051" t="s">
        <v>23055</v>
      </c>
      <c r="C5051" t="s">
        <v>23056</v>
      </c>
      <c r="D5051" t="s">
        <v>23051</v>
      </c>
      <c r="E5051" t="s">
        <v>23057</v>
      </c>
      <c r="F5051" t="s">
        <v>23057</v>
      </c>
      <c r="G5051" t="s">
        <v>23058</v>
      </c>
      <c r="H5051">
        <v>4280320</v>
      </c>
      <c r="I5051" t="s">
        <v>20</v>
      </c>
      <c r="J5051" t="s">
        <v>16872</v>
      </c>
      <c r="K5051" t="s">
        <v>16873</v>
      </c>
      <c r="L5051" t="s">
        <v>23051</v>
      </c>
      <c r="M5051" t="s">
        <v>29</v>
      </c>
      <c r="N5051">
        <v>11</v>
      </c>
    </row>
    <row r="5052" spans="1:14" x14ac:dyDescent="0.25">
      <c r="A5052">
        <v>5051</v>
      </c>
      <c r="B5052" t="s">
        <v>23059</v>
      </c>
      <c r="C5052" t="s">
        <v>23060</v>
      </c>
      <c r="D5052" t="s">
        <v>23051</v>
      </c>
      <c r="E5052" t="s">
        <v>23061</v>
      </c>
      <c r="F5052" t="s">
        <v>23062</v>
      </c>
      <c r="G5052" t="s">
        <v>23063</v>
      </c>
      <c r="H5052">
        <v>4673536</v>
      </c>
      <c r="I5052" t="s">
        <v>20</v>
      </c>
      <c r="J5052" t="s">
        <v>16872</v>
      </c>
      <c r="K5052" t="s">
        <v>16873</v>
      </c>
      <c r="L5052" t="s">
        <v>23051</v>
      </c>
      <c r="M5052" t="s">
        <v>136</v>
      </c>
      <c r="N5052">
        <v>11</v>
      </c>
    </row>
    <row r="5053" spans="1:14" x14ac:dyDescent="0.25">
      <c r="A5053">
        <v>5052</v>
      </c>
      <c r="B5053" t="s">
        <v>23064</v>
      </c>
      <c r="C5053" t="s">
        <v>23065</v>
      </c>
      <c r="D5053" t="s">
        <v>23051</v>
      </c>
      <c r="E5053" t="s">
        <v>23066</v>
      </c>
      <c r="F5053" t="s">
        <v>23062</v>
      </c>
      <c r="G5053" t="s">
        <v>23067</v>
      </c>
      <c r="H5053">
        <v>4673536</v>
      </c>
      <c r="I5053" t="s">
        <v>20</v>
      </c>
      <c r="J5053" t="s">
        <v>16872</v>
      </c>
      <c r="K5053" t="s">
        <v>16873</v>
      </c>
      <c r="L5053" t="s">
        <v>23051</v>
      </c>
      <c r="M5053" t="s">
        <v>141</v>
      </c>
      <c r="N5053">
        <v>11</v>
      </c>
    </row>
    <row r="5054" spans="1:14" x14ac:dyDescent="0.25">
      <c r="A5054">
        <v>5053</v>
      </c>
      <c r="B5054" t="s">
        <v>23068</v>
      </c>
      <c r="C5054" t="s">
        <v>23069</v>
      </c>
      <c r="D5054" t="s">
        <v>23070</v>
      </c>
      <c r="E5054" t="s">
        <v>23071</v>
      </c>
      <c r="F5054" t="s">
        <v>23072</v>
      </c>
      <c r="G5054" t="s">
        <v>23073</v>
      </c>
      <c r="H5054">
        <v>4673536</v>
      </c>
      <c r="I5054" t="s">
        <v>20</v>
      </c>
      <c r="J5054" t="s">
        <v>16872</v>
      </c>
      <c r="K5054" t="s">
        <v>16873</v>
      </c>
      <c r="L5054" t="s">
        <v>23070</v>
      </c>
      <c r="M5054" t="s">
        <v>23</v>
      </c>
      <c r="N5054">
        <v>11</v>
      </c>
    </row>
    <row r="5055" spans="1:14" x14ac:dyDescent="0.25">
      <c r="A5055">
        <v>5054</v>
      </c>
      <c r="B5055" t="s">
        <v>23074</v>
      </c>
      <c r="C5055" t="s">
        <v>23075</v>
      </c>
      <c r="D5055" t="s">
        <v>23070</v>
      </c>
      <c r="E5055" t="s">
        <v>23076</v>
      </c>
      <c r="F5055" t="s">
        <v>23076</v>
      </c>
      <c r="G5055" t="s">
        <v>23077</v>
      </c>
      <c r="H5055">
        <v>4280320</v>
      </c>
      <c r="I5055" t="s">
        <v>20</v>
      </c>
      <c r="J5055" t="s">
        <v>16872</v>
      </c>
      <c r="K5055" t="s">
        <v>16873</v>
      </c>
      <c r="L5055" t="s">
        <v>23070</v>
      </c>
      <c r="M5055" t="s">
        <v>29</v>
      </c>
      <c r="N5055">
        <v>11</v>
      </c>
    </row>
    <row r="5056" spans="1:14" x14ac:dyDescent="0.25">
      <c r="A5056">
        <v>5055</v>
      </c>
      <c r="B5056" t="s">
        <v>23078</v>
      </c>
      <c r="C5056" t="s">
        <v>23079</v>
      </c>
      <c r="D5056" t="s">
        <v>23070</v>
      </c>
      <c r="E5056" t="s">
        <v>23071</v>
      </c>
      <c r="F5056" t="s">
        <v>23072</v>
      </c>
      <c r="G5056" t="s">
        <v>23077</v>
      </c>
      <c r="H5056">
        <v>4673536</v>
      </c>
      <c r="I5056" t="s">
        <v>20</v>
      </c>
      <c r="J5056" t="s">
        <v>16872</v>
      </c>
      <c r="K5056" t="s">
        <v>16873</v>
      </c>
      <c r="L5056" t="s">
        <v>23070</v>
      </c>
      <c r="M5056" t="s">
        <v>29</v>
      </c>
      <c r="N5056">
        <v>11</v>
      </c>
    </row>
    <row r="5057" spans="1:14" x14ac:dyDescent="0.25">
      <c r="A5057">
        <v>5056</v>
      </c>
      <c r="B5057" t="s">
        <v>23080</v>
      </c>
      <c r="C5057" t="s">
        <v>23081</v>
      </c>
      <c r="D5057" t="s">
        <v>23070</v>
      </c>
      <c r="E5057" t="s">
        <v>23082</v>
      </c>
      <c r="F5057" t="s">
        <v>23083</v>
      </c>
      <c r="G5057" t="s">
        <v>23084</v>
      </c>
      <c r="H5057">
        <v>4689920</v>
      </c>
      <c r="I5057" t="s">
        <v>20</v>
      </c>
      <c r="J5057" t="s">
        <v>16872</v>
      </c>
      <c r="K5057" t="s">
        <v>16873</v>
      </c>
      <c r="L5057" t="s">
        <v>23070</v>
      </c>
      <c r="M5057" t="s">
        <v>136</v>
      </c>
      <c r="N5057">
        <v>11</v>
      </c>
    </row>
    <row r="5058" spans="1:14" x14ac:dyDescent="0.25">
      <c r="A5058">
        <v>5057</v>
      </c>
      <c r="B5058" t="s">
        <v>23085</v>
      </c>
      <c r="C5058" t="s">
        <v>23086</v>
      </c>
      <c r="D5058" t="s">
        <v>23070</v>
      </c>
      <c r="E5058" t="s">
        <v>23082</v>
      </c>
      <c r="F5058" t="s">
        <v>23087</v>
      </c>
      <c r="G5058" t="s">
        <v>23088</v>
      </c>
      <c r="H5058">
        <v>4689920</v>
      </c>
      <c r="I5058" t="s">
        <v>20</v>
      </c>
      <c r="J5058" t="s">
        <v>16872</v>
      </c>
      <c r="K5058" t="s">
        <v>16873</v>
      </c>
      <c r="L5058" t="s">
        <v>23070</v>
      </c>
      <c r="M5058" t="s">
        <v>141</v>
      </c>
      <c r="N5058">
        <v>11</v>
      </c>
    </row>
    <row r="5059" spans="1:14" x14ac:dyDescent="0.25">
      <c r="A5059">
        <v>5058</v>
      </c>
      <c r="B5059" t="s">
        <v>23089</v>
      </c>
      <c r="C5059" t="s">
        <v>23090</v>
      </c>
      <c r="D5059" t="s">
        <v>23091</v>
      </c>
      <c r="E5059" t="s">
        <v>23092</v>
      </c>
      <c r="F5059" t="s">
        <v>23093</v>
      </c>
      <c r="G5059" t="s">
        <v>23094</v>
      </c>
      <c r="H5059">
        <v>5050368</v>
      </c>
      <c r="I5059" t="s">
        <v>20</v>
      </c>
      <c r="J5059" t="s">
        <v>16872</v>
      </c>
      <c r="K5059" t="s">
        <v>16873</v>
      </c>
      <c r="L5059" t="s">
        <v>23091</v>
      </c>
      <c r="M5059" t="s">
        <v>23</v>
      </c>
      <c r="N5059">
        <v>11</v>
      </c>
    </row>
    <row r="5060" spans="1:14" x14ac:dyDescent="0.25">
      <c r="A5060">
        <v>5059</v>
      </c>
      <c r="B5060" t="s">
        <v>23095</v>
      </c>
      <c r="C5060" t="s">
        <v>23096</v>
      </c>
      <c r="D5060" t="s">
        <v>23091</v>
      </c>
      <c r="E5060" t="s">
        <v>23097</v>
      </c>
      <c r="F5060" t="s">
        <v>23098</v>
      </c>
      <c r="G5060" t="s">
        <v>23099</v>
      </c>
      <c r="H5060">
        <v>4468736</v>
      </c>
      <c r="I5060" t="s">
        <v>20</v>
      </c>
      <c r="J5060" t="s">
        <v>16872</v>
      </c>
      <c r="K5060" t="s">
        <v>16873</v>
      </c>
      <c r="L5060" t="s">
        <v>23091</v>
      </c>
      <c r="M5060" t="s">
        <v>29</v>
      </c>
      <c r="N5060">
        <v>11</v>
      </c>
    </row>
    <row r="5061" spans="1:14" x14ac:dyDescent="0.25">
      <c r="A5061">
        <v>5060</v>
      </c>
      <c r="B5061" t="s">
        <v>23100</v>
      </c>
      <c r="C5061" t="s">
        <v>23101</v>
      </c>
      <c r="D5061" t="s">
        <v>23091</v>
      </c>
      <c r="E5061" t="s">
        <v>23102</v>
      </c>
      <c r="F5061" t="s">
        <v>23103</v>
      </c>
      <c r="G5061" t="s">
        <v>23104</v>
      </c>
      <c r="H5061">
        <v>5050368</v>
      </c>
      <c r="I5061" t="s">
        <v>20</v>
      </c>
      <c r="J5061" t="s">
        <v>16872</v>
      </c>
      <c r="K5061" t="s">
        <v>16873</v>
      </c>
      <c r="L5061" t="s">
        <v>23091</v>
      </c>
      <c r="M5061" t="s">
        <v>136</v>
      </c>
      <c r="N5061">
        <v>11</v>
      </c>
    </row>
    <row r="5062" spans="1:14" x14ac:dyDescent="0.25">
      <c r="A5062">
        <v>5061</v>
      </c>
      <c r="B5062" t="s">
        <v>23105</v>
      </c>
      <c r="C5062" t="s">
        <v>23106</v>
      </c>
      <c r="D5062" t="s">
        <v>23091</v>
      </c>
      <c r="E5062" t="s">
        <v>23107</v>
      </c>
      <c r="F5062" t="s">
        <v>23103</v>
      </c>
      <c r="G5062" t="s">
        <v>23104</v>
      </c>
      <c r="H5062">
        <v>5050368</v>
      </c>
      <c r="I5062" t="s">
        <v>20</v>
      </c>
      <c r="J5062" t="s">
        <v>16872</v>
      </c>
      <c r="K5062" t="s">
        <v>16873</v>
      </c>
      <c r="L5062" t="s">
        <v>23091</v>
      </c>
      <c r="M5062" t="s">
        <v>141</v>
      </c>
      <c r="N5062">
        <v>11</v>
      </c>
    </row>
    <row r="5063" spans="1:14" x14ac:dyDescent="0.25">
      <c r="A5063">
        <v>5062</v>
      </c>
      <c r="B5063" t="s">
        <v>23108</v>
      </c>
      <c r="C5063" t="s">
        <v>23109</v>
      </c>
      <c r="D5063" t="s">
        <v>23091</v>
      </c>
      <c r="E5063" t="s">
        <v>23110</v>
      </c>
      <c r="F5063" t="s">
        <v>23111</v>
      </c>
      <c r="G5063" t="s">
        <v>23112</v>
      </c>
      <c r="H5063">
        <v>831488</v>
      </c>
      <c r="I5063" t="s">
        <v>20</v>
      </c>
      <c r="J5063" t="s">
        <v>16872</v>
      </c>
      <c r="K5063" t="s">
        <v>16873</v>
      </c>
      <c r="L5063" t="s">
        <v>23091</v>
      </c>
      <c r="M5063" t="s">
        <v>17025</v>
      </c>
      <c r="N5063">
        <v>11</v>
      </c>
    </row>
    <row r="5064" spans="1:14" x14ac:dyDescent="0.25">
      <c r="A5064">
        <v>5063</v>
      </c>
      <c r="B5064" t="s">
        <v>23113</v>
      </c>
      <c r="C5064" t="s">
        <v>23114</v>
      </c>
      <c r="D5064" t="s">
        <v>23115</v>
      </c>
      <c r="E5064" t="s">
        <v>23116</v>
      </c>
      <c r="F5064" t="s">
        <v>23117</v>
      </c>
      <c r="G5064" t="s">
        <v>23112</v>
      </c>
      <c r="H5064">
        <v>5386240</v>
      </c>
      <c r="I5064" t="s">
        <v>20</v>
      </c>
      <c r="J5064" t="s">
        <v>16872</v>
      </c>
      <c r="K5064" t="s">
        <v>16873</v>
      </c>
      <c r="L5064" t="s">
        <v>23115</v>
      </c>
      <c r="M5064" t="s">
        <v>23</v>
      </c>
      <c r="N5064">
        <v>11</v>
      </c>
    </row>
    <row r="5065" spans="1:14" x14ac:dyDescent="0.25">
      <c r="A5065">
        <v>5064</v>
      </c>
      <c r="B5065" t="s">
        <v>23118</v>
      </c>
      <c r="C5065" t="s">
        <v>23119</v>
      </c>
      <c r="D5065" t="s">
        <v>23115</v>
      </c>
      <c r="E5065" t="s">
        <v>23120</v>
      </c>
      <c r="F5065" t="s">
        <v>23120</v>
      </c>
      <c r="G5065" t="s">
        <v>23121</v>
      </c>
      <c r="H5065">
        <v>4665344</v>
      </c>
      <c r="I5065" t="s">
        <v>20</v>
      </c>
      <c r="J5065" t="s">
        <v>16872</v>
      </c>
      <c r="K5065" t="s">
        <v>16873</v>
      </c>
      <c r="L5065" t="s">
        <v>23115</v>
      </c>
      <c r="M5065" t="s">
        <v>29</v>
      </c>
      <c r="N5065">
        <v>11</v>
      </c>
    </row>
    <row r="5066" spans="1:14" x14ac:dyDescent="0.25">
      <c r="A5066">
        <v>5065</v>
      </c>
      <c r="B5066" t="s">
        <v>23122</v>
      </c>
      <c r="C5066" t="s">
        <v>23123</v>
      </c>
      <c r="D5066" t="s">
        <v>23115</v>
      </c>
      <c r="E5066" t="s">
        <v>23117</v>
      </c>
      <c r="F5066" t="s">
        <v>23124</v>
      </c>
      <c r="G5066" t="s">
        <v>23125</v>
      </c>
      <c r="H5066">
        <v>5459968</v>
      </c>
      <c r="I5066" t="s">
        <v>20</v>
      </c>
      <c r="J5066" t="s">
        <v>16872</v>
      </c>
      <c r="K5066" t="s">
        <v>16873</v>
      </c>
      <c r="L5066" t="s">
        <v>23115</v>
      </c>
      <c r="M5066" t="s">
        <v>136</v>
      </c>
      <c r="N5066">
        <v>11</v>
      </c>
    </row>
    <row r="5067" spans="1:14" x14ac:dyDescent="0.25">
      <c r="A5067">
        <v>5066</v>
      </c>
      <c r="B5067" t="s">
        <v>23126</v>
      </c>
      <c r="C5067" t="s">
        <v>23127</v>
      </c>
      <c r="D5067" t="s">
        <v>23115</v>
      </c>
      <c r="E5067" t="s">
        <v>23128</v>
      </c>
      <c r="F5067" t="s">
        <v>23129</v>
      </c>
      <c r="G5067" t="s">
        <v>23125</v>
      </c>
      <c r="H5067">
        <v>5459968</v>
      </c>
      <c r="I5067" t="s">
        <v>20</v>
      </c>
      <c r="J5067" t="s">
        <v>16872</v>
      </c>
      <c r="K5067" t="s">
        <v>16873</v>
      </c>
      <c r="L5067" t="s">
        <v>23115</v>
      </c>
      <c r="M5067" t="s">
        <v>141</v>
      </c>
      <c r="N5067">
        <v>11</v>
      </c>
    </row>
    <row r="5068" spans="1:14" x14ac:dyDescent="0.25">
      <c r="A5068">
        <v>5067</v>
      </c>
      <c r="B5068" t="s">
        <v>23130</v>
      </c>
      <c r="C5068" t="s">
        <v>23131</v>
      </c>
      <c r="D5068" t="s">
        <v>23115</v>
      </c>
      <c r="E5068" t="s">
        <v>23132</v>
      </c>
      <c r="F5068" t="s">
        <v>23133</v>
      </c>
      <c r="G5068" t="s">
        <v>23134</v>
      </c>
      <c r="H5068">
        <v>5378048</v>
      </c>
      <c r="I5068" t="s">
        <v>20</v>
      </c>
      <c r="J5068" t="s">
        <v>16872</v>
      </c>
      <c r="K5068" t="s">
        <v>16873</v>
      </c>
      <c r="L5068" t="s">
        <v>23115</v>
      </c>
      <c r="M5068" t="s">
        <v>73</v>
      </c>
      <c r="N5068">
        <v>11</v>
      </c>
    </row>
    <row r="5069" spans="1:14" x14ac:dyDescent="0.25">
      <c r="A5069">
        <v>5068</v>
      </c>
      <c r="B5069" t="s">
        <v>23135</v>
      </c>
      <c r="C5069" t="s">
        <v>23136</v>
      </c>
      <c r="D5069" t="s">
        <v>23115</v>
      </c>
      <c r="E5069" t="s">
        <v>23137</v>
      </c>
      <c r="F5069" t="s">
        <v>23138</v>
      </c>
      <c r="G5069" t="s">
        <v>23139</v>
      </c>
      <c r="H5069">
        <v>5378048</v>
      </c>
      <c r="I5069" t="s">
        <v>20</v>
      </c>
      <c r="J5069" t="s">
        <v>16872</v>
      </c>
      <c r="K5069" t="s">
        <v>16873</v>
      </c>
      <c r="L5069" t="s">
        <v>23115</v>
      </c>
      <c r="M5069" t="s">
        <v>73</v>
      </c>
      <c r="N5069">
        <v>11</v>
      </c>
    </row>
    <row r="5070" spans="1:14" x14ac:dyDescent="0.25">
      <c r="A5070">
        <v>5069</v>
      </c>
      <c r="B5070" t="s">
        <v>23140</v>
      </c>
      <c r="C5070" t="s">
        <v>23141</v>
      </c>
      <c r="D5070" t="s">
        <v>23142</v>
      </c>
      <c r="E5070" t="s">
        <v>23143</v>
      </c>
      <c r="F5070" t="s">
        <v>23144</v>
      </c>
      <c r="G5070" t="s">
        <v>23145</v>
      </c>
      <c r="H5070">
        <v>4911104</v>
      </c>
      <c r="I5070" t="s">
        <v>20</v>
      </c>
      <c r="J5070" t="s">
        <v>16872</v>
      </c>
      <c r="K5070" t="s">
        <v>16873</v>
      </c>
      <c r="L5070" t="s">
        <v>23142</v>
      </c>
      <c r="M5070" t="s">
        <v>23</v>
      </c>
      <c r="N5070">
        <v>11</v>
      </c>
    </row>
    <row r="5071" spans="1:14" x14ac:dyDescent="0.25">
      <c r="A5071">
        <v>5070</v>
      </c>
      <c r="B5071" t="s">
        <v>23146</v>
      </c>
      <c r="C5071" t="s">
        <v>23147</v>
      </c>
      <c r="D5071" t="s">
        <v>23142</v>
      </c>
      <c r="E5071" t="s">
        <v>23148</v>
      </c>
      <c r="F5071" t="s">
        <v>23149</v>
      </c>
      <c r="G5071" t="s">
        <v>23150</v>
      </c>
      <c r="H5071">
        <v>5013504</v>
      </c>
      <c r="I5071" t="s">
        <v>20</v>
      </c>
      <c r="J5071" t="s">
        <v>16872</v>
      </c>
      <c r="K5071" t="s">
        <v>16873</v>
      </c>
      <c r="L5071" t="s">
        <v>23142</v>
      </c>
      <c r="M5071" t="s">
        <v>23</v>
      </c>
      <c r="N5071">
        <v>11</v>
      </c>
    </row>
    <row r="5072" spans="1:14" x14ac:dyDescent="0.25">
      <c r="A5072">
        <v>5071</v>
      </c>
      <c r="B5072" t="s">
        <v>23151</v>
      </c>
      <c r="C5072" t="s">
        <v>23152</v>
      </c>
      <c r="D5072" t="s">
        <v>23142</v>
      </c>
      <c r="E5072" t="s">
        <v>23153</v>
      </c>
      <c r="F5072" t="s">
        <v>23154</v>
      </c>
      <c r="G5072" t="s">
        <v>23150</v>
      </c>
      <c r="H5072">
        <v>4911104</v>
      </c>
      <c r="I5072" t="s">
        <v>20</v>
      </c>
      <c r="J5072" t="s">
        <v>16872</v>
      </c>
      <c r="K5072" t="s">
        <v>16873</v>
      </c>
      <c r="L5072" t="s">
        <v>23142</v>
      </c>
      <c r="M5072" t="s">
        <v>23</v>
      </c>
      <c r="N5072">
        <v>11</v>
      </c>
    </row>
    <row r="5073" spans="1:14" x14ac:dyDescent="0.25">
      <c r="A5073">
        <v>5072</v>
      </c>
      <c r="B5073" t="s">
        <v>23155</v>
      </c>
      <c r="C5073" t="s">
        <v>23156</v>
      </c>
      <c r="D5073" t="s">
        <v>23142</v>
      </c>
      <c r="E5073" t="s">
        <v>23157</v>
      </c>
      <c r="F5073" t="s">
        <v>23158</v>
      </c>
      <c r="G5073" t="s">
        <v>23159</v>
      </c>
      <c r="H5073">
        <v>4907008</v>
      </c>
      <c r="I5073" t="s">
        <v>20</v>
      </c>
      <c r="J5073" t="s">
        <v>16872</v>
      </c>
      <c r="K5073" t="s">
        <v>16873</v>
      </c>
      <c r="L5073" t="s">
        <v>23142</v>
      </c>
      <c r="M5073" t="s">
        <v>23</v>
      </c>
      <c r="N5073">
        <v>11</v>
      </c>
    </row>
    <row r="5074" spans="1:14" x14ac:dyDescent="0.25">
      <c r="A5074">
        <v>5073</v>
      </c>
      <c r="B5074" t="s">
        <v>23160</v>
      </c>
      <c r="C5074" t="s">
        <v>23161</v>
      </c>
      <c r="D5074" t="s">
        <v>23142</v>
      </c>
      <c r="E5074" t="s">
        <v>23162</v>
      </c>
      <c r="F5074" t="s">
        <v>23163</v>
      </c>
      <c r="G5074" t="s">
        <v>23159</v>
      </c>
      <c r="H5074">
        <v>4902912</v>
      </c>
      <c r="I5074" t="s">
        <v>20</v>
      </c>
      <c r="J5074" t="s">
        <v>16872</v>
      </c>
      <c r="K5074" t="s">
        <v>16873</v>
      </c>
      <c r="L5074" t="s">
        <v>23142</v>
      </c>
      <c r="M5074" t="s">
        <v>23</v>
      </c>
      <c r="N5074">
        <v>11</v>
      </c>
    </row>
    <row r="5075" spans="1:14" x14ac:dyDescent="0.25">
      <c r="A5075">
        <v>5074</v>
      </c>
      <c r="B5075" t="s">
        <v>23164</v>
      </c>
      <c r="C5075" t="s">
        <v>23147</v>
      </c>
      <c r="D5075" t="s">
        <v>23142</v>
      </c>
      <c r="E5075" t="s">
        <v>23165</v>
      </c>
      <c r="F5075" t="s">
        <v>23149</v>
      </c>
      <c r="G5075" t="s">
        <v>23166</v>
      </c>
      <c r="H5075">
        <v>5013504</v>
      </c>
      <c r="I5075" t="s">
        <v>20</v>
      </c>
      <c r="J5075" t="s">
        <v>16872</v>
      </c>
      <c r="K5075" t="s">
        <v>16873</v>
      </c>
      <c r="L5075" t="s">
        <v>23142</v>
      </c>
      <c r="M5075" t="s">
        <v>23167</v>
      </c>
      <c r="N5075">
        <v>11</v>
      </c>
    </row>
    <row r="5076" spans="1:14" x14ac:dyDescent="0.25">
      <c r="A5076">
        <v>5075</v>
      </c>
      <c r="B5076" t="s">
        <v>23168</v>
      </c>
      <c r="C5076" t="s">
        <v>23152</v>
      </c>
      <c r="D5076" t="s">
        <v>23142</v>
      </c>
      <c r="E5076" t="s">
        <v>23169</v>
      </c>
      <c r="F5076" t="s">
        <v>23154</v>
      </c>
      <c r="G5076" t="s">
        <v>23170</v>
      </c>
      <c r="H5076">
        <v>4911104</v>
      </c>
      <c r="I5076" t="s">
        <v>20</v>
      </c>
      <c r="J5076" t="s">
        <v>16872</v>
      </c>
      <c r="K5076" t="s">
        <v>16873</v>
      </c>
      <c r="L5076" t="s">
        <v>23142</v>
      </c>
      <c r="M5076" t="s">
        <v>23167</v>
      </c>
      <c r="N5076">
        <v>11</v>
      </c>
    </row>
    <row r="5077" spans="1:14" x14ac:dyDescent="0.25">
      <c r="A5077">
        <v>5076</v>
      </c>
      <c r="B5077" t="s">
        <v>23171</v>
      </c>
      <c r="C5077" t="s">
        <v>23156</v>
      </c>
      <c r="D5077" t="s">
        <v>23142</v>
      </c>
      <c r="E5077" t="s">
        <v>23172</v>
      </c>
      <c r="F5077" t="s">
        <v>23158</v>
      </c>
      <c r="G5077" t="s">
        <v>23173</v>
      </c>
      <c r="H5077">
        <v>4907008</v>
      </c>
      <c r="I5077" t="s">
        <v>20</v>
      </c>
      <c r="J5077" t="s">
        <v>16872</v>
      </c>
      <c r="K5077" t="s">
        <v>16873</v>
      </c>
      <c r="L5077" t="s">
        <v>23142</v>
      </c>
      <c r="M5077" t="s">
        <v>23167</v>
      </c>
      <c r="N5077">
        <v>11</v>
      </c>
    </row>
    <row r="5078" spans="1:14" x14ac:dyDescent="0.25">
      <c r="A5078">
        <v>5077</v>
      </c>
      <c r="B5078" t="s">
        <v>23174</v>
      </c>
      <c r="C5078" t="s">
        <v>23161</v>
      </c>
      <c r="D5078" t="s">
        <v>23142</v>
      </c>
      <c r="E5078" t="s">
        <v>23175</v>
      </c>
      <c r="F5078" t="s">
        <v>23163</v>
      </c>
      <c r="G5078" t="s">
        <v>23176</v>
      </c>
      <c r="H5078">
        <v>4902912</v>
      </c>
      <c r="I5078" t="s">
        <v>20</v>
      </c>
      <c r="J5078" t="s">
        <v>16872</v>
      </c>
      <c r="K5078" t="s">
        <v>16873</v>
      </c>
      <c r="L5078" t="s">
        <v>23142</v>
      </c>
      <c r="M5078" t="s">
        <v>23167</v>
      </c>
      <c r="N5078">
        <v>11</v>
      </c>
    </row>
    <row r="5079" spans="1:14" x14ac:dyDescent="0.25">
      <c r="A5079">
        <v>5078</v>
      </c>
      <c r="B5079" t="s">
        <v>23177</v>
      </c>
      <c r="C5079" t="s">
        <v>23178</v>
      </c>
      <c r="D5079" t="s">
        <v>23142</v>
      </c>
      <c r="E5079" t="s">
        <v>23179</v>
      </c>
      <c r="F5079" t="s">
        <v>23179</v>
      </c>
      <c r="G5079" t="s">
        <v>23180</v>
      </c>
      <c r="H5079">
        <v>4395008</v>
      </c>
      <c r="I5079" t="s">
        <v>20</v>
      </c>
      <c r="J5079" t="s">
        <v>16872</v>
      </c>
      <c r="K5079" t="s">
        <v>16873</v>
      </c>
      <c r="L5079" t="s">
        <v>23142</v>
      </c>
      <c r="M5079" t="s">
        <v>29</v>
      </c>
      <c r="N5079">
        <v>11</v>
      </c>
    </row>
    <row r="5080" spans="1:14" x14ac:dyDescent="0.25">
      <c r="A5080">
        <v>5079</v>
      </c>
      <c r="B5080" t="s">
        <v>23181</v>
      </c>
      <c r="C5080" t="s">
        <v>23182</v>
      </c>
      <c r="D5080" t="s">
        <v>23142</v>
      </c>
      <c r="E5080" t="s">
        <v>23183</v>
      </c>
      <c r="F5080" t="s">
        <v>23184</v>
      </c>
      <c r="G5080" t="s">
        <v>23185</v>
      </c>
      <c r="H5080">
        <v>4911104</v>
      </c>
      <c r="I5080" t="s">
        <v>20</v>
      </c>
      <c r="J5080" t="s">
        <v>16872</v>
      </c>
      <c r="K5080" t="s">
        <v>16873</v>
      </c>
      <c r="L5080" t="s">
        <v>23142</v>
      </c>
      <c r="M5080" t="s">
        <v>29</v>
      </c>
      <c r="N5080">
        <v>11</v>
      </c>
    </row>
    <row r="5081" spans="1:14" x14ac:dyDescent="0.25">
      <c r="A5081">
        <v>5080</v>
      </c>
      <c r="B5081" t="s">
        <v>23186</v>
      </c>
      <c r="C5081" t="s">
        <v>23187</v>
      </c>
      <c r="D5081" t="s">
        <v>23142</v>
      </c>
      <c r="E5081" t="s">
        <v>23188</v>
      </c>
      <c r="F5081" t="s">
        <v>23188</v>
      </c>
      <c r="G5081" t="s">
        <v>23185</v>
      </c>
      <c r="H5081">
        <v>4395008</v>
      </c>
      <c r="I5081" t="s">
        <v>20</v>
      </c>
      <c r="J5081" t="s">
        <v>16872</v>
      </c>
      <c r="K5081" t="s">
        <v>16873</v>
      </c>
      <c r="L5081" t="s">
        <v>23142</v>
      </c>
      <c r="M5081" t="s">
        <v>29</v>
      </c>
      <c r="N5081">
        <v>11</v>
      </c>
    </row>
    <row r="5082" spans="1:14" x14ac:dyDescent="0.25">
      <c r="A5082">
        <v>5081</v>
      </c>
      <c r="B5082" t="s">
        <v>23189</v>
      </c>
      <c r="C5082" t="s">
        <v>23190</v>
      </c>
      <c r="D5082" t="s">
        <v>23142</v>
      </c>
      <c r="E5082" t="s">
        <v>23191</v>
      </c>
      <c r="F5082" t="s">
        <v>23192</v>
      </c>
      <c r="G5082" t="s">
        <v>23193</v>
      </c>
      <c r="H5082">
        <v>4927488</v>
      </c>
      <c r="I5082" t="s">
        <v>20</v>
      </c>
      <c r="J5082" t="s">
        <v>16872</v>
      </c>
      <c r="K5082" t="s">
        <v>16873</v>
      </c>
      <c r="L5082" t="s">
        <v>23142</v>
      </c>
      <c r="M5082" t="s">
        <v>136</v>
      </c>
      <c r="N5082">
        <v>11</v>
      </c>
    </row>
    <row r="5083" spans="1:14" x14ac:dyDescent="0.25">
      <c r="A5083">
        <v>5082</v>
      </c>
      <c r="B5083" t="s">
        <v>23194</v>
      </c>
      <c r="C5083" t="s">
        <v>23195</v>
      </c>
      <c r="D5083" t="s">
        <v>23142</v>
      </c>
      <c r="E5083" t="s">
        <v>23196</v>
      </c>
      <c r="F5083" t="s">
        <v>23192</v>
      </c>
      <c r="G5083" t="s">
        <v>23197</v>
      </c>
      <c r="H5083">
        <v>4943872</v>
      </c>
      <c r="I5083" t="s">
        <v>20</v>
      </c>
      <c r="J5083" t="s">
        <v>16872</v>
      </c>
      <c r="K5083" t="s">
        <v>16873</v>
      </c>
      <c r="L5083" t="s">
        <v>23142</v>
      </c>
      <c r="M5083" t="s">
        <v>141</v>
      </c>
      <c r="N5083">
        <v>11</v>
      </c>
    </row>
    <row r="5084" spans="1:14" x14ac:dyDescent="0.25">
      <c r="A5084">
        <v>5083</v>
      </c>
      <c r="B5084" t="s">
        <v>23198</v>
      </c>
      <c r="C5084" t="s">
        <v>23141</v>
      </c>
      <c r="D5084" t="s">
        <v>23142</v>
      </c>
      <c r="E5084" t="s">
        <v>23199</v>
      </c>
      <c r="F5084" t="s">
        <v>23144</v>
      </c>
      <c r="G5084" t="s">
        <v>23200</v>
      </c>
      <c r="H5084">
        <v>4911104</v>
      </c>
      <c r="I5084" t="s">
        <v>20</v>
      </c>
      <c r="J5084" t="s">
        <v>16872</v>
      </c>
      <c r="K5084" t="s">
        <v>16873</v>
      </c>
      <c r="L5084" t="s">
        <v>23142</v>
      </c>
      <c r="M5084" t="s">
        <v>73</v>
      </c>
      <c r="N5084">
        <v>11</v>
      </c>
    </row>
    <row r="5085" spans="1:14" x14ac:dyDescent="0.25">
      <c r="A5085">
        <v>5084</v>
      </c>
      <c r="B5085" t="s">
        <v>23201</v>
      </c>
      <c r="C5085" t="s">
        <v>23202</v>
      </c>
      <c r="D5085" t="s">
        <v>23203</v>
      </c>
      <c r="E5085" t="s">
        <v>23204</v>
      </c>
      <c r="F5085" t="s">
        <v>23205</v>
      </c>
      <c r="G5085" t="s">
        <v>23200</v>
      </c>
      <c r="H5085">
        <v>5230592</v>
      </c>
      <c r="I5085" t="s">
        <v>20</v>
      </c>
      <c r="J5085" t="s">
        <v>16872</v>
      </c>
      <c r="K5085" t="s">
        <v>16873</v>
      </c>
      <c r="L5085" t="s">
        <v>23203</v>
      </c>
      <c r="M5085" t="s">
        <v>23</v>
      </c>
      <c r="N5085">
        <v>11</v>
      </c>
    </row>
    <row r="5086" spans="1:14" x14ac:dyDescent="0.25">
      <c r="A5086">
        <v>5085</v>
      </c>
      <c r="B5086" t="s">
        <v>23206</v>
      </c>
      <c r="C5086" t="s">
        <v>23207</v>
      </c>
      <c r="D5086" t="s">
        <v>23203</v>
      </c>
      <c r="E5086" t="s">
        <v>23208</v>
      </c>
      <c r="F5086" t="s">
        <v>23208</v>
      </c>
      <c r="G5086" t="s">
        <v>23209</v>
      </c>
      <c r="H5086">
        <v>4587520</v>
      </c>
      <c r="I5086" t="s">
        <v>20</v>
      </c>
      <c r="J5086" t="s">
        <v>16872</v>
      </c>
      <c r="K5086" t="s">
        <v>16873</v>
      </c>
      <c r="L5086" t="s">
        <v>23203</v>
      </c>
      <c r="M5086" t="s">
        <v>29</v>
      </c>
      <c r="N5086">
        <v>11</v>
      </c>
    </row>
    <row r="5087" spans="1:14" x14ac:dyDescent="0.25">
      <c r="A5087">
        <v>5086</v>
      </c>
      <c r="B5087" t="s">
        <v>23210</v>
      </c>
      <c r="C5087" t="s">
        <v>23211</v>
      </c>
      <c r="D5087" t="s">
        <v>23203</v>
      </c>
      <c r="E5087" t="s">
        <v>23212</v>
      </c>
      <c r="F5087" t="s">
        <v>23213</v>
      </c>
      <c r="G5087" t="s">
        <v>23214</v>
      </c>
      <c r="H5087">
        <v>5230592</v>
      </c>
      <c r="I5087" t="s">
        <v>20</v>
      </c>
      <c r="J5087" t="s">
        <v>16872</v>
      </c>
      <c r="K5087" t="s">
        <v>16873</v>
      </c>
      <c r="L5087" t="s">
        <v>23203</v>
      </c>
      <c r="M5087" t="s">
        <v>29</v>
      </c>
      <c r="N5087">
        <v>11</v>
      </c>
    </row>
    <row r="5088" spans="1:14" x14ac:dyDescent="0.25">
      <c r="A5088">
        <v>5087</v>
      </c>
      <c r="B5088" t="s">
        <v>23215</v>
      </c>
      <c r="C5088" t="s">
        <v>23216</v>
      </c>
      <c r="D5088" t="s">
        <v>23203</v>
      </c>
      <c r="E5088" t="s">
        <v>23217</v>
      </c>
      <c r="F5088" t="s">
        <v>23218</v>
      </c>
      <c r="G5088" t="s">
        <v>23219</v>
      </c>
      <c r="H5088">
        <v>5230592</v>
      </c>
      <c r="I5088" t="s">
        <v>20</v>
      </c>
      <c r="J5088" t="s">
        <v>16872</v>
      </c>
      <c r="K5088" t="s">
        <v>16873</v>
      </c>
      <c r="L5088" t="s">
        <v>23203</v>
      </c>
      <c r="M5088" t="s">
        <v>136</v>
      </c>
      <c r="N5088">
        <v>11</v>
      </c>
    </row>
    <row r="5089" spans="1:14" x14ac:dyDescent="0.25">
      <c r="A5089">
        <v>5088</v>
      </c>
      <c r="B5089" t="s">
        <v>23220</v>
      </c>
      <c r="C5089" t="s">
        <v>23221</v>
      </c>
      <c r="D5089" t="s">
        <v>23203</v>
      </c>
      <c r="E5089" t="s">
        <v>23222</v>
      </c>
      <c r="F5089" t="s">
        <v>23218</v>
      </c>
      <c r="G5089" t="s">
        <v>23223</v>
      </c>
      <c r="H5089">
        <v>5230592</v>
      </c>
      <c r="I5089" t="s">
        <v>20</v>
      </c>
      <c r="J5089" t="s">
        <v>16872</v>
      </c>
      <c r="K5089" t="s">
        <v>16873</v>
      </c>
      <c r="L5089" t="s">
        <v>23203</v>
      </c>
      <c r="M5089" t="s">
        <v>141</v>
      </c>
      <c r="N5089">
        <v>11</v>
      </c>
    </row>
    <row r="5090" spans="1:14" x14ac:dyDescent="0.25">
      <c r="A5090">
        <v>5089</v>
      </c>
      <c r="B5090" t="s">
        <v>23224</v>
      </c>
      <c r="C5090" t="s">
        <v>23225</v>
      </c>
      <c r="D5090" t="s">
        <v>23203</v>
      </c>
      <c r="E5090" t="s">
        <v>23226</v>
      </c>
      <c r="F5090" t="s">
        <v>23227</v>
      </c>
      <c r="G5090" t="s">
        <v>23228</v>
      </c>
      <c r="H5090">
        <v>5230592</v>
      </c>
      <c r="I5090" t="s">
        <v>20</v>
      </c>
      <c r="J5090" t="s">
        <v>16872</v>
      </c>
      <c r="K5090" t="s">
        <v>16873</v>
      </c>
      <c r="L5090" t="s">
        <v>23203</v>
      </c>
      <c r="M5090" t="s">
        <v>275</v>
      </c>
      <c r="N5090">
        <v>11</v>
      </c>
    </row>
    <row r="5091" spans="1:14" x14ac:dyDescent="0.25">
      <c r="A5091">
        <v>5090</v>
      </c>
      <c r="B5091" t="s">
        <v>23229</v>
      </c>
      <c r="C5091" t="s">
        <v>23230</v>
      </c>
      <c r="D5091" t="s">
        <v>23203</v>
      </c>
      <c r="E5091" t="s">
        <v>23231</v>
      </c>
      <c r="F5091" t="s">
        <v>23232</v>
      </c>
      <c r="G5091" t="s">
        <v>23228</v>
      </c>
      <c r="H5091">
        <v>5259264</v>
      </c>
      <c r="I5091" t="s">
        <v>20</v>
      </c>
      <c r="J5091" t="s">
        <v>16872</v>
      </c>
      <c r="K5091" t="s">
        <v>16873</v>
      </c>
      <c r="L5091" t="s">
        <v>23203</v>
      </c>
      <c r="M5091" t="s">
        <v>275</v>
      </c>
      <c r="N5091">
        <v>11</v>
      </c>
    </row>
    <row r="5092" spans="1:14" x14ac:dyDescent="0.25">
      <c r="A5092">
        <v>5091</v>
      </c>
      <c r="B5092" t="s">
        <v>23233</v>
      </c>
      <c r="C5092" t="s">
        <v>23234</v>
      </c>
      <c r="D5092" t="s">
        <v>23235</v>
      </c>
      <c r="E5092" t="s">
        <v>23236</v>
      </c>
      <c r="F5092" t="s">
        <v>23237</v>
      </c>
      <c r="G5092" t="s">
        <v>23238</v>
      </c>
      <c r="H5092">
        <v>4272128</v>
      </c>
      <c r="I5092" t="s">
        <v>20</v>
      </c>
      <c r="J5092" t="s">
        <v>16872</v>
      </c>
      <c r="K5092" t="s">
        <v>16873</v>
      </c>
      <c r="L5092" t="s">
        <v>23235</v>
      </c>
      <c r="M5092" t="s">
        <v>23</v>
      </c>
      <c r="N5092">
        <v>11</v>
      </c>
    </row>
    <row r="5093" spans="1:14" x14ac:dyDescent="0.25">
      <c r="A5093">
        <v>5092</v>
      </c>
      <c r="B5093" t="s">
        <v>23239</v>
      </c>
      <c r="C5093" t="s">
        <v>23240</v>
      </c>
      <c r="D5093" t="s">
        <v>23235</v>
      </c>
      <c r="E5093" t="s">
        <v>23241</v>
      </c>
      <c r="F5093" t="s">
        <v>23241</v>
      </c>
      <c r="G5093" t="s">
        <v>23242</v>
      </c>
      <c r="H5093">
        <v>4280320</v>
      </c>
      <c r="I5093" t="s">
        <v>20</v>
      </c>
      <c r="J5093" t="s">
        <v>16872</v>
      </c>
      <c r="K5093" t="s">
        <v>16873</v>
      </c>
      <c r="L5093" t="s">
        <v>23235</v>
      </c>
      <c r="M5093" t="s">
        <v>29</v>
      </c>
      <c r="N5093">
        <v>11</v>
      </c>
    </row>
    <row r="5094" spans="1:14" x14ac:dyDescent="0.25">
      <c r="A5094">
        <v>5093</v>
      </c>
      <c r="B5094" t="s">
        <v>23243</v>
      </c>
      <c r="C5094" t="s">
        <v>23244</v>
      </c>
      <c r="D5094" t="s">
        <v>23235</v>
      </c>
      <c r="E5094" t="s">
        <v>23245</v>
      </c>
      <c r="F5094" t="s">
        <v>23246</v>
      </c>
      <c r="G5094" t="s">
        <v>23242</v>
      </c>
      <c r="H5094">
        <v>4657152</v>
      </c>
      <c r="I5094" t="s">
        <v>20</v>
      </c>
      <c r="J5094" t="s">
        <v>16872</v>
      </c>
      <c r="K5094" t="s">
        <v>16873</v>
      </c>
      <c r="L5094" t="s">
        <v>23235</v>
      </c>
      <c r="M5094" t="s">
        <v>29</v>
      </c>
      <c r="N5094">
        <v>11</v>
      </c>
    </row>
    <row r="5095" spans="1:14" x14ac:dyDescent="0.25">
      <c r="A5095">
        <v>5094</v>
      </c>
      <c r="B5095" t="s">
        <v>23247</v>
      </c>
      <c r="C5095" t="s">
        <v>23248</v>
      </c>
      <c r="D5095" t="s">
        <v>23235</v>
      </c>
      <c r="E5095" t="s">
        <v>23249</v>
      </c>
      <c r="F5095" t="s">
        <v>23250</v>
      </c>
      <c r="G5095" t="s">
        <v>23251</v>
      </c>
      <c r="H5095">
        <v>4280320</v>
      </c>
      <c r="I5095" t="s">
        <v>20</v>
      </c>
      <c r="J5095" t="s">
        <v>16872</v>
      </c>
      <c r="K5095" t="s">
        <v>16873</v>
      </c>
      <c r="L5095" t="s">
        <v>23235</v>
      </c>
      <c r="M5095" t="s">
        <v>29</v>
      </c>
      <c r="N5095">
        <v>11</v>
      </c>
    </row>
    <row r="5096" spans="1:14" x14ac:dyDescent="0.25">
      <c r="A5096">
        <v>5095</v>
      </c>
      <c r="B5096" t="s">
        <v>23252</v>
      </c>
      <c r="C5096" t="s">
        <v>23253</v>
      </c>
      <c r="D5096" t="s">
        <v>23235</v>
      </c>
      <c r="E5096" t="s">
        <v>23254</v>
      </c>
      <c r="F5096" t="s">
        <v>23255</v>
      </c>
      <c r="G5096" t="s">
        <v>23256</v>
      </c>
      <c r="H5096">
        <v>4673536</v>
      </c>
      <c r="I5096" t="s">
        <v>20</v>
      </c>
      <c r="J5096" t="s">
        <v>16872</v>
      </c>
      <c r="K5096" t="s">
        <v>16873</v>
      </c>
      <c r="L5096" t="s">
        <v>23235</v>
      </c>
      <c r="M5096" t="s">
        <v>136</v>
      </c>
      <c r="N5096">
        <v>11</v>
      </c>
    </row>
    <row r="5097" spans="1:14" x14ac:dyDescent="0.25">
      <c r="A5097">
        <v>5096</v>
      </c>
      <c r="B5097" t="s">
        <v>23257</v>
      </c>
      <c r="C5097" t="s">
        <v>23258</v>
      </c>
      <c r="D5097" t="s">
        <v>23235</v>
      </c>
      <c r="E5097" t="s">
        <v>23259</v>
      </c>
      <c r="F5097" t="s">
        <v>23260</v>
      </c>
      <c r="G5097" t="s">
        <v>23261</v>
      </c>
      <c r="H5097">
        <v>4673536</v>
      </c>
      <c r="I5097" t="s">
        <v>20</v>
      </c>
      <c r="J5097" t="s">
        <v>16872</v>
      </c>
      <c r="K5097" t="s">
        <v>16873</v>
      </c>
      <c r="L5097" t="s">
        <v>23235</v>
      </c>
      <c r="M5097" t="s">
        <v>141</v>
      </c>
      <c r="N5097">
        <v>11</v>
      </c>
    </row>
    <row r="5098" spans="1:14" x14ac:dyDescent="0.25">
      <c r="A5098">
        <v>5097</v>
      </c>
      <c r="B5098" t="s">
        <v>23262</v>
      </c>
      <c r="C5098" t="s">
        <v>23263</v>
      </c>
      <c r="D5098" t="s">
        <v>23264</v>
      </c>
      <c r="E5098" t="s">
        <v>23265</v>
      </c>
      <c r="F5098" t="s">
        <v>23265</v>
      </c>
      <c r="G5098" t="s">
        <v>23266</v>
      </c>
      <c r="H5098">
        <v>4407296</v>
      </c>
      <c r="I5098" t="s">
        <v>20</v>
      </c>
      <c r="J5098" t="s">
        <v>16872</v>
      </c>
      <c r="K5098" t="s">
        <v>16873</v>
      </c>
      <c r="L5098" t="s">
        <v>23264</v>
      </c>
      <c r="M5098" t="s">
        <v>29</v>
      </c>
      <c r="N5098">
        <v>11</v>
      </c>
    </row>
    <row r="5099" spans="1:14" x14ac:dyDescent="0.25">
      <c r="A5099">
        <v>5098</v>
      </c>
      <c r="B5099" t="s">
        <v>23267</v>
      </c>
      <c r="C5099" t="s">
        <v>23268</v>
      </c>
      <c r="D5099" t="s">
        <v>23264</v>
      </c>
      <c r="E5099" t="s">
        <v>23269</v>
      </c>
      <c r="F5099" t="s">
        <v>23270</v>
      </c>
      <c r="G5099" t="s">
        <v>23271</v>
      </c>
      <c r="H5099">
        <v>4661248</v>
      </c>
      <c r="I5099" t="s">
        <v>20</v>
      </c>
      <c r="J5099" t="s">
        <v>16872</v>
      </c>
      <c r="K5099" t="s">
        <v>16873</v>
      </c>
      <c r="L5099" t="s">
        <v>23264</v>
      </c>
      <c r="M5099" t="s">
        <v>29</v>
      </c>
      <c r="N5099">
        <v>11</v>
      </c>
    </row>
    <row r="5100" spans="1:14" x14ac:dyDescent="0.25">
      <c r="A5100">
        <v>5099</v>
      </c>
      <c r="B5100" t="s">
        <v>23272</v>
      </c>
      <c r="C5100" t="s">
        <v>23273</v>
      </c>
      <c r="D5100" t="s">
        <v>23264</v>
      </c>
      <c r="E5100" t="s">
        <v>23250</v>
      </c>
      <c r="F5100" t="s">
        <v>23250</v>
      </c>
      <c r="G5100" t="s">
        <v>23271</v>
      </c>
      <c r="H5100">
        <v>4407296</v>
      </c>
      <c r="I5100" t="s">
        <v>20</v>
      </c>
      <c r="J5100" t="s">
        <v>16872</v>
      </c>
      <c r="K5100" t="s">
        <v>16873</v>
      </c>
      <c r="L5100" t="s">
        <v>23264</v>
      </c>
      <c r="M5100" t="s">
        <v>29</v>
      </c>
      <c r="N5100">
        <v>11</v>
      </c>
    </row>
    <row r="5101" spans="1:14" x14ac:dyDescent="0.25">
      <c r="A5101">
        <v>5100</v>
      </c>
      <c r="B5101" t="s">
        <v>23274</v>
      </c>
      <c r="C5101" t="s">
        <v>23275</v>
      </c>
      <c r="D5101" t="s">
        <v>23264</v>
      </c>
      <c r="E5101" t="s">
        <v>23276</v>
      </c>
      <c r="F5101" t="s">
        <v>23277</v>
      </c>
      <c r="G5101" t="s">
        <v>23271</v>
      </c>
      <c r="H5101">
        <v>4870144</v>
      </c>
      <c r="I5101" t="s">
        <v>20</v>
      </c>
      <c r="J5101" t="s">
        <v>16872</v>
      </c>
      <c r="K5101" t="s">
        <v>16873</v>
      </c>
      <c r="L5101" t="s">
        <v>23264</v>
      </c>
      <c r="M5101" t="s">
        <v>136</v>
      </c>
      <c r="N5101">
        <v>11</v>
      </c>
    </row>
    <row r="5102" spans="1:14" x14ac:dyDescent="0.25">
      <c r="A5102">
        <v>5101</v>
      </c>
      <c r="B5102" t="s">
        <v>23278</v>
      </c>
      <c r="C5102" t="s">
        <v>23279</v>
      </c>
      <c r="D5102" t="s">
        <v>23264</v>
      </c>
      <c r="E5102" t="s">
        <v>23280</v>
      </c>
      <c r="F5102" t="s">
        <v>23281</v>
      </c>
      <c r="G5102" t="s">
        <v>23282</v>
      </c>
      <c r="H5102">
        <v>4378624</v>
      </c>
      <c r="I5102" t="s">
        <v>20</v>
      </c>
      <c r="J5102" t="s">
        <v>16872</v>
      </c>
      <c r="K5102" t="s">
        <v>16873</v>
      </c>
      <c r="L5102" t="s">
        <v>23264</v>
      </c>
      <c r="M5102" t="s">
        <v>141</v>
      </c>
      <c r="N5102">
        <v>11</v>
      </c>
    </row>
    <row r="5103" spans="1:14" x14ac:dyDescent="0.25">
      <c r="A5103">
        <v>5102</v>
      </c>
      <c r="B5103" t="s">
        <v>23283</v>
      </c>
      <c r="C5103" t="s">
        <v>23284</v>
      </c>
      <c r="D5103" t="s">
        <v>23264</v>
      </c>
      <c r="E5103" t="s">
        <v>23285</v>
      </c>
      <c r="F5103" t="s">
        <v>23286</v>
      </c>
      <c r="G5103" t="s">
        <v>23287</v>
      </c>
      <c r="H5103">
        <v>4943872</v>
      </c>
      <c r="I5103" t="s">
        <v>20</v>
      </c>
      <c r="J5103" t="s">
        <v>16872</v>
      </c>
      <c r="K5103" t="s">
        <v>16873</v>
      </c>
      <c r="L5103" t="s">
        <v>23264</v>
      </c>
      <c r="M5103" t="s">
        <v>23288</v>
      </c>
      <c r="N5103">
        <v>11</v>
      </c>
    </row>
    <row r="5104" spans="1:14" x14ac:dyDescent="0.25">
      <c r="A5104">
        <v>5103</v>
      </c>
      <c r="B5104" t="s">
        <v>23289</v>
      </c>
      <c r="C5104" t="s">
        <v>23290</v>
      </c>
      <c r="D5104" t="s">
        <v>23291</v>
      </c>
      <c r="E5104" t="s">
        <v>23292</v>
      </c>
      <c r="F5104" t="s">
        <v>23292</v>
      </c>
      <c r="G5104" t="s">
        <v>23293</v>
      </c>
      <c r="H5104">
        <v>4386816</v>
      </c>
      <c r="I5104" t="s">
        <v>20</v>
      </c>
      <c r="J5104" t="s">
        <v>16872</v>
      </c>
      <c r="K5104" t="s">
        <v>16873</v>
      </c>
      <c r="L5104" t="s">
        <v>23291</v>
      </c>
      <c r="M5104" t="s">
        <v>29</v>
      </c>
      <c r="N5104">
        <v>11</v>
      </c>
    </row>
    <row r="5105" spans="1:14" x14ac:dyDescent="0.25">
      <c r="A5105">
        <v>5104</v>
      </c>
      <c r="B5105" t="s">
        <v>23294</v>
      </c>
      <c r="C5105" t="s">
        <v>23295</v>
      </c>
      <c r="D5105" t="s">
        <v>23291</v>
      </c>
      <c r="E5105" t="s">
        <v>23296</v>
      </c>
      <c r="F5105" t="s">
        <v>23297</v>
      </c>
      <c r="G5105" t="s">
        <v>23293</v>
      </c>
      <c r="H5105">
        <v>4866048</v>
      </c>
      <c r="I5105" t="s">
        <v>20</v>
      </c>
      <c r="J5105" t="s">
        <v>16872</v>
      </c>
      <c r="K5105" t="s">
        <v>16873</v>
      </c>
      <c r="L5105" t="s">
        <v>23291</v>
      </c>
      <c r="M5105" t="s">
        <v>29</v>
      </c>
      <c r="N5105">
        <v>11</v>
      </c>
    </row>
    <row r="5106" spans="1:14" x14ac:dyDescent="0.25">
      <c r="A5106">
        <v>5105</v>
      </c>
      <c r="B5106" t="s">
        <v>23298</v>
      </c>
      <c r="C5106" t="s">
        <v>23299</v>
      </c>
      <c r="D5106" t="s">
        <v>23291</v>
      </c>
      <c r="E5106" t="s">
        <v>23300</v>
      </c>
      <c r="F5106" t="s">
        <v>23300</v>
      </c>
      <c r="G5106" t="s">
        <v>23293</v>
      </c>
      <c r="H5106">
        <v>4386816</v>
      </c>
      <c r="I5106" t="s">
        <v>20</v>
      </c>
      <c r="J5106" t="s">
        <v>16872</v>
      </c>
      <c r="K5106" t="s">
        <v>16873</v>
      </c>
      <c r="L5106" t="s">
        <v>23291</v>
      </c>
      <c r="M5106" t="s">
        <v>29</v>
      </c>
      <c r="N5106">
        <v>11</v>
      </c>
    </row>
    <row r="5107" spans="1:14" x14ac:dyDescent="0.25">
      <c r="A5107">
        <v>5106</v>
      </c>
      <c r="B5107" t="s">
        <v>23301</v>
      </c>
      <c r="C5107" t="s">
        <v>23302</v>
      </c>
      <c r="D5107" t="s">
        <v>23291</v>
      </c>
      <c r="E5107" t="s">
        <v>23303</v>
      </c>
      <c r="F5107" t="s">
        <v>23304</v>
      </c>
      <c r="G5107" t="s">
        <v>23305</v>
      </c>
      <c r="H5107">
        <v>4886528</v>
      </c>
      <c r="I5107" t="s">
        <v>20</v>
      </c>
      <c r="J5107" t="s">
        <v>16872</v>
      </c>
      <c r="K5107" t="s">
        <v>16873</v>
      </c>
      <c r="L5107" t="s">
        <v>23291</v>
      </c>
      <c r="M5107" t="s">
        <v>136</v>
      </c>
      <c r="N5107">
        <v>11</v>
      </c>
    </row>
    <row r="5108" spans="1:14" x14ac:dyDescent="0.25">
      <c r="A5108">
        <v>5107</v>
      </c>
      <c r="B5108" t="s">
        <v>23306</v>
      </c>
      <c r="C5108" t="s">
        <v>23307</v>
      </c>
      <c r="D5108" t="s">
        <v>23291</v>
      </c>
      <c r="E5108" t="s">
        <v>23308</v>
      </c>
      <c r="F5108" t="s">
        <v>23309</v>
      </c>
      <c r="G5108" t="s">
        <v>23310</v>
      </c>
      <c r="H5108">
        <v>4894720</v>
      </c>
      <c r="I5108" t="s">
        <v>20</v>
      </c>
      <c r="J5108" t="s">
        <v>16872</v>
      </c>
      <c r="K5108" t="s">
        <v>16873</v>
      </c>
      <c r="L5108" t="s">
        <v>23291</v>
      </c>
      <c r="M5108" t="s">
        <v>141</v>
      </c>
      <c r="N5108">
        <v>11</v>
      </c>
    </row>
    <row r="5109" spans="1:14" x14ac:dyDescent="0.25">
      <c r="A5109">
        <v>5108</v>
      </c>
      <c r="B5109" t="s">
        <v>23311</v>
      </c>
      <c r="C5109" t="s">
        <v>23312</v>
      </c>
      <c r="D5109" t="s">
        <v>23313</v>
      </c>
      <c r="E5109" t="s">
        <v>23314</v>
      </c>
      <c r="F5109" t="s">
        <v>23315</v>
      </c>
      <c r="G5109" t="s">
        <v>23316</v>
      </c>
      <c r="H5109">
        <v>4362240</v>
      </c>
      <c r="I5109" t="s">
        <v>20</v>
      </c>
      <c r="J5109" t="s">
        <v>16872</v>
      </c>
      <c r="K5109" t="s">
        <v>23317</v>
      </c>
      <c r="L5109" t="s">
        <v>23313</v>
      </c>
      <c r="M5109" t="s">
        <v>23</v>
      </c>
      <c r="N5109">
        <v>11</v>
      </c>
    </row>
    <row r="5110" spans="1:14" x14ac:dyDescent="0.25">
      <c r="A5110">
        <v>5109</v>
      </c>
      <c r="B5110" t="s">
        <v>23318</v>
      </c>
      <c r="C5110" t="s">
        <v>23319</v>
      </c>
      <c r="D5110" t="s">
        <v>23313</v>
      </c>
      <c r="E5110" t="s">
        <v>23320</v>
      </c>
      <c r="F5110" t="s">
        <v>23321</v>
      </c>
      <c r="G5110" t="s">
        <v>23316</v>
      </c>
      <c r="H5110">
        <v>4669440</v>
      </c>
      <c r="I5110" t="s">
        <v>20</v>
      </c>
      <c r="J5110" t="s">
        <v>16872</v>
      </c>
      <c r="K5110" t="s">
        <v>23317</v>
      </c>
      <c r="L5110" t="s">
        <v>23313</v>
      </c>
      <c r="M5110" t="s">
        <v>23</v>
      </c>
      <c r="N5110">
        <v>11</v>
      </c>
    </row>
    <row r="5111" spans="1:14" x14ac:dyDescent="0.25">
      <c r="A5111">
        <v>5110</v>
      </c>
      <c r="B5111" t="s">
        <v>23322</v>
      </c>
      <c r="C5111" t="s">
        <v>23323</v>
      </c>
      <c r="D5111" t="s">
        <v>23313</v>
      </c>
      <c r="E5111" t="s">
        <v>23324</v>
      </c>
      <c r="F5111" t="s">
        <v>23324</v>
      </c>
      <c r="G5111" t="s">
        <v>23325</v>
      </c>
      <c r="H5111">
        <v>4694016</v>
      </c>
      <c r="I5111" t="s">
        <v>20</v>
      </c>
      <c r="J5111" t="s">
        <v>16872</v>
      </c>
      <c r="K5111" t="s">
        <v>23317</v>
      </c>
      <c r="L5111" t="s">
        <v>23313</v>
      </c>
      <c r="M5111" t="s">
        <v>29</v>
      </c>
      <c r="N5111">
        <v>11</v>
      </c>
    </row>
    <row r="5112" spans="1:14" x14ac:dyDescent="0.25">
      <c r="A5112">
        <v>5111</v>
      </c>
      <c r="B5112" t="s">
        <v>23326</v>
      </c>
      <c r="C5112" t="s">
        <v>23327</v>
      </c>
      <c r="D5112" t="s">
        <v>23313</v>
      </c>
      <c r="E5112" t="s">
        <v>23328</v>
      </c>
      <c r="F5112" t="s">
        <v>23328</v>
      </c>
      <c r="G5112" t="s">
        <v>23329</v>
      </c>
      <c r="H5112">
        <v>4685824</v>
      </c>
      <c r="I5112" t="s">
        <v>20</v>
      </c>
      <c r="J5112" t="s">
        <v>16872</v>
      </c>
      <c r="K5112" t="s">
        <v>23317</v>
      </c>
      <c r="L5112" t="s">
        <v>23313</v>
      </c>
      <c r="M5112" t="s">
        <v>29</v>
      </c>
      <c r="N5112">
        <v>11</v>
      </c>
    </row>
    <row r="5113" spans="1:14" x14ac:dyDescent="0.25">
      <c r="A5113">
        <v>5112</v>
      </c>
      <c r="B5113" t="s">
        <v>23330</v>
      </c>
      <c r="C5113" t="s">
        <v>23331</v>
      </c>
      <c r="D5113" t="s">
        <v>23313</v>
      </c>
      <c r="E5113" t="s">
        <v>23332</v>
      </c>
      <c r="F5113" t="s">
        <v>23333</v>
      </c>
      <c r="G5113" t="s">
        <v>23334</v>
      </c>
      <c r="H5113">
        <v>4685824</v>
      </c>
      <c r="I5113" t="s">
        <v>20</v>
      </c>
      <c r="J5113" t="s">
        <v>16872</v>
      </c>
      <c r="K5113" t="s">
        <v>23317</v>
      </c>
      <c r="L5113" t="s">
        <v>23313</v>
      </c>
      <c r="M5113" t="s">
        <v>29</v>
      </c>
      <c r="N5113">
        <v>11</v>
      </c>
    </row>
    <row r="5114" spans="1:14" x14ac:dyDescent="0.25">
      <c r="A5114">
        <v>5113</v>
      </c>
      <c r="B5114" t="s">
        <v>23335</v>
      </c>
      <c r="C5114" t="s">
        <v>23336</v>
      </c>
      <c r="D5114" t="s">
        <v>23313</v>
      </c>
      <c r="E5114" t="s">
        <v>23337</v>
      </c>
      <c r="F5114" t="s">
        <v>23338</v>
      </c>
      <c r="G5114" t="s">
        <v>23339</v>
      </c>
      <c r="H5114">
        <v>5513216</v>
      </c>
      <c r="I5114" t="s">
        <v>20</v>
      </c>
      <c r="J5114" t="s">
        <v>16872</v>
      </c>
      <c r="K5114" t="s">
        <v>23317</v>
      </c>
      <c r="L5114" t="s">
        <v>23313</v>
      </c>
      <c r="M5114" t="s">
        <v>136</v>
      </c>
      <c r="N5114">
        <v>11</v>
      </c>
    </row>
    <row r="5115" spans="1:14" x14ac:dyDescent="0.25">
      <c r="A5115">
        <v>5114</v>
      </c>
      <c r="B5115" t="s">
        <v>23340</v>
      </c>
      <c r="C5115" t="s">
        <v>23341</v>
      </c>
      <c r="D5115" t="s">
        <v>23313</v>
      </c>
      <c r="E5115" t="s">
        <v>23342</v>
      </c>
      <c r="F5115" t="s">
        <v>23343</v>
      </c>
      <c r="G5115" t="s">
        <v>23344</v>
      </c>
      <c r="H5115">
        <v>5562368</v>
      </c>
      <c r="I5115" t="s">
        <v>20</v>
      </c>
      <c r="J5115" t="s">
        <v>16872</v>
      </c>
      <c r="K5115" t="s">
        <v>23317</v>
      </c>
      <c r="L5115" t="s">
        <v>23313</v>
      </c>
      <c r="M5115" t="s">
        <v>141</v>
      </c>
      <c r="N5115">
        <v>11</v>
      </c>
    </row>
    <row r="5116" spans="1:14" x14ac:dyDescent="0.25">
      <c r="A5116">
        <v>5115</v>
      </c>
      <c r="B5116" t="s">
        <v>23345</v>
      </c>
      <c r="C5116" t="s">
        <v>23346</v>
      </c>
      <c r="D5116" t="s">
        <v>23313</v>
      </c>
      <c r="E5116" t="s">
        <v>23347</v>
      </c>
      <c r="F5116" t="s">
        <v>23348</v>
      </c>
      <c r="G5116" t="s">
        <v>23349</v>
      </c>
      <c r="H5116">
        <v>4362240</v>
      </c>
      <c r="I5116" t="s">
        <v>20</v>
      </c>
      <c r="J5116" t="s">
        <v>16872</v>
      </c>
      <c r="K5116" t="s">
        <v>23317</v>
      </c>
      <c r="L5116" t="s">
        <v>23313</v>
      </c>
      <c r="M5116" t="s">
        <v>73</v>
      </c>
      <c r="N5116">
        <v>11</v>
      </c>
    </row>
    <row r="5117" spans="1:14" x14ac:dyDescent="0.25">
      <c r="A5117">
        <v>5116</v>
      </c>
      <c r="B5117" t="s">
        <v>23350</v>
      </c>
      <c r="C5117" t="s">
        <v>23351</v>
      </c>
      <c r="D5117" t="s">
        <v>23352</v>
      </c>
      <c r="E5117" t="s">
        <v>23353</v>
      </c>
      <c r="F5117" t="s">
        <v>23353</v>
      </c>
      <c r="G5117" t="s">
        <v>23354</v>
      </c>
      <c r="H5117">
        <v>7200768</v>
      </c>
      <c r="I5117" t="s">
        <v>20</v>
      </c>
      <c r="J5117" t="s">
        <v>16872</v>
      </c>
      <c r="K5117" t="s">
        <v>23317</v>
      </c>
      <c r="L5117" t="s">
        <v>23352</v>
      </c>
      <c r="M5117" t="s">
        <v>23</v>
      </c>
      <c r="N5117">
        <v>11</v>
      </c>
    </row>
    <row r="5118" spans="1:14" x14ac:dyDescent="0.25">
      <c r="A5118">
        <v>5117</v>
      </c>
      <c r="B5118" t="s">
        <v>23355</v>
      </c>
      <c r="C5118" t="s">
        <v>23356</v>
      </c>
      <c r="D5118" t="s">
        <v>23352</v>
      </c>
      <c r="E5118" t="s">
        <v>23357</v>
      </c>
      <c r="F5118" t="s">
        <v>23358</v>
      </c>
      <c r="G5118" t="s">
        <v>23359</v>
      </c>
      <c r="H5118">
        <v>10383360</v>
      </c>
      <c r="I5118" t="s">
        <v>20</v>
      </c>
      <c r="J5118" t="s">
        <v>16872</v>
      </c>
      <c r="K5118" t="s">
        <v>23317</v>
      </c>
      <c r="L5118" t="s">
        <v>23352</v>
      </c>
      <c r="M5118" t="s">
        <v>29</v>
      </c>
      <c r="N5118">
        <v>11</v>
      </c>
    </row>
    <row r="5119" spans="1:14" x14ac:dyDescent="0.25">
      <c r="A5119">
        <v>5118</v>
      </c>
      <c r="B5119" t="s">
        <v>23360</v>
      </c>
      <c r="C5119" t="s">
        <v>23361</v>
      </c>
      <c r="D5119" t="s">
        <v>23352</v>
      </c>
      <c r="E5119" t="s">
        <v>23362</v>
      </c>
      <c r="F5119" t="s">
        <v>23362</v>
      </c>
      <c r="G5119" t="s">
        <v>23363</v>
      </c>
      <c r="H5119">
        <v>7200768</v>
      </c>
      <c r="I5119" t="s">
        <v>20</v>
      </c>
      <c r="J5119" t="s">
        <v>16872</v>
      </c>
      <c r="K5119" t="s">
        <v>23317</v>
      </c>
      <c r="L5119" t="s">
        <v>23352</v>
      </c>
      <c r="M5119" t="s">
        <v>29</v>
      </c>
      <c r="N5119">
        <v>11</v>
      </c>
    </row>
    <row r="5120" spans="1:14" x14ac:dyDescent="0.25">
      <c r="A5120">
        <v>5119</v>
      </c>
      <c r="B5120" t="s">
        <v>23364</v>
      </c>
      <c r="C5120" t="s">
        <v>23365</v>
      </c>
      <c r="D5120" t="s">
        <v>23352</v>
      </c>
      <c r="E5120" t="s">
        <v>23366</v>
      </c>
      <c r="F5120" t="s">
        <v>23367</v>
      </c>
      <c r="G5120" t="s">
        <v>23368</v>
      </c>
      <c r="H5120">
        <v>10825728</v>
      </c>
      <c r="I5120" t="s">
        <v>20</v>
      </c>
      <c r="J5120" t="s">
        <v>16872</v>
      </c>
      <c r="K5120" t="s">
        <v>23317</v>
      </c>
      <c r="L5120" t="s">
        <v>23352</v>
      </c>
      <c r="M5120" t="s">
        <v>136</v>
      </c>
      <c r="N5120">
        <v>11</v>
      </c>
    </row>
    <row r="5121" spans="1:14" x14ac:dyDescent="0.25">
      <c r="A5121">
        <v>5120</v>
      </c>
      <c r="B5121" t="s">
        <v>23369</v>
      </c>
      <c r="C5121" t="s">
        <v>23370</v>
      </c>
      <c r="D5121" t="s">
        <v>23352</v>
      </c>
      <c r="E5121" t="s">
        <v>23371</v>
      </c>
      <c r="F5121" t="s">
        <v>23372</v>
      </c>
      <c r="G5121" t="s">
        <v>23373</v>
      </c>
      <c r="H5121">
        <v>10895360</v>
      </c>
      <c r="I5121" t="s">
        <v>20</v>
      </c>
      <c r="J5121" t="s">
        <v>16872</v>
      </c>
      <c r="K5121" t="s">
        <v>23317</v>
      </c>
      <c r="L5121" t="s">
        <v>23352</v>
      </c>
      <c r="M5121" t="s">
        <v>141</v>
      </c>
      <c r="N5121">
        <v>11</v>
      </c>
    </row>
    <row r="5122" spans="1:14" x14ac:dyDescent="0.25">
      <c r="A5122">
        <v>5121</v>
      </c>
      <c r="B5122" t="s">
        <v>23374</v>
      </c>
      <c r="C5122" t="s">
        <v>23375</v>
      </c>
      <c r="D5122" t="s">
        <v>23352</v>
      </c>
      <c r="E5122" t="s">
        <v>23376</v>
      </c>
      <c r="F5122" t="s">
        <v>23376</v>
      </c>
      <c r="G5122" t="s">
        <v>23377</v>
      </c>
      <c r="H5122">
        <v>7200768</v>
      </c>
      <c r="I5122" t="s">
        <v>20</v>
      </c>
      <c r="J5122" t="s">
        <v>16872</v>
      </c>
      <c r="K5122" t="s">
        <v>23317</v>
      </c>
      <c r="L5122" t="s">
        <v>23352</v>
      </c>
      <c r="M5122" t="s">
        <v>275</v>
      </c>
      <c r="N5122">
        <v>11</v>
      </c>
    </row>
    <row r="5123" spans="1:14" x14ac:dyDescent="0.25">
      <c r="A5123">
        <v>5122</v>
      </c>
      <c r="B5123" t="s">
        <v>23378</v>
      </c>
      <c r="C5123" t="s">
        <v>23379</v>
      </c>
      <c r="D5123" t="s">
        <v>23380</v>
      </c>
      <c r="E5123" t="s">
        <v>23381</v>
      </c>
      <c r="F5123" t="s">
        <v>23382</v>
      </c>
      <c r="G5123" t="s">
        <v>23383</v>
      </c>
      <c r="H5123">
        <v>12296192</v>
      </c>
      <c r="I5123" t="s">
        <v>20</v>
      </c>
      <c r="J5123" t="s">
        <v>16872</v>
      </c>
      <c r="K5123" t="s">
        <v>23317</v>
      </c>
      <c r="L5123" t="s">
        <v>23380</v>
      </c>
      <c r="M5123" t="s">
        <v>23</v>
      </c>
      <c r="N5123">
        <v>11</v>
      </c>
    </row>
    <row r="5124" spans="1:14" x14ac:dyDescent="0.25">
      <c r="A5124">
        <v>5123</v>
      </c>
      <c r="B5124" t="s">
        <v>23384</v>
      </c>
      <c r="C5124" t="s">
        <v>23385</v>
      </c>
      <c r="D5124" t="s">
        <v>23380</v>
      </c>
      <c r="E5124" t="s">
        <v>23386</v>
      </c>
      <c r="F5124" t="s">
        <v>23386</v>
      </c>
      <c r="G5124" t="s">
        <v>23387</v>
      </c>
      <c r="H5124">
        <v>7847936</v>
      </c>
      <c r="I5124" t="s">
        <v>20</v>
      </c>
      <c r="J5124" t="s">
        <v>16872</v>
      </c>
      <c r="K5124" t="s">
        <v>23317</v>
      </c>
      <c r="L5124" t="s">
        <v>23380</v>
      </c>
      <c r="M5124" t="s">
        <v>29</v>
      </c>
      <c r="N5124">
        <v>11</v>
      </c>
    </row>
    <row r="5125" spans="1:14" x14ac:dyDescent="0.25">
      <c r="A5125">
        <v>5124</v>
      </c>
      <c r="B5125" t="s">
        <v>23388</v>
      </c>
      <c r="C5125" t="s">
        <v>23389</v>
      </c>
      <c r="D5125" t="s">
        <v>23380</v>
      </c>
      <c r="E5125" t="s">
        <v>23390</v>
      </c>
      <c r="F5125" t="s">
        <v>23391</v>
      </c>
      <c r="G5125" t="s">
        <v>23392</v>
      </c>
      <c r="H5125">
        <v>11567104</v>
      </c>
      <c r="I5125" t="s">
        <v>20</v>
      </c>
      <c r="J5125" t="s">
        <v>16872</v>
      </c>
      <c r="K5125" t="s">
        <v>23317</v>
      </c>
      <c r="L5125" t="s">
        <v>23380</v>
      </c>
      <c r="M5125" t="s">
        <v>29</v>
      </c>
      <c r="N5125">
        <v>11</v>
      </c>
    </row>
    <row r="5126" spans="1:14" x14ac:dyDescent="0.25">
      <c r="A5126">
        <v>5125</v>
      </c>
      <c r="B5126" t="s">
        <v>23393</v>
      </c>
      <c r="C5126" t="s">
        <v>23394</v>
      </c>
      <c r="D5126" t="s">
        <v>23380</v>
      </c>
      <c r="E5126" t="s">
        <v>23395</v>
      </c>
      <c r="F5126" t="s">
        <v>23396</v>
      </c>
      <c r="G5126" t="s">
        <v>23397</v>
      </c>
      <c r="H5126">
        <v>12390400</v>
      </c>
      <c r="I5126" t="s">
        <v>20</v>
      </c>
      <c r="J5126" t="s">
        <v>16872</v>
      </c>
      <c r="K5126" t="s">
        <v>23317</v>
      </c>
      <c r="L5126" t="s">
        <v>23380</v>
      </c>
      <c r="M5126" t="s">
        <v>136</v>
      </c>
      <c r="N5126">
        <v>11</v>
      </c>
    </row>
    <row r="5127" spans="1:14" x14ac:dyDescent="0.25">
      <c r="A5127">
        <v>5126</v>
      </c>
      <c r="B5127" t="s">
        <v>23398</v>
      </c>
      <c r="C5127" t="s">
        <v>23399</v>
      </c>
      <c r="D5127" t="s">
        <v>23380</v>
      </c>
      <c r="E5127" t="s">
        <v>23400</v>
      </c>
      <c r="F5127" t="s">
        <v>23401</v>
      </c>
      <c r="G5127" t="s">
        <v>23402</v>
      </c>
      <c r="H5127">
        <v>12480512</v>
      </c>
      <c r="I5127" t="s">
        <v>20</v>
      </c>
      <c r="J5127" t="s">
        <v>16872</v>
      </c>
      <c r="K5127" t="s">
        <v>23317</v>
      </c>
      <c r="L5127" t="s">
        <v>23380</v>
      </c>
      <c r="M5127" t="s">
        <v>141</v>
      </c>
      <c r="N5127">
        <v>11</v>
      </c>
    </row>
    <row r="5128" spans="1:14" x14ac:dyDescent="0.25">
      <c r="A5128">
        <v>5127</v>
      </c>
      <c r="B5128" t="s">
        <v>23403</v>
      </c>
      <c r="C5128" t="s">
        <v>23404</v>
      </c>
      <c r="D5128" t="s">
        <v>23380</v>
      </c>
      <c r="E5128" t="s">
        <v>23405</v>
      </c>
      <c r="F5128" t="s">
        <v>23406</v>
      </c>
      <c r="G5128" t="s">
        <v>23407</v>
      </c>
      <c r="H5128">
        <v>11849728</v>
      </c>
      <c r="I5128" t="s">
        <v>20</v>
      </c>
      <c r="J5128" t="s">
        <v>16872</v>
      </c>
      <c r="K5128" t="s">
        <v>23317</v>
      </c>
      <c r="L5128" t="s">
        <v>23380</v>
      </c>
      <c r="M5128" t="s">
        <v>275</v>
      </c>
      <c r="N5128">
        <v>11</v>
      </c>
    </row>
    <row r="5129" spans="1:14" x14ac:dyDescent="0.25">
      <c r="A5129">
        <v>5128</v>
      </c>
      <c r="B5129" t="s">
        <v>23408</v>
      </c>
      <c r="C5129" t="s">
        <v>23409</v>
      </c>
      <c r="D5129" t="s">
        <v>23410</v>
      </c>
      <c r="E5129" t="s">
        <v>23411</v>
      </c>
      <c r="F5129" t="s">
        <v>23412</v>
      </c>
      <c r="G5129" t="s">
        <v>23413</v>
      </c>
      <c r="H5129">
        <v>6447104</v>
      </c>
      <c r="I5129" t="s">
        <v>20</v>
      </c>
      <c r="J5129" t="s">
        <v>16872</v>
      </c>
      <c r="K5129" t="s">
        <v>23317</v>
      </c>
      <c r="L5129" t="s">
        <v>23410</v>
      </c>
      <c r="M5129" t="s">
        <v>29</v>
      </c>
      <c r="N5129">
        <v>11</v>
      </c>
    </row>
    <row r="5130" spans="1:14" x14ac:dyDescent="0.25">
      <c r="A5130">
        <v>5129</v>
      </c>
      <c r="B5130" t="s">
        <v>23414</v>
      </c>
      <c r="C5130" t="s">
        <v>23415</v>
      </c>
      <c r="D5130" t="s">
        <v>23410</v>
      </c>
      <c r="E5130" t="s">
        <v>23416</v>
      </c>
      <c r="F5130" t="s">
        <v>23417</v>
      </c>
      <c r="G5130" t="s">
        <v>23418</v>
      </c>
      <c r="H5130">
        <v>6422528</v>
      </c>
      <c r="I5130" t="s">
        <v>20</v>
      </c>
      <c r="J5130" t="s">
        <v>16872</v>
      </c>
      <c r="K5130" t="s">
        <v>23317</v>
      </c>
      <c r="L5130" t="s">
        <v>23410</v>
      </c>
      <c r="M5130" t="s">
        <v>29</v>
      </c>
      <c r="N5130">
        <v>11</v>
      </c>
    </row>
    <row r="5131" spans="1:14" x14ac:dyDescent="0.25">
      <c r="A5131">
        <v>5130</v>
      </c>
      <c r="B5131" t="s">
        <v>23419</v>
      </c>
      <c r="C5131" t="s">
        <v>23420</v>
      </c>
      <c r="D5131" t="s">
        <v>23410</v>
      </c>
      <c r="E5131" t="s">
        <v>23421</v>
      </c>
      <c r="F5131" t="s">
        <v>23422</v>
      </c>
      <c r="G5131" t="s">
        <v>23423</v>
      </c>
      <c r="H5131">
        <v>6463488</v>
      </c>
      <c r="I5131" t="s">
        <v>20</v>
      </c>
      <c r="J5131" t="s">
        <v>16872</v>
      </c>
      <c r="K5131" t="s">
        <v>23317</v>
      </c>
      <c r="L5131" t="s">
        <v>23410</v>
      </c>
      <c r="M5131" t="s">
        <v>136</v>
      </c>
      <c r="N5131">
        <v>11</v>
      </c>
    </row>
    <row r="5132" spans="1:14" x14ac:dyDescent="0.25">
      <c r="A5132">
        <v>5131</v>
      </c>
      <c r="B5132" t="s">
        <v>23424</v>
      </c>
      <c r="C5132" t="s">
        <v>23425</v>
      </c>
      <c r="D5132" t="s">
        <v>23410</v>
      </c>
      <c r="E5132" t="s">
        <v>23426</v>
      </c>
      <c r="F5132" t="s">
        <v>23427</v>
      </c>
      <c r="G5132" t="s">
        <v>23428</v>
      </c>
      <c r="H5132">
        <v>6500352</v>
      </c>
      <c r="I5132" t="s">
        <v>20</v>
      </c>
      <c r="J5132" t="s">
        <v>16872</v>
      </c>
      <c r="K5132" t="s">
        <v>23317</v>
      </c>
      <c r="L5132" t="s">
        <v>23410</v>
      </c>
      <c r="M5132" t="s">
        <v>141</v>
      </c>
      <c r="N5132">
        <v>11</v>
      </c>
    </row>
    <row r="5133" spans="1:14" x14ac:dyDescent="0.25">
      <c r="A5133">
        <v>5132</v>
      </c>
      <c r="B5133" t="s">
        <v>23429</v>
      </c>
      <c r="C5133" t="s">
        <v>23430</v>
      </c>
      <c r="D5133" t="s">
        <v>23410</v>
      </c>
      <c r="E5133" t="s">
        <v>23431</v>
      </c>
      <c r="F5133" t="s">
        <v>23432</v>
      </c>
      <c r="G5133" t="s">
        <v>23433</v>
      </c>
      <c r="H5133">
        <v>5242880</v>
      </c>
      <c r="I5133" t="s">
        <v>20</v>
      </c>
      <c r="J5133" t="s">
        <v>16872</v>
      </c>
      <c r="K5133" t="s">
        <v>23317</v>
      </c>
      <c r="L5133" t="s">
        <v>23410</v>
      </c>
      <c r="M5133" t="s">
        <v>73</v>
      </c>
      <c r="N5133">
        <v>11</v>
      </c>
    </row>
    <row r="5134" spans="1:14" x14ac:dyDescent="0.25">
      <c r="A5134">
        <v>5133</v>
      </c>
      <c r="B5134" t="s">
        <v>23434</v>
      </c>
      <c r="C5134" t="s">
        <v>23435</v>
      </c>
      <c r="D5134" t="s">
        <v>23436</v>
      </c>
      <c r="E5134" t="s">
        <v>23437</v>
      </c>
      <c r="F5134" t="s">
        <v>23438</v>
      </c>
      <c r="G5134" t="s">
        <v>23439</v>
      </c>
      <c r="H5134">
        <v>6008832</v>
      </c>
      <c r="I5134" t="s">
        <v>20</v>
      </c>
      <c r="J5134" t="s">
        <v>16872</v>
      </c>
      <c r="K5134" t="s">
        <v>23317</v>
      </c>
      <c r="L5134" t="s">
        <v>23436</v>
      </c>
      <c r="M5134" t="s">
        <v>23</v>
      </c>
      <c r="N5134">
        <v>11</v>
      </c>
    </row>
    <row r="5135" spans="1:14" x14ac:dyDescent="0.25">
      <c r="A5135">
        <v>5134</v>
      </c>
      <c r="B5135" t="s">
        <v>23440</v>
      </c>
      <c r="C5135" t="s">
        <v>23441</v>
      </c>
      <c r="D5135" t="s">
        <v>23436</v>
      </c>
      <c r="E5135" t="s">
        <v>23442</v>
      </c>
      <c r="F5135" t="s">
        <v>23443</v>
      </c>
      <c r="G5135" t="s">
        <v>23444</v>
      </c>
      <c r="H5135">
        <v>7852032</v>
      </c>
      <c r="I5135" t="s">
        <v>20</v>
      </c>
      <c r="J5135" t="s">
        <v>16872</v>
      </c>
      <c r="K5135" t="s">
        <v>23317</v>
      </c>
      <c r="L5135" t="s">
        <v>23436</v>
      </c>
      <c r="M5135" t="s">
        <v>29</v>
      </c>
      <c r="N5135">
        <v>11</v>
      </c>
    </row>
    <row r="5136" spans="1:14" x14ac:dyDescent="0.25">
      <c r="A5136">
        <v>5135</v>
      </c>
      <c r="B5136" t="s">
        <v>23445</v>
      </c>
      <c r="C5136" t="s">
        <v>23446</v>
      </c>
      <c r="D5136" t="s">
        <v>23436</v>
      </c>
      <c r="E5136" t="s">
        <v>23447</v>
      </c>
      <c r="F5136" t="s">
        <v>23448</v>
      </c>
      <c r="G5136" t="s">
        <v>23449</v>
      </c>
      <c r="H5136">
        <v>6008832</v>
      </c>
      <c r="I5136" t="s">
        <v>20</v>
      </c>
      <c r="J5136" t="s">
        <v>16872</v>
      </c>
      <c r="K5136" t="s">
        <v>23317</v>
      </c>
      <c r="L5136" t="s">
        <v>23436</v>
      </c>
      <c r="M5136" t="s">
        <v>29</v>
      </c>
      <c r="N5136">
        <v>11</v>
      </c>
    </row>
    <row r="5137" spans="1:14" x14ac:dyDescent="0.25">
      <c r="A5137">
        <v>5136</v>
      </c>
      <c r="B5137" t="s">
        <v>23450</v>
      </c>
      <c r="C5137" t="s">
        <v>23451</v>
      </c>
      <c r="D5137" t="s">
        <v>23436</v>
      </c>
      <c r="E5137" t="s">
        <v>23452</v>
      </c>
      <c r="F5137" t="s">
        <v>23453</v>
      </c>
      <c r="G5137" t="s">
        <v>23454</v>
      </c>
      <c r="H5137">
        <v>8065024</v>
      </c>
      <c r="I5137" t="s">
        <v>20</v>
      </c>
      <c r="J5137" t="s">
        <v>16872</v>
      </c>
      <c r="K5137" t="s">
        <v>23317</v>
      </c>
      <c r="L5137" t="s">
        <v>23436</v>
      </c>
      <c r="M5137" t="s">
        <v>136</v>
      </c>
      <c r="N5137">
        <v>11</v>
      </c>
    </row>
    <row r="5138" spans="1:14" x14ac:dyDescent="0.25">
      <c r="A5138">
        <v>5137</v>
      </c>
      <c r="B5138" t="s">
        <v>23455</v>
      </c>
      <c r="C5138" t="s">
        <v>23456</v>
      </c>
      <c r="D5138" t="s">
        <v>23436</v>
      </c>
      <c r="E5138" t="s">
        <v>23457</v>
      </c>
      <c r="F5138" t="s">
        <v>23458</v>
      </c>
      <c r="G5138" t="s">
        <v>23459</v>
      </c>
      <c r="H5138">
        <v>8105984</v>
      </c>
      <c r="I5138" t="s">
        <v>20</v>
      </c>
      <c r="J5138" t="s">
        <v>16872</v>
      </c>
      <c r="K5138" t="s">
        <v>23317</v>
      </c>
      <c r="L5138" t="s">
        <v>23436</v>
      </c>
      <c r="M5138" t="s">
        <v>141</v>
      </c>
      <c r="N5138">
        <v>11</v>
      </c>
    </row>
    <row r="5139" spans="1:14" x14ac:dyDescent="0.25">
      <c r="A5139">
        <v>5138</v>
      </c>
      <c r="B5139" t="s">
        <v>23460</v>
      </c>
      <c r="C5139" t="s">
        <v>23461</v>
      </c>
      <c r="D5139" t="s">
        <v>23436</v>
      </c>
      <c r="E5139" t="s">
        <v>23462</v>
      </c>
      <c r="F5139" t="s">
        <v>23463</v>
      </c>
      <c r="G5139" t="s">
        <v>23464</v>
      </c>
      <c r="H5139">
        <v>7823360</v>
      </c>
      <c r="I5139" t="s">
        <v>20</v>
      </c>
      <c r="J5139" t="s">
        <v>16872</v>
      </c>
      <c r="K5139" t="s">
        <v>23317</v>
      </c>
      <c r="L5139" t="s">
        <v>23436</v>
      </c>
      <c r="M5139" t="s">
        <v>73</v>
      </c>
      <c r="N5139">
        <v>11</v>
      </c>
    </row>
    <row r="5140" spans="1:14" x14ac:dyDescent="0.25">
      <c r="A5140">
        <v>5139</v>
      </c>
      <c r="B5140" t="s">
        <v>23465</v>
      </c>
      <c r="C5140" t="s">
        <v>23466</v>
      </c>
      <c r="D5140" t="s">
        <v>23467</v>
      </c>
      <c r="E5140" t="s">
        <v>23468</v>
      </c>
      <c r="F5140" t="s">
        <v>23469</v>
      </c>
      <c r="G5140" t="s">
        <v>23470</v>
      </c>
      <c r="H5140">
        <v>12693504</v>
      </c>
      <c r="I5140" t="s">
        <v>20</v>
      </c>
      <c r="J5140" t="s">
        <v>16872</v>
      </c>
      <c r="K5140" t="s">
        <v>23317</v>
      </c>
      <c r="L5140" t="s">
        <v>23467</v>
      </c>
      <c r="M5140" t="s">
        <v>29</v>
      </c>
      <c r="N5140">
        <v>11</v>
      </c>
    </row>
    <row r="5141" spans="1:14" x14ac:dyDescent="0.25">
      <c r="A5141">
        <v>5140</v>
      </c>
      <c r="B5141" t="s">
        <v>23471</v>
      </c>
      <c r="C5141" t="s">
        <v>23472</v>
      </c>
      <c r="D5141" t="s">
        <v>23467</v>
      </c>
      <c r="E5141" t="s">
        <v>23473</v>
      </c>
      <c r="F5141" t="s">
        <v>23474</v>
      </c>
      <c r="G5141" t="s">
        <v>23475</v>
      </c>
      <c r="H5141">
        <v>12632064</v>
      </c>
      <c r="I5141" t="s">
        <v>20</v>
      </c>
      <c r="J5141" t="s">
        <v>16872</v>
      </c>
      <c r="K5141" t="s">
        <v>23317</v>
      </c>
      <c r="L5141" t="s">
        <v>23467</v>
      </c>
      <c r="M5141" t="s">
        <v>29</v>
      </c>
      <c r="N5141">
        <v>11</v>
      </c>
    </row>
    <row r="5142" spans="1:14" x14ac:dyDescent="0.25">
      <c r="A5142">
        <v>5141</v>
      </c>
      <c r="B5142" t="s">
        <v>23476</v>
      </c>
      <c r="C5142" t="s">
        <v>23477</v>
      </c>
      <c r="D5142" t="s">
        <v>23467</v>
      </c>
      <c r="E5142" t="s">
        <v>23478</v>
      </c>
      <c r="F5142" t="s">
        <v>23479</v>
      </c>
      <c r="G5142" t="s">
        <v>23480</v>
      </c>
      <c r="H5142">
        <v>12730368</v>
      </c>
      <c r="I5142" t="s">
        <v>20</v>
      </c>
      <c r="J5142" t="s">
        <v>16872</v>
      </c>
      <c r="K5142" t="s">
        <v>23317</v>
      </c>
      <c r="L5142" t="s">
        <v>23467</v>
      </c>
      <c r="M5142" t="s">
        <v>29</v>
      </c>
      <c r="N5142">
        <v>11</v>
      </c>
    </row>
    <row r="5143" spans="1:14" x14ac:dyDescent="0.25">
      <c r="A5143">
        <v>5142</v>
      </c>
      <c r="B5143" t="s">
        <v>23481</v>
      </c>
      <c r="C5143" t="s">
        <v>23482</v>
      </c>
      <c r="D5143" t="s">
        <v>23467</v>
      </c>
      <c r="E5143" t="s">
        <v>23483</v>
      </c>
      <c r="F5143" t="s">
        <v>23484</v>
      </c>
      <c r="G5143" t="s">
        <v>23485</v>
      </c>
      <c r="H5143">
        <v>8261632</v>
      </c>
      <c r="I5143" t="s">
        <v>20</v>
      </c>
      <c r="J5143" t="s">
        <v>16872</v>
      </c>
      <c r="K5143" t="s">
        <v>23317</v>
      </c>
      <c r="L5143" t="s">
        <v>23467</v>
      </c>
      <c r="M5143" t="s">
        <v>136</v>
      </c>
      <c r="N5143">
        <v>11</v>
      </c>
    </row>
    <row r="5144" spans="1:14" x14ac:dyDescent="0.25">
      <c r="A5144">
        <v>5143</v>
      </c>
      <c r="B5144" t="s">
        <v>23486</v>
      </c>
      <c r="C5144" t="s">
        <v>23487</v>
      </c>
      <c r="D5144" t="s">
        <v>23467</v>
      </c>
      <c r="E5144" t="s">
        <v>23488</v>
      </c>
      <c r="F5144" t="s">
        <v>23489</v>
      </c>
      <c r="G5144" t="s">
        <v>23490</v>
      </c>
      <c r="H5144">
        <v>13512704</v>
      </c>
      <c r="I5144" t="s">
        <v>20</v>
      </c>
      <c r="J5144" t="s">
        <v>16872</v>
      </c>
      <c r="K5144" t="s">
        <v>23317</v>
      </c>
      <c r="L5144" t="s">
        <v>23467</v>
      </c>
      <c r="M5144" t="s">
        <v>136</v>
      </c>
      <c r="N5144">
        <v>11</v>
      </c>
    </row>
    <row r="5145" spans="1:14" x14ac:dyDescent="0.25">
      <c r="A5145">
        <v>5144</v>
      </c>
      <c r="B5145" t="s">
        <v>23491</v>
      </c>
      <c r="C5145" t="s">
        <v>23492</v>
      </c>
      <c r="D5145" t="s">
        <v>23467</v>
      </c>
      <c r="E5145" t="s">
        <v>23493</v>
      </c>
      <c r="F5145" t="s">
        <v>23494</v>
      </c>
      <c r="G5145" t="s">
        <v>23495</v>
      </c>
      <c r="H5145">
        <v>13840384</v>
      </c>
      <c r="I5145" t="s">
        <v>20</v>
      </c>
      <c r="J5145" t="s">
        <v>16872</v>
      </c>
      <c r="K5145" t="s">
        <v>23317</v>
      </c>
      <c r="L5145" t="s">
        <v>23467</v>
      </c>
      <c r="M5145" t="s">
        <v>141</v>
      </c>
      <c r="N5145">
        <v>11</v>
      </c>
    </row>
    <row r="5146" spans="1:14" x14ac:dyDescent="0.25">
      <c r="A5146">
        <v>5145</v>
      </c>
      <c r="B5146" t="s">
        <v>23496</v>
      </c>
      <c r="C5146" t="s">
        <v>23497</v>
      </c>
      <c r="D5146" t="s">
        <v>23467</v>
      </c>
      <c r="E5146" t="s">
        <v>23498</v>
      </c>
      <c r="F5146" t="s">
        <v>23499</v>
      </c>
      <c r="G5146" t="s">
        <v>23500</v>
      </c>
      <c r="H5146">
        <v>7581696</v>
      </c>
      <c r="I5146" t="s">
        <v>20</v>
      </c>
      <c r="J5146" t="s">
        <v>16872</v>
      </c>
      <c r="K5146" t="s">
        <v>23317</v>
      </c>
      <c r="L5146" t="s">
        <v>23467</v>
      </c>
      <c r="M5146" t="s">
        <v>73</v>
      </c>
      <c r="N5146">
        <v>12</v>
      </c>
    </row>
    <row r="5147" spans="1:14" x14ac:dyDescent="0.25">
      <c r="A5147">
        <v>5146</v>
      </c>
      <c r="B5147" t="s">
        <v>23501</v>
      </c>
      <c r="C5147" t="s">
        <v>23502</v>
      </c>
      <c r="D5147" t="s">
        <v>23467</v>
      </c>
      <c r="E5147" t="s">
        <v>23503</v>
      </c>
      <c r="F5147" t="s">
        <v>23504</v>
      </c>
      <c r="G5147" t="s">
        <v>23505</v>
      </c>
      <c r="H5147">
        <v>12279808</v>
      </c>
      <c r="I5147" t="s">
        <v>20</v>
      </c>
      <c r="J5147" t="s">
        <v>16872</v>
      </c>
      <c r="K5147" t="s">
        <v>23317</v>
      </c>
      <c r="L5147" t="s">
        <v>23467</v>
      </c>
      <c r="M5147" t="s">
        <v>73</v>
      </c>
      <c r="N5147">
        <v>12</v>
      </c>
    </row>
    <row r="5148" spans="1:14" x14ac:dyDescent="0.25">
      <c r="A5148">
        <v>5147</v>
      </c>
      <c r="B5148" t="s">
        <v>23506</v>
      </c>
      <c r="C5148" t="s">
        <v>23507</v>
      </c>
      <c r="D5148" t="s">
        <v>23508</v>
      </c>
      <c r="E5148" t="s">
        <v>23509</v>
      </c>
      <c r="F5148" t="s">
        <v>23510</v>
      </c>
      <c r="G5148" t="s">
        <v>23511</v>
      </c>
      <c r="H5148">
        <v>7868416</v>
      </c>
      <c r="I5148" t="s">
        <v>20</v>
      </c>
      <c r="J5148" t="s">
        <v>16872</v>
      </c>
      <c r="K5148" t="s">
        <v>23317</v>
      </c>
      <c r="L5148" t="s">
        <v>23508</v>
      </c>
      <c r="M5148" t="s">
        <v>29</v>
      </c>
      <c r="N5148">
        <v>11</v>
      </c>
    </row>
    <row r="5149" spans="1:14" x14ac:dyDescent="0.25">
      <c r="A5149">
        <v>5148</v>
      </c>
      <c r="B5149" t="s">
        <v>23512</v>
      </c>
      <c r="C5149" t="s">
        <v>23513</v>
      </c>
      <c r="D5149" t="s">
        <v>23508</v>
      </c>
      <c r="E5149" t="s">
        <v>23514</v>
      </c>
      <c r="F5149" t="s">
        <v>23515</v>
      </c>
      <c r="G5149" t="s">
        <v>23511</v>
      </c>
      <c r="H5149">
        <v>7307264</v>
      </c>
      <c r="I5149" t="s">
        <v>20</v>
      </c>
      <c r="J5149" t="s">
        <v>16872</v>
      </c>
      <c r="K5149" t="s">
        <v>23317</v>
      </c>
      <c r="L5149" t="s">
        <v>23508</v>
      </c>
      <c r="M5149" t="s">
        <v>29</v>
      </c>
      <c r="N5149">
        <v>11</v>
      </c>
    </row>
    <row r="5150" spans="1:14" x14ac:dyDescent="0.25">
      <c r="A5150">
        <v>5149</v>
      </c>
      <c r="B5150" t="s">
        <v>23516</v>
      </c>
      <c r="C5150" t="s">
        <v>23517</v>
      </c>
      <c r="D5150" t="s">
        <v>23508</v>
      </c>
      <c r="E5150" t="s">
        <v>23518</v>
      </c>
      <c r="F5150" t="s">
        <v>23518</v>
      </c>
      <c r="G5150" t="s">
        <v>23519</v>
      </c>
      <c r="H5150">
        <v>5668864</v>
      </c>
      <c r="I5150" t="s">
        <v>20</v>
      </c>
      <c r="J5150" t="s">
        <v>16872</v>
      </c>
      <c r="K5150" t="s">
        <v>23317</v>
      </c>
      <c r="L5150" t="s">
        <v>23508</v>
      </c>
      <c r="M5150" t="s">
        <v>29</v>
      </c>
      <c r="N5150">
        <v>11</v>
      </c>
    </row>
    <row r="5151" spans="1:14" x14ac:dyDescent="0.25">
      <c r="A5151">
        <v>5150</v>
      </c>
      <c r="B5151" t="s">
        <v>23520</v>
      </c>
      <c r="C5151" t="s">
        <v>23521</v>
      </c>
      <c r="D5151" t="s">
        <v>23508</v>
      </c>
      <c r="E5151" t="s">
        <v>23522</v>
      </c>
      <c r="F5151" t="s">
        <v>23523</v>
      </c>
      <c r="G5151" t="s">
        <v>23524</v>
      </c>
      <c r="H5151">
        <v>8228864</v>
      </c>
      <c r="I5151" t="s">
        <v>20</v>
      </c>
      <c r="J5151" t="s">
        <v>16872</v>
      </c>
      <c r="K5151" t="s">
        <v>23317</v>
      </c>
      <c r="L5151" t="s">
        <v>23508</v>
      </c>
      <c r="M5151" t="s">
        <v>136</v>
      </c>
      <c r="N5151">
        <v>11</v>
      </c>
    </row>
    <row r="5152" spans="1:14" x14ac:dyDescent="0.25">
      <c r="A5152">
        <v>5151</v>
      </c>
      <c r="B5152" t="s">
        <v>23525</v>
      </c>
      <c r="C5152" t="s">
        <v>23526</v>
      </c>
      <c r="D5152" t="s">
        <v>23508</v>
      </c>
      <c r="E5152" t="s">
        <v>23527</v>
      </c>
      <c r="F5152" t="s">
        <v>23528</v>
      </c>
      <c r="G5152" t="s">
        <v>23529</v>
      </c>
      <c r="H5152">
        <v>8196096</v>
      </c>
      <c r="I5152" t="s">
        <v>20</v>
      </c>
      <c r="J5152" t="s">
        <v>16872</v>
      </c>
      <c r="K5152" t="s">
        <v>23317</v>
      </c>
      <c r="L5152" t="s">
        <v>23508</v>
      </c>
      <c r="M5152" t="s">
        <v>141</v>
      </c>
      <c r="N5152">
        <v>11</v>
      </c>
    </row>
    <row r="5153" spans="1:14" x14ac:dyDescent="0.25">
      <c r="A5153">
        <v>5152</v>
      </c>
      <c r="B5153" t="s">
        <v>23530</v>
      </c>
      <c r="C5153" t="s">
        <v>23531</v>
      </c>
      <c r="D5153" t="s">
        <v>23508</v>
      </c>
      <c r="E5153" t="s">
        <v>23532</v>
      </c>
      <c r="F5153" t="s">
        <v>23533</v>
      </c>
      <c r="G5153" t="s">
        <v>23534</v>
      </c>
      <c r="H5153">
        <v>6021120</v>
      </c>
      <c r="I5153" t="s">
        <v>20</v>
      </c>
      <c r="J5153" t="s">
        <v>16872</v>
      </c>
      <c r="K5153" t="s">
        <v>23317</v>
      </c>
      <c r="L5153" t="s">
        <v>23508</v>
      </c>
      <c r="M5153" t="s">
        <v>73</v>
      </c>
      <c r="N5153">
        <v>11</v>
      </c>
    </row>
    <row r="5154" spans="1:14" x14ac:dyDescent="0.25">
      <c r="A5154">
        <v>5153</v>
      </c>
      <c r="B5154" t="s">
        <v>23535</v>
      </c>
      <c r="C5154" t="s">
        <v>23536</v>
      </c>
      <c r="D5154" t="s">
        <v>23508</v>
      </c>
      <c r="E5154" t="s">
        <v>23537</v>
      </c>
      <c r="F5154" t="s">
        <v>23538</v>
      </c>
      <c r="G5154" t="s">
        <v>23534</v>
      </c>
      <c r="H5154">
        <v>7942144</v>
      </c>
      <c r="I5154" t="s">
        <v>20</v>
      </c>
      <c r="J5154" t="s">
        <v>16872</v>
      </c>
      <c r="K5154" t="s">
        <v>23317</v>
      </c>
      <c r="L5154" t="s">
        <v>23508</v>
      </c>
      <c r="M5154" t="s">
        <v>73</v>
      </c>
      <c r="N5154">
        <v>11</v>
      </c>
    </row>
    <row r="5155" spans="1:14" x14ac:dyDescent="0.25">
      <c r="A5155">
        <v>5154</v>
      </c>
      <c r="B5155" t="s">
        <v>23539</v>
      </c>
      <c r="C5155" t="s">
        <v>23540</v>
      </c>
      <c r="D5155" t="s">
        <v>23541</v>
      </c>
      <c r="E5155" t="s">
        <v>23542</v>
      </c>
      <c r="F5155" t="s">
        <v>23543</v>
      </c>
      <c r="G5155" t="s">
        <v>23544</v>
      </c>
      <c r="H5155">
        <v>5783552</v>
      </c>
      <c r="I5155" t="s">
        <v>20</v>
      </c>
      <c r="J5155" t="s">
        <v>16872</v>
      </c>
      <c r="K5155" t="s">
        <v>23317</v>
      </c>
      <c r="L5155" t="s">
        <v>23541</v>
      </c>
      <c r="M5155" t="s">
        <v>23545</v>
      </c>
      <c r="N5155">
        <v>11</v>
      </c>
    </row>
    <row r="5156" spans="1:14" x14ac:dyDescent="0.25">
      <c r="A5156">
        <v>5155</v>
      </c>
      <c r="B5156" t="s">
        <v>23546</v>
      </c>
      <c r="C5156" t="s">
        <v>23547</v>
      </c>
      <c r="D5156" t="s">
        <v>23541</v>
      </c>
      <c r="E5156" t="s">
        <v>23548</v>
      </c>
      <c r="F5156" t="s">
        <v>23549</v>
      </c>
      <c r="G5156" t="s">
        <v>23550</v>
      </c>
      <c r="H5156">
        <v>7581696</v>
      </c>
      <c r="I5156" t="s">
        <v>20</v>
      </c>
      <c r="J5156" t="s">
        <v>16872</v>
      </c>
      <c r="K5156" t="s">
        <v>23317</v>
      </c>
      <c r="L5156" t="s">
        <v>23541</v>
      </c>
      <c r="M5156" t="s">
        <v>29</v>
      </c>
      <c r="N5156">
        <v>11</v>
      </c>
    </row>
    <row r="5157" spans="1:14" x14ac:dyDescent="0.25">
      <c r="A5157">
        <v>5156</v>
      </c>
      <c r="B5157" t="s">
        <v>23551</v>
      </c>
      <c r="C5157" t="s">
        <v>23552</v>
      </c>
      <c r="D5157" t="s">
        <v>23541</v>
      </c>
      <c r="E5157" t="s">
        <v>23553</v>
      </c>
      <c r="F5157" t="s">
        <v>23553</v>
      </c>
      <c r="G5157" t="s">
        <v>23554</v>
      </c>
      <c r="H5157">
        <v>5849088</v>
      </c>
      <c r="I5157" t="s">
        <v>20</v>
      </c>
      <c r="J5157" t="s">
        <v>16872</v>
      </c>
      <c r="K5157" t="s">
        <v>23317</v>
      </c>
      <c r="L5157" t="s">
        <v>23541</v>
      </c>
      <c r="M5157" t="s">
        <v>29</v>
      </c>
      <c r="N5157">
        <v>11</v>
      </c>
    </row>
    <row r="5158" spans="1:14" x14ac:dyDescent="0.25">
      <c r="A5158">
        <v>5157</v>
      </c>
      <c r="B5158" t="s">
        <v>23555</v>
      </c>
      <c r="C5158" t="s">
        <v>23540</v>
      </c>
      <c r="D5158" t="s">
        <v>23541</v>
      </c>
      <c r="E5158" t="s">
        <v>23556</v>
      </c>
      <c r="F5158" t="s">
        <v>23557</v>
      </c>
      <c r="G5158" t="s">
        <v>23558</v>
      </c>
      <c r="H5158">
        <v>5869568</v>
      </c>
      <c r="I5158" t="s">
        <v>20</v>
      </c>
      <c r="J5158" t="s">
        <v>16872</v>
      </c>
      <c r="K5158" t="s">
        <v>23317</v>
      </c>
      <c r="L5158" t="s">
        <v>23541</v>
      </c>
      <c r="M5158" t="s">
        <v>29</v>
      </c>
      <c r="N5158">
        <v>11</v>
      </c>
    </row>
    <row r="5159" spans="1:14" x14ac:dyDescent="0.25">
      <c r="A5159">
        <v>5158</v>
      </c>
      <c r="B5159" t="s">
        <v>23559</v>
      </c>
      <c r="C5159" t="s">
        <v>23560</v>
      </c>
      <c r="D5159" t="s">
        <v>23541</v>
      </c>
      <c r="E5159" t="s">
        <v>23561</v>
      </c>
      <c r="F5159" t="s">
        <v>23562</v>
      </c>
      <c r="G5159" t="s">
        <v>23563</v>
      </c>
      <c r="H5159">
        <v>7802880</v>
      </c>
      <c r="I5159" t="s">
        <v>20</v>
      </c>
      <c r="J5159" t="s">
        <v>16872</v>
      </c>
      <c r="K5159" t="s">
        <v>23317</v>
      </c>
      <c r="L5159" t="s">
        <v>23541</v>
      </c>
      <c r="M5159" t="s">
        <v>136</v>
      </c>
      <c r="N5159">
        <v>11</v>
      </c>
    </row>
    <row r="5160" spans="1:14" x14ac:dyDescent="0.25">
      <c r="A5160">
        <v>5159</v>
      </c>
      <c r="B5160" t="s">
        <v>23564</v>
      </c>
      <c r="C5160" t="s">
        <v>23565</v>
      </c>
      <c r="D5160" t="s">
        <v>23541</v>
      </c>
      <c r="E5160" t="s">
        <v>23566</v>
      </c>
      <c r="F5160" t="s">
        <v>23562</v>
      </c>
      <c r="G5160" t="s">
        <v>23563</v>
      </c>
      <c r="H5160">
        <v>7999488</v>
      </c>
      <c r="I5160" t="s">
        <v>20</v>
      </c>
      <c r="J5160" t="s">
        <v>16872</v>
      </c>
      <c r="K5160" t="s">
        <v>23317</v>
      </c>
      <c r="L5160" t="s">
        <v>23541</v>
      </c>
      <c r="M5160" t="s">
        <v>141</v>
      </c>
      <c r="N5160">
        <v>11</v>
      </c>
    </row>
    <row r="5161" spans="1:14" x14ac:dyDescent="0.25">
      <c r="A5161">
        <v>5160</v>
      </c>
      <c r="B5161" t="s">
        <v>23567</v>
      </c>
      <c r="C5161" t="s">
        <v>23568</v>
      </c>
      <c r="D5161" t="s">
        <v>23541</v>
      </c>
      <c r="E5161" t="s">
        <v>23569</v>
      </c>
      <c r="F5161" t="s">
        <v>23570</v>
      </c>
      <c r="G5161" t="s">
        <v>23571</v>
      </c>
      <c r="H5161">
        <v>5840896</v>
      </c>
      <c r="I5161" t="s">
        <v>20</v>
      </c>
      <c r="J5161" t="s">
        <v>16872</v>
      </c>
      <c r="K5161" t="s">
        <v>23317</v>
      </c>
      <c r="L5161" t="s">
        <v>23541</v>
      </c>
      <c r="M5161" t="s">
        <v>73</v>
      </c>
      <c r="N5161">
        <v>11</v>
      </c>
    </row>
    <row r="5162" spans="1:14" x14ac:dyDescent="0.25">
      <c r="A5162">
        <v>5161</v>
      </c>
      <c r="B5162" t="s">
        <v>23572</v>
      </c>
      <c r="C5162" t="s">
        <v>23573</v>
      </c>
      <c r="D5162" t="s">
        <v>23574</v>
      </c>
      <c r="E5162" t="s">
        <v>23575</v>
      </c>
      <c r="F5162" t="s">
        <v>23576</v>
      </c>
      <c r="G5162" t="s">
        <v>23577</v>
      </c>
      <c r="H5162">
        <v>15187968</v>
      </c>
      <c r="I5162" t="s">
        <v>20</v>
      </c>
      <c r="J5162" t="s">
        <v>16872</v>
      </c>
      <c r="K5162" t="s">
        <v>23317</v>
      </c>
      <c r="L5162" t="s">
        <v>23574</v>
      </c>
      <c r="M5162" t="s">
        <v>29</v>
      </c>
      <c r="N5162">
        <v>11</v>
      </c>
    </row>
    <row r="5163" spans="1:14" x14ac:dyDescent="0.25">
      <c r="A5163">
        <v>5162</v>
      </c>
      <c r="B5163" t="s">
        <v>23578</v>
      </c>
      <c r="C5163" t="s">
        <v>23579</v>
      </c>
      <c r="D5163" t="s">
        <v>23574</v>
      </c>
      <c r="E5163" t="s">
        <v>23580</v>
      </c>
      <c r="F5163" t="s">
        <v>23581</v>
      </c>
      <c r="G5163" t="s">
        <v>23582</v>
      </c>
      <c r="H5163">
        <v>15122432</v>
      </c>
      <c r="I5163" t="s">
        <v>20</v>
      </c>
      <c r="J5163" t="s">
        <v>16872</v>
      </c>
      <c r="K5163" t="s">
        <v>23317</v>
      </c>
      <c r="L5163" t="s">
        <v>23574</v>
      </c>
      <c r="M5163" t="s">
        <v>29</v>
      </c>
      <c r="N5163">
        <v>11</v>
      </c>
    </row>
    <row r="5164" spans="1:14" x14ac:dyDescent="0.25">
      <c r="A5164">
        <v>5163</v>
      </c>
      <c r="B5164" t="s">
        <v>23583</v>
      </c>
      <c r="C5164" t="s">
        <v>23584</v>
      </c>
      <c r="D5164" t="s">
        <v>23574</v>
      </c>
      <c r="E5164" t="s">
        <v>23585</v>
      </c>
      <c r="F5164" t="s">
        <v>23586</v>
      </c>
      <c r="G5164" t="s">
        <v>23587</v>
      </c>
      <c r="H5164">
        <v>15331328</v>
      </c>
      <c r="I5164" t="s">
        <v>20</v>
      </c>
      <c r="J5164" t="s">
        <v>16872</v>
      </c>
      <c r="K5164" t="s">
        <v>23317</v>
      </c>
      <c r="L5164" t="s">
        <v>23574</v>
      </c>
      <c r="M5164" t="s">
        <v>29</v>
      </c>
      <c r="N5164">
        <v>11</v>
      </c>
    </row>
    <row r="5165" spans="1:14" x14ac:dyDescent="0.25">
      <c r="A5165">
        <v>5164</v>
      </c>
      <c r="B5165" t="s">
        <v>23588</v>
      </c>
      <c r="C5165" t="s">
        <v>23589</v>
      </c>
      <c r="D5165" t="s">
        <v>23574</v>
      </c>
      <c r="E5165" t="s">
        <v>23590</v>
      </c>
      <c r="F5165" t="s">
        <v>23591</v>
      </c>
      <c r="G5165" t="s">
        <v>23592</v>
      </c>
      <c r="H5165">
        <v>16523264</v>
      </c>
      <c r="I5165" t="s">
        <v>20</v>
      </c>
      <c r="J5165" t="s">
        <v>16872</v>
      </c>
      <c r="K5165" t="s">
        <v>23317</v>
      </c>
      <c r="L5165" t="s">
        <v>23574</v>
      </c>
      <c r="M5165" t="s">
        <v>136</v>
      </c>
      <c r="N5165">
        <v>11</v>
      </c>
    </row>
    <row r="5166" spans="1:14" x14ac:dyDescent="0.25">
      <c r="A5166">
        <v>5165</v>
      </c>
      <c r="B5166" t="s">
        <v>23593</v>
      </c>
      <c r="C5166" t="s">
        <v>23594</v>
      </c>
      <c r="D5166" t="s">
        <v>23574</v>
      </c>
      <c r="E5166" t="s">
        <v>23595</v>
      </c>
      <c r="F5166" t="s">
        <v>23596</v>
      </c>
      <c r="G5166" t="s">
        <v>23597</v>
      </c>
      <c r="H5166">
        <v>16453632</v>
      </c>
      <c r="I5166" t="s">
        <v>20</v>
      </c>
      <c r="J5166" t="s">
        <v>16872</v>
      </c>
      <c r="K5166" t="s">
        <v>23317</v>
      </c>
      <c r="L5166" t="s">
        <v>23574</v>
      </c>
      <c r="M5166" t="s">
        <v>141</v>
      </c>
      <c r="N5166">
        <v>11</v>
      </c>
    </row>
    <row r="5167" spans="1:14" x14ac:dyDescent="0.25">
      <c r="A5167">
        <v>5166</v>
      </c>
      <c r="B5167" t="s">
        <v>23598</v>
      </c>
      <c r="C5167" t="s">
        <v>23599</v>
      </c>
      <c r="D5167" t="s">
        <v>23574</v>
      </c>
      <c r="E5167" t="s">
        <v>23600</v>
      </c>
      <c r="F5167" t="s">
        <v>23601</v>
      </c>
      <c r="G5167" t="s">
        <v>23602</v>
      </c>
      <c r="H5167">
        <v>15396864</v>
      </c>
      <c r="I5167" t="s">
        <v>20</v>
      </c>
      <c r="J5167" t="s">
        <v>16872</v>
      </c>
      <c r="K5167" t="s">
        <v>23317</v>
      </c>
      <c r="L5167" t="s">
        <v>23574</v>
      </c>
      <c r="M5167" t="s">
        <v>73</v>
      </c>
      <c r="N5167">
        <v>11</v>
      </c>
    </row>
    <row r="5168" spans="1:14" x14ac:dyDescent="0.25">
      <c r="A5168">
        <v>5167</v>
      </c>
      <c r="B5168" t="s">
        <v>23603</v>
      </c>
      <c r="C5168" t="s">
        <v>23604</v>
      </c>
      <c r="D5168" t="s">
        <v>23605</v>
      </c>
      <c r="E5168" t="s">
        <v>23606</v>
      </c>
      <c r="F5168" t="s">
        <v>23607</v>
      </c>
      <c r="G5168" t="s">
        <v>23608</v>
      </c>
      <c r="H5168">
        <v>11194368</v>
      </c>
      <c r="I5168" t="s">
        <v>20</v>
      </c>
      <c r="J5168" t="s">
        <v>16872</v>
      </c>
      <c r="K5168" t="s">
        <v>23317</v>
      </c>
      <c r="L5168" t="s">
        <v>23605</v>
      </c>
      <c r="M5168" t="s">
        <v>29</v>
      </c>
      <c r="N5168">
        <v>11</v>
      </c>
    </row>
    <row r="5169" spans="1:14" x14ac:dyDescent="0.25">
      <c r="A5169">
        <v>5168</v>
      </c>
      <c r="B5169" t="s">
        <v>23609</v>
      </c>
      <c r="C5169" t="s">
        <v>23610</v>
      </c>
      <c r="D5169" t="s">
        <v>23605</v>
      </c>
      <c r="E5169" t="s">
        <v>23611</v>
      </c>
      <c r="F5169" t="s">
        <v>23612</v>
      </c>
      <c r="G5169" t="s">
        <v>23613</v>
      </c>
      <c r="H5169">
        <v>11202560</v>
      </c>
      <c r="I5169" t="s">
        <v>20</v>
      </c>
      <c r="J5169" t="s">
        <v>16872</v>
      </c>
      <c r="K5169" t="s">
        <v>23317</v>
      </c>
      <c r="L5169" t="s">
        <v>23605</v>
      </c>
      <c r="M5169" t="s">
        <v>29</v>
      </c>
      <c r="N5169">
        <v>11</v>
      </c>
    </row>
    <row r="5170" spans="1:14" x14ac:dyDescent="0.25">
      <c r="A5170">
        <v>5169</v>
      </c>
      <c r="B5170" t="s">
        <v>23614</v>
      </c>
      <c r="C5170" t="s">
        <v>23615</v>
      </c>
      <c r="D5170" t="s">
        <v>23605</v>
      </c>
      <c r="E5170" t="s">
        <v>23561</v>
      </c>
      <c r="F5170" t="s">
        <v>23616</v>
      </c>
      <c r="G5170" t="s">
        <v>23617</v>
      </c>
      <c r="H5170">
        <v>12136448</v>
      </c>
      <c r="I5170" t="s">
        <v>20</v>
      </c>
      <c r="J5170" t="s">
        <v>16872</v>
      </c>
      <c r="K5170" t="s">
        <v>23317</v>
      </c>
      <c r="L5170" t="s">
        <v>23605</v>
      </c>
      <c r="M5170" t="s">
        <v>136</v>
      </c>
      <c r="N5170">
        <v>11</v>
      </c>
    </row>
    <row r="5171" spans="1:14" x14ac:dyDescent="0.25">
      <c r="A5171">
        <v>5170</v>
      </c>
      <c r="B5171" t="s">
        <v>23618</v>
      </c>
      <c r="C5171" t="s">
        <v>23619</v>
      </c>
      <c r="D5171" t="s">
        <v>23605</v>
      </c>
      <c r="E5171" t="s">
        <v>23620</v>
      </c>
      <c r="F5171" t="s">
        <v>23621</v>
      </c>
      <c r="G5171" t="s">
        <v>23622</v>
      </c>
      <c r="H5171">
        <v>12234752</v>
      </c>
      <c r="I5171" t="s">
        <v>20</v>
      </c>
      <c r="J5171" t="s">
        <v>16872</v>
      </c>
      <c r="K5171" t="s">
        <v>23317</v>
      </c>
      <c r="L5171" t="s">
        <v>23605</v>
      </c>
      <c r="M5171" t="s">
        <v>141</v>
      </c>
      <c r="N5171">
        <v>11</v>
      </c>
    </row>
    <row r="5172" spans="1:14" x14ac:dyDescent="0.25">
      <c r="A5172">
        <v>5171</v>
      </c>
      <c r="B5172" t="s">
        <v>23623</v>
      </c>
      <c r="C5172" t="s">
        <v>23624</v>
      </c>
      <c r="D5172" t="s">
        <v>23605</v>
      </c>
      <c r="E5172" t="s">
        <v>23625</v>
      </c>
      <c r="F5172" t="s">
        <v>23626</v>
      </c>
      <c r="G5172" t="s">
        <v>23627</v>
      </c>
      <c r="H5172">
        <v>10973184</v>
      </c>
      <c r="I5172" t="s">
        <v>20</v>
      </c>
      <c r="J5172" t="s">
        <v>16872</v>
      </c>
      <c r="K5172" t="s">
        <v>23317</v>
      </c>
      <c r="L5172" t="s">
        <v>23605</v>
      </c>
      <c r="M5172" t="s">
        <v>73</v>
      </c>
      <c r="N5172">
        <v>11</v>
      </c>
    </row>
    <row r="5173" spans="1:14" x14ac:dyDescent="0.25">
      <c r="A5173">
        <v>5172</v>
      </c>
      <c r="B5173" t="s">
        <v>23628</v>
      </c>
      <c r="C5173" t="s">
        <v>23629</v>
      </c>
      <c r="D5173" t="s">
        <v>23605</v>
      </c>
      <c r="E5173" t="s">
        <v>23630</v>
      </c>
      <c r="F5173" t="s">
        <v>23631</v>
      </c>
      <c r="G5173" t="s">
        <v>23632</v>
      </c>
      <c r="H5173">
        <v>11104256</v>
      </c>
      <c r="I5173" t="s">
        <v>20</v>
      </c>
      <c r="J5173" t="s">
        <v>16872</v>
      </c>
      <c r="K5173" t="s">
        <v>23317</v>
      </c>
      <c r="L5173" t="s">
        <v>23605</v>
      </c>
      <c r="M5173" t="s">
        <v>73</v>
      </c>
      <c r="N5173">
        <v>11</v>
      </c>
    </row>
    <row r="5174" spans="1:14" x14ac:dyDescent="0.25">
      <c r="A5174">
        <v>5173</v>
      </c>
      <c r="B5174" t="s">
        <v>23633</v>
      </c>
      <c r="C5174" t="s">
        <v>23634</v>
      </c>
      <c r="D5174" t="s">
        <v>23635</v>
      </c>
      <c r="E5174" t="s">
        <v>23636</v>
      </c>
      <c r="F5174" t="s">
        <v>23636</v>
      </c>
      <c r="G5174" t="s">
        <v>23637</v>
      </c>
      <c r="H5174">
        <v>8871936</v>
      </c>
      <c r="I5174" t="s">
        <v>20</v>
      </c>
      <c r="J5174" t="s">
        <v>16872</v>
      </c>
      <c r="K5174" t="s">
        <v>23317</v>
      </c>
      <c r="L5174" t="s">
        <v>23635</v>
      </c>
      <c r="M5174" t="s">
        <v>23</v>
      </c>
      <c r="N5174">
        <v>11</v>
      </c>
    </row>
    <row r="5175" spans="1:14" x14ac:dyDescent="0.25">
      <c r="A5175">
        <v>5174</v>
      </c>
      <c r="B5175" t="s">
        <v>23638</v>
      </c>
      <c r="C5175" t="s">
        <v>23639</v>
      </c>
      <c r="D5175" t="s">
        <v>23635</v>
      </c>
      <c r="E5175" t="s">
        <v>23640</v>
      </c>
      <c r="F5175" t="s">
        <v>23641</v>
      </c>
      <c r="G5175" t="s">
        <v>23642</v>
      </c>
      <c r="H5175">
        <v>14110720</v>
      </c>
      <c r="I5175" t="s">
        <v>20</v>
      </c>
      <c r="J5175" t="s">
        <v>16872</v>
      </c>
      <c r="K5175" t="s">
        <v>23317</v>
      </c>
      <c r="L5175" t="s">
        <v>23635</v>
      </c>
      <c r="M5175" t="s">
        <v>29</v>
      </c>
      <c r="N5175">
        <v>11</v>
      </c>
    </row>
    <row r="5176" spans="1:14" x14ac:dyDescent="0.25">
      <c r="A5176">
        <v>5175</v>
      </c>
      <c r="B5176" t="s">
        <v>23643</v>
      </c>
      <c r="C5176" t="s">
        <v>23644</v>
      </c>
      <c r="D5176" t="s">
        <v>23635</v>
      </c>
      <c r="E5176" t="s">
        <v>23645</v>
      </c>
      <c r="F5176" t="s">
        <v>23646</v>
      </c>
      <c r="G5176" t="s">
        <v>23647</v>
      </c>
      <c r="H5176">
        <v>13688832</v>
      </c>
      <c r="I5176" t="s">
        <v>20</v>
      </c>
      <c r="J5176" t="s">
        <v>16872</v>
      </c>
      <c r="K5176" t="s">
        <v>23317</v>
      </c>
      <c r="L5176" t="s">
        <v>23635</v>
      </c>
      <c r="M5176" t="s">
        <v>29</v>
      </c>
      <c r="N5176">
        <v>11</v>
      </c>
    </row>
    <row r="5177" spans="1:14" x14ac:dyDescent="0.25">
      <c r="A5177">
        <v>5176</v>
      </c>
      <c r="B5177" t="s">
        <v>23648</v>
      </c>
      <c r="C5177" t="s">
        <v>23649</v>
      </c>
      <c r="D5177" t="s">
        <v>23635</v>
      </c>
      <c r="E5177" t="s">
        <v>23650</v>
      </c>
      <c r="F5177" t="s">
        <v>23651</v>
      </c>
      <c r="G5177" t="s">
        <v>23652</v>
      </c>
      <c r="H5177">
        <v>13897728</v>
      </c>
      <c r="I5177" t="s">
        <v>20</v>
      </c>
      <c r="J5177" t="s">
        <v>16872</v>
      </c>
      <c r="K5177" t="s">
        <v>23317</v>
      </c>
      <c r="L5177" t="s">
        <v>23635</v>
      </c>
      <c r="M5177" t="s">
        <v>29</v>
      </c>
      <c r="N5177">
        <v>11</v>
      </c>
    </row>
    <row r="5178" spans="1:14" x14ac:dyDescent="0.25">
      <c r="A5178">
        <v>5177</v>
      </c>
      <c r="B5178" t="s">
        <v>23653</v>
      </c>
      <c r="C5178" t="s">
        <v>23654</v>
      </c>
      <c r="D5178" t="s">
        <v>23635</v>
      </c>
      <c r="E5178" t="s">
        <v>23655</v>
      </c>
      <c r="F5178" t="s">
        <v>23656</v>
      </c>
      <c r="G5178" t="s">
        <v>23657</v>
      </c>
      <c r="H5178">
        <v>14827520</v>
      </c>
      <c r="I5178" t="s">
        <v>20</v>
      </c>
      <c r="J5178" t="s">
        <v>16872</v>
      </c>
      <c r="K5178" t="s">
        <v>23317</v>
      </c>
      <c r="L5178" t="s">
        <v>23635</v>
      </c>
      <c r="M5178" t="s">
        <v>136</v>
      </c>
      <c r="N5178">
        <v>11</v>
      </c>
    </row>
    <row r="5179" spans="1:14" x14ac:dyDescent="0.25">
      <c r="A5179">
        <v>5178</v>
      </c>
      <c r="B5179" t="s">
        <v>23658</v>
      </c>
      <c r="C5179" t="s">
        <v>23659</v>
      </c>
      <c r="D5179" t="s">
        <v>23635</v>
      </c>
      <c r="E5179" t="s">
        <v>23660</v>
      </c>
      <c r="F5179" t="s">
        <v>23661</v>
      </c>
      <c r="G5179" t="s">
        <v>23662</v>
      </c>
      <c r="H5179">
        <v>14860288</v>
      </c>
      <c r="I5179" t="s">
        <v>20</v>
      </c>
      <c r="J5179" t="s">
        <v>16872</v>
      </c>
      <c r="K5179" t="s">
        <v>23317</v>
      </c>
      <c r="L5179" t="s">
        <v>23635</v>
      </c>
      <c r="M5179" t="s">
        <v>141</v>
      </c>
      <c r="N5179">
        <v>11</v>
      </c>
    </row>
    <row r="5180" spans="1:14" x14ac:dyDescent="0.25">
      <c r="A5180">
        <v>5179</v>
      </c>
      <c r="B5180" t="s">
        <v>23663</v>
      </c>
      <c r="C5180" t="s">
        <v>23664</v>
      </c>
      <c r="D5180" t="s">
        <v>23635</v>
      </c>
      <c r="E5180" t="s">
        <v>23665</v>
      </c>
      <c r="F5180" t="s">
        <v>23666</v>
      </c>
      <c r="G5180" t="s">
        <v>23667</v>
      </c>
      <c r="H5180">
        <v>13918208</v>
      </c>
      <c r="I5180" t="s">
        <v>20</v>
      </c>
      <c r="J5180" t="s">
        <v>16872</v>
      </c>
      <c r="K5180" t="s">
        <v>23317</v>
      </c>
      <c r="L5180" t="s">
        <v>23635</v>
      </c>
      <c r="M5180" t="s">
        <v>73</v>
      </c>
      <c r="N5180">
        <v>11</v>
      </c>
    </row>
    <row r="5181" spans="1:14" x14ac:dyDescent="0.25">
      <c r="A5181">
        <v>5180</v>
      </c>
      <c r="B5181" t="s">
        <v>23668</v>
      </c>
      <c r="C5181" t="s">
        <v>23669</v>
      </c>
      <c r="D5181" t="s">
        <v>23635</v>
      </c>
      <c r="E5181" t="s">
        <v>23670</v>
      </c>
      <c r="F5181" t="s">
        <v>23671</v>
      </c>
      <c r="G5181" t="s">
        <v>23672</v>
      </c>
      <c r="H5181">
        <v>14069760</v>
      </c>
      <c r="I5181" t="s">
        <v>20</v>
      </c>
      <c r="J5181" t="s">
        <v>16872</v>
      </c>
      <c r="K5181" t="s">
        <v>23317</v>
      </c>
      <c r="L5181" t="s">
        <v>23635</v>
      </c>
      <c r="M5181" t="s">
        <v>73</v>
      </c>
      <c r="N5181">
        <v>11</v>
      </c>
    </row>
    <row r="5182" spans="1:14" x14ac:dyDescent="0.25">
      <c r="A5182">
        <v>5181</v>
      </c>
      <c r="B5182" t="s">
        <v>23673</v>
      </c>
      <c r="C5182" t="s">
        <v>23674</v>
      </c>
      <c r="D5182" t="s">
        <v>23675</v>
      </c>
      <c r="E5182" t="s">
        <v>23676</v>
      </c>
      <c r="F5182" t="s">
        <v>23677</v>
      </c>
      <c r="G5182" t="s">
        <v>23678</v>
      </c>
      <c r="H5182">
        <v>4800512</v>
      </c>
      <c r="I5182" t="s">
        <v>20</v>
      </c>
      <c r="J5182" t="s">
        <v>16872</v>
      </c>
      <c r="K5182" t="s">
        <v>23317</v>
      </c>
      <c r="L5182" t="s">
        <v>23675</v>
      </c>
      <c r="M5182" t="s">
        <v>23679</v>
      </c>
      <c r="N5182">
        <v>11</v>
      </c>
    </row>
    <row r="5183" spans="1:14" x14ac:dyDescent="0.25">
      <c r="A5183">
        <v>5182</v>
      </c>
      <c r="B5183" t="s">
        <v>23680</v>
      </c>
      <c r="C5183" t="s">
        <v>23681</v>
      </c>
      <c r="D5183" t="s">
        <v>23675</v>
      </c>
      <c r="E5183" t="s">
        <v>23682</v>
      </c>
      <c r="F5183" t="s">
        <v>23682</v>
      </c>
      <c r="G5183" t="s">
        <v>23683</v>
      </c>
      <c r="H5183">
        <v>5255168</v>
      </c>
      <c r="I5183" t="s">
        <v>20</v>
      </c>
      <c r="J5183" t="s">
        <v>16872</v>
      </c>
      <c r="K5183" t="s">
        <v>23317</v>
      </c>
      <c r="L5183" t="s">
        <v>23675</v>
      </c>
      <c r="M5183" t="s">
        <v>29</v>
      </c>
      <c r="N5183">
        <v>11</v>
      </c>
    </row>
    <row r="5184" spans="1:14" x14ac:dyDescent="0.25">
      <c r="A5184">
        <v>5183</v>
      </c>
      <c r="B5184" t="s">
        <v>23684</v>
      </c>
      <c r="C5184" t="s">
        <v>23685</v>
      </c>
      <c r="D5184" t="s">
        <v>23675</v>
      </c>
      <c r="E5184" t="s">
        <v>23686</v>
      </c>
      <c r="F5184" t="s">
        <v>23686</v>
      </c>
      <c r="G5184" t="s">
        <v>23687</v>
      </c>
      <c r="H5184">
        <v>5255168</v>
      </c>
      <c r="I5184" t="s">
        <v>20</v>
      </c>
      <c r="J5184" t="s">
        <v>16872</v>
      </c>
      <c r="K5184" t="s">
        <v>23317</v>
      </c>
      <c r="L5184" t="s">
        <v>23675</v>
      </c>
      <c r="M5184" t="s">
        <v>29</v>
      </c>
      <c r="N5184">
        <v>11</v>
      </c>
    </row>
    <row r="5185" spans="1:14" x14ac:dyDescent="0.25">
      <c r="A5185">
        <v>5184</v>
      </c>
      <c r="B5185" t="s">
        <v>23688</v>
      </c>
      <c r="C5185" t="s">
        <v>23689</v>
      </c>
      <c r="D5185" t="s">
        <v>23675</v>
      </c>
      <c r="E5185" t="s">
        <v>23690</v>
      </c>
      <c r="F5185" t="s">
        <v>23690</v>
      </c>
      <c r="G5185" t="s">
        <v>23683</v>
      </c>
      <c r="H5185">
        <v>5255168</v>
      </c>
      <c r="I5185" t="s">
        <v>20</v>
      </c>
      <c r="J5185" t="s">
        <v>16872</v>
      </c>
      <c r="K5185" t="s">
        <v>23317</v>
      </c>
      <c r="L5185" t="s">
        <v>23675</v>
      </c>
      <c r="M5185" t="s">
        <v>29</v>
      </c>
      <c r="N5185">
        <v>11</v>
      </c>
    </row>
    <row r="5186" spans="1:14" x14ac:dyDescent="0.25">
      <c r="A5186">
        <v>5185</v>
      </c>
      <c r="B5186" t="s">
        <v>23691</v>
      </c>
      <c r="C5186" t="s">
        <v>23692</v>
      </c>
      <c r="D5186" t="s">
        <v>23675</v>
      </c>
      <c r="E5186" t="s">
        <v>23561</v>
      </c>
      <c r="F5186" t="s">
        <v>23693</v>
      </c>
      <c r="G5186" t="s">
        <v>23694</v>
      </c>
      <c r="H5186">
        <v>6721536</v>
      </c>
      <c r="I5186" t="s">
        <v>20</v>
      </c>
      <c r="J5186" t="s">
        <v>16872</v>
      </c>
      <c r="K5186" t="s">
        <v>23317</v>
      </c>
      <c r="L5186" t="s">
        <v>23675</v>
      </c>
      <c r="M5186" t="s">
        <v>136</v>
      </c>
      <c r="N5186">
        <v>11</v>
      </c>
    </row>
    <row r="5187" spans="1:14" x14ac:dyDescent="0.25">
      <c r="A5187">
        <v>5186</v>
      </c>
      <c r="B5187" t="s">
        <v>23695</v>
      </c>
      <c r="C5187" t="s">
        <v>23696</v>
      </c>
      <c r="D5187" t="s">
        <v>23675</v>
      </c>
      <c r="E5187" t="s">
        <v>23697</v>
      </c>
      <c r="F5187" t="s">
        <v>23698</v>
      </c>
      <c r="G5187" t="s">
        <v>23699</v>
      </c>
      <c r="H5187">
        <v>6852608</v>
      </c>
      <c r="I5187" t="s">
        <v>20</v>
      </c>
      <c r="J5187" t="s">
        <v>16872</v>
      </c>
      <c r="K5187" t="s">
        <v>23317</v>
      </c>
      <c r="L5187" t="s">
        <v>23675</v>
      </c>
      <c r="M5187" t="s">
        <v>141</v>
      </c>
      <c r="N5187">
        <v>11</v>
      </c>
    </row>
    <row r="5188" spans="1:14" x14ac:dyDescent="0.25">
      <c r="A5188">
        <v>5187</v>
      </c>
      <c r="B5188" t="s">
        <v>23700</v>
      </c>
      <c r="C5188" t="s">
        <v>23701</v>
      </c>
      <c r="D5188" t="s">
        <v>23675</v>
      </c>
      <c r="E5188" t="s">
        <v>23702</v>
      </c>
      <c r="F5188" t="s">
        <v>23703</v>
      </c>
      <c r="G5188" t="s">
        <v>23704</v>
      </c>
      <c r="H5188">
        <v>5255168</v>
      </c>
      <c r="I5188" t="s">
        <v>20</v>
      </c>
      <c r="J5188" t="s">
        <v>16872</v>
      </c>
      <c r="K5188" t="s">
        <v>23317</v>
      </c>
      <c r="L5188" t="s">
        <v>23675</v>
      </c>
      <c r="M5188" t="s">
        <v>73</v>
      </c>
      <c r="N5188">
        <v>11</v>
      </c>
    </row>
    <row r="5189" spans="1:14" x14ac:dyDescent="0.25">
      <c r="A5189">
        <v>5188</v>
      </c>
      <c r="B5189" t="s">
        <v>23705</v>
      </c>
      <c r="C5189" t="s">
        <v>23706</v>
      </c>
      <c r="D5189" t="s">
        <v>23707</v>
      </c>
      <c r="E5189" t="s">
        <v>23708</v>
      </c>
      <c r="F5189" t="s">
        <v>23709</v>
      </c>
      <c r="G5189" t="s">
        <v>23704</v>
      </c>
      <c r="H5189">
        <v>4636672</v>
      </c>
      <c r="I5189" t="s">
        <v>20</v>
      </c>
      <c r="J5189" t="s">
        <v>16872</v>
      </c>
      <c r="K5189" t="s">
        <v>23317</v>
      </c>
      <c r="L5189" t="s">
        <v>23707</v>
      </c>
      <c r="M5189" t="s">
        <v>23</v>
      </c>
      <c r="N5189">
        <v>11</v>
      </c>
    </row>
    <row r="5190" spans="1:14" x14ac:dyDescent="0.25">
      <c r="A5190">
        <v>5189</v>
      </c>
      <c r="B5190" t="s">
        <v>23710</v>
      </c>
      <c r="C5190" t="s">
        <v>23711</v>
      </c>
      <c r="D5190" t="s">
        <v>23707</v>
      </c>
      <c r="E5190" t="s">
        <v>23712</v>
      </c>
      <c r="F5190" t="s">
        <v>23712</v>
      </c>
      <c r="G5190" t="s">
        <v>23713</v>
      </c>
      <c r="H5190">
        <v>4636672</v>
      </c>
      <c r="I5190" t="s">
        <v>20</v>
      </c>
      <c r="J5190" t="s">
        <v>16872</v>
      </c>
      <c r="K5190" t="s">
        <v>23317</v>
      </c>
      <c r="L5190" t="s">
        <v>23707</v>
      </c>
      <c r="M5190" t="s">
        <v>29</v>
      </c>
      <c r="N5190">
        <v>11</v>
      </c>
    </row>
    <row r="5191" spans="1:14" x14ac:dyDescent="0.25">
      <c r="A5191">
        <v>5190</v>
      </c>
      <c r="B5191" t="s">
        <v>23714</v>
      </c>
      <c r="C5191" t="s">
        <v>23715</v>
      </c>
      <c r="D5191" t="s">
        <v>23707</v>
      </c>
      <c r="E5191" t="s">
        <v>23716</v>
      </c>
      <c r="F5191" t="s">
        <v>23717</v>
      </c>
      <c r="G5191" t="s">
        <v>23718</v>
      </c>
      <c r="H5191">
        <v>5443584</v>
      </c>
      <c r="I5191" t="s">
        <v>20</v>
      </c>
      <c r="J5191" t="s">
        <v>16872</v>
      </c>
      <c r="K5191" t="s">
        <v>23317</v>
      </c>
      <c r="L5191" t="s">
        <v>23707</v>
      </c>
      <c r="M5191" t="s">
        <v>29</v>
      </c>
      <c r="N5191">
        <v>11</v>
      </c>
    </row>
    <row r="5192" spans="1:14" x14ac:dyDescent="0.25">
      <c r="A5192">
        <v>5191</v>
      </c>
      <c r="B5192" t="s">
        <v>23719</v>
      </c>
      <c r="C5192" t="s">
        <v>23720</v>
      </c>
      <c r="D5192" t="s">
        <v>23707</v>
      </c>
      <c r="E5192" t="s">
        <v>23721</v>
      </c>
      <c r="F5192" t="s">
        <v>23721</v>
      </c>
      <c r="G5192" t="s">
        <v>23718</v>
      </c>
      <c r="H5192">
        <v>4636672</v>
      </c>
      <c r="I5192" t="s">
        <v>20</v>
      </c>
      <c r="J5192" t="s">
        <v>16872</v>
      </c>
      <c r="K5192" t="s">
        <v>23317</v>
      </c>
      <c r="L5192" t="s">
        <v>23707</v>
      </c>
      <c r="M5192" t="s">
        <v>29</v>
      </c>
      <c r="N5192">
        <v>11</v>
      </c>
    </row>
    <row r="5193" spans="1:14" x14ac:dyDescent="0.25">
      <c r="A5193">
        <v>5192</v>
      </c>
      <c r="B5193" t="s">
        <v>23722</v>
      </c>
      <c r="C5193" t="s">
        <v>23723</v>
      </c>
      <c r="D5193" t="s">
        <v>23707</v>
      </c>
      <c r="E5193" t="s">
        <v>23724</v>
      </c>
      <c r="F5193" t="s">
        <v>23725</v>
      </c>
      <c r="G5193" t="s">
        <v>9752</v>
      </c>
      <c r="H5193">
        <v>5521408</v>
      </c>
      <c r="I5193" t="s">
        <v>20</v>
      </c>
      <c r="J5193" t="s">
        <v>16872</v>
      </c>
      <c r="K5193" t="s">
        <v>23317</v>
      </c>
      <c r="L5193" t="s">
        <v>23707</v>
      </c>
      <c r="M5193" t="s">
        <v>136</v>
      </c>
      <c r="N5193">
        <v>11</v>
      </c>
    </row>
    <row r="5194" spans="1:14" x14ac:dyDescent="0.25">
      <c r="A5194">
        <v>5193</v>
      </c>
      <c r="B5194" t="s">
        <v>23726</v>
      </c>
      <c r="C5194" t="s">
        <v>23727</v>
      </c>
      <c r="D5194" t="s">
        <v>23707</v>
      </c>
      <c r="E5194" t="s">
        <v>23728</v>
      </c>
      <c r="F5194" t="s">
        <v>23729</v>
      </c>
      <c r="G5194" t="s">
        <v>23730</v>
      </c>
      <c r="H5194">
        <v>5480448</v>
      </c>
      <c r="I5194" t="s">
        <v>20</v>
      </c>
      <c r="J5194" t="s">
        <v>16872</v>
      </c>
      <c r="K5194" t="s">
        <v>23317</v>
      </c>
      <c r="L5194" t="s">
        <v>23707</v>
      </c>
      <c r="M5194" t="s">
        <v>141</v>
      </c>
      <c r="N5194">
        <v>11</v>
      </c>
    </row>
    <row r="5195" spans="1:14" x14ac:dyDescent="0.25">
      <c r="A5195">
        <v>5194</v>
      </c>
      <c r="B5195" t="s">
        <v>23731</v>
      </c>
      <c r="C5195" t="s">
        <v>23732</v>
      </c>
      <c r="D5195" t="s">
        <v>23733</v>
      </c>
      <c r="E5195" t="s">
        <v>23734</v>
      </c>
      <c r="F5195" t="s">
        <v>23735</v>
      </c>
      <c r="G5195" t="s">
        <v>23736</v>
      </c>
      <c r="H5195">
        <v>9015296</v>
      </c>
      <c r="I5195" t="s">
        <v>20</v>
      </c>
      <c r="J5195" t="s">
        <v>16872</v>
      </c>
      <c r="K5195" t="s">
        <v>23317</v>
      </c>
      <c r="L5195" t="s">
        <v>23733</v>
      </c>
      <c r="M5195" t="s">
        <v>23</v>
      </c>
      <c r="N5195">
        <v>11</v>
      </c>
    </row>
    <row r="5196" spans="1:14" x14ac:dyDescent="0.25">
      <c r="A5196">
        <v>5195</v>
      </c>
      <c r="B5196" t="s">
        <v>23737</v>
      </c>
      <c r="C5196" t="s">
        <v>23738</v>
      </c>
      <c r="D5196" t="s">
        <v>23733</v>
      </c>
      <c r="E5196" t="s">
        <v>23739</v>
      </c>
      <c r="F5196" t="s">
        <v>23739</v>
      </c>
      <c r="G5196" t="s">
        <v>23740</v>
      </c>
      <c r="H5196">
        <v>6504448</v>
      </c>
      <c r="I5196" t="s">
        <v>20</v>
      </c>
      <c r="J5196" t="s">
        <v>16872</v>
      </c>
      <c r="K5196" t="s">
        <v>23317</v>
      </c>
      <c r="L5196" t="s">
        <v>23733</v>
      </c>
      <c r="M5196" t="s">
        <v>29</v>
      </c>
      <c r="N5196">
        <v>11</v>
      </c>
    </row>
    <row r="5197" spans="1:14" x14ac:dyDescent="0.25">
      <c r="A5197">
        <v>5196</v>
      </c>
      <c r="B5197" t="s">
        <v>23741</v>
      </c>
      <c r="C5197" t="s">
        <v>23742</v>
      </c>
      <c r="D5197" t="s">
        <v>23733</v>
      </c>
      <c r="E5197" t="s">
        <v>23743</v>
      </c>
      <c r="F5197" t="s">
        <v>23744</v>
      </c>
      <c r="G5197" t="s">
        <v>23745</v>
      </c>
      <c r="H5197">
        <v>6430720</v>
      </c>
      <c r="I5197" t="s">
        <v>20</v>
      </c>
      <c r="J5197" t="s">
        <v>16872</v>
      </c>
      <c r="K5197" t="s">
        <v>23317</v>
      </c>
      <c r="L5197" t="s">
        <v>23733</v>
      </c>
      <c r="M5197" t="s">
        <v>29</v>
      </c>
      <c r="N5197">
        <v>11</v>
      </c>
    </row>
    <row r="5198" spans="1:14" x14ac:dyDescent="0.25">
      <c r="A5198">
        <v>5197</v>
      </c>
      <c r="B5198" t="s">
        <v>23746</v>
      </c>
      <c r="C5198" t="s">
        <v>23747</v>
      </c>
      <c r="D5198" t="s">
        <v>23733</v>
      </c>
      <c r="E5198" t="s">
        <v>23748</v>
      </c>
      <c r="F5198" t="s">
        <v>23749</v>
      </c>
      <c r="G5198" t="s">
        <v>23750</v>
      </c>
      <c r="H5198">
        <v>9211904</v>
      </c>
      <c r="I5198" t="s">
        <v>20</v>
      </c>
      <c r="J5198" t="s">
        <v>16872</v>
      </c>
      <c r="K5198" t="s">
        <v>23317</v>
      </c>
      <c r="L5198" t="s">
        <v>23733</v>
      </c>
      <c r="M5198" t="s">
        <v>136</v>
      </c>
      <c r="N5198">
        <v>11</v>
      </c>
    </row>
    <row r="5199" spans="1:14" x14ac:dyDescent="0.25">
      <c r="A5199">
        <v>5198</v>
      </c>
      <c r="B5199" t="s">
        <v>23751</v>
      </c>
      <c r="C5199" t="s">
        <v>23752</v>
      </c>
      <c r="D5199" t="s">
        <v>23733</v>
      </c>
      <c r="E5199" t="s">
        <v>23753</v>
      </c>
      <c r="F5199" t="s">
        <v>23754</v>
      </c>
      <c r="G5199" t="s">
        <v>23755</v>
      </c>
      <c r="H5199">
        <v>9211904</v>
      </c>
      <c r="I5199" t="s">
        <v>20</v>
      </c>
      <c r="J5199" t="s">
        <v>16872</v>
      </c>
      <c r="K5199" t="s">
        <v>23317</v>
      </c>
      <c r="L5199" t="s">
        <v>23733</v>
      </c>
      <c r="M5199" t="s">
        <v>141</v>
      </c>
      <c r="N5199">
        <v>11</v>
      </c>
    </row>
    <row r="5200" spans="1:14" x14ac:dyDescent="0.25">
      <c r="A5200">
        <v>5199</v>
      </c>
      <c r="B5200" t="s">
        <v>23756</v>
      </c>
      <c r="C5200" t="s">
        <v>23757</v>
      </c>
      <c r="D5200" t="s">
        <v>23733</v>
      </c>
      <c r="E5200" t="s">
        <v>23758</v>
      </c>
      <c r="F5200" t="s">
        <v>23759</v>
      </c>
      <c r="G5200" t="s">
        <v>23760</v>
      </c>
      <c r="H5200">
        <v>9064448</v>
      </c>
      <c r="I5200" t="s">
        <v>20</v>
      </c>
      <c r="J5200" t="s">
        <v>16872</v>
      </c>
      <c r="K5200" t="s">
        <v>23317</v>
      </c>
      <c r="L5200" t="s">
        <v>23733</v>
      </c>
      <c r="M5200" t="s">
        <v>275</v>
      </c>
      <c r="N5200">
        <v>11</v>
      </c>
    </row>
    <row r="5201" spans="1:14" x14ac:dyDescent="0.25">
      <c r="A5201">
        <v>5200</v>
      </c>
      <c r="B5201" t="s">
        <v>23761</v>
      </c>
      <c r="C5201" t="s">
        <v>23762</v>
      </c>
      <c r="D5201" t="s">
        <v>23763</v>
      </c>
      <c r="E5201" t="s">
        <v>23764</v>
      </c>
      <c r="F5201" t="s">
        <v>23765</v>
      </c>
      <c r="G5201" t="s">
        <v>23760</v>
      </c>
      <c r="H5201">
        <v>8495104</v>
      </c>
      <c r="I5201" t="s">
        <v>20</v>
      </c>
      <c r="J5201" t="s">
        <v>16872</v>
      </c>
      <c r="K5201" t="s">
        <v>23317</v>
      </c>
      <c r="L5201" t="s">
        <v>23763</v>
      </c>
      <c r="M5201" t="s">
        <v>23</v>
      </c>
      <c r="N5201">
        <v>11</v>
      </c>
    </row>
    <row r="5202" spans="1:14" x14ac:dyDescent="0.25">
      <c r="A5202">
        <v>5201</v>
      </c>
      <c r="B5202" t="s">
        <v>23766</v>
      </c>
      <c r="C5202" t="s">
        <v>23767</v>
      </c>
      <c r="D5202" t="s">
        <v>23763</v>
      </c>
      <c r="E5202" t="s">
        <v>23768</v>
      </c>
      <c r="F5202" t="s">
        <v>23768</v>
      </c>
      <c r="G5202" t="s">
        <v>23769</v>
      </c>
      <c r="H5202">
        <v>6356992</v>
      </c>
      <c r="I5202" t="s">
        <v>20</v>
      </c>
      <c r="J5202" t="s">
        <v>16872</v>
      </c>
      <c r="K5202" t="s">
        <v>23317</v>
      </c>
      <c r="L5202" t="s">
        <v>23763</v>
      </c>
      <c r="M5202" t="s">
        <v>29</v>
      </c>
      <c r="N5202">
        <v>11</v>
      </c>
    </row>
    <row r="5203" spans="1:14" x14ac:dyDescent="0.25">
      <c r="A5203">
        <v>5202</v>
      </c>
      <c r="B5203" t="s">
        <v>23770</v>
      </c>
      <c r="C5203" t="s">
        <v>23771</v>
      </c>
      <c r="D5203" t="s">
        <v>23763</v>
      </c>
      <c r="E5203" t="s">
        <v>23772</v>
      </c>
      <c r="F5203" t="s">
        <v>23773</v>
      </c>
      <c r="G5203" t="s">
        <v>23769</v>
      </c>
      <c r="H5203">
        <v>8454144</v>
      </c>
      <c r="I5203" t="s">
        <v>20</v>
      </c>
      <c r="J5203" t="s">
        <v>16872</v>
      </c>
      <c r="K5203" t="s">
        <v>23317</v>
      </c>
      <c r="L5203" t="s">
        <v>23763</v>
      </c>
      <c r="M5203" t="s">
        <v>29</v>
      </c>
      <c r="N5203">
        <v>11</v>
      </c>
    </row>
    <row r="5204" spans="1:14" x14ac:dyDescent="0.25">
      <c r="A5204">
        <v>5203</v>
      </c>
      <c r="B5204" t="s">
        <v>23774</v>
      </c>
      <c r="C5204" t="s">
        <v>23775</v>
      </c>
      <c r="D5204" t="s">
        <v>23763</v>
      </c>
      <c r="E5204" t="s">
        <v>23776</v>
      </c>
      <c r="F5204" t="s">
        <v>23777</v>
      </c>
      <c r="G5204" t="s">
        <v>23778</v>
      </c>
      <c r="H5204">
        <v>9113600</v>
      </c>
      <c r="I5204" t="s">
        <v>20</v>
      </c>
      <c r="J5204" t="s">
        <v>16872</v>
      </c>
      <c r="K5204" t="s">
        <v>23317</v>
      </c>
      <c r="L5204" t="s">
        <v>23763</v>
      </c>
      <c r="M5204" t="s">
        <v>40</v>
      </c>
      <c r="N5204">
        <v>11</v>
      </c>
    </row>
    <row r="5205" spans="1:14" x14ac:dyDescent="0.25">
      <c r="A5205">
        <v>5204</v>
      </c>
      <c r="B5205" t="s">
        <v>23779</v>
      </c>
      <c r="C5205" t="s">
        <v>23780</v>
      </c>
      <c r="D5205" t="s">
        <v>23763</v>
      </c>
      <c r="E5205" t="s">
        <v>23781</v>
      </c>
      <c r="F5205" t="s">
        <v>23782</v>
      </c>
      <c r="G5205" t="s">
        <v>23783</v>
      </c>
      <c r="H5205">
        <v>8859648</v>
      </c>
      <c r="I5205" t="s">
        <v>20</v>
      </c>
      <c r="J5205" t="s">
        <v>16872</v>
      </c>
      <c r="K5205" t="s">
        <v>23317</v>
      </c>
      <c r="L5205" t="s">
        <v>23763</v>
      </c>
      <c r="M5205" t="s">
        <v>56</v>
      </c>
      <c r="N5205">
        <v>11</v>
      </c>
    </row>
    <row r="5206" spans="1:14" x14ac:dyDescent="0.25">
      <c r="A5206">
        <v>5205</v>
      </c>
      <c r="B5206" t="s">
        <v>23784</v>
      </c>
      <c r="C5206" t="s">
        <v>23785</v>
      </c>
      <c r="D5206" t="s">
        <v>23763</v>
      </c>
      <c r="E5206" t="s">
        <v>23786</v>
      </c>
      <c r="F5206" t="s">
        <v>23787</v>
      </c>
      <c r="G5206" t="s">
        <v>23788</v>
      </c>
      <c r="H5206">
        <v>8654848</v>
      </c>
      <c r="I5206" t="s">
        <v>20</v>
      </c>
      <c r="J5206" t="s">
        <v>16872</v>
      </c>
      <c r="K5206" t="s">
        <v>23317</v>
      </c>
      <c r="L5206" t="s">
        <v>23763</v>
      </c>
      <c r="M5206" t="s">
        <v>73</v>
      </c>
      <c r="N5206">
        <v>11</v>
      </c>
    </row>
    <row r="5207" spans="1:14" x14ac:dyDescent="0.25">
      <c r="A5207">
        <v>5206</v>
      </c>
      <c r="B5207" t="s">
        <v>23789</v>
      </c>
      <c r="C5207" t="s">
        <v>23790</v>
      </c>
      <c r="D5207" t="s">
        <v>23763</v>
      </c>
      <c r="E5207" t="s">
        <v>23791</v>
      </c>
      <c r="F5207" t="s">
        <v>23792</v>
      </c>
      <c r="G5207" t="s">
        <v>23788</v>
      </c>
      <c r="H5207">
        <v>8749056</v>
      </c>
      <c r="I5207" t="s">
        <v>20</v>
      </c>
      <c r="J5207" t="s">
        <v>16872</v>
      </c>
      <c r="K5207" t="s">
        <v>23317</v>
      </c>
      <c r="L5207" t="s">
        <v>23763</v>
      </c>
      <c r="M5207" t="s">
        <v>73</v>
      </c>
      <c r="N5207">
        <v>11</v>
      </c>
    </row>
    <row r="5208" spans="1:14" x14ac:dyDescent="0.25">
      <c r="A5208">
        <v>5207</v>
      </c>
      <c r="B5208" t="s">
        <v>23793</v>
      </c>
      <c r="C5208" t="s">
        <v>23794</v>
      </c>
      <c r="D5208" t="s">
        <v>23763</v>
      </c>
      <c r="E5208" t="s">
        <v>23795</v>
      </c>
      <c r="F5208" t="s">
        <v>23796</v>
      </c>
      <c r="G5208" t="s">
        <v>23797</v>
      </c>
      <c r="H5208">
        <v>8704000</v>
      </c>
      <c r="I5208" t="s">
        <v>20</v>
      </c>
      <c r="J5208" t="s">
        <v>16872</v>
      </c>
      <c r="K5208" t="s">
        <v>23317</v>
      </c>
      <c r="L5208" t="s">
        <v>23763</v>
      </c>
      <c r="M5208" t="s">
        <v>73</v>
      </c>
      <c r="N5208">
        <v>11</v>
      </c>
    </row>
    <row r="5209" spans="1:14" x14ac:dyDescent="0.25">
      <c r="A5209">
        <v>5208</v>
      </c>
      <c r="B5209" t="s">
        <v>23798</v>
      </c>
      <c r="C5209" t="s">
        <v>23799</v>
      </c>
      <c r="D5209" t="s">
        <v>23800</v>
      </c>
      <c r="E5209" t="s">
        <v>23801</v>
      </c>
      <c r="F5209" t="s">
        <v>23802</v>
      </c>
      <c r="G5209" t="s">
        <v>23797</v>
      </c>
      <c r="H5209">
        <v>6483968</v>
      </c>
      <c r="I5209" t="s">
        <v>20</v>
      </c>
      <c r="J5209" t="s">
        <v>16872</v>
      </c>
      <c r="K5209" t="s">
        <v>23317</v>
      </c>
      <c r="L5209" t="s">
        <v>23800</v>
      </c>
      <c r="M5209" t="s">
        <v>23</v>
      </c>
      <c r="N5209">
        <v>11</v>
      </c>
    </row>
    <row r="5210" spans="1:14" x14ac:dyDescent="0.25">
      <c r="A5210">
        <v>5209</v>
      </c>
      <c r="B5210" t="s">
        <v>23803</v>
      </c>
      <c r="C5210" t="s">
        <v>23804</v>
      </c>
      <c r="D5210" t="s">
        <v>23800</v>
      </c>
      <c r="E5210" t="s">
        <v>23805</v>
      </c>
      <c r="F5210" t="s">
        <v>23805</v>
      </c>
      <c r="G5210" t="s">
        <v>23806</v>
      </c>
      <c r="H5210">
        <v>5201920</v>
      </c>
      <c r="I5210" t="s">
        <v>20</v>
      </c>
      <c r="J5210" t="s">
        <v>16872</v>
      </c>
      <c r="K5210" t="s">
        <v>23317</v>
      </c>
      <c r="L5210" t="s">
        <v>23800</v>
      </c>
      <c r="M5210" t="s">
        <v>29</v>
      </c>
      <c r="N5210">
        <v>11</v>
      </c>
    </row>
    <row r="5211" spans="1:14" x14ac:dyDescent="0.25">
      <c r="A5211">
        <v>5210</v>
      </c>
      <c r="B5211" t="s">
        <v>23807</v>
      </c>
      <c r="C5211" t="s">
        <v>23808</v>
      </c>
      <c r="D5211" t="s">
        <v>23800</v>
      </c>
      <c r="E5211" t="s">
        <v>23809</v>
      </c>
      <c r="F5211" t="s">
        <v>23810</v>
      </c>
      <c r="G5211" t="s">
        <v>23811</v>
      </c>
      <c r="H5211">
        <v>6467584</v>
      </c>
      <c r="I5211" t="s">
        <v>20</v>
      </c>
      <c r="J5211" t="s">
        <v>16872</v>
      </c>
      <c r="K5211" t="s">
        <v>23317</v>
      </c>
      <c r="L5211" t="s">
        <v>23800</v>
      </c>
      <c r="M5211" t="s">
        <v>29</v>
      </c>
      <c r="N5211">
        <v>11</v>
      </c>
    </row>
    <row r="5212" spans="1:14" x14ac:dyDescent="0.25">
      <c r="A5212">
        <v>5211</v>
      </c>
      <c r="B5212" t="s">
        <v>23812</v>
      </c>
      <c r="C5212" t="s">
        <v>23813</v>
      </c>
      <c r="D5212" t="s">
        <v>23800</v>
      </c>
      <c r="E5212" t="s">
        <v>23809</v>
      </c>
      <c r="F5212" t="s">
        <v>23814</v>
      </c>
      <c r="G5212" t="s">
        <v>23815</v>
      </c>
      <c r="H5212">
        <v>6557696</v>
      </c>
      <c r="I5212" t="s">
        <v>20</v>
      </c>
      <c r="J5212" t="s">
        <v>16872</v>
      </c>
      <c r="K5212" t="s">
        <v>23317</v>
      </c>
      <c r="L5212" t="s">
        <v>23800</v>
      </c>
      <c r="M5212" t="s">
        <v>136</v>
      </c>
      <c r="N5212">
        <v>11</v>
      </c>
    </row>
    <row r="5213" spans="1:14" x14ac:dyDescent="0.25">
      <c r="A5213">
        <v>5212</v>
      </c>
      <c r="B5213" t="s">
        <v>23816</v>
      </c>
      <c r="C5213" t="s">
        <v>23817</v>
      </c>
      <c r="D5213" t="s">
        <v>23800</v>
      </c>
      <c r="E5213" t="s">
        <v>23818</v>
      </c>
      <c r="F5213" t="s">
        <v>23819</v>
      </c>
      <c r="G5213" t="s">
        <v>23820</v>
      </c>
      <c r="H5213">
        <v>6492160</v>
      </c>
      <c r="I5213" t="s">
        <v>20</v>
      </c>
      <c r="J5213" t="s">
        <v>16872</v>
      </c>
      <c r="K5213" t="s">
        <v>23317</v>
      </c>
      <c r="L5213" t="s">
        <v>23800</v>
      </c>
      <c r="M5213" t="s">
        <v>141</v>
      </c>
      <c r="N5213">
        <v>11</v>
      </c>
    </row>
    <row r="5214" spans="1:14" x14ac:dyDescent="0.25">
      <c r="A5214">
        <v>5213</v>
      </c>
      <c r="B5214" t="s">
        <v>23821</v>
      </c>
      <c r="C5214" t="s">
        <v>23822</v>
      </c>
      <c r="D5214" t="s">
        <v>23800</v>
      </c>
      <c r="E5214" t="s">
        <v>23801</v>
      </c>
      <c r="F5214" t="s">
        <v>23823</v>
      </c>
      <c r="G5214" t="s">
        <v>23824</v>
      </c>
      <c r="H5214">
        <v>6529024</v>
      </c>
      <c r="I5214" t="s">
        <v>20</v>
      </c>
      <c r="J5214" t="s">
        <v>16872</v>
      </c>
      <c r="K5214" t="s">
        <v>23317</v>
      </c>
      <c r="L5214" t="s">
        <v>23800</v>
      </c>
      <c r="M5214" t="s">
        <v>275</v>
      </c>
      <c r="N5214">
        <v>11</v>
      </c>
    </row>
    <row r="5215" spans="1:14" x14ac:dyDescent="0.25">
      <c r="A5215">
        <v>5214</v>
      </c>
      <c r="B5215" t="s">
        <v>23825</v>
      </c>
      <c r="C5215" t="s">
        <v>23826</v>
      </c>
      <c r="D5215" t="s">
        <v>23827</v>
      </c>
      <c r="E5215" t="s">
        <v>23805</v>
      </c>
      <c r="F5215" t="s">
        <v>23828</v>
      </c>
      <c r="G5215" t="s">
        <v>23829</v>
      </c>
      <c r="H5215">
        <v>14061568</v>
      </c>
      <c r="I5215" t="s">
        <v>20</v>
      </c>
      <c r="J5215" t="s">
        <v>16872</v>
      </c>
      <c r="K5215" t="s">
        <v>23317</v>
      </c>
      <c r="L5215" t="s">
        <v>23827</v>
      </c>
      <c r="M5215" t="s">
        <v>29</v>
      </c>
      <c r="N5215">
        <v>11</v>
      </c>
    </row>
    <row r="5216" spans="1:14" x14ac:dyDescent="0.25">
      <c r="A5216">
        <v>5215</v>
      </c>
      <c r="B5216" t="s">
        <v>23830</v>
      </c>
      <c r="C5216" t="s">
        <v>23831</v>
      </c>
      <c r="D5216" t="s">
        <v>23827</v>
      </c>
      <c r="E5216" t="s">
        <v>23832</v>
      </c>
      <c r="F5216" t="s">
        <v>23833</v>
      </c>
      <c r="G5216" t="s">
        <v>23834</v>
      </c>
      <c r="H5216">
        <v>13860864</v>
      </c>
      <c r="I5216" t="s">
        <v>20</v>
      </c>
      <c r="J5216" t="s">
        <v>16872</v>
      </c>
      <c r="K5216" t="s">
        <v>23317</v>
      </c>
      <c r="L5216" t="s">
        <v>23827</v>
      </c>
      <c r="M5216" t="s">
        <v>29</v>
      </c>
      <c r="N5216">
        <v>11</v>
      </c>
    </row>
    <row r="5217" spans="1:14" x14ac:dyDescent="0.25">
      <c r="A5217">
        <v>5216</v>
      </c>
      <c r="B5217" t="s">
        <v>23835</v>
      </c>
      <c r="C5217" t="s">
        <v>23836</v>
      </c>
      <c r="D5217" t="s">
        <v>23827</v>
      </c>
      <c r="E5217" t="s">
        <v>23837</v>
      </c>
      <c r="F5217" t="s">
        <v>23837</v>
      </c>
      <c r="G5217" t="s">
        <v>23838</v>
      </c>
      <c r="H5217">
        <v>8966144</v>
      </c>
      <c r="I5217" t="s">
        <v>20</v>
      </c>
      <c r="J5217" t="s">
        <v>16872</v>
      </c>
      <c r="K5217" t="s">
        <v>23317</v>
      </c>
      <c r="L5217" t="s">
        <v>23827</v>
      </c>
      <c r="M5217" t="s">
        <v>29</v>
      </c>
      <c r="N5217">
        <v>11</v>
      </c>
    </row>
    <row r="5218" spans="1:14" x14ac:dyDescent="0.25">
      <c r="A5218">
        <v>5217</v>
      </c>
      <c r="B5218" t="s">
        <v>23839</v>
      </c>
      <c r="C5218" t="s">
        <v>23840</v>
      </c>
      <c r="D5218" t="s">
        <v>23827</v>
      </c>
      <c r="E5218" t="s">
        <v>23841</v>
      </c>
      <c r="F5218" t="s">
        <v>23842</v>
      </c>
      <c r="G5218" t="s">
        <v>23843</v>
      </c>
      <c r="H5218">
        <v>8966144</v>
      </c>
      <c r="I5218" t="s">
        <v>20</v>
      </c>
      <c r="J5218" t="s">
        <v>16872</v>
      </c>
      <c r="K5218" t="s">
        <v>23317</v>
      </c>
      <c r="L5218" t="s">
        <v>23827</v>
      </c>
      <c r="M5218" t="s">
        <v>29</v>
      </c>
      <c r="N5218">
        <v>11</v>
      </c>
    </row>
    <row r="5219" spans="1:14" x14ac:dyDescent="0.25">
      <c r="A5219">
        <v>5218</v>
      </c>
      <c r="B5219" t="s">
        <v>23844</v>
      </c>
      <c r="C5219" t="s">
        <v>23845</v>
      </c>
      <c r="D5219" t="s">
        <v>23827</v>
      </c>
      <c r="E5219" t="s">
        <v>23846</v>
      </c>
      <c r="F5219" t="s">
        <v>23847</v>
      </c>
      <c r="G5219" t="s">
        <v>23848</v>
      </c>
      <c r="H5219">
        <v>13750272</v>
      </c>
      <c r="I5219" t="s">
        <v>20</v>
      </c>
      <c r="J5219" t="s">
        <v>16872</v>
      </c>
      <c r="K5219" t="s">
        <v>23317</v>
      </c>
      <c r="L5219" t="s">
        <v>23827</v>
      </c>
      <c r="M5219" t="s">
        <v>29</v>
      </c>
      <c r="N5219">
        <v>11</v>
      </c>
    </row>
    <row r="5220" spans="1:14" x14ac:dyDescent="0.25">
      <c r="A5220">
        <v>5219</v>
      </c>
      <c r="B5220" t="s">
        <v>23849</v>
      </c>
      <c r="C5220" t="s">
        <v>23850</v>
      </c>
      <c r="D5220" t="s">
        <v>23827</v>
      </c>
      <c r="E5220" t="s">
        <v>23851</v>
      </c>
      <c r="F5220" t="s">
        <v>23851</v>
      </c>
      <c r="G5220" t="s">
        <v>23852</v>
      </c>
      <c r="H5220">
        <v>4161536</v>
      </c>
      <c r="I5220" t="s">
        <v>20</v>
      </c>
      <c r="J5220" t="s">
        <v>16872</v>
      </c>
      <c r="K5220" t="s">
        <v>23317</v>
      </c>
      <c r="L5220" t="s">
        <v>23827</v>
      </c>
      <c r="M5220" t="s">
        <v>20728</v>
      </c>
      <c r="N5220">
        <v>11</v>
      </c>
    </row>
    <row r="5221" spans="1:14" x14ac:dyDescent="0.25">
      <c r="A5221">
        <v>5220</v>
      </c>
      <c r="B5221" t="s">
        <v>23853</v>
      </c>
      <c r="C5221" t="s">
        <v>23854</v>
      </c>
      <c r="D5221" t="s">
        <v>23827</v>
      </c>
      <c r="E5221" t="s">
        <v>23855</v>
      </c>
      <c r="F5221" t="s">
        <v>23856</v>
      </c>
      <c r="G5221" t="s">
        <v>23857</v>
      </c>
      <c r="H5221">
        <v>19177472</v>
      </c>
      <c r="I5221" t="s">
        <v>20</v>
      </c>
      <c r="J5221" t="s">
        <v>16872</v>
      </c>
      <c r="K5221" t="s">
        <v>23317</v>
      </c>
      <c r="L5221" t="s">
        <v>23827</v>
      </c>
      <c r="M5221" t="s">
        <v>136</v>
      </c>
      <c r="N5221">
        <v>11</v>
      </c>
    </row>
    <row r="5222" spans="1:14" x14ac:dyDescent="0.25">
      <c r="A5222">
        <v>5221</v>
      </c>
      <c r="B5222" t="s">
        <v>23858</v>
      </c>
      <c r="C5222" t="s">
        <v>23859</v>
      </c>
      <c r="D5222" t="s">
        <v>23827</v>
      </c>
      <c r="E5222" t="s">
        <v>23860</v>
      </c>
      <c r="F5222" t="s">
        <v>23861</v>
      </c>
      <c r="G5222" t="s">
        <v>23862</v>
      </c>
      <c r="H5222">
        <v>14946304</v>
      </c>
      <c r="I5222" t="s">
        <v>20</v>
      </c>
      <c r="J5222" t="s">
        <v>16872</v>
      </c>
      <c r="K5222" t="s">
        <v>23317</v>
      </c>
      <c r="L5222" t="s">
        <v>23827</v>
      </c>
      <c r="M5222" t="s">
        <v>141</v>
      </c>
      <c r="N5222">
        <v>11</v>
      </c>
    </row>
    <row r="5223" spans="1:14" x14ac:dyDescent="0.25">
      <c r="A5223">
        <v>5222</v>
      </c>
      <c r="B5223" t="s">
        <v>23863</v>
      </c>
      <c r="C5223" t="s">
        <v>23864</v>
      </c>
      <c r="D5223" t="s">
        <v>23827</v>
      </c>
      <c r="E5223" t="s">
        <v>23865</v>
      </c>
      <c r="F5223" t="s">
        <v>23866</v>
      </c>
      <c r="G5223" t="s">
        <v>23867</v>
      </c>
      <c r="H5223">
        <v>13783040</v>
      </c>
      <c r="I5223" t="s">
        <v>20</v>
      </c>
      <c r="J5223" t="s">
        <v>16872</v>
      </c>
      <c r="K5223" t="s">
        <v>23317</v>
      </c>
      <c r="L5223" t="s">
        <v>23827</v>
      </c>
      <c r="M5223" t="s">
        <v>73</v>
      </c>
      <c r="N5223">
        <v>11</v>
      </c>
    </row>
    <row r="5224" spans="1:14" x14ac:dyDescent="0.25">
      <c r="A5224">
        <v>5223</v>
      </c>
      <c r="B5224" t="s">
        <v>23868</v>
      </c>
      <c r="C5224" t="s">
        <v>23869</v>
      </c>
      <c r="D5224" t="s">
        <v>23870</v>
      </c>
      <c r="E5224" t="s">
        <v>23871</v>
      </c>
      <c r="F5224" t="s">
        <v>23872</v>
      </c>
      <c r="G5224" t="s">
        <v>23873</v>
      </c>
      <c r="H5224">
        <v>5275648</v>
      </c>
      <c r="I5224" t="s">
        <v>20</v>
      </c>
      <c r="J5224" t="s">
        <v>16872</v>
      </c>
      <c r="K5224" t="s">
        <v>23317</v>
      </c>
      <c r="L5224" t="s">
        <v>23870</v>
      </c>
      <c r="M5224" t="s">
        <v>23</v>
      </c>
      <c r="N5224">
        <v>11</v>
      </c>
    </row>
    <row r="5225" spans="1:14" x14ac:dyDescent="0.25">
      <c r="A5225">
        <v>5224</v>
      </c>
      <c r="B5225" t="s">
        <v>23874</v>
      </c>
      <c r="C5225" t="s">
        <v>23875</v>
      </c>
      <c r="D5225" t="s">
        <v>23870</v>
      </c>
      <c r="E5225" t="s">
        <v>23876</v>
      </c>
      <c r="F5225" t="s">
        <v>23877</v>
      </c>
      <c r="G5225" t="s">
        <v>23878</v>
      </c>
      <c r="H5225">
        <v>7114752</v>
      </c>
      <c r="I5225" t="s">
        <v>20</v>
      </c>
      <c r="J5225" t="s">
        <v>16872</v>
      </c>
      <c r="K5225" t="s">
        <v>23317</v>
      </c>
      <c r="L5225" t="s">
        <v>23870</v>
      </c>
      <c r="M5225" t="s">
        <v>29</v>
      </c>
      <c r="N5225">
        <v>11</v>
      </c>
    </row>
    <row r="5226" spans="1:14" x14ac:dyDescent="0.25">
      <c r="A5226">
        <v>5225</v>
      </c>
      <c r="B5226" t="s">
        <v>23879</v>
      </c>
      <c r="C5226" t="s">
        <v>23880</v>
      </c>
      <c r="D5226" t="s">
        <v>23870</v>
      </c>
      <c r="E5226" t="s">
        <v>23881</v>
      </c>
      <c r="F5226" t="s">
        <v>23881</v>
      </c>
      <c r="G5226" t="s">
        <v>23882</v>
      </c>
      <c r="H5226">
        <v>5509120</v>
      </c>
      <c r="I5226" t="s">
        <v>20</v>
      </c>
      <c r="J5226" t="s">
        <v>16872</v>
      </c>
      <c r="K5226" t="s">
        <v>23317</v>
      </c>
      <c r="L5226" t="s">
        <v>23870</v>
      </c>
      <c r="M5226" t="s">
        <v>29</v>
      </c>
      <c r="N5226">
        <v>11</v>
      </c>
    </row>
    <row r="5227" spans="1:14" x14ac:dyDescent="0.25">
      <c r="A5227">
        <v>5226</v>
      </c>
      <c r="B5227" t="s">
        <v>23883</v>
      </c>
      <c r="C5227" t="s">
        <v>23884</v>
      </c>
      <c r="D5227" t="s">
        <v>23870</v>
      </c>
      <c r="E5227" t="s">
        <v>23885</v>
      </c>
      <c r="F5227" t="s">
        <v>23886</v>
      </c>
      <c r="G5227" t="s">
        <v>23882</v>
      </c>
      <c r="H5227">
        <v>7081984</v>
      </c>
      <c r="I5227" t="s">
        <v>20</v>
      </c>
      <c r="J5227" t="s">
        <v>16872</v>
      </c>
      <c r="K5227" t="s">
        <v>23317</v>
      </c>
      <c r="L5227" t="s">
        <v>23870</v>
      </c>
      <c r="M5227" t="s">
        <v>29</v>
      </c>
      <c r="N5227">
        <v>11</v>
      </c>
    </row>
    <row r="5228" spans="1:14" x14ac:dyDescent="0.25">
      <c r="A5228">
        <v>5227</v>
      </c>
      <c r="B5228" t="s">
        <v>23887</v>
      </c>
      <c r="C5228" t="s">
        <v>23888</v>
      </c>
      <c r="D5228" t="s">
        <v>23870</v>
      </c>
      <c r="E5228" t="s">
        <v>23889</v>
      </c>
      <c r="F5228" t="s">
        <v>23890</v>
      </c>
      <c r="G5228" t="s">
        <v>23891</v>
      </c>
      <c r="H5228">
        <v>7442432</v>
      </c>
      <c r="I5228" t="s">
        <v>20</v>
      </c>
      <c r="J5228" t="s">
        <v>16872</v>
      </c>
      <c r="K5228" t="s">
        <v>23317</v>
      </c>
      <c r="L5228" t="s">
        <v>23870</v>
      </c>
      <c r="M5228" t="s">
        <v>136</v>
      </c>
      <c r="N5228">
        <v>11</v>
      </c>
    </row>
    <row r="5229" spans="1:14" x14ac:dyDescent="0.25">
      <c r="A5229">
        <v>5228</v>
      </c>
      <c r="B5229" t="s">
        <v>23892</v>
      </c>
      <c r="C5229" t="s">
        <v>23893</v>
      </c>
      <c r="D5229" t="s">
        <v>23870</v>
      </c>
      <c r="E5229" t="s">
        <v>23894</v>
      </c>
      <c r="F5229" t="s">
        <v>23895</v>
      </c>
      <c r="G5229" t="s">
        <v>23896</v>
      </c>
      <c r="H5229">
        <v>7409664</v>
      </c>
      <c r="I5229" t="s">
        <v>20</v>
      </c>
      <c r="J5229" t="s">
        <v>16872</v>
      </c>
      <c r="K5229" t="s">
        <v>23317</v>
      </c>
      <c r="L5229" t="s">
        <v>23870</v>
      </c>
      <c r="M5229" t="s">
        <v>141</v>
      </c>
      <c r="N5229">
        <v>11</v>
      </c>
    </row>
    <row r="5230" spans="1:14" x14ac:dyDescent="0.25">
      <c r="A5230">
        <v>5229</v>
      </c>
      <c r="B5230" t="s">
        <v>23897</v>
      </c>
      <c r="C5230" t="s">
        <v>23898</v>
      </c>
      <c r="D5230" t="s">
        <v>23870</v>
      </c>
      <c r="E5230" t="s">
        <v>23899</v>
      </c>
      <c r="F5230" t="s">
        <v>23900</v>
      </c>
      <c r="G5230" t="s">
        <v>23901</v>
      </c>
      <c r="H5230">
        <v>5500928</v>
      </c>
      <c r="I5230" t="s">
        <v>20</v>
      </c>
      <c r="J5230" t="s">
        <v>16872</v>
      </c>
      <c r="K5230" t="s">
        <v>23317</v>
      </c>
      <c r="L5230" t="s">
        <v>23870</v>
      </c>
      <c r="M5230" t="s">
        <v>73</v>
      </c>
      <c r="N5230">
        <v>11</v>
      </c>
    </row>
    <row r="5231" spans="1:14" x14ac:dyDescent="0.25">
      <c r="A5231">
        <v>5230</v>
      </c>
      <c r="B5231" t="s">
        <v>23902</v>
      </c>
      <c r="C5231" t="s">
        <v>23903</v>
      </c>
      <c r="D5231" t="s">
        <v>23904</v>
      </c>
      <c r="E5231" t="s">
        <v>23905</v>
      </c>
      <c r="F5231" t="s">
        <v>23906</v>
      </c>
      <c r="G5231" t="s">
        <v>23907</v>
      </c>
      <c r="H5231">
        <v>6332416</v>
      </c>
      <c r="I5231" t="s">
        <v>20</v>
      </c>
      <c r="J5231" t="s">
        <v>16872</v>
      </c>
      <c r="K5231" t="s">
        <v>23317</v>
      </c>
      <c r="L5231" t="s">
        <v>23904</v>
      </c>
      <c r="M5231" t="s">
        <v>23</v>
      </c>
      <c r="N5231">
        <v>11</v>
      </c>
    </row>
    <row r="5232" spans="1:14" x14ac:dyDescent="0.25">
      <c r="A5232">
        <v>5231</v>
      </c>
      <c r="B5232" t="s">
        <v>23908</v>
      </c>
      <c r="C5232" t="s">
        <v>23909</v>
      </c>
      <c r="D5232" t="s">
        <v>23904</v>
      </c>
      <c r="E5232" t="s">
        <v>23910</v>
      </c>
      <c r="F5232" t="s">
        <v>23911</v>
      </c>
      <c r="G5232" t="s">
        <v>23912</v>
      </c>
      <c r="H5232">
        <v>6311936</v>
      </c>
      <c r="I5232" t="s">
        <v>20</v>
      </c>
      <c r="J5232" t="s">
        <v>16872</v>
      </c>
      <c r="K5232" t="s">
        <v>23317</v>
      </c>
      <c r="L5232" t="s">
        <v>23904</v>
      </c>
      <c r="M5232" t="s">
        <v>29</v>
      </c>
      <c r="N5232">
        <v>11</v>
      </c>
    </row>
    <row r="5233" spans="1:14" x14ac:dyDescent="0.25">
      <c r="A5233">
        <v>5232</v>
      </c>
      <c r="B5233" t="s">
        <v>23913</v>
      </c>
      <c r="C5233" t="s">
        <v>23914</v>
      </c>
      <c r="D5233" t="s">
        <v>23904</v>
      </c>
      <c r="E5233" t="s">
        <v>23915</v>
      </c>
      <c r="F5233" t="s">
        <v>23916</v>
      </c>
      <c r="G5233" t="s">
        <v>23917</v>
      </c>
      <c r="H5233">
        <v>6332416</v>
      </c>
      <c r="I5233" t="s">
        <v>20</v>
      </c>
      <c r="J5233" t="s">
        <v>16872</v>
      </c>
      <c r="K5233" t="s">
        <v>23317</v>
      </c>
      <c r="L5233" t="s">
        <v>23904</v>
      </c>
      <c r="M5233" t="s">
        <v>29</v>
      </c>
      <c r="N5233">
        <v>11</v>
      </c>
    </row>
    <row r="5234" spans="1:14" x14ac:dyDescent="0.25">
      <c r="A5234">
        <v>5233</v>
      </c>
      <c r="B5234" t="s">
        <v>23918</v>
      </c>
      <c r="C5234" t="s">
        <v>23919</v>
      </c>
      <c r="D5234" t="s">
        <v>23904</v>
      </c>
      <c r="E5234" t="s">
        <v>23920</v>
      </c>
      <c r="F5234" t="s">
        <v>23921</v>
      </c>
      <c r="G5234" t="s">
        <v>23922</v>
      </c>
      <c r="H5234">
        <v>8953856</v>
      </c>
      <c r="I5234" t="s">
        <v>20</v>
      </c>
      <c r="J5234" t="s">
        <v>16872</v>
      </c>
      <c r="K5234" t="s">
        <v>23317</v>
      </c>
      <c r="L5234" t="s">
        <v>23904</v>
      </c>
      <c r="M5234" t="s">
        <v>136</v>
      </c>
      <c r="N5234">
        <v>11</v>
      </c>
    </row>
    <row r="5235" spans="1:14" x14ac:dyDescent="0.25">
      <c r="A5235">
        <v>5234</v>
      </c>
      <c r="B5235" t="s">
        <v>23923</v>
      </c>
      <c r="C5235" t="s">
        <v>23924</v>
      </c>
      <c r="D5235" t="s">
        <v>23904</v>
      </c>
      <c r="E5235" t="s">
        <v>23925</v>
      </c>
      <c r="F5235" t="s">
        <v>23926</v>
      </c>
      <c r="G5235" t="s">
        <v>23922</v>
      </c>
      <c r="H5235">
        <v>9048064</v>
      </c>
      <c r="I5235" t="s">
        <v>20</v>
      </c>
      <c r="J5235" t="s">
        <v>16872</v>
      </c>
      <c r="K5235" t="s">
        <v>23317</v>
      </c>
      <c r="L5235" t="s">
        <v>23904</v>
      </c>
      <c r="M5235" t="s">
        <v>141</v>
      </c>
      <c r="N5235">
        <v>11</v>
      </c>
    </row>
    <row r="5236" spans="1:14" x14ac:dyDescent="0.25">
      <c r="A5236">
        <v>5235</v>
      </c>
      <c r="B5236" t="s">
        <v>23927</v>
      </c>
      <c r="C5236" t="s">
        <v>23928</v>
      </c>
      <c r="D5236" t="s">
        <v>23904</v>
      </c>
      <c r="E5236" t="s">
        <v>23929</v>
      </c>
      <c r="F5236" t="s">
        <v>23930</v>
      </c>
      <c r="G5236" t="s">
        <v>23931</v>
      </c>
      <c r="H5236">
        <v>6258688</v>
      </c>
      <c r="I5236" t="s">
        <v>20</v>
      </c>
      <c r="J5236" t="s">
        <v>16872</v>
      </c>
      <c r="K5236" t="s">
        <v>23317</v>
      </c>
      <c r="L5236" t="s">
        <v>23904</v>
      </c>
      <c r="M5236" t="s">
        <v>73</v>
      </c>
      <c r="N5236">
        <v>11</v>
      </c>
    </row>
    <row r="5237" spans="1:14" x14ac:dyDescent="0.25">
      <c r="A5237">
        <v>5236</v>
      </c>
      <c r="B5237" t="s">
        <v>23932</v>
      </c>
      <c r="C5237" t="s">
        <v>23933</v>
      </c>
      <c r="D5237" t="s">
        <v>23934</v>
      </c>
      <c r="E5237" t="s">
        <v>23935</v>
      </c>
      <c r="F5237" t="s">
        <v>23936</v>
      </c>
      <c r="G5237" t="s">
        <v>23937</v>
      </c>
      <c r="H5237">
        <v>7307264</v>
      </c>
      <c r="I5237" t="s">
        <v>20</v>
      </c>
      <c r="J5237" t="s">
        <v>16872</v>
      </c>
      <c r="K5237" t="s">
        <v>23317</v>
      </c>
      <c r="L5237" t="s">
        <v>23934</v>
      </c>
      <c r="M5237" t="s">
        <v>29</v>
      </c>
      <c r="N5237">
        <v>11</v>
      </c>
    </row>
    <row r="5238" spans="1:14" x14ac:dyDescent="0.25">
      <c r="A5238">
        <v>5237</v>
      </c>
      <c r="B5238" t="s">
        <v>23938</v>
      </c>
      <c r="C5238" t="s">
        <v>23939</v>
      </c>
      <c r="D5238" t="s">
        <v>23934</v>
      </c>
      <c r="E5238" t="s">
        <v>23940</v>
      </c>
      <c r="F5238" t="s">
        <v>23941</v>
      </c>
      <c r="G5238" t="s">
        <v>23942</v>
      </c>
      <c r="H5238">
        <v>7245824</v>
      </c>
      <c r="I5238" t="s">
        <v>20</v>
      </c>
      <c r="J5238" t="s">
        <v>16872</v>
      </c>
      <c r="K5238" t="s">
        <v>23317</v>
      </c>
      <c r="L5238" t="s">
        <v>23934</v>
      </c>
      <c r="M5238" t="s">
        <v>29</v>
      </c>
      <c r="N5238">
        <v>11</v>
      </c>
    </row>
    <row r="5239" spans="1:14" x14ac:dyDescent="0.25">
      <c r="A5239">
        <v>5238</v>
      </c>
      <c r="B5239" t="s">
        <v>23943</v>
      </c>
      <c r="C5239" t="s">
        <v>23944</v>
      </c>
      <c r="D5239" t="s">
        <v>23934</v>
      </c>
      <c r="E5239" t="s">
        <v>23945</v>
      </c>
      <c r="F5239" t="s">
        <v>23946</v>
      </c>
      <c r="G5239" t="s">
        <v>23947</v>
      </c>
      <c r="H5239">
        <v>7540736</v>
      </c>
      <c r="I5239" t="s">
        <v>20</v>
      </c>
      <c r="J5239" t="s">
        <v>16872</v>
      </c>
      <c r="K5239" t="s">
        <v>23317</v>
      </c>
      <c r="L5239" t="s">
        <v>23934</v>
      </c>
      <c r="M5239" t="s">
        <v>136</v>
      </c>
      <c r="N5239">
        <v>11</v>
      </c>
    </row>
    <row r="5240" spans="1:14" x14ac:dyDescent="0.25">
      <c r="A5240">
        <v>5239</v>
      </c>
      <c r="B5240" t="s">
        <v>23948</v>
      </c>
      <c r="C5240" t="s">
        <v>23949</v>
      </c>
      <c r="D5240" t="s">
        <v>23934</v>
      </c>
      <c r="E5240" t="s">
        <v>23950</v>
      </c>
      <c r="F5240" t="s">
        <v>23951</v>
      </c>
      <c r="G5240" t="s">
        <v>23952</v>
      </c>
      <c r="H5240">
        <v>7573504</v>
      </c>
      <c r="I5240" t="s">
        <v>20</v>
      </c>
      <c r="J5240" t="s">
        <v>16872</v>
      </c>
      <c r="K5240" t="s">
        <v>23317</v>
      </c>
      <c r="L5240" t="s">
        <v>23934</v>
      </c>
      <c r="M5240" t="s">
        <v>141</v>
      </c>
      <c r="N5240">
        <v>11</v>
      </c>
    </row>
    <row r="5241" spans="1:14" x14ac:dyDescent="0.25">
      <c r="A5241">
        <v>5240</v>
      </c>
      <c r="B5241" t="s">
        <v>23953</v>
      </c>
      <c r="C5241" t="s">
        <v>23954</v>
      </c>
      <c r="D5241" t="s">
        <v>23934</v>
      </c>
      <c r="E5241" t="s">
        <v>23955</v>
      </c>
      <c r="F5241" t="s">
        <v>23956</v>
      </c>
      <c r="G5241" t="s">
        <v>23957</v>
      </c>
      <c r="H5241">
        <v>7208960</v>
      </c>
      <c r="I5241" t="s">
        <v>20</v>
      </c>
      <c r="J5241" t="s">
        <v>16872</v>
      </c>
      <c r="K5241" t="s">
        <v>23317</v>
      </c>
      <c r="L5241" t="s">
        <v>23934</v>
      </c>
      <c r="M5241" t="s">
        <v>73</v>
      </c>
      <c r="N5241">
        <v>11</v>
      </c>
    </row>
    <row r="5242" spans="1:14" x14ac:dyDescent="0.25">
      <c r="A5242">
        <v>5241</v>
      </c>
      <c r="B5242" t="s">
        <v>23958</v>
      </c>
      <c r="C5242" t="s">
        <v>23959</v>
      </c>
      <c r="D5242" t="s">
        <v>23960</v>
      </c>
      <c r="E5242" t="s">
        <v>23961</v>
      </c>
      <c r="F5242" t="s">
        <v>23962</v>
      </c>
      <c r="G5242" t="s">
        <v>23963</v>
      </c>
      <c r="H5242">
        <v>20746240</v>
      </c>
      <c r="I5242" t="s">
        <v>20</v>
      </c>
      <c r="J5242" t="s">
        <v>16872</v>
      </c>
      <c r="K5242" t="s">
        <v>23317</v>
      </c>
      <c r="L5242" t="s">
        <v>23960</v>
      </c>
      <c r="M5242" t="s">
        <v>29</v>
      </c>
      <c r="N5242">
        <v>11</v>
      </c>
    </row>
    <row r="5243" spans="1:14" x14ac:dyDescent="0.25">
      <c r="A5243">
        <v>5242</v>
      </c>
      <c r="B5243" t="s">
        <v>23964</v>
      </c>
      <c r="C5243" t="s">
        <v>23965</v>
      </c>
      <c r="D5243" t="s">
        <v>23960</v>
      </c>
      <c r="E5243" t="s">
        <v>23966</v>
      </c>
      <c r="F5243" t="s">
        <v>23967</v>
      </c>
      <c r="G5243" t="s">
        <v>23968</v>
      </c>
      <c r="H5243">
        <v>20541440</v>
      </c>
      <c r="I5243" t="s">
        <v>20</v>
      </c>
      <c r="J5243" t="s">
        <v>16872</v>
      </c>
      <c r="K5243" t="s">
        <v>23317</v>
      </c>
      <c r="L5243" t="s">
        <v>23960</v>
      </c>
      <c r="M5243" t="s">
        <v>29</v>
      </c>
      <c r="N5243">
        <v>11</v>
      </c>
    </row>
    <row r="5244" spans="1:14" x14ac:dyDescent="0.25">
      <c r="A5244">
        <v>5243</v>
      </c>
      <c r="B5244" t="s">
        <v>23969</v>
      </c>
      <c r="C5244" t="s">
        <v>23970</v>
      </c>
      <c r="D5244" t="s">
        <v>23960</v>
      </c>
      <c r="E5244" t="s">
        <v>23971</v>
      </c>
      <c r="F5244" t="s">
        <v>23972</v>
      </c>
      <c r="G5244" t="s">
        <v>23973</v>
      </c>
      <c r="H5244">
        <v>21807104</v>
      </c>
      <c r="I5244" t="s">
        <v>20</v>
      </c>
      <c r="J5244" t="s">
        <v>16872</v>
      </c>
      <c r="K5244" t="s">
        <v>23317</v>
      </c>
      <c r="L5244" t="s">
        <v>23960</v>
      </c>
      <c r="M5244" t="s">
        <v>136</v>
      </c>
      <c r="N5244">
        <v>11</v>
      </c>
    </row>
    <row r="5245" spans="1:14" x14ac:dyDescent="0.25">
      <c r="A5245">
        <v>5244</v>
      </c>
      <c r="B5245" t="s">
        <v>23974</v>
      </c>
      <c r="C5245" t="s">
        <v>23975</v>
      </c>
      <c r="D5245" t="s">
        <v>23960</v>
      </c>
      <c r="E5245" t="s">
        <v>23976</v>
      </c>
      <c r="F5245" t="s">
        <v>23977</v>
      </c>
      <c r="G5245" t="s">
        <v>23978</v>
      </c>
      <c r="H5245">
        <v>21495808</v>
      </c>
      <c r="I5245" t="s">
        <v>20</v>
      </c>
      <c r="J5245" t="s">
        <v>16872</v>
      </c>
      <c r="K5245" t="s">
        <v>23317</v>
      </c>
      <c r="L5245" t="s">
        <v>23960</v>
      </c>
      <c r="M5245" t="s">
        <v>136</v>
      </c>
      <c r="N5245">
        <v>11</v>
      </c>
    </row>
    <row r="5246" spans="1:14" x14ac:dyDescent="0.25">
      <c r="A5246">
        <v>5245</v>
      </c>
      <c r="B5246" t="s">
        <v>23979</v>
      </c>
      <c r="C5246" t="s">
        <v>23980</v>
      </c>
      <c r="D5246" t="s">
        <v>23960</v>
      </c>
      <c r="E5246" t="s">
        <v>23981</v>
      </c>
      <c r="F5246" t="s">
        <v>23982</v>
      </c>
      <c r="G5246" t="s">
        <v>23983</v>
      </c>
      <c r="H5246">
        <v>22155264</v>
      </c>
      <c r="I5246" t="s">
        <v>20</v>
      </c>
      <c r="J5246" t="s">
        <v>16872</v>
      </c>
      <c r="K5246" t="s">
        <v>23317</v>
      </c>
      <c r="L5246" t="s">
        <v>23960</v>
      </c>
      <c r="M5246" t="s">
        <v>141</v>
      </c>
      <c r="N5246">
        <v>11</v>
      </c>
    </row>
    <row r="5247" spans="1:14" x14ac:dyDescent="0.25">
      <c r="A5247">
        <v>5246</v>
      </c>
      <c r="B5247" t="s">
        <v>23984</v>
      </c>
      <c r="C5247" t="s">
        <v>23985</v>
      </c>
      <c r="D5247" t="s">
        <v>23960</v>
      </c>
      <c r="E5247" t="s">
        <v>23986</v>
      </c>
      <c r="F5247" t="s">
        <v>23986</v>
      </c>
      <c r="G5247" t="s">
        <v>23987</v>
      </c>
      <c r="H5247">
        <v>12201984</v>
      </c>
      <c r="I5247" t="s">
        <v>20</v>
      </c>
      <c r="J5247" t="s">
        <v>16872</v>
      </c>
      <c r="K5247" t="s">
        <v>23317</v>
      </c>
      <c r="L5247" t="s">
        <v>23960</v>
      </c>
      <c r="M5247" t="s">
        <v>73</v>
      </c>
      <c r="N5247">
        <v>11</v>
      </c>
    </row>
    <row r="5248" spans="1:14" x14ac:dyDescent="0.25">
      <c r="A5248">
        <v>5247</v>
      </c>
      <c r="B5248" t="s">
        <v>23988</v>
      </c>
      <c r="C5248" t="s">
        <v>23989</v>
      </c>
      <c r="D5248" t="s">
        <v>23990</v>
      </c>
      <c r="E5248" t="s">
        <v>23991</v>
      </c>
      <c r="F5248" t="s">
        <v>23991</v>
      </c>
      <c r="G5248" t="s">
        <v>23992</v>
      </c>
      <c r="H5248">
        <v>7704576</v>
      </c>
      <c r="I5248" t="s">
        <v>20</v>
      </c>
      <c r="J5248" t="s">
        <v>16872</v>
      </c>
      <c r="K5248" t="s">
        <v>23317</v>
      </c>
      <c r="L5248" t="s">
        <v>23990</v>
      </c>
      <c r="M5248" t="s">
        <v>23</v>
      </c>
      <c r="N5248">
        <v>11</v>
      </c>
    </row>
    <row r="5249" spans="1:14" x14ac:dyDescent="0.25">
      <c r="A5249">
        <v>5248</v>
      </c>
      <c r="B5249" t="s">
        <v>23993</v>
      </c>
      <c r="C5249" t="s">
        <v>23994</v>
      </c>
      <c r="D5249" t="s">
        <v>23990</v>
      </c>
      <c r="E5249" t="s">
        <v>23995</v>
      </c>
      <c r="F5249" t="s">
        <v>23996</v>
      </c>
      <c r="G5249" t="s">
        <v>23997</v>
      </c>
      <c r="H5249">
        <v>11374592</v>
      </c>
      <c r="I5249" t="s">
        <v>20</v>
      </c>
      <c r="J5249" t="s">
        <v>16872</v>
      </c>
      <c r="K5249" t="s">
        <v>23317</v>
      </c>
      <c r="L5249" t="s">
        <v>23990</v>
      </c>
      <c r="M5249" t="s">
        <v>29</v>
      </c>
      <c r="N5249">
        <v>11</v>
      </c>
    </row>
    <row r="5250" spans="1:14" x14ac:dyDescent="0.25">
      <c r="A5250">
        <v>5249</v>
      </c>
      <c r="B5250" t="s">
        <v>23998</v>
      </c>
      <c r="C5250" t="s">
        <v>23999</v>
      </c>
      <c r="D5250" t="s">
        <v>23990</v>
      </c>
      <c r="E5250" t="s">
        <v>23991</v>
      </c>
      <c r="F5250" t="s">
        <v>24000</v>
      </c>
      <c r="G5250" t="s">
        <v>24001</v>
      </c>
      <c r="H5250">
        <v>7704576</v>
      </c>
      <c r="I5250" t="s">
        <v>20</v>
      </c>
      <c r="J5250" t="s">
        <v>16872</v>
      </c>
      <c r="K5250" t="s">
        <v>23317</v>
      </c>
      <c r="L5250" t="s">
        <v>23990</v>
      </c>
      <c r="M5250" t="s">
        <v>29</v>
      </c>
      <c r="N5250">
        <v>11</v>
      </c>
    </row>
    <row r="5251" spans="1:14" x14ac:dyDescent="0.25">
      <c r="A5251">
        <v>5250</v>
      </c>
      <c r="B5251" t="s">
        <v>24002</v>
      </c>
      <c r="C5251" t="s">
        <v>24003</v>
      </c>
      <c r="D5251" t="s">
        <v>23990</v>
      </c>
      <c r="E5251" t="s">
        <v>24004</v>
      </c>
      <c r="F5251" t="s">
        <v>24005</v>
      </c>
      <c r="G5251" t="s">
        <v>24006</v>
      </c>
      <c r="H5251">
        <v>12226560</v>
      </c>
      <c r="I5251" t="s">
        <v>20</v>
      </c>
      <c r="J5251" t="s">
        <v>16872</v>
      </c>
      <c r="K5251" t="s">
        <v>23317</v>
      </c>
      <c r="L5251" t="s">
        <v>23990</v>
      </c>
      <c r="M5251" t="s">
        <v>136</v>
      </c>
      <c r="N5251">
        <v>11</v>
      </c>
    </row>
    <row r="5252" spans="1:14" x14ac:dyDescent="0.25">
      <c r="A5252">
        <v>5251</v>
      </c>
      <c r="B5252" t="s">
        <v>24007</v>
      </c>
      <c r="C5252" t="s">
        <v>24008</v>
      </c>
      <c r="D5252" t="s">
        <v>23990</v>
      </c>
      <c r="E5252" t="s">
        <v>24009</v>
      </c>
      <c r="F5252" t="s">
        <v>24010</v>
      </c>
      <c r="G5252" t="s">
        <v>24011</v>
      </c>
      <c r="H5252">
        <v>12107776</v>
      </c>
      <c r="I5252" t="s">
        <v>20</v>
      </c>
      <c r="J5252" t="s">
        <v>16872</v>
      </c>
      <c r="K5252" t="s">
        <v>23317</v>
      </c>
      <c r="L5252" t="s">
        <v>23990</v>
      </c>
      <c r="M5252" t="s">
        <v>141</v>
      </c>
      <c r="N5252">
        <v>11</v>
      </c>
    </row>
    <row r="5253" spans="1:14" x14ac:dyDescent="0.25">
      <c r="A5253">
        <v>5252</v>
      </c>
      <c r="B5253" t="s">
        <v>24012</v>
      </c>
      <c r="C5253" t="s">
        <v>24013</v>
      </c>
      <c r="D5253" t="s">
        <v>23990</v>
      </c>
      <c r="E5253" t="s">
        <v>24014</v>
      </c>
      <c r="F5253" t="s">
        <v>24014</v>
      </c>
      <c r="G5253" t="s">
        <v>24015</v>
      </c>
      <c r="H5253">
        <v>7671808</v>
      </c>
      <c r="I5253" t="s">
        <v>20</v>
      </c>
      <c r="J5253" t="s">
        <v>16872</v>
      </c>
      <c r="K5253" t="s">
        <v>23317</v>
      </c>
      <c r="L5253" t="s">
        <v>23990</v>
      </c>
      <c r="M5253" t="s">
        <v>73</v>
      </c>
      <c r="N5253">
        <v>11</v>
      </c>
    </row>
    <row r="5254" spans="1:14" x14ac:dyDescent="0.25">
      <c r="A5254">
        <v>5253</v>
      </c>
      <c r="B5254" t="s">
        <v>24016</v>
      </c>
      <c r="C5254" t="s">
        <v>24017</v>
      </c>
      <c r="D5254" t="s">
        <v>24018</v>
      </c>
      <c r="E5254" t="s">
        <v>19450</v>
      </c>
      <c r="F5254" t="s">
        <v>24019</v>
      </c>
      <c r="G5254" t="s">
        <v>24020</v>
      </c>
      <c r="H5254">
        <v>7643136</v>
      </c>
      <c r="I5254" t="s">
        <v>20</v>
      </c>
      <c r="J5254" t="s">
        <v>16872</v>
      </c>
      <c r="K5254" t="s">
        <v>23317</v>
      </c>
      <c r="L5254" t="s">
        <v>24018</v>
      </c>
      <c r="M5254" t="s">
        <v>23</v>
      </c>
      <c r="N5254">
        <v>11</v>
      </c>
    </row>
    <row r="5255" spans="1:14" x14ac:dyDescent="0.25">
      <c r="A5255">
        <v>5254</v>
      </c>
      <c r="B5255" t="s">
        <v>24021</v>
      </c>
      <c r="C5255" t="s">
        <v>24022</v>
      </c>
      <c r="D5255" t="s">
        <v>24018</v>
      </c>
      <c r="E5255" t="s">
        <v>24023</v>
      </c>
      <c r="F5255" t="s">
        <v>24023</v>
      </c>
      <c r="G5255" t="s">
        <v>24024</v>
      </c>
      <c r="H5255">
        <v>5779456</v>
      </c>
      <c r="I5255" t="s">
        <v>20</v>
      </c>
      <c r="J5255" t="s">
        <v>16872</v>
      </c>
      <c r="K5255" t="s">
        <v>23317</v>
      </c>
      <c r="L5255" t="s">
        <v>24018</v>
      </c>
      <c r="M5255" t="s">
        <v>29</v>
      </c>
      <c r="N5255">
        <v>11</v>
      </c>
    </row>
    <row r="5256" spans="1:14" x14ac:dyDescent="0.25">
      <c r="A5256">
        <v>5255</v>
      </c>
      <c r="B5256" t="s">
        <v>24025</v>
      </c>
      <c r="C5256" t="s">
        <v>24026</v>
      </c>
      <c r="D5256" t="s">
        <v>24018</v>
      </c>
      <c r="E5256" t="s">
        <v>24027</v>
      </c>
      <c r="F5256" t="s">
        <v>24028</v>
      </c>
      <c r="G5256" t="s">
        <v>24029</v>
      </c>
      <c r="H5256">
        <v>7553024</v>
      </c>
      <c r="I5256" t="s">
        <v>20</v>
      </c>
      <c r="J5256" t="s">
        <v>16872</v>
      </c>
      <c r="K5256" t="s">
        <v>23317</v>
      </c>
      <c r="L5256" t="s">
        <v>24018</v>
      </c>
      <c r="M5256" t="s">
        <v>29</v>
      </c>
      <c r="N5256">
        <v>11</v>
      </c>
    </row>
    <row r="5257" spans="1:14" x14ac:dyDescent="0.25">
      <c r="A5257">
        <v>5256</v>
      </c>
      <c r="B5257" t="s">
        <v>24030</v>
      </c>
      <c r="C5257" t="s">
        <v>24031</v>
      </c>
      <c r="D5257" t="s">
        <v>24018</v>
      </c>
      <c r="E5257" t="s">
        <v>24032</v>
      </c>
      <c r="F5257" t="s">
        <v>24033</v>
      </c>
      <c r="G5257" t="s">
        <v>23922</v>
      </c>
      <c r="H5257">
        <v>7942144</v>
      </c>
      <c r="I5257" t="s">
        <v>20</v>
      </c>
      <c r="J5257" t="s">
        <v>16872</v>
      </c>
      <c r="K5257" t="s">
        <v>23317</v>
      </c>
      <c r="L5257" t="s">
        <v>24018</v>
      </c>
      <c r="M5257" t="s">
        <v>136</v>
      </c>
      <c r="N5257">
        <v>11</v>
      </c>
    </row>
    <row r="5258" spans="1:14" x14ac:dyDescent="0.25">
      <c r="A5258">
        <v>5257</v>
      </c>
      <c r="B5258" t="s">
        <v>24034</v>
      </c>
      <c r="C5258" t="s">
        <v>24035</v>
      </c>
      <c r="D5258" t="s">
        <v>24018</v>
      </c>
      <c r="E5258" t="s">
        <v>24036</v>
      </c>
      <c r="F5258" t="s">
        <v>24037</v>
      </c>
      <c r="G5258" t="s">
        <v>23922</v>
      </c>
      <c r="H5258">
        <v>7872512</v>
      </c>
      <c r="I5258" t="s">
        <v>20</v>
      </c>
      <c r="J5258" t="s">
        <v>16872</v>
      </c>
      <c r="K5258" t="s">
        <v>23317</v>
      </c>
      <c r="L5258" t="s">
        <v>24018</v>
      </c>
      <c r="M5258" t="s">
        <v>141</v>
      </c>
      <c r="N5258">
        <v>11</v>
      </c>
    </row>
    <row r="5259" spans="1:14" x14ac:dyDescent="0.25">
      <c r="A5259">
        <v>5258</v>
      </c>
      <c r="B5259" t="s">
        <v>24038</v>
      </c>
      <c r="C5259" t="s">
        <v>24039</v>
      </c>
      <c r="D5259" t="s">
        <v>24018</v>
      </c>
      <c r="E5259" t="s">
        <v>24040</v>
      </c>
      <c r="F5259" t="s">
        <v>19450</v>
      </c>
      <c r="G5259" t="s">
        <v>24041</v>
      </c>
      <c r="H5259">
        <v>7499776</v>
      </c>
      <c r="I5259" t="s">
        <v>20</v>
      </c>
      <c r="J5259" t="s">
        <v>16872</v>
      </c>
      <c r="K5259" t="s">
        <v>23317</v>
      </c>
      <c r="L5259" t="s">
        <v>24018</v>
      </c>
      <c r="M5259" t="s">
        <v>73</v>
      </c>
      <c r="N5259">
        <v>11</v>
      </c>
    </row>
    <row r="5260" spans="1:14" x14ac:dyDescent="0.25">
      <c r="A5260">
        <v>5259</v>
      </c>
      <c r="B5260" t="s">
        <v>24042</v>
      </c>
      <c r="C5260" t="s">
        <v>24043</v>
      </c>
      <c r="D5260" t="s">
        <v>24044</v>
      </c>
      <c r="E5260" t="s">
        <v>24045</v>
      </c>
      <c r="F5260" t="s">
        <v>24046</v>
      </c>
      <c r="G5260" t="s">
        <v>24047</v>
      </c>
      <c r="H5260">
        <v>7143424</v>
      </c>
      <c r="I5260" t="s">
        <v>20</v>
      </c>
      <c r="J5260" t="s">
        <v>16872</v>
      </c>
      <c r="K5260" t="s">
        <v>23317</v>
      </c>
      <c r="L5260" t="s">
        <v>24044</v>
      </c>
      <c r="M5260" t="s">
        <v>23</v>
      </c>
      <c r="N5260">
        <v>11</v>
      </c>
    </row>
    <row r="5261" spans="1:14" x14ac:dyDescent="0.25">
      <c r="A5261">
        <v>5260</v>
      </c>
      <c r="B5261" t="s">
        <v>24048</v>
      </c>
      <c r="C5261" t="s">
        <v>24049</v>
      </c>
      <c r="D5261" t="s">
        <v>24044</v>
      </c>
      <c r="E5261" t="s">
        <v>24050</v>
      </c>
      <c r="F5261" t="s">
        <v>24051</v>
      </c>
      <c r="G5261" t="s">
        <v>24052</v>
      </c>
      <c r="H5261">
        <v>7143424</v>
      </c>
      <c r="I5261" t="s">
        <v>20</v>
      </c>
      <c r="J5261" t="s">
        <v>16872</v>
      </c>
      <c r="K5261" t="s">
        <v>23317</v>
      </c>
      <c r="L5261" t="s">
        <v>24044</v>
      </c>
      <c r="M5261" t="s">
        <v>23</v>
      </c>
      <c r="N5261">
        <v>11</v>
      </c>
    </row>
    <row r="5262" spans="1:14" x14ac:dyDescent="0.25">
      <c r="A5262">
        <v>5261</v>
      </c>
      <c r="B5262" t="s">
        <v>24053</v>
      </c>
      <c r="C5262" t="s">
        <v>24054</v>
      </c>
      <c r="D5262" t="s">
        <v>24044</v>
      </c>
      <c r="E5262" t="s">
        <v>24055</v>
      </c>
      <c r="F5262" t="s">
        <v>24056</v>
      </c>
      <c r="G5262" t="s">
        <v>24057</v>
      </c>
      <c r="H5262">
        <v>9965568</v>
      </c>
      <c r="I5262" t="s">
        <v>20</v>
      </c>
      <c r="J5262" t="s">
        <v>16872</v>
      </c>
      <c r="K5262" t="s">
        <v>23317</v>
      </c>
      <c r="L5262" t="s">
        <v>24044</v>
      </c>
      <c r="M5262" t="s">
        <v>29</v>
      </c>
      <c r="N5262">
        <v>11</v>
      </c>
    </row>
    <row r="5263" spans="1:14" x14ac:dyDescent="0.25">
      <c r="A5263">
        <v>5262</v>
      </c>
      <c r="B5263" t="s">
        <v>24058</v>
      </c>
      <c r="C5263" t="s">
        <v>24059</v>
      </c>
      <c r="D5263" t="s">
        <v>24044</v>
      </c>
      <c r="E5263" t="s">
        <v>20437</v>
      </c>
      <c r="F5263" t="s">
        <v>24060</v>
      </c>
      <c r="G5263" t="s">
        <v>24061</v>
      </c>
      <c r="H5263">
        <v>10182656</v>
      </c>
      <c r="I5263" t="s">
        <v>20</v>
      </c>
      <c r="J5263" t="s">
        <v>16872</v>
      </c>
      <c r="K5263" t="s">
        <v>23317</v>
      </c>
      <c r="L5263" t="s">
        <v>24044</v>
      </c>
      <c r="M5263" t="s">
        <v>29</v>
      </c>
      <c r="N5263">
        <v>11</v>
      </c>
    </row>
    <row r="5264" spans="1:14" x14ac:dyDescent="0.25">
      <c r="A5264">
        <v>5263</v>
      </c>
      <c r="B5264" t="s">
        <v>24062</v>
      </c>
      <c r="C5264" t="s">
        <v>24063</v>
      </c>
      <c r="D5264" t="s">
        <v>24044</v>
      </c>
      <c r="E5264" t="s">
        <v>24064</v>
      </c>
      <c r="F5264" t="s">
        <v>24065</v>
      </c>
      <c r="G5264" t="s">
        <v>24066</v>
      </c>
      <c r="H5264">
        <v>7143424</v>
      </c>
      <c r="I5264" t="s">
        <v>20</v>
      </c>
      <c r="J5264" t="s">
        <v>16872</v>
      </c>
      <c r="K5264" t="s">
        <v>23317</v>
      </c>
      <c r="L5264" t="s">
        <v>24044</v>
      </c>
      <c r="M5264" t="s">
        <v>29</v>
      </c>
      <c r="N5264">
        <v>11</v>
      </c>
    </row>
    <row r="5265" spans="1:14" x14ac:dyDescent="0.25">
      <c r="A5265">
        <v>5264</v>
      </c>
      <c r="B5265" t="s">
        <v>24067</v>
      </c>
      <c r="C5265" t="s">
        <v>24068</v>
      </c>
      <c r="D5265" t="s">
        <v>24044</v>
      </c>
      <c r="E5265" t="s">
        <v>24069</v>
      </c>
      <c r="F5265" t="s">
        <v>24070</v>
      </c>
      <c r="G5265" t="s">
        <v>24071</v>
      </c>
      <c r="H5265">
        <v>10555392</v>
      </c>
      <c r="I5265" t="s">
        <v>20</v>
      </c>
      <c r="J5265" t="s">
        <v>16872</v>
      </c>
      <c r="K5265" t="s">
        <v>23317</v>
      </c>
      <c r="L5265" t="s">
        <v>24044</v>
      </c>
      <c r="M5265" t="s">
        <v>136</v>
      </c>
      <c r="N5265">
        <v>11</v>
      </c>
    </row>
    <row r="5266" spans="1:14" x14ac:dyDescent="0.25">
      <c r="A5266">
        <v>5265</v>
      </c>
      <c r="B5266" t="s">
        <v>24072</v>
      </c>
      <c r="C5266" t="s">
        <v>24073</v>
      </c>
      <c r="D5266" t="s">
        <v>24044</v>
      </c>
      <c r="E5266" t="s">
        <v>24069</v>
      </c>
      <c r="F5266" t="s">
        <v>24070</v>
      </c>
      <c r="G5266" t="s">
        <v>24074</v>
      </c>
      <c r="H5266">
        <v>10620928</v>
      </c>
      <c r="I5266" t="s">
        <v>20</v>
      </c>
      <c r="J5266" t="s">
        <v>16872</v>
      </c>
      <c r="K5266" t="s">
        <v>23317</v>
      </c>
      <c r="L5266" t="s">
        <v>24044</v>
      </c>
      <c r="M5266" t="s">
        <v>141</v>
      </c>
      <c r="N5266">
        <v>11</v>
      </c>
    </row>
    <row r="5267" spans="1:14" x14ac:dyDescent="0.25">
      <c r="A5267">
        <v>5266</v>
      </c>
      <c r="B5267" t="s">
        <v>24075</v>
      </c>
      <c r="C5267" t="s">
        <v>24076</v>
      </c>
      <c r="D5267" t="s">
        <v>24077</v>
      </c>
      <c r="E5267" t="s">
        <v>24078</v>
      </c>
      <c r="F5267" t="s">
        <v>24079</v>
      </c>
      <c r="G5267" t="s">
        <v>24080</v>
      </c>
      <c r="H5267">
        <v>5427200</v>
      </c>
      <c r="I5267" t="s">
        <v>20</v>
      </c>
      <c r="J5267" t="s">
        <v>16872</v>
      </c>
      <c r="K5267" t="s">
        <v>23317</v>
      </c>
      <c r="L5267" t="s">
        <v>24077</v>
      </c>
      <c r="M5267" t="s">
        <v>23</v>
      </c>
      <c r="N5267">
        <v>11</v>
      </c>
    </row>
    <row r="5268" spans="1:14" x14ac:dyDescent="0.25">
      <c r="A5268">
        <v>5267</v>
      </c>
      <c r="B5268" t="s">
        <v>24081</v>
      </c>
      <c r="C5268" t="s">
        <v>24082</v>
      </c>
      <c r="D5268" t="s">
        <v>24077</v>
      </c>
      <c r="E5268" t="s">
        <v>24083</v>
      </c>
      <c r="F5268" t="s">
        <v>24084</v>
      </c>
      <c r="G5268" t="s">
        <v>24080</v>
      </c>
      <c r="H5268">
        <v>5517312</v>
      </c>
      <c r="I5268" t="s">
        <v>20</v>
      </c>
      <c r="J5268" t="s">
        <v>16872</v>
      </c>
      <c r="K5268" t="s">
        <v>23317</v>
      </c>
      <c r="L5268" t="s">
        <v>24077</v>
      </c>
      <c r="M5268" t="s">
        <v>23</v>
      </c>
      <c r="N5268">
        <v>11</v>
      </c>
    </row>
    <row r="5269" spans="1:14" x14ac:dyDescent="0.25">
      <c r="A5269">
        <v>5268</v>
      </c>
      <c r="B5269" t="s">
        <v>24085</v>
      </c>
      <c r="C5269" t="s">
        <v>24086</v>
      </c>
      <c r="D5269" t="s">
        <v>24077</v>
      </c>
      <c r="E5269" t="s">
        <v>24087</v>
      </c>
      <c r="F5269" t="s">
        <v>24087</v>
      </c>
      <c r="G5269" t="s">
        <v>24088</v>
      </c>
      <c r="H5269">
        <v>5804032</v>
      </c>
      <c r="I5269" t="s">
        <v>20</v>
      </c>
      <c r="J5269" t="s">
        <v>16872</v>
      </c>
      <c r="K5269" t="s">
        <v>23317</v>
      </c>
      <c r="L5269" t="s">
        <v>24077</v>
      </c>
      <c r="M5269" t="s">
        <v>29</v>
      </c>
      <c r="N5269">
        <v>11</v>
      </c>
    </row>
    <row r="5270" spans="1:14" x14ac:dyDescent="0.25">
      <c r="A5270">
        <v>5269</v>
      </c>
      <c r="B5270" t="s">
        <v>24089</v>
      </c>
      <c r="C5270" t="s">
        <v>24082</v>
      </c>
      <c r="D5270" t="s">
        <v>24077</v>
      </c>
      <c r="E5270" t="s">
        <v>24090</v>
      </c>
      <c r="F5270" t="s">
        <v>24091</v>
      </c>
      <c r="G5270" t="s">
        <v>24088</v>
      </c>
      <c r="H5270">
        <v>7626752</v>
      </c>
      <c r="I5270" t="s">
        <v>20</v>
      </c>
      <c r="J5270" t="s">
        <v>16872</v>
      </c>
      <c r="K5270" t="s">
        <v>23317</v>
      </c>
      <c r="L5270" t="s">
        <v>24077</v>
      </c>
      <c r="M5270" t="s">
        <v>29</v>
      </c>
      <c r="N5270">
        <v>11</v>
      </c>
    </row>
    <row r="5271" spans="1:14" x14ac:dyDescent="0.25">
      <c r="A5271">
        <v>5270</v>
      </c>
      <c r="B5271" t="s">
        <v>24092</v>
      </c>
      <c r="C5271" t="s">
        <v>24093</v>
      </c>
      <c r="D5271" t="s">
        <v>24077</v>
      </c>
      <c r="E5271" t="s">
        <v>23561</v>
      </c>
      <c r="F5271" t="s">
        <v>24094</v>
      </c>
      <c r="G5271" t="s">
        <v>24095</v>
      </c>
      <c r="H5271">
        <v>8101888</v>
      </c>
      <c r="I5271" t="s">
        <v>20</v>
      </c>
      <c r="J5271" t="s">
        <v>16872</v>
      </c>
      <c r="K5271" t="s">
        <v>23317</v>
      </c>
      <c r="L5271" t="s">
        <v>24077</v>
      </c>
      <c r="M5271" t="s">
        <v>136</v>
      </c>
      <c r="N5271">
        <v>11</v>
      </c>
    </row>
    <row r="5272" spans="1:14" x14ac:dyDescent="0.25">
      <c r="A5272">
        <v>5271</v>
      </c>
      <c r="B5272" t="s">
        <v>24096</v>
      </c>
      <c r="C5272" t="s">
        <v>24097</v>
      </c>
      <c r="D5272" t="s">
        <v>24077</v>
      </c>
      <c r="E5272" t="s">
        <v>24098</v>
      </c>
      <c r="F5272" t="s">
        <v>24099</v>
      </c>
      <c r="G5272" t="s">
        <v>24100</v>
      </c>
      <c r="H5272">
        <v>8196096</v>
      </c>
      <c r="I5272" t="s">
        <v>20</v>
      </c>
      <c r="J5272" t="s">
        <v>16872</v>
      </c>
      <c r="K5272" t="s">
        <v>23317</v>
      </c>
      <c r="L5272" t="s">
        <v>24077</v>
      </c>
      <c r="M5272" t="s">
        <v>141</v>
      </c>
      <c r="N5272">
        <v>11</v>
      </c>
    </row>
    <row r="5273" spans="1:14" x14ac:dyDescent="0.25">
      <c r="A5273">
        <v>5272</v>
      </c>
      <c r="B5273" t="s">
        <v>24101</v>
      </c>
      <c r="C5273" t="s">
        <v>24102</v>
      </c>
      <c r="D5273" t="s">
        <v>24077</v>
      </c>
      <c r="E5273" t="s">
        <v>24103</v>
      </c>
      <c r="F5273" t="s">
        <v>24104</v>
      </c>
      <c r="G5273" t="s">
        <v>24105</v>
      </c>
      <c r="H5273">
        <v>6754304</v>
      </c>
      <c r="I5273" t="s">
        <v>20</v>
      </c>
      <c r="J5273" t="s">
        <v>16872</v>
      </c>
      <c r="K5273" t="s">
        <v>23317</v>
      </c>
      <c r="L5273" t="s">
        <v>24077</v>
      </c>
      <c r="M5273" t="s">
        <v>16943</v>
      </c>
      <c r="N5273">
        <v>11</v>
      </c>
    </row>
    <row r="5274" spans="1:14" x14ac:dyDescent="0.25">
      <c r="A5274">
        <v>5273</v>
      </c>
      <c r="B5274" t="s">
        <v>24106</v>
      </c>
      <c r="C5274" t="s">
        <v>24107</v>
      </c>
      <c r="D5274" t="s">
        <v>24077</v>
      </c>
      <c r="E5274" t="s">
        <v>24108</v>
      </c>
      <c r="F5274" t="s">
        <v>24109</v>
      </c>
      <c r="G5274" t="s">
        <v>24105</v>
      </c>
      <c r="H5274">
        <v>6098944</v>
      </c>
      <c r="I5274" t="s">
        <v>20</v>
      </c>
      <c r="J5274" t="s">
        <v>16872</v>
      </c>
      <c r="K5274" t="s">
        <v>23317</v>
      </c>
      <c r="L5274" t="s">
        <v>24077</v>
      </c>
      <c r="M5274" t="s">
        <v>16943</v>
      </c>
      <c r="N5274">
        <v>11</v>
      </c>
    </row>
    <row r="5275" spans="1:14" x14ac:dyDescent="0.25">
      <c r="A5275">
        <v>5274</v>
      </c>
      <c r="B5275" t="s">
        <v>24110</v>
      </c>
      <c r="C5275" t="s">
        <v>24111</v>
      </c>
      <c r="D5275" t="s">
        <v>24077</v>
      </c>
      <c r="E5275" t="s">
        <v>24112</v>
      </c>
      <c r="F5275" t="s">
        <v>24113</v>
      </c>
      <c r="G5275" t="s">
        <v>24114</v>
      </c>
      <c r="H5275">
        <v>5922816</v>
      </c>
      <c r="I5275" t="s">
        <v>20</v>
      </c>
      <c r="J5275" t="s">
        <v>16872</v>
      </c>
      <c r="K5275" t="s">
        <v>23317</v>
      </c>
      <c r="L5275" t="s">
        <v>24077</v>
      </c>
      <c r="M5275" t="s">
        <v>73</v>
      </c>
      <c r="N5275">
        <v>11</v>
      </c>
    </row>
    <row r="5276" spans="1:14" x14ac:dyDescent="0.25">
      <c r="A5276">
        <v>5275</v>
      </c>
      <c r="B5276" t="s">
        <v>24115</v>
      </c>
      <c r="C5276" t="s">
        <v>24116</v>
      </c>
      <c r="D5276" t="s">
        <v>24117</v>
      </c>
      <c r="E5276" t="s">
        <v>24118</v>
      </c>
      <c r="F5276" t="s">
        <v>24118</v>
      </c>
      <c r="G5276" t="s">
        <v>24119</v>
      </c>
      <c r="H5276">
        <v>4894720</v>
      </c>
      <c r="I5276" t="s">
        <v>20</v>
      </c>
      <c r="J5276" t="s">
        <v>16872</v>
      </c>
      <c r="K5276" t="s">
        <v>23317</v>
      </c>
      <c r="L5276" t="s">
        <v>24117</v>
      </c>
      <c r="M5276" t="s">
        <v>29</v>
      </c>
      <c r="N5276">
        <v>11</v>
      </c>
    </row>
    <row r="5277" spans="1:14" x14ac:dyDescent="0.25">
      <c r="A5277">
        <v>5276</v>
      </c>
      <c r="B5277" t="s">
        <v>24120</v>
      </c>
      <c r="C5277" t="s">
        <v>24121</v>
      </c>
      <c r="D5277" t="s">
        <v>24117</v>
      </c>
      <c r="E5277" t="s">
        <v>24122</v>
      </c>
      <c r="F5277" t="s">
        <v>24123</v>
      </c>
      <c r="G5277" t="s">
        <v>24124</v>
      </c>
      <c r="H5277">
        <v>5939200</v>
      </c>
      <c r="I5277" t="s">
        <v>20</v>
      </c>
      <c r="J5277" t="s">
        <v>16872</v>
      </c>
      <c r="K5277" t="s">
        <v>23317</v>
      </c>
      <c r="L5277" t="s">
        <v>24117</v>
      </c>
      <c r="M5277" t="s">
        <v>136</v>
      </c>
      <c r="N5277">
        <v>11</v>
      </c>
    </row>
    <row r="5278" spans="1:14" x14ac:dyDescent="0.25">
      <c r="A5278">
        <v>5277</v>
      </c>
      <c r="B5278" t="s">
        <v>24125</v>
      </c>
      <c r="C5278" t="s">
        <v>24126</v>
      </c>
      <c r="D5278" t="s">
        <v>24117</v>
      </c>
      <c r="E5278" t="s">
        <v>24127</v>
      </c>
      <c r="F5278" t="s">
        <v>24128</v>
      </c>
      <c r="G5278" t="s">
        <v>24129</v>
      </c>
      <c r="H5278">
        <v>5951488</v>
      </c>
      <c r="I5278" t="s">
        <v>20</v>
      </c>
      <c r="J5278" t="s">
        <v>16872</v>
      </c>
      <c r="K5278" t="s">
        <v>23317</v>
      </c>
      <c r="L5278" t="s">
        <v>24117</v>
      </c>
      <c r="M5278" t="s">
        <v>141</v>
      </c>
      <c r="N5278">
        <v>11</v>
      </c>
    </row>
    <row r="5279" spans="1:14" x14ac:dyDescent="0.25">
      <c r="A5279">
        <v>5278</v>
      </c>
      <c r="B5279" t="s">
        <v>24130</v>
      </c>
      <c r="C5279" t="s">
        <v>24131</v>
      </c>
      <c r="D5279" t="s">
        <v>24132</v>
      </c>
      <c r="E5279" t="s">
        <v>24133</v>
      </c>
      <c r="F5279" t="s">
        <v>24133</v>
      </c>
      <c r="G5279" t="s">
        <v>24134</v>
      </c>
      <c r="H5279">
        <v>5320704</v>
      </c>
      <c r="I5279" t="s">
        <v>20</v>
      </c>
      <c r="J5279" t="s">
        <v>16872</v>
      </c>
      <c r="K5279" t="s">
        <v>23317</v>
      </c>
      <c r="L5279" t="s">
        <v>24132</v>
      </c>
      <c r="M5279" t="s">
        <v>23</v>
      </c>
      <c r="N5279">
        <v>11</v>
      </c>
    </row>
    <row r="5280" spans="1:14" x14ac:dyDescent="0.25">
      <c r="A5280">
        <v>5279</v>
      </c>
      <c r="B5280" t="s">
        <v>24135</v>
      </c>
      <c r="C5280" t="s">
        <v>24136</v>
      </c>
      <c r="D5280" t="s">
        <v>24132</v>
      </c>
      <c r="E5280" t="s">
        <v>24137</v>
      </c>
      <c r="F5280" t="s">
        <v>24137</v>
      </c>
      <c r="G5280" t="s">
        <v>24138</v>
      </c>
      <c r="H5280">
        <v>5328896</v>
      </c>
      <c r="I5280" t="s">
        <v>20</v>
      </c>
      <c r="J5280" t="s">
        <v>16872</v>
      </c>
      <c r="K5280" t="s">
        <v>23317</v>
      </c>
      <c r="L5280" t="s">
        <v>24132</v>
      </c>
      <c r="M5280" t="s">
        <v>29</v>
      </c>
      <c r="N5280">
        <v>11</v>
      </c>
    </row>
    <row r="5281" spans="1:14" x14ac:dyDescent="0.25">
      <c r="A5281">
        <v>5280</v>
      </c>
      <c r="B5281" t="s">
        <v>24139</v>
      </c>
      <c r="C5281" t="s">
        <v>24140</v>
      </c>
      <c r="D5281" t="s">
        <v>24132</v>
      </c>
      <c r="E5281" t="s">
        <v>24141</v>
      </c>
      <c r="F5281" t="s">
        <v>24142</v>
      </c>
      <c r="G5281" t="s">
        <v>24143</v>
      </c>
      <c r="H5281">
        <v>6352896</v>
      </c>
      <c r="I5281" t="s">
        <v>20</v>
      </c>
      <c r="J5281" t="s">
        <v>16872</v>
      </c>
      <c r="K5281" t="s">
        <v>23317</v>
      </c>
      <c r="L5281" t="s">
        <v>24132</v>
      </c>
      <c r="M5281" t="s">
        <v>29</v>
      </c>
      <c r="N5281">
        <v>11</v>
      </c>
    </row>
    <row r="5282" spans="1:14" x14ac:dyDescent="0.25">
      <c r="A5282">
        <v>5281</v>
      </c>
      <c r="B5282" t="s">
        <v>24144</v>
      </c>
      <c r="C5282" t="s">
        <v>24145</v>
      </c>
      <c r="D5282" t="s">
        <v>24132</v>
      </c>
      <c r="E5282" t="s">
        <v>24146</v>
      </c>
      <c r="F5282" t="s">
        <v>24146</v>
      </c>
      <c r="G5282" t="s">
        <v>24143</v>
      </c>
      <c r="H5282">
        <v>5099520</v>
      </c>
      <c r="I5282" t="s">
        <v>20</v>
      </c>
      <c r="J5282" t="s">
        <v>16872</v>
      </c>
      <c r="K5282" t="s">
        <v>23317</v>
      </c>
      <c r="L5282" t="s">
        <v>24132</v>
      </c>
      <c r="M5282" t="s">
        <v>29</v>
      </c>
      <c r="N5282">
        <v>11</v>
      </c>
    </row>
    <row r="5283" spans="1:14" x14ac:dyDescent="0.25">
      <c r="A5283">
        <v>5282</v>
      </c>
      <c r="B5283" t="s">
        <v>24147</v>
      </c>
      <c r="C5283" t="s">
        <v>24148</v>
      </c>
      <c r="D5283" t="s">
        <v>24132</v>
      </c>
      <c r="E5283" t="s">
        <v>24149</v>
      </c>
      <c r="F5283" t="s">
        <v>24150</v>
      </c>
      <c r="G5283" t="s">
        <v>24151</v>
      </c>
      <c r="H5283">
        <v>6918144</v>
      </c>
      <c r="I5283" t="s">
        <v>20</v>
      </c>
      <c r="J5283" t="s">
        <v>16872</v>
      </c>
      <c r="K5283" t="s">
        <v>23317</v>
      </c>
      <c r="L5283" t="s">
        <v>24132</v>
      </c>
      <c r="M5283" t="s">
        <v>136</v>
      </c>
      <c r="N5283">
        <v>11</v>
      </c>
    </row>
    <row r="5284" spans="1:14" x14ac:dyDescent="0.25">
      <c r="A5284">
        <v>5283</v>
      </c>
      <c r="B5284" t="s">
        <v>24152</v>
      </c>
      <c r="C5284" t="s">
        <v>24153</v>
      </c>
      <c r="D5284" t="s">
        <v>24132</v>
      </c>
      <c r="E5284" t="s">
        <v>24154</v>
      </c>
      <c r="F5284" t="s">
        <v>24155</v>
      </c>
      <c r="G5284" t="s">
        <v>24156</v>
      </c>
      <c r="H5284">
        <v>6955008</v>
      </c>
      <c r="I5284" t="s">
        <v>20</v>
      </c>
      <c r="J5284" t="s">
        <v>16872</v>
      </c>
      <c r="K5284" t="s">
        <v>23317</v>
      </c>
      <c r="L5284" t="s">
        <v>24132</v>
      </c>
      <c r="M5284" t="s">
        <v>141</v>
      </c>
      <c r="N5284">
        <v>11</v>
      </c>
    </row>
    <row r="5285" spans="1:14" x14ac:dyDescent="0.25">
      <c r="A5285">
        <v>5284</v>
      </c>
      <c r="B5285" t="s">
        <v>24157</v>
      </c>
      <c r="C5285" t="s">
        <v>24158</v>
      </c>
      <c r="D5285" t="s">
        <v>24132</v>
      </c>
      <c r="E5285" t="s">
        <v>24159</v>
      </c>
      <c r="F5285" t="s">
        <v>24160</v>
      </c>
      <c r="G5285" t="s">
        <v>24161</v>
      </c>
      <c r="H5285">
        <v>6729728</v>
      </c>
      <c r="I5285" t="s">
        <v>20</v>
      </c>
      <c r="J5285" t="s">
        <v>16872</v>
      </c>
      <c r="K5285" t="s">
        <v>23317</v>
      </c>
      <c r="L5285" t="s">
        <v>24132</v>
      </c>
      <c r="M5285" t="s">
        <v>73</v>
      </c>
      <c r="N5285">
        <v>11</v>
      </c>
    </row>
    <row r="5286" spans="1:14" x14ac:dyDescent="0.25">
      <c r="A5286">
        <v>5285</v>
      </c>
      <c r="B5286" t="s">
        <v>24162</v>
      </c>
      <c r="C5286" t="s">
        <v>24163</v>
      </c>
      <c r="D5286" t="s">
        <v>24132</v>
      </c>
      <c r="E5286" t="s">
        <v>24164</v>
      </c>
      <c r="F5286" t="s">
        <v>24165</v>
      </c>
      <c r="G5286" t="s">
        <v>24166</v>
      </c>
      <c r="H5286">
        <v>6754304</v>
      </c>
      <c r="I5286" t="s">
        <v>20</v>
      </c>
      <c r="J5286" t="s">
        <v>16872</v>
      </c>
      <c r="K5286" t="s">
        <v>23317</v>
      </c>
      <c r="L5286" t="s">
        <v>24132</v>
      </c>
      <c r="M5286" t="s">
        <v>73</v>
      </c>
      <c r="N5286">
        <v>11</v>
      </c>
    </row>
    <row r="5287" spans="1:14" x14ac:dyDescent="0.25">
      <c r="A5287">
        <v>5286</v>
      </c>
      <c r="B5287" t="s">
        <v>24167</v>
      </c>
      <c r="C5287" t="s">
        <v>24168</v>
      </c>
      <c r="D5287" t="s">
        <v>24169</v>
      </c>
      <c r="E5287" t="s">
        <v>24170</v>
      </c>
      <c r="F5287" t="s">
        <v>24171</v>
      </c>
      <c r="G5287" t="s">
        <v>24166</v>
      </c>
      <c r="H5287">
        <v>5996544</v>
      </c>
      <c r="I5287" t="s">
        <v>20</v>
      </c>
      <c r="J5287" t="s">
        <v>16872</v>
      </c>
      <c r="K5287" t="s">
        <v>23317</v>
      </c>
      <c r="L5287" t="s">
        <v>24169</v>
      </c>
      <c r="M5287" t="s">
        <v>23</v>
      </c>
      <c r="N5287">
        <v>11</v>
      </c>
    </row>
    <row r="5288" spans="1:14" x14ac:dyDescent="0.25">
      <c r="A5288">
        <v>5287</v>
      </c>
      <c r="B5288" t="s">
        <v>24172</v>
      </c>
      <c r="C5288" t="s">
        <v>24173</v>
      </c>
      <c r="D5288" t="s">
        <v>24169</v>
      </c>
      <c r="E5288" t="s">
        <v>24174</v>
      </c>
      <c r="F5288" t="s">
        <v>24174</v>
      </c>
      <c r="G5288" t="s">
        <v>24175</v>
      </c>
      <c r="H5288">
        <v>4956160</v>
      </c>
      <c r="I5288" t="s">
        <v>20</v>
      </c>
      <c r="J5288" t="s">
        <v>16872</v>
      </c>
      <c r="K5288" t="s">
        <v>23317</v>
      </c>
      <c r="L5288" t="s">
        <v>24169</v>
      </c>
      <c r="M5288" t="s">
        <v>29</v>
      </c>
      <c r="N5288">
        <v>11</v>
      </c>
    </row>
    <row r="5289" spans="1:14" x14ac:dyDescent="0.25">
      <c r="A5289">
        <v>5288</v>
      </c>
      <c r="B5289" t="s">
        <v>24176</v>
      </c>
      <c r="C5289" t="s">
        <v>24177</v>
      </c>
      <c r="D5289" t="s">
        <v>24169</v>
      </c>
      <c r="E5289" t="s">
        <v>24178</v>
      </c>
      <c r="F5289" t="s">
        <v>24179</v>
      </c>
      <c r="G5289" t="s">
        <v>24180</v>
      </c>
      <c r="H5289">
        <v>5967872</v>
      </c>
      <c r="I5289" t="s">
        <v>20</v>
      </c>
      <c r="J5289" t="s">
        <v>16872</v>
      </c>
      <c r="K5289" t="s">
        <v>23317</v>
      </c>
      <c r="L5289" t="s">
        <v>24169</v>
      </c>
      <c r="M5289" t="s">
        <v>29</v>
      </c>
      <c r="N5289">
        <v>11</v>
      </c>
    </row>
    <row r="5290" spans="1:14" x14ac:dyDescent="0.25">
      <c r="A5290">
        <v>5289</v>
      </c>
      <c r="B5290" t="s">
        <v>24181</v>
      </c>
      <c r="C5290" t="s">
        <v>24182</v>
      </c>
      <c r="D5290" t="s">
        <v>24169</v>
      </c>
      <c r="E5290" t="s">
        <v>24183</v>
      </c>
      <c r="F5290" t="s">
        <v>24184</v>
      </c>
      <c r="G5290" t="s">
        <v>24185</v>
      </c>
      <c r="H5290">
        <v>6119424</v>
      </c>
      <c r="I5290" t="s">
        <v>20</v>
      </c>
      <c r="J5290" t="s">
        <v>16872</v>
      </c>
      <c r="K5290" t="s">
        <v>23317</v>
      </c>
      <c r="L5290" t="s">
        <v>24169</v>
      </c>
      <c r="M5290" t="s">
        <v>136</v>
      </c>
      <c r="N5290">
        <v>11</v>
      </c>
    </row>
    <row r="5291" spans="1:14" x14ac:dyDescent="0.25">
      <c r="A5291">
        <v>5290</v>
      </c>
      <c r="B5291" t="s">
        <v>24186</v>
      </c>
      <c r="C5291" t="s">
        <v>24187</v>
      </c>
      <c r="D5291" t="s">
        <v>24169</v>
      </c>
      <c r="E5291" t="s">
        <v>24188</v>
      </c>
      <c r="F5291" t="s">
        <v>24189</v>
      </c>
      <c r="G5291" t="s">
        <v>24190</v>
      </c>
      <c r="H5291">
        <v>6115328</v>
      </c>
      <c r="I5291" t="s">
        <v>20</v>
      </c>
      <c r="J5291" t="s">
        <v>16872</v>
      </c>
      <c r="K5291" t="s">
        <v>23317</v>
      </c>
      <c r="L5291" t="s">
        <v>24169</v>
      </c>
      <c r="M5291" t="s">
        <v>141</v>
      </c>
      <c r="N5291">
        <v>11</v>
      </c>
    </row>
    <row r="5292" spans="1:14" x14ac:dyDescent="0.25">
      <c r="A5292">
        <v>5291</v>
      </c>
      <c r="B5292" t="s">
        <v>24191</v>
      </c>
      <c r="C5292" t="s">
        <v>24192</v>
      </c>
      <c r="D5292" t="s">
        <v>24169</v>
      </c>
      <c r="E5292" t="s">
        <v>24193</v>
      </c>
      <c r="F5292" t="s">
        <v>24194</v>
      </c>
      <c r="G5292" t="s">
        <v>24195</v>
      </c>
      <c r="H5292">
        <v>5967872</v>
      </c>
      <c r="I5292" t="s">
        <v>20</v>
      </c>
      <c r="J5292" t="s">
        <v>16872</v>
      </c>
      <c r="K5292" t="s">
        <v>23317</v>
      </c>
      <c r="L5292" t="s">
        <v>24169</v>
      </c>
      <c r="M5292" t="s">
        <v>275</v>
      </c>
      <c r="N5292">
        <v>11</v>
      </c>
    </row>
    <row r="5293" spans="1:14" x14ac:dyDescent="0.25">
      <c r="A5293">
        <v>5292</v>
      </c>
      <c r="B5293" t="s">
        <v>24196</v>
      </c>
      <c r="C5293" t="s">
        <v>24197</v>
      </c>
      <c r="D5293" t="s">
        <v>24169</v>
      </c>
      <c r="E5293" t="s">
        <v>24198</v>
      </c>
      <c r="F5293" t="s">
        <v>24199</v>
      </c>
      <c r="G5293" t="s">
        <v>24200</v>
      </c>
      <c r="H5293">
        <v>5967872</v>
      </c>
      <c r="I5293" t="s">
        <v>20</v>
      </c>
      <c r="J5293" t="s">
        <v>16872</v>
      </c>
      <c r="K5293" t="s">
        <v>23317</v>
      </c>
      <c r="L5293" t="s">
        <v>24169</v>
      </c>
      <c r="M5293" t="s">
        <v>275</v>
      </c>
      <c r="N5293">
        <v>11</v>
      </c>
    </row>
    <row r="5294" spans="1:14" x14ac:dyDescent="0.25">
      <c r="A5294">
        <v>5293</v>
      </c>
      <c r="B5294" t="s">
        <v>24201</v>
      </c>
      <c r="C5294" t="s">
        <v>24202</v>
      </c>
      <c r="D5294" t="s">
        <v>24203</v>
      </c>
      <c r="E5294" t="s">
        <v>24204</v>
      </c>
      <c r="F5294" t="s">
        <v>24205</v>
      </c>
      <c r="G5294" t="s">
        <v>24200</v>
      </c>
      <c r="H5294">
        <v>7639040</v>
      </c>
      <c r="I5294" t="s">
        <v>20</v>
      </c>
      <c r="J5294" t="s">
        <v>16872</v>
      </c>
      <c r="K5294" t="s">
        <v>23317</v>
      </c>
      <c r="L5294" t="s">
        <v>24203</v>
      </c>
      <c r="M5294" t="s">
        <v>23</v>
      </c>
      <c r="N5294">
        <v>11</v>
      </c>
    </row>
    <row r="5295" spans="1:14" x14ac:dyDescent="0.25">
      <c r="A5295">
        <v>5294</v>
      </c>
      <c r="B5295" t="s">
        <v>24206</v>
      </c>
      <c r="C5295" t="s">
        <v>24207</v>
      </c>
      <c r="D5295" t="s">
        <v>24203</v>
      </c>
      <c r="E5295" t="s">
        <v>24208</v>
      </c>
      <c r="F5295" t="s">
        <v>24208</v>
      </c>
      <c r="G5295" t="s">
        <v>24209</v>
      </c>
      <c r="H5295">
        <v>5734400</v>
      </c>
      <c r="I5295" t="s">
        <v>20</v>
      </c>
      <c r="J5295" t="s">
        <v>16872</v>
      </c>
      <c r="K5295" t="s">
        <v>23317</v>
      </c>
      <c r="L5295" t="s">
        <v>24203</v>
      </c>
      <c r="M5295" t="s">
        <v>29</v>
      </c>
      <c r="N5295">
        <v>11</v>
      </c>
    </row>
    <row r="5296" spans="1:14" x14ac:dyDescent="0.25">
      <c r="A5296">
        <v>5295</v>
      </c>
      <c r="B5296" t="s">
        <v>24210</v>
      </c>
      <c r="C5296" t="s">
        <v>24211</v>
      </c>
      <c r="D5296" t="s">
        <v>24203</v>
      </c>
      <c r="E5296" t="s">
        <v>24212</v>
      </c>
      <c r="F5296" t="s">
        <v>24205</v>
      </c>
      <c r="G5296" t="s">
        <v>24213</v>
      </c>
      <c r="H5296">
        <v>7639040</v>
      </c>
      <c r="I5296" t="s">
        <v>20</v>
      </c>
      <c r="J5296" t="s">
        <v>16872</v>
      </c>
      <c r="K5296" t="s">
        <v>23317</v>
      </c>
      <c r="L5296" t="s">
        <v>24203</v>
      </c>
      <c r="M5296" t="s">
        <v>29</v>
      </c>
      <c r="N5296">
        <v>11</v>
      </c>
    </row>
    <row r="5297" spans="1:14" x14ac:dyDescent="0.25">
      <c r="A5297">
        <v>5296</v>
      </c>
      <c r="B5297" t="s">
        <v>24214</v>
      </c>
      <c r="C5297" t="s">
        <v>24215</v>
      </c>
      <c r="D5297" t="s">
        <v>24203</v>
      </c>
      <c r="E5297" t="s">
        <v>24216</v>
      </c>
      <c r="F5297" t="s">
        <v>24217</v>
      </c>
      <c r="G5297" t="s">
        <v>24218</v>
      </c>
      <c r="H5297">
        <v>7835648</v>
      </c>
      <c r="I5297" t="s">
        <v>20</v>
      </c>
      <c r="J5297" t="s">
        <v>16872</v>
      </c>
      <c r="K5297" t="s">
        <v>23317</v>
      </c>
      <c r="L5297" t="s">
        <v>24203</v>
      </c>
      <c r="M5297" t="s">
        <v>136</v>
      </c>
      <c r="N5297">
        <v>11</v>
      </c>
    </row>
    <row r="5298" spans="1:14" x14ac:dyDescent="0.25">
      <c r="A5298">
        <v>5297</v>
      </c>
      <c r="B5298" t="s">
        <v>24219</v>
      </c>
      <c r="C5298" t="s">
        <v>24220</v>
      </c>
      <c r="D5298" t="s">
        <v>24203</v>
      </c>
      <c r="E5298" t="s">
        <v>24221</v>
      </c>
      <c r="F5298" t="s">
        <v>24222</v>
      </c>
      <c r="G5298" t="s">
        <v>24223</v>
      </c>
      <c r="H5298">
        <v>7868416</v>
      </c>
      <c r="I5298" t="s">
        <v>20</v>
      </c>
      <c r="J5298" t="s">
        <v>16872</v>
      </c>
      <c r="K5298" t="s">
        <v>23317</v>
      </c>
      <c r="L5298" t="s">
        <v>24203</v>
      </c>
      <c r="M5298" t="s">
        <v>141</v>
      </c>
      <c r="N5298">
        <v>11</v>
      </c>
    </row>
    <row r="5299" spans="1:14" x14ac:dyDescent="0.25">
      <c r="A5299">
        <v>5298</v>
      </c>
      <c r="B5299" t="s">
        <v>24224</v>
      </c>
      <c r="C5299" t="s">
        <v>24225</v>
      </c>
      <c r="D5299" t="s">
        <v>24203</v>
      </c>
      <c r="E5299" t="s">
        <v>24226</v>
      </c>
      <c r="F5299" t="s">
        <v>24227</v>
      </c>
      <c r="G5299" t="s">
        <v>24228</v>
      </c>
      <c r="H5299">
        <v>7639040</v>
      </c>
      <c r="I5299" t="s">
        <v>20</v>
      </c>
      <c r="J5299" t="s">
        <v>16872</v>
      </c>
      <c r="K5299" t="s">
        <v>23317</v>
      </c>
      <c r="L5299" t="s">
        <v>24203</v>
      </c>
      <c r="M5299" t="s">
        <v>73</v>
      </c>
      <c r="N5299">
        <v>11</v>
      </c>
    </row>
    <row r="5300" spans="1:14" x14ac:dyDescent="0.25">
      <c r="A5300">
        <v>5299</v>
      </c>
      <c r="B5300" t="s">
        <v>24229</v>
      </c>
      <c r="C5300" t="s">
        <v>24230</v>
      </c>
      <c r="D5300" t="s">
        <v>24231</v>
      </c>
      <c r="E5300" t="s">
        <v>24232</v>
      </c>
      <c r="F5300" t="s">
        <v>24233</v>
      </c>
      <c r="G5300" t="s">
        <v>24228</v>
      </c>
      <c r="H5300">
        <v>8142848</v>
      </c>
      <c r="I5300" t="s">
        <v>20</v>
      </c>
      <c r="J5300" t="s">
        <v>16872</v>
      </c>
      <c r="K5300" t="s">
        <v>23317</v>
      </c>
      <c r="L5300" t="s">
        <v>24231</v>
      </c>
      <c r="M5300" t="s">
        <v>23</v>
      </c>
      <c r="N5300">
        <v>11</v>
      </c>
    </row>
    <row r="5301" spans="1:14" x14ac:dyDescent="0.25">
      <c r="A5301">
        <v>5300</v>
      </c>
      <c r="B5301" t="s">
        <v>24234</v>
      </c>
      <c r="C5301" t="s">
        <v>24235</v>
      </c>
      <c r="D5301" t="s">
        <v>24231</v>
      </c>
      <c r="E5301" t="s">
        <v>24236</v>
      </c>
      <c r="F5301" t="s">
        <v>24237</v>
      </c>
      <c r="G5301" t="s">
        <v>24238</v>
      </c>
      <c r="H5301">
        <v>8151040</v>
      </c>
      <c r="I5301" t="s">
        <v>20</v>
      </c>
      <c r="J5301" t="s">
        <v>16872</v>
      </c>
      <c r="K5301" t="s">
        <v>23317</v>
      </c>
      <c r="L5301" t="s">
        <v>24231</v>
      </c>
      <c r="M5301" t="s">
        <v>29</v>
      </c>
      <c r="N5301">
        <v>11</v>
      </c>
    </row>
    <row r="5302" spans="1:14" x14ac:dyDescent="0.25">
      <c r="A5302">
        <v>5301</v>
      </c>
      <c r="B5302" t="s">
        <v>24239</v>
      </c>
      <c r="C5302" t="s">
        <v>24240</v>
      </c>
      <c r="D5302" t="s">
        <v>24231</v>
      </c>
      <c r="E5302" t="s">
        <v>24241</v>
      </c>
      <c r="F5302" t="s">
        <v>24242</v>
      </c>
      <c r="G5302" t="s">
        <v>24243</v>
      </c>
      <c r="H5302">
        <v>7327744</v>
      </c>
      <c r="I5302" t="s">
        <v>20</v>
      </c>
      <c r="J5302" t="s">
        <v>16872</v>
      </c>
      <c r="K5302" t="s">
        <v>23317</v>
      </c>
      <c r="L5302" t="s">
        <v>24231</v>
      </c>
      <c r="M5302" t="s">
        <v>29</v>
      </c>
      <c r="N5302">
        <v>11</v>
      </c>
    </row>
    <row r="5303" spans="1:14" x14ac:dyDescent="0.25">
      <c r="A5303">
        <v>5302</v>
      </c>
      <c r="B5303" t="s">
        <v>24244</v>
      </c>
      <c r="C5303" t="s">
        <v>24245</v>
      </c>
      <c r="D5303" t="s">
        <v>24231</v>
      </c>
      <c r="E5303" t="s">
        <v>24246</v>
      </c>
      <c r="F5303" t="s">
        <v>24246</v>
      </c>
      <c r="G5303" t="s">
        <v>24247</v>
      </c>
      <c r="H5303">
        <v>5603328</v>
      </c>
      <c r="I5303" t="s">
        <v>20</v>
      </c>
      <c r="J5303" t="s">
        <v>16872</v>
      </c>
      <c r="K5303" t="s">
        <v>23317</v>
      </c>
      <c r="L5303" t="s">
        <v>24231</v>
      </c>
      <c r="M5303" t="s">
        <v>29</v>
      </c>
      <c r="N5303">
        <v>11</v>
      </c>
    </row>
    <row r="5304" spans="1:14" x14ac:dyDescent="0.25">
      <c r="A5304">
        <v>5303</v>
      </c>
      <c r="B5304" t="s">
        <v>24248</v>
      </c>
      <c r="C5304" t="s">
        <v>24249</v>
      </c>
      <c r="D5304" t="s">
        <v>24231</v>
      </c>
      <c r="E5304" t="s">
        <v>24250</v>
      </c>
      <c r="F5304" t="s">
        <v>24251</v>
      </c>
      <c r="G5304" t="s">
        <v>24252</v>
      </c>
      <c r="H5304">
        <v>8495104</v>
      </c>
      <c r="I5304" t="s">
        <v>20</v>
      </c>
      <c r="J5304" t="s">
        <v>16872</v>
      </c>
      <c r="K5304" t="s">
        <v>23317</v>
      </c>
      <c r="L5304" t="s">
        <v>24231</v>
      </c>
      <c r="M5304" t="s">
        <v>136</v>
      </c>
      <c r="N5304">
        <v>11</v>
      </c>
    </row>
    <row r="5305" spans="1:14" x14ac:dyDescent="0.25">
      <c r="A5305">
        <v>5304</v>
      </c>
      <c r="B5305" t="s">
        <v>24253</v>
      </c>
      <c r="C5305" t="s">
        <v>24254</v>
      </c>
      <c r="D5305" t="s">
        <v>24231</v>
      </c>
      <c r="E5305" t="s">
        <v>24255</v>
      </c>
      <c r="F5305" t="s">
        <v>24256</v>
      </c>
      <c r="G5305" t="s">
        <v>24257</v>
      </c>
      <c r="H5305">
        <v>8556544</v>
      </c>
      <c r="I5305" t="s">
        <v>20</v>
      </c>
      <c r="J5305" t="s">
        <v>16872</v>
      </c>
      <c r="K5305" t="s">
        <v>23317</v>
      </c>
      <c r="L5305" t="s">
        <v>24231</v>
      </c>
      <c r="M5305" t="s">
        <v>141</v>
      </c>
      <c r="N5305">
        <v>11</v>
      </c>
    </row>
    <row r="5306" spans="1:14" x14ac:dyDescent="0.25">
      <c r="A5306">
        <v>5305</v>
      </c>
      <c r="B5306" t="s">
        <v>24258</v>
      </c>
      <c r="C5306" t="s">
        <v>24259</v>
      </c>
      <c r="D5306" t="s">
        <v>24231</v>
      </c>
      <c r="E5306" t="s">
        <v>24260</v>
      </c>
      <c r="F5306" t="s">
        <v>24261</v>
      </c>
      <c r="G5306" t="s">
        <v>24262</v>
      </c>
      <c r="H5306">
        <v>8097792</v>
      </c>
      <c r="I5306" t="s">
        <v>20</v>
      </c>
      <c r="J5306" t="s">
        <v>16872</v>
      </c>
      <c r="K5306" t="s">
        <v>23317</v>
      </c>
      <c r="L5306" t="s">
        <v>24231</v>
      </c>
      <c r="M5306" t="s">
        <v>73</v>
      </c>
      <c r="N5306">
        <v>11</v>
      </c>
    </row>
    <row r="5307" spans="1:14" x14ac:dyDescent="0.25">
      <c r="A5307">
        <v>5306</v>
      </c>
      <c r="B5307" t="s">
        <v>24263</v>
      </c>
      <c r="C5307" t="s">
        <v>24264</v>
      </c>
      <c r="D5307" t="s">
        <v>24265</v>
      </c>
      <c r="E5307" t="s">
        <v>24266</v>
      </c>
      <c r="F5307" t="s">
        <v>24267</v>
      </c>
      <c r="G5307" t="s">
        <v>24268</v>
      </c>
      <c r="H5307">
        <v>8499200</v>
      </c>
      <c r="I5307" t="s">
        <v>20</v>
      </c>
      <c r="J5307" t="s">
        <v>16872</v>
      </c>
      <c r="K5307" t="s">
        <v>23317</v>
      </c>
      <c r="L5307" t="s">
        <v>24265</v>
      </c>
      <c r="M5307" t="s">
        <v>23</v>
      </c>
      <c r="N5307">
        <v>11</v>
      </c>
    </row>
    <row r="5308" spans="1:14" x14ac:dyDescent="0.25">
      <c r="A5308">
        <v>5307</v>
      </c>
      <c r="B5308" t="s">
        <v>24269</v>
      </c>
      <c r="C5308" t="s">
        <v>24270</v>
      </c>
      <c r="D5308" t="s">
        <v>24265</v>
      </c>
      <c r="E5308" t="s">
        <v>24271</v>
      </c>
      <c r="F5308" t="s">
        <v>24271</v>
      </c>
      <c r="G5308" t="s">
        <v>24272</v>
      </c>
      <c r="H5308">
        <v>6316032</v>
      </c>
      <c r="I5308" t="s">
        <v>20</v>
      </c>
      <c r="J5308" t="s">
        <v>16872</v>
      </c>
      <c r="K5308" t="s">
        <v>23317</v>
      </c>
      <c r="L5308" t="s">
        <v>24265</v>
      </c>
      <c r="M5308" t="s">
        <v>29</v>
      </c>
      <c r="N5308">
        <v>11</v>
      </c>
    </row>
    <row r="5309" spans="1:14" x14ac:dyDescent="0.25">
      <c r="A5309">
        <v>5308</v>
      </c>
      <c r="B5309" t="s">
        <v>24273</v>
      </c>
      <c r="C5309" t="s">
        <v>24274</v>
      </c>
      <c r="D5309" t="s">
        <v>24265</v>
      </c>
      <c r="E5309" t="s">
        <v>24275</v>
      </c>
      <c r="F5309" t="s">
        <v>24267</v>
      </c>
      <c r="G5309" t="s">
        <v>24276</v>
      </c>
      <c r="H5309">
        <v>8560640</v>
      </c>
      <c r="I5309" t="s">
        <v>20</v>
      </c>
      <c r="J5309" t="s">
        <v>16872</v>
      </c>
      <c r="K5309" t="s">
        <v>23317</v>
      </c>
      <c r="L5309" t="s">
        <v>24265</v>
      </c>
      <c r="M5309" t="s">
        <v>29</v>
      </c>
      <c r="N5309">
        <v>11</v>
      </c>
    </row>
    <row r="5310" spans="1:14" x14ac:dyDescent="0.25">
      <c r="A5310">
        <v>5309</v>
      </c>
      <c r="B5310" t="s">
        <v>24277</v>
      </c>
      <c r="C5310" t="s">
        <v>24278</v>
      </c>
      <c r="D5310" t="s">
        <v>24265</v>
      </c>
      <c r="E5310" t="s">
        <v>24279</v>
      </c>
      <c r="F5310" t="s">
        <v>24280</v>
      </c>
      <c r="G5310" t="s">
        <v>24281</v>
      </c>
      <c r="H5310">
        <v>8916992</v>
      </c>
      <c r="I5310" t="s">
        <v>20</v>
      </c>
      <c r="J5310" t="s">
        <v>16872</v>
      </c>
      <c r="K5310" t="s">
        <v>23317</v>
      </c>
      <c r="L5310" t="s">
        <v>24265</v>
      </c>
      <c r="M5310" t="s">
        <v>136</v>
      </c>
      <c r="N5310">
        <v>11</v>
      </c>
    </row>
    <row r="5311" spans="1:14" x14ac:dyDescent="0.25">
      <c r="A5311">
        <v>5310</v>
      </c>
      <c r="B5311" t="s">
        <v>24282</v>
      </c>
      <c r="C5311" t="s">
        <v>24283</v>
      </c>
      <c r="D5311" t="s">
        <v>24265</v>
      </c>
      <c r="E5311" t="s">
        <v>24284</v>
      </c>
      <c r="F5311" t="s">
        <v>24285</v>
      </c>
      <c r="G5311" t="s">
        <v>24286</v>
      </c>
      <c r="H5311">
        <v>8949760</v>
      </c>
      <c r="I5311" t="s">
        <v>20</v>
      </c>
      <c r="J5311" t="s">
        <v>16872</v>
      </c>
      <c r="K5311" t="s">
        <v>23317</v>
      </c>
      <c r="L5311" t="s">
        <v>24265</v>
      </c>
      <c r="M5311" t="s">
        <v>141</v>
      </c>
      <c r="N5311">
        <v>11</v>
      </c>
    </row>
    <row r="5312" spans="1:14" x14ac:dyDescent="0.25">
      <c r="A5312">
        <v>5311</v>
      </c>
      <c r="B5312" t="s">
        <v>24287</v>
      </c>
      <c r="C5312" t="s">
        <v>24288</v>
      </c>
      <c r="D5312" t="s">
        <v>24289</v>
      </c>
      <c r="E5312" t="s">
        <v>24290</v>
      </c>
      <c r="F5312" t="s">
        <v>24290</v>
      </c>
      <c r="G5312" t="s">
        <v>24291</v>
      </c>
      <c r="H5312">
        <v>5718016</v>
      </c>
      <c r="I5312" t="s">
        <v>20</v>
      </c>
      <c r="J5312" t="s">
        <v>16872</v>
      </c>
      <c r="K5312" t="s">
        <v>23317</v>
      </c>
      <c r="L5312" t="s">
        <v>24289</v>
      </c>
      <c r="M5312" t="s">
        <v>29</v>
      </c>
      <c r="N5312">
        <v>11</v>
      </c>
    </row>
    <row r="5313" spans="1:14" x14ac:dyDescent="0.25">
      <c r="A5313">
        <v>5312</v>
      </c>
      <c r="B5313" t="s">
        <v>24292</v>
      </c>
      <c r="C5313" t="s">
        <v>24293</v>
      </c>
      <c r="D5313" t="s">
        <v>24289</v>
      </c>
      <c r="E5313" t="s">
        <v>24294</v>
      </c>
      <c r="F5313" t="s">
        <v>24295</v>
      </c>
      <c r="G5313" t="s">
        <v>24296</v>
      </c>
      <c r="H5313">
        <v>5652480</v>
      </c>
      <c r="I5313" t="s">
        <v>20</v>
      </c>
      <c r="J5313" t="s">
        <v>16872</v>
      </c>
      <c r="K5313" t="s">
        <v>23317</v>
      </c>
      <c r="L5313" t="s">
        <v>24289</v>
      </c>
      <c r="M5313" t="s">
        <v>29</v>
      </c>
      <c r="N5313">
        <v>11</v>
      </c>
    </row>
    <row r="5314" spans="1:14" x14ac:dyDescent="0.25">
      <c r="A5314">
        <v>5313</v>
      </c>
      <c r="B5314" t="s">
        <v>24297</v>
      </c>
      <c r="C5314" t="s">
        <v>24298</v>
      </c>
      <c r="D5314" t="s">
        <v>24289</v>
      </c>
      <c r="E5314" t="s">
        <v>24299</v>
      </c>
      <c r="F5314" t="s">
        <v>24300</v>
      </c>
      <c r="G5314" t="s">
        <v>24296</v>
      </c>
      <c r="H5314">
        <v>5660672</v>
      </c>
      <c r="I5314" t="s">
        <v>20</v>
      </c>
      <c r="J5314" t="s">
        <v>16872</v>
      </c>
      <c r="K5314" t="s">
        <v>23317</v>
      </c>
      <c r="L5314" t="s">
        <v>24289</v>
      </c>
      <c r="M5314" t="s">
        <v>29</v>
      </c>
      <c r="N5314">
        <v>11</v>
      </c>
    </row>
    <row r="5315" spans="1:14" x14ac:dyDescent="0.25">
      <c r="A5315">
        <v>5314</v>
      </c>
      <c r="B5315" t="s">
        <v>24301</v>
      </c>
      <c r="C5315" t="s">
        <v>24302</v>
      </c>
      <c r="D5315" t="s">
        <v>24289</v>
      </c>
      <c r="E5315" t="s">
        <v>23561</v>
      </c>
      <c r="F5315" t="s">
        <v>24303</v>
      </c>
      <c r="G5315" t="s">
        <v>24304</v>
      </c>
      <c r="H5315">
        <v>7544832</v>
      </c>
      <c r="I5315" t="s">
        <v>20</v>
      </c>
      <c r="J5315" t="s">
        <v>16872</v>
      </c>
      <c r="K5315" t="s">
        <v>23317</v>
      </c>
      <c r="L5315" t="s">
        <v>24289</v>
      </c>
      <c r="M5315" t="s">
        <v>136</v>
      </c>
      <c r="N5315">
        <v>11</v>
      </c>
    </row>
    <row r="5316" spans="1:14" x14ac:dyDescent="0.25">
      <c r="A5316">
        <v>5315</v>
      </c>
      <c r="B5316" t="s">
        <v>24305</v>
      </c>
      <c r="C5316" t="s">
        <v>24306</v>
      </c>
      <c r="D5316" t="s">
        <v>24289</v>
      </c>
      <c r="E5316" t="s">
        <v>24307</v>
      </c>
      <c r="F5316" t="s">
        <v>24308</v>
      </c>
      <c r="G5316" t="s">
        <v>24309</v>
      </c>
      <c r="H5316">
        <v>7507968</v>
      </c>
      <c r="I5316" t="s">
        <v>20</v>
      </c>
      <c r="J5316" t="s">
        <v>16872</v>
      </c>
      <c r="K5316" t="s">
        <v>23317</v>
      </c>
      <c r="L5316" t="s">
        <v>24289</v>
      </c>
      <c r="M5316" t="s">
        <v>141</v>
      </c>
      <c r="N5316">
        <v>11</v>
      </c>
    </row>
    <row r="5317" spans="1:14" x14ac:dyDescent="0.25">
      <c r="A5317">
        <v>5316</v>
      </c>
      <c r="B5317" t="s">
        <v>24310</v>
      </c>
      <c r="C5317" t="s">
        <v>24311</v>
      </c>
      <c r="D5317" t="s">
        <v>24289</v>
      </c>
      <c r="E5317" t="s">
        <v>24312</v>
      </c>
      <c r="F5317" t="s">
        <v>24313</v>
      </c>
      <c r="G5317" t="s">
        <v>24314</v>
      </c>
      <c r="H5317">
        <v>5718016</v>
      </c>
      <c r="I5317" t="s">
        <v>20</v>
      </c>
      <c r="J5317" t="s">
        <v>16872</v>
      </c>
      <c r="K5317" t="s">
        <v>23317</v>
      </c>
      <c r="L5317" t="s">
        <v>24289</v>
      </c>
      <c r="M5317" t="s">
        <v>73</v>
      </c>
      <c r="N5317">
        <v>11</v>
      </c>
    </row>
    <row r="5318" spans="1:14" x14ac:dyDescent="0.25">
      <c r="A5318">
        <v>5317</v>
      </c>
      <c r="B5318" t="s">
        <v>24315</v>
      </c>
      <c r="C5318" t="s">
        <v>24316</v>
      </c>
      <c r="D5318" t="s">
        <v>24317</v>
      </c>
      <c r="E5318" t="s">
        <v>24318</v>
      </c>
      <c r="F5318" t="s">
        <v>24319</v>
      </c>
      <c r="G5318" t="s">
        <v>24320</v>
      </c>
      <c r="H5318">
        <v>17453056</v>
      </c>
      <c r="I5318" t="s">
        <v>20</v>
      </c>
      <c r="J5318" t="s">
        <v>16872</v>
      </c>
      <c r="K5318" t="s">
        <v>23317</v>
      </c>
      <c r="L5318" t="s">
        <v>24317</v>
      </c>
      <c r="M5318" t="s">
        <v>29</v>
      </c>
      <c r="N5318">
        <v>11</v>
      </c>
    </row>
    <row r="5319" spans="1:14" x14ac:dyDescent="0.25">
      <c r="A5319">
        <v>5318</v>
      </c>
      <c r="B5319" t="s">
        <v>24321</v>
      </c>
      <c r="C5319" t="s">
        <v>24322</v>
      </c>
      <c r="D5319" t="s">
        <v>24317</v>
      </c>
      <c r="E5319" t="s">
        <v>24323</v>
      </c>
      <c r="F5319" t="s">
        <v>24324</v>
      </c>
      <c r="G5319" t="s">
        <v>24325</v>
      </c>
      <c r="H5319">
        <v>17379328</v>
      </c>
      <c r="I5319" t="s">
        <v>20</v>
      </c>
      <c r="J5319" t="s">
        <v>16872</v>
      </c>
      <c r="K5319" t="s">
        <v>23317</v>
      </c>
      <c r="L5319" t="s">
        <v>24317</v>
      </c>
      <c r="M5319" t="s">
        <v>29</v>
      </c>
      <c r="N5319">
        <v>11</v>
      </c>
    </row>
    <row r="5320" spans="1:14" x14ac:dyDescent="0.25">
      <c r="A5320">
        <v>5319</v>
      </c>
      <c r="B5320" t="s">
        <v>24326</v>
      </c>
      <c r="C5320" t="s">
        <v>24327</v>
      </c>
      <c r="D5320" t="s">
        <v>24317</v>
      </c>
      <c r="E5320" t="s">
        <v>24328</v>
      </c>
      <c r="F5320" t="s">
        <v>24329</v>
      </c>
      <c r="G5320" t="s">
        <v>24330</v>
      </c>
      <c r="H5320">
        <v>17362944</v>
      </c>
      <c r="I5320" t="s">
        <v>20</v>
      </c>
      <c r="J5320" t="s">
        <v>16872</v>
      </c>
      <c r="K5320" t="s">
        <v>23317</v>
      </c>
      <c r="L5320" t="s">
        <v>24317</v>
      </c>
      <c r="M5320" t="s">
        <v>29</v>
      </c>
      <c r="N5320">
        <v>11</v>
      </c>
    </row>
    <row r="5321" spans="1:14" x14ac:dyDescent="0.25">
      <c r="A5321">
        <v>5320</v>
      </c>
      <c r="B5321" t="s">
        <v>24331</v>
      </c>
      <c r="C5321" t="s">
        <v>24332</v>
      </c>
      <c r="D5321" t="s">
        <v>24317</v>
      </c>
      <c r="E5321" t="s">
        <v>24333</v>
      </c>
      <c r="F5321" t="s">
        <v>24334</v>
      </c>
      <c r="G5321" t="s">
        <v>24335</v>
      </c>
      <c r="H5321">
        <v>17371136</v>
      </c>
      <c r="I5321" t="s">
        <v>20</v>
      </c>
      <c r="J5321" t="s">
        <v>16872</v>
      </c>
      <c r="K5321" t="s">
        <v>23317</v>
      </c>
      <c r="L5321" t="s">
        <v>24317</v>
      </c>
      <c r="M5321" t="s">
        <v>136</v>
      </c>
      <c r="N5321">
        <v>11</v>
      </c>
    </row>
    <row r="5322" spans="1:14" x14ac:dyDescent="0.25">
      <c r="A5322">
        <v>5321</v>
      </c>
      <c r="B5322" t="s">
        <v>24336</v>
      </c>
      <c r="C5322" t="s">
        <v>24337</v>
      </c>
      <c r="D5322" t="s">
        <v>24317</v>
      </c>
      <c r="E5322" t="s">
        <v>24338</v>
      </c>
      <c r="F5322" t="s">
        <v>24339</v>
      </c>
      <c r="G5322" t="s">
        <v>24340</v>
      </c>
      <c r="H5322">
        <v>17379328</v>
      </c>
      <c r="I5322" t="s">
        <v>20</v>
      </c>
      <c r="J5322" t="s">
        <v>16872</v>
      </c>
      <c r="K5322" t="s">
        <v>23317</v>
      </c>
      <c r="L5322" t="s">
        <v>24317</v>
      </c>
      <c r="M5322" t="s">
        <v>136</v>
      </c>
      <c r="N5322">
        <v>11</v>
      </c>
    </row>
    <row r="5323" spans="1:14" x14ac:dyDescent="0.25">
      <c r="A5323">
        <v>5322</v>
      </c>
      <c r="B5323" t="s">
        <v>24341</v>
      </c>
      <c r="C5323" t="s">
        <v>24342</v>
      </c>
      <c r="D5323" t="s">
        <v>24317</v>
      </c>
      <c r="E5323" t="s">
        <v>24343</v>
      </c>
      <c r="F5323" t="s">
        <v>24344</v>
      </c>
      <c r="G5323" t="s">
        <v>24345</v>
      </c>
      <c r="H5323">
        <v>17645568</v>
      </c>
      <c r="I5323" t="s">
        <v>20</v>
      </c>
      <c r="J5323" t="s">
        <v>16872</v>
      </c>
      <c r="K5323" t="s">
        <v>23317</v>
      </c>
      <c r="L5323" t="s">
        <v>24317</v>
      </c>
      <c r="M5323" t="s">
        <v>136</v>
      </c>
      <c r="N5323">
        <v>11</v>
      </c>
    </row>
    <row r="5324" spans="1:14" x14ac:dyDescent="0.25">
      <c r="A5324">
        <v>5323</v>
      </c>
      <c r="B5324" t="s">
        <v>24346</v>
      </c>
      <c r="C5324" t="s">
        <v>24347</v>
      </c>
      <c r="D5324" t="s">
        <v>24317</v>
      </c>
      <c r="E5324" t="s">
        <v>23561</v>
      </c>
      <c r="F5324" t="s">
        <v>24348</v>
      </c>
      <c r="G5324" t="s">
        <v>24349</v>
      </c>
      <c r="H5324">
        <v>18350080</v>
      </c>
      <c r="I5324" t="s">
        <v>20</v>
      </c>
      <c r="J5324" t="s">
        <v>16872</v>
      </c>
      <c r="K5324" t="s">
        <v>23317</v>
      </c>
      <c r="L5324" t="s">
        <v>24317</v>
      </c>
      <c r="M5324" t="s">
        <v>136</v>
      </c>
      <c r="N5324">
        <v>11</v>
      </c>
    </row>
    <row r="5325" spans="1:14" x14ac:dyDescent="0.25">
      <c r="A5325">
        <v>5324</v>
      </c>
      <c r="B5325" t="s">
        <v>24350</v>
      </c>
      <c r="C5325" t="s">
        <v>24351</v>
      </c>
      <c r="D5325" t="s">
        <v>24317</v>
      </c>
      <c r="E5325" t="s">
        <v>24352</v>
      </c>
      <c r="F5325" t="s">
        <v>24353</v>
      </c>
      <c r="G5325" t="s">
        <v>24354</v>
      </c>
      <c r="H5325">
        <v>18497536</v>
      </c>
      <c r="I5325" t="s">
        <v>20</v>
      </c>
      <c r="J5325" t="s">
        <v>16872</v>
      </c>
      <c r="K5325" t="s">
        <v>23317</v>
      </c>
      <c r="L5325" t="s">
        <v>24317</v>
      </c>
      <c r="M5325" t="s">
        <v>141</v>
      </c>
      <c r="N5325">
        <v>11</v>
      </c>
    </row>
    <row r="5326" spans="1:14" x14ac:dyDescent="0.25">
      <c r="A5326">
        <v>5325</v>
      </c>
      <c r="B5326" t="s">
        <v>24355</v>
      </c>
      <c r="C5326" t="s">
        <v>24356</v>
      </c>
      <c r="D5326" t="s">
        <v>24317</v>
      </c>
      <c r="E5326" t="s">
        <v>24357</v>
      </c>
      <c r="F5326" t="s">
        <v>24358</v>
      </c>
      <c r="G5326" t="s">
        <v>24359</v>
      </c>
      <c r="H5326">
        <v>10567680</v>
      </c>
      <c r="I5326" t="s">
        <v>20</v>
      </c>
      <c r="J5326" t="s">
        <v>16872</v>
      </c>
      <c r="K5326" t="s">
        <v>23317</v>
      </c>
      <c r="L5326" t="s">
        <v>24317</v>
      </c>
      <c r="M5326" t="s">
        <v>73</v>
      </c>
      <c r="N5326">
        <v>11</v>
      </c>
    </row>
    <row r="5327" spans="1:14" x14ac:dyDescent="0.25">
      <c r="A5327">
        <v>5326</v>
      </c>
      <c r="B5327" t="s">
        <v>24360</v>
      </c>
      <c r="C5327" t="s">
        <v>24361</v>
      </c>
      <c r="D5327" t="s">
        <v>24362</v>
      </c>
      <c r="E5327" t="s">
        <v>24363</v>
      </c>
      <c r="F5327" t="s">
        <v>24364</v>
      </c>
      <c r="G5327" t="s">
        <v>24365</v>
      </c>
      <c r="H5327">
        <v>5238784</v>
      </c>
      <c r="I5327" t="s">
        <v>20</v>
      </c>
      <c r="J5327" t="s">
        <v>16872</v>
      </c>
      <c r="K5327" t="s">
        <v>23317</v>
      </c>
      <c r="L5327" t="s">
        <v>24362</v>
      </c>
      <c r="M5327" t="s">
        <v>23</v>
      </c>
      <c r="N5327">
        <v>11</v>
      </c>
    </row>
    <row r="5328" spans="1:14" x14ac:dyDescent="0.25">
      <c r="A5328">
        <v>5327</v>
      </c>
      <c r="B5328" t="s">
        <v>24366</v>
      </c>
      <c r="C5328" t="s">
        <v>24367</v>
      </c>
      <c r="D5328" t="s">
        <v>24362</v>
      </c>
      <c r="E5328" t="s">
        <v>24368</v>
      </c>
      <c r="F5328" t="s">
        <v>24368</v>
      </c>
      <c r="G5328" t="s">
        <v>24369</v>
      </c>
      <c r="H5328">
        <v>4562944</v>
      </c>
      <c r="I5328" t="s">
        <v>20</v>
      </c>
      <c r="J5328" t="s">
        <v>16872</v>
      </c>
      <c r="K5328" t="s">
        <v>23317</v>
      </c>
      <c r="L5328" t="s">
        <v>24362</v>
      </c>
      <c r="M5328" t="s">
        <v>29</v>
      </c>
      <c r="N5328">
        <v>11</v>
      </c>
    </row>
    <row r="5329" spans="1:14" x14ac:dyDescent="0.25">
      <c r="A5329">
        <v>5328</v>
      </c>
      <c r="B5329" t="s">
        <v>24370</v>
      </c>
      <c r="C5329" t="s">
        <v>24371</v>
      </c>
      <c r="D5329" t="s">
        <v>24362</v>
      </c>
      <c r="E5329" t="s">
        <v>24372</v>
      </c>
      <c r="F5329" t="s">
        <v>24372</v>
      </c>
      <c r="G5329" t="s">
        <v>24373</v>
      </c>
      <c r="H5329">
        <v>4562944</v>
      </c>
      <c r="I5329" t="s">
        <v>20</v>
      </c>
      <c r="J5329" t="s">
        <v>16872</v>
      </c>
      <c r="K5329" t="s">
        <v>23317</v>
      </c>
      <c r="L5329" t="s">
        <v>24362</v>
      </c>
      <c r="M5329" t="s">
        <v>29</v>
      </c>
      <c r="N5329">
        <v>11</v>
      </c>
    </row>
    <row r="5330" spans="1:14" x14ac:dyDescent="0.25">
      <c r="A5330">
        <v>5329</v>
      </c>
      <c r="B5330" t="s">
        <v>24374</v>
      </c>
      <c r="C5330" t="s">
        <v>24375</v>
      </c>
      <c r="D5330" t="s">
        <v>24362</v>
      </c>
      <c r="E5330" t="s">
        <v>24376</v>
      </c>
      <c r="F5330" t="s">
        <v>24377</v>
      </c>
      <c r="G5330" t="s">
        <v>24378</v>
      </c>
      <c r="H5330">
        <v>5238784</v>
      </c>
      <c r="I5330" t="s">
        <v>20</v>
      </c>
      <c r="J5330" t="s">
        <v>16872</v>
      </c>
      <c r="K5330" t="s">
        <v>23317</v>
      </c>
      <c r="L5330" t="s">
        <v>24362</v>
      </c>
      <c r="M5330" t="s">
        <v>136</v>
      </c>
      <c r="N5330">
        <v>11</v>
      </c>
    </row>
    <row r="5331" spans="1:14" x14ac:dyDescent="0.25">
      <c r="A5331">
        <v>5330</v>
      </c>
      <c r="B5331" t="s">
        <v>24379</v>
      </c>
      <c r="C5331" t="s">
        <v>24380</v>
      </c>
      <c r="D5331" t="s">
        <v>24362</v>
      </c>
      <c r="E5331" t="s">
        <v>24372</v>
      </c>
      <c r="F5331" t="s">
        <v>24377</v>
      </c>
      <c r="G5331" t="s">
        <v>24381</v>
      </c>
      <c r="H5331">
        <v>5238784</v>
      </c>
      <c r="I5331" t="s">
        <v>20</v>
      </c>
      <c r="J5331" t="s">
        <v>16872</v>
      </c>
      <c r="K5331" t="s">
        <v>23317</v>
      </c>
      <c r="L5331" t="s">
        <v>24362</v>
      </c>
      <c r="M5331" t="s">
        <v>141</v>
      </c>
      <c r="N5331">
        <v>11</v>
      </c>
    </row>
    <row r="5332" spans="1:14" x14ac:dyDescent="0.25">
      <c r="A5332">
        <v>5331</v>
      </c>
      <c r="B5332" t="s">
        <v>24382</v>
      </c>
      <c r="C5332" t="s">
        <v>24383</v>
      </c>
      <c r="D5332" t="s">
        <v>24362</v>
      </c>
      <c r="E5332" t="s">
        <v>24384</v>
      </c>
      <c r="F5332" t="s">
        <v>24385</v>
      </c>
      <c r="G5332" t="s">
        <v>24386</v>
      </c>
      <c r="H5332">
        <v>5238784</v>
      </c>
      <c r="I5332" t="s">
        <v>20</v>
      </c>
      <c r="J5332" t="s">
        <v>16872</v>
      </c>
      <c r="K5332" t="s">
        <v>23317</v>
      </c>
      <c r="L5332" t="s">
        <v>24362</v>
      </c>
      <c r="M5332" t="s">
        <v>275</v>
      </c>
      <c r="N5332">
        <v>11</v>
      </c>
    </row>
    <row r="5333" spans="1:14" x14ac:dyDescent="0.25">
      <c r="A5333">
        <v>5332</v>
      </c>
      <c r="B5333" t="s">
        <v>24387</v>
      </c>
      <c r="C5333" t="s">
        <v>24388</v>
      </c>
      <c r="D5333" t="s">
        <v>24362</v>
      </c>
      <c r="E5333" t="s">
        <v>24389</v>
      </c>
      <c r="F5333" t="s">
        <v>24390</v>
      </c>
      <c r="G5333" t="s">
        <v>24391</v>
      </c>
      <c r="H5333">
        <v>5238784</v>
      </c>
      <c r="I5333" t="s">
        <v>20</v>
      </c>
      <c r="J5333" t="s">
        <v>16872</v>
      </c>
      <c r="K5333" t="s">
        <v>23317</v>
      </c>
      <c r="L5333" t="s">
        <v>24362</v>
      </c>
      <c r="M5333" t="s">
        <v>275</v>
      </c>
      <c r="N5333">
        <v>11</v>
      </c>
    </row>
    <row r="5334" spans="1:14" x14ac:dyDescent="0.25">
      <c r="A5334">
        <v>5333</v>
      </c>
      <c r="B5334" t="s">
        <v>24392</v>
      </c>
      <c r="C5334" t="s">
        <v>24393</v>
      </c>
      <c r="D5334" t="s">
        <v>24394</v>
      </c>
      <c r="E5334" t="s">
        <v>24395</v>
      </c>
      <c r="F5334" t="s">
        <v>24396</v>
      </c>
      <c r="G5334" t="s">
        <v>24391</v>
      </c>
      <c r="H5334">
        <v>5558272</v>
      </c>
      <c r="I5334" t="s">
        <v>20</v>
      </c>
      <c r="J5334" t="s">
        <v>16872</v>
      </c>
      <c r="K5334" t="s">
        <v>23317</v>
      </c>
      <c r="L5334" t="s">
        <v>24394</v>
      </c>
      <c r="M5334" t="s">
        <v>23</v>
      </c>
      <c r="N5334">
        <v>11</v>
      </c>
    </row>
    <row r="5335" spans="1:14" x14ac:dyDescent="0.25">
      <c r="A5335">
        <v>5334</v>
      </c>
      <c r="B5335" t="s">
        <v>24397</v>
      </c>
      <c r="C5335" t="s">
        <v>24398</v>
      </c>
      <c r="D5335" t="s">
        <v>24394</v>
      </c>
      <c r="E5335" t="s">
        <v>24399</v>
      </c>
      <c r="F5335" t="s">
        <v>24399</v>
      </c>
      <c r="G5335" t="s">
        <v>24400</v>
      </c>
      <c r="H5335">
        <v>4685824</v>
      </c>
      <c r="I5335" t="s">
        <v>20</v>
      </c>
      <c r="J5335" t="s">
        <v>16872</v>
      </c>
      <c r="K5335" t="s">
        <v>23317</v>
      </c>
      <c r="L5335" t="s">
        <v>24394</v>
      </c>
      <c r="M5335" t="s">
        <v>29</v>
      </c>
      <c r="N5335">
        <v>11</v>
      </c>
    </row>
    <row r="5336" spans="1:14" x14ac:dyDescent="0.25">
      <c r="A5336">
        <v>5335</v>
      </c>
      <c r="B5336" t="s">
        <v>24401</v>
      </c>
      <c r="C5336" t="s">
        <v>24402</v>
      </c>
      <c r="D5336" t="s">
        <v>24394</v>
      </c>
      <c r="E5336" t="s">
        <v>24403</v>
      </c>
      <c r="F5336" t="s">
        <v>24396</v>
      </c>
      <c r="G5336" t="s">
        <v>24404</v>
      </c>
      <c r="H5336">
        <v>5558272</v>
      </c>
      <c r="I5336" t="s">
        <v>20</v>
      </c>
      <c r="J5336" t="s">
        <v>16872</v>
      </c>
      <c r="K5336" t="s">
        <v>23317</v>
      </c>
      <c r="L5336" t="s">
        <v>24394</v>
      </c>
      <c r="M5336" t="s">
        <v>29</v>
      </c>
      <c r="N5336">
        <v>11</v>
      </c>
    </row>
    <row r="5337" spans="1:14" x14ac:dyDescent="0.25">
      <c r="A5337">
        <v>5336</v>
      </c>
      <c r="B5337" t="s">
        <v>24405</v>
      </c>
      <c r="C5337" t="s">
        <v>24406</v>
      </c>
      <c r="D5337" t="s">
        <v>24394</v>
      </c>
      <c r="E5337" t="s">
        <v>24407</v>
      </c>
      <c r="F5337" t="s">
        <v>24408</v>
      </c>
      <c r="G5337" t="s">
        <v>24409</v>
      </c>
      <c r="H5337">
        <v>5558272</v>
      </c>
      <c r="I5337" t="s">
        <v>20</v>
      </c>
      <c r="J5337" t="s">
        <v>16872</v>
      </c>
      <c r="K5337" t="s">
        <v>23317</v>
      </c>
      <c r="L5337" t="s">
        <v>24394</v>
      </c>
      <c r="M5337" t="s">
        <v>136</v>
      </c>
      <c r="N5337">
        <v>11</v>
      </c>
    </row>
    <row r="5338" spans="1:14" x14ac:dyDescent="0.25">
      <c r="A5338">
        <v>5337</v>
      </c>
      <c r="B5338" t="s">
        <v>24410</v>
      </c>
      <c r="C5338" t="s">
        <v>24411</v>
      </c>
      <c r="D5338" t="s">
        <v>24394</v>
      </c>
      <c r="E5338" t="s">
        <v>24407</v>
      </c>
      <c r="F5338" t="s">
        <v>24412</v>
      </c>
      <c r="G5338" t="s">
        <v>24413</v>
      </c>
      <c r="H5338">
        <v>5558272</v>
      </c>
      <c r="I5338" t="s">
        <v>20</v>
      </c>
      <c r="J5338" t="s">
        <v>16872</v>
      </c>
      <c r="K5338" t="s">
        <v>23317</v>
      </c>
      <c r="L5338" t="s">
        <v>24394</v>
      </c>
      <c r="M5338" t="s">
        <v>141</v>
      </c>
      <c r="N5338">
        <v>11</v>
      </c>
    </row>
    <row r="5339" spans="1:14" x14ac:dyDescent="0.25">
      <c r="A5339">
        <v>5338</v>
      </c>
      <c r="B5339" t="s">
        <v>24414</v>
      </c>
      <c r="C5339" t="s">
        <v>24415</v>
      </c>
      <c r="D5339" t="s">
        <v>24394</v>
      </c>
      <c r="E5339" t="s">
        <v>24407</v>
      </c>
      <c r="F5339" t="s">
        <v>24416</v>
      </c>
      <c r="G5339" t="s">
        <v>24417</v>
      </c>
      <c r="H5339">
        <v>5521408</v>
      </c>
      <c r="I5339" t="s">
        <v>20</v>
      </c>
      <c r="J5339" t="s">
        <v>16872</v>
      </c>
      <c r="K5339" t="s">
        <v>23317</v>
      </c>
      <c r="L5339" t="s">
        <v>24394</v>
      </c>
      <c r="M5339" t="s">
        <v>73</v>
      </c>
      <c r="N5339">
        <v>11</v>
      </c>
    </row>
    <row r="5340" spans="1:14" x14ac:dyDescent="0.25">
      <c r="A5340">
        <v>5339</v>
      </c>
      <c r="B5340" t="s">
        <v>24418</v>
      </c>
      <c r="C5340" t="s">
        <v>24419</v>
      </c>
      <c r="D5340" t="s">
        <v>24420</v>
      </c>
      <c r="E5340" t="s">
        <v>24421</v>
      </c>
      <c r="F5340" t="s">
        <v>24422</v>
      </c>
      <c r="G5340" t="s">
        <v>24423</v>
      </c>
      <c r="H5340">
        <v>14143488</v>
      </c>
      <c r="I5340" t="s">
        <v>20</v>
      </c>
      <c r="J5340" t="s">
        <v>16872</v>
      </c>
      <c r="K5340" t="s">
        <v>23317</v>
      </c>
      <c r="L5340" t="s">
        <v>24420</v>
      </c>
      <c r="M5340" t="s">
        <v>23</v>
      </c>
      <c r="N5340">
        <v>11</v>
      </c>
    </row>
    <row r="5341" spans="1:14" x14ac:dyDescent="0.25">
      <c r="A5341">
        <v>5340</v>
      </c>
      <c r="B5341" t="s">
        <v>24424</v>
      </c>
      <c r="C5341" t="s">
        <v>24425</v>
      </c>
      <c r="D5341" t="s">
        <v>24420</v>
      </c>
      <c r="E5341" t="s">
        <v>24426</v>
      </c>
      <c r="F5341" t="s">
        <v>24427</v>
      </c>
      <c r="G5341" t="s">
        <v>24428</v>
      </c>
      <c r="H5341">
        <v>13475840</v>
      </c>
      <c r="I5341" t="s">
        <v>20</v>
      </c>
      <c r="J5341" t="s">
        <v>16872</v>
      </c>
      <c r="K5341" t="s">
        <v>23317</v>
      </c>
      <c r="L5341" t="s">
        <v>24420</v>
      </c>
      <c r="M5341" t="s">
        <v>29</v>
      </c>
      <c r="N5341">
        <v>11</v>
      </c>
    </row>
    <row r="5342" spans="1:14" x14ac:dyDescent="0.25">
      <c r="A5342">
        <v>5341</v>
      </c>
      <c r="B5342" t="s">
        <v>24429</v>
      </c>
      <c r="C5342" t="s">
        <v>24430</v>
      </c>
      <c r="D5342" t="s">
        <v>24420</v>
      </c>
      <c r="E5342" t="s">
        <v>24431</v>
      </c>
      <c r="F5342" t="s">
        <v>24432</v>
      </c>
      <c r="G5342" t="s">
        <v>24433</v>
      </c>
      <c r="H5342">
        <v>13451264</v>
      </c>
      <c r="I5342" t="s">
        <v>20</v>
      </c>
      <c r="J5342" t="s">
        <v>16872</v>
      </c>
      <c r="K5342" t="s">
        <v>23317</v>
      </c>
      <c r="L5342" t="s">
        <v>24420</v>
      </c>
      <c r="M5342" t="s">
        <v>29</v>
      </c>
      <c r="N5342">
        <v>11</v>
      </c>
    </row>
    <row r="5343" spans="1:14" x14ac:dyDescent="0.25">
      <c r="A5343">
        <v>5342</v>
      </c>
      <c r="B5343" t="s">
        <v>24434</v>
      </c>
      <c r="C5343" t="s">
        <v>24435</v>
      </c>
      <c r="D5343" t="s">
        <v>24420</v>
      </c>
      <c r="E5343" t="s">
        <v>24436</v>
      </c>
      <c r="F5343" t="s">
        <v>24437</v>
      </c>
      <c r="G5343" t="s">
        <v>24438</v>
      </c>
      <c r="H5343">
        <v>14295040</v>
      </c>
      <c r="I5343" t="s">
        <v>20</v>
      </c>
      <c r="J5343" t="s">
        <v>16872</v>
      </c>
      <c r="K5343" t="s">
        <v>23317</v>
      </c>
      <c r="L5343" t="s">
        <v>24420</v>
      </c>
      <c r="M5343" t="s">
        <v>136</v>
      </c>
      <c r="N5343">
        <v>11</v>
      </c>
    </row>
    <row r="5344" spans="1:14" x14ac:dyDescent="0.25">
      <c r="A5344">
        <v>5343</v>
      </c>
      <c r="B5344" t="s">
        <v>24439</v>
      </c>
      <c r="C5344" t="s">
        <v>24440</v>
      </c>
      <c r="D5344" t="s">
        <v>24420</v>
      </c>
      <c r="E5344" t="s">
        <v>24441</v>
      </c>
      <c r="F5344" t="s">
        <v>24442</v>
      </c>
      <c r="G5344" t="s">
        <v>24443</v>
      </c>
      <c r="H5344">
        <v>14569472</v>
      </c>
      <c r="I5344" t="s">
        <v>20</v>
      </c>
      <c r="J5344" t="s">
        <v>16872</v>
      </c>
      <c r="K5344" t="s">
        <v>23317</v>
      </c>
      <c r="L5344" t="s">
        <v>24420</v>
      </c>
      <c r="M5344" t="s">
        <v>141</v>
      </c>
      <c r="N5344">
        <v>11</v>
      </c>
    </row>
    <row r="5345" spans="1:14" x14ac:dyDescent="0.25">
      <c r="A5345">
        <v>5344</v>
      </c>
      <c r="B5345" t="s">
        <v>24444</v>
      </c>
      <c r="C5345" t="s">
        <v>24445</v>
      </c>
      <c r="D5345" t="s">
        <v>24420</v>
      </c>
      <c r="E5345" t="s">
        <v>24446</v>
      </c>
      <c r="F5345" t="s">
        <v>24447</v>
      </c>
      <c r="G5345" t="s">
        <v>24448</v>
      </c>
      <c r="H5345">
        <v>14045184</v>
      </c>
      <c r="I5345" t="s">
        <v>20</v>
      </c>
      <c r="J5345" t="s">
        <v>16872</v>
      </c>
      <c r="K5345" t="s">
        <v>23317</v>
      </c>
      <c r="L5345" t="s">
        <v>24420</v>
      </c>
      <c r="M5345" t="s">
        <v>73</v>
      </c>
      <c r="N5345">
        <v>11</v>
      </c>
    </row>
    <row r="5346" spans="1:14" x14ac:dyDescent="0.25">
      <c r="A5346">
        <v>5345</v>
      </c>
      <c r="B5346" t="s">
        <v>24449</v>
      </c>
      <c r="C5346" t="s">
        <v>24450</v>
      </c>
      <c r="D5346" t="s">
        <v>24451</v>
      </c>
      <c r="E5346" t="s">
        <v>24452</v>
      </c>
      <c r="F5346" t="s">
        <v>24453</v>
      </c>
      <c r="G5346" t="s">
        <v>24454</v>
      </c>
      <c r="H5346">
        <v>10158080</v>
      </c>
      <c r="I5346" t="s">
        <v>20</v>
      </c>
      <c r="J5346" t="s">
        <v>16872</v>
      </c>
      <c r="K5346" t="s">
        <v>23317</v>
      </c>
      <c r="L5346" t="s">
        <v>24451</v>
      </c>
      <c r="M5346" t="s">
        <v>23</v>
      </c>
      <c r="N5346">
        <v>11</v>
      </c>
    </row>
    <row r="5347" spans="1:14" x14ac:dyDescent="0.25">
      <c r="A5347">
        <v>5346</v>
      </c>
      <c r="B5347" t="s">
        <v>24455</v>
      </c>
      <c r="C5347" t="s">
        <v>24456</v>
      </c>
      <c r="D5347" t="s">
        <v>24451</v>
      </c>
      <c r="E5347" t="s">
        <v>24457</v>
      </c>
      <c r="F5347" t="s">
        <v>24458</v>
      </c>
      <c r="G5347" t="s">
        <v>24459</v>
      </c>
      <c r="H5347">
        <v>9834496</v>
      </c>
      <c r="I5347" t="s">
        <v>20</v>
      </c>
      <c r="J5347" t="s">
        <v>16872</v>
      </c>
      <c r="K5347" t="s">
        <v>23317</v>
      </c>
      <c r="L5347" t="s">
        <v>24451</v>
      </c>
      <c r="M5347" t="s">
        <v>29</v>
      </c>
      <c r="N5347">
        <v>11</v>
      </c>
    </row>
    <row r="5348" spans="1:14" x14ac:dyDescent="0.25">
      <c r="A5348">
        <v>5347</v>
      </c>
      <c r="B5348" t="s">
        <v>24460</v>
      </c>
      <c r="C5348" t="s">
        <v>24461</v>
      </c>
      <c r="D5348" t="s">
        <v>24451</v>
      </c>
      <c r="E5348" t="s">
        <v>24462</v>
      </c>
      <c r="F5348" t="s">
        <v>24463</v>
      </c>
      <c r="G5348" t="s">
        <v>24464</v>
      </c>
      <c r="H5348">
        <v>9785344</v>
      </c>
      <c r="I5348" t="s">
        <v>20</v>
      </c>
      <c r="J5348" t="s">
        <v>16872</v>
      </c>
      <c r="K5348" t="s">
        <v>23317</v>
      </c>
      <c r="L5348" t="s">
        <v>24451</v>
      </c>
      <c r="M5348" t="s">
        <v>29</v>
      </c>
      <c r="N5348">
        <v>11</v>
      </c>
    </row>
    <row r="5349" spans="1:14" x14ac:dyDescent="0.25">
      <c r="A5349">
        <v>5348</v>
      </c>
      <c r="B5349" t="s">
        <v>24465</v>
      </c>
      <c r="C5349" t="s">
        <v>24466</v>
      </c>
      <c r="D5349" t="s">
        <v>24451</v>
      </c>
      <c r="E5349" t="s">
        <v>24463</v>
      </c>
      <c r="F5349" t="s">
        <v>24467</v>
      </c>
      <c r="G5349" t="s">
        <v>24468</v>
      </c>
      <c r="H5349">
        <v>10330112</v>
      </c>
      <c r="I5349" t="s">
        <v>20</v>
      </c>
      <c r="J5349" t="s">
        <v>16872</v>
      </c>
      <c r="K5349" t="s">
        <v>23317</v>
      </c>
      <c r="L5349" t="s">
        <v>24451</v>
      </c>
      <c r="M5349" t="s">
        <v>136</v>
      </c>
      <c r="N5349">
        <v>11</v>
      </c>
    </row>
    <row r="5350" spans="1:14" x14ac:dyDescent="0.25">
      <c r="A5350">
        <v>5349</v>
      </c>
      <c r="B5350" t="s">
        <v>24469</v>
      </c>
      <c r="C5350" t="s">
        <v>24470</v>
      </c>
      <c r="D5350" t="s">
        <v>24451</v>
      </c>
      <c r="E5350" t="s">
        <v>20544</v>
      </c>
      <c r="F5350" t="s">
        <v>24471</v>
      </c>
      <c r="G5350" t="s">
        <v>24472</v>
      </c>
      <c r="H5350">
        <v>10297344</v>
      </c>
      <c r="I5350" t="s">
        <v>20</v>
      </c>
      <c r="J5350" t="s">
        <v>16872</v>
      </c>
      <c r="K5350" t="s">
        <v>23317</v>
      </c>
      <c r="L5350" t="s">
        <v>24451</v>
      </c>
      <c r="M5350" t="s">
        <v>141</v>
      </c>
      <c r="N5350">
        <v>11</v>
      </c>
    </row>
    <row r="5351" spans="1:14" x14ac:dyDescent="0.25">
      <c r="A5351">
        <v>5350</v>
      </c>
      <c r="B5351" t="s">
        <v>24473</v>
      </c>
      <c r="C5351" t="s">
        <v>24474</v>
      </c>
      <c r="D5351" t="s">
        <v>24451</v>
      </c>
      <c r="E5351" t="s">
        <v>24475</v>
      </c>
      <c r="F5351" t="s">
        <v>24476</v>
      </c>
      <c r="G5351" t="s">
        <v>24477</v>
      </c>
      <c r="H5351">
        <v>9895936</v>
      </c>
      <c r="I5351" t="s">
        <v>20</v>
      </c>
      <c r="J5351" t="s">
        <v>16872</v>
      </c>
      <c r="K5351" t="s">
        <v>23317</v>
      </c>
      <c r="L5351" t="s">
        <v>24451</v>
      </c>
      <c r="M5351" t="s">
        <v>73</v>
      </c>
      <c r="N5351">
        <v>11</v>
      </c>
    </row>
    <row r="5352" spans="1:14" x14ac:dyDescent="0.25">
      <c r="A5352">
        <v>5351</v>
      </c>
      <c r="B5352" t="s">
        <v>24478</v>
      </c>
      <c r="C5352" t="s">
        <v>24479</v>
      </c>
      <c r="D5352" t="s">
        <v>24451</v>
      </c>
      <c r="E5352" t="s">
        <v>24480</v>
      </c>
      <c r="F5352" t="s">
        <v>24481</v>
      </c>
      <c r="G5352" t="s">
        <v>24477</v>
      </c>
      <c r="H5352">
        <v>9818112</v>
      </c>
      <c r="I5352" t="s">
        <v>20</v>
      </c>
      <c r="J5352" t="s">
        <v>16872</v>
      </c>
      <c r="K5352" t="s">
        <v>23317</v>
      </c>
      <c r="L5352" t="s">
        <v>24451</v>
      </c>
      <c r="M5352" t="s">
        <v>73</v>
      </c>
      <c r="N5352">
        <v>11</v>
      </c>
    </row>
    <row r="5353" spans="1:14" x14ac:dyDescent="0.25">
      <c r="A5353">
        <v>5352</v>
      </c>
      <c r="B5353" t="s">
        <v>24482</v>
      </c>
      <c r="C5353" t="s">
        <v>24483</v>
      </c>
      <c r="D5353" t="s">
        <v>24484</v>
      </c>
      <c r="E5353" t="s">
        <v>24485</v>
      </c>
      <c r="F5353" t="s">
        <v>24486</v>
      </c>
      <c r="G5353" t="s">
        <v>24487</v>
      </c>
      <c r="H5353">
        <v>6447104</v>
      </c>
      <c r="I5353" t="s">
        <v>20</v>
      </c>
      <c r="J5353" t="s">
        <v>16872</v>
      </c>
      <c r="K5353" t="s">
        <v>23317</v>
      </c>
      <c r="L5353" t="s">
        <v>24484</v>
      </c>
      <c r="M5353" t="s">
        <v>23</v>
      </c>
      <c r="N5353">
        <v>11</v>
      </c>
    </row>
    <row r="5354" spans="1:14" x14ac:dyDescent="0.25">
      <c r="A5354">
        <v>5353</v>
      </c>
      <c r="B5354" t="s">
        <v>24488</v>
      </c>
      <c r="C5354" t="s">
        <v>24489</v>
      </c>
      <c r="D5354" t="s">
        <v>24484</v>
      </c>
      <c r="E5354" t="s">
        <v>24490</v>
      </c>
      <c r="F5354" t="s">
        <v>24491</v>
      </c>
      <c r="G5354" t="s">
        <v>24492</v>
      </c>
      <c r="H5354">
        <v>6385664</v>
      </c>
      <c r="I5354" t="s">
        <v>20</v>
      </c>
      <c r="J5354" t="s">
        <v>16872</v>
      </c>
      <c r="K5354" t="s">
        <v>23317</v>
      </c>
      <c r="L5354" t="s">
        <v>24484</v>
      </c>
      <c r="M5354" t="s">
        <v>29</v>
      </c>
      <c r="N5354">
        <v>11</v>
      </c>
    </row>
    <row r="5355" spans="1:14" x14ac:dyDescent="0.25">
      <c r="A5355">
        <v>5354</v>
      </c>
      <c r="B5355" t="s">
        <v>24493</v>
      </c>
      <c r="C5355" t="s">
        <v>24494</v>
      </c>
      <c r="D5355" t="s">
        <v>24484</v>
      </c>
      <c r="E5355" t="s">
        <v>24495</v>
      </c>
      <c r="F5355" t="s">
        <v>24496</v>
      </c>
      <c r="G5355" t="s">
        <v>24492</v>
      </c>
      <c r="H5355">
        <v>5177344</v>
      </c>
      <c r="I5355" t="s">
        <v>20</v>
      </c>
      <c r="J5355" t="s">
        <v>16872</v>
      </c>
      <c r="K5355" t="s">
        <v>23317</v>
      </c>
      <c r="L5355" t="s">
        <v>24484</v>
      </c>
      <c r="M5355" t="s">
        <v>29</v>
      </c>
      <c r="N5355">
        <v>11</v>
      </c>
    </row>
    <row r="5356" spans="1:14" x14ac:dyDescent="0.25">
      <c r="A5356">
        <v>5355</v>
      </c>
      <c r="B5356" t="s">
        <v>24497</v>
      </c>
      <c r="C5356" t="s">
        <v>24498</v>
      </c>
      <c r="D5356" t="s">
        <v>24484</v>
      </c>
      <c r="E5356" t="s">
        <v>24499</v>
      </c>
      <c r="F5356" t="s">
        <v>24500</v>
      </c>
      <c r="G5356" t="s">
        <v>20325</v>
      </c>
      <c r="H5356">
        <v>6656000</v>
      </c>
      <c r="I5356" t="s">
        <v>20</v>
      </c>
      <c r="J5356" t="s">
        <v>16872</v>
      </c>
      <c r="K5356" t="s">
        <v>23317</v>
      </c>
      <c r="L5356" t="s">
        <v>24484</v>
      </c>
      <c r="M5356" t="s">
        <v>136</v>
      </c>
      <c r="N5356">
        <v>11</v>
      </c>
    </row>
    <row r="5357" spans="1:14" x14ac:dyDescent="0.25">
      <c r="A5357">
        <v>5356</v>
      </c>
      <c r="B5357" t="s">
        <v>24501</v>
      </c>
      <c r="C5357" t="s">
        <v>24502</v>
      </c>
      <c r="D5357" t="s">
        <v>24484</v>
      </c>
      <c r="E5357" t="s">
        <v>24503</v>
      </c>
      <c r="F5357" t="s">
        <v>24504</v>
      </c>
      <c r="G5357" t="s">
        <v>20325</v>
      </c>
      <c r="H5357">
        <v>6557696</v>
      </c>
      <c r="I5357" t="s">
        <v>20</v>
      </c>
      <c r="J5357" t="s">
        <v>16872</v>
      </c>
      <c r="K5357" t="s">
        <v>23317</v>
      </c>
      <c r="L5357" t="s">
        <v>24484</v>
      </c>
      <c r="M5357" t="s">
        <v>141</v>
      </c>
      <c r="N5357">
        <v>11</v>
      </c>
    </row>
    <row r="5358" spans="1:14" x14ac:dyDescent="0.25">
      <c r="A5358">
        <v>5357</v>
      </c>
      <c r="B5358" t="s">
        <v>24505</v>
      </c>
      <c r="C5358" t="s">
        <v>24506</v>
      </c>
      <c r="D5358" t="s">
        <v>24507</v>
      </c>
      <c r="E5358" t="s">
        <v>24508</v>
      </c>
      <c r="F5358" t="s">
        <v>24509</v>
      </c>
      <c r="G5358" t="s">
        <v>24510</v>
      </c>
      <c r="H5358">
        <v>6549504</v>
      </c>
      <c r="I5358" t="s">
        <v>20</v>
      </c>
      <c r="J5358" t="s">
        <v>16872</v>
      </c>
      <c r="K5358" t="s">
        <v>23317</v>
      </c>
      <c r="L5358" t="s">
        <v>24507</v>
      </c>
      <c r="M5358" t="s">
        <v>23</v>
      </c>
      <c r="N5358">
        <v>11</v>
      </c>
    </row>
    <row r="5359" spans="1:14" x14ac:dyDescent="0.25">
      <c r="A5359">
        <v>5358</v>
      </c>
      <c r="B5359" t="s">
        <v>24511</v>
      </c>
      <c r="C5359" t="s">
        <v>24512</v>
      </c>
      <c r="D5359" t="s">
        <v>24507</v>
      </c>
      <c r="E5359" t="s">
        <v>24513</v>
      </c>
      <c r="F5359" t="s">
        <v>24514</v>
      </c>
      <c r="G5359" t="s">
        <v>24515</v>
      </c>
      <c r="H5359">
        <v>6426624</v>
      </c>
      <c r="I5359" t="s">
        <v>20</v>
      </c>
      <c r="J5359" t="s">
        <v>16872</v>
      </c>
      <c r="K5359" t="s">
        <v>23317</v>
      </c>
      <c r="L5359" t="s">
        <v>24507</v>
      </c>
      <c r="M5359" t="s">
        <v>29</v>
      </c>
      <c r="N5359">
        <v>11</v>
      </c>
    </row>
    <row r="5360" spans="1:14" x14ac:dyDescent="0.25">
      <c r="A5360">
        <v>5359</v>
      </c>
      <c r="B5360" t="s">
        <v>24516</v>
      </c>
      <c r="C5360" t="s">
        <v>24517</v>
      </c>
      <c r="D5360" t="s">
        <v>24507</v>
      </c>
      <c r="E5360" t="s">
        <v>24518</v>
      </c>
      <c r="F5360" t="s">
        <v>24519</v>
      </c>
      <c r="G5360" t="s">
        <v>24520</v>
      </c>
      <c r="H5360">
        <v>6422528</v>
      </c>
      <c r="I5360" t="s">
        <v>20</v>
      </c>
      <c r="J5360" t="s">
        <v>16872</v>
      </c>
      <c r="K5360" t="s">
        <v>23317</v>
      </c>
      <c r="L5360" t="s">
        <v>24507</v>
      </c>
      <c r="M5360" t="s">
        <v>29</v>
      </c>
      <c r="N5360">
        <v>11</v>
      </c>
    </row>
    <row r="5361" spans="1:14" x14ac:dyDescent="0.25">
      <c r="A5361">
        <v>5360</v>
      </c>
      <c r="B5361" t="s">
        <v>24521</v>
      </c>
      <c r="C5361" t="s">
        <v>24522</v>
      </c>
      <c r="D5361" t="s">
        <v>24507</v>
      </c>
      <c r="E5361" t="s">
        <v>24518</v>
      </c>
      <c r="F5361" t="s">
        <v>24523</v>
      </c>
      <c r="G5361" t="s">
        <v>24524</v>
      </c>
      <c r="H5361">
        <v>6590464</v>
      </c>
      <c r="I5361" t="s">
        <v>20</v>
      </c>
      <c r="J5361" t="s">
        <v>16872</v>
      </c>
      <c r="K5361" t="s">
        <v>23317</v>
      </c>
      <c r="L5361" t="s">
        <v>24507</v>
      </c>
      <c r="M5361" t="s">
        <v>136</v>
      </c>
      <c r="N5361">
        <v>11</v>
      </c>
    </row>
    <row r="5362" spans="1:14" x14ac:dyDescent="0.25">
      <c r="A5362">
        <v>5361</v>
      </c>
      <c r="B5362" t="s">
        <v>24525</v>
      </c>
      <c r="C5362" t="s">
        <v>24526</v>
      </c>
      <c r="D5362" t="s">
        <v>24507</v>
      </c>
      <c r="E5362" t="s">
        <v>24527</v>
      </c>
      <c r="F5362" t="s">
        <v>24528</v>
      </c>
      <c r="G5362" t="s">
        <v>24529</v>
      </c>
      <c r="H5362">
        <v>6623232</v>
      </c>
      <c r="I5362" t="s">
        <v>20</v>
      </c>
      <c r="J5362" t="s">
        <v>16872</v>
      </c>
      <c r="K5362" t="s">
        <v>23317</v>
      </c>
      <c r="L5362" t="s">
        <v>24507</v>
      </c>
      <c r="M5362" t="s">
        <v>141</v>
      </c>
      <c r="N5362">
        <v>11</v>
      </c>
    </row>
    <row r="5363" spans="1:14" x14ac:dyDescent="0.25">
      <c r="A5363">
        <v>5362</v>
      </c>
      <c r="B5363" t="s">
        <v>24530</v>
      </c>
      <c r="C5363" t="s">
        <v>24531</v>
      </c>
      <c r="D5363" t="s">
        <v>24532</v>
      </c>
      <c r="E5363" t="s">
        <v>24533</v>
      </c>
      <c r="F5363" t="s">
        <v>24534</v>
      </c>
      <c r="G5363" t="s">
        <v>24535</v>
      </c>
      <c r="H5363">
        <v>4395008</v>
      </c>
      <c r="I5363" t="s">
        <v>20</v>
      </c>
      <c r="J5363" t="s">
        <v>16872</v>
      </c>
      <c r="K5363" t="s">
        <v>23317</v>
      </c>
      <c r="L5363" t="s">
        <v>24532</v>
      </c>
      <c r="M5363" t="s">
        <v>23</v>
      </c>
      <c r="N5363">
        <v>11</v>
      </c>
    </row>
    <row r="5364" spans="1:14" x14ac:dyDescent="0.25">
      <c r="A5364">
        <v>5363</v>
      </c>
      <c r="B5364" t="s">
        <v>24536</v>
      </c>
      <c r="C5364" t="s">
        <v>24537</v>
      </c>
      <c r="D5364" t="s">
        <v>24532</v>
      </c>
      <c r="E5364" t="s">
        <v>24538</v>
      </c>
      <c r="F5364" t="s">
        <v>24538</v>
      </c>
      <c r="G5364" t="s">
        <v>24539</v>
      </c>
      <c r="H5364">
        <v>4411392</v>
      </c>
      <c r="I5364" t="s">
        <v>20</v>
      </c>
      <c r="J5364" t="s">
        <v>16872</v>
      </c>
      <c r="K5364" t="s">
        <v>23317</v>
      </c>
      <c r="L5364" t="s">
        <v>24532</v>
      </c>
      <c r="M5364" t="s">
        <v>29</v>
      </c>
      <c r="N5364">
        <v>11</v>
      </c>
    </row>
    <row r="5365" spans="1:14" x14ac:dyDescent="0.25">
      <c r="A5365">
        <v>5364</v>
      </c>
      <c r="B5365" t="s">
        <v>24540</v>
      </c>
      <c r="C5365" t="s">
        <v>24541</v>
      </c>
      <c r="D5365" t="s">
        <v>24532</v>
      </c>
      <c r="E5365" t="s">
        <v>24542</v>
      </c>
      <c r="F5365" t="s">
        <v>24543</v>
      </c>
      <c r="G5365" t="s">
        <v>24544</v>
      </c>
      <c r="H5365">
        <v>4677632</v>
      </c>
      <c r="I5365" t="s">
        <v>20</v>
      </c>
      <c r="J5365" t="s">
        <v>16872</v>
      </c>
      <c r="K5365" t="s">
        <v>23317</v>
      </c>
      <c r="L5365" t="s">
        <v>24532</v>
      </c>
      <c r="M5365" t="s">
        <v>29</v>
      </c>
      <c r="N5365">
        <v>11</v>
      </c>
    </row>
    <row r="5366" spans="1:14" x14ac:dyDescent="0.25">
      <c r="A5366">
        <v>5365</v>
      </c>
      <c r="B5366" t="s">
        <v>24545</v>
      </c>
      <c r="C5366" t="s">
        <v>24546</v>
      </c>
      <c r="D5366" t="s">
        <v>24532</v>
      </c>
      <c r="E5366" t="s">
        <v>24547</v>
      </c>
      <c r="F5366" t="s">
        <v>24547</v>
      </c>
      <c r="G5366" t="s">
        <v>24544</v>
      </c>
      <c r="H5366">
        <v>4411392</v>
      </c>
      <c r="I5366" t="s">
        <v>20</v>
      </c>
      <c r="J5366" t="s">
        <v>16872</v>
      </c>
      <c r="K5366" t="s">
        <v>23317</v>
      </c>
      <c r="L5366" t="s">
        <v>24532</v>
      </c>
      <c r="M5366" t="s">
        <v>29</v>
      </c>
      <c r="N5366">
        <v>11</v>
      </c>
    </row>
    <row r="5367" spans="1:14" x14ac:dyDescent="0.25">
      <c r="A5367">
        <v>5366</v>
      </c>
      <c r="B5367" t="s">
        <v>24548</v>
      </c>
      <c r="C5367" t="s">
        <v>24549</v>
      </c>
      <c r="D5367" t="s">
        <v>24532</v>
      </c>
      <c r="E5367" t="s">
        <v>24550</v>
      </c>
      <c r="F5367" t="s">
        <v>24551</v>
      </c>
      <c r="G5367" t="s">
        <v>24552</v>
      </c>
      <c r="H5367">
        <v>5099520</v>
      </c>
      <c r="I5367" t="s">
        <v>20</v>
      </c>
      <c r="J5367" t="s">
        <v>16872</v>
      </c>
      <c r="K5367" t="s">
        <v>23317</v>
      </c>
      <c r="L5367" t="s">
        <v>24532</v>
      </c>
      <c r="M5367" t="s">
        <v>136</v>
      </c>
      <c r="N5367">
        <v>11</v>
      </c>
    </row>
    <row r="5368" spans="1:14" x14ac:dyDescent="0.25">
      <c r="A5368">
        <v>5367</v>
      </c>
      <c r="B5368" t="s">
        <v>24553</v>
      </c>
      <c r="C5368" t="s">
        <v>24554</v>
      </c>
      <c r="D5368" t="s">
        <v>24532</v>
      </c>
      <c r="E5368" t="s">
        <v>24550</v>
      </c>
      <c r="F5368" t="s">
        <v>24551</v>
      </c>
      <c r="G5368" t="s">
        <v>24555</v>
      </c>
      <c r="H5368">
        <v>5099520</v>
      </c>
      <c r="I5368" t="s">
        <v>20</v>
      </c>
      <c r="J5368" t="s">
        <v>16872</v>
      </c>
      <c r="K5368" t="s">
        <v>23317</v>
      </c>
      <c r="L5368" t="s">
        <v>24532</v>
      </c>
      <c r="M5368" t="s">
        <v>141</v>
      </c>
      <c r="N5368">
        <v>11</v>
      </c>
    </row>
    <row r="5369" spans="1:14" x14ac:dyDescent="0.25">
      <c r="A5369">
        <v>5368</v>
      </c>
      <c r="B5369" t="s">
        <v>24556</v>
      </c>
      <c r="C5369" t="s">
        <v>24557</v>
      </c>
      <c r="D5369" t="s">
        <v>24532</v>
      </c>
      <c r="E5369" t="s">
        <v>24550</v>
      </c>
      <c r="F5369" t="s">
        <v>24558</v>
      </c>
      <c r="G5369" t="s">
        <v>24559</v>
      </c>
      <c r="H5369">
        <v>5087232</v>
      </c>
      <c r="I5369" t="s">
        <v>20</v>
      </c>
      <c r="J5369" t="s">
        <v>16872</v>
      </c>
      <c r="K5369" t="s">
        <v>23317</v>
      </c>
      <c r="L5369" t="s">
        <v>24532</v>
      </c>
      <c r="M5369" t="s">
        <v>73</v>
      </c>
      <c r="N5369">
        <v>11</v>
      </c>
    </row>
    <row r="5370" spans="1:14" x14ac:dyDescent="0.25">
      <c r="A5370">
        <v>5369</v>
      </c>
      <c r="B5370" t="s">
        <v>24560</v>
      </c>
      <c r="C5370" t="s">
        <v>24561</v>
      </c>
      <c r="D5370" t="s">
        <v>24532</v>
      </c>
      <c r="E5370" t="s">
        <v>24562</v>
      </c>
      <c r="F5370" t="s">
        <v>24551</v>
      </c>
      <c r="G5370" t="s">
        <v>24563</v>
      </c>
      <c r="H5370">
        <v>5099520</v>
      </c>
      <c r="I5370" t="s">
        <v>20</v>
      </c>
      <c r="J5370" t="s">
        <v>16872</v>
      </c>
      <c r="K5370" t="s">
        <v>23317</v>
      </c>
      <c r="L5370" t="s">
        <v>24532</v>
      </c>
      <c r="M5370" t="s">
        <v>73</v>
      </c>
      <c r="N5370">
        <v>11</v>
      </c>
    </row>
    <row r="5371" spans="1:14" x14ac:dyDescent="0.25">
      <c r="A5371">
        <v>5370</v>
      </c>
      <c r="B5371" t="s">
        <v>24564</v>
      </c>
      <c r="C5371" t="s">
        <v>24565</v>
      </c>
      <c r="D5371" t="s">
        <v>24566</v>
      </c>
      <c r="E5371" t="s">
        <v>24567</v>
      </c>
      <c r="F5371" t="s">
        <v>24568</v>
      </c>
      <c r="G5371" t="s">
        <v>24569</v>
      </c>
      <c r="H5371">
        <v>15011840</v>
      </c>
      <c r="I5371" t="s">
        <v>20</v>
      </c>
      <c r="J5371" t="s">
        <v>16872</v>
      </c>
      <c r="K5371" t="s">
        <v>23317</v>
      </c>
      <c r="L5371" t="s">
        <v>24566</v>
      </c>
      <c r="M5371" t="s">
        <v>23</v>
      </c>
      <c r="N5371">
        <v>11</v>
      </c>
    </row>
    <row r="5372" spans="1:14" x14ac:dyDescent="0.25">
      <c r="A5372">
        <v>5371</v>
      </c>
      <c r="B5372" t="s">
        <v>24570</v>
      </c>
      <c r="C5372" t="s">
        <v>24571</v>
      </c>
      <c r="D5372" t="s">
        <v>24566</v>
      </c>
      <c r="E5372" t="s">
        <v>24572</v>
      </c>
      <c r="F5372" t="s">
        <v>24573</v>
      </c>
      <c r="G5372" t="s">
        <v>24574</v>
      </c>
      <c r="H5372">
        <v>14086144</v>
      </c>
      <c r="I5372" t="s">
        <v>20</v>
      </c>
      <c r="J5372" t="s">
        <v>16872</v>
      </c>
      <c r="K5372" t="s">
        <v>23317</v>
      </c>
      <c r="L5372" t="s">
        <v>24566</v>
      </c>
      <c r="M5372" t="s">
        <v>29</v>
      </c>
      <c r="N5372">
        <v>11</v>
      </c>
    </row>
    <row r="5373" spans="1:14" x14ac:dyDescent="0.25">
      <c r="A5373">
        <v>5372</v>
      </c>
      <c r="B5373" t="s">
        <v>24575</v>
      </c>
      <c r="C5373" t="s">
        <v>24576</v>
      </c>
      <c r="D5373" t="s">
        <v>24566</v>
      </c>
      <c r="E5373" t="s">
        <v>24577</v>
      </c>
      <c r="F5373" t="s">
        <v>24577</v>
      </c>
      <c r="G5373" t="s">
        <v>24578</v>
      </c>
      <c r="H5373">
        <v>9089024</v>
      </c>
      <c r="I5373" t="s">
        <v>20</v>
      </c>
      <c r="J5373" t="s">
        <v>16872</v>
      </c>
      <c r="K5373" t="s">
        <v>23317</v>
      </c>
      <c r="L5373" t="s">
        <v>24566</v>
      </c>
      <c r="M5373" t="s">
        <v>29</v>
      </c>
      <c r="N5373">
        <v>11</v>
      </c>
    </row>
    <row r="5374" spans="1:14" x14ac:dyDescent="0.25">
      <c r="A5374">
        <v>5373</v>
      </c>
      <c r="B5374" t="s">
        <v>24579</v>
      </c>
      <c r="C5374" t="s">
        <v>24580</v>
      </c>
      <c r="D5374" t="s">
        <v>24566</v>
      </c>
      <c r="E5374" t="s">
        <v>24581</v>
      </c>
      <c r="F5374" t="s">
        <v>24581</v>
      </c>
      <c r="G5374" t="s">
        <v>24582</v>
      </c>
      <c r="H5374">
        <v>9125888</v>
      </c>
      <c r="I5374" t="s">
        <v>20</v>
      </c>
      <c r="J5374" t="s">
        <v>16872</v>
      </c>
      <c r="K5374" t="s">
        <v>23317</v>
      </c>
      <c r="L5374" t="s">
        <v>24566</v>
      </c>
      <c r="M5374" t="s">
        <v>29</v>
      </c>
      <c r="N5374">
        <v>11</v>
      </c>
    </row>
    <row r="5375" spans="1:14" x14ac:dyDescent="0.25">
      <c r="A5375">
        <v>5374</v>
      </c>
      <c r="B5375" t="s">
        <v>24583</v>
      </c>
      <c r="C5375" t="s">
        <v>24584</v>
      </c>
      <c r="D5375" t="s">
        <v>24566</v>
      </c>
      <c r="E5375" t="s">
        <v>24585</v>
      </c>
      <c r="F5375" t="s">
        <v>24586</v>
      </c>
      <c r="G5375" t="s">
        <v>24587</v>
      </c>
      <c r="H5375">
        <v>14925824</v>
      </c>
      <c r="I5375" t="s">
        <v>20</v>
      </c>
      <c r="J5375" t="s">
        <v>16872</v>
      </c>
      <c r="K5375" t="s">
        <v>23317</v>
      </c>
      <c r="L5375" t="s">
        <v>24566</v>
      </c>
      <c r="M5375" t="s">
        <v>136</v>
      </c>
      <c r="N5375">
        <v>11</v>
      </c>
    </row>
    <row r="5376" spans="1:14" x14ac:dyDescent="0.25">
      <c r="A5376">
        <v>5375</v>
      </c>
      <c r="B5376" t="s">
        <v>24588</v>
      </c>
      <c r="C5376" t="s">
        <v>24589</v>
      </c>
      <c r="D5376" t="s">
        <v>24566</v>
      </c>
      <c r="E5376" t="s">
        <v>24590</v>
      </c>
      <c r="F5376" t="s">
        <v>24591</v>
      </c>
      <c r="G5376" t="s">
        <v>24592</v>
      </c>
      <c r="H5376">
        <v>14970880</v>
      </c>
      <c r="I5376" t="s">
        <v>20</v>
      </c>
      <c r="J5376" t="s">
        <v>16872</v>
      </c>
      <c r="K5376" t="s">
        <v>23317</v>
      </c>
      <c r="L5376" t="s">
        <v>24566</v>
      </c>
      <c r="M5376" t="s">
        <v>141</v>
      </c>
      <c r="N5376">
        <v>11</v>
      </c>
    </row>
    <row r="5377" spans="1:14" x14ac:dyDescent="0.25">
      <c r="A5377">
        <v>5376</v>
      </c>
      <c r="B5377" t="s">
        <v>24593</v>
      </c>
      <c r="C5377" t="s">
        <v>24594</v>
      </c>
      <c r="D5377" t="s">
        <v>24566</v>
      </c>
      <c r="E5377" t="s">
        <v>24595</v>
      </c>
      <c r="F5377" t="s">
        <v>24596</v>
      </c>
      <c r="G5377" t="s">
        <v>24597</v>
      </c>
      <c r="H5377">
        <v>14864384</v>
      </c>
      <c r="I5377" t="s">
        <v>20</v>
      </c>
      <c r="J5377" t="s">
        <v>16872</v>
      </c>
      <c r="K5377" t="s">
        <v>23317</v>
      </c>
      <c r="L5377" t="s">
        <v>24566</v>
      </c>
      <c r="M5377" t="s">
        <v>275</v>
      </c>
      <c r="N5377">
        <v>11</v>
      </c>
    </row>
    <row r="5378" spans="1:14" x14ac:dyDescent="0.25">
      <c r="A5378">
        <v>5377</v>
      </c>
      <c r="B5378" t="s">
        <v>24598</v>
      </c>
      <c r="C5378" t="s">
        <v>24599</v>
      </c>
      <c r="D5378" t="s">
        <v>24600</v>
      </c>
      <c r="E5378" t="s">
        <v>24601</v>
      </c>
      <c r="F5378" t="s">
        <v>24602</v>
      </c>
      <c r="G5378" t="s">
        <v>24603</v>
      </c>
      <c r="H5378">
        <v>10727424</v>
      </c>
      <c r="I5378" t="s">
        <v>20</v>
      </c>
      <c r="J5378" t="s">
        <v>16872</v>
      </c>
      <c r="K5378" t="s">
        <v>23317</v>
      </c>
      <c r="L5378" t="s">
        <v>24600</v>
      </c>
      <c r="M5378" t="s">
        <v>29</v>
      </c>
      <c r="N5378">
        <v>11</v>
      </c>
    </row>
    <row r="5379" spans="1:14" x14ac:dyDescent="0.25">
      <c r="A5379">
        <v>5378</v>
      </c>
      <c r="B5379" t="s">
        <v>24604</v>
      </c>
      <c r="C5379" t="s">
        <v>24605</v>
      </c>
      <c r="D5379" t="s">
        <v>24600</v>
      </c>
      <c r="E5379" t="s">
        <v>24606</v>
      </c>
      <c r="F5379" t="s">
        <v>24607</v>
      </c>
      <c r="G5379" t="s">
        <v>24608</v>
      </c>
      <c r="H5379">
        <v>10698752</v>
      </c>
      <c r="I5379" t="s">
        <v>20</v>
      </c>
      <c r="J5379" t="s">
        <v>16872</v>
      </c>
      <c r="K5379" t="s">
        <v>23317</v>
      </c>
      <c r="L5379" t="s">
        <v>24600</v>
      </c>
      <c r="M5379" t="s">
        <v>29</v>
      </c>
      <c r="N5379">
        <v>11</v>
      </c>
    </row>
    <row r="5380" spans="1:14" x14ac:dyDescent="0.25">
      <c r="A5380">
        <v>5379</v>
      </c>
      <c r="B5380" t="s">
        <v>24609</v>
      </c>
      <c r="C5380" t="s">
        <v>24610</v>
      </c>
      <c r="D5380" t="s">
        <v>24600</v>
      </c>
      <c r="E5380" t="s">
        <v>24611</v>
      </c>
      <c r="F5380" t="s">
        <v>24611</v>
      </c>
      <c r="G5380" t="s">
        <v>24612</v>
      </c>
      <c r="H5380">
        <v>7344128</v>
      </c>
      <c r="I5380" t="s">
        <v>20</v>
      </c>
      <c r="J5380" t="s">
        <v>16872</v>
      </c>
      <c r="K5380" t="s">
        <v>23317</v>
      </c>
      <c r="L5380" t="s">
        <v>24600</v>
      </c>
      <c r="M5380" t="s">
        <v>29</v>
      </c>
      <c r="N5380">
        <v>11</v>
      </c>
    </row>
    <row r="5381" spans="1:14" x14ac:dyDescent="0.25">
      <c r="A5381">
        <v>5380</v>
      </c>
      <c r="B5381" t="s">
        <v>24613</v>
      </c>
      <c r="C5381" t="s">
        <v>24614</v>
      </c>
      <c r="D5381" t="s">
        <v>24600</v>
      </c>
      <c r="E5381" t="s">
        <v>23561</v>
      </c>
      <c r="F5381" t="s">
        <v>24615</v>
      </c>
      <c r="G5381" t="s">
        <v>24616</v>
      </c>
      <c r="H5381">
        <v>11440128</v>
      </c>
      <c r="I5381" t="s">
        <v>20</v>
      </c>
      <c r="J5381" t="s">
        <v>16872</v>
      </c>
      <c r="K5381" t="s">
        <v>23317</v>
      </c>
      <c r="L5381" t="s">
        <v>24600</v>
      </c>
      <c r="M5381" t="s">
        <v>136</v>
      </c>
      <c r="N5381">
        <v>11</v>
      </c>
    </row>
    <row r="5382" spans="1:14" x14ac:dyDescent="0.25">
      <c r="A5382">
        <v>5381</v>
      </c>
      <c r="B5382" t="s">
        <v>24617</v>
      </c>
      <c r="C5382" t="s">
        <v>24618</v>
      </c>
      <c r="D5382" t="s">
        <v>24600</v>
      </c>
      <c r="E5382" t="s">
        <v>24619</v>
      </c>
      <c r="F5382" t="s">
        <v>24620</v>
      </c>
      <c r="G5382" t="s">
        <v>24621</v>
      </c>
      <c r="H5382">
        <v>11554816</v>
      </c>
      <c r="I5382" t="s">
        <v>20</v>
      </c>
      <c r="J5382" t="s">
        <v>16872</v>
      </c>
      <c r="K5382" t="s">
        <v>23317</v>
      </c>
      <c r="L5382" t="s">
        <v>24600</v>
      </c>
      <c r="M5382" t="s">
        <v>141</v>
      </c>
      <c r="N5382">
        <v>11</v>
      </c>
    </row>
    <row r="5383" spans="1:14" x14ac:dyDescent="0.25">
      <c r="A5383">
        <v>5382</v>
      </c>
      <c r="B5383" t="s">
        <v>24622</v>
      </c>
      <c r="C5383" t="s">
        <v>24623</v>
      </c>
      <c r="D5383" t="s">
        <v>24624</v>
      </c>
      <c r="E5383" t="s">
        <v>24625</v>
      </c>
      <c r="F5383" t="s">
        <v>24625</v>
      </c>
      <c r="G5383" t="s">
        <v>24626</v>
      </c>
      <c r="H5383">
        <v>4358144</v>
      </c>
      <c r="I5383" t="s">
        <v>20</v>
      </c>
      <c r="J5383" t="s">
        <v>16872</v>
      </c>
      <c r="K5383" t="s">
        <v>23317</v>
      </c>
      <c r="L5383" t="s">
        <v>24624</v>
      </c>
      <c r="M5383" t="s">
        <v>29</v>
      </c>
      <c r="N5383">
        <v>11</v>
      </c>
    </row>
    <row r="5384" spans="1:14" x14ac:dyDescent="0.25">
      <c r="A5384">
        <v>5383</v>
      </c>
      <c r="B5384" t="s">
        <v>24627</v>
      </c>
      <c r="C5384" t="s">
        <v>24628</v>
      </c>
      <c r="D5384" t="s">
        <v>24624</v>
      </c>
      <c r="E5384" t="s">
        <v>24629</v>
      </c>
      <c r="F5384" t="s">
        <v>24630</v>
      </c>
      <c r="G5384" t="s">
        <v>24631</v>
      </c>
      <c r="H5384">
        <v>4358144</v>
      </c>
      <c r="I5384" t="s">
        <v>20</v>
      </c>
      <c r="J5384" t="s">
        <v>16872</v>
      </c>
      <c r="K5384" t="s">
        <v>23317</v>
      </c>
      <c r="L5384" t="s">
        <v>24624</v>
      </c>
      <c r="M5384" t="s">
        <v>29</v>
      </c>
      <c r="N5384">
        <v>11</v>
      </c>
    </row>
    <row r="5385" spans="1:14" x14ac:dyDescent="0.25">
      <c r="A5385">
        <v>5384</v>
      </c>
      <c r="B5385" t="s">
        <v>24632</v>
      </c>
      <c r="C5385" t="s">
        <v>24633</v>
      </c>
      <c r="D5385" t="s">
        <v>24624</v>
      </c>
      <c r="E5385" t="s">
        <v>24634</v>
      </c>
      <c r="F5385" t="s">
        <v>24634</v>
      </c>
      <c r="G5385" t="s">
        <v>24631</v>
      </c>
      <c r="H5385">
        <v>4358144</v>
      </c>
      <c r="I5385" t="s">
        <v>20</v>
      </c>
      <c r="J5385" t="s">
        <v>16872</v>
      </c>
      <c r="K5385" t="s">
        <v>23317</v>
      </c>
      <c r="L5385" t="s">
        <v>24624</v>
      </c>
      <c r="M5385" t="s">
        <v>29</v>
      </c>
      <c r="N5385">
        <v>11</v>
      </c>
    </row>
    <row r="5386" spans="1:14" x14ac:dyDescent="0.25">
      <c r="A5386">
        <v>5385</v>
      </c>
      <c r="B5386" t="s">
        <v>24635</v>
      </c>
      <c r="C5386" t="s">
        <v>24636</v>
      </c>
      <c r="D5386" t="s">
        <v>24624</v>
      </c>
      <c r="E5386" t="s">
        <v>24637</v>
      </c>
      <c r="F5386" t="s">
        <v>24638</v>
      </c>
      <c r="G5386" t="s">
        <v>24631</v>
      </c>
      <c r="H5386">
        <v>4829184</v>
      </c>
      <c r="I5386" t="s">
        <v>20</v>
      </c>
      <c r="J5386" t="s">
        <v>16872</v>
      </c>
      <c r="K5386" t="s">
        <v>23317</v>
      </c>
      <c r="L5386" t="s">
        <v>24624</v>
      </c>
      <c r="M5386" t="s">
        <v>136</v>
      </c>
      <c r="N5386">
        <v>11</v>
      </c>
    </row>
    <row r="5387" spans="1:14" x14ac:dyDescent="0.25">
      <c r="A5387">
        <v>5386</v>
      </c>
      <c r="B5387" t="s">
        <v>24639</v>
      </c>
      <c r="C5387" t="s">
        <v>24640</v>
      </c>
      <c r="D5387" t="s">
        <v>24624</v>
      </c>
      <c r="E5387" t="s">
        <v>24641</v>
      </c>
      <c r="F5387" t="s">
        <v>24642</v>
      </c>
      <c r="G5387" t="s">
        <v>24643</v>
      </c>
      <c r="H5387">
        <v>4845568</v>
      </c>
      <c r="I5387" t="s">
        <v>20</v>
      </c>
      <c r="J5387" t="s">
        <v>16872</v>
      </c>
      <c r="K5387" t="s">
        <v>23317</v>
      </c>
      <c r="L5387" t="s">
        <v>24624</v>
      </c>
      <c r="M5387" t="s">
        <v>141</v>
      </c>
      <c r="N5387">
        <v>11</v>
      </c>
    </row>
    <row r="5388" spans="1:14" x14ac:dyDescent="0.25">
      <c r="A5388">
        <v>5387</v>
      </c>
      <c r="B5388" t="s">
        <v>24644</v>
      </c>
      <c r="C5388" t="s">
        <v>24645</v>
      </c>
      <c r="D5388" t="s">
        <v>24624</v>
      </c>
      <c r="E5388" t="s">
        <v>24646</v>
      </c>
      <c r="F5388" t="s">
        <v>24647</v>
      </c>
      <c r="G5388" t="s">
        <v>24648</v>
      </c>
      <c r="H5388">
        <v>4358144</v>
      </c>
      <c r="I5388" t="s">
        <v>20</v>
      </c>
      <c r="J5388" t="s">
        <v>16872</v>
      </c>
      <c r="K5388" t="s">
        <v>23317</v>
      </c>
      <c r="L5388" t="s">
        <v>24624</v>
      </c>
      <c r="M5388" t="s">
        <v>275</v>
      </c>
      <c r="N5388">
        <v>11</v>
      </c>
    </row>
    <row r="5389" spans="1:14" x14ac:dyDescent="0.25">
      <c r="A5389">
        <v>5388</v>
      </c>
      <c r="B5389" t="s">
        <v>24649</v>
      </c>
      <c r="C5389" t="s">
        <v>24650</v>
      </c>
      <c r="D5389" t="s">
        <v>24651</v>
      </c>
      <c r="E5389" t="s">
        <v>24652</v>
      </c>
      <c r="F5389" t="s">
        <v>24652</v>
      </c>
      <c r="G5389" t="s">
        <v>24648</v>
      </c>
      <c r="H5389">
        <v>4145152</v>
      </c>
      <c r="I5389" t="s">
        <v>20</v>
      </c>
      <c r="J5389" t="s">
        <v>16872</v>
      </c>
      <c r="K5389" t="s">
        <v>23317</v>
      </c>
      <c r="L5389" t="s">
        <v>24651</v>
      </c>
      <c r="M5389" t="s">
        <v>24653</v>
      </c>
      <c r="N5389">
        <v>11</v>
      </c>
    </row>
    <row r="5390" spans="1:14" x14ac:dyDescent="0.25">
      <c r="A5390">
        <v>5389</v>
      </c>
      <c r="B5390" t="s">
        <v>24654</v>
      </c>
      <c r="C5390" t="s">
        <v>24655</v>
      </c>
      <c r="D5390" t="s">
        <v>24651</v>
      </c>
      <c r="E5390" t="s">
        <v>24656</v>
      </c>
      <c r="F5390" t="s">
        <v>24657</v>
      </c>
      <c r="G5390" t="s">
        <v>24658</v>
      </c>
      <c r="H5390">
        <v>4497408</v>
      </c>
      <c r="I5390" t="s">
        <v>20</v>
      </c>
      <c r="J5390" t="s">
        <v>16872</v>
      </c>
      <c r="K5390" t="s">
        <v>23317</v>
      </c>
      <c r="L5390" t="s">
        <v>24651</v>
      </c>
      <c r="M5390" t="s">
        <v>24653</v>
      </c>
      <c r="N5390">
        <v>11</v>
      </c>
    </row>
    <row r="5391" spans="1:14" x14ac:dyDescent="0.25">
      <c r="A5391">
        <v>5390</v>
      </c>
      <c r="B5391" t="s">
        <v>24659</v>
      </c>
      <c r="C5391" t="s">
        <v>24660</v>
      </c>
      <c r="D5391" t="s">
        <v>24651</v>
      </c>
      <c r="E5391" t="s">
        <v>24661</v>
      </c>
      <c r="F5391" t="s">
        <v>24661</v>
      </c>
      <c r="G5391" t="s">
        <v>24662</v>
      </c>
      <c r="H5391">
        <v>4513792</v>
      </c>
      <c r="I5391" t="s">
        <v>20</v>
      </c>
      <c r="J5391" t="s">
        <v>16872</v>
      </c>
      <c r="K5391" t="s">
        <v>23317</v>
      </c>
      <c r="L5391" t="s">
        <v>24651</v>
      </c>
      <c r="M5391" t="s">
        <v>29</v>
      </c>
      <c r="N5391">
        <v>11</v>
      </c>
    </row>
    <row r="5392" spans="1:14" x14ac:dyDescent="0.25">
      <c r="A5392">
        <v>5391</v>
      </c>
      <c r="B5392" t="s">
        <v>24663</v>
      </c>
      <c r="C5392" t="s">
        <v>24655</v>
      </c>
      <c r="D5392" t="s">
        <v>24651</v>
      </c>
      <c r="E5392" t="s">
        <v>24664</v>
      </c>
      <c r="F5392" t="s">
        <v>24665</v>
      </c>
      <c r="G5392" t="s">
        <v>24666</v>
      </c>
      <c r="H5392">
        <v>4513792</v>
      </c>
      <c r="I5392" t="s">
        <v>20</v>
      </c>
      <c r="J5392" t="s">
        <v>16872</v>
      </c>
      <c r="K5392" t="s">
        <v>23317</v>
      </c>
      <c r="L5392" t="s">
        <v>24651</v>
      </c>
      <c r="M5392" t="s">
        <v>29</v>
      </c>
      <c r="N5392">
        <v>11</v>
      </c>
    </row>
    <row r="5393" spans="1:14" x14ac:dyDescent="0.25">
      <c r="A5393">
        <v>5392</v>
      </c>
      <c r="B5393" t="s">
        <v>24667</v>
      </c>
      <c r="C5393" t="s">
        <v>24668</v>
      </c>
      <c r="D5393" t="s">
        <v>24651</v>
      </c>
      <c r="E5393" t="s">
        <v>23561</v>
      </c>
      <c r="F5393" t="s">
        <v>24669</v>
      </c>
      <c r="G5393" t="s">
        <v>24670</v>
      </c>
      <c r="H5393">
        <v>5140480</v>
      </c>
      <c r="I5393" t="s">
        <v>20</v>
      </c>
      <c r="J5393" t="s">
        <v>16872</v>
      </c>
      <c r="K5393" t="s">
        <v>23317</v>
      </c>
      <c r="L5393" t="s">
        <v>24651</v>
      </c>
      <c r="M5393" t="s">
        <v>136</v>
      </c>
      <c r="N5393">
        <v>11</v>
      </c>
    </row>
    <row r="5394" spans="1:14" x14ac:dyDescent="0.25">
      <c r="A5394">
        <v>5393</v>
      </c>
      <c r="B5394" t="s">
        <v>24671</v>
      </c>
      <c r="C5394" t="s">
        <v>24672</v>
      </c>
      <c r="D5394" t="s">
        <v>24651</v>
      </c>
      <c r="E5394" t="s">
        <v>24673</v>
      </c>
      <c r="F5394" t="s">
        <v>24669</v>
      </c>
      <c r="G5394" t="s">
        <v>24674</v>
      </c>
      <c r="H5394">
        <v>5140480</v>
      </c>
      <c r="I5394" t="s">
        <v>20</v>
      </c>
      <c r="J5394" t="s">
        <v>16872</v>
      </c>
      <c r="K5394" t="s">
        <v>23317</v>
      </c>
      <c r="L5394" t="s">
        <v>24651</v>
      </c>
      <c r="M5394" t="s">
        <v>141</v>
      </c>
      <c r="N5394">
        <v>11</v>
      </c>
    </row>
    <row r="5395" spans="1:14" x14ac:dyDescent="0.25">
      <c r="A5395">
        <v>5394</v>
      </c>
      <c r="B5395" t="s">
        <v>24675</v>
      </c>
      <c r="C5395" t="s">
        <v>24676</v>
      </c>
      <c r="D5395" t="s">
        <v>24651</v>
      </c>
      <c r="E5395" t="s">
        <v>24677</v>
      </c>
      <c r="F5395" t="s">
        <v>24678</v>
      </c>
      <c r="G5395" t="s">
        <v>24679</v>
      </c>
      <c r="H5395">
        <v>4505600</v>
      </c>
      <c r="I5395" t="s">
        <v>20</v>
      </c>
      <c r="J5395" t="s">
        <v>16872</v>
      </c>
      <c r="K5395" t="s">
        <v>23317</v>
      </c>
      <c r="L5395" t="s">
        <v>24651</v>
      </c>
      <c r="M5395" t="s">
        <v>73</v>
      </c>
      <c r="N5395">
        <v>11</v>
      </c>
    </row>
    <row r="5396" spans="1:14" x14ac:dyDescent="0.25">
      <c r="A5396">
        <v>5395</v>
      </c>
      <c r="B5396" t="s">
        <v>24680</v>
      </c>
      <c r="C5396" t="s">
        <v>24681</v>
      </c>
      <c r="D5396" t="s">
        <v>24682</v>
      </c>
      <c r="E5396" t="s">
        <v>24683</v>
      </c>
      <c r="F5396" t="s">
        <v>24684</v>
      </c>
      <c r="G5396" t="s">
        <v>24679</v>
      </c>
      <c r="H5396">
        <v>5435392</v>
      </c>
      <c r="I5396" t="s">
        <v>20</v>
      </c>
      <c r="J5396" t="s">
        <v>16872</v>
      </c>
      <c r="K5396" t="s">
        <v>23317</v>
      </c>
      <c r="L5396" t="s">
        <v>24682</v>
      </c>
      <c r="M5396" t="s">
        <v>23</v>
      </c>
      <c r="N5396">
        <v>11</v>
      </c>
    </row>
    <row r="5397" spans="1:14" x14ac:dyDescent="0.25">
      <c r="A5397">
        <v>5396</v>
      </c>
      <c r="B5397" t="s">
        <v>24685</v>
      </c>
      <c r="C5397" t="s">
        <v>24686</v>
      </c>
      <c r="D5397" t="s">
        <v>24682</v>
      </c>
      <c r="E5397" t="s">
        <v>24687</v>
      </c>
      <c r="F5397" t="s">
        <v>24687</v>
      </c>
      <c r="G5397" t="s">
        <v>24688</v>
      </c>
      <c r="H5397">
        <v>4661248</v>
      </c>
      <c r="I5397" t="s">
        <v>20</v>
      </c>
      <c r="J5397" t="s">
        <v>16872</v>
      </c>
      <c r="K5397" t="s">
        <v>23317</v>
      </c>
      <c r="L5397" t="s">
        <v>24682</v>
      </c>
      <c r="M5397" t="s">
        <v>29</v>
      </c>
      <c r="N5397">
        <v>11</v>
      </c>
    </row>
    <row r="5398" spans="1:14" x14ac:dyDescent="0.25">
      <c r="A5398">
        <v>5397</v>
      </c>
      <c r="B5398" t="s">
        <v>24689</v>
      </c>
      <c r="C5398" t="s">
        <v>24690</v>
      </c>
      <c r="D5398" t="s">
        <v>24682</v>
      </c>
      <c r="E5398" t="s">
        <v>24691</v>
      </c>
      <c r="F5398" t="s">
        <v>24692</v>
      </c>
      <c r="G5398" t="s">
        <v>24688</v>
      </c>
      <c r="H5398">
        <v>5095424</v>
      </c>
      <c r="I5398" t="s">
        <v>20</v>
      </c>
      <c r="J5398" t="s">
        <v>16872</v>
      </c>
      <c r="K5398" t="s">
        <v>23317</v>
      </c>
      <c r="L5398" t="s">
        <v>24682</v>
      </c>
      <c r="M5398" t="s">
        <v>29</v>
      </c>
      <c r="N5398">
        <v>11</v>
      </c>
    </row>
    <row r="5399" spans="1:14" x14ac:dyDescent="0.25">
      <c r="A5399">
        <v>5398</v>
      </c>
      <c r="B5399" t="s">
        <v>24693</v>
      </c>
      <c r="C5399" t="s">
        <v>24694</v>
      </c>
      <c r="D5399" t="s">
        <v>24682</v>
      </c>
      <c r="E5399" t="s">
        <v>24695</v>
      </c>
      <c r="F5399" t="s">
        <v>24695</v>
      </c>
      <c r="G5399" t="s">
        <v>24688</v>
      </c>
      <c r="H5399">
        <v>4661248</v>
      </c>
      <c r="I5399" t="s">
        <v>20</v>
      </c>
      <c r="J5399" t="s">
        <v>16872</v>
      </c>
      <c r="K5399" t="s">
        <v>23317</v>
      </c>
      <c r="L5399" t="s">
        <v>24682</v>
      </c>
      <c r="M5399" t="s">
        <v>29</v>
      </c>
      <c r="N5399">
        <v>11</v>
      </c>
    </row>
    <row r="5400" spans="1:14" x14ac:dyDescent="0.25">
      <c r="A5400">
        <v>5399</v>
      </c>
      <c r="B5400" t="s">
        <v>24696</v>
      </c>
      <c r="C5400" t="s">
        <v>24697</v>
      </c>
      <c r="D5400" t="s">
        <v>24682</v>
      </c>
      <c r="E5400" t="s">
        <v>24698</v>
      </c>
      <c r="F5400" t="s">
        <v>24699</v>
      </c>
      <c r="G5400" t="s">
        <v>24700</v>
      </c>
      <c r="H5400">
        <v>5488640</v>
      </c>
      <c r="I5400" t="s">
        <v>20</v>
      </c>
      <c r="J5400" t="s">
        <v>16872</v>
      </c>
      <c r="K5400" t="s">
        <v>23317</v>
      </c>
      <c r="L5400" t="s">
        <v>24682</v>
      </c>
      <c r="M5400" t="s">
        <v>136</v>
      </c>
      <c r="N5400">
        <v>11</v>
      </c>
    </row>
    <row r="5401" spans="1:14" x14ac:dyDescent="0.25">
      <c r="A5401">
        <v>5400</v>
      </c>
      <c r="B5401" t="s">
        <v>24701</v>
      </c>
      <c r="C5401" t="s">
        <v>24702</v>
      </c>
      <c r="D5401" t="s">
        <v>24682</v>
      </c>
      <c r="E5401" t="s">
        <v>24703</v>
      </c>
      <c r="F5401" t="s">
        <v>24704</v>
      </c>
      <c r="G5401" t="s">
        <v>24705</v>
      </c>
      <c r="H5401">
        <v>5488640</v>
      </c>
      <c r="I5401" t="s">
        <v>20</v>
      </c>
      <c r="J5401" t="s">
        <v>16872</v>
      </c>
      <c r="K5401" t="s">
        <v>23317</v>
      </c>
      <c r="L5401" t="s">
        <v>24682</v>
      </c>
      <c r="M5401" t="s">
        <v>141</v>
      </c>
      <c r="N5401">
        <v>11</v>
      </c>
    </row>
    <row r="5402" spans="1:14" x14ac:dyDescent="0.25">
      <c r="A5402">
        <v>5401</v>
      </c>
      <c r="B5402" t="s">
        <v>24706</v>
      </c>
      <c r="C5402" t="s">
        <v>24707</v>
      </c>
      <c r="D5402" t="s">
        <v>24682</v>
      </c>
      <c r="E5402" t="s">
        <v>24708</v>
      </c>
      <c r="F5402" t="s">
        <v>24709</v>
      </c>
      <c r="G5402" t="s">
        <v>24710</v>
      </c>
      <c r="H5402">
        <v>4661248</v>
      </c>
      <c r="I5402" t="s">
        <v>20</v>
      </c>
      <c r="J5402" t="s">
        <v>16872</v>
      </c>
      <c r="K5402" t="s">
        <v>23317</v>
      </c>
      <c r="L5402" t="s">
        <v>24682</v>
      </c>
      <c r="M5402" t="s">
        <v>73</v>
      </c>
      <c r="N5402">
        <v>11</v>
      </c>
    </row>
    <row r="5403" spans="1:14" x14ac:dyDescent="0.25">
      <c r="A5403">
        <v>5402</v>
      </c>
      <c r="B5403" t="s">
        <v>24711</v>
      </c>
      <c r="C5403" t="s">
        <v>24712</v>
      </c>
      <c r="D5403" t="s">
        <v>24682</v>
      </c>
      <c r="E5403" t="s">
        <v>24713</v>
      </c>
      <c r="F5403" t="s">
        <v>24714</v>
      </c>
      <c r="G5403" t="s">
        <v>24715</v>
      </c>
      <c r="H5403">
        <v>5435392</v>
      </c>
      <c r="I5403" t="s">
        <v>20</v>
      </c>
      <c r="J5403" t="s">
        <v>16872</v>
      </c>
      <c r="K5403" t="s">
        <v>23317</v>
      </c>
      <c r="L5403" t="s">
        <v>24682</v>
      </c>
      <c r="M5403" t="s">
        <v>73</v>
      </c>
      <c r="N5403">
        <v>11</v>
      </c>
    </row>
    <row r="5404" spans="1:14" x14ac:dyDescent="0.25">
      <c r="A5404">
        <v>5403</v>
      </c>
      <c r="B5404" t="s">
        <v>24716</v>
      </c>
      <c r="C5404" t="s">
        <v>24717</v>
      </c>
      <c r="D5404" t="s">
        <v>24718</v>
      </c>
      <c r="E5404" t="s">
        <v>24719</v>
      </c>
      <c r="F5404" t="s">
        <v>24719</v>
      </c>
      <c r="G5404" t="s">
        <v>24715</v>
      </c>
      <c r="H5404">
        <v>4915200</v>
      </c>
      <c r="I5404" t="s">
        <v>20</v>
      </c>
      <c r="J5404" t="s">
        <v>16872</v>
      </c>
      <c r="K5404" t="s">
        <v>23317</v>
      </c>
      <c r="L5404" t="s">
        <v>24718</v>
      </c>
      <c r="M5404" t="s">
        <v>23</v>
      </c>
      <c r="N5404">
        <v>11</v>
      </c>
    </row>
    <row r="5405" spans="1:14" x14ac:dyDescent="0.25">
      <c r="A5405">
        <v>5404</v>
      </c>
      <c r="B5405" t="s">
        <v>24720</v>
      </c>
      <c r="C5405" t="s">
        <v>24721</v>
      </c>
      <c r="D5405" t="s">
        <v>24718</v>
      </c>
      <c r="E5405" t="s">
        <v>24722</v>
      </c>
      <c r="F5405" t="s">
        <v>24723</v>
      </c>
      <c r="G5405" t="s">
        <v>24724</v>
      </c>
      <c r="H5405">
        <v>4915200</v>
      </c>
      <c r="I5405" t="s">
        <v>20</v>
      </c>
      <c r="J5405" t="s">
        <v>16872</v>
      </c>
      <c r="K5405" t="s">
        <v>23317</v>
      </c>
      <c r="L5405" t="s">
        <v>24718</v>
      </c>
      <c r="M5405" t="s">
        <v>29</v>
      </c>
      <c r="N5405">
        <v>11</v>
      </c>
    </row>
    <row r="5406" spans="1:14" x14ac:dyDescent="0.25">
      <c r="A5406">
        <v>5405</v>
      </c>
      <c r="B5406" t="s">
        <v>24725</v>
      </c>
      <c r="C5406" t="s">
        <v>24726</v>
      </c>
      <c r="D5406" t="s">
        <v>24718</v>
      </c>
      <c r="E5406" t="s">
        <v>24727</v>
      </c>
      <c r="F5406" t="s">
        <v>24728</v>
      </c>
      <c r="G5406" t="s">
        <v>24729</v>
      </c>
      <c r="H5406">
        <v>5971968</v>
      </c>
      <c r="I5406" t="s">
        <v>20</v>
      </c>
      <c r="J5406" t="s">
        <v>16872</v>
      </c>
      <c r="K5406" t="s">
        <v>23317</v>
      </c>
      <c r="L5406" t="s">
        <v>24718</v>
      </c>
      <c r="M5406" t="s">
        <v>136</v>
      </c>
      <c r="N5406">
        <v>11</v>
      </c>
    </row>
    <row r="5407" spans="1:14" x14ac:dyDescent="0.25">
      <c r="A5407">
        <v>5406</v>
      </c>
      <c r="B5407" t="s">
        <v>24730</v>
      </c>
      <c r="C5407" t="s">
        <v>24731</v>
      </c>
      <c r="D5407" t="s">
        <v>24718</v>
      </c>
      <c r="E5407" t="s">
        <v>24732</v>
      </c>
      <c r="F5407" t="s">
        <v>24733</v>
      </c>
      <c r="G5407" t="s">
        <v>24729</v>
      </c>
      <c r="H5407">
        <v>5996544</v>
      </c>
      <c r="I5407" t="s">
        <v>20</v>
      </c>
      <c r="J5407" t="s">
        <v>16872</v>
      </c>
      <c r="K5407" t="s">
        <v>23317</v>
      </c>
      <c r="L5407" t="s">
        <v>24718</v>
      </c>
      <c r="M5407" t="s">
        <v>141</v>
      </c>
      <c r="N5407">
        <v>11</v>
      </c>
    </row>
    <row r="5408" spans="1:14" x14ac:dyDescent="0.25">
      <c r="A5408">
        <v>5407</v>
      </c>
      <c r="B5408" t="s">
        <v>24734</v>
      </c>
      <c r="C5408" t="s">
        <v>24735</v>
      </c>
      <c r="D5408" t="s">
        <v>24718</v>
      </c>
      <c r="E5408" t="s">
        <v>24736</v>
      </c>
      <c r="F5408" t="s">
        <v>24737</v>
      </c>
      <c r="G5408" t="s">
        <v>24738</v>
      </c>
      <c r="H5408">
        <v>5935104</v>
      </c>
      <c r="I5408" t="s">
        <v>20</v>
      </c>
      <c r="J5408" t="s">
        <v>16872</v>
      </c>
      <c r="K5408" t="s">
        <v>23317</v>
      </c>
      <c r="L5408" t="s">
        <v>24718</v>
      </c>
      <c r="M5408" t="s">
        <v>73</v>
      </c>
      <c r="N5408">
        <v>11</v>
      </c>
    </row>
    <row r="5409" spans="1:14" x14ac:dyDescent="0.25">
      <c r="A5409">
        <v>5408</v>
      </c>
      <c r="B5409" t="s">
        <v>24739</v>
      </c>
      <c r="C5409" t="s">
        <v>24740</v>
      </c>
      <c r="D5409" t="s">
        <v>24718</v>
      </c>
      <c r="E5409" t="s">
        <v>24741</v>
      </c>
      <c r="F5409" t="s">
        <v>24742</v>
      </c>
      <c r="G5409" t="s">
        <v>24743</v>
      </c>
      <c r="H5409">
        <v>6021120</v>
      </c>
      <c r="I5409" t="s">
        <v>20</v>
      </c>
      <c r="J5409" t="s">
        <v>16872</v>
      </c>
      <c r="K5409" t="s">
        <v>23317</v>
      </c>
      <c r="L5409" t="s">
        <v>24718</v>
      </c>
      <c r="M5409" t="s">
        <v>73</v>
      </c>
      <c r="N5409">
        <v>11</v>
      </c>
    </row>
    <row r="5410" spans="1:14" x14ac:dyDescent="0.25">
      <c r="A5410">
        <v>5409</v>
      </c>
      <c r="B5410" t="s">
        <v>24744</v>
      </c>
      <c r="C5410" t="s">
        <v>24745</v>
      </c>
      <c r="D5410" t="s">
        <v>24746</v>
      </c>
      <c r="E5410" t="s">
        <v>24747</v>
      </c>
      <c r="F5410" t="s">
        <v>24748</v>
      </c>
      <c r="G5410" t="s">
        <v>24749</v>
      </c>
      <c r="H5410">
        <v>5988352</v>
      </c>
      <c r="I5410" t="s">
        <v>20</v>
      </c>
      <c r="J5410" t="s">
        <v>16872</v>
      </c>
      <c r="K5410" t="s">
        <v>23317</v>
      </c>
      <c r="L5410" t="s">
        <v>24746</v>
      </c>
      <c r="M5410" t="s">
        <v>23</v>
      </c>
      <c r="N5410">
        <v>11</v>
      </c>
    </row>
    <row r="5411" spans="1:14" x14ac:dyDescent="0.25">
      <c r="A5411">
        <v>5410</v>
      </c>
      <c r="B5411" t="s">
        <v>24750</v>
      </c>
      <c r="C5411" t="s">
        <v>24751</v>
      </c>
      <c r="D5411" t="s">
        <v>24746</v>
      </c>
      <c r="E5411" t="s">
        <v>24752</v>
      </c>
      <c r="F5411" t="s">
        <v>24752</v>
      </c>
      <c r="G5411" t="s">
        <v>24753</v>
      </c>
      <c r="H5411">
        <v>4911104</v>
      </c>
      <c r="I5411" t="s">
        <v>20</v>
      </c>
      <c r="J5411" t="s">
        <v>16872</v>
      </c>
      <c r="K5411" t="s">
        <v>23317</v>
      </c>
      <c r="L5411" t="s">
        <v>24746</v>
      </c>
      <c r="M5411" t="s">
        <v>29</v>
      </c>
      <c r="N5411">
        <v>11</v>
      </c>
    </row>
    <row r="5412" spans="1:14" x14ac:dyDescent="0.25">
      <c r="A5412">
        <v>5411</v>
      </c>
      <c r="B5412" t="s">
        <v>24754</v>
      </c>
      <c r="C5412" t="s">
        <v>24755</v>
      </c>
      <c r="D5412" t="s">
        <v>24746</v>
      </c>
      <c r="E5412" t="s">
        <v>24756</v>
      </c>
      <c r="F5412" t="s">
        <v>24757</v>
      </c>
      <c r="G5412" t="s">
        <v>24758</v>
      </c>
      <c r="H5412">
        <v>4898816</v>
      </c>
      <c r="I5412" t="s">
        <v>20</v>
      </c>
      <c r="J5412" t="s">
        <v>16872</v>
      </c>
      <c r="K5412" t="s">
        <v>23317</v>
      </c>
      <c r="L5412" t="s">
        <v>24746</v>
      </c>
      <c r="M5412" t="s">
        <v>29</v>
      </c>
      <c r="N5412">
        <v>11</v>
      </c>
    </row>
    <row r="5413" spans="1:14" x14ac:dyDescent="0.25">
      <c r="A5413">
        <v>5412</v>
      </c>
      <c r="B5413" t="s">
        <v>24759</v>
      </c>
      <c r="C5413" t="s">
        <v>24760</v>
      </c>
      <c r="D5413" t="s">
        <v>24746</v>
      </c>
      <c r="E5413" t="s">
        <v>24761</v>
      </c>
      <c r="F5413" t="s">
        <v>24762</v>
      </c>
      <c r="G5413" t="s">
        <v>24758</v>
      </c>
      <c r="H5413">
        <v>6033408</v>
      </c>
      <c r="I5413" t="s">
        <v>20</v>
      </c>
      <c r="J5413" t="s">
        <v>16872</v>
      </c>
      <c r="K5413" t="s">
        <v>23317</v>
      </c>
      <c r="L5413" t="s">
        <v>24746</v>
      </c>
      <c r="M5413" t="s">
        <v>136</v>
      </c>
      <c r="N5413">
        <v>11</v>
      </c>
    </row>
    <row r="5414" spans="1:14" x14ac:dyDescent="0.25">
      <c r="A5414">
        <v>5413</v>
      </c>
      <c r="B5414" t="s">
        <v>24763</v>
      </c>
      <c r="C5414" t="s">
        <v>24764</v>
      </c>
      <c r="D5414" t="s">
        <v>24746</v>
      </c>
      <c r="E5414" t="s">
        <v>24765</v>
      </c>
      <c r="F5414" t="s">
        <v>24766</v>
      </c>
      <c r="G5414" t="s">
        <v>24767</v>
      </c>
      <c r="H5414">
        <v>6107136</v>
      </c>
      <c r="I5414" t="s">
        <v>20</v>
      </c>
      <c r="J5414" t="s">
        <v>16872</v>
      </c>
      <c r="K5414" t="s">
        <v>23317</v>
      </c>
      <c r="L5414" t="s">
        <v>24746</v>
      </c>
      <c r="M5414" t="s">
        <v>141</v>
      </c>
      <c r="N5414">
        <v>11</v>
      </c>
    </row>
    <row r="5415" spans="1:14" x14ac:dyDescent="0.25">
      <c r="A5415">
        <v>5414</v>
      </c>
      <c r="B5415" t="s">
        <v>24768</v>
      </c>
      <c r="C5415" t="s">
        <v>24769</v>
      </c>
      <c r="D5415" t="s">
        <v>24746</v>
      </c>
      <c r="E5415" t="s">
        <v>24770</v>
      </c>
      <c r="F5415" t="s">
        <v>24771</v>
      </c>
      <c r="G5415" t="s">
        <v>24772</v>
      </c>
      <c r="H5415">
        <v>5988352</v>
      </c>
      <c r="I5415" t="s">
        <v>20</v>
      </c>
      <c r="J5415" t="s">
        <v>16872</v>
      </c>
      <c r="K5415" t="s">
        <v>23317</v>
      </c>
      <c r="L5415" t="s">
        <v>24746</v>
      </c>
      <c r="M5415" t="s">
        <v>24773</v>
      </c>
      <c r="N5415">
        <v>11</v>
      </c>
    </row>
    <row r="5416" spans="1:14" x14ac:dyDescent="0.25">
      <c r="A5416">
        <v>5415</v>
      </c>
      <c r="B5416" t="s">
        <v>24774</v>
      </c>
      <c r="C5416" t="s">
        <v>24775</v>
      </c>
      <c r="D5416" t="s">
        <v>24746</v>
      </c>
      <c r="E5416" t="s">
        <v>24776</v>
      </c>
      <c r="F5416" t="s">
        <v>24777</v>
      </c>
      <c r="G5416" t="s">
        <v>24778</v>
      </c>
      <c r="H5416">
        <v>5988352</v>
      </c>
      <c r="I5416" t="s">
        <v>20</v>
      </c>
      <c r="J5416" t="s">
        <v>16872</v>
      </c>
      <c r="K5416" t="s">
        <v>23317</v>
      </c>
      <c r="L5416" t="s">
        <v>24746</v>
      </c>
      <c r="M5416" t="s">
        <v>73</v>
      </c>
      <c r="N5416">
        <v>11</v>
      </c>
    </row>
    <row r="5417" spans="1:14" x14ac:dyDescent="0.25">
      <c r="A5417">
        <v>5416</v>
      </c>
      <c r="B5417" t="s">
        <v>24779</v>
      </c>
      <c r="C5417" t="s">
        <v>24780</v>
      </c>
      <c r="D5417" t="s">
        <v>24746</v>
      </c>
      <c r="E5417" t="s">
        <v>24781</v>
      </c>
      <c r="F5417" t="s">
        <v>24782</v>
      </c>
      <c r="G5417" t="s">
        <v>24778</v>
      </c>
      <c r="H5417">
        <v>6041600</v>
      </c>
      <c r="I5417" t="s">
        <v>20</v>
      </c>
      <c r="J5417" t="s">
        <v>16872</v>
      </c>
      <c r="K5417" t="s">
        <v>23317</v>
      </c>
      <c r="L5417" t="s">
        <v>24746</v>
      </c>
      <c r="M5417" t="s">
        <v>73</v>
      </c>
      <c r="N5417">
        <v>11</v>
      </c>
    </row>
    <row r="5418" spans="1:14" x14ac:dyDescent="0.25">
      <c r="A5418">
        <v>5417</v>
      </c>
      <c r="B5418" t="s">
        <v>24783</v>
      </c>
      <c r="C5418" t="s">
        <v>24784</v>
      </c>
      <c r="D5418" t="s">
        <v>24785</v>
      </c>
      <c r="E5418" t="s">
        <v>24786</v>
      </c>
      <c r="F5418" t="s">
        <v>24787</v>
      </c>
      <c r="G5418" t="s">
        <v>24788</v>
      </c>
      <c r="H5418">
        <v>4579328</v>
      </c>
      <c r="I5418" t="s">
        <v>20</v>
      </c>
      <c r="J5418" t="s">
        <v>16872</v>
      </c>
      <c r="K5418" t="s">
        <v>23317</v>
      </c>
      <c r="L5418" t="s">
        <v>24785</v>
      </c>
      <c r="M5418" t="s">
        <v>23</v>
      </c>
      <c r="N5418">
        <v>11</v>
      </c>
    </row>
    <row r="5419" spans="1:14" x14ac:dyDescent="0.25">
      <c r="A5419">
        <v>5418</v>
      </c>
      <c r="B5419" t="s">
        <v>24789</v>
      </c>
      <c r="C5419" t="s">
        <v>24790</v>
      </c>
      <c r="D5419" t="s">
        <v>24785</v>
      </c>
      <c r="E5419" t="s">
        <v>24791</v>
      </c>
      <c r="F5419" t="s">
        <v>24792</v>
      </c>
      <c r="G5419" t="s">
        <v>24793</v>
      </c>
      <c r="H5419">
        <v>4579328</v>
      </c>
      <c r="I5419" t="s">
        <v>20</v>
      </c>
      <c r="J5419" t="s">
        <v>16872</v>
      </c>
      <c r="K5419" t="s">
        <v>23317</v>
      </c>
      <c r="L5419" t="s">
        <v>24785</v>
      </c>
      <c r="M5419" t="s">
        <v>29</v>
      </c>
      <c r="N5419">
        <v>11</v>
      </c>
    </row>
    <row r="5420" spans="1:14" x14ac:dyDescent="0.25">
      <c r="A5420">
        <v>5419</v>
      </c>
      <c r="B5420" t="s">
        <v>24794</v>
      </c>
      <c r="C5420" t="s">
        <v>24795</v>
      </c>
      <c r="D5420" t="s">
        <v>24785</v>
      </c>
      <c r="E5420" t="s">
        <v>24796</v>
      </c>
      <c r="F5420" t="s">
        <v>24797</v>
      </c>
      <c r="G5420" t="s">
        <v>24798</v>
      </c>
      <c r="H5420">
        <v>5214208</v>
      </c>
      <c r="I5420" t="s">
        <v>20</v>
      </c>
      <c r="J5420" t="s">
        <v>16872</v>
      </c>
      <c r="K5420" t="s">
        <v>23317</v>
      </c>
      <c r="L5420" t="s">
        <v>24785</v>
      </c>
      <c r="M5420" t="s">
        <v>136</v>
      </c>
      <c r="N5420">
        <v>11</v>
      </c>
    </row>
    <row r="5421" spans="1:14" x14ac:dyDescent="0.25">
      <c r="A5421">
        <v>5420</v>
      </c>
      <c r="B5421" t="s">
        <v>24799</v>
      </c>
      <c r="C5421" t="s">
        <v>24800</v>
      </c>
      <c r="D5421" t="s">
        <v>24785</v>
      </c>
      <c r="E5421" t="s">
        <v>24801</v>
      </c>
      <c r="F5421" t="s">
        <v>24802</v>
      </c>
      <c r="G5421" t="s">
        <v>24803</v>
      </c>
      <c r="H5421">
        <v>5214208</v>
      </c>
      <c r="I5421" t="s">
        <v>20</v>
      </c>
      <c r="J5421" t="s">
        <v>16872</v>
      </c>
      <c r="K5421" t="s">
        <v>23317</v>
      </c>
      <c r="L5421" t="s">
        <v>24785</v>
      </c>
      <c r="M5421" t="s">
        <v>141</v>
      </c>
      <c r="N5421">
        <v>11</v>
      </c>
    </row>
    <row r="5422" spans="1:14" x14ac:dyDescent="0.25">
      <c r="A5422">
        <v>5421</v>
      </c>
      <c r="B5422" t="s">
        <v>24804</v>
      </c>
      <c r="C5422" t="s">
        <v>24805</v>
      </c>
      <c r="D5422" t="s">
        <v>24785</v>
      </c>
      <c r="E5422" t="s">
        <v>24806</v>
      </c>
      <c r="F5422" t="s">
        <v>24807</v>
      </c>
      <c r="G5422" t="s">
        <v>24808</v>
      </c>
      <c r="H5422">
        <v>4579328</v>
      </c>
      <c r="I5422" t="s">
        <v>20</v>
      </c>
      <c r="J5422" t="s">
        <v>16872</v>
      </c>
      <c r="K5422" t="s">
        <v>23317</v>
      </c>
      <c r="L5422" t="s">
        <v>24785</v>
      </c>
      <c r="M5422" t="s">
        <v>275</v>
      </c>
      <c r="N5422">
        <v>11</v>
      </c>
    </row>
    <row r="5423" spans="1:14" x14ac:dyDescent="0.25">
      <c r="A5423">
        <v>5422</v>
      </c>
      <c r="B5423" t="s">
        <v>24809</v>
      </c>
      <c r="C5423" t="s">
        <v>24810</v>
      </c>
      <c r="D5423" t="s">
        <v>24811</v>
      </c>
      <c r="E5423" t="s">
        <v>24812</v>
      </c>
      <c r="F5423" t="s">
        <v>24813</v>
      </c>
      <c r="G5423" t="s">
        <v>24814</v>
      </c>
      <c r="H5423">
        <v>4505600</v>
      </c>
      <c r="I5423" t="s">
        <v>20</v>
      </c>
      <c r="J5423" t="s">
        <v>16872</v>
      </c>
      <c r="K5423" t="s">
        <v>23317</v>
      </c>
      <c r="L5423" t="s">
        <v>24811</v>
      </c>
      <c r="M5423" t="s">
        <v>23</v>
      </c>
      <c r="N5423">
        <v>11</v>
      </c>
    </row>
    <row r="5424" spans="1:14" x14ac:dyDescent="0.25">
      <c r="A5424">
        <v>5423</v>
      </c>
      <c r="B5424" t="s">
        <v>24815</v>
      </c>
      <c r="C5424" t="s">
        <v>24816</v>
      </c>
      <c r="D5424" t="s">
        <v>24811</v>
      </c>
      <c r="E5424" t="s">
        <v>7188</v>
      </c>
      <c r="F5424" t="s">
        <v>7188</v>
      </c>
      <c r="G5424" t="s">
        <v>24817</v>
      </c>
      <c r="H5424">
        <v>4509696</v>
      </c>
      <c r="I5424" t="s">
        <v>20</v>
      </c>
      <c r="J5424" t="s">
        <v>16872</v>
      </c>
      <c r="K5424" t="s">
        <v>23317</v>
      </c>
      <c r="L5424" t="s">
        <v>24811</v>
      </c>
      <c r="M5424" t="s">
        <v>29</v>
      </c>
      <c r="N5424">
        <v>11</v>
      </c>
    </row>
    <row r="5425" spans="1:14" x14ac:dyDescent="0.25">
      <c r="A5425">
        <v>5424</v>
      </c>
      <c r="B5425" t="s">
        <v>24818</v>
      </c>
      <c r="C5425" t="s">
        <v>24819</v>
      </c>
      <c r="D5425" t="s">
        <v>24811</v>
      </c>
      <c r="E5425" t="s">
        <v>24820</v>
      </c>
      <c r="F5425" t="s">
        <v>24821</v>
      </c>
      <c r="G5425" t="s">
        <v>24822</v>
      </c>
      <c r="H5425">
        <v>4505600</v>
      </c>
      <c r="I5425" t="s">
        <v>20</v>
      </c>
      <c r="J5425" t="s">
        <v>16872</v>
      </c>
      <c r="K5425" t="s">
        <v>23317</v>
      </c>
      <c r="L5425" t="s">
        <v>24811</v>
      </c>
      <c r="M5425" t="s">
        <v>29</v>
      </c>
      <c r="N5425">
        <v>11</v>
      </c>
    </row>
    <row r="5426" spans="1:14" x14ac:dyDescent="0.25">
      <c r="A5426">
        <v>5425</v>
      </c>
      <c r="B5426" t="s">
        <v>24823</v>
      </c>
      <c r="C5426" t="s">
        <v>24824</v>
      </c>
      <c r="D5426" t="s">
        <v>24811</v>
      </c>
      <c r="E5426" t="s">
        <v>24825</v>
      </c>
      <c r="F5426" t="s">
        <v>24826</v>
      </c>
      <c r="G5426" t="s">
        <v>24827</v>
      </c>
      <c r="H5426">
        <v>5074944</v>
      </c>
      <c r="I5426" t="s">
        <v>20</v>
      </c>
      <c r="J5426" t="s">
        <v>16872</v>
      </c>
      <c r="K5426" t="s">
        <v>23317</v>
      </c>
      <c r="L5426" t="s">
        <v>24811</v>
      </c>
      <c r="M5426" t="s">
        <v>136</v>
      </c>
      <c r="N5426">
        <v>11</v>
      </c>
    </row>
    <row r="5427" spans="1:14" x14ac:dyDescent="0.25">
      <c r="A5427">
        <v>5426</v>
      </c>
      <c r="B5427" t="s">
        <v>24828</v>
      </c>
      <c r="C5427" t="s">
        <v>24829</v>
      </c>
      <c r="D5427" t="s">
        <v>24811</v>
      </c>
      <c r="E5427" t="s">
        <v>24830</v>
      </c>
      <c r="F5427" t="s">
        <v>24831</v>
      </c>
      <c r="G5427" t="s">
        <v>24827</v>
      </c>
      <c r="H5427">
        <v>5083136</v>
      </c>
      <c r="I5427" t="s">
        <v>20</v>
      </c>
      <c r="J5427" t="s">
        <v>16872</v>
      </c>
      <c r="K5427" t="s">
        <v>23317</v>
      </c>
      <c r="L5427" t="s">
        <v>24811</v>
      </c>
      <c r="M5427" t="s">
        <v>141</v>
      </c>
      <c r="N5427">
        <v>11</v>
      </c>
    </row>
    <row r="5428" spans="1:14" x14ac:dyDescent="0.25">
      <c r="A5428">
        <v>5427</v>
      </c>
      <c r="B5428" t="s">
        <v>24832</v>
      </c>
      <c r="C5428" t="s">
        <v>24833</v>
      </c>
      <c r="D5428" t="s">
        <v>24834</v>
      </c>
      <c r="E5428" t="s">
        <v>24835</v>
      </c>
      <c r="F5428" t="s">
        <v>24836</v>
      </c>
      <c r="G5428" t="s">
        <v>24837</v>
      </c>
      <c r="H5428">
        <v>8597504</v>
      </c>
      <c r="I5428" t="s">
        <v>20</v>
      </c>
      <c r="J5428" t="s">
        <v>16872</v>
      </c>
      <c r="K5428" t="s">
        <v>23317</v>
      </c>
      <c r="L5428" t="s">
        <v>24834</v>
      </c>
      <c r="M5428" t="s">
        <v>23</v>
      </c>
      <c r="N5428">
        <v>11</v>
      </c>
    </row>
    <row r="5429" spans="1:14" x14ac:dyDescent="0.25">
      <c r="A5429">
        <v>5428</v>
      </c>
      <c r="B5429" t="s">
        <v>24838</v>
      </c>
      <c r="C5429" t="s">
        <v>24839</v>
      </c>
      <c r="D5429" t="s">
        <v>24834</v>
      </c>
      <c r="E5429" t="s">
        <v>24840</v>
      </c>
      <c r="F5429" t="s">
        <v>24841</v>
      </c>
      <c r="G5429" t="s">
        <v>24842</v>
      </c>
      <c r="H5429">
        <v>8597504</v>
      </c>
      <c r="I5429" t="s">
        <v>20</v>
      </c>
      <c r="J5429" t="s">
        <v>16872</v>
      </c>
      <c r="K5429" t="s">
        <v>23317</v>
      </c>
      <c r="L5429" t="s">
        <v>24834</v>
      </c>
      <c r="M5429" t="s">
        <v>29</v>
      </c>
      <c r="N5429">
        <v>11</v>
      </c>
    </row>
    <row r="5430" spans="1:14" x14ac:dyDescent="0.25">
      <c r="A5430">
        <v>5429</v>
      </c>
      <c r="B5430" t="s">
        <v>24843</v>
      </c>
      <c r="C5430" t="s">
        <v>24844</v>
      </c>
      <c r="D5430" t="s">
        <v>24834</v>
      </c>
      <c r="E5430" t="s">
        <v>24845</v>
      </c>
      <c r="F5430" t="s">
        <v>24846</v>
      </c>
      <c r="G5430" t="s">
        <v>24847</v>
      </c>
      <c r="H5430">
        <v>8568832</v>
      </c>
      <c r="I5430" t="s">
        <v>20</v>
      </c>
      <c r="J5430" t="s">
        <v>16872</v>
      </c>
      <c r="K5430" t="s">
        <v>23317</v>
      </c>
      <c r="L5430" t="s">
        <v>24834</v>
      </c>
      <c r="M5430" t="s">
        <v>29</v>
      </c>
      <c r="N5430">
        <v>11</v>
      </c>
    </row>
    <row r="5431" spans="1:14" x14ac:dyDescent="0.25">
      <c r="A5431">
        <v>5430</v>
      </c>
      <c r="B5431" t="s">
        <v>24848</v>
      </c>
      <c r="C5431" t="s">
        <v>24849</v>
      </c>
      <c r="D5431" t="s">
        <v>24834</v>
      </c>
      <c r="E5431" t="s">
        <v>24850</v>
      </c>
      <c r="F5431" t="s">
        <v>24851</v>
      </c>
      <c r="G5431" t="s">
        <v>24852</v>
      </c>
      <c r="H5431">
        <v>6139904</v>
      </c>
      <c r="I5431" t="s">
        <v>20</v>
      </c>
      <c r="J5431" t="s">
        <v>16872</v>
      </c>
      <c r="K5431" t="s">
        <v>23317</v>
      </c>
      <c r="L5431" t="s">
        <v>24834</v>
      </c>
      <c r="M5431" t="s">
        <v>29</v>
      </c>
      <c r="N5431">
        <v>11</v>
      </c>
    </row>
    <row r="5432" spans="1:14" x14ac:dyDescent="0.25">
      <c r="A5432">
        <v>5431</v>
      </c>
      <c r="B5432" t="s">
        <v>24853</v>
      </c>
      <c r="C5432" t="s">
        <v>24854</v>
      </c>
      <c r="D5432" t="s">
        <v>24834</v>
      </c>
      <c r="E5432" t="s">
        <v>24855</v>
      </c>
      <c r="F5432" t="s">
        <v>24856</v>
      </c>
      <c r="G5432" t="s">
        <v>24857</v>
      </c>
      <c r="H5432">
        <v>6135808</v>
      </c>
      <c r="I5432" t="s">
        <v>20</v>
      </c>
      <c r="J5432" t="s">
        <v>16872</v>
      </c>
      <c r="K5432" t="s">
        <v>23317</v>
      </c>
      <c r="L5432" t="s">
        <v>24834</v>
      </c>
      <c r="M5432" t="s">
        <v>29</v>
      </c>
      <c r="N5432">
        <v>11</v>
      </c>
    </row>
    <row r="5433" spans="1:14" x14ac:dyDescent="0.25">
      <c r="A5433">
        <v>5432</v>
      </c>
      <c r="B5433" t="s">
        <v>24858</v>
      </c>
      <c r="C5433" t="s">
        <v>24859</v>
      </c>
      <c r="D5433" t="s">
        <v>24834</v>
      </c>
      <c r="E5433" t="s">
        <v>24860</v>
      </c>
      <c r="F5433" t="s">
        <v>24861</v>
      </c>
      <c r="G5433" t="s">
        <v>24862</v>
      </c>
      <c r="H5433">
        <v>5861376</v>
      </c>
      <c r="I5433" t="s">
        <v>20</v>
      </c>
      <c r="J5433" t="s">
        <v>16872</v>
      </c>
      <c r="K5433" t="s">
        <v>23317</v>
      </c>
      <c r="L5433" t="s">
        <v>24834</v>
      </c>
      <c r="M5433" t="s">
        <v>17104</v>
      </c>
      <c r="N5433">
        <v>11</v>
      </c>
    </row>
    <row r="5434" spans="1:14" x14ac:dyDescent="0.25">
      <c r="A5434">
        <v>5433</v>
      </c>
      <c r="B5434" t="s">
        <v>24863</v>
      </c>
      <c r="C5434" t="s">
        <v>24864</v>
      </c>
      <c r="D5434" t="s">
        <v>24834</v>
      </c>
      <c r="E5434" t="s">
        <v>24865</v>
      </c>
      <c r="F5434" t="s">
        <v>24866</v>
      </c>
      <c r="G5434" t="s">
        <v>24867</v>
      </c>
      <c r="H5434">
        <v>8953856</v>
      </c>
      <c r="I5434" t="s">
        <v>20</v>
      </c>
      <c r="J5434" t="s">
        <v>16872</v>
      </c>
      <c r="K5434" t="s">
        <v>23317</v>
      </c>
      <c r="L5434" t="s">
        <v>24834</v>
      </c>
      <c r="M5434" t="s">
        <v>136</v>
      </c>
      <c r="N5434">
        <v>11</v>
      </c>
    </row>
    <row r="5435" spans="1:14" x14ac:dyDescent="0.25">
      <c r="A5435">
        <v>5434</v>
      </c>
      <c r="B5435" t="s">
        <v>24868</v>
      </c>
      <c r="C5435" t="s">
        <v>24869</v>
      </c>
      <c r="D5435" t="s">
        <v>24834</v>
      </c>
      <c r="E5435" t="s">
        <v>24870</v>
      </c>
      <c r="F5435" t="s">
        <v>24871</v>
      </c>
      <c r="G5435" t="s">
        <v>24872</v>
      </c>
      <c r="H5435">
        <v>9015296</v>
      </c>
      <c r="I5435" t="s">
        <v>20</v>
      </c>
      <c r="J5435" t="s">
        <v>16872</v>
      </c>
      <c r="K5435" t="s">
        <v>23317</v>
      </c>
      <c r="L5435" t="s">
        <v>24834</v>
      </c>
      <c r="M5435" t="s">
        <v>141</v>
      </c>
      <c r="N5435">
        <v>11</v>
      </c>
    </row>
    <row r="5436" spans="1:14" x14ac:dyDescent="0.25">
      <c r="A5436">
        <v>5435</v>
      </c>
      <c r="B5436" t="s">
        <v>24873</v>
      </c>
      <c r="C5436" t="s">
        <v>24874</v>
      </c>
      <c r="D5436" t="s">
        <v>24834</v>
      </c>
      <c r="E5436" t="s">
        <v>24875</v>
      </c>
      <c r="F5436" t="s">
        <v>24876</v>
      </c>
      <c r="G5436" t="s">
        <v>24877</v>
      </c>
      <c r="H5436">
        <v>6336512</v>
      </c>
      <c r="I5436" t="s">
        <v>20</v>
      </c>
      <c r="J5436" t="s">
        <v>16872</v>
      </c>
      <c r="K5436" t="s">
        <v>23317</v>
      </c>
      <c r="L5436" t="s">
        <v>24834</v>
      </c>
      <c r="M5436" t="s">
        <v>141</v>
      </c>
      <c r="N5436">
        <v>11</v>
      </c>
    </row>
    <row r="5437" spans="1:14" x14ac:dyDescent="0.25">
      <c r="A5437">
        <v>5436</v>
      </c>
      <c r="B5437" t="s">
        <v>24878</v>
      </c>
      <c r="C5437" t="s">
        <v>24879</v>
      </c>
      <c r="D5437" t="s">
        <v>24834</v>
      </c>
      <c r="E5437" t="s">
        <v>24880</v>
      </c>
      <c r="F5437" t="s">
        <v>24881</v>
      </c>
      <c r="G5437" t="s">
        <v>24882</v>
      </c>
      <c r="H5437">
        <v>8515584</v>
      </c>
      <c r="I5437" t="s">
        <v>20</v>
      </c>
      <c r="J5437" t="s">
        <v>16872</v>
      </c>
      <c r="K5437" t="s">
        <v>23317</v>
      </c>
      <c r="L5437" t="s">
        <v>24834</v>
      </c>
      <c r="M5437" t="s">
        <v>73</v>
      </c>
      <c r="N5437">
        <v>11</v>
      </c>
    </row>
    <row r="5438" spans="1:14" x14ac:dyDescent="0.25">
      <c r="A5438">
        <v>5437</v>
      </c>
      <c r="B5438" t="s">
        <v>24883</v>
      </c>
      <c r="C5438" t="s">
        <v>24884</v>
      </c>
      <c r="D5438" t="s">
        <v>24885</v>
      </c>
      <c r="E5438" t="s">
        <v>24886</v>
      </c>
      <c r="F5438" t="s">
        <v>24887</v>
      </c>
      <c r="G5438" t="s">
        <v>24888</v>
      </c>
      <c r="H5438">
        <v>5300224</v>
      </c>
      <c r="I5438" t="s">
        <v>20</v>
      </c>
      <c r="J5438" t="s">
        <v>16872</v>
      </c>
      <c r="K5438" t="s">
        <v>23317</v>
      </c>
      <c r="L5438" t="s">
        <v>24885</v>
      </c>
      <c r="M5438" t="s">
        <v>24889</v>
      </c>
      <c r="N5438">
        <v>11</v>
      </c>
    </row>
    <row r="5439" spans="1:14" x14ac:dyDescent="0.25">
      <c r="A5439">
        <v>5438</v>
      </c>
      <c r="B5439" t="s">
        <v>24890</v>
      </c>
      <c r="C5439" t="s">
        <v>24891</v>
      </c>
      <c r="D5439" t="s">
        <v>24885</v>
      </c>
      <c r="E5439" t="s">
        <v>24892</v>
      </c>
      <c r="F5439" t="s">
        <v>24892</v>
      </c>
      <c r="G5439" t="s">
        <v>24893</v>
      </c>
      <c r="H5439">
        <v>5005312</v>
      </c>
      <c r="I5439" t="s">
        <v>20</v>
      </c>
      <c r="J5439" t="s">
        <v>16872</v>
      </c>
      <c r="K5439" t="s">
        <v>23317</v>
      </c>
      <c r="L5439" t="s">
        <v>24885</v>
      </c>
      <c r="M5439" t="s">
        <v>29</v>
      </c>
      <c r="N5439">
        <v>11</v>
      </c>
    </row>
    <row r="5440" spans="1:14" x14ac:dyDescent="0.25">
      <c r="A5440">
        <v>5439</v>
      </c>
      <c r="B5440" t="s">
        <v>24894</v>
      </c>
      <c r="C5440" t="s">
        <v>24895</v>
      </c>
      <c r="D5440" t="s">
        <v>24885</v>
      </c>
      <c r="E5440" t="s">
        <v>24896</v>
      </c>
      <c r="F5440" t="s">
        <v>24896</v>
      </c>
      <c r="G5440" t="s">
        <v>24897</v>
      </c>
      <c r="H5440">
        <v>4976640</v>
      </c>
      <c r="I5440" t="s">
        <v>20</v>
      </c>
      <c r="J5440" t="s">
        <v>16872</v>
      </c>
      <c r="K5440" t="s">
        <v>23317</v>
      </c>
      <c r="L5440" t="s">
        <v>24885</v>
      </c>
      <c r="M5440" t="s">
        <v>29</v>
      </c>
      <c r="N5440">
        <v>11</v>
      </c>
    </row>
    <row r="5441" spans="1:14" x14ac:dyDescent="0.25">
      <c r="A5441">
        <v>5440</v>
      </c>
      <c r="B5441" t="s">
        <v>24898</v>
      </c>
      <c r="C5441" t="s">
        <v>24899</v>
      </c>
      <c r="D5441" t="s">
        <v>24885</v>
      </c>
      <c r="E5441" t="s">
        <v>24900</v>
      </c>
      <c r="F5441" t="s">
        <v>24901</v>
      </c>
      <c r="G5441" t="s">
        <v>24897</v>
      </c>
      <c r="H5441">
        <v>4976640</v>
      </c>
      <c r="I5441" t="s">
        <v>20</v>
      </c>
      <c r="J5441" t="s">
        <v>16872</v>
      </c>
      <c r="K5441" t="s">
        <v>23317</v>
      </c>
      <c r="L5441" t="s">
        <v>24885</v>
      </c>
      <c r="M5441" t="s">
        <v>29</v>
      </c>
      <c r="N5441">
        <v>11</v>
      </c>
    </row>
    <row r="5442" spans="1:14" x14ac:dyDescent="0.25">
      <c r="A5442">
        <v>5441</v>
      </c>
      <c r="B5442" t="s">
        <v>24902</v>
      </c>
      <c r="C5442" t="s">
        <v>24903</v>
      </c>
      <c r="D5442" t="s">
        <v>24885</v>
      </c>
      <c r="E5442" t="s">
        <v>23561</v>
      </c>
      <c r="F5442" t="s">
        <v>24904</v>
      </c>
      <c r="G5442" t="s">
        <v>24905</v>
      </c>
      <c r="H5442">
        <v>6152192</v>
      </c>
      <c r="I5442" t="s">
        <v>20</v>
      </c>
      <c r="J5442" t="s">
        <v>16872</v>
      </c>
      <c r="K5442" t="s">
        <v>23317</v>
      </c>
      <c r="L5442" t="s">
        <v>24885</v>
      </c>
      <c r="M5442" t="s">
        <v>136</v>
      </c>
      <c r="N5442">
        <v>11</v>
      </c>
    </row>
    <row r="5443" spans="1:14" x14ac:dyDescent="0.25">
      <c r="A5443">
        <v>5442</v>
      </c>
      <c r="B5443" t="s">
        <v>24906</v>
      </c>
      <c r="C5443" t="s">
        <v>24907</v>
      </c>
      <c r="D5443" t="s">
        <v>24885</v>
      </c>
      <c r="E5443" t="s">
        <v>24908</v>
      </c>
      <c r="F5443" t="s">
        <v>24909</v>
      </c>
      <c r="G5443" t="s">
        <v>24910</v>
      </c>
      <c r="H5443">
        <v>6135808</v>
      </c>
      <c r="I5443" t="s">
        <v>20</v>
      </c>
      <c r="J5443" t="s">
        <v>16872</v>
      </c>
      <c r="K5443" t="s">
        <v>23317</v>
      </c>
      <c r="L5443" t="s">
        <v>24885</v>
      </c>
      <c r="M5443" t="s">
        <v>141</v>
      </c>
      <c r="N5443">
        <v>11</v>
      </c>
    </row>
    <row r="5444" spans="1:14" x14ac:dyDescent="0.25">
      <c r="A5444">
        <v>5443</v>
      </c>
      <c r="B5444" t="s">
        <v>24911</v>
      </c>
      <c r="C5444" t="s">
        <v>24912</v>
      </c>
      <c r="D5444" t="s">
        <v>24885</v>
      </c>
      <c r="E5444" t="s">
        <v>24913</v>
      </c>
      <c r="F5444" t="s">
        <v>24914</v>
      </c>
      <c r="G5444" t="s">
        <v>24915</v>
      </c>
      <c r="H5444">
        <v>5009408</v>
      </c>
      <c r="I5444" t="s">
        <v>20</v>
      </c>
      <c r="J5444" t="s">
        <v>16872</v>
      </c>
      <c r="K5444" t="s">
        <v>23317</v>
      </c>
      <c r="L5444" t="s">
        <v>24885</v>
      </c>
      <c r="M5444" t="s">
        <v>73</v>
      </c>
      <c r="N5444">
        <v>11</v>
      </c>
    </row>
    <row r="5445" spans="1:14" x14ac:dyDescent="0.25">
      <c r="A5445">
        <v>5444</v>
      </c>
      <c r="B5445" t="s">
        <v>24916</v>
      </c>
      <c r="C5445" t="s">
        <v>24917</v>
      </c>
      <c r="D5445" t="s">
        <v>24918</v>
      </c>
      <c r="E5445" t="s">
        <v>24919</v>
      </c>
      <c r="F5445" t="s">
        <v>24920</v>
      </c>
      <c r="G5445" t="s">
        <v>24921</v>
      </c>
      <c r="H5445">
        <v>8036352</v>
      </c>
      <c r="I5445" t="s">
        <v>20</v>
      </c>
      <c r="J5445" t="s">
        <v>16872</v>
      </c>
      <c r="K5445" t="s">
        <v>23317</v>
      </c>
      <c r="L5445" t="s">
        <v>24918</v>
      </c>
      <c r="M5445" t="s">
        <v>23</v>
      </c>
      <c r="N5445">
        <v>11</v>
      </c>
    </row>
    <row r="5446" spans="1:14" x14ac:dyDescent="0.25">
      <c r="A5446">
        <v>5445</v>
      </c>
      <c r="B5446" t="s">
        <v>24922</v>
      </c>
      <c r="C5446" t="s">
        <v>24923</v>
      </c>
      <c r="D5446" t="s">
        <v>24918</v>
      </c>
      <c r="E5446" t="s">
        <v>24924</v>
      </c>
      <c r="F5446" t="s">
        <v>24925</v>
      </c>
      <c r="G5446" t="s">
        <v>24926</v>
      </c>
      <c r="H5446">
        <v>6283264</v>
      </c>
      <c r="I5446" t="s">
        <v>20</v>
      </c>
      <c r="J5446" t="s">
        <v>16872</v>
      </c>
      <c r="K5446" t="s">
        <v>23317</v>
      </c>
      <c r="L5446" t="s">
        <v>24918</v>
      </c>
      <c r="M5446" t="s">
        <v>23</v>
      </c>
      <c r="N5446">
        <v>11</v>
      </c>
    </row>
    <row r="5447" spans="1:14" x14ac:dyDescent="0.25">
      <c r="A5447">
        <v>5446</v>
      </c>
      <c r="B5447" t="s">
        <v>24927</v>
      </c>
      <c r="C5447" t="s">
        <v>24928</v>
      </c>
      <c r="D5447" t="s">
        <v>24918</v>
      </c>
      <c r="E5447" t="s">
        <v>24929</v>
      </c>
      <c r="F5447" t="s">
        <v>24930</v>
      </c>
      <c r="G5447" t="s">
        <v>24931</v>
      </c>
      <c r="H5447">
        <v>8904704</v>
      </c>
      <c r="I5447" t="s">
        <v>20</v>
      </c>
      <c r="J5447" t="s">
        <v>16872</v>
      </c>
      <c r="K5447" t="s">
        <v>23317</v>
      </c>
      <c r="L5447" t="s">
        <v>24918</v>
      </c>
      <c r="M5447" t="s">
        <v>29</v>
      </c>
      <c r="N5447">
        <v>11</v>
      </c>
    </row>
    <row r="5448" spans="1:14" x14ac:dyDescent="0.25">
      <c r="A5448">
        <v>5447</v>
      </c>
      <c r="B5448" t="s">
        <v>24932</v>
      </c>
      <c r="C5448" t="s">
        <v>24933</v>
      </c>
      <c r="D5448" t="s">
        <v>24918</v>
      </c>
      <c r="E5448" t="s">
        <v>24934</v>
      </c>
      <c r="F5448" t="s">
        <v>24935</v>
      </c>
      <c r="G5448" t="s">
        <v>24931</v>
      </c>
      <c r="H5448">
        <v>9035776</v>
      </c>
      <c r="I5448" t="s">
        <v>20</v>
      </c>
      <c r="J5448" t="s">
        <v>16872</v>
      </c>
      <c r="K5448" t="s">
        <v>23317</v>
      </c>
      <c r="L5448" t="s">
        <v>24918</v>
      </c>
      <c r="M5448" t="s">
        <v>29</v>
      </c>
      <c r="N5448">
        <v>11</v>
      </c>
    </row>
    <row r="5449" spans="1:14" x14ac:dyDescent="0.25">
      <c r="A5449">
        <v>5448</v>
      </c>
      <c r="B5449" t="s">
        <v>24936</v>
      </c>
      <c r="C5449" t="s">
        <v>24937</v>
      </c>
      <c r="D5449" t="s">
        <v>24918</v>
      </c>
      <c r="E5449" t="s">
        <v>24938</v>
      </c>
      <c r="F5449" t="s">
        <v>24939</v>
      </c>
      <c r="G5449" t="s">
        <v>24940</v>
      </c>
      <c r="H5449">
        <v>6283264</v>
      </c>
      <c r="I5449" t="s">
        <v>20</v>
      </c>
      <c r="J5449" t="s">
        <v>16872</v>
      </c>
      <c r="K5449" t="s">
        <v>23317</v>
      </c>
      <c r="L5449" t="s">
        <v>24918</v>
      </c>
      <c r="M5449" t="s">
        <v>29</v>
      </c>
      <c r="N5449">
        <v>11</v>
      </c>
    </row>
    <row r="5450" spans="1:14" x14ac:dyDescent="0.25">
      <c r="A5450">
        <v>5449</v>
      </c>
      <c r="B5450" t="s">
        <v>24941</v>
      </c>
      <c r="C5450" t="s">
        <v>24942</v>
      </c>
      <c r="D5450" t="s">
        <v>24918</v>
      </c>
      <c r="E5450" t="s">
        <v>24943</v>
      </c>
      <c r="F5450" t="s">
        <v>24944</v>
      </c>
      <c r="G5450" t="s">
        <v>24945</v>
      </c>
      <c r="H5450">
        <v>8499200</v>
      </c>
      <c r="I5450" t="s">
        <v>20</v>
      </c>
      <c r="J5450" t="s">
        <v>16872</v>
      </c>
      <c r="K5450" t="s">
        <v>23317</v>
      </c>
      <c r="L5450" t="s">
        <v>24918</v>
      </c>
      <c r="M5450" t="s">
        <v>29</v>
      </c>
      <c r="N5450">
        <v>11</v>
      </c>
    </row>
    <row r="5451" spans="1:14" x14ac:dyDescent="0.25">
      <c r="A5451">
        <v>5450</v>
      </c>
      <c r="B5451" t="s">
        <v>24946</v>
      </c>
      <c r="C5451" t="s">
        <v>24947</v>
      </c>
      <c r="D5451" t="s">
        <v>24918</v>
      </c>
      <c r="E5451" t="s">
        <v>24948</v>
      </c>
      <c r="F5451" t="s">
        <v>24949</v>
      </c>
      <c r="G5451" t="s">
        <v>24950</v>
      </c>
      <c r="H5451">
        <v>9248768</v>
      </c>
      <c r="I5451" t="s">
        <v>20</v>
      </c>
      <c r="J5451" t="s">
        <v>16872</v>
      </c>
      <c r="K5451" t="s">
        <v>23317</v>
      </c>
      <c r="L5451" t="s">
        <v>24918</v>
      </c>
      <c r="M5451" t="s">
        <v>136</v>
      </c>
      <c r="N5451">
        <v>11</v>
      </c>
    </row>
    <row r="5452" spans="1:14" x14ac:dyDescent="0.25">
      <c r="A5452">
        <v>5451</v>
      </c>
      <c r="B5452" t="s">
        <v>24951</v>
      </c>
      <c r="C5452" t="s">
        <v>24952</v>
      </c>
      <c r="D5452" t="s">
        <v>24918</v>
      </c>
      <c r="E5452" t="s">
        <v>24953</v>
      </c>
      <c r="F5452" t="s">
        <v>24954</v>
      </c>
      <c r="G5452" t="s">
        <v>24955</v>
      </c>
      <c r="H5452">
        <v>9347072</v>
      </c>
      <c r="I5452" t="s">
        <v>20</v>
      </c>
      <c r="J5452" t="s">
        <v>16872</v>
      </c>
      <c r="K5452" t="s">
        <v>23317</v>
      </c>
      <c r="L5452" t="s">
        <v>24918</v>
      </c>
      <c r="M5452" t="s">
        <v>141</v>
      </c>
      <c r="N5452">
        <v>11</v>
      </c>
    </row>
    <row r="5453" spans="1:14" x14ac:dyDescent="0.25">
      <c r="A5453">
        <v>5452</v>
      </c>
      <c r="B5453" t="s">
        <v>24956</v>
      </c>
      <c r="C5453" t="s">
        <v>24957</v>
      </c>
      <c r="D5453" t="s">
        <v>24918</v>
      </c>
      <c r="E5453" t="s">
        <v>24958</v>
      </c>
      <c r="F5453" t="s">
        <v>24959</v>
      </c>
      <c r="G5453" t="s">
        <v>24960</v>
      </c>
      <c r="H5453">
        <v>8040448</v>
      </c>
      <c r="I5453" t="s">
        <v>20</v>
      </c>
      <c r="J5453" t="s">
        <v>16872</v>
      </c>
      <c r="K5453" t="s">
        <v>23317</v>
      </c>
      <c r="L5453" t="s">
        <v>24918</v>
      </c>
      <c r="M5453" t="s">
        <v>73</v>
      </c>
      <c r="N5453">
        <v>11</v>
      </c>
    </row>
    <row r="5454" spans="1:14" x14ac:dyDescent="0.25">
      <c r="A5454">
        <v>5453</v>
      </c>
      <c r="B5454" t="s">
        <v>24961</v>
      </c>
      <c r="C5454" t="s">
        <v>24962</v>
      </c>
      <c r="D5454" t="s">
        <v>24963</v>
      </c>
      <c r="E5454" t="s">
        <v>24964</v>
      </c>
      <c r="F5454" t="s">
        <v>24965</v>
      </c>
      <c r="G5454" t="s">
        <v>24960</v>
      </c>
      <c r="H5454">
        <v>5865472</v>
      </c>
      <c r="I5454" t="s">
        <v>20</v>
      </c>
      <c r="J5454" t="s">
        <v>16872</v>
      </c>
      <c r="K5454" t="s">
        <v>23317</v>
      </c>
      <c r="L5454" t="s">
        <v>24963</v>
      </c>
      <c r="M5454" t="s">
        <v>23</v>
      </c>
      <c r="N5454">
        <v>11</v>
      </c>
    </row>
    <row r="5455" spans="1:14" x14ac:dyDescent="0.25">
      <c r="A5455">
        <v>5454</v>
      </c>
      <c r="B5455" t="s">
        <v>24966</v>
      </c>
      <c r="C5455" t="s">
        <v>24967</v>
      </c>
      <c r="D5455" t="s">
        <v>24963</v>
      </c>
      <c r="E5455" t="s">
        <v>24968</v>
      </c>
      <c r="F5455" t="s">
        <v>24968</v>
      </c>
      <c r="G5455" t="s">
        <v>24969</v>
      </c>
      <c r="H5455">
        <v>5869568</v>
      </c>
      <c r="I5455" t="s">
        <v>20</v>
      </c>
      <c r="J5455" t="s">
        <v>16872</v>
      </c>
      <c r="K5455" t="s">
        <v>23317</v>
      </c>
      <c r="L5455" t="s">
        <v>24963</v>
      </c>
      <c r="M5455" t="s">
        <v>29</v>
      </c>
      <c r="N5455">
        <v>11</v>
      </c>
    </row>
    <row r="5456" spans="1:14" x14ac:dyDescent="0.25">
      <c r="A5456">
        <v>5455</v>
      </c>
      <c r="B5456" t="s">
        <v>24970</v>
      </c>
      <c r="C5456" t="s">
        <v>24971</v>
      </c>
      <c r="D5456" t="s">
        <v>24963</v>
      </c>
      <c r="E5456" t="s">
        <v>24972</v>
      </c>
      <c r="F5456" t="s">
        <v>24973</v>
      </c>
      <c r="G5456" t="s">
        <v>24974</v>
      </c>
      <c r="H5456">
        <v>5632000</v>
      </c>
      <c r="I5456" t="s">
        <v>20</v>
      </c>
      <c r="J5456" t="s">
        <v>16872</v>
      </c>
      <c r="K5456" t="s">
        <v>23317</v>
      </c>
      <c r="L5456" t="s">
        <v>24963</v>
      </c>
      <c r="M5456" t="s">
        <v>29</v>
      </c>
      <c r="N5456">
        <v>11</v>
      </c>
    </row>
    <row r="5457" spans="1:14" x14ac:dyDescent="0.25">
      <c r="A5457">
        <v>5456</v>
      </c>
      <c r="B5457" t="s">
        <v>24975</v>
      </c>
      <c r="C5457" t="s">
        <v>24976</v>
      </c>
      <c r="D5457" t="s">
        <v>24963</v>
      </c>
      <c r="E5457" t="s">
        <v>24977</v>
      </c>
      <c r="F5457" t="s">
        <v>24978</v>
      </c>
      <c r="G5457" t="s">
        <v>24974</v>
      </c>
      <c r="H5457">
        <v>7327744</v>
      </c>
      <c r="I5457" t="s">
        <v>20</v>
      </c>
      <c r="J5457" t="s">
        <v>16872</v>
      </c>
      <c r="K5457" t="s">
        <v>23317</v>
      </c>
      <c r="L5457" t="s">
        <v>24963</v>
      </c>
      <c r="M5457" t="s">
        <v>29</v>
      </c>
      <c r="N5457">
        <v>11</v>
      </c>
    </row>
    <row r="5458" spans="1:14" x14ac:dyDescent="0.25">
      <c r="A5458">
        <v>5457</v>
      </c>
      <c r="B5458" t="s">
        <v>24979</v>
      </c>
      <c r="C5458" t="s">
        <v>24980</v>
      </c>
      <c r="D5458" t="s">
        <v>24963</v>
      </c>
      <c r="E5458" t="s">
        <v>24981</v>
      </c>
      <c r="F5458" t="s">
        <v>24982</v>
      </c>
      <c r="G5458" t="s">
        <v>24983</v>
      </c>
      <c r="H5458">
        <v>7835648</v>
      </c>
      <c r="I5458" t="s">
        <v>20</v>
      </c>
      <c r="J5458" t="s">
        <v>16872</v>
      </c>
      <c r="K5458" t="s">
        <v>23317</v>
      </c>
      <c r="L5458" t="s">
        <v>24963</v>
      </c>
      <c r="M5458" t="s">
        <v>136</v>
      </c>
      <c r="N5458">
        <v>11</v>
      </c>
    </row>
    <row r="5459" spans="1:14" x14ac:dyDescent="0.25">
      <c r="A5459">
        <v>5458</v>
      </c>
      <c r="B5459" t="s">
        <v>24984</v>
      </c>
      <c r="C5459" t="s">
        <v>24985</v>
      </c>
      <c r="D5459" t="s">
        <v>24963</v>
      </c>
      <c r="E5459" t="s">
        <v>24986</v>
      </c>
      <c r="F5459" t="s">
        <v>24987</v>
      </c>
      <c r="G5459" t="s">
        <v>24988</v>
      </c>
      <c r="H5459">
        <v>7802880</v>
      </c>
      <c r="I5459" t="s">
        <v>20</v>
      </c>
      <c r="J5459" t="s">
        <v>16872</v>
      </c>
      <c r="K5459" t="s">
        <v>23317</v>
      </c>
      <c r="L5459" t="s">
        <v>24963</v>
      </c>
      <c r="M5459" t="s">
        <v>141</v>
      </c>
      <c r="N5459">
        <v>11</v>
      </c>
    </row>
    <row r="5460" spans="1:14" x14ac:dyDescent="0.25">
      <c r="A5460">
        <v>5459</v>
      </c>
      <c r="B5460" t="s">
        <v>24989</v>
      </c>
      <c r="C5460" t="s">
        <v>24990</v>
      </c>
      <c r="D5460" t="s">
        <v>24963</v>
      </c>
      <c r="E5460" t="s">
        <v>24991</v>
      </c>
      <c r="F5460" t="s">
        <v>24992</v>
      </c>
      <c r="G5460" t="s">
        <v>24993</v>
      </c>
      <c r="H5460">
        <v>7647232</v>
      </c>
      <c r="I5460" t="s">
        <v>20</v>
      </c>
      <c r="J5460" t="s">
        <v>16872</v>
      </c>
      <c r="K5460" t="s">
        <v>23317</v>
      </c>
      <c r="L5460" t="s">
        <v>24963</v>
      </c>
      <c r="M5460" t="s">
        <v>73</v>
      </c>
      <c r="N5460">
        <v>11</v>
      </c>
    </row>
    <row r="5461" spans="1:14" x14ac:dyDescent="0.25">
      <c r="A5461">
        <v>5460</v>
      </c>
      <c r="B5461" t="s">
        <v>24994</v>
      </c>
      <c r="C5461" t="s">
        <v>24995</v>
      </c>
      <c r="D5461" t="s">
        <v>24963</v>
      </c>
      <c r="E5461" t="s">
        <v>24996</v>
      </c>
      <c r="F5461" t="s">
        <v>24997</v>
      </c>
      <c r="G5461" t="s">
        <v>24993</v>
      </c>
      <c r="H5461">
        <v>7647232</v>
      </c>
      <c r="I5461" t="s">
        <v>20</v>
      </c>
      <c r="J5461" t="s">
        <v>16872</v>
      </c>
      <c r="K5461" t="s">
        <v>23317</v>
      </c>
      <c r="L5461" t="s">
        <v>24963</v>
      </c>
      <c r="M5461" t="s">
        <v>73</v>
      </c>
      <c r="N5461">
        <v>11</v>
      </c>
    </row>
    <row r="5462" spans="1:14" x14ac:dyDescent="0.25">
      <c r="A5462">
        <v>5461</v>
      </c>
      <c r="B5462" t="s">
        <v>24998</v>
      </c>
      <c r="C5462" t="s">
        <v>24999</v>
      </c>
      <c r="D5462" t="s">
        <v>25000</v>
      </c>
      <c r="E5462" t="s">
        <v>25001</v>
      </c>
      <c r="F5462" t="s">
        <v>25002</v>
      </c>
      <c r="G5462" t="s">
        <v>25003</v>
      </c>
      <c r="H5462">
        <v>5263360</v>
      </c>
      <c r="I5462" t="s">
        <v>20</v>
      </c>
      <c r="J5462" t="s">
        <v>16872</v>
      </c>
      <c r="K5462" t="s">
        <v>23317</v>
      </c>
      <c r="L5462" t="s">
        <v>25000</v>
      </c>
      <c r="M5462" t="s">
        <v>23</v>
      </c>
      <c r="N5462">
        <v>11</v>
      </c>
    </row>
    <row r="5463" spans="1:14" x14ac:dyDescent="0.25">
      <c r="A5463">
        <v>5462</v>
      </c>
      <c r="B5463" t="s">
        <v>25004</v>
      </c>
      <c r="C5463" t="s">
        <v>25005</v>
      </c>
      <c r="D5463" t="s">
        <v>25000</v>
      </c>
      <c r="E5463" t="s">
        <v>25006</v>
      </c>
      <c r="F5463" t="s">
        <v>25006</v>
      </c>
      <c r="G5463" t="s">
        <v>25007</v>
      </c>
      <c r="H5463">
        <v>5292032</v>
      </c>
      <c r="I5463" t="s">
        <v>20</v>
      </c>
      <c r="J5463" t="s">
        <v>16872</v>
      </c>
      <c r="K5463" t="s">
        <v>23317</v>
      </c>
      <c r="L5463" t="s">
        <v>25000</v>
      </c>
      <c r="M5463" t="s">
        <v>29</v>
      </c>
      <c r="N5463">
        <v>11</v>
      </c>
    </row>
    <row r="5464" spans="1:14" x14ac:dyDescent="0.25">
      <c r="A5464">
        <v>5463</v>
      </c>
      <c r="B5464" t="s">
        <v>25008</v>
      </c>
      <c r="C5464" t="s">
        <v>25009</v>
      </c>
      <c r="D5464" t="s">
        <v>25000</v>
      </c>
      <c r="E5464" t="s">
        <v>25010</v>
      </c>
      <c r="F5464" t="s">
        <v>25011</v>
      </c>
      <c r="G5464" t="s">
        <v>25007</v>
      </c>
      <c r="H5464">
        <v>5152768</v>
      </c>
      <c r="I5464" t="s">
        <v>20</v>
      </c>
      <c r="J5464" t="s">
        <v>16872</v>
      </c>
      <c r="K5464" t="s">
        <v>23317</v>
      </c>
      <c r="L5464" t="s">
        <v>25000</v>
      </c>
      <c r="M5464" t="s">
        <v>29</v>
      </c>
      <c r="N5464">
        <v>11</v>
      </c>
    </row>
    <row r="5465" spans="1:14" x14ac:dyDescent="0.25">
      <c r="A5465">
        <v>5464</v>
      </c>
      <c r="B5465" t="s">
        <v>25012</v>
      </c>
      <c r="C5465" t="s">
        <v>25013</v>
      </c>
      <c r="D5465" t="s">
        <v>25000</v>
      </c>
      <c r="E5465" t="s">
        <v>25014</v>
      </c>
      <c r="F5465" t="s">
        <v>25015</v>
      </c>
      <c r="G5465" t="s">
        <v>25016</v>
      </c>
      <c r="H5465">
        <v>5156864</v>
      </c>
      <c r="I5465" t="s">
        <v>20</v>
      </c>
      <c r="J5465" t="s">
        <v>16872</v>
      </c>
      <c r="K5465" t="s">
        <v>23317</v>
      </c>
      <c r="L5465" t="s">
        <v>25000</v>
      </c>
      <c r="M5465" t="s">
        <v>29</v>
      </c>
      <c r="N5465">
        <v>11</v>
      </c>
    </row>
    <row r="5466" spans="1:14" x14ac:dyDescent="0.25">
      <c r="A5466">
        <v>5465</v>
      </c>
      <c r="B5466" t="s">
        <v>25017</v>
      </c>
      <c r="C5466" t="s">
        <v>25018</v>
      </c>
      <c r="D5466" t="s">
        <v>25000</v>
      </c>
      <c r="E5466" t="s">
        <v>25019</v>
      </c>
      <c r="F5466" t="s">
        <v>25020</v>
      </c>
      <c r="G5466" t="s">
        <v>25021</v>
      </c>
      <c r="H5466">
        <v>6705152</v>
      </c>
      <c r="I5466" t="s">
        <v>20</v>
      </c>
      <c r="J5466" t="s">
        <v>16872</v>
      </c>
      <c r="K5466" t="s">
        <v>23317</v>
      </c>
      <c r="L5466" t="s">
        <v>25000</v>
      </c>
      <c r="M5466" t="s">
        <v>136</v>
      </c>
      <c r="N5466">
        <v>11</v>
      </c>
    </row>
    <row r="5467" spans="1:14" x14ac:dyDescent="0.25">
      <c r="A5467">
        <v>5466</v>
      </c>
      <c r="B5467" t="s">
        <v>25022</v>
      </c>
      <c r="C5467" t="s">
        <v>25023</v>
      </c>
      <c r="D5467" t="s">
        <v>25000</v>
      </c>
      <c r="E5467" t="s">
        <v>25024</v>
      </c>
      <c r="F5467" t="s">
        <v>25025</v>
      </c>
      <c r="G5467" t="s">
        <v>23922</v>
      </c>
      <c r="H5467">
        <v>6787072</v>
      </c>
      <c r="I5467" t="s">
        <v>20</v>
      </c>
      <c r="J5467" t="s">
        <v>16872</v>
      </c>
      <c r="K5467" t="s">
        <v>23317</v>
      </c>
      <c r="L5467" t="s">
        <v>25000</v>
      </c>
      <c r="M5467" t="s">
        <v>141</v>
      </c>
      <c r="N5467">
        <v>11</v>
      </c>
    </row>
    <row r="5468" spans="1:14" x14ac:dyDescent="0.25">
      <c r="A5468">
        <v>5467</v>
      </c>
      <c r="B5468" t="s">
        <v>25026</v>
      </c>
      <c r="C5468" t="s">
        <v>25027</v>
      </c>
      <c r="D5468" t="s">
        <v>25000</v>
      </c>
      <c r="E5468" t="s">
        <v>25028</v>
      </c>
      <c r="F5468" t="s">
        <v>25029</v>
      </c>
      <c r="G5468" t="s">
        <v>25030</v>
      </c>
      <c r="H5468">
        <v>6676480</v>
      </c>
      <c r="I5468" t="s">
        <v>20</v>
      </c>
      <c r="J5468" t="s">
        <v>16872</v>
      </c>
      <c r="K5468" t="s">
        <v>23317</v>
      </c>
      <c r="L5468" t="s">
        <v>25000</v>
      </c>
      <c r="M5468" t="s">
        <v>73</v>
      </c>
      <c r="N5468">
        <v>11</v>
      </c>
    </row>
    <row r="5469" spans="1:14" x14ac:dyDescent="0.25">
      <c r="A5469">
        <v>5468</v>
      </c>
      <c r="B5469" t="s">
        <v>25031</v>
      </c>
      <c r="C5469" t="s">
        <v>25032</v>
      </c>
      <c r="D5469" t="s">
        <v>25000</v>
      </c>
      <c r="E5469" t="s">
        <v>25033</v>
      </c>
      <c r="F5469" t="s">
        <v>25034</v>
      </c>
      <c r="G5469" t="s">
        <v>25030</v>
      </c>
      <c r="H5469">
        <v>6676480</v>
      </c>
      <c r="I5469" t="s">
        <v>20</v>
      </c>
      <c r="J5469" t="s">
        <v>16872</v>
      </c>
      <c r="K5469" t="s">
        <v>23317</v>
      </c>
      <c r="L5469" t="s">
        <v>25000</v>
      </c>
      <c r="M5469" t="s">
        <v>73</v>
      </c>
      <c r="N5469">
        <v>11</v>
      </c>
    </row>
    <row r="5470" spans="1:14" x14ac:dyDescent="0.25">
      <c r="A5470">
        <v>5469</v>
      </c>
      <c r="B5470" t="s">
        <v>25035</v>
      </c>
      <c r="C5470" t="s">
        <v>25036</v>
      </c>
      <c r="D5470" t="s">
        <v>25037</v>
      </c>
      <c r="E5470" t="s">
        <v>25038</v>
      </c>
      <c r="F5470" t="s">
        <v>25039</v>
      </c>
      <c r="G5470" t="s">
        <v>25040</v>
      </c>
      <c r="H5470">
        <v>6037504</v>
      </c>
      <c r="I5470" t="s">
        <v>20</v>
      </c>
      <c r="J5470" t="s">
        <v>16872</v>
      </c>
      <c r="K5470" t="s">
        <v>23317</v>
      </c>
      <c r="L5470" t="s">
        <v>25037</v>
      </c>
      <c r="M5470" t="s">
        <v>23</v>
      </c>
      <c r="N5470">
        <v>11</v>
      </c>
    </row>
    <row r="5471" spans="1:14" x14ac:dyDescent="0.25">
      <c r="A5471">
        <v>5470</v>
      </c>
      <c r="B5471" t="s">
        <v>25041</v>
      </c>
      <c r="C5471" t="s">
        <v>25042</v>
      </c>
      <c r="D5471" t="s">
        <v>25037</v>
      </c>
      <c r="E5471" t="s">
        <v>25043</v>
      </c>
      <c r="F5471" t="s">
        <v>25043</v>
      </c>
      <c r="G5471" t="s">
        <v>25044</v>
      </c>
      <c r="H5471">
        <v>4988928</v>
      </c>
      <c r="I5471" t="s">
        <v>20</v>
      </c>
      <c r="J5471" t="s">
        <v>16872</v>
      </c>
      <c r="K5471" t="s">
        <v>23317</v>
      </c>
      <c r="L5471" t="s">
        <v>25037</v>
      </c>
      <c r="M5471" t="s">
        <v>29</v>
      </c>
      <c r="N5471">
        <v>11</v>
      </c>
    </row>
    <row r="5472" spans="1:14" x14ac:dyDescent="0.25">
      <c r="A5472">
        <v>5471</v>
      </c>
      <c r="B5472" t="s">
        <v>25045</v>
      </c>
      <c r="C5472" t="s">
        <v>25046</v>
      </c>
      <c r="D5472" t="s">
        <v>25037</v>
      </c>
      <c r="E5472" t="s">
        <v>25038</v>
      </c>
      <c r="F5472" t="s">
        <v>25047</v>
      </c>
      <c r="G5472" t="s">
        <v>25044</v>
      </c>
      <c r="H5472">
        <v>4988928</v>
      </c>
      <c r="I5472" t="s">
        <v>20</v>
      </c>
      <c r="J5472" t="s">
        <v>16872</v>
      </c>
      <c r="K5472" t="s">
        <v>23317</v>
      </c>
      <c r="L5472" t="s">
        <v>25037</v>
      </c>
      <c r="M5472" t="s">
        <v>29</v>
      </c>
      <c r="N5472">
        <v>11</v>
      </c>
    </row>
    <row r="5473" spans="1:14" x14ac:dyDescent="0.25">
      <c r="A5473">
        <v>5472</v>
      </c>
      <c r="B5473" t="s">
        <v>25048</v>
      </c>
      <c r="C5473" t="s">
        <v>25049</v>
      </c>
      <c r="D5473" t="s">
        <v>25037</v>
      </c>
      <c r="E5473" t="s">
        <v>25050</v>
      </c>
      <c r="F5473" t="s">
        <v>25051</v>
      </c>
      <c r="G5473" t="s">
        <v>25052</v>
      </c>
      <c r="H5473">
        <v>6090752</v>
      </c>
      <c r="I5473" t="s">
        <v>20</v>
      </c>
      <c r="J5473" t="s">
        <v>16872</v>
      </c>
      <c r="K5473" t="s">
        <v>23317</v>
      </c>
      <c r="L5473" t="s">
        <v>25037</v>
      </c>
      <c r="M5473" t="s">
        <v>136</v>
      </c>
      <c r="N5473">
        <v>11</v>
      </c>
    </row>
    <row r="5474" spans="1:14" x14ac:dyDescent="0.25">
      <c r="A5474">
        <v>5473</v>
      </c>
      <c r="B5474" t="s">
        <v>25053</v>
      </c>
      <c r="C5474" t="s">
        <v>25054</v>
      </c>
      <c r="D5474" t="s">
        <v>25037</v>
      </c>
      <c r="E5474" t="s">
        <v>25055</v>
      </c>
      <c r="F5474" t="s">
        <v>25056</v>
      </c>
      <c r="G5474" t="s">
        <v>25057</v>
      </c>
      <c r="H5474">
        <v>6107136</v>
      </c>
      <c r="I5474" t="s">
        <v>20</v>
      </c>
      <c r="J5474" t="s">
        <v>16872</v>
      </c>
      <c r="K5474" t="s">
        <v>23317</v>
      </c>
      <c r="L5474" t="s">
        <v>25037</v>
      </c>
      <c r="M5474" t="s">
        <v>141</v>
      </c>
      <c r="N5474">
        <v>11</v>
      </c>
    </row>
    <row r="5475" spans="1:14" x14ac:dyDescent="0.25">
      <c r="A5475">
        <v>5474</v>
      </c>
      <c r="B5475" t="s">
        <v>25058</v>
      </c>
      <c r="C5475" t="s">
        <v>25059</v>
      </c>
      <c r="D5475" t="s">
        <v>25037</v>
      </c>
      <c r="E5475" t="s">
        <v>25050</v>
      </c>
      <c r="F5475" t="s">
        <v>25060</v>
      </c>
      <c r="G5475" t="s">
        <v>25061</v>
      </c>
      <c r="H5475">
        <v>6049792</v>
      </c>
      <c r="I5475" t="s">
        <v>20</v>
      </c>
      <c r="J5475" t="s">
        <v>16872</v>
      </c>
      <c r="K5475" t="s">
        <v>23317</v>
      </c>
      <c r="L5475" t="s">
        <v>25037</v>
      </c>
      <c r="M5475" t="s">
        <v>73</v>
      </c>
      <c r="N5475">
        <v>11</v>
      </c>
    </row>
    <row r="5476" spans="1:14" x14ac:dyDescent="0.25">
      <c r="A5476">
        <v>5475</v>
      </c>
      <c r="B5476" t="s">
        <v>25062</v>
      </c>
      <c r="C5476" t="s">
        <v>25063</v>
      </c>
      <c r="D5476" t="s">
        <v>25064</v>
      </c>
      <c r="E5476" t="s">
        <v>25065</v>
      </c>
      <c r="F5476" t="s">
        <v>25066</v>
      </c>
      <c r="G5476" t="s">
        <v>23922</v>
      </c>
      <c r="H5476">
        <v>5992448</v>
      </c>
      <c r="I5476" t="s">
        <v>20</v>
      </c>
      <c r="J5476" t="s">
        <v>16872</v>
      </c>
      <c r="K5476" t="s">
        <v>23317</v>
      </c>
      <c r="L5476" t="s">
        <v>25064</v>
      </c>
      <c r="M5476" t="s">
        <v>25067</v>
      </c>
      <c r="N5476">
        <v>11</v>
      </c>
    </row>
    <row r="5477" spans="1:14" x14ac:dyDescent="0.25">
      <c r="A5477">
        <v>5476</v>
      </c>
      <c r="B5477" t="s">
        <v>25068</v>
      </c>
      <c r="C5477" t="s">
        <v>25063</v>
      </c>
      <c r="D5477" t="s">
        <v>25064</v>
      </c>
      <c r="E5477" t="s">
        <v>25069</v>
      </c>
      <c r="F5477" t="s">
        <v>25070</v>
      </c>
      <c r="G5477" t="s">
        <v>25071</v>
      </c>
      <c r="H5477">
        <v>6066176</v>
      </c>
      <c r="I5477" t="s">
        <v>20</v>
      </c>
      <c r="J5477" t="s">
        <v>16872</v>
      </c>
      <c r="K5477" t="s">
        <v>23317</v>
      </c>
      <c r="L5477" t="s">
        <v>25064</v>
      </c>
      <c r="M5477" t="s">
        <v>25072</v>
      </c>
      <c r="N5477">
        <v>11</v>
      </c>
    </row>
    <row r="5478" spans="1:14" x14ac:dyDescent="0.25">
      <c r="A5478">
        <v>5477</v>
      </c>
      <c r="B5478" t="s">
        <v>25073</v>
      </c>
      <c r="C5478" t="s">
        <v>25074</v>
      </c>
      <c r="D5478" t="s">
        <v>25064</v>
      </c>
      <c r="E5478" t="s">
        <v>25075</v>
      </c>
      <c r="F5478" t="s">
        <v>22771</v>
      </c>
      <c r="G5478" t="s">
        <v>23922</v>
      </c>
      <c r="H5478">
        <v>6127616</v>
      </c>
      <c r="I5478" t="s">
        <v>20</v>
      </c>
      <c r="J5478" t="s">
        <v>16872</v>
      </c>
      <c r="K5478" t="s">
        <v>23317</v>
      </c>
      <c r="L5478" t="s">
        <v>25064</v>
      </c>
      <c r="M5478" t="s">
        <v>25072</v>
      </c>
      <c r="N5478">
        <v>11</v>
      </c>
    </row>
    <row r="5479" spans="1:14" x14ac:dyDescent="0.25">
      <c r="A5479">
        <v>5478</v>
      </c>
      <c r="B5479" t="s">
        <v>25076</v>
      </c>
      <c r="C5479" t="s">
        <v>25077</v>
      </c>
      <c r="D5479" t="s">
        <v>25064</v>
      </c>
      <c r="E5479" t="s">
        <v>25078</v>
      </c>
      <c r="F5479" t="s">
        <v>25079</v>
      </c>
      <c r="G5479" t="s">
        <v>25080</v>
      </c>
      <c r="H5479">
        <v>6017024</v>
      </c>
      <c r="I5479" t="s">
        <v>20</v>
      </c>
      <c r="J5479" t="s">
        <v>16872</v>
      </c>
      <c r="K5479" t="s">
        <v>23317</v>
      </c>
      <c r="L5479" t="s">
        <v>25064</v>
      </c>
      <c r="M5479" t="s">
        <v>23</v>
      </c>
      <c r="N5479">
        <v>11</v>
      </c>
    </row>
    <row r="5480" spans="1:14" x14ac:dyDescent="0.25">
      <c r="A5480">
        <v>5479</v>
      </c>
      <c r="B5480" t="s">
        <v>25081</v>
      </c>
      <c r="C5480" t="s">
        <v>25082</v>
      </c>
      <c r="D5480" t="s">
        <v>25064</v>
      </c>
      <c r="E5480" t="s">
        <v>25083</v>
      </c>
      <c r="F5480" t="s">
        <v>25083</v>
      </c>
      <c r="G5480" t="s">
        <v>25084</v>
      </c>
      <c r="H5480">
        <v>4960256</v>
      </c>
      <c r="I5480" t="s">
        <v>20</v>
      </c>
      <c r="J5480" t="s">
        <v>16872</v>
      </c>
      <c r="K5480" t="s">
        <v>23317</v>
      </c>
      <c r="L5480" t="s">
        <v>25064</v>
      </c>
      <c r="M5480" t="s">
        <v>29</v>
      </c>
      <c r="N5480">
        <v>11</v>
      </c>
    </row>
    <row r="5481" spans="1:14" x14ac:dyDescent="0.25">
      <c r="A5481">
        <v>5480</v>
      </c>
      <c r="B5481" t="s">
        <v>25085</v>
      </c>
      <c r="C5481" t="s">
        <v>25086</v>
      </c>
      <c r="D5481" t="s">
        <v>25064</v>
      </c>
      <c r="E5481" t="s">
        <v>25087</v>
      </c>
      <c r="F5481" t="s">
        <v>25087</v>
      </c>
      <c r="G5481" t="s">
        <v>25084</v>
      </c>
      <c r="H5481">
        <v>4956160</v>
      </c>
      <c r="I5481" t="s">
        <v>20</v>
      </c>
      <c r="J5481" t="s">
        <v>16872</v>
      </c>
      <c r="K5481" t="s">
        <v>23317</v>
      </c>
      <c r="L5481" t="s">
        <v>25064</v>
      </c>
      <c r="M5481" t="s">
        <v>29</v>
      </c>
      <c r="N5481">
        <v>11</v>
      </c>
    </row>
    <row r="5482" spans="1:14" x14ac:dyDescent="0.25">
      <c r="A5482">
        <v>5481</v>
      </c>
      <c r="B5482" t="s">
        <v>25088</v>
      </c>
      <c r="C5482" t="s">
        <v>25089</v>
      </c>
      <c r="D5482" t="s">
        <v>25064</v>
      </c>
      <c r="E5482" t="s">
        <v>25090</v>
      </c>
      <c r="F5482" t="s">
        <v>25091</v>
      </c>
      <c r="G5482" t="s">
        <v>25092</v>
      </c>
      <c r="H5482">
        <v>5971968</v>
      </c>
      <c r="I5482" t="s">
        <v>20</v>
      </c>
      <c r="J5482" t="s">
        <v>16872</v>
      </c>
      <c r="K5482" t="s">
        <v>23317</v>
      </c>
      <c r="L5482" t="s">
        <v>25064</v>
      </c>
      <c r="M5482" t="s">
        <v>73</v>
      </c>
      <c r="N5482">
        <v>11</v>
      </c>
    </row>
    <row r="5483" spans="1:14" x14ac:dyDescent="0.25">
      <c r="A5483">
        <v>5482</v>
      </c>
      <c r="B5483" t="s">
        <v>25093</v>
      </c>
      <c r="C5483" t="s">
        <v>25094</v>
      </c>
      <c r="D5483" t="s">
        <v>25064</v>
      </c>
      <c r="E5483" t="s">
        <v>25095</v>
      </c>
      <c r="F5483" t="s">
        <v>25096</v>
      </c>
      <c r="G5483" t="s">
        <v>25097</v>
      </c>
      <c r="H5483">
        <v>5722112</v>
      </c>
      <c r="I5483" t="s">
        <v>20</v>
      </c>
      <c r="J5483" t="s">
        <v>16872</v>
      </c>
      <c r="K5483" t="s">
        <v>23317</v>
      </c>
      <c r="L5483" t="s">
        <v>25064</v>
      </c>
      <c r="M5483" t="s">
        <v>73</v>
      </c>
      <c r="N5483">
        <v>11</v>
      </c>
    </row>
    <row r="5484" spans="1:14" x14ac:dyDescent="0.25">
      <c r="A5484">
        <v>5483</v>
      </c>
      <c r="B5484" t="s">
        <v>25098</v>
      </c>
      <c r="C5484" t="s">
        <v>25099</v>
      </c>
      <c r="D5484" t="s">
        <v>25064</v>
      </c>
      <c r="E5484" t="s">
        <v>25100</v>
      </c>
      <c r="F5484" t="s">
        <v>25101</v>
      </c>
      <c r="G5484" t="s">
        <v>25097</v>
      </c>
      <c r="H5484">
        <v>5722112</v>
      </c>
      <c r="I5484" t="s">
        <v>20</v>
      </c>
      <c r="J5484" t="s">
        <v>16872</v>
      </c>
      <c r="K5484" t="s">
        <v>23317</v>
      </c>
      <c r="L5484" t="s">
        <v>25064</v>
      </c>
      <c r="M5484" t="s">
        <v>73</v>
      </c>
      <c r="N5484">
        <v>11</v>
      </c>
    </row>
    <row r="5485" spans="1:14" x14ac:dyDescent="0.25">
      <c r="A5485">
        <v>5484</v>
      </c>
      <c r="B5485" t="s">
        <v>25102</v>
      </c>
      <c r="C5485" t="s">
        <v>25103</v>
      </c>
      <c r="D5485" t="s">
        <v>25104</v>
      </c>
      <c r="E5485" t="s">
        <v>25105</v>
      </c>
      <c r="F5485" t="s">
        <v>25106</v>
      </c>
      <c r="G5485" t="s">
        <v>25107</v>
      </c>
      <c r="H5485">
        <v>4460544</v>
      </c>
      <c r="I5485" t="s">
        <v>20</v>
      </c>
      <c r="J5485" t="s">
        <v>16872</v>
      </c>
      <c r="K5485" t="s">
        <v>23317</v>
      </c>
      <c r="L5485" t="s">
        <v>25104</v>
      </c>
      <c r="M5485" t="s">
        <v>25108</v>
      </c>
      <c r="N5485">
        <v>11</v>
      </c>
    </row>
    <row r="5486" spans="1:14" x14ac:dyDescent="0.25">
      <c r="A5486">
        <v>5485</v>
      </c>
      <c r="B5486" t="s">
        <v>25109</v>
      </c>
      <c r="C5486" t="s">
        <v>25110</v>
      </c>
      <c r="D5486" t="s">
        <v>25104</v>
      </c>
      <c r="E5486" t="s">
        <v>25111</v>
      </c>
      <c r="F5486" t="s">
        <v>25112</v>
      </c>
      <c r="G5486" t="s">
        <v>25113</v>
      </c>
      <c r="H5486">
        <v>5025792</v>
      </c>
      <c r="I5486" t="s">
        <v>20</v>
      </c>
      <c r="J5486" t="s">
        <v>16872</v>
      </c>
      <c r="K5486" t="s">
        <v>23317</v>
      </c>
      <c r="L5486" t="s">
        <v>25104</v>
      </c>
      <c r="M5486" t="s">
        <v>25114</v>
      </c>
      <c r="N5486">
        <v>11</v>
      </c>
    </row>
    <row r="5487" spans="1:14" x14ac:dyDescent="0.25">
      <c r="A5487">
        <v>5486</v>
      </c>
      <c r="B5487" t="s">
        <v>25115</v>
      </c>
      <c r="C5487" t="s">
        <v>25116</v>
      </c>
      <c r="D5487" t="s">
        <v>25104</v>
      </c>
      <c r="E5487" t="s">
        <v>25117</v>
      </c>
      <c r="F5487" t="s">
        <v>25118</v>
      </c>
      <c r="G5487" t="s">
        <v>25113</v>
      </c>
      <c r="H5487">
        <v>4435968</v>
      </c>
      <c r="I5487" t="s">
        <v>20</v>
      </c>
      <c r="J5487" t="s">
        <v>16872</v>
      </c>
      <c r="K5487" t="s">
        <v>23317</v>
      </c>
      <c r="L5487" t="s">
        <v>25104</v>
      </c>
      <c r="M5487" t="s">
        <v>23</v>
      </c>
      <c r="N5487">
        <v>11</v>
      </c>
    </row>
    <row r="5488" spans="1:14" x14ac:dyDescent="0.25">
      <c r="A5488">
        <v>5487</v>
      </c>
      <c r="B5488" t="s">
        <v>25119</v>
      </c>
      <c r="C5488" t="s">
        <v>25120</v>
      </c>
      <c r="D5488" t="s">
        <v>25104</v>
      </c>
      <c r="E5488" t="s">
        <v>25121</v>
      </c>
      <c r="F5488" t="s">
        <v>25121</v>
      </c>
      <c r="G5488" t="s">
        <v>25122</v>
      </c>
      <c r="H5488">
        <v>4440064</v>
      </c>
      <c r="I5488" t="s">
        <v>20</v>
      </c>
      <c r="J5488" t="s">
        <v>16872</v>
      </c>
      <c r="K5488" t="s">
        <v>23317</v>
      </c>
      <c r="L5488" t="s">
        <v>25104</v>
      </c>
      <c r="M5488" t="s">
        <v>29</v>
      </c>
      <c r="N5488">
        <v>11</v>
      </c>
    </row>
    <row r="5489" spans="1:14" x14ac:dyDescent="0.25">
      <c r="A5489">
        <v>5488</v>
      </c>
      <c r="B5489" t="s">
        <v>25123</v>
      </c>
      <c r="C5489" t="s">
        <v>25124</v>
      </c>
      <c r="D5489" t="s">
        <v>25104</v>
      </c>
      <c r="E5489" t="s">
        <v>25125</v>
      </c>
      <c r="F5489" t="s">
        <v>25125</v>
      </c>
      <c r="G5489" t="s">
        <v>25126</v>
      </c>
      <c r="H5489">
        <v>4435968</v>
      </c>
      <c r="I5489" t="s">
        <v>20</v>
      </c>
      <c r="J5489" t="s">
        <v>16872</v>
      </c>
      <c r="K5489" t="s">
        <v>23317</v>
      </c>
      <c r="L5489" t="s">
        <v>25104</v>
      </c>
      <c r="M5489" t="s">
        <v>29</v>
      </c>
      <c r="N5489">
        <v>11</v>
      </c>
    </row>
    <row r="5490" spans="1:14" x14ac:dyDescent="0.25">
      <c r="A5490">
        <v>5489</v>
      </c>
      <c r="B5490" t="s">
        <v>25127</v>
      </c>
      <c r="C5490" t="s">
        <v>25128</v>
      </c>
      <c r="D5490" t="s">
        <v>25104</v>
      </c>
      <c r="E5490" t="s">
        <v>25129</v>
      </c>
      <c r="F5490" t="s">
        <v>25130</v>
      </c>
      <c r="G5490" t="s">
        <v>25131</v>
      </c>
      <c r="H5490">
        <v>4435968</v>
      </c>
      <c r="I5490" t="s">
        <v>20</v>
      </c>
      <c r="J5490" t="s">
        <v>16872</v>
      </c>
      <c r="K5490" t="s">
        <v>23317</v>
      </c>
      <c r="L5490" t="s">
        <v>25104</v>
      </c>
      <c r="M5490" t="s">
        <v>29</v>
      </c>
      <c r="N5490">
        <v>11</v>
      </c>
    </row>
    <row r="5491" spans="1:14" x14ac:dyDescent="0.25">
      <c r="A5491">
        <v>5490</v>
      </c>
      <c r="B5491" t="s">
        <v>25132</v>
      </c>
      <c r="C5491" t="s">
        <v>25133</v>
      </c>
      <c r="D5491" t="s">
        <v>25104</v>
      </c>
      <c r="E5491" t="s">
        <v>25134</v>
      </c>
      <c r="F5491" t="s">
        <v>25135</v>
      </c>
      <c r="G5491" t="s">
        <v>25136</v>
      </c>
      <c r="H5491">
        <v>5025792</v>
      </c>
      <c r="I5491" t="s">
        <v>20</v>
      </c>
      <c r="J5491" t="s">
        <v>16872</v>
      </c>
      <c r="K5491" t="s">
        <v>23317</v>
      </c>
      <c r="L5491" t="s">
        <v>25104</v>
      </c>
      <c r="M5491" t="s">
        <v>16943</v>
      </c>
      <c r="N5491">
        <v>11</v>
      </c>
    </row>
    <row r="5492" spans="1:14" x14ac:dyDescent="0.25">
      <c r="A5492">
        <v>5491</v>
      </c>
      <c r="B5492" t="s">
        <v>25137</v>
      </c>
      <c r="C5492" t="s">
        <v>25138</v>
      </c>
      <c r="D5492" t="s">
        <v>25139</v>
      </c>
      <c r="E5492" t="s">
        <v>25140</v>
      </c>
      <c r="F5492" t="s">
        <v>25140</v>
      </c>
      <c r="G5492" t="s">
        <v>25141</v>
      </c>
      <c r="H5492">
        <v>4870144</v>
      </c>
      <c r="I5492" t="s">
        <v>20</v>
      </c>
      <c r="J5492" t="s">
        <v>16872</v>
      </c>
      <c r="K5492" t="s">
        <v>23317</v>
      </c>
      <c r="L5492" t="s">
        <v>25139</v>
      </c>
      <c r="M5492" t="s">
        <v>23</v>
      </c>
      <c r="N5492">
        <v>11</v>
      </c>
    </row>
    <row r="5493" spans="1:14" x14ac:dyDescent="0.25">
      <c r="A5493">
        <v>5492</v>
      </c>
      <c r="B5493" t="s">
        <v>25142</v>
      </c>
      <c r="C5493" t="s">
        <v>25143</v>
      </c>
      <c r="D5493" t="s">
        <v>25139</v>
      </c>
      <c r="E5493" t="s">
        <v>25144</v>
      </c>
      <c r="F5493" t="s">
        <v>25145</v>
      </c>
      <c r="G5493" t="s">
        <v>25146</v>
      </c>
      <c r="H5493">
        <v>4837376</v>
      </c>
      <c r="I5493" t="s">
        <v>20</v>
      </c>
      <c r="J5493" t="s">
        <v>16872</v>
      </c>
      <c r="K5493" t="s">
        <v>23317</v>
      </c>
      <c r="L5493" t="s">
        <v>25139</v>
      </c>
      <c r="M5493" t="s">
        <v>23</v>
      </c>
      <c r="N5493">
        <v>11</v>
      </c>
    </row>
    <row r="5494" spans="1:14" x14ac:dyDescent="0.25">
      <c r="A5494">
        <v>5493</v>
      </c>
      <c r="B5494" t="s">
        <v>25147</v>
      </c>
      <c r="C5494" t="s">
        <v>25148</v>
      </c>
      <c r="D5494" t="s">
        <v>25139</v>
      </c>
      <c r="E5494" t="s">
        <v>25149</v>
      </c>
      <c r="F5494" t="s">
        <v>25150</v>
      </c>
      <c r="G5494" t="s">
        <v>25151</v>
      </c>
      <c r="H5494">
        <v>5177344</v>
      </c>
      <c r="I5494" t="s">
        <v>20</v>
      </c>
      <c r="J5494" t="s">
        <v>16872</v>
      </c>
      <c r="K5494" t="s">
        <v>23317</v>
      </c>
      <c r="L5494" t="s">
        <v>25139</v>
      </c>
      <c r="M5494" t="s">
        <v>23</v>
      </c>
      <c r="N5494">
        <v>11</v>
      </c>
    </row>
    <row r="5495" spans="1:14" x14ac:dyDescent="0.25">
      <c r="A5495">
        <v>5494</v>
      </c>
      <c r="B5495" t="s">
        <v>25152</v>
      </c>
      <c r="C5495" t="s">
        <v>25153</v>
      </c>
      <c r="D5495" t="s">
        <v>25139</v>
      </c>
      <c r="E5495" t="s">
        <v>25154</v>
      </c>
      <c r="F5495" t="s">
        <v>25154</v>
      </c>
      <c r="G5495" t="s">
        <v>25155</v>
      </c>
      <c r="H5495">
        <v>5287936</v>
      </c>
      <c r="I5495" t="s">
        <v>20</v>
      </c>
      <c r="J5495" t="s">
        <v>16872</v>
      </c>
      <c r="K5495" t="s">
        <v>23317</v>
      </c>
      <c r="L5495" t="s">
        <v>25139</v>
      </c>
      <c r="M5495" t="s">
        <v>29</v>
      </c>
      <c r="N5495">
        <v>11</v>
      </c>
    </row>
    <row r="5496" spans="1:14" x14ac:dyDescent="0.25">
      <c r="A5496">
        <v>5495</v>
      </c>
      <c r="B5496" t="s">
        <v>25156</v>
      </c>
      <c r="C5496" t="s">
        <v>25157</v>
      </c>
      <c r="D5496" t="s">
        <v>25139</v>
      </c>
      <c r="E5496" t="s">
        <v>25158</v>
      </c>
      <c r="F5496" t="s">
        <v>25159</v>
      </c>
      <c r="G5496" t="s">
        <v>25155</v>
      </c>
      <c r="H5496">
        <v>5300224</v>
      </c>
      <c r="I5496" t="s">
        <v>20</v>
      </c>
      <c r="J5496" t="s">
        <v>16872</v>
      </c>
      <c r="K5496" t="s">
        <v>23317</v>
      </c>
      <c r="L5496" t="s">
        <v>25139</v>
      </c>
      <c r="M5496" t="s">
        <v>29</v>
      </c>
      <c r="N5496">
        <v>11</v>
      </c>
    </row>
    <row r="5497" spans="1:14" x14ac:dyDescent="0.25">
      <c r="A5497">
        <v>5496</v>
      </c>
      <c r="B5497" t="s">
        <v>25160</v>
      </c>
      <c r="C5497" t="s">
        <v>25161</v>
      </c>
      <c r="D5497" t="s">
        <v>25139</v>
      </c>
      <c r="E5497" t="s">
        <v>25162</v>
      </c>
      <c r="F5497" t="s">
        <v>25162</v>
      </c>
      <c r="G5497" t="s">
        <v>25163</v>
      </c>
      <c r="H5497">
        <v>5246976</v>
      </c>
      <c r="I5497" t="s">
        <v>20</v>
      </c>
      <c r="J5497" t="s">
        <v>16872</v>
      </c>
      <c r="K5497" t="s">
        <v>23317</v>
      </c>
      <c r="L5497" t="s">
        <v>25139</v>
      </c>
      <c r="M5497" t="s">
        <v>29</v>
      </c>
      <c r="N5497">
        <v>11</v>
      </c>
    </row>
    <row r="5498" spans="1:14" x14ac:dyDescent="0.25">
      <c r="A5498">
        <v>5497</v>
      </c>
      <c r="B5498" t="s">
        <v>25164</v>
      </c>
      <c r="C5498" t="s">
        <v>25165</v>
      </c>
      <c r="D5498" t="s">
        <v>25139</v>
      </c>
      <c r="E5498" t="s">
        <v>25166</v>
      </c>
      <c r="F5498" t="s">
        <v>25167</v>
      </c>
      <c r="G5498" t="s">
        <v>25168</v>
      </c>
      <c r="H5498">
        <v>6787072</v>
      </c>
      <c r="I5498" t="s">
        <v>20</v>
      </c>
      <c r="J5498" t="s">
        <v>16872</v>
      </c>
      <c r="K5498" t="s">
        <v>23317</v>
      </c>
      <c r="L5498" t="s">
        <v>25139</v>
      </c>
      <c r="M5498" t="s">
        <v>136</v>
      </c>
      <c r="N5498">
        <v>11</v>
      </c>
    </row>
    <row r="5499" spans="1:14" x14ac:dyDescent="0.25">
      <c r="A5499">
        <v>5498</v>
      </c>
      <c r="B5499" t="s">
        <v>25169</v>
      </c>
      <c r="C5499" t="s">
        <v>25170</v>
      </c>
      <c r="D5499" t="s">
        <v>25139</v>
      </c>
      <c r="E5499" t="s">
        <v>25171</v>
      </c>
      <c r="F5499" t="s">
        <v>25172</v>
      </c>
      <c r="G5499" t="s">
        <v>25173</v>
      </c>
      <c r="H5499">
        <v>6918144</v>
      </c>
      <c r="I5499" t="s">
        <v>20</v>
      </c>
      <c r="J5499" t="s">
        <v>16872</v>
      </c>
      <c r="K5499" t="s">
        <v>23317</v>
      </c>
      <c r="L5499" t="s">
        <v>25139</v>
      </c>
      <c r="M5499" t="s">
        <v>141</v>
      </c>
      <c r="N5499">
        <v>11</v>
      </c>
    </row>
    <row r="5500" spans="1:14" x14ac:dyDescent="0.25">
      <c r="A5500">
        <v>5499</v>
      </c>
      <c r="B5500" t="s">
        <v>25174</v>
      </c>
      <c r="C5500" t="s">
        <v>25175</v>
      </c>
      <c r="D5500" t="s">
        <v>25139</v>
      </c>
      <c r="E5500" t="s">
        <v>25176</v>
      </c>
      <c r="F5500" t="s">
        <v>25177</v>
      </c>
      <c r="G5500" t="s">
        <v>25178</v>
      </c>
      <c r="H5500">
        <v>5373952</v>
      </c>
      <c r="I5500" t="s">
        <v>20</v>
      </c>
      <c r="J5500" t="s">
        <v>16872</v>
      </c>
      <c r="K5500" t="s">
        <v>23317</v>
      </c>
      <c r="L5500" t="s">
        <v>25139</v>
      </c>
      <c r="M5500" t="s">
        <v>73</v>
      </c>
      <c r="N5500">
        <v>11</v>
      </c>
    </row>
    <row r="5501" spans="1:14" x14ac:dyDescent="0.25">
      <c r="A5501">
        <v>5500</v>
      </c>
      <c r="B5501" t="s">
        <v>25179</v>
      </c>
      <c r="C5501" t="s">
        <v>25180</v>
      </c>
      <c r="D5501" t="s">
        <v>25181</v>
      </c>
      <c r="E5501" t="s">
        <v>25182</v>
      </c>
      <c r="F5501" t="s">
        <v>25183</v>
      </c>
      <c r="G5501" t="s">
        <v>25184</v>
      </c>
      <c r="H5501">
        <v>9981952</v>
      </c>
      <c r="I5501" t="s">
        <v>20</v>
      </c>
      <c r="J5501" t="s">
        <v>16872</v>
      </c>
      <c r="K5501" t="s">
        <v>23317</v>
      </c>
      <c r="L5501" t="s">
        <v>25181</v>
      </c>
      <c r="M5501" t="s">
        <v>23</v>
      </c>
      <c r="N5501">
        <v>11</v>
      </c>
    </row>
    <row r="5502" spans="1:14" x14ac:dyDescent="0.25">
      <c r="A5502">
        <v>5501</v>
      </c>
      <c r="B5502" t="s">
        <v>25185</v>
      </c>
      <c r="C5502" t="s">
        <v>25186</v>
      </c>
      <c r="D5502" t="s">
        <v>25181</v>
      </c>
      <c r="E5502" t="s">
        <v>25187</v>
      </c>
      <c r="F5502" t="s">
        <v>25187</v>
      </c>
      <c r="G5502" t="s">
        <v>25188</v>
      </c>
      <c r="H5502">
        <v>6930432</v>
      </c>
      <c r="I5502" t="s">
        <v>20</v>
      </c>
      <c r="J5502" t="s">
        <v>16872</v>
      </c>
      <c r="K5502" t="s">
        <v>23317</v>
      </c>
      <c r="L5502" t="s">
        <v>25181</v>
      </c>
      <c r="M5502" t="s">
        <v>29</v>
      </c>
      <c r="N5502">
        <v>11</v>
      </c>
    </row>
    <row r="5503" spans="1:14" x14ac:dyDescent="0.25">
      <c r="A5503">
        <v>5502</v>
      </c>
      <c r="B5503" t="s">
        <v>25189</v>
      </c>
      <c r="C5503" t="s">
        <v>25190</v>
      </c>
      <c r="D5503" t="s">
        <v>25181</v>
      </c>
      <c r="E5503" t="s">
        <v>25191</v>
      </c>
      <c r="F5503" t="s">
        <v>25192</v>
      </c>
      <c r="G5503" t="s">
        <v>25193</v>
      </c>
      <c r="H5503">
        <v>9768960</v>
      </c>
      <c r="I5503" t="s">
        <v>20</v>
      </c>
      <c r="J5503" t="s">
        <v>16872</v>
      </c>
      <c r="K5503" t="s">
        <v>23317</v>
      </c>
      <c r="L5503" t="s">
        <v>25181</v>
      </c>
      <c r="M5503" t="s">
        <v>29</v>
      </c>
      <c r="N5503">
        <v>11</v>
      </c>
    </row>
    <row r="5504" spans="1:14" x14ac:dyDescent="0.25">
      <c r="A5504">
        <v>5503</v>
      </c>
      <c r="B5504" t="s">
        <v>25194</v>
      </c>
      <c r="C5504" t="s">
        <v>25195</v>
      </c>
      <c r="D5504" t="s">
        <v>25181</v>
      </c>
      <c r="E5504" t="s">
        <v>25196</v>
      </c>
      <c r="F5504" t="s">
        <v>25197</v>
      </c>
      <c r="G5504" t="s">
        <v>25198</v>
      </c>
      <c r="H5504">
        <v>9322496</v>
      </c>
      <c r="I5504" t="s">
        <v>20</v>
      </c>
      <c r="J5504" t="s">
        <v>16872</v>
      </c>
      <c r="K5504" t="s">
        <v>23317</v>
      </c>
      <c r="L5504" t="s">
        <v>25181</v>
      </c>
      <c r="M5504" t="s">
        <v>29</v>
      </c>
      <c r="N5504">
        <v>11</v>
      </c>
    </row>
    <row r="5505" spans="1:14" x14ac:dyDescent="0.25">
      <c r="A5505">
        <v>5504</v>
      </c>
      <c r="B5505" t="s">
        <v>25199</v>
      </c>
      <c r="C5505" t="s">
        <v>25200</v>
      </c>
      <c r="D5505" t="s">
        <v>25181</v>
      </c>
      <c r="E5505" t="s">
        <v>25201</v>
      </c>
      <c r="F5505" t="s">
        <v>25202</v>
      </c>
      <c r="G5505" t="s">
        <v>25203</v>
      </c>
      <c r="H5505">
        <v>10293248</v>
      </c>
      <c r="I5505" t="s">
        <v>20</v>
      </c>
      <c r="J5505" t="s">
        <v>16872</v>
      </c>
      <c r="K5505" t="s">
        <v>23317</v>
      </c>
      <c r="L5505" t="s">
        <v>25181</v>
      </c>
      <c r="M5505" t="s">
        <v>136</v>
      </c>
      <c r="N5505">
        <v>11</v>
      </c>
    </row>
    <row r="5506" spans="1:14" x14ac:dyDescent="0.25">
      <c r="A5506">
        <v>5505</v>
      </c>
      <c r="B5506" t="s">
        <v>25204</v>
      </c>
      <c r="C5506" t="s">
        <v>25205</v>
      </c>
      <c r="D5506" t="s">
        <v>25181</v>
      </c>
      <c r="E5506" t="s">
        <v>25206</v>
      </c>
      <c r="F5506" t="s">
        <v>25207</v>
      </c>
      <c r="G5506" t="s">
        <v>25208</v>
      </c>
      <c r="H5506">
        <v>10309632</v>
      </c>
      <c r="I5506" t="s">
        <v>20</v>
      </c>
      <c r="J5506" t="s">
        <v>16872</v>
      </c>
      <c r="K5506" t="s">
        <v>23317</v>
      </c>
      <c r="L5506" t="s">
        <v>25181</v>
      </c>
      <c r="M5506" t="s">
        <v>141</v>
      </c>
      <c r="N5506">
        <v>11</v>
      </c>
    </row>
    <row r="5507" spans="1:14" x14ac:dyDescent="0.25">
      <c r="A5507">
        <v>5506</v>
      </c>
      <c r="B5507" t="s">
        <v>25209</v>
      </c>
      <c r="C5507" t="s">
        <v>25210</v>
      </c>
      <c r="D5507" t="s">
        <v>25181</v>
      </c>
      <c r="E5507" t="s">
        <v>25211</v>
      </c>
      <c r="F5507" t="s">
        <v>25212</v>
      </c>
      <c r="G5507" t="s">
        <v>25213</v>
      </c>
      <c r="H5507">
        <v>9670656</v>
      </c>
      <c r="I5507" t="s">
        <v>20</v>
      </c>
      <c r="J5507" t="s">
        <v>16872</v>
      </c>
      <c r="K5507" t="s">
        <v>23317</v>
      </c>
      <c r="L5507" t="s">
        <v>25181</v>
      </c>
      <c r="M5507" t="s">
        <v>73</v>
      </c>
      <c r="N5507">
        <v>11</v>
      </c>
    </row>
    <row r="5508" spans="1:14" x14ac:dyDescent="0.25">
      <c r="A5508">
        <v>5507</v>
      </c>
      <c r="B5508" t="s">
        <v>25214</v>
      </c>
      <c r="C5508" t="s">
        <v>25215</v>
      </c>
      <c r="D5508" t="s">
        <v>25181</v>
      </c>
      <c r="E5508" t="s">
        <v>25216</v>
      </c>
      <c r="F5508" t="s">
        <v>25217</v>
      </c>
      <c r="G5508" t="s">
        <v>25213</v>
      </c>
      <c r="H5508">
        <v>9748480</v>
      </c>
      <c r="I5508" t="s">
        <v>20</v>
      </c>
      <c r="J5508" t="s">
        <v>16872</v>
      </c>
      <c r="K5508" t="s">
        <v>23317</v>
      </c>
      <c r="L5508" t="s">
        <v>25181</v>
      </c>
      <c r="M5508" t="s">
        <v>73</v>
      </c>
      <c r="N5508">
        <v>11</v>
      </c>
    </row>
    <row r="5509" spans="1:14" x14ac:dyDescent="0.25">
      <c r="A5509">
        <v>5508</v>
      </c>
      <c r="B5509" t="s">
        <v>25218</v>
      </c>
      <c r="C5509" t="s">
        <v>25219</v>
      </c>
      <c r="D5509" t="s">
        <v>25220</v>
      </c>
      <c r="E5509" t="s">
        <v>25221</v>
      </c>
      <c r="F5509" t="s">
        <v>25222</v>
      </c>
      <c r="G5509" t="s">
        <v>25223</v>
      </c>
      <c r="H5509">
        <v>7356416</v>
      </c>
      <c r="I5509" t="s">
        <v>20</v>
      </c>
      <c r="J5509" t="s">
        <v>16872</v>
      </c>
      <c r="K5509" t="s">
        <v>23317</v>
      </c>
      <c r="L5509" t="s">
        <v>25220</v>
      </c>
      <c r="M5509" t="s">
        <v>23</v>
      </c>
      <c r="N5509">
        <v>11</v>
      </c>
    </row>
    <row r="5510" spans="1:14" x14ac:dyDescent="0.25">
      <c r="A5510">
        <v>5509</v>
      </c>
      <c r="B5510" t="s">
        <v>25224</v>
      </c>
      <c r="C5510" t="s">
        <v>25225</v>
      </c>
      <c r="D5510" t="s">
        <v>25220</v>
      </c>
      <c r="E5510" t="s">
        <v>25226</v>
      </c>
      <c r="F5510" t="s">
        <v>25227</v>
      </c>
      <c r="G5510" t="s">
        <v>25228</v>
      </c>
      <c r="H5510">
        <v>8155136</v>
      </c>
      <c r="I5510" t="s">
        <v>20</v>
      </c>
      <c r="J5510" t="s">
        <v>16872</v>
      </c>
      <c r="K5510" t="s">
        <v>23317</v>
      </c>
      <c r="L5510" t="s">
        <v>25220</v>
      </c>
      <c r="M5510" t="s">
        <v>23</v>
      </c>
      <c r="N5510">
        <v>11</v>
      </c>
    </row>
    <row r="5511" spans="1:14" x14ac:dyDescent="0.25">
      <c r="A5511">
        <v>5510</v>
      </c>
      <c r="B5511" t="s">
        <v>25229</v>
      </c>
      <c r="C5511" t="s">
        <v>25230</v>
      </c>
      <c r="D5511" t="s">
        <v>25220</v>
      </c>
      <c r="E5511" t="s">
        <v>25231</v>
      </c>
      <c r="F5511" t="s">
        <v>25232</v>
      </c>
      <c r="G5511" t="s">
        <v>25233</v>
      </c>
      <c r="H5511">
        <v>12697600</v>
      </c>
      <c r="I5511" t="s">
        <v>20</v>
      </c>
      <c r="J5511" t="s">
        <v>16872</v>
      </c>
      <c r="K5511" t="s">
        <v>23317</v>
      </c>
      <c r="L5511" t="s">
        <v>25220</v>
      </c>
      <c r="M5511" t="s">
        <v>29</v>
      </c>
      <c r="N5511">
        <v>11</v>
      </c>
    </row>
    <row r="5512" spans="1:14" x14ac:dyDescent="0.25">
      <c r="A5512">
        <v>5511</v>
      </c>
      <c r="B5512" t="s">
        <v>25234</v>
      </c>
      <c r="C5512" t="s">
        <v>25235</v>
      </c>
      <c r="D5512" t="s">
        <v>25220</v>
      </c>
      <c r="E5512" t="s">
        <v>25236</v>
      </c>
      <c r="F5512" t="s">
        <v>25237</v>
      </c>
      <c r="G5512" t="s">
        <v>25238</v>
      </c>
      <c r="H5512">
        <v>12730368</v>
      </c>
      <c r="I5512" t="s">
        <v>20</v>
      </c>
      <c r="J5512" t="s">
        <v>16872</v>
      </c>
      <c r="K5512" t="s">
        <v>23317</v>
      </c>
      <c r="L5512" t="s">
        <v>25220</v>
      </c>
      <c r="M5512" t="s">
        <v>29</v>
      </c>
      <c r="N5512">
        <v>11</v>
      </c>
    </row>
    <row r="5513" spans="1:14" x14ac:dyDescent="0.25">
      <c r="A5513">
        <v>5512</v>
      </c>
      <c r="B5513" t="s">
        <v>25239</v>
      </c>
      <c r="C5513" t="s">
        <v>25225</v>
      </c>
      <c r="D5513" t="s">
        <v>25220</v>
      </c>
      <c r="E5513" t="s">
        <v>25240</v>
      </c>
      <c r="F5513" t="s">
        <v>25240</v>
      </c>
      <c r="G5513" t="s">
        <v>25241</v>
      </c>
      <c r="H5513">
        <v>8327168</v>
      </c>
      <c r="I5513" t="s">
        <v>20</v>
      </c>
      <c r="J5513" t="s">
        <v>16872</v>
      </c>
      <c r="K5513" t="s">
        <v>23317</v>
      </c>
      <c r="L5513" t="s">
        <v>25220</v>
      </c>
      <c r="M5513" t="s">
        <v>29</v>
      </c>
      <c r="N5513">
        <v>11</v>
      </c>
    </row>
    <row r="5514" spans="1:14" x14ac:dyDescent="0.25">
      <c r="A5514">
        <v>5513</v>
      </c>
      <c r="B5514" t="s">
        <v>25242</v>
      </c>
      <c r="C5514" t="s">
        <v>25243</v>
      </c>
      <c r="D5514" t="s">
        <v>25220</v>
      </c>
      <c r="E5514" t="s">
        <v>25244</v>
      </c>
      <c r="F5514" t="s">
        <v>25245</v>
      </c>
      <c r="G5514" t="s">
        <v>25246</v>
      </c>
      <c r="H5514">
        <v>4526080</v>
      </c>
      <c r="I5514" t="s">
        <v>20</v>
      </c>
      <c r="J5514" t="s">
        <v>16872</v>
      </c>
      <c r="K5514" t="s">
        <v>23317</v>
      </c>
      <c r="L5514" t="s">
        <v>25220</v>
      </c>
      <c r="M5514" t="s">
        <v>19693</v>
      </c>
      <c r="N5514">
        <v>11</v>
      </c>
    </row>
    <row r="5515" spans="1:14" x14ac:dyDescent="0.25">
      <c r="A5515">
        <v>5514</v>
      </c>
      <c r="B5515" t="s">
        <v>25247</v>
      </c>
      <c r="C5515" t="s">
        <v>25248</v>
      </c>
      <c r="D5515" t="s">
        <v>25220</v>
      </c>
      <c r="E5515" t="s">
        <v>23561</v>
      </c>
      <c r="F5515" t="s">
        <v>25249</v>
      </c>
      <c r="G5515" t="s">
        <v>25249</v>
      </c>
      <c r="H5515">
        <v>13750272</v>
      </c>
      <c r="I5515" t="s">
        <v>20</v>
      </c>
      <c r="J5515" t="s">
        <v>16872</v>
      </c>
      <c r="K5515" t="s">
        <v>23317</v>
      </c>
      <c r="L5515" t="s">
        <v>25220</v>
      </c>
      <c r="M5515" t="s">
        <v>136</v>
      </c>
      <c r="N5515">
        <v>11</v>
      </c>
    </row>
    <row r="5516" spans="1:14" x14ac:dyDescent="0.25">
      <c r="A5516">
        <v>5515</v>
      </c>
      <c r="B5516" t="s">
        <v>25250</v>
      </c>
      <c r="C5516" t="s">
        <v>25251</v>
      </c>
      <c r="D5516" t="s">
        <v>25220</v>
      </c>
      <c r="E5516" t="s">
        <v>25252</v>
      </c>
      <c r="F5516" t="s">
        <v>25253</v>
      </c>
      <c r="G5516" t="s">
        <v>25254</v>
      </c>
      <c r="H5516">
        <v>4624384</v>
      </c>
      <c r="I5516" t="s">
        <v>20</v>
      </c>
      <c r="J5516" t="s">
        <v>16872</v>
      </c>
      <c r="K5516" t="s">
        <v>23317</v>
      </c>
      <c r="L5516" t="s">
        <v>25220</v>
      </c>
      <c r="M5516" t="s">
        <v>136</v>
      </c>
      <c r="N5516">
        <v>11</v>
      </c>
    </row>
    <row r="5517" spans="1:14" x14ac:dyDescent="0.25">
      <c r="A5517">
        <v>5516</v>
      </c>
      <c r="B5517" t="s">
        <v>25255</v>
      </c>
      <c r="C5517" t="s">
        <v>25256</v>
      </c>
      <c r="D5517" t="s">
        <v>25220</v>
      </c>
      <c r="E5517" t="s">
        <v>25257</v>
      </c>
      <c r="F5517" t="s">
        <v>25258</v>
      </c>
      <c r="G5517" t="s">
        <v>25258</v>
      </c>
      <c r="H5517">
        <v>13602816</v>
      </c>
      <c r="I5517" t="s">
        <v>20</v>
      </c>
      <c r="J5517" t="s">
        <v>16872</v>
      </c>
      <c r="K5517" t="s">
        <v>23317</v>
      </c>
      <c r="L5517" t="s">
        <v>25220</v>
      </c>
      <c r="M5517" t="s">
        <v>141</v>
      </c>
      <c r="N5517">
        <v>11</v>
      </c>
    </row>
    <row r="5518" spans="1:14" x14ac:dyDescent="0.25">
      <c r="A5518">
        <v>5517</v>
      </c>
      <c r="B5518" t="s">
        <v>25259</v>
      </c>
      <c r="C5518" t="s">
        <v>25260</v>
      </c>
      <c r="D5518" t="s">
        <v>25220</v>
      </c>
      <c r="E5518" t="s">
        <v>25261</v>
      </c>
      <c r="F5518" t="s">
        <v>25262</v>
      </c>
      <c r="G5518" t="s">
        <v>25263</v>
      </c>
      <c r="H5518">
        <v>57937920</v>
      </c>
      <c r="I5518" t="s">
        <v>20</v>
      </c>
      <c r="J5518" t="s">
        <v>16872</v>
      </c>
      <c r="K5518" t="s">
        <v>23317</v>
      </c>
      <c r="L5518" t="s">
        <v>25220</v>
      </c>
      <c r="M5518" t="s">
        <v>17025</v>
      </c>
      <c r="N5518">
        <v>11</v>
      </c>
    </row>
    <row r="5519" spans="1:14" x14ac:dyDescent="0.25">
      <c r="A5519">
        <v>5518</v>
      </c>
      <c r="B5519" t="s">
        <v>25264</v>
      </c>
      <c r="C5519" t="s">
        <v>25265</v>
      </c>
      <c r="D5519" t="s">
        <v>25220</v>
      </c>
      <c r="E5519" t="s">
        <v>25266</v>
      </c>
      <c r="F5519" t="s">
        <v>25267</v>
      </c>
      <c r="G5519" t="s">
        <v>25268</v>
      </c>
      <c r="H5519">
        <v>8351744</v>
      </c>
      <c r="I5519" t="s">
        <v>20</v>
      </c>
      <c r="J5519" t="s">
        <v>16872</v>
      </c>
      <c r="K5519" t="s">
        <v>23317</v>
      </c>
      <c r="L5519" t="s">
        <v>25220</v>
      </c>
      <c r="M5519" t="s">
        <v>73</v>
      </c>
      <c r="N5519">
        <v>11</v>
      </c>
    </row>
    <row r="5520" spans="1:14" x14ac:dyDescent="0.25">
      <c r="A5520">
        <v>5519</v>
      </c>
      <c r="B5520" t="s">
        <v>25269</v>
      </c>
      <c r="C5520" t="s">
        <v>25270</v>
      </c>
      <c r="D5520" t="s">
        <v>25271</v>
      </c>
      <c r="E5520" t="s">
        <v>25272</v>
      </c>
      <c r="F5520" t="s">
        <v>25273</v>
      </c>
      <c r="G5520" t="s">
        <v>25268</v>
      </c>
      <c r="H5520">
        <v>4411392</v>
      </c>
      <c r="I5520" t="s">
        <v>20</v>
      </c>
      <c r="J5520" t="s">
        <v>16872</v>
      </c>
      <c r="K5520" t="s">
        <v>23317</v>
      </c>
      <c r="L5520" t="s">
        <v>25271</v>
      </c>
      <c r="M5520" t="s">
        <v>23</v>
      </c>
      <c r="N5520">
        <v>11</v>
      </c>
    </row>
    <row r="5521" spans="1:14" x14ac:dyDescent="0.25">
      <c r="A5521">
        <v>5520</v>
      </c>
      <c r="B5521" t="s">
        <v>25274</v>
      </c>
      <c r="C5521" t="s">
        <v>25275</v>
      </c>
      <c r="D5521" t="s">
        <v>25271</v>
      </c>
      <c r="E5521" t="s">
        <v>25276</v>
      </c>
      <c r="F5521" t="s">
        <v>25276</v>
      </c>
      <c r="G5521" t="s">
        <v>25277</v>
      </c>
      <c r="H5521">
        <v>4411392</v>
      </c>
      <c r="I5521" t="s">
        <v>20</v>
      </c>
      <c r="J5521" t="s">
        <v>16872</v>
      </c>
      <c r="K5521" t="s">
        <v>23317</v>
      </c>
      <c r="L5521" t="s">
        <v>25271</v>
      </c>
      <c r="M5521" t="s">
        <v>29</v>
      </c>
      <c r="N5521">
        <v>11</v>
      </c>
    </row>
    <row r="5522" spans="1:14" x14ac:dyDescent="0.25">
      <c r="A5522">
        <v>5521</v>
      </c>
      <c r="B5522" t="s">
        <v>25278</v>
      </c>
      <c r="C5522" t="s">
        <v>25279</v>
      </c>
      <c r="D5522" t="s">
        <v>25271</v>
      </c>
      <c r="E5522" t="s">
        <v>25280</v>
      </c>
      <c r="F5522" t="s">
        <v>25280</v>
      </c>
      <c r="G5522" t="s">
        <v>25281</v>
      </c>
      <c r="H5522">
        <v>4411392</v>
      </c>
      <c r="I5522" t="s">
        <v>20</v>
      </c>
      <c r="J5522" t="s">
        <v>16872</v>
      </c>
      <c r="K5522" t="s">
        <v>23317</v>
      </c>
      <c r="L5522" t="s">
        <v>25271</v>
      </c>
      <c r="M5522" t="s">
        <v>29</v>
      </c>
      <c r="N5522">
        <v>11</v>
      </c>
    </row>
    <row r="5523" spans="1:14" x14ac:dyDescent="0.25">
      <c r="A5523">
        <v>5522</v>
      </c>
      <c r="B5523" t="s">
        <v>25282</v>
      </c>
      <c r="C5523" t="s">
        <v>25283</v>
      </c>
      <c r="D5523" t="s">
        <v>25271</v>
      </c>
      <c r="E5523" t="s">
        <v>25284</v>
      </c>
      <c r="F5523" t="s">
        <v>25285</v>
      </c>
      <c r="G5523" t="s">
        <v>25281</v>
      </c>
      <c r="H5523">
        <v>4935680</v>
      </c>
      <c r="I5523" t="s">
        <v>20</v>
      </c>
      <c r="J5523" t="s">
        <v>16872</v>
      </c>
      <c r="K5523" t="s">
        <v>23317</v>
      </c>
      <c r="L5523" t="s">
        <v>25271</v>
      </c>
      <c r="M5523" t="s">
        <v>29</v>
      </c>
      <c r="N5523">
        <v>11</v>
      </c>
    </row>
    <row r="5524" spans="1:14" x14ac:dyDescent="0.25">
      <c r="A5524">
        <v>5523</v>
      </c>
      <c r="B5524" t="s">
        <v>25286</v>
      </c>
      <c r="C5524" t="s">
        <v>25287</v>
      </c>
      <c r="D5524" t="s">
        <v>25271</v>
      </c>
      <c r="E5524" t="s">
        <v>25288</v>
      </c>
      <c r="F5524" t="s">
        <v>25289</v>
      </c>
      <c r="G5524" t="s">
        <v>25290</v>
      </c>
      <c r="H5524">
        <v>5009408</v>
      </c>
      <c r="I5524" t="s">
        <v>20</v>
      </c>
      <c r="J5524" t="s">
        <v>16872</v>
      </c>
      <c r="K5524" t="s">
        <v>23317</v>
      </c>
      <c r="L5524" t="s">
        <v>25271</v>
      </c>
      <c r="M5524" t="s">
        <v>136</v>
      </c>
      <c r="N5524">
        <v>11</v>
      </c>
    </row>
    <row r="5525" spans="1:14" x14ac:dyDescent="0.25">
      <c r="A5525">
        <v>5524</v>
      </c>
      <c r="B5525" t="s">
        <v>25291</v>
      </c>
      <c r="C5525" t="s">
        <v>25292</v>
      </c>
      <c r="D5525" t="s">
        <v>25271</v>
      </c>
      <c r="E5525" t="s">
        <v>25293</v>
      </c>
      <c r="F5525" t="s">
        <v>25294</v>
      </c>
      <c r="G5525" t="s">
        <v>25295</v>
      </c>
      <c r="H5525">
        <v>5001216</v>
      </c>
      <c r="I5525" t="s">
        <v>20</v>
      </c>
      <c r="J5525" t="s">
        <v>16872</v>
      </c>
      <c r="K5525" t="s">
        <v>23317</v>
      </c>
      <c r="L5525" t="s">
        <v>25271</v>
      </c>
      <c r="M5525" t="s">
        <v>141</v>
      </c>
      <c r="N5525">
        <v>11</v>
      </c>
    </row>
    <row r="5526" spans="1:14" x14ac:dyDescent="0.25">
      <c r="A5526">
        <v>5525</v>
      </c>
      <c r="B5526" t="s">
        <v>25296</v>
      </c>
      <c r="C5526" t="s">
        <v>25297</v>
      </c>
      <c r="D5526" t="s">
        <v>25298</v>
      </c>
      <c r="E5526" t="s">
        <v>25299</v>
      </c>
      <c r="F5526" t="s">
        <v>25299</v>
      </c>
      <c r="G5526" t="s">
        <v>25300</v>
      </c>
      <c r="H5526">
        <v>4861952</v>
      </c>
      <c r="I5526" t="s">
        <v>20</v>
      </c>
      <c r="J5526" t="s">
        <v>16872</v>
      </c>
      <c r="K5526" t="s">
        <v>23317</v>
      </c>
      <c r="L5526" t="s">
        <v>25298</v>
      </c>
      <c r="M5526" t="s">
        <v>29</v>
      </c>
      <c r="N5526">
        <v>11</v>
      </c>
    </row>
    <row r="5527" spans="1:14" x14ac:dyDescent="0.25">
      <c r="A5527">
        <v>5526</v>
      </c>
      <c r="B5527" t="s">
        <v>25301</v>
      </c>
      <c r="C5527" t="s">
        <v>25302</v>
      </c>
      <c r="D5527" t="s">
        <v>25298</v>
      </c>
      <c r="E5527" t="s">
        <v>25303</v>
      </c>
      <c r="F5527" t="s">
        <v>25304</v>
      </c>
      <c r="G5527" t="s">
        <v>25305</v>
      </c>
      <c r="H5527">
        <v>5914624</v>
      </c>
      <c r="I5527" t="s">
        <v>20</v>
      </c>
      <c r="J5527" t="s">
        <v>16872</v>
      </c>
      <c r="K5527" t="s">
        <v>23317</v>
      </c>
      <c r="L5527" t="s">
        <v>25298</v>
      </c>
      <c r="M5527" t="s">
        <v>29</v>
      </c>
      <c r="N5527">
        <v>11</v>
      </c>
    </row>
    <row r="5528" spans="1:14" x14ac:dyDescent="0.25">
      <c r="A5528">
        <v>5527</v>
      </c>
      <c r="B5528" t="s">
        <v>25306</v>
      </c>
      <c r="C5528" t="s">
        <v>25307</v>
      </c>
      <c r="D5528" t="s">
        <v>25298</v>
      </c>
      <c r="E5528" t="s">
        <v>25308</v>
      </c>
      <c r="F5528" t="s">
        <v>25309</v>
      </c>
      <c r="G5528" t="s">
        <v>25310</v>
      </c>
      <c r="H5528">
        <v>5894144</v>
      </c>
      <c r="I5528" t="s">
        <v>20</v>
      </c>
      <c r="J5528" t="s">
        <v>16872</v>
      </c>
      <c r="K5528" t="s">
        <v>23317</v>
      </c>
      <c r="L5528" t="s">
        <v>25298</v>
      </c>
      <c r="M5528" t="s">
        <v>136</v>
      </c>
      <c r="N5528">
        <v>11</v>
      </c>
    </row>
    <row r="5529" spans="1:14" x14ac:dyDescent="0.25">
      <c r="A5529">
        <v>5528</v>
      </c>
      <c r="B5529" t="s">
        <v>25311</v>
      </c>
      <c r="C5529" t="s">
        <v>25312</v>
      </c>
      <c r="D5529" t="s">
        <v>25298</v>
      </c>
      <c r="E5529" t="s">
        <v>25313</v>
      </c>
      <c r="F5529" t="s">
        <v>25314</v>
      </c>
      <c r="G5529" t="s">
        <v>25315</v>
      </c>
      <c r="H5529">
        <v>5894144</v>
      </c>
      <c r="I5529" t="s">
        <v>20</v>
      </c>
      <c r="J5529" t="s">
        <v>16872</v>
      </c>
      <c r="K5529" t="s">
        <v>23317</v>
      </c>
      <c r="L5529" t="s">
        <v>25298</v>
      </c>
      <c r="M5529" t="s">
        <v>141</v>
      </c>
      <c r="N5529">
        <v>11</v>
      </c>
    </row>
    <row r="5530" spans="1:14" x14ac:dyDescent="0.25">
      <c r="A5530">
        <v>5529</v>
      </c>
      <c r="B5530" t="s">
        <v>25316</v>
      </c>
      <c r="C5530" t="s">
        <v>25317</v>
      </c>
      <c r="D5530" t="s">
        <v>25318</v>
      </c>
      <c r="E5530" t="s">
        <v>25319</v>
      </c>
      <c r="F5530" t="s">
        <v>25320</v>
      </c>
      <c r="G5530" t="s">
        <v>25321</v>
      </c>
      <c r="H5530">
        <v>17657856</v>
      </c>
      <c r="I5530" t="s">
        <v>20</v>
      </c>
      <c r="J5530" t="s">
        <v>16872</v>
      </c>
      <c r="K5530" t="s">
        <v>23317</v>
      </c>
      <c r="L5530" t="s">
        <v>25318</v>
      </c>
      <c r="M5530" t="s">
        <v>23</v>
      </c>
      <c r="N5530">
        <v>11</v>
      </c>
    </row>
    <row r="5531" spans="1:14" x14ac:dyDescent="0.25">
      <c r="A5531">
        <v>5530</v>
      </c>
      <c r="B5531" t="s">
        <v>25322</v>
      </c>
      <c r="C5531" t="s">
        <v>25323</v>
      </c>
      <c r="D5531" t="s">
        <v>25318</v>
      </c>
      <c r="E5531" t="s">
        <v>25324</v>
      </c>
      <c r="F5531" t="s">
        <v>25325</v>
      </c>
      <c r="G5531" t="s">
        <v>25326</v>
      </c>
      <c r="H5531">
        <v>17035264</v>
      </c>
      <c r="I5531" t="s">
        <v>20</v>
      </c>
      <c r="J5531" t="s">
        <v>16872</v>
      </c>
      <c r="K5531" t="s">
        <v>23317</v>
      </c>
      <c r="L5531" t="s">
        <v>25318</v>
      </c>
      <c r="M5531" t="s">
        <v>29</v>
      </c>
      <c r="N5531">
        <v>11</v>
      </c>
    </row>
    <row r="5532" spans="1:14" x14ac:dyDescent="0.25">
      <c r="A5532">
        <v>5531</v>
      </c>
      <c r="B5532" t="s">
        <v>25327</v>
      </c>
      <c r="C5532" t="s">
        <v>25328</v>
      </c>
      <c r="D5532" t="s">
        <v>25318</v>
      </c>
      <c r="E5532" t="s">
        <v>25329</v>
      </c>
      <c r="F5532" t="s">
        <v>25330</v>
      </c>
      <c r="G5532" t="s">
        <v>25331</v>
      </c>
      <c r="H5532">
        <v>16748544</v>
      </c>
      <c r="I5532" t="s">
        <v>20</v>
      </c>
      <c r="J5532" t="s">
        <v>16872</v>
      </c>
      <c r="K5532" t="s">
        <v>23317</v>
      </c>
      <c r="L5532" t="s">
        <v>25318</v>
      </c>
      <c r="M5532" t="s">
        <v>29</v>
      </c>
      <c r="N5532">
        <v>11</v>
      </c>
    </row>
    <row r="5533" spans="1:14" x14ac:dyDescent="0.25">
      <c r="A5533">
        <v>5532</v>
      </c>
      <c r="B5533" t="s">
        <v>25332</v>
      </c>
      <c r="C5533" t="s">
        <v>25333</v>
      </c>
      <c r="D5533" t="s">
        <v>25318</v>
      </c>
      <c r="E5533" t="s">
        <v>25334</v>
      </c>
      <c r="F5533" t="s">
        <v>25335</v>
      </c>
      <c r="G5533" t="s">
        <v>25335</v>
      </c>
      <c r="H5533">
        <v>17620992</v>
      </c>
      <c r="I5533" t="s">
        <v>20</v>
      </c>
      <c r="J5533" t="s">
        <v>16872</v>
      </c>
      <c r="K5533" t="s">
        <v>23317</v>
      </c>
      <c r="L5533" t="s">
        <v>25318</v>
      </c>
      <c r="M5533" t="s">
        <v>136</v>
      </c>
      <c r="N5533">
        <v>11</v>
      </c>
    </row>
    <row r="5534" spans="1:14" x14ac:dyDescent="0.25">
      <c r="A5534">
        <v>5533</v>
      </c>
      <c r="B5534" t="s">
        <v>25336</v>
      </c>
      <c r="C5534" t="s">
        <v>25337</v>
      </c>
      <c r="D5534" t="s">
        <v>25318</v>
      </c>
      <c r="E5534" t="s">
        <v>25338</v>
      </c>
      <c r="F5534" t="s">
        <v>25339</v>
      </c>
      <c r="G5534" t="s">
        <v>25340</v>
      </c>
      <c r="H5534">
        <v>18046976</v>
      </c>
      <c r="I5534" t="s">
        <v>20</v>
      </c>
      <c r="J5534" t="s">
        <v>16872</v>
      </c>
      <c r="K5534" t="s">
        <v>23317</v>
      </c>
      <c r="L5534" t="s">
        <v>25318</v>
      </c>
      <c r="M5534" t="s">
        <v>141</v>
      </c>
      <c r="N5534">
        <v>11</v>
      </c>
    </row>
    <row r="5535" spans="1:14" x14ac:dyDescent="0.25">
      <c r="A5535">
        <v>5534</v>
      </c>
      <c r="B5535" t="s">
        <v>25341</v>
      </c>
      <c r="C5535" t="s">
        <v>25342</v>
      </c>
      <c r="D5535" t="s">
        <v>25318</v>
      </c>
      <c r="E5535" t="s">
        <v>25343</v>
      </c>
      <c r="F5535" t="s">
        <v>25344</v>
      </c>
      <c r="G5535" t="s">
        <v>25345</v>
      </c>
      <c r="H5535">
        <v>16687104</v>
      </c>
      <c r="I5535" t="s">
        <v>20</v>
      </c>
      <c r="J5535" t="s">
        <v>16872</v>
      </c>
      <c r="K5535" t="s">
        <v>23317</v>
      </c>
      <c r="L5535" t="s">
        <v>25318</v>
      </c>
      <c r="M5535" t="s">
        <v>73</v>
      </c>
      <c r="N5535">
        <v>11</v>
      </c>
    </row>
    <row r="5536" spans="1:14" x14ac:dyDescent="0.25">
      <c r="A5536">
        <v>5535</v>
      </c>
      <c r="B5536" t="s">
        <v>25346</v>
      </c>
      <c r="C5536" t="s">
        <v>25347</v>
      </c>
      <c r="D5536" t="s">
        <v>25318</v>
      </c>
      <c r="E5536" t="s">
        <v>25348</v>
      </c>
      <c r="F5536" t="s">
        <v>25349</v>
      </c>
      <c r="G5536" t="s">
        <v>25350</v>
      </c>
      <c r="H5536">
        <v>16687104</v>
      </c>
      <c r="I5536" t="s">
        <v>20</v>
      </c>
      <c r="J5536" t="s">
        <v>16872</v>
      </c>
      <c r="K5536" t="s">
        <v>23317</v>
      </c>
      <c r="L5536" t="s">
        <v>25318</v>
      </c>
      <c r="M5536" t="s">
        <v>73</v>
      </c>
      <c r="N5536">
        <v>11</v>
      </c>
    </row>
    <row r="5537" spans="1:14" x14ac:dyDescent="0.25">
      <c r="A5537">
        <v>5536</v>
      </c>
      <c r="B5537" t="s">
        <v>25351</v>
      </c>
      <c r="C5537" t="s">
        <v>25352</v>
      </c>
      <c r="D5537" t="s">
        <v>25353</v>
      </c>
      <c r="E5537" t="s">
        <v>25354</v>
      </c>
      <c r="F5537" t="s">
        <v>25355</v>
      </c>
      <c r="G5537" t="s">
        <v>25356</v>
      </c>
      <c r="H5537">
        <v>17620992</v>
      </c>
      <c r="I5537" t="s">
        <v>20</v>
      </c>
      <c r="J5537" t="s">
        <v>16872</v>
      </c>
      <c r="K5537" t="s">
        <v>23317</v>
      </c>
      <c r="L5537" t="s">
        <v>25353</v>
      </c>
      <c r="M5537" t="s">
        <v>29</v>
      </c>
      <c r="N5537">
        <v>11</v>
      </c>
    </row>
    <row r="5538" spans="1:14" x14ac:dyDescent="0.25">
      <c r="A5538">
        <v>5537</v>
      </c>
      <c r="B5538" t="s">
        <v>25357</v>
      </c>
      <c r="C5538" t="s">
        <v>25358</v>
      </c>
      <c r="D5538" t="s">
        <v>25353</v>
      </c>
      <c r="E5538" t="s">
        <v>25359</v>
      </c>
      <c r="F5538" t="s">
        <v>25360</v>
      </c>
      <c r="G5538" t="s">
        <v>25361</v>
      </c>
      <c r="H5538">
        <v>17367040</v>
      </c>
      <c r="I5538" t="s">
        <v>20</v>
      </c>
      <c r="J5538" t="s">
        <v>16872</v>
      </c>
      <c r="K5538" t="s">
        <v>23317</v>
      </c>
      <c r="L5538" t="s">
        <v>25353</v>
      </c>
      <c r="M5538" t="s">
        <v>29</v>
      </c>
      <c r="N5538">
        <v>11</v>
      </c>
    </row>
    <row r="5539" spans="1:14" x14ac:dyDescent="0.25">
      <c r="A5539">
        <v>5538</v>
      </c>
      <c r="B5539" t="s">
        <v>25362</v>
      </c>
      <c r="C5539" t="s">
        <v>25363</v>
      </c>
      <c r="D5539" t="s">
        <v>25353</v>
      </c>
      <c r="E5539" t="s">
        <v>23561</v>
      </c>
      <c r="F5539" t="s">
        <v>25364</v>
      </c>
      <c r="G5539" t="s">
        <v>25365</v>
      </c>
      <c r="H5539">
        <v>18444288</v>
      </c>
      <c r="I5539" t="s">
        <v>20</v>
      </c>
      <c r="J5539" t="s">
        <v>16872</v>
      </c>
      <c r="K5539" t="s">
        <v>23317</v>
      </c>
      <c r="L5539" t="s">
        <v>25353</v>
      </c>
      <c r="M5539" t="s">
        <v>136</v>
      </c>
      <c r="N5539">
        <v>11</v>
      </c>
    </row>
    <row r="5540" spans="1:14" x14ac:dyDescent="0.25">
      <c r="A5540">
        <v>5539</v>
      </c>
      <c r="B5540" t="s">
        <v>25366</v>
      </c>
      <c r="C5540" t="s">
        <v>25367</v>
      </c>
      <c r="D5540" t="s">
        <v>25353</v>
      </c>
      <c r="E5540" t="s">
        <v>25368</v>
      </c>
      <c r="F5540" t="s">
        <v>25369</v>
      </c>
      <c r="G5540" t="s">
        <v>25370</v>
      </c>
      <c r="H5540">
        <v>17342464</v>
      </c>
      <c r="I5540" t="s">
        <v>20</v>
      </c>
      <c r="J5540" t="s">
        <v>16872</v>
      </c>
      <c r="K5540" t="s">
        <v>23317</v>
      </c>
      <c r="L5540" t="s">
        <v>25353</v>
      </c>
      <c r="M5540" t="s">
        <v>136</v>
      </c>
      <c r="N5540">
        <v>11</v>
      </c>
    </row>
    <row r="5541" spans="1:14" x14ac:dyDescent="0.25">
      <c r="A5541">
        <v>5540</v>
      </c>
      <c r="B5541" t="s">
        <v>25371</v>
      </c>
      <c r="C5541" t="s">
        <v>25372</v>
      </c>
      <c r="D5541" t="s">
        <v>25353</v>
      </c>
      <c r="E5541" t="s">
        <v>25373</v>
      </c>
      <c r="F5541" t="s">
        <v>25374</v>
      </c>
      <c r="G5541" t="s">
        <v>25375</v>
      </c>
      <c r="H5541">
        <v>18444288</v>
      </c>
      <c r="I5541" t="s">
        <v>20</v>
      </c>
      <c r="J5541" t="s">
        <v>16872</v>
      </c>
      <c r="K5541" t="s">
        <v>23317</v>
      </c>
      <c r="L5541" t="s">
        <v>25353</v>
      </c>
      <c r="M5541" t="s">
        <v>141</v>
      </c>
      <c r="N5541">
        <v>11</v>
      </c>
    </row>
    <row r="5542" spans="1:14" x14ac:dyDescent="0.25">
      <c r="A5542">
        <v>5541</v>
      </c>
      <c r="B5542" t="s">
        <v>25376</v>
      </c>
      <c r="C5542" t="s">
        <v>25377</v>
      </c>
      <c r="D5542" t="s">
        <v>25353</v>
      </c>
      <c r="E5542" t="s">
        <v>25378</v>
      </c>
      <c r="F5542" t="s">
        <v>25378</v>
      </c>
      <c r="G5542" t="s">
        <v>25379</v>
      </c>
      <c r="H5542">
        <v>10600448</v>
      </c>
      <c r="I5542" t="s">
        <v>20</v>
      </c>
      <c r="J5542" t="s">
        <v>16872</v>
      </c>
      <c r="K5542" t="s">
        <v>23317</v>
      </c>
      <c r="L5542" t="s">
        <v>25353</v>
      </c>
      <c r="M5542" t="s">
        <v>73</v>
      </c>
      <c r="N5542">
        <v>11</v>
      </c>
    </row>
    <row r="5543" spans="1:14" x14ac:dyDescent="0.25">
      <c r="A5543">
        <v>5542</v>
      </c>
      <c r="B5543" t="s">
        <v>25380</v>
      </c>
      <c r="C5543" t="s">
        <v>25381</v>
      </c>
      <c r="D5543" t="s">
        <v>25382</v>
      </c>
      <c r="E5543" t="s">
        <v>25383</v>
      </c>
      <c r="F5543" t="s">
        <v>25384</v>
      </c>
      <c r="G5543" t="s">
        <v>25385</v>
      </c>
      <c r="H5543">
        <v>5042176</v>
      </c>
      <c r="I5543" t="s">
        <v>20</v>
      </c>
      <c r="J5543" t="s">
        <v>16872</v>
      </c>
      <c r="K5543" t="s">
        <v>23317</v>
      </c>
      <c r="L5543" t="s">
        <v>25382</v>
      </c>
      <c r="M5543" t="s">
        <v>23</v>
      </c>
      <c r="N5543">
        <v>11</v>
      </c>
    </row>
    <row r="5544" spans="1:14" x14ac:dyDescent="0.25">
      <c r="A5544">
        <v>5543</v>
      </c>
      <c r="B5544" t="s">
        <v>25386</v>
      </c>
      <c r="C5544" t="s">
        <v>25387</v>
      </c>
      <c r="D5544" t="s">
        <v>25382</v>
      </c>
      <c r="E5544" t="s">
        <v>25388</v>
      </c>
      <c r="F5544" t="s">
        <v>25389</v>
      </c>
      <c r="G5544" t="s">
        <v>25390</v>
      </c>
      <c r="H5544">
        <v>4620288</v>
      </c>
      <c r="I5544" t="s">
        <v>20</v>
      </c>
      <c r="J5544" t="s">
        <v>16872</v>
      </c>
      <c r="K5544" t="s">
        <v>23317</v>
      </c>
      <c r="L5544" t="s">
        <v>25382</v>
      </c>
      <c r="M5544" t="s">
        <v>23</v>
      </c>
      <c r="N5544">
        <v>11</v>
      </c>
    </row>
    <row r="5545" spans="1:14" x14ac:dyDescent="0.25">
      <c r="A5545">
        <v>5544</v>
      </c>
      <c r="B5545" t="s">
        <v>25391</v>
      </c>
      <c r="C5545" t="s">
        <v>25392</v>
      </c>
      <c r="D5545" t="s">
        <v>25382</v>
      </c>
      <c r="E5545" t="s">
        <v>25393</v>
      </c>
      <c r="F5545" t="s">
        <v>25393</v>
      </c>
      <c r="G5545" t="s">
        <v>25394</v>
      </c>
      <c r="H5545">
        <v>4595712</v>
      </c>
      <c r="I5545" t="s">
        <v>20</v>
      </c>
      <c r="J5545" t="s">
        <v>16872</v>
      </c>
      <c r="K5545" t="s">
        <v>23317</v>
      </c>
      <c r="L5545" t="s">
        <v>25382</v>
      </c>
      <c r="M5545" t="s">
        <v>29</v>
      </c>
      <c r="N5545">
        <v>11</v>
      </c>
    </row>
    <row r="5546" spans="1:14" x14ac:dyDescent="0.25">
      <c r="A5546">
        <v>5545</v>
      </c>
      <c r="B5546" t="s">
        <v>25395</v>
      </c>
      <c r="C5546" t="s">
        <v>25396</v>
      </c>
      <c r="D5546" t="s">
        <v>25382</v>
      </c>
      <c r="E5546" t="s">
        <v>25397</v>
      </c>
      <c r="F5546" t="s">
        <v>25398</v>
      </c>
      <c r="G5546" t="s">
        <v>25399</v>
      </c>
      <c r="H5546">
        <v>5332992</v>
      </c>
      <c r="I5546" t="s">
        <v>20</v>
      </c>
      <c r="J5546" t="s">
        <v>16872</v>
      </c>
      <c r="K5546" t="s">
        <v>23317</v>
      </c>
      <c r="L5546" t="s">
        <v>25382</v>
      </c>
      <c r="M5546" t="s">
        <v>29</v>
      </c>
      <c r="N5546">
        <v>11</v>
      </c>
    </row>
    <row r="5547" spans="1:14" x14ac:dyDescent="0.25">
      <c r="A5547">
        <v>5546</v>
      </c>
      <c r="B5547" t="s">
        <v>25400</v>
      </c>
      <c r="C5547" t="s">
        <v>25401</v>
      </c>
      <c r="D5547" t="s">
        <v>25382</v>
      </c>
      <c r="E5547" t="s">
        <v>25402</v>
      </c>
      <c r="F5547" t="s">
        <v>25403</v>
      </c>
      <c r="G5547" t="s">
        <v>25404</v>
      </c>
      <c r="H5547">
        <v>4595712</v>
      </c>
      <c r="I5547" t="s">
        <v>20</v>
      </c>
      <c r="J5547" t="s">
        <v>16872</v>
      </c>
      <c r="K5547" t="s">
        <v>23317</v>
      </c>
      <c r="L5547" t="s">
        <v>25382</v>
      </c>
      <c r="M5547" t="s">
        <v>29</v>
      </c>
      <c r="N5547">
        <v>11</v>
      </c>
    </row>
    <row r="5548" spans="1:14" x14ac:dyDescent="0.25">
      <c r="A5548">
        <v>5547</v>
      </c>
      <c r="B5548" t="s">
        <v>25405</v>
      </c>
      <c r="C5548" t="s">
        <v>25406</v>
      </c>
      <c r="D5548" t="s">
        <v>25382</v>
      </c>
      <c r="E5548" t="s">
        <v>25407</v>
      </c>
      <c r="F5548" t="s">
        <v>25408</v>
      </c>
      <c r="G5548" t="s">
        <v>25409</v>
      </c>
      <c r="H5548">
        <v>5304320</v>
      </c>
      <c r="I5548" t="s">
        <v>20</v>
      </c>
      <c r="J5548" t="s">
        <v>16872</v>
      </c>
      <c r="K5548" t="s">
        <v>23317</v>
      </c>
      <c r="L5548" t="s">
        <v>25382</v>
      </c>
      <c r="M5548" t="s">
        <v>136</v>
      </c>
      <c r="N5548">
        <v>11</v>
      </c>
    </row>
    <row r="5549" spans="1:14" x14ac:dyDescent="0.25">
      <c r="A5549">
        <v>5548</v>
      </c>
      <c r="B5549" t="s">
        <v>25410</v>
      </c>
      <c r="C5549" t="s">
        <v>25411</v>
      </c>
      <c r="D5549" t="s">
        <v>25382</v>
      </c>
      <c r="E5549" t="s">
        <v>25397</v>
      </c>
      <c r="F5549" t="s">
        <v>25412</v>
      </c>
      <c r="G5549" t="s">
        <v>25413</v>
      </c>
      <c r="H5549">
        <v>5357568</v>
      </c>
      <c r="I5549" t="s">
        <v>20</v>
      </c>
      <c r="J5549" t="s">
        <v>16872</v>
      </c>
      <c r="K5549" t="s">
        <v>23317</v>
      </c>
      <c r="L5549" t="s">
        <v>25382</v>
      </c>
      <c r="M5549" t="s">
        <v>136</v>
      </c>
      <c r="N5549">
        <v>11</v>
      </c>
    </row>
    <row r="5550" spans="1:14" x14ac:dyDescent="0.25">
      <c r="A5550">
        <v>5549</v>
      </c>
      <c r="B5550" t="s">
        <v>25414</v>
      </c>
      <c r="C5550" t="s">
        <v>25415</v>
      </c>
      <c r="D5550" t="s">
        <v>25382</v>
      </c>
      <c r="E5550" t="s">
        <v>25416</v>
      </c>
      <c r="F5550" t="s">
        <v>25417</v>
      </c>
      <c r="G5550" t="s">
        <v>25418</v>
      </c>
      <c r="H5550">
        <v>5357568</v>
      </c>
      <c r="I5550" t="s">
        <v>20</v>
      </c>
      <c r="J5550" t="s">
        <v>16872</v>
      </c>
      <c r="K5550" t="s">
        <v>23317</v>
      </c>
      <c r="L5550" t="s">
        <v>25382</v>
      </c>
      <c r="M5550" t="s">
        <v>141</v>
      </c>
      <c r="N5550">
        <v>11</v>
      </c>
    </row>
    <row r="5551" spans="1:14" x14ac:dyDescent="0.25">
      <c r="A5551">
        <v>5550</v>
      </c>
      <c r="B5551" t="s">
        <v>25419</v>
      </c>
      <c r="C5551" t="s">
        <v>25420</v>
      </c>
      <c r="D5551" t="s">
        <v>25382</v>
      </c>
      <c r="E5551" t="s">
        <v>25421</v>
      </c>
      <c r="F5551" t="s">
        <v>25422</v>
      </c>
      <c r="G5551" t="s">
        <v>25423</v>
      </c>
      <c r="H5551">
        <v>4608000</v>
      </c>
      <c r="I5551" t="s">
        <v>20</v>
      </c>
      <c r="J5551" t="s">
        <v>16872</v>
      </c>
      <c r="K5551" t="s">
        <v>23317</v>
      </c>
      <c r="L5551" t="s">
        <v>25382</v>
      </c>
      <c r="M5551" t="s">
        <v>73</v>
      </c>
      <c r="N5551">
        <v>11</v>
      </c>
    </row>
    <row r="5552" spans="1:14" x14ac:dyDescent="0.25">
      <c r="A5552">
        <v>5551</v>
      </c>
      <c r="B5552" t="s">
        <v>25424</v>
      </c>
      <c r="C5552" t="s">
        <v>25425</v>
      </c>
      <c r="D5552" t="s">
        <v>25426</v>
      </c>
      <c r="E5552" t="s">
        <v>25427</v>
      </c>
      <c r="F5552" t="s">
        <v>25428</v>
      </c>
      <c r="G5552" t="s">
        <v>25429</v>
      </c>
      <c r="H5552">
        <v>21676032</v>
      </c>
      <c r="I5552" t="s">
        <v>20</v>
      </c>
      <c r="J5552" t="s">
        <v>16872</v>
      </c>
      <c r="K5552" t="s">
        <v>23317</v>
      </c>
      <c r="L5552" t="s">
        <v>25426</v>
      </c>
      <c r="M5552" t="s">
        <v>25430</v>
      </c>
      <c r="N5552">
        <v>11</v>
      </c>
    </row>
    <row r="5553" spans="1:14" x14ac:dyDescent="0.25">
      <c r="A5553">
        <v>5552</v>
      </c>
      <c r="B5553" t="s">
        <v>25431</v>
      </c>
      <c r="C5553" t="s">
        <v>25432</v>
      </c>
      <c r="D5553" t="s">
        <v>25426</v>
      </c>
      <c r="E5553" t="s">
        <v>25433</v>
      </c>
      <c r="F5553" t="s">
        <v>25434</v>
      </c>
      <c r="G5553" t="s">
        <v>25435</v>
      </c>
      <c r="H5553">
        <v>21897216</v>
      </c>
      <c r="I5553" t="s">
        <v>20</v>
      </c>
      <c r="J5553" t="s">
        <v>16872</v>
      </c>
      <c r="K5553" t="s">
        <v>23317</v>
      </c>
      <c r="L5553" t="s">
        <v>25426</v>
      </c>
      <c r="M5553" t="s">
        <v>25436</v>
      </c>
      <c r="N5553">
        <v>11</v>
      </c>
    </row>
    <row r="5554" spans="1:14" x14ac:dyDescent="0.25">
      <c r="A5554">
        <v>5553</v>
      </c>
      <c r="B5554" t="s">
        <v>25437</v>
      </c>
      <c r="C5554" t="s">
        <v>25438</v>
      </c>
      <c r="D5554" t="s">
        <v>25426</v>
      </c>
      <c r="E5554" t="s">
        <v>25439</v>
      </c>
      <c r="F5554" t="s">
        <v>25440</v>
      </c>
      <c r="G5554" t="s">
        <v>25441</v>
      </c>
      <c r="H5554">
        <v>19800064</v>
      </c>
      <c r="I5554" t="s">
        <v>20</v>
      </c>
      <c r="J5554" t="s">
        <v>16872</v>
      </c>
      <c r="K5554" t="s">
        <v>23317</v>
      </c>
      <c r="L5554" t="s">
        <v>25426</v>
      </c>
      <c r="M5554" t="s">
        <v>23</v>
      </c>
      <c r="N5554">
        <v>11</v>
      </c>
    </row>
    <row r="5555" spans="1:14" x14ac:dyDescent="0.25">
      <c r="A5555">
        <v>5554</v>
      </c>
      <c r="B5555" t="s">
        <v>25442</v>
      </c>
      <c r="C5555" t="s">
        <v>25443</v>
      </c>
      <c r="D5555" t="s">
        <v>25426</v>
      </c>
      <c r="E5555" t="s">
        <v>25444</v>
      </c>
      <c r="F5555" t="s">
        <v>25445</v>
      </c>
      <c r="G5555" t="s">
        <v>25446</v>
      </c>
      <c r="H5555">
        <v>21217280</v>
      </c>
      <c r="I5555" t="s">
        <v>20</v>
      </c>
      <c r="J5555" t="s">
        <v>16872</v>
      </c>
      <c r="K5555" t="s">
        <v>23317</v>
      </c>
      <c r="L5555" t="s">
        <v>25426</v>
      </c>
      <c r="M5555" t="s">
        <v>29</v>
      </c>
      <c r="N5555">
        <v>11</v>
      </c>
    </row>
    <row r="5556" spans="1:14" x14ac:dyDescent="0.25">
      <c r="A5556">
        <v>5555</v>
      </c>
      <c r="B5556" t="s">
        <v>25447</v>
      </c>
      <c r="C5556" t="s">
        <v>25438</v>
      </c>
      <c r="D5556" t="s">
        <v>25426</v>
      </c>
      <c r="E5556" t="s">
        <v>25448</v>
      </c>
      <c r="F5556" t="s">
        <v>25449</v>
      </c>
      <c r="G5556" t="s">
        <v>25450</v>
      </c>
      <c r="H5556">
        <v>20672512</v>
      </c>
      <c r="I5556" t="s">
        <v>20</v>
      </c>
      <c r="J5556" t="s">
        <v>16872</v>
      </c>
      <c r="K5556" t="s">
        <v>23317</v>
      </c>
      <c r="L5556" t="s">
        <v>25426</v>
      </c>
      <c r="M5556" t="s">
        <v>29</v>
      </c>
      <c r="N5556">
        <v>11</v>
      </c>
    </row>
    <row r="5557" spans="1:14" x14ac:dyDescent="0.25">
      <c r="A5557">
        <v>5556</v>
      </c>
      <c r="B5557" t="s">
        <v>25451</v>
      </c>
      <c r="C5557" t="s">
        <v>25452</v>
      </c>
      <c r="D5557" t="s">
        <v>25426</v>
      </c>
      <c r="E5557" t="s">
        <v>25453</v>
      </c>
      <c r="F5557" t="s">
        <v>25454</v>
      </c>
      <c r="G5557" t="s">
        <v>25455</v>
      </c>
      <c r="H5557">
        <v>12390400</v>
      </c>
      <c r="I5557" t="s">
        <v>20</v>
      </c>
      <c r="J5557" t="s">
        <v>16872</v>
      </c>
      <c r="K5557" t="s">
        <v>23317</v>
      </c>
      <c r="L5557" t="s">
        <v>25426</v>
      </c>
      <c r="M5557" t="s">
        <v>73</v>
      </c>
      <c r="N5557">
        <v>11</v>
      </c>
    </row>
    <row r="5558" spans="1:14" x14ac:dyDescent="0.25">
      <c r="A5558">
        <v>5557</v>
      </c>
      <c r="B5558" t="s">
        <v>25456</v>
      </c>
      <c r="C5558" t="s">
        <v>25457</v>
      </c>
      <c r="D5558" t="s">
        <v>25458</v>
      </c>
      <c r="E5558" t="s">
        <v>25459</v>
      </c>
      <c r="F5558" t="s">
        <v>25459</v>
      </c>
      <c r="G5558" t="s">
        <v>25460</v>
      </c>
      <c r="H5558">
        <v>4378624</v>
      </c>
      <c r="I5558" t="s">
        <v>20</v>
      </c>
      <c r="J5558" t="s">
        <v>16872</v>
      </c>
      <c r="K5558" t="s">
        <v>23317</v>
      </c>
      <c r="L5558" t="s">
        <v>25458</v>
      </c>
      <c r="M5558" t="s">
        <v>29</v>
      </c>
      <c r="N5558">
        <v>11</v>
      </c>
    </row>
    <row r="5559" spans="1:14" x14ac:dyDescent="0.25">
      <c r="A5559">
        <v>5558</v>
      </c>
      <c r="B5559" t="s">
        <v>25461</v>
      </c>
      <c r="C5559" t="s">
        <v>25462</v>
      </c>
      <c r="D5559" t="s">
        <v>25458</v>
      </c>
      <c r="E5559" t="s">
        <v>25463</v>
      </c>
      <c r="F5559" t="s">
        <v>25464</v>
      </c>
      <c r="G5559" t="s">
        <v>25460</v>
      </c>
      <c r="H5559">
        <v>4870144</v>
      </c>
      <c r="I5559" t="s">
        <v>20</v>
      </c>
      <c r="J5559" t="s">
        <v>16872</v>
      </c>
      <c r="K5559" t="s">
        <v>23317</v>
      </c>
      <c r="L5559" t="s">
        <v>25458</v>
      </c>
      <c r="M5559" t="s">
        <v>29</v>
      </c>
      <c r="N5559">
        <v>11</v>
      </c>
    </row>
    <row r="5560" spans="1:14" x14ac:dyDescent="0.25">
      <c r="A5560">
        <v>5559</v>
      </c>
      <c r="B5560" t="s">
        <v>25465</v>
      </c>
      <c r="C5560" t="s">
        <v>25466</v>
      </c>
      <c r="D5560" t="s">
        <v>25458</v>
      </c>
      <c r="E5560" t="s">
        <v>25467</v>
      </c>
      <c r="F5560" t="s">
        <v>25467</v>
      </c>
      <c r="G5560" t="s">
        <v>25468</v>
      </c>
      <c r="H5560">
        <v>4378624</v>
      </c>
      <c r="I5560" t="s">
        <v>20</v>
      </c>
      <c r="J5560" t="s">
        <v>16872</v>
      </c>
      <c r="K5560" t="s">
        <v>23317</v>
      </c>
      <c r="L5560" t="s">
        <v>25458</v>
      </c>
      <c r="M5560" t="s">
        <v>29</v>
      </c>
      <c r="N5560">
        <v>11</v>
      </c>
    </row>
    <row r="5561" spans="1:14" x14ac:dyDescent="0.25">
      <c r="A5561">
        <v>5560</v>
      </c>
      <c r="B5561" t="s">
        <v>25469</v>
      </c>
      <c r="C5561" t="s">
        <v>25470</v>
      </c>
      <c r="D5561" t="s">
        <v>25458</v>
      </c>
      <c r="E5561" t="s">
        <v>25471</v>
      </c>
      <c r="F5561" t="s">
        <v>25472</v>
      </c>
      <c r="G5561" t="s">
        <v>25473</v>
      </c>
      <c r="H5561">
        <v>4870144</v>
      </c>
      <c r="I5561" t="s">
        <v>20</v>
      </c>
      <c r="J5561" t="s">
        <v>16872</v>
      </c>
      <c r="K5561" t="s">
        <v>23317</v>
      </c>
      <c r="L5561" t="s">
        <v>25458</v>
      </c>
      <c r="M5561" t="s">
        <v>136</v>
      </c>
      <c r="N5561">
        <v>11</v>
      </c>
    </row>
    <row r="5562" spans="1:14" x14ac:dyDescent="0.25">
      <c r="A5562">
        <v>5561</v>
      </c>
      <c r="B5562" t="s">
        <v>25474</v>
      </c>
      <c r="C5562" t="s">
        <v>25475</v>
      </c>
      <c r="D5562" t="s">
        <v>25458</v>
      </c>
      <c r="E5562" t="s">
        <v>25476</v>
      </c>
      <c r="F5562" t="s">
        <v>25477</v>
      </c>
      <c r="G5562" t="s">
        <v>25478</v>
      </c>
      <c r="H5562">
        <v>4870144</v>
      </c>
      <c r="I5562" t="s">
        <v>20</v>
      </c>
      <c r="J5562" t="s">
        <v>16872</v>
      </c>
      <c r="K5562" t="s">
        <v>23317</v>
      </c>
      <c r="L5562" t="s">
        <v>25458</v>
      </c>
      <c r="M5562" t="s">
        <v>141</v>
      </c>
      <c r="N5562">
        <v>11</v>
      </c>
    </row>
    <row r="5563" spans="1:14" x14ac:dyDescent="0.25">
      <c r="A5563">
        <v>5562</v>
      </c>
      <c r="B5563" t="s">
        <v>25479</v>
      </c>
      <c r="C5563" t="s">
        <v>25480</v>
      </c>
      <c r="D5563" t="s">
        <v>25458</v>
      </c>
      <c r="E5563" t="s">
        <v>25481</v>
      </c>
      <c r="F5563" t="s">
        <v>25482</v>
      </c>
      <c r="G5563" t="s">
        <v>25483</v>
      </c>
      <c r="H5563">
        <v>4378624</v>
      </c>
      <c r="I5563" t="s">
        <v>20</v>
      </c>
      <c r="J5563" t="s">
        <v>16872</v>
      </c>
      <c r="K5563" t="s">
        <v>23317</v>
      </c>
      <c r="L5563" t="s">
        <v>25458</v>
      </c>
      <c r="M5563" t="s">
        <v>275</v>
      </c>
      <c r="N5563">
        <v>11</v>
      </c>
    </row>
    <row r="5564" spans="1:14" x14ac:dyDescent="0.25">
      <c r="A5564">
        <v>5563</v>
      </c>
      <c r="B5564" t="s">
        <v>25484</v>
      </c>
      <c r="C5564" t="s">
        <v>25485</v>
      </c>
      <c r="D5564" t="s">
        <v>25486</v>
      </c>
      <c r="E5564" t="s">
        <v>23561</v>
      </c>
      <c r="F5564" t="s">
        <v>25487</v>
      </c>
      <c r="G5564" t="s">
        <v>25488</v>
      </c>
      <c r="H5564">
        <v>7901184</v>
      </c>
      <c r="I5564" t="s">
        <v>20</v>
      </c>
      <c r="J5564" t="s">
        <v>16872</v>
      </c>
      <c r="K5564" t="s">
        <v>23317</v>
      </c>
      <c r="L5564" t="s">
        <v>25486</v>
      </c>
      <c r="M5564" t="s">
        <v>25489</v>
      </c>
      <c r="N5564">
        <v>11</v>
      </c>
    </row>
    <row r="5565" spans="1:14" x14ac:dyDescent="0.25">
      <c r="A5565">
        <v>5564</v>
      </c>
      <c r="B5565" t="s">
        <v>25490</v>
      </c>
      <c r="C5565" t="s">
        <v>25491</v>
      </c>
      <c r="D5565" t="s">
        <v>25486</v>
      </c>
      <c r="E5565" t="s">
        <v>25492</v>
      </c>
      <c r="F5565" t="s">
        <v>25493</v>
      </c>
      <c r="G5565" t="s">
        <v>25488</v>
      </c>
      <c r="H5565">
        <v>8261632</v>
      </c>
      <c r="I5565" t="s">
        <v>20</v>
      </c>
      <c r="J5565" t="s">
        <v>16872</v>
      </c>
      <c r="K5565" t="s">
        <v>23317</v>
      </c>
      <c r="L5565" t="s">
        <v>25486</v>
      </c>
      <c r="M5565" t="s">
        <v>25494</v>
      </c>
      <c r="N5565">
        <v>11</v>
      </c>
    </row>
    <row r="5566" spans="1:14" x14ac:dyDescent="0.25">
      <c r="A5566">
        <v>5565</v>
      </c>
      <c r="B5566" t="s">
        <v>25495</v>
      </c>
      <c r="C5566" t="s">
        <v>25496</v>
      </c>
      <c r="D5566" t="s">
        <v>25486</v>
      </c>
      <c r="E5566" t="s">
        <v>25497</v>
      </c>
      <c r="F5566" t="s">
        <v>25498</v>
      </c>
      <c r="G5566" t="s">
        <v>25499</v>
      </c>
      <c r="H5566">
        <v>7315456</v>
      </c>
      <c r="I5566" t="s">
        <v>20</v>
      </c>
      <c r="J5566" t="s">
        <v>16872</v>
      </c>
      <c r="K5566" t="s">
        <v>23317</v>
      </c>
      <c r="L5566" t="s">
        <v>25486</v>
      </c>
      <c r="M5566" t="s">
        <v>23</v>
      </c>
      <c r="N5566">
        <v>11</v>
      </c>
    </row>
    <row r="5567" spans="1:14" x14ac:dyDescent="0.25">
      <c r="A5567">
        <v>5566</v>
      </c>
      <c r="B5567" t="s">
        <v>25500</v>
      </c>
      <c r="C5567" t="s">
        <v>25501</v>
      </c>
      <c r="D5567" t="s">
        <v>25486</v>
      </c>
      <c r="E5567" t="s">
        <v>25502</v>
      </c>
      <c r="F5567" t="s">
        <v>25503</v>
      </c>
      <c r="G5567" t="s">
        <v>25504</v>
      </c>
      <c r="H5567">
        <v>6012928</v>
      </c>
      <c r="I5567" t="s">
        <v>20</v>
      </c>
      <c r="J5567" t="s">
        <v>16872</v>
      </c>
      <c r="K5567" t="s">
        <v>23317</v>
      </c>
      <c r="L5567" t="s">
        <v>25486</v>
      </c>
      <c r="M5567" t="s">
        <v>23</v>
      </c>
      <c r="N5567">
        <v>11</v>
      </c>
    </row>
    <row r="5568" spans="1:14" x14ac:dyDescent="0.25">
      <c r="A5568">
        <v>5567</v>
      </c>
      <c r="B5568" t="s">
        <v>25505</v>
      </c>
      <c r="C5568" t="s">
        <v>25506</v>
      </c>
      <c r="D5568" t="s">
        <v>25486</v>
      </c>
      <c r="E5568" t="s">
        <v>25507</v>
      </c>
      <c r="F5568" t="s">
        <v>25508</v>
      </c>
      <c r="G5568" t="s">
        <v>25509</v>
      </c>
      <c r="H5568">
        <v>7913472</v>
      </c>
      <c r="I5568" t="s">
        <v>20</v>
      </c>
      <c r="J5568" t="s">
        <v>16872</v>
      </c>
      <c r="K5568" t="s">
        <v>23317</v>
      </c>
      <c r="L5568" t="s">
        <v>25486</v>
      </c>
      <c r="M5568" t="s">
        <v>29</v>
      </c>
      <c r="N5568">
        <v>11</v>
      </c>
    </row>
    <row r="5569" spans="1:14" x14ac:dyDescent="0.25">
      <c r="A5569">
        <v>5568</v>
      </c>
      <c r="B5569" t="s">
        <v>25510</v>
      </c>
      <c r="C5569" t="s">
        <v>25511</v>
      </c>
      <c r="D5569" t="s">
        <v>25486</v>
      </c>
      <c r="E5569" t="s">
        <v>25512</v>
      </c>
      <c r="F5569" t="s">
        <v>25513</v>
      </c>
      <c r="G5569" t="s">
        <v>25514</v>
      </c>
      <c r="H5569">
        <v>7811072</v>
      </c>
      <c r="I5569" t="s">
        <v>20</v>
      </c>
      <c r="J5569" t="s">
        <v>16872</v>
      </c>
      <c r="K5569" t="s">
        <v>23317</v>
      </c>
      <c r="L5569" t="s">
        <v>25486</v>
      </c>
      <c r="M5569" t="s">
        <v>29</v>
      </c>
      <c r="N5569">
        <v>11</v>
      </c>
    </row>
    <row r="5570" spans="1:14" x14ac:dyDescent="0.25">
      <c r="A5570">
        <v>5569</v>
      </c>
      <c r="B5570" t="s">
        <v>25515</v>
      </c>
      <c r="C5570" t="s">
        <v>25516</v>
      </c>
      <c r="D5570" t="s">
        <v>25486</v>
      </c>
      <c r="E5570" t="s">
        <v>25517</v>
      </c>
      <c r="F5570" t="s">
        <v>25517</v>
      </c>
      <c r="G5570" t="s">
        <v>25518</v>
      </c>
      <c r="H5570">
        <v>5988352</v>
      </c>
      <c r="I5570" t="s">
        <v>20</v>
      </c>
      <c r="J5570" t="s">
        <v>16872</v>
      </c>
      <c r="K5570" t="s">
        <v>23317</v>
      </c>
      <c r="L5570" t="s">
        <v>25486</v>
      </c>
      <c r="M5570" t="s">
        <v>29</v>
      </c>
      <c r="N5570">
        <v>11</v>
      </c>
    </row>
    <row r="5571" spans="1:14" x14ac:dyDescent="0.25">
      <c r="A5571">
        <v>5570</v>
      </c>
      <c r="B5571" t="s">
        <v>25519</v>
      </c>
      <c r="C5571" t="s">
        <v>25520</v>
      </c>
      <c r="D5571" t="s">
        <v>25486</v>
      </c>
      <c r="E5571" t="s">
        <v>25521</v>
      </c>
      <c r="F5571" t="s">
        <v>25522</v>
      </c>
      <c r="G5571" t="s">
        <v>25523</v>
      </c>
      <c r="H5571">
        <v>5869568</v>
      </c>
      <c r="I5571" t="s">
        <v>20</v>
      </c>
      <c r="J5571" t="s">
        <v>16872</v>
      </c>
      <c r="K5571" t="s">
        <v>23317</v>
      </c>
      <c r="L5571" t="s">
        <v>25486</v>
      </c>
      <c r="M5571" t="s">
        <v>73</v>
      </c>
      <c r="N5571">
        <v>11</v>
      </c>
    </row>
    <row r="5572" spans="1:14" x14ac:dyDescent="0.25">
      <c r="A5572">
        <v>5571</v>
      </c>
      <c r="B5572" t="s">
        <v>25524</v>
      </c>
      <c r="C5572" t="s">
        <v>25525</v>
      </c>
      <c r="D5572" t="s">
        <v>25526</v>
      </c>
      <c r="E5572" t="s">
        <v>25527</v>
      </c>
      <c r="F5572" t="s">
        <v>25528</v>
      </c>
      <c r="G5572" t="s">
        <v>25523</v>
      </c>
      <c r="H5572">
        <v>4587520</v>
      </c>
      <c r="I5572" t="s">
        <v>20</v>
      </c>
      <c r="J5572" t="s">
        <v>16872</v>
      </c>
      <c r="K5572" t="s">
        <v>23317</v>
      </c>
      <c r="L5572" t="s">
        <v>25526</v>
      </c>
      <c r="M5572" t="s">
        <v>23</v>
      </c>
      <c r="N5572">
        <v>11</v>
      </c>
    </row>
    <row r="5573" spans="1:14" x14ac:dyDescent="0.25">
      <c r="A5573">
        <v>5572</v>
      </c>
      <c r="B5573" t="s">
        <v>25529</v>
      </c>
      <c r="C5573" t="s">
        <v>25530</v>
      </c>
      <c r="D5573" t="s">
        <v>25526</v>
      </c>
      <c r="E5573" t="s">
        <v>25531</v>
      </c>
      <c r="F5573" t="s">
        <v>25532</v>
      </c>
      <c r="G5573" t="s">
        <v>25533</v>
      </c>
      <c r="H5573">
        <v>4587520</v>
      </c>
      <c r="I5573" t="s">
        <v>20</v>
      </c>
      <c r="J5573" t="s">
        <v>16872</v>
      </c>
      <c r="K5573" t="s">
        <v>23317</v>
      </c>
      <c r="L5573" t="s">
        <v>25526</v>
      </c>
      <c r="M5573" t="s">
        <v>29</v>
      </c>
      <c r="N5573">
        <v>11</v>
      </c>
    </row>
    <row r="5574" spans="1:14" x14ac:dyDescent="0.25">
      <c r="A5574">
        <v>5573</v>
      </c>
      <c r="B5574" t="s">
        <v>25534</v>
      </c>
      <c r="C5574" t="s">
        <v>25535</v>
      </c>
      <c r="D5574" t="s">
        <v>25526</v>
      </c>
      <c r="E5574" t="s">
        <v>25536</v>
      </c>
      <c r="F5574" t="s">
        <v>25537</v>
      </c>
      <c r="G5574" t="s">
        <v>25538</v>
      </c>
      <c r="H5574">
        <v>5230592</v>
      </c>
      <c r="I5574" t="s">
        <v>20</v>
      </c>
      <c r="J5574" t="s">
        <v>16872</v>
      </c>
      <c r="K5574" t="s">
        <v>23317</v>
      </c>
      <c r="L5574" t="s">
        <v>25526</v>
      </c>
      <c r="M5574" t="s">
        <v>136</v>
      </c>
      <c r="N5574">
        <v>11</v>
      </c>
    </row>
    <row r="5575" spans="1:14" x14ac:dyDescent="0.25">
      <c r="A5575">
        <v>5574</v>
      </c>
      <c r="B5575" t="s">
        <v>25539</v>
      </c>
      <c r="C5575" t="s">
        <v>25540</v>
      </c>
      <c r="D5575" t="s">
        <v>25526</v>
      </c>
      <c r="E5575" t="s">
        <v>25541</v>
      </c>
      <c r="F5575" t="s">
        <v>25542</v>
      </c>
      <c r="G5575" t="s">
        <v>25543</v>
      </c>
      <c r="H5575">
        <v>5222400</v>
      </c>
      <c r="I5575" t="s">
        <v>20</v>
      </c>
      <c r="J5575" t="s">
        <v>16872</v>
      </c>
      <c r="K5575" t="s">
        <v>23317</v>
      </c>
      <c r="L5575" t="s">
        <v>25526</v>
      </c>
      <c r="M5575" t="s">
        <v>141</v>
      </c>
      <c r="N5575">
        <v>11</v>
      </c>
    </row>
    <row r="5576" spans="1:14" x14ac:dyDescent="0.25">
      <c r="A5576">
        <v>5575</v>
      </c>
      <c r="B5576" t="s">
        <v>25544</v>
      </c>
      <c r="C5576" t="s">
        <v>25545</v>
      </c>
      <c r="D5576" t="s">
        <v>25546</v>
      </c>
      <c r="E5576" t="s">
        <v>25547</v>
      </c>
      <c r="F5576" t="s">
        <v>25547</v>
      </c>
      <c r="G5576" t="s">
        <v>25548</v>
      </c>
      <c r="H5576">
        <v>4915200</v>
      </c>
      <c r="I5576" t="s">
        <v>20</v>
      </c>
      <c r="J5576" t="s">
        <v>16872</v>
      </c>
      <c r="K5576" t="s">
        <v>23317</v>
      </c>
      <c r="L5576" t="s">
        <v>25546</v>
      </c>
      <c r="M5576" t="s">
        <v>23</v>
      </c>
      <c r="N5576">
        <v>11</v>
      </c>
    </row>
    <row r="5577" spans="1:14" x14ac:dyDescent="0.25">
      <c r="A5577">
        <v>5576</v>
      </c>
      <c r="B5577" t="s">
        <v>25549</v>
      </c>
      <c r="C5577" t="s">
        <v>25550</v>
      </c>
      <c r="D5577" t="s">
        <v>25546</v>
      </c>
      <c r="E5577" t="s">
        <v>25551</v>
      </c>
      <c r="F5577" t="s">
        <v>25552</v>
      </c>
      <c r="G5577" t="s">
        <v>25553</v>
      </c>
      <c r="H5577">
        <v>6004736</v>
      </c>
      <c r="I5577" t="s">
        <v>20</v>
      </c>
      <c r="J5577" t="s">
        <v>16872</v>
      </c>
      <c r="K5577" t="s">
        <v>23317</v>
      </c>
      <c r="L5577" t="s">
        <v>25546</v>
      </c>
      <c r="M5577" t="s">
        <v>29</v>
      </c>
      <c r="N5577">
        <v>11</v>
      </c>
    </row>
    <row r="5578" spans="1:14" x14ac:dyDescent="0.25">
      <c r="A5578">
        <v>5577</v>
      </c>
      <c r="B5578" t="s">
        <v>25554</v>
      </c>
      <c r="C5578" t="s">
        <v>25555</v>
      </c>
      <c r="D5578" t="s">
        <v>25546</v>
      </c>
      <c r="E5578" t="s">
        <v>25556</v>
      </c>
      <c r="F5578" t="s">
        <v>25557</v>
      </c>
      <c r="G5578" t="s">
        <v>25558</v>
      </c>
      <c r="H5578">
        <v>4984832</v>
      </c>
      <c r="I5578" t="s">
        <v>20</v>
      </c>
      <c r="J5578" t="s">
        <v>16872</v>
      </c>
      <c r="K5578" t="s">
        <v>23317</v>
      </c>
      <c r="L5578" t="s">
        <v>25546</v>
      </c>
      <c r="M5578" t="s">
        <v>29</v>
      </c>
      <c r="N5578">
        <v>11</v>
      </c>
    </row>
    <row r="5579" spans="1:14" x14ac:dyDescent="0.25">
      <c r="A5579">
        <v>5578</v>
      </c>
      <c r="B5579" t="s">
        <v>25559</v>
      </c>
      <c r="C5579" t="s">
        <v>25560</v>
      </c>
      <c r="D5579" t="s">
        <v>25546</v>
      </c>
      <c r="E5579" t="s">
        <v>25561</v>
      </c>
      <c r="F5579" t="s">
        <v>25562</v>
      </c>
      <c r="G5579" t="s">
        <v>25563</v>
      </c>
      <c r="H5579">
        <v>5963776</v>
      </c>
      <c r="I5579" t="s">
        <v>20</v>
      </c>
      <c r="J5579" t="s">
        <v>16872</v>
      </c>
      <c r="K5579" t="s">
        <v>23317</v>
      </c>
      <c r="L5579" t="s">
        <v>25546</v>
      </c>
      <c r="M5579" t="s">
        <v>136</v>
      </c>
      <c r="N5579">
        <v>11</v>
      </c>
    </row>
    <row r="5580" spans="1:14" x14ac:dyDescent="0.25">
      <c r="A5580">
        <v>5579</v>
      </c>
      <c r="B5580" t="s">
        <v>25564</v>
      </c>
      <c r="C5580" t="s">
        <v>25565</v>
      </c>
      <c r="D5580" t="s">
        <v>25546</v>
      </c>
      <c r="E5580" t="s">
        <v>25566</v>
      </c>
      <c r="F5580" t="s">
        <v>25552</v>
      </c>
      <c r="G5580" t="s">
        <v>25567</v>
      </c>
      <c r="H5580">
        <v>5939200</v>
      </c>
      <c r="I5580" t="s">
        <v>20</v>
      </c>
      <c r="J5580" t="s">
        <v>16872</v>
      </c>
      <c r="K5580" t="s">
        <v>23317</v>
      </c>
      <c r="L5580" t="s">
        <v>25546</v>
      </c>
      <c r="M5580" t="s">
        <v>141</v>
      </c>
      <c r="N5580">
        <v>11</v>
      </c>
    </row>
    <row r="5581" spans="1:14" x14ac:dyDescent="0.25">
      <c r="A5581">
        <v>5580</v>
      </c>
      <c r="B5581" t="s">
        <v>25568</v>
      </c>
      <c r="C5581" t="s">
        <v>25569</v>
      </c>
      <c r="D5581" t="s">
        <v>25570</v>
      </c>
      <c r="E5581" t="s">
        <v>25571</v>
      </c>
      <c r="F5581" t="s">
        <v>25572</v>
      </c>
      <c r="G5581" t="s">
        <v>25573</v>
      </c>
      <c r="H5581">
        <v>5074944</v>
      </c>
      <c r="I5581" t="s">
        <v>20</v>
      </c>
      <c r="J5581" t="s">
        <v>16872</v>
      </c>
      <c r="K5581" t="s">
        <v>23317</v>
      </c>
      <c r="L5581" t="s">
        <v>25570</v>
      </c>
      <c r="M5581" t="s">
        <v>23</v>
      </c>
      <c r="N5581">
        <v>11</v>
      </c>
    </row>
    <row r="5582" spans="1:14" x14ac:dyDescent="0.25">
      <c r="A5582">
        <v>5581</v>
      </c>
      <c r="B5582" t="s">
        <v>25574</v>
      </c>
      <c r="C5582" t="s">
        <v>25575</v>
      </c>
      <c r="D5582" t="s">
        <v>25570</v>
      </c>
      <c r="E5582" t="s">
        <v>25576</v>
      </c>
      <c r="F5582" t="s">
        <v>25576</v>
      </c>
      <c r="G5582" t="s">
        <v>25577</v>
      </c>
      <c r="H5582">
        <v>4481024</v>
      </c>
      <c r="I5582" t="s">
        <v>20</v>
      </c>
      <c r="J5582" t="s">
        <v>16872</v>
      </c>
      <c r="K5582" t="s">
        <v>23317</v>
      </c>
      <c r="L5582" t="s">
        <v>25570</v>
      </c>
      <c r="M5582" t="s">
        <v>29</v>
      </c>
      <c r="N5582">
        <v>11</v>
      </c>
    </row>
    <row r="5583" spans="1:14" x14ac:dyDescent="0.25">
      <c r="A5583">
        <v>5582</v>
      </c>
      <c r="B5583" t="s">
        <v>25578</v>
      </c>
      <c r="C5583" t="s">
        <v>25579</v>
      </c>
      <c r="D5583" t="s">
        <v>25570</v>
      </c>
      <c r="E5583" t="s">
        <v>25580</v>
      </c>
      <c r="F5583" t="s">
        <v>25581</v>
      </c>
      <c r="G5583" t="s">
        <v>25582</v>
      </c>
      <c r="H5583">
        <v>5058560</v>
      </c>
      <c r="I5583" t="s">
        <v>20</v>
      </c>
      <c r="J5583" t="s">
        <v>16872</v>
      </c>
      <c r="K5583" t="s">
        <v>23317</v>
      </c>
      <c r="L5583" t="s">
        <v>25570</v>
      </c>
      <c r="M5583" t="s">
        <v>29</v>
      </c>
      <c r="N5583">
        <v>11</v>
      </c>
    </row>
    <row r="5584" spans="1:14" x14ac:dyDescent="0.25">
      <c r="A5584">
        <v>5583</v>
      </c>
      <c r="B5584" t="s">
        <v>25583</v>
      </c>
      <c r="C5584" t="s">
        <v>25584</v>
      </c>
      <c r="D5584" t="s">
        <v>25570</v>
      </c>
      <c r="E5584" t="s">
        <v>25585</v>
      </c>
      <c r="F5584" t="s">
        <v>25585</v>
      </c>
      <c r="G5584" t="s">
        <v>25586</v>
      </c>
      <c r="H5584">
        <v>4481024</v>
      </c>
      <c r="I5584" t="s">
        <v>20</v>
      </c>
      <c r="J5584" t="s">
        <v>16872</v>
      </c>
      <c r="K5584" t="s">
        <v>23317</v>
      </c>
      <c r="L5584" t="s">
        <v>25570</v>
      </c>
      <c r="M5584" t="s">
        <v>29</v>
      </c>
      <c r="N5584">
        <v>11</v>
      </c>
    </row>
    <row r="5585" spans="1:14" x14ac:dyDescent="0.25">
      <c r="A5585">
        <v>5584</v>
      </c>
      <c r="B5585" t="s">
        <v>25587</v>
      </c>
      <c r="C5585" t="s">
        <v>25588</v>
      </c>
      <c r="D5585" t="s">
        <v>25570</v>
      </c>
      <c r="E5585" t="s">
        <v>25589</v>
      </c>
      <c r="F5585" t="s">
        <v>25590</v>
      </c>
      <c r="G5585" t="s">
        <v>25591</v>
      </c>
      <c r="H5585">
        <v>5074944</v>
      </c>
      <c r="I5585" t="s">
        <v>20</v>
      </c>
      <c r="J5585" t="s">
        <v>16872</v>
      </c>
      <c r="K5585" t="s">
        <v>23317</v>
      </c>
      <c r="L5585" t="s">
        <v>25570</v>
      </c>
      <c r="M5585" t="s">
        <v>136</v>
      </c>
      <c r="N5585">
        <v>11</v>
      </c>
    </row>
    <row r="5586" spans="1:14" x14ac:dyDescent="0.25">
      <c r="A5586">
        <v>5585</v>
      </c>
      <c r="B5586" t="s">
        <v>25592</v>
      </c>
      <c r="C5586" t="s">
        <v>25593</v>
      </c>
      <c r="D5586" t="s">
        <v>25570</v>
      </c>
      <c r="E5586" t="s">
        <v>25594</v>
      </c>
      <c r="F5586" t="s">
        <v>25595</v>
      </c>
      <c r="G5586" t="s">
        <v>25596</v>
      </c>
      <c r="H5586">
        <v>5074944</v>
      </c>
      <c r="I5586" t="s">
        <v>20</v>
      </c>
      <c r="J5586" t="s">
        <v>16872</v>
      </c>
      <c r="K5586" t="s">
        <v>23317</v>
      </c>
      <c r="L5586" t="s">
        <v>25570</v>
      </c>
      <c r="M5586" t="s">
        <v>141</v>
      </c>
      <c r="N5586">
        <v>11</v>
      </c>
    </row>
    <row r="5587" spans="1:14" x14ac:dyDescent="0.25">
      <c r="A5587">
        <v>5586</v>
      </c>
      <c r="B5587" t="s">
        <v>25597</v>
      </c>
      <c r="C5587" t="s">
        <v>25598</v>
      </c>
      <c r="D5587" t="s">
        <v>25599</v>
      </c>
      <c r="E5587" t="s">
        <v>25600</v>
      </c>
      <c r="F5587" t="s">
        <v>25601</v>
      </c>
      <c r="G5587" t="s">
        <v>25602</v>
      </c>
      <c r="H5587">
        <v>4907008</v>
      </c>
      <c r="I5587" t="s">
        <v>20</v>
      </c>
      <c r="J5587" t="s">
        <v>16872</v>
      </c>
      <c r="K5587" t="s">
        <v>23317</v>
      </c>
      <c r="L5587" t="s">
        <v>25599</v>
      </c>
      <c r="M5587" t="s">
        <v>23</v>
      </c>
      <c r="N5587">
        <v>11</v>
      </c>
    </row>
    <row r="5588" spans="1:14" x14ac:dyDescent="0.25">
      <c r="A5588">
        <v>5587</v>
      </c>
      <c r="B5588" t="s">
        <v>25603</v>
      </c>
      <c r="C5588" t="s">
        <v>25604</v>
      </c>
      <c r="D5588" t="s">
        <v>25599</v>
      </c>
      <c r="E5588" t="s">
        <v>25605</v>
      </c>
      <c r="F5588" t="s">
        <v>25605</v>
      </c>
      <c r="G5588" t="s">
        <v>25606</v>
      </c>
      <c r="H5588">
        <v>4882432</v>
      </c>
      <c r="I5588" t="s">
        <v>20</v>
      </c>
      <c r="J5588" t="s">
        <v>16872</v>
      </c>
      <c r="K5588" t="s">
        <v>23317</v>
      </c>
      <c r="L5588" t="s">
        <v>25599</v>
      </c>
      <c r="M5588" t="s">
        <v>29</v>
      </c>
      <c r="N5588">
        <v>11</v>
      </c>
    </row>
    <row r="5589" spans="1:14" x14ac:dyDescent="0.25">
      <c r="A5589">
        <v>5588</v>
      </c>
      <c r="B5589" t="s">
        <v>25607</v>
      </c>
      <c r="C5589" t="s">
        <v>25608</v>
      </c>
      <c r="D5589" t="s">
        <v>25599</v>
      </c>
      <c r="E5589" t="s">
        <v>25609</v>
      </c>
      <c r="F5589" t="s">
        <v>25610</v>
      </c>
      <c r="G5589" t="s">
        <v>25611</v>
      </c>
      <c r="H5589">
        <v>5849088</v>
      </c>
      <c r="I5589" t="s">
        <v>20</v>
      </c>
      <c r="J5589" t="s">
        <v>16872</v>
      </c>
      <c r="K5589" t="s">
        <v>23317</v>
      </c>
      <c r="L5589" t="s">
        <v>25599</v>
      </c>
      <c r="M5589" t="s">
        <v>136</v>
      </c>
      <c r="N5589">
        <v>11</v>
      </c>
    </row>
    <row r="5590" spans="1:14" x14ac:dyDescent="0.25">
      <c r="A5590">
        <v>5589</v>
      </c>
      <c r="B5590" t="s">
        <v>25612</v>
      </c>
      <c r="C5590" t="s">
        <v>25613</v>
      </c>
      <c r="D5590" t="s">
        <v>25599</v>
      </c>
      <c r="E5590" t="s">
        <v>25614</v>
      </c>
      <c r="F5590" t="s">
        <v>25615</v>
      </c>
      <c r="G5590" t="s">
        <v>25616</v>
      </c>
      <c r="H5590">
        <v>5849088</v>
      </c>
      <c r="I5590" t="s">
        <v>20</v>
      </c>
      <c r="J5590" t="s">
        <v>16872</v>
      </c>
      <c r="K5590" t="s">
        <v>23317</v>
      </c>
      <c r="L5590" t="s">
        <v>25599</v>
      </c>
      <c r="M5590" t="s">
        <v>141</v>
      </c>
      <c r="N5590">
        <v>11</v>
      </c>
    </row>
    <row r="5591" spans="1:14" x14ac:dyDescent="0.25">
      <c r="A5591">
        <v>5590</v>
      </c>
      <c r="B5591" t="s">
        <v>25617</v>
      </c>
      <c r="C5591" t="s">
        <v>25618</v>
      </c>
      <c r="D5591" t="s">
        <v>25619</v>
      </c>
      <c r="E5591" t="s">
        <v>25620</v>
      </c>
      <c r="F5591" t="s">
        <v>25621</v>
      </c>
      <c r="G5591" t="s">
        <v>25622</v>
      </c>
      <c r="H5591">
        <v>5877760</v>
      </c>
      <c r="I5591" t="s">
        <v>20</v>
      </c>
      <c r="J5591" t="s">
        <v>16872</v>
      </c>
      <c r="K5591" t="s">
        <v>23317</v>
      </c>
      <c r="L5591" t="s">
        <v>25619</v>
      </c>
      <c r="M5591" t="s">
        <v>23</v>
      </c>
      <c r="N5591">
        <v>11</v>
      </c>
    </row>
    <row r="5592" spans="1:14" x14ac:dyDescent="0.25">
      <c r="A5592">
        <v>5591</v>
      </c>
      <c r="B5592" t="s">
        <v>25623</v>
      </c>
      <c r="C5592" t="s">
        <v>25624</v>
      </c>
      <c r="D5592" t="s">
        <v>25619</v>
      </c>
      <c r="E5592" t="s">
        <v>25625</v>
      </c>
      <c r="F5592" t="s">
        <v>25625</v>
      </c>
      <c r="G5592" t="s">
        <v>25626</v>
      </c>
      <c r="H5592">
        <v>4837376</v>
      </c>
      <c r="I5592" t="s">
        <v>20</v>
      </c>
      <c r="J5592" t="s">
        <v>16872</v>
      </c>
      <c r="K5592" t="s">
        <v>23317</v>
      </c>
      <c r="L5592" t="s">
        <v>25619</v>
      </c>
      <c r="M5592" t="s">
        <v>29</v>
      </c>
      <c r="N5592">
        <v>11</v>
      </c>
    </row>
    <row r="5593" spans="1:14" x14ac:dyDescent="0.25">
      <c r="A5593">
        <v>5592</v>
      </c>
      <c r="B5593" t="s">
        <v>25627</v>
      </c>
      <c r="C5593" t="s">
        <v>25628</v>
      </c>
      <c r="D5593" t="s">
        <v>25619</v>
      </c>
      <c r="E5593" t="s">
        <v>25629</v>
      </c>
      <c r="F5593" t="s">
        <v>25630</v>
      </c>
      <c r="G5593" t="s">
        <v>25626</v>
      </c>
      <c r="H5593">
        <v>5808128</v>
      </c>
      <c r="I5593" t="s">
        <v>20</v>
      </c>
      <c r="J5593" t="s">
        <v>16872</v>
      </c>
      <c r="K5593" t="s">
        <v>23317</v>
      </c>
      <c r="L5593" t="s">
        <v>25619</v>
      </c>
      <c r="M5593" t="s">
        <v>29</v>
      </c>
      <c r="N5593">
        <v>11</v>
      </c>
    </row>
    <row r="5594" spans="1:14" x14ac:dyDescent="0.25">
      <c r="A5594">
        <v>5593</v>
      </c>
      <c r="B5594" t="s">
        <v>25631</v>
      </c>
      <c r="C5594" t="s">
        <v>25632</v>
      </c>
      <c r="D5594" t="s">
        <v>25619</v>
      </c>
      <c r="E5594" t="s">
        <v>25633</v>
      </c>
      <c r="F5594" t="s">
        <v>25634</v>
      </c>
      <c r="G5594" t="s">
        <v>25635</v>
      </c>
      <c r="H5594">
        <v>5898240</v>
      </c>
      <c r="I5594" t="s">
        <v>20</v>
      </c>
      <c r="J5594" t="s">
        <v>16872</v>
      </c>
      <c r="K5594" t="s">
        <v>23317</v>
      </c>
      <c r="L5594" t="s">
        <v>25619</v>
      </c>
      <c r="M5594" t="s">
        <v>136</v>
      </c>
      <c r="N5594">
        <v>11</v>
      </c>
    </row>
    <row r="5595" spans="1:14" x14ac:dyDescent="0.25">
      <c r="A5595">
        <v>5594</v>
      </c>
      <c r="B5595" t="s">
        <v>25636</v>
      </c>
      <c r="C5595" t="s">
        <v>25637</v>
      </c>
      <c r="D5595" t="s">
        <v>25619</v>
      </c>
      <c r="E5595" t="s">
        <v>25638</v>
      </c>
      <c r="F5595" t="s">
        <v>25639</v>
      </c>
      <c r="G5595" t="s">
        <v>25640</v>
      </c>
      <c r="H5595">
        <v>5881856</v>
      </c>
      <c r="I5595" t="s">
        <v>20</v>
      </c>
      <c r="J5595" t="s">
        <v>16872</v>
      </c>
      <c r="K5595" t="s">
        <v>23317</v>
      </c>
      <c r="L5595" t="s">
        <v>25619</v>
      </c>
      <c r="M5595" t="s">
        <v>141</v>
      </c>
      <c r="N5595">
        <v>11</v>
      </c>
    </row>
    <row r="5596" spans="1:14" x14ac:dyDescent="0.25">
      <c r="A5596">
        <v>5595</v>
      </c>
      <c r="B5596" t="s">
        <v>25641</v>
      </c>
      <c r="C5596" t="s">
        <v>25642</v>
      </c>
      <c r="D5596" t="s">
        <v>25619</v>
      </c>
      <c r="E5596" t="s">
        <v>25643</v>
      </c>
      <c r="F5596" t="s">
        <v>25644</v>
      </c>
      <c r="G5596" t="s">
        <v>25645</v>
      </c>
      <c r="H5596">
        <v>5836800</v>
      </c>
      <c r="I5596" t="s">
        <v>20</v>
      </c>
      <c r="J5596" t="s">
        <v>16872</v>
      </c>
      <c r="K5596" t="s">
        <v>23317</v>
      </c>
      <c r="L5596" t="s">
        <v>25619</v>
      </c>
      <c r="M5596" t="s">
        <v>275</v>
      </c>
      <c r="N5596">
        <v>11</v>
      </c>
    </row>
    <row r="5597" spans="1:14" x14ac:dyDescent="0.25">
      <c r="A5597">
        <v>5596</v>
      </c>
      <c r="B5597" t="s">
        <v>25646</v>
      </c>
      <c r="C5597" t="s">
        <v>25647</v>
      </c>
      <c r="D5597" t="s">
        <v>25648</v>
      </c>
      <c r="E5597" t="s">
        <v>25649</v>
      </c>
      <c r="F5597" t="s">
        <v>25650</v>
      </c>
      <c r="G5597" t="s">
        <v>25651</v>
      </c>
      <c r="H5597">
        <v>5537792</v>
      </c>
      <c r="I5597" t="s">
        <v>20</v>
      </c>
      <c r="J5597" t="s">
        <v>16872</v>
      </c>
      <c r="K5597" t="s">
        <v>23317</v>
      </c>
      <c r="L5597" t="s">
        <v>25648</v>
      </c>
      <c r="M5597" t="s">
        <v>25652</v>
      </c>
      <c r="N5597">
        <v>11</v>
      </c>
    </row>
    <row r="5598" spans="1:14" x14ac:dyDescent="0.25">
      <c r="A5598">
        <v>5597</v>
      </c>
      <c r="B5598" t="s">
        <v>25653</v>
      </c>
      <c r="C5598" t="s">
        <v>25654</v>
      </c>
      <c r="D5598" t="s">
        <v>25648</v>
      </c>
      <c r="E5598" t="s">
        <v>25655</v>
      </c>
      <c r="F5598" t="s">
        <v>25656</v>
      </c>
      <c r="G5598" t="s">
        <v>25657</v>
      </c>
      <c r="H5598">
        <v>5537792</v>
      </c>
      <c r="I5598" t="s">
        <v>20</v>
      </c>
      <c r="J5598" t="s">
        <v>16872</v>
      </c>
      <c r="K5598" t="s">
        <v>23317</v>
      </c>
      <c r="L5598" t="s">
        <v>25648</v>
      </c>
      <c r="M5598" t="s">
        <v>25658</v>
      </c>
      <c r="N5598">
        <v>11</v>
      </c>
    </row>
    <row r="5599" spans="1:14" x14ac:dyDescent="0.25">
      <c r="A5599">
        <v>5598</v>
      </c>
      <c r="B5599" t="s">
        <v>25659</v>
      </c>
      <c r="C5599" t="s">
        <v>25660</v>
      </c>
      <c r="D5599" t="s">
        <v>25648</v>
      </c>
      <c r="E5599" t="s">
        <v>25661</v>
      </c>
      <c r="F5599" t="s">
        <v>25661</v>
      </c>
      <c r="G5599" t="s">
        <v>25662</v>
      </c>
      <c r="H5599">
        <v>4669440</v>
      </c>
      <c r="I5599" t="s">
        <v>20</v>
      </c>
      <c r="J5599" t="s">
        <v>16872</v>
      </c>
      <c r="K5599" t="s">
        <v>23317</v>
      </c>
      <c r="L5599" t="s">
        <v>25648</v>
      </c>
      <c r="M5599" t="s">
        <v>29</v>
      </c>
      <c r="N5599">
        <v>11</v>
      </c>
    </row>
    <row r="5600" spans="1:14" x14ac:dyDescent="0.25">
      <c r="A5600">
        <v>5599</v>
      </c>
      <c r="B5600" t="s">
        <v>25663</v>
      </c>
      <c r="C5600" t="s">
        <v>25664</v>
      </c>
      <c r="D5600" t="s">
        <v>25648</v>
      </c>
      <c r="E5600" t="s">
        <v>25665</v>
      </c>
      <c r="F5600" t="s">
        <v>25666</v>
      </c>
      <c r="G5600" t="s">
        <v>25667</v>
      </c>
      <c r="H5600">
        <v>5439488</v>
      </c>
      <c r="I5600" t="s">
        <v>20</v>
      </c>
      <c r="J5600" t="s">
        <v>16872</v>
      </c>
      <c r="K5600" t="s">
        <v>23317</v>
      </c>
      <c r="L5600" t="s">
        <v>25648</v>
      </c>
      <c r="M5600" t="s">
        <v>29</v>
      </c>
      <c r="N5600">
        <v>11</v>
      </c>
    </row>
    <row r="5601" spans="1:14" x14ac:dyDescent="0.25">
      <c r="A5601">
        <v>5600</v>
      </c>
      <c r="B5601" t="s">
        <v>25668</v>
      </c>
      <c r="C5601" t="s">
        <v>25669</v>
      </c>
      <c r="D5601" t="s">
        <v>25648</v>
      </c>
      <c r="E5601" t="s">
        <v>25670</v>
      </c>
      <c r="F5601" t="s">
        <v>25670</v>
      </c>
      <c r="G5601" t="s">
        <v>25667</v>
      </c>
      <c r="H5601">
        <v>4665344</v>
      </c>
      <c r="I5601" t="s">
        <v>20</v>
      </c>
      <c r="J5601" t="s">
        <v>16872</v>
      </c>
      <c r="K5601" t="s">
        <v>23317</v>
      </c>
      <c r="L5601" t="s">
        <v>25648</v>
      </c>
      <c r="M5601" t="s">
        <v>29</v>
      </c>
      <c r="N5601">
        <v>11</v>
      </c>
    </row>
    <row r="5602" spans="1:14" x14ac:dyDescent="0.25">
      <c r="A5602">
        <v>5601</v>
      </c>
      <c r="B5602" t="s">
        <v>25671</v>
      </c>
      <c r="C5602" t="s">
        <v>25672</v>
      </c>
      <c r="D5602" t="s">
        <v>25648</v>
      </c>
      <c r="E5602" t="s">
        <v>25673</v>
      </c>
      <c r="F5602" t="s">
        <v>25674</v>
      </c>
      <c r="G5602" t="s">
        <v>25675</v>
      </c>
      <c r="H5602">
        <v>5492736</v>
      </c>
      <c r="I5602" t="s">
        <v>20</v>
      </c>
      <c r="J5602" t="s">
        <v>16872</v>
      </c>
      <c r="K5602" t="s">
        <v>23317</v>
      </c>
      <c r="L5602" t="s">
        <v>25648</v>
      </c>
      <c r="M5602" t="s">
        <v>73</v>
      </c>
      <c r="N5602">
        <v>11</v>
      </c>
    </row>
    <row r="5603" spans="1:14" x14ac:dyDescent="0.25">
      <c r="A5603">
        <v>5602</v>
      </c>
      <c r="B5603" t="s">
        <v>25676</v>
      </c>
      <c r="C5603" t="s">
        <v>25677</v>
      </c>
      <c r="D5603" t="s">
        <v>25678</v>
      </c>
      <c r="E5603" t="s">
        <v>25679</v>
      </c>
      <c r="F5603" t="s">
        <v>25680</v>
      </c>
      <c r="G5603" t="s">
        <v>25681</v>
      </c>
      <c r="H5603">
        <v>7770112</v>
      </c>
      <c r="I5603" t="s">
        <v>20</v>
      </c>
      <c r="J5603" t="s">
        <v>16872</v>
      </c>
      <c r="K5603" t="s">
        <v>23317</v>
      </c>
      <c r="L5603" t="s">
        <v>25678</v>
      </c>
      <c r="M5603" t="s">
        <v>25682</v>
      </c>
      <c r="N5603">
        <v>11</v>
      </c>
    </row>
    <row r="5604" spans="1:14" x14ac:dyDescent="0.25">
      <c r="A5604">
        <v>5603</v>
      </c>
      <c r="B5604" t="s">
        <v>25683</v>
      </c>
      <c r="C5604" t="s">
        <v>25684</v>
      </c>
      <c r="D5604" t="s">
        <v>25678</v>
      </c>
      <c r="E5604" t="s">
        <v>25685</v>
      </c>
      <c r="F5604" t="s">
        <v>25686</v>
      </c>
      <c r="G5604" t="s">
        <v>25687</v>
      </c>
      <c r="H5604">
        <v>7049216</v>
      </c>
      <c r="I5604" t="s">
        <v>20</v>
      </c>
      <c r="J5604" t="s">
        <v>16872</v>
      </c>
      <c r="K5604" t="s">
        <v>23317</v>
      </c>
      <c r="L5604" t="s">
        <v>25678</v>
      </c>
      <c r="M5604" t="s">
        <v>25688</v>
      </c>
      <c r="N5604">
        <v>11</v>
      </c>
    </row>
    <row r="5605" spans="1:14" x14ac:dyDescent="0.25">
      <c r="A5605">
        <v>5604</v>
      </c>
      <c r="B5605" t="s">
        <v>25689</v>
      </c>
      <c r="C5605" t="s">
        <v>25690</v>
      </c>
      <c r="D5605" t="s">
        <v>25678</v>
      </c>
      <c r="E5605" t="s">
        <v>25691</v>
      </c>
      <c r="F5605" t="s">
        <v>25692</v>
      </c>
      <c r="G5605" t="s">
        <v>25693</v>
      </c>
      <c r="H5605">
        <v>7741440</v>
      </c>
      <c r="I5605" t="s">
        <v>20</v>
      </c>
      <c r="J5605" t="s">
        <v>16872</v>
      </c>
      <c r="K5605" t="s">
        <v>23317</v>
      </c>
      <c r="L5605" t="s">
        <v>25678</v>
      </c>
      <c r="M5605" t="s">
        <v>25688</v>
      </c>
      <c r="N5605">
        <v>11</v>
      </c>
    </row>
    <row r="5606" spans="1:14" x14ac:dyDescent="0.25">
      <c r="A5606">
        <v>5605</v>
      </c>
      <c r="B5606" t="s">
        <v>25694</v>
      </c>
      <c r="C5606" t="s">
        <v>25695</v>
      </c>
      <c r="D5606" t="s">
        <v>25678</v>
      </c>
      <c r="E5606" t="s">
        <v>25696</v>
      </c>
      <c r="F5606" t="s">
        <v>25697</v>
      </c>
      <c r="G5606" t="s">
        <v>25698</v>
      </c>
      <c r="H5606">
        <v>5369856</v>
      </c>
      <c r="I5606" t="s">
        <v>20</v>
      </c>
      <c r="J5606" t="s">
        <v>16872</v>
      </c>
      <c r="K5606" t="s">
        <v>23317</v>
      </c>
      <c r="L5606" t="s">
        <v>25678</v>
      </c>
      <c r="M5606" t="s">
        <v>23</v>
      </c>
      <c r="N5606">
        <v>11</v>
      </c>
    </row>
    <row r="5607" spans="1:14" x14ac:dyDescent="0.25">
      <c r="A5607">
        <v>5606</v>
      </c>
      <c r="B5607" t="s">
        <v>25699</v>
      </c>
      <c r="C5607" t="s">
        <v>25700</v>
      </c>
      <c r="D5607" t="s">
        <v>25678</v>
      </c>
      <c r="E5607" t="s">
        <v>25701</v>
      </c>
      <c r="F5607" t="s">
        <v>25701</v>
      </c>
      <c r="G5607" t="s">
        <v>25702</v>
      </c>
      <c r="H5607">
        <v>5718016</v>
      </c>
      <c r="I5607" t="s">
        <v>20</v>
      </c>
      <c r="J5607" t="s">
        <v>16872</v>
      </c>
      <c r="K5607" t="s">
        <v>23317</v>
      </c>
      <c r="L5607" t="s">
        <v>25678</v>
      </c>
      <c r="M5607" t="s">
        <v>29</v>
      </c>
      <c r="N5607">
        <v>11</v>
      </c>
    </row>
    <row r="5608" spans="1:14" x14ac:dyDescent="0.25">
      <c r="A5608">
        <v>5607</v>
      </c>
      <c r="B5608" t="s">
        <v>25703</v>
      </c>
      <c r="C5608" t="s">
        <v>25704</v>
      </c>
      <c r="D5608" t="s">
        <v>25678</v>
      </c>
      <c r="E5608" t="s">
        <v>25705</v>
      </c>
      <c r="F5608" t="s">
        <v>25706</v>
      </c>
      <c r="G5608" t="s">
        <v>25707</v>
      </c>
      <c r="H5608">
        <v>7311360</v>
      </c>
      <c r="I5608" t="s">
        <v>20</v>
      </c>
      <c r="J5608" t="s">
        <v>16872</v>
      </c>
      <c r="K5608" t="s">
        <v>23317</v>
      </c>
      <c r="L5608" t="s">
        <v>25678</v>
      </c>
      <c r="M5608" t="s">
        <v>29</v>
      </c>
      <c r="N5608">
        <v>11</v>
      </c>
    </row>
    <row r="5609" spans="1:14" x14ac:dyDescent="0.25">
      <c r="A5609">
        <v>5608</v>
      </c>
      <c r="B5609" t="s">
        <v>25708</v>
      </c>
      <c r="C5609" t="s">
        <v>25709</v>
      </c>
      <c r="D5609" t="s">
        <v>25678</v>
      </c>
      <c r="E5609" t="s">
        <v>25710</v>
      </c>
      <c r="F5609" t="s">
        <v>25710</v>
      </c>
      <c r="G5609" t="s">
        <v>25702</v>
      </c>
      <c r="H5609">
        <v>5672960</v>
      </c>
      <c r="I5609" t="s">
        <v>20</v>
      </c>
      <c r="J5609" t="s">
        <v>16872</v>
      </c>
      <c r="K5609" t="s">
        <v>23317</v>
      </c>
      <c r="L5609" t="s">
        <v>25678</v>
      </c>
      <c r="M5609" t="s">
        <v>29</v>
      </c>
      <c r="N5609">
        <v>11</v>
      </c>
    </row>
    <row r="5610" spans="1:14" x14ac:dyDescent="0.25">
      <c r="A5610">
        <v>5609</v>
      </c>
      <c r="B5610" t="s">
        <v>25711</v>
      </c>
      <c r="C5610" t="s">
        <v>25712</v>
      </c>
      <c r="D5610" t="s">
        <v>25678</v>
      </c>
      <c r="E5610" t="s">
        <v>25713</v>
      </c>
      <c r="F5610" t="s">
        <v>25714</v>
      </c>
      <c r="G5610" t="s">
        <v>25715</v>
      </c>
      <c r="H5610">
        <v>5648384</v>
      </c>
      <c r="I5610" t="s">
        <v>20</v>
      </c>
      <c r="J5610" t="s">
        <v>16872</v>
      </c>
      <c r="K5610" t="s">
        <v>23317</v>
      </c>
      <c r="L5610" t="s">
        <v>25678</v>
      </c>
      <c r="M5610" t="s">
        <v>73</v>
      </c>
      <c r="N5610">
        <v>11</v>
      </c>
    </row>
    <row r="5611" spans="1:14" x14ac:dyDescent="0.25">
      <c r="A5611">
        <v>5610</v>
      </c>
      <c r="B5611" t="s">
        <v>25716</v>
      </c>
      <c r="C5611" t="s">
        <v>25717</v>
      </c>
      <c r="D5611" t="s">
        <v>25718</v>
      </c>
      <c r="E5611" t="s">
        <v>25719</v>
      </c>
      <c r="F5611" t="s">
        <v>25719</v>
      </c>
      <c r="G5611" t="s">
        <v>25720</v>
      </c>
      <c r="H5611">
        <v>4440064</v>
      </c>
      <c r="I5611" t="s">
        <v>20</v>
      </c>
      <c r="J5611" t="s">
        <v>16872</v>
      </c>
      <c r="K5611" t="s">
        <v>23317</v>
      </c>
      <c r="L5611" t="s">
        <v>25718</v>
      </c>
      <c r="M5611" t="s">
        <v>29</v>
      </c>
      <c r="N5611">
        <v>11</v>
      </c>
    </row>
    <row r="5612" spans="1:14" x14ac:dyDescent="0.25">
      <c r="A5612">
        <v>5611</v>
      </c>
      <c r="B5612" t="s">
        <v>25721</v>
      </c>
      <c r="C5612" t="s">
        <v>25722</v>
      </c>
      <c r="D5612" t="s">
        <v>25718</v>
      </c>
      <c r="E5612" t="s">
        <v>25723</v>
      </c>
      <c r="F5612" t="s">
        <v>25723</v>
      </c>
      <c r="G5612" t="s">
        <v>25724</v>
      </c>
      <c r="H5612">
        <v>4440064</v>
      </c>
      <c r="I5612" t="s">
        <v>20</v>
      </c>
      <c r="J5612" t="s">
        <v>16872</v>
      </c>
      <c r="K5612" t="s">
        <v>23317</v>
      </c>
      <c r="L5612" t="s">
        <v>25718</v>
      </c>
      <c r="M5612" t="s">
        <v>29</v>
      </c>
      <c r="N5612">
        <v>11</v>
      </c>
    </row>
    <row r="5613" spans="1:14" x14ac:dyDescent="0.25">
      <c r="A5613">
        <v>5612</v>
      </c>
      <c r="B5613" t="s">
        <v>25725</v>
      </c>
      <c r="C5613" t="s">
        <v>25726</v>
      </c>
      <c r="D5613" t="s">
        <v>25718</v>
      </c>
      <c r="E5613" t="s">
        <v>25727</v>
      </c>
      <c r="F5613" t="s">
        <v>25728</v>
      </c>
      <c r="G5613" t="s">
        <v>25724</v>
      </c>
      <c r="H5613">
        <v>4440064</v>
      </c>
      <c r="I5613" t="s">
        <v>20</v>
      </c>
      <c r="J5613" t="s">
        <v>16872</v>
      </c>
      <c r="K5613" t="s">
        <v>23317</v>
      </c>
      <c r="L5613" t="s">
        <v>25718</v>
      </c>
      <c r="M5613" t="s">
        <v>29</v>
      </c>
      <c r="N5613">
        <v>11</v>
      </c>
    </row>
    <row r="5614" spans="1:14" x14ac:dyDescent="0.25">
      <c r="A5614">
        <v>5613</v>
      </c>
      <c r="B5614" t="s">
        <v>25729</v>
      </c>
      <c r="C5614" t="s">
        <v>25730</v>
      </c>
      <c r="D5614" t="s">
        <v>25718</v>
      </c>
      <c r="E5614" t="s">
        <v>25731</v>
      </c>
      <c r="F5614" t="s">
        <v>25732</v>
      </c>
      <c r="G5614" t="s">
        <v>25733</v>
      </c>
      <c r="H5614">
        <v>5001216</v>
      </c>
      <c r="I5614" t="s">
        <v>20</v>
      </c>
      <c r="J5614" t="s">
        <v>16872</v>
      </c>
      <c r="K5614" t="s">
        <v>23317</v>
      </c>
      <c r="L5614" t="s">
        <v>25718</v>
      </c>
      <c r="M5614" t="s">
        <v>136</v>
      </c>
      <c r="N5614">
        <v>11</v>
      </c>
    </row>
    <row r="5615" spans="1:14" x14ac:dyDescent="0.25">
      <c r="A5615">
        <v>5614</v>
      </c>
      <c r="B5615" t="s">
        <v>25734</v>
      </c>
      <c r="C5615" t="s">
        <v>25735</v>
      </c>
      <c r="D5615" t="s">
        <v>25718</v>
      </c>
      <c r="E5615" t="s">
        <v>25736</v>
      </c>
      <c r="F5615" t="s">
        <v>25737</v>
      </c>
      <c r="G5615" t="s">
        <v>25738</v>
      </c>
      <c r="H5615">
        <v>5001216</v>
      </c>
      <c r="I5615" t="s">
        <v>20</v>
      </c>
      <c r="J5615" t="s">
        <v>16872</v>
      </c>
      <c r="K5615" t="s">
        <v>23317</v>
      </c>
      <c r="L5615" t="s">
        <v>25718</v>
      </c>
      <c r="M5615" t="s">
        <v>141</v>
      </c>
      <c r="N5615">
        <v>11</v>
      </c>
    </row>
    <row r="5616" spans="1:14" x14ac:dyDescent="0.25">
      <c r="A5616">
        <v>5615</v>
      </c>
      <c r="B5616" t="s">
        <v>25739</v>
      </c>
      <c r="C5616" t="s">
        <v>25740</v>
      </c>
      <c r="D5616" t="s">
        <v>25718</v>
      </c>
      <c r="E5616" t="s">
        <v>25741</v>
      </c>
      <c r="F5616" t="s">
        <v>25742</v>
      </c>
      <c r="G5616" t="s">
        <v>25743</v>
      </c>
      <c r="H5616">
        <v>4993024</v>
      </c>
      <c r="I5616" t="s">
        <v>20</v>
      </c>
      <c r="J5616" t="s">
        <v>16872</v>
      </c>
      <c r="K5616" t="s">
        <v>23317</v>
      </c>
      <c r="L5616" t="s">
        <v>25718</v>
      </c>
      <c r="M5616" t="s">
        <v>275</v>
      </c>
      <c r="N5616">
        <v>11</v>
      </c>
    </row>
    <row r="5617" spans="1:14" x14ac:dyDescent="0.25">
      <c r="A5617">
        <v>5616</v>
      </c>
      <c r="B5617" t="s">
        <v>25744</v>
      </c>
      <c r="C5617" t="s">
        <v>25745</v>
      </c>
      <c r="D5617" t="s">
        <v>25746</v>
      </c>
      <c r="E5617" t="s">
        <v>25747</v>
      </c>
      <c r="F5617" t="s">
        <v>25748</v>
      </c>
      <c r="G5617" t="s">
        <v>25749</v>
      </c>
      <c r="H5617">
        <v>7540736</v>
      </c>
      <c r="I5617" t="s">
        <v>20</v>
      </c>
      <c r="J5617" t="s">
        <v>16872</v>
      </c>
      <c r="K5617" t="s">
        <v>23317</v>
      </c>
      <c r="L5617" t="s">
        <v>25746</v>
      </c>
      <c r="M5617" t="s">
        <v>23</v>
      </c>
      <c r="N5617">
        <v>11</v>
      </c>
    </row>
    <row r="5618" spans="1:14" x14ac:dyDescent="0.25">
      <c r="A5618">
        <v>5617</v>
      </c>
      <c r="B5618" t="s">
        <v>25750</v>
      </c>
      <c r="C5618" t="s">
        <v>25751</v>
      </c>
      <c r="D5618" t="s">
        <v>25746</v>
      </c>
      <c r="E5618" t="s">
        <v>25752</v>
      </c>
      <c r="F5618" t="s">
        <v>25752</v>
      </c>
      <c r="G5618" t="s">
        <v>25753</v>
      </c>
      <c r="H5618">
        <v>5853184</v>
      </c>
      <c r="I5618" t="s">
        <v>20</v>
      </c>
      <c r="J5618" t="s">
        <v>16872</v>
      </c>
      <c r="K5618" t="s">
        <v>23317</v>
      </c>
      <c r="L5618" t="s">
        <v>25746</v>
      </c>
      <c r="M5618" t="s">
        <v>29</v>
      </c>
      <c r="N5618">
        <v>11</v>
      </c>
    </row>
    <row r="5619" spans="1:14" x14ac:dyDescent="0.25">
      <c r="A5619">
        <v>5618</v>
      </c>
      <c r="B5619" t="s">
        <v>25754</v>
      </c>
      <c r="C5619" t="s">
        <v>25755</v>
      </c>
      <c r="D5619" t="s">
        <v>25746</v>
      </c>
      <c r="E5619" t="s">
        <v>25756</v>
      </c>
      <c r="F5619" t="s">
        <v>25757</v>
      </c>
      <c r="G5619" t="s">
        <v>25758</v>
      </c>
      <c r="H5619">
        <v>5820416</v>
      </c>
      <c r="I5619" t="s">
        <v>20</v>
      </c>
      <c r="J5619" t="s">
        <v>16872</v>
      </c>
      <c r="K5619" t="s">
        <v>23317</v>
      </c>
      <c r="L5619" t="s">
        <v>25746</v>
      </c>
      <c r="M5619" t="s">
        <v>29</v>
      </c>
      <c r="N5619">
        <v>11</v>
      </c>
    </row>
    <row r="5620" spans="1:14" x14ac:dyDescent="0.25">
      <c r="A5620">
        <v>5619</v>
      </c>
      <c r="B5620" t="s">
        <v>25759</v>
      </c>
      <c r="C5620" t="s">
        <v>25760</v>
      </c>
      <c r="D5620" t="s">
        <v>25746</v>
      </c>
      <c r="E5620" t="s">
        <v>25761</v>
      </c>
      <c r="F5620" t="s">
        <v>25762</v>
      </c>
      <c r="G5620" t="s">
        <v>6688</v>
      </c>
      <c r="H5620">
        <v>7905280</v>
      </c>
      <c r="I5620" t="s">
        <v>20</v>
      </c>
      <c r="J5620" t="s">
        <v>16872</v>
      </c>
      <c r="K5620" t="s">
        <v>23317</v>
      </c>
      <c r="L5620" t="s">
        <v>25746</v>
      </c>
      <c r="M5620" t="s">
        <v>136</v>
      </c>
      <c r="N5620">
        <v>11</v>
      </c>
    </row>
    <row r="5621" spans="1:14" x14ac:dyDescent="0.25">
      <c r="A5621">
        <v>5620</v>
      </c>
      <c r="B5621" t="s">
        <v>25763</v>
      </c>
      <c r="C5621" t="s">
        <v>25764</v>
      </c>
      <c r="D5621" t="s">
        <v>25746</v>
      </c>
      <c r="E5621" t="s">
        <v>25765</v>
      </c>
      <c r="F5621" t="s">
        <v>25766</v>
      </c>
      <c r="G5621" t="s">
        <v>6688</v>
      </c>
      <c r="H5621">
        <v>7737344</v>
      </c>
      <c r="I5621" t="s">
        <v>20</v>
      </c>
      <c r="J5621" t="s">
        <v>16872</v>
      </c>
      <c r="K5621" t="s">
        <v>23317</v>
      </c>
      <c r="L5621" t="s">
        <v>25746</v>
      </c>
      <c r="M5621" t="s">
        <v>141</v>
      </c>
      <c r="N5621">
        <v>11</v>
      </c>
    </row>
    <row r="5622" spans="1:14" x14ac:dyDescent="0.25">
      <c r="A5622">
        <v>5621</v>
      </c>
      <c r="B5622" t="s">
        <v>25767</v>
      </c>
      <c r="C5622" t="s">
        <v>25768</v>
      </c>
      <c r="D5622" t="s">
        <v>25746</v>
      </c>
      <c r="E5622" t="s">
        <v>25769</v>
      </c>
      <c r="F5622" t="s">
        <v>25770</v>
      </c>
      <c r="G5622" t="s">
        <v>25771</v>
      </c>
      <c r="H5622">
        <v>7430144</v>
      </c>
      <c r="I5622" t="s">
        <v>20</v>
      </c>
      <c r="J5622" t="s">
        <v>16872</v>
      </c>
      <c r="K5622" t="s">
        <v>23317</v>
      </c>
      <c r="L5622" t="s">
        <v>25746</v>
      </c>
      <c r="M5622" t="s">
        <v>275</v>
      </c>
      <c r="N5622">
        <v>11</v>
      </c>
    </row>
    <row r="5623" spans="1:14" x14ac:dyDescent="0.25">
      <c r="A5623">
        <v>5622</v>
      </c>
      <c r="B5623" t="s">
        <v>25772</v>
      </c>
      <c r="C5623" t="s">
        <v>25773</v>
      </c>
      <c r="D5623" t="s">
        <v>25774</v>
      </c>
      <c r="E5623" t="s">
        <v>25775</v>
      </c>
      <c r="F5623" t="s">
        <v>25776</v>
      </c>
      <c r="G5623" t="s">
        <v>25777</v>
      </c>
      <c r="H5623">
        <v>4268032</v>
      </c>
      <c r="I5623" t="s">
        <v>20</v>
      </c>
      <c r="J5623" t="s">
        <v>16872</v>
      </c>
      <c r="K5623" t="s">
        <v>23317</v>
      </c>
      <c r="L5623" t="s">
        <v>25774</v>
      </c>
      <c r="M5623" t="s">
        <v>23</v>
      </c>
      <c r="N5623">
        <v>11</v>
      </c>
    </row>
    <row r="5624" spans="1:14" x14ac:dyDescent="0.25">
      <c r="A5624">
        <v>5623</v>
      </c>
      <c r="B5624" t="s">
        <v>25778</v>
      </c>
      <c r="C5624" t="s">
        <v>25779</v>
      </c>
      <c r="D5624" t="s">
        <v>25774</v>
      </c>
      <c r="E5624" t="s">
        <v>25780</v>
      </c>
      <c r="F5624" t="s">
        <v>25781</v>
      </c>
      <c r="G5624" t="s">
        <v>25782</v>
      </c>
      <c r="H5624">
        <v>4268032</v>
      </c>
      <c r="I5624" t="s">
        <v>20</v>
      </c>
      <c r="J5624" t="s">
        <v>16872</v>
      </c>
      <c r="K5624" t="s">
        <v>23317</v>
      </c>
      <c r="L5624" t="s">
        <v>25774</v>
      </c>
      <c r="M5624" t="s">
        <v>29</v>
      </c>
      <c r="N5624">
        <v>11</v>
      </c>
    </row>
    <row r="5625" spans="1:14" x14ac:dyDescent="0.25">
      <c r="A5625">
        <v>5624</v>
      </c>
      <c r="B5625" t="s">
        <v>25783</v>
      </c>
      <c r="C5625" t="s">
        <v>25784</v>
      </c>
      <c r="D5625" t="s">
        <v>25774</v>
      </c>
      <c r="E5625" t="s">
        <v>25785</v>
      </c>
      <c r="F5625" t="s">
        <v>25786</v>
      </c>
      <c r="G5625" t="s">
        <v>25787</v>
      </c>
      <c r="H5625">
        <v>4648960</v>
      </c>
      <c r="I5625" t="s">
        <v>20</v>
      </c>
      <c r="J5625" t="s">
        <v>16872</v>
      </c>
      <c r="K5625" t="s">
        <v>23317</v>
      </c>
      <c r="L5625" t="s">
        <v>25774</v>
      </c>
      <c r="M5625" t="s">
        <v>136</v>
      </c>
      <c r="N5625">
        <v>11</v>
      </c>
    </row>
    <row r="5626" spans="1:14" x14ac:dyDescent="0.25">
      <c r="A5626">
        <v>5625</v>
      </c>
      <c r="B5626" t="s">
        <v>25788</v>
      </c>
      <c r="C5626" t="s">
        <v>25789</v>
      </c>
      <c r="D5626" t="s">
        <v>25774</v>
      </c>
      <c r="E5626" t="s">
        <v>25790</v>
      </c>
      <c r="F5626" t="s">
        <v>25791</v>
      </c>
      <c r="G5626" t="s">
        <v>25792</v>
      </c>
      <c r="H5626">
        <v>4648960</v>
      </c>
      <c r="I5626" t="s">
        <v>20</v>
      </c>
      <c r="J5626" t="s">
        <v>16872</v>
      </c>
      <c r="K5626" t="s">
        <v>23317</v>
      </c>
      <c r="L5626" t="s">
        <v>25774</v>
      </c>
      <c r="M5626" t="s">
        <v>141</v>
      </c>
      <c r="N5626">
        <v>11</v>
      </c>
    </row>
    <row r="5627" spans="1:14" x14ac:dyDescent="0.25">
      <c r="A5627">
        <v>5626</v>
      </c>
      <c r="B5627" t="s">
        <v>25793</v>
      </c>
      <c r="C5627" t="s">
        <v>25794</v>
      </c>
      <c r="D5627" t="s">
        <v>25795</v>
      </c>
      <c r="E5627" t="s">
        <v>25796</v>
      </c>
      <c r="F5627" t="s">
        <v>25797</v>
      </c>
      <c r="G5627" t="s">
        <v>25798</v>
      </c>
      <c r="H5627">
        <v>4358144</v>
      </c>
      <c r="I5627" t="s">
        <v>20</v>
      </c>
      <c r="J5627" t="s">
        <v>16872</v>
      </c>
      <c r="K5627" t="s">
        <v>23317</v>
      </c>
      <c r="L5627" t="s">
        <v>25795</v>
      </c>
      <c r="M5627" t="s">
        <v>29</v>
      </c>
      <c r="N5627">
        <v>11</v>
      </c>
    </row>
    <row r="5628" spans="1:14" x14ac:dyDescent="0.25">
      <c r="A5628">
        <v>5627</v>
      </c>
      <c r="B5628" t="s">
        <v>25799</v>
      </c>
      <c r="C5628" t="s">
        <v>25800</v>
      </c>
      <c r="D5628" t="s">
        <v>25795</v>
      </c>
      <c r="E5628" t="s">
        <v>25801</v>
      </c>
      <c r="F5628" t="s">
        <v>25802</v>
      </c>
      <c r="G5628" t="s">
        <v>25798</v>
      </c>
      <c r="H5628">
        <v>4837376</v>
      </c>
      <c r="I5628" t="s">
        <v>20</v>
      </c>
      <c r="J5628" t="s">
        <v>16872</v>
      </c>
      <c r="K5628" t="s">
        <v>23317</v>
      </c>
      <c r="L5628" t="s">
        <v>25795</v>
      </c>
      <c r="M5628" t="s">
        <v>136</v>
      </c>
      <c r="N5628">
        <v>11</v>
      </c>
    </row>
    <row r="5629" spans="1:14" x14ac:dyDescent="0.25">
      <c r="A5629">
        <v>5628</v>
      </c>
      <c r="B5629" t="s">
        <v>25803</v>
      </c>
      <c r="C5629" t="s">
        <v>25804</v>
      </c>
      <c r="D5629" t="s">
        <v>25795</v>
      </c>
      <c r="E5629" t="s">
        <v>25805</v>
      </c>
      <c r="F5629" t="s">
        <v>25806</v>
      </c>
      <c r="G5629" t="s">
        <v>25807</v>
      </c>
      <c r="H5629">
        <v>4837376</v>
      </c>
      <c r="I5629" t="s">
        <v>20</v>
      </c>
      <c r="J5629" t="s">
        <v>16872</v>
      </c>
      <c r="K5629" t="s">
        <v>23317</v>
      </c>
      <c r="L5629" t="s">
        <v>25795</v>
      </c>
      <c r="M5629" t="s">
        <v>141</v>
      </c>
      <c r="N5629">
        <v>11</v>
      </c>
    </row>
    <row r="5630" spans="1:14" x14ac:dyDescent="0.25">
      <c r="A5630">
        <v>5629</v>
      </c>
      <c r="B5630" t="s">
        <v>25808</v>
      </c>
      <c r="C5630" t="s">
        <v>25809</v>
      </c>
      <c r="D5630" t="s">
        <v>25795</v>
      </c>
      <c r="E5630" t="s">
        <v>25810</v>
      </c>
      <c r="F5630" t="s">
        <v>25811</v>
      </c>
      <c r="G5630" t="s">
        <v>25812</v>
      </c>
      <c r="H5630">
        <v>4829184</v>
      </c>
      <c r="I5630" t="s">
        <v>20</v>
      </c>
      <c r="J5630" t="s">
        <v>16872</v>
      </c>
      <c r="K5630" t="s">
        <v>23317</v>
      </c>
      <c r="L5630" t="s">
        <v>25795</v>
      </c>
      <c r="M5630" t="s">
        <v>275</v>
      </c>
      <c r="N5630">
        <v>11</v>
      </c>
    </row>
    <row r="5631" spans="1:14" x14ac:dyDescent="0.25">
      <c r="A5631">
        <v>5630</v>
      </c>
      <c r="B5631" t="s">
        <v>25813</v>
      </c>
      <c r="C5631" t="s">
        <v>25814</v>
      </c>
      <c r="D5631" t="s">
        <v>25815</v>
      </c>
      <c r="E5631" t="s">
        <v>25816</v>
      </c>
      <c r="F5631" t="s">
        <v>25816</v>
      </c>
      <c r="G5631" t="s">
        <v>25817</v>
      </c>
      <c r="H5631">
        <v>4407296</v>
      </c>
      <c r="I5631" t="s">
        <v>20</v>
      </c>
      <c r="J5631" t="s">
        <v>16872</v>
      </c>
      <c r="K5631" t="s">
        <v>23317</v>
      </c>
      <c r="L5631" t="s">
        <v>25815</v>
      </c>
      <c r="M5631" t="s">
        <v>29</v>
      </c>
      <c r="N5631">
        <v>11</v>
      </c>
    </row>
    <row r="5632" spans="1:14" x14ac:dyDescent="0.25">
      <c r="A5632">
        <v>5631</v>
      </c>
      <c r="B5632" t="s">
        <v>25818</v>
      </c>
      <c r="C5632" t="s">
        <v>25819</v>
      </c>
      <c r="D5632" t="s">
        <v>25815</v>
      </c>
      <c r="E5632" t="s">
        <v>25820</v>
      </c>
      <c r="F5632" t="s">
        <v>25821</v>
      </c>
      <c r="G5632" t="s">
        <v>25822</v>
      </c>
      <c r="H5632">
        <v>4669440</v>
      </c>
      <c r="I5632" t="s">
        <v>20</v>
      </c>
      <c r="J5632" t="s">
        <v>16872</v>
      </c>
      <c r="K5632" t="s">
        <v>23317</v>
      </c>
      <c r="L5632" t="s">
        <v>25815</v>
      </c>
      <c r="M5632" t="s">
        <v>29</v>
      </c>
      <c r="N5632">
        <v>11</v>
      </c>
    </row>
    <row r="5633" spans="1:14" x14ac:dyDescent="0.25">
      <c r="A5633">
        <v>5632</v>
      </c>
      <c r="B5633" t="s">
        <v>25823</v>
      </c>
      <c r="C5633" t="s">
        <v>25824</v>
      </c>
      <c r="D5633" t="s">
        <v>25815</v>
      </c>
      <c r="E5633" t="s">
        <v>25825</v>
      </c>
      <c r="F5633" t="s">
        <v>25825</v>
      </c>
      <c r="G5633" t="s">
        <v>25826</v>
      </c>
      <c r="H5633">
        <v>4407296</v>
      </c>
      <c r="I5633" t="s">
        <v>20</v>
      </c>
      <c r="J5633" t="s">
        <v>16872</v>
      </c>
      <c r="K5633" t="s">
        <v>23317</v>
      </c>
      <c r="L5633" t="s">
        <v>25815</v>
      </c>
      <c r="M5633" t="s">
        <v>29</v>
      </c>
      <c r="N5633">
        <v>11</v>
      </c>
    </row>
    <row r="5634" spans="1:14" x14ac:dyDescent="0.25">
      <c r="A5634">
        <v>5633</v>
      </c>
      <c r="B5634" t="s">
        <v>25827</v>
      </c>
      <c r="C5634" t="s">
        <v>25828</v>
      </c>
      <c r="D5634" t="s">
        <v>25815</v>
      </c>
      <c r="E5634" t="s">
        <v>25829</v>
      </c>
      <c r="F5634" t="s">
        <v>25830</v>
      </c>
      <c r="G5634" t="s">
        <v>25831</v>
      </c>
      <c r="H5634">
        <v>4976640</v>
      </c>
      <c r="I5634" t="s">
        <v>20</v>
      </c>
      <c r="J5634" t="s">
        <v>16872</v>
      </c>
      <c r="K5634" t="s">
        <v>23317</v>
      </c>
      <c r="L5634" t="s">
        <v>25815</v>
      </c>
      <c r="M5634" t="s">
        <v>136</v>
      </c>
      <c r="N5634">
        <v>11</v>
      </c>
    </row>
    <row r="5635" spans="1:14" x14ac:dyDescent="0.25">
      <c r="A5635">
        <v>5634</v>
      </c>
      <c r="B5635" t="s">
        <v>25832</v>
      </c>
      <c r="C5635" t="s">
        <v>25833</v>
      </c>
      <c r="D5635" t="s">
        <v>25815</v>
      </c>
      <c r="E5635" t="s">
        <v>25834</v>
      </c>
      <c r="F5635" t="s">
        <v>25835</v>
      </c>
      <c r="G5635" t="s">
        <v>25831</v>
      </c>
      <c r="H5635">
        <v>4976640</v>
      </c>
      <c r="I5635" t="s">
        <v>20</v>
      </c>
      <c r="J5635" t="s">
        <v>16872</v>
      </c>
      <c r="K5635" t="s">
        <v>23317</v>
      </c>
      <c r="L5635" t="s">
        <v>25815</v>
      </c>
      <c r="M5635" t="s">
        <v>141</v>
      </c>
      <c r="N5635">
        <v>11</v>
      </c>
    </row>
    <row r="5636" spans="1:14" x14ac:dyDescent="0.25">
      <c r="A5636">
        <v>5635</v>
      </c>
      <c r="B5636" t="s">
        <v>25836</v>
      </c>
      <c r="C5636" t="s">
        <v>25837</v>
      </c>
      <c r="D5636" t="s">
        <v>25838</v>
      </c>
      <c r="E5636" t="s">
        <v>25839</v>
      </c>
      <c r="F5636" t="s">
        <v>25840</v>
      </c>
      <c r="G5636" t="s">
        <v>25841</v>
      </c>
      <c r="H5636">
        <v>4493312</v>
      </c>
      <c r="I5636" t="s">
        <v>20</v>
      </c>
      <c r="J5636" t="s">
        <v>16872</v>
      </c>
      <c r="K5636" t="s">
        <v>23317</v>
      </c>
      <c r="L5636" t="s">
        <v>25838</v>
      </c>
      <c r="M5636" t="s">
        <v>23</v>
      </c>
      <c r="N5636">
        <v>11</v>
      </c>
    </row>
    <row r="5637" spans="1:14" x14ac:dyDescent="0.25">
      <c r="A5637">
        <v>5636</v>
      </c>
      <c r="B5637" t="s">
        <v>25842</v>
      </c>
      <c r="C5637" t="s">
        <v>25843</v>
      </c>
      <c r="D5637" t="s">
        <v>25838</v>
      </c>
      <c r="E5637" t="s">
        <v>25844</v>
      </c>
      <c r="F5637" t="s">
        <v>25844</v>
      </c>
      <c r="G5637" t="s">
        <v>25845</v>
      </c>
      <c r="H5637">
        <v>4493312</v>
      </c>
      <c r="I5637" t="s">
        <v>20</v>
      </c>
      <c r="J5637" t="s">
        <v>16872</v>
      </c>
      <c r="K5637" t="s">
        <v>23317</v>
      </c>
      <c r="L5637" t="s">
        <v>25838</v>
      </c>
      <c r="M5637" t="s">
        <v>29</v>
      </c>
      <c r="N5637">
        <v>11</v>
      </c>
    </row>
    <row r="5638" spans="1:14" x14ac:dyDescent="0.25">
      <c r="A5638">
        <v>5637</v>
      </c>
      <c r="B5638" t="s">
        <v>25846</v>
      </c>
      <c r="C5638" t="s">
        <v>25847</v>
      </c>
      <c r="D5638" t="s">
        <v>25838</v>
      </c>
      <c r="E5638" t="s">
        <v>25848</v>
      </c>
      <c r="F5638" t="s">
        <v>25848</v>
      </c>
      <c r="G5638" t="s">
        <v>25845</v>
      </c>
      <c r="H5638">
        <v>4493312</v>
      </c>
      <c r="I5638" t="s">
        <v>20</v>
      </c>
      <c r="J5638" t="s">
        <v>16872</v>
      </c>
      <c r="K5638" t="s">
        <v>23317</v>
      </c>
      <c r="L5638" t="s">
        <v>25838</v>
      </c>
      <c r="M5638" t="s">
        <v>29</v>
      </c>
      <c r="N5638">
        <v>11</v>
      </c>
    </row>
    <row r="5639" spans="1:14" x14ac:dyDescent="0.25">
      <c r="A5639">
        <v>5638</v>
      </c>
      <c r="B5639" t="s">
        <v>25849</v>
      </c>
      <c r="C5639" t="s">
        <v>25850</v>
      </c>
      <c r="D5639" t="s">
        <v>25838</v>
      </c>
      <c r="E5639" t="s">
        <v>25851</v>
      </c>
      <c r="F5639" t="s">
        <v>25851</v>
      </c>
      <c r="G5639" t="s">
        <v>25852</v>
      </c>
      <c r="H5639">
        <v>4493312</v>
      </c>
      <c r="I5639" t="s">
        <v>20</v>
      </c>
      <c r="J5639" t="s">
        <v>16872</v>
      </c>
      <c r="K5639" t="s">
        <v>23317</v>
      </c>
      <c r="L5639" t="s">
        <v>25838</v>
      </c>
      <c r="M5639" t="s">
        <v>29</v>
      </c>
      <c r="N5639">
        <v>11</v>
      </c>
    </row>
    <row r="5640" spans="1:14" x14ac:dyDescent="0.25">
      <c r="A5640">
        <v>5639</v>
      </c>
      <c r="B5640" t="s">
        <v>25853</v>
      </c>
      <c r="C5640" t="s">
        <v>25854</v>
      </c>
      <c r="D5640" t="s">
        <v>25838</v>
      </c>
      <c r="E5640" t="s">
        <v>25855</v>
      </c>
      <c r="F5640" t="s">
        <v>25856</v>
      </c>
      <c r="G5640" t="s">
        <v>25857</v>
      </c>
      <c r="H5640">
        <v>5107712</v>
      </c>
      <c r="I5640" t="s">
        <v>20</v>
      </c>
      <c r="J5640" t="s">
        <v>16872</v>
      </c>
      <c r="K5640" t="s">
        <v>23317</v>
      </c>
      <c r="L5640" t="s">
        <v>25838</v>
      </c>
      <c r="M5640" t="s">
        <v>136</v>
      </c>
      <c r="N5640">
        <v>11</v>
      </c>
    </row>
    <row r="5641" spans="1:14" x14ac:dyDescent="0.25">
      <c r="A5641">
        <v>5640</v>
      </c>
      <c r="B5641" t="s">
        <v>25858</v>
      </c>
      <c r="C5641" t="s">
        <v>25859</v>
      </c>
      <c r="D5641" t="s">
        <v>25838</v>
      </c>
      <c r="E5641" t="s">
        <v>25860</v>
      </c>
      <c r="F5641" t="s">
        <v>25861</v>
      </c>
      <c r="G5641" t="s">
        <v>25862</v>
      </c>
      <c r="H5641">
        <v>5107712</v>
      </c>
      <c r="I5641" t="s">
        <v>20</v>
      </c>
      <c r="J5641" t="s">
        <v>16872</v>
      </c>
      <c r="K5641" t="s">
        <v>23317</v>
      </c>
      <c r="L5641" t="s">
        <v>25838</v>
      </c>
      <c r="M5641" t="s">
        <v>141</v>
      </c>
      <c r="N5641">
        <v>11</v>
      </c>
    </row>
    <row r="5642" spans="1:14" x14ac:dyDescent="0.25">
      <c r="A5642">
        <v>5641</v>
      </c>
      <c r="B5642" t="s">
        <v>25863</v>
      </c>
      <c r="C5642" t="s">
        <v>25864</v>
      </c>
      <c r="D5642" t="s">
        <v>25865</v>
      </c>
      <c r="E5642" t="s">
        <v>25866</v>
      </c>
      <c r="F5642" t="s">
        <v>25866</v>
      </c>
      <c r="G5642" t="s">
        <v>25867</v>
      </c>
      <c r="H5642">
        <v>4440064</v>
      </c>
      <c r="I5642" t="s">
        <v>20</v>
      </c>
      <c r="J5642" t="s">
        <v>16872</v>
      </c>
      <c r="K5642" t="s">
        <v>23317</v>
      </c>
      <c r="L5642" t="s">
        <v>25865</v>
      </c>
      <c r="M5642" t="s">
        <v>23</v>
      </c>
      <c r="N5642">
        <v>11</v>
      </c>
    </row>
    <row r="5643" spans="1:14" x14ac:dyDescent="0.25">
      <c r="A5643">
        <v>5642</v>
      </c>
      <c r="B5643" t="s">
        <v>25868</v>
      </c>
      <c r="C5643" t="s">
        <v>25869</v>
      </c>
      <c r="D5643" t="s">
        <v>25865</v>
      </c>
      <c r="E5643" t="s">
        <v>25870</v>
      </c>
      <c r="F5643" t="s">
        <v>25870</v>
      </c>
      <c r="G5643" t="s">
        <v>25871</v>
      </c>
      <c r="H5643">
        <v>4440064</v>
      </c>
      <c r="I5643" t="s">
        <v>20</v>
      </c>
      <c r="J5643" t="s">
        <v>16872</v>
      </c>
      <c r="K5643" t="s">
        <v>23317</v>
      </c>
      <c r="L5643" t="s">
        <v>25865</v>
      </c>
      <c r="M5643" t="s">
        <v>29</v>
      </c>
      <c r="N5643">
        <v>11</v>
      </c>
    </row>
    <row r="5644" spans="1:14" x14ac:dyDescent="0.25">
      <c r="A5644">
        <v>5643</v>
      </c>
      <c r="B5644" t="s">
        <v>25872</v>
      </c>
      <c r="C5644" t="s">
        <v>25873</v>
      </c>
      <c r="D5644" t="s">
        <v>25865</v>
      </c>
      <c r="E5644" t="s">
        <v>25874</v>
      </c>
      <c r="F5644" t="s">
        <v>25875</v>
      </c>
      <c r="G5644" t="s">
        <v>25876</v>
      </c>
      <c r="H5644">
        <v>5001216</v>
      </c>
      <c r="I5644" t="s">
        <v>20</v>
      </c>
      <c r="J5644" t="s">
        <v>16872</v>
      </c>
      <c r="K5644" t="s">
        <v>23317</v>
      </c>
      <c r="L5644" t="s">
        <v>25865</v>
      </c>
      <c r="M5644" t="s">
        <v>136</v>
      </c>
      <c r="N5644">
        <v>11</v>
      </c>
    </row>
    <row r="5645" spans="1:14" x14ac:dyDescent="0.25">
      <c r="A5645">
        <v>5644</v>
      </c>
      <c r="B5645" t="s">
        <v>25877</v>
      </c>
      <c r="C5645" t="s">
        <v>25878</v>
      </c>
      <c r="D5645" t="s">
        <v>25865</v>
      </c>
      <c r="E5645" t="s">
        <v>25879</v>
      </c>
      <c r="F5645" t="s">
        <v>25880</v>
      </c>
      <c r="G5645" t="s">
        <v>25881</v>
      </c>
      <c r="H5645">
        <v>5009408</v>
      </c>
      <c r="I5645" t="s">
        <v>20</v>
      </c>
      <c r="J5645" t="s">
        <v>16872</v>
      </c>
      <c r="K5645" t="s">
        <v>23317</v>
      </c>
      <c r="L5645" t="s">
        <v>25865</v>
      </c>
      <c r="M5645" t="s">
        <v>141</v>
      </c>
      <c r="N5645">
        <v>11</v>
      </c>
    </row>
    <row r="5646" spans="1:14" x14ac:dyDescent="0.25">
      <c r="A5646">
        <v>5645</v>
      </c>
      <c r="B5646" t="s">
        <v>25882</v>
      </c>
      <c r="C5646" t="s">
        <v>25883</v>
      </c>
      <c r="D5646" t="s">
        <v>25884</v>
      </c>
      <c r="E5646" t="s">
        <v>25885</v>
      </c>
      <c r="F5646" t="s">
        <v>25886</v>
      </c>
      <c r="G5646" t="s">
        <v>25887</v>
      </c>
      <c r="H5646">
        <v>5337088</v>
      </c>
      <c r="I5646" t="s">
        <v>20</v>
      </c>
      <c r="J5646" t="s">
        <v>16872</v>
      </c>
      <c r="K5646" t="s">
        <v>23317</v>
      </c>
      <c r="L5646" t="s">
        <v>25884</v>
      </c>
      <c r="M5646" t="s">
        <v>23</v>
      </c>
      <c r="N5646">
        <v>11</v>
      </c>
    </row>
    <row r="5647" spans="1:14" x14ac:dyDescent="0.25">
      <c r="A5647">
        <v>5646</v>
      </c>
      <c r="B5647" t="s">
        <v>25888</v>
      </c>
      <c r="C5647" t="s">
        <v>25889</v>
      </c>
      <c r="D5647" t="s">
        <v>25884</v>
      </c>
      <c r="E5647" t="s">
        <v>25890</v>
      </c>
      <c r="F5647" t="s">
        <v>25890</v>
      </c>
      <c r="G5647" t="s">
        <v>25891</v>
      </c>
      <c r="H5647">
        <v>4628480</v>
      </c>
      <c r="I5647" t="s">
        <v>20</v>
      </c>
      <c r="J5647" t="s">
        <v>16872</v>
      </c>
      <c r="K5647" t="s">
        <v>23317</v>
      </c>
      <c r="L5647" t="s">
        <v>25884</v>
      </c>
      <c r="M5647" t="s">
        <v>29</v>
      </c>
      <c r="N5647">
        <v>11</v>
      </c>
    </row>
    <row r="5648" spans="1:14" x14ac:dyDescent="0.25">
      <c r="A5648">
        <v>5647</v>
      </c>
      <c r="B5648" t="s">
        <v>25892</v>
      </c>
      <c r="C5648" t="s">
        <v>25893</v>
      </c>
      <c r="D5648" t="s">
        <v>25884</v>
      </c>
      <c r="E5648" t="s">
        <v>25894</v>
      </c>
      <c r="F5648" t="s">
        <v>25895</v>
      </c>
      <c r="G5648" t="s">
        <v>25891</v>
      </c>
      <c r="H5648">
        <v>4612096</v>
      </c>
      <c r="I5648" t="s">
        <v>20</v>
      </c>
      <c r="J5648" t="s">
        <v>16872</v>
      </c>
      <c r="K5648" t="s">
        <v>23317</v>
      </c>
      <c r="L5648" t="s">
        <v>25884</v>
      </c>
      <c r="M5648" t="s">
        <v>29</v>
      </c>
      <c r="N5648">
        <v>11</v>
      </c>
    </row>
    <row r="5649" spans="1:14" x14ac:dyDescent="0.25">
      <c r="A5649">
        <v>5648</v>
      </c>
      <c r="B5649" t="s">
        <v>25896</v>
      </c>
      <c r="C5649" t="s">
        <v>25897</v>
      </c>
      <c r="D5649" t="s">
        <v>25884</v>
      </c>
      <c r="E5649" t="s">
        <v>25898</v>
      </c>
      <c r="F5649" t="s">
        <v>25899</v>
      </c>
      <c r="G5649" t="s">
        <v>25900</v>
      </c>
      <c r="H5649">
        <v>5455872</v>
      </c>
      <c r="I5649" t="s">
        <v>20</v>
      </c>
      <c r="J5649" t="s">
        <v>16872</v>
      </c>
      <c r="K5649" t="s">
        <v>23317</v>
      </c>
      <c r="L5649" t="s">
        <v>25884</v>
      </c>
      <c r="M5649" t="s">
        <v>136</v>
      </c>
      <c r="N5649">
        <v>11</v>
      </c>
    </row>
    <row r="5650" spans="1:14" x14ac:dyDescent="0.25">
      <c r="A5650">
        <v>5649</v>
      </c>
      <c r="B5650" t="s">
        <v>25901</v>
      </c>
      <c r="C5650" t="s">
        <v>25902</v>
      </c>
      <c r="D5650" t="s">
        <v>25884</v>
      </c>
      <c r="E5650" t="s">
        <v>25903</v>
      </c>
      <c r="F5650" t="s">
        <v>25904</v>
      </c>
      <c r="G5650" t="s">
        <v>25900</v>
      </c>
      <c r="H5650">
        <v>5455872</v>
      </c>
      <c r="I5650" t="s">
        <v>20</v>
      </c>
      <c r="J5650" t="s">
        <v>16872</v>
      </c>
      <c r="K5650" t="s">
        <v>23317</v>
      </c>
      <c r="L5650" t="s">
        <v>25884</v>
      </c>
      <c r="M5650" t="s">
        <v>141</v>
      </c>
      <c r="N5650">
        <v>11</v>
      </c>
    </row>
    <row r="5651" spans="1:14" x14ac:dyDescent="0.25">
      <c r="A5651">
        <v>5650</v>
      </c>
      <c r="B5651" t="s">
        <v>25905</v>
      </c>
      <c r="C5651" t="s">
        <v>25906</v>
      </c>
      <c r="D5651" t="s">
        <v>25884</v>
      </c>
      <c r="E5651" t="s">
        <v>25907</v>
      </c>
      <c r="F5651" t="s">
        <v>25908</v>
      </c>
      <c r="G5651" t="s">
        <v>25909</v>
      </c>
      <c r="H5651">
        <v>5337088</v>
      </c>
      <c r="I5651" t="s">
        <v>20</v>
      </c>
      <c r="J5651" t="s">
        <v>16872</v>
      </c>
      <c r="K5651" t="s">
        <v>23317</v>
      </c>
      <c r="L5651" t="s">
        <v>25884</v>
      </c>
      <c r="M5651" t="s">
        <v>275</v>
      </c>
      <c r="N5651">
        <v>11</v>
      </c>
    </row>
    <row r="5652" spans="1:14" x14ac:dyDescent="0.25">
      <c r="A5652">
        <v>5651</v>
      </c>
      <c r="B5652" t="s">
        <v>25910</v>
      </c>
      <c r="C5652" t="s">
        <v>25911</v>
      </c>
      <c r="D5652" t="s">
        <v>25884</v>
      </c>
      <c r="E5652" t="s">
        <v>25912</v>
      </c>
      <c r="F5652" t="s">
        <v>25913</v>
      </c>
      <c r="G5652" t="s">
        <v>25914</v>
      </c>
      <c r="H5652">
        <v>4612096</v>
      </c>
      <c r="I5652" t="s">
        <v>20</v>
      </c>
      <c r="J5652" t="s">
        <v>16872</v>
      </c>
      <c r="K5652" t="s">
        <v>23317</v>
      </c>
      <c r="L5652" t="s">
        <v>25884</v>
      </c>
      <c r="M5652" t="s">
        <v>275</v>
      </c>
      <c r="N5652">
        <v>11</v>
      </c>
    </row>
    <row r="5653" spans="1:14" x14ac:dyDescent="0.25">
      <c r="A5653">
        <v>5652</v>
      </c>
      <c r="B5653" t="s">
        <v>25915</v>
      </c>
      <c r="C5653" t="s">
        <v>25916</v>
      </c>
      <c r="D5653" t="s">
        <v>25884</v>
      </c>
      <c r="E5653" t="s">
        <v>25917</v>
      </c>
      <c r="F5653" t="s">
        <v>25918</v>
      </c>
      <c r="G5653" t="s">
        <v>25914</v>
      </c>
      <c r="H5653">
        <v>5365760</v>
      </c>
      <c r="I5653" t="s">
        <v>20</v>
      </c>
      <c r="J5653" t="s">
        <v>16872</v>
      </c>
      <c r="K5653" t="s">
        <v>23317</v>
      </c>
      <c r="L5653" t="s">
        <v>25884</v>
      </c>
      <c r="M5653" t="s">
        <v>275</v>
      </c>
      <c r="N5653">
        <v>11</v>
      </c>
    </row>
    <row r="5654" spans="1:14" x14ac:dyDescent="0.25">
      <c r="A5654">
        <v>5653</v>
      </c>
      <c r="B5654" t="s">
        <v>25919</v>
      </c>
      <c r="C5654" t="s">
        <v>25920</v>
      </c>
      <c r="D5654" t="s">
        <v>25921</v>
      </c>
      <c r="E5654" t="s">
        <v>25922</v>
      </c>
      <c r="F5654" t="s">
        <v>25923</v>
      </c>
      <c r="G5654" t="s">
        <v>25924</v>
      </c>
      <c r="H5654">
        <v>13185024</v>
      </c>
      <c r="I5654" t="s">
        <v>20</v>
      </c>
      <c r="J5654" t="s">
        <v>16872</v>
      </c>
      <c r="K5654" t="s">
        <v>23317</v>
      </c>
      <c r="L5654" t="s">
        <v>25921</v>
      </c>
      <c r="M5654" t="s">
        <v>23</v>
      </c>
      <c r="N5654">
        <v>11</v>
      </c>
    </row>
    <row r="5655" spans="1:14" x14ac:dyDescent="0.25">
      <c r="A5655">
        <v>5654</v>
      </c>
      <c r="B5655" t="s">
        <v>25925</v>
      </c>
      <c r="C5655" t="s">
        <v>25926</v>
      </c>
      <c r="D5655" t="s">
        <v>25921</v>
      </c>
      <c r="E5655" t="s">
        <v>25927</v>
      </c>
      <c r="F5655" t="s">
        <v>25928</v>
      </c>
      <c r="G5655" t="s">
        <v>25929</v>
      </c>
      <c r="H5655">
        <v>12197888</v>
      </c>
      <c r="I5655" t="s">
        <v>20</v>
      </c>
      <c r="J5655" t="s">
        <v>16872</v>
      </c>
      <c r="K5655" t="s">
        <v>23317</v>
      </c>
      <c r="L5655" t="s">
        <v>25921</v>
      </c>
      <c r="M5655" t="s">
        <v>29</v>
      </c>
      <c r="N5655">
        <v>11</v>
      </c>
    </row>
    <row r="5656" spans="1:14" x14ac:dyDescent="0.25">
      <c r="A5656">
        <v>5655</v>
      </c>
      <c r="B5656" t="s">
        <v>25930</v>
      </c>
      <c r="C5656" t="s">
        <v>25931</v>
      </c>
      <c r="D5656" t="s">
        <v>25921</v>
      </c>
      <c r="E5656" t="s">
        <v>25932</v>
      </c>
      <c r="F5656" t="s">
        <v>25933</v>
      </c>
      <c r="G5656" t="s">
        <v>25934</v>
      </c>
      <c r="H5656">
        <v>12718080</v>
      </c>
      <c r="I5656" t="s">
        <v>20</v>
      </c>
      <c r="J5656" t="s">
        <v>16872</v>
      </c>
      <c r="K5656" t="s">
        <v>23317</v>
      </c>
      <c r="L5656" t="s">
        <v>25921</v>
      </c>
      <c r="M5656" t="s">
        <v>29</v>
      </c>
      <c r="N5656">
        <v>11</v>
      </c>
    </row>
    <row r="5657" spans="1:14" x14ac:dyDescent="0.25">
      <c r="A5657">
        <v>5656</v>
      </c>
      <c r="B5657" t="s">
        <v>25935</v>
      </c>
      <c r="C5657" t="s">
        <v>25936</v>
      </c>
      <c r="D5657" t="s">
        <v>25921</v>
      </c>
      <c r="E5657" t="s">
        <v>25937</v>
      </c>
      <c r="F5657" t="s">
        <v>25938</v>
      </c>
      <c r="G5657" t="s">
        <v>25939</v>
      </c>
      <c r="H5657">
        <v>13606912</v>
      </c>
      <c r="I5657" t="s">
        <v>20</v>
      </c>
      <c r="J5657" t="s">
        <v>16872</v>
      </c>
      <c r="K5657" t="s">
        <v>23317</v>
      </c>
      <c r="L5657" t="s">
        <v>25921</v>
      </c>
      <c r="M5657" t="s">
        <v>136</v>
      </c>
      <c r="N5657">
        <v>11</v>
      </c>
    </row>
    <row r="5658" spans="1:14" x14ac:dyDescent="0.25">
      <c r="A5658">
        <v>5657</v>
      </c>
      <c r="B5658" t="s">
        <v>25940</v>
      </c>
      <c r="C5658" t="s">
        <v>25941</v>
      </c>
      <c r="D5658" t="s">
        <v>25921</v>
      </c>
      <c r="E5658" t="s">
        <v>25942</v>
      </c>
      <c r="F5658" t="s">
        <v>25943</v>
      </c>
      <c r="G5658" t="s">
        <v>25944</v>
      </c>
      <c r="H5658">
        <v>13447168</v>
      </c>
      <c r="I5658" t="s">
        <v>20</v>
      </c>
      <c r="J5658" t="s">
        <v>16872</v>
      </c>
      <c r="K5658" t="s">
        <v>23317</v>
      </c>
      <c r="L5658" t="s">
        <v>25921</v>
      </c>
      <c r="M5658" t="s">
        <v>141</v>
      </c>
      <c r="N5658">
        <v>11</v>
      </c>
    </row>
    <row r="5659" spans="1:14" x14ac:dyDescent="0.25">
      <c r="A5659">
        <v>5658</v>
      </c>
      <c r="B5659" t="s">
        <v>25945</v>
      </c>
      <c r="C5659" t="s">
        <v>25946</v>
      </c>
      <c r="D5659" t="s">
        <v>25921</v>
      </c>
      <c r="E5659" t="s">
        <v>25947</v>
      </c>
      <c r="F5659" t="s">
        <v>25948</v>
      </c>
      <c r="G5659" t="s">
        <v>25949</v>
      </c>
      <c r="H5659">
        <v>12292096</v>
      </c>
      <c r="I5659" t="s">
        <v>20</v>
      </c>
      <c r="J5659" t="s">
        <v>16872</v>
      </c>
      <c r="K5659" t="s">
        <v>23317</v>
      </c>
      <c r="L5659" t="s">
        <v>25921</v>
      </c>
      <c r="M5659" t="s">
        <v>73</v>
      </c>
      <c r="N5659">
        <v>11</v>
      </c>
    </row>
    <row r="5660" spans="1:14" x14ac:dyDescent="0.25">
      <c r="A5660">
        <v>5659</v>
      </c>
      <c r="B5660" t="s">
        <v>25950</v>
      </c>
      <c r="C5660" t="s">
        <v>25951</v>
      </c>
      <c r="D5660" t="s">
        <v>25952</v>
      </c>
      <c r="E5660" t="s">
        <v>25953</v>
      </c>
      <c r="F5660" t="s">
        <v>25953</v>
      </c>
      <c r="G5660" t="s">
        <v>25954</v>
      </c>
      <c r="H5660">
        <v>4317184</v>
      </c>
      <c r="I5660" t="s">
        <v>20</v>
      </c>
      <c r="J5660" t="s">
        <v>16872</v>
      </c>
      <c r="K5660" t="s">
        <v>23317</v>
      </c>
      <c r="L5660" t="s">
        <v>25952</v>
      </c>
      <c r="M5660" t="s">
        <v>29</v>
      </c>
      <c r="N5660">
        <v>11</v>
      </c>
    </row>
    <row r="5661" spans="1:14" x14ac:dyDescent="0.25">
      <c r="A5661">
        <v>5660</v>
      </c>
      <c r="B5661" t="s">
        <v>25955</v>
      </c>
      <c r="C5661" t="s">
        <v>25956</v>
      </c>
      <c r="D5661" t="s">
        <v>25952</v>
      </c>
      <c r="E5661" t="s">
        <v>25957</v>
      </c>
      <c r="F5661" t="s">
        <v>25958</v>
      </c>
      <c r="G5661" t="s">
        <v>25954</v>
      </c>
      <c r="H5661">
        <v>4747264</v>
      </c>
      <c r="I5661" t="s">
        <v>20</v>
      </c>
      <c r="J5661" t="s">
        <v>16872</v>
      </c>
      <c r="K5661" t="s">
        <v>23317</v>
      </c>
      <c r="L5661" t="s">
        <v>25952</v>
      </c>
      <c r="M5661" t="s">
        <v>29</v>
      </c>
      <c r="N5661">
        <v>11</v>
      </c>
    </row>
    <row r="5662" spans="1:14" x14ac:dyDescent="0.25">
      <c r="A5662">
        <v>5661</v>
      </c>
      <c r="B5662" t="s">
        <v>25959</v>
      </c>
      <c r="C5662" t="s">
        <v>25960</v>
      </c>
      <c r="D5662" t="s">
        <v>25952</v>
      </c>
      <c r="E5662" t="s">
        <v>25961</v>
      </c>
      <c r="F5662" t="s">
        <v>25961</v>
      </c>
      <c r="G5662" t="s">
        <v>25962</v>
      </c>
      <c r="H5662">
        <v>4317184</v>
      </c>
      <c r="I5662" t="s">
        <v>20</v>
      </c>
      <c r="J5662" t="s">
        <v>16872</v>
      </c>
      <c r="K5662" t="s">
        <v>23317</v>
      </c>
      <c r="L5662" t="s">
        <v>25952</v>
      </c>
      <c r="M5662" t="s">
        <v>29</v>
      </c>
      <c r="N5662">
        <v>11</v>
      </c>
    </row>
    <row r="5663" spans="1:14" x14ac:dyDescent="0.25">
      <c r="A5663">
        <v>5662</v>
      </c>
      <c r="B5663" t="s">
        <v>25963</v>
      </c>
      <c r="C5663" t="s">
        <v>25964</v>
      </c>
      <c r="D5663" t="s">
        <v>25952</v>
      </c>
      <c r="E5663" t="s">
        <v>25965</v>
      </c>
      <c r="F5663" t="s">
        <v>25966</v>
      </c>
      <c r="G5663" t="s">
        <v>25967</v>
      </c>
      <c r="H5663">
        <v>4747264</v>
      </c>
      <c r="I5663" t="s">
        <v>20</v>
      </c>
      <c r="J5663" t="s">
        <v>16872</v>
      </c>
      <c r="K5663" t="s">
        <v>23317</v>
      </c>
      <c r="L5663" t="s">
        <v>25952</v>
      </c>
      <c r="M5663" t="s">
        <v>136</v>
      </c>
      <c r="N5663">
        <v>11</v>
      </c>
    </row>
    <row r="5664" spans="1:14" x14ac:dyDescent="0.25">
      <c r="A5664">
        <v>5663</v>
      </c>
      <c r="B5664" t="s">
        <v>25968</v>
      </c>
      <c r="C5664" t="s">
        <v>25969</v>
      </c>
      <c r="D5664" t="s">
        <v>25952</v>
      </c>
      <c r="E5664" t="s">
        <v>25970</v>
      </c>
      <c r="F5664" t="s">
        <v>25971</v>
      </c>
      <c r="G5664" t="s">
        <v>25972</v>
      </c>
      <c r="H5664">
        <v>4755456</v>
      </c>
      <c r="I5664" t="s">
        <v>20</v>
      </c>
      <c r="J5664" t="s">
        <v>16872</v>
      </c>
      <c r="K5664" t="s">
        <v>23317</v>
      </c>
      <c r="L5664" t="s">
        <v>25952</v>
      </c>
      <c r="M5664" t="s">
        <v>141</v>
      </c>
      <c r="N5664">
        <v>11</v>
      </c>
    </row>
    <row r="5665" spans="1:14" x14ac:dyDescent="0.25">
      <c r="A5665">
        <v>5664</v>
      </c>
      <c r="B5665" t="s">
        <v>25973</v>
      </c>
      <c r="C5665" t="s">
        <v>25974</v>
      </c>
      <c r="D5665" t="s">
        <v>25952</v>
      </c>
      <c r="E5665" t="s">
        <v>25975</v>
      </c>
      <c r="F5665" t="s">
        <v>22215</v>
      </c>
      <c r="G5665" t="s">
        <v>25976</v>
      </c>
      <c r="H5665">
        <v>1986560</v>
      </c>
      <c r="I5665" t="s">
        <v>20</v>
      </c>
      <c r="J5665" t="s">
        <v>16872</v>
      </c>
      <c r="K5665" t="s">
        <v>23317</v>
      </c>
      <c r="L5665" t="s">
        <v>25952</v>
      </c>
      <c r="M5665" t="s">
        <v>17025</v>
      </c>
      <c r="N5665">
        <v>11</v>
      </c>
    </row>
    <row r="5666" spans="1:14" x14ac:dyDescent="0.25">
      <c r="A5666">
        <v>5665</v>
      </c>
      <c r="B5666" t="s">
        <v>25977</v>
      </c>
      <c r="C5666" t="s">
        <v>25978</v>
      </c>
      <c r="D5666" t="s">
        <v>25952</v>
      </c>
      <c r="E5666" t="s">
        <v>25979</v>
      </c>
      <c r="F5666" t="s">
        <v>25980</v>
      </c>
      <c r="G5666" t="s">
        <v>25981</v>
      </c>
      <c r="H5666">
        <v>4747264</v>
      </c>
      <c r="I5666" t="s">
        <v>20</v>
      </c>
      <c r="J5666" t="s">
        <v>16872</v>
      </c>
      <c r="K5666" t="s">
        <v>23317</v>
      </c>
      <c r="L5666" t="s">
        <v>25952</v>
      </c>
      <c r="M5666" t="s">
        <v>275</v>
      </c>
      <c r="N5666">
        <v>11</v>
      </c>
    </row>
    <row r="5667" spans="1:14" x14ac:dyDescent="0.25">
      <c r="A5667">
        <v>5666</v>
      </c>
      <c r="B5667" t="s">
        <v>25982</v>
      </c>
      <c r="C5667" t="s">
        <v>25983</v>
      </c>
      <c r="D5667" t="s">
        <v>25984</v>
      </c>
      <c r="E5667" t="s">
        <v>25985</v>
      </c>
      <c r="F5667" t="s">
        <v>25986</v>
      </c>
      <c r="G5667" t="s">
        <v>25987</v>
      </c>
      <c r="H5667">
        <v>4452352</v>
      </c>
      <c r="I5667" t="s">
        <v>20</v>
      </c>
      <c r="J5667" t="s">
        <v>16872</v>
      </c>
      <c r="K5667" t="s">
        <v>23317</v>
      </c>
      <c r="L5667" t="s">
        <v>25984</v>
      </c>
      <c r="M5667" t="s">
        <v>23</v>
      </c>
      <c r="N5667">
        <v>11</v>
      </c>
    </row>
    <row r="5668" spans="1:14" x14ac:dyDescent="0.25">
      <c r="A5668">
        <v>5667</v>
      </c>
      <c r="B5668" t="s">
        <v>25988</v>
      </c>
      <c r="C5668" t="s">
        <v>25989</v>
      </c>
      <c r="D5668" t="s">
        <v>25984</v>
      </c>
      <c r="E5668" t="s">
        <v>25990</v>
      </c>
      <c r="F5668" t="s">
        <v>25991</v>
      </c>
      <c r="G5668" t="s">
        <v>25992</v>
      </c>
      <c r="H5668">
        <v>4452352</v>
      </c>
      <c r="I5668" t="s">
        <v>20</v>
      </c>
      <c r="J5668" t="s">
        <v>16872</v>
      </c>
      <c r="K5668" t="s">
        <v>23317</v>
      </c>
      <c r="L5668" t="s">
        <v>25984</v>
      </c>
      <c r="M5668" t="s">
        <v>29</v>
      </c>
      <c r="N5668">
        <v>11</v>
      </c>
    </row>
    <row r="5669" spans="1:14" x14ac:dyDescent="0.25">
      <c r="A5669">
        <v>5668</v>
      </c>
      <c r="B5669" t="s">
        <v>25993</v>
      </c>
      <c r="C5669" t="s">
        <v>25994</v>
      </c>
      <c r="D5669" t="s">
        <v>25984</v>
      </c>
      <c r="E5669" t="s">
        <v>25995</v>
      </c>
      <c r="F5669" t="s">
        <v>25996</v>
      </c>
      <c r="G5669" t="s">
        <v>25997</v>
      </c>
      <c r="H5669">
        <v>4464640</v>
      </c>
      <c r="I5669" t="s">
        <v>20</v>
      </c>
      <c r="J5669" t="s">
        <v>16872</v>
      </c>
      <c r="K5669" t="s">
        <v>23317</v>
      </c>
      <c r="L5669" t="s">
        <v>25984</v>
      </c>
      <c r="M5669" t="s">
        <v>136</v>
      </c>
      <c r="N5669">
        <v>11</v>
      </c>
    </row>
    <row r="5670" spans="1:14" x14ac:dyDescent="0.25">
      <c r="A5670">
        <v>5669</v>
      </c>
      <c r="B5670" t="s">
        <v>25998</v>
      </c>
      <c r="C5670" t="s">
        <v>25999</v>
      </c>
      <c r="D5670" t="s">
        <v>25984</v>
      </c>
      <c r="E5670" t="s">
        <v>26000</v>
      </c>
      <c r="F5670" t="s">
        <v>26001</v>
      </c>
      <c r="G5670" t="s">
        <v>26002</v>
      </c>
      <c r="H5670">
        <v>4464640</v>
      </c>
      <c r="I5670" t="s">
        <v>20</v>
      </c>
      <c r="J5670" t="s">
        <v>16872</v>
      </c>
      <c r="K5670" t="s">
        <v>23317</v>
      </c>
      <c r="L5670" t="s">
        <v>25984</v>
      </c>
      <c r="M5670" t="s">
        <v>141</v>
      </c>
      <c r="N5670">
        <v>11</v>
      </c>
    </row>
    <row r="5671" spans="1:14" x14ac:dyDescent="0.25">
      <c r="A5671">
        <v>5670</v>
      </c>
      <c r="B5671" t="s">
        <v>26003</v>
      </c>
      <c r="C5671" t="s">
        <v>26004</v>
      </c>
      <c r="D5671" t="s">
        <v>26005</v>
      </c>
      <c r="E5671" t="s">
        <v>26006</v>
      </c>
      <c r="F5671" t="s">
        <v>26006</v>
      </c>
      <c r="G5671" t="s">
        <v>26007</v>
      </c>
      <c r="H5671">
        <v>4423680</v>
      </c>
      <c r="I5671" t="s">
        <v>20</v>
      </c>
      <c r="J5671" t="s">
        <v>16872</v>
      </c>
      <c r="K5671" t="s">
        <v>23317</v>
      </c>
      <c r="L5671" t="s">
        <v>26005</v>
      </c>
      <c r="M5671" t="s">
        <v>29</v>
      </c>
      <c r="N5671">
        <v>11</v>
      </c>
    </row>
    <row r="5672" spans="1:14" x14ac:dyDescent="0.25">
      <c r="A5672">
        <v>5671</v>
      </c>
      <c r="B5672" t="s">
        <v>26008</v>
      </c>
      <c r="C5672" t="s">
        <v>26009</v>
      </c>
      <c r="D5672" t="s">
        <v>26005</v>
      </c>
      <c r="E5672" t="s">
        <v>26010</v>
      </c>
      <c r="F5672" t="s">
        <v>26011</v>
      </c>
      <c r="G5672" t="s">
        <v>26012</v>
      </c>
      <c r="H5672">
        <v>4960256</v>
      </c>
      <c r="I5672" t="s">
        <v>20</v>
      </c>
      <c r="J5672" t="s">
        <v>16872</v>
      </c>
      <c r="K5672" t="s">
        <v>23317</v>
      </c>
      <c r="L5672" t="s">
        <v>26005</v>
      </c>
      <c r="M5672" t="s">
        <v>29</v>
      </c>
      <c r="N5672">
        <v>11</v>
      </c>
    </row>
    <row r="5673" spans="1:14" x14ac:dyDescent="0.25">
      <c r="A5673">
        <v>5672</v>
      </c>
      <c r="B5673" t="s">
        <v>26013</v>
      </c>
      <c r="C5673" t="s">
        <v>26014</v>
      </c>
      <c r="D5673" t="s">
        <v>26005</v>
      </c>
      <c r="E5673" t="s">
        <v>26015</v>
      </c>
      <c r="F5673" t="s">
        <v>26015</v>
      </c>
      <c r="G5673" t="s">
        <v>26012</v>
      </c>
      <c r="H5673">
        <v>4423680</v>
      </c>
      <c r="I5673" t="s">
        <v>20</v>
      </c>
      <c r="J5673" t="s">
        <v>16872</v>
      </c>
      <c r="K5673" t="s">
        <v>23317</v>
      </c>
      <c r="L5673" t="s">
        <v>26005</v>
      </c>
      <c r="M5673" t="s">
        <v>29</v>
      </c>
      <c r="N5673">
        <v>11</v>
      </c>
    </row>
    <row r="5674" spans="1:14" x14ac:dyDescent="0.25">
      <c r="A5674">
        <v>5673</v>
      </c>
      <c r="B5674" t="s">
        <v>26016</v>
      </c>
      <c r="C5674" t="s">
        <v>26017</v>
      </c>
      <c r="D5674" t="s">
        <v>26005</v>
      </c>
      <c r="E5674" t="s">
        <v>26018</v>
      </c>
      <c r="F5674" t="s">
        <v>26019</v>
      </c>
      <c r="G5674" t="s">
        <v>26012</v>
      </c>
      <c r="H5674">
        <v>4960256</v>
      </c>
      <c r="I5674" t="s">
        <v>20</v>
      </c>
      <c r="J5674" t="s">
        <v>16872</v>
      </c>
      <c r="K5674" t="s">
        <v>23317</v>
      </c>
      <c r="L5674" t="s">
        <v>26005</v>
      </c>
      <c r="M5674" t="s">
        <v>136</v>
      </c>
      <c r="N5674">
        <v>11</v>
      </c>
    </row>
    <row r="5675" spans="1:14" x14ac:dyDescent="0.25">
      <c r="A5675">
        <v>5674</v>
      </c>
      <c r="B5675" t="s">
        <v>26020</v>
      </c>
      <c r="C5675" t="s">
        <v>26021</v>
      </c>
      <c r="D5675" t="s">
        <v>26005</v>
      </c>
      <c r="E5675" t="s">
        <v>26022</v>
      </c>
      <c r="F5675" t="s">
        <v>26023</v>
      </c>
      <c r="G5675" t="s">
        <v>26024</v>
      </c>
      <c r="H5675">
        <v>4960256</v>
      </c>
      <c r="I5675" t="s">
        <v>20</v>
      </c>
      <c r="J5675" t="s">
        <v>16872</v>
      </c>
      <c r="K5675" t="s">
        <v>23317</v>
      </c>
      <c r="L5675" t="s">
        <v>26005</v>
      </c>
      <c r="M5675" t="s">
        <v>141</v>
      </c>
      <c r="N5675">
        <v>11</v>
      </c>
    </row>
    <row r="5676" spans="1:14" x14ac:dyDescent="0.25">
      <c r="A5676">
        <v>5675</v>
      </c>
      <c r="B5676" t="s">
        <v>26025</v>
      </c>
      <c r="C5676" t="s">
        <v>26026</v>
      </c>
      <c r="D5676" t="s">
        <v>26005</v>
      </c>
      <c r="E5676" t="s">
        <v>26027</v>
      </c>
      <c r="F5676" t="s">
        <v>26028</v>
      </c>
      <c r="G5676" t="s">
        <v>26029</v>
      </c>
      <c r="H5676">
        <v>7798784</v>
      </c>
      <c r="I5676" t="s">
        <v>20</v>
      </c>
      <c r="J5676" t="s">
        <v>16872</v>
      </c>
      <c r="K5676" t="s">
        <v>23317</v>
      </c>
      <c r="L5676" t="s">
        <v>26005</v>
      </c>
      <c r="M5676" t="s">
        <v>17025</v>
      </c>
      <c r="N5676">
        <v>11</v>
      </c>
    </row>
    <row r="5677" spans="1:14" x14ac:dyDescent="0.25">
      <c r="A5677">
        <v>5676</v>
      </c>
      <c r="B5677" t="s">
        <v>26030</v>
      </c>
      <c r="C5677" t="s">
        <v>26031</v>
      </c>
      <c r="D5677" t="s">
        <v>26005</v>
      </c>
      <c r="E5677" t="s">
        <v>26032</v>
      </c>
      <c r="F5677" t="s">
        <v>26033</v>
      </c>
      <c r="G5677" t="s">
        <v>26029</v>
      </c>
      <c r="H5677">
        <v>4960256</v>
      </c>
      <c r="I5677" t="s">
        <v>20</v>
      </c>
      <c r="J5677" t="s">
        <v>16872</v>
      </c>
      <c r="K5677" t="s">
        <v>23317</v>
      </c>
      <c r="L5677" t="s">
        <v>26005</v>
      </c>
      <c r="M5677" t="s">
        <v>275</v>
      </c>
      <c r="N5677">
        <v>11</v>
      </c>
    </row>
    <row r="5678" spans="1:14" x14ac:dyDescent="0.25">
      <c r="A5678">
        <v>5677</v>
      </c>
      <c r="B5678" t="s">
        <v>26034</v>
      </c>
      <c r="C5678" t="s">
        <v>26035</v>
      </c>
      <c r="D5678" t="s">
        <v>26036</v>
      </c>
      <c r="E5678" t="s">
        <v>26037</v>
      </c>
      <c r="F5678" t="s">
        <v>26037</v>
      </c>
      <c r="G5678" t="s">
        <v>26038</v>
      </c>
      <c r="H5678">
        <v>4284416</v>
      </c>
      <c r="I5678" t="s">
        <v>20</v>
      </c>
      <c r="J5678" t="s">
        <v>16872</v>
      </c>
      <c r="K5678" t="s">
        <v>23317</v>
      </c>
      <c r="L5678" t="s">
        <v>26036</v>
      </c>
      <c r="M5678" t="s">
        <v>29</v>
      </c>
      <c r="N5678">
        <v>11</v>
      </c>
    </row>
    <row r="5679" spans="1:14" x14ac:dyDescent="0.25">
      <c r="A5679">
        <v>5678</v>
      </c>
      <c r="B5679" t="s">
        <v>26039</v>
      </c>
      <c r="C5679" t="s">
        <v>26040</v>
      </c>
      <c r="D5679" t="s">
        <v>26036</v>
      </c>
      <c r="E5679" t="s">
        <v>26041</v>
      </c>
      <c r="F5679" t="s">
        <v>26042</v>
      </c>
      <c r="G5679" t="s">
        <v>26043</v>
      </c>
      <c r="H5679">
        <v>4681728</v>
      </c>
      <c r="I5679" t="s">
        <v>20</v>
      </c>
      <c r="J5679" t="s">
        <v>16872</v>
      </c>
      <c r="K5679" t="s">
        <v>23317</v>
      </c>
      <c r="L5679" t="s">
        <v>26036</v>
      </c>
      <c r="M5679" t="s">
        <v>29</v>
      </c>
      <c r="N5679">
        <v>11</v>
      </c>
    </row>
    <row r="5680" spans="1:14" x14ac:dyDescent="0.25">
      <c r="A5680">
        <v>5679</v>
      </c>
      <c r="B5680" t="s">
        <v>26044</v>
      </c>
      <c r="C5680" t="s">
        <v>26045</v>
      </c>
      <c r="D5680" t="s">
        <v>26036</v>
      </c>
      <c r="E5680" t="s">
        <v>26046</v>
      </c>
      <c r="F5680" t="s">
        <v>26046</v>
      </c>
      <c r="G5680" t="s">
        <v>26043</v>
      </c>
      <c r="H5680">
        <v>4284416</v>
      </c>
      <c r="I5680" t="s">
        <v>20</v>
      </c>
      <c r="J5680" t="s">
        <v>16872</v>
      </c>
      <c r="K5680" t="s">
        <v>23317</v>
      </c>
      <c r="L5680" t="s">
        <v>26036</v>
      </c>
      <c r="M5680" t="s">
        <v>29</v>
      </c>
      <c r="N5680">
        <v>11</v>
      </c>
    </row>
    <row r="5681" spans="1:14" x14ac:dyDescent="0.25">
      <c r="A5681">
        <v>5680</v>
      </c>
      <c r="B5681" t="s">
        <v>26047</v>
      </c>
      <c r="C5681" t="s">
        <v>26048</v>
      </c>
      <c r="D5681" t="s">
        <v>26036</v>
      </c>
      <c r="E5681" t="s">
        <v>26049</v>
      </c>
      <c r="F5681" t="s">
        <v>26050</v>
      </c>
      <c r="G5681" t="s">
        <v>26043</v>
      </c>
      <c r="H5681">
        <v>4681728</v>
      </c>
      <c r="I5681" t="s">
        <v>20</v>
      </c>
      <c r="J5681" t="s">
        <v>16872</v>
      </c>
      <c r="K5681" t="s">
        <v>23317</v>
      </c>
      <c r="L5681" t="s">
        <v>26036</v>
      </c>
      <c r="M5681" t="s">
        <v>136</v>
      </c>
      <c r="N5681">
        <v>11</v>
      </c>
    </row>
    <row r="5682" spans="1:14" x14ac:dyDescent="0.25">
      <c r="A5682">
        <v>5681</v>
      </c>
      <c r="B5682" t="s">
        <v>26051</v>
      </c>
      <c r="C5682" t="s">
        <v>26052</v>
      </c>
      <c r="D5682" t="s">
        <v>26036</v>
      </c>
      <c r="E5682" t="s">
        <v>26053</v>
      </c>
      <c r="F5682" t="s">
        <v>26054</v>
      </c>
      <c r="G5682" t="s">
        <v>26055</v>
      </c>
      <c r="H5682">
        <v>4681728</v>
      </c>
      <c r="I5682" t="s">
        <v>20</v>
      </c>
      <c r="J5682" t="s">
        <v>16872</v>
      </c>
      <c r="K5682" t="s">
        <v>23317</v>
      </c>
      <c r="L5682" t="s">
        <v>26036</v>
      </c>
      <c r="M5682" t="s">
        <v>141</v>
      </c>
      <c r="N5682">
        <v>11</v>
      </c>
    </row>
    <row r="5683" spans="1:14" x14ac:dyDescent="0.25">
      <c r="A5683">
        <v>5682</v>
      </c>
      <c r="B5683" t="s">
        <v>26056</v>
      </c>
      <c r="C5683" t="s">
        <v>26057</v>
      </c>
      <c r="D5683" t="s">
        <v>26036</v>
      </c>
      <c r="E5683" t="s">
        <v>26058</v>
      </c>
      <c r="F5683" t="s">
        <v>17023</v>
      </c>
      <c r="G5683" t="s">
        <v>26059</v>
      </c>
      <c r="H5683">
        <v>3117056</v>
      </c>
      <c r="I5683" t="s">
        <v>20</v>
      </c>
      <c r="J5683" t="s">
        <v>16872</v>
      </c>
      <c r="K5683" t="s">
        <v>23317</v>
      </c>
      <c r="L5683" t="s">
        <v>26036</v>
      </c>
      <c r="M5683" t="s">
        <v>17025</v>
      </c>
      <c r="N5683">
        <v>11</v>
      </c>
    </row>
    <row r="5684" spans="1:14" x14ac:dyDescent="0.25">
      <c r="A5684">
        <v>5683</v>
      </c>
      <c r="B5684" t="s">
        <v>26060</v>
      </c>
      <c r="C5684" t="s">
        <v>26061</v>
      </c>
      <c r="D5684" t="s">
        <v>26036</v>
      </c>
      <c r="E5684" t="s">
        <v>26062</v>
      </c>
      <c r="F5684" t="s">
        <v>26053</v>
      </c>
      <c r="G5684" t="s">
        <v>26059</v>
      </c>
      <c r="H5684">
        <v>4681728</v>
      </c>
      <c r="I5684" t="s">
        <v>20</v>
      </c>
      <c r="J5684" t="s">
        <v>16872</v>
      </c>
      <c r="K5684" t="s">
        <v>23317</v>
      </c>
      <c r="L5684" t="s">
        <v>26036</v>
      </c>
      <c r="M5684" t="s">
        <v>275</v>
      </c>
      <c r="N5684">
        <v>11</v>
      </c>
    </row>
    <row r="5685" spans="1:14" x14ac:dyDescent="0.25">
      <c r="A5685">
        <v>5684</v>
      </c>
      <c r="B5685" t="s">
        <v>26063</v>
      </c>
      <c r="C5685" t="s">
        <v>26064</v>
      </c>
      <c r="D5685" t="s">
        <v>26065</v>
      </c>
      <c r="E5685" t="s">
        <v>26066</v>
      </c>
      <c r="F5685" t="s">
        <v>26066</v>
      </c>
      <c r="G5685" t="s">
        <v>26067</v>
      </c>
      <c r="H5685">
        <v>4304896</v>
      </c>
      <c r="I5685" t="s">
        <v>20</v>
      </c>
      <c r="J5685" t="s">
        <v>16872</v>
      </c>
      <c r="K5685" t="s">
        <v>23317</v>
      </c>
      <c r="L5685" t="s">
        <v>26065</v>
      </c>
      <c r="M5685" t="s">
        <v>29</v>
      </c>
      <c r="N5685">
        <v>11</v>
      </c>
    </row>
    <row r="5686" spans="1:14" x14ac:dyDescent="0.25">
      <c r="A5686">
        <v>5685</v>
      </c>
      <c r="B5686" t="s">
        <v>26068</v>
      </c>
      <c r="C5686" t="s">
        <v>26069</v>
      </c>
      <c r="D5686" t="s">
        <v>26065</v>
      </c>
      <c r="E5686" t="s">
        <v>26070</v>
      </c>
      <c r="F5686" t="s">
        <v>26071</v>
      </c>
      <c r="G5686" t="s">
        <v>26067</v>
      </c>
      <c r="H5686">
        <v>4722688</v>
      </c>
      <c r="I5686" t="s">
        <v>20</v>
      </c>
      <c r="J5686" t="s">
        <v>16872</v>
      </c>
      <c r="K5686" t="s">
        <v>23317</v>
      </c>
      <c r="L5686" t="s">
        <v>26065</v>
      </c>
      <c r="M5686" t="s">
        <v>29</v>
      </c>
      <c r="N5686">
        <v>11</v>
      </c>
    </row>
    <row r="5687" spans="1:14" x14ac:dyDescent="0.25">
      <c r="A5687">
        <v>5686</v>
      </c>
      <c r="B5687" t="s">
        <v>26072</v>
      </c>
      <c r="C5687" t="s">
        <v>26073</v>
      </c>
      <c r="D5687" t="s">
        <v>26065</v>
      </c>
      <c r="E5687" t="s">
        <v>26074</v>
      </c>
      <c r="F5687" t="s">
        <v>26074</v>
      </c>
      <c r="G5687" t="s">
        <v>26075</v>
      </c>
      <c r="H5687">
        <v>4304896</v>
      </c>
      <c r="I5687" t="s">
        <v>20</v>
      </c>
      <c r="J5687" t="s">
        <v>16872</v>
      </c>
      <c r="K5687" t="s">
        <v>23317</v>
      </c>
      <c r="L5687" t="s">
        <v>26065</v>
      </c>
      <c r="M5687" t="s">
        <v>29</v>
      </c>
      <c r="N5687">
        <v>11</v>
      </c>
    </row>
    <row r="5688" spans="1:14" x14ac:dyDescent="0.25">
      <c r="A5688">
        <v>5687</v>
      </c>
      <c r="B5688" t="s">
        <v>26076</v>
      </c>
      <c r="C5688" t="s">
        <v>26077</v>
      </c>
      <c r="D5688" t="s">
        <v>26065</v>
      </c>
      <c r="E5688" t="s">
        <v>26078</v>
      </c>
      <c r="F5688" t="s">
        <v>26079</v>
      </c>
      <c r="G5688" t="s">
        <v>26075</v>
      </c>
      <c r="H5688">
        <v>4730880</v>
      </c>
      <c r="I5688" t="s">
        <v>20</v>
      </c>
      <c r="J5688" t="s">
        <v>16872</v>
      </c>
      <c r="K5688" t="s">
        <v>23317</v>
      </c>
      <c r="L5688" t="s">
        <v>26065</v>
      </c>
      <c r="M5688" t="s">
        <v>136</v>
      </c>
      <c r="N5688">
        <v>11</v>
      </c>
    </row>
    <row r="5689" spans="1:14" x14ac:dyDescent="0.25">
      <c r="A5689">
        <v>5688</v>
      </c>
      <c r="B5689" t="s">
        <v>26080</v>
      </c>
      <c r="C5689" t="s">
        <v>26081</v>
      </c>
      <c r="D5689" t="s">
        <v>26065</v>
      </c>
      <c r="E5689" t="s">
        <v>26082</v>
      </c>
      <c r="F5689" t="s">
        <v>26083</v>
      </c>
      <c r="G5689" t="s">
        <v>26084</v>
      </c>
      <c r="H5689">
        <v>4722688</v>
      </c>
      <c r="I5689" t="s">
        <v>20</v>
      </c>
      <c r="J5689" t="s">
        <v>16872</v>
      </c>
      <c r="K5689" t="s">
        <v>23317</v>
      </c>
      <c r="L5689" t="s">
        <v>26065</v>
      </c>
      <c r="M5689" t="s">
        <v>141</v>
      </c>
      <c r="N5689">
        <v>11</v>
      </c>
    </row>
    <row r="5690" spans="1:14" x14ac:dyDescent="0.25">
      <c r="A5690">
        <v>5689</v>
      </c>
      <c r="B5690" t="s">
        <v>26085</v>
      </c>
      <c r="C5690" t="s">
        <v>26086</v>
      </c>
      <c r="D5690" t="s">
        <v>26065</v>
      </c>
      <c r="E5690" t="s">
        <v>26087</v>
      </c>
      <c r="F5690" t="s">
        <v>17023</v>
      </c>
      <c r="G5690" t="s">
        <v>26088</v>
      </c>
      <c r="H5690">
        <v>2973696</v>
      </c>
      <c r="I5690" t="s">
        <v>20</v>
      </c>
      <c r="J5690" t="s">
        <v>16872</v>
      </c>
      <c r="K5690" t="s">
        <v>23317</v>
      </c>
      <c r="L5690" t="s">
        <v>26065</v>
      </c>
      <c r="M5690" t="s">
        <v>17025</v>
      </c>
      <c r="N5690">
        <v>11</v>
      </c>
    </row>
    <row r="5691" spans="1:14" x14ac:dyDescent="0.25">
      <c r="A5691">
        <v>5690</v>
      </c>
      <c r="B5691" t="s">
        <v>26089</v>
      </c>
      <c r="C5691" t="s">
        <v>26090</v>
      </c>
      <c r="D5691" t="s">
        <v>26065</v>
      </c>
      <c r="E5691" t="s">
        <v>26091</v>
      </c>
      <c r="F5691" t="s">
        <v>26092</v>
      </c>
      <c r="G5691" t="s">
        <v>26088</v>
      </c>
      <c r="H5691">
        <v>4714496</v>
      </c>
      <c r="I5691" t="s">
        <v>20</v>
      </c>
      <c r="J5691" t="s">
        <v>16872</v>
      </c>
      <c r="K5691" t="s">
        <v>23317</v>
      </c>
      <c r="L5691" t="s">
        <v>26065</v>
      </c>
      <c r="M5691" t="s">
        <v>275</v>
      </c>
      <c r="N5691">
        <v>11</v>
      </c>
    </row>
    <row r="5692" spans="1:14" x14ac:dyDescent="0.25">
      <c r="A5692">
        <v>5691</v>
      </c>
      <c r="B5692" t="s">
        <v>26093</v>
      </c>
      <c r="C5692" t="s">
        <v>26094</v>
      </c>
      <c r="D5692" t="s">
        <v>26095</v>
      </c>
      <c r="E5692" t="s">
        <v>26096</v>
      </c>
      <c r="F5692" t="s">
        <v>26096</v>
      </c>
      <c r="G5692" t="s">
        <v>26097</v>
      </c>
      <c r="H5692">
        <v>4300800</v>
      </c>
      <c r="I5692" t="s">
        <v>20</v>
      </c>
      <c r="J5692" t="s">
        <v>16872</v>
      </c>
      <c r="K5692" t="s">
        <v>23317</v>
      </c>
      <c r="L5692" t="s">
        <v>26095</v>
      </c>
      <c r="M5692" t="s">
        <v>29</v>
      </c>
      <c r="N5692">
        <v>11</v>
      </c>
    </row>
    <row r="5693" spans="1:14" x14ac:dyDescent="0.25">
      <c r="A5693">
        <v>5692</v>
      </c>
      <c r="B5693" t="s">
        <v>26098</v>
      </c>
      <c r="C5693" t="s">
        <v>26099</v>
      </c>
      <c r="D5693" t="s">
        <v>26095</v>
      </c>
      <c r="E5693" t="s">
        <v>26100</v>
      </c>
      <c r="F5693" t="s">
        <v>26101</v>
      </c>
      <c r="G5693" t="s">
        <v>26102</v>
      </c>
      <c r="H5693">
        <v>4714496</v>
      </c>
      <c r="I5693" t="s">
        <v>20</v>
      </c>
      <c r="J5693" t="s">
        <v>16872</v>
      </c>
      <c r="K5693" t="s">
        <v>23317</v>
      </c>
      <c r="L5693" t="s">
        <v>26095</v>
      </c>
      <c r="M5693" t="s">
        <v>29</v>
      </c>
      <c r="N5693">
        <v>11</v>
      </c>
    </row>
    <row r="5694" spans="1:14" x14ac:dyDescent="0.25">
      <c r="A5694">
        <v>5693</v>
      </c>
      <c r="B5694" t="s">
        <v>26103</v>
      </c>
      <c r="C5694" t="s">
        <v>26104</v>
      </c>
      <c r="D5694" t="s">
        <v>26095</v>
      </c>
      <c r="E5694" t="s">
        <v>26105</v>
      </c>
      <c r="F5694" t="s">
        <v>26105</v>
      </c>
      <c r="G5694" t="s">
        <v>26102</v>
      </c>
      <c r="H5694">
        <v>4300800</v>
      </c>
      <c r="I5694" t="s">
        <v>20</v>
      </c>
      <c r="J5694" t="s">
        <v>16872</v>
      </c>
      <c r="K5694" t="s">
        <v>23317</v>
      </c>
      <c r="L5694" t="s">
        <v>26095</v>
      </c>
      <c r="M5694" t="s">
        <v>29</v>
      </c>
      <c r="N5694">
        <v>11</v>
      </c>
    </row>
    <row r="5695" spans="1:14" x14ac:dyDescent="0.25">
      <c r="A5695">
        <v>5694</v>
      </c>
      <c r="B5695" t="s">
        <v>26106</v>
      </c>
      <c r="C5695" t="s">
        <v>26107</v>
      </c>
      <c r="D5695" t="s">
        <v>26095</v>
      </c>
      <c r="E5695" t="s">
        <v>26108</v>
      </c>
      <c r="F5695" t="s">
        <v>26109</v>
      </c>
      <c r="G5695" t="s">
        <v>26102</v>
      </c>
      <c r="H5695">
        <v>4714496</v>
      </c>
      <c r="I5695" t="s">
        <v>20</v>
      </c>
      <c r="J5695" t="s">
        <v>16872</v>
      </c>
      <c r="K5695" t="s">
        <v>23317</v>
      </c>
      <c r="L5695" t="s">
        <v>26095</v>
      </c>
      <c r="M5695" t="s">
        <v>136</v>
      </c>
      <c r="N5695">
        <v>11</v>
      </c>
    </row>
    <row r="5696" spans="1:14" x14ac:dyDescent="0.25">
      <c r="A5696">
        <v>5695</v>
      </c>
      <c r="B5696" t="s">
        <v>26110</v>
      </c>
      <c r="C5696" t="s">
        <v>26111</v>
      </c>
      <c r="D5696" t="s">
        <v>26095</v>
      </c>
      <c r="E5696" t="s">
        <v>26112</v>
      </c>
      <c r="F5696" t="s">
        <v>26113</v>
      </c>
      <c r="G5696" t="s">
        <v>26114</v>
      </c>
      <c r="H5696">
        <v>4714496</v>
      </c>
      <c r="I5696" t="s">
        <v>20</v>
      </c>
      <c r="J5696" t="s">
        <v>16872</v>
      </c>
      <c r="K5696" t="s">
        <v>23317</v>
      </c>
      <c r="L5696" t="s">
        <v>26095</v>
      </c>
      <c r="M5696" t="s">
        <v>141</v>
      </c>
      <c r="N5696">
        <v>11</v>
      </c>
    </row>
    <row r="5697" spans="1:14" x14ac:dyDescent="0.25">
      <c r="A5697">
        <v>5696</v>
      </c>
      <c r="B5697" t="s">
        <v>26115</v>
      </c>
      <c r="C5697" t="s">
        <v>26116</v>
      </c>
      <c r="D5697" t="s">
        <v>26095</v>
      </c>
      <c r="E5697" t="s">
        <v>26117</v>
      </c>
      <c r="F5697" t="s">
        <v>26118</v>
      </c>
      <c r="G5697" t="s">
        <v>26119</v>
      </c>
      <c r="H5697">
        <v>4726784</v>
      </c>
      <c r="I5697" t="s">
        <v>20</v>
      </c>
      <c r="J5697" t="s">
        <v>16872</v>
      </c>
      <c r="K5697" t="s">
        <v>23317</v>
      </c>
      <c r="L5697" t="s">
        <v>26095</v>
      </c>
      <c r="M5697" t="s">
        <v>275</v>
      </c>
      <c r="N5697">
        <v>11</v>
      </c>
    </row>
    <row r="5698" spans="1:14" x14ac:dyDescent="0.25">
      <c r="A5698">
        <v>5697</v>
      </c>
      <c r="B5698" t="s">
        <v>26120</v>
      </c>
      <c r="C5698" t="s">
        <v>26121</v>
      </c>
      <c r="D5698" t="s">
        <v>26122</v>
      </c>
      <c r="E5698" t="s">
        <v>26123</v>
      </c>
      <c r="F5698" t="s">
        <v>26124</v>
      </c>
      <c r="G5698" t="s">
        <v>26125</v>
      </c>
      <c r="H5698">
        <v>4780032</v>
      </c>
      <c r="I5698" t="s">
        <v>20</v>
      </c>
      <c r="J5698" t="s">
        <v>16872</v>
      </c>
      <c r="K5698" t="s">
        <v>23317</v>
      </c>
      <c r="L5698" t="s">
        <v>26122</v>
      </c>
      <c r="M5698" t="s">
        <v>23</v>
      </c>
      <c r="N5698">
        <v>11</v>
      </c>
    </row>
    <row r="5699" spans="1:14" x14ac:dyDescent="0.25">
      <c r="A5699">
        <v>5698</v>
      </c>
      <c r="B5699" t="s">
        <v>26126</v>
      </c>
      <c r="C5699" t="s">
        <v>26127</v>
      </c>
      <c r="D5699" t="s">
        <v>26122</v>
      </c>
      <c r="E5699" t="s">
        <v>26128</v>
      </c>
      <c r="F5699" t="s">
        <v>26128</v>
      </c>
      <c r="G5699" t="s">
        <v>26125</v>
      </c>
      <c r="H5699">
        <v>4333568</v>
      </c>
      <c r="I5699" t="s">
        <v>20</v>
      </c>
      <c r="J5699" t="s">
        <v>16872</v>
      </c>
      <c r="K5699" t="s">
        <v>23317</v>
      </c>
      <c r="L5699" t="s">
        <v>26122</v>
      </c>
      <c r="M5699" t="s">
        <v>29</v>
      </c>
      <c r="N5699">
        <v>11</v>
      </c>
    </row>
    <row r="5700" spans="1:14" x14ac:dyDescent="0.25">
      <c r="A5700">
        <v>5699</v>
      </c>
      <c r="B5700" t="s">
        <v>26129</v>
      </c>
      <c r="C5700" t="s">
        <v>26130</v>
      </c>
      <c r="D5700" t="s">
        <v>26122</v>
      </c>
      <c r="E5700" t="s">
        <v>26131</v>
      </c>
      <c r="F5700" t="s">
        <v>26132</v>
      </c>
      <c r="G5700" t="s">
        <v>26125</v>
      </c>
      <c r="H5700">
        <v>4780032</v>
      </c>
      <c r="I5700" t="s">
        <v>20</v>
      </c>
      <c r="J5700" t="s">
        <v>16872</v>
      </c>
      <c r="K5700" t="s">
        <v>23317</v>
      </c>
      <c r="L5700" t="s">
        <v>26122</v>
      </c>
      <c r="M5700" t="s">
        <v>29</v>
      </c>
      <c r="N5700">
        <v>11</v>
      </c>
    </row>
    <row r="5701" spans="1:14" x14ac:dyDescent="0.25">
      <c r="A5701">
        <v>5700</v>
      </c>
      <c r="B5701" t="s">
        <v>26133</v>
      </c>
      <c r="C5701" t="s">
        <v>26134</v>
      </c>
      <c r="D5701" t="s">
        <v>26122</v>
      </c>
      <c r="E5701" t="s">
        <v>26135</v>
      </c>
      <c r="F5701" t="s">
        <v>26136</v>
      </c>
      <c r="G5701" t="s">
        <v>26137</v>
      </c>
      <c r="H5701">
        <v>4780032</v>
      </c>
      <c r="I5701" t="s">
        <v>20</v>
      </c>
      <c r="J5701" t="s">
        <v>16872</v>
      </c>
      <c r="K5701" t="s">
        <v>23317</v>
      </c>
      <c r="L5701" t="s">
        <v>26122</v>
      </c>
      <c r="M5701" t="s">
        <v>136</v>
      </c>
      <c r="N5701">
        <v>11</v>
      </c>
    </row>
    <row r="5702" spans="1:14" x14ac:dyDescent="0.25">
      <c r="A5702">
        <v>5701</v>
      </c>
      <c r="B5702" t="s">
        <v>26138</v>
      </c>
      <c r="C5702" t="s">
        <v>26139</v>
      </c>
      <c r="D5702" t="s">
        <v>26122</v>
      </c>
      <c r="E5702" t="s">
        <v>26140</v>
      </c>
      <c r="F5702" t="s">
        <v>26141</v>
      </c>
      <c r="G5702" t="s">
        <v>26142</v>
      </c>
      <c r="H5702">
        <v>4780032</v>
      </c>
      <c r="I5702" t="s">
        <v>20</v>
      </c>
      <c r="J5702" t="s">
        <v>16872</v>
      </c>
      <c r="K5702" t="s">
        <v>23317</v>
      </c>
      <c r="L5702" t="s">
        <v>26122</v>
      </c>
      <c r="M5702" t="s">
        <v>141</v>
      </c>
      <c r="N5702">
        <v>11</v>
      </c>
    </row>
    <row r="5703" spans="1:14" x14ac:dyDescent="0.25">
      <c r="A5703">
        <v>5702</v>
      </c>
      <c r="B5703" t="s">
        <v>26143</v>
      </c>
      <c r="C5703" t="s">
        <v>26144</v>
      </c>
      <c r="D5703" t="s">
        <v>26145</v>
      </c>
      <c r="E5703" t="s">
        <v>26146</v>
      </c>
      <c r="F5703" t="s">
        <v>26146</v>
      </c>
      <c r="G5703" t="s">
        <v>26147</v>
      </c>
      <c r="H5703">
        <v>4280320</v>
      </c>
      <c r="I5703" t="s">
        <v>20</v>
      </c>
      <c r="J5703" t="s">
        <v>16872</v>
      </c>
      <c r="K5703" t="s">
        <v>23317</v>
      </c>
      <c r="L5703" t="s">
        <v>26145</v>
      </c>
      <c r="M5703" t="s">
        <v>29</v>
      </c>
      <c r="N5703">
        <v>11</v>
      </c>
    </row>
    <row r="5704" spans="1:14" x14ac:dyDescent="0.25">
      <c r="A5704">
        <v>5703</v>
      </c>
      <c r="B5704" t="s">
        <v>26148</v>
      </c>
      <c r="C5704" t="s">
        <v>26149</v>
      </c>
      <c r="D5704" t="s">
        <v>26145</v>
      </c>
      <c r="E5704" t="s">
        <v>26150</v>
      </c>
      <c r="F5704" t="s">
        <v>26151</v>
      </c>
      <c r="G5704" t="s">
        <v>26147</v>
      </c>
      <c r="H5704">
        <v>4673536</v>
      </c>
      <c r="I5704" t="s">
        <v>20</v>
      </c>
      <c r="J5704" t="s">
        <v>16872</v>
      </c>
      <c r="K5704" t="s">
        <v>23317</v>
      </c>
      <c r="L5704" t="s">
        <v>26145</v>
      </c>
      <c r="M5704" t="s">
        <v>29</v>
      </c>
      <c r="N5704">
        <v>11</v>
      </c>
    </row>
    <row r="5705" spans="1:14" x14ac:dyDescent="0.25">
      <c r="A5705">
        <v>5704</v>
      </c>
      <c r="B5705" t="s">
        <v>26152</v>
      </c>
      <c r="C5705" t="s">
        <v>26153</v>
      </c>
      <c r="D5705" t="s">
        <v>26145</v>
      </c>
      <c r="E5705" t="s">
        <v>26154</v>
      </c>
      <c r="F5705" t="s">
        <v>26154</v>
      </c>
      <c r="G5705" t="s">
        <v>26147</v>
      </c>
      <c r="H5705">
        <v>4280320</v>
      </c>
      <c r="I5705" t="s">
        <v>20</v>
      </c>
      <c r="J5705" t="s">
        <v>16872</v>
      </c>
      <c r="K5705" t="s">
        <v>23317</v>
      </c>
      <c r="L5705" t="s">
        <v>26145</v>
      </c>
      <c r="M5705" t="s">
        <v>29</v>
      </c>
      <c r="N5705">
        <v>11</v>
      </c>
    </row>
    <row r="5706" spans="1:14" x14ac:dyDescent="0.25">
      <c r="A5706">
        <v>5705</v>
      </c>
      <c r="B5706" t="s">
        <v>26155</v>
      </c>
      <c r="C5706" t="s">
        <v>26156</v>
      </c>
      <c r="D5706" t="s">
        <v>26145</v>
      </c>
      <c r="E5706" t="s">
        <v>26157</v>
      </c>
      <c r="F5706" t="s">
        <v>26158</v>
      </c>
      <c r="G5706" t="s">
        <v>25857</v>
      </c>
      <c r="H5706">
        <v>4673536</v>
      </c>
      <c r="I5706" t="s">
        <v>20</v>
      </c>
      <c r="J5706" t="s">
        <v>16872</v>
      </c>
      <c r="K5706" t="s">
        <v>23317</v>
      </c>
      <c r="L5706" t="s">
        <v>26145</v>
      </c>
      <c r="M5706" t="s">
        <v>136</v>
      </c>
      <c r="N5706">
        <v>11</v>
      </c>
    </row>
    <row r="5707" spans="1:14" x14ac:dyDescent="0.25">
      <c r="A5707">
        <v>5706</v>
      </c>
      <c r="B5707" t="s">
        <v>26159</v>
      </c>
      <c r="C5707" t="s">
        <v>26160</v>
      </c>
      <c r="D5707" t="s">
        <v>26145</v>
      </c>
      <c r="E5707" t="s">
        <v>26161</v>
      </c>
      <c r="F5707" t="s">
        <v>26162</v>
      </c>
      <c r="G5707" t="s">
        <v>25857</v>
      </c>
      <c r="H5707">
        <v>4673536</v>
      </c>
      <c r="I5707" t="s">
        <v>20</v>
      </c>
      <c r="J5707" t="s">
        <v>16872</v>
      </c>
      <c r="K5707" t="s">
        <v>23317</v>
      </c>
      <c r="L5707" t="s">
        <v>26145</v>
      </c>
      <c r="M5707" t="s">
        <v>141</v>
      </c>
      <c r="N5707">
        <v>11</v>
      </c>
    </row>
    <row r="5708" spans="1:14" x14ac:dyDescent="0.25">
      <c r="A5708">
        <v>5707</v>
      </c>
      <c r="B5708" t="s">
        <v>26163</v>
      </c>
      <c r="C5708" t="s">
        <v>26164</v>
      </c>
      <c r="D5708" t="s">
        <v>26145</v>
      </c>
      <c r="E5708" t="s">
        <v>26165</v>
      </c>
      <c r="F5708" t="s">
        <v>22603</v>
      </c>
      <c r="G5708" t="s">
        <v>26166</v>
      </c>
      <c r="H5708">
        <v>2543616</v>
      </c>
      <c r="I5708" t="s">
        <v>20</v>
      </c>
      <c r="J5708" t="s">
        <v>16872</v>
      </c>
      <c r="K5708" t="s">
        <v>23317</v>
      </c>
      <c r="L5708" t="s">
        <v>26145</v>
      </c>
      <c r="M5708" t="s">
        <v>17025</v>
      </c>
      <c r="N5708">
        <v>11</v>
      </c>
    </row>
    <row r="5709" spans="1:14" x14ac:dyDescent="0.25">
      <c r="A5709">
        <v>5708</v>
      </c>
      <c r="B5709" t="s">
        <v>26167</v>
      </c>
      <c r="C5709" t="s">
        <v>26168</v>
      </c>
      <c r="D5709" t="s">
        <v>26145</v>
      </c>
      <c r="E5709" t="s">
        <v>26169</v>
      </c>
      <c r="F5709" t="s">
        <v>26170</v>
      </c>
      <c r="G5709" t="s">
        <v>26171</v>
      </c>
      <c r="H5709">
        <v>4673536</v>
      </c>
      <c r="I5709" t="s">
        <v>20</v>
      </c>
      <c r="J5709" t="s">
        <v>16872</v>
      </c>
      <c r="K5709" t="s">
        <v>23317</v>
      </c>
      <c r="L5709" t="s">
        <v>26145</v>
      </c>
      <c r="M5709" t="s">
        <v>275</v>
      </c>
      <c r="N5709">
        <v>11</v>
      </c>
    </row>
    <row r="5710" spans="1:14" x14ac:dyDescent="0.25">
      <c r="A5710">
        <v>5709</v>
      </c>
      <c r="B5710" t="s">
        <v>26172</v>
      </c>
      <c r="C5710" t="s">
        <v>26173</v>
      </c>
      <c r="D5710" t="s">
        <v>26174</v>
      </c>
      <c r="E5710" t="s">
        <v>26175</v>
      </c>
      <c r="F5710" t="s">
        <v>26176</v>
      </c>
      <c r="G5710" t="s">
        <v>26171</v>
      </c>
      <c r="H5710">
        <v>5320704</v>
      </c>
      <c r="I5710" t="s">
        <v>20</v>
      </c>
      <c r="J5710" t="s">
        <v>16872</v>
      </c>
      <c r="K5710" t="s">
        <v>23317</v>
      </c>
      <c r="L5710" t="s">
        <v>26174</v>
      </c>
      <c r="M5710" t="s">
        <v>23</v>
      </c>
      <c r="N5710">
        <v>11</v>
      </c>
    </row>
    <row r="5711" spans="1:14" x14ac:dyDescent="0.25">
      <c r="A5711">
        <v>5710</v>
      </c>
      <c r="B5711" t="s">
        <v>26177</v>
      </c>
      <c r="C5711" t="s">
        <v>26178</v>
      </c>
      <c r="D5711" t="s">
        <v>26174</v>
      </c>
      <c r="E5711" t="s">
        <v>26179</v>
      </c>
      <c r="F5711" t="s">
        <v>26179</v>
      </c>
      <c r="G5711" t="s">
        <v>26180</v>
      </c>
      <c r="H5711">
        <v>4632576</v>
      </c>
      <c r="I5711" t="s">
        <v>20</v>
      </c>
      <c r="J5711" t="s">
        <v>16872</v>
      </c>
      <c r="K5711" t="s">
        <v>23317</v>
      </c>
      <c r="L5711" t="s">
        <v>26174</v>
      </c>
      <c r="M5711" t="s">
        <v>29</v>
      </c>
      <c r="N5711">
        <v>11</v>
      </c>
    </row>
    <row r="5712" spans="1:14" x14ac:dyDescent="0.25">
      <c r="A5712">
        <v>5711</v>
      </c>
      <c r="B5712" t="s">
        <v>26181</v>
      </c>
      <c r="C5712" t="s">
        <v>26182</v>
      </c>
      <c r="D5712" t="s">
        <v>26174</v>
      </c>
      <c r="E5712" t="s">
        <v>26183</v>
      </c>
      <c r="F5712" t="s">
        <v>26184</v>
      </c>
      <c r="G5712" t="s">
        <v>23922</v>
      </c>
      <c r="H5712">
        <v>5369856</v>
      </c>
      <c r="I5712" t="s">
        <v>20</v>
      </c>
      <c r="J5712" t="s">
        <v>16872</v>
      </c>
      <c r="K5712" t="s">
        <v>23317</v>
      </c>
      <c r="L5712" t="s">
        <v>26174</v>
      </c>
      <c r="M5712" t="s">
        <v>136</v>
      </c>
      <c r="N5712">
        <v>11</v>
      </c>
    </row>
    <row r="5713" spans="1:14" x14ac:dyDescent="0.25">
      <c r="A5713">
        <v>5712</v>
      </c>
      <c r="B5713" t="s">
        <v>26185</v>
      </c>
      <c r="C5713" t="s">
        <v>26186</v>
      </c>
      <c r="D5713" t="s">
        <v>26174</v>
      </c>
      <c r="E5713" t="s">
        <v>26187</v>
      </c>
      <c r="F5713" t="s">
        <v>26188</v>
      </c>
      <c r="G5713" t="s">
        <v>26189</v>
      </c>
      <c r="H5713">
        <v>5369856</v>
      </c>
      <c r="I5713" t="s">
        <v>20</v>
      </c>
      <c r="J5713" t="s">
        <v>16872</v>
      </c>
      <c r="K5713" t="s">
        <v>23317</v>
      </c>
      <c r="L5713" t="s">
        <v>26174</v>
      </c>
      <c r="M5713" t="s">
        <v>141</v>
      </c>
      <c r="N5713">
        <v>11</v>
      </c>
    </row>
    <row r="5714" spans="1:14" x14ac:dyDescent="0.25">
      <c r="A5714">
        <v>5713</v>
      </c>
      <c r="B5714" t="s">
        <v>26190</v>
      </c>
      <c r="C5714" t="s">
        <v>26191</v>
      </c>
      <c r="D5714" t="s">
        <v>26174</v>
      </c>
      <c r="E5714" t="s">
        <v>26192</v>
      </c>
      <c r="F5714" t="s">
        <v>26193</v>
      </c>
      <c r="G5714" t="s">
        <v>26194</v>
      </c>
      <c r="H5714">
        <v>5320704</v>
      </c>
      <c r="I5714" t="s">
        <v>20</v>
      </c>
      <c r="J5714" t="s">
        <v>16872</v>
      </c>
      <c r="K5714" t="s">
        <v>23317</v>
      </c>
      <c r="L5714" t="s">
        <v>26174</v>
      </c>
      <c r="M5714" t="s">
        <v>275</v>
      </c>
      <c r="N5714">
        <v>11</v>
      </c>
    </row>
    <row r="5715" spans="1:14" x14ac:dyDescent="0.25">
      <c r="A5715">
        <v>5714</v>
      </c>
      <c r="B5715" t="s">
        <v>26195</v>
      </c>
      <c r="C5715" t="s">
        <v>26196</v>
      </c>
      <c r="D5715" t="s">
        <v>26174</v>
      </c>
      <c r="E5715" t="s">
        <v>26197</v>
      </c>
      <c r="F5715" t="s">
        <v>26198</v>
      </c>
      <c r="G5715" t="s">
        <v>26199</v>
      </c>
      <c r="H5715">
        <v>4632576</v>
      </c>
      <c r="I5715" t="s">
        <v>20</v>
      </c>
      <c r="J5715" t="s">
        <v>16872</v>
      </c>
      <c r="K5715" t="s">
        <v>23317</v>
      </c>
      <c r="L5715" t="s">
        <v>26174</v>
      </c>
      <c r="M5715" t="s">
        <v>275</v>
      </c>
      <c r="N5715">
        <v>11</v>
      </c>
    </row>
    <row r="5716" spans="1:14" x14ac:dyDescent="0.25">
      <c r="A5716">
        <v>5715</v>
      </c>
      <c r="B5716" t="s">
        <v>26200</v>
      </c>
      <c r="C5716" t="s">
        <v>26201</v>
      </c>
      <c r="D5716" t="s">
        <v>26174</v>
      </c>
      <c r="E5716" t="s">
        <v>26202</v>
      </c>
      <c r="F5716" t="s">
        <v>26203</v>
      </c>
      <c r="G5716" t="s">
        <v>26199</v>
      </c>
      <c r="H5716">
        <v>5320704</v>
      </c>
      <c r="I5716" t="s">
        <v>20</v>
      </c>
      <c r="J5716" t="s">
        <v>16872</v>
      </c>
      <c r="K5716" t="s">
        <v>23317</v>
      </c>
      <c r="L5716" t="s">
        <v>26174</v>
      </c>
      <c r="M5716" t="s">
        <v>275</v>
      </c>
      <c r="N5716">
        <v>11</v>
      </c>
    </row>
    <row r="5717" spans="1:14" x14ac:dyDescent="0.25">
      <c r="A5717">
        <v>5716</v>
      </c>
      <c r="B5717" t="s">
        <v>26204</v>
      </c>
      <c r="C5717" t="s">
        <v>26205</v>
      </c>
      <c r="D5717" t="s">
        <v>26206</v>
      </c>
      <c r="E5717" t="s">
        <v>26207</v>
      </c>
      <c r="F5717" t="s">
        <v>26208</v>
      </c>
      <c r="G5717" t="s">
        <v>26199</v>
      </c>
      <c r="H5717">
        <v>4620288</v>
      </c>
      <c r="I5717" t="s">
        <v>20</v>
      </c>
      <c r="J5717" t="s">
        <v>16872</v>
      </c>
      <c r="K5717" t="s">
        <v>23317</v>
      </c>
      <c r="L5717" t="s">
        <v>26206</v>
      </c>
      <c r="M5717" t="s">
        <v>23</v>
      </c>
      <c r="N5717">
        <v>11</v>
      </c>
    </row>
    <row r="5718" spans="1:14" x14ac:dyDescent="0.25">
      <c r="A5718">
        <v>5717</v>
      </c>
      <c r="B5718" t="s">
        <v>26209</v>
      </c>
      <c r="C5718" t="s">
        <v>26210</v>
      </c>
      <c r="D5718" t="s">
        <v>26206</v>
      </c>
      <c r="E5718" t="s">
        <v>26211</v>
      </c>
      <c r="F5718" t="s">
        <v>26211</v>
      </c>
      <c r="G5718" t="s">
        <v>26212</v>
      </c>
      <c r="H5718">
        <v>4624384</v>
      </c>
      <c r="I5718" t="s">
        <v>20</v>
      </c>
      <c r="J5718" t="s">
        <v>16872</v>
      </c>
      <c r="K5718" t="s">
        <v>23317</v>
      </c>
      <c r="L5718" t="s">
        <v>26206</v>
      </c>
      <c r="M5718" t="s">
        <v>29</v>
      </c>
      <c r="N5718">
        <v>11</v>
      </c>
    </row>
    <row r="5719" spans="1:14" x14ac:dyDescent="0.25">
      <c r="A5719">
        <v>5718</v>
      </c>
      <c r="B5719" t="s">
        <v>26213</v>
      </c>
      <c r="C5719" t="s">
        <v>26214</v>
      </c>
      <c r="D5719" t="s">
        <v>26206</v>
      </c>
      <c r="E5719" t="s">
        <v>26215</v>
      </c>
      <c r="F5719" t="s">
        <v>26216</v>
      </c>
      <c r="G5719" t="s">
        <v>26212</v>
      </c>
      <c r="H5719">
        <v>5382144</v>
      </c>
      <c r="I5719" t="s">
        <v>20</v>
      </c>
      <c r="J5719" t="s">
        <v>16872</v>
      </c>
      <c r="K5719" t="s">
        <v>23317</v>
      </c>
      <c r="L5719" t="s">
        <v>26206</v>
      </c>
      <c r="M5719" t="s">
        <v>29</v>
      </c>
      <c r="N5719">
        <v>11</v>
      </c>
    </row>
    <row r="5720" spans="1:14" x14ac:dyDescent="0.25">
      <c r="A5720">
        <v>5719</v>
      </c>
      <c r="B5720" t="s">
        <v>26217</v>
      </c>
      <c r="C5720" t="s">
        <v>26218</v>
      </c>
      <c r="D5720" t="s">
        <v>26206</v>
      </c>
      <c r="E5720" t="s">
        <v>26219</v>
      </c>
      <c r="F5720" t="s">
        <v>26220</v>
      </c>
      <c r="G5720" t="s">
        <v>26221</v>
      </c>
      <c r="H5720">
        <v>5414912</v>
      </c>
      <c r="I5720" t="s">
        <v>20</v>
      </c>
      <c r="J5720" t="s">
        <v>16872</v>
      </c>
      <c r="K5720" t="s">
        <v>23317</v>
      </c>
      <c r="L5720" t="s">
        <v>26206</v>
      </c>
      <c r="M5720" t="s">
        <v>136</v>
      </c>
      <c r="N5720">
        <v>11</v>
      </c>
    </row>
    <row r="5721" spans="1:14" x14ac:dyDescent="0.25">
      <c r="A5721">
        <v>5720</v>
      </c>
      <c r="B5721" t="s">
        <v>26222</v>
      </c>
      <c r="C5721" t="s">
        <v>26223</v>
      </c>
      <c r="D5721" t="s">
        <v>26206</v>
      </c>
      <c r="E5721" t="s">
        <v>26224</v>
      </c>
      <c r="F5721" t="s">
        <v>26225</v>
      </c>
      <c r="G5721" t="s">
        <v>26226</v>
      </c>
      <c r="H5721">
        <v>5419008</v>
      </c>
      <c r="I5721" t="s">
        <v>20</v>
      </c>
      <c r="J5721" t="s">
        <v>16872</v>
      </c>
      <c r="K5721" t="s">
        <v>23317</v>
      </c>
      <c r="L5721" t="s">
        <v>26206</v>
      </c>
      <c r="M5721" t="s">
        <v>141</v>
      </c>
      <c r="N5721">
        <v>11</v>
      </c>
    </row>
    <row r="5722" spans="1:14" x14ac:dyDescent="0.25">
      <c r="A5722">
        <v>5721</v>
      </c>
      <c r="B5722" t="s">
        <v>26227</v>
      </c>
      <c r="C5722" t="s">
        <v>26228</v>
      </c>
      <c r="D5722" t="s">
        <v>26229</v>
      </c>
      <c r="E5722" t="s">
        <v>26230</v>
      </c>
      <c r="F5722" t="s">
        <v>26231</v>
      </c>
      <c r="G5722" t="s">
        <v>26232</v>
      </c>
      <c r="H5722">
        <v>4370432</v>
      </c>
      <c r="I5722" t="s">
        <v>20</v>
      </c>
      <c r="J5722" t="s">
        <v>16872</v>
      </c>
      <c r="K5722" t="s">
        <v>23317</v>
      </c>
      <c r="L5722" t="s">
        <v>26229</v>
      </c>
      <c r="M5722" t="s">
        <v>29</v>
      </c>
      <c r="N5722">
        <v>11</v>
      </c>
    </row>
    <row r="5723" spans="1:14" x14ac:dyDescent="0.25">
      <c r="A5723">
        <v>5722</v>
      </c>
      <c r="B5723" t="s">
        <v>26233</v>
      </c>
      <c r="C5723" t="s">
        <v>26234</v>
      </c>
      <c r="D5723" t="s">
        <v>26229</v>
      </c>
      <c r="E5723" t="s">
        <v>26235</v>
      </c>
      <c r="F5723" t="s">
        <v>26236</v>
      </c>
      <c r="G5723" t="s">
        <v>26237</v>
      </c>
      <c r="H5723">
        <v>4853760</v>
      </c>
      <c r="I5723" t="s">
        <v>20</v>
      </c>
      <c r="J5723" t="s">
        <v>16872</v>
      </c>
      <c r="K5723" t="s">
        <v>23317</v>
      </c>
      <c r="L5723" t="s">
        <v>26229</v>
      </c>
      <c r="M5723" t="s">
        <v>29</v>
      </c>
      <c r="N5723">
        <v>11</v>
      </c>
    </row>
    <row r="5724" spans="1:14" x14ac:dyDescent="0.25">
      <c r="A5724">
        <v>5723</v>
      </c>
      <c r="B5724" t="s">
        <v>26238</v>
      </c>
      <c r="C5724" t="s">
        <v>26239</v>
      </c>
      <c r="D5724" t="s">
        <v>26229</v>
      </c>
      <c r="E5724" t="s">
        <v>26240</v>
      </c>
      <c r="F5724" t="s">
        <v>26240</v>
      </c>
      <c r="G5724" t="s">
        <v>26237</v>
      </c>
      <c r="H5724">
        <v>4370432</v>
      </c>
      <c r="I5724" t="s">
        <v>20</v>
      </c>
      <c r="J5724" t="s">
        <v>16872</v>
      </c>
      <c r="K5724" t="s">
        <v>23317</v>
      </c>
      <c r="L5724" t="s">
        <v>26229</v>
      </c>
      <c r="M5724" t="s">
        <v>29</v>
      </c>
      <c r="N5724">
        <v>11</v>
      </c>
    </row>
    <row r="5725" spans="1:14" x14ac:dyDescent="0.25">
      <c r="A5725">
        <v>5724</v>
      </c>
      <c r="B5725" t="s">
        <v>26241</v>
      </c>
      <c r="C5725" t="s">
        <v>26242</v>
      </c>
      <c r="D5725" t="s">
        <v>26229</v>
      </c>
      <c r="E5725" t="s">
        <v>26243</v>
      </c>
      <c r="F5725" t="s">
        <v>26244</v>
      </c>
      <c r="G5725" t="s">
        <v>26245</v>
      </c>
      <c r="H5725">
        <v>4853760</v>
      </c>
      <c r="I5725" t="s">
        <v>20</v>
      </c>
      <c r="J5725" t="s">
        <v>16872</v>
      </c>
      <c r="K5725" t="s">
        <v>23317</v>
      </c>
      <c r="L5725" t="s">
        <v>26229</v>
      </c>
      <c r="M5725" t="s">
        <v>136</v>
      </c>
      <c r="N5725">
        <v>11</v>
      </c>
    </row>
    <row r="5726" spans="1:14" x14ac:dyDescent="0.25">
      <c r="A5726">
        <v>5725</v>
      </c>
      <c r="B5726" t="s">
        <v>26246</v>
      </c>
      <c r="C5726" t="s">
        <v>26247</v>
      </c>
      <c r="D5726" t="s">
        <v>26229</v>
      </c>
      <c r="E5726" t="s">
        <v>26248</v>
      </c>
      <c r="F5726" t="s">
        <v>26249</v>
      </c>
      <c r="G5726" t="s">
        <v>26250</v>
      </c>
      <c r="H5726">
        <v>4853760</v>
      </c>
      <c r="I5726" t="s">
        <v>20</v>
      </c>
      <c r="J5726" t="s">
        <v>16872</v>
      </c>
      <c r="K5726" t="s">
        <v>23317</v>
      </c>
      <c r="L5726" t="s">
        <v>26229</v>
      </c>
      <c r="M5726" t="s">
        <v>141</v>
      </c>
      <c r="N5726">
        <v>11</v>
      </c>
    </row>
    <row r="5727" spans="1:14" x14ac:dyDescent="0.25">
      <c r="A5727">
        <v>5726</v>
      </c>
      <c r="B5727" t="s">
        <v>26251</v>
      </c>
      <c r="C5727" t="s">
        <v>26252</v>
      </c>
      <c r="D5727" t="s">
        <v>26229</v>
      </c>
      <c r="E5727" t="s">
        <v>26253</v>
      </c>
      <c r="F5727" t="s">
        <v>26254</v>
      </c>
      <c r="G5727" t="s">
        <v>26250</v>
      </c>
      <c r="H5727">
        <v>3923968</v>
      </c>
      <c r="I5727" t="s">
        <v>20</v>
      </c>
      <c r="J5727" t="s">
        <v>16872</v>
      </c>
      <c r="K5727" t="s">
        <v>23317</v>
      </c>
      <c r="L5727" t="s">
        <v>26229</v>
      </c>
      <c r="M5727" t="s">
        <v>17025</v>
      </c>
      <c r="N5727">
        <v>11</v>
      </c>
    </row>
    <row r="5728" spans="1:14" x14ac:dyDescent="0.25">
      <c r="A5728">
        <v>5727</v>
      </c>
      <c r="B5728" t="s">
        <v>26255</v>
      </c>
      <c r="C5728" t="s">
        <v>26256</v>
      </c>
      <c r="D5728" t="s">
        <v>26229</v>
      </c>
      <c r="E5728" t="s">
        <v>26257</v>
      </c>
      <c r="F5728" t="s">
        <v>26258</v>
      </c>
      <c r="G5728" t="s">
        <v>26250</v>
      </c>
      <c r="H5728">
        <v>5001216</v>
      </c>
      <c r="I5728" t="s">
        <v>20</v>
      </c>
      <c r="J5728" t="s">
        <v>16872</v>
      </c>
      <c r="K5728" t="s">
        <v>23317</v>
      </c>
      <c r="L5728" t="s">
        <v>26229</v>
      </c>
      <c r="M5728" t="s">
        <v>2202</v>
      </c>
      <c r="N5728">
        <v>11</v>
      </c>
    </row>
    <row r="5729" spans="1:14" x14ac:dyDescent="0.25">
      <c r="A5729">
        <v>5728</v>
      </c>
      <c r="B5729" t="s">
        <v>26259</v>
      </c>
      <c r="C5729" t="s">
        <v>26260</v>
      </c>
      <c r="D5729" t="s">
        <v>26261</v>
      </c>
      <c r="E5729" t="s">
        <v>26262</v>
      </c>
      <c r="F5729" t="s">
        <v>26262</v>
      </c>
      <c r="G5729" t="s">
        <v>26263</v>
      </c>
      <c r="H5729">
        <v>4366336</v>
      </c>
      <c r="I5729" t="s">
        <v>20</v>
      </c>
      <c r="J5729" t="s">
        <v>16872</v>
      </c>
      <c r="K5729" t="s">
        <v>23317</v>
      </c>
      <c r="L5729" t="s">
        <v>26261</v>
      </c>
      <c r="M5729" t="s">
        <v>29</v>
      </c>
      <c r="N5729">
        <v>11</v>
      </c>
    </row>
    <row r="5730" spans="1:14" x14ac:dyDescent="0.25">
      <c r="A5730">
        <v>5729</v>
      </c>
      <c r="B5730" t="s">
        <v>26264</v>
      </c>
      <c r="C5730" t="s">
        <v>26265</v>
      </c>
      <c r="D5730" t="s">
        <v>26261</v>
      </c>
      <c r="E5730" t="s">
        <v>26266</v>
      </c>
      <c r="F5730" t="s">
        <v>26267</v>
      </c>
      <c r="G5730" t="s">
        <v>26263</v>
      </c>
      <c r="H5730">
        <v>4845568</v>
      </c>
      <c r="I5730" t="s">
        <v>20</v>
      </c>
      <c r="J5730" t="s">
        <v>16872</v>
      </c>
      <c r="K5730" t="s">
        <v>23317</v>
      </c>
      <c r="L5730" t="s">
        <v>26261</v>
      </c>
      <c r="M5730" t="s">
        <v>29</v>
      </c>
      <c r="N5730">
        <v>11</v>
      </c>
    </row>
    <row r="5731" spans="1:14" x14ac:dyDescent="0.25">
      <c r="A5731">
        <v>5730</v>
      </c>
      <c r="B5731" t="s">
        <v>26268</v>
      </c>
      <c r="C5731" t="s">
        <v>26269</v>
      </c>
      <c r="D5731" t="s">
        <v>26261</v>
      </c>
      <c r="E5731" t="s">
        <v>26270</v>
      </c>
      <c r="F5731" t="s">
        <v>26270</v>
      </c>
      <c r="G5731" t="s">
        <v>26263</v>
      </c>
      <c r="H5731">
        <v>4366336</v>
      </c>
      <c r="I5731" t="s">
        <v>20</v>
      </c>
      <c r="J5731" t="s">
        <v>16872</v>
      </c>
      <c r="K5731" t="s">
        <v>23317</v>
      </c>
      <c r="L5731" t="s">
        <v>26261</v>
      </c>
      <c r="M5731" t="s">
        <v>29</v>
      </c>
      <c r="N5731">
        <v>11</v>
      </c>
    </row>
    <row r="5732" spans="1:14" x14ac:dyDescent="0.25">
      <c r="A5732">
        <v>5731</v>
      </c>
      <c r="B5732" t="s">
        <v>26271</v>
      </c>
      <c r="C5732" t="s">
        <v>26272</v>
      </c>
      <c r="D5732" t="s">
        <v>26261</v>
      </c>
      <c r="E5732" t="s">
        <v>26273</v>
      </c>
      <c r="F5732" t="s">
        <v>26274</v>
      </c>
      <c r="G5732" t="s">
        <v>26275</v>
      </c>
      <c r="H5732">
        <v>4845568</v>
      </c>
      <c r="I5732" t="s">
        <v>20</v>
      </c>
      <c r="J5732" t="s">
        <v>16872</v>
      </c>
      <c r="K5732" t="s">
        <v>23317</v>
      </c>
      <c r="L5732" t="s">
        <v>26261</v>
      </c>
      <c r="M5732" t="s">
        <v>136</v>
      </c>
      <c r="N5732">
        <v>11</v>
      </c>
    </row>
    <row r="5733" spans="1:14" x14ac:dyDescent="0.25">
      <c r="A5733">
        <v>5732</v>
      </c>
      <c r="B5733" t="s">
        <v>26276</v>
      </c>
      <c r="C5733" t="s">
        <v>26277</v>
      </c>
      <c r="D5733" t="s">
        <v>26261</v>
      </c>
      <c r="E5733" t="s">
        <v>26278</v>
      </c>
      <c r="F5733" t="s">
        <v>26279</v>
      </c>
      <c r="G5733" t="s">
        <v>26280</v>
      </c>
      <c r="H5733">
        <v>4845568</v>
      </c>
      <c r="I5733" t="s">
        <v>20</v>
      </c>
      <c r="J5733" t="s">
        <v>16872</v>
      </c>
      <c r="K5733" t="s">
        <v>23317</v>
      </c>
      <c r="L5733" t="s">
        <v>26261</v>
      </c>
      <c r="M5733" t="s">
        <v>141</v>
      </c>
      <c r="N5733">
        <v>11</v>
      </c>
    </row>
    <row r="5734" spans="1:14" x14ac:dyDescent="0.25">
      <c r="A5734">
        <v>5733</v>
      </c>
      <c r="B5734" t="s">
        <v>26281</v>
      </c>
      <c r="C5734" t="s">
        <v>26282</v>
      </c>
      <c r="D5734" t="s">
        <v>26261</v>
      </c>
      <c r="E5734" t="s">
        <v>26283</v>
      </c>
      <c r="F5734" t="s">
        <v>22215</v>
      </c>
      <c r="G5734" t="s">
        <v>26284</v>
      </c>
      <c r="H5734">
        <v>5754880</v>
      </c>
      <c r="I5734" t="s">
        <v>20</v>
      </c>
      <c r="J5734" t="s">
        <v>16872</v>
      </c>
      <c r="K5734" t="s">
        <v>23317</v>
      </c>
      <c r="L5734" t="s">
        <v>26261</v>
      </c>
      <c r="M5734" t="s">
        <v>17025</v>
      </c>
      <c r="N5734">
        <v>11</v>
      </c>
    </row>
    <row r="5735" spans="1:14" x14ac:dyDescent="0.25">
      <c r="A5735">
        <v>5734</v>
      </c>
      <c r="B5735" t="s">
        <v>26285</v>
      </c>
      <c r="C5735" t="s">
        <v>26286</v>
      </c>
      <c r="D5735" t="s">
        <v>26261</v>
      </c>
      <c r="E5735" t="s">
        <v>26287</v>
      </c>
      <c r="F5735" t="s">
        <v>26288</v>
      </c>
      <c r="G5735" t="s">
        <v>26284</v>
      </c>
      <c r="H5735">
        <v>4947968</v>
      </c>
      <c r="I5735" t="s">
        <v>20</v>
      </c>
      <c r="J5735" t="s">
        <v>16872</v>
      </c>
      <c r="K5735" t="s">
        <v>23317</v>
      </c>
      <c r="L5735" t="s">
        <v>26261</v>
      </c>
      <c r="M5735" t="s">
        <v>2202</v>
      </c>
      <c r="N5735">
        <v>11</v>
      </c>
    </row>
    <row r="5736" spans="1:14" x14ac:dyDescent="0.25">
      <c r="A5736">
        <v>5735</v>
      </c>
      <c r="B5736" t="s">
        <v>26289</v>
      </c>
      <c r="C5736" t="s">
        <v>26290</v>
      </c>
      <c r="D5736" t="s">
        <v>26291</v>
      </c>
      <c r="E5736" t="s">
        <v>26292</v>
      </c>
      <c r="F5736" t="s">
        <v>26292</v>
      </c>
      <c r="G5736" t="s">
        <v>26284</v>
      </c>
      <c r="H5736">
        <v>4407296</v>
      </c>
      <c r="I5736" t="s">
        <v>20</v>
      </c>
      <c r="J5736" t="s">
        <v>16872</v>
      </c>
      <c r="K5736" t="s">
        <v>23317</v>
      </c>
      <c r="L5736" t="s">
        <v>26291</v>
      </c>
      <c r="M5736" t="s">
        <v>23</v>
      </c>
      <c r="N5736">
        <v>11</v>
      </c>
    </row>
    <row r="5737" spans="1:14" x14ac:dyDescent="0.25">
      <c r="A5737">
        <v>5736</v>
      </c>
      <c r="B5737" t="s">
        <v>26293</v>
      </c>
      <c r="C5737" t="s">
        <v>26294</v>
      </c>
      <c r="D5737" t="s">
        <v>26291</v>
      </c>
      <c r="E5737" t="s">
        <v>26295</v>
      </c>
      <c r="F5737" t="s">
        <v>26295</v>
      </c>
      <c r="G5737" t="s">
        <v>26296</v>
      </c>
      <c r="H5737">
        <v>4407296</v>
      </c>
      <c r="I5737" t="s">
        <v>20</v>
      </c>
      <c r="J5737" t="s">
        <v>16872</v>
      </c>
      <c r="K5737" t="s">
        <v>23317</v>
      </c>
      <c r="L5737" t="s">
        <v>26291</v>
      </c>
      <c r="M5737" t="s">
        <v>29</v>
      </c>
      <c r="N5737">
        <v>11</v>
      </c>
    </row>
    <row r="5738" spans="1:14" x14ac:dyDescent="0.25">
      <c r="A5738">
        <v>5737</v>
      </c>
      <c r="B5738" t="s">
        <v>26297</v>
      </c>
      <c r="C5738" t="s">
        <v>26298</v>
      </c>
      <c r="D5738" t="s">
        <v>26291</v>
      </c>
      <c r="E5738" t="s">
        <v>26299</v>
      </c>
      <c r="F5738" t="s">
        <v>26300</v>
      </c>
      <c r="G5738" t="s">
        <v>26301</v>
      </c>
      <c r="H5738">
        <v>4935680</v>
      </c>
      <c r="I5738" t="s">
        <v>20</v>
      </c>
      <c r="J5738" t="s">
        <v>16872</v>
      </c>
      <c r="K5738" t="s">
        <v>23317</v>
      </c>
      <c r="L5738" t="s">
        <v>26291</v>
      </c>
      <c r="M5738" t="s">
        <v>136</v>
      </c>
      <c r="N5738">
        <v>11</v>
      </c>
    </row>
    <row r="5739" spans="1:14" x14ac:dyDescent="0.25">
      <c r="A5739">
        <v>5738</v>
      </c>
      <c r="B5739" t="s">
        <v>26302</v>
      </c>
      <c r="C5739" t="s">
        <v>26303</v>
      </c>
      <c r="D5739" t="s">
        <v>26291</v>
      </c>
      <c r="E5739" t="s">
        <v>26304</v>
      </c>
      <c r="F5739" t="s">
        <v>26305</v>
      </c>
      <c r="G5739" t="s">
        <v>26306</v>
      </c>
      <c r="H5739">
        <v>4935680</v>
      </c>
      <c r="I5739" t="s">
        <v>20</v>
      </c>
      <c r="J5739" t="s">
        <v>16872</v>
      </c>
      <c r="K5739" t="s">
        <v>23317</v>
      </c>
      <c r="L5739" t="s">
        <v>26291</v>
      </c>
      <c r="M5739" t="s">
        <v>141</v>
      </c>
      <c r="N5739">
        <v>11</v>
      </c>
    </row>
    <row r="5740" spans="1:14" x14ac:dyDescent="0.25">
      <c r="A5740">
        <v>5739</v>
      </c>
      <c r="B5740" t="s">
        <v>26307</v>
      </c>
      <c r="C5740" t="s">
        <v>26308</v>
      </c>
      <c r="D5740" t="s">
        <v>26291</v>
      </c>
      <c r="E5740" t="s">
        <v>26292</v>
      </c>
      <c r="F5740" t="s">
        <v>26292</v>
      </c>
      <c r="G5740" t="s">
        <v>26309</v>
      </c>
      <c r="H5740">
        <v>4407296</v>
      </c>
      <c r="I5740" t="s">
        <v>20</v>
      </c>
      <c r="J5740" t="s">
        <v>16872</v>
      </c>
      <c r="K5740" t="s">
        <v>23317</v>
      </c>
      <c r="L5740" t="s">
        <v>26291</v>
      </c>
      <c r="M5740" t="s">
        <v>275</v>
      </c>
      <c r="N5740">
        <v>11</v>
      </c>
    </row>
    <row r="5741" spans="1:14" x14ac:dyDescent="0.25">
      <c r="A5741">
        <v>5740</v>
      </c>
      <c r="B5741" t="s">
        <v>26310</v>
      </c>
      <c r="C5741" t="s">
        <v>26311</v>
      </c>
      <c r="D5741" t="s">
        <v>26312</v>
      </c>
      <c r="E5741" t="s">
        <v>26313</v>
      </c>
      <c r="F5741" t="s">
        <v>26313</v>
      </c>
      <c r="G5741" t="s">
        <v>26314</v>
      </c>
      <c r="H5741">
        <v>4280320</v>
      </c>
      <c r="I5741" t="s">
        <v>20</v>
      </c>
      <c r="J5741" t="s">
        <v>16872</v>
      </c>
      <c r="K5741" t="s">
        <v>23317</v>
      </c>
      <c r="L5741" t="s">
        <v>26312</v>
      </c>
      <c r="M5741" t="s">
        <v>29</v>
      </c>
      <c r="N5741">
        <v>11</v>
      </c>
    </row>
    <row r="5742" spans="1:14" x14ac:dyDescent="0.25">
      <c r="A5742">
        <v>5741</v>
      </c>
      <c r="B5742" t="s">
        <v>26315</v>
      </c>
      <c r="C5742" t="s">
        <v>26316</v>
      </c>
      <c r="D5742" t="s">
        <v>26312</v>
      </c>
      <c r="E5742" t="s">
        <v>26317</v>
      </c>
      <c r="F5742" t="s">
        <v>26318</v>
      </c>
      <c r="G5742" t="s">
        <v>26319</v>
      </c>
      <c r="H5742">
        <v>4673536</v>
      </c>
      <c r="I5742" t="s">
        <v>20</v>
      </c>
      <c r="J5742" t="s">
        <v>16872</v>
      </c>
      <c r="K5742" t="s">
        <v>23317</v>
      </c>
      <c r="L5742" t="s">
        <v>26312</v>
      </c>
      <c r="M5742" t="s">
        <v>29</v>
      </c>
      <c r="N5742">
        <v>11</v>
      </c>
    </row>
    <row r="5743" spans="1:14" x14ac:dyDescent="0.25">
      <c r="A5743">
        <v>5742</v>
      </c>
      <c r="B5743" t="s">
        <v>26320</v>
      </c>
      <c r="C5743" t="s">
        <v>26321</v>
      </c>
      <c r="D5743" t="s">
        <v>26312</v>
      </c>
      <c r="E5743" t="s">
        <v>26322</v>
      </c>
      <c r="F5743" t="s">
        <v>26322</v>
      </c>
      <c r="G5743" t="s">
        <v>26323</v>
      </c>
      <c r="H5743">
        <v>4280320</v>
      </c>
      <c r="I5743" t="s">
        <v>20</v>
      </c>
      <c r="J5743" t="s">
        <v>16872</v>
      </c>
      <c r="K5743" t="s">
        <v>23317</v>
      </c>
      <c r="L5743" t="s">
        <v>26312</v>
      </c>
      <c r="M5743" t="s">
        <v>29</v>
      </c>
      <c r="N5743">
        <v>11</v>
      </c>
    </row>
    <row r="5744" spans="1:14" x14ac:dyDescent="0.25">
      <c r="A5744">
        <v>5743</v>
      </c>
      <c r="B5744" t="s">
        <v>26324</v>
      </c>
      <c r="C5744" t="s">
        <v>26325</v>
      </c>
      <c r="D5744" t="s">
        <v>26312</v>
      </c>
      <c r="E5744" t="s">
        <v>26326</v>
      </c>
      <c r="F5744" t="s">
        <v>26327</v>
      </c>
      <c r="G5744" t="s">
        <v>26328</v>
      </c>
      <c r="H5744">
        <v>4673536</v>
      </c>
      <c r="I5744" t="s">
        <v>20</v>
      </c>
      <c r="J5744" t="s">
        <v>16872</v>
      </c>
      <c r="K5744" t="s">
        <v>23317</v>
      </c>
      <c r="L5744" t="s">
        <v>26312</v>
      </c>
      <c r="M5744" t="s">
        <v>136</v>
      </c>
      <c r="N5744">
        <v>11</v>
      </c>
    </row>
    <row r="5745" spans="1:14" x14ac:dyDescent="0.25">
      <c r="A5745">
        <v>5744</v>
      </c>
      <c r="B5745" t="s">
        <v>26329</v>
      </c>
      <c r="C5745" t="s">
        <v>26330</v>
      </c>
      <c r="D5745" t="s">
        <v>26312</v>
      </c>
      <c r="E5745" t="s">
        <v>26331</v>
      </c>
      <c r="F5745" t="s">
        <v>26332</v>
      </c>
      <c r="G5745" t="s">
        <v>26333</v>
      </c>
      <c r="H5745">
        <v>4673536</v>
      </c>
      <c r="I5745" t="s">
        <v>20</v>
      </c>
      <c r="J5745" t="s">
        <v>16872</v>
      </c>
      <c r="K5745" t="s">
        <v>23317</v>
      </c>
      <c r="L5745" t="s">
        <v>26312</v>
      </c>
      <c r="M5745" t="s">
        <v>141</v>
      </c>
      <c r="N5745">
        <v>11</v>
      </c>
    </row>
    <row r="5746" spans="1:14" x14ac:dyDescent="0.25">
      <c r="A5746">
        <v>5745</v>
      </c>
      <c r="B5746" t="s">
        <v>26334</v>
      </c>
      <c r="C5746" t="s">
        <v>26335</v>
      </c>
      <c r="D5746" t="s">
        <v>26312</v>
      </c>
      <c r="E5746" t="s">
        <v>26336</v>
      </c>
      <c r="F5746" t="s">
        <v>26337</v>
      </c>
      <c r="G5746" t="s">
        <v>26333</v>
      </c>
      <c r="H5746">
        <v>4673536</v>
      </c>
      <c r="I5746" t="s">
        <v>20</v>
      </c>
      <c r="J5746" t="s">
        <v>16872</v>
      </c>
      <c r="K5746" t="s">
        <v>23317</v>
      </c>
      <c r="L5746" t="s">
        <v>26312</v>
      </c>
      <c r="M5746" t="s">
        <v>275</v>
      </c>
      <c r="N5746">
        <v>11</v>
      </c>
    </row>
    <row r="5747" spans="1:14" x14ac:dyDescent="0.25">
      <c r="A5747">
        <v>5746</v>
      </c>
      <c r="B5747" t="s">
        <v>26338</v>
      </c>
      <c r="C5747" t="s">
        <v>26339</v>
      </c>
      <c r="D5747" t="s">
        <v>26340</v>
      </c>
      <c r="E5747" t="s">
        <v>23561</v>
      </c>
      <c r="F5747" t="s">
        <v>26341</v>
      </c>
      <c r="G5747" t="s">
        <v>26342</v>
      </c>
      <c r="H5747">
        <v>4448256</v>
      </c>
      <c r="I5747" t="s">
        <v>20</v>
      </c>
      <c r="J5747" t="s">
        <v>16872</v>
      </c>
      <c r="K5747" t="s">
        <v>23317</v>
      </c>
      <c r="L5747" t="s">
        <v>26340</v>
      </c>
      <c r="M5747" t="s">
        <v>26343</v>
      </c>
      <c r="N5747">
        <v>11</v>
      </c>
    </row>
    <row r="5748" spans="1:14" x14ac:dyDescent="0.25">
      <c r="A5748">
        <v>5747</v>
      </c>
      <c r="B5748" t="s">
        <v>26344</v>
      </c>
      <c r="C5748" t="s">
        <v>26345</v>
      </c>
      <c r="D5748" t="s">
        <v>26340</v>
      </c>
      <c r="E5748" t="s">
        <v>26346</v>
      </c>
      <c r="F5748" t="s">
        <v>26347</v>
      </c>
      <c r="G5748" t="s">
        <v>26348</v>
      </c>
      <c r="H5748">
        <v>4304896</v>
      </c>
      <c r="I5748" t="s">
        <v>20</v>
      </c>
      <c r="J5748" t="s">
        <v>16872</v>
      </c>
      <c r="K5748" t="s">
        <v>23317</v>
      </c>
      <c r="L5748" t="s">
        <v>26340</v>
      </c>
      <c r="M5748" t="s">
        <v>23</v>
      </c>
      <c r="N5748">
        <v>11</v>
      </c>
    </row>
    <row r="5749" spans="1:14" x14ac:dyDescent="0.25">
      <c r="A5749">
        <v>5748</v>
      </c>
      <c r="B5749" t="s">
        <v>26349</v>
      </c>
      <c r="C5749" t="s">
        <v>26350</v>
      </c>
      <c r="D5749" t="s">
        <v>26340</v>
      </c>
      <c r="E5749" t="s">
        <v>26351</v>
      </c>
      <c r="F5749" t="s">
        <v>26351</v>
      </c>
      <c r="G5749" t="s">
        <v>26352</v>
      </c>
      <c r="H5749">
        <v>4304896</v>
      </c>
      <c r="I5749" t="s">
        <v>20</v>
      </c>
      <c r="J5749" t="s">
        <v>16872</v>
      </c>
      <c r="K5749" t="s">
        <v>23317</v>
      </c>
      <c r="L5749" t="s">
        <v>26340</v>
      </c>
      <c r="M5749" t="s">
        <v>29</v>
      </c>
      <c r="N5749">
        <v>11</v>
      </c>
    </row>
    <row r="5750" spans="1:14" x14ac:dyDescent="0.25">
      <c r="A5750">
        <v>5749</v>
      </c>
      <c r="B5750" t="s">
        <v>26353</v>
      </c>
      <c r="C5750" t="s">
        <v>26354</v>
      </c>
      <c r="D5750" t="s">
        <v>26340</v>
      </c>
      <c r="E5750" t="s">
        <v>26355</v>
      </c>
      <c r="F5750" t="s">
        <v>26356</v>
      </c>
      <c r="G5750" t="s">
        <v>26352</v>
      </c>
      <c r="H5750">
        <v>4448256</v>
      </c>
      <c r="I5750" t="s">
        <v>20</v>
      </c>
      <c r="J5750" t="s">
        <v>16872</v>
      </c>
      <c r="K5750" t="s">
        <v>23317</v>
      </c>
      <c r="L5750" t="s">
        <v>26340</v>
      </c>
      <c r="M5750" t="s">
        <v>29</v>
      </c>
      <c r="N5750">
        <v>11</v>
      </c>
    </row>
    <row r="5751" spans="1:14" x14ac:dyDescent="0.25">
      <c r="A5751">
        <v>5750</v>
      </c>
      <c r="B5751" t="s">
        <v>26357</v>
      </c>
      <c r="C5751" t="s">
        <v>26358</v>
      </c>
      <c r="D5751" t="s">
        <v>26340</v>
      </c>
      <c r="E5751" t="s">
        <v>26359</v>
      </c>
      <c r="F5751" t="s">
        <v>26359</v>
      </c>
      <c r="G5751" t="s">
        <v>26352</v>
      </c>
      <c r="H5751">
        <v>4304896</v>
      </c>
      <c r="I5751" t="s">
        <v>20</v>
      </c>
      <c r="J5751" t="s">
        <v>16872</v>
      </c>
      <c r="K5751" t="s">
        <v>23317</v>
      </c>
      <c r="L5751" t="s">
        <v>26340</v>
      </c>
      <c r="M5751" t="s">
        <v>29</v>
      </c>
      <c r="N5751">
        <v>11</v>
      </c>
    </row>
    <row r="5752" spans="1:14" x14ac:dyDescent="0.25">
      <c r="A5752">
        <v>5751</v>
      </c>
      <c r="B5752" t="s">
        <v>26360</v>
      </c>
      <c r="C5752" t="s">
        <v>26361</v>
      </c>
      <c r="D5752" t="s">
        <v>26340</v>
      </c>
      <c r="E5752" t="s">
        <v>26362</v>
      </c>
      <c r="F5752" t="s">
        <v>26341</v>
      </c>
      <c r="G5752" t="s">
        <v>26363</v>
      </c>
      <c r="H5752">
        <v>4448256</v>
      </c>
      <c r="I5752" t="s">
        <v>20</v>
      </c>
      <c r="J5752" t="s">
        <v>16872</v>
      </c>
      <c r="K5752" t="s">
        <v>23317</v>
      </c>
      <c r="L5752" t="s">
        <v>26340</v>
      </c>
      <c r="M5752" t="s">
        <v>141</v>
      </c>
      <c r="N5752">
        <v>11</v>
      </c>
    </row>
    <row r="5753" spans="1:14" x14ac:dyDescent="0.25">
      <c r="A5753">
        <v>5752</v>
      </c>
      <c r="B5753" t="s">
        <v>26364</v>
      </c>
      <c r="C5753" t="s">
        <v>26365</v>
      </c>
      <c r="D5753" t="s">
        <v>26340</v>
      </c>
      <c r="E5753" t="s">
        <v>26366</v>
      </c>
      <c r="F5753" t="s">
        <v>26367</v>
      </c>
      <c r="G5753" t="s">
        <v>26363</v>
      </c>
      <c r="H5753">
        <v>2793472</v>
      </c>
      <c r="I5753" t="s">
        <v>20</v>
      </c>
      <c r="J5753" t="s">
        <v>16872</v>
      </c>
      <c r="K5753" t="s">
        <v>23317</v>
      </c>
      <c r="L5753" t="s">
        <v>26340</v>
      </c>
      <c r="M5753" t="s">
        <v>17025</v>
      </c>
      <c r="N5753">
        <v>11</v>
      </c>
    </row>
    <row r="5754" spans="1:14" x14ac:dyDescent="0.25">
      <c r="A5754">
        <v>5753</v>
      </c>
      <c r="B5754" t="s">
        <v>26368</v>
      </c>
      <c r="C5754" t="s">
        <v>26369</v>
      </c>
      <c r="D5754" t="s">
        <v>26370</v>
      </c>
      <c r="E5754" t="s">
        <v>23561</v>
      </c>
      <c r="F5754" t="s">
        <v>26371</v>
      </c>
      <c r="G5754" t="s">
        <v>26372</v>
      </c>
      <c r="H5754">
        <v>48959488</v>
      </c>
      <c r="I5754" t="s">
        <v>20</v>
      </c>
      <c r="J5754" t="s">
        <v>16872</v>
      </c>
      <c r="K5754" t="s">
        <v>23317</v>
      </c>
      <c r="L5754" t="s">
        <v>26370</v>
      </c>
      <c r="M5754" t="s">
        <v>26373</v>
      </c>
      <c r="N5754">
        <v>11</v>
      </c>
    </row>
    <row r="5755" spans="1:14" x14ac:dyDescent="0.25">
      <c r="A5755">
        <v>5754</v>
      </c>
      <c r="B5755" t="s">
        <v>26374</v>
      </c>
      <c r="C5755" t="s">
        <v>26375</v>
      </c>
      <c r="D5755" t="s">
        <v>26370</v>
      </c>
      <c r="E5755" t="s">
        <v>26376</v>
      </c>
      <c r="F5755" t="s">
        <v>26376</v>
      </c>
      <c r="G5755" t="s">
        <v>26377</v>
      </c>
      <c r="H5755">
        <v>23875584</v>
      </c>
      <c r="I5755" t="s">
        <v>20</v>
      </c>
      <c r="J5755" t="s">
        <v>16872</v>
      </c>
      <c r="K5755" t="s">
        <v>23317</v>
      </c>
      <c r="L5755" t="s">
        <v>26370</v>
      </c>
      <c r="M5755" t="s">
        <v>26373</v>
      </c>
      <c r="N5755">
        <v>11</v>
      </c>
    </row>
    <row r="5756" spans="1:14" x14ac:dyDescent="0.25">
      <c r="A5756">
        <v>5755</v>
      </c>
      <c r="B5756" t="s">
        <v>26378</v>
      </c>
      <c r="C5756" t="s">
        <v>26379</v>
      </c>
      <c r="D5756" t="s">
        <v>26370</v>
      </c>
      <c r="E5756" t="s">
        <v>26380</v>
      </c>
      <c r="F5756" t="s">
        <v>26381</v>
      </c>
      <c r="G5756" t="s">
        <v>26382</v>
      </c>
      <c r="H5756">
        <v>49491968</v>
      </c>
      <c r="I5756" t="s">
        <v>20</v>
      </c>
      <c r="J5756" t="s">
        <v>16872</v>
      </c>
      <c r="K5756" t="s">
        <v>23317</v>
      </c>
      <c r="L5756" t="s">
        <v>26370</v>
      </c>
      <c r="M5756" t="s">
        <v>26383</v>
      </c>
      <c r="N5756">
        <v>11</v>
      </c>
    </row>
    <row r="5757" spans="1:14" x14ac:dyDescent="0.25">
      <c r="A5757">
        <v>5756</v>
      </c>
      <c r="B5757" t="s">
        <v>26384</v>
      </c>
      <c r="C5757" t="s">
        <v>26385</v>
      </c>
      <c r="D5757" t="s">
        <v>26370</v>
      </c>
      <c r="E5757" t="s">
        <v>26386</v>
      </c>
      <c r="F5757" t="s">
        <v>26387</v>
      </c>
      <c r="G5757" t="s">
        <v>26388</v>
      </c>
      <c r="H5757">
        <v>24653824</v>
      </c>
      <c r="I5757" t="s">
        <v>20</v>
      </c>
      <c r="J5757" t="s">
        <v>16872</v>
      </c>
      <c r="K5757" t="s">
        <v>23317</v>
      </c>
      <c r="L5757" t="s">
        <v>26370</v>
      </c>
      <c r="M5757" t="s">
        <v>23</v>
      </c>
      <c r="N5757">
        <v>11</v>
      </c>
    </row>
    <row r="5758" spans="1:14" x14ac:dyDescent="0.25">
      <c r="A5758">
        <v>5757</v>
      </c>
      <c r="B5758" t="s">
        <v>26389</v>
      </c>
      <c r="C5758" t="s">
        <v>26390</v>
      </c>
      <c r="D5758" t="s">
        <v>26370</v>
      </c>
      <c r="E5758" t="s">
        <v>26391</v>
      </c>
      <c r="F5758" t="s">
        <v>26392</v>
      </c>
      <c r="G5758" t="s">
        <v>26393</v>
      </c>
      <c r="H5758">
        <v>45928448</v>
      </c>
      <c r="I5758" t="s">
        <v>20</v>
      </c>
      <c r="J5758" t="s">
        <v>16872</v>
      </c>
      <c r="K5758" t="s">
        <v>23317</v>
      </c>
      <c r="L5758" t="s">
        <v>26370</v>
      </c>
      <c r="M5758" t="s">
        <v>29</v>
      </c>
      <c r="N5758">
        <v>11</v>
      </c>
    </row>
    <row r="5759" spans="1:14" x14ac:dyDescent="0.25">
      <c r="A5759">
        <v>5758</v>
      </c>
      <c r="B5759" t="s">
        <v>26394</v>
      </c>
      <c r="C5759" t="s">
        <v>26395</v>
      </c>
      <c r="D5759" t="s">
        <v>26370</v>
      </c>
      <c r="E5759" t="s">
        <v>26396</v>
      </c>
      <c r="F5759" t="s">
        <v>26397</v>
      </c>
      <c r="G5759" t="s">
        <v>26398</v>
      </c>
      <c r="H5759">
        <v>47976448</v>
      </c>
      <c r="I5759" t="s">
        <v>20</v>
      </c>
      <c r="J5759" t="s">
        <v>16872</v>
      </c>
      <c r="K5759" t="s">
        <v>23317</v>
      </c>
      <c r="L5759" t="s">
        <v>26370</v>
      </c>
      <c r="M5759" t="s">
        <v>29</v>
      </c>
      <c r="N5759">
        <v>11</v>
      </c>
    </row>
    <row r="5760" spans="1:14" x14ac:dyDescent="0.25">
      <c r="A5760">
        <v>5759</v>
      </c>
      <c r="B5760" t="s">
        <v>26399</v>
      </c>
      <c r="C5760" t="s">
        <v>26400</v>
      </c>
      <c r="D5760" t="s">
        <v>26370</v>
      </c>
      <c r="E5760" t="s">
        <v>26401</v>
      </c>
      <c r="F5760" t="s">
        <v>26402</v>
      </c>
      <c r="G5760" t="s">
        <v>26403</v>
      </c>
      <c r="H5760">
        <v>45371392</v>
      </c>
      <c r="I5760" t="s">
        <v>20</v>
      </c>
      <c r="J5760" t="s">
        <v>16872</v>
      </c>
      <c r="K5760" t="s">
        <v>23317</v>
      </c>
      <c r="L5760" t="s">
        <v>26370</v>
      </c>
      <c r="M5760" t="s">
        <v>29</v>
      </c>
      <c r="N5760">
        <v>11</v>
      </c>
    </row>
    <row r="5761" spans="1:14" x14ac:dyDescent="0.25">
      <c r="A5761">
        <v>5760</v>
      </c>
      <c r="B5761" t="s">
        <v>26404</v>
      </c>
      <c r="C5761" t="s">
        <v>26405</v>
      </c>
      <c r="D5761" t="s">
        <v>26406</v>
      </c>
      <c r="E5761" t="s">
        <v>26407</v>
      </c>
      <c r="F5761" t="s">
        <v>26407</v>
      </c>
      <c r="G5761" t="s">
        <v>26408</v>
      </c>
      <c r="H5761">
        <v>9175040</v>
      </c>
      <c r="I5761" t="s">
        <v>20</v>
      </c>
      <c r="J5761" t="s">
        <v>16872</v>
      </c>
      <c r="K5761" t="s">
        <v>23317</v>
      </c>
      <c r="L5761" t="s">
        <v>26406</v>
      </c>
      <c r="M5761" t="s">
        <v>23</v>
      </c>
      <c r="N5761">
        <v>11</v>
      </c>
    </row>
    <row r="5762" spans="1:14" x14ac:dyDescent="0.25">
      <c r="A5762">
        <v>5761</v>
      </c>
      <c r="B5762" t="s">
        <v>26409</v>
      </c>
      <c r="C5762" t="s">
        <v>26410</v>
      </c>
      <c r="D5762" t="s">
        <v>26406</v>
      </c>
      <c r="E5762" t="s">
        <v>26411</v>
      </c>
      <c r="F5762" t="s">
        <v>26412</v>
      </c>
      <c r="G5762" t="s">
        <v>26413</v>
      </c>
      <c r="H5762">
        <v>9228288</v>
      </c>
      <c r="I5762" t="s">
        <v>20</v>
      </c>
      <c r="J5762" t="s">
        <v>16872</v>
      </c>
      <c r="K5762" t="s">
        <v>23317</v>
      </c>
      <c r="L5762" t="s">
        <v>26406</v>
      </c>
      <c r="M5762" t="s">
        <v>23</v>
      </c>
      <c r="N5762">
        <v>11</v>
      </c>
    </row>
    <row r="5763" spans="1:14" x14ac:dyDescent="0.25">
      <c r="A5763">
        <v>5762</v>
      </c>
      <c r="B5763" t="s">
        <v>26414</v>
      </c>
      <c r="C5763" t="s">
        <v>26415</v>
      </c>
      <c r="D5763" t="s">
        <v>26406</v>
      </c>
      <c r="E5763" t="s">
        <v>26416</v>
      </c>
      <c r="F5763" t="s">
        <v>26417</v>
      </c>
      <c r="G5763" t="s">
        <v>26418</v>
      </c>
      <c r="H5763">
        <v>14553088</v>
      </c>
      <c r="I5763" t="s">
        <v>20</v>
      </c>
      <c r="J5763" t="s">
        <v>16872</v>
      </c>
      <c r="K5763" t="s">
        <v>23317</v>
      </c>
      <c r="L5763" t="s">
        <v>26406</v>
      </c>
      <c r="M5763" t="s">
        <v>29</v>
      </c>
      <c r="N5763">
        <v>11</v>
      </c>
    </row>
    <row r="5764" spans="1:14" x14ac:dyDescent="0.25">
      <c r="A5764">
        <v>5763</v>
      </c>
      <c r="B5764" t="s">
        <v>26419</v>
      </c>
      <c r="C5764" t="s">
        <v>26420</v>
      </c>
      <c r="D5764" t="s">
        <v>26406</v>
      </c>
      <c r="E5764" t="s">
        <v>26421</v>
      </c>
      <c r="F5764" t="s">
        <v>26422</v>
      </c>
      <c r="G5764" t="s">
        <v>26423</v>
      </c>
      <c r="H5764">
        <v>14618624</v>
      </c>
      <c r="I5764" t="s">
        <v>20</v>
      </c>
      <c r="J5764" t="s">
        <v>16872</v>
      </c>
      <c r="K5764" t="s">
        <v>23317</v>
      </c>
      <c r="L5764" t="s">
        <v>26406</v>
      </c>
      <c r="M5764" t="s">
        <v>29</v>
      </c>
      <c r="N5764">
        <v>11</v>
      </c>
    </row>
    <row r="5765" spans="1:14" x14ac:dyDescent="0.25">
      <c r="A5765">
        <v>5764</v>
      </c>
      <c r="B5765" t="s">
        <v>26424</v>
      </c>
      <c r="C5765" t="s">
        <v>26425</v>
      </c>
      <c r="D5765" t="s">
        <v>26406</v>
      </c>
      <c r="E5765" t="s">
        <v>26426</v>
      </c>
      <c r="F5765" t="s">
        <v>26427</v>
      </c>
      <c r="G5765" t="s">
        <v>26428</v>
      </c>
      <c r="H5765">
        <v>9228288</v>
      </c>
      <c r="I5765" t="s">
        <v>20</v>
      </c>
      <c r="J5765" t="s">
        <v>16872</v>
      </c>
      <c r="K5765" t="s">
        <v>23317</v>
      </c>
      <c r="L5765" t="s">
        <v>26406</v>
      </c>
      <c r="M5765" t="s">
        <v>29</v>
      </c>
      <c r="N5765">
        <v>11</v>
      </c>
    </row>
    <row r="5766" spans="1:14" x14ac:dyDescent="0.25">
      <c r="A5766">
        <v>5765</v>
      </c>
      <c r="B5766" t="s">
        <v>26429</v>
      </c>
      <c r="C5766" t="s">
        <v>26430</v>
      </c>
      <c r="D5766" t="s">
        <v>26406</v>
      </c>
      <c r="E5766" t="s">
        <v>26431</v>
      </c>
      <c r="F5766" t="s">
        <v>26432</v>
      </c>
      <c r="G5766" t="s">
        <v>26433</v>
      </c>
      <c r="H5766">
        <v>14716928</v>
      </c>
      <c r="I5766" t="s">
        <v>20</v>
      </c>
      <c r="J5766" t="s">
        <v>16872</v>
      </c>
      <c r="K5766" t="s">
        <v>23317</v>
      </c>
      <c r="L5766" t="s">
        <v>26406</v>
      </c>
      <c r="M5766" t="s">
        <v>136</v>
      </c>
      <c r="N5766">
        <v>11</v>
      </c>
    </row>
    <row r="5767" spans="1:14" x14ac:dyDescent="0.25">
      <c r="A5767">
        <v>5766</v>
      </c>
      <c r="B5767" t="s">
        <v>26434</v>
      </c>
      <c r="C5767" t="s">
        <v>26435</v>
      </c>
      <c r="D5767" t="s">
        <v>26406</v>
      </c>
      <c r="E5767" t="s">
        <v>26436</v>
      </c>
      <c r="F5767" t="s">
        <v>26437</v>
      </c>
      <c r="G5767" t="s">
        <v>26438</v>
      </c>
      <c r="H5767">
        <v>16011264</v>
      </c>
      <c r="I5767" t="s">
        <v>20</v>
      </c>
      <c r="J5767" t="s">
        <v>16872</v>
      </c>
      <c r="K5767" t="s">
        <v>23317</v>
      </c>
      <c r="L5767" t="s">
        <v>26406</v>
      </c>
      <c r="M5767" t="s">
        <v>136</v>
      </c>
      <c r="N5767">
        <v>11</v>
      </c>
    </row>
    <row r="5768" spans="1:14" x14ac:dyDescent="0.25">
      <c r="A5768">
        <v>5767</v>
      </c>
      <c r="B5768" t="s">
        <v>26439</v>
      </c>
      <c r="C5768" t="s">
        <v>26440</v>
      </c>
      <c r="D5768" t="s">
        <v>26406</v>
      </c>
      <c r="E5768" t="s">
        <v>26441</v>
      </c>
      <c r="F5768" t="s">
        <v>26442</v>
      </c>
      <c r="G5768" t="s">
        <v>26443</v>
      </c>
      <c r="H5768">
        <v>15175680</v>
      </c>
      <c r="I5768" t="s">
        <v>20</v>
      </c>
      <c r="J5768" t="s">
        <v>16872</v>
      </c>
      <c r="K5768" t="s">
        <v>23317</v>
      </c>
      <c r="L5768" t="s">
        <v>26406</v>
      </c>
      <c r="M5768" t="s">
        <v>136</v>
      </c>
      <c r="N5768">
        <v>11</v>
      </c>
    </row>
    <row r="5769" spans="1:14" x14ac:dyDescent="0.25">
      <c r="A5769">
        <v>5768</v>
      </c>
      <c r="B5769" t="s">
        <v>26444</v>
      </c>
      <c r="C5769" t="s">
        <v>26445</v>
      </c>
      <c r="D5769" t="s">
        <v>26406</v>
      </c>
      <c r="E5769" t="s">
        <v>26446</v>
      </c>
      <c r="F5769" t="s">
        <v>26447</v>
      </c>
      <c r="G5769" t="s">
        <v>26448</v>
      </c>
      <c r="H5769">
        <v>15798272</v>
      </c>
      <c r="I5769" t="s">
        <v>20</v>
      </c>
      <c r="J5769" t="s">
        <v>16872</v>
      </c>
      <c r="K5769" t="s">
        <v>23317</v>
      </c>
      <c r="L5769" t="s">
        <v>26406</v>
      </c>
      <c r="M5769" t="s">
        <v>141</v>
      </c>
      <c r="N5769">
        <v>11</v>
      </c>
    </row>
    <row r="5770" spans="1:14" x14ac:dyDescent="0.25">
      <c r="A5770">
        <v>5769</v>
      </c>
      <c r="B5770" t="s">
        <v>26449</v>
      </c>
      <c r="C5770" t="s">
        <v>26450</v>
      </c>
      <c r="D5770" t="s">
        <v>26406</v>
      </c>
      <c r="E5770" t="s">
        <v>26451</v>
      </c>
      <c r="F5770" t="s">
        <v>26451</v>
      </c>
      <c r="G5770" t="s">
        <v>26452</v>
      </c>
      <c r="H5770">
        <v>9232384</v>
      </c>
      <c r="I5770" t="s">
        <v>20</v>
      </c>
      <c r="J5770" t="s">
        <v>16872</v>
      </c>
      <c r="K5770" t="s">
        <v>23317</v>
      </c>
      <c r="L5770" t="s">
        <v>26406</v>
      </c>
      <c r="M5770" t="s">
        <v>73</v>
      </c>
      <c r="N5770">
        <v>11</v>
      </c>
    </row>
    <row r="5771" spans="1:14" x14ac:dyDescent="0.25">
      <c r="A5771">
        <v>5770</v>
      </c>
      <c r="B5771" t="s">
        <v>26453</v>
      </c>
      <c r="C5771" t="s">
        <v>26454</v>
      </c>
      <c r="D5771" t="s">
        <v>26455</v>
      </c>
      <c r="E5771" t="s">
        <v>26456</v>
      </c>
      <c r="F5771" t="s">
        <v>26457</v>
      </c>
      <c r="G5771" t="s">
        <v>26458</v>
      </c>
      <c r="H5771">
        <v>29192192</v>
      </c>
      <c r="I5771" t="s">
        <v>20</v>
      </c>
      <c r="J5771" t="s">
        <v>16872</v>
      </c>
      <c r="K5771" t="s">
        <v>23317</v>
      </c>
      <c r="L5771" t="s">
        <v>26455</v>
      </c>
      <c r="M5771" t="s">
        <v>26459</v>
      </c>
      <c r="N5771">
        <v>11</v>
      </c>
    </row>
    <row r="5772" spans="1:14" x14ac:dyDescent="0.25">
      <c r="A5772">
        <v>5771</v>
      </c>
      <c r="B5772" t="s">
        <v>26460</v>
      </c>
      <c r="C5772" t="s">
        <v>26461</v>
      </c>
      <c r="D5772" t="s">
        <v>26455</v>
      </c>
      <c r="E5772" t="s">
        <v>26462</v>
      </c>
      <c r="F5772" t="s">
        <v>26463</v>
      </c>
      <c r="G5772" t="s">
        <v>6688</v>
      </c>
      <c r="H5772">
        <v>29011968</v>
      </c>
      <c r="I5772" t="s">
        <v>20</v>
      </c>
      <c r="J5772" t="s">
        <v>16872</v>
      </c>
      <c r="K5772" t="s">
        <v>23317</v>
      </c>
      <c r="L5772" t="s">
        <v>26455</v>
      </c>
      <c r="M5772" t="s">
        <v>26464</v>
      </c>
      <c r="N5772">
        <v>11</v>
      </c>
    </row>
    <row r="5773" spans="1:14" x14ac:dyDescent="0.25">
      <c r="A5773">
        <v>5772</v>
      </c>
      <c r="B5773" t="s">
        <v>26465</v>
      </c>
      <c r="C5773" t="s">
        <v>26466</v>
      </c>
      <c r="D5773" t="s">
        <v>26455</v>
      </c>
      <c r="E5773" t="s">
        <v>26467</v>
      </c>
      <c r="F5773" t="s">
        <v>26468</v>
      </c>
      <c r="G5773" t="s">
        <v>26469</v>
      </c>
      <c r="H5773">
        <v>27045888</v>
      </c>
      <c r="I5773" t="s">
        <v>20</v>
      </c>
      <c r="J5773" t="s">
        <v>16872</v>
      </c>
      <c r="K5773" t="s">
        <v>23317</v>
      </c>
      <c r="L5773" t="s">
        <v>26455</v>
      </c>
      <c r="M5773" t="s">
        <v>29</v>
      </c>
      <c r="N5773">
        <v>11</v>
      </c>
    </row>
    <row r="5774" spans="1:14" x14ac:dyDescent="0.25">
      <c r="A5774">
        <v>5773</v>
      </c>
      <c r="B5774" t="s">
        <v>26470</v>
      </c>
      <c r="C5774" t="s">
        <v>26471</v>
      </c>
      <c r="D5774" t="s">
        <v>26455</v>
      </c>
      <c r="E5774" t="s">
        <v>26472</v>
      </c>
      <c r="F5774" t="s">
        <v>26473</v>
      </c>
      <c r="G5774" t="s">
        <v>26474</v>
      </c>
      <c r="H5774">
        <v>27750400</v>
      </c>
      <c r="I5774" t="s">
        <v>20</v>
      </c>
      <c r="J5774" t="s">
        <v>16872</v>
      </c>
      <c r="K5774" t="s">
        <v>23317</v>
      </c>
      <c r="L5774" t="s">
        <v>26455</v>
      </c>
      <c r="M5774" t="s">
        <v>29</v>
      </c>
      <c r="N5774">
        <v>11</v>
      </c>
    </row>
    <row r="5775" spans="1:14" x14ac:dyDescent="0.25">
      <c r="A5775">
        <v>5774</v>
      </c>
      <c r="B5775" t="s">
        <v>26475</v>
      </c>
      <c r="C5775" t="s">
        <v>26476</v>
      </c>
      <c r="D5775" t="s">
        <v>26455</v>
      </c>
      <c r="E5775" t="s">
        <v>26477</v>
      </c>
      <c r="F5775" t="s">
        <v>26478</v>
      </c>
      <c r="G5775" t="s">
        <v>26479</v>
      </c>
      <c r="H5775">
        <v>26947584</v>
      </c>
      <c r="I5775" t="s">
        <v>20</v>
      </c>
      <c r="J5775" t="s">
        <v>16872</v>
      </c>
      <c r="K5775" t="s">
        <v>23317</v>
      </c>
      <c r="L5775" t="s">
        <v>26455</v>
      </c>
      <c r="M5775" t="s">
        <v>29</v>
      </c>
      <c r="N5775">
        <v>11</v>
      </c>
    </row>
    <row r="5776" spans="1:14" x14ac:dyDescent="0.25">
      <c r="A5776">
        <v>5775</v>
      </c>
      <c r="B5776" t="s">
        <v>26480</v>
      </c>
      <c r="C5776" t="s">
        <v>26481</v>
      </c>
      <c r="D5776" t="s">
        <v>26455</v>
      </c>
      <c r="E5776" t="s">
        <v>26482</v>
      </c>
      <c r="F5776" t="s">
        <v>26483</v>
      </c>
      <c r="G5776" t="s">
        <v>26484</v>
      </c>
      <c r="H5776">
        <v>27049984</v>
      </c>
      <c r="I5776" t="s">
        <v>20</v>
      </c>
      <c r="J5776" t="s">
        <v>16872</v>
      </c>
      <c r="K5776" t="s">
        <v>23317</v>
      </c>
      <c r="L5776" t="s">
        <v>26455</v>
      </c>
      <c r="M5776" t="s">
        <v>29</v>
      </c>
      <c r="N5776">
        <v>11</v>
      </c>
    </row>
    <row r="5777" spans="1:14" x14ac:dyDescent="0.25">
      <c r="A5777">
        <v>5776</v>
      </c>
      <c r="B5777" t="s">
        <v>26485</v>
      </c>
      <c r="C5777" t="s">
        <v>26486</v>
      </c>
      <c r="D5777" t="s">
        <v>26455</v>
      </c>
      <c r="E5777" t="s">
        <v>26487</v>
      </c>
      <c r="F5777" t="s">
        <v>26488</v>
      </c>
      <c r="G5777" t="s">
        <v>26489</v>
      </c>
      <c r="H5777">
        <v>27156480</v>
      </c>
      <c r="I5777" t="s">
        <v>20</v>
      </c>
      <c r="J5777" t="s">
        <v>16872</v>
      </c>
      <c r="K5777" t="s">
        <v>23317</v>
      </c>
      <c r="L5777" t="s">
        <v>26455</v>
      </c>
      <c r="M5777" t="s">
        <v>29</v>
      </c>
      <c r="N5777">
        <v>11</v>
      </c>
    </row>
    <row r="5778" spans="1:14" x14ac:dyDescent="0.25">
      <c r="A5778">
        <v>5777</v>
      </c>
      <c r="B5778" t="s">
        <v>26490</v>
      </c>
      <c r="C5778" t="s">
        <v>26491</v>
      </c>
      <c r="D5778" t="s">
        <v>26455</v>
      </c>
      <c r="E5778" t="s">
        <v>26492</v>
      </c>
      <c r="F5778" t="s">
        <v>26492</v>
      </c>
      <c r="G5778" t="s">
        <v>26493</v>
      </c>
      <c r="H5778">
        <v>15200256</v>
      </c>
      <c r="I5778" t="s">
        <v>20</v>
      </c>
      <c r="J5778" t="s">
        <v>16872</v>
      </c>
      <c r="K5778" t="s">
        <v>23317</v>
      </c>
      <c r="L5778" t="s">
        <v>26455</v>
      </c>
      <c r="M5778" t="s">
        <v>73</v>
      </c>
      <c r="N5778">
        <v>11</v>
      </c>
    </row>
    <row r="5779" spans="1:14" x14ac:dyDescent="0.25">
      <c r="A5779">
        <v>5778</v>
      </c>
      <c r="B5779" t="s">
        <v>26494</v>
      </c>
      <c r="C5779" t="s">
        <v>26495</v>
      </c>
      <c r="D5779" t="s">
        <v>26496</v>
      </c>
      <c r="E5779" t="s">
        <v>26497</v>
      </c>
      <c r="F5779" t="s">
        <v>26498</v>
      </c>
      <c r="G5779" t="s">
        <v>26499</v>
      </c>
      <c r="H5779">
        <v>4788224</v>
      </c>
      <c r="I5779" t="s">
        <v>20</v>
      </c>
      <c r="J5779" t="s">
        <v>16872</v>
      </c>
      <c r="K5779" t="s">
        <v>23317</v>
      </c>
      <c r="L5779" t="s">
        <v>26496</v>
      </c>
      <c r="M5779" t="s">
        <v>26500</v>
      </c>
      <c r="N5779">
        <v>11</v>
      </c>
    </row>
    <row r="5780" spans="1:14" x14ac:dyDescent="0.25">
      <c r="A5780">
        <v>5779</v>
      </c>
      <c r="B5780" t="s">
        <v>26501</v>
      </c>
      <c r="C5780" t="s">
        <v>26502</v>
      </c>
      <c r="D5780" t="s">
        <v>26496</v>
      </c>
      <c r="E5780" t="s">
        <v>26503</v>
      </c>
      <c r="F5780" t="s">
        <v>26504</v>
      </c>
      <c r="G5780" t="s">
        <v>26505</v>
      </c>
      <c r="H5780">
        <v>4788224</v>
      </c>
      <c r="I5780" t="s">
        <v>20</v>
      </c>
      <c r="J5780" t="s">
        <v>16872</v>
      </c>
      <c r="K5780" t="s">
        <v>23317</v>
      </c>
      <c r="L5780" t="s">
        <v>26496</v>
      </c>
      <c r="M5780" t="s">
        <v>26506</v>
      </c>
      <c r="N5780">
        <v>11</v>
      </c>
    </row>
    <row r="5781" spans="1:14" x14ac:dyDescent="0.25">
      <c r="A5781">
        <v>5780</v>
      </c>
      <c r="B5781" t="s">
        <v>26507</v>
      </c>
      <c r="C5781" t="s">
        <v>26508</v>
      </c>
      <c r="D5781" t="s">
        <v>26496</v>
      </c>
      <c r="E5781" t="s">
        <v>26509</v>
      </c>
      <c r="F5781" t="s">
        <v>26510</v>
      </c>
      <c r="G5781" t="s">
        <v>26511</v>
      </c>
      <c r="H5781">
        <v>4329472</v>
      </c>
      <c r="I5781" t="s">
        <v>20</v>
      </c>
      <c r="J5781" t="s">
        <v>16872</v>
      </c>
      <c r="K5781" t="s">
        <v>23317</v>
      </c>
      <c r="L5781" t="s">
        <v>26496</v>
      </c>
      <c r="M5781" t="s">
        <v>23</v>
      </c>
      <c r="N5781">
        <v>11</v>
      </c>
    </row>
    <row r="5782" spans="1:14" x14ac:dyDescent="0.25">
      <c r="A5782">
        <v>5781</v>
      </c>
      <c r="B5782" t="s">
        <v>26512</v>
      </c>
      <c r="C5782" t="s">
        <v>26513</v>
      </c>
      <c r="D5782" t="s">
        <v>26496</v>
      </c>
      <c r="E5782" t="s">
        <v>26514</v>
      </c>
      <c r="F5782" t="s">
        <v>26514</v>
      </c>
      <c r="G5782" t="s">
        <v>26515</v>
      </c>
      <c r="H5782">
        <v>4337664</v>
      </c>
      <c r="I5782" t="s">
        <v>20</v>
      </c>
      <c r="J5782" t="s">
        <v>16872</v>
      </c>
      <c r="K5782" t="s">
        <v>23317</v>
      </c>
      <c r="L5782" t="s">
        <v>26496</v>
      </c>
      <c r="M5782" t="s">
        <v>29</v>
      </c>
      <c r="N5782">
        <v>11</v>
      </c>
    </row>
    <row r="5783" spans="1:14" x14ac:dyDescent="0.25">
      <c r="A5783">
        <v>5782</v>
      </c>
      <c r="B5783" t="s">
        <v>26516</v>
      </c>
      <c r="C5783" t="s">
        <v>26517</v>
      </c>
      <c r="D5783" t="s">
        <v>26496</v>
      </c>
      <c r="E5783" t="s">
        <v>26518</v>
      </c>
      <c r="F5783" t="s">
        <v>26519</v>
      </c>
      <c r="G5783" t="s">
        <v>26515</v>
      </c>
      <c r="H5783">
        <v>4788224</v>
      </c>
      <c r="I5783" t="s">
        <v>20</v>
      </c>
      <c r="J5783" t="s">
        <v>16872</v>
      </c>
      <c r="K5783" t="s">
        <v>23317</v>
      </c>
      <c r="L5783" t="s">
        <v>26496</v>
      </c>
      <c r="M5783" t="s">
        <v>29</v>
      </c>
      <c r="N5783">
        <v>11</v>
      </c>
    </row>
    <row r="5784" spans="1:14" x14ac:dyDescent="0.25">
      <c r="A5784">
        <v>5783</v>
      </c>
      <c r="B5784" t="s">
        <v>26520</v>
      </c>
      <c r="C5784" t="s">
        <v>26521</v>
      </c>
      <c r="D5784" t="s">
        <v>26496</v>
      </c>
      <c r="E5784" t="s">
        <v>26522</v>
      </c>
      <c r="F5784" t="s">
        <v>26522</v>
      </c>
      <c r="G5784" t="s">
        <v>26523</v>
      </c>
      <c r="H5784">
        <v>4337664</v>
      </c>
      <c r="I5784" t="s">
        <v>20</v>
      </c>
      <c r="J5784" t="s">
        <v>16872</v>
      </c>
      <c r="K5784" t="s">
        <v>23317</v>
      </c>
      <c r="L5784" t="s">
        <v>26496</v>
      </c>
      <c r="M5784" t="s">
        <v>29</v>
      </c>
      <c r="N5784">
        <v>11</v>
      </c>
    </row>
    <row r="5785" spans="1:14" x14ac:dyDescent="0.25">
      <c r="A5785">
        <v>5784</v>
      </c>
      <c r="B5785" t="s">
        <v>26524</v>
      </c>
      <c r="C5785" t="s">
        <v>26525</v>
      </c>
      <c r="D5785" t="s">
        <v>26526</v>
      </c>
      <c r="E5785" t="s">
        <v>26527</v>
      </c>
      <c r="F5785" t="s">
        <v>26527</v>
      </c>
      <c r="G5785" t="s">
        <v>26528</v>
      </c>
      <c r="H5785">
        <v>4407296</v>
      </c>
      <c r="I5785" t="s">
        <v>20</v>
      </c>
      <c r="J5785" t="s">
        <v>16872</v>
      </c>
      <c r="K5785" t="s">
        <v>23317</v>
      </c>
      <c r="L5785" t="s">
        <v>26526</v>
      </c>
      <c r="M5785" t="s">
        <v>23</v>
      </c>
      <c r="N5785">
        <v>11</v>
      </c>
    </row>
    <row r="5786" spans="1:14" x14ac:dyDescent="0.25">
      <c r="A5786">
        <v>5785</v>
      </c>
      <c r="B5786" t="s">
        <v>26529</v>
      </c>
      <c r="C5786" t="s">
        <v>26530</v>
      </c>
      <c r="D5786" t="s">
        <v>26526</v>
      </c>
      <c r="E5786" t="s">
        <v>26531</v>
      </c>
      <c r="F5786" t="s">
        <v>26531</v>
      </c>
      <c r="G5786" t="s">
        <v>26532</v>
      </c>
      <c r="H5786">
        <v>4407296</v>
      </c>
      <c r="I5786" t="s">
        <v>20</v>
      </c>
      <c r="J5786" t="s">
        <v>16872</v>
      </c>
      <c r="K5786" t="s">
        <v>23317</v>
      </c>
      <c r="L5786" t="s">
        <v>26526</v>
      </c>
      <c r="M5786" t="s">
        <v>29</v>
      </c>
      <c r="N5786">
        <v>11</v>
      </c>
    </row>
    <row r="5787" spans="1:14" x14ac:dyDescent="0.25">
      <c r="A5787">
        <v>5786</v>
      </c>
      <c r="B5787" t="s">
        <v>26533</v>
      </c>
      <c r="C5787" t="s">
        <v>26534</v>
      </c>
      <c r="D5787" t="s">
        <v>26526</v>
      </c>
      <c r="E5787" t="s">
        <v>26535</v>
      </c>
      <c r="F5787" t="s">
        <v>26536</v>
      </c>
      <c r="G5787" t="s">
        <v>26537</v>
      </c>
      <c r="H5787">
        <v>4927488</v>
      </c>
      <c r="I5787" t="s">
        <v>20</v>
      </c>
      <c r="J5787" t="s">
        <v>16872</v>
      </c>
      <c r="K5787" t="s">
        <v>23317</v>
      </c>
      <c r="L5787" t="s">
        <v>26526</v>
      </c>
      <c r="M5787" t="s">
        <v>136</v>
      </c>
      <c r="N5787">
        <v>11</v>
      </c>
    </row>
    <row r="5788" spans="1:14" x14ac:dyDescent="0.25">
      <c r="A5788">
        <v>5787</v>
      </c>
      <c r="B5788" t="s">
        <v>26538</v>
      </c>
      <c r="C5788" t="s">
        <v>26539</v>
      </c>
      <c r="D5788" t="s">
        <v>26526</v>
      </c>
      <c r="E5788" t="s">
        <v>26540</v>
      </c>
      <c r="F5788" t="s">
        <v>26541</v>
      </c>
      <c r="G5788" t="s">
        <v>26537</v>
      </c>
      <c r="H5788">
        <v>4927488</v>
      </c>
      <c r="I5788" t="s">
        <v>20</v>
      </c>
      <c r="J5788" t="s">
        <v>16872</v>
      </c>
      <c r="K5788" t="s">
        <v>23317</v>
      </c>
      <c r="L5788" t="s">
        <v>26526</v>
      </c>
      <c r="M5788" t="s">
        <v>141</v>
      </c>
      <c r="N5788">
        <v>11</v>
      </c>
    </row>
    <row r="5789" spans="1:14" x14ac:dyDescent="0.25">
      <c r="A5789">
        <v>5788</v>
      </c>
      <c r="B5789" t="s">
        <v>26542</v>
      </c>
      <c r="C5789" t="s">
        <v>26543</v>
      </c>
      <c r="D5789" t="s">
        <v>26544</v>
      </c>
      <c r="E5789" t="s">
        <v>26545</v>
      </c>
      <c r="F5789" t="s">
        <v>26545</v>
      </c>
      <c r="G5789" t="s">
        <v>26546</v>
      </c>
      <c r="H5789">
        <v>4313088</v>
      </c>
      <c r="I5789" t="s">
        <v>20</v>
      </c>
      <c r="J5789" t="s">
        <v>16872</v>
      </c>
      <c r="K5789" t="s">
        <v>23317</v>
      </c>
      <c r="L5789" t="s">
        <v>26544</v>
      </c>
      <c r="M5789" t="s">
        <v>29</v>
      </c>
      <c r="N5789">
        <v>11</v>
      </c>
    </row>
    <row r="5790" spans="1:14" x14ac:dyDescent="0.25">
      <c r="A5790">
        <v>5789</v>
      </c>
      <c r="B5790" t="s">
        <v>26547</v>
      </c>
      <c r="C5790" t="s">
        <v>26548</v>
      </c>
      <c r="D5790" t="s">
        <v>26544</v>
      </c>
      <c r="E5790" t="s">
        <v>26549</v>
      </c>
      <c r="F5790" t="s">
        <v>26550</v>
      </c>
      <c r="G5790" t="s">
        <v>26546</v>
      </c>
      <c r="H5790">
        <v>4739072</v>
      </c>
      <c r="I5790" t="s">
        <v>20</v>
      </c>
      <c r="J5790" t="s">
        <v>16872</v>
      </c>
      <c r="K5790" t="s">
        <v>23317</v>
      </c>
      <c r="L5790" t="s">
        <v>26544</v>
      </c>
      <c r="M5790" t="s">
        <v>29</v>
      </c>
      <c r="N5790">
        <v>11</v>
      </c>
    </row>
    <row r="5791" spans="1:14" x14ac:dyDescent="0.25">
      <c r="A5791">
        <v>5790</v>
      </c>
      <c r="B5791" t="s">
        <v>26551</v>
      </c>
      <c r="C5791" t="s">
        <v>26552</v>
      </c>
      <c r="D5791" t="s">
        <v>26544</v>
      </c>
      <c r="E5791" t="s">
        <v>26553</v>
      </c>
      <c r="F5791" t="s">
        <v>26553</v>
      </c>
      <c r="G5791" t="s">
        <v>26554</v>
      </c>
      <c r="H5791">
        <v>4313088</v>
      </c>
      <c r="I5791" t="s">
        <v>20</v>
      </c>
      <c r="J5791" t="s">
        <v>16872</v>
      </c>
      <c r="K5791" t="s">
        <v>23317</v>
      </c>
      <c r="L5791" t="s">
        <v>26544</v>
      </c>
      <c r="M5791" t="s">
        <v>29</v>
      </c>
      <c r="N5791">
        <v>11</v>
      </c>
    </row>
    <row r="5792" spans="1:14" x14ac:dyDescent="0.25">
      <c r="A5792">
        <v>5791</v>
      </c>
      <c r="B5792" t="s">
        <v>26555</v>
      </c>
      <c r="C5792" t="s">
        <v>26556</v>
      </c>
      <c r="D5792" t="s">
        <v>26544</v>
      </c>
      <c r="E5792" t="s">
        <v>26557</v>
      </c>
      <c r="F5792" t="s">
        <v>26558</v>
      </c>
      <c r="G5792" t="s">
        <v>26559</v>
      </c>
      <c r="H5792">
        <v>4739072</v>
      </c>
      <c r="I5792" t="s">
        <v>20</v>
      </c>
      <c r="J5792" t="s">
        <v>16872</v>
      </c>
      <c r="K5792" t="s">
        <v>23317</v>
      </c>
      <c r="L5792" t="s">
        <v>26544</v>
      </c>
      <c r="M5792" t="s">
        <v>136</v>
      </c>
      <c r="N5792">
        <v>11</v>
      </c>
    </row>
    <row r="5793" spans="1:14" x14ac:dyDescent="0.25">
      <c r="A5793">
        <v>5792</v>
      </c>
      <c r="B5793" t="s">
        <v>26560</v>
      </c>
      <c r="C5793" t="s">
        <v>26561</v>
      </c>
      <c r="D5793" t="s">
        <v>26544</v>
      </c>
      <c r="E5793" t="s">
        <v>26550</v>
      </c>
      <c r="F5793" t="s">
        <v>26562</v>
      </c>
      <c r="G5793" t="s">
        <v>26563</v>
      </c>
      <c r="H5793">
        <v>4739072</v>
      </c>
      <c r="I5793" t="s">
        <v>20</v>
      </c>
      <c r="J5793" t="s">
        <v>16872</v>
      </c>
      <c r="K5793" t="s">
        <v>23317</v>
      </c>
      <c r="L5793" t="s">
        <v>26544</v>
      </c>
      <c r="M5793" t="s">
        <v>141</v>
      </c>
      <c r="N5793">
        <v>11</v>
      </c>
    </row>
    <row r="5794" spans="1:14" x14ac:dyDescent="0.25">
      <c r="A5794">
        <v>5793</v>
      </c>
      <c r="B5794" t="s">
        <v>26564</v>
      </c>
      <c r="C5794" t="s">
        <v>26565</v>
      </c>
      <c r="D5794" t="s">
        <v>26544</v>
      </c>
      <c r="E5794" t="s">
        <v>26566</v>
      </c>
      <c r="F5794" t="s">
        <v>26557</v>
      </c>
      <c r="G5794" t="s">
        <v>26567</v>
      </c>
      <c r="H5794">
        <v>4734976</v>
      </c>
      <c r="I5794" t="s">
        <v>20</v>
      </c>
      <c r="J5794" t="s">
        <v>16872</v>
      </c>
      <c r="K5794" t="s">
        <v>23317</v>
      </c>
      <c r="L5794" t="s">
        <v>26544</v>
      </c>
      <c r="M5794" t="s">
        <v>275</v>
      </c>
      <c r="N5794">
        <v>11</v>
      </c>
    </row>
    <row r="5795" spans="1:14" x14ac:dyDescent="0.25">
      <c r="A5795">
        <v>5794</v>
      </c>
      <c r="B5795" t="s">
        <v>26568</v>
      </c>
      <c r="C5795" t="s">
        <v>26569</v>
      </c>
      <c r="D5795" t="s">
        <v>26570</v>
      </c>
      <c r="E5795" t="s">
        <v>26571</v>
      </c>
      <c r="F5795" t="s">
        <v>26571</v>
      </c>
      <c r="G5795" t="s">
        <v>26572</v>
      </c>
      <c r="H5795">
        <v>4378624</v>
      </c>
      <c r="I5795" t="s">
        <v>20</v>
      </c>
      <c r="J5795" t="s">
        <v>16872</v>
      </c>
      <c r="K5795" t="s">
        <v>23317</v>
      </c>
      <c r="L5795" t="s">
        <v>26570</v>
      </c>
      <c r="M5795" t="s">
        <v>23</v>
      </c>
      <c r="N5795">
        <v>11</v>
      </c>
    </row>
    <row r="5796" spans="1:14" x14ac:dyDescent="0.25">
      <c r="A5796">
        <v>5795</v>
      </c>
      <c r="B5796" t="s">
        <v>26573</v>
      </c>
      <c r="C5796" t="s">
        <v>26574</v>
      </c>
      <c r="D5796" t="s">
        <v>26570</v>
      </c>
      <c r="E5796" t="s">
        <v>26575</v>
      </c>
      <c r="F5796" t="s">
        <v>26575</v>
      </c>
      <c r="G5796" t="s">
        <v>26576</v>
      </c>
      <c r="H5796">
        <v>4378624</v>
      </c>
      <c r="I5796" t="s">
        <v>20</v>
      </c>
      <c r="J5796" t="s">
        <v>16872</v>
      </c>
      <c r="K5796" t="s">
        <v>23317</v>
      </c>
      <c r="L5796" t="s">
        <v>26570</v>
      </c>
      <c r="M5796" t="s">
        <v>29</v>
      </c>
      <c r="N5796">
        <v>11</v>
      </c>
    </row>
    <row r="5797" spans="1:14" x14ac:dyDescent="0.25">
      <c r="A5797">
        <v>5796</v>
      </c>
      <c r="B5797" t="s">
        <v>26577</v>
      </c>
      <c r="C5797" t="s">
        <v>26578</v>
      </c>
      <c r="D5797" t="s">
        <v>26570</v>
      </c>
      <c r="E5797" t="s">
        <v>26579</v>
      </c>
      <c r="F5797" t="s">
        <v>26580</v>
      </c>
      <c r="G5797" t="s">
        <v>26581</v>
      </c>
      <c r="H5797">
        <v>4878336</v>
      </c>
      <c r="I5797" t="s">
        <v>20</v>
      </c>
      <c r="J5797" t="s">
        <v>16872</v>
      </c>
      <c r="K5797" t="s">
        <v>23317</v>
      </c>
      <c r="L5797" t="s">
        <v>26570</v>
      </c>
      <c r="M5797" t="s">
        <v>136</v>
      </c>
      <c r="N5797">
        <v>11</v>
      </c>
    </row>
    <row r="5798" spans="1:14" x14ac:dyDescent="0.25">
      <c r="A5798">
        <v>5797</v>
      </c>
      <c r="B5798" t="s">
        <v>26582</v>
      </c>
      <c r="C5798" t="s">
        <v>26583</v>
      </c>
      <c r="D5798" t="s">
        <v>26570</v>
      </c>
      <c r="E5798" t="s">
        <v>26584</v>
      </c>
      <c r="F5798" t="s">
        <v>26585</v>
      </c>
      <c r="G5798" t="s">
        <v>26586</v>
      </c>
      <c r="H5798">
        <v>4870144</v>
      </c>
      <c r="I5798" t="s">
        <v>20</v>
      </c>
      <c r="J5798" t="s">
        <v>16872</v>
      </c>
      <c r="K5798" t="s">
        <v>23317</v>
      </c>
      <c r="L5798" t="s">
        <v>26570</v>
      </c>
      <c r="M5798" t="s">
        <v>141</v>
      </c>
      <c r="N5798">
        <v>11</v>
      </c>
    </row>
    <row r="5799" spans="1:14" x14ac:dyDescent="0.25">
      <c r="A5799">
        <v>5798</v>
      </c>
      <c r="B5799" t="s">
        <v>26587</v>
      </c>
      <c r="C5799" t="s">
        <v>26588</v>
      </c>
      <c r="D5799" t="s">
        <v>26589</v>
      </c>
      <c r="E5799" t="s">
        <v>26590</v>
      </c>
      <c r="F5799" t="s">
        <v>26590</v>
      </c>
      <c r="G5799" t="s">
        <v>26591</v>
      </c>
      <c r="H5799">
        <v>4272128</v>
      </c>
      <c r="I5799" t="s">
        <v>20</v>
      </c>
      <c r="J5799" t="s">
        <v>16872</v>
      </c>
      <c r="K5799" t="s">
        <v>23317</v>
      </c>
      <c r="L5799" t="s">
        <v>26589</v>
      </c>
      <c r="M5799" t="s">
        <v>29</v>
      </c>
      <c r="N5799">
        <v>11</v>
      </c>
    </row>
    <row r="5800" spans="1:14" x14ac:dyDescent="0.25">
      <c r="A5800">
        <v>5799</v>
      </c>
      <c r="B5800" t="s">
        <v>26592</v>
      </c>
      <c r="C5800" t="s">
        <v>26593</v>
      </c>
      <c r="D5800" t="s">
        <v>26589</v>
      </c>
      <c r="E5800" t="s">
        <v>26594</v>
      </c>
      <c r="F5800" t="s">
        <v>26595</v>
      </c>
      <c r="G5800" t="s">
        <v>26596</v>
      </c>
      <c r="H5800">
        <v>4272128</v>
      </c>
      <c r="I5800" t="s">
        <v>20</v>
      </c>
      <c r="J5800" t="s">
        <v>16872</v>
      </c>
      <c r="K5800" t="s">
        <v>23317</v>
      </c>
      <c r="L5800" t="s">
        <v>26589</v>
      </c>
      <c r="M5800" t="s">
        <v>29</v>
      </c>
      <c r="N5800">
        <v>11</v>
      </c>
    </row>
    <row r="5801" spans="1:14" x14ac:dyDescent="0.25">
      <c r="A5801">
        <v>5800</v>
      </c>
      <c r="B5801" t="s">
        <v>26597</v>
      </c>
      <c r="C5801" t="s">
        <v>26598</v>
      </c>
      <c r="D5801" t="s">
        <v>26589</v>
      </c>
      <c r="E5801" t="s">
        <v>26599</v>
      </c>
      <c r="F5801" t="s">
        <v>26599</v>
      </c>
      <c r="G5801" t="s">
        <v>26596</v>
      </c>
      <c r="H5801">
        <v>4272128</v>
      </c>
      <c r="I5801" t="s">
        <v>20</v>
      </c>
      <c r="J5801" t="s">
        <v>16872</v>
      </c>
      <c r="K5801" t="s">
        <v>23317</v>
      </c>
      <c r="L5801" t="s">
        <v>26589</v>
      </c>
      <c r="M5801" t="s">
        <v>29</v>
      </c>
      <c r="N5801">
        <v>11</v>
      </c>
    </row>
    <row r="5802" spans="1:14" x14ac:dyDescent="0.25">
      <c r="A5802">
        <v>5801</v>
      </c>
      <c r="B5802" t="s">
        <v>26600</v>
      </c>
      <c r="C5802" t="s">
        <v>26601</v>
      </c>
      <c r="D5802" t="s">
        <v>26589</v>
      </c>
      <c r="E5802" t="s">
        <v>23561</v>
      </c>
      <c r="F5802" t="s">
        <v>26602</v>
      </c>
      <c r="G5802" t="s">
        <v>26603</v>
      </c>
      <c r="H5802">
        <v>4382720</v>
      </c>
      <c r="I5802" t="s">
        <v>20</v>
      </c>
      <c r="J5802" t="s">
        <v>16872</v>
      </c>
      <c r="K5802" t="s">
        <v>23317</v>
      </c>
      <c r="L5802" t="s">
        <v>26589</v>
      </c>
      <c r="M5802" t="s">
        <v>136</v>
      </c>
      <c r="N5802">
        <v>11</v>
      </c>
    </row>
    <row r="5803" spans="1:14" x14ac:dyDescent="0.25">
      <c r="A5803">
        <v>5802</v>
      </c>
      <c r="B5803" t="s">
        <v>26604</v>
      </c>
      <c r="C5803" t="s">
        <v>26605</v>
      </c>
      <c r="D5803" t="s">
        <v>26606</v>
      </c>
      <c r="E5803" t="s">
        <v>26607</v>
      </c>
      <c r="F5803" t="s">
        <v>26607</v>
      </c>
      <c r="G5803" t="s">
        <v>26608</v>
      </c>
      <c r="H5803">
        <v>4288512</v>
      </c>
      <c r="I5803" t="s">
        <v>20</v>
      </c>
      <c r="J5803" t="s">
        <v>16872</v>
      </c>
      <c r="K5803" t="s">
        <v>23317</v>
      </c>
      <c r="L5803" t="s">
        <v>26606</v>
      </c>
      <c r="M5803" t="s">
        <v>29</v>
      </c>
      <c r="N5803">
        <v>11</v>
      </c>
    </row>
    <row r="5804" spans="1:14" x14ac:dyDescent="0.25">
      <c r="A5804">
        <v>5803</v>
      </c>
      <c r="B5804" t="s">
        <v>26609</v>
      </c>
      <c r="C5804" t="s">
        <v>26610</v>
      </c>
      <c r="D5804" t="s">
        <v>26606</v>
      </c>
      <c r="E5804" t="s">
        <v>26611</v>
      </c>
      <c r="F5804" t="s">
        <v>26612</v>
      </c>
      <c r="G5804" t="s">
        <v>26613</v>
      </c>
      <c r="H5804">
        <v>4689920</v>
      </c>
      <c r="I5804" t="s">
        <v>20</v>
      </c>
      <c r="J5804" t="s">
        <v>16872</v>
      </c>
      <c r="K5804" t="s">
        <v>23317</v>
      </c>
      <c r="L5804" t="s">
        <v>26606</v>
      </c>
      <c r="M5804" t="s">
        <v>29</v>
      </c>
      <c r="N5804">
        <v>11</v>
      </c>
    </row>
    <row r="5805" spans="1:14" x14ac:dyDescent="0.25">
      <c r="A5805">
        <v>5804</v>
      </c>
      <c r="B5805" t="s">
        <v>26614</v>
      </c>
      <c r="C5805" t="s">
        <v>26615</v>
      </c>
      <c r="D5805" t="s">
        <v>26606</v>
      </c>
      <c r="E5805" t="s">
        <v>26616</v>
      </c>
      <c r="F5805" t="s">
        <v>26617</v>
      </c>
      <c r="G5805" t="s">
        <v>26618</v>
      </c>
      <c r="H5805">
        <v>4288512</v>
      </c>
      <c r="I5805" t="s">
        <v>20</v>
      </c>
      <c r="J5805" t="s">
        <v>16872</v>
      </c>
      <c r="K5805" t="s">
        <v>23317</v>
      </c>
      <c r="L5805" t="s">
        <v>26606</v>
      </c>
      <c r="M5805" t="s">
        <v>29</v>
      </c>
      <c r="N5805">
        <v>11</v>
      </c>
    </row>
    <row r="5806" spans="1:14" x14ac:dyDescent="0.25">
      <c r="A5806">
        <v>5805</v>
      </c>
      <c r="B5806" t="s">
        <v>26619</v>
      </c>
      <c r="C5806" t="s">
        <v>26620</v>
      </c>
      <c r="D5806" t="s">
        <v>26606</v>
      </c>
      <c r="E5806" t="s">
        <v>26621</v>
      </c>
      <c r="F5806" t="s">
        <v>26622</v>
      </c>
      <c r="G5806" t="s">
        <v>26623</v>
      </c>
      <c r="H5806">
        <v>4689920</v>
      </c>
      <c r="I5806" t="s">
        <v>20</v>
      </c>
      <c r="J5806" t="s">
        <v>16872</v>
      </c>
      <c r="K5806" t="s">
        <v>23317</v>
      </c>
      <c r="L5806" t="s">
        <v>26606</v>
      </c>
      <c r="M5806" t="s">
        <v>136</v>
      </c>
      <c r="N5806">
        <v>11</v>
      </c>
    </row>
    <row r="5807" spans="1:14" x14ac:dyDescent="0.25">
      <c r="A5807">
        <v>5806</v>
      </c>
      <c r="B5807" t="s">
        <v>26624</v>
      </c>
      <c r="C5807" t="s">
        <v>26625</v>
      </c>
      <c r="D5807" t="s">
        <v>26606</v>
      </c>
      <c r="E5807" t="s">
        <v>26626</v>
      </c>
      <c r="F5807" t="s">
        <v>26627</v>
      </c>
      <c r="G5807" t="s">
        <v>26628</v>
      </c>
      <c r="H5807">
        <v>4698112</v>
      </c>
      <c r="I5807" t="s">
        <v>20</v>
      </c>
      <c r="J5807" t="s">
        <v>16872</v>
      </c>
      <c r="K5807" t="s">
        <v>23317</v>
      </c>
      <c r="L5807" t="s">
        <v>26606</v>
      </c>
      <c r="M5807" t="s">
        <v>141</v>
      </c>
      <c r="N5807">
        <v>11</v>
      </c>
    </row>
    <row r="5808" spans="1:14" x14ac:dyDescent="0.25">
      <c r="A5808">
        <v>5807</v>
      </c>
      <c r="B5808" t="s">
        <v>26629</v>
      </c>
      <c r="C5808" t="s">
        <v>26630</v>
      </c>
      <c r="D5808" t="s">
        <v>26606</v>
      </c>
      <c r="E5808" t="s">
        <v>26631</v>
      </c>
      <c r="F5808" t="s">
        <v>26632</v>
      </c>
      <c r="G5808" t="s">
        <v>26633</v>
      </c>
      <c r="H5808">
        <v>4689920</v>
      </c>
      <c r="I5808" t="s">
        <v>20</v>
      </c>
      <c r="J5808" t="s">
        <v>16872</v>
      </c>
      <c r="K5808" t="s">
        <v>23317</v>
      </c>
      <c r="L5808" t="s">
        <v>26606</v>
      </c>
      <c r="M5808" t="s">
        <v>275</v>
      </c>
      <c r="N5808">
        <v>11</v>
      </c>
    </row>
    <row r="5809" spans="1:14" x14ac:dyDescent="0.25">
      <c r="A5809">
        <v>5808</v>
      </c>
      <c r="B5809" t="s">
        <v>26634</v>
      </c>
      <c r="C5809" t="s">
        <v>26635</v>
      </c>
      <c r="D5809" t="s">
        <v>26636</v>
      </c>
      <c r="E5809" t="s">
        <v>26637</v>
      </c>
      <c r="F5809" t="s">
        <v>26638</v>
      </c>
      <c r="G5809" t="s">
        <v>26633</v>
      </c>
      <c r="H5809">
        <v>4853760</v>
      </c>
      <c r="I5809" t="s">
        <v>20</v>
      </c>
      <c r="J5809" t="s">
        <v>16872</v>
      </c>
      <c r="K5809" t="s">
        <v>23317</v>
      </c>
      <c r="L5809" t="s">
        <v>26636</v>
      </c>
      <c r="M5809" t="s">
        <v>23</v>
      </c>
      <c r="N5809">
        <v>11</v>
      </c>
    </row>
    <row r="5810" spans="1:14" x14ac:dyDescent="0.25">
      <c r="A5810">
        <v>5809</v>
      </c>
      <c r="B5810" t="s">
        <v>26639</v>
      </c>
      <c r="C5810" t="s">
        <v>26640</v>
      </c>
      <c r="D5810" t="s">
        <v>26636</v>
      </c>
      <c r="E5810" t="s">
        <v>26641</v>
      </c>
      <c r="F5810" t="s">
        <v>26641</v>
      </c>
      <c r="G5810" t="s">
        <v>26642</v>
      </c>
      <c r="H5810">
        <v>4370432</v>
      </c>
      <c r="I5810" t="s">
        <v>20</v>
      </c>
      <c r="J5810" t="s">
        <v>16872</v>
      </c>
      <c r="K5810" t="s">
        <v>23317</v>
      </c>
      <c r="L5810" t="s">
        <v>26636</v>
      </c>
      <c r="M5810" t="s">
        <v>29</v>
      </c>
      <c r="N5810">
        <v>11</v>
      </c>
    </row>
    <row r="5811" spans="1:14" x14ac:dyDescent="0.25">
      <c r="A5811">
        <v>5810</v>
      </c>
      <c r="B5811" t="s">
        <v>26643</v>
      </c>
      <c r="C5811" t="s">
        <v>26644</v>
      </c>
      <c r="D5811" t="s">
        <v>26636</v>
      </c>
      <c r="E5811" t="s">
        <v>26645</v>
      </c>
      <c r="F5811" t="s">
        <v>26646</v>
      </c>
      <c r="G5811" t="s">
        <v>26647</v>
      </c>
      <c r="H5811">
        <v>4370432</v>
      </c>
      <c r="I5811" t="s">
        <v>20</v>
      </c>
      <c r="J5811" t="s">
        <v>16872</v>
      </c>
      <c r="K5811" t="s">
        <v>23317</v>
      </c>
      <c r="L5811" t="s">
        <v>26636</v>
      </c>
      <c r="M5811" t="s">
        <v>29</v>
      </c>
      <c r="N5811">
        <v>11</v>
      </c>
    </row>
    <row r="5812" spans="1:14" x14ac:dyDescent="0.25">
      <c r="A5812">
        <v>5811</v>
      </c>
      <c r="B5812" t="s">
        <v>26648</v>
      </c>
      <c r="C5812" t="s">
        <v>26649</v>
      </c>
      <c r="D5812" t="s">
        <v>26636</v>
      </c>
      <c r="E5812" t="s">
        <v>26650</v>
      </c>
      <c r="F5812" t="s">
        <v>26651</v>
      </c>
      <c r="G5812" t="s">
        <v>26652</v>
      </c>
      <c r="H5812">
        <v>4857856</v>
      </c>
      <c r="I5812" t="s">
        <v>20</v>
      </c>
      <c r="J5812" t="s">
        <v>16872</v>
      </c>
      <c r="K5812" t="s">
        <v>23317</v>
      </c>
      <c r="L5812" t="s">
        <v>26636</v>
      </c>
      <c r="M5812" t="s">
        <v>136</v>
      </c>
      <c r="N5812">
        <v>11</v>
      </c>
    </row>
    <row r="5813" spans="1:14" x14ac:dyDescent="0.25">
      <c r="A5813">
        <v>5812</v>
      </c>
      <c r="B5813" t="s">
        <v>26653</v>
      </c>
      <c r="C5813" t="s">
        <v>26654</v>
      </c>
      <c r="D5813" t="s">
        <v>26636</v>
      </c>
      <c r="E5813" t="s">
        <v>26655</v>
      </c>
      <c r="F5813" t="s">
        <v>26656</v>
      </c>
      <c r="G5813" t="s">
        <v>26657</v>
      </c>
      <c r="H5813">
        <v>4853760</v>
      </c>
      <c r="I5813" t="s">
        <v>20</v>
      </c>
      <c r="J5813" t="s">
        <v>16872</v>
      </c>
      <c r="K5813" t="s">
        <v>23317</v>
      </c>
      <c r="L5813" t="s">
        <v>26636</v>
      </c>
      <c r="M5813" t="s">
        <v>141</v>
      </c>
      <c r="N5813">
        <v>11</v>
      </c>
    </row>
    <row r="5814" spans="1:14" x14ac:dyDescent="0.25">
      <c r="A5814">
        <v>5813</v>
      </c>
      <c r="B5814" t="s">
        <v>26658</v>
      </c>
      <c r="C5814" t="s">
        <v>26659</v>
      </c>
      <c r="D5814" t="s">
        <v>26660</v>
      </c>
      <c r="E5814" t="s">
        <v>26661</v>
      </c>
      <c r="F5814" t="s">
        <v>26662</v>
      </c>
      <c r="G5814" t="s">
        <v>26663</v>
      </c>
      <c r="H5814">
        <v>4472832</v>
      </c>
      <c r="I5814" t="s">
        <v>20</v>
      </c>
      <c r="J5814" t="s">
        <v>16872</v>
      </c>
      <c r="K5814" t="s">
        <v>23317</v>
      </c>
      <c r="L5814" t="s">
        <v>26660</v>
      </c>
      <c r="M5814" t="s">
        <v>23</v>
      </c>
      <c r="N5814">
        <v>11</v>
      </c>
    </row>
    <row r="5815" spans="1:14" x14ac:dyDescent="0.25">
      <c r="A5815">
        <v>5814</v>
      </c>
      <c r="B5815" t="s">
        <v>26664</v>
      </c>
      <c r="C5815" t="s">
        <v>26665</v>
      </c>
      <c r="D5815" t="s">
        <v>26660</v>
      </c>
      <c r="E5815" t="s">
        <v>26666</v>
      </c>
      <c r="F5815" t="s">
        <v>26667</v>
      </c>
      <c r="G5815" t="s">
        <v>26668</v>
      </c>
      <c r="H5815">
        <v>4472832</v>
      </c>
      <c r="I5815" t="s">
        <v>20</v>
      </c>
      <c r="J5815" t="s">
        <v>16872</v>
      </c>
      <c r="K5815" t="s">
        <v>23317</v>
      </c>
      <c r="L5815" t="s">
        <v>26660</v>
      </c>
      <c r="M5815" t="s">
        <v>29</v>
      </c>
      <c r="N5815">
        <v>11</v>
      </c>
    </row>
    <row r="5816" spans="1:14" x14ac:dyDescent="0.25">
      <c r="A5816">
        <v>5815</v>
      </c>
      <c r="B5816" t="s">
        <v>26669</v>
      </c>
      <c r="C5816" t="s">
        <v>26670</v>
      </c>
      <c r="D5816" t="s">
        <v>26660</v>
      </c>
      <c r="E5816" t="s">
        <v>26671</v>
      </c>
      <c r="F5816" t="s">
        <v>26672</v>
      </c>
      <c r="G5816" t="s">
        <v>26668</v>
      </c>
      <c r="H5816">
        <v>5058560</v>
      </c>
      <c r="I5816" t="s">
        <v>20</v>
      </c>
      <c r="J5816" t="s">
        <v>16872</v>
      </c>
      <c r="K5816" t="s">
        <v>23317</v>
      </c>
      <c r="L5816" t="s">
        <v>26660</v>
      </c>
      <c r="M5816" t="s">
        <v>136</v>
      </c>
      <c r="N5816">
        <v>11</v>
      </c>
    </row>
    <row r="5817" spans="1:14" x14ac:dyDescent="0.25">
      <c r="A5817">
        <v>5816</v>
      </c>
      <c r="B5817" t="s">
        <v>26673</v>
      </c>
      <c r="C5817" t="s">
        <v>26674</v>
      </c>
      <c r="D5817" t="s">
        <v>26660</v>
      </c>
      <c r="E5817" t="s">
        <v>26675</v>
      </c>
      <c r="F5817" t="s">
        <v>26676</v>
      </c>
      <c r="G5817" t="s">
        <v>26677</v>
      </c>
      <c r="H5817">
        <v>4472832</v>
      </c>
      <c r="I5817" t="s">
        <v>20</v>
      </c>
      <c r="J5817" t="s">
        <v>16872</v>
      </c>
      <c r="K5817" t="s">
        <v>23317</v>
      </c>
      <c r="L5817" t="s">
        <v>26660</v>
      </c>
      <c r="M5817" t="s">
        <v>141</v>
      </c>
      <c r="N5817">
        <v>11</v>
      </c>
    </row>
    <row r="5818" spans="1:14" x14ac:dyDescent="0.25">
      <c r="A5818">
        <v>5817</v>
      </c>
      <c r="B5818" t="s">
        <v>26678</v>
      </c>
      <c r="C5818" t="s">
        <v>26679</v>
      </c>
      <c r="D5818" t="s">
        <v>26680</v>
      </c>
      <c r="E5818" t="s">
        <v>26681</v>
      </c>
      <c r="F5818" t="s">
        <v>26681</v>
      </c>
      <c r="G5818" t="s">
        <v>26682</v>
      </c>
      <c r="H5818">
        <v>4272128</v>
      </c>
      <c r="I5818" t="s">
        <v>20</v>
      </c>
      <c r="J5818" t="s">
        <v>16872</v>
      </c>
      <c r="K5818" t="s">
        <v>23317</v>
      </c>
      <c r="L5818" t="s">
        <v>26680</v>
      </c>
      <c r="M5818" t="s">
        <v>29</v>
      </c>
      <c r="N5818">
        <v>11</v>
      </c>
    </row>
    <row r="5819" spans="1:14" x14ac:dyDescent="0.25">
      <c r="A5819">
        <v>5818</v>
      </c>
      <c r="B5819" t="s">
        <v>26683</v>
      </c>
      <c r="C5819" t="s">
        <v>26684</v>
      </c>
      <c r="D5819" t="s">
        <v>26680</v>
      </c>
      <c r="E5819" t="s">
        <v>26685</v>
      </c>
      <c r="F5819" t="s">
        <v>26686</v>
      </c>
      <c r="G5819" t="s">
        <v>26682</v>
      </c>
      <c r="H5819">
        <v>4272128</v>
      </c>
      <c r="I5819" t="s">
        <v>20</v>
      </c>
      <c r="J5819" t="s">
        <v>16872</v>
      </c>
      <c r="K5819" t="s">
        <v>23317</v>
      </c>
      <c r="L5819" t="s">
        <v>26680</v>
      </c>
      <c r="M5819" t="s">
        <v>29</v>
      </c>
      <c r="N5819">
        <v>11</v>
      </c>
    </row>
    <row r="5820" spans="1:14" x14ac:dyDescent="0.25">
      <c r="A5820">
        <v>5819</v>
      </c>
      <c r="B5820" t="s">
        <v>26687</v>
      </c>
      <c r="C5820" t="s">
        <v>26688</v>
      </c>
      <c r="D5820" t="s">
        <v>26680</v>
      </c>
      <c r="E5820" t="s">
        <v>26689</v>
      </c>
      <c r="F5820" t="s">
        <v>26690</v>
      </c>
      <c r="G5820" t="s">
        <v>26691</v>
      </c>
      <c r="H5820">
        <v>4657152</v>
      </c>
      <c r="I5820" t="s">
        <v>20</v>
      </c>
      <c r="J5820" t="s">
        <v>16872</v>
      </c>
      <c r="K5820" t="s">
        <v>23317</v>
      </c>
      <c r="L5820" t="s">
        <v>26680</v>
      </c>
      <c r="M5820" t="s">
        <v>136</v>
      </c>
      <c r="N5820">
        <v>11</v>
      </c>
    </row>
    <row r="5821" spans="1:14" x14ac:dyDescent="0.25">
      <c r="A5821">
        <v>5820</v>
      </c>
      <c r="B5821" t="s">
        <v>26692</v>
      </c>
      <c r="C5821" t="s">
        <v>26693</v>
      </c>
      <c r="D5821" t="s">
        <v>26680</v>
      </c>
      <c r="E5821" t="s">
        <v>26694</v>
      </c>
      <c r="F5821" t="s">
        <v>26695</v>
      </c>
      <c r="G5821" t="s">
        <v>26696</v>
      </c>
      <c r="H5821">
        <v>4657152</v>
      </c>
      <c r="I5821" t="s">
        <v>20</v>
      </c>
      <c r="J5821" t="s">
        <v>16872</v>
      </c>
      <c r="K5821" t="s">
        <v>23317</v>
      </c>
      <c r="L5821" t="s">
        <v>26680</v>
      </c>
      <c r="M5821" t="s">
        <v>141</v>
      </c>
      <c r="N5821">
        <v>11</v>
      </c>
    </row>
    <row r="5822" spans="1:14" x14ac:dyDescent="0.25">
      <c r="A5822">
        <v>5821</v>
      </c>
      <c r="B5822" t="s">
        <v>26697</v>
      </c>
      <c r="C5822" t="s">
        <v>26698</v>
      </c>
      <c r="D5822" t="s">
        <v>26699</v>
      </c>
      <c r="E5822" t="s">
        <v>26700</v>
      </c>
      <c r="F5822" t="s">
        <v>26701</v>
      </c>
      <c r="G5822" t="s">
        <v>26702</v>
      </c>
      <c r="H5822">
        <v>4415488</v>
      </c>
      <c r="I5822" t="s">
        <v>20</v>
      </c>
      <c r="J5822" t="s">
        <v>16872</v>
      </c>
      <c r="K5822" t="s">
        <v>23317</v>
      </c>
      <c r="L5822" t="s">
        <v>26699</v>
      </c>
      <c r="M5822" t="s">
        <v>23</v>
      </c>
      <c r="N5822">
        <v>11</v>
      </c>
    </row>
    <row r="5823" spans="1:14" x14ac:dyDescent="0.25">
      <c r="A5823">
        <v>5822</v>
      </c>
      <c r="B5823" t="s">
        <v>26703</v>
      </c>
      <c r="C5823" t="s">
        <v>26704</v>
      </c>
      <c r="D5823" t="s">
        <v>26699</v>
      </c>
      <c r="E5823" t="s">
        <v>26705</v>
      </c>
      <c r="F5823" t="s">
        <v>26705</v>
      </c>
      <c r="G5823" t="s">
        <v>26706</v>
      </c>
      <c r="H5823">
        <v>4419584</v>
      </c>
      <c r="I5823" t="s">
        <v>20</v>
      </c>
      <c r="J5823" t="s">
        <v>16872</v>
      </c>
      <c r="K5823" t="s">
        <v>23317</v>
      </c>
      <c r="L5823" t="s">
        <v>26699</v>
      </c>
      <c r="M5823" t="s">
        <v>29</v>
      </c>
      <c r="N5823">
        <v>11</v>
      </c>
    </row>
    <row r="5824" spans="1:14" x14ac:dyDescent="0.25">
      <c r="A5824">
        <v>5823</v>
      </c>
      <c r="B5824" t="s">
        <v>26707</v>
      </c>
      <c r="C5824" t="s">
        <v>26708</v>
      </c>
      <c r="D5824" t="s">
        <v>26699</v>
      </c>
      <c r="E5824" t="s">
        <v>26709</v>
      </c>
      <c r="F5824" t="s">
        <v>26710</v>
      </c>
      <c r="G5824" t="s">
        <v>26706</v>
      </c>
      <c r="H5824">
        <v>4415488</v>
      </c>
      <c r="I5824" t="s">
        <v>20</v>
      </c>
      <c r="J5824" t="s">
        <v>16872</v>
      </c>
      <c r="K5824" t="s">
        <v>23317</v>
      </c>
      <c r="L5824" t="s">
        <v>26699</v>
      </c>
      <c r="M5824" t="s">
        <v>29</v>
      </c>
      <c r="N5824">
        <v>11</v>
      </c>
    </row>
    <row r="5825" spans="1:14" x14ac:dyDescent="0.25">
      <c r="A5825">
        <v>5824</v>
      </c>
      <c r="B5825" t="s">
        <v>26711</v>
      </c>
      <c r="C5825" t="s">
        <v>26712</v>
      </c>
      <c r="D5825" t="s">
        <v>26699</v>
      </c>
      <c r="E5825" t="s">
        <v>26713</v>
      </c>
      <c r="F5825" t="s">
        <v>26714</v>
      </c>
      <c r="G5825" t="s">
        <v>26715</v>
      </c>
      <c r="H5825">
        <v>4952064</v>
      </c>
      <c r="I5825" t="s">
        <v>20</v>
      </c>
      <c r="J5825" t="s">
        <v>16872</v>
      </c>
      <c r="K5825" t="s">
        <v>23317</v>
      </c>
      <c r="L5825" t="s">
        <v>26699</v>
      </c>
      <c r="M5825" t="s">
        <v>136</v>
      </c>
      <c r="N5825">
        <v>11</v>
      </c>
    </row>
    <row r="5826" spans="1:14" x14ac:dyDescent="0.25">
      <c r="A5826">
        <v>5825</v>
      </c>
      <c r="B5826" t="s">
        <v>26716</v>
      </c>
      <c r="C5826" t="s">
        <v>26717</v>
      </c>
      <c r="D5826" t="s">
        <v>26699</v>
      </c>
      <c r="E5826" t="s">
        <v>26718</v>
      </c>
      <c r="F5826" t="s">
        <v>26719</v>
      </c>
      <c r="G5826" t="s">
        <v>26720</v>
      </c>
      <c r="H5826">
        <v>4952064</v>
      </c>
      <c r="I5826" t="s">
        <v>20</v>
      </c>
      <c r="J5826" t="s">
        <v>16872</v>
      </c>
      <c r="K5826" t="s">
        <v>23317</v>
      </c>
      <c r="L5826" t="s">
        <v>26699</v>
      </c>
      <c r="M5826" t="s">
        <v>141</v>
      </c>
      <c r="N5826">
        <v>11</v>
      </c>
    </row>
    <row r="5827" spans="1:14" x14ac:dyDescent="0.25">
      <c r="A5827">
        <v>5826</v>
      </c>
      <c r="B5827" t="s">
        <v>26721</v>
      </c>
      <c r="C5827" t="s">
        <v>26722</v>
      </c>
      <c r="D5827" t="s">
        <v>26723</v>
      </c>
      <c r="E5827" t="s">
        <v>26724</v>
      </c>
      <c r="F5827" t="s">
        <v>26725</v>
      </c>
      <c r="G5827" t="s">
        <v>26726</v>
      </c>
      <c r="H5827">
        <v>4452352</v>
      </c>
      <c r="I5827" t="s">
        <v>20</v>
      </c>
      <c r="J5827" t="s">
        <v>16872</v>
      </c>
      <c r="K5827" t="s">
        <v>23317</v>
      </c>
      <c r="L5827" t="s">
        <v>26723</v>
      </c>
      <c r="M5827" t="s">
        <v>23</v>
      </c>
      <c r="N5827">
        <v>11</v>
      </c>
    </row>
    <row r="5828" spans="1:14" x14ac:dyDescent="0.25">
      <c r="A5828">
        <v>5827</v>
      </c>
      <c r="B5828" t="s">
        <v>26727</v>
      </c>
      <c r="C5828" t="s">
        <v>26728</v>
      </c>
      <c r="D5828" t="s">
        <v>26723</v>
      </c>
      <c r="E5828" t="s">
        <v>26729</v>
      </c>
      <c r="F5828" t="s">
        <v>26730</v>
      </c>
      <c r="G5828" t="s">
        <v>26731</v>
      </c>
      <c r="H5828">
        <v>4452352</v>
      </c>
      <c r="I5828" t="s">
        <v>20</v>
      </c>
      <c r="J5828" t="s">
        <v>16872</v>
      </c>
      <c r="K5828" t="s">
        <v>23317</v>
      </c>
      <c r="L5828" t="s">
        <v>26723</v>
      </c>
      <c r="M5828" t="s">
        <v>29</v>
      </c>
      <c r="N5828">
        <v>11</v>
      </c>
    </row>
    <row r="5829" spans="1:14" x14ac:dyDescent="0.25">
      <c r="A5829">
        <v>5828</v>
      </c>
      <c r="B5829" t="s">
        <v>26732</v>
      </c>
      <c r="C5829" t="s">
        <v>26733</v>
      </c>
      <c r="D5829" t="s">
        <v>26723</v>
      </c>
      <c r="E5829" t="s">
        <v>26734</v>
      </c>
      <c r="F5829" t="s">
        <v>26735</v>
      </c>
      <c r="G5829" t="s">
        <v>26382</v>
      </c>
      <c r="H5829">
        <v>5017600</v>
      </c>
      <c r="I5829" t="s">
        <v>20</v>
      </c>
      <c r="J5829" t="s">
        <v>16872</v>
      </c>
      <c r="K5829" t="s">
        <v>23317</v>
      </c>
      <c r="L5829" t="s">
        <v>26723</v>
      </c>
      <c r="M5829" t="s">
        <v>136</v>
      </c>
      <c r="N5829">
        <v>11</v>
      </c>
    </row>
    <row r="5830" spans="1:14" x14ac:dyDescent="0.25">
      <c r="A5830">
        <v>5829</v>
      </c>
      <c r="B5830" t="s">
        <v>26736</v>
      </c>
      <c r="C5830" t="s">
        <v>26737</v>
      </c>
      <c r="D5830" t="s">
        <v>26723</v>
      </c>
      <c r="E5830" t="s">
        <v>26738</v>
      </c>
      <c r="F5830" t="s">
        <v>26739</v>
      </c>
      <c r="G5830" t="s">
        <v>26740</v>
      </c>
      <c r="H5830">
        <v>5017600</v>
      </c>
      <c r="I5830" t="s">
        <v>20</v>
      </c>
      <c r="J5830" t="s">
        <v>16872</v>
      </c>
      <c r="K5830" t="s">
        <v>23317</v>
      </c>
      <c r="L5830" t="s">
        <v>26723</v>
      </c>
      <c r="M5830" t="s">
        <v>141</v>
      </c>
      <c r="N5830">
        <v>11</v>
      </c>
    </row>
    <row r="5831" spans="1:14" x14ac:dyDescent="0.25">
      <c r="A5831">
        <v>5830</v>
      </c>
      <c r="B5831" t="s">
        <v>26741</v>
      </c>
      <c r="C5831" t="s">
        <v>26742</v>
      </c>
      <c r="D5831" t="s">
        <v>26723</v>
      </c>
      <c r="E5831" t="s">
        <v>26743</v>
      </c>
      <c r="F5831" t="s">
        <v>26744</v>
      </c>
      <c r="G5831" t="s">
        <v>26745</v>
      </c>
      <c r="H5831">
        <v>4452352</v>
      </c>
      <c r="I5831" t="s">
        <v>20</v>
      </c>
      <c r="J5831" t="s">
        <v>16872</v>
      </c>
      <c r="K5831" t="s">
        <v>23317</v>
      </c>
      <c r="L5831" t="s">
        <v>26723</v>
      </c>
      <c r="M5831" t="s">
        <v>275</v>
      </c>
      <c r="N5831">
        <v>11</v>
      </c>
    </row>
    <row r="5832" spans="1:14" x14ac:dyDescent="0.25">
      <c r="A5832">
        <v>5831</v>
      </c>
      <c r="B5832" t="s">
        <v>26746</v>
      </c>
      <c r="C5832" t="s">
        <v>26747</v>
      </c>
      <c r="D5832" t="s">
        <v>26748</v>
      </c>
      <c r="E5832" t="s">
        <v>26749</v>
      </c>
      <c r="F5832" t="s">
        <v>26750</v>
      </c>
      <c r="G5832" t="s">
        <v>26751</v>
      </c>
      <c r="H5832">
        <v>4640768</v>
      </c>
      <c r="I5832" t="s">
        <v>20</v>
      </c>
      <c r="J5832" t="s">
        <v>16872</v>
      </c>
      <c r="K5832" t="s">
        <v>23317</v>
      </c>
      <c r="L5832" t="s">
        <v>26748</v>
      </c>
      <c r="M5832" t="s">
        <v>23</v>
      </c>
      <c r="N5832">
        <v>11</v>
      </c>
    </row>
    <row r="5833" spans="1:14" x14ac:dyDescent="0.25">
      <c r="A5833">
        <v>5832</v>
      </c>
      <c r="B5833" t="s">
        <v>26752</v>
      </c>
      <c r="C5833" t="s">
        <v>26753</v>
      </c>
      <c r="D5833" t="s">
        <v>26748</v>
      </c>
      <c r="E5833" t="s">
        <v>26754</v>
      </c>
      <c r="F5833" t="s">
        <v>26754</v>
      </c>
      <c r="G5833" t="s">
        <v>26755</v>
      </c>
      <c r="H5833">
        <v>4268032</v>
      </c>
      <c r="I5833" t="s">
        <v>20</v>
      </c>
      <c r="J5833" t="s">
        <v>16872</v>
      </c>
      <c r="K5833" t="s">
        <v>23317</v>
      </c>
      <c r="L5833" t="s">
        <v>26748</v>
      </c>
      <c r="M5833" t="s">
        <v>29</v>
      </c>
      <c r="N5833">
        <v>11</v>
      </c>
    </row>
    <row r="5834" spans="1:14" x14ac:dyDescent="0.25">
      <c r="A5834">
        <v>5833</v>
      </c>
      <c r="B5834" t="s">
        <v>26756</v>
      </c>
      <c r="C5834" t="s">
        <v>26757</v>
      </c>
      <c r="D5834" t="s">
        <v>26748</v>
      </c>
      <c r="E5834" t="s">
        <v>26758</v>
      </c>
      <c r="F5834" t="s">
        <v>26759</v>
      </c>
      <c r="G5834" t="s">
        <v>26755</v>
      </c>
      <c r="H5834">
        <v>4317184</v>
      </c>
      <c r="I5834" t="s">
        <v>20</v>
      </c>
      <c r="J5834" t="s">
        <v>16872</v>
      </c>
      <c r="K5834" t="s">
        <v>23317</v>
      </c>
      <c r="L5834" t="s">
        <v>26748</v>
      </c>
      <c r="M5834" t="s">
        <v>29</v>
      </c>
      <c r="N5834">
        <v>11</v>
      </c>
    </row>
    <row r="5835" spans="1:14" x14ac:dyDescent="0.25">
      <c r="A5835">
        <v>5834</v>
      </c>
      <c r="B5835" t="s">
        <v>26760</v>
      </c>
      <c r="C5835" t="s">
        <v>26761</v>
      </c>
      <c r="D5835" t="s">
        <v>26748</v>
      </c>
      <c r="E5835" t="s">
        <v>26762</v>
      </c>
      <c r="F5835" t="s">
        <v>26763</v>
      </c>
      <c r="G5835" t="s">
        <v>26755</v>
      </c>
      <c r="H5835">
        <v>4268032</v>
      </c>
      <c r="I5835" t="s">
        <v>20</v>
      </c>
      <c r="J5835" t="s">
        <v>16872</v>
      </c>
      <c r="K5835" t="s">
        <v>23317</v>
      </c>
      <c r="L5835" t="s">
        <v>26748</v>
      </c>
      <c r="M5835" t="s">
        <v>29</v>
      </c>
      <c r="N5835">
        <v>11</v>
      </c>
    </row>
    <row r="5836" spans="1:14" x14ac:dyDescent="0.25">
      <c r="A5836">
        <v>5835</v>
      </c>
      <c r="B5836" t="s">
        <v>26764</v>
      </c>
      <c r="C5836" t="s">
        <v>26765</v>
      </c>
      <c r="D5836" t="s">
        <v>26748</v>
      </c>
      <c r="E5836" t="s">
        <v>23561</v>
      </c>
      <c r="F5836" t="s">
        <v>26766</v>
      </c>
      <c r="G5836" t="s">
        <v>26767</v>
      </c>
      <c r="H5836">
        <v>4648960</v>
      </c>
      <c r="I5836" t="s">
        <v>20</v>
      </c>
      <c r="J5836" t="s">
        <v>16872</v>
      </c>
      <c r="K5836" t="s">
        <v>23317</v>
      </c>
      <c r="L5836" t="s">
        <v>26748</v>
      </c>
      <c r="M5836" t="s">
        <v>136</v>
      </c>
      <c r="N5836">
        <v>11</v>
      </c>
    </row>
    <row r="5837" spans="1:14" x14ac:dyDescent="0.25">
      <c r="A5837">
        <v>5836</v>
      </c>
      <c r="B5837" t="s">
        <v>26768</v>
      </c>
      <c r="C5837" t="s">
        <v>26769</v>
      </c>
      <c r="D5837" t="s">
        <v>26748</v>
      </c>
      <c r="E5837" t="s">
        <v>26770</v>
      </c>
      <c r="F5837" t="s">
        <v>26771</v>
      </c>
      <c r="G5837" t="s">
        <v>26772</v>
      </c>
      <c r="H5837">
        <v>4640768</v>
      </c>
      <c r="I5837" t="s">
        <v>20</v>
      </c>
      <c r="J5837" t="s">
        <v>16872</v>
      </c>
      <c r="K5837" t="s">
        <v>23317</v>
      </c>
      <c r="L5837" t="s">
        <v>26748</v>
      </c>
      <c r="M5837" t="s">
        <v>141</v>
      </c>
      <c r="N5837">
        <v>11</v>
      </c>
    </row>
    <row r="5838" spans="1:14" x14ac:dyDescent="0.25">
      <c r="A5838">
        <v>5837</v>
      </c>
      <c r="B5838" t="s">
        <v>26773</v>
      </c>
      <c r="C5838" t="s">
        <v>26774</v>
      </c>
      <c r="D5838" t="s">
        <v>26775</v>
      </c>
      <c r="E5838" t="s">
        <v>26776</v>
      </c>
      <c r="F5838" t="s">
        <v>26776</v>
      </c>
      <c r="G5838" t="s">
        <v>26777</v>
      </c>
      <c r="H5838">
        <v>4395008</v>
      </c>
      <c r="I5838" t="s">
        <v>20</v>
      </c>
      <c r="J5838" t="s">
        <v>16872</v>
      </c>
      <c r="K5838" t="s">
        <v>23317</v>
      </c>
      <c r="L5838" t="s">
        <v>26775</v>
      </c>
      <c r="M5838" t="s">
        <v>29</v>
      </c>
      <c r="N5838">
        <v>11</v>
      </c>
    </row>
    <row r="5839" spans="1:14" x14ac:dyDescent="0.25">
      <c r="A5839">
        <v>5838</v>
      </c>
      <c r="B5839" t="s">
        <v>26778</v>
      </c>
      <c r="C5839" t="s">
        <v>26779</v>
      </c>
      <c r="D5839" t="s">
        <v>26775</v>
      </c>
      <c r="E5839" t="s">
        <v>26780</v>
      </c>
      <c r="F5839" t="s">
        <v>26781</v>
      </c>
      <c r="G5839" t="s">
        <v>26777</v>
      </c>
      <c r="H5839">
        <v>4894720</v>
      </c>
      <c r="I5839" t="s">
        <v>20</v>
      </c>
      <c r="J5839" t="s">
        <v>16872</v>
      </c>
      <c r="K5839" t="s">
        <v>23317</v>
      </c>
      <c r="L5839" t="s">
        <v>26775</v>
      </c>
      <c r="M5839" t="s">
        <v>29</v>
      </c>
      <c r="N5839">
        <v>11</v>
      </c>
    </row>
    <row r="5840" spans="1:14" x14ac:dyDescent="0.25">
      <c r="A5840">
        <v>5839</v>
      </c>
      <c r="B5840" t="s">
        <v>26782</v>
      </c>
      <c r="C5840" t="s">
        <v>26783</v>
      </c>
      <c r="D5840" t="s">
        <v>26775</v>
      </c>
      <c r="E5840" t="s">
        <v>26784</v>
      </c>
      <c r="F5840" t="s">
        <v>26784</v>
      </c>
      <c r="G5840" t="s">
        <v>26777</v>
      </c>
      <c r="H5840">
        <v>4390912</v>
      </c>
      <c r="I5840" t="s">
        <v>20</v>
      </c>
      <c r="J5840" t="s">
        <v>16872</v>
      </c>
      <c r="K5840" t="s">
        <v>23317</v>
      </c>
      <c r="L5840" t="s">
        <v>26775</v>
      </c>
      <c r="M5840" t="s">
        <v>29</v>
      </c>
      <c r="N5840">
        <v>11</v>
      </c>
    </row>
    <row r="5841" spans="1:14" x14ac:dyDescent="0.25">
      <c r="A5841">
        <v>5840</v>
      </c>
      <c r="B5841" t="s">
        <v>26785</v>
      </c>
      <c r="C5841" t="s">
        <v>26786</v>
      </c>
      <c r="D5841" t="s">
        <v>26775</v>
      </c>
      <c r="E5841" t="s">
        <v>26787</v>
      </c>
      <c r="F5841" t="s">
        <v>26788</v>
      </c>
      <c r="G5841" t="s">
        <v>26789</v>
      </c>
      <c r="H5841">
        <v>4902912</v>
      </c>
      <c r="I5841" t="s">
        <v>20</v>
      </c>
      <c r="J5841" t="s">
        <v>16872</v>
      </c>
      <c r="K5841" t="s">
        <v>23317</v>
      </c>
      <c r="L5841" t="s">
        <v>26775</v>
      </c>
      <c r="M5841" t="s">
        <v>136</v>
      </c>
      <c r="N5841">
        <v>11</v>
      </c>
    </row>
    <row r="5842" spans="1:14" x14ac:dyDescent="0.25">
      <c r="A5842">
        <v>5841</v>
      </c>
      <c r="B5842" t="s">
        <v>26790</v>
      </c>
      <c r="C5842" t="s">
        <v>26791</v>
      </c>
      <c r="D5842" t="s">
        <v>26775</v>
      </c>
      <c r="E5842" t="s">
        <v>26792</v>
      </c>
      <c r="F5842" t="s">
        <v>26793</v>
      </c>
      <c r="G5842" t="s">
        <v>26794</v>
      </c>
      <c r="H5842">
        <v>4894720</v>
      </c>
      <c r="I5842" t="s">
        <v>20</v>
      </c>
      <c r="J5842" t="s">
        <v>16872</v>
      </c>
      <c r="K5842" t="s">
        <v>23317</v>
      </c>
      <c r="L5842" t="s">
        <v>26775</v>
      </c>
      <c r="M5842" t="s">
        <v>141</v>
      </c>
      <c r="N5842">
        <v>11</v>
      </c>
    </row>
    <row r="5843" spans="1:14" x14ac:dyDescent="0.25">
      <c r="A5843">
        <v>5842</v>
      </c>
      <c r="B5843" t="s">
        <v>26795</v>
      </c>
      <c r="C5843" t="s">
        <v>26796</v>
      </c>
      <c r="D5843" t="s">
        <v>26775</v>
      </c>
      <c r="E5843" t="s">
        <v>26797</v>
      </c>
      <c r="F5843" t="s">
        <v>26798</v>
      </c>
      <c r="G5843" t="s">
        <v>26799</v>
      </c>
      <c r="H5843">
        <v>4894720</v>
      </c>
      <c r="I5843" t="s">
        <v>20</v>
      </c>
      <c r="J5843" t="s">
        <v>16872</v>
      </c>
      <c r="K5843" t="s">
        <v>23317</v>
      </c>
      <c r="L5843" t="s">
        <v>26775</v>
      </c>
      <c r="M5843" t="s">
        <v>275</v>
      </c>
      <c r="N5843">
        <v>11</v>
      </c>
    </row>
    <row r="5844" spans="1:14" x14ac:dyDescent="0.25">
      <c r="A5844">
        <v>5843</v>
      </c>
      <c r="B5844" t="s">
        <v>26800</v>
      </c>
      <c r="C5844" t="s">
        <v>26801</v>
      </c>
      <c r="D5844" t="s">
        <v>26802</v>
      </c>
      <c r="E5844" t="s">
        <v>26803</v>
      </c>
      <c r="F5844" t="s">
        <v>26804</v>
      </c>
      <c r="G5844" t="s">
        <v>26799</v>
      </c>
      <c r="H5844">
        <v>4288512</v>
      </c>
      <c r="I5844" t="s">
        <v>20</v>
      </c>
      <c r="J5844" t="s">
        <v>16872</v>
      </c>
      <c r="K5844" t="s">
        <v>23317</v>
      </c>
      <c r="L5844" t="s">
        <v>26802</v>
      </c>
      <c r="M5844" t="s">
        <v>23</v>
      </c>
      <c r="N5844">
        <v>11</v>
      </c>
    </row>
    <row r="5845" spans="1:14" x14ac:dyDescent="0.25">
      <c r="A5845">
        <v>5844</v>
      </c>
      <c r="B5845" t="s">
        <v>26805</v>
      </c>
      <c r="C5845" t="s">
        <v>26806</v>
      </c>
      <c r="D5845" t="s">
        <v>26802</v>
      </c>
      <c r="E5845" t="s">
        <v>26807</v>
      </c>
      <c r="F5845" t="s">
        <v>26808</v>
      </c>
      <c r="G5845" t="s">
        <v>26809</v>
      </c>
      <c r="H5845">
        <v>4288512</v>
      </c>
      <c r="I5845" t="s">
        <v>20</v>
      </c>
      <c r="J5845" t="s">
        <v>16872</v>
      </c>
      <c r="K5845" t="s">
        <v>23317</v>
      </c>
      <c r="L5845" t="s">
        <v>26802</v>
      </c>
      <c r="M5845" t="s">
        <v>29</v>
      </c>
      <c r="N5845">
        <v>11</v>
      </c>
    </row>
    <row r="5846" spans="1:14" x14ac:dyDescent="0.25">
      <c r="A5846">
        <v>5845</v>
      </c>
      <c r="B5846" t="s">
        <v>26810</v>
      </c>
      <c r="C5846" t="s">
        <v>26811</v>
      </c>
      <c r="D5846" t="s">
        <v>26802</v>
      </c>
      <c r="E5846" t="s">
        <v>26812</v>
      </c>
      <c r="F5846" t="s">
        <v>26812</v>
      </c>
      <c r="G5846" t="s">
        <v>26809</v>
      </c>
      <c r="H5846">
        <v>4288512</v>
      </c>
      <c r="I5846" t="s">
        <v>20</v>
      </c>
      <c r="J5846" t="s">
        <v>16872</v>
      </c>
      <c r="K5846" t="s">
        <v>23317</v>
      </c>
      <c r="L5846" t="s">
        <v>26802</v>
      </c>
      <c r="M5846" t="s">
        <v>29</v>
      </c>
      <c r="N5846">
        <v>11</v>
      </c>
    </row>
    <row r="5847" spans="1:14" x14ac:dyDescent="0.25">
      <c r="A5847">
        <v>5846</v>
      </c>
      <c r="B5847" t="s">
        <v>26813</v>
      </c>
      <c r="C5847" t="s">
        <v>26814</v>
      </c>
      <c r="D5847" t="s">
        <v>26802</v>
      </c>
      <c r="E5847" t="s">
        <v>26815</v>
      </c>
      <c r="F5847" t="s">
        <v>26816</v>
      </c>
      <c r="G5847" t="s">
        <v>26817</v>
      </c>
      <c r="H5847">
        <v>4431872</v>
      </c>
      <c r="I5847" t="s">
        <v>20</v>
      </c>
      <c r="J5847" t="s">
        <v>16872</v>
      </c>
      <c r="K5847" t="s">
        <v>23317</v>
      </c>
      <c r="L5847" t="s">
        <v>26802</v>
      </c>
      <c r="M5847" t="s">
        <v>29</v>
      </c>
      <c r="N5847">
        <v>11</v>
      </c>
    </row>
    <row r="5848" spans="1:14" x14ac:dyDescent="0.25">
      <c r="A5848">
        <v>5847</v>
      </c>
      <c r="B5848" t="s">
        <v>26818</v>
      </c>
      <c r="C5848" t="s">
        <v>26819</v>
      </c>
      <c r="D5848" t="s">
        <v>26802</v>
      </c>
      <c r="E5848" t="s">
        <v>26820</v>
      </c>
      <c r="F5848" t="s">
        <v>26821</v>
      </c>
      <c r="G5848" t="s">
        <v>26817</v>
      </c>
      <c r="H5848">
        <v>4689920</v>
      </c>
      <c r="I5848" t="s">
        <v>20</v>
      </c>
      <c r="J5848" t="s">
        <v>16872</v>
      </c>
      <c r="K5848" t="s">
        <v>23317</v>
      </c>
      <c r="L5848" t="s">
        <v>26802</v>
      </c>
      <c r="M5848" t="s">
        <v>136</v>
      </c>
      <c r="N5848">
        <v>11</v>
      </c>
    </row>
    <row r="5849" spans="1:14" x14ac:dyDescent="0.25">
      <c r="A5849">
        <v>5848</v>
      </c>
      <c r="B5849" t="s">
        <v>26822</v>
      </c>
      <c r="C5849" t="s">
        <v>26823</v>
      </c>
      <c r="D5849" t="s">
        <v>26802</v>
      </c>
      <c r="E5849" t="s">
        <v>26824</v>
      </c>
      <c r="F5849" t="s">
        <v>26825</v>
      </c>
      <c r="G5849" t="s">
        <v>26826</v>
      </c>
      <c r="H5849">
        <v>4689920</v>
      </c>
      <c r="I5849" t="s">
        <v>20</v>
      </c>
      <c r="J5849" t="s">
        <v>16872</v>
      </c>
      <c r="K5849" t="s">
        <v>23317</v>
      </c>
      <c r="L5849" t="s">
        <v>26802</v>
      </c>
      <c r="M5849" t="s">
        <v>141</v>
      </c>
      <c r="N5849">
        <v>11</v>
      </c>
    </row>
    <row r="5850" spans="1:14" x14ac:dyDescent="0.25">
      <c r="A5850">
        <v>5849</v>
      </c>
      <c r="B5850" t="s">
        <v>26827</v>
      </c>
      <c r="C5850" t="s">
        <v>26828</v>
      </c>
      <c r="D5850" t="s">
        <v>26829</v>
      </c>
      <c r="E5850" t="s">
        <v>26830</v>
      </c>
      <c r="F5850" t="s">
        <v>26831</v>
      </c>
      <c r="G5850" t="s">
        <v>26832</v>
      </c>
      <c r="H5850">
        <v>4276224</v>
      </c>
      <c r="I5850" t="s">
        <v>20</v>
      </c>
      <c r="J5850" t="s">
        <v>16872</v>
      </c>
      <c r="K5850" t="s">
        <v>23317</v>
      </c>
      <c r="L5850" t="s">
        <v>26829</v>
      </c>
      <c r="M5850" t="s">
        <v>23</v>
      </c>
      <c r="N5850">
        <v>11</v>
      </c>
    </row>
    <row r="5851" spans="1:14" x14ac:dyDescent="0.25">
      <c r="A5851">
        <v>5850</v>
      </c>
      <c r="B5851" t="s">
        <v>26833</v>
      </c>
      <c r="C5851" t="s">
        <v>26834</v>
      </c>
      <c r="D5851" t="s">
        <v>26829</v>
      </c>
      <c r="E5851" t="s">
        <v>26835</v>
      </c>
      <c r="F5851" t="s">
        <v>26835</v>
      </c>
      <c r="G5851" t="s">
        <v>26836</v>
      </c>
      <c r="H5851">
        <v>4276224</v>
      </c>
      <c r="I5851" t="s">
        <v>20</v>
      </c>
      <c r="J5851" t="s">
        <v>16872</v>
      </c>
      <c r="K5851" t="s">
        <v>23317</v>
      </c>
      <c r="L5851" t="s">
        <v>26829</v>
      </c>
      <c r="M5851" t="s">
        <v>29</v>
      </c>
      <c r="N5851">
        <v>11</v>
      </c>
    </row>
    <row r="5852" spans="1:14" x14ac:dyDescent="0.25">
      <c r="A5852">
        <v>5851</v>
      </c>
      <c r="B5852" t="s">
        <v>26837</v>
      </c>
      <c r="C5852" t="s">
        <v>26838</v>
      </c>
      <c r="D5852" t="s">
        <v>26829</v>
      </c>
      <c r="E5852" t="s">
        <v>26839</v>
      </c>
      <c r="F5852" t="s">
        <v>26840</v>
      </c>
      <c r="G5852" t="s">
        <v>26836</v>
      </c>
      <c r="H5852">
        <v>4665344</v>
      </c>
      <c r="I5852" t="s">
        <v>20</v>
      </c>
      <c r="J5852" t="s">
        <v>16872</v>
      </c>
      <c r="K5852" t="s">
        <v>23317</v>
      </c>
      <c r="L5852" t="s">
        <v>26829</v>
      </c>
      <c r="M5852" t="s">
        <v>29</v>
      </c>
      <c r="N5852">
        <v>11</v>
      </c>
    </row>
    <row r="5853" spans="1:14" x14ac:dyDescent="0.25">
      <c r="A5853">
        <v>5852</v>
      </c>
      <c r="B5853" t="s">
        <v>26841</v>
      </c>
      <c r="C5853" t="s">
        <v>26842</v>
      </c>
      <c r="D5853" t="s">
        <v>26829</v>
      </c>
      <c r="E5853" t="s">
        <v>26843</v>
      </c>
      <c r="F5853" t="s">
        <v>26843</v>
      </c>
      <c r="G5853" t="s">
        <v>26844</v>
      </c>
      <c r="H5853">
        <v>4276224</v>
      </c>
      <c r="I5853" t="s">
        <v>20</v>
      </c>
      <c r="J5853" t="s">
        <v>16872</v>
      </c>
      <c r="K5853" t="s">
        <v>23317</v>
      </c>
      <c r="L5853" t="s">
        <v>26829</v>
      </c>
      <c r="M5853" t="s">
        <v>29</v>
      </c>
      <c r="N5853">
        <v>11</v>
      </c>
    </row>
    <row r="5854" spans="1:14" x14ac:dyDescent="0.25">
      <c r="A5854">
        <v>5853</v>
      </c>
      <c r="B5854" t="s">
        <v>26845</v>
      </c>
      <c r="C5854" t="s">
        <v>26846</v>
      </c>
      <c r="D5854" t="s">
        <v>26829</v>
      </c>
      <c r="E5854" t="s">
        <v>26847</v>
      </c>
      <c r="F5854" t="s">
        <v>26848</v>
      </c>
      <c r="G5854" t="s">
        <v>26849</v>
      </c>
      <c r="H5854">
        <v>4665344</v>
      </c>
      <c r="I5854" t="s">
        <v>20</v>
      </c>
      <c r="J5854" t="s">
        <v>16872</v>
      </c>
      <c r="K5854" t="s">
        <v>23317</v>
      </c>
      <c r="L5854" t="s">
        <v>26829</v>
      </c>
      <c r="M5854" t="s">
        <v>136</v>
      </c>
      <c r="N5854">
        <v>11</v>
      </c>
    </row>
    <row r="5855" spans="1:14" x14ac:dyDescent="0.25">
      <c r="A5855">
        <v>5854</v>
      </c>
      <c r="B5855" t="s">
        <v>26850</v>
      </c>
      <c r="C5855" t="s">
        <v>26851</v>
      </c>
      <c r="D5855" t="s">
        <v>26829</v>
      </c>
      <c r="E5855" t="s">
        <v>26852</v>
      </c>
      <c r="F5855" t="s">
        <v>26853</v>
      </c>
      <c r="G5855" t="s">
        <v>26854</v>
      </c>
      <c r="H5855">
        <v>4665344</v>
      </c>
      <c r="I5855" t="s">
        <v>20</v>
      </c>
      <c r="J5855" t="s">
        <v>16872</v>
      </c>
      <c r="K5855" t="s">
        <v>23317</v>
      </c>
      <c r="L5855" t="s">
        <v>26829</v>
      </c>
      <c r="M5855" t="s">
        <v>141</v>
      </c>
      <c r="N5855">
        <v>11</v>
      </c>
    </row>
    <row r="5856" spans="1:14" x14ac:dyDescent="0.25">
      <c r="A5856">
        <v>5855</v>
      </c>
      <c r="B5856" t="s">
        <v>26855</v>
      </c>
      <c r="C5856" t="s">
        <v>26856</v>
      </c>
      <c r="D5856" t="s">
        <v>26857</v>
      </c>
      <c r="E5856" t="s">
        <v>26858</v>
      </c>
      <c r="F5856" t="s">
        <v>26858</v>
      </c>
      <c r="G5856" t="s">
        <v>26859</v>
      </c>
      <c r="H5856">
        <v>4341760</v>
      </c>
      <c r="I5856" t="s">
        <v>20</v>
      </c>
      <c r="J5856" t="s">
        <v>16872</v>
      </c>
      <c r="K5856" t="s">
        <v>23317</v>
      </c>
      <c r="L5856" t="s">
        <v>26857</v>
      </c>
      <c r="M5856" t="s">
        <v>29</v>
      </c>
      <c r="N5856">
        <v>11</v>
      </c>
    </row>
    <row r="5857" spans="1:14" x14ac:dyDescent="0.25">
      <c r="A5857">
        <v>5856</v>
      </c>
      <c r="B5857" t="s">
        <v>26860</v>
      </c>
      <c r="C5857" t="s">
        <v>26861</v>
      </c>
      <c r="D5857" t="s">
        <v>26857</v>
      </c>
      <c r="E5857" t="s">
        <v>26862</v>
      </c>
      <c r="F5857" t="s">
        <v>26863</v>
      </c>
      <c r="G5857" t="s">
        <v>26864</v>
      </c>
      <c r="H5857">
        <v>4341760</v>
      </c>
      <c r="I5857" t="s">
        <v>20</v>
      </c>
      <c r="J5857" t="s">
        <v>16872</v>
      </c>
      <c r="K5857" t="s">
        <v>23317</v>
      </c>
      <c r="L5857" t="s">
        <v>26857</v>
      </c>
      <c r="M5857" t="s">
        <v>29</v>
      </c>
      <c r="N5857">
        <v>11</v>
      </c>
    </row>
    <row r="5858" spans="1:14" x14ac:dyDescent="0.25">
      <c r="A5858">
        <v>5857</v>
      </c>
      <c r="B5858" t="s">
        <v>26865</v>
      </c>
      <c r="C5858" t="s">
        <v>26866</v>
      </c>
      <c r="D5858" t="s">
        <v>26857</v>
      </c>
      <c r="E5858" t="s">
        <v>26867</v>
      </c>
      <c r="F5858" t="s">
        <v>26867</v>
      </c>
      <c r="G5858" t="s">
        <v>26864</v>
      </c>
      <c r="H5858">
        <v>4341760</v>
      </c>
      <c r="I5858" t="s">
        <v>20</v>
      </c>
      <c r="J5858" t="s">
        <v>16872</v>
      </c>
      <c r="K5858" t="s">
        <v>23317</v>
      </c>
      <c r="L5858" t="s">
        <v>26857</v>
      </c>
      <c r="M5858" t="s">
        <v>29</v>
      </c>
      <c r="N5858">
        <v>11</v>
      </c>
    </row>
    <row r="5859" spans="1:14" x14ac:dyDescent="0.25">
      <c r="A5859">
        <v>5858</v>
      </c>
      <c r="B5859" t="s">
        <v>26868</v>
      </c>
      <c r="C5859" t="s">
        <v>26869</v>
      </c>
      <c r="D5859" t="s">
        <v>26857</v>
      </c>
      <c r="E5859" t="s">
        <v>26870</v>
      </c>
      <c r="F5859" t="s">
        <v>26871</v>
      </c>
      <c r="G5859" t="s">
        <v>26872</v>
      </c>
      <c r="H5859">
        <v>4796416</v>
      </c>
      <c r="I5859" t="s">
        <v>20</v>
      </c>
      <c r="J5859" t="s">
        <v>16872</v>
      </c>
      <c r="K5859" t="s">
        <v>23317</v>
      </c>
      <c r="L5859" t="s">
        <v>26857</v>
      </c>
      <c r="M5859" t="s">
        <v>136</v>
      </c>
      <c r="N5859">
        <v>11</v>
      </c>
    </row>
    <row r="5860" spans="1:14" x14ac:dyDescent="0.25">
      <c r="A5860">
        <v>5859</v>
      </c>
      <c r="B5860" t="s">
        <v>26873</v>
      </c>
      <c r="C5860" t="s">
        <v>26874</v>
      </c>
      <c r="D5860" t="s">
        <v>26857</v>
      </c>
      <c r="E5860" t="s">
        <v>26875</v>
      </c>
      <c r="F5860" t="s">
        <v>26876</v>
      </c>
      <c r="G5860" t="s">
        <v>26877</v>
      </c>
      <c r="H5860">
        <v>4796416</v>
      </c>
      <c r="I5860" t="s">
        <v>20</v>
      </c>
      <c r="J5860" t="s">
        <v>16872</v>
      </c>
      <c r="K5860" t="s">
        <v>23317</v>
      </c>
      <c r="L5860" t="s">
        <v>26857</v>
      </c>
      <c r="M5860" t="s">
        <v>141</v>
      </c>
      <c r="N5860">
        <v>11</v>
      </c>
    </row>
    <row r="5861" spans="1:14" x14ac:dyDescent="0.25">
      <c r="A5861">
        <v>5860</v>
      </c>
      <c r="B5861" t="s">
        <v>26878</v>
      </c>
      <c r="C5861" t="s">
        <v>26879</v>
      </c>
      <c r="D5861" t="s">
        <v>26880</v>
      </c>
      <c r="E5861" t="s">
        <v>26881</v>
      </c>
      <c r="F5861" t="s">
        <v>26882</v>
      </c>
      <c r="G5861" t="s">
        <v>26883</v>
      </c>
      <c r="H5861">
        <v>4304896</v>
      </c>
      <c r="I5861" t="s">
        <v>20</v>
      </c>
      <c r="J5861" t="s">
        <v>16872</v>
      </c>
      <c r="K5861" t="s">
        <v>23317</v>
      </c>
      <c r="L5861" t="s">
        <v>26880</v>
      </c>
      <c r="M5861" t="s">
        <v>23</v>
      </c>
      <c r="N5861">
        <v>11</v>
      </c>
    </row>
    <row r="5862" spans="1:14" x14ac:dyDescent="0.25">
      <c r="A5862">
        <v>5861</v>
      </c>
      <c r="B5862" t="s">
        <v>26884</v>
      </c>
      <c r="C5862" t="s">
        <v>26885</v>
      </c>
      <c r="D5862" t="s">
        <v>26880</v>
      </c>
      <c r="E5862" t="s">
        <v>26886</v>
      </c>
      <c r="F5862" t="s">
        <v>26886</v>
      </c>
      <c r="G5862" t="s">
        <v>26887</v>
      </c>
      <c r="H5862">
        <v>4304896</v>
      </c>
      <c r="I5862" t="s">
        <v>20</v>
      </c>
      <c r="J5862" t="s">
        <v>16872</v>
      </c>
      <c r="K5862" t="s">
        <v>23317</v>
      </c>
      <c r="L5862" t="s">
        <v>26880</v>
      </c>
      <c r="M5862" t="s">
        <v>29</v>
      </c>
      <c r="N5862">
        <v>11</v>
      </c>
    </row>
    <row r="5863" spans="1:14" x14ac:dyDescent="0.25">
      <c r="A5863">
        <v>5862</v>
      </c>
      <c r="B5863" t="s">
        <v>26888</v>
      </c>
      <c r="C5863" t="s">
        <v>26889</v>
      </c>
      <c r="D5863" t="s">
        <v>26880</v>
      </c>
      <c r="E5863" t="s">
        <v>26890</v>
      </c>
      <c r="F5863" t="s">
        <v>26891</v>
      </c>
      <c r="G5863" t="s">
        <v>26892</v>
      </c>
      <c r="H5863">
        <v>4714496</v>
      </c>
      <c r="I5863" t="s">
        <v>20</v>
      </c>
      <c r="J5863" t="s">
        <v>16872</v>
      </c>
      <c r="K5863" t="s">
        <v>23317</v>
      </c>
      <c r="L5863" t="s">
        <v>26880</v>
      </c>
      <c r="M5863" t="s">
        <v>29</v>
      </c>
      <c r="N5863">
        <v>11</v>
      </c>
    </row>
    <row r="5864" spans="1:14" x14ac:dyDescent="0.25">
      <c r="A5864">
        <v>5863</v>
      </c>
      <c r="B5864" t="s">
        <v>26893</v>
      </c>
      <c r="C5864" t="s">
        <v>26894</v>
      </c>
      <c r="D5864" t="s">
        <v>26880</v>
      </c>
      <c r="E5864" t="s">
        <v>26895</v>
      </c>
      <c r="F5864" t="s">
        <v>26895</v>
      </c>
      <c r="G5864" t="s">
        <v>26892</v>
      </c>
      <c r="H5864">
        <v>4304896</v>
      </c>
      <c r="I5864" t="s">
        <v>20</v>
      </c>
      <c r="J5864" t="s">
        <v>16872</v>
      </c>
      <c r="K5864" t="s">
        <v>23317</v>
      </c>
      <c r="L5864" t="s">
        <v>26880</v>
      </c>
      <c r="M5864" t="s">
        <v>29</v>
      </c>
      <c r="N5864">
        <v>11</v>
      </c>
    </row>
    <row r="5865" spans="1:14" x14ac:dyDescent="0.25">
      <c r="A5865">
        <v>5864</v>
      </c>
      <c r="B5865" t="s">
        <v>26896</v>
      </c>
      <c r="C5865" t="s">
        <v>26897</v>
      </c>
      <c r="D5865" t="s">
        <v>26880</v>
      </c>
      <c r="E5865" t="s">
        <v>26898</v>
      </c>
      <c r="F5865" t="s">
        <v>26899</v>
      </c>
      <c r="G5865" t="s">
        <v>26900</v>
      </c>
      <c r="H5865">
        <v>4722688</v>
      </c>
      <c r="I5865" t="s">
        <v>20</v>
      </c>
      <c r="J5865" t="s">
        <v>16872</v>
      </c>
      <c r="K5865" t="s">
        <v>23317</v>
      </c>
      <c r="L5865" t="s">
        <v>26880</v>
      </c>
      <c r="M5865" t="s">
        <v>136</v>
      </c>
      <c r="N5865">
        <v>11</v>
      </c>
    </row>
    <row r="5866" spans="1:14" x14ac:dyDescent="0.25">
      <c r="A5866">
        <v>5865</v>
      </c>
      <c r="B5866" t="s">
        <v>26901</v>
      </c>
      <c r="C5866" t="s">
        <v>26902</v>
      </c>
      <c r="D5866" t="s">
        <v>26880</v>
      </c>
      <c r="E5866" t="s">
        <v>26903</v>
      </c>
      <c r="F5866" t="s">
        <v>26904</v>
      </c>
      <c r="G5866" t="s">
        <v>26905</v>
      </c>
      <c r="H5866">
        <v>4722688</v>
      </c>
      <c r="I5866" t="s">
        <v>20</v>
      </c>
      <c r="J5866" t="s">
        <v>16872</v>
      </c>
      <c r="K5866" t="s">
        <v>23317</v>
      </c>
      <c r="L5866" t="s">
        <v>26880</v>
      </c>
      <c r="M5866" t="s">
        <v>141</v>
      </c>
      <c r="N5866">
        <v>11</v>
      </c>
    </row>
    <row r="5867" spans="1:14" x14ac:dyDescent="0.25">
      <c r="A5867">
        <v>5866</v>
      </c>
      <c r="B5867" t="s">
        <v>26906</v>
      </c>
      <c r="C5867" t="s">
        <v>26907</v>
      </c>
      <c r="D5867" t="s">
        <v>26908</v>
      </c>
      <c r="E5867" t="s">
        <v>26909</v>
      </c>
      <c r="F5867" t="s">
        <v>26910</v>
      </c>
      <c r="G5867" t="s">
        <v>26911</v>
      </c>
      <c r="H5867">
        <v>5066752</v>
      </c>
      <c r="I5867" t="s">
        <v>20</v>
      </c>
      <c r="J5867" t="s">
        <v>16872</v>
      </c>
      <c r="K5867" t="s">
        <v>23317</v>
      </c>
      <c r="L5867" t="s">
        <v>26908</v>
      </c>
      <c r="M5867" t="s">
        <v>23</v>
      </c>
      <c r="N5867">
        <v>11</v>
      </c>
    </row>
    <row r="5868" spans="1:14" x14ac:dyDescent="0.25">
      <c r="A5868">
        <v>5867</v>
      </c>
      <c r="B5868" t="s">
        <v>26912</v>
      </c>
      <c r="C5868" t="s">
        <v>26913</v>
      </c>
      <c r="D5868" t="s">
        <v>26908</v>
      </c>
      <c r="E5868" t="s">
        <v>26914</v>
      </c>
      <c r="F5868" t="s">
        <v>26914</v>
      </c>
      <c r="G5868" t="s">
        <v>26915</v>
      </c>
      <c r="H5868">
        <v>4952064</v>
      </c>
      <c r="I5868" t="s">
        <v>20</v>
      </c>
      <c r="J5868" t="s">
        <v>16872</v>
      </c>
      <c r="K5868" t="s">
        <v>23317</v>
      </c>
      <c r="L5868" t="s">
        <v>26908</v>
      </c>
      <c r="M5868" t="s">
        <v>29</v>
      </c>
      <c r="N5868">
        <v>11</v>
      </c>
    </row>
    <row r="5869" spans="1:14" x14ac:dyDescent="0.25">
      <c r="A5869">
        <v>5868</v>
      </c>
      <c r="B5869" t="s">
        <v>26916</v>
      </c>
      <c r="C5869" t="s">
        <v>26917</v>
      </c>
      <c r="D5869" t="s">
        <v>26908</v>
      </c>
      <c r="E5869" t="s">
        <v>26918</v>
      </c>
      <c r="F5869" t="s">
        <v>26919</v>
      </c>
      <c r="G5869" t="s">
        <v>26920</v>
      </c>
      <c r="H5869">
        <v>6057984</v>
      </c>
      <c r="I5869" t="s">
        <v>20</v>
      </c>
      <c r="J5869" t="s">
        <v>16872</v>
      </c>
      <c r="K5869" t="s">
        <v>23317</v>
      </c>
      <c r="L5869" t="s">
        <v>26908</v>
      </c>
      <c r="M5869" t="s">
        <v>29</v>
      </c>
      <c r="N5869">
        <v>11</v>
      </c>
    </row>
    <row r="5870" spans="1:14" x14ac:dyDescent="0.25">
      <c r="A5870">
        <v>5869</v>
      </c>
      <c r="B5870" t="s">
        <v>26921</v>
      </c>
      <c r="C5870" t="s">
        <v>26922</v>
      </c>
      <c r="D5870" t="s">
        <v>26908</v>
      </c>
      <c r="E5870" t="s">
        <v>26923</v>
      </c>
      <c r="F5870" t="s">
        <v>26923</v>
      </c>
      <c r="G5870" t="s">
        <v>26920</v>
      </c>
      <c r="H5870">
        <v>4972544</v>
      </c>
      <c r="I5870" t="s">
        <v>20</v>
      </c>
      <c r="J5870" t="s">
        <v>16872</v>
      </c>
      <c r="K5870" t="s">
        <v>23317</v>
      </c>
      <c r="L5870" t="s">
        <v>26908</v>
      </c>
      <c r="M5870" t="s">
        <v>29</v>
      </c>
      <c r="N5870">
        <v>11</v>
      </c>
    </row>
    <row r="5871" spans="1:14" x14ac:dyDescent="0.25">
      <c r="A5871">
        <v>5870</v>
      </c>
      <c r="B5871" t="s">
        <v>26924</v>
      </c>
      <c r="C5871" t="s">
        <v>26925</v>
      </c>
      <c r="D5871" t="s">
        <v>26908</v>
      </c>
      <c r="E5871" t="s">
        <v>26926</v>
      </c>
      <c r="F5871" t="s">
        <v>26927</v>
      </c>
      <c r="G5871" t="s">
        <v>26928</v>
      </c>
      <c r="H5871">
        <v>6152192</v>
      </c>
      <c r="I5871" t="s">
        <v>20</v>
      </c>
      <c r="J5871" t="s">
        <v>16872</v>
      </c>
      <c r="K5871" t="s">
        <v>23317</v>
      </c>
      <c r="L5871" t="s">
        <v>26908</v>
      </c>
      <c r="M5871" t="s">
        <v>136</v>
      </c>
      <c r="N5871">
        <v>11</v>
      </c>
    </row>
    <row r="5872" spans="1:14" x14ac:dyDescent="0.25">
      <c r="A5872">
        <v>5871</v>
      </c>
      <c r="B5872" t="s">
        <v>26929</v>
      </c>
      <c r="C5872" t="s">
        <v>26930</v>
      </c>
      <c r="D5872" t="s">
        <v>26908</v>
      </c>
      <c r="E5872" t="s">
        <v>26931</v>
      </c>
      <c r="F5872" t="s">
        <v>26932</v>
      </c>
      <c r="G5872" t="s">
        <v>26933</v>
      </c>
      <c r="H5872">
        <v>6115328</v>
      </c>
      <c r="I5872" t="s">
        <v>20</v>
      </c>
      <c r="J5872" t="s">
        <v>16872</v>
      </c>
      <c r="K5872" t="s">
        <v>23317</v>
      </c>
      <c r="L5872" t="s">
        <v>26908</v>
      </c>
      <c r="M5872" t="s">
        <v>141</v>
      </c>
      <c r="N5872">
        <v>11</v>
      </c>
    </row>
    <row r="5873" spans="1:14" x14ac:dyDescent="0.25">
      <c r="A5873">
        <v>5872</v>
      </c>
      <c r="B5873" t="s">
        <v>26934</v>
      </c>
      <c r="C5873" t="s">
        <v>26935</v>
      </c>
      <c r="D5873" t="s">
        <v>26908</v>
      </c>
      <c r="E5873" t="s">
        <v>26936</v>
      </c>
      <c r="F5873" t="s">
        <v>26937</v>
      </c>
      <c r="G5873" t="s">
        <v>26938</v>
      </c>
      <c r="H5873">
        <v>5070848</v>
      </c>
      <c r="I5873" t="s">
        <v>20</v>
      </c>
      <c r="J5873" t="s">
        <v>16872</v>
      </c>
      <c r="K5873" t="s">
        <v>23317</v>
      </c>
      <c r="L5873" t="s">
        <v>26908</v>
      </c>
      <c r="M5873" t="s">
        <v>73</v>
      </c>
      <c r="N5873">
        <v>11</v>
      </c>
    </row>
    <row r="5874" spans="1:14" x14ac:dyDescent="0.25">
      <c r="A5874">
        <v>5873</v>
      </c>
      <c r="B5874" t="s">
        <v>26939</v>
      </c>
      <c r="C5874" t="s">
        <v>26940</v>
      </c>
      <c r="D5874" t="s">
        <v>26941</v>
      </c>
      <c r="E5874" t="s">
        <v>26942</v>
      </c>
      <c r="F5874" t="s">
        <v>26943</v>
      </c>
      <c r="G5874" t="s">
        <v>26944</v>
      </c>
      <c r="H5874">
        <v>4460544</v>
      </c>
      <c r="I5874" t="s">
        <v>20</v>
      </c>
      <c r="J5874" t="s">
        <v>16872</v>
      </c>
      <c r="K5874" t="s">
        <v>23317</v>
      </c>
      <c r="L5874" t="s">
        <v>26941</v>
      </c>
      <c r="M5874" t="s">
        <v>23</v>
      </c>
      <c r="N5874">
        <v>11</v>
      </c>
    </row>
    <row r="5875" spans="1:14" x14ac:dyDescent="0.25">
      <c r="A5875">
        <v>5874</v>
      </c>
      <c r="B5875" t="s">
        <v>26945</v>
      </c>
      <c r="C5875" t="s">
        <v>26946</v>
      </c>
      <c r="D5875" t="s">
        <v>26941</v>
      </c>
      <c r="E5875" t="s">
        <v>26947</v>
      </c>
      <c r="F5875" t="s">
        <v>26948</v>
      </c>
      <c r="G5875" t="s">
        <v>26949</v>
      </c>
      <c r="H5875">
        <v>4460544</v>
      </c>
      <c r="I5875" t="s">
        <v>20</v>
      </c>
      <c r="J5875" t="s">
        <v>16872</v>
      </c>
      <c r="K5875" t="s">
        <v>23317</v>
      </c>
      <c r="L5875" t="s">
        <v>26941</v>
      </c>
      <c r="M5875" t="s">
        <v>29</v>
      </c>
      <c r="N5875">
        <v>11</v>
      </c>
    </row>
    <row r="5876" spans="1:14" x14ac:dyDescent="0.25">
      <c r="A5876">
        <v>5875</v>
      </c>
      <c r="B5876" t="s">
        <v>26950</v>
      </c>
      <c r="C5876" t="s">
        <v>26951</v>
      </c>
      <c r="D5876" t="s">
        <v>26941</v>
      </c>
      <c r="E5876" t="s">
        <v>26952</v>
      </c>
      <c r="F5876" t="s">
        <v>26953</v>
      </c>
      <c r="G5876" t="s">
        <v>26954</v>
      </c>
      <c r="H5876">
        <v>5025792</v>
      </c>
      <c r="I5876" t="s">
        <v>20</v>
      </c>
      <c r="J5876" t="s">
        <v>16872</v>
      </c>
      <c r="K5876" t="s">
        <v>23317</v>
      </c>
      <c r="L5876" t="s">
        <v>26941</v>
      </c>
      <c r="M5876" t="s">
        <v>136</v>
      </c>
      <c r="N5876">
        <v>11</v>
      </c>
    </row>
    <row r="5877" spans="1:14" x14ac:dyDescent="0.25">
      <c r="A5877">
        <v>5876</v>
      </c>
      <c r="B5877" t="s">
        <v>26955</v>
      </c>
      <c r="C5877" t="s">
        <v>26956</v>
      </c>
      <c r="D5877" t="s">
        <v>26941</v>
      </c>
      <c r="E5877" t="s">
        <v>26957</v>
      </c>
      <c r="F5877" t="s">
        <v>26958</v>
      </c>
      <c r="G5877" t="s">
        <v>26959</v>
      </c>
      <c r="H5877">
        <v>4456448</v>
      </c>
      <c r="I5877" t="s">
        <v>20</v>
      </c>
      <c r="J5877" t="s">
        <v>16872</v>
      </c>
      <c r="K5877" t="s">
        <v>23317</v>
      </c>
      <c r="L5877" t="s">
        <v>26941</v>
      </c>
      <c r="M5877" t="s">
        <v>141</v>
      </c>
      <c r="N5877">
        <v>11</v>
      </c>
    </row>
    <row r="5878" spans="1:14" x14ac:dyDescent="0.25">
      <c r="A5878">
        <v>5877</v>
      </c>
      <c r="B5878" t="s">
        <v>26960</v>
      </c>
      <c r="C5878" t="s">
        <v>26961</v>
      </c>
      <c r="D5878" t="s">
        <v>26962</v>
      </c>
      <c r="E5878" t="s">
        <v>26963</v>
      </c>
      <c r="F5878" t="s">
        <v>26964</v>
      </c>
      <c r="G5878" t="s">
        <v>26965</v>
      </c>
      <c r="H5878">
        <v>4497408</v>
      </c>
      <c r="I5878" t="s">
        <v>20</v>
      </c>
      <c r="J5878" t="s">
        <v>16872</v>
      </c>
      <c r="K5878" t="s">
        <v>23317</v>
      </c>
      <c r="L5878" t="s">
        <v>26962</v>
      </c>
      <c r="M5878" t="s">
        <v>23</v>
      </c>
      <c r="N5878">
        <v>11</v>
      </c>
    </row>
    <row r="5879" spans="1:14" x14ac:dyDescent="0.25">
      <c r="A5879">
        <v>5878</v>
      </c>
      <c r="B5879" t="s">
        <v>26966</v>
      </c>
      <c r="C5879" t="s">
        <v>26967</v>
      </c>
      <c r="D5879" t="s">
        <v>26962</v>
      </c>
      <c r="E5879" t="s">
        <v>26968</v>
      </c>
      <c r="F5879" t="s">
        <v>26968</v>
      </c>
      <c r="G5879" t="s">
        <v>26969</v>
      </c>
      <c r="H5879">
        <v>4497408</v>
      </c>
      <c r="I5879" t="s">
        <v>20</v>
      </c>
      <c r="J5879" t="s">
        <v>16872</v>
      </c>
      <c r="K5879" t="s">
        <v>23317</v>
      </c>
      <c r="L5879" t="s">
        <v>26962</v>
      </c>
      <c r="M5879" t="s">
        <v>29</v>
      </c>
      <c r="N5879">
        <v>11</v>
      </c>
    </row>
    <row r="5880" spans="1:14" x14ac:dyDescent="0.25">
      <c r="A5880">
        <v>5879</v>
      </c>
      <c r="B5880" t="s">
        <v>26970</v>
      </c>
      <c r="C5880" t="s">
        <v>26971</v>
      </c>
      <c r="D5880" t="s">
        <v>26962</v>
      </c>
      <c r="E5880" t="s">
        <v>26972</v>
      </c>
      <c r="F5880" t="s">
        <v>26973</v>
      </c>
      <c r="G5880" t="s">
        <v>26974</v>
      </c>
      <c r="H5880">
        <v>5107712</v>
      </c>
      <c r="I5880" t="s">
        <v>20</v>
      </c>
      <c r="J5880" t="s">
        <v>16872</v>
      </c>
      <c r="K5880" t="s">
        <v>23317</v>
      </c>
      <c r="L5880" t="s">
        <v>26962</v>
      </c>
      <c r="M5880" t="s">
        <v>29</v>
      </c>
      <c r="N5880">
        <v>11</v>
      </c>
    </row>
    <row r="5881" spans="1:14" x14ac:dyDescent="0.25">
      <c r="A5881">
        <v>5880</v>
      </c>
      <c r="B5881" t="s">
        <v>26975</v>
      </c>
      <c r="C5881" t="s">
        <v>26976</v>
      </c>
      <c r="D5881" t="s">
        <v>26962</v>
      </c>
      <c r="E5881" t="s">
        <v>26977</v>
      </c>
      <c r="F5881" t="s">
        <v>26977</v>
      </c>
      <c r="G5881" t="s">
        <v>26974</v>
      </c>
      <c r="H5881">
        <v>4497408</v>
      </c>
      <c r="I5881" t="s">
        <v>20</v>
      </c>
      <c r="J5881" t="s">
        <v>16872</v>
      </c>
      <c r="K5881" t="s">
        <v>23317</v>
      </c>
      <c r="L5881" t="s">
        <v>26962</v>
      </c>
      <c r="M5881" t="s">
        <v>29</v>
      </c>
      <c r="N5881">
        <v>11</v>
      </c>
    </row>
    <row r="5882" spans="1:14" x14ac:dyDescent="0.25">
      <c r="A5882">
        <v>5881</v>
      </c>
      <c r="B5882" t="s">
        <v>26978</v>
      </c>
      <c r="C5882" t="s">
        <v>26979</v>
      </c>
      <c r="D5882" t="s">
        <v>26962</v>
      </c>
      <c r="E5882" t="s">
        <v>26980</v>
      </c>
      <c r="F5882" t="s">
        <v>26981</v>
      </c>
      <c r="G5882" t="s">
        <v>26982</v>
      </c>
      <c r="H5882">
        <v>5107712</v>
      </c>
      <c r="I5882" t="s">
        <v>20</v>
      </c>
      <c r="J5882" t="s">
        <v>16872</v>
      </c>
      <c r="K5882" t="s">
        <v>23317</v>
      </c>
      <c r="L5882" t="s">
        <v>26962</v>
      </c>
      <c r="M5882" t="s">
        <v>136</v>
      </c>
      <c r="N5882">
        <v>11</v>
      </c>
    </row>
    <row r="5883" spans="1:14" x14ac:dyDescent="0.25">
      <c r="A5883">
        <v>5882</v>
      </c>
      <c r="B5883" t="s">
        <v>26983</v>
      </c>
      <c r="C5883" t="s">
        <v>26984</v>
      </c>
      <c r="D5883" t="s">
        <v>26962</v>
      </c>
      <c r="E5883" t="s">
        <v>26985</v>
      </c>
      <c r="F5883" t="s">
        <v>26986</v>
      </c>
      <c r="G5883" t="s">
        <v>26987</v>
      </c>
      <c r="H5883">
        <v>5107712</v>
      </c>
      <c r="I5883" t="s">
        <v>20</v>
      </c>
      <c r="J5883" t="s">
        <v>16872</v>
      </c>
      <c r="K5883" t="s">
        <v>23317</v>
      </c>
      <c r="L5883" t="s">
        <v>26962</v>
      </c>
      <c r="M5883" t="s">
        <v>141</v>
      </c>
      <c r="N5883">
        <v>11</v>
      </c>
    </row>
    <row r="5884" spans="1:14" x14ac:dyDescent="0.25">
      <c r="A5884">
        <v>5883</v>
      </c>
      <c r="B5884" t="s">
        <v>26988</v>
      </c>
      <c r="C5884" t="s">
        <v>26989</v>
      </c>
      <c r="D5884" t="s">
        <v>26962</v>
      </c>
      <c r="E5884" t="s">
        <v>26990</v>
      </c>
      <c r="F5884" t="s">
        <v>26991</v>
      </c>
      <c r="G5884" t="s">
        <v>26992</v>
      </c>
      <c r="H5884">
        <v>4497408</v>
      </c>
      <c r="I5884" t="s">
        <v>20</v>
      </c>
      <c r="J5884" t="s">
        <v>16872</v>
      </c>
      <c r="K5884" t="s">
        <v>23317</v>
      </c>
      <c r="L5884" t="s">
        <v>26962</v>
      </c>
      <c r="M5884" t="s">
        <v>73</v>
      </c>
      <c r="N5884">
        <v>11</v>
      </c>
    </row>
    <row r="5885" spans="1:14" x14ac:dyDescent="0.25">
      <c r="A5885">
        <v>5884</v>
      </c>
      <c r="B5885" t="s">
        <v>26993</v>
      </c>
      <c r="C5885" t="s">
        <v>26994</v>
      </c>
      <c r="D5885" t="s">
        <v>26995</v>
      </c>
      <c r="E5885" t="s">
        <v>26996</v>
      </c>
      <c r="F5885" t="s">
        <v>26996</v>
      </c>
      <c r="G5885" t="s">
        <v>26997</v>
      </c>
      <c r="H5885">
        <v>4288512</v>
      </c>
      <c r="I5885" t="s">
        <v>20</v>
      </c>
      <c r="J5885" t="s">
        <v>16872</v>
      </c>
      <c r="K5885" t="s">
        <v>23317</v>
      </c>
      <c r="L5885" t="s">
        <v>26995</v>
      </c>
      <c r="M5885" t="s">
        <v>29</v>
      </c>
      <c r="N5885">
        <v>11</v>
      </c>
    </row>
    <row r="5886" spans="1:14" x14ac:dyDescent="0.25">
      <c r="A5886">
        <v>5885</v>
      </c>
      <c r="B5886" t="s">
        <v>26998</v>
      </c>
      <c r="C5886" t="s">
        <v>26999</v>
      </c>
      <c r="D5886" t="s">
        <v>26995</v>
      </c>
      <c r="E5886" t="s">
        <v>27000</v>
      </c>
      <c r="F5886" t="s">
        <v>27001</v>
      </c>
      <c r="G5886" t="s">
        <v>27002</v>
      </c>
      <c r="H5886">
        <v>4796416</v>
      </c>
      <c r="I5886" t="s">
        <v>20</v>
      </c>
      <c r="J5886" t="s">
        <v>16872</v>
      </c>
      <c r="K5886" t="s">
        <v>23317</v>
      </c>
      <c r="L5886" t="s">
        <v>26995</v>
      </c>
      <c r="M5886" t="s">
        <v>29</v>
      </c>
      <c r="N5886">
        <v>11</v>
      </c>
    </row>
    <row r="5887" spans="1:14" x14ac:dyDescent="0.25">
      <c r="A5887">
        <v>5886</v>
      </c>
      <c r="B5887" t="s">
        <v>27003</v>
      </c>
      <c r="C5887" t="s">
        <v>27004</v>
      </c>
      <c r="D5887" t="s">
        <v>26995</v>
      </c>
      <c r="E5887" t="s">
        <v>27005</v>
      </c>
      <c r="F5887" t="s">
        <v>27005</v>
      </c>
      <c r="G5887" t="s">
        <v>27002</v>
      </c>
      <c r="H5887">
        <v>4288512</v>
      </c>
      <c r="I5887" t="s">
        <v>20</v>
      </c>
      <c r="J5887" t="s">
        <v>16872</v>
      </c>
      <c r="K5887" t="s">
        <v>23317</v>
      </c>
      <c r="L5887" t="s">
        <v>26995</v>
      </c>
      <c r="M5887" t="s">
        <v>29</v>
      </c>
      <c r="N5887">
        <v>11</v>
      </c>
    </row>
    <row r="5888" spans="1:14" x14ac:dyDescent="0.25">
      <c r="A5888">
        <v>5887</v>
      </c>
      <c r="B5888" t="s">
        <v>27006</v>
      </c>
      <c r="C5888" t="s">
        <v>27007</v>
      </c>
      <c r="D5888" t="s">
        <v>26995</v>
      </c>
      <c r="E5888" t="s">
        <v>27008</v>
      </c>
      <c r="F5888" t="s">
        <v>27009</v>
      </c>
      <c r="G5888" t="s">
        <v>27010</v>
      </c>
      <c r="H5888">
        <v>4796416</v>
      </c>
      <c r="I5888" t="s">
        <v>20</v>
      </c>
      <c r="J5888" t="s">
        <v>16872</v>
      </c>
      <c r="K5888" t="s">
        <v>23317</v>
      </c>
      <c r="L5888" t="s">
        <v>26995</v>
      </c>
      <c r="M5888" t="s">
        <v>136</v>
      </c>
      <c r="N5888">
        <v>11</v>
      </c>
    </row>
    <row r="5889" spans="1:14" x14ac:dyDescent="0.25">
      <c r="A5889">
        <v>5888</v>
      </c>
      <c r="B5889" t="s">
        <v>27011</v>
      </c>
      <c r="C5889" t="s">
        <v>27012</v>
      </c>
      <c r="D5889" t="s">
        <v>26995</v>
      </c>
      <c r="E5889" t="s">
        <v>27013</v>
      </c>
      <c r="F5889" t="s">
        <v>27014</v>
      </c>
      <c r="G5889" t="s">
        <v>27015</v>
      </c>
      <c r="H5889">
        <v>4788224</v>
      </c>
      <c r="I5889" t="s">
        <v>20</v>
      </c>
      <c r="J5889" t="s">
        <v>16872</v>
      </c>
      <c r="K5889" t="s">
        <v>23317</v>
      </c>
      <c r="L5889" t="s">
        <v>26995</v>
      </c>
      <c r="M5889" t="s">
        <v>141</v>
      </c>
      <c r="N5889">
        <v>11</v>
      </c>
    </row>
    <row r="5890" spans="1:14" x14ac:dyDescent="0.25">
      <c r="A5890">
        <v>5889</v>
      </c>
      <c r="B5890" t="s">
        <v>27016</v>
      </c>
      <c r="C5890" t="s">
        <v>27017</v>
      </c>
      <c r="D5890" t="s">
        <v>26995</v>
      </c>
      <c r="E5890" t="s">
        <v>27018</v>
      </c>
      <c r="F5890" t="s">
        <v>27019</v>
      </c>
      <c r="G5890" t="s">
        <v>27020</v>
      </c>
      <c r="H5890">
        <v>4796416</v>
      </c>
      <c r="I5890" t="s">
        <v>20</v>
      </c>
      <c r="J5890" t="s">
        <v>16872</v>
      </c>
      <c r="K5890" t="s">
        <v>23317</v>
      </c>
      <c r="L5890" t="s">
        <v>26995</v>
      </c>
      <c r="M5890" t="s">
        <v>275</v>
      </c>
      <c r="N5890">
        <v>11</v>
      </c>
    </row>
    <row r="5891" spans="1:14" x14ac:dyDescent="0.25">
      <c r="A5891">
        <v>5890</v>
      </c>
      <c r="B5891" t="s">
        <v>27021</v>
      </c>
      <c r="C5891" t="s">
        <v>27022</v>
      </c>
      <c r="D5891" t="s">
        <v>27023</v>
      </c>
      <c r="E5891" t="s">
        <v>27024</v>
      </c>
      <c r="F5891" t="s">
        <v>27025</v>
      </c>
      <c r="G5891" t="s">
        <v>27026</v>
      </c>
      <c r="H5891">
        <v>4497408</v>
      </c>
      <c r="I5891" t="s">
        <v>20</v>
      </c>
      <c r="J5891" t="s">
        <v>16872</v>
      </c>
      <c r="K5891" t="s">
        <v>23317</v>
      </c>
      <c r="L5891" t="s">
        <v>27023</v>
      </c>
      <c r="M5891" t="s">
        <v>23</v>
      </c>
      <c r="N5891">
        <v>11</v>
      </c>
    </row>
    <row r="5892" spans="1:14" x14ac:dyDescent="0.25">
      <c r="A5892">
        <v>5891</v>
      </c>
      <c r="B5892" t="s">
        <v>27027</v>
      </c>
      <c r="C5892" t="s">
        <v>27028</v>
      </c>
      <c r="D5892" t="s">
        <v>27023</v>
      </c>
      <c r="E5892" t="s">
        <v>27029</v>
      </c>
      <c r="F5892" t="s">
        <v>27030</v>
      </c>
      <c r="G5892" t="s">
        <v>27031</v>
      </c>
      <c r="H5892">
        <v>4497408</v>
      </c>
      <c r="I5892" t="s">
        <v>20</v>
      </c>
      <c r="J5892" t="s">
        <v>16872</v>
      </c>
      <c r="K5892" t="s">
        <v>23317</v>
      </c>
      <c r="L5892" t="s">
        <v>27023</v>
      </c>
      <c r="M5892" t="s">
        <v>29</v>
      </c>
      <c r="N5892">
        <v>11</v>
      </c>
    </row>
    <row r="5893" spans="1:14" x14ac:dyDescent="0.25">
      <c r="A5893">
        <v>5892</v>
      </c>
      <c r="B5893" t="s">
        <v>27032</v>
      </c>
      <c r="C5893" t="s">
        <v>27033</v>
      </c>
      <c r="D5893" t="s">
        <v>27023</v>
      </c>
      <c r="E5893" t="s">
        <v>27034</v>
      </c>
      <c r="F5893" t="s">
        <v>27035</v>
      </c>
      <c r="G5893" t="s">
        <v>27036</v>
      </c>
      <c r="H5893">
        <v>4509696</v>
      </c>
      <c r="I5893" t="s">
        <v>20</v>
      </c>
      <c r="J5893" t="s">
        <v>16872</v>
      </c>
      <c r="K5893" t="s">
        <v>23317</v>
      </c>
      <c r="L5893" t="s">
        <v>27023</v>
      </c>
      <c r="M5893" t="s">
        <v>136</v>
      </c>
      <c r="N5893">
        <v>11</v>
      </c>
    </row>
    <row r="5894" spans="1:14" x14ac:dyDescent="0.25">
      <c r="A5894">
        <v>5893</v>
      </c>
      <c r="B5894" t="s">
        <v>27037</v>
      </c>
      <c r="C5894" t="s">
        <v>27038</v>
      </c>
      <c r="D5894" t="s">
        <v>27023</v>
      </c>
      <c r="E5894" t="s">
        <v>27039</v>
      </c>
      <c r="F5894" t="s">
        <v>27040</v>
      </c>
      <c r="G5894" t="s">
        <v>27041</v>
      </c>
      <c r="H5894">
        <v>4509696</v>
      </c>
      <c r="I5894" t="s">
        <v>20</v>
      </c>
      <c r="J5894" t="s">
        <v>16872</v>
      </c>
      <c r="K5894" t="s">
        <v>23317</v>
      </c>
      <c r="L5894" t="s">
        <v>27023</v>
      </c>
      <c r="M5894" t="s">
        <v>141</v>
      </c>
      <c r="N5894">
        <v>11</v>
      </c>
    </row>
    <row r="5895" spans="1:14" x14ac:dyDescent="0.25">
      <c r="A5895">
        <v>5894</v>
      </c>
      <c r="B5895" t="s">
        <v>27042</v>
      </c>
      <c r="C5895" t="s">
        <v>27043</v>
      </c>
      <c r="D5895" t="s">
        <v>27044</v>
      </c>
      <c r="E5895" t="s">
        <v>27045</v>
      </c>
      <c r="F5895" t="s">
        <v>27045</v>
      </c>
      <c r="G5895" t="s">
        <v>27046</v>
      </c>
      <c r="H5895">
        <v>4288512</v>
      </c>
      <c r="I5895" t="s">
        <v>20</v>
      </c>
      <c r="J5895" t="s">
        <v>16872</v>
      </c>
      <c r="K5895" t="s">
        <v>23317</v>
      </c>
      <c r="L5895" t="s">
        <v>27044</v>
      </c>
      <c r="M5895" t="s">
        <v>29</v>
      </c>
      <c r="N5895">
        <v>11</v>
      </c>
    </row>
    <row r="5896" spans="1:14" x14ac:dyDescent="0.25">
      <c r="A5896">
        <v>5895</v>
      </c>
      <c r="B5896" t="s">
        <v>27047</v>
      </c>
      <c r="C5896" t="s">
        <v>27048</v>
      </c>
      <c r="D5896" t="s">
        <v>27044</v>
      </c>
      <c r="E5896" t="s">
        <v>27049</v>
      </c>
      <c r="F5896" t="s">
        <v>27050</v>
      </c>
      <c r="G5896" t="s">
        <v>27051</v>
      </c>
      <c r="H5896">
        <v>4698112</v>
      </c>
      <c r="I5896" t="s">
        <v>20</v>
      </c>
      <c r="J5896" t="s">
        <v>16872</v>
      </c>
      <c r="K5896" t="s">
        <v>23317</v>
      </c>
      <c r="L5896" t="s">
        <v>27044</v>
      </c>
      <c r="M5896" t="s">
        <v>136</v>
      </c>
      <c r="N5896">
        <v>11</v>
      </c>
    </row>
    <row r="5897" spans="1:14" x14ac:dyDescent="0.25">
      <c r="A5897">
        <v>5896</v>
      </c>
      <c r="B5897" t="s">
        <v>27052</v>
      </c>
      <c r="C5897" t="s">
        <v>27053</v>
      </c>
      <c r="D5897" t="s">
        <v>27044</v>
      </c>
      <c r="E5897" t="s">
        <v>27054</v>
      </c>
      <c r="F5897" t="s">
        <v>27055</v>
      </c>
      <c r="G5897" t="s">
        <v>27056</v>
      </c>
      <c r="H5897">
        <v>4698112</v>
      </c>
      <c r="I5897" t="s">
        <v>20</v>
      </c>
      <c r="J5897" t="s">
        <v>16872</v>
      </c>
      <c r="K5897" t="s">
        <v>23317</v>
      </c>
      <c r="L5897" t="s">
        <v>27044</v>
      </c>
      <c r="M5897" t="s">
        <v>141</v>
      </c>
      <c r="N5897">
        <v>11</v>
      </c>
    </row>
    <row r="5898" spans="1:14" x14ac:dyDescent="0.25">
      <c r="A5898">
        <v>5897</v>
      </c>
      <c r="B5898" t="s">
        <v>27057</v>
      </c>
      <c r="C5898" t="s">
        <v>27058</v>
      </c>
      <c r="D5898" t="s">
        <v>27059</v>
      </c>
      <c r="E5898" t="s">
        <v>27060</v>
      </c>
      <c r="F5898" t="s">
        <v>27060</v>
      </c>
      <c r="G5898" t="s">
        <v>27061</v>
      </c>
      <c r="H5898">
        <v>4374528</v>
      </c>
      <c r="I5898" t="s">
        <v>20</v>
      </c>
      <c r="J5898" t="s">
        <v>16872</v>
      </c>
      <c r="K5898" t="s">
        <v>23317</v>
      </c>
      <c r="L5898" t="s">
        <v>27059</v>
      </c>
      <c r="M5898" t="s">
        <v>23</v>
      </c>
      <c r="N5898">
        <v>11</v>
      </c>
    </row>
    <row r="5899" spans="1:14" x14ac:dyDescent="0.25">
      <c r="A5899">
        <v>5898</v>
      </c>
      <c r="B5899" t="s">
        <v>27062</v>
      </c>
      <c r="C5899" t="s">
        <v>27063</v>
      </c>
      <c r="D5899" t="s">
        <v>27059</v>
      </c>
      <c r="E5899" t="s">
        <v>27064</v>
      </c>
      <c r="F5899" t="s">
        <v>27064</v>
      </c>
      <c r="G5899" t="s">
        <v>27065</v>
      </c>
      <c r="H5899">
        <v>4374528</v>
      </c>
      <c r="I5899" t="s">
        <v>20</v>
      </c>
      <c r="J5899" t="s">
        <v>16872</v>
      </c>
      <c r="K5899" t="s">
        <v>23317</v>
      </c>
      <c r="L5899" t="s">
        <v>27059</v>
      </c>
      <c r="M5899" t="s">
        <v>29</v>
      </c>
      <c r="N5899">
        <v>11</v>
      </c>
    </row>
    <row r="5900" spans="1:14" x14ac:dyDescent="0.25">
      <c r="A5900">
        <v>5899</v>
      </c>
      <c r="B5900" t="s">
        <v>27066</v>
      </c>
      <c r="C5900" t="s">
        <v>27067</v>
      </c>
      <c r="D5900" t="s">
        <v>27059</v>
      </c>
      <c r="E5900" t="s">
        <v>27068</v>
      </c>
      <c r="F5900" t="s">
        <v>27069</v>
      </c>
      <c r="G5900" t="s">
        <v>27065</v>
      </c>
      <c r="H5900">
        <v>4861952</v>
      </c>
      <c r="I5900" t="s">
        <v>20</v>
      </c>
      <c r="J5900" t="s">
        <v>16872</v>
      </c>
      <c r="K5900" t="s">
        <v>23317</v>
      </c>
      <c r="L5900" t="s">
        <v>27059</v>
      </c>
      <c r="M5900" t="s">
        <v>29</v>
      </c>
      <c r="N5900">
        <v>11</v>
      </c>
    </row>
    <row r="5901" spans="1:14" x14ac:dyDescent="0.25">
      <c r="A5901">
        <v>5900</v>
      </c>
      <c r="B5901" t="s">
        <v>27070</v>
      </c>
      <c r="C5901" t="s">
        <v>27071</v>
      </c>
      <c r="D5901" t="s">
        <v>27059</v>
      </c>
      <c r="E5901" t="s">
        <v>27072</v>
      </c>
      <c r="F5901" t="s">
        <v>27072</v>
      </c>
      <c r="G5901" t="s">
        <v>27073</v>
      </c>
      <c r="H5901">
        <v>4374528</v>
      </c>
      <c r="I5901" t="s">
        <v>20</v>
      </c>
      <c r="J5901" t="s">
        <v>16872</v>
      </c>
      <c r="K5901" t="s">
        <v>23317</v>
      </c>
      <c r="L5901" t="s">
        <v>27059</v>
      </c>
      <c r="M5901" t="s">
        <v>29</v>
      </c>
      <c r="N5901">
        <v>11</v>
      </c>
    </row>
    <row r="5902" spans="1:14" x14ac:dyDescent="0.25">
      <c r="A5902">
        <v>5901</v>
      </c>
      <c r="B5902" t="s">
        <v>27074</v>
      </c>
      <c r="C5902" t="s">
        <v>27075</v>
      </c>
      <c r="D5902" t="s">
        <v>27059</v>
      </c>
      <c r="E5902" t="s">
        <v>27076</v>
      </c>
      <c r="F5902" t="s">
        <v>27077</v>
      </c>
      <c r="G5902" t="s">
        <v>27078</v>
      </c>
      <c r="H5902">
        <v>4870144</v>
      </c>
      <c r="I5902" t="s">
        <v>20</v>
      </c>
      <c r="J5902" t="s">
        <v>16872</v>
      </c>
      <c r="K5902" t="s">
        <v>23317</v>
      </c>
      <c r="L5902" t="s">
        <v>27059</v>
      </c>
      <c r="M5902" t="s">
        <v>136</v>
      </c>
      <c r="N5902">
        <v>11</v>
      </c>
    </row>
    <row r="5903" spans="1:14" x14ac:dyDescent="0.25">
      <c r="A5903">
        <v>5902</v>
      </c>
      <c r="B5903" t="s">
        <v>27079</v>
      </c>
      <c r="C5903" t="s">
        <v>27080</v>
      </c>
      <c r="D5903" t="s">
        <v>27059</v>
      </c>
      <c r="E5903" t="s">
        <v>27081</v>
      </c>
      <c r="F5903" t="s">
        <v>27077</v>
      </c>
      <c r="G5903" t="s">
        <v>27082</v>
      </c>
      <c r="H5903">
        <v>4866048</v>
      </c>
      <c r="I5903" t="s">
        <v>20</v>
      </c>
      <c r="J5903" t="s">
        <v>16872</v>
      </c>
      <c r="K5903" t="s">
        <v>23317</v>
      </c>
      <c r="L5903" t="s">
        <v>27059</v>
      </c>
      <c r="M5903" t="s">
        <v>141</v>
      </c>
      <c r="N5903">
        <v>11</v>
      </c>
    </row>
    <row r="5904" spans="1:14" x14ac:dyDescent="0.25">
      <c r="A5904">
        <v>5903</v>
      </c>
      <c r="B5904" t="s">
        <v>27083</v>
      </c>
      <c r="C5904" t="s">
        <v>27084</v>
      </c>
      <c r="D5904" t="s">
        <v>27085</v>
      </c>
      <c r="E5904" t="s">
        <v>27086</v>
      </c>
      <c r="F5904" t="s">
        <v>27087</v>
      </c>
      <c r="G5904" t="s">
        <v>27088</v>
      </c>
      <c r="H5904">
        <v>4591616</v>
      </c>
      <c r="I5904" t="s">
        <v>20</v>
      </c>
      <c r="J5904" t="s">
        <v>16872</v>
      </c>
      <c r="K5904" t="s">
        <v>23317</v>
      </c>
      <c r="L5904" t="s">
        <v>27085</v>
      </c>
      <c r="M5904" t="s">
        <v>29</v>
      </c>
      <c r="N5904">
        <v>11</v>
      </c>
    </row>
    <row r="5905" spans="1:14" x14ac:dyDescent="0.25">
      <c r="A5905">
        <v>5904</v>
      </c>
      <c r="B5905" t="s">
        <v>27089</v>
      </c>
      <c r="C5905" t="s">
        <v>27090</v>
      </c>
      <c r="D5905" t="s">
        <v>27091</v>
      </c>
      <c r="E5905" t="s">
        <v>27092</v>
      </c>
      <c r="F5905" t="s">
        <v>27093</v>
      </c>
      <c r="G5905" t="s">
        <v>27094</v>
      </c>
      <c r="H5905">
        <v>4284416</v>
      </c>
      <c r="I5905" t="s">
        <v>20</v>
      </c>
      <c r="J5905" t="s">
        <v>16872</v>
      </c>
      <c r="K5905" t="s">
        <v>23317</v>
      </c>
      <c r="L5905" t="s">
        <v>27091</v>
      </c>
      <c r="M5905" t="s">
        <v>23</v>
      </c>
      <c r="N5905">
        <v>11</v>
      </c>
    </row>
    <row r="5906" spans="1:14" x14ac:dyDescent="0.25">
      <c r="A5906">
        <v>5905</v>
      </c>
      <c r="B5906" t="s">
        <v>27095</v>
      </c>
      <c r="C5906" t="s">
        <v>27096</v>
      </c>
      <c r="D5906" t="s">
        <v>27091</v>
      </c>
      <c r="E5906" t="s">
        <v>27097</v>
      </c>
      <c r="F5906" t="s">
        <v>27097</v>
      </c>
      <c r="G5906" t="s">
        <v>27098</v>
      </c>
      <c r="H5906">
        <v>4284416</v>
      </c>
      <c r="I5906" t="s">
        <v>20</v>
      </c>
      <c r="J5906" t="s">
        <v>16872</v>
      </c>
      <c r="K5906" t="s">
        <v>23317</v>
      </c>
      <c r="L5906" t="s">
        <v>27091</v>
      </c>
      <c r="M5906" t="s">
        <v>29</v>
      </c>
      <c r="N5906">
        <v>11</v>
      </c>
    </row>
    <row r="5907" spans="1:14" x14ac:dyDescent="0.25">
      <c r="A5907">
        <v>5906</v>
      </c>
      <c r="B5907" t="s">
        <v>27099</v>
      </c>
      <c r="C5907" t="s">
        <v>27100</v>
      </c>
      <c r="D5907" t="s">
        <v>27091</v>
      </c>
      <c r="E5907" t="s">
        <v>27101</v>
      </c>
      <c r="F5907" t="s">
        <v>27102</v>
      </c>
      <c r="G5907" t="s">
        <v>27103</v>
      </c>
      <c r="H5907">
        <v>4681728</v>
      </c>
      <c r="I5907" t="s">
        <v>20</v>
      </c>
      <c r="J5907" t="s">
        <v>16872</v>
      </c>
      <c r="K5907" t="s">
        <v>23317</v>
      </c>
      <c r="L5907" t="s">
        <v>27091</v>
      </c>
      <c r="M5907" t="s">
        <v>29</v>
      </c>
      <c r="N5907">
        <v>11</v>
      </c>
    </row>
    <row r="5908" spans="1:14" x14ac:dyDescent="0.25">
      <c r="A5908">
        <v>5907</v>
      </c>
      <c r="B5908" t="s">
        <v>27104</v>
      </c>
      <c r="C5908" t="s">
        <v>27105</v>
      </c>
      <c r="D5908" t="s">
        <v>27091</v>
      </c>
      <c r="E5908" t="s">
        <v>27106</v>
      </c>
      <c r="F5908" t="s">
        <v>27106</v>
      </c>
      <c r="G5908" t="s">
        <v>27107</v>
      </c>
      <c r="H5908">
        <v>4284416</v>
      </c>
      <c r="I5908" t="s">
        <v>20</v>
      </c>
      <c r="J5908" t="s">
        <v>16872</v>
      </c>
      <c r="K5908" t="s">
        <v>23317</v>
      </c>
      <c r="L5908" t="s">
        <v>27091</v>
      </c>
      <c r="M5908" t="s">
        <v>29</v>
      </c>
      <c r="N5908">
        <v>11</v>
      </c>
    </row>
    <row r="5909" spans="1:14" x14ac:dyDescent="0.25">
      <c r="A5909">
        <v>5908</v>
      </c>
      <c r="B5909" t="s">
        <v>27108</v>
      </c>
      <c r="C5909" t="s">
        <v>27109</v>
      </c>
      <c r="D5909" t="s">
        <v>27091</v>
      </c>
      <c r="E5909" t="s">
        <v>27110</v>
      </c>
      <c r="F5909" t="s">
        <v>27111</v>
      </c>
      <c r="G5909" t="s">
        <v>27112</v>
      </c>
      <c r="H5909">
        <v>4681728</v>
      </c>
      <c r="I5909" t="s">
        <v>20</v>
      </c>
      <c r="J5909" t="s">
        <v>16872</v>
      </c>
      <c r="K5909" t="s">
        <v>23317</v>
      </c>
      <c r="L5909" t="s">
        <v>27091</v>
      </c>
      <c r="M5909" t="s">
        <v>136</v>
      </c>
      <c r="N5909">
        <v>11</v>
      </c>
    </row>
    <row r="5910" spans="1:14" x14ac:dyDescent="0.25">
      <c r="A5910">
        <v>5909</v>
      </c>
      <c r="B5910" t="s">
        <v>27113</v>
      </c>
      <c r="C5910" t="s">
        <v>27114</v>
      </c>
      <c r="D5910" t="s">
        <v>27091</v>
      </c>
      <c r="E5910" t="s">
        <v>27115</v>
      </c>
      <c r="F5910" t="s">
        <v>27116</v>
      </c>
      <c r="G5910" t="s">
        <v>27117</v>
      </c>
      <c r="H5910">
        <v>4681728</v>
      </c>
      <c r="I5910" t="s">
        <v>20</v>
      </c>
      <c r="J5910" t="s">
        <v>16872</v>
      </c>
      <c r="K5910" t="s">
        <v>23317</v>
      </c>
      <c r="L5910" t="s">
        <v>27091</v>
      </c>
      <c r="M5910" t="s">
        <v>141</v>
      </c>
      <c r="N5910">
        <v>11</v>
      </c>
    </row>
    <row r="5911" spans="1:14" x14ac:dyDescent="0.25">
      <c r="A5911">
        <v>5910</v>
      </c>
      <c r="B5911" t="s">
        <v>27118</v>
      </c>
      <c r="C5911" t="s">
        <v>27119</v>
      </c>
      <c r="D5911" t="s">
        <v>27120</v>
      </c>
      <c r="E5911" t="s">
        <v>27121</v>
      </c>
      <c r="F5911" t="s">
        <v>27121</v>
      </c>
      <c r="G5911" t="s">
        <v>27122</v>
      </c>
      <c r="H5911">
        <v>4395008</v>
      </c>
      <c r="I5911" t="s">
        <v>20</v>
      </c>
      <c r="J5911" t="s">
        <v>16872</v>
      </c>
      <c r="K5911" t="s">
        <v>23317</v>
      </c>
      <c r="L5911" t="s">
        <v>27120</v>
      </c>
      <c r="M5911" t="s">
        <v>23</v>
      </c>
      <c r="N5911">
        <v>11</v>
      </c>
    </row>
    <row r="5912" spans="1:14" x14ac:dyDescent="0.25">
      <c r="A5912">
        <v>5911</v>
      </c>
      <c r="B5912" t="s">
        <v>27123</v>
      </c>
      <c r="C5912" t="s">
        <v>27124</v>
      </c>
      <c r="D5912" t="s">
        <v>27120</v>
      </c>
      <c r="E5912" t="s">
        <v>27125</v>
      </c>
      <c r="F5912" t="s">
        <v>27125</v>
      </c>
      <c r="G5912" t="s">
        <v>27126</v>
      </c>
      <c r="H5912">
        <v>4395008</v>
      </c>
      <c r="I5912" t="s">
        <v>20</v>
      </c>
      <c r="J5912" t="s">
        <v>16872</v>
      </c>
      <c r="K5912" t="s">
        <v>23317</v>
      </c>
      <c r="L5912" t="s">
        <v>27120</v>
      </c>
      <c r="M5912" t="s">
        <v>29</v>
      </c>
      <c r="N5912">
        <v>11</v>
      </c>
    </row>
    <row r="5913" spans="1:14" x14ac:dyDescent="0.25">
      <c r="A5913">
        <v>5912</v>
      </c>
      <c r="B5913" t="s">
        <v>27127</v>
      </c>
      <c r="C5913" t="s">
        <v>27128</v>
      </c>
      <c r="D5913" t="s">
        <v>27120</v>
      </c>
      <c r="E5913" t="s">
        <v>27129</v>
      </c>
      <c r="F5913" t="s">
        <v>27130</v>
      </c>
      <c r="G5913" t="s">
        <v>27126</v>
      </c>
      <c r="H5913">
        <v>4902912</v>
      </c>
      <c r="I5913" t="s">
        <v>20</v>
      </c>
      <c r="J5913" t="s">
        <v>16872</v>
      </c>
      <c r="K5913" t="s">
        <v>23317</v>
      </c>
      <c r="L5913" t="s">
        <v>27120</v>
      </c>
      <c r="M5913" t="s">
        <v>29</v>
      </c>
      <c r="N5913">
        <v>11</v>
      </c>
    </row>
    <row r="5914" spans="1:14" x14ac:dyDescent="0.25">
      <c r="A5914">
        <v>5913</v>
      </c>
      <c r="B5914" t="s">
        <v>27131</v>
      </c>
      <c r="C5914" t="s">
        <v>27132</v>
      </c>
      <c r="D5914" t="s">
        <v>27120</v>
      </c>
      <c r="E5914" t="s">
        <v>27133</v>
      </c>
      <c r="F5914" t="s">
        <v>27133</v>
      </c>
      <c r="G5914" t="s">
        <v>27126</v>
      </c>
      <c r="H5914">
        <v>4395008</v>
      </c>
      <c r="I5914" t="s">
        <v>20</v>
      </c>
      <c r="J5914" t="s">
        <v>16872</v>
      </c>
      <c r="K5914" t="s">
        <v>23317</v>
      </c>
      <c r="L5914" t="s">
        <v>27120</v>
      </c>
      <c r="M5914" t="s">
        <v>29</v>
      </c>
      <c r="N5914">
        <v>11</v>
      </c>
    </row>
    <row r="5915" spans="1:14" x14ac:dyDescent="0.25">
      <c r="A5915">
        <v>5914</v>
      </c>
      <c r="B5915" t="s">
        <v>27134</v>
      </c>
      <c r="C5915" t="s">
        <v>27135</v>
      </c>
      <c r="D5915" t="s">
        <v>27120</v>
      </c>
      <c r="E5915" t="s">
        <v>27136</v>
      </c>
      <c r="F5915" t="s">
        <v>27137</v>
      </c>
      <c r="G5915" t="s">
        <v>27138</v>
      </c>
      <c r="H5915">
        <v>4911104</v>
      </c>
      <c r="I5915" t="s">
        <v>20</v>
      </c>
      <c r="J5915" t="s">
        <v>16872</v>
      </c>
      <c r="K5915" t="s">
        <v>23317</v>
      </c>
      <c r="L5915" t="s">
        <v>27120</v>
      </c>
      <c r="M5915" t="s">
        <v>136</v>
      </c>
      <c r="N5915">
        <v>11</v>
      </c>
    </row>
    <row r="5916" spans="1:14" x14ac:dyDescent="0.25">
      <c r="A5916">
        <v>5915</v>
      </c>
      <c r="B5916" t="s">
        <v>27139</v>
      </c>
      <c r="C5916" t="s">
        <v>27140</v>
      </c>
      <c r="D5916" t="s">
        <v>27120</v>
      </c>
      <c r="E5916" t="s">
        <v>27141</v>
      </c>
      <c r="F5916" t="s">
        <v>27142</v>
      </c>
      <c r="G5916" t="s">
        <v>27143</v>
      </c>
      <c r="H5916">
        <v>4911104</v>
      </c>
      <c r="I5916" t="s">
        <v>20</v>
      </c>
      <c r="J5916" t="s">
        <v>16872</v>
      </c>
      <c r="K5916" t="s">
        <v>23317</v>
      </c>
      <c r="L5916" t="s">
        <v>27120</v>
      </c>
      <c r="M5916" t="s">
        <v>141</v>
      </c>
      <c r="N5916">
        <v>11</v>
      </c>
    </row>
    <row r="5917" spans="1:14" x14ac:dyDescent="0.25">
      <c r="A5917">
        <v>5916</v>
      </c>
      <c r="B5917" t="s">
        <v>27144</v>
      </c>
      <c r="C5917" t="s">
        <v>27145</v>
      </c>
      <c r="D5917" t="s">
        <v>27146</v>
      </c>
      <c r="E5917" t="s">
        <v>27147</v>
      </c>
      <c r="F5917" t="s">
        <v>27147</v>
      </c>
      <c r="G5917" t="s">
        <v>27148</v>
      </c>
      <c r="H5917">
        <v>4313088</v>
      </c>
      <c r="I5917" t="s">
        <v>20</v>
      </c>
      <c r="J5917" t="s">
        <v>16872</v>
      </c>
      <c r="K5917" t="s">
        <v>23317</v>
      </c>
      <c r="L5917" t="s">
        <v>27146</v>
      </c>
      <c r="M5917" t="s">
        <v>29</v>
      </c>
      <c r="N5917">
        <v>11</v>
      </c>
    </row>
    <row r="5918" spans="1:14" x14ac:dyDescent="0.25">
      <c r="A5918">
        <v>5917</v>
      </c>
      <c r="B5918" t="s">
        <v>27149</v>
      </c>
      <c r="C5918" t="s">
        <v>27150</v>
      </c>
      <c r="D5918" t="s">
        <v>27146</v>
      </c>
      <c r="E5918" t="s">
        <v>27151</v>
      </c>
      <c r="F5918" t="s">
        <v>27152</v>
      </c>
      <c r="G5918" t="s">
        <v>27148</v>
      </c>
      <c r="H5918">
        <v>4739072</v>
      </c>
      <c r="I5918" t="s">
        <v>20</v>
      </c>
      <c r="J5918" t="s">
        <v>16872</v>
      </c>
      <c r="K5918" t="s">
        <v>23317</v>
      </c>
      <c r="L5918" t="s">
        <v>27146</v>
      </c>
      <c r="M5918" t="s">
        <v>29</v>
      </c>
      <c r="N5918">
        <v>11</v>
      </c>
    </row>
    <row r="5919" spans="1:14" x14ac:dyDescent="0.25">
      <c r="A5919">
        <v>5918</v>
      </c>
      <c r="B5919" t="s">
        <v>27153</v>
      </c>
      <c r="C5919" t="s">
        <v>27154</v>
      </c>
      <c r="D5919" t="s">
        <v>27146</v>
      </c>
      <c r="E5919" t="s">
        <v>27155</v>
      </c>
      <c r="F5919" t="s">
        <v>27155</v>
      </c>
      <c r="G5919" t="s">
        <v>27148</v>
      </c>
      <c r="H5919">
        <v>4313088</v>
      </c>
      <c r="I5919" t="s">
        <v>20</v>
      </c>
      <c r="J5919" t="s">
        <v>16872</v>
      </c>
      <c r="K5919" t="s">
        <v>23317</v>
      </c>
      <c r="L5919" t="s">
        <v>27146</v>
      </c>
      <c r="M5919" t="s">
        <v>29</v>
      </c>
      <c r="N5919">
        <v>11</v>
      </c>
    </row>
    <row r="5920" spans="1:14" x14ac:dyDescent="0.25">
      <c r="A5920">
        <v>5919</v>
      </c>
      <c r="B5920" t="s">
        <v>27156</v>
      </c>
      <c r="C5920" t="s">
        <v>27157</v>
      </c>
      <c r="D5920" t="s">
        <v>27146</v>
      </c>
      <c r="E5920" t="s">
        <v>27158</v>
      </c>
      <c r="F5920" t="s">
        <v>27159</v>
      </c>
      <c r="G5920" t="s">
        <v>27160</v>
      </c>
      <c r="H5920">
        <v>4739072</v>
      </c>
      <c r="I5920" t="s">
        <v>20</v>
      </c>
      <c r="J5920" t="s">
        <v>16872</v>
      </c>
      <c r="K5920" t="s">
        <v>23317</v>
      </c>
      <c r="L5920" t="s">
        <v>27146</v>
      </c>
      <c r="M5920" t="s">
        <v>136</v>
      </c>
      <c r="N5920">
        <v>11</v>
      </c>
    </row>
    <row r="5921" spans="1:14" x14ac:dyDescent="0.25">
      <c r="A5921">
        <v>5920</v>
      </c>
      <c r="B5921" t="s">
        <v>27161</v>
      </c>
      <c r="C5921" t="s">
        <v>27162</v>
      </c>
      <c r="D5921" t="s">
        <v>27146</v>
      </c>
      <c r="E5921" t="s">
        <v>27163</v>
      </c>
      <c r="F5921" t="s">
        <v>27164</v>
      </c>
      <c r="G5921" t="s">
        <v>27165</v>
      </c>
      <c r="H5921">
        <v>4730880</v>
      </c>
      <c r="I5921" t="s">
        <v>20</v>
      </c>
      <c r="J5921" t="s">
        <v>16872</v>
      </c>
      <c r="K5921" t="s">
        <v>23317</v>
      </c>
      <c r="L5921" t="s">
        <v>27146</v>
      </c>
      <c r="M5921" t="s">
        <v>141</v>
      </c>
      <c r="N5921">
        <v>11</v>
      </c>
    </row>
    <row r="5922" spans="1:14" x14ac:dyDescent="0.25">
      <c r="A5922">
        <v>5921</v>
      </c>
      <c r="B5922" t="s">
        <v>27166</v>
      </c>
      <c r="C5922" t="s">
        <v>27167</v>
      </c>
      <c r="D5922" t="s">
        <v>27168</v>
      </c>
      <c r="E5922" t="s">
        <v>23561</v>
      </c>
      <c r="F5922" t="s">
        <v>27169</v>
      </c>
      <c r="G5922" t="s">
        <v>27170</v>
      </c>
      <c r="H5922">
        <v>4374528</v>
      </c>
      <c r="I5922" t="s">
        <v>20</v>
      </c>
      <c r="J5922" t="s">
        <v>16872</v>
      </c>
      <c r="K5922" t="s">
        <v>23317</v>
      </c>
      <c r="L5922" t="s">
        <v>27168</v>
      </c>
      <c r="M5922" t="s">
        <v>27171</v>
      </c>
      <c r="N5922">
        <v>11</v>
      </c>
    </row>
    <row r="5923" spans="1:14" x14ac:dyDescent="0.25">
      <c r="A5923">
        <v>5922</v>
      </c>
      <c r="B5923" t="s">
        <v>27172</v>
      </c>
      <c r="C5923" t="s">
        <v>27173</v>
      </c>
      <c r="D5923" t="s">
        <v>27168</v>
      </c>
      <c r="E5923" t="s">
        <v>27174</v>
      </c>
      <c r="F5923" t="s">
        <v>27174</v>
      </c>
      <c r="G5923" t="s">
        <v>27175</v>
      </c>
      <c r="H5923">
        <v>4263936</v>
      </c>
      <c r="I5923" t="s">
        <v>20</v>
      </c>
      <c r="J5923" t="s">
        <v>16872</v>
      </c>
      <c r="K5923" t="s">
        <v>23317</v>
      </c>
      <c r="L5923" t="s">
        <v>27168</v>
      </c>
      <c r="M5923" t="s">
        <v>23</v>
      </c>
      <c r="N5923">
        <v>11</v>
      </c>
    </row>
    <row r="5924" spans="1:14" x14ac:dyDescent="0.25">
      <c r="A5924">
        <v>5923</v>
      </c>
      <c r="B5924" t="s">
        <v>27176</v>
      </c>
      <c r="C5924" t="s">
        <v>27177</v>
      </c>
      <c r="D5924" t="s">
        <v>27168</v>
      </c>
      <c r="E5924" t="s">
        <v>27178</v>
      </c>
      <c r="F5924" t="s">
        <v>27178</v>
      </c>
      <c r="G5924" t="s">
        <v>27179</v>
      </c>
      <c r="H5924">
        <v>4263936</v>
      </c>
      <c r="I5924" t="s">
        <v>20</v>
      </c>
      <c r="J5924" t="s">
        <v>16872</v>
      </c>
      <c r="K5924" t="s">
        <v>23317</v>
      </c>
      <c r="L5924" t="s">
        <v>27168</v>
      </c>
      <c r="M5924" t="s">
        <v>29</v>
      </c>
      <c r="N5924">
        <v>11</v>
      </c>
    </row>
    <row r="5925" spans="1:14" x14ac:dyDescent="0.25">
      <c r="A5925">
        <v>5924</v>
      </c>
      <c r="B5925" t="s">
        <v>27180</v>
      </c>
      <c r="C5925" t="s">
        <v>27181</v>
      </c>
      <c r="D5925" t="s">
        <v>27168</v>
      </c>
      <c r="E5925" t="s">
        <v>27182</v>
      </c>
      <c r="F5925" t="s">
        <v>27183</v>
      </c>
      <c r="G5925" t="s">
        <v>27184</v>
      </c>
      <c r="H5925">
        <v>4640768</v>
      </c>
      <c r="I5925" t="s">
        <v>20</v>
      </c>
      <c r="J5925" t="s">
        <v>16872</v>
      </c>
      <c r="K5925" t="s">
        <v>23317</v>
      </c>
      <c r="L5925" t="s">
        <v>27168</v>
      </c>
      <c r="M5925" t="s">
        <v>29</v>
      </c>
      <c r="N5925">
        <v>11</v>
      </c>
    </row>
    <row r="5926" spans="1:14" x14ac:dyDescent="0.25">
      <c r="A5926">
        <v>5925</v>
      </c>
      <c r="B5926" t="s">
        <v>27185</v>
      </c>
      <c r="C5926" t="s">
        <v>27186</v>
      </c>
      <c r="D5926" t="s">
        <v>27168</v>
      </c>
      <c r="E5926" t="s">
        <v>27187</v>
      </c>
      <c r="F5926" t="s">
        <v>27187</v>
      </c>
      <c r="G5926" t="s">
        <v>27184</v>
      </c>
      <c r="H5926">
        <v>4263936</v>
      </c>
      <c r="I5926" t="s">
        <v>20</v>
      </c>
      <c r="J5926" t="s">
        <v>16872</v>
      </c>
      <c r="K5926" t="s">
        <v>23317</v>
      </c>
      <c r="L5926" t="s">
        <v>27168</v>
      </c>
      <c r="M5926" t="s">
        <v>29</v>
      </c>
      <c r="N5926">
        <v>11</v>
      </c>
    </row>
    <row r="5927" spans="1:14" x14ac:dyDescent="0.25">
      <c r="A5927">
        <v>5926</v>
      </c>
      <c r="B5927" t="s">
        <v>27188</v>
      </c>
      <c r="C5927" t="s">
        <v>27189</v>
      </c>
      <c r="D5927" t="s">
        <v>27168</v>
      </c>
      <c r="E5927" t="s">
        <v>27190</v>
      </c>
      <c r="F5927" t="s">
        <v>27191</v>
      </c>
      <c r="G5927" t="s">
        <v>27192</v>
      </c>
      <c r="H5927">
        <v>4640768</v>
      </c>
      <c r="I5927" t="s">
        <v>20</v>
      </c>
      <c r="J5927" t="s">
        <v>16872</v>
      </c>
      <c r="K5927" t="s">
        <v>23317</v>
      </c>
      <c r="L5927" t="s">
        <v>27168</v>
      </c>
      <c r="M5927" t="s">
        <v>136</v>
      </c>
      <c r="N5927">
        <v>11</v>
      </c>
    </row>
    <row r="5928" spans="1:14" x14ac:dyDescent="0.25">
      <c r="A5928">
        <v>5927</v>
      </c>
      <c r="B5928" t="s">
        <v>27193</v>
      </c>
      <c r="C5928" t="s">
        <v>27194</v>
      </c>
      <c r="D5928" t="s">
        <v>27168</v>
      </c>
      <c r="E5928" t="s">
        <v>27195</v>
      </c>
      <c r="F5928" t="s">
        <v>27196</v>
      </c>
      <c r="G5928" t="s">
        <v>27197</v>
      </c>
      <c r="H5928">
        <v>4640768</v>
      </c>
      <c r="I5928" t="s">
        <v>20</v>
      </c>
      <c r="J5928" t="s">
        <v>16872</v>
      </c>
      <c r="K5928" t="s">
        <v>23317</v>
      </c>
      <c r="L5928" t="s">
        <v>27168</v>
      </c>
      <c r="M5928" t="s">
        <v>141</v>
      </c>
      <c r="N5928">
        <v>11</v>
      </c>
    </row>
    <row r="5929" spans="1:14" x14ac:dyDescent="0.25">
      <c r="A5929">
        <v>5928</v>
      </c>
      <c r="B5929" t="s">
        <v>27198</v>
      </c>
      <c r="C5929" t="s">
        <v>27199</v>
      </c>
      <c r="D5929" t="s">
        <v>27200</v>
      </c>
      <c r="E5929" t="s">
        <v>27201</v>
      </c>
      <c r="F5929" t="s">
        <v>27201</v>
      </c>
      <c r="G5929" t="s">
        <v>27202</v>
      </c>
      <c r="H5929">
        <v>4317184</v>
      </c>
      <c r="I5929" t="s">
        <v>20</v>
      </c>
      <c r="J5929" t="s">
        <v>16872</v>
      </c>
      <c r="K5929" t="s">
        <v>23317</v>
      </c>
      <c r="L5929" t="s">
        <v>27200</v>
      </c>
      <c r="M5929" t="s">
        <v>29</v>
      </c>
      <c r="N5929">
        <v>11</v>
      </c>
    </row>
    <row r="5930" spans="1:14" x14ac:dyDescent="0.25">
      <c r="A5930">
        <v>5929</v>
      </c>
      <c r="B5930" t="s">
        <v>27203</v>
      </c>
      <c r="C5930" t="s">
        <v>27204</v>
      </c>
      <c r="D5930" t="s">
        <v>27200</v>
      </c>
      <c r="E5930" t="s">
        <v>27205</v>
      </c>
      <c r="F5930" t="s">
        <v>27206</v>
      </c>
      <c r="G5930" t="s">
        <v>27207</v>
      </c>
      <c r="H5930">
        <v>4739072</v>
      </c>
      <c r="I5930" t="s">
        <v>20</v>
      </c>
      <c r="J5930" t="s">
        <v>16872</v>
      </c>
      <c r="K5930" t="s">
        <v>23317</v>
      </c>
      <c r="L5930" t="s">
        <v>27200</v>
      </c>
      <c r="M5930" t="s">
        <v>29</v>
      </c>
      <c r="N5930">
        <v>11</v>
      </c>
    </row>
    <row r="5931" spans="1:14" x14ac:dyDescent="0.25">
      <c r="A5931">
        <v>5930</v>
      </c>
      <c r="B5931" t="s">
        <v>27208</v>
      </c>
      <c r="C5931" t="s">
        <v>27209</v>
      </c>
      <c r="D5931" t="s">
        <v>27200</v>
      </c>
      <c r="E5931" t="s">
        <v>27187</v>
      </c>
      <c r="F5931" t="s">
        <v>27187</v>
      </c>
      <c r="G5931" t="s">
        <v>27207</v>
      </c>
      <c r="H5931">
        <v>4313088</v>
      </c>
      <c r="I5931" t="s">
        <v>20</v>
      </c>
      <c r="J5931" t="s">
        <v>16872</v>
      </c>
      <c r="K5931" t="s">
        <v>23317</v>
      </c>
      <c r="L5931" t="s">
        <v>27200</v>
      </c>
      <c r="M5931" t="s">
        <v>29</v>
      </c>
      <c r="N5931">
        <v>11</v>
      </c>
    </row>
    <row r="5932" spans="1:14" x14ac:dyDescent="0.25">
      <c r="A5932">
        <v>5931</v>
      </c>
      <c r="B5932" t="s">
        <v>27210</v>
      </c>
      <c r="C5932" t="s">
        <v>27211</v>
      </c>
      <c r="D5932" t="s">
        <v>27200</v>
      </c>
      <c r="E5932" t="s">
        <v>27212</v>
      </c>
      <c r="F5932" t="s">
        <v>27213</v>
      </c>
      <c r="G5932" t="s">
        <v>27214</v>
      </c>
      <c r="H5932">
        <v>4812800</v>
      </c>
      <c r="I5932" t="s">
        <v>20</v>
      </c>
      <c r="J5932" t="s">
        <v>16872</v>
      </c>
      <c r="K5932" t="s">
        <v>23317</v>
      </c>
      <c r="L5932" t="s">
        <v>27200</v>
      </c>
      <c r="M5932" t="s">
        <v>136</v>
      </c>
      <c r="N5932">
        <v>11</v>
      </c>
    </row>
    <row r="5933" spans="1:14" x14ac:dyDescent="0.25">
      <c r="A5933">
        <v>5932</v>
      </c>
      <c r="B5933" t="s">
        <v>27215</v>
      </c>
      <c r="C5933" t="s">
        <v>27216</v>
      </c>
      <c r="D5933" t="s">
        <v>27200</v>
      </c>
      <c r="E5933" t="s">
        <v>27217</v>
      </c>
      <c r="F5933" t="s">
        <v>27218</v>
      </c>
      <c r="G5933" t="s">
        <v>27219</v>
      </c>
      <c r="H5933">
        <v>4804608</v>
      </c>
      <c r="I5933" t="s">
        <v>20</v>
      </c>
      <c r="J5933" t="s">
        <v>16872</v>
      </c>
      <c r="K5933" t="s">
        <v>23317</v>
      </c>
      <c r="L5933" t="s">
        <v>27200</v>
      </c>
      <c r="M5933" t="s">
        <v>141</v>
      </c>
      <c r="N5933">
        <v>11</v>
      </c>
    </row>
    <row r="5934" spans="1:14" x14ac:dyDescent="0.25">
      <c r="A5934">
        <v>5933</v>
      </c>
      <c r="B5934" t="s">
        <v>27220</v>
      </c>
      <c r="C5934" t="s">
        <v>27221</v>
      </c>
      <c r="D5934" t="s">
        <v>27200</v>
      </c>
      <c r="E5934" t="s">
        <v>27222</v>
      </c>
      <c r="F5934" t="s">
        <v>27223</v>
      </c>
      <c r="G5934" t="s">
        <v>27224</v>
      </c>
      <c r="H5934">
        <v>4820992</v>
      </c>
      <c r="I5934" t="s">
        <v>20</v>
      </c>
      <c r="J5934" t="s">
        <v>16872</v>
      </c>
      <c r="K5934" t="s">
        <v>23317</v>
      </c>
      <c r="L5934" t="s">
        <v>27200</v>
      </c>
      <c r="M5934" t="s">
        <v>2202</v>
      </c>
      <c r="N5934">
        <v>11</v>
      </c>
    </row>
    <row r="5935" spans="1:14" x14ac:dyDescent="0.25">
      <c r="A5935">
        <v>5934</v>
      </c>
      <c r="B5935" t="s">
        <v>27225</v>
      </c>
      <c r="C5935" t="s">
        <v>27226</v>
      </c>
      <c r="D5935" t="s">
        <v>27227</v>
      </c>
      <c r="E5935" t="s">
        <v>27228</v>
      </c>
      <c r="F5935" t="s">
        <v>27229</v>
      </c>
      <c r="G5935" t="s">
        <v>27230</v>
      </c>
      <c r="H5935">
        <v>4374528</v>
      </c>
      <c r="I5935" t="s">
        <v>20</v>
      </c>
      <c r="J5935" t="s">
        <v>16872</v>
      </c>
      <c r="K5935" t="s">
        <v>27231</v>
      </c>
      <c r="L5935" t="s">
        <v>27227</v>
      </c>
      <c r="M5935" t="s">
        <v>29</v>
      </c>
      <c r="N5935">
        <v>11</v>
      </c>
    </row>
    <row r="5936" spans="1:14" x14ac:dyDescent="0.25">
      <c r="A5936">
        <v>5935</v>
      </c>
      <c r="B5936" t="s">
        <v>27232</v>
      </c>
      <c r="C5936" t="s">
        <v>27233</v>
      </c>
      <c r="D5936" t="s">
        <v>27227</v>
      </c>
      <c r="E5936" t="s">
        <v>27234</v>
      </c>
      <c r="F5936" t="s">
        <v>27235</v>
      </c>
      <c r="G5936" t="s">
        <v>27236</v>
      </c>
      <c r="H5936">
        <v>4878336</v>
      </c>
      <c r="I5936" t="s">
        <v>20</v>
      </c>
      <c r="J5936" t="s">
        <v>16872</v>
      </c>
      <c r="K5936" t="s">
        <v>27231</v>
      </c>
      <c r="L5936" t="s">
        <v>27227</v>
      </c>
      <c r="M5936" t="s">
        <v>136</v>
      </c>
      <c r="N5936">
        <v>11</v>
      </c>
    </row>
    <row r="5937" spans="1:14" x14ac:dyDescent="0.25">
      <c r="A5937">
        <v>5936</v>
      </c>
      <c r="B5937" t="s">
        <v>27237</v>
      </c>
      <c r="C5937" t="s">
        <v>27238</v>
      </c>
      <c r="D5937" t="s">
        <v>27227</v>
      </c>
      <c r="E5937" t="s">
        <v>27239</v>
      </c>
      <c r="F5937" t="s">
        <v>27240</v>
      </c>
      <c r="G5937" t="s">
        <v>27241</v>
      </c>
      <c r="H5937">
        <v>4878336</v>
      </c>
      <c r="I5937" t="s">
        <v>20</v>
      </c>
      <c r="J5937" t="s">
        <v>16872</v>
      </c>
      <c r="K5937" t="s">
        <v>27231</v>
      </c>
      <c r="L5937" t="s">
        <v>27227</v>
      </c>
      <c r="M5937" t="s">
        <v>141</v>
      </c>
      <c r="N5937">
        <v>11</v>
      </c>
    </row>
    <row r="5938" spans="1:14" x14ac:dyDescent="0.25">
      <c r="A5938">
        <v>5937</v>
      </c>
      <c r="B5938" t="s">
        <v>27242</v>
      </c>
      <c r="C5938" t="s">
        <v>27243</v>
      </c>
      <c r="D5938" t="s">
        <v>27227</v>
      </c>
      <c r="E5938" t="s">
        <v>27244</v>
      </c>
      <c r="F5938" t="s">
        <v>27245</v>
      </c>
      <c r="G5938" t="s">
        <v>27246</v>
      </c>
      <c r="H5938">
        <v>7340032</v>
      </c>
      <c r="I5938" t="s">
        <v>20</v>
      </c>
      <c r="J5938" t="s">
        <v>16872</v>
      </c>
      <c r="K5938" t="s">
        <v>27231</v>
      </c>
      <c r="L5938" t="s">
        <v>27227</v>
      </c>
      <c r="M5938" t="s">
        <v>17025</v>
      </c>
      <c r="N5938">
        <v>11</v>
      </c>
    </row>
    <row r="5939" spans="1:14" x14ac:dyDescent="0.25">
      <c r="A5939">
        <v>5938</v>
      </c>
      <c r="B5939" t="s">
        <v>27247</v>
      </c>
      <c r="C5939" t="s">
        <v>27248</v>
      </c>
      <c r="D5939" t="s">
        <v>27227</v>
      </c>
      <c r="E5939" t="s">
        <v>27249</v>
      </c>
      <c r="F5939" t="s">
        <v>27250</v>
      </c>
      <c r="G5939" t="s">
        <v>27246</v>
      </c>
      <c r="H5939">
        <v>4870144</v>
      </c>
      <c r="I5939" t="s">
        <v>20</v>
      </c>
      <c r="J5939" t="s">
        <v>16872</v>
      </c>
      <c r="K5939" t="s">
        <v>27231</v>
      </c>
      <c r="L5939" t="s">
        <v>27227</v>
      </c>
      <c r="M5939" t="s">
        <v>2202</v>
      </c>
      <c r="N5939">
        <v>11</v>
      </c>
    </row>
    <row r="5940" spans="1:14" x14ac:dyDescent="0.25">
      <c r="A5940">
        <v>5939</v>
      </c>
      <c r="B5940" t="s">
        <v>27251</v>
      </c>
      <c r="C5940" t="s">
        <v>27252</v>
      </c>
      <c r="D5940" t="s">
        <v>27253</v>
      </c>
      <c r="E5940" t="s">
        <v>27254</v>
      </c>
      <c r="F5940" t="s">
        <v>27255</v>
      </c>
      <c r="G5940" t="s">
        <v>27256</v>
      </c>
      <c r="H5940">
        <v>4337664</v>
      </c>
      <c r="I5940" t="s">
        <v>20</v>
      </c>
      <c r="J5940" t="s">
        <v>16872</v>
      </c>
      <c r="K5940" t="s">
        <v>27231</v>
      </c>
      <c r="L5940" t="s">
        <v>27253</v>
      </c>
      <c r="M5940" t="s">
        <v>29</v>
      </c>
      <c r="N5940">
        <v>11</v>
      </c>
    </row>
    <row r="5941" spans="1:14" x14ac:dyDescent="0.25">
      <c r="A5941">
        <v>5940</v>
      </c>
      <c r="B5941" t="s">
        <v>27257</v>
      </c>
      <c r="C5941" t="s">
        <v>27258</v>
      </c>
      <c r="D5941" t="s">
        <v>27253</v>
      </c>
      <c r="E5941" t="s">
        <v>27259</v>
      </c>
      <c r="F5941" t="s">
        <v>27260</v>
      </c>
      <c r="G5941" t="s">
        <v>27261</v>
      </c>
      <c r="H5941">
        <v>4337664</v>
      </c>
      <c r="I5941" t="s">
        <v>20</v>
      </c>
      <c r="J5941" t="s">
        <v>16872</v>
      </c>
      <c r="K5941" t="s">
        <v>27231</v>
      </c>
      <c r="L5941" t="s">
        <v>27253</v>
      </c>
      <c r="M5941" t="s">
        <v>136</v>
      </c>
      <c r="N5941">
        <v>11</v>
      </c>
    </row>
    <row r="5942" spans="1:14" x14ac:dyDescent="0.25">
      <c r="A5942">
        <v>5941</v>
      </c>
      <c r="B5942" t="s">
        <v>27262</v>
      </c>
      <c r="C5942" t="s">
        <v>27263</v>
      </c>
      <c r="D5942" t="s">
        <v>27253</v>
      </c>
      <c r="E5942" t="s">
        <v>27264</v>
      </c>
      <c r="F5942" t="s">
        <v>27265</v>
      </c>
      <c r="G5942" t="s">
        <v>27266</v>
      </c>
      <c r="H5942">
        <v>4337664</v>
      </c>
      <c r="I5942" t="s">
        <v>20</v>
      </c>
      <c r="J5942" t="s">
        <v>16872</v>
      </c>
      <c r="K5942" t="s">
        <v>27231</v>
      </c>
      <c r="L5942" t="s">
        <v>27253</v>
      </c>
      <c r="M5942" t="s">
        <v>141</v>
      </c>
      <c r="N5942">
        <v>11</v>
      </c>
    </row>
    <row r="5943" spans="1:14" x14ac:dyDescent="0.25">
      <c r="A5943">
        <v>5942</v>
      </c>
      <c r="B5943" t="s">
        <v>27267</v>
      </c>
      <c r="C5943" t="s">
        <v>27268</v>
      </c>
      <c r="D5943" t="s">
        <v>27253</v>
      </c>
      <c r="E5943" t="s">
        <v>27269</v>
      </c>
      <c r="F5943" t="s">
        <v>17023</v>
      </c>
      <c r="G5943" t="s">
        <v>27266</v>
      </c>
      <c r="H5943">
        <v>2727936</v>
      </c>
      <c r="I5943" t="s">
        <v>20</v>
      </c>
      <c r="J5943" t="s">
        <v>16872</v>
      </c>
      <c r="K5943" t="s">
        <v>27231</v>
      </c>
      <c r="L5943" t="s">
        <v>27253</v>
      </c>
      <c r="M5943" t="s">
        <v>17025</v>
      </c>
      <c r="N5943">
        <v>11</v>
      </c>
    </row>
    <row r="5944" spans="1:14" x14ac:dyDescent="0.25">
      <c r="A5944">
        <v>5943</v>
      </c>
      <c r="B5944" t="s">
        <v>27270</v>
      </c>
      <c r="C5944" t="s">
        <v>27271</v>
      </c>
      <c r="D5944" t="s">
        <v>27253</v>
      </c>
      <c r="E5944" t="s">
        <v>27269</v>
      </c>
      <c r="F5944" t="s">
        <v>27272</v>
      </c>
      <c r="G5944" t="s">
        <v>27273</v>
      </c>
      <c r="H5944">
        <v>5140480</v>
      </c>
      <c r="I5944" t="s">
        <v>20</v>
      </c>
      <c r="J5944" t="s">
        <v>16872</v>
      </c>
      <c r="K5944" t="s">
        <v>27231</v>
      </c>
      <c r="L5944" t="s">
        <v>27253</v>
      </c>
      <c r="M5944" t="s">
        <v>275</v>
      </c>
      <c r="N5944">
        <v>11</v>
      </c>
    </row>
    <row r="5945" spans="1:14" x14ac:dyDescent="0.25">
      <c r="A5945">
        <v>5944</v>
      </c>
      <c r="B5945" t="s">
        <v>27274</v>
      </c>
      <c r="C5945" t="s">
        <v>27275</v>
      </c>
      <c r="D5945" t="s">
        <v>27276</v>
      </c>
      <c r="E5945" t="s">
        <v>27277</v>
      </c>
      <c r="F5945" t="s">
        <v>27278</v>
      </c>
      <c r="G5945" t="s">
        <v>27279</v>
      </c>
      <c r="H5945">
        <v>4272128</v>
      </c>
      <c r="I5945" t="s">
        <v>20</v>
      </c>
      <c r="J5945" t="s">
        <v>16872</v>
      </c>
      <c r="K5945" t="s">
        <v>27231</v>
      </c>
      <c r="L5945" t="s">
        <v>27276</v>
      </c>
      <c r="M5945" t="s">
        <v>29</v>
      </c>
      <c r="N5945">
        <v>11</v>
      </c>
    </row>
    <row r="5946" spans="1:14" x14ac:dyDescent="0.25">
      <c r="A5946">
        <v>5945</v>
      </c>
      <c r="B5946" t="s">
        <v>27280</v>
      </c>
      <c r="C5946" t="s">
        <v>27281</v>
      </c>
      <c r="D5946" t="s">
        <v>27276</v>
      </c>
      <c r="E5946" t="s">
        <v>27282</v>
      </c>
      <c r="F5946" t="s">
        <v>27283</v>
      </c>
      <c r="G5946" t="s">
        <v>27236</v>
      </c>
      <c r="H5946">
        <v>4657152</v>
      </c>
      <c r="I5946" t="s">
        <v>20</v>
      </c>
      <c r="J5946" t="s">
        <v>16872</v>
      </c>
      <c r="K5946" t="s">
        <v>27231</v>
      </c>
      <c r="L5946" t="s">
        <v>27276</v>
      </c>
      <c r="M5946" t="s">
        <v>136</v>
      </c>
      <c r="N5946">
        <v>11</v>
      </c>
    </row>
    <row r="5947" spans="1:14" x14ac:dyDescent="0.25">
      <c r="A5947">
        <v>5946</v>
      </c>
      <c r="B5947" t="s">
        <v>27284</v>
      </c>
      <c r="C5947" t="s">
        <v>27285</v>
      </c>
      <c r="D5947" t="s">
        <v>27276</v>
      </c>
      <c r="E5947" t="s">
        <v>27286</v>
      </c>
      <c r="F5947" t="s">
        <v>27287</v>
      </c>
      <c r="G5947" t="s">
        <v>27288</v>
      </c>
      <c r="H5947">
        <v>4272128</v>
      </c>
      <c r="I5947" t="s">
        <v>20</v>
      </c>
      <c r="J5947" t="s">
        <v>16872</v>
      </c>
      <c r="K5947" t="s">
        <v>27231</v>
      </c>
      <c r="L5947" t="s">
        <v>27276</v>
      </c>
      <c r="M5947" t="s">
        <v>141</v>
      </c>
      <c r="N5947">
        <v>11</v>
      </c>
    </row>
    <row r="5948" spans="1:14" x14ac:dyDescent="0.25">
      <c r="A5948">
        <v>5947</v>
      </c>
      <c r="B5948" t="s">
        <v>27289</v>
      </c>
      <c r="C5948" t="s">
        <v>27290</v>
      </c>
      <c r="D5948" t="s">
        <v>27276</v>
      </c>
      <c r="E5948" t="s">
        <v>27291</v>
      </c>
      <c r="F5948" t="s">
        <v>27292</v>
      </c>
      <c r="G5948" t="s">
        <v>27288</v>
      </c>
      <c r="H5948">
        <v>1572864</v>
      </c>
      <c r="I5948" t="s">
        <v>20</v>
      </c>
      <c r="J5948" t="s">
        <v>16872</v>
      </c>
      <c r="K5948" t="s">
        <v>27231</v>
      </c>
      <c r="L5948" t="s">
        <v>27276</v>
      </c>
      <c r="M5948" t="s">
        <v>17025</v>
      </c>
      <c r="N5948">
        <v>11</v>
      </c>
    </row>
    <row r="5949" spans="1:14" x14ac:dyDescent="0.25">
      <c r="A5949">
        <v>5948</v>
      </c>
      <c r="B5949" t="s">
        <v>27293</v>
      </c>
      <c r="C5949" t="s">
        <v>27294</v>
      </c>
      <c r="D5949" t="s">
        <v>27276</v>
      </c>
      <c r="E5949" t="s">
        <v>27295</v>
      </c>
      <c r="F5949" t="s">
        <v>27296</v>
      </c>
      <c r="G5949" t="s">
        <v>27297</v>
      </c>
      <c r="H5949">
        <v>4681728</v>
      </c>
      <c r="I5949" t="s">
        <v>20</v>
      </c>
      <c r="J5949" t="s">
        <v>16872</v>
      </c>
      <c r="K5949" t="s">
        <v>27231</v>
      </c>
      <c r="L5949" t="s">
        <v>27276</v>
      </c>
      <c r="M5949" t="s">
        <v>275</v>
      </c>
      <c r="N5949">
        <v>11</v>
      </c>
    </row>
    <row r="5950" spans="1:14" x14ac:dyDescent="0.25">
      <c r="A5950">
        <v>5949</v>
      </c>
      <c r="B5950" t="s">
        <v>27298</v>
      </c>
      <c r="C5950" t="s">
        <v>27299</v>
      </c>
      <c r="D5950" t="s">
        <v>27300</v>
      </c>
      <c r="E5950" t="s">
        <v>27301</v>
      </c>
      <c r="F5950" t="s">
        <v>27302</v>
      </c>
      <c r="G5950" t="s">
        <v>27303</v>
      </c>
      <c r="H5950">
        <v>6512640</v>
      </c>
      <c r="I5950" t="s">
        <v>20</v>
      </c>
      <c r="J5950" t="s">
        <v>16872</v>
      </c>
      <c r="K5950" t="s">
        <v>27231</v>
      </c>
      <c r="L5950" t="s">
        <v>27300</v>
      </c>
      <c r="M5950" t="s">
        <v>23</v>
      </c>
      <c r="N5950">
        <v>11</v>
      </c>
    </row>
    <row r="5951" spans="1:14" x14ac:dyDescent="0.25">
      <c r="A5951">
        <v>5950</v>
      </c>
      <c r="B5951" t="s">
        <v>27304</v>
      </c>
      <c r="C5951" t="s">
        <v>27305</v>
      </c>
      <c r="D5951" t="s">
        <v>27300</v>
      </c>
      <c r="E5951" t="s">
        <v>27306</v>
      </c>
      <c r="F5951" t="s">
        <v>27307</v>
      </c>
      <c r="G5951" t="s">
        <v>27308</v>
      </c>
      <c r="H5951">
        <v>6504448</v>
      </c>
      <c r="I5951" t="s">
        <v>20</v>
      </c>
      <c r="J5951" t="s">
        <v>16872</v>
      </c>
      <c r="K5951" t="s">
        <v>27231</v>
      </c>
      <c r="L5951" t="s">
        <v>27300</v>
      </c>
      <c r="M5951" t="s">
        <v>29</v>
      </c>
      <c r="N5951">
        <v>11</v>
      </c>
    </row>
    <row r="5952" spans="1:14" x14ac:dyDescent="0.25">
      <c r="A5952">
        <v>5951</v>
      </c>
      <c r="B5952" t="s">
        <v>27309</v>
      </c>
      <c r="C5952" t="s">
        <v>27310</v>
      </c>
      <c r="D5952" t="s">
        <v>27300</v>
      </c>
      <c r="E5952" t="s">
        <v>27311</v>
      </c>
      <c r="F5952" t="s">
        <v>27312</v>
      </c>
      <c r="G5952" t="s">
        <v>27313</v>
      </c>
      <c r="H5952">
        <v>6557696</v>
      </c>
      <c r="I5952" t="s">
        <v>20</v>
      </c>
      <c r="J5952" t="s">
        <v>16872</v>
      </c>
      <c r="K5952" t="s">
        <v>27231</v>
      </c>
      <c r="L5952" t="s">
        <v>27300</v>
      </c>
      <c r="M5952" t="s">
        <v>136</v>
      </c>
      <c r="N5952">
        <v>11</v>
      </c>
    </row>
    <row r="5953" spans="1:14" x14ac:dyDescent="0.25">
      <c r="A5953">
        <v>5952</v>
      </c>
      <c r="B5953" t="s">
        <v>27314</v>
      </c>
      <c r="C5953" t="s">
        <v>27315</v>
      </c>
      <c r="D5953" t="s">
        <v>27300</v>
      </c>
      <c r="E5953" t="s">
        <v>27316</v>
      </c>
      <c r="F5953" t="s">
        <v>27317</v>
      </c>
      <c r="G5953" t="s">
        <v>27318</v>
      </c>
      <c r="H5953">
        <v>6557696</v>
      </c>
      <c r="I5953" t="s">
        <v>20</v>
      </c>
      <c r="J5953" t="s">
        <v>16872</v>
      </c>
      <c r="K5953" t="s">
        <v>27231</v>
      </c>
      <c r="L5953" t="s">
        <v>27300</v>
      </c>
      <c r="M5953" t="s">
        <v>141</v>
      </c>
      <c r="N5953">
        <v>11</v>
      </c>
    </row>
    <row r="5954" spans="1:14" x14ac:dyDescent="0.25">
      <c r="A5954">
        <v>5953</v>
      </c>
      <c r="B5954" t="s">
        <v>27319</v>
      </c>
      <c r="C5954" t="s">
        <v>27320</v>
      </c>
      <c r="D5954" t="s">
        <v>27321</v>
      </c>
      <c r="E5954" t="s">
        <v>27322</v>
      </c>
      <c r="F5954" t="s">
        <v>27323</v>
      </c>
      <c r="G5954" t="s">
        <v>27324</v>
      </c>
      <c r="H5954">
        <v>6815744</v>
      </c>
      <c r="I5954" t="s">
        <v>20</v>
      </c>
      <c r="J5954" t="s">
        <v>16872</v>
      </c>
      <c r="K5954" t="s">
        <v>27231</v>
      </c>
      <c r="L5954" t="s">
        <v>27321</v>
      </c>
      <c r="M5954" t="s">
        <v>23</v>
      </c>
      <c r="N5954">
        <v>11</v>
      </c>
    </row>
    <row r="5955" spans="1:14" x14ac:dyDescent="0.25">
      <c r="A5955">
        <v>5954</v>
      </c>
      <c r="B5955" t="s">
        <v>27325</v>
      </c>
      <c r="C5955" t="s">
        <v>27326</v>
      </c>
      <c r="D5955" t="s">
        <v>27321</v>
      </c>
      <c r="E5955" t="s">
        <v>27327</v>
      </c>
      <c r="F5955" t="s">
        <v>27328</v>
      </c>
      <c r="G5955" t="s">
        <v>27329</v>
      </c>
      <c r="H5955">
        <v>7049216</v>
      </c>
      <c r="I5955" t="s">
        <v>20</v>
      </c>
      <c r="J5955" t="s">
        <v>16872</v>
      </c>
      <c r="K5955" t="s">
        <v>27231</v>
      </c>
      <c r="L5955" t="s">
        <v>27321</v>
      </c>
      <c r="M5955" t="s">
        <v>29</v>
      </c>
      <c r="N5955">
        <v>11</v>
      </c>
    </row>
    <row r="5956" spans="1:14" x14ac:dyDescent="0.25">
      <c r="A5956">
        <v>5955</v>
      </c>
      <c r="B5956" t="s">
        <v>27330</v>
      </c>
      <c r="C5956" t="s">
        <v>27331</v>
      </c>
      <c r="D5956" t="s">
        <v>27321</v>
      </c>
      <c r="E5956" t="s">
        <v>27332</v>
      </c>
      <c r="F5956" t="s">
        <v>27333</v>
      </c>
      <c r="G5956" t="s">
        <v>27334</v>
      </c>
      <c r="H5956">
        <v>6582272</v>
      </c>
      <c r="I5956" t="s">
        <v>20</v>
      </c>
      <c r="J5956" t="s">
        <v>16872</v>
      </c>
      <c r="K5956" t="s">
        <v>27231</v>
      </c>
      <c r="L5956" t="s">
        <v>27321</v>
      </c>
      <c r="M5956" t="s">
        <v>29</v>
      </c>
      <c r="N5956">
        <v>11</v>
      </c>
    </row>
    <row r="5957" spans="1:14" x14ac:dyDescent="0.25">
      <c r="A5957">
        <v>5956</v>
      </c>
      <c r="B5957" t="s">
        <v>27335</v>
      </c>
      <c r="C5957" t="s">
        <v>27336</v>
      </c>
      <c r="D5957" t="s">
        <v>27321</v>
      </c>
      <c r="E5957" t="s">
        <v>26456</v>
      </c>
      <c r="F5957" t="s">
        <v>27337</v>
      </c>
      <c r="G5957" t="s">
        <v>27338</v>
      </c>
      <c r="H5957">
        <v>7049216</v>
      </c>
      <c r="I5957" t="s">
        <v>20</v>
      </c>
      <c r="J5957" t="s">
        <v>16872</v>
      </c>
      <c r="K5957" t="s">
        <v>27231</v>
      </c>
      <c r="L5957" t="s">
        <v>27321</v>
      </c>
      <c r="M5957" t="s">
        <v>136</v>
      </c>
      <c r="N5957">
        <v>11</v>
      </c>
    </row>
    <row r="5958" spans="1:14" x14ac:dyDescent="0.25">
      <c r="A5958">
        <v>5957</v>
      </c>
      <c r="B5958" t="s">
        <v>27339</v>
      </c>
      <c r="C5958" t="s">
        <v>27340</v>
      </c>
      <c r="D5958" t="s">
        <v>27321</v>
      </c>
      <c r="E5958" t="s">
        <v>27341</v>
      </c>
      <c r="F5958" t="s">
        <v>27342</v>
      </c>
      <c r="G5958" t="s">
        <v>27343</v>
      </c>
      <c r="H5958">
        <v>6627328</v>
      </c>
      <c r="I5958" t="s">
        <v>20</v>
      </c>
      <c r="J5958" t="s">
        <v>16872</v>
      </c>
      <c r="K5958" t="s">
        <v>27231</v>
      </c>
      <c r="L5958" t="s">
        <v>27321</v>
      </c>
      <c r="M5958" t="s">
        <v>141</v>
      </c>
      <c r="N5958">
        <v>11</v>
      </c>
    </row>
    <row r="5959" spans="1:14" x14ac:dyDescent="0.25">
      <c r="A5959">
        <v>5958</v>
      </c>
      <c r="B5959" t="s">
        <v>27344</v>
      </c>
      <c r="C5959" t="s">
        <v>27345</v>
      </c>
      <c r="D5959" t="s">
        <v>27321</v>
      </c>
      <c r="E5959" t="s">
        <v>27346</v>
      </c>
      <c r="F5959" t="s">
        <v>27245</v>
      </c>
      <c r="G5959" t="s">
        <v>27347</v>
      </c>
      <c r="H5959">
        <v>6090752</v>
      </c>
      <c r="I5959" t="s">
        <v>20</v>
      </c>
      <c r="J5959" t="s">
        <v>16872</v>
      </c>
      <c r="K5959" t="s">
        <v>27231</v>
      </c>
      <c r="L5959" t="s">
        <v>27321</v>
      </c>
      <c r="M5959" t="s">
        <v>17025</v>
      </c>
      <c r="N5959">
        <v>11</v>
      </c>
    </row>
    <row r="5960" spans="1:14" x14ac:dyDescent="0.25">
      <c r="A5960">
        <v>5959</v>
      </c>
      <c r="B5960" t="s">
        <v>27348</v>
      </c>
      <c r="C5960" t="s">
        <v>27349</v>
      </c>
      <c r="D5960" t="s">
        <v>27321</v>
      </c>
      <c r="E5960" t="s">
        <v>27350</v>
      </c>
      <c r="F5960" t="s">
        <v>27351</v>
      </c>
      <c r="G5960" t="s">
        <v>27352</v>
      </c>
      <c r="H5960">
        <v>6115328</v>
      </c>
      <c r="I5960" t="s">
        <v>20</v>
      </c>
      <c r="J5960" t="s">
        <v>16872</v>
      </c>
      <c r="K5960" t="s">
        <v>27231</v>
      </c>
      <c r="L5960" t="s">
        <v>27321</v>
      </c>
      <c r="M5960" t="s">
        <v>17025</v>
      </c>
      <c r="N5960">
        <v>11</v>
      </c>
    </row>
    <row r="5961" spans="1:14" x14ac:dyDescent="0.25">
      <c r="A5961">
        <v>5960</v>
      </c>
      <c r="B5961" t="s">
        <v>27353</v>
      </c>
      <c r="C5961" t="s">
        <v>27354</v>
      </c>
      <c r="D5961" t="s">
        <v>27355</v>
      </c>
      <c r="E5961" t="s">
        <v>27356</v>
      </c>
      <c r="F5961" t="s">
        <v>27357</v>
      </c>
      <c r="G5961" t="s">
        <v>27358</v>
      </c>
      <c r="H5961">
        <v>9998336</v>
      </c>
      <c r="I5961" t="s">
        <v>20</v>
      </c>
      <c r="J5961" t="s">
        <v>16872</v>
      </c>
      <c r="K5961" t="s">
        <v>27231</v>
      </c>
      <c r="L5961" t="s">
        <v>27355</v>
      </c>
      <c r="M5961" t="s">
        <v>27355</v>
      </c>
      <c r="N5961">
        <v>11</v>
      </c>
    </row>
    <row r="5962" spans="1:14" x14ac:dyDescent="0.25">
      <c r="A5962">
        <v>5961</v>
      </c>
      <c r="B5962" t="s">
        <v>27359</v>
      </c>
      <c r="C5962" t="s">
        <v>27360</v>
      </c>
      <c r="D5962" t="s">
        <v>27355</v>
      </c>
      <c r="E5962" t="s">
        <v>27361</v>
      </c>
      <c r="F5962" t="s">
        <v>27362</v>
      </c>
      <c r="G5962" t="s">
        <v>27363</v>
      </c>
      <c r="H5962">
        <v>11030528</v>
      </c>
      <c r="I5962" t="s">
        <v>20</v>
      </c>
      <c r="J5962" t="s">
        <v>16872</v>
      </c>
      <c r="K5962" t="s">
        <v>27231</v>
      </c>
      <c r="L5962" t="s">
        <v>27355</v>
      </c>
      <c r="M5962" t="s">
        <v>29</v>
      </c>
      <c r="N5962">
        <v>11</v>
      </c>
    </row>
    <row r="5963" spans="1:14" x14ac:dyDescent="0.25">
      <c r="A5963">
        <v>5962</v>
      </c>
      <c r="B5963" t="s">
        <v>27364</v>
      </c>
      <c r="C5963" t="s">
        <v>27365</v>
      </c>
      <c r="D5963" t="s">
        <v>27355</v>
      </c>
      <c r="E5963" t="s">
        <v>27366</v>
      </c>
      <c r="F5963" t="s">
        <v>27366</v>
      </c>
      <c r="G5963" t="s">
        <v>27367</v>
      </c>
      <c r="H5963">
        <v>7192576</v>
      </c>
      <c r="I5963" t="s">
        <v>20</v>
      </c>
      <c r="J5963" t="s">
        <v>16872</v>
      </c>
      <c r="K5963" t="s">
        <v>27231</v>
      </c>
      <c r="L5963" t="s">
        <v>27355</v>
      </c>
      <c r="M5963" t="s">
        <v>29</v>
      </c>
      <c r="N5963">
        <v>11</v>
      </c>
    </row>
    <row r="5964" spans="1:14" x14ac:dyDescent="0.25">
      <c r="A5964">
        <v>5963</v>
      </c>
      <c r="B5964" t="s">
        <v>27368</v>
      </c>
      <c r="C5964" t="s">
        <v>27369</v>
      </c>
      <c r="D5964" t="s">
        <v>27355</v>
      </c>
      <c r="E5964" t="s">
        <v>27370</v>
      </c>
      <c r="F5964" t="s">
        <v>27371</v>
      </c>
      <c r="G5964" t="s">
        <v>27372</v>
      </c>
      <c r="H5964">
        <v>10956800</v>
      </c>
      <c r="I5964" t="s">
        <v>20</v>
      </c>
      <c r="J5964" t="s">
        <v>16872</v>
      </c>
      <c r="K5964" t="s">
        <v>27231</v>
      </c>
      <c r="L5964" t="s">
        <v>27355</v>
      </c>
      <c r="M5964" t="s">
        <v>136</v>
      </c>
      <c r="N5964">
        <v>11</v>
      </c>
    </row>
    <row r="5965" spans="1:14" x14ac:dyDescent="0.25">
      <c r="A5965">
        <v>5964</v>
      </c>
      <c r="B5965" t="s">
        <v>27373</v>
      </c>
      <c r="C5965" t="s">
        <v>27374</v>
      </c>
      <c r="D5965" t="s">
        <v>27355</v>
      </c>
      <c r="E5965" t="s">
        <v>27375</v>
      </c>
      <c r="F5965" t="s">
        <v>27376</v>
      </c>
      <c r="G5965" t="s">
        <v>27377</v>
      </c>
      <c r="H5965">
        <v>4640768</v>
      </c>
      <c r="I5965" t="s">
        <v>20</v>
      </c>
      <c r="J5965" t="s">
        <v>16872</v>
      </c>
      <c r="K5965" t="s">
        <v>27231</v>
      </c>
      <c r="L5965" t="s">
        <v>27355</v>
      </c>
      <c r="M5965" t="s">
        <v>136</v>
      </c>
      <c r="N5965">
        <v>12</v>
      </c>
    </row>
    <row r="5966" spans="1:14" x14ac:dyDescent="0.25">
      <c r="A5966">
        <v>5965</v>
      </c>
      <c r="B5966" t="s">
        <v>27378</v>
      </c>
      <c r="C5966" t="s">
        <v>27379</v>
      </c>
      <c r="D5966" t="s">
        <v>27355</v>
      </c>
      <c r="E5966" t="s">
        <v>27380</v>
      </c>
      <c r="F5966" t="s">
        <v>27381</v>
      </c>
      <c r="G5966" t="s">
        <v>27377</v>
      </c>
      <c r="H5966">
        <v>7352320</v>
      </c>
      <c r="I5966" t="s">
        <v>20</v>
      </c>
      <c r="J5966" t="s">
        <v>16872</v>
      </c>
      <c r="K5966" t="s">
        <v>27231</v>
      </c>
      <c r="L5966" t="s">
        <v>27355</v>
      </c>
      <c r="M5966" t="s">
        <v>136</v>
      </c>
      <c r="N5966">
        <v>12</v>
      </c>
    </row>
    <row r="5967" spans="1:14" x14ac:dyDescent="0.25">
      <c r="A5967">
        <v>5966</v>
      </c>
      <c r="B5967" t="s">
        <v>27382</v>
      </c>
      <c r="C5967" t="s">
        <v>27383</v>
      </c>
      <c r="D5967" t="s">
        <v>27355</v>
      </c>
      <c r="E5967" t="s">
        <v>27384</v>
      </c>
      <c r="F5967" t="s">
        <v>27385</v>
      </c>
      <c r="G5967" t="s">
        <v>27386</v>
      </c>
      <c r="H5967">
        <v>10915840</v>
      </c>
      <c r="I5967" t="s">
        <v>20</v>
      </c>
      <c r="J5967" t="s">
        <v>16872</v>
      </c>
      <c r="K5967" t="s">
        <v>27231</v>
      </c>
      <c r="L5967" t="s">
        <v>27355</v>
      </c>
      <c r="M5967" t="s">
        <v>141</v>
      </c>
      <c r="N5967">
        <v>11</v>
      </c>
    </row>
    <row r="5968" spans="1:14" x14ac:dyDescent="0.25">
      <c r="A5968">
        <v>5967</v>
      </c>
      <c r="B5968" t="s">
        <v>27387</v>
      </c>
      <c r="C5968" t="s">
        <v>27388</v>
      </c>
      <c r="D5968" t="s">
        <v>27355</v>
      </c>
      <c r="E5968" t="s">
        <v>27389</v>
      </c>
      <c r="F5968" t="s">
        <v>27390</v>
      </c>
      <c r="G5968" t="s">
        <v>27391</v>
      </c>
      <c r="H5968">
        <v>4898816</v>
      </c>
      <c r="I5968" t="s">
        <v>20</v>
      </c>
      <c r="J5968" t="s">
        <v>16872</v>
      </c>
      <c r="K5968" t="s">
        <v>27231</v>
      </c>
      <c r="L5968" t="s">
        <v>27355</v>
      </c>
      <c r="M5968" t="s">
        <v>73</v>
      </c>
      <c r="N5968">
        <v>11</v>
      </c>
    </row>
    <row r="5969" spans="1:14" x14ac:dyDescent="0.25">
      <c r="A5969">
        <v>5968</v>
      </c>
      <c r="B5969" t="s">
        <v>27392</v>
      </c>
      <c r="C5969" t="s">
        <v>27393</v>
      </c>
      <c r="D5969" t="s">
        <v>27394</v>
      </c>
      <c r="E5969" t="s">
        <v>27395</v>
      </c>
      <c r="F5969" t="s">
        <v>27395</v>
      </c>
      <c r="G5969" t="s">
        <v>27396</v>
      </c>
      <c r="H5969">
        <v>331776</v>
      </c>
      <c r="I5969" t="s">
        <v>20</v>
      </c>
      <c r="J5969" t="s">
        <v>16872</v>
      </c>
      <c r="K5969" t="s">
        <v>27231</v>
      </c>
      <c r="L5969" t="s">
        <v>27394</v>
      </c>
      <c r="M5969" t="s">
        <v>17104</v>
      </c>
      <c r="N5969">
        <v>11</v>
      </c>
    </row>
    <row r="5970" spans="1:14" x14ac:dyDescent="0.25">
      <c r="A5970">
        <v>5969</v>
      </c>
      <c r="B5970" t="s">
        <v>27397</v>
      </c>
      <c r="C5970" t="s">
        <v>27398</v>
      </c>
      <c r="D5970" t="s">
        <v>27394</v>
      </c>
      <c r="E5970" t="s">
        <v>27399</v>
      </c>
      <c r="F5970" t="s">
        <v>27400</v>
      </c>
      <c r="G5970" t="s">
        <v>27401</v>
      </c>
      <c r="H5970">
        <v>9506816</v>
      </c>
      <c r="I5970" t="s">
        <v>20</v>
      </c>
      <c r="J5970" t="s">
        <v>16872</v>
      </c>
      <c r="K5970" t="s">
        <v>27231</v>
      </c>
      <c r="L5970" t="s">
        <v>27394</v>
      </c>
      <c r="M5970" t="s">
        <v>17104</v>
      </c>
      <c r="N5970">
        <v>11</v>
      </c>
    </row>
    <row r="5971" spans="1:14" x14ac:dyDescent="0.25">
      <c r="A5971">
        <v>5970</v>
      </c>
      <c r="B5971" t="s">
        <v>27402</v>
      </c>
      <c r="C5971" t="s">
        <v>27403</v>
      </c>
      <c r="D5971" t="s">
        <v>27394</v>
      </c>
      <c r="E5971" t="s">
        <v>27404</v>
      </c>
      <c r="F5971" t="s">
        <v>27405</v>
      </c>
      <c r="G5971" t="s">
        <v>27406</v>
      </c>
      <c r="H5971">
        <v>9506816</v>
      </c>
      <c r="I5971" t="s">
        <v>20</v>
      </c>
      <c r="J5971" t="s">
        <v>16872</v>
      </c>
      <c r="K5971" t="s">
        <v>27231</v>
      </c>
      <c r="L5971" t="s">
        <v>27394</v>
      </c>
      <c r="M5971" t="s">
        <v>17104</v>
      </c>
      <c r="N5971">
        <v>11</v>
      </c>
    </row>
    <row r="5972" spans="1:14" x14ac:dyDescent="0.25">
      <c r="A5972">
        <v>5971</v>
      </c>
      <c r="B5972" t="s">
        <v>27407</v>
      </c>
      <c r="C5972" t="s">
        <v>27408</v>
      </c>
      <c r="D5972" t="s">
        <v>27394</v>
      </c>
      <c r="E5972" t="s">
        <v>27409</v>
      </c>
      <c r="F5972" t="s">
        <v>27410</v>
      </c>
      <c r="G5972" t="s">
        <v>27411</v>
      </c>
      <c r="H5972">
        <v>9510912</v>
      </c>
      <c r="I5972" t="s">
        <v>20</v>
      </c>
      <c r="J5972" t="s">
        <v>16872</v>
      </c>
      <c r="K5972" t="s">
        <v>27231</v>
      </c>
      <c r="L5972" t="s">
        <v>27394</v>
      </c>
      <c r="M5972" t="s">
        <v>17104</v>
      </c>
      <c r="N5972">
        <v>11</v>
      </c>
    </row>
    <row r="5973" spans="1:14" x14ac:dyDescent="0.25">
      <c r="A5973">
        <v>5972</v>
      </c>
      <c r="B5973" t="s">
        <v>27412</v>
      </c>
      <c r="C5973" t="s">
        <v>27413</v>
      </c>
      <c r="D5973" t="s">
        <v>27394</v>
      </c>
      <c r="E5973" t="s">
        <v>27414</v>
      </c>
      <c r="F5973" t="s">
        <v>27415</v>
      </c>
      <c r="G5973" t="s">
        <v>27416</v>
      </c>
      <c r="H5973">
        <v>9510912</v>
      </c>
      <c r="I5973" t="s">
        <v>20</v>
      </c>
      <c r="J5973" t="s">
        <v>16872</v>
      </c>
      <c r="K5973" t="s">
        <v>27231</v>
      </c>
      <c r="L5973" t="s">
        <v>27394</v>
      </c>
      <c r="M5973" t="s">
        <v>17104</v>
      </c>
      <c r="N5973">
        <v>11</v>
      </c>
    </row>
    <row r="5974" spans="1:14" x14ac:dyDescent="0.25">
      <c r="A5974">
        <v>5973</v>
      </c>
      <c r="B5974" t="s">
        <v>27417</v>
      </c>
      <c r="C5974" t="s">
        <v>27418</v>
      </c>
      <c r="D5974" t="s">
        <v>27394</v>
      </c>
      <c r="E5974" t="s">
        <v>27419</v>
      </c>
      <c r="F5974" t="s">
        <v>27420</v>
      </c>
      <c r="G5974" t="s">
        <v>27416</v>
      </c>
      <c r="H5974">
        <v>9510912</v>
      </c>
      <c r="I5974" t="s">
        <v>20</v>
      </c>
      <c r="J5974" t="s">
        <v>16872</v>
      </c>
      <c r="K5974" t="s">
        <v>27231</v>
      </c>
      <c r="L5974" t="s">
        <v>27394</v>
      </c>
      <c r="M5974" t="s">
        <v>17104</v>
      </c>
      <c r="N5974">
        <v>11</v>
      </c>
    </row>
    <row r="5975" spans="1:14" x14ac:dyDescent="0.25">
      <c r="A5975">
        <v>5974</v>
      </c>
      <c r="B5975" t="s">
        <v>27421</v>
      </c>
      <c r="C5975" t="s">
        <v>27422</v>
      </c>
      <c r="D5975" t="s">
        <v>27394</v>
      </c>
      <c r="E5975" t="s">
        <v>27423</v>
      </c>
      <c r="F5975" t="s">
        <v>27424</v>
      </c>
      <c r="G5975" t="s">
        <v>27425</v>
      </c>
      <c r="H5975">
        <v>9510912</v>
      </c>
      <c r="I5975" t="s">
        <v>20</v>
      </c>
      <c r="J5975" t="s">
        <v>16872</v>
      </c>
      <c r="K5975" t="s">
        <v>27231</v>
      </c>
      <c r="L5975" t="s">
        <v>27394</v>
      </c>
      <c r="M5975" t="s">
        <v>17104</v>
      </c>
      <c r="N5975">
        <v>11</v>
      </c>
    </row>
    <row r="5976" spans="1:14" x14ac:dyDescent="0.25">
      <c r="A5976">
        <v>5975</v>
      </c>
      <c r="B5976" t="s">
        <v>27426</v>
      </c>
      <c r="C5976" t="s">
        <v>27427</v>
      </c>
      <c r="D5976" t="s">
        <v>27394</v>
      </c>
      <c r="E5976" t="s">
        <v>27428</v>
      </c>
      <c r="F5976" t="s">
        <v>27429</v>
      </c>
      <c r="G5976" t="s">
        <v>27430</v>
      </c>
      <c r="H5976">
        <v>9510912</v>
      </c>
      <c r="I5976" t="s">
        <v>20</v>
      </c>
      <c r="J5976" t="s">
        <v>16872</v>
      </c>
      <c r="K5976" t="s">
        <v>27231</v>
      </c>
      <c r="L5976" t="s">
        <v>27394</v>
      </c>
      <c r="M5976" t="s">
        <v>17104</v>
      </c>
      <c r="N5976">
        <v>11</v>
      </c>
    </row>
    <row r="5977" spans="1:14" x14ac:dyDescent="0.25">
      <c r="A5977">
        <v>5976</v>
      </c>
      <c r="B5977" t="s">
        <v>27431</v>
      </c>
      <c r="C5977" t="s">
        <v>27432</v>
      </c>
      <c r="D5977" t="s">
        <v>27394</v>
      </c>
      <c r="E5977" t="s">
        <v>27433</v>
      </c>
      <c r="F5977" t="s">
        <v>27433</v>
      </c>
      <c r="G5977" t="s">
        <v>27434</v>
      </c>
      <c r="H5977">
        <v>9510912</v>
      </c>
      <c r="I5977" t="s">
        <v>20</v>
      </c>
      <c r="J5977" t="s">
        <v>16872</v>
      </c>
      <c r="K5977" t="s">
        <v>27231</v>
      </c>
      <c r="L5977" t="s">
        <v>27394</v>
      </c>
      <c r="M5977" t="s">
        <v>17104</v>
      </c>
      <c r="N5977">
        <v>11</v>
      </c>
    </row>
    <row r="5978" spans="1:14" x14ac:dyDescent="0.25">
      <c r="A5978">
        <v>5977</v>
      </c>
      <c r="B5978" t="s">
        <v>27435</v>
      </c>
      <c r="C5978" t="s">
        <v>27436</v>
      </c>
      <c r="D5978" t="s">
        <v>27394</v>
      </c>
      <c r="E5978" t="s">
        <v>27437</v>
      </c>
      <c r="F5978" t="s">
        <v>27438</v>
      </c>
      <c r="G5978" t="s">
        <v>27434</v>
      </c>
      <c r="H5978">
        <v>9510912</v>
      </c>
      <c r="I5978" t="s">
        <v>20</v>
      </c>
      <c r="J5978" t="s">
        <v>16872</v>
      </c>
      <c r="K5978" t="s">
        <v>27231</v>
      </c>
      <c r="L5978" t="s">
        <v>27394</v>
      </c>
      <c r="M5978" t="s">
        <v>17104</v>
      </c>
      <c r="N5978">
        <v>11</v>
      </c>
    </row>
    <row r="5979" spans="1:14" x14ac:dyDescent="0.25">
      <c r="A5979">
        <v>5978</v>
      </c>
      <c r="B5979" t="s">
        <v>27439</v>
      </c>
      <c r="C5979" t="s">
        <v>27440</v>
      </c>
      <c r="D5979" t="s">
        <v>27394</v>
      </c>
      <c r="E5979" t="s">
        <v>27441</v>
      </c>
      <c r="F5979" t="s">
        <v>27441</v>
      </c>
      <c r="G5979" t="s">
        <v>27442</v>
      </c>
      <c r="H5979">
        <v>9510912</v>
      </c>
      <c r="I5979" t="s">
        <v>20</v>
      </c>
      <c r="J5979" t="s">
        <v>16872</v>
      </c>
      <c r="K5979" t="s">
        <v>27231</v>
      </c>
      <c r="L5979" t="s">
        <v>27394</v>
      </c>
      <c r="M5979" t="s">
        <v>17104</v>
      </c>
      <c r="N5979">
        <v>11</v>
      </c>
    </row>
    <row r="5980" spans="1:14" x14ac:dyDescent="0.25">
      <c r="A5980">
        <v>5979</v>
      </c>
      <c r="B5980" t="s">
        <v>27443</v>
      </c>
      <c r="C5980" t="s">
        <v>27444</v>
      </c>
      <c r="D5980" t="s">
        <v>27394</v>
      </c>
      <c r="E5980" t="s">
        <v>27445</v>
      </c>
      <c r="F5980" t="s">
        <v>27446</v>
      </c>
      <c r="G5980" t="s">
        <v>27447</v>
      </c>
      <c r="H5980">
        <v>9510912</v>
      </c>
      <c r="I5980" t="s">
        <v>20</v>
      </c>
      <c r="J5980" t="s">
        <v>16872</v>
      </c>
      <c r="K5980" t="s">
        <v>27231</v>
      </c>
      <c r="L5980" t="s">
        <v>27394</v>
      </c>
      <c r="M5980" t="s">
        <v>17104</v>
      </c>
      <c r="N5980">
        <v>11</v>
      </c>
    </row>
    <row r="5981" spans="1:14" x14ac:dyDescent="0.25">
      <c r="A5981">
        <v>5980</v>
      </c>
      <c r="B5981" t="s">
        <v>27448</v>
      </c>
      <c r="C5981" t="s">
        <v>27449</v>
      </c>
      <c r="D5981" t="s">
        <v>27394</v>
      </c>
      <c r="E5981" t="s">
        <v>27450</v>
      </c>
      <c r="F5981" t="s">
        <v>27450</v>
      </c>
      <c r="G5981" t="s">
        <v>27447</v>
      </c>
      <c r="H5981">
        <v>9510912</v>
      </c>
      <c r="I5981" t="s">
        <v>20</v>
      </c>
      <c r="J5981" t="s">
        <v>16872</v>
      </c>
      <c r="K5981" t="s">
        <v>27231</v>
      </c>
      <c r="L5981" t="s">
        <v>27394</v>
      </c>
      <c r="M5981" t="s">
        <v>17104</v>
      </c>
      <c r="N5981">
        <v>11</v>
      </c>
    </row>
    <row r="5982" spans="1:14" x14ac:dyDescent="0.25">
      <c r="A5982">
        <v>5981</v>
      </c>
      <c r="B5982" t="s">
        <v>27451</v>
      </c>
      <c r="C5982" t="s">
        <v>27452</v>
      </c>
      <c r="D5982" t="s">
        <v>27394</v>
      </c>
      <c r="E5982" t="s">
        <v>27453</v>
      </c>
      <c r="F5982" t="s">
        <v>27454</v>
      </c>
      <c r="G5982" t="s">
        <v>27455</v>
      </c>
      <c r="H5982">
        <v>9510912</v>
      </c>
      <c r="I5982" t="s">
        <v>20</v>
      </c>
      <c r="J5982" t="s">
        <v>16872</v>
      </c>
      <c r="K5982" t="s">
        <v>27231</v>
      </c>
      <c r="L5982" t="s">
        <v>27394</v>
      </c>
      <c r="M5982" t="s">
        <v>17104</v>
      </c>
      <c r="N5982">
        <v>11</v>
      </c>
    </row>
    <row r="5983" spans="1:14" x14ac:dyDescent="0.25">
      <c r="A5983">
        <v>5982</v>
      </c>
      <c r="B5983" t="s">
        <v>27456</v>
      </c>
      <c r="C5983" t="s">
        <v>27457</v>
      </c>
      <c r="D5983" t="s">
        <v>27394</v>
      </c>
      <c r="E5983" t="s">
        <v>27458</v>
      </c>
      <c r="F5983" t="s">
        <v>27458</v>
      </c>
      <c r="G5983" t="s">
        <v>27459</v>
      </c>
      <c r="H5983">
        <v>9510912</v>
      </c>
      <c r="I5983" t="s">
        <v>20</v>
      </c>
      <c r="J5983" t="s">
        <v>16872</v>
      </c>
      <c r="K5983" t="s">
        <v>27231</v>
      </c>
      <c r="L5983" t="s">
        <v>27394</v>
      </c>
      <c r="M5983" t="s">
        <v>17104</v>
      </c>
      <c r="N5983">
        <v>11</v>
      </c>
    </row>
    <row r="5984" spans="1:14" x14ac:dyDescent="0.25">
      <c r="A5984">
        <v>5983</v>
      </c>
      <c r="B5984" t="s">
        <v>27460</v>
      </c>
      <c r="C5984" t="s">
        <v>27461</v>
      </c>
      <c r="D5984" t="s">
        <v>27394</v>
      </c>
      <c r="E5984" t="s">
        <v>27462</v>
      </c>
      <c r="F5984" t="s">
        <v>27462</v>
      </c>
      <c r="G5984" t="s">
        <v>27463</v>
      </c>
      <c r="H5984">
        <v>9510912</v>
      </c>
      <c r="I5984" t="s">
        <v>20</v>
      </c>
      <c r="J5984" t="s">
        <v>16872</v>
      </c>
      <c r="K5984" t="s">
        <v>27231</v>
      </c>
      <c r="L5984" t="s">
        <v>27394</v>
      </c>
      <c r="M5984" t="s">
        <v>17104</v>
      </c>
      <c r="N5984">
        <v>11</v>
      </c>
    </row>
    <row r="5985" spans="1:14" x14ac:dyDescent="0.25">
      <c r="A5985">
        <v>5984</v>
      </c>
      <c r="B5985" t="s">
        <v>27464</v>
      </c>
      <c r="C5985" t="s">
        <v>27465</v>
      </c>
      <c r="D5985" t="s">
        <v>27394</v>
      </c>
      <c r="E5985" t="s">
        <v>27466</v>
      </c>
      <c r="F5985" t="s">
        <v>27466</v>
      </c>
      <c r="G5985" t="s">
        <v>27467</v>
      </c>
      <c r="H5985">
        <v>9510912</v>
      </c>
      <c r="I5985" t="s">
        <v>20</v>
      </c>
      <c r="J5985" t="s">
        <v>16872</v>
      </c>
      <c r="K5985" t="s">
        <v>27231</v>
      </c>
      <c r="L5985" t="s">
        <v>27394</v>
      </c>
      <c r="M5985" t="s">
        <v>17104</v>
      </c>
      <c r="N5985">
        <v>11</v>
      </c>
    </row>
    <row r="5986" spans="1:14" x14ac:dyDescent="0.25">
      <c r="A5986">
        <v>5985</v>
      </c>
      <c r="B5986" t="s">
        <v>27468</v>
      </c>
      <c r="C5986" t="s">
        <v>27469</v>
      </c>
      <c r="D5986" t="s">
        <v>27394</v>
      </c>
      <c r="E5986" t="s">
        <v>27470</v>
      </c>
      <c r="F5986" t="s">
        <v>27471</v>
      </c>
      <c r="G5986" t="s">
        <v>27472</v>
      </c>
      <c r="H5986">
        <v>9510912</v>
      </c>
      <c r="I5986" t="s">
        <v>20</v>
      </c>
      <c r="J5986" t="s">
        <v>16872</v>
      </c>
      <c r="K5986" t="s">
        <v>27231</v>
      </c>
      <c r="L5986" t="s">
        <v>27394</v>
      </c>
      <c r="M5986" t="s">
        <v>17104</v>
      </c>
      <c r="N5986">
        <v>11</v>
      </c>
    </row>
    <row r="5987" spans="1:14" x14ac:dyDescent="0.25">
      <c r="A5987">
        <v>5986</v>
      </c>
      <c r="B5987" t="s">
        <v>27473</v>
      </c>
      <c r="C5987" t="s">
        <v>27474</v>
      </c>
      <c r="D5987" t="s">
        <v>27394</v>
      </c>
      <c r="E5987" t="s">
        <v>27475</v>
      </c>
      <c r="F5987" t="s">
        <v>27476</v>
      </c>
      <c r="G5987" t="s">
        <v>27472</v>
      </c>
      <c r="H5987">
        <v>9510912</v>
      </c>
      <c r="I5987" t="s">
        <v>20</v>
      </c>
      <c r="J5987" t="s">
        <v>16872</v>
      </c>
      <c r="K5987" t="s">
        <v>27231</v>
      </c>
      <c r="L5987" t="s">
        <v>27394</v>
      </c>
      <c r="M5987" t="s">
        <v>17104</v>
      </c>
      <c r="N5987">
        <v>11</v>
      </c>
    </row>
    <row r="5988" spans="1:14" x14ac:dyDescent="0.25">
      <c r="A5988">
        <v>5987</v>
      </c>
      <c r="B5988" t="s">
        <v>27477</v>
      </c>
      <c r="C5988" t="s">
        <v>27478</v>
      </c>
      <c r="D5988" t="s">
        <v>27394</v>
      </c>
      <c r="E5988" t="s">
        <v>27479</v>
      </c>
      <c r="F5988" t="s">
        <v>27480</v>
      </c>
      <c r="G5988" t="s">
        <v>27481</v>
      </c>
      <c r="H5988">
        <v>9515008</v>
      </c>
      <c r="I5988" t="s">
        <v>20</v>
      </c>
      <c r="J5988" t="s">
        <v>16872</v>
      </c>
      <c r="K5988" t="s">
        <v>27231</v>
      </c>
      <c r="L5988" t="s">
        <v>27394</v>
      </c>
      <c r="M5988" t="s">
        <v>17104</v>
      </c>
      <c r="N5988">
        <v>11</v>
      </c>
    </row>
    <row r="5989" spans="1:14" x14ac:dyDescent="0.25">
      <c r="A5989">
        <v>5988</v>
      </c>
      <c r="B5989" t="s">
        <v>27482</v>
      </c>
      <c r="C5989" t="s">
        <v>27483</v>
      </c>
      <c r="D5989" t="s">
        <v>27394</v>
      </c>
      <c r="E5989" t="s">
        <v>27484</v>
      </c>
      <c r="F5989" t="s">
        <v>27485</v>
      </c>
      <c r="G5989" t="s">
        <v>27486</v>
      </c>
      <c r="H5989">
        <v>9551872</v>
      </c>
      <c r="I5989" t="s">
        <v>20</v>
      </c>
      <c r="J5989" t="s">
        <v>16872</v>
      </c>
      <c r="K5989" t="s">
        <v>27231</v>
      </c>
      <c r="L5989" t="s">
        <v>27394</v>
      </c>
      <c r="M5989" t="s">
        <v>17104</v>
      </c>
      <c r="N5989">
        <v>11</v>
      </c>
    </row>
    <row r="5990" spans="1:14" x14ac:dyDescent="0.25">
      <c r="A5990">
        <v>5989</v>
      </c>
      <c r="B5990" t="s">
        <v>27487</v>
      </c>
      <c r="C5990" t="s">
        <v>27488</v>
      </c>
      <c r="D5990" t="s">
        <v>27394</v>
      </c>
      <c r="E5990" t="s">
        <v>27489</v>
      </c>
      <c r="F5990" t="s">
        <v>27490</v>
      </c>
      <c r="G5990" t="s">
        <v>27486</v>
      </c>
      <c r="H5990">
        <v>9551872</v>
      </c>
      <c r="I5990" t="s">
        <v>20</v>
      </c>
      <c r="J5990" t="s">
        <v>16872</v>
      </c>
      <c r="K5990" t="s">
        <v>27231</v>
      </c>
      <c r="L5990" t="s">
        <v>27394</v>
      </c>
      <c r="M5990" t="s">
        <v>17104</v>
      </c>
      <c r="N5990">
        <v>11</v>
      </c>
    </row>
    <row r="5991" spans="1:14" x14ac:dyDescent="0.25">
      <c r="A5991">
        <v>5990</v>
      </c>
      <c r="B5991" t="s">
        <v>27491</v>
      </c>
      <c r="C5991" t="s">
        <v>27492</v>
      </c>
      <c r="D5991" t="s">
        <v>27394</v>
      </c>
      <c r="E5991" t="s">
        <v>27493</v>
      </c>
      <c r="F5991" t="s">
        <v>27494</v>
      </c>
      <c r="G5991" t="s">
        <v>27495</v>
      </c>
      <c r="H5991">
        <v>203251712</v>
      </c>
      <c r="I5991" t="s">
        <v>20</v>
      </c>
      <c r="J5991" t="s">
        <v>16872</v>
      </c>
      <c r="K5991" t="s">
        <v>27231</v>
      </c>
      <c r="L5991" t="s">
        <v>27394</v>
      </c>
      <c r="M5991" t="s">
        <v>27496</v>
      </c>
      <c r="N5991">
        <v>11</v>
      </c>
    </row>
    <row r="5992" spans="1:14" x14ac:dyDescent="0.25">
      <c r="A5992">
        <v>5991</v>
      </c>
      <c r="B5992" t="s">
        <v>27497</v>
      </c>
      <c r="C5992" t="s">
        <v>27498</v>
      </c>
      <c r="D5992" t="s">
        <v>27394</v>
      </c>
      <c r="E5992" t="s">
        <v>27499</v>
      </c>
      <c r="F5992" t="s">
        <v>27500</v>
      </c>
      <c r="G5992" t="s">
        <v>27501</v>
      </c>
      <c r="H5992">
        <v>4452352</v>
      </c>
      <c r="I5992" t="s">
        <v>20</v>
      </c>
      <c r="J5992" t="s">
        <v>16872</v>
      </c>
      <c r="K5992" t="s">
        <v>27231</v>
      </c>
      <c r="L5992" t="s">
        <v>27394</v>
      </c>
      <c r="M5992" t="s">
        <v>27502</v>
      </c>
      <c r="N5992">
        <v>11</v>
      </c>
    </row>
    <row r="5993" spans="1:14" x14ac:dyDescent="0.25">
      <c r="A5993">
        <v>5992</v>
      </c>
      <c r="B5993" t="s">
        <v>27503</v>
      </c>
      <c r="C5993" t="s">
        <v>27504</v>
      </c>
      <c r="D5993" t="s">
        <v>27394</v>
      </c>
      <c r="E5993" t="s">
        <v>27505</v>
      </c>
      <c r="F5993" t="s">
        <v>27506</v>
      </c>
      <c r="G5993" t="s">
        <v>27507</v>
      </c>
      <c r="H5993">
        <v>465211392</v>
      </c>
      <c r="I5993" t="s">
        <v>20</v>
      </c>
      <c r="J5993" t="s">
        <v>16872</v>
      </c>
      <c r="K5993" t="s">
        <v>27231</v>
      </c>
      <c r="L5993" t="s">
        <v>27394</v>
      </c>
      <c r="M5993" t="s">
        <v>27508</v>
      </c>
      <c r="N5993">
        <v>11</v>
      </c>
    </row>
    <row r="5994" spans="1:14" x14ac:dyDescent="0.25">
      <c r="A5994">
        <v>5993</v>
      </c>
      <c r="B5994" t="s">
        <v>27509</v>
      </c>
      <c r="C5994" t="s">
        <v>27510</v>
      </c>
      <c r="D5994" t="s">
        <v>27394</v>
      </c>
      <c r="E5994" t="s">
        <v>27511</v>
      </c>
      <c r="F5994" t="s">
        <v>27512</v>
      </c>
      <c r="G5994" t="s">
        <v>27513</v>
      </c>
      <c r="H5994">
        <v>183050240</v>
      </c>
      <c r="I5994" t="s">
        <v>20</v>
      </c>
      <c r="J5994" t="s">
        <v>16872</v>
      </c>
      <c r="K5994" t="s">
        <v>27231</v>
      </c>
      <c r="L5994" t="s">
        <v>27394</v>
      </c>
      <c r="M5994" t="s">
        <v>27508</v>
      </c>
      <c r="N5994">
        <v>11</v>
      </c>
    </row>
    <row r="5995" spans="1:14" x14ac:dyDescent="0.25">
      <c r="A5995">
        <v>5994</v>
      </c>
      <c r="B5995" t="s">
        <v>27514</v>
      </c>
      <c r="C5995" t="s">
        <v>27515</v>
      </c>
      <c r="D5995" t="s">
        <v>27394</v>
      </c>
      <c r="E5995" t="s">
        <v>27516</v>
      </c>
      <c r="F5995" t="s">
        <v>27517</v>
      </c>
      <c r="G5995" t="s">
        <v>27518</v>
      </c>
      <c r="H5995">
        <v>424538112</v>
      </c>
      <c r="I5995" t="s">
        <v>20</v>
      </c>
      <c r="J5995" t="s">
        <v>16872</v>
      </c>
      <c r="K5995" t="s">
        <v>27231</v>
      </c>
      <c r="L5995" t="s">
        <v>27394</v>
      </c>
      <c r="M5995" t="s">
        <v>27508</v>
      </c>
      <c r="N5995">
        <v>11</v>
      </c>
    </row>
    <row r="5996" spans="1:14" x14ac:dyDescent="0.25">
      <c r="A5996">
        <v>5995</v>
      </c>
      <c r="B5996" t="s">
        <v>27519</v>
      </c>
      <c r="C5996" t="s">
        <v>27520</v>
      </c>
      <c r="D5996" t="s">
        <v>27394</v>
      </c>
      <c r="E5996" t="s">
        <v>27521</v>
      </c>
      <c r="F5996" t="s">
        <v>27522</v>
      </c>
      <c r="G5996" t="s">
        <v>27523</v>
      </c>
      <c r="H5996">
        <v>215400448</v>
      </c>
      <c r="I5996" t="s">
        <v>20</v>
      </c>
      <c r="J5996" t="s">
        <v>16872</v>
      </c>
      <c r="K5996" t="s">
        <v>27231</v>
      </c>
      <c r="L5996" t="s">
        <v>27394</v>
      </c>
      <c r="M5996" t="s">
        <v>27508</v>
      </c>
      <c r="N5996">
        <v>12</v>
      </c>
    </row>
    <row r="5997" spans="1:14" x14ac:dyDescent="0.25">
      <c r="A5997">
        <v>5996</v>
      </c>
      <c r="B5997" t="s">
        <v>27524</v>
      </c>
      <c r="C5997" t="s">
        <v>27525</v>
      </c>
      <c r="D5997" t="s">
        <v>27394</v>
      </c>
      <c r="E5997" t="s">
        <v>27526</v>
      </c>
      <c r="F5997" t="s">
        <v>27527</v>
      </c>
      <c r="G5997" t="s">
        <v>27528</v>
      </c>
      <c r="H5997">
        <v>418996224</v>
      </c>
      <c r="I5997" t="s">
        <v>20</v>
      </c>
      <c r="J5997" t="s">
        <v>16872</v>
      </c>
      <c r="K5997" t="s">
        <v>27231</v>
      </c>
      <c r="L5997" t="s">
        <v>27394</v>
      </c>
      <c r="M5997" t="s">
        <v>27508</v>
      </c>
      <c r="N5997">
        <v>12</v>
      </c>
    </row>
    <row r="5998" spans="1:14" x14ac:dyDescent="0.25">
      <c r="A5998">
        <v>5997</v>
      </c>
      <c r="B5998" t="s">
        <v>27529</v>
      </c>
      <c r="C5998" t="s">
        <v>27530</v>
      </c>
      <c r="D5998" t="s">
        <v>27394</v>
      </c>
      <c r="E5998" t="s">
        <v>27531</v>
      </c>
      <c r="F5998" t="s">
        <v>27532</v>
      </c>
      <c r="G5998" t="s">
        <v>27533</v>
      </c>
      <c r="H5998">
        <v>7294976</v>
      </c>
      <c r="I5998" t="s">
        <v>20</v>
      </c>
      <c r="J5998" t="s">
        <v>16872</v>
      </c>
      <c r="K5998" t="s">
        <v>27231</v>
      </c>
      <c r="L5998" t="s">
        <v>27394</v>
      </c>
      <c r="M5998" t="s">
        <v>27534</v>
      </c>
      <c r="N5998">
        <v>11</v>
      </c>
    </row>
    <row r="5999" spans="1:14" x14ac:dyDescent="0.25">
      <c r="A5999">
        <v>5998</v>
      </c>
      <c r="B5999" t="s">
        <v>27535</v>
      </c>
      <c r="C5999" t="s">
        <v>27536</v>
      </c>
      <c r="D5999" t="s">
        <v>27394</v>
      </c>
      <c r="E5999" t="s">
        <v>27537</v>
      </c>
      <c r="F5999" t="s">
        <v>27537</v>
      </c>
      <c r="G5999" t="s">
        <v>27533</v>
      </c>
      <c r="H5999">
        <v>118784</v>
      </c>
      <c r="I5999" t="s">
        <v>20</v>
      </c>
      <c r="J5999" t="s">
        <v>16872</v>
      </c>
      <c r="K5999" t="s">
        <v>27231</v>
      </c>
      <c r="L5999" t="s">
        <v>27394</v>
      </c>
      <c r="M5999" t="s">
        <v>27534</v>
      </c>
      <c r="N5999">
        <v>11</v>
      </c>
    </row>
    <row r="6000" spans="1:14" x14ac:dyDescent="0.25">
      <c r="A6000">
        <v>5999</v>
      </c>
      <c r="B6000" t="s">
        <v>27538</v>
      </c>
      <c r="C6000" t="s">
        <v>27539</v>
      </c>
      <c r="D6000" t="s">
        <v>27394</v>
      </c>
      <c r="E6000" t="s">
        <v>27540</v>
      </c>
      <c r="F6000" t="s">
        <v>27541</v>
      </c>
      <c r="G6000" t="s">
        <v>27542</v>
      </c>
      <c r="H6000">
        <v>426946560</v>
      </c>
      <c r="I6000" t="s">
        <v>20</v>
      </c>
      <c r="J6000" t="s">
        <v>16872</v>
      </c>
      <c r="K6000" t="s">
        <v>27231</v>
      </c>
      <c r="L6000" t="s">
        <v>27394</v>
      </c>
      <c r="M6000" t="s">
        <v>27543</v>
      </c>
      <c r="N6000">
        <v>11</v>
      </c>
    </row>
    <row r="6001" spans="1:14" x14ac:dyDescent="0.25">
      <c r="A6001">
        <v>6000</v>
      </c>
      <c r="B6001" t="s">
        <v>27544</v>
      </c>
      <c r="C6001" t="s">
        <v>27545</v>
      </c>
      <c r="D6001" t="s">
        <v>27394</v>
      </c>
      <c r="E6001" t="s">
        <v>27546</v>
      </c>
      <c r="F6001" t="s">
        <v>27547</v>
      </c>
      <c r="G6001" t="s">
        <v>27548</v>
      </c>
      <c r="H6001">
        <v>424116224</v>
      </c>
      <c r="I6001" t="s">
        <v>20</v>
      </c>
      <c r="J6001" t="s">
        <v>16872</v>
      </c>
      <c r="K6001" t="s">
        <v>27231</v>
      </c>
      <c r="L6001" t="s">
        <v>27394</v>
      </c>
      <c r="M6001" t="s">
        <v>27543</v>
      </c>
      <c r="N6001">
        <v>11</v>
      </c>
    </row>
    <row r="6002" spans="1:14" x14ac:dyDescent="0.25">
      <c r="A6002">
        <v>6001</v>
      </c>
      <c r="B6002" t="s">
        <v>27549</v>
      </c>
      <c r="C6002" t="s">
        <v>27550</v>
      </c>
      <c r="D6002" t="s">
        <v>27394</v>
      </c>
      <c r="E6002" t="s">
        <v>27551</v>
      </c>
      <c r="F6002" t="s">
        <v>27552</v>
      </c>
      <c r="G6002" t="s">
        <v>27552</v>
      </c>
      <c r="H6002">
        <v>636968960</v>
      </c>
      <c r="I6002" t="s">
        <v>20</v>
      </c>
      <c r="J6002" t="s">
        <v>16872</v>
      </c>
      <c r="K6002" t="s">
        <v>27231</v>
      </c>
      <c r="L6002" t="s">
        <v>27394</v>
      </c>
      <c r="M6002" t="s">
        <v>27543</v>
      </c>
      <c r="N6002">
        <v>11</v>
      </c>
    </row>
    <row r="6003" spans="1:14" x14ac:dyDescent="0.25">
      <c r="A6003">
        <v>6002</v>
      </c>
      <c r="B6003" t="s">
        <v>27553</v>
      </c>
      <c r="C6003" t="s">
        <v>27554</v>
      </c>
      <c r="D6003" t="s">
        <v>27394</v>
      </c>
      <c r="E6003" t="s">
        <v>27555</v>
      </c>
      <c r="F6003" t="s">
        <v>27556</v>
      </c>
      <c r="G6003" t="s">
        <v>27557</v>
      </c>
      <c r="H6003">
        <v>213950464</v>
      </c>
      <c r="I6003" t="s">
        <v>20</v>
      </c>
      <c r="J6003" t="s">
        <v>16872</v>
      </c>
      <c r="K6003" t="s">
        <v>27231</v>
      </c>
      <c r="L6003" t="s">
        <v>27394</v>
      </c>
      <c r="M6003" t="s">
        <v>27543</v>
      </c>
      <c r="N6003">
        <v>11</v>
      </c>
    </row>
    <row r="6004" spans="1:14" x14ac:dyDescent="0.25">
      <c r="A6004">
        <v>6003</v>
      </c>
      <c r="B6004" t="s">
        <v>27558</v>
      </c>
      <c r="C6004" t="s">
        <v>27559</v>
      </c>
      <c r="D6004" t="s">
        <v>27394</v>
      </c>
      <c r="E6004" t="s">
        <v>27560</v>
      </c>
      <c r="F6004" t="s">
        <v>27561</v>
      </c>
      <c r="G6004" t="s">
        <v>27562</v>
      </c>
      <c r="H6004">
        <v>424280064</v>
      </c>
      <c r="I6004" t="s">
        <v>20</v>
      </c>
      <c r="J6004" t="s">
        <v>16872</v>
      </c>
      <c r="K6004" t="s">
        <v>27231</v>
      </c>
      <c r="L6004" t="s">
        <v>27394</v>
      </c>
      <c r="M6004" t="s">
        <v>27543</v>
      </c>
      <c r="N6004">
        <v>11</v>
      </c>
    </row>
    <row r="6005" spans="1:14" x14ac:dyDescent="0.25">
      <c r="A6005">
        <v>6004</v>
      </c>
      <c r="B6005" t="s">
        <v>27563</v>
      </c>
      <c r="C6005" t="s">
        <v>27564</v>
      </c>
      <c r="D6005" t="s">
        <v>27394</v>
      </c>
      <c r="E6005" t="s">
        <v>27565</v>
      </c>
      <c r="F6005" t="s">
        <v>27566</v>
      </c>
      <c r="G6005" t="s">
        <v>27567</v>
      </c>
      <c r="H6005">
        <v>424013824</v>
      </c>
      <c r="I6005" t="s">
        <v>20</v>
      </c>
      <c r="J6005" t="s">
        <v>16872</v>
      </c>
      <c r="K6005" t="s">
        <v>27231</v>
      </c>
      <c r="L6005" t="s">
        <v>27394</v>
      </c>
      <c r="M6005" t="s">
        <v>27543</v>
      </c>
      <c r="N6005">
        <v>11</v>
      </c>
    </row>
    <row r="6006" spans="1:14" x14ac:dyDescent="0.25">
      <c r="A6006">
        <v>6005</v>
      </c>
      <c r="B6006" t="s">
        <v>27568</v>
      </c>
      <c r="C6006" t="s">
        <v>27569</v>
      </c>
      <c r="D6006" t="s">
        <v>27394</v>
      </c>
      <c r="E6006" t="s">
        <v>27570</v>
      </c>
      <c r="F6006" t="s">
        <v>27571</v>
      </c>
      <c r="G6006" t="s">
        <v>27572</v>
      </c>
      <c r="H6006">
        <v>426221568</v>
      </c>
      <c r="I6006" t="s">
        <v>20</v>
      </c>
      <c r="J6006" t="s">
        <v>16872</v>
      </c>
      <c r="K6006" t="s">
        <v>27231</v>
      </c>
      <c r="L6006" t="s">
        <v>27394</v>
      </c>
      <c r="M6006" t="s">
        <v>27543</v>
      </c>
      <c r="N6006">
        <v>11</v>
      </c>
    </row>
    <row r="6007" spans="1:14" x14ac:dyDescent="0.25">
      <c r="A6007">
        <v>6006</v>
      </c>
      <c r="B6007" t="s">
        <v>27573</v>
      </c>
      <c r="C6007" t="s">
        <v>27574</v>
      </c>
      <c r="D6007" t="s">
        <v>27394</v>
      </c>
      <c r="E6007" t="s">
        <v>27575</v>
      </c>
      <c r="F6007" t="s">
        <v>27576</v>
      </c>
      <c r="G6007" t="s">
        <v>27577</v>
      </c>
      <c r="H6007">
        <v>425496576</v>
      </c>
      <c r="I6007" t="s">
        <v>20</v>
      </c>
      <c r="J6007" t="s">
        <v>16872</v>
      </c>
      <c r="K6007" t="s">
        <v>27231</v>
      </c>
      <c r="L6007" t="s">
        <v>27394</v>
      </c>
      <c r="M6007" t="s">
        <v>27543</v>
      </c>
      <c r="N6007">
        <v>11</v>
      </c>
    </row>
    <row r="6008" spans="1:14" x14ac:dyDescent="0.25">
      <c r="A6008">
        <v>6007</v>
      </c>
      <c r="B6008" t="s">
        <v>27578</v>
      </c>
      <c r="C6008" t="s">
        <v>27579</v>
      </c>
      <c r="D6008" t="s">
        <v>27394</v>
      </c>
      <c r="E6008" t="s">
        <v>27580</v>
      </c>
      <c r="F6008" t="s">
        <v>27581</v>
      </c>
      <c r="G6008" t="s">
        <v>27582</v>
      </c>
      <c r="H6008">
        <v>426618880</v>
      </c>
      <c r="I6008" t="s">
        <v>20</v>
      </c>
      <c r="J6008" t="s">
        <v>16872</v>
      </c>
      <c r="K6008" t="s">
        <v>27231</v>
      </c>
      <c r="L6008" t="s">
        <v>27394</v>
      </c>
      <c r="M6008" t="s">
        <v>27543</v>
      </c>
      <c r="N6008">
        <v>12</v>
      </c>
    </row>
    <row r="6009" spans="1:14" x14ac:dyDescent="0.25">
      <c r="A6009">
        <v>6008</v>
      </c>
      <c r="B6009" t="s">
        <v>27583</v>
      </c>
      <c r="C6009" t="s">
        <v>27584</v>
      </c>
      <c r="D6009" t="s">
        <v>27394</v>
      </c>
      <c r="E6009" t="s">
        <v>27551</v>
      </c>
      <c r="F6009" t="s">
        <v>27585</v>
      </c>
      <c r="G6009" t="s">
        <v>27586</v>
      </c>
      <c r="H6009">
        <v>461611008</v>
      </c>
      <c r="I6009" t="s">
        <v>20</v>
      </c>
      <c r="J6009" t="s">
        <v>16872</v>
      </c>
      <c r="K6009" t="s">
        <v>27231</v>
      </c>
      <c r="L6009" t="s">
        <v>27394</v>
      </c>
      <c r="M6009" t="s">
        <v>27543</v>
      </c>
      <c r="N6009">
        <v>12</v>
      </c>
    </row>
    <row r="6010" spans="1:14" x14ac:dyDescent="0.25">
      <c r="A6010">
        <v>6009</v>
      </c>
      <c r="B6010" t="s">
        <v>27587</v>
      </c>
      <c r="C6010" t="s">
        <v>27588</v>
      </c>
      <c r="D6010" t="s">
        <v>27394</v>
      </c>
      <c r="E6010" t="s">
        <v>27589</v>
      </c>
      <c r="F6010" t="s">
        <v>27590</v>
      </c>
      <c r="G6010" t="s">
        <v>27586</v>
      </c>
      <c r="H6010">
        <v>4087808</v>
      </c>
      <c r="I6010" t="s">
        <v>20</v>
      </c>
      <c r="J6010" t="s">
        <v>16872</v>
      </c>
      <c r="K6010" t="s">
        <v>27231</v>
      </c>
      <c r="L6010" t="s">
        <v>27394</v>
      </c>
      <c r="M6010" t="s">
        <v>27543</v>
      </c>
      <c r="N6010">
        <v>12</v>
      </c>
    </row>
    <row r="6011" spans="1:14" x14ac:dyDescent="0.25">
      <c r="A6011">
        <v>6010</v>
      </c>
      <c r="B6011" t="s">
        <v>27591</v>
      </c>
      <c r="C6011" t="s">
        <v>27592</v>
      </c>
      <c r="D6011" t="s">
        <v>27394</v>
      </c>
      <c r="E6011" t="s">
        <v>27593</v>
      </c>
      <c r="F6011" t="s">
        <v>27594</v>
      </c>
      <c r="G6011" t="s">
        <v>27595</v>
      </c>
      <c r="H6011">
        <v>106434560</v>
      </c>
      <c r="I6011" t="s">
        <v>20</v>
      </c>
      <c r="J6011" t="s">
        <v>16872</v>
      </c>
      <c r="K6011" t="s">
        <v>27231</v>
      </c>
      <c r="L6011" t="s">
        <v>27394</v>
      </c>
      <c r="M6011" t="s">
        <v>27543</v>
      </c>
      <c r="N6011">
        <v>12</v>
      </c>
    </row>
    <row r="6012" spans="1:14" x14ac:dyDescent="0.25">
      <c r="A6012">
        <v>6011</v>
      </c>
      <c r="B6012" t="s">
        <v>27596</v>
      </c>
      <c r="C6012" t="s">
        <v>27597</v>
      </c>
      <c r="D6012" t="s">
        <v>27394</v>
      </c>
      <c r="E6012" t="s">
        <v>27598</v>
      </c>
      <c r="F6012" t="s">
        <v>27599</v>
      </c>
      <c r="G6012" t="s">
        <v>27600</v>
      </c>
      <c r="H6012">
        <v>97054720</v>
      </c>
      <c r="I6012" t="s">
        <v>20</v>
      </c>
      <c r="J6012" t="s">
        <v>16872</v>
      </c>
      <c r="K6012" t="s">
        <v>27231</v>
      </c>
      <c r="L6012" t="s">
        <v>27394</v>
      </c>
      <c r="M6012" t="s">
        <v>27543</v>
      </c>
      <c r="N6012">
        <v>12</v>
      </c>
    </row>
    <row r="6013" spans="1:14" x14ac:dyDescent="0.25">
      <c r="A6013">
        <v>6012</v>
      </c>
      <c r="B6013" t="s">
        <v>27601</v>
      </c>
      <c r="C6013" t="s">
        <v>27602</v>
      </c>
      <c r="D6013" t="s">
        <v>27394</v>
      </c>
      <c r="E6013" t="s">
        <v>27603</v>
      </c>
      <c r="F6013" t="s">
        <v>27604</v>
      </c>
      <c r="G6013" t="s">
        <v>27605</v>
      </c>
      <c r="H6013">
        <v>5234688</v>
      </c>
      <c r="I6013" t="s">
        <v>20</v>
      </c>
      <c r="J6013" t="s">
        <v>16872</v>
      </c>
      <c r="K6013" t="s">
        <v>27231</v>
      </c>
      <c r="L6013" t="s">
        <v>27394</v>
      </c>
      <c r="M6013" t="s">
        <v>27543</v>
      </c>
      <c r="N6013">
        <v>12</v>
      </c>
    </row>
    <row r="6014" spans="1:14" x14ac:dyDescent="0.25">
      <c r="A6014">
        <v>6013</v>
      </c>
      <c r="B6014" t="s">
        <v>27606</v>
      </c>
      <c r="C6014" t="s">
        <v>27607</v>
      </c>
      <c r="D6014" t="s">
        <v>27394</v>
      </c>
      <c r="E6014" t="s">
        <v>27608</v>
      </c>
      <c r="F6014" t="s">
        <v>27609</v>
      </c>
      <c r="G6014" t="s">
        <v>27610</v>
      </c>
      <c r="H6014">
        <v>238120960</v>
      </c>
      <c r="I6014" t="s">
        <v>20</v>
      </c>
      <c r="J6014" t="s">
        <v>16872</v>
      </c>
      <c r="K6014" t="s">
        <v>27231</v>
      </c>
      <c r="L6014" t="s">
        <v>27394</v>
      </c>
      <c r="M6014" t="s">
        <v>27543</v>
      </c>
      <c r="N6014">
        <v>12</v>
      </c>
    </row>
    <row r="6015" spans="1:14" x14ac:dyDescent="0.25">
      <c r="A6015">
        <v>6014</v>
      </c>
      <c r="B6015" t="s">
        <v>27611</v>
      </c>
      <c r="C6015" t="s">
        <v>27592</v>
      </c>
      <c r="D6015" t="s">
        <v>27394</v>
      </c>
      <c r="E6015" t="s">
        <v>27612</v>
      </c>
      <c r="F6015" t="s">
        <v>27613</v>
      </c>
      <c r="G6015" t="s">
        <v>27614</v>
      </c>
      <c r="H6015">
        <v>406261760</v>
      </c>
      <c r="I6015" t="s">
        <v>20</v>
      </c>
      <c r="J6015" t="s">
        <v>16872</v>
      </c>
      <c r="K6015" t="s">
        <v>27231</v>
      </c>
      <c r="L6015" t="s">
        <v>27394</v>
      </c>
      <c r="M6015" t="s">
        <v>27543</v>
      </c>
      <c r="N6015">
        <v>12</v>
      </c>
    </row>
    <row r="6016" spans="1:14" x14ac:dyDescent="0.25">
      <c r="A6016">
        <v>6015</v>
      </c>
      <c r="B6016" t="s">
        <v>27615</v>
      </c>
      <c r="C6016" t="s">
        <v>27616</v>
      </c>
      <c r="D6016" t="s">
        <v>27394</v>
      </c>
      <c r="E6016" t="s">
        <v>27617</v>
      </c>
      <c r="F6016" t="s">
        <v>27618</v>
      </c>
      <c r="G6016" t="s">
        <v>27619</v>
      </c>
      <c r="H6016">
        <v>422150144</v>
      </c>
      <c r="I6016" t="s">
        <v>20</v>
      </c>
      <c r="J6016" t="s">
        <v>16872</v>
      </c>
      <c r="K6016" t="s">
        <v>27231</v>
      </c>
      <c r="L6016" t="s">
        <v>27394</v>
      </c>
      <c r="M6016" t="s">
        <v>27543</v>
      </c>
      <c r="N6016">
        <v>12</v>
      </c>
    </row>
    <row r="6017" spans="1:14" x14ac:dyDescent="0.25">
      <c r="A6017">
        <v>6016</v>
      </c>
      <c r="B6017" t="s">
        <v>27620</v>
      </c>
      <c r="C6017" t="s">
        <v>27621</v>
      </c>
      <c r="D6017" t="s">
        <v>27394</v>
      </c>
      <c r="E6017" t="s">
        <v>27622</v>
      </c>
      <c r="F6017" t="s">
        <v>27623</v>
      </c>
      <c r="G6017" t="s">
        <v>27624</v>
      </c>
      <c r="H6017">
        <v>409272320</v>
      </c>
      <c r="I6017" t="s">
        <v>20</v>
      </c>
      <c r="J6017" t="s">
        <v>16872</v>
      </c>
      <c r="K6017" t="s">
        <v>27231</v>
      </c>
      <c r="L6017" t="s">
        <v>27394</v>
      </c>
      <c r="M6017" t="s">
        <v>27543</v>
      </c>
      <c r="N6017">
        <v>12</v>
      </c>
    </row>
    <row r="6018" spans="1:14" x14ac:dyDescent="0.25">
      <c r="A6018">
        <v>6017</v>
      </c>
      <c r="B6018" t="s">
        <v>27625</v>
      </c>
      <c r="C6018" t="s">
        <v>27626</v>
      </c>
      <c r="D6018" t="s">
        <v>27394</v>
      </c>
      <c r="E6018" t="s">
        <v>27627</v>
      </c>
      <c r="F6018" t="s">
        <v>27628</v>
      </c>
      <c r="G6018" t="s">
        <v>27629</v>
      </c>
      <c r="H6018">
        <v>408829952</v>
      </c>
      <c r="I6018" t="s">
        <v>20</v>
      </c>
      <c r="J6018" t="s">
        <v>16872</v>
      </c>
      <c r="K6018" t="s">
        <v>27231</v>
      </c>
      <c r="L6018" t="s">
        <v>27394</v>
      </c>
      <c r="M6018" t="s">
        <v>27543</v>
      </c>
      <c r="N6018">
        <v>12</v>
      </c>
    </row>
    <row r="6019" spans="1:14" x14ac:dyDescent="0.25">
      <c r="A6019">
        <v>6018</v>
      </c>
      <c r="B6019" t="s">
        <v>27630</v>
      </c>
      <c r="C6019" t="s">
        <v>27631</v>
      </c>
      <c r="D6019" t="s">
        <v>27394</v>
      </c>
      <c r="E6019" t="s">
        <v>27632</v>
      </c>
      <c r="F6019" t="s">
        <v>27633</v>
      </c>
      <c r="G6019" t="s">
        <v>27634</v>
      </c>
      <c r="H6019">
        <v>420814848</v>
      </c>
      <c r="I6019" t="s">
        <v>20</v>
      </c>
      <c r="J6019" t="s">
        <v>16872</v>
      </c>
      <c r="K6019" t="s">
        <v>27231</v>
      </c>
      <c r="L6019" t="s">
        <v>27394</v>
      </c>
      <c r="M6019" t="s">
        <v>27543</v>
      </c>
      <c r="N6019">
        <v>12</v>
      </c>
    </row>
    <row r="6020" spans="1:14" x14ac:dyDescent="0.25">
      <c r="A6020">
        <v>6019</v>
      </c>
      <c r="B6020" t="s">
        <v>27635</v>
      </c>
      <c r="C6020" t="s">
        <v>27636</v>
      </c>
      <c r="D6020" t="s">
        <v>27394</v>
      </c>
      <c r="E6020" t="s">
        <v>27637</v>
      </c>
      <c r="F6020" t="s">
        <v>27628</v>
      </c>
      <c r="G6020" t="s">
        <v>27638</v>
      </c>
      <c r="H6020">
        <v>408813568</v>
      </c>
      <c r="I6020" t="s">
        <v>20</v>
      </c>
      <c r="J6020" t="s">
        <v>16872</v>
      </c>
      <c r="K6020" t="s">
        <v>27231</v>
      </c>
      <c r="L6020" t="s">
        <v>27394</v>
      </c>
      <c r="M6020" t="s">
        <v>27543</v>
      </c>
      <c r="N6020">
        <v>12</v>
      </c>
    </row>
    <row r="6021" spans="1:14" x14ac:dyDescent="0.25">
      <c r="A6021">
        <v>6020</v>
      </c>
      <c r="B6021" t="s">
        <v>27639</v>
      </c>
      <c r="C6021" t="s">
        <v>27640</v>
      </c>
      <c r="D6021" t="s">
        <v>27394</v>
      </c>
      <c r="E6021" t="s">
        <v>27641</v>
      </c>
      <c r="F6021" t="s">
        <v>27642</v>
      </c>
      <c r="G6021" t="s">
        <v>27643</v>
      </c>
      <c r="H6021">
        <v>408924160</v>
      </c>
      <c r="I6021" t="s">
        <v>20</v>
      </c>
      <c r="J6021" t="s">
        <v>16872</v>
      </c>
      <c r="K6021" t="s">
        <v>27231</v>
      </c>
      <c r="L6021" t="s">
        <v>27394</v>
      </c>
      <c r="M6021" t="s">
        <v>27543</v>
      </c>
      <c r="N6021">
        <v>12</v>
      </c>
    </row>
    <row r="6022" spans="1:14" x14ac:dyDescent="0.25">
      <c r="A6022">
        <v>6021</v>
      </c>
      <c r="B6022" t="s">
        <v>27644</v>
      </c>
      <c r="C6022" t="s">
        <v>27645</v>
      </c>
      <c r="D6022" t="s">
        <v>27394</v>
      </c>
      <c r="E6022" t="s">
        <v>27646</v>
      </c>
      <c r="F6022" t="s">
        <v>27647</v>
      </c>
      <c r="G6022" t="s">
        <v>27648</v>
      </c>
      <c r="H6022">
        <v>37023744</v>
      </c>
      <c r="I6022" t="s">
        <v>20</v>
      </c>
      <c r="J6022" t="s">
        <v>16872</v>
      </c>
      <c r="K6022" t="s">
        <v>27231</v>
      </c>
      <c r="L6022" t="s">
        <v>27394</v>
      </c>
      <c r="M6022" t="s">
        <v>27543</v>
      </c>
      <c r="N6022">
        <v>12</v>
      </c>
    </row>
    <row r="6023" spans="1:14" x14ac:dyDescent="0.25">
      <c r="A6023">
        <v>6022</v>
      </c>
      <c r="B6023" t="s">
        <v>27649</v>
      </c>
      <c r="C6023" t="s">
        <v>27650</v>
      </c>
      <c r="D6023" t="s">
        <v>27394</v>
      </c>
      <c r="E6023" t="s">
        <v>27651</v>
      </c>
      <c r="F6023" t="s">
        <v>27652</v>
      </c>
      <c r="G6023" t="s">
        <v>27653</v>
      </c>
      <c r="H6023">
        <v>409272320</v>
      </c>
      <c r="I6023" t="s">
        <v>20</v>
      </c>
      <c r="J6023" t="s">
        <v>16872</v>
      </c>
      <c r="K6023" t="s">
        <v>27231</v>
      </c>
      <c r="L6023" t="s">
        <v>27394</v>
      </c>
      <c r="M6023" t="s">
        <v>27543</v>
      </c>
      <c r="N6023">
        <v>12</v>
      </c>
    </row>
    <row r="6024" spans="1:14" x14ac:dyDescent="0.25">
      <c r="A6024">
        <v>6023</v>
      </c>
      <c r="B6024" t="s">
        <v>27654</v>
      </c>
      <c r="C6024" t="s">
        <v>27655</v>
      </c>
      <c r="D6024" t="s">
        <v>27394</v>
      </c>
      <c r="E6024" t="s">
        <v>27656</v>
      </c>
      <c r="F6024" t="s">
        <v>27657</v>
      </c>
      <c r="G6024" t="s">
        <v>27658</v>
      </c>
      <c r="H6024">
        <v>205647872</v>
      </c>
      <c r="I6024" t="s">
        <v>20</v>
      </c>
      <c r="J6024" t="s">
        <v>16872</v>
      </c>
      <c r="K6024" t="s">
        <v>27231</v>
      </c>
      <c r="L6024" t="s">
        <v>27394</v>
      </c>
      <c r="M6024" t="s">
        <v>27543</v>
      </c>
      <c r="N6024">
        <v>12</v>
      </c>
    </row>
    <row r="6025" spans="1:14" x14ac:dyDescent="0.25">
      <c r="A6025">
        <v>6024</v>
      </c>
      <c r="B6025" t="s">
        <v>27659</v>
      </c>
      <c r="C6025" t="s">
        <v>27660</v>
      </c>
      <c r="D6025" t="s">
        <v>27394</v>
      </c>
      <c r="E6025" t="s">
        <v>27661</v>
      </c>
      <c r="F6025" t="s">
        <v>27662</v>
      </c>
      <c r="G6025" t="s">
        <v>27663</v>
      </c>
      <c r="H6025">
        <v>214814720</v>
      </c>
      <c r="I6025" t="s">
        <v>20</v>
      </c>
      <c r="J6025" t="s">
        <v>16872</v>
      </c>
      <c r="K6025" t="s">
        <v>27231</v>
      </c>
      <c r="L6025" t="s">
        <v>27394</v>
      </c>
      <c r="M6025" t="s">
        <v>27543</v>
      </c>
      <c r="N6025">
        <v>12</v>
      </c>
    </row>
    <row r="6026" spans="1:14" x14ac:dyDescent="0.25">
      <c r="A6026">
        <v>6025</v>
      </c>
      <c r="B6026" t="s">
        <v>27664</v>
      </c>
      <c r="C6026" t="s">
        <v>27665</v>
      </c>
      <c r="D6026" t="s">
        <v>27394</v>
      </c>
      <c r="E6026" t="s">
        <v>27666</v>
      </c>
      <c r="F6026" t="s">
        <v>27667</v>
      </c>
      <c r="G6026" t="s">
        <v>27668</v>
      </c>
      <c r="H6026">
        <v>203264000</v>
      </c>
      <c r="I6026" t="s">
        <v>20</v>
      </c>
      <c r="J6026" t="s">
        <v>16872</v>
      </c>
      <c r="K6026" t="s">
        <v>27231</v>
      </c>
      <c r="L6026" t="s">
        <v>27394</v>
      </c>
      <c r="M6026" t="s">
        <v>27543</v>
      </c>
      <c r="N6026">
        <v>12</v>
      </c>
    </row>
    <row r="6027" spans="1:14" x14ac:dyDescent="0.25">
      <c r="A6027">
        <v>6026</v>
      </c>
      <c r="B6027" t="s">
        <v>27669</v>
      </c>
      <c r="C6027" t="s">
        <v>27670</v>
      </c>
      <c r="D6027" t="s">
        <v>27394</v>
      </c>
      <c r="E6027" t="s">
        <v>27671</v>
      </c>
      <c r="F6027" t="s">
        <v>27672</v>
      </c>
      <c r="G6027" t="s">
        <v>27673</v>
      </c>
      <c r="H6027">
        <v>406667264</v>
      </c>
      <c r="I6027" t="s">
        <v>20</v>
      </c>
      <c r="J6027" t="s">
        <v>16872</v>
      </c>
      <c r="K6027" t="s">
        <v>27231</v>
      </c>
      <c r="L6027" t="s">
        <v>27394</v>
      </c>
      <c r="M6027" t="s">
        <v>27543</v>
      </c>
      <c r="N6027">
        <v>12</v>
      </c>
    </row>
    <row r="6028" spans="1:14" x14ac:dyDescent="0.25">
      <c r="A6028">
        <v>6027</v>
      </c>
      <c r="B6028" t="s">
        <v>27674</v>
      </c>
      <c r="C6028" t="s">
        <v>27675</v>
      </c>
      <c r="D6028" t="s">
        <v>27394</v>
      </c>
      <c r="E6028" t="s">
        <v>27676</v>
      </c>
      <c r="F6028" t="s">
        <v>27677</v>
      </c>
      <c r="G6028" t="s">
        <v>27678</v>
      </c>
      <c r="H6028">
        <v>203792384</v>
      </c>
      <c r="I6028" t="s">
        <v>20</v>
      </c>
      <c r="J6028" t="s">
        <v>16872</v>
      </c>
      <c r="K6028" t="s">
        <v>27231</v>
      </c>
      <c r="L6028" t="s">
        <v>27394</v>
      </c>
      <c r="M6028" t="s">
        <v>27543</v>
      </c>
      <c r="N6028">
        <v>12</v>
      </c>
    </row>
    <row r="6029" spans="1:14" x14ac:dyDescent="0.25">
      <c r="A6029">
        <v>6028</v>
      </c>
      <c r="B6029" t="s">
        <v>27679</v>
      </c>
      <c r="C6029" t="s">
        <v>27680</v>
      </c>
      <c r="D6029" t="s">
        <v>27394</v>
      </c>
      <c r="E6029" t="s">
        <v>27681</v>
      </c>
      <c r="F6029" t="s">
        <v>27682</v>
      </c>
      <c r="G6029" t="s">
        <v>27683</v>
      </c>
      <c r="H6029">
        <v>203300864</v>
      </c>
      <c r="I6029" t="s">
        <v>20</v>
      </c>
      <c r="J6029" t="s">
        <v>16872</v>
      </c>
      <c r="K6029" t="s">
        <v>27231</v>
      </c>
      <c r="L6029" t="s">
        <v>27394</v>
      </c>
      <c r="M6029" t="s">
        <v>27543</v>
      </c>
      <c r="N6029">
        <v>12</v>
      </c>
    </row>
    <row r="6030" spans="1:14" x14ac:dyDescent="0.25">
      <c r="A6030">
        <v>6029</v>
      </c>
      <c r="B6030" t="s">
        <v>27684</v>
      </c>
      <c r="C6030" t="s">
        <v>27685</v>
      </c>
      <c r="D6030" t="s">
        <v>27394</v>
      </c>
      <c r="E6030" t="s">
        <v>27686</v>
      </c>
      <c r="F6030" t="s">
        <v>27687</v>
      </c>
      <c r="G6030" t="s">
        <v>27688</v>
      </c>
      <c r="H6030">
        <v>402534400</v>
      </c>
      <c r="I6030" t="s">
        <v>20</v>
      </c>
      <c r="J6030" t="s">
        <v>16872</v>
      </c>
      <c r="K6030" t="s">
        <v>27231</v>
      </c>
      <c r="L6030" t="s">
        <v>27394</v>
      </c>
      <c r="M6030" t="s">
        <v>27543</v>
      </c>
      <c r="N6030">
        <v>12</v>
      </c>
    </row>
    <row r="6031" spans="1:14" x14ac:dyDescent="0.25">
      <c r="A6031">
        <v>6030</v>
      </c>
      <c r="B6031" t="s">
        <v>27689</v>
      </c>
      <c r="C6031" t="s">
        <v>27690</v>
      </c>
      <c r="D6031" t="s">
        <v>27394</v>
      </c>
      <c r="E6031" t="s">
        <v>27691</v>
      </c>
      <c r="F6031" t="s">
        <v>27692</v>
      </c>
      <c r="G6031" t="s">
        <v>27693</v>
      </c>
      <c r="H6031">
        <v>437489664</v>
      </c>
      <c r="I6031" t="s">
        <v>20</v>
      </c>
      <c r="J6031" t="s">
        <v>16872</v>
      </c>
      <c r="K6031" t="s">
        <v>27231</v>
      </c>
      <c r="L6031" t="s">
        <v>27394</v>
      </c>
      <c r="M6031" t="s">
        <v>27543</v>
      </c>
      <c r="N6031">
        <v>12</v>
      </c>
    </row>
    <row r="6032" spans="1:14" x14ac:dyDescent="0.25">
      <c r="A6032">
        <v>6031</v>
      </c>
      <c r="B6032" t="s">
        <v>27694</v>
      </c>
      <c r="C6032" t="s">
        <v>27695</v>
      </c>
      <c r="D6032" t="s">
        <v>27394</v>
      </c>
      <c r="E6032" t="s">
        <v>27696</v>
      </c>
      <c r="F6032" t="s">
        <v>27697</v>
      </c>
      <c r="G6032" t="s">
        <v>27698</v>
      </c>
      <c r="H6032">
        <v>203280384</v>
      </c>
      <c r="I6032" t="s">
        <v>20</v>
      </c>
      <c r="J6032" t="s">
        <v>16872</v>
      </c>
      <c r="K6032" t="s">
        <v>27231</v>
      </c>
      <c r="L6032" t="s">
        <v>27394</v>
      </c>
      <c r="M6032" t="s">
        <v>27543</v>
      </c>
      <c r="N6032">
        <v>12</v>
      </c>
    </row>
    <row r="6033" spans="1:14" x14ac:dyDescent="0.25">
      <c r="A6033">
        <v>6032</v>
      </c>
      <c r="B6033" t="s">
        <v>27699</v>
      </c>
      <c r="C6033" t="s">
        <v>27700</v>
      </c>
      <c r="D6033" t="s">
        <v>27394</v>
      </c>
      <c r="E6033" t="s">
        <v>27701</v>
      </c>
      <c r="F6033" t="s">
        <v>27702</v>
      </c>
      <c r="G6033" t="s">
        <v>27703</v>
      </c>
      <c r="H6033">
        <v>203886592</v>
      </c>
      <c r="I6033" t="s">
        <v>20</v>
      </c>
      <c r="J6033" t="s">
        <v>16872</v>
      </c>
      <c r="K6033" t="s">
        <v>27231</v>
      </c>
      <c r="L6033" t="s">
        <v>27394</v>
      </c>
      <c r="M6033" t="s">
        <v>27543</v>
      </c>
      <c r="N6033">
        <v>12</v>
      </c>
    </row>
    <row r="6034" spans="1:14" x14ac:dyDescent="0.25">
      <c r="A6034">
        <v>6033</v>
      </c>
      <c r="B6034" t="s">
        <v>27704</v>
      </c>
      <c r="C6034" t="s">
        <v>27705</v>
      </c>
      <c r="D6034" t="s">
        <v>27394</v>
      </c>
      <c r="E6034" t="s">
        <v>27706</v>
      </c>
      <c r="F6034" t="s">
        <v>27707</v>
      </c>
      <c r="G6034" t="s">
        <v>27708</v>
      </c>
      <c r="H6034">
        <v>605065216</v>
      </c>
      <c r="I6034" t="s">
        <v>20</v>
      </c>
      <c r="J6034" t="s">
        <v>16872</v>
      </c>
      <c r="K6034" t="s">
        <v>27231</v>
      </c>
      <c r="L6034" t="s">
        <v>27394</v>
      </c>
      <c r="M6034" t="s">
        <v>27543</v>
      </c>
      <c r="N6034">
        <v>12</v>
      </c>
    </row>
    <row r="6035" spans="1:14" x14ac:dyDescent="0.25">
      <c r="A6035">
        <v>6034</v>
      </c>
      <c r="B6035" t="s">
        <v>27709</v>
      </c>
      <c r="C6035" t="s">
        <v>27710</v>
      </c>
      <c r="D6035" t="s">
        <v>27394</v>
      </c>
      <c r="E6035" t="s">
        <v>27551</v>
      </c>
      <c r="F6035" t="s">
        <v>27711</v>
      </c>
      <c r="G6035" t="s">
        <v>27711</v>
      </c>
      <c r="H6035">
        <v>1206603776</v>
      </c>
      <c r="I6035" t="s">
        <v>20</v>
      </c>
      <c r="J6035" t="s">
        <v>16872</v>
      </c>
      <c r="K6035" t="s">
        <v>27231</v>
      </c>
      <c r="L6035" t="s">
        <v>27394</v>
      </c>
      <c r="M6035" t="s">
        <v>27712</v>
      </c>
      <c r="N6035">
        <v>11</v>
      </c>
    </row>
    <row r="6036" spans="1:14" x14ac:dyDescent="0.25">
      <c r="A6036">
        <v>6035</v>
      </c>
      <c r="B6036" t="s">
        <v>27713</v>
      </c>
      <c r="C6036" t="s">
        <v>27714</v>
      </c>
      <c r="D6036" t="s">
        <v>27394</v>
      </c>
      <c r="E6036" t="s">
        <v>27715</v>
      </c>
      <c r="F6036" t="s">
        <v>27716</v>
      </c>
      <c r="G6036" t="s">
        <v>27717</v>
      </c>
      <c r="H6036">
        <v>740065280</v>
      </c>
      <c r="I6036" t="s">
        <v>20</v>
      </c>
      <c r="J6036" t="s">
        <v>16872</v>
      </c>
      <c r="K6036" t="s">
        <v>27231</v>
      </c>
      <c r="L6036" t="s">
        <v>27394</v>
      </c>
      <c r="M6036" t="s">
        <v>27712</v>
      </c>
      <c r="N6036">
        <v>12</v>
      </c>
    </row>
    <row r="6037" spans="1:14" x14ac:dyDescent="0.25">
      <c r="A6037">
        <v>6036</v>
      </c>
      <c r="B6037" t="s">
        <v>27718</v>
      </c>
      <c r="C6037" t="s">
        <v>27719</v>
      </c>
      <c r="D6037" t="s">
        <v>27394</v>
      </c>
      <c r="E6037" t="s">
        <v>27720</v>
      </c>
      <c r="F6037" t="s">
        <v>27721</v>
      </c>
      <c r="G6037" t="s">
        <v>27722</v>
      </c>
      <c r="H6037">
        <v>426409984</v>
      </c>
      <c r="I6037" t="s">
        <v>20</v>
      </c>
      <c r="J6037" t="s">
        <v>16872</v>
      </c>
      <c r="K6037" t="s">
        <v>27231</v>
      </c>
      <c r="L6037" t="s">
        <v>27394</v>
      </c>
      <c r="M6037" t="s">
        <v>27723</v>
      </c>
      <c r="N6037">
        <v>11</v>
      </c>
    </row>
    <row r="6038" spans="1:14" x14ac:dyDescent="0.25">
      <c r="A6038">
        <v>6037</v>
      </c>
      <c r="B6038" t="s">
        <v>27724</v>
      </c>
      <c r="C6038" t="s">
        <v>27725</v>
      </c>
      <c r="D6038" t="s">
        <v>27394</v>
      </c>
      <c r="E6038" t="s">
        <v>27726</v>
      </c>
      <c r="F6038" t="s">
        <v>27727</v>
      </c>
      <c r="G6038" t="s">
        <v>27728</v>
      </c>
      <c r="H6038">
        <v>434229248</v>
      </c>
      <c r="I6038" t="s">
        <v>20</v>
      </c>
      <c r="J6038" t="s">
        <v>16872</v>
      </c>
      <c r="K6038" t="s">
        <v>27231</v>
      </c>
      <c r="L6038" t="s">
        <v>27394</v>
      </c>
      <c r="M6038" t="s">
        <v>27723</v>
      </c>
      <c r="N6038">
        <v>11</v>
      </c>
    </row>
    <row r="6039" spans="1:14" x14ac:dyDescent="0.25">
      <c r="A6039">
        <v>6038</v>
      </c>
      <c r="B6039" t="s">
        <v>27729</v>
      </c>
      <c r="C6039" t="s">
        <v>27730</v>
      </c>
      <c r="D6039" t="s">
        <v>27394</v>
      </c>
      <c r="E6039" t="s">
        <v>27731</v>
      </c>
      <c r="F6039" t="s">
        <v>27732</v>
      </c>
      <c r="G6039" t="s">
        <v>27733</v>
      </c>
      <c r="H6039">
        <v>412295168</v>
      </c>
      <c r="I6039" t="s">
        <v>20</v>
      </c>
      <c r="J6039" t="s">
        <v>16872</v>
      </c>
      <c r="K6039" t="s">
        <v>27231</v>
      </c>
      <c r="L6039" t="s">
        <v>27394</v>
      </c>
      <c r="M6039" t="s">
        <v>73</v>
      </c>
      <c r="N6039">
        <v>12</v>
      </c>
    </row>
    <row r="6040" spans="1:14" x14ac:dyDescent="0.25">
      <c r="A6040">
        <v>6039</v>
      </c>
      <c r="B6040" t="s">
        <v>27734</v>
      </c>
      <c r="C6040" t="s">
        <v>27735</v>
      </c>
      <c r="D6040" t="s">
        <v>27394</v>
      </c>
      <c r="E6040" t="s">
        <v>27736</v>
      </c>
      <c r="F6040" t="s">
        <v>27737</v>
      </c>
      <c r="G6040" t="s">
        <v>27738</v>
      </c>
      <c r="H6040">
        <v>566362112</v>
      </c>
      <c r="I6040" t="s">
        <v>20</v>
      </c>
      <c r="J6040" t="s">
        <v>16872</v>
      </c>
      <c r="K6040" t="s">
        <v>27231</v>
      </c>
      <c r="L6040" t="s">
        <v>27394</v>
      </c>
      <c r="M6040" t="s">
        <v>73</v>
      </c>
      <c r="N6040">
        <v>12</v>
      </c>
    </row>
    <row r="6041" spans="1:14" x14ac:dyDescent="0.25">
      <c r="A6041">
        <v>6040</v>
      </c>
      <c r="B6041" t="s">
        <v>27739</v>
      </c>
      <c r="C6041" t="s">
        <v>27740</v>
      </c>
      <c r="D6041" t="s">
        <v>27394</v>
      </c>
      <c r="E6041" t="s">
        <v>27741</v>
      </c>
      <c r="F6041" t="s">
        <v>27742</v>
      </c>
      <c r="G6041" t="s">
        <v>27743</v>
      </c>
      <c r="H6041">
        <v>203304960</v>
      </c>
      <c r="I6041" t="s">
        <v>20</v>
      </c>
      <c r="J6041" t="s">
        <v>16872</v>
      </c>
      <c r="K6041" t="s">
        <v>27231</v>
      </c>
      <c r="L6041" t="s">
        <v>27394</v>
      </c>
      <c r="M6041" t="s">
        <v>73</v>
      </c>
      <c r="N6041">
        <v>12</v>
      </c>
    </row>
    <row r="6042" spans="1:14" x14ac:dyDescent="0.25">
      <c r="A6042">
        <v>6041</v>
      </c>
      <c r="B6042" t="s">
        <v>27744</v>
      </c>
      <c r="C6042" t="s">
        <v>27745</v>
      </c>
      <c r="D6042" t="s">
        <v>27394</v>
      </c>
      <c r="E6042" t="s">
        <v>27746</v>
      </c>
      <c r="F6042" t="s">
        <v>27747</v>
      </c>
      <c r="G6042" t="s">
        <v>27748</v>
      </c>
      <c r="H6042">
        <v>402296832</v>
      </c>
      <c r="I6042" t="s">
        <v>20</v>
      </c>
      <c r="J6042" t="s">
        <v>16872</v>
      </c>
      <c r="K6042" t="s">
        <v>27231</v>
      </c>
      <c r="L6042" t="s">
        <v>27394</v>
      </c>
      <c r="M6042" t="s">
        <v>73</v>
      </c>
      <c r="N6042">
        <v>12</v>
      </c>
    </row>
    <row r="6043" spans="1:14" x14ac:dyDescent="0.25">
      <c r="A6043">
        <v>6042</v>
      </c>
      <c r="B6043" t="s">
        <v>27749</v>
      </c>
      <c r="C6043" t="s">
        <v>27750</v>
      </c>
      <c r="D6043" t="s">
        <v>27394</v>
      </c>
      <c r="E6043" t="s">
        <v>27751</v>
      </c>
      <c r="F6043" t="s">
        <v>27752</v>
      </c>
      <c r="G6043" t="s">
        <v>27753</v>
      </c>
      <c r="H6043">
        <v>13889536</v>
      </c>
      <c r="I6043" t="s">
        <v>20</v>
      </c>
      <c r="J6043" t="s">
        <v>16872</v>
      </c>
      <c r="K6043" t="s">
        <v>27231</v>
      </c>
      <c r="L6043" t="s">
        <v>27394</v>
      </c>
      <c r="M6043" t="s">
        <v>73</v>
      </c>
      <c r="N6043">
        <v>12</v>
      </c>
    </row>
    <row r="6044" spans="1:14" x14ac:dyDescent="0.25">
      <c r="A6044">
        <v>6043</v>
      </c>
      <c r="B6044" t="s">
        <v>27754</v>
      </c>
      <c r="C6044" t="s">
        <v>27755</v>
      </c>
      <c r="D6044" t="s">
        <v>27394</v>
      </c>
      <c r="E6044" t="s">
        <v>27756</v>
      </c>
      <c r="F6044" t="s">
        <v>27757</v>
      </c>
      <c r="G6044" t="s">
        <v>27758</v>
      </c>
      <c r="H6044">
        <v>429449216</v>
      </c>
      <c r="I6044" t="s">
        <v>20</v>
      </c>
      <c r="J6044" t="s">
        <v>16872</v>
      </c>
      <c r="K6044" t="s">
        <v>27231</v>
      </c>
      <c r="L6044" t="s">
        <v>27394</v>
      </c>
      <c r="M6044" t="s">
        <v>73</v>
      </c>
      <c r="N6044">
        <v>12</v>
      </c>
    </row>
    <row r="6045" spans="1:14" x14ac:dyDescent="0.25">
      <c r="A6045">
        <v>6044</v>
      </c>
      <c r="B6045" t="s">
        <v>27759</v>
      </c>
      <c r="C6045" t="s">
        <v>27760</v>
      </c>
      <c r="D6045" t="s">
        <v>27394</v>
      </c>
      <c r="E6045" t="s">
        <v>27761</v>
      </c>
      <c r="F6045" t="s">
        <v>27762</v>
      </c>
      <c r="G6045" t="s">
        <v>27763</v>
      </c>
      <c r="H6045">
        <v>429424640</v>
      </c>
      <c r="I6045" t="s">
        <v>20</v>
      </c>
      <c r="J6045" t="s">
        <v>16872</v>
      </c>
      <c r="K6045" t="s">
        <v>27231</v>
      </c>
      <c r="L6045" t="s">
        <v>27394</v>
      </c>
      <c r="M6045" t="s">
        <v>73</v>
      </c>
      <c r="N6045">
        <v>12</v>
      </c>
    </row>
    <row r="6046" spans="1:14" x14ac:dyDescent="0.25">
      <c r="A6046">
        <v>6045</v>
      </c>
      <c r="B6046" t="s">
        <v>27764</v>
      </c>
      <c r="C6046" t="s">
        <v>27765</v>
      </c>
      <c r="D6046" t="s">
        <v>27394</v>
      </c>
      <c r="E6046" t="s">
        <v>27766</v>
      </c>
      <c r="F6046" t="s">
        <v>27767</v>
      </c>
      <c r="G6046" t="s">
        <v>27768</v>
      </c>
      <c r="H6046">
        <v>458932224</v>
      </c>
      <c r="I6046" t="s">
        <v>20</v>
      </c>
      <c r="J6046" t="s">
        <v>16872</v>
      </c>
      <c r="K6046" t="s">
        <v>27231</v>
      </c>
      <c r="L6046" t="s">
        <v>27394</v>
      </c>
      <c r="M6046" t="s">
        <v>73</v>
      </c>
      <c r="N6046">
        <v>12</v>
      </c>
    </row>
    <row r="6047" spans="1:14" x14ac:dyDescent="0.25">
      <c r="A6047">
        <v>6046</v>
      </c>
      <c r="B6047" t="s">
        <v>27769</v>
      </c>
      <c r="C6047" t="s">
        <v>27770</v>
      </c>
      <c r="D6047" t="s">
        <v>27394</v>
      </c>
      <c r="E6047" t="s">
        <v>27771</v>
      </c>
      <c r="F6047" t="s">
        <v>27772</v>
      </c>
      <c r="G6047" t="s">
        <v>27773</v>
      </c>
      <c r="H6047">
        <v>425574400</v>
      </c>
      <c r="I6047" t="s">
        <v>20</v>
      </c>
      <c r="J6047" t="s">
        <v>16872</v>
      </c>
      <c r="K6047" t="s">
        <v>27231</v>
      </c>
      <c r="L6047" t="s">
        <v>27394</v>
      </c>
      <c r="M6047" t="s">
        <v>73</v>
      </c>
      <c r="N6047">
        <v>12</v>
      </c>
    </row>
    <row r="6048" spans="1:14" x14ac:dyDescent="0.25">
      <c r="A6048">
        <v>6047</v>
      </c>
      <c r="B6048" t="s">
        <v>27774</v>
      </c>
      <c r="C6048" t="s">
        <v>27775</v>
      </c>
      <c r="D6048" t="s">
        <v>27394</v>
      </c>
      <c r="E6048" t="s">
        <v>27776</v>
      </c>
      <c r="F6048" t="s">
        <v>27777</v>
      </c>
      <c r="G6048" t="s">
        <v>27778</v>
      </c>
      <c r="H6048">
        <v>425934848</v>
      </c>
      <c r="I6048" t="s">
        <v>20</v>
      </c>
      <c r="J6048" t="s">
        <v>16872</v>
      </c>
      <c r="K6048" t="s">
        <v>27231</v>
      </c>
      <c r="L6048" t="s">
        <v>27394</v>
      </c>
      <c r="M6048" t="s">
        <v>73</v>
      </c>
      <c r="N6048">
        <v>12</v>
      </c>
    </row>
    <row r="6049" spans="1:14" x14ac:dyDescent="0.25">
      <c r="A6049">
        <v>6048</v>
      </c>
      <c r="B6049" t="s">
        <v>27779</v>
      </c>
      <c r="C6049" t="s">
        <v>27780</v>
      </c>
      <c r="D6049" t="s">
        <v>27394</v>
      </c>
      <c r="E6049" t="s">
        <v>27781</v>
      </c>
      <c r="F6049" t="s">
        <v>27782</v>
      </c>
      <c r="G6049" t="s">
        <v>27783</v>
      </c>
      <c r="H6049">
        <v>462065664</v>
      </c>
      <c r="I6049" t="s">
        <v>20</v>
      </c>
      <c r="J6049" t="s">
        <v>16872</v>
      </c>
      <c r="K6049" t="s">
        <v>27231</v>
      </c>
      <c r="L6049" t="s">
        <v>27394</v>
      </c>
      <c r="M6049" t="s">
        <v>73</v>
      </c>
      <c r="N6049">
        <v>12</v>
      </c>
    </row>
    <row r="6050" spans="1:14" x14ac:dyDescent="0.25">
      <c r="A6050">
        <v>6049</v>
      </c>
      <c r="B6050" t="s">
        <v>27784</v>
      </c>
      <c r="C6050" t="s">
        <v>27785</v>
      </c>
      <c r="D6050" t="s">
        <v>27394</v>
      </c>
      <c r="E6050" t="s">
        <v>27786</v>
      </c>
      <c r="F6050" t="s">
        <v>27787</v>
      </c>
      <c r="G6050" t="s">
        <v>27788</v>
      </c>
      <c r="H6050">
        <v>428556288</v>
      </c>
      <c r="I6050" t="s">
        <v>20</v>
      </c>
      <c r="J6050" t="s">
        <v>16872</v>
      </c>
      <c r="K6050" t="s">
        <v>27231</v>
      </c>
      <c r="L6050" t="s">
        <v>27394</v>
      </c>
      <c r="M6050" t="s">
        <v>73</v>
      </c>
      <c r="N6050">
        <v>12</v>
      </c>
    </row>
    <row r="6051" spans="1:14" x14ac:dyDescent="0.25">
      <c r="A6051">
        <v>6050</v>
      </c>
      <c r="B6051" t="s">
        <v>27789</v>
      </c>
      <c r="C6051" t="s">
        <v>27790</v>
      </c>
      <c r="D6051" t="s">
        <v>27791</v>
      </c>
      <c r="E6051" t="s">
        <v>27792</v>
      </c>
      <c r="F6051" t="s">
        <v>27792</v>
      </c>
      <c r="G6051" t="s">
        <v>27793</v>
      </c>
      <c r="H6051">
        <v>5087232</v>
      </c>
      <c r="I6051" t="s">
        <v>20</v>
      </c>
      <c r="J6051" t="s">
        <v>16872</v>
      </c>
      <c r="K6051" t="s">
        <v>27231</v>
      </c>
      <c r="L6051" t="s">
        <v>27791</v>
      </c>
      <c r="M6051" t="s">
        <v>27794</v>
      </c>
      <c r="N6051">
        <v>11</v>
      </c>
    </row>
    <row r="6052" spans="1:14" x14ac:dyDescent="0.25">
      <c r="A6052">
        <v>6051</v>
      </c>
      <c r="B6052" t="s">
        <v>27795</v>
      </c>
      <c r="C6052" t="s">
        <v>27796</v>
      </c>
      <c r="D6052" t="s">
        <v>27791</v>
      </c>
      <c r="E6052" t="s">
        <v>27797</v>
      </c>
      <c r="F6052" t="s">
        <v>27798</v>
      </c>
      <c r="G6052" t="s">
        <v>27799</v>
      </c>
      <c r="H6052">
        <v>6258688</v>
      </c>
      <c r="I6052" t="s">
        <v>20</v>
      </c>
      <c r="J6052" t="s">
        <v>16872</v>
      </c>
      <c r="K6052" t="s">
        <v>27231</v>
      </c>
      <c r="L6052" t="s">
        <v>27791</v>
      </c>
      <c r="M6052" t="s">
        <v>136</v>
      </c>
      <c r="N6052">
        <v>11</v>
      </c>
    </row>
    <row r="6053" spans="1:14" x14ac:dyDescent="0.25">
      <c r="A6053">
        <v>6052</v>
      </c>
      <c r="B6053" t="s">
        <v>27800</v>
      </c>
      <c r="C6053" t="s">
        <v>27801</v>
      </c>
      <c r="D6053" t="s">
        <v>27791</v>
      </c>
      <c r="E6053" t="s">
        <v>27802</v>
      </c>
      <c r="F6053" t="s">
        <v>27803</v>
      </c>
      <c r="G6053" t="s">
        <v>27804</v>
      </c>
      <c r="H6053">
        <v>6324224</v>
      </c>
      <c r="I6053" t="s">
        <v>20</v>
      </c>
      <c r="J6053" t="s">
        <v>16872</v>
      </c>
      <c r="K6053" t="s">
        <v>27231</v>
      </c>
      <c r="L6053" t="s">
        <v>27791</v>
      </c>
      <c r="M6053" t="s">
        <v>141</v>
      </c>
      <c r="N6053">
        <v>11</v>
      </c>
    </row>
    <row r="6054" spans="1:14" x14ac:dyDescent="0.25">
      <c r="A6054">
        <v>6053</v>
      </c>
      <c r="B6054" t="s">
        <v>27805</v>
      </c>
      <c r="C6054" t="s">
        <v>27806</v>
      </c>
      <c r="D6054" t="s">
        <v>27791</v>
      </c>
      <c r="E6054" t="s">
        <v>27807</v>
      </c>
      <c r="F6054" t="s">
        <v>27807</v>
      </c>
      <c r="G6054" t="s">
        <v>27808</v>
      </c>
      <c r="H6054">
        <v>4681728</v>
      </c>
      <c r="I6054" t="s">
        <v>20</v>
      </c>
      <c r="J6054" t="s">
        <v>16872</v>
      </c>
      <c r="K6054" t="s">
        <v>27231</v>
      </c>
      <c r="L6054" t="s">
        <v>27791</v>
      </c>
      <c r="M6054" t="s">
        <v>73</v>
      </c>
      <c r="N6054">
        <v>12</v>
      </c>
    </row>
    <row r="6055" spans="1:14" x14ac:dyDescent="0.25">
      <c r="A6055">
        <v>6054</v>
      </c>
      <c r="B6055" t="s">
        <v>27809</v>
      </c>
      <c r="C6055" t="s">
        <v>27810</v>
      </c>
      <c r="D6055" t="s">
        <v>27791</v>
      </c>
      <c r="E6055" t="s">
        <v>27811</v>
      </c>
      <c r="F6055" t="s">
        <v>27812</v>
      </c>
      <c r="G6055" t="s">
        <v>27808</v>
      </c>
      <c r="H6055">
        <v>6279168</v>
      </c>
      <c r="I6055" t="s">
        <v>20</v>
      </c>
      <c r="J6055" t="s">
        <v>16872</v>
      </c>
      <c r="K6055" t="s">
        <v>27231</v>
      </c>
      <c r="L6055" t="s">
        <v>27791</v>
      </c>
      <c r="M6055" t="s">
        <v>73</v>
      </c>
      <c r="N6055">
        <v>12</v>
      </c>
    </row>
    <row r="6056" spans="1:14" x14ac:dyDescent="0.25">
      <c r="A6056">
        <v>6055</v>
      </c>
      <c r="B6056" t="s">
        <v>27813</v>
      </c>
      <c r="C6056" t="s">
        <v>27814</v>
      </c>
      <c r="D6056" t="s">
        <v>27791</v>
      </c>
      <c r="E6056" t="s">
        <v>27815</v>
      </c>
      <c r="F6056" t="s">
        <v>27816</v>
      </c>
      <c r="G6056" t="s">
        <v>27817</v>
      </c>
      <c r="H6056">
        <v>6221824</v>
      </c>
      <c r="I6056" t="s">
        <v>20</v>
      </c>
      <c r="J6056" t="s">
        <v>16872</v>
      </c>
      <c r="K6056" t="s">
        <v>27231</v>
      </c>
      <c r="L6056" t="s">
        <v>27791</v>
      </c>
      <c r="M6056" t="s">
        <v>73</v>
      </c>
      <c r="N6056">
        <v>12</v>
      </c>
    </row>
    <row r="6057" spans="1:14" x14ac:dyDescent="0.25">
      <c r="A6057">
        <v>6056</v>
      </c>
      <c r="B6057" t="s">
        <v>27818</v>
      </c>
      <c r="C6057" t="s">
        <v>27819</v>
      </c>
      <c r="D6057" t="s">
        <v>27820</v>
      </c>
      <c r="E6057" t="s">
        <v>27821</v>
      </c>
      <c r="F6057" t="s">
        <v>27822</v>
      </c>
      <c r="G6057" t="s">
        <v>27823</v>
      </c>
      <c r="H6057">
        <v>4771840</v>
      </c>
      <c r="I6057" t="s">
        <v>20</v>
      </c>
      <c r="J6057" t="s">
        <v>16872</v>
      </c>
      <c r="K6057" t="s">
        <v>27231</v>
      </c>
      <c r="L6057" t="s">
        <v>27820</v>
      </c>
      <c r="M6057" t="s">
        <v>29</v>
      </c>
      <c r="N6057">
        <v>11</v>
      </c>
    </row>
    <row r="6058" spans="1:14" x14ac:dyDescent="0.25">
      <c r="A6058">
        <v>6057</v>
      </c>
      <c r="B6058" t="s">
        <v>27824</v>
      </c>
      <c r="C6058" t="s">
        <v>27825</v>
      </c>
      <c r="D6058" t="s">
        <v>27820</v>
      </c>
      <c r="E6058" t="s">
        <v>27826</v>
      </c>
      <c r="F6058" t="s">
        <v>27827</v>
      </c>
      <c r="G6058" t="s">
        <v>27828</v>
      </c>
      <c r="H6058">
        <v>4329472</v>
      </c>
      <c r="I6058" t="s">
        <v>20</v>
      </c>
      <c r="J6058" t="s">
        <v>16872</v>
      </c>
      <c r="K6058" t="s">
        <v>27231</v>
      </c>
      <c r="L6058" t="s">
        <v>27820</v>
      </c>
      <c r="M6058" t="s">
        <v>136</v>
      </c>
      <c r="N6058">
        <v>11</v>
      </c>
    </row>
    <row r="6059" spans="1:14" x14ac:dyDescent="0.25">
      <c r="A6059">
        <v>6058</v>
      </c>
      <c r="B6059" t="s">
        <v>27829</v>
      </c>
      <c r="C6059" t="s">
        <v>27830</v>
      </c>
      <c r="D6059" t="s">
        <v>27820</v>
      </c>
      <c r="E6059" t="s">
        <v>27831</v>
      </c>
      <c r="F6059" t="s">
        <v>27832</v>
      </c>
      <c r="G6059" t="s">
        <v>27828</v>
      </c>
      <c r="H6059">
        <v>4329472</v>
      </c>
      <c r="I6059" t="s">
        <v>20</v>
      </c>
      <c r="J6059" t="s">
        <v>16872</v>
      </c>
      <c r="K6059" t="s">
        <v>27231</v>
      </c>
      <c r="L6059" t="s">
        <v>27820</v>
      </c>
      <c r="M6059" t="s">
        <v>136</v>
      </c>
      <c r="N6059">
        <v>11</v>
      </c>
    </row>
    <row r="6060" spans="1:14" x14ac:dyDescent="0.25">
      <c r="A6060">
        <v>6059</v>
      </c>
      <c r="B6060" t="s">
        <v>27833</v>
      </c>
      <c r="C6060" t="s">
        <v>27834</v>
      </c>
      <c r="D6060" t="s">
        <v>27820</v>
      </c>
      <c r="E6060" t="s">
        <v>27835</v>
      </c>
      <c r="F6060" t="s">
        <v>27836</v>
      </c>
      <c r="G6060" t="s">
        <v>27837</v>
      </c>
      <c r="H6060">
        <v>4329472</v>
      </c>
      <c r="I6060" t="s">
        <v>20</v>
      </c>
      <c r="J6060" t="s">
        <v>16872</v>
      </c>
      <c r="K6060" t="s">
        <v>27231</v>
      </c>
      <c r="L6060" t="s">
        <v>27820</v>
      </c>
      <c r="M6060" t="s">
        <v>141</v>
      </c>
      <c r="N6060">
        <v>11</v>
      </c>
    </row>
    <row r="6061" spans="1:14" x14ac:dyDescent="0.25">
      <c r="A6061">
        <v>6060</v>
      </c>
      <c r="B6061" t="s">
        <v>27838</v>
      </c>
      <c r="C6061" t="s">
        <v>27839</v>
      </c>
      <c r="D6061" t="s">
        <v>27820</v>
      </c>
      <c r="E6061" t="s">
        <v>27840</v>
      </c>
      <c r="F6061" t="s">
        <v>27841</v>
      </c>
      <c r="G6061" t="s">
        <v>27842</v>
      </c>
      <c r="H6061">
        <v>5279744</v>
      </c>
      <c r="I6061" t="s">
        <v>20</v>
      </c>
      <c r="J6061" t="s">
        <v>16872</v>
      </c>
      <c r="K6061" t="s">
        <v>27231</v>
      </c>
      <c r="L6061" t="s">
        <v>27820</v>
      </c>
      <c r="M6061" t="s">
        <v>275</v>
      </c>
      <c r="N6061">
        <v>11</v>
      </c>
    </row>
    <row r="6062" spans="1:14" x14ac:dyDescent="0.25">
      <c r="A6062">
        <v>6061</v>
      </c>
      <c r="B6062" t="s">
        <v>27843</v>
      </c>
      <c r="C6062" t="s">
        <v>27844</v>
      </c>
      <c r="D6062" t="s">
        <v>27845</v>
      </c>
      <c r="E6062" t="s">
        <v>27846</v>
      </c>
      <c r="F6062" t="s">
        <v>27847</v>
      </c>
      <c r="G6062" t="s">
        <v>27848</v>
      </c>
      <c r="H6062">
        <v>5136384</v>
      </c>
      <c r="I6062" t="s">
        <v>20</v>
      </c>
      <c r="J6062" t="s">
        <v>16872</v>
      </c>
      <c r="K6062" t="s">
        <v>27231</v>
      </c>
      <c r="L6062" t="s">
        <v>27845</v>
      </c>
      <c r="M6062" t="s">
        <v>29</v>
      </c>
      <c r="N6062">
        <v>11</v>
      </c>
    </row>
    <row r="6063" spans="1:14" x14ac:dyDescent="0.25">
      <c r="A6063">
        <v>6062</v>
      </c>
      <c r="B6063" t="s">
        <v>27849</v>
      </c>
      <c r="C6063" t="s">
        <v>27850</v>
      </c>
      <c r="D6063" t="s">
        <v>27845</v>
      </c>
      <c r="E6063" t="s">
        <v>27851</v>
      </c>
      <c r="F6063" t="s">
        <v>27852</v>
      </c>
      <c r="G6063" t="s">
        <v>27853</v>
      </c>
      <c r="H6063">
        <v>5136384</v>
      </c>
      <c r="I6063" t="s">
        <v>20</v>
      </c>
      <c r="J6063" t="s">
        <v>16872</v>
      </c>
      <c r="K6063" t="s">
        <v>27231</v>
      </c>
      <c r="L6063" t="s">
        <v>27845</v>
      </c>
      <c r="M6063" t="s">
        <v>136</v>
      </c>
      <c r="N6063">
        <v>11</v>
      </c>
    </row>
    <row r="6064" spans="1:14" x14ac:dyDescent="0.25">
      <c r="A6064">
        <v>6063</v>
      </c>
      <c r="B6064" t="s">
        <v>27854</v>
      </c>
      <c r="C6064" t="s">
        <v>27855</v>
      </c>
      <c r="D6064" t="s">
        <v>27845</v>
      </c>
      <c r="E6064" t="s">
        <v>27856</v>
      </c>
      <c r="F6064" t="s">
        <v>27857</v>
      </c>
      <c r="G6064" t="s">
        <v>27858</v>
      </c>
      <c r="H6064">
        <v>4497408</v>
      </c>
      <c r="I6064" t="s">
        <v>20</v>
      </c>
      <c r="J6064" t="s">
        <v>16872</v>
      </c>
      <c r="K6064" t="s">
        <v>27231</v>
      </c>
      <c r="L6064" t="s">
        <v>27845</v>
      </c>
      <c r="M6064" t="s">
        <v>141</v>
      </c>
      <c r="N6064">
        <v>11</v>
      </c>
    </row>
    <row r="6065" spans="1:14" x14ac:dyDescent="0.25">
      <c r="A6065">
        <v>6064</v>
      </c>
      <c r="B6065" t="s">
        <v>27859</v>
      </c>
      <c r="C6065" t="s">
        <v>27860</v>
      </c>
      <c r="D6065" t="s">
        <v>27845</v>
      </c>
      <c r="E6065" t="s">
        <v>27861</v>
      </c>
      <c r="F6065" t="s">
        <v>27862</v>
      </c>
      <c r="G6065" t="s">
        <v>27863</v>
      </c>
      <c r="H6065">
        <v>5099520</v>
      </c>
      <c r="I6065" t="s">
        <v>20</v>
      </c>
      <c r="J6065" t="s">
        <v>16872</v>
      </c>
      <c r="K6065" t="s">
        <v>27231</v>
      </c>
      <c r="L6065" t="s">
        <v>27845</v>
      </c>
      <c r="M6065" t="s">
        <v>275</v>
      </c>
      <c r="N6065">
        <v>11</v>
      </c>
    </row>
    <row r="6066" spans="1:14" x14ac:dyDescent="0.25">
      <c r="A6066">
        <v>6065</v>
      </c>
      <c r="B6066" t="s">
        <v>27864</v>
      </c>
      <c r="C6066" t="s">
        <v>27865</v>
      </c>
      <c r="D6066" t="s">
        <v>27866</v>
      </c>
      <c r="E6066" t="s">
        <v>27867</v>
      </c>
      <c r="F6066" t="s">
        <v>27868</v>
      </c>
      <c r="G6066" t="s">
        <v>27869</v>
      </c>
      <c r="H6066">
        <v>4714496</v>
      </c>
      <c r="I6066" t="s">
        <v>20</v>
      </c>
      <c r="J6066" t="s">
        <v>16872</v>
      </c>
      <c r="K6066" t="s">
        <v>27231</v>
      </c>
      <c r="L6066" t="s">
        <v>27866</v>
      </c>
      <c r="M6066" t="s">
        <v>29</v>
      </c>
      <c r="N6066">
        <v>11</v>
      </c>
    </row>
    <row r="6067" spans="1:14" x14ac:dyDescent="0.25">
      <c r="A6067">
        <v>6066</v>
      </c>
      <c r="B6067" t="s">
        <v>27870</v>
      </c>
      <c r="C6067" t="s">
        <v>27871</v>
      </c>
      <c r="D6067" t="s">
        <v>27866</v>
      </c>
      <c r="E6067" t="s">
        <v>27872</v>
      </c>
      <c r="F6067" t="s">
        <v>27873</v>
      </c>
      <c r="G6067" t="s">
        <v>27869</v>
      </c>
      <c r="H6067">
        <v>4714496</v>
      </c>
      <c r="I6067" t="s">
        <v>20</v>
      </c>
      <c r="J6067" t="s">
        <v>16872</v>
      </c>
      <c r="K6067" t="s">
        <v>27231</v>
      </c>
      <c r="L6067" t="s">
        <v>27866</v>
      </c>
      <c r="M6067" t="s">
        <v>136</v>
      </c>
      <c r="N6067">
        <v>11</v>
      </c>
    </row>
    <row r="6068" spans="1:14" x14ac:dyDescent="0.25">
      <c r="A6068">
        <v>6067</v>
      </c>
      <c r="B6068" t="s">
        <v>27874</v>
      </c>
      <c r="C6068" t="s">
        <v>27875</v>
      </c>
      <c r="D6068" t="s">
        <v>27866</v>
      </c>
      <c r="E6068" t="s">
        <v>27876</v>
      </c>
      <c r="F6068" t="s">
        <v>27877</v>
      </c>
      <c r="G6068" t="s">
        <v>27878</v>
      </c>
      <c r="H6068">
        <v>4300800</v>
      </c>
      <c r="I6068" t="s">
        <v>20</v>
      </c>
      <c r="J6068" t="s">
        <v>16872</v>
      </c>
      <c r="K6068" t="s">
        <v>27231</v>
      </c>
      <c r="L6068" t="s">
        <v>27866</v>
      </c>
      <c r="M6068" t="s">
        <v>141</v>
      </c>
      <c r="N6068">
        <v>11</v>
      </c>
    </row>
    <row r="6069" spans="1:14" x14ac:dyDescent="0.25">
      <c r="A6069">
        <v>6068</v>
      </c>
      <c r="B6069" t="s">
        <v>27879</v>
      </c>
      <c r="C6069" t="s">
        <v>27880</v>
      </c>
      <c r="D6069" t="s">
        <v>27866</v>
      </c>
      <c r="E6069" t="s">
        <v>27881</v>
      </c>
      <c r="F6069" t="s">
        <v>27882</v>
      </c>
      <c r="G6069" t="s">
        <v>27878</v>
      </c>
      <c r="H6069">
        <v>4878336</v>
      </c>
      <c r="I6069" t="s">
        <v>20</v>
      </c>
      <c r="J6069" t="s">
        <v>16872</v>
      </c>
      <c r="K6069" t="s">
        <v>27231</v>
      </c>
      <c r="L6069" t="s">
        <v>27866</v>
      </c>
      <c r="M6069" t="s">
        <v>275</v>
      </c>
      <c r="N6069">
        <v>11</v>
      </c>
    </row>
    <row r="6070" spans="1:14" x14ac:dyDescent="0.25">
      <c r="A6070">
        <v>6069</v>
      </c>
      <c r="B6070" t="s">
        <v>27883</v>
      </c>
      <c r="C6070" t="s">
        <v>27884</v>
      </c>
      <c r="D6070" t="s">
        <v>27885</v>
      </c>
      <c r="E6070" t="s">
        <v>27886</v>
      </c>
      <c r="F6070" t="s">
        <v>27887</v>
      </c>
      <c r="G6070" t="s">
        <v>27888</v>
      </c>
      <c r="H6070">
        <v>5234688</v>
      </c>
      <c r="I6070" t="s">
        <v>20</v>
      </c>
      <c r="J6070" t="s">
        <v>16872</v>
      </c>
      <c r="K6070" t="s">
        <v>27231</v>
      </c>
      <c r="L6070" t="s">
        <v>27885</v>
      </c>
      <c r="M6070" t="s">
        <v>29</v>
      </c>
      <c r="N6070">
        <v>11</v>
      </c>
    </row>
    <row r="6071" spans="1:14" x14ac:dyDescent="0.25">
      <c r="A6071">
        <v>6070</v>
      </c>
      <c r="B6071" t="s">
        <v>27889</v>
      </c>
      <c r="C6071" t="s">
        <v>27890</v>
      </c>
      <c r="D6071" t="s">
        <v>27885</v>
      </c>
      <c r="E6071" t="s">
        <v>27891</v>
      </c>
      <c r="F6071" t="s">
        <v>27892</v>
      </c>
      <c r="G6071" t="s">
        <v>27893</v>
      </c>
      <c r="H6071">
        <v>5234688</v>
      </c>
      <c r="I6071" t="s">
        <v>20</v>
      </c>
      <c r="J6071" t="s">
        <v>16872</v>
      </c>
      <c r="K6071" t="s">
        <v>27231</v>
      </c>
      <c r="L6071" t="s">
        <v>27885</v>
      </c>
      <c r="M6071" t="s">
        <v>136</v>
      </c>
      <c r="N6071">
        <v>11</v>
      </c>
    </row>
    <row r="6072" spans="1:14" x14ac:dyDescent="0.25">
      <c r="A6072">
        <v>6071</v>
      </c>
      <c r="B6072" t="s">
        <v>27894</v>
      </c>
      <c r="C6072" t="s">
        <v>27895</v>
      </c>
      <c r="D6072" t="s">
        <v>27885</v>
      </c>
      <c r="E6072" t="s">
        <v>27896</v>
      </c>
      <c r="F6072" t="s">
        <v>27897</v>
      </c>
      <c r="G6072" t="s">
        <v>27898</v>
      </c>
      <c r="H6072">
        <v>5234688</v>
      </c>
      <c r="I6072" t="s">
        <v>20</v>
      </c>
      <c r="J6072" t="s">
        <v>16872</v>
      </c>
      <c r="K6072" t="s">
        <v>27231</v>
      </c>
      <c r="L6072" t="s">
        <v>27885</v>
      </c>
      <c r="M6072" t="s">
        <v>141</v>
      </c>
      <c r="N6072">
        <v>11</v>
      </c>
    </row>
    <row r="6073" spans="1:14" x14ac:dyDescent="0.25">
      <c r="A6073">
        <v>6072</v>
      </c>
      <c r="B6073" t="s">
        <v>27899</v>
      </c>
      <c r="C6073" t="s">
        <v>27900</v>
      </c>
      <c r="D6073" t="s">
        <v>27901</v>
      </c>
      <c r="E6073" t="s">
        <v>27902</v>
      </c>
      <c r="F6073" t="s">
        <v>27903</v>
      </c>
      <c r="G6073" t="s">
        <v>27904</v>
      </c>
      <c r="H6073">
        <v>5132288</v>
      </c>
      <c r="I6073" t="s">
        <v>20</v>
      </c>
      <c r="J6073" t="s">
        <v>16872</v>
      </c>
      <c r="K6073" t="s">
        <v>17081</v>
      </c>
      <c r="L6073" t="s">
        <v>27901</v>
      </c>
      <c r="M6073" t="s">
        <v>27794</v>
      </c>
      <c r="N6073">
        <v>11</v>
      </c>
    </row>
    <row r="6074" spans="1:14" x14ac:dyDescent="0.25">
      <c r="A6074">
        <v>6073</v>
      </c>
      <c r="B6074" t="s">
        <v>27905</v>
      </c>
      <c r="C6074" t="s">
        <v>27906</v>
      </c>
      <c r="D6074" t="s">
        <v>27901</v>
      </c>
      <c r="E6074" t="s">
        <v>27907</v>
      </c>
      <c r="F6074" t="s">
        <v>27907</v>
      </c>
      <c r="G6074" t="s">
        <v>27908</v>
      </c>
      <c r="H6074">
        <v>4509696</v>
      </c>
      <c r="I6074" t="s">
        <v>20</v>
      </c>
      <c r="J6074" t="s">
        <v>16872</v>
      </c>
      <c r="K6074" t="s">
        <v>17081</v>
      </c>
      <c r="L6074" t="s">
        <v>27901</v>
      </c>
      <c r="M6074" t="s">
        <v>27794</v>
      </c>
      <c r="N6074">
        <v>11</v>
      </c>
    </row>
    <row r="6075" spans="1:14" x14ac:dyDescent="0.25">
      <c r="A6075">
        <v>6074</v>
      </c>
      <c r="B6075" t="s">
        <v>27909</v>
      </c>
      <c r="C6075" t="s">
        <v>27910</v>
      </c>
      <c r="D6075" t="s">
        <v>27901</v>
      </c>
      <c r="E6075" t="s">
        <v>27911</v>
      </c>
      <c r="F6075" t="s">
        <v>27912</v>
      </c>
      <c r="G6075" t="s">
        <v>27913</v>
      </c>
      <c r="H6075">
        <v>4517888</v>
      </c>
      <c r="I6075" t="s">
        <v>20</v>
      </c>
      <c r="J6075" t="s">
        <v>16872</v>
      </c>
      <c r="K6075" t="s">
        <v>17081</v>
      </c>
      <c r="L6075" t="s">
        <v>27901</v>
      </c>
      <c r="M6075" t="s">
        <v>29</v>
      </c>
      <c r="N6075">
        <v>11</v>
      </c>
    </row>
    <row r="6076" spans="1:14" x14ac:dyDescent="0.25">
      <c r="A6076">
        <v>6075</v>
      </c>
      <c r="B6076" t="s">
        <v>27914</v>
      </c>
      <c r="C6076" t="s">
        <v>27915</v>
      </c>
      <c r="D6076" t="s">
        <v>27901</v>
      </c>
      <c r="E6076" t="s">
        <v>27916</v>
      </c>
      <c r="F6076" t="s">
        <v>27917</v>
      </c>
      <c r="G6076" t="s">
        <v>27918</v>
      </c>
      <c r="H6076">
        <v>5222400</v>
      </c>
      <c r="I6076" t="s">
        <v>20</v>
      </c>
      <c r="J6076" t="s">
        <v>16872</v>
      </c>
      <c r="K6076" t="s">
        <v>17081</v>
      </c>
      <c r="L6076" t="s">
        <v>27901</v>
      </c>
      <c r="M6076" t="s">
        <v>29</v>
      </c>
      <c r="N6076">
        <v>11</v>
      </c>
    </row>
    <row r="6077" spans="1:14" x14ac:dyDescent="0.25">
      <c r="A6077">
        <v>6076</v>
      </c>
      <c r="B6077" t="s">
        <v>27919</v>
      </c>
      <c r="C6077" t="s">
        <v>27920</v>
      </c>
      <c r="D6077" t="s">
        <v>27901</v>
      </c>
      <c r="E6077" t="s">
        <v>27921</v>
      </c>
      <c r="F6077" t="s">
        <v>27922</v>
      </c>
      <c r="G6077" t="s">
        <v>27923</v>
      </c>
      <c r="H6077">
        <v>5177344</v>
      </c>
      <c r="I6077" t="s">
        <v>20</v>
      </c>
      <c r="J6077" t="s">
        <v>16872</v>
      </c>
      <c r="K6077" t="s">
        <v>17081</v>
      </c>
      <c r="L6077" t="s">
        <v>27901</v>
      </c>
      <c r="M6077" t="s">
        <v>136</v>
      </c>
      <c r="N6077">
        <v>11</v>
      </c>
    </row>
    <row r="6078" spans="1:14" x14ac:dyDescent="0.25">
      <c r="A6078">
        <v>6077</v>
      </c>
      <c r="B6078" t="s">
        <v>27924</v>
      </c>
      <c r="C6078" t="s">
        <v>27925</v>
      </c>
      <c r="D6078" t="s">
        <v>27901</v>
      </c>
      <c r="E6078" t="s">
        <v>27926</v>
      </c>
      <c r="F6078" t="s">
        <v>27927</v>
      </c>
      <c r="G6078" t="s">
        <v>27928</v>
      </c>
      <c r="H6078">
        <v>5177344</v>
      </c>
      <c r="I6078" t="s">
        <v>20</v>
      </c>
      <c r="J6078" t="s">
        <v>16872</v>
      </c>
      <c r="K6078" t="s">
        <v>17081</v>
      </c>
      <c r="L6078" t="s">
        <v>27901</v>
      </c>
      <c r="M6078" t="s">
        <v>141</v>
      </c>
      <c r="N6078">
        <v>11</v>
      </c>
    </row>
    <row r="6079" spans="1:14" x14ac:dyDescent="0.25">
      <c r="A6079">
        <v>6078</v>
      </c>
      <c r="B6079" t="s">
        <v>27929</v>
      </c>
      <c r="C6079" t="s">
        <v>27930</v>
      </c>
      <c r="D6079" t="s">
        <v>27901</v>
      </c>
      <c r="E6079" t="s">
        <v>27931</v>
      </c>
      <c r="F6079" t="s">
        <v>27932</v>
      </c>
      <c r="G6079" t="s">
        <v>27933</v>
      </c>
      <c r="H6079">
        <v>5132288</v>
      </c>
      <c r="I6079" t="s">
        <v>20</v>
      </c>
      <c r="J6079" t="s">
        <v>16872</v>
      </c>
      <c r="K6079" t="s">
        <v>17081</v>
      </c>
      <c r="L6079" t="s">
        <v>27901</v>
      </c>
      <c r="M6079" t="s">
        <v>73</v>
      </c>
      <c r="N6079">
        <v>11</v>
      </c>
    </row>
    <row r="6080" spans="1:14" x14ac:dyDescent="0.25">
      <c r="A6080">
        <v>6079</v>
      </c>
      <c r="B6080" t="s">
        <v>27934</v>
      </c>
      <c r="C6080" t="s">
        <v>27935</v>
      </c>
      <c r="D6080" t="s">
        <v>27936</v>
      </c>
      <c r="E6080" t="s">
        <v>27937</v>
      </c>
      <c r="F6080" t="s">
        <v>27938</v>
      </c>
      <c r="G6080" t="s">
        <v>27939</v>
      </c>
      <c r="H6080">
        <v>27111424</v>
      </c>
      <c r="I6080" t="s">
        <v>20</v>
      </c>
      <c r="J6080" t="s">
        <v>16872</v>
      </c>
      <c r="K6080" t="s">
        <v>17081</v>
      </c>
      <c r="L6080" t="s">
        <v>27936</v>
      </c>
      <c r="M6080" t="s">
        <v>23</v>
      </c>
      <c r="N6080">
        <v>11</v>
      </c>
    </row>
    <row r="6081" spans="1:14" x14ac:dyDescent="0.25">
      <c r="A6081">
        <v>6080</v>
      </c>
      <c r="B6081" t="s">
        <v>27940</v>
      </c>
      <c r="C6081" t="s">
        <v>27941</v>
      </c>
      <c r="D6081" t="s">
        <v>27936</v>
      </c>
      <c r="E6081" t="s">
        <v>27942</v>
      </c>
      <c r="F6081" t="s">
        <v>27943</v>
      </c>
      <c r="G6081" t="s">
        <v>27944</v>
      </c>
      <c r="H6081">
        <v>27152384</v>
      </c>
      <c r="I6081" t="s">
        <v>20</v>
      </c>
      <c r="J6081" t="s">
        <v>16872</v>
      </c>
      <c r="K6081" t="s">
        <v>17081</v>
      </c>
      <c r="L6081" t="s">
        <v>27936</v>
      </c>
      <c r="M6081" t="s">
        <v>29</v>
      </c>
      <c r="N6081">
        <v>11</v>
      </c>
    </row>
    <row r="6082" spans="1:14" x14ac:dyDescent="0.25">
      <c r="A6082">
        <v>6081</v>
      </c>
      <c r="B6082" t="s">
        <v>27945</v>
      </c>
      <c r="C6082" t="s">
        <v>27946</v>
      </c>
      <c r="D6082" t="s">
        <v>27936</v>
      </c>
      <c r="E6082" t="s">
        <v>27947</v>
      </c>
      <c r="F6082" t="s">
        <v>27948</v>
      </c>
      <c r="G6082" t="s">
        <v>27949</v>
      </c>
      <c r="H6082">
        <v>27410432</v>
      </c>
      <c r="I6082" t="s">
        <v>20</v>
      </c>
      <c r="J6082" t="s">
        <v>16872</v>
      </c>
      <c r="K6082" t="s">
        <v>17081</v>
      </c>
      <c r="L6082" t="s">
        <v>27936</v>
      </c>
      <c r="M6082" t="s">
        <v>29</v>
      </c>
      <c r="N6082">
        <v>11</v>
      </c>
    </row>
    <row r="6083" spans="1:14" x14ac:dyDescent="0.25">
      <c r="A6083">
        <v>6082</v>
      </c>
      <c r="B6083" t="s">
        <v>27950</v>
      </c>
      <c r="C6083" t="s">
        <v>27951</v>
      </c>
      <c r="D6083" t="s">
        <v>27936</v>
      </c>
      <c r="E6083" t="s">
        <v>27952</v>
      </c>
      <c r="F6083" t="s">
        <v>27953</v>
      </c>
      <c r="G6083" t="s">
        <v>27954</v>
      </c>
      <c r="H6083">
        <v>27234304</v>
      </c>
      <c r="I6083" t="s">
        <v>20</v>
      </c>
      <c r="J6083" t="s">
        <v>16872</v>
      </c>
      <c r="K6083" t="s">
        <v>17081</v>
      </c>
      <c r="L6083" t="s">
        <v>27936</v>
      </c>
      <c r="M6083" t="s">
        <v>29</v>
      </c>
      <c r="N6083">
        <v>11</v>
      </c>
    </row>
    <row r="6084" spans="1:14" x14ac:dyDescent="0.25">
      <c r="A6084">
        <v>6083</v>
      </c>
      <c r="B6084" t="s">
        <v>27955</v>
      </c>
      <c r="C6084" t="s">
        <v>27956</v>
      </c>
      <c r="D6084" t="s">
        <v>27936</v>
      </c>
      <c r="E6084" t="s">
        <v>27957</v>
      </c>
      <c r="F6084" t="s">
        <v>27958</v>
      </c>
      <c r="G6084" t="s">
        <v>27959</v>
      </c>
      <c r="H6084">
        <v>15396864</v>
      </c>
      <c r="I6084" t="s">
        <v>20</v>
      </c>
      <c r="J6084" t="s">
        <v>16872</v>
      </c>
      <c r="K6084" t="s">
        <v>17081</v>
      </c>
      <c r="L6084" t="s">
        <v>27936</v>
      </c>
      <c r="M6084" t="s">
        <v>29</v>
      </c>
      <c r="N6084">
        <v>11</v>
      </c>
    </row>
    <row r="6085" spans="1:14" x14ac:dyDescent="0.25">
      <c r="A6085">
        <v>6084</v>
      </c>
      <c r="B6085" t="s">
        <v>27960</v>
      </c>
      <c r="C6085" t="s">
        <v>27961</v>
      </c>
      <c r="D6085" t="s">
        <v>27936</v>
      </c>
      <c r="E6085" t="s">
        <v>27962</v>
      </c>
      <c r="F6085" t="s">
        <v>27963</v>
      </c>
      <c r="G6085" t="s">
        <v>27964</v>
      </c>
      <c r="H6085">
        <v>26828800</v>
      </c>
      <c r="I6085" t="s">
        <v>20</v>
      </c>
      <c r="J6085" t="s">
        <v>16872</v>
      </c>
      <c r="K6085" t="s">
        <v>17081</v>
      </c>
      <c r="L6085" t="s">
        <v>27936</v>
      </c>
      <c r="M6085" t="s">
        <v>29</v>
      </c>
      <c r="N6085">
        <v>11</v>
      </c>
    </row>
    <row r="6086" spans="1:14" x14ac:dyDescent="0.25">
      <c r="A6086">
        <v>6085</v>
      </c>
      <c r="B6086" t="s">
        <v>27965</v>
      </c>
      <c r="C6086" t="s">
        <v>27966</v>
      </c>
      <c r="D6086" t="s">
        <v>27936</v>
      </c>
      <c r="E6086" t="s">
        <v>27967</v>
      </c>
      <c r="F6086" t="s">
        <v>27968</v>
      </c>
      <c r="G6086" t="s">
        <v>27969</v>
      </c>
      <c r="H6086">
        <v>28532736</v>
      </c>
      <c r="I6086" t="s">
        <v>20</v>
      </c>
      <c r="J6086" t="s">
        <v>16872</v>
      </c>
      <c r="K6086" t="s">
        <v>17081</v>
      </c>
      <c r="L6086" t="s">
        <v>27936</v>
      </c>
      <c r="M6086" t="s">
        <v>136</v>
      </c>
      <c r="N6086">
        <v>11</v>
      </c>
    </row>
    <row r="6087" spans="1:14" x14ac:dyDescent="0.25">
      <c r="A6087">
        <v>6086</v>
      </c>
      <c r="B6087" t="s">
        <v>27970</v>
      </c>
      <c r="C6087" t="s">
        <v>27971</v>
      </c>
      <c r="D6087" t="s">
        <v>27936</v>
      </c>
      <c r="E6087" t="s">
        <v>27972</v>
      </c>
      <c r="F6087" t="s">
        <v>27973</v>
      </c>
      <c r="G6087" t="s">
        <v>27974</v>
      </c>
      <c r="H6087">
        <v>26607616</v>
      </c>
      <c r="I6087" t="s">
        <v>20</v>
      </c>
      <c r="J6087" t="s">
        <v>16872</v>
      </c>
      <c r="K6087" t="s">
        <v>17081</v>
      </c>
      <c r="L6087" t="s">
        <v>27936</v>
      </c>
      <c r="M6087" t="s">
        <v>141</v>
      </c>
      <c r="N6087">
        <v>11</v>
      </c>
    </row>
    <row r="6088" spans="1:14" x14ac:dyDescent="0.25">
      <c r="A6088">
        <v>6087</v>
      </c>
      <c r="B6088" t="s">
        <v>27975</v>
      </c>
      <c r="C6088" t="s">
        <v>27976</v>
      </c>
      <c r="D6088" t="s">
        <v>27936</v>
      </c>
      <c r="E6088" t="s">
        <v>27977</v>
      </c>
      <c r="F6088" t="s">
        <v>27978</v>
      </c>
      <c r="G6088" t="s">
        <v>27979</v>
      </c>
      <c r="H6088">
        <v>28672000</v>
      </c>
      <c r="I6088" t="s">
        <v>20</v>
      </c>
      <c r="J6088" t="s">
        <v>16872</v>
      </c>
      <c r="K6088" t="s">
        <v>17081</v>
      </c>
      <c r="L6088" t="s">
        <v>27936</v>
      </c>
      <c r="M6088" t="s">
        <v>141</v>
      </c>
      <c r="N6088">
        <v>11</v>
      </c>
    </row>
    <row r="6089" spans="1:14" x14ac:dyDescent="0.25">
      <c r="A6089">
        <v>6088</v>
      </c>
      <c r="B6089" t="s">
        <v>27980</v>
      </c>
      <c r="C6089" t="s">
        <v>27981</v>
      </c>
      <c r="D6089" t="s">
        <v>27936</v>
      </c>
      <c r="E6089" t="s">
        <v>27982</v>
      </c>
      <c r="F6089" t="s">
        <v>27983</v>
      </c>
      <c r="G6089" t="s">
        <v>27984</v>
      </c>
      <c r="H6089">
        <v>13443072</v>
      </c>
      <c r="I6089" t="s">
        <v>20</v>
      </c>
      <c r="J6089" t="s">
        <v>16872</v>
      </c>
      <c r="K6089" t="s">
        <v>17081</v>
      </c>
      <c r="L6089" t="s">
        <v>27936</v>
      </c>
      <c r="M6089" t="s">
        <v>27985</v>
      </c>
      <c r="N6089">
        <v>11</v>
      </c>
    </row>
    <row r="6090" spans="1:14" x14ac:dyDescent="0.25">
      <c r="A6090">
        <v>6089</v>
      </c>
      <c r="B6090" t="s">
        <v>27986</v>
      </c>
      <c r="C6090" t="s">
        <v>27987</v>
      </c>
      <c r="D6090" t="s">
        <v>27936</v>
      </c>
      <c r="E6090" t="s">
        <v>27988</v>
      </c>
      <c r="F6090" t="s">
        <v>27989</v>
      </c>
      <c r="G6090" t="s">
        <v>27990</v>
      </c>
      <c r="H6090">
        <v>22929408</v>
      </c>
      <c r="I6090" t="s">
        <v>20</v>
      </c>
      <c r="J6090" t="s">
        <v>16872</v>
      </c>
      <c r="K6090" t="s">
        <v>17081</v>
      </c>
      <c r="L6090" t="s">
        <v>27936</v>
      </c>
      <c r="M6090" t="s">
        <v>27985</v>
      </c>
      <c r="N6090">
        <v>11</v>
      </c>
    </row>
    <row r="6091" spans="1:14" x14ac:dyDescent="0.25">
      <c r="A6091">
        <v>6090</v>
      </c>
      <c r="B6091" t="s">
        <v>27991</v>
      </c>
      <c r="C6091" t="s">
        <v>27992</v>
      </c>
      <c r="D6091" t="s">
        <v>27936</v>
      </c>
      <c r="E6091" t="s">
        <v>27988</v>
      </c>
      <c r="F6091" t="s">
        <v>27993</v>
      </c>
      <c r="G6091" t="s">
        <v>27994</v>
      </c>
      <c r="H6091">
        <v>24506368</v>
      </c>
      <c r="I6091" t="s">
        <v>20</v>
      </c>
      <c r="J6091" t="s">
        <v>16872</v>
      </c>
      <c r="K6091" t="s">
        <v>17081</v>
      </c>
      <c r="L6091" t="s">
        <v>27936</v>
      </c>
      <c r="M6091" t="s">
        <v>27985</v>
      </c>
      <c r="N6091">
        <v>11</v>
      </c>
    </row>
    <row r="6092" spans="1:14" x14ac:dyDescent="0.25">
      <c r="A6092">
        <v>6091</v>
      </c>
      <c r="B6092" t="s">
        <v>27995</v>
      </c>
      <c r="C6092" t="s">
        <v>27996</v>
      </c>
      <c r="D6092" t="s">
        <v>27936</v>
      </c>
      <c r="E6092" t="s">
        <v>27997</v>
      </c>
      <c r="F6092" t="s">
        <v>27998</v>
      </c>
      <c r="G6092" t="s">
        <v>27999</v>
      </c>
      <c r="H6092">
        <v>27926528</v>
      </c>
      <c r="I6092" t="s">
        <v>20</v>
      </c>
      <c r="J6092" t="s">
        <v>16872</v>
      </c>
      <c r="K6092" t="s">
        <v>17081</v>
      </c>
      <c r="L6092" t="s">
        <v>27936</v>
      </c>
      <c r="M6092" t="s">
        <v>27985</v>
      </c>
      <c r="N6092">
        <v>11</v>
      </c>
    </row>
    <row r="6093" spans="1:14" x14ac:dyDescent="0.25">
      <c r="A6093">
        <v>6092</v>
      </c>
      <c r="B6093" t="s">
        <v>28000</v>
      </c>
      <c r="C6093" t="s">
        <v>28001</v>
      </c>
      <c r="D6093" t="s">
        <v>28002</v>
      </c>
      <c r="E6093" t="s">
        <v>28003</v>
      </c>
      <c r="F6093" t="s">
        <v>28004</v>
      </c>
      <c r="G6093" t="s">
        <v>28005</v>
      </c>
      <c r="H6093">
        <v>10989568</v>
      </c>
      <c r="I6093" t="s">
        <v>20</v>
      </c>
      <c r="J6093" t="s">
        <v>16872</v>
      </c>
      <c r="K6093" t="s">
        <v>17081</v>
      </c>
      <c r="L6093" t="s">
        <v>28002</v>
      </c>
      <c r="M6093" t="s">
        <v>23</v>
      </c>
      <c r="N6093">
        <v>11</v>
      </c>
    </row>
    <row r="6094" spans="1:14" x14ac:dyDescent="0.25">
      <c r="A6094">
        <v>6093</v>
      </c>
      <c r="B6094" t="s">
        <v>28006</v>
      </c>
      <c r="C6094" t="s">
        <v>28007</v>
      </c>
      <c r="D6094" t="s">
        <v>28002</v>
      </c>
      <c r="E6094" t="s">
        <v>28008</v>
      </c>
      <c r="F6094" t="s">
        <v>28008</v>
      </c>
      <c r="G6094" t="s">
        <v>28009</v>
      </c>
      <c r="H6094">
        <v>7716864</v>
      </c>
      <c r="I6094" t="s">
        <v>20</v>
      </c>
      <c r="J6094" t="s">
        <v>16872</v>
      </c>
      <c r="K6094" t="s">
        <v>17081</v>
      </c>
      <c r="L6094" t="s">
        <v>28002</v>
      </c>
      <c r="M6094" t="s">
        <v>23</v>
      </c>
      <c r="N6094">
        <v>11</v>
      </c>
    </row>
    <row r="6095" spans="1:14" x14ac:dyDescent="0.25">
      <c r="A6095">
        <v>6094</v>
      </c>
      <c r="B6095" t="s">
        <v>28010</v>
      </c>
      <c r="C6095" t="s">
        <v>28011</v>
      </c>
      <c r="D6095" t="s">
        <v>28002</v>
      </c>
      <c r="E6095" t="s">
        <v>28012</v>
      </c>
      <c r="F6095" t="s">
        <v>28013</v>
      </c>
      <c r="G6095" t="s">
        <v>28014</v>
      </c>
      <c r="H6095">
        <v>11706368</v>
      </c>
      <c r="I6095" t="s">
        <v>20</v>
      </c>
      <c r="J6095" t="s">
        <v>16872</v>
      </c>
      <c r="K6095" t="s">
        <v>17081</v>
      </c>
      <c r="L6095" t="s">
        <v>28002</v>
      </c>
      <c r="M6095" t="s">
        <v>29</v>
      </c>
      <c r="N6095">
        <v>11</v>
      </c>
    </row>
    <row r="6096" spans="1:14" x14ac:dyDescent="0.25">
      <c r="A6096">
        <v>6095</v>
      </c>
      <c r="B6096" t="s">
        <v>28015</v>
      </c>
      <c r="C6096" t="s">
        <v>28016</v>
      </c>
      <c r="D6096" t="s">
        <v>28002</v>
      </c>
      <c r="E6096" t="s">
        <v>28017</v>
      </c>
      <c r="F6096" t="s">
        <v>28018</v>
      </c>
      <c r="G6096" t="s">
        <v>28019</v>
      </c>
      <c r="H6096">
        <v>11386880</v>
      </c>
      <c r="I6096" t="s">
        <v>20</v>
      </c>
      <c r="J6096" t="s">
        <v>16872</v>
      </c>
      <c r="K6096" t="s">
        <v>17081</v>
      </c>
      <c r="L6096" t="s">
        <v>28002</v>
      </c>
      <c r="M6096" t="s">
        <v>29</v>
      </c>
      <c r="N6096">
        <v>11</v>
      </c>
    </row>
    <row r="6097" spans="1:14" x14ac:dyDescent="0.25">
      <c r="A6097">
        <v>6096</v>
      </c>
      <c r="B6097" t="s">
        <v>28020</v>
      </c>
      <c r="C6097" t="s">
        <v>28021</v>
      </c>
      <c r="D6097" t="s">
        <v>28002</v>
      </c>
      <c r="E6097" t="s">
        <v>28022</v>
      </c>
      <c r="F6097" t="s">
        <v>28023</v>
      </c>
      <c r="G6097" t="s">
        <v>28019</v>
      </c>
      <c r="H6097">
        <v>11296768</v>
      </c>
      <c r="I6097" t="s">
        <v>20</v>
      </c>
      <c r="J6097" t="s">
        <v>16872</v>
      </c>
      <c r="K6097" t="s">
        <v>17081</v>
      </c>
      <c r="L6097" t="s">
        <v>28002</v>
      </c>
      <c r="M6097" t="s">
        <v>29</v>
      </c>
      <c r="N6097">
        <v>11</v>
      </c>
    </row>
    <row r="6098" spans="1:14" x14ac:dyDescent="0.25">
      <c r="A6098">
        <v>6097</v>
      </c>
      <c r="B6098" t="s">
        <v>28024</v>
      </c>
      <c r="C6098" t="s">
        <v>28025</v>
      </c>
      <c r="D6098" t="s">
        <v>28002</v>
      </c>
      <c r="E6098" t="s">
        <v>28026</v>
      </c>
      <c r="F6098" t="s">
        <v>28027</v>
      </c>
      <c r="G6098" t="s">
        <v>28028</v>
      </c>
      <c r="H6098">
        <v>12152832</v>
      </c>
      <c r="I6098" t="s">
        <v>20</v>
      </c>
      <c r="J6098" t="s">
        <v>16872</v>
      </c>
      <c r="K6098" t="s">
        <v>17081</v>
      </c>
      <c r="L6098" t="s">
        <v>28002</v>
      </c>
      <c r="M6098" t="s">
        <v>136</v>
      </c>
      <c r="N6098">
        <v>11</v>
      </c>
    </row>
    <row r="6099" spans="1:14" x14ac:dyDescent="0.25">
      <c r="A6099">
        <v>6098</v>
      </c>
      <c r="B6099" t="s">
        <v>28029</v>
      </c>
      <c r="C6099" t="s">
        <v>28030</v>
      </c>
      <c r="D6099" t="s">
        <v>28002</v>
      </c>
      <c r="E6099" t="s">
        <v>28031</v>
      </c>
      <c r="F6099" t="s">
        <v>28032</v>
      </c>
      <c r="G6099" t="s">
        <v>28033</v>
      </c>
      <c r="H6099">
        <v>12636160</v>
      </c>
      <c r="I6099" t="s">
        <v>20</v>
      </c>
      <c r="J6099" t="s">
        <v>16872</v>
      </c>
      <c r="K6099" t="s">
        <v>17081</v>
      </c>
      <c r="L6099" t="s">
        <v>28002</v>
      </c>
      <c r="M6099" t="s">
        <v>141</v>
      </c>
      <c r="N6099">
        <v>11</v>
      </c>
    </row>
    <row r="6100" spans="1:14" x14ac:dyDescent="0.25">
      <c r="A6100">
        <v>6099</v>
      </c>
      <c r="B6100" t="s">
        <v>28034</v>
      </c>
      <c r="C6100" t="s">
        <v>28035</v>
      </c>
      <c r="D6100" t="s">
        <v>28002</v>
      </c>
      <c r="E6100" t="s">
        <v>28036</v>
      </c>
      <c r="F6100" t="s">
        <v>28037</v>
      </c>
      <c r="G6100" t="s">
        <v>28038</v>
      </c>
      <c r="H6100">
        <v>7770112</v>
      </c>
      <c r="I6100" t="s">
        <v>20</v>
      </c>
      <c r="J6100" t="s">
        <v>16872</v>
      </c>
      <c r="K6100" t="s">
        <v>17081</v>
      </c>
      <c r="L6100" t="s">
        <v>28002</v>
      </c>
      <c r="M6100" t="s">
        <v>73</v>
      </c>
      <c r="N6100">
        <v>11</v>
      </c>
    </row>
    <row r="6101" spans="1:14" x14ac:dyDescent="0.25">
      <c r="A6101">
        <v>6100</v>
      </c>
      <c r="B6101" t="s">
        <v>28039</v>
      </c>
      <c r="C6101" t="s">
        <v>28040</v>
      </c>
      <c r="D6101" t="s">
        <v>28041</v>
      </c>
      <c r="E6101" t="s">
        <v>28042</v>
      </c>
      <c r="F6101" t="s">
        <v>28043</v>
      </c>
      <c r="G6101" t="s">
        <v>28044</v>
      </c>
      <c r="H6101">
        <v>24068096</v>
      </c>
      <c r="I6101" t="s">
        <v>20</v>
      </c>
      <c r="J6101" t="s">
        <v>16872</v>
      </c>
      <c r="K6101" t="s">
        <v>17081</v>
      </c>
      <c r="L6101" t="s">
        <v>28041</v>
      </c>
      <c r="M6101" t="s">
        <v>29</v>
      </c>
      <c r="N6101">
        <v>11</v>
      </c>
    </row>
    <row r="6102" spans="1:14" x14ac:dyDescent="0.25">
      <c r="A6102">
        <v>6101</v>
      </c>
      <c r="B6102" t="s">
        <v>28045</v>
      </c>
      <c r="C6102" t="s">
        <v>28046</v>
      </c>
      <c r="D6102" t="s">
        <v>28041</v>
      </c>
      <c r="E6102" t="s">
        <v>28047</v>
      </c>
      <c r="F6102" t="s">
        <v>28048</v>
      </c>
      <c r="G6102" t="s">
        <v>28049</v>
      </c>
      <c r="H6102">
        <v>22261760</v>
      </c>
      <c r="I6102" t="s">
        <v>20</v>
      </c>
      <c r="J6102" t="s">
        <v>16872</v>
      </c>
      <c r="K6102" t="s">
        <v>17081</v>
      </c>
      <c r="L6102" t="s">
        <v>28041</v>
      </c>
      <c r="M6102" t="s">
        <v>29</v>
      </c>
      <c r="N6102">
        <v>11</v>
      </c>
    </row>
    <row r="6103" spans="1:14" x14ac:dyDescent="0.25">
      <c r="A6103">
        <v>6102</v>
      </c>
      <c r="B6103" t="s">
        <v>28050</v>
      </c>
      <c r="C6103" t="s">
        <v>28051</v>
      </c>
      <c r="D6103" t="s">
        <v>28041</v>
      </c>
      <c r="E6103" t="s">
        <v>28052</v>
      </c>
      <c r="F6103" t="s">
        <v>28053</v>
      </c>
      <c r="G6103" t="s">
        <v>28054</v>
      </c>
      <c r="H6103">
        <v>23908352</v>
      </c>
      <c r="I6103" t="s">
        <v>20</v>
      </c>
      <c r="J6103" t="s">
        <v>16872</v>
      </c>
      <c r="K6103" t="s">
        <v>17081</v>
      </c>
      <c r="L6103" t="s">
        <v>28041</v>
      </c>
      <c r="M6103" t="s">
        <v>29</v>
      </c>
      <c r="N6103">
        <v>11</v>
      </c>
    </row>
    <row r="6104" spans="1:14" x14ac:dyDescent="0.25">
      <c r="A6104">
        <v>6103</v>
      </c>
      <c r="B6104" t="s">
        <v>28055</v>
      </c>
      <c r="C6104" t="s">
        <v>28056</v>
      </c>
      <c r="D6104" t="s">
        <v>28041</v>
      </c>
      <c r="E6104" t="s">
        <v>28057</v>
      </c>
      <c r="F6104" t="s">
        <v>28058</v>
      </c>
      <c r="G6104" t="s">
        <v>28059</v>
      </c>
      <c r="H6104">
        <v>23859200</v>
      </c>
      <c r="I6104" t="s">
        <v>20</v>
      </c>
      <c r="J6104" t="s">
        <v>16872</v>
      </c>
      <c r="K6104" t="s">
        <v>17081</v>
      </c>
      <c r="L6104" t="s">
        <v>28041</v>
      </c>
      <c r="M6104" t="s">
        <v>29</v>
      </c>
      <c r="N6104">
        <v>11</v>
      </c>
    </row>
    <row r="6105" spans="1:14" x14ac:dyDescent="0.25">
      <c r="A6105">
        <v>6104</v>
      </c>
      <c r="B6105" t="s">
        <v>28060</v>
      </c>
      <c r="C6105" t="s">
        <v>28061</v>
      </c>
      <c r="D6105" t="s">
        <v>28041</v>
      </c>
      <c r="E6105" t="s">
        <v>28062</v>
      </c>
      <c r="F6105" t="s">
        <v>28063</v>
      </c>
      <c r="G6105" t="s">
        <v>28064</v>
      </c>
      <c r="H6105">
        <v>23859200</v>
      </c>
      <c r="I6105" t="s">
        <v>20</v>
      </c>
      <c r="J6105" t="s">
        <v>16872</v>
      </c>
      <c r="K6105" t="s">
        <v>17081</v>
      </c>
      <c r="L6105" t="s">
        <v>28041</v>
      </c>
      <c r="M6105" t="s">
        <v>29</v>
      </c>
      <c r="N6105">
        <v>11</v>
      </c>
    </row>
    <row r="6106" spans="1:14" x14ac:dyDescent="0.25">
      <c r="A6106">
        <v>6105</v>
      </c>
      <c r="B6106" t="s">
        <v>28065</v>
      </c>
      <c r="C6106" t="s">
        <v>28066</v>
      </c>
      <c r="D6106" t="s">
        <v>28041</v>
      </c>
      <c r="E6106" t="s">
        <v>28067</v>
      </c>
      <c r="F6106" t="s">
        <v>28068</v>
      </c>
      <c r="G6106" t="s">
        <v>28069</v>
      </c>
      <c r="H6106">
        <v>23605248</v>
      </c>
      <c r="I6106" t="s">
        <v>20</v>
      </c>
      <c r="J6106" t="s">
        <v>16872</v>
      </c>
      <c r="K6106" t="s">
        <v>17081</v>
      </c>
      <c r="L6106" t="s">
        <v>28041</v>
      </c>
      <c r="M6106" t="s">
        <v>29</v>
      </c>
      <c r="N6106">
        <v>11</v>
      </c>
    </row>
    <row r="6107" spans="1:14" x14ac:dyDescent="0.25">
      <c r="A6107">
        <v>6106</v>
      </c>
      <c r="B6107" t="s">
        <v>28070</v>
      </c>
      <c r="C6107" t="s">
        <v>28071</v>
      </c>
      <c r="D6107" t="s">
        <v>28041</v>
      </c>
      <c r="E6107" t="s">
        <v>28072</v>
      </c>
      <c r="F6107" t="s">
        <v>28073</v>
      </c>
      <c r="G6107" t="s">
        <v>28074</v>
      </c>
      <c r="H6107">
        <v>25411584</v>
      </c>
      <c r="I6107" t="s">
        <v>20</v>
      </c>
      <c r="J6107" t="s">
        <v>16872</v>
      </c>
      <c r="K6107" t="s">
        <v>17081</v>
      </c>
      <c r="L6107" t="s">
        <v>28041</v>
      </c>
      <c r="M6107" t="s">
        <v>136</v>
      </c>
      <c r="N6107">
        <v>11</v>
      </c>
    </row>
    <row r="6108" spans="1:14" x14ac:dyDescent="0.25">
      <c r="A6108">
        <v>6107</v>
      </c>
      <c r="B6108" t="s">
        <v>28075</v>
      </c>
      <c r="C6108" t="s">
        <v>28076</v>
      </c>
      <c r="D6108" t="s">
        <v>28041</v>
      </c>
      <c r="E6108" t="s">
        <v>28077</v>
      </c>
      <c r="F6108" t="s">
        <v>28078</v>
      </c>
      <c r="G6108" t="s">
        <v>28079</v>
      </c>
      <c r="H6108">
        <v>25661440</v>
      </c>
      <c r="I6108" t="s">
        <v>20</v>
      </c>
      <c r="J6108" t="s">
        <v>16872</v>
      </c>
      <c r="K6108" t="s">
        <v>17081</v>
      </c>
      <c r="L6108" t="s">
        <v>28041</v>
      </c>
      <c r="M6108" t="s">
        <v>141</v>
      </c>
      <c r="N6108">
        <v>11</v>
      </c>
    </row>
    <row r="6109" spans="1:14" x14ac:dyDescent="0.25">
      <c r="A6109">
        <v>6108</v>
      </c>
      <c r="B6109" t="s">
        <v>28080</v>
      </c>
      <c r="C6109" t="s">
        <v>28081</v>
      </c>
      <c r="D6109" t="s">
        <v>28041</v>
      </c>
      <c r="E6109" t="s">
        <v>28082</v>
      </c>
      <c r="F6109" t="s">
        <v>28083</v>
      </c>
      <c r="G6109" t="s">
        <v>28084</v>
      </c>
      <c r="H6109">
        <v>23646208</v>
      </c>
      <c r="I6109" t="s">
        <v>20</v>
      </c>
      <c r="J6109" t="s">
        <v>16872</v>
      </c>
      <c r="K6109" t="s">
        <v>17081</v>
      </c>
      <c r="L6109" t="s">
        <v>28041</v>
      </c>
      <c r="M6109" t="s">
        <v>141</v>
      </c>
      <c r="N6109">
        <v>11</v>
      </c>
    </row>
    <row r="6110" spans="1:14" x14ac:dyDescent="0.25">
      <c r="A6110">
        <v>6109</v>
      </c>
      <c r="B6110" t="s">
        <v>28085</v>
      </c>
      <c r="C6110" t="s">
        <v>28086</v>
      </c>
      <c r="D6110" t="s">
        <v>28041</v>
      </c>
      <c r="E6110" t="s">
        <v>28087</v>
      </c>
      <c r="F6110" t="s">
        <v>28087</v>
      </c>
      <c r="G6110" t="s">
        <v>28088</v>
      </c>
      <c r="H6110">
        <v>13791232</v>
      </c>
      <c r="I6110" t="s">
        <v>20</v>
      </c>
      <c r="J6110" t="s">
        <v>16872</v>
      </c>
      <c r="K6110" t="s">
        <v>17081</v>
      </c>
      <c r="L6110" t="s">
        <v>28041</v>
      </c>
      <c r="M6110" t="s">
        <v>73</v>
      </c>
      <c r="N6110">
        <v>11</v>
      </c>
    </row>
    <row r="6111" spans="1:14" x14ac:dyDescent="0.25">
      <c r="A6111">
        <v>6110</v>
      </c>
      <c r="B6111" t="s">
        <v>28089</v>
      </c>
      <c r="C6111" t="s">
        <v>28090</v>
      </c>
      <c r="D6111" t="s">
        <v>28091</v>
      </c>
      <c r="E6111" t="s">
        <v>28092</v>
      </c>
      <c r="F6111" t="s">
        <v>28092</v>
      </c>
      <c r="G6111" t="s">
        <v>28093</v>
      </c>
      <c r="H6111">
        <v>4280320</v>
      </c>
      <c r="I6111" t="s">
        <v>20</v>
      </c>
      <c r="J6111" t="s">
        <v>16872</v>
      </c>
      <c r="K6111" t="s">
        <v>17081</v>
      </c>
      <c r="L6111" t="s">
        <v>28091</v>
      </c>
      <c r="M6111" t="s">
        <v>29</v>
      </c>
      <c r="N6111">
        <v>11</v>
      </c>
    </row>
    <row r="6112" spans="1:14" x14ac:dyDescent="0.25">
      <c r="A6112">
        <v>6111</v>
      </c>
      <c r="B6112" t="s">
        <v>28094</v>
      </c>
      <c r="C6112" t="s">
        <v>28095</v>
      </c>
      <c r="D6112" t="s">
        <v>28091</v>
      </c>
      <c r="E6112" t="s">
        <v>28096</v>
      </c>
      <c r="F6112" t="s">
        <v>28096</v>
      </c>
      <c r="G6112" t="s">
        <v>28093</v>
      </c>
      <c r="H6112">
        <v>4276224</v>
      </c>
      <c r="I6112" t="s">
        <v>20</v>
      </c>
      <c r="J6112" t="s">
        <v>16872</v>
      </c>
      <c r="K6112" t="s">
        <v>17081</v>
      </c>
      <c r="L6112" t="s">
        <v>28091</v>
      </c>
      <c r="M6112" t="s">
        <v>29</v>
      </c>
      <c r="N6112">
        <v>11</v>
      </c>
    </row>
    <row r="6113" spans="1:14" x14ac:dyDescent="0.25">
      <c r="A6113">
        <v>6112</v>
      </c>
      <c r="B6113" t="s">
        <v>28097</v>
      </c>
      <c r="C6113" t="s">
        <v>28098</v>
      </c>
      <c r="D6113" t="s">
        <v>28091</v>
      </c>
      <c r="E6113" t="s">
        <v>28099</v>
      </c>
      <c r="F6113" t="s">
        <v>28099</v>
      </c>
      <c r="G6113" t="s">
        <v>28093</v>
      </c>
      <c r="H6113">
        <v>4280320</v>
      </c>
      <c r="I6113" t="s">
        <v>20</v>
      </c>
      <c r="J6113" t="s">
        <v>16872</v>
      </c>
      <c r="K6113" t="s">
        <v>17081</v>
      </c>
      <c r="L6113" t="s">
        <v>28091</v>
      </c>
      <c r="M6113" t="s">
        <v>29</v>
      </c>
      <c r="N6113">
        <v>11</v>
      </c>
    </row>
    <row r="6114" spans="1:14" x14ac:dyDescent="0.25">
      <c r="A6114">
        <v>6113</v>
      </c>
      <c r="B6114" t="s">
        <v>28100</v>
      </c>
      <c r="C6114" t="s">
        <v>28101</v>
      </c>
      <c r="D6114" t="s">
        <v>28091</v>
      </c>
      <c r="E6114" t="s">
        <v>28102</v>
      </c>
      <c r="F6114" t="s">
        <v>28103</v>
      </c>
      <c r="G6114" t="s">
        <v>28104</v>
      </c>
      <c r="H6114">
        <v>4673536</v>
      </c>
      <c r="I6114" t="s">
        <v>20</v>
      </c>
      <c r="J6114" t="s">
        <v>16872</v>
      </c>
      <c r="K6114" t="s">
        <v>17081</v>
      </c>
      <c r="L6114" t="s">
        <v>28091</v>
      </c>
      <c r="M6114" t="s">
        <v>29</v>
      </c>
      <c r="N6114">
        <v>11</v>
      </c>
    </row>
    <row r="6115" spans="1:14" x14ac:dyDescent="0.25">
      <c r="A6115">
        <v>6114</v>
      </c>
      <c r="B6115" t="s">
        <v>28105</v>
      </c>
      <c r="C6115" t="s">
        <v>28106</v>
      </c>
      <c r="D6115" t="s">
        <v>28091</v>
      </c>
      <c r="E6115" t="s">
        <v>28107</v>
      </c>
      <c r="F6115" t="s">
        <v>28108</v>
      </c>
      <c r="G6115" t="s">
        <v>28104</v>
      </c>
      <c r="H6115">
        <v>4673536</v>
      </c>
      <c r="I6115" t="s">
        <v>20</v>
      </c>
      <c r="J6115" t="s">
        <v>16872</v>
      </c>
      <c r="K6115" t="s">
        <v>17081</v>
      </c>
      <c r="L6115" t="s">
        <v>28091</v>
      </c>
      <c r="M6115" t="s">
        <v>136</v>
      </c>
      <c r="N6115">
        <v>11</v>
      </c>
    </row>
    <row r="6116" spans="1:14" x14ac:dyDescent="0.25">
      <c r="A6116">
        <v>6115</v>
      </c>
      <c r="B6116" t="s">
        <v>28109</v>
      </c>
      <c r="C6116" t="s">
        <v>28110</v>
      </c>
      <c r="D6116" t="s">
        <v>28091</v>
      </c>
      <c r="E6116" t="s">
        <v>28111</v>
      </c>
      <c r="F6116" t="s">
        <v>28112</v>
      </c>
      <c r="G6116" t="s">
        <v>28113</v>
      </c>
      <c r="H6116">
        <v>4673536</v>
      </c>
      <c r="I6116" t="s">
        <v>20</v>
      </c>
      <c r="J6116" t="s">
        <v>16872</v>
      </c>
      <c r="K6116" t="s">
        <v>17081</v>
      </c>
      <c r="L6116" t="s">
        <v>28091</v>
      </c>
      <c r="M6116" t="s">
        <v>141</v>
      </c>
      <c r="N6116">
        <v>11</v>
      </c>
    </row>
    <row r="6117" spans="1:14" x14ac:dyDescent="0.25">
      <c r="A6117">
        <v>6116</v>
      </c>
      <c r="B6117" t="s">
        <v>28114</v>
      </c>
      <c r="C6117" t="s">
        <v>28115</v>
      </c>
      <c r="D6117" t="s">
        <v>28116</v>
      </c>
      <c r="E6117" t="s">
        <v>28117</v>
      </c>
      <c r="F6117" t="s">
        <v>28118</v>
      </c>
      <c r="G6117" t="s">
        <v>28119</v>
      </c>
      <c r="H6117">
        <v>4407296</v>
      </c>
      <c r="I6117" t="s">
        <v>20</v>
      </c>
      <c r="J6117" t="s">
        <v>16872</v>
      </c>
      <c r="K6117" t="s">
        <v>17081</v>
      </c>
      <c r="L6117" t="s">
        <v>28116</v>
      </c>
      <c r="M6117" t="s">
        <v>23</v>
      </c>
      <c r="N6117">
        <v>11</v>
      </c>
    </row>
    <row r="6118" spans="1:14" x14ac:dyDescent="0.25">
      <c r="A6118">
        <v>6117</v>
      </c>
      <c r="B6118" t="s">
        <v>28120</v>
      </c>
      <c r="C6118" t="s">
        <v>28121</v>
      </c>
      <c r="D6118" t="s">
        <v>28116</v>
      </c>
      <c r="E6118" t="s">
        <v>28092</v>
      </c>
      <c r="F6118" t="s">
        <v>28092</v>
      </c>
      <c r="G6118" t="s">
        <v>28122</v>
      </c>
      <c r="H6118">
        <v>4407296</v>
      </c>
      <c r="I6118" t="s">
        <v>20</v>
      </c>
      <c r="J6118" t="s">
        <v>16872</v>
      </c>
      <c r="K6118" t="s">
        <v>17081</v>
      </c>
      <c r="L6118" t="s">
        <v>28116</v>
      </c>
      <c r="M6118" t="s">
        <v>29</v>
      </c>
      <c r="N6118">
        <v>11</v>
      </c>
    </row>
    <row r="6119" spans="1:14" x14ac:dyDescent="0.25">
      <c r="A6119">
        <v>6118</v>
      </c>
      <c r="B6119" t="s">
        <v>28123</v>
      </c>
      <c r="C6119" t="s">
        <v>28124</v>
      </c>
      <c r="D6119" t="s">
        <v>28116</v>
      </c>
      <c r="E6119" t="s">
        <v>28125</v>
      </c>
      <c r="F6119" t="s">
        <v>28126</v>
      </c>
      <c r="G6119" t="s">
        <v>28122</v>
      </c>
      <c r="H6119">
        <v>4407296</v>
      </c>
      <c r="I6119" t="s">
        <v>20</v>
      </c>
      <c r="J6119" t="s">
        <v>16872</v>
      </c>
      <c r="K6119" t="s">
        <v>17081</v>
      </c>
      <c r="L6119" t="s">
        <v>28116</v>
      </c>
      <c r="M6119" t="s">
        <v>29</v>
      </c>
      <c r="N6119">
        <v>11</v>
      </c>
    </row>
    <row r="6120" spans="1:14" x14ac:dyDescent="0.25">
      <c r="A6120">
        <v>6119</v>
      </c>
      <c r="B6120" t="s">
        <v>28127</v>
      </c>
      <c r="C6120" t="s">
        <v>28128</v>
      </c>
      <c r="D6120" t="s">
        <v>28116</v>
      </c>
      <c r="E6120" t="s">
        <v>28129</v>
      </c>
      <c r="F6120" t="s">
        <v>28130</v>
      </c>
      <c r="G6120" t="s">
        <v>28131</v>
      </c>
      <c r="H6120">
        <v>4927488</v>
      </c>
      <c r="I6120" t="s">
        <v>20</v>
      </c>
      <c r="J6120" t="s">
        <v>16872</v>
      </c>
      <c r="K6120" t="s">
        <v>17081</v>
      </c>
      <c r="L6120" t="s">
        <v>28116</v>
      </c>
      <c r="M6120" t="s">
        <v>29</v>
      </c>
      <c r="N6120">
        <v>11</v>
      </c>
    </row>
    <row r="6121" spans="1:14" x14ac:dyDescent="0.25">
      <c r="A6121">
        <v>6120</v>
      </c>
      <c r="B6121" t="s">
        <v>28132</v>
      </c>
      <c r="C6121" t="s">
        <v>28133</v>
      </c>
      <c r="D6121" t="s">
        <v>28116</v>
      </c>
      <c r="E6121" t="s">
        <v>28134</v>
      </c>
      <c r="F6121" t="s">
        <v>28135</v>
      </c>
      <c r="G6121" t="s">
        <v>28136</v>
      </c>
      <c r="H6121">
        <v>4927488</v>
      </c>
      <c r="I6121" t="s">
        <v>20</v>
      </c>
      <c r="J6121" t="s">
        <v>16872</v>
      </c>
      <c r="K6121" t="s">
        <v>17081</v>
      </c>
      <c r="L6121" t="s">
        <v>28116</v>
      </c>
      <c r="M6121" t="s">
        <v>136</v>
      </c>
      <c r="N6121">
        <v>11</v>
      </c>
    </row>
    <row r="6122" spans="1:14" x14ac:dyDescent="0.25">
      <c r="A6122">
        <v>6121</v>
      </c>
      <c r="B6122" t="s">
        <v>28137</v>
      </c>
      <c r="C6122" t="s">
        <v>28138</v>
      </c>
      <c r="D6122" t="s">
        <v>28116</v>
      </c>
      <c r="E6122" t="s">
        <v>28139</v>
      </c>
      <c r="F6122" t="s">
        <v>28140</v>
      </c>
      <c r="G6122" t="s">
        <v>28141</v>
      </c>
      <c r="H6122">
        <v>4927488</v>
      </c>
      <c r="I6122" t="s">
        <v>20</v>
      </c>
      <c r="J6122" t="s">
        <v>16872</v>
      </c>
      <c r="K6122" t="s">
        <v>17081</v>
      </c>
      <c r="L6122" t="s">
        <v>28116</v>
      </c>
      <c r="M6122" t="s">
        <v>141</v>
      </c>
      <c r="N6122">
        <v>11</v>
      </c>
    </row>
    <row r="6123" spans="1:14" x14ac:dyDescent="0.25">
      <c r="A6123">
        <v>6122</v>
      </c>
      <c r="B6123" t="s">
        <v>28142</v>
      </c>
      <c r="C6123" t="s">
        <v>28143</v>
      </c>
      <c r="D6123" t="s">
        <v>28144</v>
      </c>
      <c r="E6123" t="s">
        <v>28145</v>
      </c>
      <c r="F6123" t="s">
        <v>28146</v>
      </c>
      <c r="G6123" t="s">
        <v>28147</v>
      </c>
      <c r="H6123">
        <v>4689920</v>
      </c>
      <c r="I6123" t="s">
        <v>20</v>
      </c>
      <c r="J6123" t="s">
        <v>16872</v>
      </c>
      <c r="K6123" t="s">
        <v>17081</v>
      </c>
      <c r="L6123" t="s">
        <v>28144</v>
      </c>
      <c r="M6123" t="s">
        <v>23</v>
      </c>
      <c r="N6123">
        <v>11</v>
      </c>
    </row>
    <row r="6124" spans="1:14" x14ac:dyDescent="0.25">
      <c r="A6124">
        <v>6123</v>
      </c>
      <c r="B6124" t="s">
        <v>28148</v>
      </c>
      <c r="C6124" t="s">
        <v>28149</v>
      </c>
      <c r="D6124" t="s">
        <v>28144</v>
      </c>
      <c r="E6124" t="s">
        <v>28150</v>
      </c>
      <c r="F6124" t="s">
        <v>28150</v>
      </c>
      <c r="G6124" t="s">
        <v>28151</v>
      </c>
      <c r="H6124">
        <v>4288512</v>
      </c>
      <c r="I6124" t="s">
        <v>20</v>
      </c>
      <c r="J6124" t="s">
        <v>16872</v>
      </c>
      <c r="K6124" t="s">
        <v>17081</v>
      </c>
      <c r="L6124" t="s">
        <v>28144</v>
      </c>
      <c r="M6124" t="s">
        <v>29</v>
      </c>
      <c r="N6124">
        <v>11</v>
      </c>
    </row>
    <row r="6125" spans="1:14" x14ac:dyDescent="0.25">
      <c r="A6125">
        <v>6124</v>
      </c>
      <c r="B6125" t="s">
        <v>28152</v>
      </c>
      <c r="C6125" t="s">
        <v>28153</v>
      </c>
      <c r="D6125" t="s">
        <v>28144</v>
      </c>
      <c r="E6125" t="s">
        <v>28154</v>
      </c>
      <c r="F6125" t="s">
        <v>28155</v>
      </c>
      <c r="G6125" t="s">
        <v>28151</v>
      </c>
      <c r="H6125">
        <v>4288512</v>
      </c>
      <c r="I6125" t="s">
        <v>20</v>
      </c>
      <c r="J6125" t="s">
        <v>16872</v>
      </c>
      <c r="K6125" t="s">
        <v>17081</v>
      </c>
      <c r="L6125" t="s">
        <v>28144</v>
      </c>
      <c r="M6125" t="s">
        <v>29</v>
      </c>
      <c r="N6125">
        <v>11</v>
      </c>
    </row>
    <row r="6126" spans="1:14" x14ac:dyDescent="0.25">
      <c r="A6126">
        <v>6125</v>
      </c>
      <c r="B6126" t="s">
        <v>28156</v>
      </c>
      <c r="C6126" t="s">
        <v>28157</v>
      </c>
      <c r="D6126" t="s">
        <v>28144</v>
      </c>
      <c r="E6126" t="s">
        <v>28158</v>
      </c>
      <c r="F6126" t="s">
        <v>28159</v>
      </c>
      <c r="G6126" t="s">
        <v>28151</v>
      </c>
      <c r="H6126">
        <v>4689920</v>
      </c>
      <c r="I6126" t="s">
        <v>20</v>
      </c>
      <c r="J6126" t="s">
        <v>16872</v>
      </c>
      <c r="K6126" t="s">
        <v>17081</v>
      </c>
      <c r="L6126" t="s">
        <v>28144</v>
      </c>
      <c r="M6126" t="s">
        <v>29</v>
      </c>
      <c r="N6126">
        <v>11</v>
      </c>
    </row>
    <row r="6127" spans="1:14" x14ac:dyDescent="0.25">
      <c r="A6127">
        <v>6126</v>
      </c>
      <c r="B6127" t="s">
        <v>28160</v>
      </c>
      <c r="C6127" t="s">
        <v>28161</v>
      </c>
      <c r="D6127" t="s">
        <v>28144</v>
      </c>
      <c r="E6127" t="s">
        <v>28162</v>
      </c>
      <c r="F6127" t="s">
        <v>28163</v>
      </c>
      <c r="G6127" t="s">
        <v>28164</v>
      </c>
      <c r="H6127">
        <v>4689920</v>
      </c>
      <c r="I6127" t="s">
        <v>20</v>
      </c>
      <c r="J6127" t="s">
        <v>16872</v>
      </c>
      <c r="K6127" t="s">
        <v>17081</v>
      </c>
      <c r="L6127" t="s">
        <v>28144</v>
      </c>
      <c r="M6127" t="s">
        <v>136</v>
      </c>
      <c r="N6127">
        <v>11</v>
      </c>
    </row>
    <row r="6128" spans="1:14" x14ac:dyDescent="0.25">
      <c r="A6128">
        <v>6127</v>
      </c>
      <c r="B6128" t="s">
        <v>28165</v>
      </c>
      <c r="C6128" t="s">
        <v>28166</v>
      </c>
      <c r="D6128" t="s">
        <v>28144</v>
      </c>
      <c r="E6128" t="s">
        <v>28167</v>
      </c>
      <c r="F6128" t="s">
        <v>28168</v>
      </c>
      <c r="G6128" t="s">
        <v>28164</v>
      </c>
      <c r="H6128">
        <v>4689920</v>
      </c>
      <c r="I6128" t="s">
        <v>20</v>
      </c>
      <c r="J6128" t="s">
        <v>16872</v>
      </c>
      <c r="K6128" t="s">
        <v>17081</v>
      </c>
      <c r="L6128" t="s">
        <v>28144</v>
      </c>
      <c r="M6128" t="s">
        <v>141</v>
      </c>
      <c r="N6128">
        <v>11</v>
      </c>
    </row>
    <row r="6129" spans="1:14" x14ac:dyDescent="0.25">
      <c r="A6129">
        <v>6128</v>
      </c>
      <c r="B6129" t="s">
        <v>28169</v>
      </c>
      <c r="C6129" t="s">
        <v>28170</v>
      </c>
      <c r="D6129" t="s">
        <v>28171</v>
      </c>
      <c r="E6129" t="s">
        <v>28172</v>
      </c>
      <c r="F6129" t="s">
        <v>28172</v>
      </c>
      <c r="G6129" t="s">
        <v>28173</v>
      </c>
      <c r="H6129">
        <v>4288512</v>
      </c>
      <c r="I6129" t="s">
        <v>20</v>
      </c>
      <c r="J6129" t="s">
        <v>16872</v>
      </c>
      <c r="K6129" t="s">
        <v>17081</v>
      </c>
      <c r="L6129" t="s">
        <v>28171</v>
      </c>
      <c r="M6129" t="s">
        <v>29</v>
      </c>
      <c r="N6129">
        <v>11</v>
      </c>
    </row>
    <row r="6130" spans="1:14" x14ac:dyDescent="0.25">
      <c r="A6130">
        <v>6129</v>
      </c>
      <c r="B6130" t="s">
        <v>28174</v>
      </c>
      <c r="C6130" t="s">
        <v>28175</v>
      </c>
      <c r="D6130" t="s">
        <v>28171</v>
      </c>
      <c r="E6130" t="s">
        <v>28176</v>
      </c>
      <c r="F6130" t="s">
        <v>28177</v>
      </c>
      <c r="G6130" t="s">
        <v>28178</v>
      </c>
      <c r="H6130">
        <v>4284416</v>
      </c>
      <c r="I6130" t="s">
        <v>20</v>
      </c>
      <c r="J6130" t="s">
        <v>16872</v>
      </c>
      <c r="K6130" t="s">
        <v>17081</v>
      </c>
      <c r="L6130" t="s">
        <v>28171</v>
      </c>
      <c r="M6130" t="s">
        <v>29</v>
      </c>
      <c r="N6130">
        <v>11</v>
      </c>
    </row>
    <row r="6131" spans="1:14" x14ac:dyDescent="0.25">
      <c r="A6131">
        <v>6130</v>
      </c>
      <c r="B6131" t="s">
        <v>28179</v>
      </c>
      <c r="C6131" t="s">
        <v>28180</v>
      </c>
      <c r="D6131" t="s">
        <v>28171</v>
      </c>
      <c r="E6131" t="s">
        <v>28181</v>
      </c>
      <c r="F6131" t="s">
        <v>28181</v>
      </c>
      <c r="G6131" t="s">
        <v>28178</v>
      </c>
      <c r="H6131">
        <v>4288512</v>
      </c>
      <c r="I6131" t="s">
        <v>20</v>
      </c>
      <c r="J6131" t="s">
        <v>16872</v>
      </c>
      <c r="K6131" t="s">
        <v>17081</v>
      </c>
      <c r="L6131" t="s">
        <v>28171</v>
      </c>
      <c r="M6131" t="s">
        <v>29</v>
      </c>
      <c r="N6131">
        <v>11</v>
      </c>
    </row>
    <row r="6132" spans="1:14" x14ac:dyDescent="0.25">
      <c r="A6132">
        <v>6131</v>
      </c>
      <c r="B6132" t="s">
        <v>28182</v>
      </c>
      <c r="C6132" t="s">
        <v>28183</v>
      </c>
      <c r="D6132" t="s">
        <v>28171</v>
      </c>
      <c r="E6132" t="s">
        <v>28184</v>
      </c>
      <c r="F6132" t="s">
        <v>28185</v>
      </c>
      <c r="G6132" t="s">
        <v>28178</v>
      </c>
      <c r="H6132">
        <v>4689920</v>
      </c>
      <c r="I6132" t="s">
        <v>20</v>
      </c>
      <c r="J6132" t="s">
        <v>16872</v>
      </c>
      <c r="K6132" t="s">
        <v>17081</v>
      </c>
      <c r="L6132" t="s">
        <v>28171</v>
      </c>
      <c r="M6132" t="s">
        <v>29</v>
      </c>
      <c r="N6132">
        <v>11</v>
      </c>
    </row>
    <row r="6133" spans="1:14" x14ac:dyDescent="0.25">
      <c r="A6133">
        <v>6132</v>
      </c>
      <c r="B6133" t="s">
        <v>28186</v>
      </c>
      <c r="C6133" t="s">
        <v>28187</v>
      </c>
      <c r="D6133" t="s">
        <v>28171</v>
      </c>
      <c r="E6133" t="s">
        <v>28188</v>
      </c>
      <c r="F6133" t="s">
        <v>28189</v>
      </c>
      <c r="G6133" t="s">
        <v>28190</v>
      </c>
      <c r="H6133">
        <v>4689920</v>
      </c>
      <c r="I6133" t="s">
        <v>20</v>
      </c>
      <c r="J6133" t="s">
        <v>16872</v>
      </c>
      <c r="K6133" t="s">
        <v>17081</v>
      </c>
      <c r="L6133" t="s">
        <v>28171</v>
      </c>
      <c r="M6133" t="s">
        <v>136</v>
      </c>
      <c r="N6133">
        <v>11</v>
      </c>
    </row>
    <row r="6134" spans="1:14" x14ac:dyDescent="0.25">
      <c r="A6134">
        <v>6133</v>
      </c>
      <c r="B6134" t="s">
        <v>28191</v>
      </c>
      <c r="C6134" t="s">
        <v>28192</v>
      </c>
      <c r="D6134" t="s">
        <v>28171</v>
      </c>
      <c r="E6134" t="s">
        <v>28193</v>
      </c>
      <c r="F6134" t="s">
        <v>28194</v>
      </c>
      <c r="G6134" t="s">
        <v>28195</v>
      </c>
      <c r="H6134">
        <v>4288512</v>
      </c>
      <c r="I6134" t="s">
        <v>20</v>
      </c>
      <c r="J6134" t="s">
        <v>16872</v>
      </c>
      <c r="K6134" t="s">
        <v>17081</v>
      </c>
      <c r="L6134" t="s">
        <v>28171</v>
      </c>
      <c r="M6134" t="s">
        <v>141</v>
      </c>
      <c r="N6134">
        <v>11</v>
      </c>
    </row>
    <row r="6135" spans="1:14" x14ac:dyDescent="0.25">
      <c r="A6135">
        <v>6134</v>
      </c>
      <c r="B6135" t="s">
        <v>28196</v>
      </c>
      <c r="C6135" t="s">
        <v>28197</v>
      </c>
      <c r="D6135" t="s">
        <v>28198</v>
      </c>
      <c r="E6135" t="s">
        <v>28199</v>
      </c>
      <c r="F6135" t="s">
        <v>28200</v>
      </c>
      <c r="G6135" t="s">
        <v>28201</v>
      </c>
      <c r="H6135">
        <v>4403200</v>
      </c>
      <c r="I6135" t="s">
        <v>20</v>
      </c>
      <c r="J6135" t="s">
        <v>16872</v>
      </c>
      <c r="K6135" t="s">
        <v>17081</v>
      </c>
      <c r="L6135" t="s">
        <v>28198</v>
      </c>
      <c r="M6135" t="s">
        <v>23</v>
      </c>
      <c r="N6135">
        <v>11</v>
      </c>
    </row>
    <row r="6136" spans="1:14" x14ac:dyDescent="0.25">
      <c r="A6136">
        <v>6135</v>
      </c>
      <c r="B6136" t="s">
        <v>28202</v>
      </c>
      <c r="C6136" t="s">
        <v>28203</v>
      </c>
      <c r="D6136" t="s">
        <v>28198</v>
      </c>
      <c r="E6136" t="s">
        <v>28204</v>
      </c>
      <c r="F6136" t="s">
        <v>28204</v>
      </c>
      <c r="G6136" t="s">
        <v>28205</v>
      </c>
      <c r="H6136">
        <v>4403200</v>
      </c>
      <c r="I6136" t="s">
        <v>20</v>
      </c>
      <c r="J6136" t="s">
        <v>16872</v>
      </c>
      <c r="K6136" t="s">
        <v>17081</v>
      </c>
      <c r="L6136" t="s">
        <v>28198</v>
      </c>
      <c r="M6136" t="s">
        <v>29</v>
      </c>
      <c r="N6136">
        <v>11</v>
      </c>
    </row>
    <row r="6137" spans="1:14" x14ac:dyDescent="0.25">
      <c r="A6137">
        <v>6136</v>
      </c>
      <c r="B6137" t="s">
        <v>28206</v>
      </c>
      <c r="C6137" t="s">
        <v>28207</v>
      </c>
      <c r="D6137" t="s">
        <v>28198</v>
      </c>
      <c r="E6137" t="s">
        <v>28208</v>
      </c>
      <c r="F6137" t="s">
        <v>28209</v>
      </c>
      <c r="G6137" t="s">
        <v>28205</v>
      </c>
      <c r="H6137">
        <v>4395008</v>
      </c>
      <c r="I6137" t="s">
        <v>20</v>
      </c>
      <c r="J6137" t="s">
        <v>16872</v>
      </c>
      <c r="K6137" t="s">
        <v>17081</v>
      </c>
      <c r="L6137" t="s">
        <v>28198</v>
      </c>
      <c r="M6137" t="s">
        <v>29</v>
      </c>
      <c r="N6137">
        <v>11</v>
      </c>
    </row>
    <row r="6138" spans="1:14" x14ac:dyDescent="0.25">
      <c r="A6138">
        <v>6137</v>
      </c>
      <c r="B6138" t="s">
        <v>28210</v>
      </c>
      <c r="C6138" t="s">
        <v>28211</v>
      </c>
      <c r="D6138" t="s">
        <v>28198</v>
      </c>
      <c r="E6138" t="s">
        <v>28212</v>
      </c>
      <c r="F6138" t="s">
        <v>28212</v>
      </c>
      <c r="G6138" t="s">
        <v>28205</v>
      </c>
      <c r="H6138">
        <v>4403200</v>
      </c>
      <c r="I6138" t="s">
        <v>20</v>
      </c>
      <c r="J6138" t="s">
        <v>16872</v>
      </c>
      <c r="K6138" t="s">
        <v>17081</v>
      </c>
      <c r="L6138" t="s">
        <v>28198</v>
      </c>
      <c r="M6138" t="s">
        <v>29</v>
      </c>
      <c r="N6138">
        <v>11</v>
      </c>
    </row>
    <row r="6139" spans="1:14" x14ac:dyDescent="0.25">
      <c r="A6139">
        <v>6138</v>
      </c>
      <c r="B6139" t="s">
        <v>28213</v>
      </c>
      <c r="C6139" t="s">
        <v>28214</v>
      </c>
      <c r="D6139" t="s">
        <v>28198</v>
      </c>
      <c r="E6139" t="s">
        <v>28215</v>
      </c>
      <c r="F6139" t="s">
        <v>28216</v>
      </c>
      <c r="G6139" t="s">
        <v>28217</v>
      </c>
      <c r="H6139">
        <v>4919296</v>
      </c>
      <c r="I6139" t="s">
        <v>20</v>
      </c>
      <c r="J6139" t="s">
        <v>16872</v>
      </c>
      <c r="K6139" t="s">
        <v>17081</v>
      </c>
      <c r="L6139" t="s">
        <v>28198</v>
      </c>
      <c r="M6139" t="s">
        <v>29</v>
      </c>
      <c r="N6139">
        <v>11</v>
      </c>
    </row>
    <row r="6140" spans="1:14" x14ac:dyDescent="0.25">
      <c r="A6140">
        <v>6139</v>
      </c>
      <c r="B6140" t="s">
        <v>28218</v>
      </c>
      <c r="C6140" t="s">
        <v>28219</v>
      </c>
      <c r="D6140" t="s">
        <v>28198</v>
      </c>
      <c r="E6140" t="s">
        <v>28220</v>
      </c>
      <c r="F6140" t="s">
        <v>28221</v>
      </c>
      <c r="G6140" t="s">
        <v>28217</v>
      </c>
      <c r="H6140">
        <v>4919296</v>
      </c>
      <c r="I6140" t="s">
        <v>20</v>
      </c>
      <c r="J6140" t="s">
        <v>16872</v>
      </c>
      <c r="K6140" t="s">
        <v>17081</v>
      </c>
      <c r="L6140" t="s">
        <v>28198</v>
      </c>
      <c r="M6140" t="s">
        <v>136</v>
      </c>
      <c r="N6140">
        <v>11</v>
      </c>
    </row>
    <row r="6141" spans="1:14" x14ac:dyDescent="0.25">
      <c r="A6141">
        <v>6140</v>
      </c>
      <c r="B6141" t="s">
        <v>28222</v>
      </c>
      <c r="C6141" t="s">
        <v>28223</v>
      </c>
      <c r="D6141" t="s">
        <v>28198</v>
      </c>
      <c r="E6141" t="s">
        <v>28224</v>
      </c>
      <c r="F6141" t="s">
        <v>28225</v>
      </c>
      <c r="G6141" t="s">
        <v>28226</v>
      </c>
      <c r="H6141">
        <v>4919296</v>
      </c>
      <c r="I6141" t="s">
        <v>20</v>
      </c>
      <c r="J6141" t="s">
        <v>16872</v>
      </c>
      <c r="K6141" t="s">
        <v>17081</v>
      </c>
      <c r="L6141" t="s">
        <v>28198</v>
      </c>
      <c r="M6141" t="s">
        <v>141</v>
      </c>
      <c r="N6141">
        <v>11</v>
      </c>
    </row>
    <row r="6142" spans="1:14" x14ac:dyDescent="0.25">
      <c r="A6142">
        <v>6141</v>
      </c>
      <c r="B6142" t="s">
        <v>28227</v>
      </c>
      <c r="C6142" t="s">
        <v>28228</v>
      </c>
      <c r="D6142" t="s">
        <v>28229</v>
      </c>
      <c r="E6142" t="s">
        <v>28230</v>
      </c>
      <c r="F6142" t="s">
        <v>28230</v>
      </c>
      <c r="G6142" t="s">
        <v>28231</v>
      </c>
      <c r="H6142">
        <v>3895296</v>
      </c>
      <c r="I6142" t="s">
        <v>20</v>
      </c>
      <c r="J6142" t="s">
        <v>16872</v>
      </c>
      <c r="K6142" t="s">
        <v>17081</v>
      </c>
      <c r="L6142" t="s">
        <v>28229</v>
      </c>
      <c r="M6142" t="s">
        <v>29</v>
      </c>
      <c r="N6142">
        <v>11</v>
      </c>
    </row>
    <row r="6143" spans="1:14" x14ac:dyDescent="0.25">
      <c r="A6143">
        <v>6142</v>
      </c>
      <c r="B6143" t="s">
        <v>28232</v>
      </c>
      <c r="C6143" t="s">
        <v>28233</v>
      </c>
      <c r="D6143" t="s">
        <v>28229</v>
      </c>
      <c r="E6143" t="s">
        <v>28234</v>
      </c>
      <c r="F6143" t="s">
        <v>28234</v>
      </c>
      <c r="G6143" t="s">
        <v>28231</v>
      </c>
      <c r="H6143">
        <v>4276224</v>
      </c>
      <c r="I6143" t="s">
        <v>20</v>
      </c>
      <c r="J6143" t="s">
        <v>16872</v>
      </c>
      <c r="K6143" t="s">
        <v>17081</v>
      </c>
      <c r="L6143" t="s">
        <v>28229</v>
      </c>
      <c r="M6143" t="s">
        <v>29</v>
      </c>
      <c r="N6143">
        <v>11</v>
      </c>
    </row>
    <row r="6144" spans="1:14" x14ac:dyDescent="0.25">
      <c r="A6144">
        <v>6143</v>
      </c>
      <c r="B6144" t="s">
        <v>28235</v>
      </c>
      <c r="C6144" t="s">
        <v>28236</v>
      </c>
      <c r="D6144" t="s">
        <v>28229</v>
      </c>
      <c r="E6144" t="s">
        <v>28237</v>
      </c>
      <c r="F6144" t="s">
        <v>28238</v>
      </c>
      <c r="G6144" t="s">
        <v>28231</v>
      </c>
      <c r="H6144">
        <v>4272128</v>
      </c>
      <c r="I6144" t="s">
        <v>20</v>
      </c>
      <c r="J6144" t="s">
        <v>16872</v>
      </c>
      <c r="K6144" t="s">
        <v>17081</v>
      </c>
      <c r="L6144" t="s">
        <v>28229</v>
      </c>
      <c r="M6144" t="s">
        <v>29</v>
      </c>
      <c r="N6144">
        <v>11</v>
      </c>
    </row>
    <row r="6145" spans="1:14" x14ac:dyDescent="0.25">
      <c r="A6145">
        <v>6144</v>
      </c>
      <c r="B6145" t="s">
        <v>28239</v>
      </c>
      <c r="C6145" t="s">
        <v>28240</v>
      </c>
      <c r="D6145" t="s">
        <v>28229</v>
      </c>
      <c r="E6145" t="s">
        <v>28241</v>
      </c>
      <c r="F6145" t="s">
        <v>28242</v>
      </c>
      <c r="G6145" t="s">
        <v>28243</v>
      </c>
      <c r="H6145">
        <v>4665344</v>
      </c>
      <c r="I6145" t="s">
        <v>20</v>
      </c>
      <c r="J6145" t="s">
        <v>16872</v>
      </c>
      <c r="K6145" t="s">
        <v>17081</v>
      </c>
      <c r="L6145" t="s">
        <v>28229</v>
      </c>
      <c r="M6145" t="s">
        <v>29</v>
      </c>
      <c r="N6145">
        <v>11</v>
      </c>
    </row>
    <row r="6146" spans="1:14" x14ac:dyDescent="0.25">
      <c r="A6146">
        <v>6145</v>
      </c>
      <c r="B6146" t="s">
        <v>28244</v>
      </c>
      <c r="C6146" t="s">
        <v>28245</v>
      </c>
      <c r="D6146" t="s">
        <v>28229</v>
      </c>
      <c r="E6146" t="s">
        <v>28246</v>
      </c>
      <c r="F6146" t="s">
        <v>28247</v>
      </c>
      <c r="G6146" t="s">
        <v>28243</v>
      </c>
      <c r="H6146">
        <v>4665344</v>
      </c>
      <c r="I6146" t="s">
        <v>20</v>
      </c>
      <c r="J6146" t="s">
        <v>16872</v>
      </c>
      <c r="K6146" t="s">
        <v>17081</v>
      </c>
      <c r="L6146" t="s">
        <v>28229</v>
      </c>
      <c r="M6146" t="s">
        <v>136</v>
      </c>
      <c r="N6146">
        <v>11</v>
      </c>
    </row>
    <row r="6147" spans="1:14" x14ac:dyDescent="0.25">
      <c r="A6147">
        <v>6146</v>
      </c>
      <c r="B6147" t="s">
        <v>28248</v>
      </c>
      <c r="C6147" t="s">
        <v>28249</v>
      </c>
      <c r="D6147" t="s">
        <v>28229</v>
      </c>
      <c r="E6147" t="s">
        <v>28250</v>
      </c>
      <c r="F6147" t="s">
        <v>28251</v>
      </c>
      <c r="G6147" t="s">
        <v>28252</v>
      </c>
      <c r="H6147">
        <v>4681728</v>
      </c>
      <c r="I6147" t="s">
        <v>20</v>
      </c>
      <c r="J6147" t="s">
        <v>16872</v>
      </c>
      <c r="K6147" t="s">
        <v>17081</v>
      </c>
      <c r="L6147" t="s">
        <v>28229</v>
      </c>
      <c r="M6147" t="s">
        <v>141</v>
      </c>
      <c r="N6147">
        <v>11</v>
      </c>
    </row>
    <row r="6148" spans="1:14" x14ac:dyDescent="0.25">
      <c r="A6148">
        <v>6147</v>
      </c>
      <c r="B6148" t="s">
        <v>28253</v>
      </c>
      <c r="C6148" t="s">
        <v>28254</v>
      </c>
      <c r="D6148" t="s">
        <v>17077</v>
      </c>
      <c r="E6148" t="s">
        <v>28255</v>
      </c>
      <c r="F6148" t="s">
        <v>28255</v>
      </c>
      <c r="G6148" t="s">
        <v>28256</v>
      </c>
      <c r="H6148">
        <v>4317184</v>
      </c>
      <c r="I6148" t="s">
        <v>20</v>
      </c>
      <c r="J6148" t="s">
        <v>16872</v>
      </c>
      <c r="K6148" t="s">
        <v>17081</v>
      </c>
      <c r="L6148" t="s">
        <v>17077</v>
      </c>
      <c r="M6148" t="s">
        <v>29</v>
      </c>
      <c r="N6148">
        <v>11</v>
      </c>
    </row>
    <row r="6149" spans="1:14" x14ac:dyDescent="0.25">
      <c r="A6149">
        <v>6148</v>
      </c>
      <c r="B6149" t="s">
        <v>28257</v>
      </c>
      <c r="C6149" t="s">
        <v>28258</v>
      </c>
      <c r="D6149" t="s">
        <v>17077</v>
      </c>
      <c r="E6149" t="s">
        <v>28259</v>
      </c>
      <c r="F6149" t="s">
        <v>28259</v>
      </c>
      <c r="G6149" t="s">
        <v>28256</v>
      </c>
      <c r="H6149">
        <v>4313088</v>
      </c>
      <c r="I6149" t="s">
        <v>20</v>
      </c>
      <c r="J6149" t="s">
        <v>16872</v>
      </c>
      <c r="K6149" t="s">
        <v>17081</v>
      </c>
      <c r="L6149" t="s">
        <v>17077</v>
      </c>
      <c r="M6149" t="s">
        <v>29</v>
      </c>
      <c r="N6149">
        <v>11</v>
      </c>
    </row>
    <row r="6150" spans="1:14" x14ac:dyDescent="0.25">
      <c r="A6150">
        <v>6149</v>
      </c>
      <c r="B6150" t="s">
        <v>28260</v>
      </c>
      <c r="C6150" t="s">
        <v>28261</v>
      </c>
      <c r="D6150" t="s">
        <v>17077</v>
      </c>
      <c r="E6150" t="s">
        <v>28262</v>
      </c>
      <c r="F6150" t="s">
        <v>28263</v>
      </c>
      <c r="G6150" t="s">
        <v>28256</v>
      </c>
      <c r="H6150">
        <v>4317184</v>
      </c>
      <c r="I6150" t="s">
        <v>20</v>
      </c>
      <c r="J6150" t="s">
        <v>16872</v>
      </c>
      <c r="K6150" t="s">
        <v>17081</v>
      </c>
      <c r="L6150" t="s">
        <v>17077</v>
      </c>
      <c r="M6150" t="s">
        <v>29</v>
      </c>
      <c r="N6150">
        <v>11</v>
      </c>
    </row>
    <row r="6151" spans="1:14" x14ac:dyDescent="0.25">
      <c r="A6151">
        <v>6150</v>
      </c>
      <c r="B6151" t="s">
        <v>28264</v>
      </c>
      <c r="C6151" t="s">
        <v>28265</v>
      </c>
      <c r="D6151" t="s">
        <v>17077</v>
      </c>
      <c r="E6151" t="s">
        <v>28266</v>
      </c>
      <c r="F6151" t="s">
        <v>28267</v>
      </c>
      <c r="G6151" t="s">
        <v>17080</v>
      </c>
      <c r="H6151">
        <v>4747264</v>
      </c>
      <c r="I6151" t="s">
        <v>20</v>
      </c>
      <c r="J6151" t="s">
        <v>16872</v>
      </c>
      <c r="K6151" t="s">
        <v>17081</v>
      </c>
      <c r="L6151" t="s">
        <v>17077</v>
      </c>
      <c r="M6151" t="s">
        <v>29</v>
      </c>
      <c r="N6151">
        <v>11</v>
      </c>
    </row>
    <row r="6152" spans="1:14" x14ac:dyDescent="0.25">
      <c r="A6152">
        <v>6151</v>
      </c>
      <c r="B6152" t="s">
        <v>28268</v>
      </c>
      <c r="C6152" t="s">
        <v>28269</v>
      </c>
      <c r="D6152" t="s">
        <v>17128</v>
      </c>
      <c r="E6152" t="s">
        <v>28270</v>
      </c>
      <c r="F6152" t="s">
        <v>28270</v>
      </c>
      <c r="G6152" t="s">
        <v>28271</v>
      </c>
      <c r="H6152">
        <v>5128192</v>
      </c>
      <c r="I6152" t="s">
        <v>20</v>
      </c>
      <c r="J6152" t="s">
        <v>16872</v>
      </c>
      <c r="K6152" t="s">
        <v>17081</v>
      </c>
      <c r="L6152" t="s">
        <v>17128</v>
      </c>
      <c r="M6152" t="s">
        <v>29</v>
      </c>
      <c r="N6152">
        <v>11</v>
      </c>
    </row>
    <row r="6153" spans="1:14" x14ac:dyDescent="0.25">
      <c r="A6153">
        <v>6152</v>
      </c>
      <c r="B6153" t="s">
        <v>28272</v>
      </c>
      <c r="C6153" t="s">
        <v>28273</v>
      </c>
      <c r="D6153" t="s">
        <v>17128</v>
      </c>
      <c r="E6153" t="s">
        <v>28274</v>
      </c>
      <c r="F6153" t="s">
        <v>28275</v>
      </c>
      <c r="G6153" t="s">
        <v>28271</v>
      </c>
      <c r="H6153">
        <v>6336512</v>
      </c>
      <c r="I6153" t="s">
        <v>20</v>
      </c>
      <c r="J6153" t="s">
        <v>16872</v>
      </c>
      <c r="K6153" t="s">
        <v>17081</v>
      </c>
      <c r="L6153" t="s">
        <v>17128</v>
      </c>
      <c r="M6153" t="s">
        <v>29</v>
      </c>
      <c r="N6153">
        <v>11</v>
      </c>
    </row>
    <row r="6154" spans="1:14" x14ac:dyDescent="0.25">
      <c r="A6154">
        <v>6153</v>
      </c>
      <c r="B6154" t="s">
        <v>28276</v>
      </c>
      <c r="C6154" t="s">
        <v>28277</v>
      </c>
      <c r="D6154" t="s">
        <v>17128</v>
      </c>
      <c r="E6154" t="s">
        <v>28278</v>
      </c>
      <c r="F6154" t="s">
        <v>28279</v>
      </c>
      <c r="G6154" t="s">
        <v>28280</v>
      </c>
      <c r="H6154">
        <v>6361088</v>
      </c>
      <c r="I6154" t="s">
        <v>20</v>
      </c>
      <c r="J6154" t="s">
        <v>16872</v>
      </c>
      <c r="K6154" t="s">
        <v>17081</v>
      </c>
      <c r="L6154" t="s">
        <v>17128</v>
      </c>
      <c r="M6154" t="s">
        <v>136</v>
      </c>
      <c r="N6154">
        <v>11</v>
      </c>
    </row>
    <row r="6155" spans="1:14" x14ac:dyDescent="0.25">
      <c r="A6155">
        <v>6154</v>
      </c>
      <c r="B6155" t="s">
        <v>28281</v>
      </c>
      <c r="C6155" t="s">
        <v>28282</v>
      </c>
      <c r="D6155" t="s">
        <v>17128</v>
      </c>
      <c r="E6155" t="s">
        <v>28283</v>
      </c>
      <c r="F6155" t="s">
        <v>28284</v>
      </c>
      <c r="G6155" t="s">
        <v>28285</v>
      </c>
      <c r="H6155">
        <v>6361088</v>
      </c>
      <c r="I6155" t="s">
        <v>20</v>
      </c>
      <c r="J6155" t="s">
        <v>16872</v>
      </c>
      <c r="K6155" t="s">
        <v>17081</v>
      </c>
      <c r="L6155" t="s">
        <v>17128</v>
      </c>
      <c r="M6155" t="s">
        <v>141</v>
      </c>
      <c r="N6155">
        <v>11</v>
      </c>
    </row>
    <row r="6156" spans="1:14" x14ac:dyDescent="0.25">
      <c r="A6156">
        <v>6155</v>
      </c>
      <c r="B6156" t="s">
        <v>28286</v>
      </c>
      <c r="C6156" t="s">
        <v>28287</v>
      </c>
      <c r="D6156" t="s">
        <v>28288</v>
      </c>
      <c r="E6156" t="s">
        <v>28289</v>
      </c>
      <c r="F6156" t="s">
        <v>28289</v>
      </c>
      <c r="G6156" t="s">
        <v>28290</v>
      </c>
      <c r="H6156">
        <v>4960256</v>
      </c>
      <c r="I6156" t="s">
        <v>20</v>
      </c>
      <c r="J6156" t="s">
        <v>16872</v>
      </c>
      <c r="K6156" t="s">
        <v>17081</v>
      </c>
      <c r="L6156" t="s">
        <v>28288</v>
      </c>
      <c r="M6156" t="s">
        <v>29</v>
      </c>
      <c r="N6156">
        <v>11</v>
      </c>
    </row>
    <row r="6157" spans="1:14" x14ac:dyDescent="0.25">
      <c r="A6157">
        <v>6156</v>
      </c>
      <c r="B6157" t="s">
        <v>28291</v>
      </c>
      <c r="C6157" t="s">
        <v>28292</v>
      </c>
      <c r="D6157" t="s">
        <v>28288</v>
      </c>
      <c r="E6157" t="s">
        <v>28293</v>
      </c>
      <c r="F6157" t="s">
        <v>28294</v>
      </c>
      <c r="G6157" t="s">
        <v>28290</v>
      </c>
      <c r="H6157">
        <v>5967872</v>
      </c>
      <c r="I6157" t="s">
        <v>20</v>
      </c>
      <c r="J6157" t="s">
        <v>16872</v>
      </c>
      <c r="K6157" t="s">
        <v>17081</v>
      </c>
      <c r="L6157" t="s">
        <v>28288</v>
      </c>
      <c r="M6157" t="s">
        <v>29</v>
      </c>
      <c r="N6157">
        <v>11</v>
      </c>
    </row>
    <row r="6158" spans="1:14" x14ac:dyDescent="0.25">
      <c r="A6158">
        <v>6157</v>
      </c>
      <c r="B6158" t="s">
        <v>28295</v>
      </c>
      <c r="C6158" t="s">
        <v>28296</v>
      </c>
      <c r="D6158" t="s">
        <v>28288</v>
      </c>
      <c r="E6158" t="s">
        <v>28297</v>
      </c>
      <c r="F6158" t="s">
        <v>28297</v>
      </c>
      <c r="G6158" t="s">
        <v>28298</v>
      </c>
      <c r="H6158">
        <v>4960256</v>
      </c>
      <c r="I6158" t="s">
        <v>20</v>
      </c>
      <c r="J6158" t="s">
        <v>16872</v>
      </c>
      <c r="K6158" t="s">
        <v>17081</v>
      </c>
      <c r="L6158" t="s">
        <v>28288</v>
      </c>
      <c r="M6158" t="s">
        <v>29</v>
      </c>
      <c r="N6158">
        <v>11</v>
      </c>
    </row>
    <row r="6159" spans="1:14" x14ac:dyDescent="0.25">
      <c r="A6159">
        <v>6158</v>
      </c>
      <c r="B6159" t="s">
        <v>28299</v>
      </c>
      <c r="C6159" t="s">
        <v>28300</v>
      </c>
      <c r="D6159" t="s">
        <v>28288</v>
      </c>
      <c r="E6159" t="s">
        <v>28301</v>
      </c>
      <c r="F6159" t="s">
        <v>28302</v>
      </c>
      <c r="G6159" t="s">
        <v>28298</v>
      </c>
      <c r="H6159">
        <v>6029312</v>
      </c>
      <c r="I6159" t="s">
        <v>20</v>
      </c>
      <c r="J6159" t="s">
        <v>16872</v>
      </c>
      <c r="K6159" t="s">
        <v>17081</v>
      </c>
      <c r="L6159" t="s">
        <v>28288</v>
      </c>
      <c r="M6159" t="s">
        <v>29</v>
      </c>
      <c r="N6159">
        <v>11</v>
      </c>
    </row>
    <row r="6160" spans="1:14" x14ac:dyDescent="0.25">
      <c r="A6160">
        <v>6159</v>
      </c>
      <c r="B6160" t="s">
        <v>28303</v>
      </c>
      <c r="C6160" t="s">
        <v>28304</v>
      </c>
      <c r="D6160" t="s">
        <v>28288</v>
      </c>
      <c r="E6160" t="s">
        <v>28305</v>
      </c>
      <c r="F6160" t="s">
        <v>28306</v>
      </c>
      <c r="G6160" t="s">
        <v>28307</v>
      </c>
      <c r="H6160">
        <v>6090752</v>
      </c>
      <c r="I6160" t="s">
        <v>20</v>
      </c>
      <c r="J6160" t="s">
        <v>16872</v>
      </c>
      <c r="K6160" t="s">
        <v>17081</v>
      </c>
      <c r="L6160" t="s">
        <v>28288</v>
      </c>
      <c r="M6160" t="s">
        <v>136</v>
      </c>
      <c r="N6160">
        <v>11</v>
      </c>
    </row>
    <row r="6161" spans="1:14" x14ac:dyDescent="0.25">
      <c r="A6161">
        <v>6160</v>
      </c>
      <c r="B6161" t="s">
        <v>28308</v>
      </c>
      <c r="C6161" t="s">
        <v>28309</v>
      </c>
      <c r="D6161" t="s">
        <v>28288</v>
      </c>
      <c r="E6161" t="s">
        <v>28310</v>
      </c>
      <c r="F6161" t="s">
        <v>28311</v>
      </c>
      <c r="G6161" t="s">
        <v>28312</v>
      </c>
      <c r="H6161">
        <v>4927488</v>
      </c>
      <c r="I6161" t="s">
        <v>20</v>
      </c>
      <c r="J6161" t="s">
        <v>16872</v>
      </c>
      <c r="K6161" t="s">
        <v>17081</v>
      </c>
      <c r="L6161" t="s">
        <v>28288</v>
      </c>
      <c r="M6161" t="s">
        <v>136</v>
      </c>
      <c r="N6161">
        <v>11</v>
      </c>
    </row>
    <row r="6162" spans="1:14" x14ac:dyDescent="0.25">
      <c r="A6162">
        <v>6161</v>
      </c>
      <c r="B6162" t="s">
        <v>28313</v>
      </c>
      <c r="C6162" t="s">
        <v>28314</v>
      </c>
      <c r="D6162" t="s">
        <v>28288</v>
      </c>
      <c r="E6162" t="s">
        <v>28315</v>
      </c>
      <c r="F6162" t="s">
        <v>28316</v>
      </c>
      <c r="G6162" t="s">
        <v>28317</v>
      </c>
      <c r="H6162">
        <v>6111232</v>
      </c>
      <c r="I6162" t="s">
        <v>20</v>
      </c>
      <c r="J6162" t="s">
        <v>16872</v>
      </c>
      <c r="K6162" t="s">
        <v>17081</v>
      </c>
      <c r="L6162" t="s">
        <v>28288</v>
      </c>
      <c r="M6162" t="s">
        <v>141</v>
      </c>
      <c r="N6162">
        <v>11</v>
      </c>
    </row>
    <row r="6163" spans="1:14" x14ac:dyDescent="0.25">
      <c r="A6163">
        <v>6162</v>
      </c>
      <c r="B6163" t="s">
        <v>28318</v>
      </c>
      <c r="C6163" t="s">
        <v>28319</v>
      </c>
      <c r="D6163" t="s">
        <v>28320</v>
      </c>
      <c r="E6163" t="s">
        <v>28321</v>
      </c>
      <c r="F6163" t="s">
        <v>28322</v>
      </c>
      <c r="G6163" t="s">
        <v>28323</v>
      </c>
      <c r="H6163">
        <v>4366336</v>
      </c>
      <c r="I6163" t="s">
        <v>20</v>
      </c>
      <c r="J6163" t="s">
        <v>16872</v>
      </c>
      <c r="K6163" t="s">
        <v>17081</v>
      </c>
      <c r="L6163" t="s">
        <v>28320</v>
      </c>
      <c r="M6163" t="s">
        <v>23</v>
      </c>
      <c r="N6163">
        <v>11</v>
      </c>
    </row>
    <row r="6164" spans="1:14" x14ac:dyDescent="0.25">
      <c r="A6164">
        <v>6163</v>
      </c>
      <c r="B6164" t="s">
        <v>28324</v>
      </c>
      <c r="C6164" t="s">
        <v>28325</v>
      </c>
      <c r="D6164" t="s">
        <v>28320</v>
      </c>
      <c r="E6164" t="s">
        <v>28326</v>
      </c>
      <c r="F6164" t="s">
        <v>28327</v>
      </c>
      <c r="G6164" t="s">
        <v>28328</v>
      </c>
      <c r="H6164">
        <v>4366336</v>
      </c>
      <c r="I6164" t="s">
        <v>20</v>
      </c>
      <c r="J6164" t="s">
        <v>16872</v>
      </c>
      <c r="K6164" t="s">
        <v>17081</v>
      </c>
      <c r="L6164" t="s">
        <v>28320</v>
      </c>
      <c r="M6164" t="s">
        <v>29</v>
      </c>
      <c r="N6164">
        <v>11</v>
      </c>
    </row>
    <row r="6165" spans="1:14" x14ac:dyDescent="0.25">
      <c r="A6165">
        <v>6164</v>
      </c>
      <c r="B6165" t="s">
        <v>28329</v>
      </c>
      <c r="C6165" t="s">
        <v>28330</v>
      </c>
      <c r="D6165" t="s">
        <v>28320</v>
      </c>
      <c r="E6165" t="s">
        <v>28331</v>
      </c>
      <c r="F6165" t="s">
        <v>28331</v>
      </c>
      <c r="G6165" t="s">
        <v>28332</v>
      </c>
      <c r="H6165">
        <v>4366336</v>
      </c>
      <c r="I6165" t="s">
        <v>20</v>
      </c>
      <c r="J6165" t="s">
        <v>16872</v>
      </c>
      <c r="K6165" t="s">
        <v>17081</v>
      </c>
      <c r="L6165" t="s">
        <v>28320</v>
      </c>
      <c r="M6165" t="s">
        <v>29</v>
      </c>
      <c r="N6165">
        <v>11</v>
      </c>
    </row>
    <row r="6166" spans="1:14" x14ac:dyDescent="0.25">
      <c r="A6166">
        <v>6165</v>
      </c>
      <c r="B6166" t="s">
        <v>28333</v>
      </c>
      <c r="C6166" t="s">
        <v>28334</v>
      </c>
      <c r="D6166" t="s">
        <v>28320</v>
      </c>
      <c r="E6166" t="s">
        <v>28335</v>
      </c>
      <c r="F6166" t="s">
        <v>28336</v>
      </c>
      <c r="G6166" t="s">
        <v>28332</v>
      </c>
      <c r="H6166">
        <v>4845568</v>
      </c>
      <c r="I6166" t="s">
        <v>20</v>
      </c>
      <c r="J6166" t="s">
        <v>16872</v>
      </c>
      <c r="K6166" t="s">
        <v>17081</v>
      </c>
      <c r="L6166" t="s">
        <v>28320</v>
      </c>
      <c r="M6166" t="s">
        <v>29</v>
      </c>
      <c r="N6166">
        <v>11</v>
      </c>
    </row>
    <row r="6167" spans="1:14" x14ac:dyDescent="0.25">
      <c r="A6167">
        <v>6166</v>
      </c>
      <c r="B6167" t="s">
        <v>28337</v>
      </c>
      <c r="C6167" t="s">
        <v>28338</v>
      </c>
      <c r="D6167" t="s">
        <v>28320</v>
      </c>
      <c r="E6167" t="s">
        <v>28339</v>
      </c>
      <c r="F6167" t="s">
        <v>28340</v>
      </c>
      <c r="G6167" t="s">
        <v>28332</v>
      </c>
      <c r="H6167">
        <v>4546560</v>
      </c>
      <c r="I6167" t="s">
        <v>20</v>
      </c>
      <c r="J6167" t="s">
        <v>16872</v>
      </c>
      <c r="K6167" t="s">
        <v>17081</v>
      </c>
      <c r="L6167" t="s">
        <v>28320</v>
      </c>
      <c r="M6167" t="s">
        <v>29</v>
      </c>
      <c r="N6167">
        <v>11</v>
      </c>
    </row>
    <row r="6168" spans="1:14" x14ac:dyDescent="0.25">
      <c r="A6168">
        <v>6167</v>
      </c>
      <c r="B6168" t="s">
        <v>28341</v>
      </c>
      <c r="C6168" t="s">
        <v>28342</v>
      </c>
      <c r="D6168" t="s">
        <v>28320</v>
      </c>
      <c r="E6168" t="s">
        <v>28343</v>
      </c>
      <c r="F6168" t="s">
        <v>28344</v>
      </c>
      <c r="G6168" t="s">
        <v>28345</v>
      </c>
      <c r="H6168">
        <v>4366336</v>
      </c>
      <c r="I6168" t="s">
        <v>20</v>
      </c>
      <c r="J6168" t="s">
        <v>16872</v>
      </c>
      <c r="K6168" t="s">
        <v>17081</v>
      </c>
      <c r="L6168" t="s">
        <v>28320</v>
      </c>
      <c r="M6168" t="s">
        <v>136</v>
      </c>
      <c r="N6168">
        <v>11</v>
      </c>
    </row>
    <row r="6169" spans="1:14" x14ac:dyDescent="0.25">
      <c r="A6169">
        <v>6168</v>
      </c>
      <c r="B6169" t="s">
        <v>28346</v>
      </c>
      <c r="C6169" t="s">
        <v>28347</v>
      </c>
      <c r="D6169" t="s">
        <v>28320</v>
      </c>
      <c r="E6169" t="s">
        <v>28348</v>
      </c>
      <c r="F6169" t="s">
        <v>28349</v>
      </c>
      <c r="G6169" t="s">
        <v>28345</v>
      </c>
      <c r="H6169">
        <v>4366336</v>
      </c>
      <c r="I6169" t="s">
        <v>20</v>
      </c>
      <c r="J6169" t="s">
        <v>16872</v>
      </c>
      <c r="K6169" t="s">
        <v>17081</v>
      </c>
      <c r="L6169" t="s">
        <v>28320</v>
      </c>
      <c r="M6169" t="s">
        <v>141</v>
      </c>
      <c r="N6169">
        <v>11</v>
      </c>
    </row>
    <row r="6170" spans="1:14" x14ac:dyDescent="0.25">
      <c r="A6170">
        <v>6169</v>
      </c>
      <c r="B6170" t="s">
        <v>28350</v>
      </c>
      <c r="C6170" t="s">
        <v>28351</v>
      </c>
      <c r="D6170" t="s">
        <v>28352</v>
      </c>
      <c r="E6170" t="s">
        <v>28353</v>
      </c>
      <c r="F6170" t="s">
        <v>28354</v>
      </c>
      <c r="G6170" t="s">
        <v>28355</v>
      </c>
      <c r="H6170">
        <v>14659584</v>
      </c>
      <c r="I6170" t="s">
        <v>20</v>
      </c>
      <c r="J6170" t="s">
        <v>16872</v>
      </c>
      <c r="K6170" t="s">
        <v>17081</v>
      </c>
      <c r="L6170" t="s">
        <v>28352</v>
      </c>
      <c r="M6170" t="s">
        <v>29</v>
      </c>
      <c r="N6170">
        <v>11</v>
      </c>
    </row>
    <row r="6171" spans="1:14" x14ac:dyDescent="0.25">
      <c r="A6171">
        <v>6170</v>
      </c>
      <c r="B6171" t="s">
        <v>28356</v>
      </c>
      <c r="C6171" t="s">
        <v>28357</v>
      </c>
      <c r="D6171" t="s">
        <v>28352</v>
      </c>
      <c r="E6171" t="s">
        <v>28358</v>
      </c>
      <c r="F6171" t="s">
        <v>28359</v>
      </c>
      <c r="G6171" t="s">
        <v>28360</v>
      </c>
      <c r="H6171">
        <v>14270464</v>
      </c>
      <c r="I6171" t="s">
        <v>20</v>
      </c>
      <c r="J6171" t="s">
        <v>16872</v>
      </c>
      <c r="K6171" t="s">
        <v>17081</v>
      </c>
      <c r="L6171" t="s">
        <v>28352</v>
      </c>
      <c r="M6171" t="s">
        <v>29</v>
      </c>
      <c r="N6171">
        <v>11</v>
      </c>
    </row>
    <row r="6172" spans="1:14" x14ac:dyDescent="0.25">
      <c r="A6172">
        <v>6171</v>
      </c>
      <c r="B6172" t="s">
        <v>28361</v>
      </c>
      <c r="C6172" t="s">
        <v>28362</v>
      </c>
      <c r="D6172" t="s">
        <v>28352</v>
      </c>
      <c r="E6172" t="s">
        <v>28363</v>
      </c>
      <c r="F6172" t="s">
        <v>28364</v>
      </c>
      <c r="G6172" t="s">
        <v>28365</v>
      </c>
      <c r="H6172">
        <v>14295040</v>
      </c>
      <c r="I6172" t="s">
        <v>20</v>
      </c>
      <c r="J6172" t="s">
        <v>16872</v>
      </c>
      <c r="K6172" t="s">
        <v>17081</v>
      </c>
      <c r="L6172" t="s">
        <v>28352</v>
      </c>
      <c r="M6172" t="s">
        <v>29</v>
      </c>
      <c r="N6172">
        <v>11</v>
      </c>
    </row>
    <row r="6173" spans="1:14" x14ac:dyDescent="0.25">
      <c r="A6173">
        <v>6172</v>
      </c>
      <c r="B6173" t="s">
        <v>28366</v>
      </c>
      <c r="C6173" t="s">
        <v>28367</v>
      </c>
      <c r="D6173" t="s">
        <v>28352</v>
      </c>
      <c r="E6173" t="s">
        <v>28368</v>
      </c>
      <c r="F6173" t="s">
        <v>28369</v>
      </c>
      <c r="G6173" t="s">
        <v>28370</v>
      </c>
      <c r="H6173">
        <v>15540224</v>
      </c>
      <c r="I6173" t="s">
        <v>20</v>
      </c>
      <c r="J6173" t="s">
        <v>16872</v>
      </c>
      <c r="K6173" t="s">
        <v>17081</v>
      </c>
      <c r="L6173" t="s">
        <v>28352</v>
      </c>
      <c r="M6173" t="s">
        <v>136</v>
      </c>
      <c r="N6173">
        <v>11</v>
      </c>
    </row>
    <row r="6174" spans="1:14" x14ac:dyDescent="0.25">
      <c r="A6174">
        <v>6173</v>
      </c>
      <c r="B6174" t="s">
        <v>28371</v>
      </c>
      <c r="C6174" t="s">
        <v>28372</v>
      </c>
      <c r="D6174" t="s">
        <v>28352</v>
      </c>
      <c r="E6174" t="s">
        <v>28373</v>
      </c>
      <c r="F6174" t="s">
        <v>28374</v>
      </c>
      <c r="G6174" t="s">
        <v>28375</v>
      </c>
      <c r="H6174">
        <v>15294464</v>
      </c>
      <c r="I6174" t="s">
        <v>20</v>
      </c>
      <c r="J6174" t="s">
        <v>16872</v>
      </c>
      <c r="K6174" t="s">
        <v>17081</v>
      </c>
      <c r="L6174" t="s">
        <v>28352</v>
      </c>
      <c r="M6174" t="s">
        <v>141</v>
      </c>
      <c r="N6174">
        <v>11</v>
      </c>
    </row>
    <row r="6175" spans="1:14" x14ac:dyDescent="0.25">
      <c r="A6175">
        <v>6174</v>
      </c>
      <c r="B6175" t="s">
        <v>28376</v>
      </c>
      <c r="C6175" t="s">
        <v>28377</v>
      </c>
      <c r="D6175" t="s">
        <v>28378</v>
      </c>
      <c r="E6175" t="s">
        <v>28379</v>
      </c>
      <c r="F6175" t="s">
        <v>28380</v>
      </c>
      <c r="G6175" t="s">
        <v>28381</v>
      </c>
      <c r="H6175">
        <v>4497408</v>
      </c>
      <c r="I6175" t="s">
        <v>20</v>
      </c>
      <c r="J6175" t="s">
        <v>16872</v>
      </c>
      <c r="K6175" t="s">
        <v>17081</v>
      </c>
      <c r="L6175" t="s">
        <v>28378</v>
      </c>
      <c r="M6175" t="s">
        <v>29</v>
      </c>
      <c r="N6175">
        <v>11</v>
      </c>
    </row>
    <row r="6176" spans="1:14" x14ac:dyDescent="0.25">
      <c r="A6176">
        <v>6175</v>
      </c>
      <c r="B6176" t="s">
        <v>28382</v>
      </c>
      <c r="C6176" t="s">
        <v>28383</v>
      </c>
      <c r="D6176" t="s">
        <v>28378</v>
      </c>
      <c r="E6176" t="s">
        <v>28384</v>
      </c>
      <c r="F6176" t="s">
        <v>28385</v>
      </c>
      <c r="G6176" t="s">
        <v>28386</v>
      </c>
      <c r="H6176">
        <v>5115904</v>
      </c>
      <c r="I6176" t="s">
        <v>20</v>
      </c>
      <c r="J6176" t="s">
        <v>16872</v>
      </c>
      <c r="K6176" t="s">
        <v>17081</v>
      </c>
      <c r="L6176" t="s">
        <v>28378</v>
      </c>
      <c r="M6176" t="s">
        <v>29</v>
      </c>
      <c r="N6176">
        <v>11</v>
      </c>
    </row>
    <row r="6177" spans="1:14" x14ac:dyDescent="0.25">
      <c r="A6177">
        <v>6176</v>
      </c>
      <c r="B6177" t="s">
        <v>28387</v>
      </c>
      <c r="C6177" t="s">
        <v>28388</v>
      </c>
      <c r="D6177" t="s">
        <v>28378</v>
      </c>
      <c r="E6177" t="s">
        <v>28389</v>
      </c>
      <c r="F6177" t="s">
        <v>28390</v>
      </c>
      <c r="G6177" t="s">
        <v>28391</v>
      </c>
      <c r="H6177">
        <v>5115904</v>
      </c>
      <c r="I6177" t="s">
        <v>20</v>
      </c>
      <c r="J6177" t="s">
        <v>16872</v>
      </c>
      <c r="K6177" t="s">
        <v>17081</v>
      </c>
      <c r="L6177" t="s">
        <v>28378</v>
      </c>
      <c r="M6177" t="s">
        <v>136</v>
      </c>
      <c r="N6177">
        <v>11</v>
      </c>
    </row>
    <row r="6178" spans="1:14" x14ac:dyDescent="0.25">
      <c r="A6178">
        <v>6177</v>
      </c>
      <c r="B6178" t="s">
        <v>28392</v>
      </c>
      <c r="C6178" t="s">
        <v>28393</v>
      </c>
      <c r="D6178" t="s">
        <v>28378</v>
      </c>
      <c r="E6178" t="s">
        <v>28394</v>
      </c>
      <c r="F6178" t="s">
        <v>28395</v>
      </c>
      <c r="G6178" t="s">
        <v>28396</v>
      </c>
      <c r="H6178">
        <v>5115904</v>
      </c>
      <c r="I6178" t="s">
        <v>20</v>
      </c>
      <c r="J6178" t="s">
        <v>16872</v>
      </c>
      <c r="K6178" t="s">
        <v>17081</v>
      </c>
      <c r="L6178" t="s">
        <v>28378</v>
      </c>
      <c r="M6178" t="s">
        <v>141</v>
      </c>
      <c r="N6178">
        <v>11</v>
      </c>
    </row>
    <row r="6179" spans="1:14" x14ac:dyDescent="0.25">
      <c r="A6179">
        <v>6178</v>
      </c>
      <c r="B6179" t="s">
        <v>28397</v>
      </c>
      <c r="C6179" t="s">
        <v>28398</v>
      </c>
      <c r="D6179" t="s">
        <v>28399</v>
      </c>
      <c r="E6179" t="s">
        <v>28400</v>
      </c>
      <c r="F6179" t="s">
        <v>28401</v>
      </c>
      <c r="G6179" t="s">
        <v>28402</v>
      </c>
      <c r="H6179">
        <v>6057984</v>
      </c>
      <c r="I6179" t="s">
        <v>20</v>
      </c>
      <c r="J6179" t="s">
        <v>16872</v>
      </c>
      <c r="K6179" t="s">
        <v>17081</v>
      </c>
      <c r="L6179" t="s">
        <v>28399</v>
      </c>
      <c r="M6179" t="s">
        <v>29</v>
      </c>
      <c r="N6179">
        <v>11</v>
      </c>
    </row>
    <row r="6180" spans="1:14" x14ac:dyDescent="0.25">
      <c r="A6180">
        <v>6179</v>
      </c>
      <c r="B6180" t="s">
        <v>28403</v>
      </c>
      <c r="C6180" t="s">
        <v>28404</v>
      </c>
      <c r="D6180" t="s">
        <v>28399</v>
      </c>
      <c r="E6180" t="s">
        <v>28405</v>
      </c>
      <c r="F6180" t="s">
        <v>28406</v>
      </c>
      <c r="G6180" t="s">
        <v>28407</v>
      </c>
      <c r="H6180">
        <v>6049792</v>
      </c>
      <c r="I6180" t="s">
        <v>20</v>
      </c>
      <c r="J6180" t="s">
        <v>16872</v>
      </c>
      <c r="K6180" t="s">
        <v>17081</v>
      </c>
      <c r="L6180" t="s">
        <v>28399</v>
      </c>
      <c r="M6180" t="s">
        <v>29</v>
      </c>
      <c r="N6180">
        <v>11</v>
      </c>
    </row>
    <row r="6181" spans="1:14" x14ac:dyDescent="0.25">
      <c r="A6181">
        <v>6180</v>
      </c>
      <c r="B6181" t="s">
        <v>28408</v>
      </c>
      <c r="C6181" t="s">
        <v>28409</v>
      </c>
      <c r="D6181" t="s">
        <v>28399</v>
      </c>
      <c r="E6181" t="s">
        <v>28410</v>
      </c>
      <c r="F6181" t="s">
        <v>28411</v>
      </c>
      <c r="G6181" t="s">
        <v>28407</v>
      </c>
      <c r="H6181">
        <v>6000640</v>
      </c>
      <c r="I6181" t="s">
        <v>20</v>
      </c>
      <c r="J6181" t="s">
        <v>16872</v>
      </c>
      <c r="K6181" t="s">
        <v>17081</v>
      </c>
      <c r="L6181" t="s">
        <v>28399</v>
      </c>
      <c r="M6181" t="s">
        <v>29</v>
      </c>
      <c r="N6181">
        <v>11</v>
      </c>
    </row>
    <row r="6182" spans="1:14" x14ac:dyDescent="0.25">
      <c r="A6182">
        <v>6181</v>
      </c>
      <c r="B6182" t="s">
        <v>28412</v>
      </c>
      <c r="C6182" t="s">
        <v>28413</v>
      </c>
      <c r="D6182" t="s">
        <v>28399</v>
      </c>
      <c r="E6182" t="s">
        <v>28414</v>
      </c>
      <c r="F6182" t="s">
        <v>28415</v>
      </c>
      <c r="G6182" t="s">
        <v>28416</v>
      </c>
      <c r="H6182">
        <v>6131712</v>
      </c>
      <c r="I6182" t="s">
        <v>20</v>
      </c>
      <c r="J6182" t="s">
        <v>16872</v>
      </c>
      <c r="K6182" t="s">
        <v>17081</v>
      </c>
      <c r="L6182" t="s">
        <v>28399</v>
      </c>
      <c r="M6182" t="s">
        <v>136</v>
      </c>
      <c r="N6182">
        <v>11</v>
      </c>
    </row>
    <row r="6183" spans="1:14" x14ac:dyDescent="0.25">
      <c r="A6183">
        <v>6182</v>
      </c>
      <c r="B6183" t="s">
        <v>28417</v>
      </c>
      <c r="C6183" t="s">
        <v>28418</v>
      </c>
      <c r="D6183" t="s">
        <v>28399</v>
      </c>
      <c r="E6183" t="s">
        <v>28419</v>
      </c>
      <c r="F6183" t="s">
        <v>28420</v>
      </c>
      <c r="G6183" t="s">
        <v>28421</v>
      </c>
      <c r="H6183">
        <v>6107136</v>
      </c>
      <c r="I6183" t="s">
        <v>20</v>
      </c>
      <c r="J6183" t="s">
        <v>16872</v>
      </c>
      <c r="K6183" t="s">
        <v>17081</v>
      </c>
      <c r="L6183" t="s">
        <v>28399</v>
      </c>
      <c r="M6183" t="s">
        <v>141</v>
      </c>
      <c r="N6183">
        <v>11</v>
      </c>
    </row>
    <row r="6184" spans="1:14" x14ac:dyDescent="0.25">
      <c r="A6184">
        <v>6183</v>
      </c>
      <c r="B6184" t="s">
        <v>28422</v>
      </c>
      <c r="C6184" t="s">
        <v>28423</v>
      </c>
      <c r="D6184" t="s">
        <v>28399</v>
      </c>
      <c r="E6184" t="s">
        <v>28424</v>
      </c>
      <c r="F6184" t="s">
        <v>28425</v>
      </c>
      <c r="G6184" t="s">
        <v>28426</v>
      </c>
      <c r="H6184">
        <v>5083136</v>
      </c>
      <c r="I6184" t="s">
        <v>20</v>
      </c>
      <c r="J6184" t="s">
        <v>16872</v>
      </c>
      <c r="K6184" t="s">
        <v>17081</v>
      </c>
      <c r="L6184" t="s">
        <v>28399</v>
      </c>
      <c r="M6184" t="s">
        <v>73</v>
      </c>
      <c r="N6184">
        <v>11</v>
      </c>
    </row>
    <row r="6185" spans="1:14" x14ac:dyDescent="0.25">
      <c r="A6185">
        <v>6184</v>
      </c>
      <c r="B6185" t="s">
        <v>28427</v>
      </c>
      <c r="C6185" t="s">
        <v>28428</v>
      </c>
      <c r="D6185" t="s">
        <v>28429</v>
      </c>
      <c r="E6185" t="s">
        <v>28430</v>
      </c>
      <c r="F6185" t="s">
        <v>28430</v>
      </c>
      <c r="G6185" t="s">
        <v>28431</v>
      </c>
      <c r="H6185">
        <v>5230592</v>
      </c>
      <c r="I6185" t="s">
        <v>20</v>
      </c>
      <c r="J6185" t="s">
        <v>16872</v>
      </c>
      <c r="K6185" t="s">
        <v>17081</v>
      </c>
      <c r="L6185" t="s">
        <v>28429</v>
      </c>
      <c r="M6185" t="s">
        <v>29</v>
      </c>
      <c r="N6185">
        <v>11</v>
      </c>
    </row>
    <row r="6186" spans="1:14" x14ac:dyDescent="0.25">
      <c r="A6186">
        <v>6185</v>
      </c>
      <c r="B6186" t="s">
        <v>28432</v>
      </c>
      <c r="C6186" t="s">
        <v>28433</v>
      </c>
      <c r="D6186" t="s">
        <v>28429</v>
      </c>
      <c r="E6186" t="s">
        <v>28434</v>
      </c>
      <c r="F6186" t="s">
        <v>28435</v>
      </c>
      <c r="G6186" t="s">
        <v>28431</v>
      </c>
      <c r="H6186">
        <v>6529024</v>
      </c>
      <c r="I6186" t="s">
        <v>20</v>
      </c>
      <c r="J6186" t="s">
        <v>16872</v>
      </c>
      <c r="K6186" t="s">
        <v>17081</v>
      </c>
      <c r="L6186" t="s">
        <v>28429</v>
      </c>
      <c r="M6186" t="s">
        <v>29</v>
      </c>
      <c r="N6186">
        <v>11</v>
      </c>
    </row>
    <row r="6187" spans="1:14" x14ac:dyDescent="0.25">
      <c r="A6187">
        <v>6186</v>
      </c>
      <c r="B6187" t="s">
        <v>28436</v>
      </c>
      <c r="C6187" t="s">
        <v>28437</v>
      </c>
      <c r="D6187" t="s">
        <v>28429</v>
      </c>
      <c r="E6187" t="s">
        <v>28438</v>
      </c>
      <c r="F6187" t="s">
        <v>28439</v>
      </c>
      <c r="G6187" t="s">
        <v>28440</v>
      </c>
      <c r="H6187">
        <v>6545408</v>
      </c>
      <c r="I6187" t="s">
        <v>20</v>
      </c>
      <c r="J6187" t="s">
        <v>16872</v>
      </c>
      <c r="K6187" t="s">
        <v>17081</v>
      </c>
      <c r="L6187" t="s">
        <v>28429</v>
      </c>
      <c r="M6187" t="s">
        <v>136</v>
      </c>
      <c r="N6187">
        <v>11</v>
      </c>
    </row>
    <row r="6188" spans="1:14" x14ac:dyDescent="0.25">
      <c r="A6188">
        <v>6187</v>
      </c>
      <c r="B6188" t="s">
        <v>28441</v>
      </c>
      <c r="C6188" t="s">
        <v>28442</v>
      </c>
      <c r="D6188" t="s">
        <v>28429</v>
      </c>
      <c r="E6188" t="s">
        <v>28443</v>
      </c>
      <c r="F6188" t="s">
        <v>28444</v>
      </c>
      <c r="G6188" t="s">
        <v>28445</v>
      </c>
      <c r="H6188">
        <v>6569984</v>
      </c>
      <c r="I6188" t="s">
        <v>20</v>
      </c>
      <c r="J6188" t="s">
        <v>16872</v>
      </c>
      <c r="K6188" t="s">
        <v>17081</v>
      </c>
      <c r="L6188" t="s">
        <v>28429</v>
      </c>
      <c r="M6188" t="s">
        <v>141</v>
      </c>
      <c r="N6188">
        <v>11</v>
      </c>
    </row>
    <row r="6189" spans="1:14" x14ac:dyDescent="0.25">
      <c r="A6189">
        <v>6188</v>
      </c>
      <c r="B6189" t="s">
        <v>28446</v>
      </c>
      <c r="C6189" t="s">
        <v>28447</v>
      </c>
      <c r="D6189" t="s">
        <v>28429</v>
      </c>
      <c r="E6189" t="s">
        <v>28448</v>
      </c>
      <c r="F6189" t="s">
        <v>28448</v>
      </c>
      <c r="G6189" t="s">
        <v>28449</v>
      </c>
      <c r="H6189">
        <v>5230592</v>
      </c>
      <c r="I6189" t="s">
        <v>20</v>
      </c>
      <c r="J6189" t="s">
        <v>16872</v>
      </c>
      <c r="K6189" t="s">
        <v>17081</v>
      </c>
      <c r="L6189" t="s">
        <v>28429</v>
      </c>
      <c r="M6189" t="s">
        <v>73</v>
      </c>
      <c r="N6189">
        <v>11</v>
      </c>
    </row>
    <row r="6190" spans="1:14" x14ac:dyDescent="0.25">
      <c r="A6190">
        <v>6189</v>
      </c>
      <c r="B6190" t="s">
        <v>28450</v>
      </c>
      <c r="C6190" t="s">
        <v>28451</v>
      </c>
      <c r="D6190" t="s">
        <v>28429</v>
      </c>
      <c r="E6190" t="s">
        <v>28452</v>
      </c>
      <c r="F6190" t="s">
        <v>28453</v>
      </c>
      <c r="G6190" t="s">
        <v>28449</v>
      </c>
      <c r="H6190">
        <v>8364032</v>
      </c>
      <c r="I6190" t="s">
        <v>20</v>
      </c>
      <c r="J6190" t="s">
        <v>16872</v>
      </c>
      <c r="K6190" t="s">
        <v>17081</v>
      </c>
      <c r="L6190" t="s">
        <v>28429</v>
      </c>
      <c r="M6190" t="s">
        <v>73</v>
      </c>
      <c r="N6190">
        <v>11</v>
      </c>
    </row>
    <row r="6191" spans="1:14" x14ac:dyDescent="0.25">
      <c r="A6191">
        <v>6190</v>
      </c>
      <c r="B6191" t="s">
        <v>28454</v>
      </c>
      <c r="C6191" t="s">
        <v>28455</v>
      </c>
      <c r="D6191" t="s">
        <v>28429</v>
      </c>
      <c r="E6191" t="s">
        <v>28456</v>
      </c>
      <c r="F6191" t="s">
        <v>28457</v>
      </c>
      <c r="G6191" t="s">
        <v>28458</v>
      </c>
      <c r="H6191">
        <v>5079040</v>
      </c>
      <c r="I6191" t="s">
        <v>20</v>
      </c>
      <c r="J6191" t="s">
        <v>16872</v>
      </c>
      <c r="K6191" t="s">
        <v>17081</v>
      </c>
      <c r="L6191" t="s">
        <v>28429</v>
      </c>
      <c r="M6191" t="s">
        <v>73</v>
      </c>
      <c r="N6191">
        <v>11</v>
      </c>
    </row>
    <row r="6192" spans="1:14" x14ac:dyDescent="0.25">
      <c r="A6192">
        <v>6191</v>
      </c>
      <c r="B6192" t="s">
        <v>28459</v>
      </c>
      <c r="C6192" t="s">
        <v>28460</v>
      </c>
      <c r="D6192" t="s">
        <v>28461</v>
      </c>
      <c r="E6192" t="s">
        <v>28462</v>
      </c>
      <c r="F6192" t="s">
        <v>28463</v>
      </c>
      <c r="G6192" t="s">
        <v>28464</v>
      </c>
      <c r="H6192">
        <v>4276224</v>
      </c>
      <c r="I6192" t="s">
        <v>20</v>
      </c>
      <c r="J6192" t="s">
        <v>16872</v>
      </c>
      <c r="K6192" t="s">
        <v>17081</v>
      </c>
      <c r="L6192" t="s">
        <v>28461</v>
      </c>
      <c r="M6192" t="s">
        <v>23</v>
      </c>
      <c r="N6192">
        <v>11</v>
      </c>
    </row>
    <row r="6193" spans="1:14" x14ac:dyDescent="0.25">
      <c r="A6193">
        <v>6192</v>
      </c>
      <c r="B6193" t="s">
        <v>28465</v>
      </c>
      <c r="C6193" t="s">
        <v>28466</v>
      </c>
      <c r="D6193" t="s">
        <v>28461</v>
      </c>
      <c r="E6193" t="s">
        <v>28467</v>
      </c>
      <c r="F6193" t="s">
        <v>28468</v>
      </c>
      <c r="G6193" t="s">
        <v>28469</v>
      </c>
      <c r="H6193">
        <v>4276224</v>
      </c>
      <c r="I6193" t="s">
        <v>20</v>
      </c>
      <c r="J6193" t="s">
        <v>16872</v>
      </c>
      <c r="K6193" t="s">
        <v>17081</v>
      </c>
      <c r="L6193" t="s">
        <v>28461</v>
      </c>
      <c r="M6193" t="s">
        <v>29</v>
      </c>
      <c r="N6193">
        <v>11</v>
      </c>
    </row>
    <row r="6194" spans="1:14" x14ac:dyDescent="0.25">
      <c r="A6194">
        <v>6193</v>
      </c>
      <c r="B6194" t="s">
        <v>28470</v>
      </c>
      <c r="C6194" t="s">
        <v>28471</v>
      </c>
      <c r="D6194" t="s">
        <v>28461</v>
      </c>
      <c r="E6194" t="s">
        <v>28472</v>
      </c>
      <c r="F6194" t="s">
        <v>28472</v>
      </c>
      <c r="G6194" t="s">
        <v>28473</v>
      </c>
      <c r="H6194">
        <v>4276224</v>
      </c>
      <c r="I6194" t="s">
        <v>20</v>
      </c>
      <c r="J6194" t="s">
        <v>16872</v>
      </c>
      <c r="K6194" t="s">
        <v>17081</v>
      </c>
      <c r="L6194" t="s">
        <v>28461</v>
      </c>
      <c r="M6194" t="s">
        <v>29</v>
      </c>
      <c r="N6194">
        <v>11</v>
      </c>
    </row>
    <row r="6195" spans="1:14" x14ac:dyDescent="0.25">
      <c r="A6195">
        <v>6194</v>
      </c>
      <c r="B6195" t="s">
        <v>28474</v>
      </c>
      <c r="C6195" t="s">
        <v>28475</v>
      </c>
      <c r="D6195" t="s">
        <v>28461</v>
      </c>
      <c r="E6195" t="s">
        <v>28476</v>
      </c>
      <c r="F6195" t="s">
        <v>28477</v>
      </c>
      <c r="G6195" t="s">
        <v>28473</v>
      </c>
      <c r="H6195">
        <v>4272128</v>
      </c>
      <c r="I6195" t="s">
        <v>20</v>
      </c>
      <c r="J6195" t="s">
        <v>16872</v>
      </c>
      <c r="K6195" t="s">
        <v>17081</v>
      </c>
      <c r="L6195" t="s">
        <v>28461</v>
      </c>
      <c r="M6195" t="s">
        <v>29</v>
      </c>
      <c r="N6195">
        <v>11</v>
      </c>
    </row>
    <row r="6196" spans="1:14" x14ac:dyDescent="0.25">
      <c r="A6196">
        <v>6195</v>
      </c>
      <c r="B6196" t="s">
        <v>28478</v>
      </c>
      <c r="C6196" t="s">
        <v>28479</v>
      </c>
      <c r="D6196" t="s">
        <v>28461</v>
      </c>
      <c r="E6196" t="s">
        <v>28480</v>
      </c>
      <c r="F6196" t="s">
        <v>28481</v>
      </c>
      <c r="G6196" t="s">
        <v>28482</v>
      </c>
      <c r="H6196">
        <v>4665344</v>
      </c>
      <c r="I6196" t="s">
        <v>20</v>
      </c>
      <c r="J6196" t="s">
        <v>16872</v>
      </c>
      <c r="K6196" t="s">
        <v>17081</v>
      </c>
      <c r="L6196" t="s">
        <v>28461</v>
      </c>
      <c r="M6196" t="s">
        <v>136</v>
      </c>
      <c r="N6196">
        <v>11</v>
      </c>
    </row>
    <row r="6197" spans="1:14" x14ac:dyDescent="0.25">
      <c r="A6197">
        <v>6196</v>
      </c>
      <c r="B6197" t="s">
        <v>28483</v>
      </c>
      <c r="C6197" t="s">
        <v>28484</v>
      </c>
      <c r="D6197" t="s">
        <v>28461</v>
      </c>
      <c r="E6197" t="s">
        <v>28485</v>
      </c>
      <c r="F6197" t="s">
        <v>28486</v>
      </c>
      <c r="G6197" t="s">
        <v>28487</v>
      </c>
      <c r="H6197">
        <v>4665344</v>
      </c>
      <c r="I6197" t="s">
        <v>20</v>
      </c>
      <c r="J6197" t="s">
        <v>16872</v>
      </c>
      <c r="K6197" t="s">
        <v>17081</v>
      </c>
      <c r="L6197" t="s">
        <v>28461</v>
      </c>
      <c r="M6197" t="s">
        <v>136</v>
      </c>
      <c r="N6197">
        <v>11</v>
      </c>
    </row>
    <row r="6198" spans="1:14" x14ac:dyDescent="0.25">
      <c r="A6198">
        <v>6197</v>
      </c>
      <c r="B6198" t="s">
        <v>28488</v>
      </c>
      <c r="C6198" t="s">
        <v>28489</v>
      </c>
      <c r="D6198" t="s">
        <v>28461</v>
      </c>
      <c r="E6198" t="s">
        <v>28490</v>
      </c>
      <c r="F6198" t="s">
        <v>28491</v>
      </c>
      <c r="G6198" t="s">
        <v>28492</v>
      </c>
      <c r="H6198">
        <v>4665344</v>
      </c>
      <c r="I6198" t="s">
        <v>20</v>
      </c>
      <c r="J6198" t="s">
        <v>16872</v>
      </c>
      <c r="K6198" t="s">
        <v>17081</v>
      </c>
      <c r="L6198" t="s">
        <v>28461</v>
      </c>
      <c r="M6198" t="s">
        <v>141</v>
      </c>
      <c r="N6198">
        <v>11</v>
      </c>
    </row>
    <row r="6199" spans="1:14" x14ac:dyDescent="0.25">
      <c r="A6199">
        <v>6198</v>
      </c>
      <c r="B6199" t="s">
        <v>28493</v>
      </c>
      <c r="C6199" t="s">
        <v>28494</v>
      </c>
      <c r="D6199" t="s">
        <v>28495</v>
      </c>
      <c r="E6199" t="s">
        <v>28496</v>
      </c>
      <c r="F6199" t="s">
        <v>28497</v>
      </c>
      <c r="G6199" t="s">
        <v>28492</v>
      </c>
      <c r="H6199">
        <v>4845568</v>
      </c>
      <c r="I6199" t="s">
        <v>20</v>
      </c>
      <c r="J6199" t="s">
        <v>16872</v>
      </c>
      <c r="K6199" t="s">
        <v>17081</v>
      </c>
      <c r="L6199" t="s">
        <v>28495</v>
      </c>
      <c r="M6199" t="s">
        <v>23</v>
      </c>
      <c r="N6199">
        <v>11</v>
      </c>
    </row>
    <row r="6200" spans="1:14" x14ac:dyDescent="0.25">
      <c r="A6200">
        <v>6199</v>
      </c>
      <c r="B6200" t="s">
        <v>28498</v>
      </c>
      <c r="C6200" t="s">
        <v>28499</v>
      </c>
      <c r="D6200" t="s">
        <v>28495</v>
      </c>
      <c r="E6200" t="s">
        <v>28500</v>
      </c>
      <c r="F6200" t="s">
        <v>28500</v>
      </c>
      <c r="G6200" t="s">
        <v>28501</v>
      </c>
      <c r="H6200">
        <v>4366336</v>
      </c>
      <c r="I6200" t="s">
        <v>20</v>
      </c>
      <c r="J6200" t="s">
        <v>16872</v>
      </c>
      <c r="K6200" t="s">
        <v>17081</v>
      </c>
      <c r="L6200" t="s">
        <v>28495</v>
      </c>
      <c r="M6200" t="s">
        <v>29</v>
      </c>
      <c r="N6200">
        <v>11</v>
      </c>
    </row>
    <row r="6201" spans="1:14" x14ac:dyDescent="0.25">
      <c r="A6201">
        <v>6200</v>
      </c>
      <c r="B6201" t="s">
        <v>28502</v>
      </c>
      <c r="C6201" t="s">
        <v>28503</v>
      </c>
      <c r="D6201" t="s">
        <v>28495</v>
      </c>
      <c r="E6201" t="s">
        <v>28504</v>
      </c>
      <c r="F6201" t="s">
        <v>28505</v>
      </c>
      <c r="G6201" t="s">
        <v>28506</v>
      </c>
      <c r="H6201">
        <v>4845568</v>
      </c>
      <c r="I6201" t="s">
        <v>20</v>
      </c>
      <c r="J6201" t="s">
        <v>16872</v>
      </c>
      <c r="K6201" t="s">
        <v>17081</v>
      </c>
      <c r="L6201" t="s">
        <v>28495</v>
      </c>
      <c r="M6201" t="s">
        <v>29</v>
      </c>
      <c r="N6201">
        <v>11</v>
      </c>
    </row>
    <row r="6202" spans="1:14" x14ac:dyDescent="0.25">
      <c r="A6202">
        <v>6201</v>
      </c>
      <c r="B6202" t="s">
        <v>28507</v>
      </c>
      <c r="C6202" t="s">
        <v>28508</v>
      </c>
      <c r="D6202" t="s">
        <v>28495</v>
      </c>
      <c r="E6202" t="s">
        <v>28509</v>
      </c>
      <c r="F6202" t="s">
        <v>28510</v>
      </c>
      <c r="G6202" t="s">
        <v>28506</v>
      </c>
      <c r="H6202">
        <v>4845568</v>
      </c>
      <c r="I6202" t="s">
        <v>20</v>
      </c>
      <c r="J6202" t="s">
        <v>16872</v>
      </c>
      <c r="K6202" t="s">
        <v>17081</v>
      </c>
      <c r="L6202" t="s">
        <v>28495</v>
      </c>
      <c r="M6202" t="s">
        <v>29</v>
      </c>
      <c r="N6202">
        <v>11</v>
      </c>
    </row>
    <row r="6203" spans="1:14" x14ac:dyDescent="0.25">
      <c r="A6203">
        <v>6202</v>
      </c>
      <c r="B6203" t="s">
        <v>28511</v>
      </c>
      <c r="C6203" t="s">
        <v>28512</v>
      </c>
      <c r="D6203" t="s">
        <v>28495</v>
      </c>
      <c r="E6203" t="s">
        <v>28513</v>
      </c>
      <c r="F6203" t="s">
        <v>28514</v>
      </c>
      <c r="G6203" t="s">
        <v>28515</v>
      </c>
      <c r="H6203">
        <v>4845568</v>
      </c>
      <c r="I6203" t="s">
        <v>20</v>
      </c>
      <c r="J6203" t="s">
        <v>16872</v>
      </c>
      <c r="K6203" t="s">
        <v>17081</v>
      </c>
      <c r="L6203" t="s">
        <v>28495</v>
      </c>
      <c r="M6203" t="s">
        <v>136</v>
      </c>
      <c r="N6203">
        <v>11</v>
      </c>
    </row>
    <row r="6204" spans="1:14" x14ac:dyDescent="0.25">
      <c r="A6204">
        <v>6203</v>
      </c>
      <c r="B6204" t="s">
        <v>28516</v>
      </c>
      <c r="C6204" t="s">
        <v>28517</v>
      </c>
      <c r="D6204" t="s">
        <v>28495</v>
      </c>
      <c r="E6204" t="s">
        <v>28518</v>
      </c>
      <c r="F6204" t="s">
        <v>28519</v>
      </c>
      <c r="G6204" t="s">
        <v>28515</v>
      </c>
      <c r="H6204">
        <v>4845568</v>
      </c>
      <c r="I6204" t="s">
        <v>20</v>
      </c>
      <c r="J6204" t="s">
        <v>16872</v>
      </c>
      <c r="K6204" t="s">
        <v>17081</v>
      </c>
      <c r="L6204" t="s">
        <v>28495</v>
      </c>
      <c r="M6204" t="s">
        <v>141</v>
      </c>
      <c r="N6204">
        <v>11</v>
      </c>
    </row>
    <row r="6205" spans="1:14" x14ac:dyDescent="0.25">
      <c r="A6205">
        <v>6204</v>
      </c>
      <c r="B6205" t="s">
        <v>28520</v>
      </c>
      <c r="C6205" t="s">
        <v>28521</v>
      </c>
      <c r="D6205" t="s">
        <v>28522</v>
      </c>
      <c r="E6205" t="s">
        <v>28523</v>
      </c>
      <c r="F6205" t="s">
        <v>28524</v>
      </c>
      <c r="G6205" t="s">
        <v>28525</v>
      </c>
      <c r="H6205">
        <v>4530176</v>
      </c>
      <c r="I6205" t="s">
        <v>20</v>
      </c>
      <c r="J6205" t="s">
        <v>16872</v>
      </c>
      <c r="K6205" t="s">
        <v>17081</v>
      </c>
      <c r="L6205" t="s">
        <v>28522</v>
      </c>
      <c r="M6205" t="s">
        <v>23</v>
      </c>
      <c r="N6205">
        <v>11</v>
      </c>
    </row>
    <row r="6206" spans="1:14" x14ac:dyDescent="0.25">
      <c r="A6206">
        <v>6205</v>
      </c>
      <c r="B6206" t="s">
        <v>28526</v>
      </c>
      <c r="C6206" t="s">
        <v>28527</v>
      </c>
      <c r="D6206" t="s">
        <v>28522</v>
      </c>
      <c r="E6206" t="s">
        <v>28528</v>
      </c>
      <c r="F6206" t="s">
        <v>28528</v>
      </c>
      <c r="G6206" t="s">
        <v>28529</v>
      </c>
      <c r="H6206">
        <v>4542464</v>
      </c>
      <c r="I6206" t="s">
        <v>20</v>
      </c>
      <c r="J6206" t="s">
        <v>16872</v>
      </c>
      <c r="K6206" t="s">
        <v>17081</v>
      </c>
      <c r="L6206" t="s">
        <v>28522</v>
      </c>
      <c r="M6206" t="s">
        <v>29</v>
      </c>
      <c r="N6206">
        <v>11</v>
      </c>
    </row>
    <row r="6207" spans="1:14" x14ac:dyDescent="0.25">
      <c r="A6207">
        <v>6206</v>
      </c>
      <c r="B6207" t="s">
        <v>28530</v>
      </c>
      <c r="C6207" t="s">
        <v>28531</v>
      </c>
      <c r="D6207" t="s">
        <v>28522</v>
      </c>
      <c r="E6207" t="s">
        <v>28532</v>
      </c>
      <c r="F6207" t="s">
        <v>28533</v>
      </c>
      <c r="G6207" t="s">
        <v>28534</v>
      </c>
      <c r="H6207">
        <v>5025792</v>
      </c>
      <c r="I6207" t="s">
        <v>20</v>
      </c>
      <c r="J6207" t="s">
        <v>16872</v>
      </c>
      <c r="K6207" t="s">
        <v>17081</v>
      </c>
      <c r="L6207" t="s">
        <v>28522</v>
      </c>
      <c r="M6207" t="s">
        <v>29</v>
      </c>
      <c r="N6207">
        <v>11</v>
      </c>
    </row>
    <row r="6208" spans="1:14" x14ac:dyDescent="0.25">
      <c r="A6208">
        <v>6207</v>
      </c>
      <c r="B6208" t="s">
        <v>28535</v>
      </c>
      <c r="C6208" t="s">
        <v>28536</v>
      </c>
      <c r="D6208" t="s">
        <v>28522</v>
      </c>
      <c r="E6208" t="s">
        <v>28537</v>
      </c>
      <c r="F6208" t="s">
        <v>28538</v>
      </c>
      <c r="G6208" t="s">
        <v>28534</v>
      </c>
      <c r="H6208">
        <v>4538368</v>
      </c>
      <c r="I6208" t="s">
        <v>20</v>
      </c>
      <c r="J6208" t="s">
        <v>16872</v>
      </c>
      <c r="K6208" t="s">
        <v>17081</v>
      </c>
      <c r="L6208" t="s">
        <v>28522</v>
      </c>
      <c r="M6208" t="s">
        <v>29</v>
      </c>
      <c r="N6208">
        <v>11</v>
      </c>
    </row>
    <row r="6209" spans="1:14" x14ac:dyDescent="0.25">
      <c r="A6209">
        <v>6208</v>
      </c>
      <c r="B6209" t="s">
        <v>28539</v>
      </c>
      <c r="C6209" t="s">
        <v>28540</v>
      </c>
      <c r="D6209" t="s">
        <v>28522</v>
      </c>
      <c r="E6209" t="s">
        <v>28541</v>
      </c>
      <c r="F6209" t="s">
        <v>28542</v>
      </c>
      <c r="G6209" t="s">
        <v>28534</v>
      </c>
      <c r="H6209">
        <v>5197824</v>
      </c>
      <c r="I6209" t="s">
        <v>20</v>
      </c>
      <c r="J6209" t="s">
        <v>16872</v>
      </c>
      <c r="K6209" t="s">
        <v>17081</v>
      </c>
      <c r="L6209" t="s">
        <v>28522</v>
      </c>
      <c r="M6209" t="s">
        <v>29</v>
      </c>
      <c r="N6209">
        <v>11</v>
      </c>
    </row>
    <row r="6210" spans="1:14" x14ac:dyDescent="0.25">
      <c r="A6210">
        <v>6209</v>
      </c>
      <c r="B6210" t="s">
        <v>28543</v>
      </c>
      <c r="C6210" t="s">
        <v>28544</v>
      </c>
      <c r="D6210" t="s">
        <v>28522</v>
      </c>
      <c r="E6210" t="s">
        <v>28545</v>
      </c>
      <c r="F6210" t="s">
        <v>28546</v>
      </c>
      <c r="G6210" t="s">
        <v>28547</v>
      </c>
      <c r="H6210">
        <v>5115904</v>
      </c>
      <c r="I6210" t="s">
        <v>20</v>
      </c>
      <c r="J6210" t="s">
        <v>16872</v>
      </c>
      <c r="K6210" t="s">
        <v>17081</v>
      </c>
      <c r="L6210" t="s">
        <v>28522</v>
      </c>
      <c r="M6210" t="s">
        <v>136</v>
      </c>
      <c r="N6210">
        <v>11</v>
      </c>
    </row>
    <row r="6211" spans="1:14" x14ac:dyDescent="0.25">
      <c r="A6211">
        <v>6210</v>
      </c>
      <c r="B6211" t="s">
        <v>28548</v>
      </c>
      <c r="C6211" t="s">
        <v>28549</v>
      </c>
      <c r="D6211" t="s">
        <v>28522</v>
      </c>
      <c r="E6211" t="s">
        <v>28550</v>
      </c>
      <c r="F6211" t="s">
        <v>28551</v>
      </c>
      <c r="G6211" t="s">
        <v>28552</v>
      </c>
      <c r="H6211">
        <v>5263360</v>
      </c>
      <c r="I6211" t="s">
        <v>20</v>
      </c>
      <c r="J6211" t="s">
        <v>16872</v>
      </c>
      <c r="K6211" t="s">
        <v>17081</v>
      </c>
      <c r="L6211" t="s">
        <v>28522</v>
      </c>
      <c r="M6211" t="s">
        <v>141</v>
      </c>
      <c r="N6211">
        <v>11</v>
      </c>
    </row>
    <row r="6212" spans="1:14" x14ac:dyDescent="0.25">
      <c r="A6212">
        <v>6211</v>
      </c>
      <c r="B6212" t="s">
        <v>28553</v>
      </c>
      <c r="C6212" t="s">
        <v>28554</v>
      </c>
      <c r="D6212" t="s">
        <v>28522</v>
      </c>
      <c r="E6212" t="s">
        <v>28555</v>
      </c>
      <c r="F6212" t="s">
        <v>28556</v>
      </c>
      <c r="G6212" t="s">
        <v>28557</v>
      </c>
      <c r="H6212">
        <v>4530176</v>
      </c>
      <c r="I6212" t="s">
        <v>20</v>
      </c>
      <c r="J6212" t="s">
        <v>16872</v>
      </c>
      <c r="K6212" t="s">
        <v>17081</v>
      </c>
      <c r="L6212" t="s">
        <v>28522</v>
      </c>
      <c r="M6212" t="s">
        <v>73</v>
      </c>
      <c r="N6212">
        <v>11</v>
      </c>
    </row>
    <row r="6213" spans="1:14" x14ac:dyDescent="0.25">
      <c r="A6213">
        <v>6212</v>
      </c>
      <c r="B6213" t="s">
        <v>28558</v>
      </c>
      <c r="C6213" t="s">
        <v>28559</v>
      </c>
      <c r="D6213" t="s">
        <v>28560</v>
      </c>
      <c r="E6213" t="s">
        <v>28561</v>
      </c>
      <c r="F6213" t="s">
        <v>28562</v>
      </c>
      <c r="G6213" t="s">
        <v>28557</v>
      </c>
      <c r="H6213">
        <v>4349952</v>
      </c>
      <c r="I6213" t="s">
        <v>20</v>
      </c>
      <c r="J6213" t="s">
        <v>16872</v>
      </c>
      <c r="K6213" t="s">
        <v>17081</v>
      </c>
      <c r="L6213" t="s">
        <v>28560</v>
      </c>
      <c r="M6213" t="s">
        <v>23</v>
      </c>
      <c r="N6213">
        <v>11</v>
      </c>
    </row>
    <row r="6214" spans="1:14" x14ac:dyDescent="0.25">
      <c r="A6214">
        <v>6213</v>
      </c>
      <c r="B6214" t="s">
        <v>28563</v>
      </c>
      <c r="C6214" t="s">
        <v>28564</v>
      </c>
      <c r="D6214" t="s">
        <v>28560</v>
      </c>
      <c r="E6214" t="s">
        <v>28565</v>
      </c>
      <c r="F6214" t="s">
        <v>28565</v>
      </c>
      <c r="G6214" t="s">
        <v>28566</v>
      </c>
      <c r="H6214">
        <v>4349952</v>
      </c>
      <c r="I6214" t="s">
        <v>20</v>
      </c>
      <c r="J6214" t="s">
        <v>16872</v>
      </c>
      <c r="K6214" t="s">
        <v>17081</v>
      </c>
      <c r="L6214" t="s">
        <v>28560</v>
      </c>
      <c r="M6214" t="s">
        <v>29</v>
      </c>
      <c r="N6214">
        <v>11</v>
      </c>
    </row>
    <row r="6215" spans="1:14" x14ac:dyDescent="0.25">
      <c r="A6215">
        <v>6214</v>
      </c>
      <c r="B6215" t="s">
        <v>28567</v>
      </c>
      <c r="C6215" t="s">
        <v>28568</v>
      </c>
      <c r="D6215" t="s">
        <v>28560</v>
      </c>
      <c r="E6215" t="s">
        <v>28569</v>
      </c>
      <c r="F6215" t="s">
        <v>28570</v>
      </c>
      <c r="G6215" t="s">
        <v>28571</v>
      </c>
      <c r="H6215">
        <v>4513792</v>
      </c>
      <c r="I6215" t="s">
        <v>20</v>
      </c>
      <c r="J6215" t="s">
        <v>16872</v>
      </c>
      <c r="K6215" t="s">
        <v>17081</v>
      </c>
      <c r="L6215" t="s">
        <v>28560</v>
      </c>
      <c r="M6215" t="s">
        <v>29</v>
      </c>
      <c r="N6215">
        <v>11</v>
      </c>
    </row>
    <row r="6216" spans="1:14" x14ac:dyDescent="0.25">
      <c r="A6216">
        <v>6215</v>
      </c>
      <c r="B6216" t="s">
        <v>28572</v>
      </c>
      <c r="C6216" t="s">
        <v>28573</v>
      </c>
      <c r="D6216" t="s">
        <v>28560</v>
      </c>
      <c r="E6216" t="s">
        <v>28574</v>
      </c>
      <c r="F6216" t="s">
        <v>28574</v>
      </c>
      <c r="G6216" t="s">
        <v>28571</v>
      </c>
      <c r="H6216">
        <v>4349952</v>
      </c>
      <c r="I6216" t="s">
        <v>20</v>
      </c>
      <c r="J6216" t="s">
        <v>16872</v>
      </c>
      <c r="K6216" t="s">
        <v>17081</v>
      </c>
      <c r="L6216" t="s">
        <v>28560</v>
      </c>
      <c r="M6216" t="s">
        <v>29</v>
      </c>
      <c r="N6216">
        <v>11</v>
      </c>
    </row>
    <row r="6217" spans="1:14" x14ac:dyDescent="0.25">
      <c r="A6217">
        <v>6216</v>
      </c>
      <c r="B6217" t="s">
        <v>28575</v>
      </c>
      <c r="C6217" t="s">
        <v>28576</v>
      </c>
      <c r="D6217" t="s">
        <v>28560</v>
      </c>
      <c r="E6217" t="s">
        <v>28577</v>
      </c>
      <c r="F6217" t="s">
        <v>28578</v>
      </c>
      <c r="G6217" t="s">
        <v>28571</v>
      </c>
      <c r="H6217">
        <v>4812800</v>
      </c>
      <c r="I6217" t="s">
        <v>20</v>
      </c>
      <c r="J6217" t="s">
        <v>16872</v>
      </c>
      <c r="K6217" t="s">
        <v>17081</v>
      </c>
      <c r="L6217" t="s">
        <v>28560</v>
      </c>
      <c r="M6217" t="s">
        <v>29</v>
      </c>
      <c r="N6217">
        <v>11</v>
      </c>
    </row>
    <row r="6218" spans="1:14" x14ac:dyDescent="0.25">
      <c r="A6218">
        <v>6217</v>
      </c>
      <c r="B6218" t="s">
        <v>28579</v>
      </c>
      <c r="C6218" t="s">
        <v>28580</v>
      </c>
      <c r="D6218" t="s">
        <v>28560</v>
      </c>
      <c r="E6218" t="s">
        <v>28581</v>
      </c>
      <c r="F6218" t="s">
        <v>28582</v>
      </c>
      <c r="G6218" t="s">
        <v>28583</v>
      </c>
      <c r="H6218">
        <v>4812800</v>
      </c>
      <c r="I6218" t="s">
        <v>20</v>
      </c>
      <c r="J6218" t="s">
        <v>16872</v>
      </c>
      <c r="K6218" t="s">
        <v>17081</v>
      </c>
      <c r="L6218" t="s">
        <v>28560</v>
      </c>
      <c r="M6218" t="s">
        <v>136</v>
      </c>
      <c r="N6218">
        <v>11</v>
      </c>
    </row>
    <row r="6219" spans="1:14" x14ac:dyDescent="0.25">
      <c r="A6219">
        <v>6218</v>
      </c>
      <c r="B6219" t="s">
        <v>28584</v>
      </c>
      <c r="C6219" t="s">
        <v>28585</v>
      </c>
      <c r="D6219" t="s">
        <v>28560</v>
      </c>
      <c r="E6219" t="s">
        <v>28586</v>
      </c>
      <c r="F6219" t="s">
        <v>28587</v>
      </c>
      <c r="G6219" t="s">
        <v>28588</v>
      </c>
      <c r="H6219">
        <v>4812800</v>
      </c>
      <c r="I6219" t="s">
        <v>20</v>
      </c>
      <c r="J6219" t="s">
        <v>16872</v>
      </c>
      <c r="K6219" t="s">
        <v>17081</v>
      </c>
      <c r="L6219" t="s">
        <v>28560</v>
      </c>
      <c r="M6219" t="s">
        <v>141</v>
      </c>
      <c r="N6219">
        <v>11</v>
      </c>
    </row>
    <row r="6220" spans="1:14" x14ac:dyDescent="0.25">
      <c r="A6220">
        <v>6219</v>
      </c>
      <c r="B6220" t="s">
        <v>28589</v>
      </c>
      <c r="C6220" t="s">
        <v>28590</v>
      </c>
      <c r="D6220" t="s">
        <v>28591</v>
      </c>
      <c r="E6220" t="s">
        <v>28592</v>
      </c>
      <c r="F6220" t="s">
        <v>28592</v>
      </c>
      <c r="G6220" t="s">
        <v>28593</v>
      </c>
      <c r="H6220">
        <v>4284416</v>
      </c>
      <c r="I6220" t="s">
        <v>20</v>
      </c>
      <c r="J6220" t="s">
        <v>16872</v>
      </c>
      <c r="K6220" t="s">
        <v>17081</v>
      </c>
      <c r="L6220" t="s">
        <v>28591</v>
      </c>
      <c r="M6220" t="s">
        <v>29</v>
      </c>
      <c r="N6220">
        <v>11</v>
      </c>
    </row>
    <row r="6221" spans="1:14" x14ac:dyDescent="0.25">
      <c r="A6221">
        <v>6220</v>
      </c>
      <c r="B6221" t="s">
        <v>28594</v>
      </c>
      <c r="C6221" t="s">
        <v>28595</v>
      </c>
      <c r="D6221" t="s">
        <v>28591</v>
      </c>
      <c r="E6221" t="s">
        <v>28596</v>
      </c>
      <c r="F6221" t="s">
        <v>28597</v>
      </c>
      <c r="G6221" t="s">
        <v>28593</v>
      </c>
      <c r="H6221">
        <v>4399104</v>
      </c>
      <c r="I6221" t="s">
        <v>20</v>
      </c>
      <c r="J6221" t="s">
        <v>16872</v>
      </c>
      <c r="K6221" t="s">
        <v>17081</v>
      </c>
      <c r="L6221" t="s">
        <v>28591</v>
      </c>
      <c r="M6221" t="s">
        <v>29</v>
      </c>
      <c r="N6221">
        <v>11</v>
      </c>
    </row>
    <row r="6222" spans="1:14" x14ac:dyDescent="0.25">
      <c r="A6222">
        <v>6221</v>
      </c>
      <c r="B6222" t="s">
        <v>28598</v>
      </c>
      <c r="C6222" t="s">
        <v>28599</v>
      </c>
      <c r="D6222" t="s">
        <v>28591</v>
      </c>
      <c r="E6222" t="s">
        <v>28600</v>
      </c>
      <c r="F6222" t="s">
        <v>28600</v>
      </c>
      <c r="G6222" t="s">
        <v>28593</v>
      </c>
      <c r="H6222">
        <v>4284416</v>
      </c>
      <c r="I6222" t="s">
        <v>20</v>
      </c>
      <c r="J6222" t="s">
        <v>16872</v>
      </c>
      <c r="K6222" t="s">
        <v>17081</v>
      </c>
      <c r="L6222" t="s">
        <v>28591</v>
      </c>
      <c r="M6222" t="s">
        <v>29</v>
      </c>
      <c r="N6222">
        <v>11</v>
      </c>
    </row>
    <row r="6223" spans="1:14" x14ac:dyDescent="0.25">
      <c r="A6223">
        <v>6222</v>
      </c>
      <c r="B6223" t="s">
        <v>28601</v>
      </c>
      <c r="C6223" t="s">
        <v>28602</v>
      </c>
      <c r="D6223" t="s">
        <v>28591</v>
      </c>
      <c r="E6223" t="s">
        <v>28603</v>
      </c>
      <c r="F6223" t="s">
        <v>28604</v>
      </c>
      <c r="G6223" t="s">
        <v>28605</v>
      </c>
      <c r="H6223">
        <v>4681728</v>
      </c>
      <c r="I6223" t="s">
        <v>20</v>
      </c>
      <c r="J6223" t="s">
        <v>16872</v>
      </c>
      <c r="K6223" t="s">
        <v>17081</v>
      </c>
      <c r="L6223" t="s">
        <v>28591</v>
      </c>
      <c r="M6223" t="s">
        <v>29</v>
      </c>
      <c r="N6223">
        <v>11</v>
      </c>
    </row>
    <row r="6224" spans="1:14" x14ac:dyDescent="0.25">
      <c r="A6224">
        <v>6223</v>
      </c>
      <c r="B6224" t="s">
        <v>28606</v>
      </c>
      <c r="C6224" t="s">
        <v>28607</v>
      </c>
      <c r="D6224" t="s">
        <v>28591</v>
      </c>
      <c r="E6224" t="s">
        <v>28608</v>
      </c>
      <c r="F6224" t="s">
        <v>28609</v>
      </c>
      <c r="G6224" t="s">
        <v>28605</v>
      </c>
      <c r="H6224">
        <v>4681728</v>
      </c>
      <c r="I6224" t="s">
        <v>20</v>
      </c>
      <c r="J6224" t="s">
        <v>16872</v>
      </c>
      <c r="K6224" t="s">
        <v>17081</v>
      </c>
      <c r="L6224" t="s">
        <v>28591</v>
      </c>
      <c r="M6224" t="s">
        <v>136</v>
      </c>
      <c r="N6224">
        <v>11</v>
      </c>
    </row>
    <row r="6225" spans="1:14" x14ac:dyDescent="0.25">
      <c r="A6225">
        <v>6224</v>
      </c>
      <c r="B6225" t="s">
        <v>28610</v>
      </c>
      <c r="C6225" t="s">
        <v>28611</v>
      </c>
      <c r="D6225" t="s">
        <v>28591</v>
      </c>
      <c r="E6225" t="s">
        <v>28612</v>
      </c>
      <c r="F6225" t="s">
        <v>28613</v>
      </c>
      <c r="G6225" t="s">
        <v>28614</v>
      </c>
      <c r="H6225">
        <v>4681728</v>
      </c>
      <c r="I6225" t="s">
        <v>20</v>
      </c>
      <c r="J6225" t="s">
        <v>16872</v>
      </c>
      <c r="K6225" t="s">
        <v>17081</v>
      </c>
      <c r="L6225" t="s">
        <v>28591</v>
      </c>
      <c r="M6225" t="s">
        <v>141</v>
      </c>
      <c r="N6225">
        <v>11</v>
      </c>
    </row>
    <row r="6226" spans="1:14" x14ac:dyDescent="0.25">
      <c r="A6226">
        <v>6225</v>
      </c>
      <c r="B6226" t="s">
        <v>28615</v>
      </c>
      <c r="C6226" t="s">
        <v>28616</v>
      </c>
      <c r="D6226" t="s">
        <v>28617</v>
      </c>
      <c r="E6226" t="s">
        <v>28618</v>
      </c>
      <c r="F6226" t="s">
        <v>28619</v>
      </c>
      <c r="G6226" t="s">
        <v>28620</v>
      </c>
      <c r="H6226">
        <v>4255744</v>
      </c>
      <c r="I6226" t="s">
        <v>20</v>
      </c>
      <c r="J6226" t="s">
        <v>16872</v>
      </c>
      <c r="K6226" t="s">
        <v>17081</v>
      </c>
      <c r="L6226" t="s">
        <v>28617</v>
      </c>
      <c r="M6226" t="s">
        <v>23</v>
      </c>
      <c r="N6226">
        <v>11</v>
      </c>
    </row>
    <row r="6227" spans="1:14" x14ac:dyDescent="0.25">
      <c r="A6227">
        <v>6226</v>
      </c>
      <c r="B6227" t="s">
        <v>28621</v>
      </c>
      <c r="C6227" t="s">
        <v>28622</v>
      </c>
      <c r="D6227" t="s">
        <v>28617</v>
      </c>
      <c r="E6227" t="s">
        <v>28623</v>
      </c>
      <c r="F6227" t="s">
        <v>28623</v>
      </c>
      <c r="G6227" t="s">
        <v>28624</v>
      </c>
      <c r="H6227">
        <v>4255744</v>
      </c>
      <c r="I6227" t="s">
        <v>20</v>
      </c>
      <c r="J6227" t="s">
        <v>16872</v>
      </c>
      <c r="K6227" t="s">
        <v>17081</v>
      </c>
      <c r="L6227" t="s">
        <v>28617</v>
      </c>
      <c r="M6227" t="s">
        <v>29</v>
      </c>
      <c r="N6227">
        <v>11</v>
      </c>
    </row>
    <row r="6228" spans="1:14" x14ac:dyDescent="0.25">
      <c r="A6228">
        <v>6227</v>
      </c>
      <c r="B6228" t="s">
        <v>28625</v>
      </c>
      <c r="C6228" t="s">
        <v>28626</v>
      </c>
      <c r="D6228" t="s">
        <v>28617</v>
      </c>
      <c r="E6228" t="s">
        <v>28627</v>
      </c>
      <c r="F6228" t="s">
        <v>28619</v>
      </c>
      <c r="G6228" t="s">
        <v>28628</v>
      </c>
      <c r="H6228">
        <v>4255744</v>
      </c>
      <c r="I6228" t="s">
        <v>20</v>
      </c>
      <c r="J6228" t="s">
        <v>16872</v>
      </c>
      <c r="K6228" t="s">
        <v>17081</v>
      </c>
      <c r="L6228" t="s">
        <v>28617</v>
      </c>
      <c r="M6228" t="s">
        <v>29</v>
      </c>
      <c r="N6228">
        <v>11</v>
      </c>
    </row>
    <row r="6229" spans="1:14" x14ac:dyDescent="0.25">
      <c r="A6229">
        <v>6228</v>
      </c>
      <c r="B6229" t="s">
        <v>28629</v>
      </c>
      <c r="C6229" t="s">
        <v>28630</v>
      </c>
      <c r="D6229" t="s">
        <v>28617</v>
      </c>
      <c r="E6229" t="s">
        <v>28631</v>
      </c>
      <c r="F6229" t="s">
        <v>28632</v>
      </c>
      <c r="G6229" t="s">
        <v>28628</v>
      </c>
      <c r="H6229">
        <v>4624384</v>
      </c>
      <c r="I6229" t="s">
        <v>20</v>
      </c>
      <c r="J6229" t="s">
        <v>16872</v>
      </c>
      <c r="K6229" t="s">
        <v>17081</v>
      </c>
      <c r="L6229" t="s">
        <v>28617</v>
      </c>
      <c r="M6229" t="s">
        <v>29</v>
      </c>
      <c r="N6229">
        <v>11</v>
      </c>
    </row>
    <row r="6230" spans="1:14" x14ac:dyDescent="0.25">
      <c r="A6230">
        <v>6229</v>
      </c>
      <c r="B6230" t="s">
        <v>28633</v>
      </c>
      <c r="C6230" t="s">
        <v>28634</v>
      </c>
      <c r="D6230" t="s">
        <v>28617</v>
      </c>
      <c r="E6230" t="s">
        <v>28627</v>
      </c>
      <c r="F6230" t="s">
        <v>28635</v>
      </c>
      <c r="G6230" t="s">
        <v>28636</v>
      </c>
      <c r="H6230">
        <v>4624384</v>
      </c>
      <c r="I6230" t="s">
        <v>20</v>
      </c>
      <c r="J6230" t="s">
        <v>16872</v>
      </c>
      <c r="K6230" t="s">
        <v>17081</v>
      </c>
      <c r="L6230" t="s">
        <v>28617</v>
      </c>
      <c r="M6230" t="s">
        <v>136</v>
      </c>
      <c r="N6230">
        <v>11</v>
      </c>
    </row>
    <row r="6231" spans="1:14" x14ac:dyDescent="0.25">
      <c r="A6231">
        <v>6230</v>
      </c>
      <c r="B6231" t="s">
        <v>28637</v>
      </c>
      <c r="C6231" t="s">
        <v>28638</v>
      </c>
      <c r="D6231" t="s">
        <v>28617</v>
      </c>
      <c r="E6231" t="s">
        <v>28627</v>
      </c>
      <c r="F6231" t="s">
        <v>28639</v>
      </c>
      <c r="G6231" t="s">
        <v>28640</v>
      </c>
      <c r="H6231">
        <v>4624384</v>
      </c>
      <c r="I6231" t="s">
        <v>20</v>
      </c>
      <c r="J6231" t="s">
        <v>16872</v>
      </c>
      <c r="K6231" t="s">
        <v>17081</v>
      </c>
      <c r="L6231" t="s">
        <v>28617</v>
      </c>
      <c r="M6231" t="s">
        <v>141</v>
      </c>
      <c r="N6231">
        <v>11</v>
      </c>
    </row>
    <row r="6232" spans="1:14" x14ac:dyDescent="0.25">
      <c r="A6232">
        <v>6231</v>
      </c>
      <c r="B6232" t="s">
        <v>28641</v>
      </c>
      <c r="C6232" t="s">
        <v>28642</v>
      </c>
      <c r="D6232" t="s">
        <v>28617</v>
      </c>
      <c r="E6232" t="s">
        <v>28643</v>
      </c>
      <c r="F6232" t="s">
        <v>28619</v>
      </c>
      <c r="G6232" t="s">
        <v>28644</v>
      </c>
      <c r="H6232">
        <v>4255744</v>
      </c>
      <c r="I6232" t="s">
        <v>20</v>
      </c>
      <c r="J6232" t="s">
        <v>16872</v>
      </c>
      <c r="K6232" t="s">
        <v>17081</v>
      </c>
      <c r="L6232" t="s">
        <v>28617</v>
      </c>
      <c r="M6232" t="s">
        <v>73</v>
      </c>
      <c r="N6232">
        <v>11</v>
      </c>
    </row>
    <row r="6233" spans="1:14" x14ac:dyDescent="0.25">
      <c r="A6233">
        <v>6232</v>
      </c>
      <c r="B6233" t="s">
        <v>28645</v>
      </c>
      <c r="C6233" t="s">
        <v>28646</v>
      </c>
      <c r="D6233" t="s">
        <v>28647</v>
      </c>
      <c r="E6233" t="s">
        <v>28648</v>
      </c>
      <c r="F6233" t="s">
        <v>28649</v>
      </c>
      <c r="G6233" t="s">
        <v>28650</v>
      </c>
      <c r="H6233">
        <v>4321280</v>
      </c>
      <c r="I6233" t="s">
        <v>20</v>
      </c>
      <c r="J6233" t="s">
        <v>16872</v>
      </c>
      <c r="K6233" t="s">
        <v>17081</v>
      </c>
      <c r="L6233" t="s">
        <v>28647</v>
      </c>
      <c r="M6233" t="s">
        <v>23</v>
      </c>
      <c r="N6233">
        <v>11</v>
      </c>
    </row>
    <row r="6234" spans="1:14" x14ac:dyDescent="0.25">
      <c r="A6234">
        <v>6233</v>
      </c>
      <c r="B6234" t="s">
        <v>28651</v>
      </c>
      <c r="C6234" t="s">
        <v>28652</v>
      </c>
      <c r="D6234" t="s">
        <v>28647</v>
      </c>
      <c r="E6234" t="s">
        <v>28653</v>
      </c>
      <c r="F6234" t="s">
        <v>28653</v>
      </c>
      <c r="G6234" t="s">
        <v>28654</v>
      </c>
      <c r="H6234">
        <v>4329472</v>
      </c>
      <c r="I6234" t="s">
        <v>20</v>
      </c>
      <c r="J6234" t="s">
        <v>16872</v>
      </c>
      <c r="K6234" t="s">
        <v>17081</v>
      </c>
      <c r="L6234" t="s">
        <v>28647</v>
      </c>
      <c r="M6234" t="s">
        <v>29</v>
      </c>
      <c r="N6234">
        <v>11</v>
      </c>
    </row>
    <row r="6235" spans="1:14" x14ac:dyDescent="0.25">
      <c r="A6235">
        <v>6234</v>
      </c>
      <c r="B6235" t="s">
        <v>28655</v>
      </c>
      <c r="C6235" t="s">
        <v>28656</v>
      </c>
      <c r="D6235" t="s">
        <v>28647</v>
      </c>
      <c r="E6235" t="s">
        <v>28657</v>
      </c>
      <c r="F6235" t="s">
        <v>28658</v>
      </c>
      <c r="G6235" t="s">
        <v>28659</v>
      </c>
      <c r="H6235">
        <v>4468736</v>
      </c>
      <c r="I6235" t="s">
        <v>20</v>
      </c>
      <c r="J6235" t="s">
        <v>16872</v>
      </c>
      <c r="K6235" t="s">
        <v>17081</v>
      </c>
      <c r="L6235" t="s">
        <v>28647</v>
      </c>
      <c r="M6235" t="s">
        <v>29</v>
      </c>
      <c r="N6235">
        <v>11</v>
      </c>
    </row>
    <row r="6236" spans="1:14" x14ac:dyDescent="0.25">
      <c r="A6236">
        <v>6235</v>
      </c>
      <c r="B6236" t="s">
        <v>28660</v>
      </c>
      <c r="C6236" t="s">
        <v>28661</v>
      </c>
      <c r="D6236" t="s">
        <v>28647</v>
      </c>
      <c r="E6236" t="s">
        <v>28662</v>
      </c>
      <c r="F6236" t="s">
        <v>28663</v>
      </c>
      <c r="G6236" t="s">
        <v>28659</v>
      </c>
      <c r="H6236">
        <v>4321280</v>
      </c>
      <c r="I6236" t="s">
        <v>20</v>
      </c>
      <c r="J6236" t="s">
        <v>16872</v>
      </c>
      <c r="K6236" t="s">
        <v>17081</v>
      </c>
      <c r="L6236" t="s">
        <v>28647</v>
      </c>
      <c r="M6236" t="s">
        <v>29</v>
      </c>
      <c r="N6236">
        <v>11</v>
      </c>
    </row>
    <row r="6237" spans="1:14" x14ac:dyDescent="0.25">
      <c r="A6237">
        <v>6236</v>
      </c>
      <c r="B6237" t="s">
        <v>28664</v>
      </c>
      <c r="C6237" t="s">
        <v>28665</v>
      </c>
      <c r="D6237" t="s">
        <v>28647</v>
      </c>
      <c r="E6237" t="s">
        <v>28666</v>
      </c>
      <c r="F6237" t="s">
        <v>28667</v>
      </c>
      <c r="G6237" t="s">
        <v>28659</v>
      </c>
      <c r="H6237">
        <v>4771840</v>
      </c>
      <c r="I6237" t="s">
        <v>20</v>
      </c>
      <c r="J6237" t="s">
        <v>16872</v>
      </c>
      <c r="K6237" t="s">
        <v>17081</v>
      </c>
      <c r="L6237" t="s">
        <v>28647</v>
      </c>
      <c r="M6237" t="s">
        <v>29</v>
      </c>
      <c r="N6237">
        <v>11</v>
      </c>
    </row>
    <row r="6238" spans="1:14" x14ac:dyDescent="0.25">
      <c r="A6238">
        <v>6237</v>
      </c>
      <c r="B6238" t="s">
        <v>28668</v>
      </c>
      <c r="C6238" t="s">
        <v>28669</v>
      </c>
      <c r="D6238" t="s">
        <v>28647</v>
      </c>
      <c r="E6238" t="s">
        <v>28670</v>
      </c>
      <c r="F6238" t="s">
        <v>28671</v>
      </c>
      <c r="G6238" t="s">
        <v>28672</v>
      </c>
      <c r="H6238">
        <v>4771840</v>
      </c>
      <c r="I6238" t="s">
        <v>20</v>
      </c>
      <c r="J6238" t="s">
        <v>16872</v>
      </c>
      <c r="K6238" t="s">
        <v>17081</v>
      </c>
      <c r="L6238" t="s">
        <v>28647</v>
      </c>
      <c r="M6238" t="s">
        <v>136</v>
      </c>
      <c r="N6238">
        <v>11</v>
      </c>
    </row>
    <row r="6239" spans="1:14" x14ac:dyDescent="0.25">
      <c r="A6239">
        <v>6238</v>
      </c>
      <c r="B6239" t="s">
        <v>28673</v>
      </c>
      <c r="C6239" t="s">
        <v>28674</v>
      </c>
      <c r="D6239" t="s">
        <v>28647</v>
      </c>
      <c r="E6239" t="s">
        <v>28675</v>
      </c>
      <c r="F6239" t="s">
        <v>28676</v>
      </c>
      <c r="G6239" t="s">
        <v>28677</v>
      </c>
      <c r="H6239">
        <v>4771840</v>
      </c>
      <c r="I6239" t="s">
        <v>20</v>
      </c>
      <c r="J6239" t="s">
        <v>16872</v>
      </c>
      <c r="K6239" t="s">
        <v>17081</v>
      </c>
      <c r="L6239" t="s">
        <v>28647</v>
      </c>
      <c r="M6239" t="s">
        <v>141</v>
      </c>
      <c r="N6239">
        <v>11</v>
      </c>
    </row>
    <row r="6240" spans="1:14" x14ac:dyDescent="0.25">
      <c r="A6240">
        <v>6239</v>
      </c>
      <c r="B6240" t="s">
        <v>28678</v>
      </c>
      <c r="C6240" t="s">
        <v>28679</v>
      </c>
      <c r="D6240" t="s">
        <v>28680</v>
      </c>
      <c r="J6240" t="s">
        <v>16872</v>
      </c>
      <c r="K6240" t="s">
        <v>17081</v>
      </c>
      <c r="L6240" t="s">
        <v>28680</v>
      </c>
      <c r="M6240" t="s">
        <v>29</v>
      </c>
      <c r="N6240">
        <v>11</v>
      </c>
    </row>
    <row r="6241" spans="1:14" x14ac:dyDescent="0.25">
      <c r="A6241">
        <v>6240</v>
      </c>
      <c r="B6241" t="s">
        <v>28681</v>
      </c>
      <c r="C6241" t="s">
        <v>28682</v>
      </c>
      <c r="D6241" t="s">
        <v>28680</v>
      </c>
      <c r="J6241" t="s">
        <v>16872</v>
      </c>
      <c r="K6241" t="s">
        <v>17081</v>
      </c>
      <c r="L6241" t="s">
        <v>28680</v>
      </c>
      <c r="M6241" t="s">
        <v>29</v>
      </c>
      <c r="N6241">
        <v>11</v>
      </c>
    </row>
    <row r="6242" spans="1:14" x14ac:dyDescent="0.25">
      <c r="A6242">
        <v>6241</v>
      </c>
      <c r="B6242" t="s">
        <v>28683</v>
      </c>
      <c r="C6242" t="s">
        <v>28684</v>
      </c>
      <c r="D6242" t="s">
        <v>28680</v>
      </c>
      <c r="J6242" t="s">
        <v>16872</v>
      </c>
      <c r="K6242" t="s">
        <v>17081</v>
      </c>
      <c r="L6242" t="s">
        <v>28680</v>
      </c>
      <c r="M6242" t="s">
        <v>29</v>
      </c>
      <c r="N6242">
        <v>11</v>
      </c>
    </row>
    <row r="6243" spans="1:14" x14ac:dyDescent="0.25">
      <c r="A6243">
        <v>6242</v>
      </c>
      <c r="B6243" t="s">
        <v>28685</v>
      </c>
      <c r="C6243" t="s">
        <v>28686</v>
      </c>
      <c r="D6243" t="s">
        <v>28680</v>
      </c>
      <c r="J6243" t="s">
        <v>16872</v>
      </c>
      <c r="K6243" t="s">
        <v>17081</v>
      </c>
      <c r="L6243" t="s">
        <v>28680</v>
      </c>
      <c r="M6243" t="s">
        <v>29</v>
      </c>
      <c r="N6243">
        <v>11</v>
      </c>
    </row>
    <row r="6244" spans="1:14" x14ac:dyDescent="0.25">
      <c r="A6244">
        <v>6243</v>
      </c>
      <c r="B6244" t="s">
        <v>28687</v>
      </c>
      <c r="C6244" t="s">
        <v>28688</v>
      </c>
      <c r="D6244" t="s">
        <v>28680</v>
      </c>
      <c r="J6244" t="s">
        <v>16872</v>
      </c>
      <c r="K6244" t="s">
        <v>17081</v>
      </c>
      <c r="L6244" t="s">
        <v>28680</v>
      </c>
      <c r="M6244" t="s">
        <v>136</v>
      </c>
      <c r="N6244">
        <v>11</v>
      </c>
    </row>
    <row r="6245" spans="1:14" x14ac:dyDescent="0.25">
      <c r="A6245">
        <v>6244</v>
      </c>
      <c r="B6245" t="s">
        <v>28689</v>
      </c>
      <c r="C6245" t="s">
        <v>28690</v>
      </c>
      <c r="D6245" t="s">
        <v>28680</v>
      </c>
      <c r="J6245" t="s">
        <v>16872</v>
      </c>
      <c r="K6245" t="s">
        <v>17081</v>
      </c>
      <c r="L6245" t="s">
        <v>28680</v>
      </c>
      <c r="M6245" t="s">
        <v>141</v>
      </c>
      <c r="N6245">
        <v>11</v>
      </c>
    </row>
    <row r="6246" spans="1:14" x14ac:dyDescent="0.25">
      <c r="A6246">
        <v>6245</v>
      </c>
      <c r="B6246" t="s">
        <v>28691</v>
      </c>
      <c r="C6246" t="s">
        <v>28692</v>
      </c>
      <c r="D6246" t="s">
        <v>28693</v>
      </c>
      <c r="E6246" t="s">
        <v>28694</v>
      </c>
      <c r="F6246" t="s">
        <v>28695</v>
      </c>
      <c r="G6246" t="s">
        <v>28696</v>
      </c>
      <c r="H6246">
        <v>4358144</v>
      </c>
      <c r="I6246" t="s">
        <v>20</v>
      </c>
      <c r="J6246" t="s">
        <v>16872</v>
      </c>
      <c r="K6246" t="s">
        <v>17081</v>
      </c>
      <c r="L6246" t="s">
        <v>28693</v>
      </c>
      <c r="M6246" t="s">
        <v>23</v>
      </c>
      <c r="N6246">
        <v>11</v>
      </c>
    </row>
    <row r="6247" spans="1:14" x14ac:dyDescent="0.25">
      <c r="A6247">
        <v>6246</v>
      </c>
      <c r="B6247" t="s">
        <v>28697</v>
      </c>
      <c r="C6247" t="s">
        <v>28698</v>
      </c>
      <c r="D6247" t="s">
        <v>28693</v>
      </c>
      <c r="E6247" t="s">
        <v>28699</v>
      </c>
      <c r="F6247" t="s">
        <v>28699</v>
      </c>
      <c r="G6247" t="s">
        <v>28700</v>
      </c>
      <c r="H6247">
        <v>4358144</v>
      </c>
      <c r="I6247" t="s">
        <v>20</v>
      </c>
      <c r="J6247" t="s">
        <v>16872</v>
      </c>
      <c r="K6247" t="s">
        <v>17081</v>
      </c>
      <c r="L6247" t="s">
        <v>28693</v>
      </c>
      <c r="M6247" t="s">
        <v>29</v>
      </c>
      <c r="N6247">
        <v>11</v>
      </c>
    </row>
    <row r="6248" spans="1:14" x14ac:dyDescent="0.25">
      <c r="A6248">
        <v>6247</v>
      </c>
      <c r="B6248" t="s">
        <v>28701</v>
      </c>
      <c r="C6248" t="s">
        <v>28702</v>
      </c>
      <c r="D6248" t="s">
        <v>28693</v>
      </c>
      <c r="E6248" t="s">
        <v>28703</v>
      </c>
      <c r="F6248" t="s">
        <v>28704</v>
      </c>
      <c r="G6248" t="s">
        <v>28700</v>
      </c>
      <c r="H6248">
        <v>4337664</v>
      </c>
      <c r="I6248" t="s">
        <v>20</v>
      </c>
      <c r="J6248" t="s">
        <v>16872</v>
      </c>
      <c r="K6248" t="s">
        <v>17081</v>
      </c>
      <c r="L6248" t="s">
        <v>28693</v>
      </c>
      <c r="M6248" t="s">
        <v>29</v>
      </c>
      <c r="N6248">
        <v>11</v>
      </c>
    </row>
    <row r="6249" spans="1:14" x14ac:dyDescent="0.25">
      <c r="A6249">
        <v>6248</v>
      </c>
      <c r="B6249" t="s">
        <v>28705</v>
      </c>
      <c r="C6249" t="s">
        <v>28706</v>
      </c>
      <c r="D6249" t="s">
        <v>28693</v>
      </c>
      <c r="E6249" t="s">
        <v>28707</v>
      </c>
      <c r="F6249" t="s">
        <v>28708</v>
      </c>
      <c r="G6249" t="s">
        <v>28709</v>
      </c>
      <c r="H6249">
        <v>4812800</v>
      </c>
      <c r="I6249" t="s">
        <v>20</v>
      </c>
      <c r="J6249" t="s">
        <v>16872</v>
      </c>
      <c r="K6249" t="s">
        <v>17081</v>
      </c>
      <c r="L6249" t="s">
        <v>28693</v>
      </c>
      <c r="M6249" t="s">
        <v>29</v>
      </c>
      <c r="N6249">
        <v>11</v>
      </c>
    </row>
    <row r="6250" spans="1:14" x14ac:dyDescent="0.25">
      <c r="A6250">
        <v>6249</v>
      </c>
      <c r="B6250" t="s">
        <v>28710</v>
      </c>
      <c r="C6250" t="s">
        <v>28711</v>
      </c>
      <c r="D6250" t="s">
        <v>28693</v>
      </c>
      <c r="E6250" t="s">
        <v>28712</v>
      </c>
      <c r="F6250" t="s">
        <v>28713</v>
      </c>
      <c r="G6250" t="s">
        <v>28709</v>
      </c>
      <c r="H6250">
        <v>4829184</v>
      </c>
      <c r="I6250" t="s">
        <v>20</v>
      </c>
      <c r="J6250" t="s">
        <v>16872</v>
      </c>
      <c r="K6250" t="s">
        <v>17081</v>
      </c>
      <c r="L6250" t="s">
        <v>28693</v>
      </c>
      <c r="M6250" t="s">
        <v>136</v>
      </c>
      <c r="N6250">
        <v>11</v>
      </c>
    </row>
    <row r="6251" spans="1:14" x14ac:dyDescent="0.25">
      <c r="A6251">
        <v>6250</v>
      </c>
      <c r="B6251" t="s">
        <v>28714</v>
      </c>
      <c r="C6251" t="s">
        <v>28715</v>
      </c>
      <c r="D6251" t="s">
        <v>28693</v>
      </c>
      <c r="E6251" t="s">
        <v>28716</v>
      </c>
      <c r="F6251" t="s">
        <v>28717</v>
      </c>
      <c r="G6251" t="s">
        <v>28718</v>
      </c>
      <c r="H6251">
        <v>4829184</v>
      </c>
      <c r="I6251" t="s">
        <v>20</v>
      </c>
      <c r="J6251" t="s">
        <v>16872</v>
      </c>
      <c r="K6251" t="s">
        <v>17081</v>
      </c>
      <c r="L6251" t="s">
        <v>28693</v>
      </c>
      <c r="M6251" t="s">
        <v>141</v>
      </c>
      <c r="N6251">
        <v>11</v>
      </c>
    </row>
    <row r="6252" spans="1:14" x14ac:dyDescent="0.25">
      <c r="A6252">
        <v>6251</v>
      </c>
      <c r="B6252" t="s">
        <v>28719</v>
      </c>
      <c r="C6252" t="s">
        <v>28720</v>
      </c>
      <c r="D6252" t="s">
        <v>28721</v>
      </c>
      <c r="E6252" t="s">
        <v>28722</v>
      </c>
      <c r="F6252" t="s">
        <v>28723</v>
      </c>
      <c r="G6252" t="s">
        <v>28724</v>
      </c>
      <c r="H6252">
        <v>4530176</v>
      </c>
      <c r="I6252" t="s">
        <v>20</v>
      </c>
      <c r="J6252" t="s">
        <v>16872</v>
      </c>
      <c r="K6252" t="s">
        <v>17081</v>
      </c>
      <c r="L6252" t="s">
        <v>28721</v>
      </c>
      <c r="M6252" t="s">
        <v>29</v>
      </c>
      <c r="N6252">
        <v>11</v>
      </c>
    </row>
    <row r="6253" spans="1:14" x14ac:dyDescent="0.25">
      <c r="A6253">
        <v>6252</v>
      </c>
      <c r="B6253" t="s">
        <v>28725</v>
      </c>
      <c r="C6253" t="s">
        <v>28726</v>
      </c>
      <c r="D6253" t="s">
        <v>28721</v>
      </c>
      <c r="E6253" t="s">
        <v>28727</v>
      </c>
      <c r="F6253" t="s">
        <v>28728</v>
      </c>
      <c r="G6253" t="s">
        <v>28729</v>
      </c>
      <c r="H6253">
        <v>5173248</v>
      </c>
      <c r="I6253" t="s">
        <v>20</v>
      </c>
      <c r="J6253" t="s">
        <v>16872</v>
      </c>
      <c r="K6253" t="s">
        <v>17081</v>
      </c>
      <c r="L6253" t="s">
        <v>28721</v>
      </c>
      <c r="M6253" t="s">
        <v>29</v>
      </c>
      <c r="N6253">
        <v>11</v>
      </c>
    </row>
    <row r="6254" spans="1:14" x14ac:dyDescent="0.25">
      <c r="A6254">
        <v>6253</v>
      </c>
      <c r="B6254" t="s">
        <v>28730</v>
      </c>
      <c r="C6254" t="s">
        <v>28731</v>
      </c>
      <c r="D6254" t="s">
        <v>28721</v>
      </c>
      <c r="E6254" t="s">
        <v>16605</v>
      </c>
      <c r="F6254" t="s">
        <v>14847</v>
      </c>
      <c r="G6254" t="s">
        <v>28732</v>
      </c>
      <c r="H6254">
        <v>5201920</v>
      </c>
      <c r="I6254" t="s">
        <v>20</v>
      </c>
      <c r="J6254" t="s">
        <v>16872</v>
      </c>
      <c r="K6254" t="s">
        <v>17081</v>
      </c>
      <c r="L6254" t="s">
        <v>28721</v>
      </c>
      <c r="M6254" t="s">
        <v>136</v>
      </c>
      <c r="N6254">
        <v>11</v>
      </c>
    </row>
    <row r="6255" spans="1:14" x14ac:dyDescent="0.25">
      <c r="A6255">
        <v>6254</v>
      </c>
      <c r="B6255" t="s">
        <v>28733</v>
      </c>
      <c r="C6255" t="s">
        <v>28734</v>
      </c>
      <c r="D6255" t="s">
        <v>28721</v>
      </c>
      <c r="E6255" t="s">
        <v>28735</v>
      </c>
      <c r="F6255" t="s">
        <v>14847</v>
      </c>
      <c r="G6255" t="s">
        <v>28736</v>
      </c>
      <c r="H6255">
        <v>5201920</v>
      </c>
      <c r="I6255" t="s">
        <v>20</v>
      </c>
      <c r="J6255" t="s">
        <v>16872</v>
      </c>
      <c r="K6255" t="s">
        <v>17081</v>
      </c>
      <c r="L6255" t="s">
        <v>28721</v>
      </c>
      <c r="M6255" t="s">
        <v>141</v>
      </c>
      <c r="N6255">
        <v>11</v>
      </c>
    </row>
    <row r="6256" spans="1:14" x14ac:dyDescent="0.25">
      <c r="A6256">
        <v>6255</v>
      </c>
      <c r="B6256" t="s">
        <v>28737</v>
      </c>
      <c r="C6256" t="s">
        <v>28738</v>
      </c>
      <c r="D6256" t="s">
        <v>28739</v>
      </c>
      <c r="E6256" t="s">
        <v>28740</v>
      </c>
      <c r="F6256" t="s">
        <v>28741</v>
      </c>
      <c r="G6256" t="s">
        <v>28742</v>
      </c>
      <c r="H6256">
        <v>4853760</v>
      </c>
      <c r="I6256" t="s">
        <v>20</v>
      </c>
      <c r="J6256" t="s">
        <v>16872</v>
      </c>
      <c r="K6256" t="s">
        <v>17081</v>
      </c>
      <c r="L6256" t="s">
        <v>28739</v>
      </c>
      <c r="M6256" t="s">
        <v>23</v>
      </c>
      <c r="N6256">
        <v>11</v>
      </c>
    </row>
    <row r="6257" spans="1:14" x14ac:dyDescent="0.25">
      <c r="A6257">
        <v>6256</v>
      </c>
      <c r="B6257" t="s">
        <v>28743</v>
      </c>
      <c r="C6257" t="s">
        <v>28744</v>
      </c>
      <c r="D6257" t="s">
        <v>28739</v>
      </c>
      <c r="E6257" t="s">
        <v>28745</v>
      </c>
      <c r="F6257" t="s">
        <v>28745</v>
      </c>
      <c r="G6257" t="s">
        <v>28746</v>
      </c>
      <c r="H6257">
        <v>4370432</v>
      </c>
      <c r="I6257" t="s">
        <v>20</v>
      </c>
      <c r="J6257" t="s">
        <v>16872</v>
      </c>
      <c r="K6257" t="s">
        <v>17081</v>
      </c>
      <c r="L6257" t="s">
        <v>28739</v>
      </c>
      <c r="M6257" t="s">
        <v>29</v>
      </c>
      <c r="N6257">
        <v>11</v>
      </c>
    </row>
    <row r="6258" spans="1:14" x14ac:dyDescent="0.25">
      <c r="A6258">
        <v>6257</v>
      </c>
      <c r="B6258" t="s">
        <v>28747</v>
      </c>
      <c r="C6258" t="s">
        <v>28748</v>
      </c>
      <c r="D6258" t="s">
        <v>28739</v>
      </c>
      <c r="E6258" t="s">
        <v>28749</v>
      </c>
      <c r="F6258" t="s">
        <v>28741</v>
      </c>
      <c r="G6258" t="s">
        <v>28750</v>
      </c>
      <c r="H6258">
        <v>4853760</v>
      </c>
      <c r="I6258" t="s">
        <v>20</v>
      </c>
      <c r="J6258" t="s">
        <v>16872</v>
      </c>
      <c r="K6258" t="s">
        <v>17081</v>
      </c>
      <c r="L6258" t="s">
        <v>28739</v>
      </c>
      <c r="M6258" t="s">
        <v>29</v>
      </c>
      <c r="N6258">
        <v>11</v>
      </c>
    </row>
    <row r="6259" spans="1:14" x14ac:dyDescent="0.25">
      <c r="A6259">
        <v>6258</v>
      </c>
      <c r="B6259" t="s">
        <v>28751</v>
      </c>
      <c r="C6259" t="s">
        <v>28752</v>
      </c>
      <c r="D6259" t="s">
        <v>28739</v>
      </c>
      <c r="E6259" t="s">
        <v>28753</v>
      </c>
      <c r="F6259" t="s">
        <v>28754</v>
      </c>
      <c r="G6259" t="s">
        <v>28750</v>
      </c>
      <c r="H6259">
        <v>4853760</v>
      </c>
      <c r="I6259" t="s">
        <v>20</v>
      </c>
      <c r="J6259" t="s">
        <v>16872</v>
      </c>
      <c r="K6259" t="s">
        <v>17081</v>
      </c>
      <c r="L6259" t="s">
        <v>28739</v>
      </c>
      <c r="M6259" t="s">
        <v>29</v>
      </c>
      <c r="N6259">
        <v>11</v>
      </c>
    </row>
    <row r="6260" spans="1:14" x14ac:dyDescent="0.25">
      <c r="A6260">
        <v>6259</v>
      </c>
      <c r="B6260" t="s">
        <v>28755</v>
      </c>
      <c r="C6260" t="s">
        <v>28756</v>
      </c>
      <c r="D6260" t="s">
        <v>28739</v>
      </c>
      <c r="E6260" t="s">
        <v>28740</v>
      </c>
      <c r="F6260" t="s">
        <v>28757</v>
      </c>
      <c r="G6260" t="s">
        <v>28758</v>
      </c>
      <c r="H6260">
        <v>4853760</v>
      </c>
      <c r="I6260" t="s">
        <v>20</v>
      </c>
      <c r="J6260" t="s">
        <v>16872</v>
      </c>
      <c r="K6260" t="s">
        <v>17081</v>
      </c>
      <c r="L6260" t="s">
        <v>28739</v>
      </c>
      <c r="M6260" t="s">
        <v>136</v>
      </c>
      <c r="N6260">
        <v>11</v>
      </c>
    </row>
    <row r="6261" spans="1:14" x14ac:dyDescent="0.25">
      <c r="A6261">
        <v>6260</v>
      </c>
      <c r="B6261" t="s">
        <v>28759</v>
      </c>
      <c r="C6261" t="s">
        <v>28760</v>
      </c>
      <c r="D6261" t="s">
        <v>28739</v>
      </c>
      <c r="E6261" t="s">
        <v>28761</v>
      </c>
      <c r="F6261" t="s">
        <v>28762</v>
      </c>
      <c r="G6261" t="s">
        <v>28763</v>
      </c>
      <c r="H6261">
        <v>4853760</v>
      </c>
      <c r="I6261" t="s">
        <v>20</v>
      </c>
      <c r="J6261" t="s">
        <v>16872</v>
      </c>
      <c r="K6261" t="s">
        <v>17081</v>
      </c>
      <c r="L6261" t="s">
        <v>28739</v>
      </c>
      <c r="M6261" t="s">
        <v>141</v>
      </c>
      <c r="N6261">
        <v>11</v>
      </c>
    </row>
    <row r="6262" spans="1:14" x14ac:dyDescent="0.25">
      <c r="A6262">
        <v>6261</v>
      </c>
      <c r="B6262" t="s">
        <v>28764</v>
      </c>
      <c r="C6262" t="s">
        <v>28765</v>
      </c>
      <c r="D6262" t="s">
        <v>28766</v>
      </c>
      <c r="E6262" t="s">
        <v>28767</v>
      </c>
      <c r="F6262" t="s">
        <v>28768</v>
      </c>
      <c r="G6262" t="s">
        <v>28769</v>
      </c>
      <c r="H6262">
        <v>4325376</v>
      </c>
      <c r="I6262" t="s">
        <v>20</v>
      </c>
      <c r="J6262" t="s">
        <v>16872</v>
      </c>
      <c r="K6262" t="s">
        <v>17081</v>
      </c>
      <c r="L6262" t="s">
        <v>28766</v>
      </c>
      <c r="M6262" t="s">
        <v>29</v>
      </c>
      <c r="N6262">
        <v>11</v>
      </c>
    </row>
    <row r="6263" spans="1:14" x14ac:dyDescent="0.25">
      <c r="A6263">
        <v>6262</v>
      </c>
      <c r="B6263" t="s">
        <v>28770</v>
      </c>
      <c r="C6263" t="s">
        <v>28771</v>
      </c>
      <c r="D6263" t="s">
        <v>28766</v>
      </c>
      <c r="E6263" t="s">
        <v>28772</v>
      </c>
      <c r="F6263" t="s">
        <v>28772</v>
      </c>
      <c r="G6263" t="s">
        <v>28769</v>
      </c>
      <c r="H6263">
        <v>4325376</v>
      </c>
      <c r="I6263" t="s">
        <v>20</v>
      </c>
      <c r="J6263" t="s">
        <v>16872</v>
      </c>
      <c r="K6263" t="s">
        <v>17081</v>
      </c>
      <c r="L6263" t="s">
        <v>28766</v>
      </c>
      <c r="M6263" t="s">
        <v>29</v>
      </c>
      <c r="N6263">
        <v>11</v>
      </c>
    </row>
    <row r="6264" spans="1:14" x14ac:dyDescent="0.25">
      <c r="A6264">
        <v>6263</v>
      </c>
      <c r="B6264" t="s">
        <v>28773</v>
      </c>
      <c r="C6264" t="s">
        <v>28774</v>
      </c>
      <c r="D6264" t="s">
        <v>28766</v>
      </c>
      <c r="E6264" t="s">
        <v>28775</v>
      </c>
      <c r="F6264" t="s">
        <v>28776</v>
      </c>
      <c r="G6264" t="s">
        <v>28777</v>
      </c>
      <c r="H6264">
        <v>4763648</v>
      </c>
      <c r="I6264" t="s">
        <v>20</v>
      </c>
      <c r="J6264" t="s">
        <v>16872</v>
      </c>
      <c r="K6264" t="s">
        <v>17081</v>
      </c>
      <c r="L6264" t="s">
        <v>28766</v>
      </c>
      <c r="M6264" t="s">
        <v>29</v>
      </c>
      <c r="N6264">
        <v>11</v>
      </c>
    </row>
    <row r="6265" spans="1:14" x14ac:dyDescent="0.25">
      <c r="A6265">
        <v>6264</v>
      </c>
      <c r="B6265" t="s">
        <v>28778</v>
      </c>
      <c r="C6265" t="s">
        <v>28779</v>
      </c>
      <c r="D6265" t="s">
        <v>28766</v>
      </c>
      <c r="E6265" t="s">
        <v>28780</v>
      </c>
      <c r="F6265" t="s">
        <v>28781</v>
      </c>
      <c r="G6265" t="s">
        <v>28782</v>
      </c>
      <c r="H6265">
        <v>4763648</v>
      </c>
      <c r="I6265" t="s">
        <v>20</v>
      </c>
      <c r="J6265" t="s">
        <v>16872</v>
      </c>
      <c r="K6265" t="s">
        <v>17081</v>
      </c>
      <c r="L6265" t="s">
        <v>28766</v>
      </c>
      <c r="M6265" t="s">
        <v>136</v>
      </c>
      <c r="N6265">
        <v>11</v>
      </c>
    </row>
    <row r="6266" spans="1:14" x14ac:dyDescent="0.25">
      <c r="A6266">
        <v>6265</v>
      </c>
      <c r="B6266" t="s">
        <v>28783</v>
      </c>
      <c r="C6266" t="s">
        <v>28784</v>
      </c>
      <c r="D6266" t="s">
        <v>28766</v>
      </c>
      <c r="E6266" t="s">
        <v>28785</v>
      </c>
      <c r="F6266" t="s">
        <v>28786</v>
      </c>
      <c r="G6266" t="s">
        <v>28787</v>
      </c>
      <c r="H6266">
        <v>4763648</v>
      </c>
      <c r="I6266" t="s">
        <v>20</v>
      </c>
      <c r="J6266" t="s">
        <v>16872</v>
      </c>
      <c r="K6266" t="s">
        <v>17081</v>
      </c>
      <c r="L6266" t="s">
        <v>28766</v>
      </c>
      <c r="M6266" t="s">
        <v>141</v>
      </c>
      <c r="N6266">
        <v>11</v>
      </c>
    </row>
    <row r="6267" spans="1:14" x14ac:dyDescent="0.25">
      <c r="A6267">
        <v>6266</v>
      </c>
      <c r="B6267" t="s">
        <v>28788</v>
      </c>
      <c r="C6267" t="s">
        <v>28789</v>
      </c>
      <c r="D6267" t="s">
        <v>28790</v>
      </c>
      <c r="E6267" t="s">
        <v>28791</v>
      </c>
      <c r="F6267" t="s">
        <v>28792</v>
      </c>
      <c r="G6267" t="s">
        <v>28793</v>
      </c>
      <c r="H6267">
        <v>31985664</v>
      </c>
      <c r="I6267" t="s">
        <v>20</v>
      </c>
      <c r="J6267" t="s">
        <v>16872</v>
      </c>
      <c r="K6267" t="s">
        <v>17081</v>
      </c>
      <c r="L6267" t="s">
        <v>28790</v>
      </c>
      <c r="M6267" t="s">
        <v>29</v>
      </c>
      <c r="N6267">
        <v>11</v>
      </c>
    </row>
    <row r="6268" spans="1:14" x14ac:dyDescent="0.25">
      <c r="A6268">
        <v>6267</v>
      </c>
      <c r="B6268" t="s">
        <v>28794</v>
      </c>
      <c r="C6268" t="s">
        <v>28795</v>
      </c>
      <c r="D6268" t="s">
        <v>28790</v>
      </c>
      <c r="E6268" t="s">
        <v>28796</v>
      </c>
      <c r="F6268" t="s">
        <v>28797</v>
      </c>
      <c r="G6268" t="s">
        <v>28798</v>
      </c>
      <c r="H6268">
        <v>32043008</v>
      </c>
      <c r="I6268" t="s">
        <v>20</v>
      </c>
      <c r="J6268" t="s">
        <v>16872</v>
      </c>
      <c r="K6268" t="s">
        <v>17081</v>
      </c>
      <c r="L6268" t="s">
        <v>28790</v>
      </c>
      <c r="M6268" t="s">
        <v>29</v>
      </c>
      <c r="N6268">
        <v>11</v>
      </c>
    </row>
    <row r="6269" spans="1:14" x14ac:dyDescent="0.25">
      <c r="A6269">
        <v>6268</v>
      </c>
      <c r="B6269" t="s">
        <v>28799</v>
      </c>
      <c r="C6269" t="s">
        <v>28800</v>
      </c>
      <c r="D6269" t="s">
        <v>28790</v>
      </c>
      <c r="E6269" t="s">
        <v>28801</v>
      </c>
      <c r="F6269" t="s">
        <v>28802</v>
      </c>
      <c r="G6269" t="s">
        <v>28803</v>
      </c>
      <c r="H6269">
        <v>31768576</v>
      </c>
      <c r="I6269" t="s">
        <v>20</v>
      </c>
      <c r="J6269" t="s">
        <v>16872</v>
      </c>
      <c r="K6269" t="s">
        <v>17081</v>
      </c>
      <c r="L6269" t="s">
        <v>28790</v>
      </c>
      <c r="M6269" t="s">
        <v>29</v>
      </c>
      <c r="N6269">
        <v>11</v>
      </c>
    </row>
    <row r="6270" spans="1:14" x14ac:dyDescent="0.25">
      <c r="A6270">
        <v>6269</v>
      </c>
      <c r="B6270" t="s">
        <v>28804</v>
      </c>
      <c r="C6270" t="s">
        <v>28805</v>
      </c>
      <c r="D6270" t="s">
        <v>28790</v>
      </c>
      <c r="E6270" t="s">
        <v>28806</v>
      </c>
      <c r="F6270" t="s">
        <v>28807</v>
      </c>
      <c r="G6270" t="s">
        <v>28808</v>
      </c>
      <c r="H6270">
        <v>17752064</v>
      </c>
      <c r="I6270" t="s">
        <v>20</v>
      </c>
      <c r="J6270" t="s">
        <v>16872</v>
      </c>
      <c r="K6270" t="s">
        <v>17081</v>
      </c>
      <c r="L6270" t="s">
        <v>28790</v>
      </c>
      <c r="M6270" t="s">
        <v>29</v>
      </c>
      <c r="N6270">
        <v>11</v>
      </c>
    </row>
    <row r="6271" spans="1:14" x14ac:dyDescent="0.25">
      <c r="A6271">
        <v>6270</v>
      </c>
      <c r="B6271" t="s">
        <v>28809</v>
      </c>
      <c r="C6271" t="s">
        <v>28810</v>
      </c>
      <c r="D6271" t="s">
        <v>28790</v>
      </c>
      <c r="E6271" t="s">
        <v>28811</v>
      </c>
      <c r="F6271" t="s">
        <v>28812</v>
      </c>
      <c r="G6271" t="s">
        <v>28813</v>
      </c>
      <c r="H6271">
        <v>31571968</v>
      </c>
      <c r="I6271" t="s">
        <v>20</v>
      </c>
      <c r="J6271" t="s">
        <v>16872</v>
      </c>
      <c r="K6271" t="s">
        <v>17081</v>
      </c>
      <c r="L6271" t="s">
        <v>28790</v>
      </c>
      <c r="M6271" t="s">
        <v>29</v>
      </c>
      <c r="N6271">
        <v>11</v>
      </c>
    </row>
    <row r="6272" spans="1:14" x14ac:dyDescent="0.25">
      <c r="A6272">
        <v>6271</v>
      </c>
      <c r="B6272" t="s">
        <v>28814</v>
      </c>
      <c r="C6272" t="s">
        <v>28815</v>
      </c>
      <c r="D6272" t="s">
        <v>28790</v>
      </c>
      <c r="E6272" t="s">
        <v>28816</v>
      </c>
      <c r="F6272" t="s">
        <v>28817</v>
      </c>
      <c r="G6272" t="s">
        <v>28818</v>
      </c>
      <c r="H6272">
        <v>31744000</v>
      </c>
      <c r="I6272" t="s">
        <v>20</v>
      </c>
      <c r="J6272" t="s">
        <v>16872</v>
      </c>
      <c r="K6272" t="s">
        <v>17081</v>
      </c>
      <c r="L6272" t="s">
        <v>28790</v>
      </c>
      <c r="M6272" t="s">
        <v>29</v>
      </c>
      <c r="N6272">
        <v>11</v>
      </c>
    </row>
    <row r="6273" spans="1:14" x14ac:dyDescent="0.25">
      <c r="A6273">
        <v>6272</v>
      </c>
      <c r="B6273" t="s">
        <v>28819</v>
      </c>
      <c r="C6273" t="s">
        <v>28820</v>
      </c>
      <c r="D6273" t="s">
        <v>28790</v>
      </c>
      <c r="E6273" t="s">
        <v>28821</v>
      </c>
      <c r="F6273" t="s">
        <v>28822</v>
      </c>
      <c r="G6273" t="s">
        <v>17206</v>
      </c>
      <c r="H6273">
        <v>31805440</v>
      </c>
      <c r="I6273" t="s">
        <v>20</v>
      </c>
      <c r="J6273" t="s">
        <v>16872</v>
      </c>
      <c r="K6273" t="s">
        <v>17081</v>
      </c>
      <c r="L6273" t="s">
        <v>28790</v>
      </c>
      <c r="M6273" t="s">
        <v>136</v>
      </c>
      <c r="N6273">
        <v>11</v>
      </c>
    </row>
    <row r="6274" spans="1:14" x14ac:dyDescent="0.25">
      <c r="A6274">
        <v>6273</v>
      </c>
      <c r="B6274" t="s">
        <v>28823</v>
      </c>
      <c r="C6274" t="s">
        <v>28824</v>
      </c>
      <c r="D6274" t="s">
        <v>28790</v>
      </c>
      <c r="E6274" t="s">
        <v>28825</v>
      </c>
      <c r="F6274" t="s">
        <v>28826</v>
      </c>
      <c r="G6274" t="s">
        <v>28827</v>
      </c>
      <c r="H6274">
        <v>33566720</v>
      </c>
      <c r="I6274" t="s">
        <v>20</v>
      </c>
      <c r="J6274" t="s">
        <v>16872</v>
      </c>
      <c r="K6274" t="s">
        <v>17081</v>
      </c>
      <c r="L6274" t="s">
        <v>28790</v>
      </c>
      <c r="M6274" t="s">
        <v>136</v>
      </c>
      <c r="N6274">
        <v>11</v>
      </c>
    </row>
    <row r="6275" spans="1:14" x14ac:dyDescent="0.25">
      <c r="A6275">
        <v>6274</v>
      </c>
      <c r="B6275" t="s">
        <v>28828</v>
      </c>
      <c r="C6275" t="s">
        <v>28829</v>
      </c>
      <c r="D6275" t="s">
        <v>28790</v>
      </c>
      <c r="J6275" t="s">
        <v>16872</v>
      </c>
      <c r="K6275" t="s">
        <v>17081</v>
      </c>
      <c r="L6275" t="s">
        <v>28790</v>
      </c>
      <c r="M6275" t="s">
        <v>136</v>
      </c>
      <c r="N6275">
        <v>11</v>
      </c>
    </row>
    <row r="6276" spans="1:14" x14ac:dyDescent="0.25">
      <c r="A6276">
        <v>6275</v>
      </c>
      <c r="B6276" t="s">
        <v>28830</v>
      </c>
      <c r="C6276" t="s">
        <v>28831</v>
      </c>
      <c r="D6276" t="s">
        <v>28790</v>
      </c>
      <c r="E6276" t="s">
        <v>28832</v>
      </c>
      <c r="F6276" t="s">
        <v>28833</v>
      </c>
      <c r="G6276" t="s">
        <v>28834</v>
      </c>
      <c r="H6276">
        <v>18620416</v>
      </c>
      <c r="I6276" t="s">
        <v>20</v>
      </c>
      <c r="J6276" t="s">
        <v>16872</v>
      </c>
      <c r="K6276" t="s">
        <v>17081</v>
      </c>
      <c r="L6276" t="s">
        <v>28790</v>
      </c>
      <c r="M6276" t="s">
        <v>141</v>
      </c>
      <c r="N6276">
        <v>11</v>
      </c>
    </row>
    <row r="6277" spans="1:14" x14ac:dyDescent="0.25">
      <c r="A6277">
        <v>6276</v>
      </c>
      <c r="B6277" t="s">
        <v>28835</v>
      </c>
      <c r="C6277" t="s">
        <v>28836</v>
      </c>
      <c r="D6277" t="s">
        <v>28790</v>
      </c>
      <c r="E6277" t="s">
        <v>28837</v>
      </c>
      <c r="F6277" t="s">
        <v>28838</v>
      </c>
      <c r="G6277" t="s">
        <v>28839</v>
      </c>
      <c r="H6277">
        <v>33587200</v>
      </c>
      <c r="I6277" t="s">
        <v>20</v>
      </c>
      <c r="J6277" t="s">
        <v>16872</v>
      </c>
      <c r="K6277" t="s">
        <v>17081</v>
      </c>
      <c r="L6277" t="s">
        <v>28790</v>
      </c>
      <c r="M6277" t="s">
        <v>141</v>
      </c>
      <c r="N6277">
        <v>11</v>
      </c>
    </row>
    <row r="6278" spans="1:14" x14ac:dyDescent="0.25">
      <c r="A6278">
        <v>6277</v>
      </c>
      <c r="B6278" t="s">
        <v>28840</v>
      </c>
      <c r="C6278" t="s">
        <v>28841</v>
      </c>
      <c r="D6278" t="s">
        <v>28790</v>
      </c>
      <c r="E6278" t="s">
        <v>28842</v>
      </c>
      <c r="F6278" t="s">
        <v>28843</v>
      </c>
      <c r="G6278" t="s">
        <v>28844</v>
      </c>
      <c r="H6278">
        <v>31440896</v>
      </c>
      <c r="I6278" t="s">
        <v>20</v>
      </c>
      <c r="J6278" t="s">
        <v>16872</v>
      </c>
      <c r="K6278" t="s">
        <v>17081</v>
      </c>
      <c r="L6278" t="s">
        <v>28790</v>
      </c>
      <c r="M6278" t="s">
        <v>73</v>
      </c>
      <c r="N6278">
        <v>11</v>
      </c>
    </row>
    <row r="6279" spans="1:14" x14ac:dyDescent="0.25">
      <c r="A6279">
        <v>6278</v>
      </c>
      <c r="B6279" t="s">
        <v>28845</v>
      </c>
      <c r="C6279" t="s">
        <v>28846</v>
      </c>
      <c r="D6279" t="s">
        <v>28847</v>
      </c>
      <c r="E6279" t="s">
        <v>28848</v>
      </c>
      <c r="F6279" t="s">
        <v>28849</v>
      </c>
      <c r="G6279" t="s">
        <v>28850</v>
      </c>
      <c r="H6279">
        <v>4444160</v>
      </c>
      <c r="I6279" t="s">
        <v>20</v>
      </c>
      <c r="J6279" t="s">
        <v>16872</v>
      </c>
      <c r="K6279" t="s">
        <v>17081</v>
      </c>
      <c r="L6279" t="s">
        <v>28847</v>
      </c>
      <c r="M6279" t="s">
        <v>23</v>
      </c>
      <c r="N6279">
        <v>11</v>
      </c>
    </row>
    <row r="6280" spans="1:14" x14ac:dyDescent="0.25">
      <c r="A6280">
        <v>6279</v>
      </c>
      <c r="B6280" t="s">
        <v>28851</v>
      </c>
      <c r="C6280" t="s">
        <v>28852</v>
      </c>
      <c r="D6280" t="s">
        <v>28847</v>
      </c>
      <c r="E6280" t="s">
        <v>28853</v>
      </c>
      <c r="F6280" t="s">
        <v>28854</v>
      </c>
      <c r="G6280" t="s">
        <v>28855</v>
      </c>
      <c r="H6280">
        <v>4444160</v>
      </c>
      <c r="I6280" t="s">
        <v>20</v>
      </c>
      <c r="J6280" t="s">
        <v>16872</v>
      </c>
      <c r="K6280" t="s">
        <v>17081</v>
      </c>
      <c r="L6280" t="s">
        <v>28847</v>
      </c>
      <c r="M6280" t="s">
        <v>29</v>
      </c>
      <c r="N6280">
        <v>11</v>
      </c>
    </row>
    <row r="6281" spans="1:14" x14ac:dyDescent="0.25">
      <c r="A6281">
        <v>6280</v>
      </c>
      <c r="B6281" t="s">
        <v>28856</v>
      </c>
      <c r="C6281" t="s">
        <v>28857</v>
      </c>
      <c r="D6281" t="s">
        <v>28847</v>
      </c>
      <c r="E6281" t="s">
        <v>28858</v>
      </c>
      <c r="F6281" t="s">
        <v>28859</v>
      </c>
      <c r="G6281" t="s">
        <v>28860</v>
      </c>
      <c r="H6281">
        <v>5017600</v>
      </c>
      <c r="I6281" t="s">
        <v>20</v>
      </c>
      <c r="J6281" t="s">
        <v>16872</v>
      </c>
      <c r="K6281" t="s">
        <v>17081</v>
      </c>
      <c r="L6281" t="s">
        <v>28847</v>
      </c>
      <c r="M6281" t="s">
        <v>29</v>
      </c>
      <c r="N6281">
        <v>11</v>
      </c>
    </row>
    <row r="6282" spans="1:14" x14ac:dyDescent="0.25">
      <c r="A6282">
        <v>6281</v>
      </c>
      <c r="B6282" t="s">
        <v>28861</v>
      </c>
      <c r="C6282" t="s">
        <v>28862</v>
      </c>
      <c r="D6282" t="s">
        <v>28847</v>
      </c>
      <c r="E6282" t="s">
        <v>28863</v>
      </c>
      <c r="F6282" t="s">
        <v>28864</v>
      </c>
      <c r="G6282" t="s">
        <v>28865</v>
      </c>
      <c r="H6282">
        <v>5017600</v>
      </c>
      <c r="I6282" t="s">
        <v>20</v>
      </c>
      <c r="J6282" t="s">
        <v>16872</v>
      </c>
      <c r="K6282" t="s">
        <v>17081</v>
      </c>
      <c r="L6282" t="s">
        <v>28847</v>
      </c>
      <c r="M6282" t="s">
        <v>136</v>
      </c>
      <c r="N6282">
        <v>11</v>
      </c>
    </row>
    <row r="6283" spans="1:14" x14ac:dyDescent="0.25">
      <c r="A6283">
        <v>6282</v>
      </c>
      <c r="B6283" t="s">
        <v>28866</v>
      </c>
      <c r="C6283" t="s">
        <v>28867</v>
      </c>
      <c r="D6283" t="s">
        <v>28847</v>
      </c>
      <c r="E6283" t="s">
        <v>28868</v>
      </c>
      <c r="F6283" t="s">
        <v>28869</v>
      </c>
      <c r="G6283" t="s">
        <v>28870</v>
      </c>
      <c r="H6283">
        <v>5017600</v>
      </c>
      <c r="I6283" t="s">
        <v>20</v>
      </c>
      <c r="J6283" t="s">
        <v>16872</v>
      </c>
      <c r="K6283" t="s">
        <v>17081</v>
      </c>
      <c r="L6283" t="s">
        <v>28847</v>
      </c>
      <c r="M6283" t="s">
        <v>141</v>
      </c>
      <c r="N6283">
        <v>11</v>
      </c>
    </row>
    <row r="6284" spans="1:14" x14ac:dyDescent="0.25">
      <c r="A6284">
        <v>6283</v>
      </c>
      <c r="B6284" t="s">
        <v>28871</v>
      </c>
      <c r="C6284" t="s">
        <v>28872</v>
      </c>
      <c r="D6284" t="s">
        <v>28873</v>
      </c>
      <c r="E6284" t="s">
        <v>28874</v>
      </c>
      <c r="F6284" t="s">
        <v>28874</v>
      </c>
      <c r="G6284" t="s">
        <v>28875</v>
      </c>
      <c r="H6284">
        <v>5386240</v>
      </c>
      <c r="I6284" t="s">
        <v>20</v>
      </c>
      <c r="J6284" t="s">
        <v>16872</v>
      </c>
      <c r="K6284" t="s">
        <v>17081</v>
      </c>
      <c r="L6284" t="s">
        <v>28873</v>
      </c>
      <c r="M6284" t="s">
        <v>29</v>
      </c>
      <c r="N6284">
        <v>11</v>
      </c>
    </row>
    <row r="6285" spans="1:14" x14ac:dyDescent="0.25">
      <c r="A6285">
        <v>6284</v>
      </c>
      <c r="B6285" t="s">
        <v>28876</v>
      </c>
      <c r="C6285" t="s">
        <v>28877</v>
      </c>
      <c r="D6285" t="s">
        <v>28873</v>
      </c>
      <c r="E6285" t="s">
        <v>28878</v>
      </c>
      <c r="F6285" t="s">
        <v>28879</v>
      </c>
      <c r="G6285" t="s">
        <v>28875</v>
      </c>
      <c r="H6285">
        <v>7049216</v>
      </c>
      <c r="I6285" t="s">
        <v>20</v>
      </c>
      <c r="J6285" t="s">
        <v>16872</v>
      </c>
      <c r="K6285" t="s">
        <v>17081</v>
      </c>
      <c r="L6285" t="s">
        <v>28873</v>
      </c>
      <c r="M6285" t="s">
        <v>29</v>
      </c>
      <c r="N6285">
        <v>11</v>
      </c>
    </row>
    <row r="6286" spans="1:14" x14ac:dyDescent="0.25">
      <c r="A6286">
        <v>6285</v>
      </c>
      <c r="B6286" t="s">
        <v>28880</v>
      </c>
      <c r="C6286" t="s">
        <v>28881</v>
      </c>
      <c r="D6286" t="s">
        <v>28873</v>
      </c>
      <c r="E6286" t="s">
        <v>28882</v>
      </c>
      <c r="F6286" t="s">
        <v>28883</v>
      </c>
      <c r="G6286" t="s">
        <v>28884</v>
      </c>
      <c r="H6286">
        <v>6860800</v>
      </c>
      <c r="I6286" t="s">
        <v>20</v>
      </c>
      <c r="J6286" t="s">
        <v>16872</v>
      </c>
      <c r="K6286" t="s">
        <v>17081</v>
      </c>
      <c r="L6286" t="s">
        <v>28873</v>
      </c>
      <c r="M6286" t="s">
        <v>29</v>
      </c>
      <c r="N6286">
        <v>11</v>
      </c>
    </row>
    <row r="6287" spans="1:14" x14ac:dyDescent="0.25">
      <c r="A6287">
        <v>6286</v>
      </c>
      <c r="B6287" t="s">
        <v>28885</v>
      </c>
      <c r="C6287" t="s">
        <v>28886</v>
      </c>
      <c r="D6287" t="s">
        <v>28873</v>
      </c>
      <c r="E6287" t="s">
        <v>28887</v>
      </c>
      <c r="F6287" t="s">
        <v>28888</v>
      </c>
      <c r="G6287" t="s">
        <v>28889</v>
      </c>
      <c r="H6287">
        <v>7131136</v>
      </c>
      <c r="I6287" t="s">
        <v>20</v>
      </c>
      <c r="J6287" t="s">
        <v>16872</v>
      </c>
      <c r="K6287" t="s">
        <v>17081</v>
      </c>
      <c r="L6287" t="s">
        <v>28873</v>
      </c>
      <c r="M6287" t="s">
        <v>136</v>
      </c>
      <c r="N6287">
        <v>11</v>
      </c>
    </row>
    <row r="6288" spans="1:14" x14ac:dyDescent="0.25">
      <c r="A6288">
        <v>6287</v>
      </c>
      <c r="B6288" t="s">
        <v>28890</v>
      </c>
      <c r="C6288" t="s">
        <v>28891</v>
      </c>
      <c r="D6288" t="s">
        <v>28873</v>
      </c>
      <c r="E6288" t="s">
        <v>28892</v>
      </c>
      <c r="F6288" t="s">
        <v>28893</v>
      </c>
      <c r="G6288" t="s">
        <v>28894</v>
      </c>
      <c r="H6288">
        <v>6918144</v>
      </c>
      <c r="I6288" t="s">
        <v>20</v>
      </c>
      <c r="J6288" t="s">
        <v>16872</v>
      </c>
      <c r="K6288" t="s">
        <v>17081</v>
      </c>
      <c r="L6288" t="s">
        <v>28873</v>
      </c>
      <c r="M6288" t="s">
        <v>141</v>
      </c>
      <c r="N6288">
        <v>11</v>
      </c>
    </row>
    <row r="6289" spans="1:14" x14ac:dyDescent="0.25">
      <c r="A6289">
        <v>6288</v>
      </c>
      <c r="B6289" t="s">
        <v>28895</v>
      </c>
      <c r="C6289" t="s">
        <v>28896</v>
      </c>
      <c r="D6289" t="s">
        <v>28873</v>
      </c>
      <c r="E6289" t="s">
        <v>28897</v>
      </c>
      <c r="F6289" t="s">
        <v>28898</v>
      </c>
      <c r="G6289" t="s">
        <v>28899</v>
      </c>
      <c r="H6289">
        <v>6832128</v>
      </c>
      <c r="I6289" t="s">
        <v>20</v>
      </c>
      <c r="J6289" t="s">
        <v>16872</v>
      </c>
      <c r="K6289" t="s">
        <v>17081</v>
      </c>
      <c r="L6289" t="s">
        <v>28873</v>
      </c>
      <c r="M6289" t="s">
        <v>73</v>
      </c>
      <c r="N6289">
        <v>11</v>
      </c>
    </row>
    <row r="6290" spans="1:14" x14ac:dyDescent="0.25">
      <c r="A6290">
        <v>6289</v>
      </c>
      <c r="B6290" t="s">
        <v>28900</v>
      </c>
      <c r="C6290" t="s">
        <v>28901</v>
      </c>
      <c r="D6290" t="s">
        <v>28873</v>
      </c>
      <c r="E6290" t="s">
        <v>28902</v>
      </c>
      <c r="F6290" t="s">
        <v>28903</v>
      </c>
      <c r="G6290" t="s">
        <v>28904</v>
      </c>
      <c r="H6290">
        <v>6877184</v>
      </c>
      <c r="I6290" t="s">
        <v>20</v>
      </c>
      <c r="J6290" t="s">
        <v>16872</v>
      </c>
      <c r="K6290" t="s">
        <v>17081</v>
      </c>
      <c r="L6290" t="s">
        <v>28873</v>
      </c>
      <c r="M6290" t="s">
        <v>73</v>
      </c>
      <c r="N6290">
        <v>11</v>
      </c>
    </row>
    <row r="6291" spans="1:14" x14ac:dyDescent="0.25">
      <c r="A6291">
        <v>6290</v>
      </c>
      <c r="B6291" t="s">
        <v>28905</v>
      </c>
      <c r="C6291" t="s">
        <v>28906</v>
      </c>
      <c r="D6291" t="s">
        <v>28907</v>
      </c>
      <c r="E6291" t="s">
        <v>28908</v>
      </c>
      <c r="F6291" t="s">
        <v>28909</v>
      </c>
      <c r="G6291" t="s">
        <v>28910</v>
      </c>
      <c r="H6291">
        <v>6782976</v>
      </c>
      <c r="I6291" t="s">
        <v>20</v>
      </c>
      <c r="J6291" t="s">
        <v>16872</v>
      </c>
      <c r="K6291" t="s">
        <v>17081</v>
      </c>
      <c r="L6291" t="s">
        <v>28907</v>
      </c>
      <c r="M6291" t="s">
        <v>29</v>
      </c>
      <c r="N6291">
        <v>11</v>
      </c>
    </row>
    <row r="6292" spans="1:14" x14ac:dyDescent="0.25">
      <c r="A6292">
        <v>6291</v>
      </c>
      <c r="B6292" t="s">
        <v>28911</v>
      </c>
      <c r="C6292" t="s">
        <v>28912</v>
      </c>
      <c r="D6292" t="s">
        <v>28907</v>
      </c>
      <c r="E6292" t="s">
        <v>28913</v>
      </c>
      <c r="F6292" t="s">
        <v>28914</v>
      </c>
      <c r="G6292" t="s">
        <v>28915</v>
      </c>
      <c r="H6292">
        <v>6766592</v>
      </c>
      <c r="I6292" t="s">
        <v>20</v>
      </c>
      <c r="J6292" t="s">
        <v>16872</v>
      </c>
      <c r="K6292" t="s">
        <v>17081</v>
      </c>
      <c r="L6292" t="s">
        <v>28907</v>
      </c>
      <c r="M6292" t="s">
        <v>29</v>
      </c>
      <c r="N6292">
        <v>11</v>
      </c>
    </row>
    <row r="6293" spans="1:14" x14ac:dyDescent="0.25">
      <c r="A6293">
        <v>6292</v>
      </c>
      <c r="B6293" t="s">
        <v>28916</v>
      </c>
      <c r="C6293" t="s">
        <v>28917</v>
      </c>
      <c r="D6293" t="s">
        <v>28907</v>
      </c>
      <c r="E6293" t="s">
        <v>28918</v>
      </c>
      <c r="F6293" t="s">
        <v>28919</v>
      </c>
      <c r="G6293" t="s">
        <v>28920</v>
      </c>
      <c r="H6293">
        <v>5345280</v>
      </c>
      <c r="I6293" t="s">
        <v>20</v>
      </c>
      <c r="J6293" t="s">
        <v>16872</v>
      </c>
      <c r="K6293" t="s">
        <v>17081</v>
      </c>
      <c r="L6293" t="s">
        <v>28907</v>
      </c>
      <c r="M6293" t="s">
        <v>136</v>
      </c>
      <c r="N6293">
        <v>11</v>
      </c>
    </row>
    <row r="6294" spans="1:14" x14ac:dyDescent="0.25">
      <c r="A6294">
        <v>6293</v>
      </c>
      <c r="B6294" t="s">
        <v>28921</v>
      </c>
      <c r="C6294" t="s">
        <v>28922</v>
      </c>
      <c r="D6294" t="s">
        <v>28907</v>
      </c>
      <c r="E6294" t="s">
        <v>28923</v>
      </c>
      <c r="F6294" t="s">
        <v>28924</v>
      </c>
      <c r="G6294" t="s">
        <v>28925</v>
      </c>
      <c r="H6294">
        <v>5341184</v>
      </c>
      <c r="I6294" t="s">
        <v>20</v>
      </c>
      <c r="J6294" t="s">
        <v>16872</v>
      </c>
      <c r="K6294" t="s">
        <v>17081</v>
      </c>
      <c r="L6294" t="s">
        <v>28907</v>
      </c>
      <c r="M6294" t="s">
        <v>141</v>
      </c>
      <c r="N6294">
        <v>11</v>
      </c>
    </row>
    <row r="6295" spans="1:14" x14ac:dyDescent="0.25">
      <c r="A6295">
        <v>6294</v>
      </c>
      <c r="B6295" t="s">
        <v>28926</v>
      </c>
      <c r="C6295" t="s">
        <v>28927</v>
      </c>
      <c r="D6295" t="s">
        <v>28907</v>
      </c>
      <c r="E6295" t="s">
        <v>28928</v>
      </c>
      <c r="F6295" t="s">
        <v>28929</v>
      </c>
      <c r="G6295" t="s">
        <v>28930</v>
      </c>
      <c r="H6295">
        <v>5373952</v>
      </c>
      <c r="I6295" t="s">
        <v>20</v>
      </c>
      <c r="J6295" t="s">
        <v>16872</v>
      </c>
      <c r="K6295" t="s">
        <v>17081</v>
      </c>
      <c r="L6295" t="s">
        <v>28907</v>
      </c>
      <c r="M6295" t="s">
        <v>73</v>
      </c>
      <c r="N6295">
        <v>11</v>
      </c>
    </row>
    <row r="6296" spans="1:14" x14ac:dyDescent="0.25">
      <c r="A6296">
        <v>6295</v>
      </c>
      <c r="B6296" t="s">
        <v>28931</v>
      </c>
      <c r="C6296" t="s">
        <v>28932</v>
      </c>
      <c r="D6296" t="s">
        <v>28907</v>
      </c>
      <c r="E6296" t="s">
        <v>28933</v>
      </c>
      <c r="F6296" t="s">
        <v>28934</v>
      </c>
      <c r="G6296" t="s">
        <v>28935</v>
      </c>
      <c r="H6296">
        <v>5373952</v>
      </c>
      <c r="I6296" t="s">
        <v>20</v>
      </c>
      <c r="J6296" t="s">
        <v>16872</v>
      </c>
      <c r="K6296" t="s">
        <v>17081</v>
      </c>
      <c r="L6296" t="s">
        <v>28907</v>
      </c>
      <c r="M6296" t="s">
        <v>73</v>
      </c>
      <c r="N6296">
        <v>11</v>
      </c>
    </row>
    <row r="6297" spans="1:14" x14ac:dyDescent="0.25">
      <c r="A6297">
        <v>6296</v>
      </c>
      <c r="B6297" t="s">
        <v>28936</v>
      </c>
      <c r="C6297" t="s">
        <v>28937</v>
      </c>
      <c r="D6297" t="s">
        <v>28907</v>
      </c>
      <c r="E6297" t="s">
        <v>28938</v>
      </c>
      <c r="F6297" t="s">
        <v>28939</v>
      </c>
      <c r="G6297" t="s">
        <v>28940</v>
      </c>
      <c r="H6297">
        <v>6615040</v>
      </c>
      <c r="I6297" t="s">
        <v>20</v>
      </c>
      <c r="J6297" t="s">
        <v>16872</v>
      </c>
      <c r="K6297" t="s">
        <v>17081</v>
      </c>
      <c r="L6297" t="s">
        <v>28907</v>
      </c>
      <c r="M6297" t="s">
        <v>73</v>
      </c>
      <c r="N6297">
        <v>11</v>
      </c>
    </row>
    <row r="6298" spans="1:14" x14ac:dyDescent="0.25">
      <c r="A6298">
        <v>6297</v>
      </c>
      <c r="B6298" t="s">
        <v>28941</v>
      </c>
      <c r="C6298" t="s">
        <v>28942</v>
      </c>
      <c r="D6298" t="s">
        <v>28907</v>
      </c>
      <c r="E6298" t="s">
        <v>28943</v>
      </c>
      <c r="F6298" t="s">
        <v>28944</v>
      </c>
      <c r="G6298" t="s">
        <v>28945</v>
      </c>
      <c r="H6298">
        <v>6688768</v>
      </c>
      <c r="I6298" t="s">
        <v>20</v>
      </c>
      <c r="J6298" t="s">
        <v>16872</v>
      </c>
      <c r="K6298" t="s">
        <v>17081</v>
      </c>
      <c r="L6298" t="s">
        <v>28907</v>
      </c>
      <c r="M6298" t="s">
        <v>73</v>
      </c>
      <c r="N6298">
        <v>11</v>
      </c>
    </row>
    <row r="6299" spans="1:14" x14ac:dyDescent="0.25">
      <c r="A6299">
        <v>6298</v>
      </c>
      <c r="B6299" t="s">
        <v>28946</v>
      </c>
      <c r="C6299" t="s">
        <v>28947</v>
      </c>
      <c r="D6299" t="s">
        <v>28948</v>
      </c>
      <c r="E6299" t="s">
        <v>28949</v>
      </c>
      <c r="F6299" t="s">
        <v>28950</v>
      </c>
      <c r="G6299" t="s">
        <v>28951</v>
      </c>
      <c r="H6299">
        <v>5922816</v>
      </c>
      <c r="I6299" t="s">
        <v>20</v>
      </c>
      <c r="J6299" t="s">
        <v>16872</v>
      </c>
      <c r="K6299" t="s">
        <v>17081</v>
      </c>
      <c r="L6299" t="s">
        <v>28948</v>
      </c>
      <c r="M6299" t="s">
        <v>23</v>
      </c>
      <c r="N6299">
        <v>11</v>
      </c>
    </row>
    <row r="6300" spans="1:14" x14ac:dyDescent="0.25">
      <c r="A6300">
        <v>6299</v>
      </c>
      <c r="B6300" t="s">
        <v>28952</v>
      </c>
      <c r="C6300" t="s">
        <v>28953</v>
      </c>
      <c r="D6300" t="s">
        <v>28948</v>
      </c>
      <c r="E6300" t="s">
        <v>28954</v>
      </c>
      <c r="F6300" t="s">
        <v>28955</v>
      </c>
      <c r="G6300" t="s">
        <v>28956</v>
      </c>
      <c r="H6300">
        <v>4902912</v>
      </c>
      <c r="I6300" t="s">
        <v>20</v>
      </c>
      <c r="J6300" t="s">
        <v>16872</v>
      </c>
      <c r="K6300" t="s">
        <v>17081</v>
      </c>
      <c r="L6300" t="s">
        <v>28948</v>
      </c>
      <c r="M6300" t="s">
        <v>29</v>
      </c>
      <c r="N6300">
        <v>11</v>
      </c>
    </row>
    <row r="6301" spans="1:14" x14ac:dyDescent="0.25">
      <c r="A6301">
        <v>6300</v>
      </c>
      <c r="B6301" t="s">
        <v>28957</v>
      </c>
      <c r="C6301" t="s">
        <v>28958</v>
      </c>
      <c r="D6301" t="s">
        <v>28948</v>
      </c>
      <c r="E6301" t="s">
        <v>28959</v>
      </c>
      <c r="F6301" t="s">
        <v>28960</v>
      </c>
      <c r="G6301" t="s">
        <v>28961</v>
      </c>
      <c r="H6301">
        <v>4902912</v>
      </c>
      <c r="I6301" t="s">
        <v>20</v>
      </c>
      <c r="J6301" t="s">
        <v>16872</v>
      </c>
      <c r="K6301" t="s">
        <v>17081</v>
      </c>
      <c r="L6301" t="s">
        <v>28948</v>
      </c>
      <c r="M6301" t="s">
        <v>29</v>
      </c>
      <c r="N6301">
        <v>11</v>
      </c>
    </row>
    <row r="6302" spans="1:14" x14ac:dyDescent="0.25">
      <c r="A6302">
        <v>6301</v>
      </c>
      <c r="B6302" t="s">
        <v>28962</v>
      </c>
      <c r="C6302" t="s">
        <v>28963</v>
      </c>
      <c r="D6302" t="s">
        <v>28948</v>
      </c>
      <c r="E6302" t="s">
        <v>28964</v>
      </c>
      <c r="F6302" t="s">
        <v>28965</v>
      </c>
      <c r="G6302" t="s">
        <v>28966</v>
      </c>
      <c r="H6302">
        <v>5992448</v>
      </c>
      <c r="I6302" t="s">
        <v>20</v>
      </c>
      <c r="J6302" t="s">
        <v>16872</v>
      </c>
      <c r="K6302" t="s">
        <v>17081</v>
      </c>
      <c r="L6302" t="s">
        <v>28948</v>
      </c>
      <c r="M6302" t="s">
        <v>29</v>
      </c>
      <c r="N6302">
        <v>11</v>
      </c>
    </row>
    <row r="6303" spans="1:14" x14ac:dyDescent="0.25">
      <c r="A6303">
        <v>6302</v>
      </c>
      <c r="B6303" t="s">
        <v>28967</v>
      </c>
      <c r="C6303" t="s">
        <v>28968</v>
      </c>
      <c r="D6303" t="s">
        <v>28948</v>
      </c>
      <c r="E6303" t="s">
        <v>28969</v>
      </c>
      <c r="F6303" t="s">
        <v>28970</v>
      </c>
      <c r="G6303" t="s">
        <v>28971</v>
      </c>
      <c r="H6303">
        <v>5992448</v>
      </c>
      <c r="I6303" t="s">
        <v>20</v>
      </c>
      <c r="J6303" t="s">
        <v>16872</v>
      </c>
      <c r="K6303" t="s">
        <v>17081</v>
      </c>
      <c r="L6303" t="s">
        <v>28948</v>
      </c>
      <c r="M6303" t="s">
        <v>136</v>
      </c>
      <c r="N6303">
        <v>11</v>
      </c>
    </row>
    <row r="6304" spans="1:14" x14ac:dyDescent="0.25">
      <c r="A6304">
        <v>6303</v>
      </c>
      <c r="B6304" t="s">
        <v>28972</v>
      </c>
      <c r="C6304" t="s">
        <v>28973</v>
      </c>
      <c r="D6304" t="s">
        <v>28948</v>
      </c>
      <c r="E6304" t="s">
        <v>28974</v>
      </c>
      <c r="F6304" t="s">
        <v>28975</v>
      </c>
      <c r="G6304" t="s">
        <v>28976</v>
      </c>
      <c r="H6304">
        <v>6049792</v>
      </c>
      <c r="I6304" t="s">
        <v>20</v>
      </c>
      <c r="J6304" t="s">
        <v>16872</v>
      </c>
      <c r="K6304" t="s">
        <v>17081</v>
      </c>
      <c r="L6304" t="s">
        <v>28948</v>
      </c>
      <c r="M6304" t="s">
        <v>141</v>
      </c>
      <c r="N6304">
        <v>11</v>
      </c>
    </row>
    <row r="6305" spans="1:14" x14ac:dyDescent="0.25">
      <c r="A6305">
        <v>6304</v>
      </c>
      <c r="B6305" t="s">
        <v>28977</v>
      </c>
      <c r="C6305" t="s">
        <v>28978</v>
      </c>
      <c r="D6305" t="s">
        <v>28948</v>
      </c>
      <c r="E6305" t="s">
        <v>28979</v>
      </c>
      <c r="F6305" t="s">
        <v>28980</v>
      </c>
      <c r="G6305" t="s">
        <v>28981</v>
      </c>
      <c r="H6305">
        <v>4902912</v>
      </c>
      <c r="I6305" t="s">
        <v>20</v>
      </c>
      <c r="J6305" t="s">
        <v>16872</v>
      </c>
      <c r="K6305" t="s">
        <v>17081</v>
      </c>
      <c r="L6305" t="s">
        <v>28948</v>
      </c>
      <c r="M6305" t="s">
        <v>73</v>
      </c>
      <c r="N6305">
        <v>11</v>
      </c>
    </row>
    <row r="6306" spans="1:14" x14ac:dyDescent="0.25">
      <c r="A6306">
        <v>6305</v>
      </c>
      <c r="B6306" t="s">
        <v>28982</v>
      </c>
      <c r="C6306" t="s">
        <v>28983</v>
      </c>
      <c r="D6306" t="s">
        <v>28984</v>
      </c>
      <c r="E6306" t="s">
        <v>28985</v>
      </c>
      <c r="F6306" t="s">
        <v>28986</v>
      </c>
      <c r="G6306" t="s">
        <v>28987</v>
      </c>
      <c r="H6306">
        <v>5246976</v>
      </c>
      <c r="I6306" t="s">
        <v>20</v>
      </c>
      <c r="J6306" t="s">
        <v>16872</v>
      </c>
      <c r="K6306" t="s">
        <v>17081</v>
      </c>
      <c r="L6306" t="s">
        <v>28984</v>
      </c>
      <c r="M6306" t="s">
        <v>23</v>
      </c>
      <c r="N6306">
        <v>11</v>
      </c>
    </row>
    <row r="6307" spans="1:14" x14ac:dyDescent="0.25">
      <c r="A6307">
        <v>6306</v>
      </c>
      <c r="B6307" t="s">
        <v>28988</v>
      </c>
      <c r="C6307" t="s">
        <v>28989</v>
      </c>
      <c r="D6307" t="s">
        <v>28984</v>
      </c>
      <c r="E6307" t="s">
        <v>28985</v>
      </c>
      <c r="F6307" t="s">
        <v>28986</v>
      </c>
      <c r="G6307" t="s">
        <v>28990</v>
      </c>
      <c r="H6307">
        <v>4517888</v>
      </c>
      <c r="I6307" t="s">
        <v>20</v>
      </c>
      <c r="J6307" t="s">
        <v>16872</v>
      </c>
      <c r="K6307" t="s">
        <v>17081</v>
      </c>
      <c r="L6307" t="s">
        <v>28984</v>
      </c>
      <c r="M6307" t="s">
        <v>29</v>
      </c>
      <c r="N6307">
        <v>11</v>
      </c>
    </row>
    <row r="6308" spans="1:14" x14ac:dyDescent="0.25">
      <c r="A6308">
        <v>6307</v>
      </c>
      <c r="B6308" t="s">
        <v>28991</v>
      </c>
      <c r="C6308" t="s">
        <v>28992</v>
      </c>
      <c r="D6308" t="s">
        <v>28984</v>
      </c>
      <c r="E6308" t="s">
        <v>28993</v>
      </c>
      <c r="F6308" t="s">
        <v>28994</v>
      </c>
      <c r="G6308" t="s">
        <v>28995</v>
      </c>
      <c r="H6308">
        <v>5091328</v>
      </c>
      <c r="I6308" t="s">
        <v>20</v>
      </c>
      <c r="J6308" t="s">
        <v>16872</v>
      </c>
      <c r="K6308" t="s">
        <v>17081</v>
      </c>
      <c r="L6308" t="s">
        <v>28984</v>
      </c>
      <c r="M6308" t="s">
        <v>29</v>
      </c>
      <c r="N6308">
        <v>11</v>
      </c>
    </row>
    <row r="6309" spans="1:14" x14ac:dyDescent="0.25">
      <c r="A6309">
        <v>6308</v>
      </c>
      <c r="B6309" t="s">
        <v>28996</v>
      </c>
      <c r="C6309" t="s">
        <v>28997</v>
      </c>
      <c r="D6309" t="s">
        <v>28984</v>
      </c>
      <c r="E6309" t="s">
        <v>28985</v>
      </c>
      <c r="F6309" t="s">
        <v>28986</v>
      </c>
      <c r="G6309" t="s">
        <v>28998</v>
      </c>
      <c r="H6309">
        <v>5251072</v>
      </c>
      <c r="I6309" t="s">
        <v>20</v>
      </c>
      <c r="J6309" t="s">
        <v>16872</v>
      </c>
      <c r="K6309" t="s">
        <v>17081</v>
      </c>
      <c r="L6309" t="s">
        <v>28984</v>
      </c>
      <c r="M6309" t="s">
        <v>136</v>
      </c>
      <c r="N6309">
        <v>11</v>
      </c>
    </row>
    <row r="6310" spans="1:14" x14ac:dyDescent="0.25">
      <c r="A6310">
        <v>6309</v>
      </c>
      <c r="B6310" t="s">
        <v>28999</v>
      </c>
      <c r="C6310" t="s">
        <v>29000</v>
      </c>
      <c r="D6310" t="s">
        <v>28984</v>
      </c>
      <c r="E6310" t="s">
        <v>28985</v>
      </c>
      <c r="F6310" t="s">
        <v>29001</v>
      </c>
      <c r="G6310" t="s">
        <v>29002</v>
      </c>
      <c r="H6310">
        <v>5197824</v>
      </c>
      <c r="I6310" t="s">
        <v>20</v>
      </c>
      <c r="J6310" t="s">
        <v>16872</v>
      </c>
      <c r="K6310" t="s">
        <v>17081</v>
      </c>
      <c r="L6310" t="s">
        <v>28984</v>
      </c>
      <c r="M6310" t="s">
        <v>141</v>
      </c>
      <c r="N6310">
        <v>11</v>
      </c>
    </row>
    <row r="6311" spans="1:14" x14ac:dyDescent="0.25">
      <c r="A6311">
        <v>6310</v>
      </c>
      <c r="B6311" t="s">
        <v>29003</v>
      </c>
      <c r="C6311" t="s">
        <v>29004</v>
      </c>
      <c r="D6311" t="s">
        <v>29005</v>
      </c>
      <c r="E6311" t="s">
        <v>29006</v>
      </c>
      <c r="F6311" t="s">
        <v>29007</v>
      </c>
      <c r="G6311" t="s">
        <v>29008</v>
      </c>
      <c r="H6311">
        <v>4337664</v>
      </c>
      <c r="I6311" t="s">
        <v>20</v>
      </c>
      <c r="J6311" t="s">
        <v>16872</v>
      </c>
      <c r="K6311" t="s">
        <v>17081</v>
      </c>
      <c r="L6311" t="s">
        <v>29005</v>
      </c>
      <c r="M6311" t="s">
        <v>23</v>
      </c>
      <c r="N6311">
        <v>11</v>
      </c>
    </row>
    <row r="6312" spans="1:14" x14ac:dyDescent="0.25">
      <c r="A6312">
        <v>6311</v>
      </c>
      <c r="B6312" t="s">
        <v>29009</v>
      </c>
      <c r="C6312" t="s">
        <v>29010</v>
      </c>
      <c r="D6312" t="s">
        <v>29005</v>
      </c>
      <c r="E6312" t="s">
        <v>29011</v>
      </c>
      <c r="F6312" t="s">
        <v>29012</v>
      </c>
      <c r="G6312" t="s">
        <v>29013</v>
      </c>
      <c r="H6312">
        <v>4337664</v>
      </c>
      <c r="I6312" t="s">
        <v>20</v>
      </c>
      <c r="J6312" t="s">
        <v>16872</v>
      </c>
      <c r="K6312" t="s">
        <v>17081</v>
      </c>
      <c r="L6312" t="s">
        <v>29005</v>
      </c>
      <c r="M6312" t="s">
        <v>29</v>
      </c>
      <c r="N6312">
        <v>11</v>
      </c>
    </row>
    <row r="6313" spans="1:14" x14ac:dyDescent="0.25">
      <c r="A6313">
        <v>6312</v>
      </c>
      <c r="B6313" t="s">
        <v>29014</v>
      </c>
      <c r="C6313" t="s">
        <v>29015</v>
      </c>
      <c r="D6313" t="s">
        <v>29005</v>
      </c>
      <c r="E6313" t="s">
        <v>29016</v>
      </c>
      <c r="F6313" t="s">
        <v>29017</v>
      </c>
      <c r="G6313" t="s">
        <v>29018</v>
      </c>
      <c r="H6313">
        <v>4796416</v>
      </c>
      <c r="I6313" t="s">
        <v>20</v>
      </c>
      <c r="J6313" t="s">
        <v>16872</v>
      </c>
      <c r="K6313" t="s">
        <v>17081</v>
      </c>
      <c r="L6313" t="s">
        <v>29005</v>
      </c>
      <c r="M6313" t="s">
        <v>29</v>
      </c>
      <c r="N6313">
        <v>11</v>
      </c>
    </row>
    <row r="6314" spans="1:14" x14ac:dyDescent="0.25">
      <c r="A6314">
        <v>6313</v>
      </c>
      <c r="B6314" t="s">
        <v>29019</v>
      </c>
      <c r="C6314" t="s">
        <v>29020</v>
      </c>
      <c r="D6314" t="s">
        <v>29005</v>
      </c>
      <c r="E6314" t="s">
        <v>29021</v>
      </c>
      <c r="F6314" t="s">
        <v>29022</v>
      </c>
      <c r="G6314" t="s">
        <v>29018</v>
      </c>
      <c r="H6314">
        <v>4788224</v>
      </c>
      <c r="I6314" t="s">
        <v>20</v>
      </c>
      <c r="J6314" t="s">
        <v>16872</v>
      </c>
      <c r="K6314" t="s">
        <v>17081</v>
      </c>
      <c r="L6314" t="s">
        <v>29005</v>
      </c>
      <c r="M6314" t="s">
        <v>29</v>
      </c>
      <c r="N6314">
        <v>11</v>
      </c>
    </row>
    <row r="6315" spans="1:14" x14ac:dyDescent="0.25">
      <c r="A6315">
        <v>6314</v>
      </c>
      <c r="B6315" t="s">
        <v>29023</v>
      </c>
      <c r="C6315" t="s">
        <v>29024</v>
      </c>
      <c r="D6315" t="s">
        <v>29005</v>
      </c>
      <c r="E6315" t="s">
        <v>29025</v>
      </c>
      <c r="F6315" t="s">
        <v>29026</v>
      </c>
      <c r="G6315" t="s">
        <v>29027</v>
      </c>
      <c r="H6315">
        <v>4796416</v>
      </c>
      <c r="I6315" t="s">
        <v>20</v>
      </c>
      <c r="J6315" t="s">
        <v>16872</v>
      </c>
      <c r="K6315" t="s">
        <v>17081</v>
      </c>
      <c r="L6315" t="s">
        <v>29005</v>
      </c>
      <c r="M6315" t="s">
        <v>29</v>
      </c>
      <c r="N6315">
        <v>11</v>
      </c>
    </row>
    <row r="6316" spans="1:14" x14ac:dyDescent="0.25">
      <c r="A6316">
        <v>6315</v>
      </c>
      <c r="B6316" t="s">
        <v>29028</v>
      </c>
      <c r="C6316" t="s">
        <v>29029</v>
      </c>
      <c r="D6316" t="s">
        <v>29005</v>
      </c>
      <c r="E6316" t="s">
        <v>29030</v>
      </c>
      <c r="F6316" t="s">
        <v>29031</v>
      </c>
      <c r="G6316" t="s">
        <v>29032</v>
      </c>
      <c r="H6316">
        <v>4796416</v>
      </c>
      <c r="I6316" t="s">
        <v>20</v>
      </c>
      <c r="J6316" t="s">
        <v>16872</v>
      </c>
      <c r="K6316" t="s">
        <v>17081</v>
      </c>
      <c r="L6316" t="s">
        <v>29005</v>
      </c>
      <c r="M6316" t="s">
        <v>136</v>
      </c>
      <c r="N6316">
        <v>11</v>
      </c>
    </row>
    <row r="6317" spans="1:14" x14ac:dyDescent="0.25">
      <c r="A6317">
        <v>6316</v>
      </c>
      <c r="B6317" t="s">
        <v>29033</v>
      </c>
      <c r="C6317" t="s">
        <v>29034</v>
      </c>
      <c r="D6317" t="s">
        <v>29005</v>
      </c>
      <c r="E6317" t="s">
        <v>29035</v>
      </c>
      <c r="F6317" t="s">
        <v>29036</v>
      </c>
      <c r="G6317" t="s">
        <v>29037</v>
      </c>
      <c r="H6317">
        <v>4796416</v>
      </c>
      <c r="I6317" t="s">
        <v>20</v>
      </c>
      <c r="J6317" t="s">
        <v>16872</v>
      </c>
      <c r="K6317" t="s">
        <v>17081</v>
      </c>
      <c r="L6317" t="s">
        <v>29005</v>
      </c>
      <c r="M6317" t="s">
        <v>141</v>
      </c>
      <c r="N6317">
        <v>11</v>
      </c>
    </row>
    <row r="6318" spans="1:14" x14ac:dyDescent="0.25">
      <c r="A6318">
        <v>6317</v>
      </c>
      <c r="B6318" t="s">
        <v>29038</v>
      </c>
      <c r="C6318" t="s">
        <v>29039</v>
      </c>
      <c r="D6318" t="s">
        <v>17137</v>
      </c>
      <c r="E6318" t="s">
        <v>29040</v>
      </c>
      <c r="F6318" t="s">
        <v>29041</v>
      </c>
      <c r="G6318" t="s">
        <v>29042</v>
      </c>
      <c r="H6318">
        <v>36290560</v>
      </c>
      <c r="I6318" t="s">
        <v>20</v>
      </c>
      <c r="J6318" t="s">
        <v>16872</v>
      </c>
      <c r="K6318" t="s">
        <v>17081</v>
      </c>
      <c r="L6318" t="s">
        <v>17137</v>
      </c>
      <c r="M6318" t="s">
        <v>29</v>
      </c>
      <c r="N6318">
        <v>11</v>
      </c>
    </row>
    <row r="6319" spans="1:14" x14ac:dyDescent="0.25">
      <c r="A6319">
        <v>6318</v>
      </c>
      <c r="B6319" t="s">
        <v>29043</v>
      </c>
      <c r="C6319" t="s">
        <v>29044</v>
      </c>
      <c r="D6319" t="s">
        <v>17235</v>
      </c>
      <c r="E6319" t="s">
        <v>29045</v>
      </c>
      <c r="F6319" t="s">
        <v>29046</v>
      </c>
      <c r="G6319" t="s">
        <v>29047</v>
      </c>
      <c r="H6319">
        <v>7471104</v>
      </c>
      <c r="I6319" t="s">
        <v>20</v>
      </c>
      <c r="J6319" t="s">
        <v>16872</v>
      </c>
      <c r="K6319" t="s">
        <v>17081</v>
      </c>
      <c r="L6319" t="s">
        <v>17235</v>
      </c>
      <c r="M6319" t="s">
        <v>29</v>
      </c>
      <c r="N6319">
        <v>11</v>
      </c>
    </row>
    <row r="6320" spans="1:14" x14ac:dyDescent="0.25">
      <c r="A6320">
        <v>6319</v>
      </c>
      <c r="B6320" t="s">
        <v>29048</v>
      </c>
      <c r="C6320" t="s">
        <v>29049</v>
      </c>
      <c r="D6320" t="s">
        <v>17235</v>
      </c>
      <c r="E6320" t="s">
        <v>29050</v>
      </c>
      <c r="F6320" t="s">
        <v>29051</v>
      </c>
      <c r="G6320" t="s">
        <v>29052</v>
      </c>
      <c r="H6320">
        <v>7417856</v>
      </c>
      <c r="I6320" t="s">
        <v>20</v>
      </c>
      <c r="J6320" t="s">
        <v>16872</v>
      </c>
      <c r="K6320" t="s">
        <v>17081</v>
      </c>
      <c r="L6320" t="s">
        <v>17235</v>
      </c>
      <c r="M6320" t="s">
        <v>29</v>
      </c>
      <c r="N6320">
        <v>11</v>
      </c>
    </row>
    <row r="6321" spans="1:14" x14ac:dyDescent="0.25">
      <c r="A6321">
        <v>6320</v>
      </c>
      <c r="B6321" t="s">
        <v>29053</v>
      </c>
      <c r="C6321" t="s">
        <v>29054</v>
      </c>
      <c r="D6321" t="s">
        <v>17235</v>
      </c>
      <c r="E6321" t="s">
        <v>17236</v>
      </c>
      <c r="F6321" t="s">
        <v>29055</v>
      </c>
      <c r="G6321" t="s">
        <v>29056</v>
      </c>
      <c r="H6321">
        <v>7737344</v>
      </c>
      <c r="I6321" t="s">
        <v>20</v>
      </c>
      <c r="J6321" t="s">
        <v>16872</v>
      </c>
      <c r="K6321" t="s">
        <v>17081</v>
      </c>
      <c r="L6321" t="s">
        <v>17235</v>
      </c>
      <c r="M6321" t="s">
        <v>136</v>
      </c>
      <c r="N6321">
        <v>11</v>
      </c>
    </row>
    <row r="6322" spans="1:14" x14ac:dyDescent="0.25">
      <c r="A6322">
        <v>6321</v>
      </c>
      <c r="B6322" t="s">
        <v>29057</v>
      </c>
      <c r="C6322" t="s">
        <v>29058</v>
      </c>
      <c r="D6322" t="s">
        <v>17235</v>
      </c>
      <c r="E6322" t="s">
        <v>17236</v>
      </c>
      <c r="F6322" t="s">
        <v>29059</v>
      </c>
      <c r="G6322" t="s">
        <v>29056</v>
      </c>
      <c r="H6322">
        <v>7868416</v>
      </c>
      <c r="I6322" t="s">
        <v>20</v>
      </c>
      <c r="J6322" t="s">
        <v>16872</v>
      </c>
      <c r="K6322" t="s">
        <v>17081</v>
      </c>
      <c r="L6322" t="s">
        <v>17235</v>
      </c>
      <c r="M6322" t="s">
        <v>141</v>
      </c>
      <c r="N6322">
        <v>11</v>
      </c>
    </row>
    <row r="6323" spans="1:14" x14ac:dyDescent="0.25">
      <c r="A6323">
        <v>6322</v>
      </c>
      <c r="B6323" t="s">
        <v>29060</v>
      </c>
      <c r="C6323" t="s">
        <v>29061</v>
      </c>
      <c r="D6323" t="s">
        <v>17235</v>
      </c>
      <c r="E6323" t="s">
        <v>29062</v>
      </c>
      <c r="F6323" t="s">
        <v>29063</v>
      </c>
      <c r="G6323" t="s">
        <v>29064</v>
      </c>
      <c r="H6323">
        <v>7426048</v>
      </c>
      <c r="I6323" t="s">
        <v>20</v>
      </c>
      <c r="J6323" t="s">
        <v>16872</v>
      </c>
      <c r="K6323" t="s">
        <v>17081</v>
      </c>
      <c r="L6323" t="s">
        <v>17235</v>
      </c>
      <c r="M6323" t="s">
        <v>73</v>
      </c>
      <c r="N6323">
        <v>11</v>
      </c>
    </row>
    <row r="6324" spans="1:14" x14ac:dyDescent="0.25">
      <c r="A6324">
        <v>6323</v>
      </c>
      <c r="B6324" t="s">
        <v>29065</v>
      </c>
      <c r="C6324" t="s">
        <v>29066</v>
      </c>
      <c r="D6324" t="s">
        <v>29067</v>
      </c>
      <c r="E6324" t="s">
        <v>29068</v>
      </c>
      <c r="F6324" t="s">
        <v>29068</v>
      </c>
      <c r="G6324" t="s">
        <v>29069</v>
      </c>
      <c r="H6324">
        <v>4612096</v>
      </c>
      <c r="I6324" t="s">
        <v>20</v>
      </c>
      <c r="J6324" t="s">
        <v>16872</v>
      </c>
      <c r="K6324" t="s">
        <v>17081</v>
      </c>
      <c r="L6324" t="s">
        <v>29067</v>
      </c>
      <c r="M6324" t="s">
        <v>29</v>
      </c>
      <c r="N6324">
        <v>11</v>
      </c>
    </row>
    <row r="6325" spans="1:14" x14ac:dyDescent="0.25">
      <c r="A6325">
        <v>6324</v>
      </c>
      <c r="B6325" t="s">
        <v>29070</v>
      </c>
      <c r="C6325" t="s">
        <v>29071</v>
      </c>
      <c r="D6325" t="s">
        <v>29067</v>
      </c>
      <c r="E6325" t="s">
        <v>29072</v>
      </c>
      <c r="F6325" t="s">
        <v>29073</v>
      </c>
      <c r="G6325" t="s">
        <v>29074</v>
      </c>
      <c r="H6325">
        <v>5279744</v>
      </c>
      <c r="I6325" t="s">
        <v>20</v>
      </c>
      <c r="J6325" t="s">
        <v>16872</v>
      </c>
      <c r="K6325" t="s">
        <v>17081</v>
      </c>
      <c r="L6325" t="s">
        <v>29067</v>
      </c>
      <c r="M6325" t="s">
        <v>136</v>
      </c>
      <c r="N6325">
        <v>11</v>
      </c>
    </row>
    <row r="6326" spans="1:14" x14ac:dyDescent="0.25">
      <c r="A6326">
        <v>6325</v>
      </c>
      <c r="B6326" t="s">
        <v>29075</v>
      </c>
      <c r="C6326" t="s">
        <v>29076</v>
      </c>
      <c r="D6326" t="s">
        <v>29067</v>
      </c>
      <c r="E6326" t="s">
        <v>3523</v>
      </c>
      <c r="F6326" t="s">
        <v>22733</v>
      </c>
      <c r="G6326" t="s">
        <v>29077</v>
      </c>
      <c r="H6326">
        <v>5304320</v>
      </c>
      <c r="I6326" t="s">
        <v>20</v>
      </c>
      <c r="J6326" t="s">
        <v>16872</v>
      </c>
      <c r="K6326" t="s">
        <v>17081</v>
      </c>
      <c r="L6326" t="s">
        <v>29067</v>
      </c>
      <c r="M6326" t="s">
        <v>141</v>
      </c>
      <c r="N6326">
        <v>11</v>
      </c>
    </row>
    <row r="6327" spans="1:14" x14ac:dyDescent="0.25">
      <c r="A6327">
        <v>6326</v>
      </c>
      <c r="B6327" t="s">
        <v>29078</v>
      </c>
      <c r="C6327" t="s">
        <v>29079</v>
      </c>
      <c r="D6327" t="s">
        <v>29067</v>
      </c>
      <c r="E6327" t="s">
        <v>29080</v>
      </c>
      <c r="F6327" t="s">
        <v>29080</v>
      </c>
      <c r="G6327" t="s">
        <v>29081</v>
      </c>
      <c r="H6327">
        <v>4558848</v>
      </c>
      <c r="I6327" t="s">
        <v>20</v>
      </c>
      <c r="J6327" t="s">
        <v>16872</v>
      </c>
      <c r="K6327" t="s">
        <v>17081</v>
      </c>
      <c r="L6327" t="s">
        <v>29067</v>
      </c>
      <c r="M6327" t="s">
        <v>73</v>
      </c>
      <c r="N6327">
        <v>11</v>
      </c>
    </row>
    <row r="6328" spans="1:14" x14ac:dyDescent="0.25">
      <c r="A6328">
        <v>6327</v>
      </c>
      <c r="B6328" t="s">
        <v>29082</v>
      </c>
      <c r="C6328" t="s">
        <v>29083</v>
      </c>
      <c r="D6328" t="s">
        <v>29084</v>
      </c>
      <c r="E6328" t="s">
        <v>29085</v>
      </c>
      <c r="F6328" t="s">
        <v>29086</v>
      </c>
      <c r="G6328" t="s">
        <v>29087</v>
      </c>
      <c r="H6328">
        <v>4304896</v>
      </c>
      <c r="I6328" t="s">
        <v>20</v>
      </c>
      <c r="J6328" t="s">
        <v>16872</v>
      </c>
      <c r="K6328" t="s">
        <v>17081</v>
      </c>
      <c r="L6328" t="s">
        <v>29084</v>
      </c>
      <c r="M6328" t="s">
        <v>29</v>
      </c>
      <c r="N6328">
        <v>11</v>
      </c>
    </row>
    <row r="6329" spans="1:14" x14ac:dyDescent="0.25">
      <c r="A6329">
        <v>6328</v>
      </c>
      <c r="B6329" t="s">
        <v>29088</v>
      </c>
      <c r="C6329" t="s">
        <v>29089</v>
      </c>
      <c r="D6329" t="s">
        <v>29084</v>
      </c>
      <c r="E6329" t="s">
        <v>29090</v>
      </c>
      <c r="F6329" t="s">
        <v>29091</v>
      </c>
      <c r="G6329" t="s">
        <v>29087</v>
      </c>
      <c r="H6329">
        <v>4710400</v>
      </c>
      <c r="I6329" t="s">
        <v>20</v>
      </c>
      <c r="J6329" t="s">
        <v>16872</v>
      </c>
      <c r="K6329" t="s">
        <v>17081</v>
      </c>
      <c r="L6329" t="s">
        <v>29084</v>
      </c>
      <c r="M6329" t="s">
        <v>29</v>
      </c>
      <c r="N6329">
        <v>11</v>
      </c>
    </row>
    <row r="6330" spans="1:14" x14ac:dyDescent="0.25">
      <c r="A6330">
        <v>6329</v>
      </c>
      <c r="B6330" t="s">
        <v>29092</v>
      </c>
      <c r="C6330" t="s">
        <v>29093</v>
      </c>
      <c r="D6330" t="s">
        <v>29084</v>
      </c>
      <c r="E6330" t="s">
        <v>29094</v>
      </c>
      <c r="F6330" t="s">
        <v>29095</v>
      </c>
      <c r="G6330" t="s">
        <v>29096</v>
      </c>
      <c r="H6330">
        <v>4304896</v>
      </c>
      <c r="I6330" t="s">
        <v>20</v>
      </c>
      <c r="J6330" t="s">
        <v>16872</v>
      </c>
      <c r="K6330" t="s">
        <v>17081</v>
      </c>
      <c r="L6330" t="s">
        <v>29084</v>
      </c>
      <c r="M6330" t="s">
        <v>29</v>
      </c>
      <c r="N6330">
        <v>11</v>
      </c>
    </row>
    <row r="6331" spans="1:14" x14ac:dyDescent="0.25">
      <c r="A6331">
        <v>6330</v>
      </c>
      <c r="B6331" t="s">
        <v>29097</v>
      </c>
      <c r="C6331" t="s">
        <v>29098</v>
      </c>
      <c r="D6331" t="s">
        <v>29084</v>
      </c>
      <c r="E6331" t="s">
        <v>29099</v>
      </c>
      <c r="F6331" t="s">
        <v>29100</v>
      </c>
      <c r="G6331" t="s">
        <v>29096</v>
      </c>
      <c r="H6331">
        <v>4722688</v>
      </c>
      <c r="I6331" t="s">
        <v>20</v>
      </c>
      <c r="J6331" t="s">
        <v>16872</v>
      </c>
      <c r="K6331" t="s">
        <v>17081</v>
      </c>
      <c r="L6331" t="s">
        <v>29084</v>
      </c>
      <c r="M6331" t="s">
        <v>29</v>
      </c>
      <c r="N6331">
        <v>11</v>
      </c>
    </row>
    <row r="6332" spans="1:14" x14ac:dyDescent="0.25">
      <c r="A6332">
        <v>6331</v>
      </c>
      <c r="B6332" t="s">
        <v>29101</v>
      </c>
      <c r="C6332" t="s">
        <v>29102</v>
      </c>
      <c r="D6332" t="s">
        <v>29084</v>
      </c>
      <c r="E6332" t="s">
        <v>29103</v>
      </c>
      <c r="F6332" t="s">
        <v>29104</v>
      </c>
      <c r="G6332" t="s">
        <v>29105</v>
      </c>
      <c r="H6332">
        <v>4304896</v>
      </c>
      <c r="I6332" t="s">
        <v>20</v>
      </c>
      <c r="J6332" t="s">
        <v>16872</v>
      </c>
      <c r="K6332" t="s">
        <v>17081</v>
      </c>
      <c r="L6332" t="s">
        <v>29084</v>
      </c>
      <c r="M6332" t="s">
        <v>136</v>
      </c>
      <c r="N6332">
        <v>11</v>
      </c>
    </row>
    <row r="6333" spans="1:14" x14ac:dyDescent="0.25">
      <c r="A6333">
        <v>6332</v>
      </c>
      <c r="B6333" t="s">
        <v>29106</v>
      </c>
      <c r="C6333" t="s">
        <v>29107</v>
      </c>
      <c r="D6333" t="s">
        <v>29084</v>
      </c>
      <c r="E6333" t="s">
        <v>29108</v>
      </c>
      <c r="F6333" t="s">
        <v>29109</v>
      </c>
      <c r="G6333" t="s">
        <v>29105</v>
      </c>
      <c r="H6333">
        <v>4722688</v>
      </c>
      <c r="I6333" t="s">
        <v>20</v>
      </c>
      <c r="J6333" t="s">
        <v>16872</v>
      </c>
      <c r="K6333" t="s">
        <v>17081</v>
      </c>
      <c r="L6333" t="s">
        <v>29084</v>
      </c>
      <c r="M6333" t="s">
        <v>136</v>
      </c>
      <c r="N6333">
        <v>11</v>
      </c>
    </row>
    <row r="6334" spans="1:14" x14ac:dyDescent="0.25">
      <c r="A6334">
        <v>6333</v>
      </c>
      <c r="B6334" t="s">
        <v>29110</v>
      </c>
      <c r="C6334" t="s">
        <v>29111</v>
      </c>
      <c r="D6334" t="s">
        <v>29084</v>
      </c>
      <c r="E6334" t="s">
        <v>29112</v>
      </c>
      <c r="F6334" t="s">
        <v>29113</v>
      </c>
      <c r="G6334" t="s">
        <v>29114</v>
      </c>
      <c r="H6334">
        <v>4722688</v>
      </c>
      <c r="I6334" t="s">
        <v>20</v>
      </c>
      <c r="J6334" t="s">
        <v>16872</v>
      </c>
      <c r="K6334" t="s">
        <v>17081</v>
      </c>
      <c r="L6334" t="s">
        <v>29084</v>
      </c>
      <c r="M6334" t="s">
        <v>141</v>
      </c>
      <c r="N6334">
        <v>11</v>
      </c>
    </row>
    <row r="6335" spans="1:14" x14ac:dyDescent="0.25">
      <c r="A6335">
        <v>6334</v>
      </c>
      <c r="B6335" t="s">
        <v>29115</v>
      </c>
      <c r="C6335" t="s">
        <v>29116</v>
      </c>
      <c r="D6335" t="s">
        <v>29117</v>
      </c>
      <c r="E6335" t="s">
        <v>29118</v>
      </c>
      <c r="F6335" t="s">
        <v>29119</v>
      </c>
      <c r="G6335" t="s">
        <v>29120</v>
      </c>
      <c r="H6335">
        <v>4366336</v>
      </c>
      <c r="I6335" t="s">
        <v>20</v>
      </c>
      <c r="J6335" t="s">
        <v>16872</v>
      </c>
      <c r="K6335" t="s">
        <v>17081</v>
      </c>
      <c r="L6335" t="s">
        <v>29117</v>
      </c>
      <c r="M6335" t="s">
        <v>29</v>
      </c>
      <c r="N6335">
        <v>11</v>
      </c>
    </row>
    <row r="6336" spans="1:14" x14ac:dyDescent="0.25">
      <c r="A6336">
        <v>6335</v>
      </c>
      <c r="B6336" t="s">
        <v>29121</v>
      </c>
      <c r="C6336" t="s">
        <v>29122</v>
      </c>
      <c r="D6336" t="s">
        <v>29117</v>
      </c>
      <c r="E6336" t="s">
        <v>29123</v>
      </c>
      <c r="F6336" t="s">
        <v>29124</v>
      </c>
      <c r="G6336" t="s">
        <v>29125</v>
      </c>
      <c r="H6336">
        <v>4571136</v>
      </c>
      <c r="I6336" t="s">
        <v>20</v>
      </c>
      <c r="J6336" t="s">
        <v>16872</v>
      </c>
      <c r="K6336" t="s">
        <v>17081</v>
      </c>
      <c r="L6336" t="s">
        <v>29117</v>
      </c>
      <c r="M6336" t="s">
        <v>29</v>
      </c>
      <c r="N6336">
        <v>11</v>
      </c>
    </row>
    <row r="6337" spans="1:14" x14ac:dyDescent="0.25">
      <c r="A6337">
        <v>6336</v>
      </c>
      <c r="B6337" t="s">
        <v>29126</v>
      </c>
      <c r="C6337" t="s">
        <v>29127</v>
      </c>
      <c r="D6337" t="s">
        <v>29117</v>
      </c>
      <c r="E6337" t="s">
        <v>29128</v>
      </c>
      <c r="F6337" t="s">
        <v>29128</v>
      </c>
      <c r="G6337" t="s">
        <v>29125</v>
      </c>
      <c r="H6337">
        <v>4366336</v>
      </c>
      <c r="I6337" t="s">
        <v>20</v>
      </c>
      <c r="J6337" t="s">
        <v>16872</v>
      </c>
      <c r="K6337" t="s">
        <v>17081</v>
      </c>
      <c r="L6337" t="s">
        <v>29117</v>
      </c>
      <c r="M6337" t="s">
        <v>29</v>
      </c>
      <c r="N6337">
        <v>11</v>
      </c>
    </row>
    <row r="6338" spans="1:14" x14ac:dyDescent="0.25">
      <c r="A6338">
        <v>6337</v>
      </c>
      <c r="B6338" t="s">
        <v>29129</v>
      </c>
      <c r="C6338" t="s">
        <v>29130</v>
      </c>
      <c r="D6338" t="s">
        <v>29117</v>
      </c>
      <c r="E6338" t="s">
        <v>29131</v>
      </c>
      <c r="F6338" t="s">
        <v>29132</v>
      </c>
      <c r="G6338" t="s">
        <v>29133</v>
      </c>
      <c r="H6338">
        <v>4845568</v>
      </c>
      <c r="I6338" t="s">
        <v>20</v>
      </c>
      <c r="J6338" t="s">
        <v>16872</v>
      </c>
      <c r="K6338" t="s">
        <v>17081</v>
      </c>
      <c r="L6338" t="s">
        <v>29117</v>
      </c>
      <c r="M6338" t="s">
        <v>29</v>
      </c>
      <c r="N6338">
        <v>11</v>
      </c>
    </row>
    <row r="6339" spans="1:14" x14ac:dyDescent="0.25">
      <c r="A6339">
        <v>6338</v>
      </c>
      <c r="B6339" t="s">
        <v>29134</v>
      </c>
      <c r="C6339" t="s">
        <v>29135</v>
      </c>
      <c r="D6339" t="s">
        <v>29117</v>
      </c>
      <c r="E6339" t="s">
        <v>29136</v>
      </c>
      <c r="F6339" t="s">
        <v>29137</v>
      </c>
      <c r="G6339" t="s">
        <v>29133</v>
      </c>
      <c r="H6339">
        <v>4366336</v>
      </c>
      <c r="I6339" t="s">
        <v>20</v>
      </c>
      <c r="J6339" t="s">
        <v>16872</v>
      </c>
      <c r="K6339" t="s">
        <v>17081</v>
      </c>
      <c r="L6339" t="s">
        <v>29117</v>
      </c>
      <c r="M6339" t="s">
        <v>136</v>
      </c>
      <c r="N6339">
        <v>11</v>
      </c>
    </row>
    <row r="6340" spans="1:14" x14ac:dyDescent="0.25">
      <c r="A6340">
        <v>6339</v>
      </c>
      <c r="B6340" t="s">
        <v>29138</v>
      </c>
      <c r="C6340" t="s">
        <v>29139</v>
      </c>
      <c r="D6340" t="s">
        <v>29117</v>
      </c>
      <c r="E6340" t="s">
        <v>29140</v>
      </c>
      <c r="F6340" t="s">
        <v>29141</v>
      </c>
      <c r="G6340" t="s">
        <v>29142</v>
      </c>
      <c r="H6340">
        <v>4845568</v>
      </c>
      <c r="I6340" t="s">
        <v>20</v>
      </c>
      <c r="J6340" t="s">
        <v>16872</v>
      </c>
      <c r="K6340" t="s">
        <v>17081</v>
      </c>
      <c r="L6340" t="s">
        <v>29117</v>
      </c>
      <c r="M6340" t="s">
        <v>136</v>
      </c>
      <c r="N6340">
        <v>11</v>
      </c>
    </row>
    <row r="6341" spans="1:14" x14ac:dyDescent="0.25">
      <c r="A6341">
        <v>6340</v>
      </c>
      <c r="B6341" t="s">
        <v>29143</v>
      </c>
      <c r="C6341" t="s">
        <v>29144</v>
      </c>
      <c r="D6341" t="s">
        <v>29117</v>
      </c>
      <c r="E6341" t="s">
        <v>29145</v>
      </c>
      <c r="F6341" t="s">
        <v>29146</v>
      </c>
      <c r="G6341" t="s">
        <v>29147</v>
      </c>
      <c r="H6341">
        <v>4845568</v>
      </c>
      <c r="I6341" t="s">
        <v>20</v>
      </c>
      <c r="J6341" t="s">
        <v>16872</v>
      </c>
      <c r="K6341" t="s">
        <v>17081</v>
      </c>
      <c r="L6341" t="s">
        <v>29117</v>
      </c>
      <c r="M6341" t="s">
        <v>141</v>
      </c>
      <c r="N6341">
        <v>11</v>
      </c>
    </row>
    <row r="6342" spans="1:14" x14ac:dyDescent="0.25">
      <c r="A6342">
        <v>6341</v>
      </c>
      <c r="B6342" t="s">
        <v>29148</v>
      </c>
      <c r="C6342" t="s">
        <v>29149</v>
      </c>
      <c r="D6342" t="s">
        <v>29150</v>
      </c>
      <c r="E6342" t="s">
        <v>29151</v>
      </c>
      <c r="F6342" t="s">
        <v>29152</v>
      </c>
      <c r="G6342" t="s">
        <v>29153</v>
      </c>
      <c r="H6342">
        <v>4304896</v>
      </c>
      <c r="I6342" t="s">
        <v>20</v>
      </c>
      <c r="J6342" t="s">
        <v>16872</v>
      </c>
      <c r="K6342" t="s">
        <v>17081</v>
      </c>
      <c r="L6342" t="s">
        <v>29150</v>
      </c>
      <c r="M6342" t="s">
        <v>29</v>
      </c>
      <c r="N6342">
        <v>11</v>
      </c>
    </row>
    <row r="6343" spans="1:14" x14ac:dyDescent="0.25">
      <c r="A6343">
        <v>6342</v>
      </c>
      <c r="B6343" t="s">
        <v>29154</v>
      </c>
      <c r="C6343" t="s">
        <v>29155</v>
      </c>
      <c r="D6343" t="s">
        <v>29150</v>
      </c>
      <c r="E6343" t="s">
        <v>29156</v>
      </c>
      <c r="F6343" t="s">
        <v>29157</v>
      </c>
      <c r="G6343" t="s">
        <v>29153</v>
      </c>
      <c r="H6343">
        <v>4427776</v>
      </c>
      <c r="I6343" t="s">
        <v>20</v>
      </c>
      <c r="J6343" t="s">
        <v>16872</v>
      </c>
      <c r="K6343" t="s">
        <v>17081</v>
      </c>
      <c r="L6343" t="s">
        <v>29150</v>
      </c>
      <c r="M6343" t="s">
        <v>29</v>
      </c>
      <c r="N6343">
        <v>11</v>
      </c>
    </row>
    <row r="6344" spans="1:14" x14ac:dyDescent="0.25">
      <c r="A6344">
        <v>6343</v>
      </c>
      <c r="B6344" t="s">
        <v>29158</v>
      </c>
      <c r="C6344" t="s">
        <v>29159</v>
      </c>
      <c r="D6344" t="s">
        <v>29150</v>
      </c>
      <c r="E6344" t="s">
        <v>29160</v>
      </c>
      <c r="F6344" t="s">
        <v>29161</v>
      </c>
      <c r="G6344" t="s">
        <v>29153</v>
      </c>
      <c r="H6344">
        <v>4304896</v>
      </c>
      <c r="I6344" t="s">
        <v>20</v>
      </c>
      <c r="J6344" t="s">
        <v>16872</v>
      </c>
      <c r="K6344" t="s">
        <v>17081</v>
      </c>
      <c r="L6344" t="s">
        <v>29150</v>
      </c>
      <c r="M6344" t="s">
        <v>29</v>
      </c>
      <c r="N6344">
        <v>11</v>
      </c>
    </row>
    <row r="6345" spans="1:14" x14ac:dyDescent="0.25">
      <c r="A6345">
        <v>6344</v>
      </c>
      <c r="B6345" t="s">
        <v>29162</v>
      </c>
      <c r="C6345" t="s">
        <v>29163</v>
      </c>
      <c r="D6345" t="s">
        <v>29150</v>
      </c>
      <c r="E6345" t="s">
        <v>29164</v>
      </c>
      <c r="F6345" t="s">
        <v>29165</v>
      </c>
      <c r="G6345" t="s">
        <v>29166</v>
      </c>
      <c r="H6345">
        <v>4722688</v>
      </c>
      <c r="I6345" t="s">
        <v>20</v>
      </c>
      <c r="J6345" t="s">
        <v>16872</v>
      </c>
      <c r="K6345" t="s">
        <v>17081</v>
      </c>
      <c r="L6345" t="s">
        <v>29150</v>
      </c>
      <c r="M6345" t="s">
        <v>29</v>
      </c>
      <c r="N6345">
        <v>11</v>
      </c>
    </row>
    <row r="6346" spans="1:14" x14ac:dyDescent="0.25">
      <c r="A6346">
        <v>6345</v>
      </c>
      <c r="B6346" t="s">
        <v>29167</v>
      </c>
      <c r="C6346" t="s">
        <v>29168</v>
      </c>
      <c r="D6346" t="s">
        <v>29150</v>
      </c>
      <c r="E6346" t="s">
        <v>29169</v>
      </c>
      <c r="F6346" t="s">
        <v>29170</v>
      </c>
      <c r="G6346" t="s">
        <v>29166</v>
      </c>
      <c r="H6346">
        <v>4722688</v>
      </c>
      <c r="I6346" t="s">
        <v>20</v>
      </c>
      <c r="J6346" t="s">
        <v>16872</v>
      </c>
      <c r="K6346" t="s">
        <v>17081</v>
      </c>
      <c r="L6346" t="s">
        <v>29150</v>
      </c>
      <c r="M6346" t="s">
        <v>136</v>
      </c>
      <c r="N6346">
        <v>11</v>
      </c>
    </row>
    <row r="6347" spans="1:14" x14ac:dyDescent="0.25">
      <c r="A6347">
        <v>6346</v>
      </c>
      <c r="B6347" t="s">
        <v>29171</v>
      </c>
      <c r="C6347" t="s">
        <v>29172</v>
      </c>
      <c r="D6347" t="s">
        <v>29150</v>
      </c>
      <c r="E6347" t="s">
        <v>29173</v>
      </c>
      <c r="F6347" t="s">
        <v>29174</v>
      </c>
      <c r="G6347" t="s">
        <v>29175</v>
      </c>
      <c r="H6347">
        <v>4722688</v>
      </c>
      <c r="I6347" t="s">
        <v>20</v>
      </c>
      <c r="J6347" t="s">
        <v>16872</v>
      </c>
      <c r="K6347" t="s">
        <v>17081</v>
      </c>
      <c r="L6347" t="s">
        <v>29150</v>
      </c>
      <c r="M6347" t="s">
        <v>141</v>
      </c>
      <c r="N6347">
        <v>11</v>
      </c>
    </row>
    <row r="6348" spans="1:14" x14ac:dyDescent="0.25">
      <c r="A6348">
        <v>6347</v>
      </c>
      <c r="B6348" t="s">
        <v>29176</v>
      </c>
      <c r="C6348" t="s">
        <v>29177</v>
      </c>
      <c r="D6348" t="s">
        <v>29178</v>
      </c>
      <c r="E6348" t="s">
        <v>29179</v>
      </c>
      <c r="F6348" t="s">
        <v>29180</v>
      </c>
      <c r="G6348" t="s">
        <v>29181</v>
      </c>
      <c r="H6348">
        <v>4345856</v>
      </c>
      <c r="I6348" t="s">
        <v>20</v>
      </c>
      <c r="J6348" t="s">
        <v>16872</v>
      </c>
      <c r="K6348" t="s">
        <v>17081</v>
      </c>
      <c r="L6348" t="s">
        <v>29178</v>
      </c>
      <c r="M6348" t="s">
        <v>29</v>
      </c>
      <c r="N6348">
        <v>11</v>
      </c>
    </row>
    <row r="6349" spans="1:14" x14ac:dyDescent="0.25">
      <c r="A6349">
        <v>6348</v>
      </c>
      <c r="B6349" t="s">
        <v>29182</v>
      </c>
      <c r="C6349" t="s">
        <v>29183</v>
      </c>
      <c r="D6349" t="s">
        <v>29178</v>
      </c>
      <c r="E6349" t="s">
        <v>29184</v>
      </c>
      <c r="F6349" t="s">
        <v>29185</v>
      </c>
      <c r="G6349" t="s">
        <v>29181</v>
      </c>
      <c r="H6349">
        <v>4526080</v>
      </c>
      <c r="I6349" t="s">
        <v>20</v>
      </c>
      <c r="J6349" t="s">
        <v>16872</v>
      </c>
      <c r="K6349" t="s">
        <v>17081</v>
      </c>
      <c r="L6349" t="s">
        <v>29178</v>
      </c>
      <c r="M6349" t="s">
        <v>29</v>
      </c>
      <c r="N6349">
        <v>11</v>
      </c>
    </row>
    <row r="6350" spans="1:14" x14ac:dyDescent="0.25">
      <c r="A6350">
        <v>6349</v>
      </c>
      <c r="B6350" t="s">
        <v>29186</v>
      </c>
      <c r="C6350" t="s">
        <v>29187</v>
      </c>
      <c r="D6350" t="s">
        <v>29178</v>
      </c>
      <c r="E6350" t="s">
        <v>29188</v>
      </c>
      <c r="F6350" t="s">
        <v>29189</v>
      </c>
      <c r="G6350" t="s">
        <v>29181</v>
      </c>
      <c r="H6350">
        <v>4345856</v>
      </c>
      <c r="I6350" t="s">
        <v>20</v>
      </c>
      <c r="J6350" t="s">
        <v>16872</v>
      </c>
      <c r="K6350" t="s">
        <v>17081</v>
      </c>
      <c r="L6350" t="s">
        <v>29178</v>
      </c>
      <c r="M6350" t="s">
        <v>29</v>
      </c>
      <c r="N6350">
        <v>11</v>
      </c>
    </row>
    <row r="6351" spans="1:14" x14ac:dyDescent="0.25">
      <c r="A6351">
        <v>6350</v>
      </c>
      <c r="B6351" t="s">
        <v>29190</v>
      </c>
      <c r="C6351" t="s">
        <v>29191</v>
      </c>
      <c r="D6351" t="s">
        <v>29178</v>
      </c>
      <c r="E6351" t="s">
        <v>29192</v>
      </c>
      <c r="F6351" t="s">
        <v>29193</v>
      </c>
      <c r="G6351" t="s">
        <v>29194</v>
      </c>
      <c r="H6351">
        <v>4820992</v>
      </c>
      <c r="I6351" t="s">
        <v>20</v>
      </c>
      <c r="J6351" t="s">
        <v>16872</v>
      </c>
      <c r="K6351" t="s">
        <v>17081</v>
      </c>
      <c r="L6351" t="s">
        <v>29178</v>
      </c>
      <c r="M6351" t="s">
        <v>29</v>
      </c>
      <c r="N6351">
        <v>11</v>
      </c>
    </row>
    <row r="6352" spans="1:14" x14ac:dyDescent="0.25">
      <c r="A6352">
        <v>6351</v>
      </c>
      <c r="B6352" t="s">
        <v>29195</v>
      </c>
      <c r="C6352" t="s">
        <v>29196</v>
      </c>
      <c r="D6352" t="s">
        <v>29178</v>
      </c>
      <c r="E6352" t="s">
        <v>29197</v>
      </c>
      <c r="F6352" t="s">
        <v>29198</v>
      </c>
      <c r="G6352" t="s">
        <v>29194</v>
      </c>
      <c r="H6352">
        <v>4820992</v>
      </c>
      <c r="I6352" t="s">
        <v>20</v>
      </c>
      <c r="J6352" t="s">
        <v>16872</v>
      </c>
      <c r="K6352" t="s">
        <v>17081</v>
      </c>
      <c r="L6352" t="s">
        <v>29178</v>
      </c>
      <c r="M6352" t="s">
        <v>136</v>
      </c>
      <c r="N6352">
        <v>11</v>
      </c>
    </row>
    <row r="6353" spans="1:14" x14ac:dyDescent="0.25">
      <c r="A6353">
        <v>6352</v>
      </c>
      <c r="B6353" t="s">
        <v>29199</v>
      </c>
      <c r="C6353" t="s">
        <v>29200</v>
      </c>
      <c r="D6353" t="s">
        <v>29178</v>
      </c>
      <c r="E6353" t="s">
        <v>29201</v>
      </c>
      <c r="F6353" t="s">
        <v>29202</v>
      </c>
      <c r="G6353" t="s">
        <v>29203</v>
      </c>
      <c r="H6353">
        <v>4829184</v>
      </c>
      <c r="I6353" t="s">
        <v>20</v>
      </c>
      <c r="J6353" t="s">
        <v>16872</v>
      </c>
      <c r="K6353" t="s">
        <v>17081</v>
      </c>
      <c r="L6353" t="s">
        <v>29178</v>
      </c>
      <c r="M6353" t="s">
        <v>141</v>
      </c>
      <c r="N6353">
        <v>11</v>
      </c>
    </row>
    <row r="6354" spans="1:14" x14ac:dyDescent="0.25">
      <c r="A6354">
        <v>6353</v>
      </c>
      <c r="B6354" t="s">
        <v>29204</v>
      </c>
      <c r="C6354" t="s">
        <v>29205</v>
      </c>
      <c r="D6354" t="s">
        <v>29206</v>
      </c>
      <c r="E6354" t="s">
        <v>29207</v>
      </c>
      <c r="F6354" t="s">
        <v>29208</v>
      </c>
      <c r="G6354" t="s">
        <v>29209</v>
      </c>
      <c r="H6354">
        <v>4382720</v>
      </c>
      <c r="I6354" t="s">
        <v>20</v>
      </c>
      <c r="J6354" t="s">
        <v>16872</v>
      </c>
      <c r="K6354" t="s">
        <v>17081</v>
      </c>
      <c r="L6354" t="s">
        <v>29206</v>
      </c>
      <c r="M6354" t="s">
        <v>23</v>
      </c>
      <c r="N6354">
        <v>11</v>
      </c>
    </row>
    <row r="6355" spans="1:14" x14ac:dyDescent="0.25">
      <c r="A6355">
        <v>6354</v>
      </c>
      <c r="B6355" t="s">
        <v>29210</v>
      </c>
      <c r="C6355" t="s">
        <v>29211</v>
      </c>
      <c r="D6355" t="s">
        <v>29206</v>
      </c>
      <c r="E6355" t="s">
        <v>29212</v>
      </c>
      <c r="F6355" t="s">
        <v>29213</v>
      </c>
      <c r="G6355" t="s">
        <v>29214</v>
      </c>
      <c r="H6355">
        <v>4382720</v>
      </c>
      <c r="I6355" t="s">
        <v>20</v>
      </c>
      <c r="J6355" t="s">
        <v>16872</v>
      </c>
      <c r="K6355" t="s">
        <v>17081</v>
      </c>
      <c r="L6355" t="s">
        <v>29206</v>
      </c>
      <c r="M6355" t="s">
        <v>29</v>
      </c>
      <c r="N6355">
        <v>11</v>
      </c>
    </row>
    <row r="6356" spans="1:14" x14ac:dyDescent="0.25">
      <c r="A6356">
        <v>6355</v>
      </c>
      <c r="B6356" t="s">
        <v>29215</v>
      </c>
      <c r="C6356" t="s">
        <v>29216</v>
      </c>
      <c r="D6356" t="s">
        <v>29206</v>
      </c>
      <c r="E6356" t="s">
        <v>29217</v>
      </c>
      <c r="F6356" t="s">
        <v>29218</v>
      </c>
      <c r="G6356" t="s">
        <v>29214</v>
      </c>
      <c r="H6356">
        <v>4382720</v>
      </c>
      <c r="I6356" t="s">
        <v>20</v>
      </c>
      <c r="J6356" t="s">
        <v>16872</v>
      </c>
      <c r="K6356" t="s">
        <v>17081</v>
      </c>
      <c r="L6356" t="s">
        <v>29206</v>
      </c>
      <c r="M6356" t="s">
        <v>29</v>
      </c>
      <c r="N6356">
        <v>11</v>
      </c>
    </row>
    <row r="6357" spans="1:14" x14ac:dyDescent="0.25">
      <c r="A6357">
        <v>6356</v>
      </c>
      <c r="B6357" t="s">
        <v>29219</v>
      </c>
      <c r="C6357" t="s">
        <v>29220</v>
      </c>
      <c r="D6357" t="s">
        <v>29206</v>
      </c>
      <c r="E6357" t="s">
        <v>29221</v>
      </c>
      <c r="F6357" t="s">
        <v>29222</v>
      </c>
      <c r="G6357" t="s">
        <v>29214</v>
      </c>
      <c r="H6357">
        <v>4878336</v>
      </c>
      <c r="I6357" t="s">
        <v>20</v>
      </c>
      <c r="J6357" t="s">
        <v>16872</v>
      </c>
      <c r="K6357" t="s">
        <v>17081</v>
      </c>
      <c r="L6357" t="s">
        <v>29206</v>
      </c>
      <c r="M6357" t="s">
        <v>29</v>
      </c>
      <c r="N6357">
        <v>11</v>
      </c>
    </row>
    <row r="6358" spans="1:14" x14ac:dyDescent="0.25">
      <c r="A6358">
        <v>6357</v>
      </c>
      <c r="B6358" t="s">
        <v>29223</v>
      </c>
      <c r="C6358" t="s">
        <v>29224</v>
      </c>
      <c r="D6358" t="s">
        <v>29206</v>
      </c>
      <c r="E6358" t="s">
        <v>29225</v>
      </c>
      <c r="F6358" t="s">
        <v>29226</v>
      </c>
      <c r="G6358" t="s">
        <v>29227</v>
      </c>
      <c r="H6358">
        <v>4878336</v>
      </c>
      <c r="I6358" t="s">
        <v>20</v>
      </c>
      <c r="J6358" t="s">
        <v>16872</v>
      </c>
      <c r="K6358" t="s">
        <v>17081</v>
      </c>
      <c r="L6358" t="s">
        <v>29206</v>
      </c>
      <c r="M6358" t="s">
        <v>136</v>
      </c>
      <c r="N6358">
        <v>11</v>
      </c>
    </row>
    <row r="6359" spans="1:14" x14ac:dyDescent="0.25">
      <c r="A6359">
        <v>6358</v>
      </c>
      <c r="B6359" t="s">
        <v>29228</v>
      </c>
      <c r="C6359" t="s">
        <v>29229</v>
      </c>
      <c r="D6359" t="s">
        <v>29206</v>
      </c>
      <c r="E6359" t="s">
        <v>29230</v>
      </c>
      <c r="F6359" t="s">
        <v>29231</v>
      </c>
      <c r="G6359" t="s">
        <v>29232</v>
      </c>
      <c r="H6359">
        <v>4878336</v>
      </c>
      <c r="I6359" t="s">
        <v>20</v>
      </c>
      <c r="J6359" t="s">
        <v>16872</v>
      </c>
      <c r="K6359" t="s">
        <v>17081</v>
      </c>
      <c r="L6359" t="s">
        <v>29206</v>
      </c>
      <c r="M6359" t="s">
        <v>141</v>
      </c>
      <c r="N6359">
        <v>11</v>
      </c>
    </row>
    <row r="6360" spans="1:14" x14ac:dyDescent="0.25">
      <c r="A6360">
        <v>6359</v>
      </c>
      <c r="B6360" t="s">
        <v>29233</v>
      </c>
      <c r="C6360" t="s">
        <v>29234</v>
      </c>
      <c r="D6360" t="s">
        <v>29235</v>
      </c>
      <c r="E6360" t="s">
        <v>29236</v>
      </c>
      <c r="F6360" t="s">
        <v>29237</v>
      </c>
      <c r="G6360" t="s">
        <v>29238</v>
      </c>
      <c r="H6360">
        <v>4329472</v>
      </c>
      <c r="I6360" t="s">
        <v>20</v>
      </c>
      <c r="J6360" t="s">
        <v>16872</v>
      </c>
      <c r="K6360" t="s">
        <v>17081</v>
      </c>
      <c r="L6360" t="s">
        <v>29235</v>
      </c>
      <c r="M6360" t="s">
        <v>23</v>
      </c>
      <c r="N6360">
        <v>11</v>
      </c>
    </row>
    <row r="6361" spans="1:14" x14ac:dyDescent="0.25">
      <c r="A6361">
        <v>6360</v>
      </c>
      <c r="B6361" t="s">
        <v>29239</v>
      </c>
      <c r="C6361" t="s">
        <v>29240</v>
      </c>
      <c r="D6361" t="s">
        <v>29235</v>
      </c>
      <c r="E6361" t="s">
        <v>29241</v>
      </c>
      <c r="F6361" t="s">
        <v>29242</v>
      </c>
      <c r="G6361" t="s">
        <v>29243</v>
      </c>
      <c r="H6361">
        <v>4329472</v>
      </c>
      <c r="I6361" t="s">
        <v>20</v>
      </c>
      <c r="J6361" t="s">
        <v>16872</v>
      </c>
      <c r="K6361" t="s">
        <v>17081</v>
      </c>
      <c r="L6361" t="s">
        <v>29235</v>
      </c>
      <c r="M6361" t="s">
        <v>29</v>
      </c>
      <c r="N6361">
        <v>11</v>
      </c>
    </row>
    <row r="6362" spans="1:14" x14ac:dyDescent="0.25">
      <c r="A6362">
        <v>6361</v>
      </c>
      <c r="B6362" t="s">
        <v>29244</v>
      </c>
      <c r="C6362" t="s">
        <v>29245</v>
      </c>
      <c r="D6362" t="s">
        <v>29235</v>
      </c>
      <c r="E6362" t="s">
        <v>29246</v>
      </c>
      <c r="F6362" t="s">
        <v>29247</v>
      </c>
      <c r="G6362" t="s">
        <v>29243</v>
      </c>
      <c r="H6362">
        <v>4321280</v>
      </c>
      <c r="I6362" t="s">
        <v>20</v>
      </c>
      <c r="J6362" t="s">
        <v>16872</v>
      </c>
      <c r="K6362" t="s">
        <v>17081</v>
      </c>
      <c r="L6362" t="s">
        <v>29235</v>
      </c>
      <c r="M6362" t="s">
        <v>29</v>
      </c>
      <c r="N6362">
        <v>11</v>
      </c>
    </row>
    <row r="6363" spans="1:14" x14ac:dyDescent="0.25">
      <c r="A6363">
        <v>6362</v>
      </c>
      <c r="B6363" t="s">
        <v>29248</v>
      </c>
      <c r="C6363" t="s">
        <v>29249</v>
      </c>
      <c r="D6363" t="s">
        <v>29235</v>
      </c>
      <c r="E6363" t="s">
        <v>29250</v>
      </c>
      <c r="F6363" t="s">
        <v>29250</v>
      </c>
      <c r="G6363" t="s">
        <v>29251</v>
      </c>
      <c r="H6363">
        <v>4329472</v>
      </c>
      <c r="I6363" t="s">
        <v>20</v>
      </c>
      <c r="J6363" t="s">
        <v>16872</v>
      </c>
      <c r="K6363" t="s">
        <v>17081</v>
      </c>
      <c r="L6363" t="s">
        <v>29235</v>
      </c>
      <c r="M6363" t="s">
        <v>29</v>
      </c>
      <c r="N6363">
        <v>11</v>
      </c>
    </row>
    <row r="6364" spans="1:14" x14ac:dyDescent="0.25">
      <c r="A6364">
        <v>6363</v>
      </c>
      <c r="B6364" t="s">
        <v>29252</v>
      </c>
      <c r="C6364" t="s">
        <v>29253</v>
      </c>
      <c r="D6364" t="s">
        <v>29235</v>
      </c>
      <c r="E6364" t="s">
        <v>29254</v>
      </c>
      <c r="F6364" t="s">
        <v>29255</v>
      </c>
      <c r="G6364" t="s">
        <v>29251</v>
      </c>
      <c r="H6364">
        <v>4771840</v>
      </c>
      <c r="I6364" t="s">
        <v>20</v>
      </c>
      <c r="J6364" t="s">
        <v>16872</v>
      </c>
      <c r="K6364" t="s">
        <v>17081</v>
      </c>
      <c r="L6364" t="s">
        <v>29235</v>
      </c>
      <c r="M6364" t="s">
        <v>29</v>
      </c>
      <c r="N6364">
        <v>11</v>
      </c>
    </row>
    <row r="6365" spans="1:14" x14ac:dyDescent="0.25">
      <c r="A6365">
        <v>6364</v>
      </c>
      <c r="B6365" t="s">
        <v>29256</v>
      </c>
      <c r="C6365" t="s">
        <v>29257</v>
      </c>
      <c r="D6365" t="s">
        <v>29235</v>
      </c>
      <c r="E6365" t="s">
        <v>29258</v>
      </c>
      <c r="F6365" t="s">
        <v>29259</v>
      </c>
      <c r="G6365" t="s">
        <v>29260</v>
      </c>
      <c r="H6365">
        <v>4771840</v>
      </c>
      <c r="I6365" t="s">
        <v>20</v>
      </c>
      <c r="J6365" t="s">
        <v>16872</v>
      </c>
      <c r="K6365" t="s">
        <v>17081</v>
      </c>
      <c r="L6365" t="s">
        <v>29235</v>
      </c>
      <c r="M6365" t="s">
        <v>136</v>
      </c>
      <c r="N6365">
        <v>11</v>
      </c>
    </row>
    <row r="6366" spans="1:14" x14ac:dyDescent="0.25">
      <c r="A6366">
        <v>6365</v>
      </c>
      <c r="B6366" t="s">
        <v>29261</v>
      </c>
      <c r="C6366" t="s">
        <v>29262</v>
      </c>
      <c r="D6366" t="s">
        <v>29235</v>
      </c>
      <c r="E6366" t="s">
        <v>29263</v>
      </c>
      <c r="F6366" t="s">
        <v>29264</v>
      </c>
      <c r="G6366" t="s">
        <v>29260</v>
      </c>
      <c r="H6366">
        <v>4329472</v>
      </c>
      <c r="I6366" t="s">
        <v>20</v>
      </c>
      <c r="J6366" t="s">
        <v>16872</v>
      </c>
      <c r="K6366" t="s">
        <v>17081</v>
      </c>
      <c r="L6366" t="s">
        <v>29235</v>
      </c>
      <c r="M6366" t="s">
        <v>141</v>
      </c>
      <c r="N6366">
        <v>11</v>
      </c>
    </row>
    <row r="6367" spans="1:14" x14ac:dyDescent="0.25">
      <c r="A6367">
        <v>6366</v>
      </c>
      <c r="B6367" t="s">
        <v>29265</v>
      </c>
      <c r="C6367" t="s">
        <v>29266</v>
      </c>
      <c r="D6367" t="s">
        <v>29267</v>
      </c>
      <c r="E6367" t="s">
        <v>29268</v>
      </c>
      <c r="F6367" t="s">
        <v>29269</v>
      </c>
      <c r="G6367" t="s">
        <v>29270</v>
      </c>
      <c r="H6367">
        <v>11345920</v>
      </c>
      <c r="I6367" t="s">
        <v>20</v>
      </c>
      <c r="J6367" t="s">
        <v>16872</v>
      </c>
      <c r="K6367" t="s">
        <v>17081</v>
      </c>
      <c r="L6367" t="s">
        <v>29267</v>
      </c>
      <c r="M6367" t="s">
        <v>29</v>
      </c>
      <c r="N6367">
        <v>11</v>
      </c>
    </row>
    <row r="6368" spans="1:14" x14ac:dyDescent="0.25">
      <c r="A6368">
        <v>6367</v>
      </c>
      <c r="B6368" t="s">
        <v>29271</v>
      </c>
      <c r="C6368" t="s">
        <v>29272</v>
      </c>
      <c r="D6368" t="s">
        <v>29267</v>
      </c>
      <c r="E6368" t="s">
        <v>29273</v>
      </c>
      <c r="F6368" t="s">
        <v>29273</v>
      </c>
      <c r="G6368" t="s">
        <v>29274</v>
      </c>
      <c r="H6368">
        <v>7553024</v>
      </c>
      <c r="I6368" t="s">
        <v>20</v>
      </c>
      <c r="J6368" t="s">
        <v>16872</v>
      </c>
      <c r="K6368" t="s">
        <v>17081</v>
      </c>
      <c r="L6368" t="s">
        <v>29267</v>
      </c>
      <c r="M6368" t="s">
        <v>29</v>
      </c>
      <c r="N6368">
        <v>11</v>
      </c>
    </row>
    <row r="6369" spans="1:14" x14ac:dyDescent="0.25">
      <c r="A6369">
        <v>6368</v>
      </c>
      <c r="B6369" t="s">
        <v>29275</v>
      </c>
      <c r="C6369" t="s">
        <v>29276</v>
      </c>
      <c r="D6369" t="s">
        <v>29267</v>
      </c>
      <c r="E6369" t="s">
        <v>29277</v>
      </c>
      <c r="F6369" t="s">
        <v>29278</v>
      </c>
      <c r="G6369" t="s">
        <v>29279</v>
      </c>
      <c r="H6369">
        <v>11022336</v>
      </c>
      <c r="I6369" t="s">
        <v>20</v>
      </c>
      <c r="J6369" t="s">
        <v>16872</v>
      </c>
      <c r="K6369" t="s">
        <v>17081</v>
      </c>
      <c r="L6369" t="s">
        <v>29267</v>
      </c>
      <c r="M6369" t="s">
        <v>29</v>
      </c>
      <c r="N6369">
        <v>11</v>
      </c>
    </row>
    <row r="6370" spans="1:14" x14ac:dyDescent="0.25">
      <c r="A6370">
        <v>6369</v>
      </c>
      <c r="B6370" t="s">
        <v>29280</v>
      </c>
      <c r="C6370" t="s">
        <v>29281</v>
      </c>
      <c r="D6370" t="s">
        <v>29267</v>
      </c>
      <c r="E6370" t="s">
        <v>29282</v>
      </c>
      <c r="F6370" t="s">
        <v>29283</v>
      </c>
      <c r="G6370" t="s">
        <v>29284</v>
      </c>
      <c r="H6370">
        <v>10903552</v>
      </c>
      <c r="I6370" t="s">
        <v>20</v>
      </c>
      <c r="J6370" t="s">
        <v>16872</v>
      </c>
      <c r="K6370" t="s">
        <v>17081</v>
      </c>
      <c r="L6370" t="s">
        <v>29267</v>
      </c>
      <c r="M6370" t="s">
        <v>29</v>
      </c>
      <c r="N6370">
        <v>11</v>
      </c>
    </row>
    <row r="6371" spans="1:14" x14ac:dyDescent="0.25">
      <c r="A6371">
        <v>6370</v>
      </c>
      <c r="B6371" t="s">
        <v>29285</v>
      </c>
      <c r="C6371" t="s">
        <v>29286</v>
      </c>
      <c r="D6371" t="s">
        <v>29267</v>
      </c>
      <c r="E6371" t="s">
        <v>29287</v>
      </c>
      <c r="F6371" t="s">
        <v>29288</v>
      </c>
      <c r="G6371" t="s">
        <v>29289</v>
      </c>
      <c r="H6371">
        <v>12070912</v>
      </c>
      <c r="I6371" t="s">
        <v>20</v>
      </c>
      <c r="J6371" t="s">
        <v>16872</v>
      </c>
      <c r="K6371" t="s">
        <v>17081</v>
      </c>
      <c r="L6371" t="s">
        <v>29267</v>
      </c>
      <c r="M6371" t="s">
        <v>136</v>
      </c>
      <c r="N6371">
        <v>11</v>
      </c>
    </row>
    <row r="6372" spans="1:14" x14ac:dyDescent="0.25">
      <c r="A6372">
        <v>6371</v>
      </c>
      <c r="B6372" t="s">
        <v>29290</v>
      </c>
      <c r="C6372" t="s">
        <v>29291</v>
      </c>
      <c r="D6372" t="s">
        <v>29267</v>
      </c>
      <c r="E6372" t="s">
        <v>29292</v>
      </c>
      <c r="F6372" t="s">
        <v>29293</v>
      </c>
      <c r="G6372" t="s">
        <v>29294</v>
      </c>
      <c r="H6372">
        <v>10911744</v>
      </c>
      <c r="I6372" t="s">
        <v>20</v>
      </c>
      <c r="J6372" t="s">
        <v>16872</v>
      </c>
      <c r="K6372" t="s">
        <v>17081</v>
      </c>
      <c r="L6372" t="s">
        <v>29267</v>
      </c>
      <c r="M6372" t="s">
        <v>136</v>
      </c>
      <c r="N6372">
        <v>11</v>
      </c>
    </row>
    <row r="6373" spans="1:14" x14ac:dyDescent="0.25">
      <c r="A6373">
        <v>6372</v>
      </c>
      <c r="B6373" t="s">
        <v>29295</v>
      </c>
      <c r="C6373" t="s">
        <v>29296</v>
      </c>
      <c r="D6373" t="s">
        <v>29267</v>
      </c>
      <c r="E6373" t="s">
        <v>29297</v>
      </c>
      <c r="F6373" t="s">
        <v>29288</v>
      </c>
      <c r="G6373" t="s">
        <v>29298</v>
      </c>
      <c r="H6373">
        <v>11997184</v>
      </c>
      <c r="I6373" t="s">
        <v>20</v>
      </c>
      <c r="J6373" t="s">
        <v>16872</v>
      </c>
      <c r="K6373" t="s">
        <v>17081</v>
      </c>
      <c r="L6373" t="s">
        <v>29267</v>
      </c>
      <c r="M6373" t="s">
        <v>141</v>
      </c>
      <c r="N6373">
        <v>11</v>
      </c>
    </row>
    <row r="6374" spans="1:14" x14ac:dyDescent="0.25">
      <c r="A6374">
        <v>6373</v>
      </c>
      <c r="B6374" t="s">
        <v>29299</v>
      </c>
      <c r="C6374" t="s">
        <v>29300</v>
      </c>
      <c r="D6374" t="s">
        <v>29267</v>
      </c>
      <c r="E6374" t="s">
        <v>29301</v>
      </c>
      <c r="F6374" t="s">
        <v>29302</v>
      </c>
      <c r="G6374" t="s">
        <v>29303</v>
      </c>
      <c r="H6374">
        <v>10993664</v>
      </c>
      <c r="I6374" t="s">
        <v>20</v>
      </c>
      <c r="J6374" t="s">
        <v>16872</v>
      </c>
      <c r="K6374" t="s">
        <v>17081</v>
      </c>
      <c r="L6374" t="s">
        <v>29267</v>
      </c>
      <c r="M6374" t="s">
        <v>29304</v>
      </c>
      <c r="N6374">
        <v>11</v>
      </c>
    </row>
    <row r="6375" spans="1:14" x14ac:dyDescent="0.25">
      <c r="A6375">
        <v>6374</v>
      </c>
      <c r="B6375" t="s">
        <v>29305</v>
      </c>
      <c r="C6375" t="s">
        <v>29306</v>
      </c>
      <c r="D6375" t="s">
        <v>29267</v>
      </c>
      <c r="E6375" t="s">
        <v>28238</v>
      </c>
      <c r="F6375" t="s">
        <v>28238</v>
      </c>
      <c r="G6375" t="s">
        <v>29303</v>
      </c>
      <c r="H6375">
        <v>7491584</v>
      </c>
      <c r="I6375" t="s">
        <v>20</v>
      </c>
      <c r="J6375" t="s">
        <v>16872</v>
      </c>
      <c r="K6375" t="s">
        <v>17081</v>
      </c>
      <c r="L6375" t="s">
        <v>29267</v>
      </c>
      <c r="M6375" t="s">
        <v>29304</v>
      </c>
      <c r="N6375">
        <v>11</v>
      </c>
    </row>
    <row r="6376" spans="1:14" x14ac:dyDescent="0.25">
      <c r="A6376">
        <v>6375</v>
      </c>
      <c r="B6376" t="s">
        <v>29307</v>
      </c>
      <c r="C6376" t="s">
        <v>29286</v>
      </c>
      <c r="D6376" t="s">
        <v>29267</v>
      </c>
      <c r="E6376" t="s">
        <v>28545</v>
      </c>
      <c r="F6376" t="s">
        <v>29308</v>
      </c>
      <c r="G6376" t="s">
        <v>29309</v>
      </c>
      <c r="H6376">
        <v>10768384</v>
      </c>
      <c r="I6376" t="s">
        <v>20</v>
      </c>
      <c r="J6376" t="s">
        <v>16872</v>
      </c>
      <c r="K6376" t="s">
        <v>17081</v>
      </c>
      <c r="L6376" t="s">
        <v>29267</v>
      </c>
      <c r="M6376" t="s">
        <v>29304</v>
      </c>
      <c r="N6376">
        <v>11</v>
      </c>
    </row>
    <row r="6377" spans="1:14" x14ac:dyDescent="0.25">
      <c r="A6377">
        <v>6376</v>
      </c>
      <c r="B6377" t="s">
        <v>29310</v>
      </c>
      <c r="C6377" t="s">
        <v>29311</v>
      </c>
      <c r="D6377" t="s">
        <v>29267</v>
      </c>
      <c r="E6377" t="s">
        <v>29312</v>
      </c>
      <c r="F6377" t="s">
        <v>29313</v>
      </c>
      <c r="G6377" t="s">
        <v>29314</v>
      </c>
      <c r="H6377">
        <v>7471104</v>
      </c>
      <c r="I6377" t="s">
        <v>20</v>
      </c>
      <c r="J6377" t="s">
        <v>16872</v>
      </c>
      <c r="K6377" t="s">
        <v>17081</v>
      </c>
      <c r="L6377" t="s">
        <v>29267</v>
      </c>
      <c r="M6377" t="s">
        <v>73</v>
      </c>
      <c r="N6377">
        <v>11</v>
      </c>
    </row>
    <row r="6378" spans="1:14" x14ac:dyDescent="0.25">
      <c r="A6378">
        <v>6377</v>
      </c>
      <c r="B6378" t="s">
        <v>29315</v>
      </c>
      <c r="C6378" t="s">
        <v>29316</v>
      </c>
      <c r="D6378" t="s">
        <v>29317</v>
      </c>
      <c r="E6378" t="s">
        <v>29318</v>
      </c>
      <c r="F6378" t="s">
        <v>29319</v>
      </c>
      <c r="G6378" t="s">
        <v>29314</v>
      </c>
      <c r="H6378">
        <v>4321280</v>
      </c>
      <c r="I6378" t="s">
        <v>20</v>
      </c>
      <c r="J6378" t="s">
        <v>16872</v>
      </c>
      <c r="K6378" t="s">
        <v>17081</v>
      </c>
      <c r="L6378" t="s">
        <v>29317</v>
      </c>
      <c r="M6378" t="s">
        <v>23</v>
      </c>
      <c r="N6378">
        <v>11</v>
      </c>
    </row>
    <row r="6379" spans="1:14" x14ac:dyDescent="0.25">
      <c r="A6379">
        <v>6378</v>
      </c>
      <c r="B6379" t="s">
        <v>29320</v>
      </c>
      <c r="C6379" t="s">
        <v>29321</v>
      </c>
      <c r="D6379" t="s">
        <v>29317</v>
      </c>
      <c r="E6379" t="s">
        <v>29322</v>
      </c>
      <c r="F6379" t="s">
        <v>29323</v>
      </c>
      <c r="G6379" t="s">
        <v>29324</v>
      </c>
      <c r="H6379">
        <v>4321280</v>
      </c>
      <c r="I6379" t="s">
        <v>20</v>
      </c>
      <c r="J6379" t="s">
        <v>16872</v>
      </c>
      <c r="K6379" t="s">
        <v>17081</v>
      </c>
      <c r="L6379" t="s">
        <v>29317</v>
      </c>
      <c r="M6379" t="s">
        <v>29</v>
      </c>
      <c r="N6379">
        <v>11</v>
      </c>
    </row>
    <row r="6380" spans="1:14" x14ac:dyDescent="0.25">
      <c r="A6380">
        <v>6379</v>
      </c>
      <c r="B6380" t="s">
        <v>29325</v>
      </c>
      <c r="C6380" t="s">
        <v>29326</v>
      </c>
      <c r="D6380" t="s">
        <v>29317</v>
      </c>
      <c r="E6380" t="s">
        <v>29327</v>
      </c>
      <c r="F6380" t="s">
        <v>29328</v>
      </c>
      <c r="G6380" t="s">
        <v>29329</v>
      </c>
      <c r="H6380">
        <v>4456448</v>
      </c>
      <c r="I6380" t="s">
        <v>20</v>
      </c>
      <c r="J6380" t="s">
        <v>16872</v>
      </c>
      <c r="K6380" t="s">
        <v>17081</v>
      </c>
      <c r="L6380" t="s">
        <v>29317</v>
      </c>
      <c r="M6380" t="s">
        <v>29</v>
      </c>
      <c r="N6380">
        <v>11</v>
      </c>
    </row>
    <row r="6381" spans="1:14" x14ac:dyDescent="0.25">
      <c r="A6381">
        <v>6380</v>
      </c>
      <c r="B6381" t="s">
        <v>29330</v>
      </c>
      <c r="C6381" t="s">
        <v>29331</v>
      </c>
      <c r="D6381" t="s">
        <v>29317</v>
      </c>
      <c r="E6381" t="s">
        <v>29332</v>
      </c>
      <c r="F6381" t="s">
        <v>29332</v>
      </c>
      <c r="G6381" t="s">
        <v>29329</v>
      </c>
      <c r="H6381">
        <v>4321280</v>
      </c>
      <c r="I6381" t="s">
        <v>20</v>
      </c>
      <c r="J6381" t="s">
        <v>16872</v>
      </c>
      <c r="K6381" t="s">
        <v>17081</v>
      </c>
      <c r="L6381" t="s">
        <v>29317</v>
      </c>
      <c r="M6381" t="s">
        <v>29</v>
      </c>
      <c r="N6381">
        <v>11</v>
      </c>
    </row>
    <row r="6382" spans="1:14" x14ac:dyDescent="0.25">
      <c r="A6382">
        <v>6381</v>
      </c>
      <c r="B6382" t="s">
        <v>29333</v>
      </c>
      <c r="C6382" t="s">
        <v>29334</v>
      </c>
      <c r="D6382" t="s">
        <v>29317</v>
      </c>
      <c r="E6382" t="s">
        <v>29335</v>
      </c>
      <c r="F6382" t="s">
        <v>29336</v>
      </c>
      <c r="G6382" t="s">
        <v>29329</v>
      </c>
      <c r="H6382">
        <v>4755456</v>
      </c>
      <c r="I6382" t="s">
        <v>20</v>
      </c>
      <c r="J6382" t="s">
        <v>16872</v>
      </c>
      <c r="K6382" t="s">
        <v>17081</v>
      </c>
      <c r="L6382" t="s">
        <v>29317</v>
      </c>
      <c r="M6382" t="s">
        <v>29</v>
      </c>
      <c r="N6382">
        <v>11</v>
      </c>
    </row>
    <row r="6383" spans="1:14" x14ac:dyDescent="0.25">
      <c r="A6383">
        <v>6382</v>
      </c>
      <c r="B6383" t="s">
        <v>29337</v>
      </c>
      <c r="C6383" t="s">
        <v>29338</v>
      </c>
      <c r="D6383" t="s">
        <v>29317</v>
      </c>
      <c r="E6383" t="s">
        <v>29339</v>
      </c>
      <c r="F6383" t="s">
        <v>29340</v>
      </c>
      <c r="G6383" t="s">
        <v>29341</v>
      </c>
      <c r="H6383">
        <v>4755456</v>
      </c>
      <c r="I6383" t="s">
        <v>20</v>
      </c>
      <c r="J6383" t="s">
        <v>16872</v>
      </c>
      <c r="K6383" t="s">
        <v>17081</v>
      </c>
      <c r="L6383" t="s">
        <v>29317</v>
      </c>
      <c r="M6383" t="s">
        <v>136</v>
      </c>
      <c r="N6383">
        <v>11</v>
      </c>
    </row>
    <row r="6384" spans="1:14" x14ac:dyDescent="0.25">
      <c r="A6384">
        <v>6383</v>
      </c>
      <c r="B6384" t="s">
        <v>29342</v>
      </c>
      <c r="C6384" t="s">
        <v>29343</v>
      </c>
      <c r="D6384" t="s">
        <v>29317</v>
      </c>
      <c r="E6384" t="s">
        <v>29344</v>
      </c>
      <c r="F6384" t="s">
        <v>29345</v>
      </c>
      <c r="G6384" t="s">
        <v>29346</v>
      </c>
      <c r="H6384">
        <v>4321280</v>
      </c>
      <c r="I6384" t="s">
        <v>20</v>
      </c>
      <c r="J6384" t="s">
        <v>16872</v>
      </c>
      <c r="K6384" t="s">
        <v>17081</v>
      </c>
      <c r="L6384" t="s">
        <v>29317</v>
      </c>
      <c r="M6384" t="s">
        <v>141</v>
      </c>
      <c r="N6384">
        <v>11</v>
      </c>
    </row>
    <row r="6385" spans="1:14" x14ac:dyDescent="0.25">
      <c r="A6385">
        <v>6384</v>
      </c>
      <c r="B6385" t="s">
        <v>29347</v>
      </c>
      <c r="C6385" t="s">
        <v>29348</v>
      </c>
      <c r="D6385" t="s">
        <v>29349</v>
      </c>
      <c r="E6385" t="s">
        <v>29350</v>
      </c>
      <c r="F6385" t="s">
        <v>29350</v>
      </c>
      <c r="G6385" t="s">
        <v>29351</v>
      </c>
      <c r="H6385">
        <v>6754304</v>
      </c>
      <c r="I6385" t="s">
        <v>20</v>
      </c>
      <c r="J6385" t="s">
        <v>16872</v>
      </c>
      <c r="K6385" t="s">
        <v>17081</v>
      </c>
      <c r="L6385" t="s">
        <v>29349</v>
      </c>
      <c r="M6385" t="s">
        <v>23</v>
      </c>
      <c r="N6385">
        <v>11</v>
      </c>
    </row>
    <row r="6386" spans="1:14" x14ac:dyDescent="0.25">
      <c r="A6386">
        <v>6385</v>
      </c>
      <c r="B6386" t="s">
        <v>29352</v>
      </c>
      <c r="C6386" t="s">
        <v>29353</v>
      </c>
      <c r="D6386" t="s">
        <v>29349</v>
      </c>
      <c r="E6386" t="s">
        <v>29354</v>
      </c>
      <c r="F6386" t="s">
        <v>29354</v>
      </c>
      <c r="G6386" t="s">
        <v>29355</v>
      </c>
      <c r="H6386">
        <v>6770688</v>
      </c>
      <c r="I6386" t="s">
        <v>20</v>
      </c>
      <c r="J6386" t="s">
        <v>16872</v>
      </c>
      <c r="K6386" t="s">
        <v>17081</v>
      </c>
      <c r="L6386" t="s">
        <v>29349</v>
      </c>
      <c r="M6386" t="s">
        <v>23</v>
      </c>
      <c r="N6386">
        <v>11</v>
      </c>
    </row>
    <row r="6387" spans="1:14" x14ac:dyDescent="0.25">
      <c r="A6387">
        <v>6386</v>
      </c>
      <c r="B6387" t="s">
        <v>29356</v>
      </c>
      <c r="C6387" t="s">
        <v>29357</v>
      </c>
      <c r="D6387" t="s">
        <v>29349</v>
      </c>
      <c r="E6387" t="s">
        <v>29358</v>
      </c>
      <c r="F6387" t="s">
        <v>29359</v>
      </c>
      <c r="G6387" t="s">
        <v>29360</v>
      </c>
      <c r="H6387">
        <v>9482240</v>
      </c>
      <c r="I6387" t="s">
        <v>20</v>
      </c>
      <c r="J6387" t="s">
        <v>16872</v>
      </c>
      <c r="K6387" t="s">
        <v>17081</v>
      </c>
      <c r="L6387" t="s">
        <v>29349</v>
      </c>
      <c r="M6387" t="s">
        <v>29</v>
      </c>
      <c r="N6387">
        <v>11</v>
      </c>
    </row>
    <row r="6388" spans="1:14" x14ac:dyDescent="0.25">
      <c r="A6388">
        <v>6387</v>
      </c>
      <c r="B6388" t="s">
        <v>29361</v>
      </c>
      <c r="C6388" t="s">
        <v>29362</v>
      </c>
      <c r="D6388" t="s">
        <v>29349</v>
      </c>
      <c r="E6388" t="s">
        <v>29363</v>
      </c>
      <c r="F6388" t="s">
        <v>29364</v>
      </c>
      <c r="G6388" t="s">
        <v>29365</v>
      </c>
      <c r="H6388">
        <v>9494528</v>
      </c>
      <c r="I6388" t="s">
        <v>20</v>
      </c>
      <c r="J6388" t="s">
        <v>16872</v>
      </c>
      <c r="K6388" t="s">
        <v>17081</v>
      </c>
      <c r="L6388" t="s">
        <v>29349</v>
      </c>
      <c r="M6388" t="s">
        <v>29</v>
      </c>
      <c r="N6388">
        <v>11</v>
      </c>
    </row>
    <row r="6389" spans="1:14" x14ac:dyDescent="0.25">
      <c r="A6389">
        <v>6388</v>
      </c>
      <c r="B6389" t="s">
        <v>29366</v>
      </c>
      <c r="C6389" t="s">
        <v>29367</v>
      </c>
      <c r="D6389" t="s">
        <v>29349</v>
      </c>
      <c r="E6389" t="s">
        <v>29368</v>
      </c>
      <c r="F6389" t="s">
        <v>29369</v>
      </c>
      <c r="G6389" t="s">
        <v>29370</v>
      </c>
      <c r="H6389">
        <v>9465856</v>
      </c>
      <c r="I6389" t="s">
        <v>20</v>
      </c>
      <c r="J6389" t="s">
        <v>16872</v>
      </c>
      <c r="K6389" t="s">
        <v>17081</v>
      </c>
      <c r="L6389" t="s">
        <v>29349</v>
      </c>
      <c r="M6389" t="s">
        <v>29</v>
      </c>
      <c r="N6389">
        <v>11</v>
      </c>
    </row>
    <row r="6390" spans="1:14" x14ac:dyDescent="0.25">
      <c r="A6390">
        <v>6389</v>
      </c>
      <c r="B6390" t="s">
        <v>29371</v>
      </c>
      <c r="C6390" t="s">
        <v>29372</v>
      </c>
      <c r="D6390" t="s">
        <v>29349</v>
      </c>
      <c r="E6390" t="s">
        <v>29373</v>
      </c>
      <c r="F6390" t="s">
        <v>29374</v>
      </c>
      <c r="G6390" t="s">
        <v>29375</v>
      </c>
      <c r="H6390">
        <v>9998336</v>
      </c>
      <c r="I6390" t="s">
        <v>20</v>
      </c>
      <c r="J6390" t="s">
        <v>16872</v>
      </c>
      <c r="K6390" t="s">
        <v>17081</v>
      </c>
      <c r="L6390" t="s">
        <v>29349</v>
      </c>
      <c r="M6390" t="s">
        <v>136</v>
      </c>
      <c r="N6390">
        <v>11</v>
      </c>
    </row>
    <row r="6391" spans="1:14" x14ac:dyDescent="0.25">
      <c r="A6391">
        <v>6390</v>
      </c>
      <c r="B6391" t="s">
        <v>29376</v>
      </c>
      <c r="C6391" t="s">
        <v>29377</v>
      </c>
      <c r="D6391" t="s">
        <v>29349</v>
      </c>
      <c r="E6391" t="s">
        <v>29378</v>
      </c>
      <c r="F6391" t="s">
        <v>29379</v>
      </c>
      <c r="G6391" t="s">
        <v>29380</v>
      </c>
      <c r="H6391">
        <v>10067968</v>
      </c>
      <c r="I6391" t="s">
        <v>20</v>
      </c>
      <c r="J6391" t="s">
        <v>16872</v>
      </c>
      <c r="K6391" t="s">
        <v>17081</v>
      </c>
      <c r="L6391" t="s">
        <v>29349</v>
      </c>
      <c r="M6391" t="s">
        <v>141</v>
      </c>
      <c r="N6391">
        <v>11</v>
      </c>
    </row>
    <row r="6392" spans="1:14" x14ac:dyDescent="0.25">
      <c r="A6392">
        <v>6391</v>
      </c>
      <c r="B6392" t="s">
        <v>29381</v>
      </c>
      <c r="C6392" t="s">
        <v>29382</v>
      </c>
      <c r="D6392" t="s">
        <v>29349</v>
      </c>
      <c r="E6392" t="s">
        <v>29383</v>
      </c>
      <c r="F6392" t="s">
        <v>29384</v>
      </c>
      <c r="G6392" t="s">
        <v>29385</v>
      </c>
      <c r="H6392">
        <v>6799360</v>
      </c>
      <c r="I6392" t="s">
        <v>20</v>
      </c>
      <c r="J6392" t="s">
        <v>16872</v>
      </c>
      <c r="K6392" t="s">
        <v>17081</v>
      </c>
      <c r="L6392" t="s">
        <v>29349</v>
      </c>
      <c r="M6392" t="s">
        <v>73</v>
      </c>
      <c r="N6392">
        <v>11</v>
      </c>
    </row>
    <row r="6393" spans="1:14" x14ac:dyDescent="0.25">
      <c r="A6393">
        <v>6392</v>
      </c>
      <c r="B6393" t="s">
        <v>29386</v>
      </c>
      <c r="C6393" t="s">
        <v>29387</v>
      </c>
      <c r="D6393" t="s">
        <v>29388</v>
      </c>
      <c r="E6393" t="s">
        <v>29389</v>
      </c>
      <c r="F6393" t="s">
        <v>29390</v>
      </c>
      <c r="G6393" t="s">
        <v>29391</v>
      </c>
      <c r="H6393">
        <v>4456448</v>
      </c>
      <c r="I6393" t="s">
        <v>20</v>
      </c>
      <c r="J6393" t="s">
        <v>16872</v>
      </c>
      <c r="K6393" t="s">
        <v>17081</v>
      </c>
      <c r="L6393" t="s">
        <v>29388</v>
      </c>
      <c r="M6393" t="s">
        <v>29</v>
      </c>
      <c r="N6393">
        <v>11</v>
      </c>
    </row>
    <row r="6394" spans="1:14" x14ac:dyDescent="0.25">
      <c r="A6394">
        <v>6393</v>
      </c>
      <c r="B6394" t="s">
        <v>29392</v>
      </c>
      <c r="C6394" t="s">
        <v>29393</v>
      </c>
      <c r="D6394" t="s">
        <v>29388</v>
      </c>
      <c r="E6394" t="s">
        <v>29394</v>
      </c>
      <c r="F6394" t="s">
        <v>29395</v>
      </c>
      <c r="G6394" t="s">
        <v>29391</v>
      </c>
      <c r="H6394">
        <v>4730880</v>
      </c>
      <c r="I6394" t="s">
        <v>20</v>
      </c>
      <c r="J6394" t="s">
        <v>16872</v>
      </c>
      <c r="K6394" t="s">
        <v>17081</v>
      </c>
      <c r="L6394" t="s">
        <v>29388</v>
      </c>
      <c r="M6394" t="s">
        <v>29</v>
      </c>
      <c r="N6394">
        <v>11</v>
      </c>
    </row>
    <row r="6395" spans="1:14" x14ac:dyDescent="0.25">
      <c r="A6395">
        <v>6394</v>
      </c>
      <c r="B6395" t="s">
        <v>29396</v>
      </c>
      <c r="C6395" t="s">
        <v>29397</v>
      </c>
      <c r="D6395" t="s">
        <v>29388</v>
      </c>
      <c r="E6395" t="s">
        <v>29398</v>
      </c>
      <c r="F6395" t="s">
        <v>29398</v>
      </c>
      <c r="G6395" t="s">
        <v>29399</v>
      </c>
      <c r="H6395">
        <v>4456448</v>
      </c>
      <c r="I6395" t="s">
        <v>20</v>
      </c>
      <c r="J6395" t="s">
        <v>16872</v>
      </c>
      <c r="K6395" t="s">
        <v>17081</v>
      </c>
      <c r="L6395" t="s">
        <v>29388</v>
      </c>
      <c r="M6395" t="s">
        <v>29</v>
      </c>
      <c r="N6395">
        <v>11</v>
      </c>
    </row>
    <row r="6396" spans="1:14" x14ac:dyDescent="0.25">
      <c r="A6396">
        <v>6395</v>
      </c>
      <c r="B6396" t="s">
        <v>29400</v>
      </c>
      <c r="C6396" t="s">
        <v>29401</v>
      </c>
      <c r="D6396" t="s">
        <v>29388</v>
      </c>
      <c r="E6396" t="s">
        <v>29402</v>
      </c>
      <c r="F6396" t="s">
        <v>29403</v>
      </c>
      <c r="G6396" t="s">
        <v>29399</v>
      </c>
      <c r="H6396">
        <v>5025792</v>
      </c>
      <c r="I6396" t="s">
        <v>20</v>
      </c>
      <c r="J6396" t="s">
        <v>16872</v>
      </c>
      <c r="K6396" t="s">
        <v>17081</v>
      </c>
      <c r="L6396" t="s">
        <v>29388</v>
      </c>
      <c r="M6396" t="s">
        <v>29</v>
      </c>
      <c r="N6396">
        <v>11</v>
      </c>
    </row>
    <row r="6397" spans="1:14" x14ac:dyDescent="0.25">
      <c r="A6397">
        <v>6396</v>
      </c>
      <c r="B6397" t="s">
        <v>29404</v>
      </c>
      <c r="C6397" t="s">
        <v>29405</v>
      </c>
      <c r="D6397" t="s">
        <v>29388</v>
      </c>
      <c r="E6397" t="s">
        <v>28545</v>
      </c>
      <c r="F6397" t="s">
        <v>29406</v>
      </c>
      <c r="G6397" t="s">
        <v>29407</v>
      </c>
      <c r="H6397">
        <v>4767744</v>
      </c>
      <c r="I6397" t="s">
        <v>20</v>
      </c>
      <c r="J6397" t="s">
        <v>16872</v>
      </c>
      <c r="K6397" t="s">
        <v>17081</v>
      </c>
      <c r="L6397" t="s">
        <v>29388</v>
      </c>
      <c r="M6397" t="s">
        <v>136</v>
      </c>
      <c r="N6397">
        <v>11</v>
      </c>
    </row>
    <row r="6398" spans="1:14" x14ac:dyDescent="0.25">
      <c r="A6398">
        <v>6397</v>
      </c>
      <c r="B6398" t="s">
        <v>29408</v>
      </c>
      <c r="C6398" t="s">
        <v>29409</v>
      </c>
      <c r="D6398" t="s">
        <v>29388</v>
      </c>
      <c r="E6398" t="s">
        <v>29410</v>
      </c>
      <c r="F6398" t="s">
        <v>29411</v>
      </c>
      <c r="G6398" t="s">
        <v>29412</v>
      </c>
      <c r="H6398">
        <v>5025792</v>
      </c>
      <c r="I6398" t="s">
        <v>20</v>
      </c>
      <c r="J6398" t="s">
        <v>16872</v>
      </c>
      <c r="K6398" t="s">
        <v>17081</v>
      </c>
      <c r="L6398" t="s">
        <v>29388</v>
      </c>
      <c r="M6398" t="s">
        <v>141</v>
      </c>
      <c r="N6398">
        <v>11</v>
      </c>
    </row>
    <row r="6399" spans="1:14" x14ac:dyDescent="0.25">
      <c r="A6399">
        <v>6398</v>
      </c>
      <c r="B6399" t="s">
        <v>29413</v>
      </c>
      <c r="C6399" t="s">
        <v>29414</v>
      </c>
      <c r="D6399" t="s">
        <v>29415</v>
      </c>
      <c r="E6399" t="s">
        <v>29416</v>
      </c>
      <c r="F6399" t="s">
        <v>29417</v>
      </c>
      <c r="G6399" t="s">
        <v>29418</v>
      </c>
      <c r="H6399">
        <v>5390336</v>
      </c>
      <c r="I6399" t="s">
        <v>20</v>
      </c>
      <c r="J6399" t="s">
        <v>16872</v>
      </c>
      <c r="K6399" t="s">
        <v>17081</v>
      </c>
      <c r="L6399" t="s">
        <v>29415</v>
      </c>
      <c r="M6399" t="s">
        <v>23</v>
      </c>
      <c r="N6399">
        <v>11</v>
      </c>
    </row>
    <row r="6400" spans="1:14" x14ac:dyDescent="0.25">
      <c r="A6400">
        <v>6399</v>
      </c>
      <c r="B6400" t="s">
        <v>29419</v>
      </c>
      <c r="C6400" t="s">
        <v>29420</v>
      </c>
      <c r="D6400" t="s">
        <v>29415</v>
      </c>
      <c r="E6400" t="s">
        <v>29421</v>
      </c>
      <c r="F6400" t="s">
        <v>29422</v>
      </c>
      <c r="G6400" t="s">
        <v>29423</v>
      </c>
      <c r="H6400">
        <v>5533696</v>
      </c>
      <c r="I6400" t="s">
        <v>20</v>
      </c>
      <c r="J6400" t="s">
        <v>16872</v>
      </c>
      <c r="K6400" t="s">
        <v>17081</v>
      </c>
      <c r="L6400" t="s">
        <v>29415</v>
      </c>
      <c r="M6400" t="s">
        <v>29</v>
      </c>
      <c r="N6400">
        <v>11</v>
      </c>
    </row>
    <row r="6401" spans="1:14" x14ac:dyDescent="0.25">
      <c r="A6401">
        <v>6400</v>
      </c>
      <c r="B6401" t="s">
        <v>29424</v>
      </c>
      <c r="C6401" t="s">
        <v>29425</v>
      </c>
      <c r="D6401" t="s">
        <v>29415</v>
      </c>
      <c r="E6401" t="s">
        <v>29426</v>
      </c>
      <c r="F6401" t="s">
        <v>29427</v>
      </c>
      <c r="G6401" t="s">
        <v>29428</v>
      </c>
      <c r="H6401">
        <v>5668864</v>
      </c>
      <c r="I6401" t="s">
        <v>20</v>
      </c>
      <c r="J6401" t="s">
        <v>16872</v>
      </c>
      <c r="K6401" t="s">
        <v>17081</v>
      </c>
      <c r="L6401" t="s">
        <v>29415</v>
      </c>
      <c r="M6401" t="s">
        <v>29</v>
      </c>
      <c r="N6401">
        <v>11</v>
      </c>
    </row>
    <row r="6402" spans="1:14" x14ac:dyDescent="0.25">
      <c r="A6402">
        <v>6401</v>
      </c>
      <c r="B6402" t="s">
        <v>29429</v>
      </c>
      <c r="C6402" t="s">
        <v>29430</v>
      </c>
      <c r="D6402" t="s">
        <v>29415</v>
      </c>
      <c r="E6402" t="s">
        <v>29431</v>
      </c>
      <c r="F6402" t="s">
        <v>29432</v>
      </c>
      <c r="G6402" t="s">
        <v>29433</v>
      </c>
      <c r="H6402">
        <v>7172096</v>
      </c>
      <c r="I6402" t="s">
        <v>20</v>
      </c>
      <c r="J6402" t="s">
        <v>16872</v>
      </c>
      <c r="K6402" t="s">
        <v>17081</v>
      </c>
      <c r="L6402" t="s">
        <v>29415</v>
      </c>
      <c r="M6402" t="s">
        <v>29</v>
      </c>
      <c r="N6402">
        <v>11</v>
      </c>
    </row>
    <row r="6403" spans="1:14" x14ac:dyDescent="0.25">
      <c r="A6403">
        <v>6402</v>
      </c>
      <c r="B6403" t="s">
        <v>29434</v>
      </c>
      <c r="C6403" t="s">
        <v>29435</v>
      </c>
      <c r="D6403" t="s">
        <v>29415</v>
      </c>
      <c r="E6403" t="s">
        <v>28545</v>
      </c>
      <c r="F6403" t="s">
        <v>29436</v>
      </c>
      <c r="G6403" t="s">
        <v>29437</v>
      </c>
      <c r="H6403">
        <v>7507968</v>
      </c>
      <c r="I6403" t="s">
        <v>20</v>
      </c>
      <c r="J6403" t="s">
        <v>16872</v>
      </c>
      <c r="K6403" t="s">
        <v>17081</v>
      </c>
      <c r="L6403" t="s">
        <v>29415</v>
      </c>
      <c r="M6403" t="s">
        <v>136</v>
      </c>
      <c r="N6403">
        <v>11</v>
      </c>
    </row>
    <row r="6404" spans="1:14" x14ac:dyDescent="0.25">
      <c r="A6404">
        <v>6403</v>
      </c>
      <c r="B6404" t="s">
        <v>29438</v>
      </c>
      <c r="C6404" t="s">
        <v>29439</v>
      </c>
      <c r="D6404" t="s">
        <v>29415</v>
      </c>
      <c r="E6404" t="s">
        <v>29440</v>
      </c>
      <c r="F6404" t="s">
        <v>29436</v>
      </c>
      <c r="G6404" t="s">
        <v>29441</v>
      </c>
      <c r="H6404">
        <v>7475200</v>
      </c>
      <c r="I6404" t="s">
        <v>20</v>
      </c>
      <c r="J6404" t="s">
        <v>16872</v>
      </c>
      <c r="K6404" t="s">
        <v>17081</v>
      </c>
      <c r="L6404" t="s">
        <v>29415</v>
      </c>
      <c r="M6404" t="s">
        <v>141</v>
      </c>
      <c r="N6404">
        <v>11</v>
      </c>
    </row>
    <row r="6405" spans="1:14" x14ac:dyDescent="0.25">
      <c r="A6405">
        <v>6404</v>
      </c>
      <c r="B6405" t="s">
        <v>29442</v>
      </c>
      <c r="C6405" t="s">
        <v>29443</v>
      </c>
      <c r="D6405" t="s">
        <v>29415</v>
      </c>
      <c r="E6405" t="s">
        <v>29444</v>
      </c>
      <c r="F6405" t="s">
        <v>29445</v>
      </c>
      <c r="G6405" t="s">
        <v>29446</v>
      </c>
      <c r="H6405">
        <v>5668864</v>
      </c>
      <c r="I6405" t="s">
        <v>20</v>
      </c>
      <c r="J6405" t="s">
        <v>16872</v>
      </c>
      <c r="K6405" t="s">
        <v>17081</v>
      </c>
      <c r="L6405" t="s">
        <v>29415</v>
      </c>
      <c r="M6405" t="s">
        <v>73</v>
      </c>
      <c r="N6405">
        <v>11</v>
      </c>
    </row>
    <row r="6406" spans="1:14" x14ac:dyDescent="0.25">
      <c r="A6406">
        <v>6405</v>
      </c>
      <c r="B6406" t="s">
        <v>29447</v>
      </c>
      <c r="C6406" t="s">
        <v>29448</v>
      </c>
      <c r="D6406" t="s">
        <v>29449</v>
      </c>
      <c r="E6406" t="s">
        <v>29450</v>
      </c>
      <c r="F6406" t="s">
        <v>29451</v>
      </c>
      <c r="G6406" t="s">
        <v>29452</v>
      </c>
      <c r="H6406">
        <v>4280320</v>
      </c>
      <c r="I6406" t="s">
        <v>20</v>
      </c>
      <c r="J6406" t="s">
        <v>16872</v>
      </c>
      <c r="K6406" t="s">
        <v>17081</v>
      </c>
      <c r="L6406" t="s">
        <v>29449</v>
      </c>
      <c r="M6406" t="s">
        <v>29</v>
      </c>
      <c r="N6406">
        <v>11</v>
      </c>
    </row>
    <row r="6407" spans="1:14" x14ac:dyDescent="0.25">
      <c r="A6407">
        <v>6406</v>
      </c>
      <c r="B6407" t="s">
        <v>29453</v>
      </c>
      <c r="C6407" t="s">
        <v>29454</v>
      </c>
      <c r="D6407" t="s">
        <v>29449</v>
      </c>
      <c r="E6407" t="s">
        <v>29455</v>
      </c>
      <c r="F6407" t="s">
        <v>29456</v>
      </c>
      <c r="G6407" t="s">
        <v>29452</v>
      </c>
      <c r="H6407">
        <v>4374528</v>
      </c>
      <c r="I6407" t="s">
        <v>20</v>
      </c>
      <c r="J6407" t="s">
        <v>16872</v>
      </c>
      <c r="K6407" t="s">
        <v>17081</v>
      </c>
      <c r="L6407" t="s">
        <v>29449</v>
      </c>
      <c r="M6407" t="s">
        <v>29</v>
      </c>
      <c r="N6407">
        <v>11</v>
      </c>
    </row>
    <row r="6408" spans="1:14" x14ac:dyDescent="0.25">
      <c r="A6408">
        <v>6407</v>
      </c>
      <c r="B6408" t="s">
        <v>29457</v>
      </c>
      <c r="C6408" t="s">
        <v>29458</v>
      </c>
      <c r="D6408" t="s">
        <v>29449</v>
      </c>
      <c r="E6408" t="s">
        <v>29459</v>
      </c>
      <c r="F6408" t="s">
        <v>29459</v>
      </c>
      <c r="G6408" t="s">
        <v>29452</v>
      </c>
      <c r="H6408">
        <v>4280320</v>
      </c>
      <c r="I6408" t="s">
        <v>20</v>
      </c>
      <c r="J6408" t="s">
        <v>16872</v>
      </c>
      <c r="K6408" t="s">
        <v>17081</v>
      </c>
      <c r="L6408" t="s">
        <v>29449</v>
      </c>
      <c r="M6408" t="s">
        <v>29</v>
      </c>
      <c r="N6408">
        <v>11</v>
      </c>
    </row>
    <row r="6409" spans="1:14" x14ac:dyDescent="0.25">
      <c r="A6409">
        <v>6408</v>
      </c>
      <c r="B6409" t="s">
        <v>29460</v>
      </c>
      <c r="C6409" t="s">
        <v>29461</v>
      </c>
      <c r="D6409" t="s">
        <v>29449</v>
      </c>
      <c r="E6409" t="s">
        <v>29462</v>
      </c>
      <c r="F6409" t="s">
        <v>29463</v>
      </c>
      <c r="G6409" t="s">
        <v>29464</v>
      </c>
      <c r="H6409">
        <v>4673536</v>
      </c>
      <c r="I6409" t="s">
        <v>20</v>
      </c>
      <c r="J6409" t="s">
        <v>16872</v>
      </c>
      <c r="K6409" t="s">
        <v>17081</v>
      </c>
      <c r="L6409" t="s">
        <v>29449</v>
      </c>
      <c r="M6409" t="s">
        <v>29</v>
      </c>
      <c r="N6409">
        <v>11</v>
      </c>
    </row>
    <row r="6410" spans="1:14" x14ac:dyDescent="0.25">
      <c r="A6410">
        <v>6409</v>
      </c>
      <c r="B6410" t="s">
        <v>29465</v>
      </c>
      <c r="C6410" t="s">
        <v>29466</v>
      </c>
      <c r="D6410" t="s">
        <v>29449</v>
      </c>
      <c r="E6410" t="s">
        <v>29467</v>
      </c>
      <c r="F6410" t="s">
        <v>29468</v>
      </c>
      <c r="G6410" t="s">
        <v>29464</v>
      </c>
      <c r="H6410">
        <v>4673536</v>
      </c>
      <c r="I6410" t="s">
        <v>20</v>
      </c>
      <c r="J6410" t="s">
        <v>16872</v>
      </c>
      <c r="K6410" t="s">
        <v>17081</v>
      </c>
      <c r="L6410" t="s">
        <v>29449</v>
      </c>
      <c r="M6410" t="s">
        <v>136</v>
      </c>
      <c r="N6410">
        <v>11</v>
      </c>
    </row>
    <row r="6411" spans="1:14" x14ac:dyDescent="0.25">
      <c r="A6411">
        <v>6410</v>
      </c>
      <c r="B6411" t="s">
        <v>29469</v>
      </c>
      <c r="C6411" t="s">
        <v>29470</v>
      </c>
      <c r="D6411" t="s">
        <v>29449</v>
      </c>
      <c r="E6411" t="s">
        <v>29471</v>
      </c>
      <c r="F6411" t="s">
        <v>29472</v>
      </c>
      <c r="G6411" t="s">
        <v>29473</v>
      </c>
      <c r="H6411">
        <v>4673536</v>
      </c>
      <c r="I6411" t="s">
        <v>20</v>
      </c>
      <c r="J6411" t="s">
        <v>16872</v>
      </c>
      <c r="K6411" t="s">
        <v>17081</v>
      </c>
      <c r="L6411" t="s">
        <v>29449</v>
      </c>
      <c r="M6411" t="s">
        <v>141</v>
      </c>
      <c r="N6411">
        <v>11</v>
      </c>
    </row>
    <row r="6412" spans="1:14" x14ac:dyDescent="0.25">
      <c r="A6412">
        <v>6411</v>
      </c>
      <c r="B6412" t="s">
        <v>29474</v>
      </c>
      <c r="C6412" t="s">
        <v>29475</v>
      </c>
      <c r="D6412" t="s">
        <v>29476</v>
      </c>
      <c r="E6412" t="s">
        <v>29477</v>
      </c>
      <c r="F6412" t="s">
        <v>29478</v>
      </c>
      <c r="G6412" t="s">
        <v>29479</v>
      </c>
      <c r="H6412">
        <v>4284416</v>
      </c>
      <c r="I6412" t="s">
        <v>20</v>
      </c>
      <c r="J6412" t="s">
        <v>16872</v>
      </c>
      <c r="K6412" t="s">
        <v>17081</v>
      </c>
      <c r="L6412" t="s">
        <v>29476</v>
      </c>
      <c r="M6412" t="s">
        <v>23</v>
      </c>
      <c r="N6412">
        <v>11</v>
      </c>
    </row>
    <row r="6413" spans="1:14" x14ac:dyDescent="0.25">
      <c r="A6413">
        <v>6412</v>
      </c>
      <c r="B6413" t="s">
        <v>29480</v>
      </c>
      <c r="C6413" t="s">
        <v>29481</v>
      </c>
      <c r="D6413" t="s">
        <v>29476</v>
      </c>
      <c r="E6413" t="s">
        <v>29482</v>
      </c>
      <c r="F6413" t="s">
        <v>29483</v>
      </c>
      <c r="G6413" t="s">
        <v>29484</v>
      </c>
      <c r="H6413">
        <v>4284416</v>
      </c>
      <c r="I6413" t="s">
        <v>20</v>
      </c>
      <c r="J6413" t="s">
        <v>16872</v>
      </c>
      <c r="K6413" t="s">
        <v>17081</v>
      </c>
      <c r="L6413" t="s">
        <v>29476</v>
      </c>
      <c r="M6413" t="s">
        <v>29</v>
      </c>
      <c r="N6413">
        <v>11</v>
      </c>
    </row>
    <row r="6414" spans="1:14" x14ac:dyDescent="0.25">
      <c r="A6414">
        <v>6413</v>
      </c>
      <c r="B6414" t="s">
        <v>29485</v>
      </c>
      <c r="C6414" t="s">
        <v>29486</v>
      </c>
      <c r="D6414" t="s">
        <v>29476</v>
      </c>
      <c r="E6414" t="s">
        <v>29487</v>
      </c>
      <c r="F6414" t="s">
        <v>29488</v>
      </c>
      <c r="G6414" t="s">
        <v>29489</v>
      </c>
      <c r="H6414">
        <v>4399104</v>
      </c>
      <c r="I6414" t="s">
        <v>20</v>
      </c>
      <c r="J6414" t="s">
        <v>16872</v>
      </c>
      <c r="K6414" t="s">
        <v>17081</v>
      </c>
      <c r="L6414" t="s">
        <v>29476</v>
      </c>
      <c r="M6414" t="s">
        <v>29</v>
      </c>
      <c r="N6414">
        <v>11</v>
      </c>
    </row>
    <row r="6415" spans="1:14" x14ac:dyDescent="0.25">
      <c r="A6415">
        <v>6414</v>
      </c>
      <c r="B6415" t="s">
        <v>29490</v>
      </c>
      <c r="C6415" t="s">
        <v>29491</v>
      </c>
      <c r="D6415" t="s">
        <v>29476</v>
      </c>
      <c r="E6415" t="s">
        <v>29459</v>
      </c>
      <c r="F6415" t="s">
        <v>29459</v>
      </c>
      <c r="G6415" t="s">
        <v>29489</v>
      </c>
      <c r="H6415">
        <v>4284416</v>
      </c>
      <c r="I6415" t="s">
        <v>20</v>
      </c>
      <c r="J6415" t="s">
        <v>16872</v>
      </c>
      <c r="K6415" t="s">
        <v>17081</v>
      </c>
      <c r="L6415" t="s">
        <v>29476</v>
      </c>
      <c r="M6415" t="s">
        <v>29</v>
      </c>
      <c r="N6415">
        <v>11</v>
      </c>
    </row>
    <row r="6416" spans="1:14" x14ac:dyDescent="0.25">
      <c r="A6416">
        <v>6415</v>
      </c>
      <c r="B6416" t="s">
        <v>29492</v>
      </c>
      <c r="C6416" t="s">
        <v>29493</v>
      </c>
      <c r="D6416" t="s">
        <v>29476</v>
      </c>
      <c r="E6416" t="s">
        <v>29494</v>
      </c>
      <c r="F6416" t="s">
        <v>29495</v>
      </c>
      <c r="G6416" t="s">
        <v>29496</v>
      </c>
      <c r="H6416">
        <v>4681728</v>
      </c>
      <c r="I6416" t="s">
        <v>20</v>
      </c>
      <c r="J6416" t="s">
        <v>16872</v>
      </c>
      <c r="K6416" t="s">
        <v>17081</v>
      </c>
      <c r="L6416" t="s">
        <v>29476</v>
      </c>
      <c r="M6416" t="s">
        <v>29</v>
      </c>
      <c r="N6416">
        <v>11</v>
      </c>
    </row>
    <row r="6417" spans="1:14" x14ac:dyDescent="0.25">
      <c r="A6417">
        <v>6416</v>
      </c>
      <c r="B6417" t="s">
        <v>29497</v>
      </c>
      <c r="C6417" t="s">
        <v>29498</v>
      </c>
      <c r="D6417" t="s">
        <v>29476</v>
      </c>
      <c r="E6417" t="s">
        <v>29499</v>
      </c>
      <c r="F6417" t="s">
        <v>29500</v>
      </c>
      <c r="G6417" t="s">
        <v>29496</v>
      </c>
      <c r="H6417">
        <v>4681728</v>
      </c>
      <c r="I6417" t="s">
        <v>20</v>
      </c>
      <c r="J6417" t="s">
        <v>16872</v>
      </c>
      <c r="K6417" t="s">
        <v>17081</v>
      </c>
      <c r="L6417" t="s">
        <v>29476</v>
      </c>
      <c r="M6417" t="s">
        <v>136</v>
      </c>
      <c r="N6417">
        <v>11</v>
      </c>
    </row>
    <row r="6418" spans="1:14" x14ac:dyDescent="0.25">
      <c r="A6418">
        <v>6417</v>
      </c>
      <c r="B6418" t="s">
        <v>29501</v>
      </c>
      <c r="C6418" t="s">
        <v>29502</v>
      </c>
      <c r="D6418" t="s">
        <v>29476</v>
      </c>
      <c r="E6418" t="s">
        <v>29503</v>
      </c>
      <c r="F6418" t="s">
        <v>29504</v>
      </c>
      <c r="G6418" t="s">
        <v>29505</v>
      </c>
      <c r="H6418">
        <v>4681728</v>
      </c>
      <c r="I6418" t="s">
        <v>20</v>
      </c>
      <c r="J6418" t="s">
        <v>16872</v>
      </c>
      <c r="K6418" t="s">
        <v>17081</v>
      </c>
      <c r="L6418" t="s">
        <v>29476</v>
      </c>
      <c r="M6418" t="s">
        <v>141</v>
      </c>
      <c r="N6418">
        <v>11</v>
      </c>
    </row>
    <row r="6419" spans="1:14" x14ac:dyDescent="0.25">
      <c r="A6419">
        <v>6418</v>
      </c>
      <c r="B6419" t="s">
        <v>29506</v>
      </c>
      <c r="C6419" t="s">
        <v>29507</v>
      </c>
      <c r="D6419" t="s">
        <v>29508</v>
      </c>
      <c r="E6419" t="s">
        <v>29509</v>
      </c>
      <c r="F6419" t="s">
        <v>29510</v>
      </c>
      <c r="G6419" t="s">
        <v>29511</v>
      </c>
      <c r="H6419">
        <v>24879104</v>
      </c>
      <c r="I6419" t="s">
        <v>20</v>
      </c>
      <c r="J6419" t="s">
        <v>16872</v>
      </c>
      <c r="K6419" t="s">
        <v>17081</v>
      </c>
      <c r="L6419" t="s">
        <v>29508</v>
      </c>
      <c r="M6419" t="s">
        <v>29</v>
      </c>
      <c r="N6419">
        <v>11</v>
      </c>
    </row>
    <row r="6420" spans="1:14" x14ac:dyDescent="0.25">
      <c r="A6420">
        <v>6419</v>
      </c>
      <c r="B6420" t="s">
        <v>29512</v>
      </c>
      <c r="C6420" t="s">
        <v>29513</v>
      </c>
      <c r="D6420" t="s">
        <v>29508</v>
      </c>
      <c r="E6420" t="s">
        <v>29514</v>
      </c>
      <c r="F6420" t="s">
        <v>29515</v>
      </c>
      <c r="G6420" t="s">
        <v>29516</v>
      </c>
      <c r="H6420">
        <v>24231936</v>
      </c>
      <c r="I6420" t="s">
        <v>20</v>
      </c>
      <c r="J6420" t="s">
        <v>16872</v>
      </c>
      <c r="K6420" t="s">
        <v>17081</v>
      </c>
      <c r="L6420" t="s">
        <v>29508</v>
      </c>
      <c r="M6420" t="s">
        <v>29</v>
      </c>
      <c r="N6420">
        <v>11</v>
      </c>
    </row>
    <row r="6421" spans="1:14" x14ac:dyDescent="0.25">
      <c r="A6421">
        <v>6420</v>
      </c>
      <c r="B6421" t="s">
        <v>29517</v>
      </c>
      <c r="C6421" t="s">
        <v>29518</v>
      </c>
      <c r="D6421" t="s">
        <v>29508</v>
      </c>
      <c r="E6421" t="s">
        <v>29519</v>
      </c>
      <c r="F6421" t="s">
        <v>29519</v>
      </c>
      <c r="G6421" t="s">
        <v>29520</v>
      </c>
      <c r="H6421">
        <v>14114816</v>
      </c>
      <c r="I6421" t="s">
        <v>20</v>
      </c>
      <c r="J6421" t="s">
        <v>16872</v>
      </c>
      <c r="K6421" t="s">
        <v>17081</v>
      </c>
      <c r="L6421" t="s">
        <v>29508</v>
      </c>
      <c r="M6421" t="s">
        <v>136</v>
      </c>
      <c r="N6421">
        <v>11</v>
      </c>
    </row>
    <row r="6422" spans="1:14" x14ac:dyDescent="0.25">
      <c r="A6422">
        <v>6421</v>
      </c>
      <c r="B6422" t="s">
        <v>29521</v>
      </c>
      <c r="C6422" t="s">
        <v>29522</v>
      </c>
      <c r="D6422" t="s">
        <v>29508</v>
      </c>
      <c r="E6422" t="s">
        <v>29523</v>
      </c>
      <c r="F6422" t="s">
        <v>29524</v>
      </c>
      <c r="G6422" t="s">
        <v>29525</v>
      </c>
      <c r="H6422">
        <v>25825280</v>
      </c>
      <c r="I6422" t="s">
        <v>20</v>
      </c>
      <c r="J6422" t="s">
        <v>16872</v>
      </c>
      <c r="K6422" t="s">
        <v>17081</v>
      </c>
      <c r="L6422" t="s">
        <v>29508</v>
      </c>
      <c r="M6422" t="s">
        <v>136</v>
      </c>
      <c r="N6422">
        <v>11</v>
      </c>
    </row>
    <row r="6423" spans="1:14" x14ac:dyDescent="0.25">
      <c r="A6423">
        <v>6422</v>
      </c>
      <c r="B6423" t="s">
        <v>29526</v>
      </c>
      <c r="C6423" t="s">
        <v>29527</v>
      </c>
      <c r="D6423" t="s">
        <v>29508</v>
      </c>
      <c r="E6423" t="s">
        <v>29528</v>
      </c>
      <c r="F6423" t="s">
        <v>29529</v>
      </c>
      <c r="G6423" t="s">
        <v>29530</v>
      </c>
      <c r="H6423">
        <v>25833472</v>
      </c>
      <c r="I6423" t="s">
        <v>20</v>
      </c>
      <c r="J6423" t="s">
        <v>16872</v>
      </c>
      <c r="K6423" t="s">
        <v>17081</v>
      </c>
      <c r="L6423" t="s">
        <v>29508</v>
      </c>
      <c r="M6423" t="s">
        <v>141</v>
      </c>
      <c r="N6423">
        <v>11</v>
      </c>
    </row>
    <row r="6424" spans="1:14" x14ac:dyDescent="0.25">
      <c r="A6424">
        <v>6423</v>
      </c>
      <c r="B6424" t="s">
        <v>29531</v>
      </c>
      <c r="C6424" t="s">
        <v>29532</v>
      </c>
      <c r="D6424" t="s">
        <v>29508</v>
      </c>
      <c r="E6424" t="s">
        <v>29533</v>
      </c>
      <c r="F6424" t="s">
        <v>29534</v>
      </c>
      <c r="G6424" t="s">
        <v>29535</v>
      </c>
      <c r="H6424">
        <v>24817664</v>
      </c>
      <c r="I6424" t="s">
        <v>20</v>
      </c>
      <c r="J6424" t="s">
        <v>16872</v>
      </c>
      <c r="K6424" t="s">
        <v>17081</v>
      </c>
      <c r="L6424" t="s">
        <v>29508</v>
      </c>
      <c r="M6424" t="s">
        <v>73</v>
      </c>
      <c r="N6424">
        <v>11</v>
      </c>
    </row>
    <row r="6425" spans="1:14" x14ac:dyDescent="0.25">
      <c r="A6425">
        <v>6424</v>
      </c>
      <c r="B6425" t="s">
        <v>29536</v>
      </c>
      <c r="C6425" t="s">
        <v>29537</v>
      </c>
      <c r="D6425" t="s">
        <v>29508</v>
      </c>
      <c r="E6425" t="s">
        <v>29538</v>
      </c>
      <c r="F6425" t="s">
        <v>29539</v>
      </c>
      <c r="G6425" t="s">
        <v>29540</v>
      </c>
      <c r="H6425">
        <v>24522752</v>
      </c>
      <c r="I6425" t="s">
        <v>20</v>
      </c>
      <c r="J6425" t="s">
        <v>16872</v>
      </c>
      <c r="K6425" t="s">
        <v>17081</v>
      </c>
      <c r="L6425" t="s">
        <v>29508</v>
      </c>
      <c r="M6425" t="s">
        <v>73</v>
      </c>
      <c r="N6425">
        <v>11</v>
      </c>
    </row>
    <row r="6426" spans="1:14" x14ac:dyDescent="0.25">
      <c r="A6426">
        <v>6425</v>
      </c>
      <c r="B6426" t="s">
        <v>29541</v>
      </c>
      <c r="C6426" t="s">
        <v>29542</v>
      </c>
      <c r="D6426" t="s">
        <v>29543</v>
      </c>
      <c r="E6426" t="s">
        <v>29544</v>
      </c>
      <c r="F6426" t="s">
        <v>29545</v>
      </c>
      <c r="G6426" t="s">
        <v>29546</v>
      </c>
      <c r="H6426">
        <v>5246976</v>
      </c>
      <c r="I6426" t="s">
        <v>20</v>
      </c>
      <c r="J6426" t="s">
        <v>16872</v>
      </c>
      <c r="K6426" t="s">
        <v>17081</v>
      </c>
      <c r="L6426" t="s">
        <v>29543</v>
      </c>
      <c r="M6426" t="s">
        <v>23</v>
      </c>
      <c r="N6426">
        <v>11</v>
      </c>
    </row>
    <row r="6427" spans="1:14" x14ac:dyDescent="0.25">
      <c r="A6427">
        <v>6426</v>
      </c>
      <c r="B6427" t="s">
        <v>29547</v>
      </c>
      <c r="C6427" t="s">
        <v>29548</v>
      </c>
      <c r="D6427" t="s">
        <v>29543</v>
      </c>
      <c r="E6427" t="s">
        <v>29549</v>
      </c>
      <c r="F6427" t="s">
        <v>29550</v>
      </c>
      <c r="G6427" t="s">
        <v>29551</v>
      </c>
      <c r="H6427">
        <v>5304320</v>
      </c>
      <c r="I6427" t="s">
        <v>20</v>
      </c>
      <c r="J6427" t="s">
        <v>16872</v>
      </c>
      <c r="K6427" t="s">
        <v>17081</v>
      </c>
      <c r="L6427" t="s">
        <v>29543</v>
      </c>
      <c r="M6427" t="s">
        <v>29</v>
      </c>
      <c r="N6427">
        <v>11</v>
      </c>
    </row>
    <row r="6428" spans="1:14" x14ac:dyDescent="0.25">
      <c r="A6428">
        <v>6427</v>
      </c>
      <c r="B6428" t="s">
        <v>29552</v>
      </c>
      <c r="C6428" t="s">
        <v>29553</v>
      </c>
      <c r="D6428" t="s">
        <v>29543</v>
      </c>
      <c r="E6428" t="s">
        <v>29554</v>
      </c>
      <c r="F6428" t="s">
        <v>29555</v>
      </c>
      <c r="G6428" t="s">
        <v>29556</v>
      </c>
      <c r="H6428">
        <v>4620288</v>
      </c>
      <c r="I6428" t="s">
        <v>20</v>
      </c>
      <c r="J6428" t="s">
        <v>16872</v>
      </c>
      <c r="K6428" t="s">
        <v>17081</v>
      </c>
      <c r="L6428" t="s">
        <v>29543</v>
      </c>
      <c r="M6428" t="s">
        <v>29</v>
      </c>
      <c r="N6428">
        <v>11</v>
      </c>
    </row>
    <row r="6429" spans="1:14" x14ac:dyDescent="0.25">
      <c r="A6429">
        <v>6428</v>
      </c>
      <c r="B6429" t="s">
        <v>29557</v>
      </c>
      <c r="C6429" t="s">
        <v>29558</v>
      </c>
      <c r="D6429" t="s">
        <v>29543</v>
      </c>
      <c r="E6429" t="s">
        <v>29559</v>
      </c>
      <c r="F6429" t="s">
        <v>29559</v>
      </c>
      <c r="G6429" t="s">
        <v>29556</v>
      </c>
      <c r="H6429">
        <v>4616192</v>
      </c>
      <c r="I6429" t="s">
        <v>20</v>
      </c>
      <c r="J6429" t="s">
        <v>16872</v>
      </c>
      <c r="K6429" t="s">
        <v>17081</v>
      </c>
      <c r="L6429" t="s">
        <v>29543</v>
      </c>
      <c r="M6429" t="s">
        <v>29</v>
      </c>
      <c r="N6429">
        <v>11</v>
      </c>
    </row>
    <row r="6430" spans="1:14" x14ac:dyDescent="0.25">
      <c r="A6430">
        <v>6429</v>
      </c>
      <c r="B6430" t="s">
        <v>29560</v>
      </c>
      <c r="C6430" t="s">
        <v>29561</v>
      </c>
      <c r="D6430" t="s">
        <v>29543</v>
      </c>
      <c r="E6430" t="s">
        <v>29562</v>
      </c>
      <c r="F6430" t="s">
        <v>29563</v>
      </c>
      <c r="G6430" t="s">
        <v>29556</v>
      </c>
      <c r="H6430">
        <v>4624384</v>
      </c>
      <c r="I6430" t="s">
        <v>20</v>
      </c>
      <c r="J6430" t="s">
        <v>16872</v>
      </c>
      <c r="K6430" t="s">
        <v>17081</v>
      </c>
      <c r="L6430" t="s">
        <v>29543</v>
      </c>
      <c r="M6430" t="s">
        <v>29</v>
      </c>
      <c r="N6430">
        <v>11</v>
      </c>
    </row>
    <row r="6431" spans="1:14" x14ac:dyDescent="0.25">
      <c r="A6431">
        <v>6430</v>
      </c>
      <c r="B6431" t="s">
        <v>29564</v>
      </c>
      <c r="C6431" t="s">
        <v>29565</v>
      </c>
      <c r="D6431" t="s">
        <v>29543</v>
      </c>
      <c r="E6431" t="s">
        <v>29566</v>
      </c>
      <c r="F6431" t="s">
        <v>29566</v>
      </c>
      <c r="G6431" t="s">
        <v>29567</v>
      </c>
      <c r="H6431">
        <v>4620288</v>
      </c>
      <c r="I6431" t="s">
        <v>20</v>
      </c>
      <c r="J6431" t="s">
        <v>16872</v>
      </c>
      <c r="K6431" t="s">
        <v>17081</v>
      </c>
      <c r="L6431" t="s">
        <v>29543</v>
      </c>
      <c r="M6431" t="s">
        <v>136</v>
      </c>
      <c r="N6431">
        <v>11</v>
      </c>
    </row>
    <row r="6432" spans="1:14" x14ac:dyDescent="0.25">
      <c r="A6432">
        <v>6431</v>
      </c>
      <c r="B6432" t="s">
        <v>29568</v>
      </c>
      <c r="C6432" t="s">
        <v>29569</v>
      </c>
      <c r="D6432" t="s">
        <v>29543</v>
      </c>
      <c r="E6432" t="s">
        <v>29570</v>
      </c>
      <c r="F6432" t="s">
        <v>29571</v>
      </c>
      <c r="G6432" t="s">
        <v>29572</v>
      </c>
      <c r="H6432">
        <v>5316608</v>
      </c>
      <c r="I6432" t="s">
        <v>20</v>
      </c>
      <c r="J6432" t="s">
        <v>16872</v>
      </c>
      <c r="K6432" t="s">
        <v>17081</v>
      </c>
      <c r="L6432" t="s">
        <v>29543</v>
      </c>
      <c r="M6432" t="s">
        <v>136</v>
      </c>
      <c r="N6432">
        <v>11</v>
      </c>
    </row>
    <row r="6433" spans="1:14" x14ac:dyDescent="0.25">
      <c r="A6433">
        <v>6432</v>
      </c>
      <c r="B6433" t="s">
        <v>29573</v>
      </c>
      <c r="C6433" t="s">
        <v>29574</v>
      </c>
      <c r="D6433" t="s">
        <v>29543</v>
      </c>
      <c r="E6433" t="s">
        <v>29575</v>
      </c>
      <c r="F6433" t="s">
        <v>29576</v>
      </c>
      <c r="G6433" t="s">
        <v>29567</v>
      </c>
      <c r="H6433">
        <v>5300224</v>
      </c>
      <c r="I6433" t="s">
        <v>20</v>
      </c>
      <c r="J6433" t="s">
        <v>16872</v>
      </c>
      <c r="K6433" t="s">
        <v>17081</v>
      </c>
      <c r="L6433" t="s">
        <v>29543</v>
      </c>
      <c r="M6433" t="s">
        <v>141</v>
      </c>
      <c r="N6433">
        <v>11</v>
      </c>
    </row>
    <row r="6434" spans="1:14" x14ac:dyDescent="0.25">
      <c r="A6434">
        <v>6433</v>
      </c>
      <c r="B6434" t="s">
        <v>29577</v>
      </c>
      <c r="C6434" t="s">
        <v>29578</v>
      </c>
      <c r="D6434" t="s">
        <v>29543</v>
      </c>
      <c r="E6434" t="s">
        <v>29579</v>
      </c>
      <c r="F6434" t="s">
        <v>29580</v>
      </c>
      <c r="G6434" t="s">
        <v>29581</v>
      </c>
      <c r="H6434">
        <v>5246976</v>
      </c>
      <c r="I6434" t="s">
        <v>20</v>
      </c>
      <c r="J6434" t="s">
        <v>16872</v>
      </c>
      <c r="K6434" t="s">
        <v>17081</v>
      </c>
      <c r="L6434" t="s">
        <v>29543</v>
      </c>
      <c r="M6434" t="s">
        <v>73</v>
      </c>
      <c r="N6434">
        <v>11</v>
      </c>
    </row>
    <row r="6435" spans="1:14" x14ac:dyDescent="0.25">
      <c r="A6435">
        <v>6434</v>
      </c>
      <c r="B6435" t="s">
        <v>29582</v>
      </c>
      <c r="C6435" t="s">
        <v>29583</v>
      </c>
      <c r="D6435" t="s">
        <v>29584</v>
      </c>
      <c r="E6435" t="s">
        <v>29585</v>
      </c>
      <c r="F6435" t="s">
        <v>29586</v>
      </c>
      <c r="G6435" t="s">
        <v>29587</v>
      </c>
      <c r="H6435">
        <v>6500352</v>
      </c>
      <c r="I6435" t="s">
        <v>20</v>
      </c>
      <c r="J6435" t="s">
        <v>16872</v>
      </c>
      <c r="K6435" t="s">
        <v>17081</v>
      </c>
      <c r="L6435" t="s">
        <v>29584</v>
      </c>
      <c r="M6435" t="s">
        <v>29</v>
      </c>
      <c r="N6435">
        <v>11</v>
      </c>
    </row>
    <row r="6436" spans="1:14" x14ac:dyDescent="0.25">
      <c r="A6436">
        <v>6435</v>
      </c>
      <c r="B6436" t="s">
        <v>29588</v>
      </c>
      <c r="C6436" t="s">
        <v>29589</v>
      </c>
      <c r="D6436" t="s">
        <v>29584</v>
      </c>
      <c r="E6436" t="s">
        <v>29590</v>
      </c>
      <c r="F6436" t="s">
        <v>29591</v>
      </c>
      <c r="G6436" t="s">
        <v>29592</v>
      </c>
      <c r="H6436">
        <v>6553600</v>
      </c>
      <c r="I6436" t="s">
        <v>20</v>
      </c>
      <c r="J6436" t="s">
        <v>16872</v>
      </c>
      <c r="K6436" t="s">
        <v>17081</v>
      </c>
      <c r="L6436" t="s">
        <v>29584</v>
      </c>
      <c r="M6436" t="s">
        <v>29</v>
      </c>
      <c r="N6436">
        <v>11</v>
      </c>
    </row>
    <row r="6437" spans="1:14" x14ac:dyDescent="0.25">
      <c r="A6437">
        <v>6436</v>
      </c>
      <c r="B6437" t="s">
        <v>29593</v>
      </c>
      <c r="C6437" t="s">
        <v>29594</v>
      </c>
      <c r="D6437" t="s">
        <v>29584</v>
      </c>
      <c r="E6437" t="s">
        <v>29595</v>
      </c>
      <c r="F6437" t="s">
        <v>29596</v>
      </c>
      <c r="G6437" t="s">
        <v>29597</v>
      </c>
      <c r="H6437">
        <v>8945664</v>
      </c>
      <c r="I6437" t="s">
        <v>20</v>
      </c>
      <c r="J6437" t="s">
        <v>16872</v>
      </c>
      <c r="K6437" t="s">
        <v>17081</v>
      </c>
      <c r="L6437" t="s">
        <v>29584</v>
      </c>
      <c r="M6437" t="s">
        <v>29</v>
      </c>
      <c r="N6437">
        <v>11</v>
      </c>
    </row>
    <row r="6438" spans="1:14" x14ac:dyDescent="0.25">
      <c r="A6438">
        <v>6437</v>
      </c>
      <c r="B6438" t="s">
        <v>29598</v>
      </c>
      <c r="C6438" t="s">
        <v>29599</v>
      </c>
      <c r="D6438" t="s">
        <v>29584</v>
      </c>
      <c r="E6438" t="s">
        <v>29600</v>
      </c>
      <c r="F6438" t="s">
        <v>29600</v>
      </c>
      <c r="G6438" t="s">
        <v>29601</v>
      </c>
      <c r="H6438">
        <v>6561792</v>
      </c>
      <c r="I6438" t="s">
        <v>20</v>
      </c>
      <c r="J6438" t="s">
        <v>16872</v>
      </c>
      <c r="K6438" t="s">
        <v>17081</v>
      </c>
      <c r="L6438" t="s">
        <v>29584</v>
      </c>
      <c r="M6438" t="s">
        <v>29</v>
      </c>
      <c r="N6438">
        <v>11</v>
      </c>
    </row>
    <row r="6439" spans="1:14" x14ac:dyDescent="0.25">
      <c r="A6439">
        <v>6438</v>
      </c>
      <c r="B6439" t="s">
        <v>29602</v>
      </c>
      <c r="C6439" t="s">
        <v>29603</v>
      </c>
      <c r="D6439" t="s">
        <v>29584</v>
      </c>
      <c r="E6439" t="s">
        <v>77</v>
      </c>
      <c r="F6439" t="s">
        <v>29604</v>
      </c>
      <c r="G6439" t="s">
        <v>29605</v>
      </c>
      <c r="H6439">
        <v>9486336</v>
      </c>
      <c r="I6439" t="s">
        <v>20</v>
      </c>
      <c r="J6439" t="s">
        <v>16872</v>
      </c>
      <c r="K6439" t="s">
        <v>17081</v>
      </c>
      <c r="L6439" t="s">
        <v>29584</v>
      </c>
      <c r="M6439" t="s">
        <v>136</v>
      </c>
      <c r="N6439">
        <v>11</v>
      </c>
    </row>
    <row r="6440" spans="1:14" x14ac:dyDescent="0.25">
      <c r="A6440">
        <v>6439</v>
      </c>
      <c r="B6440" t="s">
        <v>29606</v>
      </c>
      <c r="C6440" t="s">
        <v>29607</v>
      </c>
      <c r="D6440" t="s">
        <v>29584</v>
      </c>
      <c r="E6440" t="s">
        <v>27761</v>
      </c>
      <c r="F6440" t="s">
        <v>29608</v>
      </c>
      <c r="G6440" t="s">
        <v>29609</v>
      </c>
      <c r="H6440">
        <v>9519104</v>
      </c>
      <c r="I6440" t="s">
        <v>20</v>
      </c>
      <c r="J6440" t="s">
        <v>16872</v>
      </c>
      <c r="K6440" t="s">
        <v>17081</v>
      </c>
      <c r="L6440" t="s">
        <v>29584</v>
      </c>
      <c r="M6440" t="s">
        <v>141</v>
      </c>
      <c r="N6440">
        <v>11</v>
      </c>
    </row>
    <row r="6441" spans="1:14" x14ac:dyDescent="0.25">
      <c r="A6441">
        <v>6440</v>
      </c>
      <c r="B6441" t="s">
        <v>29610</v>
      </c>
      <c r="C6441" t="s">
        <v>29611</v>
      </c>
      <c r="D6441" t="s">
        <v>29584</v>
      </c>
      <c r="E6441" t="s">
        <v>29612</v>
      </c>
      <c r="F6441" t="s">
        <v>29613</v>
      </c>
      <c r="G6441" t="s">
        <v>29614</v>
      </c>
      <c r="H6441">
        <v>6438912</v>
      </c>
      <c r="I6441" t="s">
        <v>20</v>
      </c>
      <c r="J6441" t="s">
        <v>16872</v>
      </c>
      <c r="K6441" t="s">
        <v>17081</v>
      </c>
      <c r="L6441" t="s">
        <v>29584</v>
      </c>
      <c r="M6441" t="s">
        <v>73</v>
      </c>
      <c r="N6441">
        <v>11</v>
      </c>
    </row>
    <row r="6442" spans="1:14" x14ac:dyDescent="0.25">
      <c r="A6442">
        <v>6441</v>
      </c>
      <c r="B6442" t="s">
        <v>29615</v>
      </c>
      <c r="C6442" t="s">
        <v>29616</v>
      </c>
      <c r="D6442" t="s">
        <v>29617</v>
      </c>
      <c r="E6442" t="s">
        <v>29618</v>
      </c>
      <c r="F6442" t="s">
        <v>29619</v>
      </c>
      <c r="G6442" t="s">
        <v>17206</v>
      </c>
      <c r="H6442">
        <v>7938048</v>
      </c>
      <c r="I6442" t="s">
        <v>20</v>
      </c>
      <c r="J6442" t="s">
        <v>16872</v>
      </c>
      <c r="K6442" t="s">
        <v>17081</v>
      </c>
      <c r="L6442" t="s">
        <v>29617</v>
      </c>
      <c r="M6442" t="s">
        <v>29</v>
      </c>
      <c r="N6442">
        <v>11</v>
      </c>
    </row>
    <row r="6443" spans="1:14" x14ac:dyDescent="0.25">
      <c r="A6443">
        <v>6442</v>
      </c>
      <c r="B6443" t="s">
        <v>29620</v>
      </c>
      <c r="C6443" t="s">
        <v>29621</v>
      </c>
      <c r="D6443" t="s">
        <v>29617</v>
      </c>
      <c r="E6443" t="s">
        <v>29622</v>
      </c>
      <c r="F6443" t="s">
        <v>29623</v>
      </c>
      <c r="G6443" t="s">
        <v>29624</v>
      </c>
      <c r="H6443">
        <v>7950336</v>
      </c>
      <c r="I6443" t="s">
        <v>20</v>
      </c>
      <c r="J6443" t="s">
        <v>16872</v>
      </c>
      <c r="K6443" t="s">
        <v>17081</v>
      </c>
      <c r="L6443" t="s">
        <v>29617</v>
      </c>
      <c r="M6443" t="s">
        <v>136</v>
      </c>
      <c r="N6443">
        <v>11</v>
      </c>
    </row>
    <row r="6444" spans="1:14" x14ac:dyDescent="0.25">
      <c r="A6444">
        <v>6443</v>
      </c>
      <c r="B6444" t="s">
        <v>29625</v>
      </c>
      <c r="C6444" t="s">
        <v>29626</v>
      </c>
      <c r="D6444" t="s">
        <v>29617</v>
      </c>
      <c r="E6444" t="s">
        <v>29627</v>
      </c>
      <c r="F6444" t="s">
        <v>29628</v>
      </c>
      <c r="G6444" t="s">
        <v>29629</v>
      </c>
      <c r="H6444">
        <v>7950336</v>
      </c>
      <c r="I6444" t="s">
        <v>20</v>
      </c>
      <c r="J6444" t="s">
        <v>16872</v>
      </c>
      <c r="K6444" t="s">
        <v>17081</v>
      </c>
      <c r="L6444" t="s">
        <v>29617</v>
      </c>
      <c r="M6444" t="s">
        <v>141</v>
      </c>
      <c r="N6444">
        <v>11</v>
      </c>
    </row>
    <row r="6445" spans="1:14" x14ac:dyDescent="0.25">
      <c r="A6445">
        <v>6444</v>
      </c>
      <c r="B6445" t="s">
        <v>29630</v>
      </c>
      <c r="C6445" t="s">
        <v>29631</v>
      </c>
      <c r="D6445" t="s">
        <v>29617</v>
      </c>
      <c r="E6445" t="s">
        <v>29632</v>
      </c>
      <c r="F6445" t="s">
        <v>29633</v>
      </c>
      <c r="G6445" t="s">
        <v>29634</v>
      </c>
      <c r="H6445">
        <v>6025216</v>
      </c>
      <c r="I6445" t="s">
        <v>20</v>
      </c>
      <c r="J6445" t="s">
        <v>16872</v>
      </c>
      <c r="K6445" t="s">
        <v>17081</v>
      </c>
      <c r="L6445" t="s">
        <v>29617</v>
      </c>
      <c r="M6445" t="s">
        <v>73</v>
      </c>
      <c r="N6445">
        <v>11</v>
      </c>
    </row>
    <row r="6446" spans="1:14" x14ac:dyDescent="0.25">
      <c r="A6446">
        <v>6445</v>
      </c>
      <c r="B6446" t="s">
        <v>29635</v>
      </c>
      <c r="C6446" t="s">
        <v>29636</v>
      </c>
      <c r="D6446" t="s">
        <v>29637</v>
      </c>
      <c r="E6446" t="s">
        <v>29638</v>
      </c>
      <c r="F6446" t="s">
        <v>29638</v>
      </c>
      <c r="G6446" t="s">
        <v>29639</v>
      </c>
      <c r="H6446">
        <v>5181440</v>
      </c>
      <c r="I6446" t="s">
        <v>20</v>
      </c>
      <c r="J6446" t="s">
        <v>16872</v>
      </c>
      <c r="K6446" t="s">
        <v>17081</v>
      </c>
      <c r="L6446" t="s">
        <v>29637</v>
      </c>
      <c r="M6446" t="s">
        <v>23</v>
      </c>
      <c r="N6446">
        <v>11</v>
      </c>
    </row>
    <row r="6447" spans="1:14" x14ac:dyDescent="0.25">
      <c r="A6447">
        <v>6446</v>
      </c>
      <c r="B6447" t="s">
        <v>29640</v>
      </c>
      <c r="C6447" t="s">
        <v>29641</v>
      </c>
      <c r="D6447" t="s">
        <v>29637</v>
      </c>
      <c r="E6447" t="s">
        <v>29642</v>
      </c>
      <c r="F6447" t="s">
        <v>29643</v>
      </c>
      <c r="G6447" t="s">
        <v>29644</v>
      </c>
      <c r="H6447">
        <v>6496256</v>
      </c>
      <c r="I6447" t="s">
        <v>20</v>
      </c>
      <c r="J6447" t="s">
        <v>16872</v>
      </c>
      <c r="K6447" t="s">
        <v>17081</v>
      </c>
      <c r="L6447" t="s">
        <v>29637</v>
      </c>
      <c r="M6447" t="s">
        <v>29</v>
      </c>
      <c r="N6447">
        <v>11</v>
      </c>
    </row>
    <row r="6448" spans="1:14" x14ac:dyDescent="0.25">
      <c r="A6448">
        <v>6447</v>
      </c>
      <c r="B6448" t="s">
        <v>29645</v>
      </c>
      <c r="C6448" t="s">
        <v>29636</v>
      </c>
      <c r="D6448" t="s">
        <v>29637</v>
      </c>
      <c r="E6448" t="s">
        <v>29646</v>
      </c>
      <c r="F6448" t="s">
        <v>29647</v>
      </c>
      <c r="G6448" t="s">
        <v>29644</v>
      </c>
      <c r="H6448">
        <v>5189632</v>
      </c>
      <c r="I6448" t="s">
        <v>20</v>
      </c>
      <c r="J6448" t="s">
        <v>16872</v>
      </c>
      <c r="K6448" t="s">
        <v>17081</v>
      </c>
      <c r="L6448" t="s">
        <v>29637</v>
      </c>
      <c r="M6448" t="s">
        <v>29</v>
      </c>
      <c r="N6448">
        <v>11</v>
      </c>
    </row>
    <row r="6449" spans="1:14" x14ac:dyDescent="0.25">
      <c r="A6449">
        <v>6448</v>
      </c>
      <c r="B6449" t="s">
        <v>29648</v>
      </c>
      <c r="C6449" t="s">
        <v>29649</v>
      </c>
      <c r="D6449" t="s">
        <v>29637</v>
      </c>
      <c r="E6449" t="s">
        <v>29650</v>
      </c>
      <c r="F6449" t="s">
        <v>29651</v>
      </c>
      <c r="G6449" t="s">
        <v>29652</v>
      </c>
      <c r="H6449">
        <v>6455296</v>
      </c>
      <c r="I6449" t="s">
        <v>20</v>
      </c>
      <c r="J6449" t="s">
        <v>16872</v>
      </c>
      <c r="K6449" t="s">
        <v>17081</v>
      </c>
      <c r="L6449" t="s">
        <v>29637</v>
      </c>
      <c r="M6449" t="s">
        <v>29</v>
      </c>
      <c r="N6449">
        <v>11</v>
      </c>
    </row>
    <row r="6450" spans="1:14" x14ac:dyDescent="0.25">
      <c r="A6450">
        <v>6449</v>
      </c>
      <c r="B6450" t="s">
        <v>29653</v>
      </c>
      <c r="C6450" t="s">
        <v>29654</v>
      </c>
      <c r="D6450" t="s">
        <v>29637</v>
      </c>
      <c r="E6450" t="s">
        <v>29655</v>
      </c>
      <c r="F6450" t="s">
        <v>29656</v>
      </c>
      <c r="G6450" t="s">
        <v>29657</v>
      </c>
      <c r="H6450">
        <v>6492160</v>
      </c>
      <c r="I6450" t="s">
        <v>20</v>
      </c>
      <c r="J6450" t="s">
        <v>16872</v>
      </c>
      <c r="K6450" t="s">
        <v>17081</v>
      </c>
      <c r="L6450" t="s">
        <v>29637</v>
      </c>
      <c r="M6450" t="s">
        <v>136</v>
      </c>
      <c r="N6450">
        <v>11</v>
      </c>
    </row>
    <row r="6451" spans="1:14" x14ac:dyDescent="0.25">
      <c r="A6451">
        <v>6450</v>
      </c>
      <c r="B6451" t="s">
        <v>29658</v>
      </c>
      <c r="C6451" t="s">
        <v>29659</v>
      </c>
      <c r="D6451" t="s">
        <v>29637</v>
      </c>
      <c r="E6451" t="s">
        <v>29660</v>
      </c>
      <c r="F6451" t="s">
        <v>29661</v>
      </c>
      <c r="G6451" t="s">
        <v>29662</v>
      </c>
      <c r="H6451">
        <v>6492160</v>
      </c>
      <c r="I6451" t="s">
        <v>20</v>
      </c>
      <c r="J6451" t="s">
        <v>16872</v>
      </c>
      <c r="K6451" t="s">
        <v>17081</v>
      </c>
      <c r="L6451" t="s">
        <v>29637</v>
      </c>
      <c r="M6451" t="s">
        <v>141</v>
      </c>
      <c r="N6451">
        <v>11</v>
      </c>
    </row>
    <row r="6452" spans="1:14" x14ac:dyDescent="0.25">
      <c r="A6452">
        <v>6451</v>
      </c>
      <c r="B6452" t="s">
        <v>29663</v>
      </c>
      <c r="C6452" t="s">
        <v>29664</v>
      </c>
      <c r="D6452" t="s">
        <v>29637</v>
      </c>
      <c r="E6452" t="s">
        <v>29665</v>
      </c>
      <c r="F6452" t="s">
        <v>29666</v>
      </c>
      <c r="G6452" t="s">
        <v>29667</v>
      </c>
      <c r="H6452">
        <v>5177344</v>
      </c>
      <c r="I6452" t="s">
        <v>20</v>
      </c>
      <c r="J6452" t="s">
        <v>16872</v>
      </c>
      <c r="K6452" t="s">
        <v>17081</v>
      </c>
      <c r="L6452" t="s">
        <v>29637</v>
      </c>
      <c r="M6452" t="s">
        <v>73</v>
      </c>
      <c r="N6452">
        <v>11</v>
      </c>
    </row>
    <row r="6453" spans="1:14" x14ac:dyDescent="0.25">
      <c r="A6453">
        <v>6452</v>
      </c>
      <c r="B6453" t="s">
        <v>29668</v>
      </c>
      <c r="C6453" t="s">
        <v>29669</v>
      </c>
      <c r="D6453" t="s">
        <v>29670</v>
      </c>
      <c r="E6453" t="s">
        <v>29671</v>
      </c>
      <c r="F6453" t="s">
        <v>29672</v>
      </c>
      <c r="G6453" t="s">
        <v>29673</v>
      </c>
      <c r="H6453">
        <v>4427776</v>
      </c>
      <c r="I6453" t="s">
        <v>20</v>
      </c>
      <c r="J6453" t="s">
        <v>16872</v>
      </c>
      <c r="K6453" t="s">
        <v>17081</v>
      </c>
      <c r="L6453" t="s">
        <v>29670</v>
      </c>
      <c r="M6453" t="s">
        <v>23</v>
      </c>
      <c r="N6453">
        <v>11</v>
      </c>
    </row>
    <row r="6454" spans="1:14" x14ac:dyDescent="0.25">
      <c r="A6454">
        <v>6453</v>
      </c>
      <c r="B6454" t="s">
        <v>29674</v>
      </c>
      <c r="C6454" t="s">
        <v>29675</v>
      </c>
      <c r="D6454" t="s">
        <v>29670</v>
      </c>
      <c r="E6454" t="s">
        <v>29676</v>
      </c>
      <c r="F6454" t="s">
        <v>29677</v>
      </c>
      <c r="G6454" t="s">
        <v>29678</v>
      </c>
      <c r="H6454">
        <v>4427776</v>
      </c>
      <c r="I6454" t="s">
        <v>20</v>
      </c>
      <c r="J6454" t="s">
        <v>16872</v>
      </c>
      <c r="K6454" t="s">
        <v>17081</v>
      </c>
      <c r="L6454" t="s">
        <v>29670</v>
      </c>
      <c r="M6454" t="s">
        <v>29</v>
      </c>
      <c r="N6454">
        <v>11</v>
      </c>
    </row>
    <row r="6455" spans="1:14" x14ac:dyDescent="0.25">
      <c r="A6455">
        <v>6454</v>
      </c>
      <c r="B6455" t="s">
        <v>29679</v>
      </c>
      <c r="C6455" t="s">
        <v>29680</v>
      </c>
      <c r="D6455" t="s">
        <v>29670</v>
      </c>
      <c r="E6455" t="s">
        <v>29681</v>
      </c>
      <c r="F6455" t="s">
        <v>29682</v>
      </c>
      <c r="G6455" t="s">
        <v>29678</v>
      </c>
      <c r="H6455">
        <v>4427776</v>
      </c>
      <c r="I6455" t="s">
        <v>20</v>
      </c>
      <c r="J6455" t="s">
        <v>16872</v>
      </c>
      <c r="K6455" t="s">
        <v>17081</v>
      </c>
      <c r="L6455" t="s">
        <v>29670</v>
      </c>
      <c r="M6455" t="s">
        <v>29</v>
      </c>
      <c r="N6455">
        <v>11</v>
      </c>
    </row>
    <row r="6456" spans="1:14" x14ac:dyDescent="0.25">
      <c r="A6456">
        <v>6455</v>
      </c>
      <c r="B6456" t="s">
        <v>29683</v>
      </c>
      <c r="C6456" t="s">
        <v>29684</v>
      </c>
      <c r="D6456" t="s">
        <v>29670</v>
      </c>
      <c r="E6456" t="s">
        <v>29685</v>
      </c>
      <c r="F6456" t="s">
        <v>29686</v>
      </c>
      <c r="G6456" t="s">
        <v>29687</v>
      </c>
      <c r="H6456">
        <v>4976640</v>
      </c>
      <c r="I6456" t="s">
        <v>20</v>
      </c>
      <c r="J6456" t="s">
        <v>16872</v>
      </c>
      <c r="K6456" t="s">
        <v>17081</v>
      </c>
      <c r="L6456" t="s">
        <v>29670</v>
      </c>
      <c r="M6456" t="s">
        <v>29</v>
      </c>
      <c r="N6456">
        <v>11</v>
      </c>
    </row>
    <row r="6457" spans="1:14" x14ac:dyDescent="0.25">
      <c r="A6457">
        <v>6456</v>
      </c>
      <c r="B6457" t="s">
        <v>29688</v>
      </c>
      <c r="C6457" t="s">
        <v>29689</v>
      </c>
      <c r="D6457" t="s">
        <v>29670</v>
      </c>
      <c r="E6457" t="s">
        <v>29690</v>
      </c>
      <c r="F6457" t="s">
        <v>29691</v>
      </c>
      <c r="G6457" t="s">
        <v>29687</v>
      </c>
      <c r="H6457">
        <v>4988928</v>
      </c>
      <c r="I6457" t="s">
        <v>20</v>
      </c>
      <c r="J6457" t="s">
        <v>16872</v>
      </c>
      <c r="K6457" t="s">
        <v>17081</v>
      </c>
      <c r="L6457" t="s">
        <v>29670</v>
      </c>
      <c r="M6457" t="s">
        <v>136</v>
      </c>
      <c r="N6457">
        <v>11</v>
      </c>
    </row>
    <row r="6458" spans="1:14" x14ac:dyDescent="0.25">
      <c r="A6458">
        <v>6457</v>
      </c>
      <c r="B6458" t="s">
        <v>29692</v>
      </c>
      <c r="C6458" t="s">
        <v>29693</v>
      </c>
      <c r="D6458" t="s">
        <v>29670</v>
      </c>
      <c r="E6458" t="s">
        <v>29694</v>
      </c>
      <c r="F6458" t="s">
        <v>29695</v>
      </c>
      <c r="G6458" t="s">
        <v>29696</v>
      </c>
      <c r="H6458">
        <v>4984832</v>
      </c>
      <c r="I6458" t="s">
        <v>20</v>
      </c>
      <c r="J6458" t="s">
        <v>16872</v>
      </c>
      <c r="K6458" t="s">
        <v>17081</v>
      </c>
      <c r="L6458" t="s">
        <v>29670</v>
      </c>
      <c r="M6458" t="s">
        <v>141</v>
      </c>
      <c r="N6458">
        <v>11</v>
      </c>
    </row>
    <row r="6459" spans="1:14" x14ac:dyDescent="0.25">
      <c r="A6459">
        <v>6458</v>
      </c>
      <c r="B6459" t="s">
        <v>29697</v>
      </c>
      <c r="C6459" t="s">
        <v>29698</v>
      </c>
      <c r="D6459" t="s">
        <v>29699</v>
      </c>
      <c r="E6459" t="s">
        <v>29700</v>
      </c>
      <c r="F6459" t="s">
        <v>29701</v>
      </c>
      <c r="G6459" t="s">
        <v>29702</v>
      </c>
      <c r="H6459">
        <v>4292608</v>
      </c>
      <c r="I6459" t="s">
        <v>20</v>
      </c>
      <c r="J6459" t="s">
        <v>16872</v>
      </c>
      <c r="K6459" t="s">
        <v>17081</v>
      </c>
      <c r="L6459" t="s">
        <v>29699</v>
      </c>
      <c r="M6459" t="s">
        <v>23</v>
      </c>
      <c r="N6459">
        <v>11</v>
      </c>
    </row>
    <row r="6460" spans="1:14" x14ac:dyDescent="0.25">
      <c r="A6460">
        <v>6459</v>
      </c>
      <c r="B6460" t="s">
        <v>29703</v>
      </c>
      <c r="C6460" t="s">
        <v>29704</v>
      </c>
      <c r="D6460" t="s">
        <v>29699</v>
      </c>
      <c r="E6460" t="s">
        <v>29705</v>
      </c>
      <c r="F6460" t="s">
        <v>29706</v>
      </c>
      <c r="G6460" t="s">
        <v>29707</v>
      </c>
      <c r="H6460">
        <v>4292608</v>
      </c>
      <c r="I6460" t="s">
        <v>20</v>
      </c>
      <c r="J6460" t="s">
        <v>16872</v>
      </c>
      <c r="K6460" t="s">
        <v>17081</v>
      </c>
      <c r="L6460" t="s">
        <v>29699</v>
      </c>
      <c r="M6460" t="s">
        <v>29</v>
      </c>
      <c r="N6460">
        <v>11</v>
      </c>
    </row>
    <row r="6461" spans="1:14" x14ac:dyDescent="0.25">
      <c r="A6461">
        <v>6460</v>
      </c>
      <c r="B6461" t="s">
        <v>29708</v>
      </c>
      <c r="C6461" t="s">
        <v>29709</v>
      </c>
      <c r="D6461" t="s">
        <v>29699</v>
      </c>
      <c r="E6461" t="s">
        <v>29710</v>
      </c>
      <c r="F6461" t="s">
        <v>29711</v>
      </c>
      <c r="G6461" t="s">
        <v>29712</v>
      </c>
      <c r="H6461">
        <v>4407296</v>
      </c>
      <c r="I6461" t="s">
        <v>20</v>
      </c>
      <c r="J6461" t="s">
        <v>16872</v>
      </c>
      <c r="K6461" t="s">
        <v>17081</v>
      </c>
      <c r="L6461" t="s">
        <v>29699</v>
      </c>
      <c r="M6461" t="s">
        <v>29</v>
      </c>
      <c r="N6461">
        <v>11</v>
      </c>
    </row>
    <row r="6462" spans="1:14" x14ac:dyDescent="0.25">
      <c r="A6462">
        <v>6461</v>
      </c>
      <c r="B6462" t="s">
        <v>29713</v>
      </c>
      <c r="C6462" t="s">
        <v>29714</v>
      </c>
      <c r="D6462" t="s">
        <v>29699</v>
      </c>
      <c r="E6462" t="s">
        <v>29715</v>
      </c>
      <c r="F6462" t="s">
        <v>29715</v>
      </c>
      <c r="G6462" t="s">
        <v>29712</v>
      </c>
      <c r="H6462">
        <v>4292608</v>
      </c>
      <c r="I6462" t="s">
        <v>20</v>
      </c>
      <c r="J6462" t="s">
        <v>16872</v>
      </c>
      <c r="K6462" t="s">
        <v>17081</v>
      </c>
      <c r="L6462" t="s">
        <v>29699</v>
      </c>
      <c r="M6462" t="s">
        <v>29</v>
      </c>
      <c r="N6462">
        <v>11</v>
      </c>
    </row>
    <row r="6463" spans="1:14" x14ac:dyDescent="0.25">
      <c r="A6463">
        <v>6462</v>
      </c>
      <c r="B6463" t="s">
        <v>29716</v>
      </c>
      <c r="C6463" t="s">
        <v>29717</v>
      </c>
      <c r="D6463" t="s">
        <v>29699</v>
      </c>
      <c r="E6463" t="s">
        <v>29718</v>
      </c>
      <c r="F6463" t="s">
        <v>29719</v>
      </c>
      <c r="G6463" t="s">
        <v>29712</v>
      </c>
      <c r="H6463">
        <v>4698112</v>
      </c>
      <c r="I6463" t="s">
        <v>20</v>
      </c>
      <c r="J6463" t="s">
        <v>16872</v>
      </c>
      <c r="K6463" t="s">
        <v>17081</v>
      </c>
      <c r="L6463" t="s">
        <v>29699</v>
      </c>
      <c r="M6463" t="s">
        <v>29</v>
      </c>
      <c r="N6463">
        <v>11</v>
      </c>
    </row>
    <row r="6464" spans="1:14" x14ac:dyDescent="0.25">
      <c r="A6464">
        <v>6463</v>
      </c>
      <c r="B6464" t="s">
        <v>29720</v>
      </c>
      <c r="C6464" t="s">
        <v>29721</v>
      </c>
      <c r="D6464" t="s">
        <v>29699</v>
      </c>
      <c r="E6464" t="s">
        <v>29722</v>
      </c>
      <c r="F6464" t="s">
        <v>29723</v>
      </c>
      <c r="G6464" t="s">
        <v>29724</v>
      </c>
      <c r="H6464">
        <v>4698112</v>
      </c>
      <c r="I6464" t="s">
        <v>20</v>
      </c>
      <c r="J6464" t="s">
        <v>16872</v>
      </c>
      <c r="K6464" t="s">
        <v>17081</v>
      </c>
      <c r="L6464" t="s">
        <v>29699</v>
      </c>
      <c r="M6464" t="s">
        <v>136</v>
      </c>
      <c r="N6464">
        <v>11</v>
      </c>
    </row>
    <row r="6465" spans="1:14" x14ac:dyDescent="0.25">
      <c r="A6465">
        <v>6464</v>
      </c>
      <c r="B6465" t="s">
        <v>29725</v>
      </c>
      <c r="C6465" t="s">
        <v>29726</v>
      </c>
      <c r="D6465" t="s">
        <v>29699</v>
      </c>
      <c r="E6465" t="s">
        <v>29727</v>
      </c>
      <c r="F6465" t="s">
        <v>29728</v>
      </c>
      <c r="G6465" t="s">
        <v>29724</v>
      </c>
      <c r="H6465">
        <v>4698112</v>
      </c>
      <c r="I6465" t="s">
        <v>20</v>
      </c>
      <c r="J6465" t="s">
        <v>16872</v>
      </c>
      <c r="K6465" t="s">
        <v>17081</v>
      </c>
      <c r="L6465" t="s">
        <v>29699</v>
      </c>
      <c r="M6465" t="s">
        <v>141</v>
      </c>
      <c r="N6465">
        <v>11</v>
      </c>
    </row>
    <row r="6466" spans="1:14" x14ac:dyDescent="0.25">
      <c r="A6466">
        <v>6465</v>
      </c>
      <c r="B6466" t="s">
        <v>29729</v>
      </c>
      <c r="C6466" t="s">
        <v>29730</v>
      </c>
      <c r="D6466" t="s">
        <v>29731</v>
      </c>
      <c r="E6466" t="s">
        <v>29732</v>
      </c>
      <c r="F6466" t="s">
        <v>29733</v>
      </c>
      <c r="G6466" t="s">
        <v>29734</v>
      </c>
      <c r="H6466">
        <v>4632576</v>
      </c>
      <c r="I6466" t="s">
        <v>20</v>
      </c>
      <c r="J6466" t="s">
        <v>16872</v>
      </c>
      <c r="K6466" t="s">
        <v>17081</v>
      </c>
      <c r="L6466" t="s">
        <v>29731</v>
      </c>
      <c r="M6466" t="s">
        <v>29</v>
      </c>
      <c r="N6466">
        <v>11</v>
      </c>
    </row>
    <row r="6467" spans="1:14" x14ac:dyDescent="0.25">
      <c r="A6467">
        <v>6466</v>
      </c>
      <c r="B6467" t="s">
        <v>29735</v>
      </c>
      <c r="C6467" t="s">
        <v>29736</v>
      </c>
      <c r="D6467" t="s">
        <v>29731</v>
      </c>
      <c r="E6467" t="s">
        <v>29737</v>
      </c>
      <c r="F6467" t="s">
        <v>29738</v>
      </c>
      <c r="G6467" t="s">
        <v>29734</v>
      </c>
      <c r="H6467">
        <v>4632576</v>
      </c>
      <c r="I6467" t="s">
        <v>20</v>
      </c>
      <c r="J6467" t="s">
        <v>16872</v>
      </c>
      <c r="K6467" t="s">
        <v>17081</v>
      </c>
      <c r="L6467" t="s">
        <v>29731</v>
      </c>
      <c r="M6467" t="s">
        <v>29</v>
      </c>
      <c r="N6467">
        <v>11</v>
      </c>
    </row>
    <row r="6468" spans="1:14" x14ac:dyDescent="0.25">
      <c r="A6468">
        <v>6467</v>
      </c>
      <c r="B6468" t="s">
        <v>29739</v>
      </c>
      <c r="C6468" t="s">
        <v>29740</v>
      </c>
      <c r="D6468" t="s">
        <v>29731</v>
      </c>
      <c r="E6468" t="s">
        <v>29741</v>
      </c>
      <c r="F6468" t="s">
        <v>29742</v>
      </c>
      <c r="G6468" t="s">
        <v>29743</v>
      </c>
      <c r="H6468">
        <v>4632576</v>
      </c>
      <c r="I6468" t="s">
        <v>20</v>
      </c>
      <c r="J6468" t="s">
        <v>16872</v>
      </c>
      <c r="K6468" t="s">
        <v>17081</v>
      </c>
      <c r="L6468" t="s">
        <v>29731</v>
      </c>
      <c r="M6468" t="s">
        <v>136</v>
      </c>
      <c r="N6468">
        <v>11</v>
      </c>
    </row>
    <row r="6469" spans="1:14" x14ac:dyDescent="0.25">
      <c r="A6469">
        <v>6468</v>
      </c>
      <c r="B6469" t="s">
        <v>29744</v>
      </c>
      <c r="C6469" t="s">
        <v>29745</v>
      </c>
      <c r="D6469" t="s">
        <v>29731</v>
      </c>
      <c r="E6469" t="s">
        <v>29746</v>
      </c>
      <c r="F6469" t="s">
        <v>29747</v>
      </c>
      <c r="G6469" t="s">
        <v>29743</v>
      </c>
      <c r="H6469">
        <v>4632576</v>
      </c>
      <c r="I6469" t="s">
        <v>20</v>
      </c>
      <c r="J6469" t="s">
        <v>16872</v>
      </c>
      <c r="K6469" t="s">
        <v>17081</v>
      </c>
      <c r="L6469" t="s">
        <v>29731</v>
      </c>
      <c r="M6469" t="s">
        <v>141</v>
      </c>
      <c r="N6469">
        <v>11</v>
      </c>
    </row>
    <row r="6470" spans="1:14" x14ac:dyDescent="0.25">
      <c r="A6470">
        <v>6469</v>
      </c>
      <c r="B6470" t="s">
        <v>29748</v>
      </c>
      <c r="C6470" t="s">
        <v>29749</v>
      </c>
      <c r="D6470" t="s">
        <v>29750</v>
      </c>
      <c r="E6470" t="s">
        <v>29751</v>
      </c>
      <c r="F6470" t="s">
        <v>29752</v>
      </c>
      <c r="G6470" t="s">
        <v>29753</v>
      </c>
      <c r="H6470">
        <v>4468736</v>
      </c>
      <c r="I6470" t="s">
        <v>20</v>
      </c>
      <c r="J6470" t="s">
        <v>16872</v>
      </c>
      <c r="K6470" t="s">
        <v>17081</v>
      </c>
      <c r="L6470" t="s">
        <v>29750</v>
      </c>
      <c r="M6470" t="s">
        <v>23</v>
      </c>
      <c r="N6470">
        <v>11</v>
      </c>
    </row>
    <row r="6471" spans="1:14" x14ac:dyDescent="0.25">
      <c r="A6471">
        <v>6470</v>
      </c>
      <c r="B6471" t="s">
        <v>29754</v>
      </c>
      <c r="C6471" t="s">
        <v>29755</v>
      </c>
      <c r="D6471" t="s">
        <v>29750</v>
      </c>
      <c r="E6471" t="s">
        <v>29756</v>
      </c>
      <c r="F6471" t="s">
        <v>29757</v>
      </c>
      <c r="G6471" t="s">
        <v>29758</v>
      </c>
      <c r="H6471">
        <v>4468736</v>
      </c>
      <c r="I6471" t="s">
        <v>20</v>
      </c>
      <c r="J6471" t="s">
        <v>16872</v>
      </c>
      <c r="K6471" t="s">
        <v>17081</v>
      </c>
      <c r="L6471" t="s">
        <v>29750</v>
      </c>
      <c r="M6471" t="s">
        <v>29</v>
      </c>
      <c r="N6471">
        <v>11</v>
      </c>
    </row>
    <row r="6472" spans="1:14" x14ac:dyDescent="0.25">
      <c r="A6472">
        <v>6471</v>
      </c>
      <c r="B6472" t="s">
        <v>29759</v>
      </c>
      <c r="C6472" t="s">
        <v>29760</v>
      </c>
      <c r="D6472" t="s">
        <v>29750</v>
      </c>
      <c r="E6472" t="s">
        <v>29761</v>
      </c>
      <c r="F6472" t="s">
        <v>29762</v>
      </c>
      <c r="G6472" t="s">
        <v>29758</v>
      </c>
      <c r="H6472">
        <v>5058560</v>
      </c>
      <c r="I6472" t="s">
        <v>20</v>
      </c>
      <c r="J6472" t="s">
        <v>16872</v>
      </c>
      <c r="K6472" t="s">
        <v>17081</v>
      </c>
      <c r="L6472" t="s">
        <v>29750</v>
      </c>
      <c r="M6472" t="s">
        <v>29</v>
      </c>
      <c r="N6472">
        <v>11</v>
      </c>
    </row>
    <row r="6473" spans="1:14" x14ac:dyDescent="0.25">
      <c r="A6473">
        <v>6472</v>
      </c>
      <c r="B6473" t="s">
        <v>29763</v>
      </c>
      <c r="C6473" t="s">
        <v>29764</v>
      </c>
      <c r="D6473" t="s">
        <v>29750</v>
      </c>
      <c r="E6473" t="s">
        <v>29765</v>
      </c>
      <c r="F6473" t="s">
        <v>29766</v>
      </c>
      <c r="G6473" t="s">
        <v>29767</v>
      </c>
      <c r="H6473">
        <v>5058560</v>
      </c>
      <c r="I6473" t="s">
        <v>20</v>
      </c>
      <c r="J6473" t="s">
        <v>16872</v>
      </c>
      <c r="K6473" t="s">
        <v>17081</v>
      </c>
      <c r="L6473" t="s">
        <v>29750</v>
      </c>
      <c r="M6473" t="s">
        <v>136</v>
      </c>
      <c r="N6473">
        <v>11</v>
      </c>
    </row>
    <row r="6474" spans="1:14" x14ac:dyDescent="0.25">
      <c r="A6474">
        <v>6473</v>
      </c>
      <c r="B6474" t="s">
        <v>29768</v>
      </c>
      <c r="C6474" t="s">
        <v>29769</v>
      </c>
      <c r="D6474" t="s">
        <v>29750</v>
      </c>
      <c r="E6474" t="s">
        <v>29770</v>
      </c>
      <c r="F6474" t="s">
        <v>29771</v>
      </c>
      <c r="G6474" t="s">
        <v>29772</v>
      </c>
      <c r="H6474">
        <v>5058560</v>
      </c>
      <c r="I6474" t="s">
        <v>20</v>
      </c>
      <c r="J6474" t="s">
        <v>16872</v>
      </c>
      <c r="K6474" t="s">
        <v>17081</v>
      </c>
      <c r="L6474" t="s">
        <v>29750</v>
      </c>
      <c r="M6474" t="s">
        <v>141</v>
      </c>
      <c r="N6474">
        <v>11</v>
      </c>
    </row>
    <row r="6475" spans="1:14" x14ac:dyDescent="0.25">
      <c r="A6475">
        <v>6474</v>
      </c>
      <c r="B6475" t="s">
        <v>29773</v>
      </c>
      <c r="C6475" t="s">
        <v>29774</v>
      </c>
      <c r="D6475" t="s">
        <v>29775</v>
      </c>
      <c r="E6475" t="s">
        <v>29776</v>
      </c>
      <c r="F6475" t="s">
        <v>29777</v>
      </c>
      <c r="G6475" t="s">
        <v>29778</v>
      </c>
      <c r="H6475">
        <v>4304896</v>
      </c>
      <c r="I6475" t="s">
        <v>20</v>
      </c>
      <c r="J6475" t="s">
        <v>16872</v>
      </c>
      <c r="K6475" t="s">
        <v>17081</v>
      </c>
      <c r="L6475" t="s">
        <v>29775</v>
      </c>
      <c r="M6475" t="s">
        <v>23</v>
      </c>
      <c r="N6475">
        <v>11</v>
      </c>
    </row>
    <row r="6476" spans="1:14" x14ac:dyDescent="0.25">
      <c r="A6476">
        <v>6475</v>
      </c>
      <c r="B6476" t="s">
        <v>29779</v>
      </c>
      <c r="C6476" t="s">
        <v>29780</v>
      </c>
      <c r="D6476" t="s">
        <v>29775</v>
      </c>
      <c r="E6476" t="s">
        <v>29781</v>
      </c>
      <c r="F6476" t="s">
        <v>29782</v>
      </c>
      <c r="G6476" t="s">
        <v>29783</v>
      </c>
      <c r="H6476">
        <v>4304896</v>
      </c>
      <c r="I6476" t="s">
        <v>20</v>
      </c>
      <c r="J6476" t="s">
        <v>16872</v>
      </c>
      <c r="K6476" t="s">
        <v>17081</v>
      </c>
      <c r="L6476" t="s">
        <v>29775</v>
      </c>
      <c r="M6476" t="s">
        <v>29</v>
      </c>
      <c r="N6476">
        <v>11</v>
      </c>
    </row>
    <row r="6477" spans="1:14" x14ac:dyDescent="0.25">
      <c r="A6477">
        <v>6476</v>
      </c>
      <c r="B6477" t="s">
        <v>29784</v>
      </c>
      <c r="C6477" t="s">
        <v>29785</v>
      </c>
      <c r="D6477" t="s">
        <v>29775</v>
      </c>
      <c r="E6477" t="s">
        <v>29786</v>
      </c>
      <c r="F6477" t="s">
        <v>29787</v>
      </c>
      <c r="G6477" t="s">
        <v>29783</v>
      </c>
      <c r="H6477">
        <v>4440064</v>
      </c>
      <c r="I6477" t="s">
        <v>20</v>
      </c>
      <c r="J6477" t="s">
        <v>16872</v>
      </c>
      <c r="K6477" t="s">
        <v>17081</v>
      </c>
      <c r="L6477" t="s">
        <v>29775</v>
      </c>
      <c r="M6477" t="s">
        <v>29</v>
      </c>
      <c r="N6477">
        <v>11</v>
      </c>
    </row>
    <row r="6478" spans="1:14" x14ac:dyDescent="0.25">
      <c r="A6478">
        <v>6477</v>
      </c>
      <c r="B6478" t="s">
        <v>29788</v>
      </c>
      <c r="C6478" t="s">
        <v>29789</v>
      </c>
      <c r="D6478" t="s">
        <v>29775</v>
      </c>
      <c r="E6478" t="s">
        <v>29790</v>
      </c>
      <c r="F6478" t="s">
        <v>29790</v>
      </c>
      <c r="G6478" t="s">
        <v>29791</v>
      </c>
      <c r="H6478">
        <v>4304896</v>
      </c>
      <c r="I6478" t="s">
        <v>20</v>
      </c>
      <c r="J6478" t="s">
        <v>16872</v>
      </c>
      <c r="K6478" t="s">
        <v>17081</v>
      </c>
      <c r="L6478" t="s">
        <v>29775</v>
      </c>
      <c r="M6478" t="s">
        <v>29</v>
      </c>
      <c r="N6478">
        <v>11</v>
      </c>
    </row>
    <row r="6479" spans="1:14" x14ac:dyDescent="0.25">
      <c r="A6479">
        <v>6478</v>
      </c>
      <c r="B6479" t="s">
        <v>29792</v>
      </c>
      <c r="C6479" t="s">
        <v>29793</v>
      </c>
      <c r="D6479" t="s">
        <v>29775</v>
      </c>
      <c r="E6479" t="s">
        <v>29794</v>
      </c>
      <c r="F6479" t="s">
        <v>29795</v>
      </c>
      <c r="G6479" t="s">
        <v>29791</v>
      </c>
      <c r="H6479">
        <v>4722688</v>
      </c>
      <c r="I6479" t="s">
        <v>20</v>
      </c>
      <c r="J6479" t="s">
        <v>16872</v>
      </c>
      <c r="K6479" t="s">
        <v>17081</v>
      </c>
      <c r="L6479" t="s">
        <v>29775</v>
      </c>
      <c r="M6479" t="s">
        <v>29</v>
      </c>
      <c r="N6479">
        <v>11</v>
      </c>
    </row>
    <row r="6480" spans="1:14" x14ac:dyDescent="0.25">
      <c r="A6480">
        <v>6479</v>
      </c>
      <c r="B6480" t="s">
        <v>29796</v>
      </c>
      <c r="C6480" t="s">
        <v>29797</v>
      </c>
      <c r="D6480" t="s">
        <v>29775</v>
      </c>
      <c r="E6480" t="s">
        <v>29798</v>
      </c>
      <c r="F6480" t="s">
        <v>29799</v>
      </c>
      <c r="G6480" t="s">
        <v>29800</v>
      </c>
      <c r="H6480">
        <v>4722688</v>
      </c>
      <c r="I6480" t="s">
        <v>20</v>
      </c>
      <c r="J6480" t="s">
        <v>16872</v>
      </c>
      <c r="K6480" t="s">
        <v>17081</v>
      </c>
      <c r="L6480" t="s">
        <v>29775</v>
      </c>
      <c r="M6480" t="s">
        <v>136</v>
      </c>
      <c r="N6480">
        <v>11</v>
      </c>
    </row>
    <row r="6481" spans="1:14" x14ac:dyDescent="0.25">
      <c r="A6481">
        <v>6480</v>
      </c>
      <c r="B6481" t="s">
        <v>29801</v>
      </c>
      <c r="C6481" t="s">
        <v>29802</v>
      </c>
      <c r="D6481" t="s">
        <v>29775</v>
      </c>
      <c r="E6481" t="s">
        <v>29803</v>
      </c>
      <c r="F6481" t="s">
        <v>29804</v>
      </c>
      <c r="G6481" t="s">
        <v>29800</v>
      </c>
      <c r="H6481">
        <v>4722688</v>
      </c>
      <c r="I6481" t="s">
        <v>20</v>
      </c>
      <c r="J6481" t="s">
        <v>16872</v>
      </c>
      <c r="K6481" t="s">
        <v>17081</v>
      </c>
      <c r="L6481" t="s">
        <v>29775</v>
      </c>
      <c r="M6481" t="s">
        <v>141</v>
      </c>
      <c r="N6481">
        <v>11</v>
      </c>
    </row>
    <row r="6482" spans="1:14" x14ac:dyDescent="0.25">
      <c r="A6482">
        <v>6481</v>
      </c>
      <c r="B6482" t="s">
        <v>29805</v>
      </c>
      <c r="C6482" t="s">
        <v>29806</v>
      </c>
      <c r="D6482" t="s">
        <v>29807</v>
      </c>
      <c r="E6482" t="s">
        <v>29808</v>
      </c>
      <c r="F6482" t="s">
        <v>29808</v>
      </c>
      <c r="G6482" t="s">
        <v>29809</v>
      </c>
      <c r="H6482">
        <v>4317184</v>
      </c>
      <c r="I6482" t="s">
        <v>20</v>
      </c>
      <c r="J6482" t="s">
        <v>16872</v>
      </c>
      <c r="K6482" t="s">
        <v>17081</v>
      </c>
      <c r="L6482" t="s">
        <v>29807</v>
      </c>
      <c r="M6482" t="s">
        <v>23</v>
      </c>
      <c r="N6482">
        <v>11</v>
      </c>
    </row>
    <row r="6483" spans="1:14" x14ac:dyDescent="0.25">
      <c r="A6483">
        <v>6482</v>
      </c>
      <c r="B6483" t="s">
        <v>29810</v>
      </c>
      <c r="C6483" t="s">
        <v>29811</v>
      </c>
      <c r="D6483" t="s">
        <v>29807</v>
      </c>
      <c r="E6483" t="s">
        <v>29812</v>
      </c>
      <c r="F6483" t="s">
        <v>29813</v>
      </c>
      <c r="G6483" t="s">
        <v>29814</v>
      </c>
      <c r="H6483">
        <v>4321280</v>
      </c>
      <c r="I6483" t="s">
        <v>20</v>
      </c>
      <c r="J6483" t="s">
        <v>16872</v>
      </c>
      <c r="K6483" t="s">
        <v>17081</v>
      </c>
      <c r="L6483" t="s">
        <v>29807</v>
      </c>
      <c r="M6483" t="s">
        <v>29</v>
      </c>
      <c r="N6483">
        <v>11</v>
      </c>
    </row>
    <row r="6484" spans="1:14" x14ac:dyDescent="0.25">
      <c r="A6484">
        <v>6483</v>
      </c>
      <c r="B6484" t="s">
        <v>29815</v>
      </c>
      <c r="C6484" t="s">
        <v>29816</v>
      </c>
      <c r="D6484" t="s">
        <v>29807</v>
      </c>
      <c r="E6484" t="s">
        <v>29817</v>
      </c>
      <c r="F6484" t="s">
        <v>29818</v>
      </c>
      <c r="G6484" t="s">
        <v>29814</v>
      </c>
      <c r="H6484">
        <v>4476928</v>
      </c>
      <c r="I6484" t="s">
        <v>20</v>
      </c>
      <c r="J6484" t="s">
        <v>16872</v>
      </c>
      <c r="K6484" t="s">
        <v>17081</v>
      </c>
      <c r="L6484" t="s">
        <v>29807</v>
      </c>
      <c r="M6484" t="s">
        <v>29</v>
      </c>
      <c r="N6484">
        <v>11</v>
      </c>
    </row>
    <row r="6485" spans="1:14" x14ac:dyDescent="0.25">
      <c r="A6485">
        <v>6484</v>
      </c>
      <c r="B6485" t="s">
        <v>29819</v>
      </c>
      <c r="C6485" t="s">
        <v>29820</v>
      </c>
      <c r="D6485" t="s">
        <v>29807</v>
      </c>
      <c r="E6485" t="s">
        <v>29821</v>
      </c>
      <c r="F6485" t="s">
        <v>29821</v>
      </c>
      <c r="G6485" t="s">
        <v>29814</v>
      </c>
      <c r="H6485">
        <v>4321280</v>
      </c>
      <c r="I6485" t="s">
        <v>20</v>
      </c>
      <c r="J6485" t="s">
        <v>16872</v>
      </c>
      <c r="K6485" t="s">
        <v>17081</v>
      </c>
      <c r="L6485" t="s">
        <v>29807</v>
      </c>
      <c r="M6485" t="s">
        <v>29</v>
      </c>
      <c r="N6485">
        <v>11</v>
      </c>
    </row>
    <row r="6486" spans="1:14" x14ac:dyDescent="0.25">
      <c r="A6486">
        <v>6485</v>
      </c>
      <c r="B6486" t="s">
        <v>29822</v>
      </c>
      <c r="C6486" t="s">
        <v>29823</v>
      </c>
      <c r="D6486" t="s">
        <v>29807</v>
      </c>
      <c r="E6486" t="s">
        <v>29824</v>
      </c>
      <c r="F6486" t="s">
        <v>29825</v>
      </c>
      <c r="G6486" t="s">
        <v>29826</v>
      </c>
      <c r="H6486">
        <v>4755456</v>
      </c>
      <c r="I6486" t="s">
        <v>20</v>
      </c>
      <c r="J6486" t="s">
        <v>16872</v>
      </c>
      <c r="K6486" t="s">
        <v>17081</v>
      </c>
      <c r="L6486" t="s">
        <v>29807</v>
      </c>
      <c r="M6486" t="s">
        <v>29</v>
      </c>
      <c r="N6486">
        <v>11</v>
      </c>
    </row>
    <row r="6487" spans="1:14" x14ac:dyDescent="0.25">
      <c r="A6487">
        <v>6486</v>
      </c>
      <c r="B6487" t="s">
        <v>29827</v>
      </c>
      <c r="C6487" t="s">
        <v>29828</v>
      </c>
      <c r="D6487" t="s">
        <v>29807</v>
      </c>
      <c r="E6487" t="s">
        <v>29829</v>
      </c>
      <c r="F6487" t="s">
        <v>29830</v>
      </c>
      <c r="G6487" t="s">
        <v>29826</v>
      </c>
      <c r="H6487">
        <v>4321280</v>
      </c>
      <c r="I6487" t="s">
        <v>20</v>
      </c>
      <c r="J6487" t="s">
        <v>16872</v>
      </c>
      <c r="K6487" t="s">
        <v>17081</v>
      </c>
      <c r="L6487" t="s">
        <v>29807</v>
      </c>
      <c r="M6487" t="s">
        <v>136</v>
      </c>
      <c r="N6487">
        <v>11</v>
      </c>
    </row>
    <row r="6488" spans="1:14" x14ac:dyDescent="0.25">
      <c r="A6488">
        <v>6487</v>
      </c>
      <c r="B6488" t="s">
        <v>29831</v>
      </c>
      <c r="C6488" t="s">
        <v>29832</v>
      </c>
      <c r="D6488" t="s">
        <v>29807</v>
      </c>
      <c r="E6488" t="s">
        <v>29833</v>
      </c>
      <c r="F6488" t="s">
        <v>29834</v>
      </c>
      <c r="G6488" t="s">
        <v>29835</v>
      </c>
      <c r="H6488">
        <v>4755456</v>
      </c>
      <c r="I6488" t="s">
        <v>20</v>
      </c>
      <c r="J6488" t="s">
        <v>16872</v>
      </c>
      <c r="K6488" t="s">
        <v>17081</v>
      </c>
      <c r="L6488" t="s">
        <v>29807</v>
      </c>
      <c r="M6488" t="s">
        <v>136</v>
      </c>
      <c r="N6488">
        <v>11</v>
      </c>
    </row>
    <row r="6489" spans="1:14" x14ac:dyDescent="0.25">
      <c r="A6489">
        <v>6488</v>
      </c>
      <c r="B6489" t="s">
        <v>29836</v>
      </c>
      <c r="C6489" t="s">
        <v>29837</v>
      </c>
      <c r="D6489" t="s">
        <v>29807</v>
      </c>
      <c r="E6489" t="s">
        <v>29838</v>
      </c>
      <c r="F6489" t="s">
        <v>29839</v>
      </c>
      <c r="G6489" t="s">
        <v>29840</v>
      </c>
      <c r="H6489">
        <v>4755456</v>
      </c>
      <c r="I6489" t="s">
        <v>20</v>
      </c>
      <c r="J6489" t="s">
        <v>16872</v>
      </c>
      <c r="K6489" t="s">
        <v>17081</v>
      </c>
      <c r="L6489" t="s">
        <v>29807</v>
      </c>
      <c r="M6489" t="s">
        <v>141</v>
      </c>
      <c r="N6489">
        <v>11</v>
      </c>
    </row>
    <row r="6490" spans="1:14" x14ac:dyDescent="0.25">
      <c r="A6490">
        <v>6489</v>
      </c>
      <c r="B6490" t="s">
        <v>29841</v>
      </c>
      <c r="C6490" t="s">
        <v>29842</v>
      </c>
      <c r="D6490" t="s">
        <v>29843</v>
      </c>
      <c r="E6490" t="s">
        <v>29844</v>
      </c>
      <c r="F6490" t="s">
        <v>29844</v>
      </c>
      <c r="G6490" t="s">
        <v>29845</v>
      </c>
      <c r="H6490">
        <v>4780032</v>
      </c>
      <c r="I6490" t="s">
        <v>20</v>
      </c>
      <c r="J6490" t="s">
        <v>16872</v>
      </c>
      <c r="K6490" t="s">
        <v>17081</v>
      </c>
      <c r="L6490" t="s">
        <v>29843</v>
      </c>
      <c r="M6490" t="s">
        <v>23</v>
      </c>
      <c r="N6490">
        <v>11</v>
      </c>
    </row>
    <row r="6491" spans="1:14" x14ac:dyDescent="0.25">
      <c r="A6491">
        <v>6490</v>
      </c>
      <c r="B6491" t="s">
        <v>29846</v>
      </c>
      <c r="C6491" t="s">
        <v>29847</v>
      </c>
      <c r="D6491" t="s">
        <v>29843</v>
      </c>
      <c r="E6491" t="s">
        <v>29848</v>
      </c>
      <c r="F6491" t="s">
        <v>29849</v>
      </c>
      <c r="G6491" t="s">
        <v>29850</v>
      </c>
      <c r="H6491">
        <v>4833280</v>
      </c>
      <c r="I6491" t="s">
        <v>20</v>
      </c>
      <c r="J6491" t="s">
        <v>16872</v>
      </c>
      <c r="K6491" t="s">
        <v>17081</v>
      </c>
      <c r="L6491" t="s">
        <v>29843</v>
      </c>
      <c r="M6491" t="s">
        <v>29</v>
      </c>
      <c r="N6491">
        <v>11</v>
      </c>
    </row>
    <row r="6492" spans="1:14" x14ac:dyDescent="0.25">
      <c r="A6492">
        <v>6491</v>
      </c>
      <c r="B6492" t="s">
        <v>29851</v>
      </c>
      <c r="C6492" t="s">
        <v>29842</v>
      </c>
      <c r="D6492" t="s">
        <v>29843</v>
      </c>
      <c r="E6492" t="s">
        <v>29852</v>
      </c>
      <c r="F6492" t="s">
        <v>29853</v>
      </c>
      <c r="G6492" t="s">
        <v>29854</v>
      </c>
      <c r="H6492">
        <v>5754880</v>
      </c>
      <c r="I6492" t="s">
        <v>20</v>
      </c>
      <c r="J6492" t="s">
        <v>16872</v>
      </c>
      <c r="K6492" t="s">
        <v>17081</v>
      </c>
      <c r="L6492" t="s">
        <v>29843</v>
      </c>
      <c r="M6492" t="s">
        <v>29</v>
      </c>
      <c r="N6492">
        <v>11</v>
      </c>
    </row>
    <row r="6493" spans="1:14" x14ac:dyDescent="0.25">
      <c r="A6493">
        <v>6492</v>
      </c>
      <c r="B6493" t="s">
        <v>29855</v>
      </c>
      <c r="C6493" t="s">
        <v>29856</v>
      </c>
      <c r="D6493" t="s">
        <v>29843</v>
      </c>
      <c r="E6493" t="s">
        <v>29857</v>
      </c>
      <c r="F6493" t="s">
        <v>29858</v>
      </c>
      <c r="G6493" t="s">
        <v>29854</v>
      </c>
      <c r="H6493">
        <v>5730304</v>
      </c>
      <c r="I6493" t="s">
        <v>20</v>
      </c>
      <c r="J6493" t="s">
        <v>16872</v>
      </c>
      <c r="K6493" t="s">
        <v>17081</v>
      </c>
      <c r="L6493" t="s">
        <v>29843</v>
      </c>
      <c r="M6493" t="s">
        <v>29</v>
      </c>
      <c r="N6493">
        <v>11</v>
      </c>
    </row>
    <row r="6494" spans="1:14" x14ac:dyDescent="0.25">
      <c r="A6494">
        <v>6493</v>
      </c>
      <c r="B6494" t="s">
        <v>29859</v>
      </c>
      <c r="C6494" t="s">
        <v>29860</v>
      </c>
      <c r="D6494" t="s">
        <v>29843</v>
      </c>
      <c r="E6494" t="s">
        <v>29861</v>
      </c>
      <c r="F6494" t="s">
        <v>29862</v>
      </c>
      <c r="G6494" t="s">
        <v>29863</v>
      </c>
      <c r="H6494">
        <v>4833280</v>
      </c>
      <c r="I6494" t="s">
        <v>20</v>
      </c>
      <c r="J6494" t="s">
        <v>16872</v>
      </c>
      <c r="K6494" t="s">
        <v>17081</v>
      </c>
      <c r="L6494" t="s">
        <v>29843</v>
      </c>
      <c r="M6494" t="s">
        <v>136</v>
      </c>
      <c r="N6494">
        <v>11</v>
      </c>
    </row>
    <row r="6495" spans="1:14" x14ac:dyDescent="0.25">
      <c r="A6495">
        <v>6494</v>
      </c>
      <c r="B6495" t="s">
        <v>29864</v>
      </c>
      <c r="C6495" t="s">
        <v>29865</v>
      </c>
      <c r="D6495" t="s">
        <v>29843</v>
      </c>
      <c r="E6495" t="s">
        <v>28545</v>
      </c>
      <c r="F6495" t="s">
        <v>29866</v>
      </c>
      <c r="G6495" t="s">
        <v>29530</v>
      </c>
      <c r="H6495">
        <v>5730304</v>
      </c>
      <c r="I6495" t="s">
        <v>20</v>
      </c>
      <c r="J6495" t="s">
        <v>16872</v>
      </c>
      <c r="K6495" t="s">
        <v>17081</v>
      </c>
      <c r="L6495" t="s">
        <v>29843</v>
      </c>
      <c r="M6495" t="s">
        <v>136</v>
      </c>
      <c r="N6495">
        <v>11</v>
      </c>
    </row>
    <row r="6496" spans="1:14" x14ac:dyDescent="0.25">
      <c r="A6496">
        <v>6495</v>
      </c>
      <c r="B6496" t="s">
        <v>29867</v>
      </c>
      <c r="C6496" t="s">
        <v>29868</v>
      </c>
      <c r="D6496" t="s">
        <v>29843</v>
      </c>
      <c r="E6496" t="s">
        <v>29869</v>
      </c>
      <c r="F6496" t="s">
        <v>29870</v>
      </c>
      <c r="G6496" t="s">
        <v>29871</v>
      </c>
      <c r="H6496">
        <v>5783552</v>
      </c>
      <c r="I6496" t="s">
        <v>20</v>
      </c>
      <c r="J6496" t="s">
        <v>16872</v>
      </c>
      <c r="K6496" t="s">
        <v>17081</v>
      </c>
      <c r="L6496" t="s">
        <v>29843</v>
      </c>
      <c r="M6496" t="s">
        <v>141</v>
      </c>
      <c r="N6496">
        <v>11</v>
      </c>
    </row>
    <row r="6497" spans="1:14" x14ac:dyDescent="0.25">
      <c r="A6497">
        <v>6496</v>
      </c>
      <c r="B6497" t="s">
        <v>29872</v>
      </c>
      <c r="C6497" t="s">
        <v>29873</v>
      </c>
      <c r="D6497" t="s">
        <v>29843</v>
      </c>
      <c r="E6497" t="s">
        <v>29874</v>
      </c>
      <c r="F6497" t="s">
        <v>29875</v>
      </c>
      <c r="G6497" t="s">
        <v>29876</v>
      </c>
      <c r="H6497">
        <v>4853760</v>
      </c>
      <c r="I6497" t="s">
        <v>20</v>
      </c>
      <c r="J6497" t="s">
        <v>16872</v>
      </c>
      <c r="K6497" t="s">
        <v>17081</v>
      </c>
      <c r="L6497" t="s">
        <v>29843</v>
      </c>
      <c r="M6497" t="s">
        <v>73</v>
      </c>
      <c r="N6497">
        <v>11</v>
      </c>
    </row>
    <row r="6498" spans="1:14" x14ac:dyDescent="0.25">
      <c r="A6498">
        <v>6497</v>
      </c>
      <c r="B6498" t="s">
        <v>29877</v>
      </c>
      <c r="C6498" t="s">
        <v>29878</v>
      </c>
      <c r="D6498" t="s">
        <v>29879</v>
      </c>
      <c r="E6498" t="s">
        <v>29880</v>
      </c>
      <c r="F6498" t="s">
        <v>29881</v>
      </c>
      <c r="G6498" t="s">
        <v>29882</v>
      </c>
      <c r="H6498">
        <v>4648960</v>
      </c>
      <c r="I6498" t="s">
        <v>20</v>
      </c>
      <c r="J6498" t="s">
        <v>16872</v>
      </c>
      <c r="K6498" t="s">
        <v>17081</v>
      </c>
      <c r="L6498" t="s">
        <v>29879</v>
      </c>
      <c r="M6498" t="s">
        <v>29</v>
      </c>
      <c r="N6498">
        <v>11</v>
      </c>
    </row>
    <row r="6499" spans="1:14" x14ac:dyDescent="0.25">
      <c r="A6499">
        <v>6498</v>
      </c>
      <c r="B6499" t="s">
        <v>29883</v>
      </c>
      <c r="C6499" t="s">
        <v>29884</v>
      </c>
      <c r="D6499" t="s">
        <v>29879</v>
      </c>
      <c r="E6499" t="s">
        <v>29885</v>
      </c>
      <c r="F6499" t="s">
        <v>29886</v>
      </c>
      <c r="G6499" t="s">
        <v>29882</v>
      </c>
      <c r="H6499">
        <v>4648960</v>
      </c>
      <c r="I6499" t="s">
        <v>20</v>
      </c>
      <c r="J6499" t="s">
        <v>16872</v>
      </c>
      <c r="K6499" t="s">
        <v>17081</v>
      </c>
      <c r="L6499" t="s">
        <v>29879</v>
      </c>
      <c r="M6499" t="s">
        <v>29</v>
      </c>
      <c r="N6499">
        <v>11</v>
      </c>
    </row>
    <row r="6500" spans="1:14" x14ac:dyDescent="0.25">
      <c r="A6500">
        <v>6499</v>
      </c>
      <c r="B6500" t="s">
        <v>29887</v>
      </c>
      <c r="C6500" t="s">
        <v>29888</v>
      </c>
      <c r="D6500" t="s">
        <v>29879</v>
      </c>
      <c r="E6500" t="s">
        <v>29889</v>
      </c>
      <c r="F6500" t="s">
        <v>29890</v>
      </c>
      <c r="G6500" t="s">
        <v>29891</v>
      </c>
      <c r="H6500">
        <v>5382144</v>
      </c>
      <c r="I6500" t="s">
        <v>20</v>
      </c>
      <c r="J6500" t="s">
        <v>16872</v>
      </c>
      <c r="K6500" t="s">
        <v>17081</v>
      </c>
      <c r="L6500" t="s">
        <v>29879</v>
      </c>
      <c r="M6500" t="s">
        <v>29</v>
      </c>
      <c r="N6500">
        <v>11</v>
      </c>
    </row>
    <row r="6501" spans="1:14" x14ac:dyDescent="0.25">
      <c r="A6501">
        <v>6500</v>
      </c>
      <c r="B6501" t="s">
        <v>29892</v>
      </c>
      <c r="C6501" t="s">
        <v>29893</v>
      </c>
      <c r="D6501" t="s">
        <v>29879</v>
      </c>
      <c r="E6501" t="s">
        <v>29894</v>
      </c>
      <c r="F6501" t="s">
        <v>29895</v>
      </c>
      <c r="G6501" t="s">
        <v>29896</v>
      </c>
      <c r="H6501">
        <v>5382144</v>
      </c>
      <c r="I6501" t="s">
        <v>20</v>
      </c>
      <c r="J6501" t="s">
        <v>16872</v>
      </c>
      <c r="K6501" t="s">
        <v>17081</v>
      </c>
      <c r="L6501" t="s">
        <v>29879</v>
      </c>
      <c r="M6501" t="s">
        <v>136</v>
      </c>
      <c r="N6501">
        <v>11</v>
      </c>
    </row>
    <row r="6502" spans="1:14" x14ac:dyDescent="0.25">
      <c r="A6502">
        <v>6501</v>
      </c>
      <c r="B6502" t="s">
        <v>29897</v>
      </c>
      <c r="C6502" t="s">
        <v>29898</v>
      </c>
      <c r="D6502" t="s">
        <v>29879</v>
      </c>
      <c r="E6502" t="s">
        <v>29899</v>
      </c>
      <c r="F6502" t="s">
        <v>29900</v>
      </c>
      <c r="G6502" t="s">
        <v>29901</v>
      </c>
      <c r="H6502">
        <v>5382144</v>
      </c>
      <c r="I6502" t="s">
        <v>20</v>
      </c>
      <c r="J6502" t="s">
        <v>16872</v>
      </c>
      <c r="K6502" t="s">
        <v>17081</v>
      </c>
      <c r="L6502" t="s">
        <v>29879</v>
      </c>
      <c r="M6502" t="s">
        <v>141</v>
      </c>
      <c r="N6502">
        <v>11</v>
      </c>
    </row>
    <row r="6503" spans="1:14" x14ac:dyDescent="0.25">
      <c r="A6503">
        <v>6502</v>
      </c>
      <c r="B6503" t="s">
        <v>29902</v>
      </c>
      <c r="C6503" t="s">
        <v>29903</v>
      </c>
      <c r="D6503" t="s">
        <v>29904</v>
      </c>
      <c r="E6503" t="s">
        <v>29905</v>
      </c>
      <c r="F6503" t="s">
        <v>29906</v>
      </c>
      <c r="G6503" t="s">
        <v>29907</v>
      </c>
      <c r="H6503">
        <v>4325376</v>
      </c>
      <c r="I6503" t="s">
        <v>20</v>
      </c>
      <c r="J6503" t="s">
        <v>16872</v>
      </c>
      <c r="K6503" t="s">
        <v>17081</v>
      </c>
      <c r="L6503" t="s">
        <v>29904</v>
      </c>
      <c r="M6503" t="s">
        <v>23</v>
      </c>
      <c r="N6503">
        <v>11</v>
      </c>
    </row>
    <row r="6504" spans="1:14" x14ac:dyDescent="0.25">
      <c r="A6504">
        <v>6503</v>
      </c>
      <c r="B6504" t="s">
        <v>29908</v>
      </c>
      <c r="C6504" t="s">
        <v>29909</v>
      </c>
      <c r="D6504" t="s">
        <v>29904</v>
      </c>
      <c r="E6504" t="s">
        <v>29910</v>
      </c>
      <c r="F6504" t="s">
        <v>29911</v>
      </c>
      <c r="G6504" t="s">
        <v>29912</v>
      </c>
      <c r="H6504">
        <v>4325376</v>
      </c>
      <c r="I6504" t="s">
        <v>20</v>
      </c>
      <c r="J6504" t="s">
        <v>16872</v>
      </c>
      <c r="K6504" t="s">
        <v>17081</v>
      </c>
      <c r="L6504" t="s">
        <v>29904</v>
      </c>
      <c r="M6504" t="s">
        <v>29</v>
      </c>
      <c r="N6504">
        <v>11</v>
      </c>
    </row>
    <row r="6505" spans="1:14" x14ac:dyDescent="0.25">
      <c r="A6505">
        <v>6504</v>
      </c>
      <c r="B6505" t="s">
        <v>29913</v>
      </c>
      <c r="C6505" t="s">
        <v>29914</v>
      </c>
      <c r="D6505" t="s">
        <v>29904</v>
      </c>
      <c r="E6505" t="s">
        <v>29915</v>
      </c>
      <c r="F6505" t="s">
        <v>29916</v>
      </c>
      <c r="G6505" t="s">
        <v>29912</v>
      </c>
      <c r="H6505">
        <v>4464640</v>
      </c>
      <c r="I6505" t="s">
        <v>20</v>
      </c>
      <c r="J6505" t="s">
        <v>16872</v>
      </c>
      <c r="K6505" t="s">
        <v>17081</v>
      </c>
      <c r="L6505" t="s">
        <v>29904</v>
      </c>
      <c r="M6505" t="s">
        <v>29</v>
      </c>
      <c r="N6505">
        <v>11</v>
      </c>
    </row>
    <row r="6506" spans="1:14" x14ac:dyDescent="0.25">
      <c r="A6506">
        <v>6505</v>
      </c>
      <c r="B6506" t="s">
        <v>29917</v>
      </c>
      <c r="C6506" t="s">
        <v>29918</v>
      </c>
      <c r="D6506" t="s">
        <v>29919</v>
      </c>
      <c r="E6506" t="s">
        <v>29920</v>
      </c>
      <c r="F6506" t="s">
        <v>29920</v>
      </c>
      <c r="G6506" t="s">
        <v>29921</v>
      </c>
      <c r="H6506">
        <v>4304896</v>
      </c>
      <c r="I6506" t="s">
        <v>20</v>
      </c>
      <c r="J6506" t="s">
        <v>16872</v>
      </c>
      <c r="K6506" t="s">
        <v>29922</v>
      </c>
      <c r="L6506" t="s">
        <v>29919</v>
      </c>
      <c r="M6506" t="s">
        <v>29</v>
      </c>
      <c r="N6506">
        <v>11</v>
      </c>
    </row>
    <row r="6507" spans="1:14" x14ac:dyDescent="0.25">
      <c r="A6507">
        <v>6506</v>
      </c>
      <c r="B6507" t="s">
        <v>29923</v>
      </c>
      <c r="C6507" t="s">
        <v>29924</v>
      </c>
      <c r="D6507" t="s">
        <v>29919</v>
      </c>
      <c r="E6507" t="s">
        <v>29925</v>
      </c>
      <c r="F6507" t="s">
        <v>29926</v>
      </c>
      <c r="G6507" t="s">
        <v>29921</v>
      </c>
      <c r="H6507">
        <v>4730880</v>
      </c>
      <c r="I6507" t="s">
        <v>20</v>
      </c>
      <c r="J6507" t="s">
        <v>16872</v>
      </c>
      <c r="K6507" t="s">
        <v>29922</v>
      </c>
      <c r="L6507" t="s">
        <v>29919</v>
      </c>
      <c r="M6507" t="s">
        <v>29</v>
      </c>
      <c r="N6507">
        <v>11</v>
      </c>
    </row>
    <row r="6508" spans="1:14" x14ac:dyDescent="0.25">
      <c r="A6508">
        <v>6507</v>
      </c>
      <c r="B6508" t="s">
        <v>29927</v>
      </c>
      <c r="C6508" t="s">
        <v>29928</v>
      </c>
      <c r="D6508" t="s">
        <v>29919</v>
      </c>
      <c r="E6508" t="s">
        <v>29929</v>
      </c>
      <c r="F6508" t="s">
        <v>29930</v>
      </c>
      <c r="G6508" t="s">
        <v>29931</v>
      </c>
      <c r="H6508">
        <v>4730880</v>
      </c>
      <c r="I6508" t="s">
        <v>20</v>
      </c>
      <c r="J6508" t="s">
        <v>16872</v>
      </c>
      <c r="K6508" t="s">
        <v>29922</v>
      </c>
      <c r="L6508" t="s">
        <v>29919</v>
      </c>
      <c r="M6508" t="s">
        <v>29</v>
      </c>
      <c r="N6508">
        <v>11</v>
      </c>
    </row>
    <row r="6509" spans="1:14" x14ac:dyDescent="0.25">
      <c r="A6509">
        <v>6508</v>
      </c>
      <c r="B6509" t="s">
        <v>29932</v>
      </c>
      <c r="C6509" t="s">
        <v>29933</v>
      </c>
      <c r="D6509" t="s">
        <v>29919</v>
      </c>
      <c r="E6509" t="s">
        <v>29934</v>
      </c>
      <c r="F6509" t="s">
        <v>29935</v>
      </c>
      <c r="G6509" t="s">
        <v>29936</v>
      </c>
      <c r="H6509">
        <v>4730880</v>
      </c>
      <c r="I6509" t="s">
        <v>20</v>
      </c>
      <c r="J6509" t="s">
        <v>16872</v>
      </c>
      <c r="K6509" t="s">
        <v>29922</v>
      </c>
      <c r="L6509" t="s">
        <v>29919</v>
      </c>
      <c r="M6509" t="s">
        <v>136</v>
      </c>
      <c r="N6509">
        <v>11</v>
      </c>
    </row>
    <row r="6510" spans="1:14" x14ac:dyDescent="0.25">
      <c r="A6510">
        <v>6509</v>
      </c>
      <c r="B6510" t="s">
        <v>29937</v>
      </c>
      <c r="C6510" t="s">
        <v>29938</v>
      </c>
      <c r="D6510" t="s">
        <v>29919</v>
      </c>
      <c r="E6510" t="s">
        <v>29939</v>
      </c>
      <c r="F6510" t="s">
        <v>29940</v>
      </c>
      <c r="G6510" t="s">
        <v>29941</v>
      </c>
      <c r="H6510">
        <v>4730880</v>
      </c>
      <c r="I6510" t="s">
        <v>20</v>
      </c>
      <c r="J6510" t="s">
        <v>16872</v>
      </c>
      <c r="K6510" t="s">
        <v>29922</v>
      </c>
      <c r="L6510" t="s">
        <v>29919</v>
      </c>
      <c r="M6510" t="s">
        <v>141</v>
      </c>
      <c r="N6510">
        <v>11</v>
      </c>
    </row>
    <row r="6511" spans="1:14" x14ac:dyDescent="0.25">
      <c r="A6511">
        <v>6510</v>
      </c>
      <c r="B6511" t="s">
        <v>29942</v>
      </c>
      <c r="C6511" t="s">
        <v>29943</v>
      </c>
      <c r="D6511" t="s">
        <v>29944</v>
      </c>
      <c r="E6511" t="s">
        <v>29945</v>
      </c>
      <c r="F6511" t="s">
        <v>29946</v>
      </c>
      <c r="G6511" t="s">
        <v>29947</v>
      </c>
      <c r="H6511">
        <v>5877760</v>
      </c>
      <c r="I6511" t="s">
        <v>20</v>
      </c>
      <c r="J6511" t="s">
        <v>16872</v>
      </c>
      <c r="K6511" t="s">
        <v>29922</v>
      </c>
      <c r="L6511" t="s">
        <v>29944</v>
      </c>
      <c r="M6511" t="s">
        <v>29948</v>
      </c>
      <c r="N6511">
        <v>11</v>
      </c>
    </row>
    <row r="6512" spans="1:14" x14ac:dyDescent="0.25">
      <c r="A6512">
        <v>6511</v>
      </c>
      <c r="B6512" t="s">
        <v>29949</v>
      </c>
      <c r="C6512" t="s">
        <v>29950</v>
      </c>
      <c r="D6512" t="s">
        <v>29944</v>
      </c>
      <c r="E6512" t="s">
        <v>29951</v>
      </c>
      <c r="F6512" t="s">
        <v>29952</v>
      </c>
      <c r="G6512" t="s">
        <v>29953</v>
      </c>
      <c r="H6512">
        <v>4849664</v>
      </c>
      <c r="I6512" t="s">
        <v>20</v>
      </c>
      <c r="J6512" t="s">
        <v>16872</v>
      </c>
      <c r="K6512" t="s">
        <v>29922</v>
      </c>
      <c r="L6512" t="s">
        <v>29944</v>
      </c>
      <c r="M6512" t="s">
        <v>29</v>
      </c>
      <c r="N6512">
        <v>11</v>
      </c>
    </row>
    <row r="6513" spans="1:14" x14ac:dyDescent="0.25">
      <c r="A6513">
        <v>6512</v>
      </c>
      <c r="B6513" t="s">
        <v>29954</v>
      </c>
      <c r="C6513" t="s">
        <v>29943</v>
      </c>
      <c r="D6513" t="s">
        <v>29944</v>
      </c>
      <c r="E6513" t="s">
        <v>29955</v>
      </c>
      <c r="F6513" t="s">
        <v>29956</v>
      </c>
      <c r="G6513" t="s">
        <v>29953</v>
      </c>
      <c r="H6513">
        <v>4849664</v>
      </c>
      <c r="I6513" t="s">
        <v>20</v>
      </c>
      <c r="J6513" t="s">
        <v>16872</v>
      </c>
      <c r="K6513" t="s">
        <v>29922</v>
      </c>
      <c r="L6513" t="s">
        <v>29944</v>
      </c>
      <c r="M6513" t="s">
        <v>29</v>
      </c>
      <c r="N6513">
        <v>11</v>
      </c>
    </row>
    <row r="6514" spans="1:14" x14ac:dyDescent="0.25">
      <c r="A6514">
        <v>6513</v>
      </c>
      <c r="B6514" t="s">
        <v>29957</v>
      </c>
      <c r="C6514" t="s">
        <v>29958</v>
      </c>
      <c r="D6514" t="s">
        <v>29944</v>
      </c>
      <c r="E6514" t="s">
        <v>29959</v>
      </c>
      <c r="F6514" t="s">
        <v>29960</v>
      </c>
      <c r="G6514" t="s">
        <v>29961</v>
      </c>
      <c r="H6514">
        <v>5865472</v>
      </c>
      <c r="I6514" t="s">
        <v>20</v>
      </c>
      <c r="J6514" t="s">
        <v>16872</v>
      </c>
      <c r="K6514" t="s">
        <v>29922</v>
      </c>
      <c r="L6514" t="s">
        <v>29944</v>
      </c>
      <c r="M6514" t="s">
        <v>29</v>
      </c>
      <c r="N6514">
        <v>11</v>
      </c>
    </row>
    <row r="6515" spans="1:14" x14ac:dyDescent="0.25">
      <c r="A6515">
        <v>6514</v>
      </c>
      <c r="B6515" t="s">
        <v>29962</v>
      </c>
      <c r="C6515" t="s">
        <v>29963</v>
      </c>
      <c r="D6515" t="s">
        <v>29944</v>
      </c>
      <c r="E6515" t="s">
        <v>29964</v>
      </c>
      <c r="F6515" t="s">
        <v>29965</v>
      </c>
      <c r="G6515" t="s">
        <v>29966</v>
      </c>
      <c r="H6515">
        <v>5898240</v>
      </c>
      <c r="I6515" t="s">
        <v>20</v>
      </c>
      <c r="J6515" t="s">
        <v>16872</v>
      </c>
      <c r="K6515" t="s">
        <v>29922</v>
      </c>
      <c r="L6515" t="s">
        <v>29944</v>
      </c>
      <c r="M6515" t="s">
        <v>136</v>
      </c>
      <c r="N6515">
        <v>11</v>
      </c>
    </row>
    <row r="6516" spans="1:14" x14ac:dyDescent="0.25">
      <c r="A6516">
        <v>6515</v>
      </c>
      <c r="B6516" t="s">
        <v>29967</v>
      </c>
      <c r="C6516" t="s">
        <v>29968</v>
      </c>
      <c r="D6516" t="s">
        <v>29944</v>
      </c>
      <c r="E6516" t="s">
        <v>29969</v>
      </c>
      <c r="F6516" t="s">
        <v>29970</v>
      </c>
      <c r="G6516" t="s">
        <v>29971</v>
      </c>
      <c r="H6516">
        <v>5906432</v>
      </c>
      <c r="I6516" t="s">
        <v>20</v>
      </c>
      <c r="J6516" t="s">
        <v>16872</v>
      </c>
      <c r="K6516" t="s">
        <v>29922</v>
      </c>
      <c r="L6516" t="s">
        <v>29944</v>
      </c>
      <c r="M6516" t="s">
        <v>141</v>
      </c>
      <c r="N6516">
        <v>11</v>
      </c>
    </row>
    <row r="6517" spans="1:14" x14ac:dyDescent="0.25">
      <c r="A6517">
        <v>6516</v>
      </c>
      <c r="B6517" t="s">
        <v>29972</v>
      </c>
      <c r="C6517" t="s">
        <v>29973</v>
      </c>
      <c r="D6517" t="s">
        <v>29944</v>
      </c>
      <c r="E6517" t="s">
        <v>29974</v>
      </c>
      <c r="F6517" t="s">
        <v>29975</v>
      </c>
      <c r="G6517" t="s">
        <v>29976</v>
      </c>
      <c r="H6517">
        <v>5877760</v>
      </c>
      <c r="I6517" t="s">
        <v>20</v>
      </c>
      <c r="J6517" t="s">
        <v>16872</v>
      </c>
      <c r="K6517" t="s">
        <v>29922</v>
      </c>
      <c r="L6517" t="s">
        <v>29944</v>
      </c>
      <c r="M6517" t="s">
        <v>73</v>
      </c>
      <c r="N6517">
        <v>11</v>
      </c>
    </row>
    <row r="6518" spans="1:14" x14ac:dyDescent="0.25">
      <c r="A6518">
        <v>6517</v>
      </c>
      <c r="B6518" t="s">
        <v>29977</v>
      </c>
      <c r="C6518" t="s">
        <v>29978</v>
      </c>
      <c r="D6518" t="s">
        <v>29979</v>
      </c>
      <c r="E6518" t="s">
        <v>29980</v>
      </c>
      <c r="F6518" t="s">
        <v>29981</v>
      </c>
      <c r="G6518" t="s">
        <v>29976</v>
      </c>
      <c r="H6518">
        <v>4472832</v>
      </c>
      <c r="I6518" t="s">
        <v>20</v>
      </c>
      <c r="J6518" t="s">
        <v>16872</v>
      </c>
      <c r="K6518" t="s">
        <v>29922</v>
      </c>
      <c r="L6518" t="s">
        <v>29979</v>
      </c>
      <c r="M6518" t="s">
        <v>23</v>
      </c>
      <c r="N6518">
        <v>11</v>
      </c>
    </row>
    <row r="6519" spans="1:14" x14ac:dyDescent="0.25">
      <c r="A6519">
        <v>6518</v>
      </c>
      <c r="B6519" t="s">
        <v>29982</v>
      </c>
      <c r="C6519" t="s">
        <v>29983</v>
      </c>
      <c r="D6519" t="s">
        <v>29979</v>
      </c>
      <c r="E6519" t="s">
        <v>29984</v>
      </c>
      <c r="F6519" t="s">
        <v>29985</v>
      </c>
      <c r="G6519" t="s">
        <v>29986</v>
      </c>
      <c r="H6519">
        <v>4472832</v>
      </c>
      <c r="I6519" t="s">
        <v>20</v>
      </c>
      <c r="J6519" t="s">
        <v>16872</v>
      </c>
      <c r="K6519" t="s">
        <v>29922</v>
      </c>
      <c r="L6519" t="s">
        <v>29979</v>
      </c>
      <c r="M6519" t="s">
        <v>29</v>
      </c>
      <c r="N6519">
        <v>11</v>
      </c>
    </row>
    <row r="6520" spans="1:14" x14ac:dyDescent="0.25">
      <c r="A6520">
        <v>6519</v>
      </c>
      <c r="B6520" t="s">
        <v>29987</v>
      </c>
      <c r="C6520" t="s">
        <v>29988</v>
      </c>
      <c r="D6520" t="s">
        <v>29979</v>
      </c>
      <c r="E6520" t="s">
        <v>29989</v>
      </c>
      <c r="F6520" t="s">
        <v>29990</v>
      </c>
      <c r="G6520" t="s">
        <v>29961</v>
      </c>
      <c r="H6520">
        <v>5083136</v>
      </c>
      <c r="I6520" t="s">
        <v>20</v>
      </c>
      <c r="J6520" t="s">
        <v>16872</v>
      </c>
      <c r="K6520" t="s">
        <v>29922</v>
      </c>
      <c r="L6520" t="s">
        <v>29979</v>
      </c>
      <c r="M6520" t="s">
        <v>29</v>
      </c>
      <c r="N6520">
        <v>11</v>
      </c>
    </row>
    <row r="6521" spans="1:14" x14ac:dyDescent="0.25">
      <c r="A6521">
        <v>6520</v>
      </c>
      <c r="B6521" t="s">
        <v>29991</v>
      </c>
      <c r="C6521" t="s">
        <v>29992</v>
      </c>
      <c r="D6521" t="s">
        <v>29979</v>
      </c>
      <c r="E6521" t="s">
        <v>29993</v>
      </c>
      <c r="F6521" t="s">
        <v>29994</v>
      </c>
      <c r="G6521" t="s">
        <v>29995</v>
      </c>
      <c r="H6521">
        <v>5083136</v>
      </c>
      <c r="I6521" t="s">
        <v>20</v>
      </c>
      <c r="J6521" t="s">
        <v>16872</v>
      </c>
      <c r="K6521" t="s">
        <v>29922</v>
      </c>
      <c r="L6521" t="s">
        <v>29979</v>
      </c>
      <c r="M6521" t="s">
        <v>136</v>
      </c>
      <c r="N6521">
        <v>11</v>
      </c>
    </row>
    <row r="6522" spans="1:14" x14ac:dyDescent="0.25">
      <c r="A6522">
        <v>6521</v>
      </c>
      <c r="B6522" t="s">
        <v>29996</v>
      </c>
      <c r="C6522" t="s">
        <v>29997</v>
      </c>
      <c r="D6522" t="s">
        <v>29979</v>
      </c>
      <c r="E6522" t="s">
        <v>29998</v>
      </c>
      <c r="F6522" t="s">
        <v>29999</v>
      </c>
      <c r="G6522" t="s">
        <v>30000</v>
      </c>
      <c r="H6522">
        <v>5091328</v>
      </c>
      <c r="I6522" t="s">
        <v>20</v>
      </c>
      <c r="J6522" t="s">
        <v>16872</v>
      </c>
      <c r="K6522" t="s">
        <v>29922</v>
      </c>
      <c r="L6522" t="s">
        <v>29979</v>
      </c>
      <c r="M6522" t="s">
        <v>141</v>
      </c>
      <c r="N6522">
        <v>11</v>
      </c>
    </row>
    <row r="6523" spans="1:14" x14ac:dyDescent="0.25">
      <c r="A6523">
        <v>6522</v>
      </c>
      <c r="B6523" t="s">
        <v>30001</v>
      </c>
      <c r="C6523" t="s">
        <v>30002</v>
      </c>
      <c r="D6523" t="s">
        <v>30003</v>
      </c>
      <c r="E6523" t="s">
        <v>30004</v>
      </c>
      <c r="F6523" t="s">
        <v>30005</v>
      </c>
      <c r="G6523" t="s">
        <v>30006</v>
      </c>
      <c r="H6523">
        <v>13541376</v>
      </c>
      <c r="I6523" t="s">
        <v>20</v>
      </c>
      <c r="J6523" t="s">
        <v>16872</v>
      </c>
      <c r="K6523" t="s">
        <v>29922</v>
      </c>
      <c r="L6523" t="s">
        <v>30003</v>
      </c>
      <c r="M6523" t="s">
        <v>23</v>
      </c>
      <c r="N6523">
        <v>11</v>
      </c>
    </row>
    <row r="6524" spans="1:14" x14ac:dyDescent="0.25">
      <c r="A6524">
        <v>6523</v>
      </c>
      <c r="B6524" t="s">
        <v>30007</v>
      </c>
      <c r="C6524" t="s">
        <v>30008</v>
      </c>
      <c r="D6524" t="s">
        <v>30003</v>
      </c>
      <c r="E6524" t="s">
        <v>30009</v>
      </c>
      <c r="F6524" t="s">
        <v>30010</v>
      </c>
      <c r="G6524" t="s">
        <v>30011</v>
      </c>
      <c r="H6524">
        <v>7053312</v>
      </c>
      <c r="I6524" t="s">
        <v>20</v>
      </c>
      <c r="J6524" t="s">
        <v>16872</v>
      </c>
      <c r="K6524" t="s">
        <v>29922</v>
      </c>
      <c r="L6524" t="s">
        <v>30003</v>
      </c>
      <c r="M6524" t="s">
        <v>29</v>
      </c>
      <c r="N6524">
        <v>11</v>
      </c>
    </row>
    <row r="6525" spans="1:14" x14ac:dyDescent="0.25">
      <c r="A6525">
        <v>6524</v>
      </c>
      <c r="B6525" t="s">
        <v>30012</v>
      </c>
      <c r="C6525" t="s">
        <v>30013</v>
      </c>
      <c r="D6525" t="s">
        <v>30003</v>
      </c>
      <c r="E6525" t="s">
        <v>30014</v>
      </c>
      <c r="F6525" t="s">
        <v>30015</v>
      </c>
      <c r="G6525" t="s">
        <v>30016</v>
      </c>
      <c r="H6525">
        <v>7098368</v>
      </c>
      <c r="I6525" t="s">
        <v>20</v>
      </c>
      <c r="J6525" t="s">
        <v>16872</v>
      </c>
      <c r="K6525" t="s">
        <v>29922</v>
      </c>
      <c r="L6525" t="s">
        <v>30003</v>
      </c>
      <c r="M6525" t="s">
        <v>29</v>
      </c>
      <c r="N6525">
        <v>11</v>
      </c>
    </row>
    <row r="6526" spans="1:14" x14ac:dyDescent="0.25">
      <c r="A6526">
        <v>6525</v>
      </c>
      <c r="B6526" t="s">
        <v>30017</v>
      </c>
      <c r="C6526" t="s">
        <v>30018</v>
      </c>
      <c r="D6526" t="s">
        <v>30003</v>
      </c>
      <c r="E6526" t="s">
        <v>30019</v>
      </c>
      <c r="F6526" t="s">
        <v>30020</v>
      </c>
      <c r="G6526" t="s">
        <v>30021</v>
      </c>
      <c r="H6526">
        <v>10170368</v>
      </c>
      <c r="I6526" t="s">
        <v>20</v>
      </c>
      <c r="J6526" t="s">
        <v>16872</v>
      </c>
      <c r="K6526" t="s">
        <v>29922</v>
      </c>
      <c r="L6526" t="s">
        <v>30003</v>
      </c>
      <c r="M6526" t="s">
        <v>29</v>
      </c>
      <c r="N6526">
        <v>11</v>
      </c>
    </row>
    <row r="6527" spans="1:14" x14ac:dyDescent="0.25">
      <c r="A6527">
        <v>6526</v>
      </c>
      <c r="B6527" t="s">
        <v>30022</v>
      </c>
      <c r="C6527" t="s">
        <v>30023</v>
      </c>
      <c r="D6527" t="s">
        <v>30003</v>
      </c>
      <c r="E6527" t="s">
        <v>25130</v>
      </c>
      <c r="F6527" t="s">
        <v>25130</v>
      </c>
      <c r="G6527" t="s">
        <v>30016</v>
      </c>
      <c r="H6527">
        <v>7053312</v>
      </c>
      <c r="I6527" t="s">
        <v>20</v>
      </c>
      <c r="J6527" t="s">
        <v>16872</v>
      </c>
      <c r="K6527" t="s">
        <v>29922</v>
      </c>
      <c r="L6527" t="s">
        <v>30003</v>
      </c>
      <c r="M6527" t="s">
        <v>29</v>
      </c>
      <c r="N6527">
        <v>11</v>
      </c>
    </row>
    <row r="6528" spans="1:14" x14ac:dyDescent="0.25">
      <c r="A6528">
        <v>6527</v>
      </c>
      <c r="B6528" t="s">
        <v>30024</v>
      </c>
      <c r="C6528" t="s">
        <v>30025</v>
      </c>
      <c r="D6528" t="s">
        <v>30026</v>
      </c>
      <c r="E6528" t="s">
        <v>30027</v>
      </c>
      <c r="F6528" t="s">
        <v>30028</v>
      </c>
      <c r="G6528" t="s">
        <v>30029</v>
      </c>
      <c r="H6528">
        <v>6561792</v>
      </c>
      <c r="I6528" t="s">
        <v>20</v>
      </c>
      <c r="J6528" t="s">
        <v>16872</v>
      </c>
      <c r="K6528" t="s">
        <v>29922</v>
      </c>
      <c r="L6528" t="s">
        <v>30026</v>
      </c>
      <c r="M6528" t="s">
        <v>29</v>
      </c>
      <c r="N6528">
        <v>11</v>
      </c>
    </row>
    <row r="6529" spans="1:14" x14ac:dyDescent="0.25">
      <c r="A6529">
        <v>6528</v>
      </c>
      <c r="B6529" t="s">
        <v>30030</v>
      </c>
      <c r="C6529" t="s">
        <v>30031</v>
      </c>
      <c r="D6529" t="s">
        <v>30026</v>
      </c>
      <c r="E6529" t="s">
        <v>30032</v>
      </c>
      <c r="F6529" t="s">
        <v>30032</v>
      </c>
      <c r="G6529" t="s">
        <v>30033</v>
      </c>
      <c r="H6529">
        <v>5308416</v>
      </c>
      <c r="I6529" t="s">
        <v>20</v>
      </c>
      <c r="J6529" t="s">
        <v>16872</v>
      </c>
      <c r="K6529" t="s">
        <v>29922</v>
      </c>
      <c r="L6529" t="s">
        <v>30026</v>
      </c>
      <c r="M6529" t="s">
        <v>29</v>
      </c>
      <c r="N6529">
        <v>11</v>
      </c>
    </row>
    <row r="6530" spans="1:14" x14ac:dyDescent="0.25">
      <c r="A6530">
        <v>6529</v>
      </c>
      <c r="B6530" t="s">
        <v>30034</v>
      </c>
      <c r="C6530" t="s">
        <v>30035</v>
      </c>
      <c r="D6530" t="s">
        <v>30026</v>
      </c>
      <c r="E6530" t="s">
        <v>30036</v>
      </c>
      <c r="F6530" t="s">
        <v>30037</v>
      </c>
      <c r="G6530" t="s">
        <v>29634</v>
      </c>
      <c r="H6530">
        <v>6590464</v>
      </c>
      <c r="I6530" t="s">
        <v>20</v>
      </c>
      <c r="J6530" t="s">
        <v>16872</v>
      </c>
      <c r="K6530" t="s">
        <v>29922</v>
      </c>
      <c r="L6530" t="s">
        <v>30026</v>
      </c>
      <c r="M6530" t="s">
        <v>29</v>
      </c>
      <c r="N6530">
        <v>11</v>
      </c>
    </row>
    <row r="6531" spans="1:14" x14ac:dyDescent="0.25">
      <c r="A6531">
        <v>6530</v>
      </c>
      <c r="B6531" t="s">
        <v>30038</v>
      </c>
      <c r="C6531" t="s">
        <v>30039</v>
      </c>
      <c r="D6531" t="s">
        <v>30026</v>
      </c>
      <c r="E6531" t="s">
        <v>30040</v>
      </c>
      <c r="F6531" t="s">
        <v>30041</v>
      </c>
      <c r="G6531" t="s">
        <v>30042</v>
      </c>
      <c r="H6531">
        <v>6955008</v>
      </c>
      <c r="I6531" t="s">
        <v>20</v>
      </c>
      <c r="J6531" t="s">
        <v>16872</v>
      </c>
      <c r="K6531" t="s">
        <v>29922</v>
      </c>
      <c r="L6531" t="s">
        <v>30026</v>
      </c>
      <c r="M6531" t="s">
        <v>136</v>
      </c>
      <c r="N6531">
        <v>11</v>
      </c>
    </row>
    <row r="6532" spans="1:14" x14ac:dyDescent="0.25">
      <c r="A6532">
        <v>6531</v>
      </c>
      <c r="B6532" t="s">
        <v>30043</v>
      </c>
      <c r="C6532" t="s">
        <v>30044</v>
      </c>
      <c r="D6532" t="s">
        <v>30026</v>
      </c>
      <c r="E6532" t="s">
        <v>30045</v>
      </c>
      <c r="F6532" t="s">
        <v>30046</v>
      </c>
      <c r="G6532" t="s">
        <v>30047</v>
      </c>
      <c r="H6532">
        <v>6918144</v>
      </c>
      <c r="I6532" t="s">
        <v>20</v>
      </c>
      <c r="J6532" t="s">
        <v>16872</v>
      </c>
      <c r="K6532" t="s">
        <v>29922</v>
      </c>
      <c r="L6532" t="s">
        <v>30026</v>
      </c>
      <c r="M6532" t="s">
        <v>141</v>
      </c>
      <c r="N6532">
        <v>11</v>
      </c>
    </row>
    <row r="6533" spans="1:14" x14ac:dyDescent="0.25">
      <c r="A6533">
        <v>6532</v>
      </c>
      <c r="B6533" t="s">
        <v>30048</v>
      </c>
      <c r="C6533" t="s">
        <v>30049</v>
      </c>
      <c r="D6533" t="s">
        <v>30026</v>
      </c>
      <c r="E6533" t="s">
        <v>30050</v>
      </c>
      <c r="F6533" t="s">
        <v>30051</v>
      </c>
      <c r="G6533" t="s">
        <v>30052</v>
      </c>
      <c r="H6533">
        <v>6496256</v>
      </c>
      <c r="I6533" t="s">
        <v>20</v>
      </c>
      <c r="J6533" t="s">
        <v>16872</v>
      </c>
      <c r="K6533" t="s">
        <v>29922</v>
      </c>
      <c r="L6533" t="s">
        <v>30026</v>
      </c>
      <c r="M6533" t="s">
        <v>73</v>
      </c>
      <c r="N6533">
        <v>11</v>
      </c>
    </row>
    <row r="6534" spans="1:14" x14ac:dyDescent="0.25">
      <c r="A6534">
        <v>6533</v>
      </c>
      <c r="B6534" t="s">
        <v>30053</v>
      </c>
      <c r="C6534" t="s">
        <v>30054</v>
      </c>
      <c r="D6534" t="s">
        <v>30055</v>
      </c>
      <c r="E6534" t="s">
        <v>30056</v>
      </c>
      <c r="F6534" t="s">
        <v>30057</v>
      </c>
      <c r="G6534" t="s">
        <v>30058</v>
      </c>
      <c r="H6534">
        <v>4907008</v>
      </c>
      <c r="I6534" t="s">
        <v>20</v>
      </c>
      <c r="J6534" t="s">
        <v>16872</v>
      </c>
      <c r="K6534" t="s">
        <v>29922</v>
      </c>
      <c r="L6534" t="s">
        <v>30055</v>
      </c>
      <c r="M6534" t="s">
        <v>23</v>
      </c>
      <c r="N6534">
        <v>11</v>
      </c>
    </row>
    <row r="6535" spans="1:14" x14ac:dyDescent="0.25">
      <c r="A6535">
        <v>6534</v>
      </c>
      <c r="B6535" t="s">
        <v>30059</v>
      </c>
      <c r="C6535" t="s">
        <v>30060</v>
      </c>
      <c r="D6535" t="s">
        <v>30055</v>
      </c>
      <c r="E6535" t="s">
        <v>30061</v>
      </c>
      <c r="F6535" t="s">
        <v>30062</v>
      </c>
      <c r="G6535" t="s">
        <v>30063</v>
      </c>
      <c r="H6535">
        <v>4399104</v>
      </c>
      <c r="I6535" t="s">
        <v>20</v>
      </c>
      <c r="J6535" t="s">
        <v>16872</v>
      </c>
      <c r="K6535" t="s">
        <v>29922</v>
      </c>
      <c r="L6535" t="s">
        <v>30055</v>
      </c>
      <c r="M6535" t="s">
        <v>29</v>
      </c>
      <c r="N6535">
        <v>11</v>
      </c>
    </row>
    <row r="6536" spans="1:14" x14ac:dyDescent="0.25">
      <c r="A6536">
        <v>6535</v>
      </c>
      <c r="B6536" t="s">
        <v>30064</v>
      </c>
      <c r="C6536" t="s">
        <v>30065</v>
      </c>
      <c r="D6536" t="s">
        <v>30055</v>
      </c>
      <c r="E6536" t="s">
        <v>30066</v>
      </c>
      <c r="F6536" t="s">
        <v>30067</v>
      </c>
      <c r="G6536" t="s">
        <v>30068</v>
      </c>
      <c r="H6536">
        <v>4620288</v>
      </c>
      <c r="I6536" t="s">
        <v>20</v>
      </c>
      <c r="J6536" t="s">
        <v>16872</v>
      </c>
      <c r="K6536" t="s">
        <v>29922</v>
      </c>
      <c r="L6536" t="s">
        <v>30055</v>
      </c>
      <c r="M6536" t="s">
        <v>29</v>
      </c>
      <c r="N6536">
        <v>11</v>
      </c>
    </row>
    <row r="6537" spans="1:14" x14ac:dyDescent="0.25">
      <c r="A6537">
        <v>6536</v>
      </c>
      <c r="B6537" t="s">
        <v>30069</v>
      </c>
      <c r="C6537" t="s">
        <v>30070</v>
      </c>
      <c r="D6537" t="s">
        <v>30055</v>
      </c>
      <c r="E6537" t="s">
        <v>30071</v>
      </c>
      <c r="F6537" t="s">
        <v>30072</v>
      </c>
      <c r="G6537" t="s">
        <v>30063</v>
      </c>
      <c r="H6537">
        <v>4911104</v>
      </c>
      <c r="I6537" t="s">
        <v>20</v>
      </c>
      <c r="J6537" t="s">
        <v>16872</v>
      </c>
      <c r="K6537" t="s">
        <v>29922</v>
      </c>
      <c r="L6537" t="s">
        <v>30055</v>
      </c>
      <c r="M6537" t="s">
        <v>29</v>
      </c>
      <c r="N6537">
        <v>11</v>
      </c>
    </row>
    <row r="6538" spans="1:14" x14ac:dyDescent="0.25">
      <c r="A6538">
        <v>6537</v>
      </c>
      <c r="B6538" t="s">
        <v>30073</v>
      </c>
      <c r="C6538" t="s">
        <v>30074</v>
      </c>
      <c r="D6538" t="s">
        <v>30055</v>
      </c>
      <c r="E6538" t="s">
        <v>30075</v>
      </c>
      <c r="F6538" t="s">
        <v>30076</v>
      </c>
      <c r="G6538" t="s">
        <v>30077</v>
      </c>
      <c r="H6538">
        <v>4911104</v>
      </c>
      <c r="I6538" t="s">
        <v>20</v>
      </c>
      <c r="J6538" t="s">
        <v>16872</v>
      </c>
      <c r="K6538" t="s">
        <v>29922</v>
      </c>
      <c r="L6538" t="s">
        <v>30055</v>
      </c>
      <c r="M6538" t="s">
        <v>29</v>
      </c>
      <c r="N6538">
        <v>11</v>
      </c>
    </row>
    <row r="6539" spans="1:14" x14ac:dyDescent="0.25">
      <c r="A6539">
        <v>6538</v>
      </c>
      <c r="B6539" t="s">
        <v>30078</v>
      </c>
      <c r="C6539" t="s">
        <v>30079</v>
      </c>
      <c r="D6539" t="s">
        <v>30080</v>
      </c>
      <c r="E6539" t="s">
        <v>30081</v>
      </c>
      <c r="F6539" t="s">
        <v>30082</v>
      </c>
      <c r="G6539" t="s">
        <v>30083</v>
      </c>
      <c r="H6539">
        <v>6262784</v>
      </c>
      <c r="I6539" t="s">
        <v>20</v>
      </c>
      <c r="J6539" t="s">
        <v>16872</v>
      </c>
      <c r="K6539" t="s">
        <v>29922</v>
      </c>
      <c r="L6539" t="s">
        <v>30080</v>
      </c>
      <c r="M6539" t="s">
        <v>136</v>
      </c>
      <c r="N6539">
        <v>11</v>
      </c>
    </row>
    <row r="6540" spans="1:14" x14ac:dyDescent="0.25">
      <c r="A6540">
        <v>6539</v>
      </c>
      <c r="B6540" t="s">
        <v>30084</v>
      </c>
      <c r="C6540" t="s">
        <v>30085</v>
      </c>
      <c r="D6540" t="s">
        <v>30080</v>
      </c>
      <c r="E6540" t="s">
        <v>30086</v>
      </c>
      <c r="F6540" t="s">
        <v>30087</v>
      </c>
      <c r="G6540" t="s">
        <v>30088</v>
      </c>
      <c r="H6540">
        <v>6230016</v>
      </c>
      <c r="I6540" t="s">
        <v>20</v>
      </c>
      <c r="J6540" t="s">
        <v>16872</v>
      </c>
      <c r="K6540" t="s">
        <v>29922</v>
      </c>
      <c r="L6540" t="s">
        <v>30080</v>
      </c>
      <c r="M6540" t="s">
        <v>141</v>
      </c>
      <c r="N6540">
        <v>11</v>
      </c>
    </row>
    <row r="6541" spans="1:14" x14ac:dyDescent="0.25">
      <c r="A6541">
        <v>6540</v>
      </c>
      <c r="B6541" t="s">
        <v>30089</v>
      </c>
      <c r="C6541" t="s">
        <v>30090</v>
      </c>
      <c r="D6541" t="s">
        <v>30091</v>
      </c>
      <c r="E6541" t="s">
        <v>30092</v>
      </c>
      <c r="F6541" t="s">
        <v>30093</v>
      </c>
      <c r="G6541" t="s">
        <v>30094</v>
      </c>
      <c r="H6541">
        <v>5193728</v>
      </c>
      <c r="I6541" t="s">
        <v>20</v>
      </c>
      <c r="J6541" t="s">
        <v>16872</v>
      </c>
      <c r="K6541" t="s">
        <v>29922</v>
      </c>
      <c r="L6541" t="s">
        <v>30091</v>
      </c>
      <c r="M6541" t="s">
        <v>23</v>
      </c>
      <c r="N6541">
        <v>11</v>
      </c>
    </row>
    <row r="6542" spans="1:14" x14ac:dyDescent="0.25">
      <c r="A6542">
        <v>6541</v>
      </c>
      <c r="B6542" t="s">
        <v>30095</v>
      </c>
      <c r="C6542" t="s">
        <v>30096</v>
      </c>
      <c r="D6542" t="s">
        <v>30091</v>
      </c>
      <c r="E6542" t="s">
        <v>30097</v>
      </c>
      <c r="F6542" t="s">
        <v>30098</v>
      </c>
      <c r="G6542" t="s">
        <v>30099</v>
      </c>
      <c r="H6542">
        <v>5148672</v>
      </c>
      <c r="I6542" t="s">
        <v>20</v>
      </c>
      <c r="J6542" t="s">
        <v>16872</v>
      </c>
      <c r="K6542" t="s">
        <v>29922</v>
      </c>
      <c r="L6542" t="s">
        <v>30091</v>
      </c>
      <c r="M6542" t="s">
        <v>29</v>
      </c>
      <c r="N6542">
        <v>11</v>
      </c>
    </row>
    <row r="6543" spans="1:14" x14ac:dyDescent="0.25">
      <c r="A6543">
        <v>6542</v>
      </c>
      <c r="B6543" t="s">
        <v>30100</v>
      </c>
      <c r="C6543" t="s">
        <v>30101</v>
      </c>
      <c r="D6543" t="s">
        <v>30091</v>
      </c>
      <c r="E6543" t="s">
        <v>30102</v>
      </c>
      <c r="F6543" t="s">
        <v>30103</v>
      </c>
      <c r="G6543" t="s">
        <v>30104</v>
      </c>
      <c r="H6543">
        <v>6422528</v>
      </c>
      <c r="I6543" t="s">
        <v>20</v>
      </c>
      <c r="J6543" t="s">
        <v>16872</v>
      </c>
      <c r="K6543" t="s">
        <v>29922</v>
      </c>
      <c r="L6543" t="s">
        <v>30091</v>
      </c>
      <c r="M6543" t="s">
        <v>29</v>
      </c>
      <c r="N6543">
        <v>11</v>
      </c>
    </row>
    <row r="6544" spans="1:14" x14ac:dyDescent="0.25">
      <c r="A6544">
        <v>6543</v>
      </c>
      <c r="B6544" t="s">
        <v>30105</v>
      </c>
      <c r="C6544" t="s">
        <v>30106</v>
      </c>
      <c r="D6544" t="s">
        <v>30091</v>
      </c>
      <c r="E6544" t="s">
        <v>30107</v>
      </c>
      <c r="F6544" t="s">
        <v>26784</v>
      </c>
      <c r="G6544" t="s">
        <v>30108</v>
      </c>
      <c r="H6544">
        <v>6455296</v>
      </c>
      <c r="I6544" t="s">
        <v>20</v>
      </c>
      <c r="J6544" t="s">
        <v>16872</v>
      </c>
      <c r="K6544" t="s">
        <v>29922</v>
      </c>
      <c r="L6544" t="s">
        <v>30091</v>
      </c>
      <c r="M6544" t="s">
        <v>29</v>
      </c>
      <c r="N6544">
        <v>11</v>
      </c>
    </row>
    <row r="6545" spans="1:14" x14ac:dyDescent="0.25">
      <c r="A6545">
        <v>6544</v>
      </c>
      <c r="B6545" t="s">
        <v>30109</v>
      </c>
      <c r="C6545" t="s">
        <v>30110</v>
      </c>
      <c r="D6545" t="s">
        <v>30091</v>
      </c>
      <c r="E6545" t="s">
        <v>30111</v>
      </c>
      <c r="F6545" t="s">
        <v>30112</v>
      </c>
      <c r="G6545" t="s">
        <v>30113</v>
      </c>
      <c r="H6545">
        <v>6557696</v>
      </c>
      <c r="I6545" t="s">
        <v>20</v>
      </c>
      <c r="J6545" t="s">
        <v>16872</v>
      </c>
      <c r="K6545" t="s">
        <v>29922</v>
      </c>
      <c r="L6545" t="s">
        <v>30091</v>
      </c>
      <c r="M6545" t="s">
        <v>136</v>
      </c>
      <c r="N6545">
        <v>11</v>
      </c>
    </row>
    <row r="6546" spans="1:14" x14ac:dyDescent="0.25">
      <c r="A6546">
        <v>6545</v>
      </c>
      <c r="B6546" t="s">
        <v>30114</v>
      </c>
      <c r="C6546" t="s">
        <v>30115</v>
      </c>
      <c r="D6546" t="s">
        <v>30091</v>
      </c>
      <c r="E6546" t="s">
        <v>30116</v>
      </c>
      <c r="F6546" t="s">
        <v>30117</v>
      </c>
      <c r="G6546" t="s">
        <v>30118</v>
      </c>
      <c r="H6546">
        <v>6623232</v>
      </c>
      <c r="I6546" t="s">
        <v>20</v>
      </c>
      <c r="J6546" t="s">
        <v>16872</v>
      </c>
      <c r="K6546" t="s">
        <v>29922</v>
      </c>
      <c r="L6546" t="s">
        <v>30091</v>
      </c>
      <c r="M6546" t="s">
        <v>141</v>
      </c>
      <c r="N6546">
        <v>11</v>
      </c>
    </row>
    <row r="6547" spans="1:14" x14ac:dyDescent="0.25">
      <c r="A6547">
        <v>6546</v>
      </c>
      <c r="B6547" t="s">
        <v>30119</v>
      </c>
      <c r="C6547" t="s">
        <v>30120</v>
      </c>
      <c r="D6547" t="s">
        <v>30091</v>
      </c>
      <c r="E6547" t="s">
        <v>30121</v>
      </c>
      <c r="F6547" t="s">
        <v>30122</v>
      </c>
      <c r="G6547" t="s">
        <v>30123</v>
      </c>
      <c r="H6547">
        <v>5214208</v>
      </c>
      <c r="I6547" t="s">
        <v>20</v>
      </c>
      <c r="J6547" t="s">
        <v>16872</v>
      </c>
      <c r="K6547" t="s">
        <v>29922</v>
      </c>
      <c r="L6547" t="s">
        <v>30091</v>
      </c>
      <c r="M6547" t="s">
        <v>73</v>
      </c>
      <c r="N6547">
        <v>11</v>
      </c>
    </row>
    <row r="6548" spans="1:14" x14ac:dyDescent="0.25">
      <c r="A6548">
        <v>6547</v>
      </c>
      <c r="B6548" t="s">
        <v>30124</v>
      </c>
      <c r="C6548" t="s">
        <v>30125</v>
      </c>
      <c r="D6548" t="s">
        <v>30126</v>
      </c>
      <c r="E6548" t="s">
        <v>30127</v>
      </c>
      <c r="F6548" t="s">
        <v>30128</v>
      </c>
      <c r="G6548" t="s">
        <v>30129</v>
      </c>
      <c r="H6548">
        <v>12619776</v>
      </c>
      <c r="I6548" t="s">
        <v>20</v>
      </c>
      <c r="J6548" t="s">
        <v>16872</v>
      </c>
      <c r="K6548" t="s">
        <v>29922</v>
      </c>
      <c r="L6548" t="s">
        <v>30126</v>
      </c>
      <c r="M6548" t="s">
        <v>30130</v>
      </c>
      <c r="N6548">
        <v>11</v>
      </c>
    </row>
    <row r="6549" spans="1:14" x14ac:dyDescent="0.25">
      <c r="A6549">
        <v>6548</v>
      </c>
      <c r="B6549" t="s">
        <v>30131</v>
      </c>
      <c r="C6549" t="s">
        <v>30132</v>
      </c>
      <c r="D6549" t="s">
        <v>30126</v>
      </c>
      <c r="E6549" t="s">
        <v>30133</v>
      </c>
      <c r="F6549" t="s">
        <v>30134</v>
      </c>
      <c r="G6549" t="s">
        <v>30135</v>
      </c>
      <c r="H6549">
        <v>8146944</v>
      </c>
      <c r="I6549" t="s">
        <v>20</v>
      </c>
      <c r="J6549" t="s">
        <v>16872</v>
      </c>
      <c r="K6549" t="s">
        <v>29922</v>
      </c>
      <c r="L6549" t="s">
        <v>30126</v>
      </c>
      <c r="M6549" t="s">
        <v>29</v>
      </c>
      <c r="N6549">
        <v>11</v>
      </c>
    </row>
    <row r="6550" spans="1:14" x14ac:dyDescent="0.25">
      <c r="A6550">
        <v>6549</v>
      </c>
      <c r="B6550" t="s">
        <v>30136</v>
      </c>
      <c r="C6550" t="s">
        <v>30137</v>
      </c>
      <c r="D6550" t="s">
        <v>30138</v>
      </c>
      <c r="E6550" t="s">
        <v>30139</v>
      </c>
      <c r="F6550" t="s">
        <v>30140</v>
      </c>
      <c r="G6550" t="s">
        <v>30141</v>
      </c>
      <c r="H6550">
        <v>4382720</v>
      </c>
      <c r="I6550" t="s">
        <v>20</v>
      </c>
      <c r="J6550" t="s">
        <v>16872</v>
      </c>
      <c r="K6550" t="s">
        <v>29922</v>
      </c>
      <c r="L6550" t="s">
        <v>30138</v>
      </c>
      <c r="M6550" t="s">
        <v>29</v>
      </c>
      <c r="N6550">
        <v>11</v>
      </c>
    </row>
    <row r="6551" spans="1:14" x14ac:dyDescent="0.25">
      <c r="A6551">
        <v>6550</v>
      </c>
      <c r="B6551" t="s">
        <v>30142</v>
      </c>
      <c r="C6551" t="s">
        <v>30143</v>
      </c>
      <c r="D6551" t="s">
        <v>30138</v>
      </c>
      <c r="E6551" t="s">
        <v>30144</v>
      </c>
      <c r="F6551" t="s">
        <v>30145</v>
      </c>
      <c r="G6551" t="s">
        <v>30141</v>
      </c>
      <c r="H6551">
        <v>4562944</v>
      </c>
      <c r="I6551" t="s">
        <v>20</v>
      </c>
      <c r="J6551" t="s">
        <v>16872</v>
      </c>
      <c r="K6551" t="s">
        <v>29922</v>
      </c>
      <c r="L6551" t="s">
        <v>30138</v>
      </c>
      <c r="M6551" t="s">
        <v>29</v>
      </c>
      <c r="N6551">
        <v>11</v>
      </c>
    </row>
    <row r="6552" spans="1:14" x14ac:dyDescent="0.25">
      <c r="A6552">
        <v>6551</v>
      </c>
      <c r="B6552" t="s">
        <v>30146</v>
      </c>
      <c r="C6552" t="s">
        <v>30147</v>
      </c>
      <c r="D6552" t="s">
        <v>30138</v>
      </c>
      <c r="E6552" t="s">
        <v>30148</v>
      </c>
      <c r="F6552" t="s">
        <v>30148</v>
      </c>
      <c r="G6552" t="s">
        <v>30149</v>
      </c>
      <c r="H6552">
        <v>4382720</v>
      </c>
      <c r="I6552" t="s">
        <v>20</v>
      </c>
      <c r="J6552" t="s">
        <v>16872</v>
      </c>
      <c r="K6552" t="s">
        <v>29922</v>
      </c>
      <c r="L6552" t="s">
        <v>30138</v>
      </c>
      <c r="M6552" t="s">
        <v>29</v>
      </c>
      <c r="N6552">
        <v>11</v>
      </c>
    </row>
    <row r="6553" spans="1:14" x14ac:dyDescent="0.25">
      <c r="A6553">
        <v>6552</v>
      </c>
      <c r="B6553" t="s">
        <v>30150</v>
      </c>
      <c r="C6553" t="s">
        <v>30151</v>
      </c>
      <c r="D6553" t="s">
        <v>30138</v>
      </c>
      <c r="E6553" t="s">
        <v>30152</v>
      </c>
      <c r="F6553" t="s">
        <v>30153</v>
      </c>
      <c r="G6553" t="s">
        <v>30154</v>
      </c>
      <c r="H6553">
        <v>4382720</v>
      </c>
      <c r="I6553" t="s">
        <v>20</v>
      </c>
      <c r="J6553" t="s">
        <v>16872</v>
      </c>
      <c r="K6553" t="s">
        <v>29922</v>
      </c>
      <c r="L6553" t="s">
        <v>30138</v>
      </c>
      <c r="M6553" t="s">
        <v>136</v>
      </c>
      <c r="N6553">
        <v>11</v>
      </c>
    </row>
    <row r="6554" spans="1:14" x14ac:dyDescent="0.25">
      <c r="A6554">
        <v>6553</v>
      </c>
      <c r="B6554" t="s">
        <v>30155</v>
      </c>
      <c r="C6554" t="s">
        <v>30156</v>
      </c>
      <c r="D6554" t="s">
        <v>30138</v>
      </c>
      <c r="E6554" t="s">
        <v>30157</v>
      </c>
      <c r="F6554" t="s">
        <v>30158</v>
      </c>
      <c r="G6554" t="s">
        <v>30159</v>
      </c>
      <c r="H6554">
        <v>4878336</v>
      </c>
      <c r="I6554" t="s">
        <v>20</v>
      </c>
      <c r="J6554" t="s">
        <v>16872</v>
      </c>
      <c r="K6554" t="s">
        <v>29922</v>
      </c>
      <c r="L6554" t="s">
        <v>30138</v>
      </c>
      <c r="M6554" t="s">
        <v>141</v>
      </c>
      <c r="N6554">
        <v>11</v>
      </c>
    </row>
    <row r="6555" spans="1:14" x14ac:dyDescent="0.25">
      <c r="A6555">
        <v>6554</v>
      </c>
      <c r="B6555" t="s">
        <v>30160</v>
      </c>
      <c r="C6555" t="s">
        <v>30161</v>
      </c>
      <c r="D6555" t="s">
        <v>30162</v>
      </c>
      <c r="E6555" t="s">
        <v>30163</v>
      </c>
      <c r="F6555" t="s">
        <v>30164</v>
      </c>
      <c r="G6555" t="s">
        <v>30165</v>
      </c>
      <c r="H6555">
        <v>4370432</v>
      </c>
      <c r="I6555" t="s">
        <v>20</v>
      </c>
      <c r="J6555" t="s">
        <v>16872</v>
      </c>
      <c r="K6555" t="s">
        <v>29922</v>
      </c>
      <c r="L6555" t="s">
        <v>30162</v>
      </c>
      <c r="M6555" t="s">
        <v>30166</v>
      </c>
      <c r="N6555">
        <v>11</v>
      </c>
    </row>
    <row r="6556" spans="1:14" x14ac:dyDescent="0.25">
      <c r="A6556">
        <v>6555</v>
      </c>
      <c r="B6556" t="s">
        <v>30167</v>
      </c>
      <c r="C6556" t="s">
        <v>30168</v>
      </c>
      <c r="D6556" t="s">
        <v>30162</v>
      </c>
      <c r="E6556" t="s">
        <v>30169</v>
      </c>
      <c r="F6556" t="s">
        <v>30170</v>
      </c>
      <c r="G6556" t="s">
        <v>30171</v>
      </c>
      <c r="H6556">
        <v>4370432</v>
      </c>
      <c r="I6556" t="s">
        <v>20</v>
      </c>
      <c r="J6556" t="s">
        <v>16872</v>
      </c>
      <c r="K6556" t="s">
        <v>29922</v>
      </c>
      <c r="L6556" t="s">
        <v>30162</v>
      </c>
      <c r="M6556" t="s">
        <v>29</v>
      </c>
      <c r="N6556">
        <v>11</v>
      </c>
    </row>
    <row r="6557" spans="1:14" x14ac:dyDescent="0.25">
      <c r="A6557">
        <v>6556</v>
      </c>
      <c r="B6557" t="s">
        <v>30172</v>
      </c>
      <c r="C6557" t="s">
        <v>30173</v>
      </c>
      <c r="D6557" t="s">
        <v>30162</v>
      </c>
      <c r="E6557" t="s">
        <v>30174</v>
      </c>
      <c r="F6557" t="s">
        <v>30175</v>
      </c>
      <c r="G6557" t="s">
        <v>30171</v>
      </c>
      <c r="H6557">
        <v>4571136</v>
      </c>
      <c r="I6557" t="s">
        <v>20</v>
      </c>
      <c r="J6557" t="s">
        <v>16872</v>
      </c>
      <c r="K6557" t="s">
        <v>29922</v>
      </c>
      <c r="L6557" t="s">
        <v>30162</v>
      </c>
      <c r="M6557" t="s">
        <v>29</v>
      </c>
      <c r="N6557">
        <v>11</v>
      </c>
    </row>
    <row r="6558" spans="1:14" x14ac:dyDescent="0.25">
      <c r="A6558">
        <v>6557</v>
      </c>
      <c r="B6558" t="s">
        <v>30176</v>
      </c>
      <c r="C6558" t="s">
        <v>30177</v>
      </c>
      <c r="D6558" t="s">
        <v>30162</v>
      </c>
      <c r="E6558" t="s">
        <v>30178</v>
      </c>
      <c r="F6558" t="s">
        <v>30178</v>
      </c>
      <c r="G6558" t="s">
        <v>30171</v>
      </c>
      <c r="H6558">
        <v>4370432</v>
      </c>
      <c r="I6558" t="s">
        <v>20</v>
      </c>
      <c r="J6558" t="s">
        <v>16872</v>
      </c>
      <c r="K6558" t="s">
        <v>29922</v>
      </c>
      <c r="L6558" t="s">
        <v>30162</v>
      </c>
      <c r="M6558" t="s">
        <v>29</v>
      </c>
      <c r="N6558">
        <v>11</v>
      </c>
    </row>
    <row r="6559" spans="1:14" x14ac:dyDescent="0.25">
      <c r="A6559">
        <v>6558</v>
      </c>
      <c r="B6559" t="s">
        <v>30179</v>
      </c>
      <c r="C6559" t="s">
        <v>30180</v>
      </c>
      <c r="D6559" t="s">
        <v>30162</v>
      </c>
      <c r="E6559" t="s">
        <v>30181</v>
      </c>
      <c r="F6559" t="s">
        <v>30182</v>
      </c>
      <c r="G6559" t="s">
        <v>30183</v>
      </c>
      <c r="H6559">
        <v>4853760</v>
      </c>
      <c r="I6559" t="s">
        <v>20</v>
      </c>
      <c r="J6559" t="s">
        <v>16872</v>
      </c>
      <c r="K6559" t="s">
        <v>29922</v>
      </c>
      <c r="L6559" t="s">
        <v>30162</v>
      </c>
      <c r="M6559" t="s">
        <v>136</v>
      </c>
      <c r="N6559">
        <v>11</v>
      </c>
    </row>
    <row r="6560" spans="1:14" x14ac:dyDescent="0.25">
      <c r="A6560">
        <v>6559</v>
      </c>
      <c r="B6560" t="s">
        <v>30184</v>
      </c>
      <c r="C6560" t="s">
        <v>30185</v>
      </c>
      <c r="D6560" t="s">
        <v>30162</v>
      </c>
      <c r="E6560" t="s">
        <v>30186</v>
      </c>
      <c r="F6560" t="s">
        <v>30187</v>
      </c>
      <c r="G6560" t="s">
        <v>30188</v>
      </c>
      <c r="H6560">
        <v>4853760</v>
      </c>
      <c r="I6560" t="s">
        <v>20</v>
      </c>
      <c r="J6560" t="s">
        <v>16872</v>
      </c>
      <c r="K6560" t="s">
        <v>29922</v>
      </c>
      <c r="L6560" t="s">
        <v>30162</v>
      </c>
      <c r="M6560" t="s">
        <v>141</v>
      </c>
      <c r="N6560">
        <v>11</v>
      </c>
    </row>
    <row r="6561" spans="1:14" x14ac:dyDescent="0.25">
      <c r="A6561">
        <v>6560</v>
      </c>
      <c r="B6561" t="s">
        <v>30189</v>
      </c>
      <c r="C6561" t="s">
        <v>30190</v>
      </c>
      <c r="D6561" t="s">
        <v>30191</v>
      </c>
      <c r="E6561" t="s">
        <v>30192</v>
      </c>
      <c r="F6561" t="s">
        <v>30193</v>
      </c>
      <c r="G6561" t="s">
        <v>30194</v>
      </c>
      <c r="H6561">
        <v>4349952</v>
      </c>
      <c r="I6561" t="s">
        <v>20</v>
      </c>
      <c r="J6561" t="s">
        <v>16872</v>
      </c>
      <c r="K6561" t="s">
        <v>29922</v>
      </c>
      <c r="L6561" t="s">
        <v>30191</v>
      </c>
      <c r="M6561" t="s">
        <v>30195</v>
      </c>
      <c r="N6561">
        <v>11</v>
      </c>
    </row>
    <row r="6562" spans="1:14" x14ac:dyDescent="0.25">
      <c r="A6562">
        <v>6561</v>
      </c>
      <c r="B6562" t="s">
        <v>30196</v>
      </c>
      <c r="C6562" t="s">
        <v>30197</v>
      </c>
      <c r="D6562" t="s">
        <v>30191</v>
      </c>
      <c r="E6562" t="s">
        <v>30198</v>
      </c>
      <c r="F6562" t="s">
        <v>30199</v>
      </c>
      <c r="G6562" t="s">
        <v>30200</v>
      </c>
      <c r="H6562">
        <v>4349952</v>
      </c>
      <c r="I6562" t="s">
        <v>20</v>
      </c>
      <c r="J6562" t="s">
        <v>16872</v>
      </c>
      <c r="K6562" t="s">
        <v>29922</v>
      </c>
      <c r="L6562" t="s">
        <v>30191</v>
      </c>
      <c r="M6562" t="s">
        <v>29</v>
      </c>
      <c r="N6562">
        <v>11</v>
      </c>
    </row>
    <row r="6563" spans="1:14" x14ac:dyDescent="0.25">
      <c r="A6563">
        <v>6562</v>
      </c>
      <c r="B6563" t="s">
        <v>30201</v>
      </c>
      <c r="C6563" t="s">
        <v>30202</v>
      </c>
      <c r="D6563" t="s">
        <v>30191</v>
      </c>
      <c r="E6563" t="s">
        <v>30203</v>
      </c>
      <c r="F6563" t="s">
        <v>30204</v>
      </c>
      <c r="G6563" t="s">
        <v>30205</v>
      </c>
      <c r="H6563">
        <v>4538368</v>
      </c>
      <c r="I6563" t="s">
        <v>20</v>
      </c>
      <c r="J6563" t="s">
        <v>16872</v>
      </c>
      <c r="K6563" t="s">
        <v>29922</v>
      </c>
      <c r="L6563" t="s">
        <v>30191</v>
      </c>
      <c r="M6563" t="s">
        <v>29</v>
      </c>
      <c r="N6563">
        <v>11</v>
      </c>
    </row>
    <row r="6564" spans="1:14" x14ac:dyDescent="0.25">
      <c r="A6564">
        <v>6563</v>
      </c>
      <c r="B6564" t="s">
        <v>30206</v>
      </c>
      <c r="C6564" t="s">
        <v>30207</v>
      </c>
      <c r="D6564" t="s">
        <v>30191</v>
      </c>
      <c r="E6564" t="s">
        <v>30178</v>
      </c>
      <c r="F6564" t="s">
        <v>30178</v>
      </c>
      <c r="G6564" t="s">
        <v>30205</v>
      </c>
      <c r="H6564">
        <v>4349952</v>
      </c>
      <c r="I6564" t="s">
        <v>20</v>
      </c>
      <c r="J6564" t="s">
        <v>16872</v>
      </c>
      <c r="K6564" t="s">
        <v>29922</v>
      </c>
      <c r="L6564" t="s">
        <v>30191</v>
      </c>
      <c r="M6564" t="s">
        <v>29</v>
      </c>
      <c r="N6564">
        <v>11</v>
      </c>
    </row>
    <row r="6565" spans="1:14" x14ac:dyDescent="0.25">
      <c r="A6565">
        <v>6564</v>
      </c>
      <c r="B6565" t="s">
        <v>30208</v>
      </c>
      <c r="C6565" t="s">
        <v>30209</v>
      </c>
      <c r="D6565" t="s">
        <v>30191</v>
      </c>
      <c r="E6565" t="s">
        <v>30210</v>
      </c>
      <c r="F6565" t="s">
        <v>30211</v>
      </c>
      <c r="G6565" t="s">
        <v>30212</v>
      </c>
      <c r="H6565">
        <v>4812800</v>
      </c>
      <c r="I6565" t="s">
        <v>20</v>
      </c>
      <c r="J6565" t="s">
        <v>16872</v>
      </c>
      <c r="K6565" t="s">
        <v>29922</v>
      </c>
      <c r="L6565" t="s">
        <v>30191</v>
      </c>
      <c r="M6565" t="s">
        <v>136</v>
      </c>
      <c r="N6565">
        <v>11</v>
      </c>
    </row>
    <row r="6566" spans="1:14" x14ac:dyDescent="0.25">
      <c r="A6566">
        <v>6565</v>
      </c>
      <c r="B6566" t="s">
        <v>30213</v>
      </c>
      <c r="C6566" t="s">
        <v>30214</v>
      </c>
      <c r="D6566" t="s">
        <v>30191</v>
      </c>
      <c r="E6566" t="s">
        <v>30215</v>
      </c>
      <c r="F6566" t="s">
        <v>30211</v>
      </c>
      <c r="G6566" t="s">
        <v>30216</v>
      </c>
      <c r="H6566">
        <v>4812800</v>
      </c>
      <c r="I6566" t="s">
        <v>20</v>
      </c>
      <c r="J6566" t="s">
        <v>16872</v>
      </c>
      <c r="K6566" t="s">
        <v>29922</v>
      </c>
      <c r="L6566" t="s">
        <v>30191</v>
      </c>
      <c r="M6566" t="s">
        <v>141</v>
      </c>
      <c r="N6566">
        <v>11</v>
      </c>
    </row>
    <row r="6567" spans="1:14" x14ac:dyDescent="0.25">
      <c r="A6567">
        <v>6566</v>
      </c>
      <c r="B6567" t="s">
        <v>30217</v>
      </c>
      <c r="C6567" t="s">
        <v>30218</v>
      </c>
      <c r="D6567" t="s">
        <v>30219</v>
      </c>
      <c r="E6567" t="s">
        <v>30220</v>
      </c>
      <c r="F6567" t="s">
        <v>30220</v>
      </c>
      <c r="G6567" t="s">
        <v>30221</v>
      </c>
      <c r="H6567">
        <v>4284416</v>
      </c>
      <c r="I6567" t="s">
        <v>20</v>
      </c>
      <c r="J6567" t="s">
        <v>16872</v>
      </c>
      <c r="K6567" t="s">
        <v>29922</v>
      </c>
      <c r="L6567" t="s">
        <v>30219</v>
      </c>
      <c r="M6567" t="s">
        <v>23</v>
      </c>
      <c r="N6567">
        <v>11</v>
      </c>
    </row>
    <row r="6568" spans="1:14" x14ac:dyDescent="0.25">
      <c r="A6568">
        <v>6567</v>
      </c>
      <c r="B6568" t="s">
        <v>30222</v>
      </c>
      <c r="C6568" t="s">
        <v>30223</v>
      </c>
      <c r="D6568" t="s">
        <v>30219</v>
      </c>
      <c r="E6568" t="s">
        <v>30224</v>
      </c>
      <c r="F6568" t="s">
        <v>30225</v>
      </c>
      <c r="G6568" t="s">
        <v>30226</v>
      </c>
      <c r="H6568">
        <v>4292608</v>
      </c>
      <c r="I6568" t="s">
        <v>20</v>
      </c>
      <c r="J6568" t="s">
        <v>16872</v>
      </c>
      <c r="K6568" t="s">
        <v>29922</v>
      </c>
      <c r="L6568" t="s">
        <v>30219</v>
      </c>
      <c r="M6568" t="s">
        <v>29</v>
      </c>
      <c r="N6568">
        <v>11</v>
      </c>
    </row>
    <row r="6569" spans="1:14" x14ac:dyDescent="0.25">
      <c r="A6569">
        <v>6568</v>
      </c>
      <c r="B6569" t="s">
        <v>30227</v>
      </c>
      <c r="C6569" t="s">
        <v>30228</v>
      </c>
      <c r="D6569" t="s">
        <v>30219</v>
      </c>
      <c r="E6569" t="s">
        <v>30229</v>
      </c>
      <c r="F6569" t="s">
        <v>30230</v>
      </c>
      <c r="G6569" t="s">
        <v>30231</v>
      </c>
      <c r="H6569">
        <v>4407296</v>
      </c>
      <c r="I6569" t="s">
        <v>20</v>
      </c>
      <c r="J6569" t="s">
        <v>16872</v>
      </c>
      <c r="K6569" t="s">
        <v>29922</v>
      </c>
      <c r="L6569" t="s">
        <v>30219</v>
      </c>
      <c r="M6569" t="s">
        <v>29</v>
      </c>
      <c r="N6569">
        <v>11</v>
      </c>
    </row>
    <row r="6570" spans="1:14" x14ac:dyDescent="0.25">
      <c r="A6570">
        <v>6569</v>
      </c>
      <c r="B6570" t="s">
        <v>30232</v>
      </c>
      <c r="C6570" t="s">
        <v>30233</v>
      </c>
      <c r="D6570" t="s">
        <v>30219</v>
      </c>
      <c r="E6570" t="s">
        <v>30234</v>
      </c>
      <c r="F6570" t="s">
        <v>30234</v>
      </c>
      <c r="G6570" t="s">
        <v>30231</v>
      </c>
      <c r="H6570">
        <v>4292608</v>
      </c>
      <c r="I6570" t="s">
        <v>20</v>
      </c>
      <c r="J6570" t="s">
        <v>16872</v>
      </c>
      <c r="K6570" t="s">
        <v>29922</v>
      </c>
      <c r="L6570" t="s">
        <v>30219</v>
      </c>
      <c r="M6570" t="s">
        <v>29</v>
      </c>
      <c r="N6570">
        <v>11</v>
      </c>
    </row>
    <row r="6571" spans="1:14" x14ac:dyDescent="0.25">
      <c r="A6571">
        <v>6570</v>
      </c>
      <c r="B6571" t="s">
        <v>30235</v>
      </c>
      <c r="C6571" t="s">
        <v>30236</v>
      </c>
      <c r="D6571" t="s">
        <v>30219</v>
      </c>
      <c r="E6571" t="s">
        <v>30237</v>
      </c>
      <c r="F6571" t="s">
        <v>30238</v>
      </c>
      <c r="G6571" t="s">
        <v>30239</v>
      </c>
      <c r="H6571">
        <v>4698112</v>
      </c>
      <c r="I6571" t="s">
        <v>20</v>
      </c>
      <c r="J6571" t="s">
        <v>16872</v>
      </c>
      <c r="K6571" t="s">
        <v>29922</v>
      </c>
      <c r="L6571" t="s">
        <v>30219</v>
      </c>
      <c r="M6571" t="s">
        <v>136</v>
      </c>
      <c r="N6571">
        <v>11</v>
      </c>
    </row>
    <row r="6572" spans="1:14" hidden="1" x14ac:dyDescent="0.25">
      <c r="A6572">
        <v>6571</v>
      </c>
      <c r="B6572" t="s">
        <v>30240</v>
      </c>
      <c r="C6572" t="s">
        <v>24274</v>
      </c>
      <c r="D6572" t="s">
        <v>30241</v>
      </c>
      <c r="E6572" t="s">
        <v>30242</v>
      </c>
      <c r="F6572" t="s">
        <v>24267</v>
      </c>
      <c r="G6572" t="s">
        <v>30243</v>
      </c>
      <c r="H6572">
        <v>8560640</v>
      </c>
      <c r="I6572" t="s">
        <v>20</v>
      </c>
      <c r="J6572" t="s">
        <v>16872</v>
      </c>
      <c r="K6572" t="s">
        <v>275</v>
      </c>
      <c r="L6572" t="s">
        <v>30241</v>
      </c>
      <c r="M6572" t="s">
        <v>29</v>
      </c>
      <c r="N6572">
        <v>11</v>
      </c>
    </row>
    <row r="6573" spans="1:14" hidden="1" x14ac:dyDescent="0.25">
      <c r="A6573">
        <v>6572</v>
      </c>
      <c r="B6573" t="s">
        <v>30244</v>
      </c>
      <c r="C6573" t="s">
        <v>24278</v>
      </c>
      <c r="D6573" t="s">
        <v>30241</v>
      </c>
      <c r="E6573" t="s">
        <v>30245</v>
      </c>
      <c r="F6573" t="s">
        <v>30246</v>
      </c>
      <c r="G6573" t="s">
        <v>30247</v>
      </c>
      <c r="H6573">
        <v>8585216</v>
      </c>
      <c r="I6573" t="s">
        <v>20</v>
      </c>
      <c r="J6573" t="s">
        <v>16872</v>
      </c>
      <c r="K6573" t="s">
        <v>275</v>
      </c>
      <c r="L6573" t="s">
        <v>30241</v>
      </c>
      <c r="M6573" t="s">
        <v>136</v>
      </c>
      <c r="N6573">
        <v>11</v>
      </c>
    </row>
    <row r="6574" spans="1:14" hidden="1" x14ac:dyDescent="0.25">
      <c r="A6574">
        <v>6573</v>
      </c>
      <c r="B6574" t="s">
        <v>30248</v>
      </c>
      <c r="C6574" t="s">
        <v>24283</v>
      </c>
      <c r="D6574" t="s">
        <v>30241</v>
      </c>
      <c r="E6574" t="s">
        <v>30249</v>
      </c>
      <c r="F6574" t="s">
        <v>30250</v>
      </c>
      <c r="G6574" t="s">
        <v>30251</v>
      </c>
      <c r="H6574">
        <v>8687616</v>
      </c>
      <c r="I6574" t="s">
        <v>20</v>
      </c>
      <c r="J6574" t="s">
        <v>16872</v>
      </c>
      <c r="K6574" t="s">
        <v>275</v>
      </c>
      <c r="L6574" t="s">
        <v>30241</v>
      </c>
      <c r="M6574" t="s">
        <v>141</v>
      </c>
      <c r="N6574">
        <v>11</v>
      </c>
    </row>
    <row r="6575" spans="1:14" hidden="1" x14ac:dyDescent="0.25">
      <c r="A6575">
        <v>6574</v>
      </c>
      <c r="B6575" t="s">
        <v>30252</v>
      </c>
      <c r="C6575" t="s">
        <v>30253</v>
      </c>
      <c r="D6575" t="s">
        <v>30254</v>
      </c>
      <c r="E6575" t="s">
        <v>30255</v>
      </c>
      <c r="F6575" t="s">
        <v>30256</v>
      </c>
      <c r="G6575" t="s">
        <v>30257</v>
      </c>
      <c r="H6575">
        <v>6950912</v>
      </c>
      <c r="I6575" t="s">
        <v>20</v>
      </c>
      <c r="J6575" t="s">
        <v>16872</v>
      </c>
      <c r="K6575" t="s">
        <v>275</v>
      </c>
      <c r="L6575" t="s">
        <v>30254</v>
      </c>
      <c r="M6575" t="s">
        <v>30253</v>
      </c>
      <c r="N6575">
        <v>10</v>
      </c>
    </row>
    <row r="6576" spans="1:14" hidden="1" x14ac:dyDescent="0.25">
      <c r="A6576">
        <v>6575</v>
      </c>
      <c r="B6576" t="s">
        <v>30258</v>
      </c>
      <c r="C6576" t="s">
        <v>30259</v>
      </c>
      <c r="D6576" t="s">
        <v>30254</v>
      </c>
      <c r="E6576" t="s">
        <v>30260</v>
      </c>
      <c r="F6576" t="s">
        <v>30261</v>
      </c>
      <c r="G6576" t="s">
        <v>30257</v>
      </c>
      <c r="H6576">
        <v>7344128</v>
      </c>
      <c r="I6576" t="s">
        <v>20</v>
      </c>
      <c r="J6576" t="s">
        <v>16872</v>
      </c>
      <c r="K6576" t="s">
        <v>275</v>
      </c>
      <c r="L6576" t="s">
        <v>30254</v>
      </c>
      <c r="M6576" t="s">
        <v>30259</v>
      </c>
      <c r="N6576">
        <v>10</v>
      </c>
    </row>
    <row r="6577" spans="1:14" hidden="1" x14ac:dyDescent="0.25">
      <c r="A6577">
        <v>6576</v>
      </c>
      <c r="B6577" t="s">
        <v>30262</v>
      </c>
      <c r="C6577" t="s">
        <v>24306</v>
      </c>
      <c r="D6577" t="s">
        <v>30254</v>
      </c>
      <c r="E6577" t="s">
        <v>30263</v>
      </c>
      <c r="F6577" t="s">
        <v>30264</v>
      </c>
      <c r="G6577" t="s">
        <v>30265</v>
      </c>
      <c r="H6577">
        <v>7213056</v>
      </c>
      <c r="I6577" t="s">
        <v>20</v>
      </c>
      <c r="J6577" t="s">
        <v>16872</v>
      </c>
      <c r="K6577" t="s">
        <v>275</v>
      </c>
      <c r="L6577" t="s">
        <v>30254</v>
      </c>
      <c r="M6577" t="s">
        <v>24306</v>
      </c>
      <c r="N6577">
        <v>10</v>
      </c>
    </row>
    <row r="6578" spans="1:14" hidden="1" x14ac:dyDescent="0.25">
      <c r="A6578">
        <v>6577</v>
      </c>
      <c r="B6578" t="s">
        <v>30266</v>
      </c>
      <c r="C6578" t="s">
        <v>24311</v>
      </c>
      <c r="D6578" t="s">
        <v>30254</v>
      </c>
      <c r="E6578" t="s">
        <v>30267</v>
      </c>
      <c r="F6578" t="s">
        <v>30268</v>
      </c>
      <c r="G6578" t="s">
        <v>30269</v>
      </c>
      <c r="H6578">
        <v>5115904</v>
      </c>
      <c r="I6578" t="s">
        <v>20</v>
      </c>
      <c r="J6578" t="s">
        <v>16872</v>
      </c>
      <c r="K6578" t="s">
        <v>275</v>
      </c>
      <c r="L6578" t="s">
        <v>30254</v>
      </c>
      <c r="M6578" t="s">
        <v>24311</v>
      </c>
      <c r="N6578">
        <v>10</v>
      </c>
    </row>
    <row r="6579" spans="1:14" hidden="1" x14ac:dyDescent="0.25">
      <c r="A6579">
        <v>6578</v>
      </c>
      <c r="B6579" t="s">
        <v>30270</v>
      </c>
      <c r="C6579" t="s">
        <v>30271</v>
      </c>
      <c r="D6579" t="s">
        <v>30272</v>
      </c>
      <c r="E6579" t="s">
        <v>30273</v>
      </c>
      <c r="F6579" t="s">
        <v>30274</v>
      </c>
      <c r="G6579" t="s">
        <v>30275</v>
      </c>
      <c r="H6579">
        <v>5189632</v>
      </c>
      <c r="I6579" t="s">
        <v>20</v>
      </c>
      <c r="J6579" t="s">
        <v>16872</v>
      </c>
      <c r="K6579" t="s">
        <v>275</v>
      </c>
      <c r="L6579" t="s">
        <v>30272</v>
      </c>
      <c r="M6579" t="s">
        <v>73</v>
      </c>
      <c r="N6579">
        <v>11</v>
      </c>
    </row>
    <row r="6580" spans="1:14" hidden="1" x14ac:dyDescent="0.25">
      <c r="A6580">
        <v>6579</v>
      </c>
      <c r="B6580" t="s">
        <v>30276</v>
      </c>
      <c r="C6580" t="s">
        <v>24506</v>
      </c>
      <c r="D6580" t="s">
        <v>30277</v>
      </c>
      <c r="E6580" t="s">
        <v>30278</v>
      </c>
      <c r="F6580" t="s">
        <v>24509</v>
      </c>
      <c r="G6580" t="s">
        <v>30275</v>
      </c>
      <c r="H6580">
        <v>6549504</v>
      </c>
      <c r="I6580" t="s">
        <v>20</v>
      </c>
      <c r="J6580" t="s">
        <v>16872</v>
      </c>
      <c r="K6580" t="s">
        <v>275</v>
      </c>
      <c r="L6580" t="s">
        <v>30277</v>
      </c>
      <c r="M6580" t="s">
        <v>23</v>
      </c>
      <c r="N6580">
        <v>11</v>
      </c>
    </row>
    <row r="6581" spans="1:14" hidden="1" x14ac:dyDescent="0.25">
      <c r="A6581">
        <v>6580</v>
      </c>
      <c r="B6581" t="s">
        <v>30279</v>
      </c>
      <c r="C6581" t="s">
        <v>24517</v>
      </c>
      <c r="D6581" t="s">
        <v>30277</v>
      </c>
      <c r="E6581" t="s">
        <v>30280</v>
      </c>
      <c r="F6581" t="s">
        <v>24519</v>
      </c>
      <c r="G6581" t="s">
        <v>30281</v>
      </c>
      <c r="H6581">
        <v>6422528</v>
      </c>
      <c r="I6581" t="s">
        <v>20</v>
      </c>
      <c r="J6581" t="s">
        <v>16872</v>
      </c>
      <c r="K6581" t="s">
        <v>275</v>
      </c>
      <c r="L6581" t="s">
        <v>30277</v>
      </c>
      <c r="M6581" t="s">
        <v>29</v>
      </c>
      <c r="N6581">
        <v>11</v>
      </c>
    </row>
    <row r="6582" spans="1:14" hidden="1" x14ac:dyDescent="0.25">
      <c r="A6582">
        <v>6581</v>
      </c>
      <c r="B6582" t="s">
        <v>30282</v>
      </c>
      <c r="C6582" t="s">
        <v>24522</v>
      </c>
      <c r="D6582" t="s">
        <v>30277</v>
      </c>
      <c r="E6582" t="s">
        <v>30283</v>
      </c>
      <c r="F6582" t="s">
        <v>30284</v>
      </c>
      <c r="G6582" t="s">
        <v>30281</v>
      </c>
      <c r="H6582">
        <v>6422528</v>
      </c>
      <c r="I6582" t="s">
        <v>20</v>
      </c>
      <c r="J6582" t="s">
        <v>16872</v>
      </c>
      <c r="K6582" t="s">
        <v>275</v>
      </c>
      <c r="L6582" t="s">
        <v>30277</v>
      </c>
      <c r="M6582" t="s">
        <v>136</v>
      </c>
      <c r="N6582">
        <v>11</v>
      </c>
    </row>
    <row r="6583" spans="1:14" x14ac:dyDescent="0.25">
      <c r="A6583">
        <v>6582</v>
      </c>
      <c r="B6583" t="s">
        <v>30285</v>
      </c>
      <c r="C6583" t="s">
        <v>30286</v>
      </c>
      <c r="D6583" t="s">
        <v>29904</v>
      </c>
      <c r="E6583" t="s">
        <v>30287</v>
      </c>
      <c r="F6583" t="s">
        <v>30287</v>
      </c>
      <c r="G6583" t="s">
        <v>29912</v>
      </c>
      <c r="H6583">
        <v>4325376</v>
      </c>
      <c r="I6583" t="s">
        <v>20</v>
      </c>
      <c r="J6583" t="s">
        <v>16872</v>
      </c>
      <c r="K6583" t="s">
        <v>17081</v>
      </c>
      <c r="L6583" t="s">
        <v>29904</v>
      </c>
      <c r="M6583" t="s">
        <v>29</v>
      </c>
      <c r="N6583">
        <v>11</v>
      </c>
    </row>
    <row r="6584" spans="1:14" x14ac:dyDescent="0.25">
      <c r="A6584">
        <v>6583</v>
      </c>
      <c r="B6584" t="s">
        <v>30288</v>
      </c>
      <c r="C6584" t="s">
        <v>30289</v>
      </c>
      <c r="D6584" t="s">
        <v>29904</v>
      </c>
      <c r="E6584" t="s">
        <v>30290</v>
      </c>
      <c r="F6584" t="s">
        <v>30291</v>
      </c>
      <c r="G6584" t="s">
        <v>30292</v>
      </c>
      <c r="H6584">
        <v>4763648</v>
      </c>
      <c r="I6584" t="s">
        <v>20</v>
      </c>
      <c r="J6584" t="s">
        <v>16872</v>
      </c>
      <c r="K6584" t="s">
        <v>17081</v>
      </c>
      <c r="L6584" t="s">
        <v>29904</v>
      </c>
      <c r="M6584" t="s">
        <v>29</v>
      </c>
      <c r="N6584">
        <v>11</v>
      </c>
    </row>
    <row r="6585" spans="1:14" x14ac:dyDescent="0.25">
      <c r="A6585">
        <v>6584</v>
      </c>
      <c r="B6585" t="s">
        <v>30293</v>
      </c>
      <c r="C6585" t="s">
        <v>30294</v>
      </c>
      <c r="D6585" t="s">
        <v>29904</v>
      </c>
      <c r="E6585" t="s">
        <v>30295</v>
      </c>
      <c r="F6585" t="s">
        <v>30296</v>
      </c>
      <c r="G6585" t="s">
        <v>30292</v>
      </c>
      <c r="H6585">
        <v>4763648</v>
      </c>
      <c r="I6585" t="s">
        <v>20</v>
      </c>
      <c r="J6585" t="s">
        <v>16872</v>
      </c>
      <c r="K6585" t="s">
        <v>17081</v>
      </c>
      <c r="L6585" t="s">
        <v>29904</v>
      </c>
      <c r="M6585" t="s">
        <v>136</v>
      </c>
      <c r="N6585">
        <v>11</v>
      </c>
    </row>
    <row r="6586" spans="1:14" x14ac:dyDescent="0.25">
      <c r="A6586">
        <v>6585</v>
      </c>
      <c r="B6586" t="s">
        <v>30297</v>
      </c>
      <c r="C6586" t="s">
        <v>30298</v>
      </c>
      <c r="D6586" t="s">
        <v>29904</v>
      </c>
      <c r="E6586" t="s">
        <v>30299</v>
      </c>
      <c r="F6586" t="s">
        <v>30300</v>
      </c>
      <c r="G6586" t="s">
        <v>30301</v>
      </c>
      <c r="H6586">
        <v>4763648</v>
      </c>
      <c r="I6586" t="s">
        <v>20</v>
      </c>
      <c r="J6586" t="s">
        <v>16872</v>
      </c>
      <c r="K6586" t="s">
        <v>17081</v>
      </c>
      <c r="L6586" t="s">
        <v>29904</v>
      </c>
      <c r="M6586" t="s">
        <v>141</v>
      </c>
      <c r="N6586">
        <v>11</v>
      </c>
    </row>
    <row r="6587" spans="1:14" x14ac:dyDescent="0.25">
      <c r="A6587">
        <v>6586</v>
      </c>
      <c r="B6587" t="s">
        <v>30302</v>
      </c>
      <c r="C6587" t="s">
        <v>30303</v>
      </c>
      <c r="D6587" t="s">
        <v>30304</v>
      </c>
      <c r="E6587" t="s">
        <v>30305</v>
      </c>
      <c r="F6587" t="s">
        <v>30306</v>
      </c>
      <c r="G6587" t="s">
        <v>30307</v>
      </c>
      <c r="H6587">
        <v>8769536</v>
      </c>
      <c r="I6587" t="s">
        <v>20</v>
      </c>
      <c r="J6587" t="s">
        <v>16872</v>
      </c>
      <c r="K6587" t="s">
        <v>17081</v>
      </c>
      <c r="L6587" t="s">
        <v>30304</v>
      </c>
      <c r="M6587" t="s">
        <v>29</v>
      </c>
      <c r="N6587">
        <v>11</v>
      </c>
    </row>
    <row r="6588" spans="1:14" x14ac:dyDescent="0.25">
      <c r="A6588">
        <v>6587</v>
      </c>
      <c r="B6588" t="s">
        <v>30308</v>
      </c>
      <c r="C6588" t="s">
        <v>30309</v>
      </c>
      <c r="D6588" t="s">
        <v>30304</v>
      </c>
      <c r="E6588" t="s">
        <v>30310</v>
      </c>
      <c r="F6588" t="s">
        <v>30311</v>
      </c>
      <c r="G6588" t="s">
        <v>30312</v>
      </c>
      <c r="H6588">
        <v>8749056</v>
      </c>
      <c r="I6588" t="s">
        <v>20</v>
      </c>
      <c r="J6588" t="s">
        <v>16872</v>
      </c>
      <c r="K6588" t="s">
        <v>17081</v>
      </c>
      <c r="L6588" t="s">
        <v>30304</v>
      </c>
      <c r="M6588" t="s">
        <v>29</v>
      </c>
      <c r="N6588">
        <v>11</v>
      </c>
    </row>
    <row r="6589" spans="1:14" x14ac:dyDescent="0.25">
      <c r="A6589">
        <v>6588</v>
      </c>
      <c r="B6589" t="s">
        <v>30313</v>
      </c>
      <c r="C6589" t="s">
        <v>30314</v>
      </c>
      <c r="D6589" t="s">
        <v>30304</v>
      </c>
      <c r="E6589" t="s">
        <v>30315</v>
      </c>
      <c r="F6589" t="s">
        <v>30316</v>
      </c>
      <c r="G6589" t="s">
        <v>30317</v>
      </c>
      <c r="H6589">
        <v>8679424</v>
      </c>
      <c r="I6589" t="s">
        <v>20</v>
      </c>
      <c r="J6589" t="s">
        <v>16872</v>
      </c>
      <c r="K6589" t="s">
        <v>17081</v>
      </c>
      <c r="L6589" t="s">
        <v>30304</v>
      </c>
      <c r="M6589" t="s">
        <v>29</v>
      </c>
      <c r="N6589">
        <v>11</v>
      </c>
    </row>
    <row r="6590" spans="1:14" x14ac:dyDescent="0.25">
      <c r="A6590">
        <v>6589</v>
      </c>
      <c r="B6590" t="s">
        <v>30318</v>
      </c>
      <c r="C6590" t="s">
        <v>30319</v>
      </c>
      <c r="D6590" t="s">
        <v>30304</v>
      </c>
      <c r="E6590" t="s">
        <v>30320</v>
      </c>
      <c r="F6590" t="s">
        <v>30321</v>
      </c>
      <c r="G6590" t="s">
        <v>30322</v>
      </c>
      <c r="H6590">
        <v>9121792</v>
      </c>
      <c r="I6590" t="s">
        <v>20</v>
      </c>
      <c r="J6590" t="s">
        <v>16872</v>
      </c>
      <c r="K6590" t="s">
        <v>17081</v>
      </c>
      <c r="L6590" t="s">
        <v>30304</v>
      </c>
      <c r="M6590" t="s">
        <v>136</v>
      </c>
      <c r="N6590">
        <v>11</v>
      </c>
    </row>
    <row r="6591" spans="1:14" x14ac:dyDescent="0.25">
      <c r="A6591">
        <v>6590</v>
      </c>
      <c r="B6591" t="s">
        <v>30323</v>
      </c>
      <c r="C6591" t="s">
        <v>30324</v>
      </c>
      <c r="D6591" t="s">
        <v>30304</v>
      </c>
      <c r="E6591" t="s">
        <v>30325</v>
      </c>
      <c r="F6591" t="s">
        <v>30321</v>
      </c>
      <c r="G6591" t="s">
        <v>30326</v>
      </c>
      <c r="H6591">
        <v>9113600</v>
      </c>
      <c r="I6591" t="s">
        <v>20</v>
      </c>
      <c r="J6591" t="s">
        <v>16872</v>
      </c>
      <c r="K6591" t="s">
        <v>17081</v>
      </c>
      <c r="L6591" t="s">
        <v>30304</v>
      </c>
      <c r="M6591" t="s">
        <v>141</v>
      </c>
      <c r="N6591">
        <v>11</v>
      </c>
    </row>
    <row r="6592" spans="1:14" x14ac:dyDescent="0.25">
      <c r="A6592">
        <v>6591</v>
      </c>
      <c r="B6592" t="s">
        <v>30327</v>
      </c>
      <c r="C6592" t="s">
        <v>30328</v>
      </c>
      <c r="D6592" t="s">
        <v>30304</v>
      </c>
      <c r="E6592" t="s">
        <v>30329</v>
      </c>
      <c r="F6592" t="s">
        <v>30330</v>
      </c>
      <c r="G6592" t="s">
        <v>30331</v>
      </c>
      <c r="H6592">
        <v>6303744</v>
      </c>
      <c r="I6592" t="s">
        <v>20</v>
      </c>
      <c r="J6592" t="s">
        <v>16872</v>
      </c>
      <c r="K6592" t="s">
        <v>17081</v>
      </c>
      <c r="L6592" t="s">
        <v>30304</v>
      </c>
      <c r="M6592" t="s">
        <v>73</v>
      </c>
      <c r="N6592">
        <v>11</v>
      </c>
    </row>
    <row r="6593" spans="1:14" x14ac:dyDescent="0.25">
      <c r="A6593">
        <v>6592</v>
      </c>
      <c r="B6593" t="s">
        <v>30332</v>
      </c>
      <c r="C6593" t="s">
        <v>30333</v>
      </c>
      <c r="D6593" t="s">
        <v>30304</v>
      </c>
      <c r="E6593" t="s">
        <v>30334</v>
      </c>
      <c r="F6593" t="s">
        <v>30335</v>
      </c>
      <c r="G6593" t="s">
        <v>30331</v>
      </c>
      <c r="H6593">
        <v>6393856</v>
      </c>
      <c r="I6593" t="s">
        <v>20</v>
      </c>
      <c r="J6593" t="s">
        <v>16872</v>
      </c>
      <c r="K6593" t="s">
        <v>17081</v>
      </c>
      <c r="L6593" t="s">
        <v>30304</v>
      </c>
      <c r="M6593" t="s">
        <v>73</v>
      </c>
      <c r="N6593">
        <v>11</v>
      </c>
    </row>
    <row r="6594" spans="1:14" x14ac:dyDescent="0.25">
      <c r="A6594">
        <v>6593</v>
      </c>
      <c r="B6594" t="s">
        <v>30336</v>
      </c>
      <c r="C6594" t="s">
        <v>30337</v>
      </c>
      <c r="D6594" t="s">
        <v>30338</v>
      </c>
      <c r="E6594" t="s">
        <v>30339</v>
      </c>
      <c r="F6594" t="s">
        <v>30340</v>
      </c>
      <c r="G6594" t="s">
        <v>30341</v>
      </c>
      <c r="H6594">
        <v>4284416</v>
      </c>
      <c r="I6594" t="s">
        <v>20</v>
      </c>
      <c r="J6594" t="s">
        <v>16872</v>
      </c>
      <c r="K6594" t="s">
        <v>17081</v>
      </c>
      <c r="L6594" t="s">
        <v>30338</v>
      </c>
      <c r="M6594" t="s">
        <v>29</v>
      </c>
      <c r="N6594">
        <v>11</v>
      </c>
    </row>
    <row r="6595" spans="1:14" x14ac:dyDescent="0.25">
      <c r="A6595">
        <v>6594</v>
      </c>
      <c r="B6595" t="s">
        <v>30342</v>
      </c>
      <c r="C6595" t="s">
        <v>30343</v>
      </c>
      <c r="D6595" t="s">
        <v>30338</v>
      </c>
      <c r="E6595" t="s">
        <v>30344</v>
      </c>
      <c r="F6595" t="s">
        <v>30345</v>
      </c>
      <c r="G6595" t="s">
        <v>30341</v>
      </c>
      <c r="H6595">
        <v>4407296</v>
      </c>
      <c r="I6595" t="s">
        <v>20</v>
      </c>
      <c r="J6595" t="s">
        <v>16872</v>
      </c>
      <c r="K6595" t="s">
        <v>17081</v>
      </c>
      <c r="L6595" t="s">
        <v>30338</v>
      </c>
      <c r="M6595" t="s">
        <v>29</v>
      </c>
      <c r="N6595">
        <v>11</v>
      </c>
    </row>
    <row r="6596" spans="1:14" x14ac:dyDescent="0.25">
      <c r="A6596">
        <v>6595</v>
      </c>
      <c r="B6596" t="s">
        <v>30346</v>
      </c>
      <c r="C6596" t="s">
        <v>30347</v>
      </c>
      <c r="D6596" t="s">
        <v>30338</v>
      </c>
      <c r="E6596" t="s">
        <v>30348</v>
      </c>
      <c r="F6596" t="s">
        <v>30348</v>
      </c>
      <c r="G6596" t="s">
        <v>30349</v>
      </c>
      <c r="H6596">
        <v>4284416</v>
      </c>
      <c r="I6596" t="s">
        <v>20</v>
      </c>
      <c r="J6596" t="s">
        <v>16872</v>
      </c>
      <c r="K6596" t="s">
        <v>17081</v>
      </c>
      <c r="L6596" t="s">
        <v>30338</v>
      </c>
      <c r="M6596" t="s">
        <v>29</v>
      </c>
      <c r="N6596">
        <v>11</v>
      </c>
    </row>
    <row r="6597" spans="1:14" x14ac:dyDescent="0.25">
      <c r="A6597">
        <v>6596</v>
      </c>
      <c r="B6597" t="s">
        <v>30350</v>
      </c>
      <c r="C6597" t="s">
        <v>30351</v>
      </c>
      <c r="D6597" t="s">
        <v>30338</v>
      </c>
      <c r="E6597" t="s">
        <v>30352</v>
      </c>
      <c r="F6597" t="s">
        <v>30353</v>
      </c>
      <c r="G6597" t="s">
        <v>30349</v>
      </c>
      <c r="H6597">
        <v>4681728</v>
      </c>
      <c r="I6597" t="s">
        <v>20</v>
      </c>
      <c r="J6597" t="s">
        <v>16872</v>
      </c>
      <c r="K6597" t="s">
        <v>17081</v>
      </c>
      <c r="L6597" t="s">
        <v>30338</v>
      </c>
      <c r="M6597" t="s">
        <v>136</v>
      </c>
      <c r="N6597">
        <v>11</v>
      </c>
    </row>
    <row r="6598" spans="1:14" x14ac:dyDescent="0.25">
      <c r="A6598">
        <v>6597</v>
      </c>
      <c r="B6598" t="s">
        <v>30354</v>
      </c>
      <c r="C6598" t="s">
        <v>30355</v>
      </c>
      <c r="D6598" t="s">
        <v>30338</v>
      </c>
      <c r="E6598" t="s">
        <v>30356</v>
      </c>
      <c r="F6598" t="s">
        <v>30357</v>
      </c>
      <c r="G6598" t="s">
        <v>30358</v>
      </c>
      <c r="H6598">
        <v>4681728</v>
      </c>
      <c r="I6598" t="s">
        <v>20</v>
      </c>
      <c r="J6598" t="s">
        <v>16872</v>
      </c>
      <c r="K6598" t="s">
        <v>17081</v>
      </c>
      <c r="L6598" t="s">
        <v>30338</v>
      </c>
      <c r="M6598" t="s">
        <v>136</v>
      </c>
      <c r="N6598">
        <v>11</v>
      </c>
    </row>
    <row r="6599" spans="1:14" x14ac:dyDescent="0.25">
      <c r="A6599">
        <v>6598</v>
      </c>
      <c r="B6599" t="s">
        <v>30359</v>
      </c>
      <c r="C6599" t="s">
        <v>30360</v>
      </c>
      <c r="D6599" t="s">
        <v>30338</v>
      </c>
      <c r="E6599" t="s">
        <v>30361</v>
      </c>
      <c r="F6599" t="s">
        <v>30362</v>
      </c>
      <c r="G6599" t="s">
        <v>30358</v>
      </c>
      <c r="H6599">
        <v>4681728</v>
      </c>
      <c r="I6599" t="s">
        <v>20</v>
      </c>
      <c r="J6599" t="s">
        <v>16872</v>
      </c>
      <c r="K6599" t="s">
        <v>17081</v>
      </c>
      <c r="L6599" t="s">
        <v>30338</v>
      </c>
      <c r="M6599" t="s">
        <v>141</v>
      </c>
      <c r="N6599">
        <v>11</v>
      </c>
    </row>
    <row r="6600" spans="1:14" x14ac:dyDescent="0.25">
      <c r="A6600">
        <v>6599</v>
      </c>
      <c r="B6600" t="s">
        <v>30363</v>
      </c>
      <c r="C6600" t="s">
        <v>30364</v>
      </c>
      <c r="D6600" t="s">
        <v>30365</v>
      </c>
      <c r="E6600" t="s">
        <v>30366</v>
      </c>
      <c r="F6600" t="s">
        <v>30367</v>
      </c>
      <c r="G6600" t="s">
        <v>30368</v>
      </c>
      <c r="H6600">
        <v>4468736</v>
      </c>
      <c r="I6600" t="s">
        <v>20</v>
      </c>
      <c r="J6600" t="s">
        <v>16872</v>
      </c>
      <c r="K6600" t="s">
        <v>17081</v>
      </c>
      <c r="L6600" t="s">
        <v>30365</v>
      </c>
      <c r="M6600" t="s">
        <v>23</v>
      </c>
      <c r="N6600">
        <v>11</v>
      </c>
    </row>
    <row r="6601" spans="1:14" x14ac:dyDescent="0.25">
      <c r="A6601">
        <v>6600</v>
      </c>
      <c r="B6601" t="s">
        <v>30369</v>
      </c>
      <c r="C6601" t="s">
        <v>30370</v>
      </c>
      <c r="D6601" t="s">
        <v>30365</v>
      </c>
      <c r="E6601" t="s">
        <v>30371</v>
      </c>
      <c r="F6601" t="s">
        <v>30372</v>
      </c>
      <c r="G6601" t="s">
        <v>30373</v>
      </c>
      <c r="H6601">
        <v>4468736</v>
      </c>
      <c r="I6601" t="s">
        <v>20</v>
      </c>
      <c r="J6601" t="s">
        <v>16872</v>
      </c>
      <c r="K6601" t="s">
        <v>17081</v>
      </c>
      <c r="L6601" t="s">
        <v>30365</v>
      </c>
      <c r="M6601" t="s">
        <v>29</v>
      </c>
      <c r="N6601">
        <v>11</v>
      </c>
    </row>
    <row r="6602" spans="1:14" x14ac:dyDescent="0.25">
      <c r="A6602">
        <v>6601</v>
      </c>
      <c r="B6602" t="s">
        <v>30374</v>
      </c>
      <c r="C6602" t="s">
        <v>30375</v>
      </c>
      <c r="D6602" t="s">
        <v>30365</v>
      </c>
      <c r="E6602" t="s">
        <v>30376</v>
      </c>
      <c r="F6602" t="s">
        <v>30377</v>
      </c>
      <c r="G6602" t="s">
        <v>30378</v>
      </c>
      <c r="H6602">
        <v>4993024</v>
      </c>
      <c r="I6602" t="s">
        <v>20</v>
      </c>
      <c r="J6602" t="s">
        <v>16872</v>
      </c>
      <c r="K6602" t="s">
        <v>17081</v>
      </c>
      <c r="L6602" t="s">
        <v>30365</v>
      </c>
      <c r="M6602" t="s">
        <v>29</v>
      </c>
      <c r="N6602">
        <v>11</v>
      </c>
    </row>
    <row r="6603" spans="1:14" x14ac:dyDescent="0.25">
      <c r="A6603">
        <v>6602</v>
      </c>
      <c r="B6603" t="s">
        <v>30379</v>
      </c>
      <c r="C6603" t="s">
        <v>30380</v>
      </c>
      <c r="D6603" t="s">
        <v>30365</v>
      </c>
      <c r="E6603" t="s">
        <v>30381</v>
      </c>
      <c r="F6603" t="s">
        <v>30382</v>
      </c>
      <c r="G6603" t="s">
        <v>30378</v>
      </c>
      <c r="H6603">
        <v>4984832</v>
      </c>
      <c r="I6603" t="s">
        <v>20</v>
      </c>
      <c r="J6603" t="s">
        <v>16872</v>
      </c>
      <c r="K6603" t="s">
        <v>17081</v>
      </c>
      <c r="L6603" t="s">
        <v>30365</v>
      </c>
      <c r="M6603" t="s">
        <v>29</v>
      </c>
      <c r="N6603">
        <v>11</v>
      </c>
    </row>
    <row r="6604" spans="1:14" x14ac:dyDescent="0.25">
      <c r="A6604">
        <v>6603</v>
      </c>
      <c r="B6604" t="s">
        <v>30383</v>
      </c>
      <c r="C6604" t="s">
        <v>30384</v>
      </c>
      <c r="D6604" t="s">
        <v>30365</v>
      </c>
      <c r="E6604" t="s">
        <v>30385</v>
      </c>
      <c r="F6604" t="s">
        <v>30386</v>
      </c>
      <c r="G6604" t="s">
        <v>30387</v>
      </c>
      <c r="H6604">
        <v>4993024</v>
      </c>
      <c r="I6604" t="s">
        <v>20</v>
      </c>
      <c r="J6604" t="s">
        <v>16872</v>
      </c>
      <c r="K6604" t="s">
        <v>17081</v>
      </c>
      <c r="L6604" t="s">
        <v>30365</v>
      </c>
      <c r="M6604" t="s">
        <v>136</v>
      </c>
      <c r="N6604">
        <v>11</v>
      </c>
    </row>
    <row r="6605" spans="1:14" x14ac:dyDescent="0.25">
      <c r="A6605">
        <v>6604</v>
      </c>
      <c r="B6605" t="s">
        <v>30388</v>
      </c>
      <c r="C6605" t="s">
        <v>30389</v>
      </c>
      <c r="D6605" t="s">
        <v>30365</v>
      </c>
      <c r="E6605" t="s">
        <v>30390</v>
      </c>
      <c r="F6605" t="s">
        <v>30386</v>
      </c>
      <c r="G6605" t="s">
        <v>30391</v>
      </c>
      <c r="H6605">
        <v>4993024</v>
      </c>
      <c r="I6605" t="s">
        <v>20</v>
      </c>
      <c r="J6605" t="s">
        <v>16872</v>
      </c>
      <c r="K6605" t="s">
        <v>17081</v>
      </c>
      <c r="L6605" t="s">
        <v>30365</v>
      </c>
      <c r="M6605" t="s">
        <v>141</v>
      </c>
      <c r="N6605">
        <v>11</v>
      </c>
    </row>
    <row r="6606" spans="1:14" x14ac:dyDescent="0.25">
      <c r="A6606">
        <v>6605</v>
      </c>
      <c r="B6606" t="s">
        <v>30392</v>
      </c>
      <c r="C6606" t="s">
        <v>30393</v>
      </c>
      <c r="D6606" t="s">
        <v>30394</v>
      </c>
      <c r="E6606" t="s">
        <v>30395</v>
      </c>
      <c r="F6606" t="s">
        <v>30396</v>
      </c>
      <c r="G6606" t="s">
        <v>30397</v>
      </c>
      <c r="H6606">
        <v>5132288</v>
      </c>
      <c r="I6606" t="s">
        <v>20</v>
      </c>
      <c r="J6606" t="s">
        <v>16872</v>
      </c>
      <c r="K6606" t="s">
        <v>17081</v>
      </c>
      <c r="L6606" t="s">
        <v>30394</v>
      </c>
      <c r="M6606" t="s">
        <v>23</v>
      </c>
      <c r="N6606">
        <v>11</v>
      </c>
    </row>
    <row r="6607" spans="1:14" x14ac:dyDescent="0.25">
      <c r="A6607">
        <v>6606</v>
      </c>
      <c r="B6607" t="s">
        <v>30398</v>
      </c>
      <c r="C6607" t="s">
        <v>30399</v>
      </c>
      <c r="D6607" t="s">
        <v>30394</v>
      </c>
      <c r="E6607" t="s">
        <v>30400</v>
      </c>
      <c r="F6607" t="s">
        <v>30401</v>
      </c>
      <c r="G6607" t="s">
        <v>30402</v>
      </c>
      <c r="H6607">
        <v>4509696</v>
      </c>
      <c r="I6607" t="s">
        <v>20</v>
      </c>
      <c r="J6607" t="s">
        <v>16872</v>
      </c>
      <c r="K6607" t="s">
        <v>17081</v>
      </c>
      <c r="L6607" t="s">
        <v>30394</v>
      </c>
      <c r="M6607" t="s">
        <v>29</v>
      </c>
      <c r="N6607">
        <v>11</v>
      </c>
    </row>
    <row r="6608" spans="1:14" x14ac:dyDescent="0.25">
      <c r="A6608">
        <v>6607</v>
      </c>
      <c r="B6608" t="s">
        <v>30403</v>
      </c>
      <c r="C6608" t="s">
        <v>30404</v>
      </c>
      <c r="D6608" t="s">
        <v>30394</v>
      </c>
      <c r="E6608" t="s">
        <v>30405</v>
      </c>
      <c r="F6608" t="s">
        <v>30406</v>
      </c>
      <c r="G6608" t="s">
        <v>30402</v>
      </c>
      <c r="H6608">
        <v>4509696</v>
      </c>
      <c r="I6608" t="s">
        <v>20</v>
      </c>
      <c r="J6608" t="s">
        <v>16872</v>
      </c>
      <c r="K6608" t="s">
        <v>17081</v>
      </c>
      <c r="L6608" t="s">
        <v>30394</v>
      </c>
      <c r="M6608" t="s">
        <v>29</v>
      </c>
      <c r="N6608">
        <v>11</v>
      </c>
    </row>
    <row r="6609" spans="1:14" x14ac:dyDescent="0.25">
      <c r="A6609">
        <v>6608</v>
      </c>
      <c r="B6609" t="s">
        <v>30407</v>
      </c>
      <c r="C6609" t="s">
        <v>30408</v>
      </c>
      <c r="D6609" t="s">
        <v>30394</v>
      </c>
      <c r="E6609" t="s">
        <v>30409</v>
      </c>
      <c r="F6609" t="s">
        <v>30410</v>
      </c>
      <c r="G6609" t="s">
        <v>30411</v>
      </c>
      <c r="H6609">
        <v>5132288</v>
      </c>
      <c r="I6609" t="s">
        <v>20</v>
      </c>
      <c r="J6609" t="s">
        <v>16872</v>
      </c>
      <c r="K6609" t="s">
        <v>17081</v>
      </c>
      <c r="L6609" t="s">
        <v>30394</v>
      </c>
      <c r="M6609" t="s">
        <v>29</v>
      </c>
      <c r="N6609">
        <v>11</v>
      </c>
    </row>
    <row r="6610" spans="1:14" x14ac:dyDescent="0.25">
      <c r="A6610">
        <v>6609</v>
      </c>
      <c r="B6610" t="s">
        <v>30412</v>
      </c>
      <c r="C6610" t="s">
        <v>30413</v>
      </c>
      <c r="D6610" t="s">
        <v>30394</v>
      </c>
      <c r="E6610" t="s">
        <v>30414</v>
      </c>
      <c r="F6610" t="s">
        <v>30415</v>
      </c>
      <c r="G6610" t="s">
        <v>30416</v>
      </c>
      <c r="H6610">
        <v>5132288</v>
      </c>
      <c r="I6610" t="s">
        <v>20</v>
      </c>
      <c r="J6610" t="s">
        <v>16872</v>
      </c>
      <c r="K6610" t="s">
        <v>17081</v>
      </c>
      <c r="L6610" t="s">
        <v>30394</v>
      </c>
      <c r="M6610" t="s">
        <v>136</v>
      </c>
      <c r="N6610">
        <v>11</v>
      </c>
    </row>
    <row r="6611" spans="1:14" x14ac:dyDescent="0.25">
      <c r="A6611">
        <v>6610</v>
      </c>
      <c r="B6611" t="s">
        <v>30417</v>
      </c>
      <c r="C6611" t="s">
        <v>30418</v>
      </c>
      <c r="D6611" t="s">
        <v>30394</v>
      </c>
      <c r="E6611" t="s">
        <v>30419</v>
      </c>
      <c r="F6611" t="s">
        <v>30415</v>
      </c>
      <c r="G6611" t="s">
        <v>30420</v>
      </c>
      <c r="H6611">
        <v>5132288</v>
      </c>
      <c r="I6611" t="s">
        <v>20</v>
      </c>
      <c r="J6611" t="s">
        <v>16872</v>
      </c>
      <c r="K6611" t="s">
        <v>17081</v>
      </c>
      <c r="L6611" t="s">
        <v>30394</v>
      </c>
      <c r="M6611" t="s">
        <v>141</v>
      </c>
      <c r="N6611">
        <v>11</v>
      </c>
    </row>
    <row r="6612" spans="1:14" x14ac:dyDescent="0.25">
      <c r="A6612">
        <v>6611</v>
      </c>
      <c r="B6612" t="s">
        <v>30421</v>
      </c>
      <c r="C6612" t="s">
        <v>30422</v>
      </c>
      <c r="D6612" t="s">
        <v>30422</v>
      </c>
      <c r="E6612" t="s">
        <v>30423</v>
      </c>
      <c r="F6612" t="s">
        <v>30424</v>
      </c>
      <c r="G6612" t="s">
        <v>30425</v>
      </c>
      <c r="H6612">
        <v>4059136</v>
      </c>
      <c r="I6612" t="s">
        <v>20</v>
      </c>
      <c r="J6612" t="s">
        <v>16872</v>
      </c>
      <c r="K6612" t="s">
        <v>29922</v>
      </c>
      <c r="L6612" t="s">
        <v>30422</v>
      </c>
      <c r="M6612" t="s">
        <v>136</v>
      </c>
      <c r="N6612">
        <v>9</v>
      </c>
    </row>
    <row r="6613" spans="1:14" x14ac:dyDescent="0.25">
      <c r="A6613">
        <v>6612</v>
      </c>
      <c r="B6613" t="s">
        <v>30426</v>
      </c>
      <c r="C6613" t="s">
        <v>30427</v>
      </c>
      <c r="D6613" t="s">
        <v>30428</v>
      </c>
      <c r="E6613" t="s">
        <v>30429</v>
      </c>
      <c r="F6613" t="s">
        <v>30430</v>
      </c>
      <c r="G6613" t="s">
        <v>30431</v>
      </c>
      <c r="H6613">
        <v>4292608</v>
      </c>
      <c r="I6613" t="s">
        <v>20</v>
      </c>
      <c r="J6613" t="s">
        <v>16872</v>
      </c>
      <c r="K6613" t="s">
        <v>29922</v>
      </c>
      <c r="L6613" t="s">
        <v>30428</v>
      </c>
      <c r="M6613" t="s">
        <v>29</v>
      </c>
      <c r="N6613">
        <v>11</v>
      </c>
    </row>
    <row r="6614" spans="1:14" x14ac:dyDescent="0.25">
      <c r="A6614">
        <v>6613</v>
      </c>
      <c r="B6614" t="s">
        <v>30432</v>
      </c>
      <c r="C6614" t="s">
        <v>30433</v>
      </c>
      <c r="D6614" t="s">
        <v>30428</v>
      </c>
      <c r="E6614" t="s">
        <v>30434</v>
      </c>
      <c r="F6614" t="s">
        <v>30435</v>
      </c>
      <c r="G6614" t="s">
        <v>30431</v>
      </c>
      <c r="H6614">
        <v>4407296</v>
      </c>
      <c r="I6614" t="s">
        <v>20</v>
      </c>
      <c r="J6614" t="s">
        <v>16872</v>
      </c>
      <c r="K6614" t="s">
        <v>29922</v>
      </c>
      <c r="L6614" t="s">
        <v>30428</v>
      </c>
      <c r="M6614" t="s">
        <v>29</v>
      </c>
      <c r="N6614">
        <v>11</v>
      </c>
    </row>
    <row r="6615" spans="1:14" x14ac:dyDescent="0.25">
      <c r="A6615">
        <v>6614</v>
      </c>
      <c r="B6615" t="s">
        <v>30436</v>
      </c>
      <c r="C6615" t="s">
        <v>30437</v>
      </c>
      <c r="D6615" t="s">
        <v>30428</v>
      </c>
      <c r="E6615" t="s">
        <v>30438</v>
      </c>
      <c r="F6615" t="s">
        <v>30438</v>
      </c>
      <c r="G6615" t="s">
        <v>30431</v>
      </c>
      <c r="H6615">
        <v>4292608</v>
      </c>
      <c r="I6615" t="s">
        <v>20</v>
      </c>
      <c r="J6615" t="s">
        <v>16872</v>
      </c>
      <c r="K6615" t="s">
        <v>29922</v>
      </c>
      <c r="L6615" t="s">
        <v>30428</v>
      </c>
      <c r="M6615" t="s">
        <v>29</v>
      </c>
      <c r="N6615">
        <v>11</v>
      </c>
    </row>
    <row r="6616" spans="1:14" x14ac:dyDescent="0.25">
      <c r="A6616">
        <v>6615</v>
      </c>
      <c r="B6616" t="s">
        <v>30439</v>
      </c>
      <c r="C6616" t="s">
        <v>30440</v>
      </c>
      <c r="D6616" t="s">
        <v>30428</v>
      </c>
      <c r="E6616" t="s">
        <v>30441</v>
      </c>
      <c r="F6616" t="s">
        <v>30442</v>
      </c>
      <c r="G6616" t="s">
        <v>30443</v>
      </c>
      <c r="H6616">
        <v>4698112</v>
      </c>
      <c r="I6616" t="s">
        <v>20</v>
      </c>
      <c r="J6616" t="s">
        <v>16872</v>
      </c>
      <c r="K6616" t="s">
        <v>29922</v>
      </c>
      <c r="L6616" t="s">
        <v>30428</v>
      </c>
      <c r="M6616" t="s">
        <v>29</v>
      </c>
      <c r="N6616">
        <v>11</v>
      </c>
    </row>
    <row r="6617" spans="1:14" x14ac:dyDescent="0.25">
      <c r="A6617">
        <v>6616</v>
      </c>
      <c r="B6617" t="s">
        <v>30444</v>
      </c>
      <c r="C6617" t="s">
        <v>30445</v>
      </c>
      <c r="D6617" t="s">
        <v>30428</v>
      </c>
      <c r="E6617" t="s">
        <v>30446</v>
      </c>
      <c r="F6617" t="s">
        <v>30447</v>
      </c>
      <c r="G6617" t="s">
        <v>30448</v>
      </c>
      <c r="H6617">
        <v>4698112</v>
      </c>
      <c r="I6617" t="s">
        <v>20</v>
      </c>
      <c r="J6617" t="s">
        <v>16872</v>
      </c>
      <c r="K6617" t="s">
        <v>29922</v>
      </c>
      <c r="L6617" t="s">
        <v>30428</v>
      </c>
      <c r="M6617" t="s">
        <v>136</v>
      </c>
      <c r="N6617">
        <v>11</v>
      </c>
    </row>
    <row r="6618" spans="1:14" x14ac:dyDescent="0.25">
      <c r="A6618">
        <v>6617</v>
      </c>
      <c r="B6618" t="s">
        <v>30449</v>
      </c>
      <c r="C6618" t="s">
        <v>30450</v>
      </c>
      <c r="D6618" t="s">
        <v>30428</v>
      </c>
      <c r="E6618" t="s">
        <v>30451</v>
      </c>
      <c r="F6618" t="s">
        <v>30452</v>
      </c>
      <c r="G6618" t="s">
        <v>30453</v>
      </c>
      <c r="H6618">
        <v>4292608</v>
      </c>
      <c r="I6618" t="s">
        <v>20</v>
      </c>
      <c r="J6618" t="s">
        <v>16872</v>
      </c>
      <c r="K6618" t="s">
        <v>29922</v>
      </c>
      <c r="L6618" t="s">
        <v>30428</v>
      </c>
      <c r="M6618" t="s">
        <v>141</v>
      </c>
      <c r="N6618">
        <v>11</v>
      </c>
    </row>
    <row r="6619" spans="1:14" x14ac:dyDescent="0.25">
      <c r="A6619">
        <v>6618</v>
      </c>
      <c r="B6619" t="s">
        <v>30454</v>
      </c>
      <c r="C6619" t="s">
        <v>30455</v>
      </c>
      <c r="D6619" t="s">
        <v>30456</v>
      </c>
      <c r="E6619" t="s">
        <v>30457</v>
      </c>
      <c r="F6619" t="s">
        <v>30458</v>
      </c>
      <c r="G6619" t="s">
        <v>30453</v>
      </c>
      <c r="H6619">
        <v>4579328</v>
      </c>
      <c r="I6619" t="s">
        <v>20</v>
      </c>
      <c r="J6619" t="s">
        <v>16872</v>
      </c>
      <c r="K6619" t="s">
        <v>29922</v>
      </c>
      <c r="L6619" t="s">
        <v>30456</v>
      </c>
      <c r="M6619" t="s">
        <v>23</v>
      </c>
      <c r="N6619">
        <v>11</v>
      </c>
    </row>
    <row r="6620" spans="1:14" x14ac:dyDescent="0.25">
      <c r="A6620">
        <v>6619</v>
      </c>
      <c r="B6620" t="s">
        <v>30459</v>
      </c>
      <c r="C6620" t="s">
        <v>30460</v>
      </c>
      <c r="D6620" t="s">
        <v>30456</v>
      </c>
      <c r="E6620" t="s">
        <v>30461</v>
      </c>
      <c r="F6620" t="s">
        <v>30461</v>
      </c>
      <c r="G6620" t="s">
        <v>30462</v>
      </c>
      <c r="H6620">
        <v>4636672</v>
      </c>
      <c r="I6620" t="s">
        <v>20</v>
      </c>
      <c r="J6620" t="s">
        <v>16872</v>
      </c>
      <c r="K6620" t="s">
        <v>29922</v>
      </c>
      <c r="L6620" t="s">
        <v>30456</v>
      </c>
      <c r="M6620" t="s">
        <v>23</v>
      </c>
      <c r="N6620">
        <v>11</v>
      </c>
    </row>
    <row r="6621" spans="1:14" x14ac:dyDescent="0.25">
      <c r="A6621">
        <v>6620</v>
      </c>
      <c r="B6621" t="s">
        <v>30463</v>
      </c>
      <c r="C6621" t="s">
        <v>30464</v>
      </c>
      <c r="D6621" t="s">
        <v>30456</v>
      </c>
      <c r="E6621" t="s">
        <v>30465</v>
      </c>
      <c r="F6621" t="s">
        <v>30465</v>
      </c>
      <c r="G6621" t="s">
        <v>29069</v>
      </c>
      <c r="H6621">
        <v>4743168</v>
      </c>
      <c r="I6621" t="s">
        <v>20</v>
      </c>
      <c r="J6621" t="s">
        <v>16872</v>
      </c>
      <c r="K6621" t="s">
        <v>29922</v>
      </c>
      <c r="L6621" t="s">
        <v>30456</v>
      </c>
      <c r="M6621" t="s">
        <v>29</v>
      </c>
      <c r="N6621">
        <v>11</v>
      </c>
    </row>
    <row r="6622" spans="1:14" x14ac:dyDescent="0.25">
      <c r="A6622">
        <v>6621</v>
      </c>
      <c r="B6622" t="s">
        <v>30466</v>
      </c>
      <c r="C6622" t="s">
        <v>30467</v>
      </c>
      <c r="D6622" t="s">
        <v>30456</v>
      </c>
      <c r="E6622" t="s">
        <v>30468</v>
      </c>
      <c r="F6622" t="s">
        <v>30469</v>
      </c>
      <c r="G6622" t="s">
        <v>30470</v>
      </c>
      <c r="H6622">
        <v>4677632</v>
      </c>
      <c r="I6622" t="s">
        <v>20</v>
      </c>
      <c r="J6622" t="s">
        <v>16872</v>
      </c>
      <c r="K6622" t="s">
        <v>29922</v>
      </c>
      <c r="L6622" t="s">
        <v>30456</v>
      </c>
      <c r="M6622" t="s">
        <v>29</v>
      </c>
      <c r="N6622">
        <v>11</v>
      </c>
    </row>
    <row r="6623" spans="1:14" x14ac:dyDescent="0.25">
      <c r="A6623">
        <v>6622</v>
      </c>
      <c r="B6623" t="s">
        <v>30471</v>
      </c>
      <c r="C6623" t="s">
        <v>30472</v>
      </c>
      <c r="D6623" t="s">
        <v>30456</v>
      </c>
      <c r="E6623" t="s">
        <v>30473</v>
      </c>
      <c r="F6623" t="s">
        <v>30474</v>
      </c>
      <c r="G6623" t="s">
        <v>30470</v>
      </c>
      <c r="H6623">
        <v>5189632</v>
      </c>
      <c r="I6623" t="s">
        <v>20</v>
      </c>
      <c r="J6623" t="s">
        <v>16872</v>
      </c>
      <c r="K6623" t="s">
        <v>29922</v>
      </c>
      <c r="L6623" t="s">
        <v>30456</v>
      </c>
      <c r="M6623" t="s">
        <v>29</v>
      </c>
      <c r="N6623">
        <v>11</v>
      </c>
    </row>
    <row r="6624" spans="1:14" x14ac:dyDescent="0.25">
      <c r="A6624">
        <v>6623</v>
      </c>
      <c r="B6624" t="s">
        <v>30475</v>
      </c>
      <c r="C6624" t="s">
        <v>30476</v>
      </c>
      <c r="D6624" t="s">
        <v>30456</v>
      </c>
      <c r="E6624" t="s">
        <v>30477</v>
      </c>
      <c r="F6624" t="s">
        <v>30477</v>
      </c>
      <c r="G6624" t="s">
        <v>30470</v>
      </c>
      <c r="H6624">
        <v>4677632</v>
      </c>
      <c r="I6624" t="s">
        <v>20</v>
      </c>
      <c r="J6624" t="s">
        <v>16872</v>
      </c>
      <c r="K6624" t="s">
        <v>29922</v>
      </c>
      <c r="L6624" t="s">
        <v>30456</v>
      </c>
      <c r="M6624" t="s">
        <v>29</v>
      </c>
      <c r="N6624">
        <v>11</v>
      </c>
    </row>
    <row r="6625" spans="1:14" x14ac:dyDescent="0.25">
      <c r="A6625">
        <v>6624</v>
      </c>
      <c r="B6625" t="s">
        <v>30478</v>
      </c>
      <c r="C6625" t="s">
        <v>30479</v>
      </c>
      <c r="D6625" t="s">
        <v>30456</v>
      </c>
      <c r="E6625" t="s">
        <v>30480</v>
      </c>
      <c r="F6625" t="s">
        <v>30481</v>
      </c>
      <c r="G6625" t="s">
        <v>30482</v>
      </c>
      <c r="H6625">
        <v>5410816</v>
      </c>
      <c r="I6625" t="s">
        <v>20</v>
      </c>
      <c r="J6625" t="s">
        <v>16872</v>
      </c>
      <c r="K6625" t="s">
        <v>29922</v>
      </c>
      <c r="L6625" t="s">
        <v>30456</v>
      </c>
      <c r="M6625" t="s">
        <v>29</v>
      </c>
      <c r="N6625">
        <v>11</v>
      </c>
    </row>
    <row r="6626" spans="1:14" x14ac:dyDescent="0.25">
      <c r="A6626">
        <v>6625</v>
      </c>
      <c r="B6626" t="s">
        <v>30483</v>
      </c>
      <c r="C6626" t="s">
        <v>30484</v>
      </c>
      <c r="D6626" t="s">
        <v>30456</v>
      </c>
      <c r="E6626" t="s">
        <v>30485</v>
      </c>
      <c r="F6626" t="s">
        <v>30485</v>
      </c>
      <c r="G6626" t="s">
        <v>29069</v>
      </c>
      <c r="H6626">
        <v>4747264</v>
      </c>
      <c r="I6626" t="s">
        <v>20</v>
      </c>
      <c r="J6626" t="s">
        <v>16872</v>
      </c>
      <c r="K6626" t="s">
        <v>29922</v>
      </c>
      <c r="L6626" t="s">
        <v>30456</v>
      </c>
      <c r="M6626" t="s">
        <v>136</v>
      </c>
      <c r="N6626">
        <v>11</v>
      </c>
    </row>
    <row r="6627" spans="1:14" x14ac:dyDescent="0.25">
      <c r="A6627">
        <v>6626</v>
      </c>
      <c r="B6627" t="s">
        <v>30486</v>
      </c>
      <c r="C6627" t="s">
        <v>30487</v>
      </c>
      <c r="D6627" t="s">
        <v>30456</v>
      </c>
      <c r="E6627" t="s">
        <v>30488</v>
      </c>
      <c r="F6627" t="s">
        <v>30488</v>
      </c>
      <c r="G6627" t="s">
        <v>29069</v>
      </c>
      <c r="H6627">
        <v>4743168</v>
      </c>
      <c r="I6627" t="s">
        <v>20</v>
      </c>
      <c r="J6627" t="s">
        <v>16872</v>
      </c>
      <c r="K6627" t="s">
        <v>29922</v>
      </c>
      <c r="L6627" t="s">
        <v>30456</v>
      </c>
      <c r="M6627" t="s">
        <v>141</v>
      </c>
      <c r="N6627">
        <v>11</v>
      </c>
    </row>
    <row r="6628" spans="1:14" x14ac:dyDescent="0.25">
      <c r="A6628">
        <v>6627</v>
      </c>
      <c r="B6628" t="s">
        <v>30489</v>
      </c>
      <c r="C6628" t="s">
        <v>30490</v>
      </c>
      <c r="D6628" t="s">
        <v>30456</v>
      </c>
      <c r="E6628" t="s">
        <v>30491</v>
      </c>
      <c r="F6628" t="s">
        <v>30492</v>
      </c>
      <c r="G6628" t="s">
        <v>30493</v>
      </c>
      <c r="H6628">
        <v>4567040</v>
      </c>
      <c r="I6628" t="s">
        <v>20</v>
      </c>
      <c r="J6628" t="s">
        <v>16872</v>
      </c>
      <c r="K6628" t="s">
        <v>29922</v>
      </c>
      <c r="L6628" t="s">
        <v>30456</v>
      </c>
      <c r="M6628" t="s">
        <v>73</v>
      </c>
      <c r="N6628">
        <v>11</v>
      </c>
    </row>
    <row r="6629" spans="1:14" x14ac:dyDescent="0.25">
      <c r="A6629">
        <v>6628</v>
      </c>
      <c r="B6629" t="s">
        <v>30494</v>
      </c>
      <c r="C6629" t="s">
        <v>30495</v>
      </c>
      <c r="D6629" t="s">
        <v>30496</v>
      </c>
      <c r="E6629" t="s">
        <v>30497</v>
      </c>
      <c r="F6629" t="s">
        <v>30498</v>
      </c>
      <c r="G6629" t="s">
        <v>30499</v>
      </c>
      <c r="H6629">
        <v>13545472</v>
      </c>
      <c r="I6629" t="s">
        <v>20</v>
      </c>
      <c r="J6629" t="s">
        <v>16872</v>
      </c>
      <c r="K6629" t="s">
        <v>29922</v>
      </c>
      <c r="L6629" t="s">
        <v>30496</v>
      </c>
      <c r="M6629" t="s">
        <v>29</v>
      </c>
      <c r="N6629">
        <v>11</v>
      </c>
    </row>
    <row r="6630" spans="1:14" x14ac:dyDescent="0.25">
      <c r="A6630">
        <v>6629</v>
      </c>
      <c r="B6630" t="s">
        <v>30500</v>
      </c>
      <c r="C6630" t="s">
        <v>30501</v>
      </c>
      <c r="D6630" t="s">
        <v>30496</v>
      </c>
      <c r="E6630" t="s">
        <v>30502</v>
      </c>
      <c r="F6630" t="s">
        <v>30503</v>
      </c>
      <c r="G6630" t="s">
        <v>30504</v>
      </c>
      <c r="H6630">
        <v>13602816</v>
      </c>
      <c r="I6630" t="s">
        <v>20</v>
      </c>
      <c r="J6630" t="s">
        <v>16872</v>
      </c>
      <c r="K6630" t="s">
        <v>29922</v>
      </c>
      <c r="L6630" t="s">
        <v>30496</v>
      </c>
      <c r="M6630" t="s">
        <v>29</v>
      </c>
      <c r="N6630">
        <v>11</v>
      </c>
    </row>
    <row r="6631" spans="1:14" x14ac:dyDescent="0.25">
      <c r="A6631">
        <v>6630</v>
      </c>
      <c r="B6631" t="s">
        <v>30505</v>
      </c>
      <c r="C6631" t="s">
        <v>30506</v>
      </c>
      <c r="D6631" t="s">
        <v>30496</v>
      </c>
      <c r="E6631" t="s">
        <v>30507</v>
      </c>
      <c r="F6631" t="s">
        <v>30508</v>
      </c>
      <c r="G6631" t="s">
        <v>30509</v>
      </c>
      <c r="H6631">
        <v>13561856</v>
      </c>
      <c r="I6631" t="s">
        <v>20</v>
      </c>
      <c r="J6631" t="s">
        <v>16872</v>
      </c>
      <c r="K6631" t="s">
        <v>29922</v>
      </c>
      <c r="L6631" t="s">
        <v>30496</v>
      </c>
      <c r="M6631" t="s">
        <v>29</v>
      </c>
      <c r="N6631">
        <v>11</v>
      </c>
    </row>
    <row r="6632" spans="1:14" x14ac:dyDescent="0.25">
      <c r="A6632">
        <v>6631</v>
      </c>
      <c r="B6632" t="s">
        <v>30510</v>
      </c>
      <c r="C6632" t="s">
        <v>30511</v>
      </c>
      <c r="D6632" t="s">
        <v>30496</v>
      </c>
      <c r="E6632" t="s">
        <v>30512</v>
      </c>
      <c r="F6632" t="s">
        <v>30513</v>
      </c>
      <c r="G6632" t="s">
        <v>30514</v>
      </c>
      <c r="H6632">
        <v>15032320</v>
      </c>
      <c r="I6632" t="s">
        <v>20</v>
      </c>
      <c r="J6632" t="s">
        <v>16872</v>
      </c>
      <c r="K6632" t="s">
        <v>29922</v>
      </c>
      <c r="L6632" t="s">
        <v>30496</v>
      </c>
      <c r="M6632" t="s">
        <v>136</v>
      </c>
      <c r="N6632">
        <v>11</v>
      </c>
    </row>
    <row r="6633" spans="1:14" x14ac:dyDescent="0.25">
      <c r="A6633">
        <v>6632</v>
      </c>
      <c r="B6633" t="s">
        <v>30515</v>
      </c>
      <c r="C6633" t="s">
        <v>30516</v>
      </c>
      <c r="D6633" t="s">
        <v>30496</v>
      </c>
      <c r="E6633" t="s">
        <v>30517</v>
      </c>
      <c r="F6633" t="s">
        <v>30518</v>
      </c>
      <c r="G6633" t="s">
        <v>30519</v>
      </c>
      <c r="H6633">
        <v>14831616</v>
      </c>
      <c r="I6633" t="s">
        <v>20</v>
      </c>
      <c r="J6633" t="s">
        <v>16872</v>
      </c>
      <c r="K6633" t="s">
        <v>29922</v>
      </c>
      <c r="L6633" t="s">
        <v>30496</v>
      </c>
      <c r="M6633" t="s">
        <v>141</v>
      </c>
      <c r="N6633">
        <v>11</v>
      </c>
    </row>
    <row r="6634" spans="1:14" x14ac:dyDescent="0.25">
      <c r="A6634">
        <v>6633</v>
      </c>
      <c r="B6634" t="s">
        <v>30520</v>
      </c>
      <c r="C6634" t="s">
        <v>30521</v>
      </c>
      <c r="D6634" t="s">
        <v>30496</v>
      </c>
      <c r="E6634" t="s">
        <v>30522</v>
      </c>
      <c r="F6634" t="s">
        <v>30523</v>
      </c>
      <c r="G6634" t="s">
        <v>30524</v>
      </c>
      <c r="H6634">
        <v>13496320</v>
      </c>
      <c r="I6634" t="s">
        <v>20</v>
      </c>
      <c r="J6634" t="s">
        <v>16872</v>
      </c>
      <c r="K6634" t="s">
        <v>29922</v>
      </c>
      <c r="L6634" t="s">
        <v>30496</v>
      </c>
      <c r="M6634" t="s">
        <v>73</v>
      </c>
      <c r="N6634">
        <v>11</v>
      </c>
    </row>
    <row r="6635" spans="1:14" x14ac:dyDescent="0.25">
      <c r="A6635">
        <v>6634</v>
      </c>
      <c r="B6635" t="s">
        <v>30525</v>
      </c>
      <c r="C6635" t="s">
        <v>30526</v>
      </c>
      <c r="D6635" t="s">
        <v>30527</v>
      </c>
      <c r="E6635" t="s">
        <v>30528</v>
      </c>
      <c r="F6635" t="s">
        <v>30529</v>
      </c>
      <c r="G6635" t="s">
        <v>30524</v>
      </c>
      <c r="H6635">
        <v>4399104</v>
      </c>
      <c r="I6635" t="s">
        <v>20</v>
      </c>
      <c r="J6635" t="s">
        <v>16872</v>
      </c>
      <c r="K6635" t="s">
        <v>29922</v>
      </c>
      <c r="L6635" t="s">
        <v>30527</v>
      </c>
      <c r="M6635" t="s">
        <v>23</v>
      </c>
      <c r="N6635">
        <v>11</v>
      </c>
    </row>
    <row r="6636" spans="1:14" x14ac:dyDescent="0.25">
      <c r="A6636">
        <v>6635</v>
      </c>
      <c r="B6636" t="s">
        <v>30530</v>
      </c>
      <c r="C6636" t="s">
        <v>30531</v>
      </c>
      <c r="D6636" t="s">
        <v>30527</v>
      </c>
      <c r="E6636" t="s">
        <v>30532</v>
      </c>
      <c r="F6636" t="s">
        <v>30533</v>
      </c>
      <c r="G6636" t="s">
        <v>30534</v>
      </c>
      <c r="H6636">
        <v>4399104</v>
      </c>
      <c r="I6636" t="s">
        <v>20</v>
      </c>
      <c r="J6636" t="s">
        <v>16872</v>
      </c>
      <c r="K6636" t="s">
        <v>29922</v>
      </c>
      <c r="L6636" t="s">
        <v>30527</v>
      </c>
      <c r="M6636" t="s">
        <v>29</v>
      </c>
      <c r="N6636">
        <v>11</v>
      </c>
    </row>
    <row r="6637" spans="1:14" x14ac:dyDescent="0.25">
      <c r="A6637">
        <v>6636</v>
      </c>
      <c r="B6637" t="s">
        <v>30535</v>
      </c>
      <c r="C6637" t="s">
        <v>30536</v>
      </c>
      <c r="D6637" t="s">
        <v>30527</v>
      </c>
      <c r="E6637" t="s">
        <v>30537</v>
      </c>
      <c r="F6637" t="s">
        <v>30538</v>
      </c>
      <c r="G6637" t="s">
        <v>30534</v>
      </c>
      <c r="H6637">
        <v>4911104</v>
      </c>
      <c r="I6637" t="s">
        <v>20</v>
      </c>
      <c r="J6637" t="s">
        <v>16872</v>
      </c>
      <c r="K6637" t="s">
        <v>29922</v>
      </c>
      <c r="L6637" t="s">
        <v>30527</v>
      </c>
      <c r="M6637" t="s">
        <v>29</v>
      </c>
      <c r="N6637">
        <v>11</v>
      </c>
    </row>
    <row r="6638" spans="1:14" x14ac:dyDescent="0.25">
      <c r="A6638">
        <v>6637</v>
      </c>
      <c r="B6638" t="s">
        <v>30539</v>
      </c>
      <c r="C6638" t="s">
        <v>30540</v>
      </c>
      <c r="D6638" t="s">
        <v>30527</v>
      </c>
      <c r="E6638" t="s">
        <v>30541</v>
      </c>
      <c r="F6638" t="s">
        <v>30542</v>
      </c>
      <c r="G6638" t="s">
        <v>30543</v>
      </c>
      <c r="H6638">
        <v>4399104</v>
      </c>
      <c r="I6638" t="s">
        <v>20</v>
      </c>
      <c r="J6638" t="s">
        <v>16872</v>
      </c>
      <c r="K6638" t="s">
        <v>29922</v>
      </c>
      <c r="L6638" t="s">
        <v>30527</v>
      </c>
      <c r="M6638" t="s">
        <v>29</v>
      </c>
      <c r="N6638">
        <v>11</v>
      </c>
    </row>
    <row r="6639" spans="1:14" x14ac:dyDescent="0.25">
      <c r="A6639">
        <v>6638</v>
      </c>
      <c r="B6639" t="s">
        <v>30544</v>
      </c>
      <c r="C6639" t="s">
        <v>30545</v>
      </c>
      <c r="D6639" t="s">
        <v>30527</v>
      </c>
      <c r="E6639" t="s">
        <v>30546</v>
      </c>
      <c r="F6639" t="s">
        <v>30547</v>
      </c>
      <c r="G6639" t="s">
        <v>30548</v>
      </c>
      <c r="H6639">
        <v>4911104</v>
      </c>
      <c r="I6639" t="s">
        <v>20</v>
      </c>
      <c r="J6639" t="s">
        <v>16872</v>
      </c>
      <c r="K6639" t="s">
        <v>29922</v>
      </c>
      <c r="L6639" t="s">
        <v>30527</v>
      </c>
      <c r="M6639" t="s">
        <v>136</v>
      </c>
      <c r="N6639">
        <v>11</v>
      </c>
    </row>
    <row r="6640" spans="1:14" x14ac:dyDescent="0.25">
      <c r="A6640">
        <v>6639</v>
      </c>
      <c r="B6640" t="s">
        <v>30549</v>
      </c>
      <c r="C6640" t="s">
        <v>30550</v>
      </c>
      <c r="D6640" t="s">
        <v>30527</v>
      </c>
      <c r="E6640" t="s">
        <v>30551</v>
      </c>
      <c r="F6640" t="s">
        <v>30552</v>
      </c>
      <c r="G6640" t="s">
        <v>30553</v>
      </c>
      <c r="H6640">
        <v>4911104</v>
      </c>
      <c r="I6640" t="s">
        <v>20</v>
      </c>
      <c r="J6640" t="s">
        <v>16872</v>
      </c>
      <c r="K6640" t="s">
        <v>29922</v>
      </c>
      <c r="L6640" t="s">
        <v>30527</v>
      </c>
      <c r="M6640" t="s">
        <v>141</v>
      </c>
      <c r="N6640">
        <v>11</v>
      </c>
    </row>
    <row r="6641" spans="1:14" x14ac:dyDescent="0.25">
      <c r="A6641">
        <v>6640</v>
      </c>
      <c r="B6641" t="s">
        <v>30554</v>
      </c>
      <c r="C6641" t="s">
        <v>30555</v>
      </c>
      <c r="D6641" t="s">
        <v>30556</v>
      </c>
      <c r="E6641" t="s">
        <v>30557</v>
      </c>
      <c r="F6641" t="s">
        <v>30558</v>
      </c>
      <c r="G6641" t="s">
        <v>30559</v>
      </c>
      <c r="H6641">
        <v>4640768</v>
      </c>
      <c r="I6641" t="s">
        <v>20</v>
      </c>
      <c r="J6641" t="s">
        <v>16872</v>
      </c>
      <c r="K6641" t="s">
        <v>29922</v>
      </c>
      <c r="L6641" t="s">
        <v>30556</v>
      </c>
      <c r="M6641" t="s">
        <v>23</v>
      </c>
      <c r="N6641">
        <v>11</v>
      </c>
    </row>
    <row r="6642" spans="1:14" x14ac:dyDescent="0.25">
      <c r="A6642">
        <v>6641</v>
      </c>
      <c r="B6642" t="s">
        <v>30560</v>
      </c>
      <c r="C6642" t="s">
        <v>30561</v>
      </c>
      <c r="D6642" t="s">
        <v>30556</v>
      </c>
      <c r="E6642" t="s">
        <v>30562</v>
      </c>
      <c r="F6642" t="s">
        <v>30563</v>
      </c>
      <c r="G6642" t="s">
        <v>30564</v>
      </c>
      <c r="H6642">
        <v>4640768</v>
      </c>
      <c r="I6642" t="s">
        <v>20</v>
      </c>
      <c r="J6642" t="s">
        <v>16872</v>
      </c>
      <c r="K6642" t="s">
        <v>29922</v>
      </c>
      <c r="L6642" t="s">
        <v>30556</v>
      </c>
      <c r="M6642" t="s">
        <v>29</v>
      </c>
      <c r="N6642">
        <v>11</v>
      </c>
    </row>
    <row r="6643" spans="1:14" x14ac:dyDescent="0.25">
      <c r="A6643">
        <v>6642</v>
      </c>
      <c r="B6643" t="s">
        <v>30565</v>
      </c>
      <c r="C6643" t="s">
        <v>30566</v>
      </c>
      <c r="D6643" t="s">
        <v>30556</v>
      </c>
      <c r="E6643" t="s">
        <v>30567</v>
      </c>
      <c r="F6643" t="s">
        <v>30568</v>
      </c>
      <c r="G6643" t="s">
        <v>30569</v>
      </c>
      <c r="H6643">
        <v>5472256</v>
      </c>
      <c r="I6643" t="s">
        <v>20</v>
      </c>
      <c r="J6643" t="s">
        <v>16872</v>
      </c>
      <c r="K6643" t="s">
        <v>29922</v>
      </c>
      <c r="L6643" t="s">
        <v>30556</v>
      </c>
      <c r="M6643" t="s">
        <v>136</v>
      </c>
      <c r="N6643">
        <v>11</v>
      </c>
    </row>
    <row r="6644" spans="1:14" x14ac:dyDescent="0.25">
      <c r="A6644">
        <v>6643</v>
      </c>
      <c r="B6644" t="s">
        <v>30570</v>
      </c>
      <c r="C6644" t="s">
        <v>30571</v>
      </c>
      <c r="D6644" t="s">
        <v>30556</v>
      </c>
      <c r="E6644" t="s">
        <v>30572</v>
      </c>
      <c r="F6644" t="s">
        <v>30573</v>
      </c>
      <c r="G6644" t="s">
        <v>30574</v>
      </c>
      <c r="H6644">
        <v>5472256</v>
      </c>
      <c r="I6644" t="s">
        <v>20</v>
      </c>
      <c r="J6644" t="s">
        <v>16872</v>
      </c>
      <c r="K6644" t="s">
        <v>29922</v>
      </c>
      <c r="L6644" t="s">
        <v>30556</v>
      </c>
      <c r="M6644" t="s">
        <v>141</v>
      </c>
      <c r="N6644">
        <v>11</v>
      </c>
    </row>
    <row r="6645" spans="1:14" x14ac:dyDescent="0.25">
      <c r="A6645">
        <v>6644</v>
      </c>
      <c r="B6645" t="s">
        <v>30575</v>
      </c>
      <c r="C6645" t="s">
        <v>30576</v>
      </c>
      <c r="D6645" t="s">
        <v>30577</v>
      </c>
      <c r="E6645" t="s">
        <v>30578</v>
      </c>
      <c r="F6645" t="s">
        <v>30579</v>
      </c>
      <c r="G6645" t="s">
        <v>30580</v>
      </c>
      <c r="H6645">
        <v>4403200</v>
      </c>
      <c r="I6645" t="s">
        <v>20</v>
      </c>
      <c r="J6645" t="s">
        <v>16872</v>
      </c>
      <c r="K6645" t="s">
        <v>29922</v>
      </c>
      <c r="L6645" t="s">
        <v>30577</v>
      </c>
      <c r="M6645" t="s">
        <v>23</v>
      </c>
      <c r="N6645">
        <v>11</v>
      </c>
    </row>
    <row r="6646" spans="1:14" x14ac:dyDescent="0.25">
      <c r="A6646">
        <v>6645</v>
      </c>
      <c r="B6646" t="s">
        <v>30581</v>
      </c>
      <c r="C6646" t="s">
        <v>30582</v>
      </c>
      <c r="D6646" t="s">
        <v>30577</v>
      </c>
      <c r="E6646" t="s">
        <v>30583</v>
      </c>
      <c r="F6646" t="s">
        <v>30584</v>
      </c>
      <c r="G6646" t="s">
        <v>30585</v>
      </c>
      <c r="H6646">
        <v>4403200</v>
      </c>
      <c r="I6646" t="s">
        <v>20</v>
      </c>
      <c r="J6646" t="s">
        <v>16872</v>
      </c>
      <c r="K6646" t="s">
        <v>29922</v>
      </c>
      <c r="L6646" t="s">
        <v>30577</v>
      </c>
      <c r="M6646" t="s">
        <v>29</v>
      </c>
      <c r="N6646">
        <v>11</v>
      </c>
    </row>
    <row r="6647" spans="1:14" x14ac:dyDescent="0.25">
      <c r="A6647">
        <v>6646</v>
      </c>
      <c r="B6647" t="s">
        <v>30586</v>
      </c>
      <c r="C6647" t="s">
        <v>30587</v>
      </c>
      <c r="D6647" t="s">
        <v>30577</v>
      </c>
      <c r="E6647" t="s">
        <v>30588</v>
      </c>
      <c r="F6647" t="s">
        <v>30589</v>
      </c>
      <c r="G6647" t="s">
        <v>30585</v>
      </c>
      <c r="H6647">
        <v>4907008</v>
      </c>
      <c r="I6647" t="s">
        <v>20</v>
      </c>
      <c r="J6647" t="s">
        <v>16872</v>
      </c>
      <c r="K6647" t="s">
        <v>29922</v>
      </c>
      <c r="L6647" t="s">
        <v>30577</v>
      </c>
      <c r="M6647" t="s">
        <v>29</v>
      </c>
      <c r="N6647">
        <v>11</v>
      </c>
    </row>
    <row r="6648" spans="1:14" x14ac:dyDescent="0.25">
      <c r="A6648">
        <v>6647</v>
      </c>
      <c r="B6648" t="s">
        <v>30590</v>
      </c>
      <c r="C6648" t="s">
        <v>30591</v>
      </c>
      <c r="D6648" t="s">
        <v>30577</v>
      </c>
      <c r="E6648" t="s">
        <v>30592</v>
      </c>
      <c r="F6648" t="s">
        <v>30592</v>
      </c>
      <c r="G6648" t="s">
        <v>30585</v>
      </c>
      <c r="H6648">
        <v>4403200</v>
      </c>
      <c r="I6648" t="s">
        <v>20</v>
      </c>
      <c r="J6648" t="s">
        <v>16872</v>
      </c>
      <c r="K6648" t="s">
        <v>29922</v>
      </c>
      <c r="L6648" t="s">
        <v>30577</v>
      </c>
      <c r="M6648" t="s">
        <v>29</v>
      </c>
      <c r="N6648">
        <v>11</v>
      </c>
    </row>
    <row r="6649" spans="1:14" x14ac:dyDescent="0.25">
      <c r="A6649">
        <v>6648</v>
      </c>
      <c r="B6649" t="s">
        <v>30593</v>
      </c>
      <c r="C6649" t="s">
        <v>30594</v>
      </c>
      <c r="D6649" t="s">
        <v>30577</v>
      </c>
      <c r="E6649" t="s">
        <v>30595</v>
      </c>
      <c r="F6649" t="s">
        <v>30596</v>
      </c>
      <c r="G6649" t="s">
        <v>30543</v>
      </c>
      <c r="H6649">
        <v>4894720</v>
      </c>
      <c r="I6649" t="s">
        <v>20</v>
      </c>
      <c r="J6649" t="s">
        <v>16872</v>
      </c>
      <c r="K6649" t="s">
        <v>29922</v>
      </c>
      <c r="L6649" t="s">
        <v>30577</v>
      </c>
      <c r="M6649" t="s">
        <v>29</v>
      </c>
      <c r="N6649">
        <v>11</v>
      </c>
    </row>
    <row r="6650" spans="1:14" x14ac:dyDescent="0.25">
      <c r="A6650">
        <v>6649</v>
      </c>
      <c r="B6650" t="s">
        <v>30597</v>
      </c>
      <c r="C6650" t="s">
        <v>30598</v>
      </c>
      <c r="D6650" t="s">
        <v>30577</v>
      </c>
      <c r="J6650" t="s">
        <v>16872</v>
      </c>
      <c r="K6650" t="s">
        <v>29922</v>
      </c>
      <c r="L6650" t="s">
        <v>30577</v>
      </c>
      <c r="M6650" t="s">
        <v>136</v>
      </c>
      <c r="N6650">
        <v>11</v>
      </c>
    </row>
    <row r="6651" spans="1:14" x14ac:dyDescent="0.25">
      <c r="A6651">
        <v>6650</v>
      </c>
      <c r="B6651" t="s">
        <v>30599</v>
      </c>
      <c r="C6651" t="s">
        <v>30600</v>
      </c>
      <c r="D6651" t="s">
        <v>30577</v>
      </c>
      <c r="J6651" t="s">
        <v>16872</v>
      </c>
      <c r="K6651" t="s">
        <v>29922</v>
      </c>
      <c r="L6651" t="s">
        <v>30577</v>
      </c>
      <c r="M6651" t="s">
        <v>141</v>
      </c>
      <c r="N6651">
        <v>11</v>
      </c>
    </row>
    <row r="6652" spans="1:14" x14ac:dyDescent="0.25">
      <c r="A6652">
        <v>6651</v>
      </c>
      <c r="B6652" t="s">
        <v>30601</v>
      </c>
      <c r="C6652" t="s">
        <v>30602</v>
      </c>
      <c r="D6652" t="s">
        <v>30603</v>
      </c>
      <c r="E6652" t="s">
        <v>30604</v>
      </c>
      <c r="F6652" t="s">
        <v>30605</v>
      </c>
      <c r="G6652" t="s">
        <v>30606</v>
      </c>
      <c r="H6652">
        <v>4886528</v>
      </c>
      <c r="I6652" t="s">
        <v>20</v>
      </c>
      <c r="J6652" t="s">
        <v>16872</v>
      </c>
      <c r="K6652" t="s">
        <v>29922</v>
      </c>
      <c r="L6652" t="s">
        <v>30603</v>
      </c>
      <c r="M6652" t="s">
        <v>23</v>
      </c>
      <c r="N6652">
        <v>11</v>
      </c>
    </row>
    <row r="6653" spans="1:14" x14ac:dyDescent="0.25">
      <c r="A6653">
        <v>6652</v>
      </c>
      <c r="B6653" t="s">
        <v>30607</v>
      </c>
      <c r="C6653" t="s">
        <v>30608</v>
      </c>
      <c r="D6653" t="s">
        <v>30603</v>
      </c>
      <c r="E6653" t="s">
        <v>30609</v>
      </c>
      <c r="F6653" t="s">
        <v>30610</v>
      </c>
      <c r="G6653" t="s">
        <v>30611</v>
      </c>
      <c r="H6653">
        <v>4386816</v>
      </c>
      <c r="I6653" t="s">
        <v>20</v>
      </c>
      <c r="J6653" t="s">
        <v>16872</v>
      </c>
      <c r="K6653" t="s">
        <v>29922</v>
      </c>
      <c r="L6653" t="s">
        <v>30603</v>
      </c>
      <c r="M6653" t="s">
        <v>29</v>
      </c>
      <c r="N6653">
        <v>11</v>
      </c>
    </row>
    <row r="6654" spans="1:14" x14ac:dyDescent="0.25">
      <c r="A6654">
        <v>6653</v>
      </c>
      <c r="B6654" t="s">
        <v>30612</v>
      </c>
      <c r="C6654" t="s">
        <v>30613</v>
      </c>
      <c r="D6654" t="s">
        <v>30603</v>
      </c>
      <c r="E6654" t="s">
        <v>30614</v>
      </c>
      <c r="F6654" t="s">
        <v>30615</v>
      </c>
      <c r="G6654" t="s">
        <v>30611</v>
      </c>
      <c r="H6654">
        <v>4886528</v>
      </c>
      <c r="I6654" t="s">
        <v>20</v>
      </c>
      <c r="J6654" t="s">
        <v>16872</v>
      </c>
      <c r="K6654" t="s">
        <v>29922</v>
      </c>
      <c r="L6654" t="s">
        <v>30603</v>
      </c>
      <c r="M6654" t="s">
        <v>29</v>
      </c>
      <c r="N6654">
        <v>11</v>
      </c>
    </row>
    <row r="6655" spans="1:14" x14ac:dyDescent="0.25">
      <c r="A6655">
        <v>6654</v>
      </c>
      <c r="B6655" t="s">
        <v>30616</v>
      </c>
      <c r="C6655" t="s">
        <v>30617</v>
      </c>
      <c r="D6655" t="s">
        <v>30603</v>
      </c>
      <c r="E6655" t="s">
        <v>30618</v>
      </c>
      <c r="F6655" t="s">
        <v>30618</v>
      </c>
      <c r="G6655" t="s">
        <v>30611</v>
      </c>
      <c r="H6655">
        <v>4386816</v>
      </c>
      <c r="I6655" t="s">
        <v>20</v>
      </c>
      <c r="J6655" t="s">
        <v>16872</v>
      </c>
      <c r="K6655" t="s">
        <v>29922</v>
      </c>
      <c r="L6655" t="s">
        <v>30603</v>
      </c>
      <c r="M6655" t="s">
        <v>29</v>
      </c>
      <c r="N6655">
        <v>11</v>
      </c>
    </row>
    <row r="6656" spans="1:14" x14ac:dyDescent="0.25">
      <c r="A6656">
        <v>6655</v>
      </c>
      <c r="B6656" t="s">
        <v>30619</v>
      </c>
      <c r="C6656" t="s">
        <v>30620</v>
      </c>
      <c r="D6656" t="s">
        <v>30603</v>
      </c>
      <c r="E6656" t="s">
        <v>30621</v>
      </c>
      <c r="F6656" t="s">
        <v>30622</v>
      </c>
      <c r="G6656" t="s">
        <v>30543</v>
      </c>
      <c r="H6656">
        <v>4886528</v>
      </c>
      <c r="I6656" t="s">
        <v>20</v>
      </c>
      <c r="J6656" t="s">
        <v>16872</v>
      </c>
      <c r="K6656" t="s">
        <v>29922</v>
      </c>
      <c r="L6656" t="s">
        <v>30603</v>
      </c>
      <c r="M6656" t="s">
        <v>29</v>
      </c>
      <c r="N6656">
        <v>11</v>
      </c>
    </row>
    <row r="6657" spans="1:14" x14ac:dyDescent="0.25">
      <c r="A6657">
        <v>6656</v>
      </c>
      <c r="B6657" t="s">
        <v>30623</v>
      </c>
      <c r="C6657" t="s">
        <v>30624</v>
      </c>
      <c r="D6657" t="s">
        <v>30603</v>
      </c>
      <c r="E6657" t="s">
        <v>30625</v>
      </c>
      <c r="F6657" t="s">
        <v>30626</v>
      </c>
      <c r="G6657" t="s">
        <v>30627</v>
      </c>
      <c r="H6657">
        <v>4886528</v>
      </c>
      <c r="I6657" t="s">
        <v>20</v>
      </c>
      <c r="J6657" t="s">
        <v>16872</v>
      </c>
      <c r="K6657" t="s">
        <v>29922</v>
      </c>
      <c r="L6657" t="s">
        <v>30603</v>
      </c>
      <c r="M6657" t="s">
        <v>136</v>
      </c>
      <c r="N6657">
        <v>11</v>
      </c>
    </row>
    <row r="6658" spans="1:14" x14ac:dyDescent="0.25">
      <c r="A6658">
        <v>6657</v>
      </c>
      <c r="B6658" t="s">
        <v>30628</v>
      </c>
      <c r="C6658" t="s">
        <v>30629</v>
      </c>
      <c r="D6658" t="s">
        <v>30603</v>
      </c>
      <c r="E6658" t="s">
        <v>30630</v>
      </c>
      <c r="F6658" t="s">
        <v>30631</v>
      </c>
      <c r="G6658" t="s">
        <v>30632</v>
      </c>
      <c r="H6658">
        <v>4886528</v>
      </c>
      <c r="I6658" t="s">
        <v>20</v>
      </c>
      <c r="J6658" t="s">
        <v>16872</v>
      </c>
      <c r="K6658" t="s">
        <v>29922</v>
      </c>
      <c r="L6658" t="s">
        <v>30603</v>
      </c>
      <c r="M6658" t="s">
        <v>141</v>
      </c>
      <c r="N6658">
        <v>11</v>
      </c>
    </row>
    <row r="6659" spans="1:14" x14ac:dyDescent="0.25">
      <c r="A6659">
        <v>6658</v>
      </c>
      <c r="B6659" t="s">
        <v>30633</v>
      </c>
      <c r="C6659" t="s">
        <v>30634</v>
      </c>
      <c r="D6659" t="s">
        <v>30635</v>
      </c>
      <c r="E6659" t="s">
        <v>30636</v>
      </c>
      <c r="F6659" t="s">
        <v>30637</v>
      </c>
      <c r="G6659" t="s">
        <v>30638</v>
      </c>
      <c r="H6659">
        <v>4276224</v>
      </c>
      <c r="I6659" t="s">
        <v>20</v>
      </c>
      <c r="J6659" t="s">
        <v>16872</v>
      </c>
      <c r="K6659" t="s">
        <v>29922</v>
      </c>
      <c r="L6659" t="s">
        <v>30635</v>
      </c>
      <c r="M6659" t="s">
        <v>27794</v>
      </c>
      <c r="N6659">
        <v>11</v>
      </c>
    </row>
    <row r="6660" spans="1:14" x14ac:dyDescent="0.25">
      <c r="A6660">
        <v>6659</v>
      </c>
      <c r="B6660" t="s">
        <v>30639</v>
      </c>
      <c r="C6660" t="s">
        <v>30640</v>
      </c>
      <c r="D6660" t="s">
        <v>30635</v>
      </c>
      <c r="E6660" t="s">
        <v>30641</v>
      </c>
      <c r="F6660" t="s">
        <v>30642</v>
      </c>
      <c r="G6660" t="s">
        <v>30643</v>
      </c>
      <c r="H6660">
        <v>4276224</v>
      </c>
      <c r="I6660" t="s">
        <v>20</v>
      </c>
      <c r="J6660" t="s">
        <v>16872</v>
      </c>
      <c r="K6660" t="s">
        <v>29922</v>
      </c>
      <c r="L6660" t="s">
        <v>30635</v>
      </c>
      <c r="M6660" t="s">
        <v>29</v>
      </c>
      <c r="N6660">
        <v>11</v>
      </c>
    </row>
    <row r="6661" spans="1:14" x14ac:dyDescent="0.25">
      <c r="A6661">
        <v>6660</v>
      </c>
      <c r="B6661" t="s">
        <v>30644</v>
      </c>
      <c r="C6661" t="s">
        <v>30645</v>
      </c>
      <c r="D6661" t="s">
        <v>30635</v>
      </c>
      <c r="E6661" t="s">
        <v>30646</v>
      </c>
      <c r="F6661" t="s">
        <v>30647</v>
      </c>
      <c r="G6661" t="s">
        <v>30543</v>
      </c>
      <c r="H6661">
        <v>4665344</v>
      </c>
      <c r="I6661" t="s">
        <v>20</v>
      </c>
      <c r="J6661" t="s">
        <v>16872</v>
      </c>
      <c r="K6661" t="s">
        <v>29922</v>
      </c>
      <c r="L6661" t="s">
        <v>30635</v>
      </c>
      <c r="M6661" t="s">
        <v>29</v>
      </c>
      <c r="N6661">
        <v>11</v>
      </c>
    </row>
    <row r="6662" spans="1:14" x14ac:dyDescent="0.25">
      <c r="A6662">
        <v>6661</v>
      </c>
      <c r="B6662" t="s">
        <v>30648</v>
      </c>
      <c r="C6662" t="s">
        <v>30649</v>
      </c>
      <c r="D6662" t="s">
        <v>30635</v>
      </c>
      <c r="E6662" t="s">
        <v>30650</v>
      </c>
      <c r="F6662" t="s">
        <v>30651</v>
      </c>
      <c r="G6662" t="s">
        <v>30643</v>
      </c>
      <c r="H6662">
        <v>4390912</v>
      </c>
      <c r="I6662" t="s">
        <v>20</v>
      </c>
      <c r="J6662" t="s">
        <v>16872</v>
      </c>
      <c r="K6662" t="s">
        <v>29922</v>
      </c>
      <c r="L6662" t="s">
        <v>30635</v>
      </c>
      <c r="M6662" t="s">
        <v>29</v>
      </c>
      <c r="N6662">
        <v>11</v>
      </c>
    </row>
    <row r="6663" spans="1:14" x14ac:dyDescent="0.25">
      <c r="A6663">
        <v>6662</v>
      </c>
      <c r="B6663" t="s">
        <v>30652</v>
      </c>
      <c r="C6663" t="s">
        <v>30653</v>
      </c>
      <c r="D6663" t="s">
        <v>30635</v>
      </c>
      <c r="E6663" t="s">
        <v>30654</v>
      </c>
      <c r="F6663" t="s">
        <v>30654</v>
      </c>
      <c r="G6663" t="s">
        <v>30643</v>
      </c>
      <c r="H6663">
        <v>4276224</v>
      </c>
      <c r="I6663" t="s">
        <v>20</v>
      </c>
      <c r="J6663" t="s">
        <v>16872</v>
      </c>
      <c r="K6663" t="s">
        <v>29922</v>
      </c>
      <c r="L6663" t="s">
        <v>30635</v>
      </c>
      <c r="M6663" t="s">
        <v>29</v>
      </c>
      <c r="N6663">
        <v>11</v>
      </c>
    </row>
    <row r="6664" spans="1:14" x14ac:dyDescent="0.25">
      <c r="A6664">
        <v>6663</v>
      </c>
      <c r="B6664" t="s">
        <v>30655</v>
      </c>
      <c r="C6664" t="s">
        <v>30656</v>
      </c>
      <c r="D6664" t="s">
        <v>30635</v>
      </c>
      <c r="E6664" t="s">
        <v>30657</v>
      </c>
      <c r="F6664" t="s">
        <v>30658</v>
      </c>
      <c r="G6664" t="s">
        <v>30659</v>
      </c>
      <c r="H6664">
        <v>4665344</v>
      </c>
      <c r="I6664" t="s">
        <v>20</v>
      </c>
      <c r="J6664" t="s">
        <v>16872</v>
      </c>
      <c r="K6664" t="s">
        <v>29922</v>
      </c>
      <c r="L6664" t="s">
        <v>30635</v>
      </c>
      <c r="M6664" t="s">
        <v>136</v>
      </c>
      <c r="N6664">
        <v>11</v>
      </c>
    </row>
    <row r="6665" spans="1:14" x14ac:dyDescent="0.25">
      <c r="A6665">
        <v>6664</v>
      </c>
      <c r="B6665" t="s">
        <v>30660</v>
      </c>
      <c r="C6665" t="s">
        <v>30661</v>
      </c>
      <c r="D6665" t="s">
        <v>30635</v>
      </c>
      <c r="E6665" t="s">
        <v>30662</v>
      </c>
      <c r="F6665" t="s">
        <v>30663</v>
      </c>
      <c r="G6665" t="s">
        <v>30664</v>
      </c>
      <c r="H6665">
        <v>4665344</v>
      </c>
      <c r="I6665" t="s">
        <v>20</v>
      </c>
      <c r="J6665" t="s">
        <v>16872</v>
      </c>
      <c r="K6665" t="s">
        <v>29922</v>
      </c>
      <c r="L6665" t="s">
        <v>30635</v>
      </c>
      <c r="M6665" t="s">
        <v>141</v>
      </c>
      <c r="N6665">
        <v>11</v>
      </c>
    </row>
    <row r="6666" spans="1:14" x14ac:dyDescent="0.25">
      <c r="A6666">
        <v>6665</v>
      </c>
      <c r="B6666" t="s">
        <v>30665</v>
      </c>
      <c r="C6666" t="s">
        <v>30666</v>
      </c>
      <c r="D6666" t="s">
        <v>30667</v>
      </c>
      <c r="E6666" t="s">
        <v>30668</v>
      </c>
      <c r="F6666" t="s">
        <v>30669</v>
      </c>
      <c r="G6666" t="s">
        <v>30670</v>
      </c>
      <c r="H6666">
        <v>4308992</v>
      </c>
      <c r="I6666" t="s">
        <v>20</v>
      </c>
      <c r="J6666" t="s">
        <v>16872</v>
      </c>
      <c r="K6666" t="s">
        <v>29922</v>
      </c>
      <c r="L6666" t="s">
        <v>30667</v>
      </c>
      <c r="M6666" t="s">
        <v>23</v>
      </c>
      <c r="N6666">
        <v>11</v>
      </c>
    </row>
    <row r="6667" spans="1:14" x14ac:dyDescent="0.25">
      <c r="A6667">
        <v>6666</v>
      </c>
      <c r="B6667" t="s">
        <v>30671</v>
      </c>
      <c r="C6667" t="s">
        <v>30672</v>
      </c>
      <c r="D6667" t="s">
        <v>30667</v>
      </c>
      <c r="E6667" t="s">
        <v>30673</v>
      </c>
      <c r="F6667" t="s">
        <v>30654</v>
      </c>
      <c r="G6667" t="s">
        <v>30674</v>
      </c>
      <c r="H6667">
        <v>4730880</v>
      </c>
      <c r="I6667" t="s">
        <v>20</v>
      </c>
      <c r="J6667" t="s">
        <v>16872</v>
      </c>
      <c r="K6667" t="s">
        <v>29922</v>
      </c>
      <c r="L6667" t="s">
        <v>30667</v>
      </c>
      <c r="M6667" t="s">
        <v>29</v>
      </c>
      <c r="N6667">
        <v>11</v>
      </c>
    </row>
    <row r="6668" spans="1:14" x14ac:dyDescent="0.25">
      <c r="A6668">
        <v>6667</v>
      </c>
      <c r="B6668" t="s">
        <v>30675</v>
      </c>
      <c r="C6668" t="s">
        <v>30676</v>
      </c>
      <c r="D6668" t="s">
        <v>30667</v>
      </c>
      <c r="E6668" t="s">
        <v>30677</v>
      </c>
      <c r="F6668" t="s">
        <v>30678</v>
      </c>
      <c r="G6668" t="s">
        <v>30674</v>
      </c>
      <c r="H6668">
        <v>4308992</v>
      </c>
      <c r="I6668" t="s">
        <v>20</v>
      </c>
      <c r="J6668" t="s">
        <v>16872</v>
      </c>
      <c r="K6668" t="s">
        <v>29922</v>
      </c>
      <c r="L6668" t="s">
        <v>30667</v>
      </c>
      <c r="M6668" t="s">
        <v>29</v>
      </c>
      <c r="N6668">
        <v>11</v>
      </c>
    </row>
    <row r="6669" spans="1:14" x14ac:dyDescent="0.25">
      <c r="A6669">
        <v>6668</v>
      </c>
      <c r="B6669" t="s">
        <v>30679</v>
      </c>
      <c r="C6669" t="s">
        <v>30680</v>
      </c>
      <c r="D6669" t="s">
        <v>30667</v>
      </c>
      <c r="E6669" t="s">
        <v>30681</v>
      </c>
      <c r="F6669" t="s">
        <v>30682</v>
      </c>
      <c r="G6669" t="s">
        <v>30683</v>
      </c>
      <c r="H6669">
        <v>4739072</v>
      </c>
      <c r="I6669" t="s">
        <v>20</v>
      </c>
      <c r="J6669" t="s">
        <v>16872</v>
      </c>
      <c r="K6669" t="s">
        <v>29922</v>
      </c>
      <c r="L6669" t="s">
        <v>30667</v>
      </c>
      <c r="M6669" t="s">
        <v>29</v>
      </c>
      <c r="N6669">
        <v>11</v>
      </c>
    </row>
    <row r="6670" spans="1:14" x14ac:dyDescent="0.25">
      <c r="A6670">
        <v>6669</v>
      </c>
      <c r="B6670" t="s">
        <v>30684</v>
      </c>
      <c r="C6670" t="s">
        <v>30685</v>
      </c>
      <c r="D6670" t="s">
        <v>30667</v>
      </c>
      <c r="E6670" t="s">
        <v>30686</v>
      </c>
      <c r="F6670" t="s">
        <v>30687</v>
      </c>
      <c r="G6670" t="s">
        <v>30688</v>
      </c>
      <c r="H6670">
        <v>4739072</v>
      </c>
      <c r="I6670" t="s">
        <v>20</v>
      </c>
      <c r="J6670" t="s">
        <v>16872</v>
      </c>
      <c r="K6670" t="s">
        <v>29922</v>
      </c>
      <c r="L6670" t="s">
        <v>30667</v>
      </c>
      <c r="M6670" t="s">
        <v>136</v>
      </c>
      <c r="N6670">
        <v>11</v>
      </c>
    </row>
    <row r="6671" spans="1:14" x14ac:dyDescent="0.25">
      <c r="A6671">
        <v>6670</v>
      </c>
      <c r="B6671" t="s">
        <v>30689</v>
      </c>
      <c r="C6671" t="s">
        <v>30690</v>
      </c>
      <c r="D6671" t="s">
        <v>30667</v>
      </c>
      <c r="E6671" t="s">
        <v>30691</v>
      </c>
      <c r="F6671" t="s">
        <v>30692</v>
      </c>
      <c r="G6671" t="s">
        <v>30693</v>
      </c>
      <c r="H6671">
        <v>4747264</v>
      </c>
      <c r="I6671" t="s">
        <v>20</v>
      </c>
      <c r="J6671" t="s">
        <v>16872</v>
      </c>
      <c r="K6671" t="s">
        <v>29922</v>
      </c>
      <c r="L6671" t="s">
        <v>30667</v>
      </c>
      <c r="M6671" t="s">
        <v>136</v>
      </c>
      <c r="N6671">
        <v>11</v>
      </c>
    </row>
    <row r="6672" spans="1:14" x14ac:dyDescent="0.25">
      <c r="A6672">
        <v>6671</v>
      </c>
      <c r="B6672" t="s">
        <v>30694</v>
      </c>
      <c r="C6672" t="s">
        <v>30695</v>
      </c>
      <c r="D6672" t="s">
        <v>30667</v>
      </c>
      <c r="E6672" t="s">
        <v>30696</v>
      </c>
      <c r="F6672" t="s">
        <v>30697</v>
      </c>
      <c r="G6672" t="s">
        <v>30698</v>
      </c>
      <c r="H6672">
        <v>4730880</v>
      </c>
      <c r="I6672" t="s">
        <v>20</v>
      </c>
      <c r="J6672" t="s">
        <v>16872</v>
      </c>
      <c r="K6672" t="s">
        <v>29922</v>
      </c>
      <c r="L6672" t="s">
        <v>30667</v>
      </c>
      <c r="M6672" t="s">
        <v>141</v>
      </c>
      <c r="N6672">
        <v>11</v>
      </c>
    </row>
    <row r="6673" spans="1:14" x14ac:dyDescent="0.25">
      <c r="A6673">
        <v>6672</v>
      </c>
      <c r="B6673" t="s">
        <v>30699</v>
      </c>
      <c r="C6673" t="s">
        <v>30700</v>
      </c>
      <c r="D6673" t="s">
        <v>30701</v>
      </c>
      <c r="E6673" t="s">
        <v>30702</v>
      </c>
      <c r="F6673" t="s">
        <v>30703</v>
      </c>
      <c r="G6673" t="s">
        <v>30704</v>
      </c>
      <c r="H6673">
        <v>4333568</v>
      </c>
      <c r="I6673" t="s">
        <v>20</v>
      </c>
      <c r="J6673" t="s">
        <v>16872</v>
      </c>
      <c r="K6673" t="s">
        <v>29922</v>
      </c>
      <c r="L6673" t="s">
        <v>30701</v>
      </c>
      <c r="M6673" t="s">
        <v>23</v>
      </c>
      <c r="N6673">
        <v>11</v>
      </c>
    </row>
    <row r="6674" spans="1:14" x14ac:dyDescent="0.25">
      <c r="A6674">
        <v>6673</v>
      </c>
      <c r="B6674" t="s">
        <v>30705</v>
      </c>
      <c r="C6674" t="s">
        <v>30706</v>
      </c>
      <c r="D6674" t="s">
        <v>30701</v>
      </c>
      <c r="E6674" t="s">
        <v>30707</v>
      </c>
      <c r="F6674" t="s">
        <v>30708</v>
      </c>
      <c r="G6674" t="s">
        <v>30709</v>
      </c>
      <c r="H6674">
        <v>4780032</v>
      </c>
      <c r="I6674" t="s">
        <v>20</v>
      </c>
      <c r="J6674" t="s">
        <v>16872</v>
      </c>
      <c r="K6674" t="s">
        <v>29922</v>
      </c>
      <c r="L6674" t="s">
        <v>30701</v>
      </c>
      <c r="M6674" t="s">
        <v>29</v>
      </c>
      <c r="N6674">
        <v>11</v>
      </c>
    </row>
    <row r="6675" spans="1:14" x14ac:dyDescent="0.25">
      <c r="A6675">
        <v>6674</v>
      </c>
      <c r="B6675" t="s">
        <v>30710</v>
      </c>
      <c r="C6675" t="s">
        <v>30711</v>
      </c>
      <c r="D6675" t="s">
        <v>30701</v>
      </c>
      <c r="E6675" t="s">
        <v>30712</v>
      </c>
      <c r="F6675" t="s">
        <v>30713</v>
      </c>
      <c r="G6675" t="s">
        <v>30714</v>
      </c>
      <c r="H6675">
        <v>4333568</v>
      </c>
      <c r="I6675" t="s">
        <v>20</v>
      </c>
      <c r="J6675" t="s">
        <v>16872</v>
      </c>
      <c r="K6675" t="s">
        <v>29922</v>
      </c>
      <c r="L6675" t="s">
        <v>30701</v>
      </c>
      <c r="M6675" t="s">
        <v>29</v>
      </c>
      <c r="N6675">
        <v>11</v>
      </c>
    </row>
    <row r="6676" spans="1:14" x14ac:dyDescent="0.25">
      <c r="A6676">
        <v>6675</v>
      </c>
      <c r="B6676" t="s">
        <v>30715</v>
      </c>
      <c r="C6676" t="s">
        <v>30716</v>
      </c>
      <c r="D6676" t="s">
        <v>30701</v>
      </c>
      <c r="E6676" t="s">
        <v>30717</v>
      </c>
      <c r="F6676" t="s">
        <v>30718</v>
      </c>
      <c r="G6676" t="s">
        <v>30719</v>
      </c>
      <c r="H6676">
        <v>4780032</v>
      </c>
      <c r="I6676" t="s">
        <v>20</v>
      </c>
      <c r="J6676" t="s">
        <v>16872</v>
      </c>
      <c r="K6676" t="s">
        <v>29922</v>
      </c>
      <c r="L6676" t="s">
        <v>30701</v>
      </c>
      <c r="M6676" t="s">
        <v>29</v>
      </c>
      <c r="N6676">
        <v>11</v>
      </c>
    </row>
    <row r="6677" spans="1:14" x14ac:dyDescent="0.25">
      <c r="A6677">
        <v>6676</v>
      </c>
      <c r="B6677" t="s">
        <v>30720</v>
      </c>
      <c r="C6677" t="s">
        <v>30721</v>
      </c>
      <c r="D6677" t="s">
        <v>30701</v>
      </c>
      <c r="E6677" t="s">
        <v>30722</v>
      </c>
      <c r="F6677" t="s">
        <v>30723</v>
      </c>
      <c r="G6677" t="s">
        <v>30714</v>
      </c>
      <c r="H6677">
        <v>4333568</v>
      </c>
      <c r="I6677" t="s">
        <v>20</v>
      </c>
      <c r="J6677" t="s">
        <v>16872</v>
      </c>
      <c r="K6677" t="s">
        <v>29922</v>
      </c>
      <c r="L6677" t="s">
        <v>30701</v>
      </c>
      <c r="M6677" t="s">
        <v>29</v>
      </c>
      <c r="N6677">
        <v>11</v>
      </c>
    </row>
    <row r="6678" spans="1:14" x14ac:dyDescent="0.25">
      <c r="A6678">
        <v>6677</v>
      </c>
      <c r="B6678" t="s">
        <v>30724</v>
      </c>
      <c r="C6678" t="s">
        <v>30725</v>
      </c>
      <c r="D6678" t="s">
        <v>30701</v>
      </c>
      <c r="E6678" t="s">
        <v>30726</v>
      </c>
      <c r="F6678" t="s">
        <v>30727</v>
      </c>
      <c r="G6678" t="s">
        <v>30728</v>
      </c>
      <c r="H6678">
        <v>4780032</v>
      </c>
      <c r="I6678" t="s">
        <v>20</v>
      </c>
      <c r="J6678" t="s">
        <v>16872</v>
      </c>
      <c r="K6678" t="s">
        <v>29922</v>
      </c>
      <c r="L6678" t="s">
        <v>30701</v>
      </c>
      <c r="M6678" t="s">
        <v>136</v>
      </c>
      <c r="N6678">
        <v>11</v>
      </c>
    </row>
    <row r="6679" spans="1:14" x14ac:dyDescent="0.25">
      <c r="A6679">
        <v>6678</v>
      </c>
      <c r="B6679" t="s">
        <v>30729</v>
      </c>
      <c r="C6679" t="s">
        <v>30730</v>
      </c>
      <c r="D6679" t="s">
        <v>30701</v>
      </c>
      <c r="E6679" t="s">
        <v>30731</v>
      </c>
      <c r="F6679" t="s">
        <v>30732</v>
      </c>
      <c r="G6679" t="s">
        <v>30733</v>
      </c>
      <c r="H6679">
        <v>4780032</v>
      </c>
      <c r="I6679" t="s">
        <v>20</v>
      </c>
      <c r="J6679" t="s">
        <v>16872</v>
      </c>
      <c r="K6679" t="s">
        <v>29922</v>
      </c>
      <c r="L6679" t="s">
        <v>30701</v>
      </c>
      <c r="M6679" t="s">
        <v>141</v>
      </c>
      <c r="N6679">
        <v>11</v>
      </c>
    </row>
    <row r="6680" spans="1:14" x14ac:dyDescent="0.25">
      <c r="A6680">
        <v>6679</v>
      </c>
      <c r="B6680" t="s">
        <v>30734</v>
      </c>
      <c r="C6680" t="s">
        <v>30735</v>
      </c>
      <c r="D6680" t="s">
        <v>30736</v>
      </c>
      <c r="E6680" t="s">
        <v>30737</v>
      </c>
      <c r="F6680" t="s">
        <v>30738</v>
      </c>
      <c r="G6680" t="s">
        <v>30739</v>
      </c>
      <c r="H6680">
        <v>4554752</v>
      </c>
      <c r="I6680" t="s">
        <v>20</v>
      </c>
      <c r="J6680" t="s">
        <v>16872</v>
      </c>
      <c r="K6680" t="s">
        <v>29922</v>
      </c>
      <c r="L6680" t="s">
        <v>30736</v>
      </c>
      <c r="M6680" t="s">
        <v>23</v>
      </c>
      <c r="N6680">
        <v>11</v>
      </c>
    </row>
    <row r="6681" spans="1:14" x14ac:dyDescent="0.25">
      <c r="A6681">
        <v>6680</v>
      </c>
      <c r="B6681" t="s">
        <v>30740</v>
      </c>
      <c r="C6681" t="s">
        <v>30741</v>
      </c>
      <c r="D6681" t="s">
        <v>30736</v>
      </c>
      <c r="E6681" t="s">
        <v>30742</v>
      </c>
      <c r="F6681" t="s">
        <v>30743</v>
      </c>
      <c r="G6681" t="s">
        <v>30744</v>
      </c>
      <c r="H6681">
        <v>4554752</v>
      </c>
      <c r="I6681" t="s">
        <v>20</v>
      </c>
      <c r="J6681" t="s">
        <v>16872</v>
      </c>
      <c r="K6681" t="s">
        <v>29922</v>
      </c>
      <c r="L6681" t="s">
        <v>30736</v>
      </c>
      <c r="M6681" t="s">
        <v>29</v>
      </c>
      <c r="N6681">
        <v>11</v>
      </c>
    </row>
    <row r="6682" spans="1:14" x14ac:dyDescent="0.25">
      <c r="A6682">
        <v>6681</v>
      </c>
      <c r="B6682" t="s">
        <v>30745</v>
      </c>
      <c r="C6682" t="s">
        <v>30746</v>
      </c>
      <c r="D6682" t="s">
        <v>30736</v>
      </c>
      <c r="E6682" t="s">
        <v>30747</v>
      </c>
      <c r="F6682" t="s">
        <v>30748</v>
      </c>
      <c r="G6682" t="s">
        <v>30719</v>
      </c>
      <c r="H6682">
        <v>4554752</v>
      </c>
      <c r="I6682" t="s">
        <v>20</v>
      </c>
      <c r="J6682" t="s">
        <v>16872</v>
      </c>
      <c r="K6682" t="s">
        <v>29922</v>
      </c>
      <c r="L6682" t="s">
        <v>30736</v>
      </c>
      <c r="M6682" t="s">
        <v>29</v>
      </c>
      <c r="N6682">
        <v>11</v>
      </c>
    </row>
    <row r="6683" spans="1:14" x14ac:dyDescent="0.25">
      <c r="A6683">
        <v>6682</v>
      </c>
      <c r="B6683" t="s">
        <v>30749</v>
      </c>
      <c r="C6683" t="s">
        <v>30750</v>
      </c>
      <c r="D6683" t="s">
        <v>30736</v>
      </c>
      <c r="E6683" t="s">
        <v>30751</v>
      </c>
      <c r="F6683" t="s">
        <v>30752</v>
      </c>
      <c r="G6683" t="s">
        <v>30753</v>
      </c>
      <c r="H6683">
        <v>5251072</v>
      </c>
      <c r="I6683" t="s">
        <v>20</v>
      </c>
      <c r="J6683" t="s">
        <v>16872</v>
      </c>
      <c r="K6683" t="s">
        <v>29922</v>
      </c>
      <c r="L6683" t="s">
        <v>30736</v>
      </c>
      <c r="M6683" t="s">
        <v>136</v>
      </c>
      <c r="N6683">
        <v>11</v>
      </c>
    </row>
    <row r="6684" spans="1:14" x14ac:dyDescent="0.25">
      <c r="A6684">
        <v>6683</v>
      </c>
      <c r="B6684" t="s">
        <v>30754</v>
      </c>
      <c r="C6684" t="s">
        <v>30755</v>
      </c>
      <c r="D6684" t="s">
        <v>30736</v>
      </c>
      <c r="E6684" t="s">
        <v>30756</v>
      </c>
      <c r="F6684" t="s">
        <v>30752</v>
      </c>
      <c r="G6684" t="s">
        <v>30757</v>
      </c>
      <c r="H6684">
        <v>5263360</v>
      </c>
      <c r="I6684" t="s">
        <v>20</v>
      </c>
      <c r="J6684" t="s">
        <v>16872</v>
      </c>
      <c r="K6684" t="s">
        <v>29922</v>
      </c>
      <c r="L6684" t="s">
        <v>30736</v>
      </c>
      <c r="M6684" t="s">
        <v>141</v>
      </c>
      <c r="N6684">
        <v>11</v>
      </c>
    </row>
    <row r="6685" spans="1:14" x14ac:dyDescent="0.25">
      <c r="A6685">
        <v>6684</v>
      </c>
      <c r="B6685" t="s">
        <v>30758</v>
      </c>
      <c r="C6685" t="s">
        <v>30759</v>
      </c>
      <c r="D6685" t="s">
        <v>30760</v>
      </c>
      <c r="E6685" t="s">
        <v>30761</v>
      </c>
      <c r="F6685" t="s">
        <v>30761</v>
      </c>
      <c r="G6685" t="s">
        <v>30762</v>
      </c>
      <c r="H6685">
        <v>4386816</v>
      </c>
      <c r="I6685" t="s">
        <v>20</v>
      </c>
      <c r="J6685" t="s">
        <v>16872</v>
      </c>
      <c r="K6685" t="s">
        <v>29922</v>
      </c>
      <c r="L6685" t="s">
        <v>30760</v>
      </c>
      <c r="M6685" t="s">
        <v>23</v>
      </c>
      <c r="N6685">
        <v>11</v>
      </c>
    </row>
    <row r="6686" spans="1:14" x14ac:dyDescent="0.25">
      <c r="A6686">
        <v>6685</v>
      </c>
      <c r="B6686" t="s">
        <v>30763</v>
      </c>
      <c r="C6686" t="s">
        <v>30764</v>
      </c>
      <c r="D6686" t="s">
        <v>30760</v>
      </c>
      <c r="E6686" t="s">
        <v>30765</v>
      </c>
      <c r="F6686" t="s">
        <v>30766</v>
      </c>
      <c r="G6686" t="s">
        <v>30767</v>
      </c>
      <c r="H6686">
        <v>4378624</v>
      </c>
      <c r="I6686" t="s">
        <v>20</v>
      </c>
      <c r="J6686" t="s">
        <v>16872</v>
      </c>
      <c r="K6686" t="s">
        <v>29922</v>
      </c>
      <c r="L6686" t="s">
        <v>30760</v>
      </c>
      <c r="M6686" t="s">
        <v>29</v>
      </c>
      <c r="N6686">
        <v>11</v>
      </c>
    </row>
    <row r="6687" spans="1:14" x14ac:dyDescent="0.25">
      <c r="A6687">
        <v>6686</v>
      </c>
      <c r="B6687" t="s">
        <v>30768</v>
      </c>
      <c r="C6687" t="s">
        <v>30769</v>
      </c>
      <c r="D6687" t="s">
        <v>30760</v>
      </c>
      <c r="E6687" t="s">
        <v>30770</v>
      </c>
      <c r="F6687" t="s">
        <v>30770</v>
      </c>
      <c r="G6687" t="s">
        <v>30767</v>
      </c>
      <c r="H6687">
        <v>4386816</v>
      </c>
      <c r="I6687" t="s">
        <v>20</v>
      </c>
      <c r="J6687" t="s">
        <v>16872</v>
      </c>
      <c r="K6687" t="s">
        <v>29922</v>
      </c>
      <c r="L6687" t="s">
        <v>30760</v>
      </c>
      <c r="M6687" t="s">
        <v>29</v>
      </c>
      <c r="N6687">
        <v>11</v>
      </c>
    </row>
    <row r="6688" spans="1:14" x14ac:dyDescent="0.25">
      <c r="A6688">
        <v>6687</v>
      </c>
      <c r="B6688" t="s">
        <v>30771</v>
      </c>
      <c r="C6688" t="s">
        <v>30772</v>
      </c>
      <c r="D6688" t="s">
        <v>30760</v>
      </c>
      <c r="E6688" t="s">
        <v>30773</v>
      </c>
      <c r="F6688" t="s">
        <v>30774</v>
      </c>
      <c r="G6688" t="s">
        <v>30719</v>
      </c>
      <c r="H6688">
        <v>4878336</v>
      </c>
      <c r="I6688" t="s">
        <v>20</v>
      </c>
      <c r="J6688" t="s">
        <v>16872</v>
      </c>
      <c r="K6688" t="s">
        <v>29922</v>
      </c>
      <c r="L6688" t="s">
        <v>30760</v>
      </c>
      <c r="M6688" t="s">
        <v>29</v>
      </c>
      <c r="N6688">
        <v>11</v>
      </c>
    </row>
    <row r="6689" spans="1:14" x14ac:dyDescent="0.25">
      <c r="A6689">
        <v>6688</v>
      </c>
      <c r="B6689" t="s">
        <v>30775</v>
      </c>
      <c r="C6689" t="s">
        <v>30776</v>
      </c>
      <c r="D6689" t="s">
        <v>30760</v>
      </c>
      <c r="E6689" t="s">
        <v>30777</v>
      </c>
      <c r="F6689" t="s">
        <v>30778</v>
      </c>
      <c r="G6689" t="s">
        <v>30779</v>
      </c>
      <c r="H6689">
        <v>4870144</v>
      </c>
      <c r="I6689" t="s">
        <v>20</v>
      </c>
      <c r="J6689" t="s">
        <v>16872</v>
      </c>
      <c r="K6689" t="s">
        <v>29922</v>
      </c>
      <c r="L6689" t="s">
        <v>30760</v>
      </c>
      <c r="M6689" t="s">
        <v>136</v>
      </c>
      <c r="N6689">
        <v>11</v>
      </c>
    </row>
    <row r="6690" spans="1:14" x14ac:dyDescent="0.25">
      <c r="A6690">
        <v>6689</v>
      </c>
      <c r="B6690" t="s">
        <v>30780</v>
      </c>
      <c r="C6690" t="s">
        <v>30781</v>
      </c>
      <c r="D6690" t="s">
        <v>30760</v>
      </c>
      <c r="E6690" t="s">
        <v>30782</v>
      </c>
      <c r="F6690" t="s">
        <v>30783</v>
      </c>
      <c r="G6690" t="s">
        <v>30784</v>
      </c>
      <c r="H6690">
        <v>4886528</v>
      </c>
      <c r="I6690" t="s">
        <v>20</v>
      </c>
      <c r="J6690" t="s">
        <v>16872</v>
      </c>
      <c r="K6690" t="s">
        <v>29922</v>
      </c>
      <c r="L6690" t="s">
        <v>30760</v>
      </c>
      <c r="M6690" t="s">
        <v>141</v>
      </c>
      <c r="N6690">
        <v>11</v>
      </c>
    </row>
    <row r="6691" spans="1:14" x14ac:dyDescent="0.25">
      <c r="A6691">
        <v>6690</v>
      </c>
      <c r="B6691" t="s">
        <v>30785</v>
      </c>
      <c r="C6691" t="s">
        <v>30786</v>
      </c>
      <c r="D6691" t="s">
        <v>30787</v>
      </c>
      <c r="E6691" t="s">
        <v>30788</v>
      </c>
      <c r="F6691" t="s">
        <v>30789</v>
      </c>
      <c r="G6691" t="s">
        <v>30790</v>
      </c>
      <c r="H6691">
        <v>4423680</v>
      </c>
      <c r="I6691" t="s">
        <v>20</v>
      </c>
      <c r="J6691" t="s">
        <v>16872</v>
      </c>
      <c r="K6691" t="s">
        <v>29922</v>
      </c>
      <c r="L6691" t="s">
        <v>30787</v>
      </c>
      <c r="M6691" t="s">
        <v>23</v>
      </c>
      <c r="N6691">
        <v>11</v>
      </c>
    </row>
    <row r="6692" spans="1:14" x14ac:dyDescent="0.25">
      <c r="A6692">
        <v>6691</v>
      </c>
      <c r="B6692" t="s">
        <v>30791</v>
      </c>
      <c r="C6692" t="s">
        <v>30792</v>
      </c>
      <c r="D6692" t="s">
        <v>30787</v>
      </c>
      <c r="E6692" t="s">
        <v>30793</v>
      </c>
      <c r="F6692" t="s">
        <v>30794</v>
      </c>
      <c r="G6692" t="s">
        <v>30795</v>
      </c>
      <c r="H6692">
        <v>4423680</v>
      </c>
      <c r="I6692" t="s">
        <v>20</v>
      </c>
      <c r="J6692" t="s">
        <v>16872</v>
      </c>
      <c r="K6692" t="s">
        <v>29922</v>
      </c>
      <c r="L6692" t="s">
        <v>30787</v>
      </c>
      <c r="M6692" t="s">
        <v>29</v>
      </c>
      <c r="N6692">
        <v>11</v>
      </c>
    </row>
    <row r="6693" spans="1:14" x14ac:dyDescent="0.25">
      <c r="A6693">
        <v>6692</v>
      </c>
      <c r="B6693" t="s">
        <v>30796</v>
      </c>
      <c r="C6693" t="s">
        <v>30797</v>
      </c>
      <c r="D6693" t="s">
        <v>30787</v>
      </c>
      <c r="E6693" t="s">
        <v>30798</v>
      </c>
      <c r="F6693" t="s">
        <v>30799</v>
      </c>
      <c r="G6693" t="s">
        <v>30800</v>
      </c>
      <c r="H6693">
        <v>4423680</v>
      </c>
      <c r="I6693" t="s">
        <v>20</v>
      </c>
      <c r="J6693" t="s">
        <v>16872</v>
      </c>
      <c r="K6693" t="s">
        <v>29922</v>
      </c>
      <c r="L6693" t="s">
        <v>30787</v>
      </c>
      <c r="M6693" t="s">
        <v>29</v>
      </c>
      <c r="N6693">
        <v>11</v>
      </c>
    </row>
    <row r="6694" spans="1:14" x14ac:dyDescent="0.25">
      <c r="A6694">
        <v>6693</v>
      </c>
      <c r="B6694" t="s">
        <v>30801</v>
      </c>
      <c r="C6694" t="s">
        <v>30802</v>
      </c>
      <c r="D6694" t="s">
        <v>30787</v>
      </c>
      <c r="E6694" t="s">
        <v>30803</v>
      </c>
      <c r="F6694" t="s">
        <v>30803</v>
      </c>
      <c r="G6694" t="s">
        <v>30800</v>
      </c>
      <c r="H6694">
        <v>4423680</v>
      </c>
      <c r="I6694" t="s">
        <v>20</v>
      </c>
      <c r="J6694" t="s">
        <v>16872</v>
      </c>
      <c r="K6694" t="s">
        <v>29922</v>
      </c>
      <c r="L6694" t="s">
        <v>30787</v>
      </c>
      <c r="M6694" t="s">
        <v>29</v>
      </c>
      <c r="N6694">
        <v>11</v>
      </c>
    </row>
    <row r="6695" spans="1:14" x14ac:dyDescent="0.25">
      <c r="A6695">
        <v>6694</v>
      </c>
      <c r="B6695" t="s">
        <v>30804</v>
      </c>
      <c r="C6695" t="s">
        <v>30805</v>
      </c>
      <c r="D6695" t="s">
        <v>30787</v>
      </c>
      <c r="E6695" t="s">
        <v>30806</v>
      </c>
      <c r="F6695" t="s">
        <v>30807</v>
      </c>
      <c r="G6695" t="s">
        <v>30808</v>
      </c>
      <c r="H6695">
        <v>4952064</v>
      </c>
      <c r="I6695" t="s">
        <v>20</v>
      </c>
      <c r="J6695" t="s">
        <v>16872</v>
      </c>
      <c r="K6695" t="s">
        <v>29922</v>
      </c>
      <c r="L6695" t="s">
        <v>30787</v>
      </c>
      <c r="M6695" t="s">
        <v>29</v>
      </c>
      <c r="N6695">
        <v>11</v>
      </c>
    </row>
    <row r="6696" spans="1:14" x14ac:dyDescent="0.25">
      <c r="A6696">
        <v>6695</v>
      </c>
      <c r="B6696" t="s">
        <v>30809</v>
      </c>
      <c r="C6696" t="s">
        <v>30810</v>
      </c>
      <c r="D6696" t="s">
        <v>30787</v>
      </c>
      <c r="E6696" t="s">
        <v>30811</v>
      </c>
      <c r="F6696" t="s">
        <v>30812</v>
      </c>
      <c r="G6696" t="s">
        <v>30813</v>
      </c>
      <c r="H6696">
        <v>4960256</v>
      </c>
      <c r="I6696" t="s">
        <v>20</v>
      </c>
      <c r="J6696" t="s">
        <v>16872</v>
      </c>
      <c r="K6696" t="s">
        <v>29922</v>
      </c>
      <c r="L6696" t="s">
        <v>30787</v>
      </c>
      <c r="M6696" t="s">
        <v>136</v>
      </c>
      <c r="N6696">
        <v>11</v>
      </c>
    </row>
    <row r="6697" spans="1:14" x14ac:dyDescent="0.25">
      <c r="A6697">
        <v>6696</v>
      </c>
      <c r="B6697" t="s">
        <v>30814</v>
      </c>
      <c r="C6697" t="s">
        <v>30815</v>
      </c>
      <c r="D6697" t="s">
        <v>30787</v>
      </c>
      <c r="E6697" t="s">
        <v>30816</v>
      </c>
      <c r="F6697" t="s">
        <v>30817</v>
      </c>
      <c r="G6697" t="s">
        <v>30813</v>
      </c>
      <c r="H6697">
        <v>4964352</v>
      </c>
      <c r="I6697" t="s">
        <v>20</v>
      </c>
      <c r="J6697" t="s">
        <v>16872</v>
      </c>
      <c r="K6697" t="s">
        <v>29922</v>
      </c>
      <c r="L6697" t="s">
        <v>30787</v>
      </c>
      <c r="M6697" t="s">
        <v>141</v>
      </c>
      <c r="N6697">
        <v>11</v>
      </c>
    </row>
    <row r="6698" spans="1:14" x14ac:dyDescent="0.25">
      <c r="A6698">
        <v>6697</v>
      </c>
      <c r="B6698" t="s">
        <v>30818</v>
      </c>
      <c r="C6698" t="s">
        <v>30819</v>
      </c>
      <c r="D6698" t="s">
        <v>30820</v>
      </c>
      <c r="E6698" t="s">
        <v>30821</v>
      </c>
      <c r="F6698" t="s">
        <v>30822</v>
      </c>
      <c r="G6698" t="s">
        <v>30823</v>
      </c>
      <c r="H6698">
        <v>16928768</v>
      </c>
      <c r="I6698" t="s">
        <v>20</v>
      </c>
      <c r="J6698" t="s">
        <v>16872</v>
      </c>
      <c r="K6698" t="s">
        <v>29922</v>
      </c>
      <c r="L6698" t="s">
        <v>30820</v>
      </c>
      <c r="M6698" t="s">
        <v>23</v>
      </c>
      <c r="N6698">
        <v>11</v>
      </c>
    </row>
    <row r="6699" spans="1:14" x14ac:dyDescent="0.25">
      <c r="A6699">
        <v>6698</v>
      </c>
      <c r="B6699" t="s">
        <v>30824</v>
      </c>
      <c r="C6699" t="s">
        <v>30825</v>
      </c>
      <c r="D6699" t="s">
        <v>30820</v>
      </c>
      <c r="E6699" t="s">
        <v>30826</v>
      </c>
      <c r="F6699" t="s">
        <v>30827</v>
      </c>
      <c r="G6699" t="s">
        <v>30828</v>
      </c>
      <c r="H6699">
        <v>15732736</v>
      </c>
      <c r="I6699" t="s">
        <v>20</v>
      </c>
      <c r="J6699" t="s">
        <v>16872</v>
      </c>
      <c r="K6699" t="s">
        <v>29922</v>
      </c>
      <c r="L6699" t="s">
        <v>30820</v>
      </c>
      <c r="M6699" t="s">
        <v>29</v>
      </c>
      <c r="N6699">
        <v>11</v>
      </c>
    </row>
    <row r="6700" spans="1:14" x14ac:dyDescent="0.25">
      <c r="A6700">
        <v>6699</v>
      </c>
      <c r="B6700" t="s">
        <v>30829</v>
      </c>
      <c r="C6700" t="s">
        <v>30830</v>
      </c>
      <c r="D6700" t="s">
        <v>30820</v>
      </c>
      <c r="E6700" t="s">
        <v>30831</v>
      </c>
      <c r="F6700" t="s">
        <v>30832</v>
      </c>
      <c r="G6700" t="s">
        <v>30833</v>
      </c>
      <c r="H6700">
        <v>15876096</v>
      </c>
      <c r="I6700" t="s">
        <v>20</v>
      </c>
      <c r="J6700" t="s">
        <v>16872</v>
      </c>
      <c r="K6700" t="s">
        <v>29922</v>
      </c>
      <c r="L6700" t="s">
        <v>30820</v>
      </c>
      <c r="M6700" t="s">
        <v>29</v>
      </c>
      <c r="N6700">
        <v>11</v>
      </c>
    </row>
    <row r="6701" spans="1:14" x14ac:dyDescent="0.25">
      <c r="A6701">
        <v>6700</v>
      </c>
      <c r="B6701" t="s">
        <v>30834</v>
      </c>
      <c r="C6701" t="s">
        <v>30835</v>
      </c>
      <c r="D6701" t="s">
        <v>30820</v>
      </c>
      <c r="E6701" t="s">
        <v>30836</v>
      </c>
      <c r="F6701" t="s">
        <v>30837</v>
      </c>
      <c r="G6701" t="s">
        <v>29931</v>
      </c>
      <c r="H6701">
        <v>15872000</v>
      </c>
      <c r="I6701" t="s">
        <v>20</v>
      </c>
      <c r="J6701" t="s">
        <v>16872</v>
      </c>
      <c r="K6701" t="s">
        <v>29922</v>
      </c>
      <c r="L6701" t="s">
        <v>30820</v>
      </c>
      <c r="M6701" t="s">
        <v>29</v>
      </c>
      <c r="N6701">
        <v>11</v>
      </c>
    </row>
    <row r="6702" spans="1:14" x14ac:dyDescent="0.25">
      <c r="A6702">
        <v>6701</v>
      </c>
      <c r="B6702" t="s">
        <v>30838</v>
      </c>
      <c r="C6702" t="s">
        <v>30839</v>
      </c>
      <c r="D6702" t="s">
        <v>30820</v>
      </c>
      <c r="E6702" t="s">
        <v>30840</v>
      </c>
      <c r="F6702" t="s">
        <v>30841</v>
      </c>
      <c r="G6702" t="s">
        <v>30842</v>
      </c>
      <c r="H6702">
        <v>16949248</v>
      </c>
      <c r="I6702" t="s">
        <v>20</v>
      </c>
      <c r="J6702" t="s">
        <v>16872</v>
      </c>
      <c r="K6702" t="s">
        <v>29922</v>
      </c>
      <c r="L6702" t="s">
        <v>30820</v>
      </c>
      <c r="M6702" t="s">
        <v>136</v>
      </c>
      <c r="N6702">
        <v>11</v>
      </c>
    </row>
    <row r="6703" spans="1:14" x14ac:dyDescent="0.25">
      <c r="A6703">
        <v>6702</v>
      </c>
      <c r="B6703" t="s">
        <v>30843</v>
      </c>
      <c r="C6703" t="s">
        <v>30844</v>
      </c>
      <c r="D6703" t="s">
        <v>30820</v>
      </c>
      <c r="E6703" t="s">
        <v>30845</v>
      </c>
      <c r="F6703" t="s">
        <v>30846</v>
      </c>
      <c r="G6703" t="s">
        <v>30847</v>
      </c>
      <c r="H6703">
        <v>16896000</v>
      </c>
      <c r="I6703" t="s">
        <v>20</v>
      </c>
      <c r="J6703" t="s">
        <v>16872</v>
      </c>
      <c r="K6703" t="s">
        <v>29922</v>
      </c>
      <c r="L6703" t="s">
        <v>30820</v>
      </c>
      <c r="M6703" t="s">
        <v>141</v>
      </c>
      <c r="N6703">
        <v>11</v>
      </c>
    </row>
    <row r="6704" spans="1:14" x14ac:dyDescent="0.25">
      <c r="A6704">
        <v>6703</v>
      </c>
      <c r="B6704" t="s">
        <v>30848</v>
      </c>
      <c r="C6704" t="s">
        <v>30849</v>
      </c>
      <c r="D6704" t="s">
        <v>30820</v>
      </c>
      <c r="E6704" t="s">
        <v>30850</v>
      </c>
      <c r="F6704" t="s">
        <v>30851</v>
      </c>
      <c r="G6704" t="s">
        <v>30852</v>
      </c>
      <c r="H6704">
        <v>16846848</v>
      </c>
      <c r="I6704" t="s">
        <v>20</v>
      </c>
      <c r="J6704" t="s">
        <v>16872</v>
      </c>
      <c r="K6704" t="s">
        <v>29922</v>
      </c>
      <c r="L6704" t="s">
        <v>30820</v>
      </c>
      <c r="M6704" t="s">
        <v>73</v>
      </c>
      <c r="N6704">
        <v>11</v>
      </c>
    </row>
    <row r="6705" spans="1:14" x14ac:dyDescent="0.25">
      <c r="A6705">
        <v>6704</v>
      </c>
      <c r="B6705" t="s">
        <v>30853</v>
      </c>
      <c r="C6705" t="s">
        <v>30854</v>
      </c>
      <c r="D6705" t="s">
        <v>30855</v>
      </c>
      <c r="E6705" t="s">
        <v>30856</v>
      </c>
      <c r="F6705" t="s">
        <v>30857</v>
      </c>
      <c r="G6705" t="s">
        <v>30852</v>
      </c>
      <c r="H6705">
        <v>4698112</v>
      </c>
      <c r="I6705" t="s">
        <v>20</v>
      </c>
      <c r="J6705" t="s">
        <v>16872</v>
      </c>
      <c r="K6705" t="s">
        <v>29922</v>
      </c>
      <c r="L6705" t="s">
        <v>30855</v>
      </c>
      <c r="M6705" t="s">
        <v>23</v>
      </c>
      <c r="N6705">
        <v>11</v>
      </c>
    </row>
    <row r="6706" spans="1:14" x14ac:dyDescent="0.25">
      <c r="A6706">
        <v>6705</v>
      </c>
      <c r="B6706" t="s">
        <v>30858</v>
      </c>
      <c r="C6706" t="s">
        <v>30859</v>
      </c>
      <c r="D6706" t="s">
        <v>30855</v>
      </c>
      <c r="E6706" t="s">
        <v>30860</v>
      </c>
      <c r="F6706" t="s">
        <v>30861</v>
      </c>
      <c r="G6706" t="s">
        <v>30862</v>
      </c>
      <c r="H6706">
        <v>4292608</v>
      </c>
      <c r="I6706" t="s">
        <v>20</v>
      </c>
      <c r="J6706" t="s">
        <v>16872</v>
      </c>
      <c r="K6706" t="s">
        <v>29922</v>
      </c>
      <c r="L6706" t="s">
        <v>30855</v>
      </c>
      <c r="M6706" t="s">
        <v>29</v>
      </c>
      <c r="N6706">
        <v>11</v>
      </c>
    </row>
    <row r="6707" spans="1:14" x14ac:dyDescent="0.25">
      <c r="A6707">
        <v>6706</v>
      </c>
      <c r="B6707" t="s">
        <v>30863</v>
      </c>
      <c r="C6707" t="s">
        <v>30864</v>
      </c>
      <c r="D6707" t="s">
        <v>30855</v>
      </c>
      <c r="E6707" t="s">
        <v>30865</v>
      </c>
      <c r="F6707" t="s">
        <v>30866</v>
      </c>
      <c r="G6707" t="s">
        <v>29931</v>
      </c>
      <c r="H6707">
        <v>4698112</v>
      </c>
      <c r="I6707" t="s">
        <v>20</v>
      </c>
      <c r="J6707" t="s">
        <v>16872</v>
      </c>
      <c r="K6707" t="s">
        <v>29922</v>
      </c>
      <c r="L6707" t="s">
        <v>30855</v>
      </c>
      <c r="M6707" t="s">
        <v>29</v>
      </c>
      <c r="N6707">
        <v>11</v>
      </c>
    </row>
    <row r="6708" spans="1:14" x14ac:dyDescent="0.25">
      <c r="A6708">
        <v>6707</v>
      </c>
      <c r="B6708" t="s">
        <v>30867</v>
      </c>
      <c r="C6708" t="s">
        <v>30868</v>
      </c>
      <c r="D6708" t="s">
        <v>30855</v>
      </c>
      <c r="E6708" t="s">
        <v>30869</v>
      </c>
      <c r="F6708" t="s">
        <v>30869</v>
      </c>
      <c r="G6708" t="s">
        <v>30870</v>
      </c>
      <c r="H6708">
        <v>4304896</v>
      </c>
      <c r="I6708" t="s">
        <v>20</v>
      </c>
      <c r="J6708" t="s">
        <v>16872</v>
      </c>
      <c r="K6708" t="s">
        <v>29922</v>
      </c>
      <c r="L6708" t="s">
        <v>30855</v>
      </c>
      <c r="M6708" t="s">
        <v>29</v>
      </c>
      <c r="N6708">
        <v>11</v>
      </c>
    </row>
    <row r="6709" spans="1:14" x14ac:dyDescent="0.25">
      <c r="A6709">
        <v>6708</v>
      </c>
      <c r="B6709" t="s">
        <v>30871</v>
      </c>
      <c r="C6709" t="s">
        <v>30872</v>
      </c>
      <c r="D6709" t="s">
        <v>30855</v>
      </c>
      <c r="E6709" t="s">
        <v>30873</v>
      </c>
      <c r="F6709" t="s">
        <v>30873</v>
      </c>
      <c r="G6709" t="s">
        <v>30870</v>
      </c>
      <c r="H6709">
        <v>4292608</v>
      </c>
      <c r="I6709" t="s">
        <v>20</v>
      </c>
      <c r="J6709" t="s">
        <v>16872</v>
      </c>
      <c r="K6709" t="s">
        <v>29922</v>
      </c>
      <c r="L6709" t="s">
        <v>30855</v>
      </c>
      <c r="M6709" t="s">
        <v>29</v>
      </c>
      <c r="N6709">
        <v>11</v>
      </c>
    </row>
    <row r="6710" spans="1:14" x14ac:dyDescent="0.25">
      <c r="A6710">
        <v>6709</v>
      </c>
      <c r="B6710" t="s">
        <v>30874</v>
      </c>
      <c r="C6710" t="s">
        <v>30875</v>
      </c>
      <c r="D6710" t="s">
        <v>30855</v>
      </c>
      <c r="E6710" t="s">
        <v>30876</v>
      </c>
      <c r="F6710" t="s">
        <v>30877</v>
      </c>
      <c r="G6710" t="s">
        <v>30878</v>
      </c>
      <c r="H6710">
        <v>4698112</v>
      </c>
      <c r="I6710" t="s">
        <v>20</v>
      </c>
      <c r="J6710" t="s">
        <v>16872</v>
      </c>
      <c r="K6710" t="s">
        <v>29922</v>
      </c>
      <c r="L6710" t="s">
        <v>30855</v>
      </c>
      <c r="M6710" t="s">
        <v>136</v>
      </c>
      <c r="N6710">
        <v>11</v>
      </c>
    </row>
    <row r="6711" spans="1:14" x14ac:dyDescent="0.25">
      <c r="A6711">
        <v>6710</v>
      </c>
      <c r="B6711" t="s">
        <v>30879</v>
      </c>
      <c r="C6711" t="s">
        <v>30880</v>
      </c>
      <c r="D6711" t="s">
        <v>30855</v>
      </c>
      <c r="E6711" t="s">
        <v>30881</v>
      </c>
      <c r="F6711" t="s">
        <v>30882</v>
      </c>
      <c r="G6711" t="s">
        <v>30883</v>
      </c>
      <c r="H6711">
        <v>4698112</v>
      </c>
      <c r="I6711" t="s">
        <v>20</v>
      </c>
      <c r="J6711" t="s">
        <v>16872</v>
      </c>
      <c r="K6711" t="s">
        <v>29922</v>
      </c>
      <c r="L6711" t="s">
        <v>30855</v>
      </c>
      <c r="M6711" t="s">
        <v>136</v>
      </c>
      <c r="N6711">
        <v>11</v>
      </c>
    </row>
    <row r="6712" spans="1:14" x14ac:dyDescent="0.25">
      <c r="A6712">
        <v>6711</v>
      </c>
      <c r="B6712" t="s">
        <v>30884</v>
      </c>
      <c r="C6712" t="s">
        <v>30885</v>
      </c>
      <c r="D6712" t="s">
        <v>30855</v>
      </c>
      <c r="E6712" t="s">
        <v>30886</v>
      </c>
      <c r="F6712" t="s">
        <v>30887</v>
      </c>
      <c r="G6712" t="s">
        <v>30888</v>
      </c>
      <c r="H6712">
        <v>4698112</v>
      </c>
      <c r="I6712" t="s">
        <v>20</v>
      </c>
      <c r="J6712" t="s">
        <v>16872</v>
      </c>
      <c r="K6712" t="s">
        <v>29922</v>
      </c>
      <c r="L6712" t="s">
        <v>30855</v>
      </c>
      <c r="M6712" t="s">
        <v>141</v>
      </c>
      <c r="N6712">
        <v>11</v>
      </c>
    </row>
    <row r="6713" spans="1:14" x14ac:dyDescent="0.25">
      <c r="A6713">
        <v>6712</v>
      </c>
      <c r="B6713" t="s">
        <v>30889</v>
      </c>
      <c r="C6713" t="s">
        <v>30890</v>
      </c>
      <c r="D6713" t="s">
        <v>29919</v>
      </c>
      <c r="E6713" t="s">
        <v>30891</v>
      </c>
      <c r="F6713" t="s">
        <v>30892</v>
      </c>
      <c r="G6713" t="s">
        <v>30893</v>
      </c>
      <c r="H6713">
        <v>4730880</v>
      </c>
      <c r="I6713" t="s">
        <v>20</v>
      </c>
      <c r="J6713" t="s">
        <v>16872</v>
      </c>
      <c r="K6713" t="s">
        <v>29922</v>
      </c>
      <c r="L6713" t="s">
        <v>29919</v>
      </c>
      <c r="M6713" t="s">
        <v>23</v>
      </c>
      <c r="N6713">
        <v>11</v>
      </c>
    </row>
    <row r="6714" spans="1:14" x14ac:dyDescent="0.25">
      <c r="A6714">
        <v>6713</v>
      </c>
      <c r="B6714" t="s">
        <v>30894</v>
      </c>
      <c r="C6714" t="s">
        <v>30895</v>
      </c>
      <c r="D6714" t="s">
        <v>29919</v>
      </c>
      <c r="E6714" t="s">
        <v>30896</v>
      </c>
      <c r="F6714" t="s">
        <v>30897</v>
      </c>
      <c r="G6714" t="s">
        <v>30898</v>
      </c>
      <c r="H6714">
        <v>4308992</v>
      </c>
      <c r="I6714" t="s">
        <v>20</v>
      </c>
      <c r="J6714" t="s">
        <v>16872</v>
      </c>
      <c r="K6714" t="s">
        <v>29922</v>
      </c>
      <c r="L6714" t="s">
        <v>29919</v>
      </c>
      <c r="M6714" t="s">
        <v>29</v>
      </c>
      <c r="N6714">
        <v>11</v>
      </c>
    </row>
    <row r="6715" spans="1:14" x14ac:dyDescent="0.25">
      <c r="A6715">
        <v>6714</v>
      </c>
      <c r="B6715" t="s">
        <v>30899</v>
      </c>
      <c r="C6715" t="s">
        <v>30900</v>
      </c>
      <c r="D6715" t="s">
        <v>30003</v>
      </c>
      <c r="E6715" t="s">
        <v>30901</v>
      </c>
      <c r="F6715" t="s">
        <v>30902</v>
      </c>
      <c r="G6715" t="s">
        <v>30903</v>
      </c>
      <c r="H6715">
        <v>11026432</v>
      </c>
      <c r="I6715" t="s">
        <v>20</v>
      </c>
      <c r="J6715" t="s">
        <v>16872</v>
      </c>
      <c r="K6715" t="s">
        <v>29922</v>
      </c>
      <c r="L6715" t="s">
        <v>30003</v>
      </c>
      <c r="M6715" t="s">
        <v>136</v>
      </c>
      <c r="N6715">
        <v>11</v>
      </c>
    </row>
    <row r="6716" spans="1:14" x14ac:dyDescent="0.25">
      <c r="A6716">
        <v>6715</v>
      </c>
      <c r="B6716" t="s">
        <v>30904</v>
      </c>
      <c r="C6716" t="s">
        <v>30905</v>
      </c>
      <c r="D6716" t="s">
        <v>30003</v>
      </c>
      <c r="E6716" t="s">
        <v>30906</v>
      </c>
      <c r="F6716" t="s">
        <v>30907</v>
      </c>
      <c r="G6716" t="s">
        <v>30908</v>
      </c>
      <c r="H6716">
        <v>10665984</v>
      </c>
      <c r="I6716" t="s">
        <v>20</v>
      </c>
      <c r="J6716" t="s">
        <v>16872</v>
      </c>
      <c r="K6716" t="s">
        <v>29922</v>
      </c>
      <c r="L6716" t="s">
        <v>30003</v>
      </c>
      <c r="M6716" t="s">
        <v>141</v>
      </c>
      <c r="N6716">
        <v>11</v>
      </c>
    </row>
    <row r="6717" spans="1:14" x14ac:dyDescent="0.25">
      <c r="A6717">
        <v>6716</v>
      </c>
      <c r="B6717" t="s">
        <v>30909</v>
      </c>
      <c r="C6717" t="s">
        <v>30910</v>
      </c>
      <c r="D6717" t="s">
        <v>30003</v>
      </c>
      <c r="E6717" t="s">
        <v>30911</v>
      </c>
      <c r="F6717" t="s">
        <v>30912</v>
      </c>
      <c r="G6717" t="s">
        <v>30913</v>
      </c>
      <c r="H6717">
        <v>10653696</v>
      </c>
      <c r="I6717" t="s">
        <v>20</v>
      </c>
      <c r="J6717" t="s">
        <v>16872</v>
      </c>
      <c r="K6717" t="s">
        <v>29922</v>
      </c>
      <c r="L6717" t="s">
        <v>30003</v>
      </c>
      <c r="M6717" t="s">
        <v>73</v>
      </c>
      <c r="N6717">
        <v>11</v>
      </c>
    </row>
    <row r="6718" spans="1:14" x14ac:dyDescent="0.25">
      <c r="A6718">
        <v>6717</v>
      </c>
      <c r="B6718" t="s">
        <v>30914</v>
      </c>
      <c r="C6718" t="s">
        <v>30915</v>
      </c>
      <c r="D6718" t="s">
        <v>30916</v>
      </c>
      <c r="E6718" t="s">
        <v>30917</v>
      </c>
      <c r="F6718" t="s">
        <v>30917</v>
      </c>
      <c r="G6718" t="s">
        <v>30913</v>
      </c>
      <c r="H6718">
        <v>4489216</v>
      </c>
      <c r="I6718" t="s">
        <v>20</v>
      </c>
      <c r="J6718" t="s">
        <v>16872</v>
      </c>
      <c r="K6718" t="s">
        <v>29922</v>
      </c>
      <c r="L6718" t="s">
        <v>30916</v>
      </c>
      <c r="M6718" t="s">
        <v>23</v>
      </c>
      <c r="N6718">
        <v>11</v>
      </c>
    </row>
    <row r="6719" spans="1:14" x14ac:dyDescent="0.25">
      <c r="A6719">
        <v>6718</v>
      </c>
      <c r="B6719" t="s">
        <v>30918</v>
      </c>
      <c r="C6719" t="s">
        <v>30919</v>
      </c>
      <c r="D6719" t="s">
        <v>30916</v>
      </c>
      <c r="E6719" t="s">
        <v>30920</v>
      </c>
      <c r="F6719" t="s">
        <v>30921</v>
      </c>
      <c r="G6719" t="s">
        <v>30922</v>
      </c>
      <c r="H6719">
        <v>4489216</v>
      </c>
      <c r="I6719" t="s">
        <v>20</v>
      </c>
      <c r="J6719" t="s">
        <v>16872</v>
      </c>
      <c r="K6719" t="s">
        <v>29922</v>
      </c>
      <c r="L6719" t="s">
        <v>30916</v>
      </c>
      <c r="M6719" t="s">
        <v>29</v>
      </c>
      <c r="N6719">
        <v>11</v>
      </c>
    </row>
    <row r="6720" spans="1:14" x14ac:dyDescent="0.25">
      <c r="A6720">
        <v>6719</v>
      </c>
      <c r="B6720" t="s">
        <v>30923</v>
      </c>
      <c r="C6720" t="s">
        <v>30924</v>
      </c>
      <c r="D6720" t="s">
        <v>30916</v>
      </c>
      <c r="E6720" t="s">
        <v>30925</v>
      </c>
      <c r="F6720" t="s">
        <v>30925</v>
      </c>
      <c r="G6720" t="s">
        <v>30926</v>
      </c>
      <c r="H6720">
        <v>4489216</v>
      </c>
      <c r="I6720" t="s">
        <v>20</v>
      </c>
      <c r="J6720" t="s">
        <v>16872</v>
      </c>
      <c r="K6720" t="s">
        <v>29922</v>
      </c>
      <c r="L6720" t="s">
        <v>30916</v>
      </c>
      <c r="M6720" t="s">
        <v>29</v>
      </c>
      <c r="N6720">
        <v>11</v>
      </c>
    </row>
    <row r="6721" spans="1:14" x14ac:dyDescent="0.25">
      <c r="A6721">
        <v>6720</v>
      </c>
      <c r="B6721" t="s">
        <v>30927</v>
      </c>
      <c r="C6721" t="s">
        <v>30928</v>
      </c>
      <c r="D6721" t="s">
        <v>30916</v>
      </c>
      <c r="E6721" t="s">
        <v>30929</v>
      </c>
      <c r="F6721" t="s">
        <v>30930</v>
      </c>
      <c r="G6721" t="s">
        <v>30021</v>
      </c>
      <c r="H6721">
        <v>5017600</v>
      </c>
      <c r="I6721" t="s">
        <v>20</v>
      </c>
      <c r="J6721" t="s">
        <v>16872</v>
      </c>
      <c r="K6721" t="s">
        <v>29922</v>
      </c>
      <c r="L6721" t="s">
        <v>30916</v>
      </c>
      <c r="M6721" t="s">
        <v>29</v>
      </c>
      <c r="N6721">
        <v>11</v>
      </c>
    </row>
    <row r="6722" spans="1:14" x14ac:dyDescent="0.25">
      <c r="A6722">
        <v>6721</v>
      </c>
      <c r="B6722" t="s">
        <v>30931</v>
      </c>
      <c r="C6722" t="s">
        <v>30932</v>
      </c>
      <c r="D6722" t="s">
        <v>30916</v>
      </c>
      <c r="E6722" t="s">
        <v>30933</v>
      </c>
      <c r="F6722" t="s">
        <v>30934</v>
      </c>
      <c r="G6722" t="s">
        <v>29629</v>
      </c>
      <c r="H6722">
        <v>5033984</v>
      </c>
      <c r="I6722" t="s">
        <v>20</v>
      </c>
      <c r="J6722" t="s">
        <v>16872</v>
      </c>
      <c r="K6722" t="s">
        <v>29922</v>
      </c>
      <c r="L6722" t="s">
        <v>30916</v>
      </c>
      <c r="M6722" t="s">
        <v>136</v>
      </c>
      <c r="N6722">
        <v>11</v>
      </c>
    </row>
    <row r="6723" spans="1:14" x14ac:dyDescent="0.25">
      <c r="A6723">
        <v>6722</v>
      </c>
      <c r="B6723" t="s">
        <v>30935</v>
      </c>
      <c r="C6723" t="s">
        <v>30936</v>
      </c>
      <c r="D6723" t="s">
        <v>30916</v>
      </c>
      <c r="E6723" t="s">
        <v>30937</v>
      </c>
      <c r="F6723" t="s">
        <v>30934</v>
      </c>
      <c r="G6723" t="s">
        <v>29629</v>
      </c>
      <c r="H6723">
        <v>5033984</v>
      </c>
      <c r="I6723" t="s">
        <v>20</v>
      </c>
      <c r="J6723" t="s">
        <v>16872</v>
      </c>
      <c r="K6723" t="s">
        <v>29922</v>
      </c>
      <c r="L6723" t="s">
        <v>30916</v>
      </c>
      <c r="M6723" t="s">
        <v>141</v>
      </c>
      <c r="N6723">
        <v>11</v>
      </c>
    </row>
    <row r="6724" spans="1:14" x14ac:dyDescent="0.25">
      <c r="A6724">
        <v>6723</v>
      </c>
      <c r="B6724" t="s">
        <v>30938</v>
      </c>
      <c r="C6724" t="s">
        <v>30939</v>
      </c>
      <c r="D6724" t="s">
        <v>30916</v>
      </c>
      <c r="E6724" t="s">
        <v>30940</v>
      </c>
      <c r="F6724" t="s">
        <v>30940</v>
      </c>
      <c r="G6724" t="s">
        <v>30941</v>
      </c>
      <c r="H6724">
        <v>4489216</v>
      </c>
      <c r="I6724" t="s">
        <v>20</v>
      </c>
      <c r="J6724" t="s">
        <v>16872</v>
      </c>
      <c r="K6724" t="s">
        <v>29922</v>
      </c>
      <c r="L6724" t="s">
        <v>30916</v>
      </c>
      <c r="M6724" t="s">
        <v>73</v>
      </c>
      <c r="N6724">
        <v>11</v>
      </c>
    </row>
    <row r="6725" spans="1:14" x14ac:dyDescent="0.25">
      <c r="A6725">
        <v>6724</v>
      </c>
      <c r="B6725" t="s">
        <v>30942</v>
      </c>
      <c r="C6725" t="s">
        <v>30943</v>
      </c>
      <c r="D6725" t="s">
        <v>30944</v>
      </c>
      <c r="E6725" t="s">
        <v>30945</v>
      </c>
      <c r="F6725" t="s">
        <v>30946</v>
      </c>
      <c r="G6725" t="s">
        <v>30941</v>
      </c>
      <c r="H6725">
        <v>4804608</v>
      </c>
      <c r="I6725" t="s">
        <v>20</v>
      </c>
      <c r="J6725" t="s">
        <v>16872</v>
      </c>
      <c r="K6725" t="s">
        <v>29922</v>
      </c>
      <c r="L6725" t="s">
        <v>30944</v>
      </c>
      <c r="M6725" t="s">
        <v>23</v>
      </c>
      <c r="N6725">
        <v>11</v>
      </c>
    </row>
    <row r="6726" spans="1:14" x14ac:dyDescent="0.25">
      <c r="A6726">
        <v>6725</v>
      </c>
      <c r="B6726" t="s">
        <v>30947</v>
      </c>
      <c r="C6726" t="s">
        <v>30948</v>
      </c>
      <c r="D6726" t="s">
        <v>30944</v>
      </c>
      <c r="E6726" t="s">
        <v>30949</v>
      </c>
      <c r="F6726" t="s">
        <v>30950</v>
      </c>
      <c r="G6726" t="s">
        <v>30951</v>
      </c>
      <c r="H6726">
        <v>4341760</v>
      </c>
      <c r="I6726" t="s">
        <v>20</v>
      </c>
      <c r="J6726" t="s">
        <v>16872</v>
      </c>
      <c r="K6726" t="s">
        <v>29922</v>
      </c>
      <c r="L6726" t="s">
        <v>30944</v>
      </c>
      <c r="M6726" t="s">
        <v>29</v>
      </c>
      <c r="N6726">
        <v>11</v>
      </c>
    </row>
    <row r="6727" spans="1:14" x14ac:dyDescent="0.25">
      <c r="A6727">
        <v>6726</v>
      </c>
      <c r="B6727" t="s">
        <v>30952</v>
      </c>
      <c r="C6727" t="s">
        <v>30953</v>
      </c>
      <c r="D6727" t="s">
        <v>30944</v>
      </c>
      <c r="E6727" t="s">
        <v>30954</v>
      </c>
      <c r="F6727" t="s">
        <v>30955</v>
      </c>
      <c r="G6727" t="s">
        <v>30956</v>
      </c>
      <c r="H6727">
        <v>4485120</v>
      </c>
      <c r="I6727" t="s">
        <v>20</v>
      </c>
      <c r="J6727" t="s">
        <v>16872</v>
      </c>
      <c r="K6727" t="s">
        <v>29922</v>
      </c>
      <c r="L6727" t="s">
        <v>30944</v>
      </c>
      <c r="M6727" t="s">
        <v>29</v>
      </c>
      <c r="N6727">
        <v>11</v>
      </c>
    </row>
    <row r="6728" spans="1:14" x14ac:dyDescent="0.25">
      <c r="A6728">
        <v>6727</v>
      </c>
      <c r="B6728" t="s">
        <v>30957</v>
      </c>
      <c r="C6728" t="s">
        <v>30958</v>
      </c>
      <c r="D6728" t="s">
        <v>30944</v>
      </c>
      <c r="E6728" t="s">
        <v>30959</v>
      </c>
      <c r="F6728" t="s">
        <v>30960</v>
      </c>
      <c r="G6728" t="s">
        <v>30951</v>
      </c>
      <c r="H6728">
        <v>4796416</v>
      </c>
      <c r="I6728" t="s">
        <v>20</v>
      </c>
      <c r="J6728" t="s">
        <v>16872</v>
      </c>
      <c r="K6728" t="s">
        <v>29922</v>
      </c>
      <c r="L6728" t="s">
        <v>30944</v>
      </c>
      <c r="M6728" t="s">
        <v>29</v>
      </c>
      <c r="N6728">
        <v>11</v>
      </c>
    </row>
    <row r="6729" spans="1:14" x14ac:dyDescent="0.25">
      <c r="A6729">
        <v>6728</v>
      </c>
      <c r="B6729" t="s">
        <v>30961</v>
      </c>
      <c r="C6729" t="s">
        <v>30962</v>
      </c>
      <c r="D6729" t="s">
        <v>30944</v>
      </c>
      <c r="E6729" t="s">
        <v>30963</v>
      </c>
      <c r="F6729" t="s">
        <v>30964</v>
      </c>
      <c r="G6729" t="s">
        <v>30021</v>
      </c>
      <c r="H6729">
        <v>4788224</v>
      </c>
      <c r="I6729" t="s">
        <v>20</v>
      </c>
      <c r="J6729" t="s">
        <v>16872</v>
      </c>
      <c r="K6729" t="s">
        <v>29922</v>
      </c>
      <c r="L6729" t="s">
        <v>30944</v>
      </c>
      <c r="M6729" t="s">
        <v>29</v>
      </c>
      <c r="N6729">
        <v>11</v>
      </c>
    </row>
    <row r="6730" spans="1:14" x14ac:dyDescent="0.25">
      <c r="A6730">
        <v>6729</v>
      </c>
      <c r="B6730" t="s">
        <v>30965</v>
      </c>
      <c r="C6730" t="s">
        <v>30966</v>
      </c>
      <c r="D6730" t="s">
        <v>30944</v>
      </c>
      <c r="E6730" t="s">
        <v>30967</v>
      </c>
      <c r="F6730" t="s">
        <v>30968</v>
      </c>
      <c r="G6730" t="s">
        <v>30969</v>
      </c>
      <c r="H6730">
        <v>4804608</v>
      </c>
      <c r="I6730" t="s">
        <v>20</v>
      </c>
      <c r="J6730" t="s">
        <v>16872</v>
      </c>
      <c r="K6730" t="s">
        <v>29922</v>
      </c>
      <c r="L6730" t="s">
        <v>30944</v>
      </c>
      <c r="M6730" t="s">
        <v>136</v>
      </c>
      <c r="N6730">
        <v>11</v>
      </c>
    </row>
    <row r="6731" spans="1:14" x14ac:dyDescent="0.25">
      <c r="A6731">
        <v>6730</v>
      </c>
      <c r="B6731" t="s">
        <v>30970</v>
      </c>
      <c r="C6731" t="s">
        <v>30971</v>
      </c>
      <c r="D6731" t="s">
        <v>30944</v>
      </c>
      <c r="E6731" t="s">
        <v>30972</v>
      </c>
      <c r="F6731" t="s">
        <v>30973</v>
      </c>
      <c r="G6731" t="s">
        <v>30974</v>
      </c>
      <c r="H6731">
        <v>4800512</v>
      </c>
      <c r="I6731" t="s">
        <v>20</v>
      </c>
      <c r="J6731" t="s">
        <v>16872</v>
      </c>
      <c r="K6731" t="s">
        <v>29922</v>
      </c>
      <c r="L6731" t="s">
        <v>30944</v>
      </c>
      <c r="M6731" t="s">
        <v>141</v>
      </c>
      <c r="N6731">
        <v>11</v>
      </c>
    </row>
    <row r="6732" spans="1:14" x14ac:dyDescent="0.25">
      <c r="A6732">
        <v>6731</v>
      </c>
      <c r="B6732" t="s">
        <v>30975</v>
      </c>
      <c r="C6732" t="s">
        <v>30976</v>
      </c>
      <c r="D6732" t="s">
        <v>30977</v>
      </c>
      <c r="E6732" t="s">
        <v>30978</v>
      </c>
      <c r="F6732" t="s">
        <v>30979</v>
      </c>
      <c r="G6732" t="s">
        <v>30980</v>
      </c>
      <c r="H6732">
        <v>10821632</v>
      </c>
      <c r="I6732" t="s">
        <v>20</v>
      </c>
      <c r="J6732" t="s">
        <v>16872</v>
      </c>
      <c r="K6732" t="s">
        <v>29922</v>
      </c>
      <c r="L6732" t="s">
        <v>30977</v>
      </c>
      <c r="M6732" t="s">
        <v>23</v>
      </c>
      <c r="N6732">
        <v>11</v>
      </c>
    </row>
    <row r="6733" spans="1:14" x14ac:dyDescent="0.25">
      <c r="A6733">
        <v>6732</v>
      </c>
      <c r="B6733" t="s">
        <v>30981</v>
      </c>
      <c r="C6733" t="s">
        <v>30982</v>
      </c>
      <c r="D6733" t="s">
        <v>30977</v>
      </c>
      <c r="E6733" t="s">
        <v>30983</v>
      </c>
      <c r="F6733" t="s">
        <v>30983</v>
      </c>
      <c r="G6733" t="s">
        <v>30984</v>
      </c>
      <c r="H6733">
        <v>7213056</v>
      </c>
      <c r="I6733" t="s">
        <v>20</v>
      </c>
      <c r="J6733" t="s">
        <v>16872</v>
      </c>
      <c r="K6733" t="s">
        <v>29922</v>
      </c>
      <c r="L6733" t="s">
        <v>30977</v>
      </c>
      <c r="M6733" t="s">
        <v>23</v>
      </c>
      <c r="N6733">
        <v>11</v>
      </c>
    </row>
    <row r="6734" spans="1:14" x14ac:dyDescent="0.25">
      <c r="A6734">
        <v>6733</v>
      </c>
      <c r="B6734" t="s">
        <v>30985</v>
      </c>
      <c r="C6734" t="s">
        <v>30986</v>
      </c>
      <c r="D6734" t="s">
        <v>30977</v>
      </c>
      <c r="E6734" t="s">
        <v>30987</v>
      </c>
      <c r="F6734" t="s">
        <v>30988</v>
      </c>
      <c r="G6734" t="s">
        <v>30989</v>
      </c>
      <c r="H6734">
        <v>7364608</v>
      </c>
      <c r="I6734" t="s">
        <v>20</v>
      </c>
      <c r="J6734" t="s">
        <v>16872</v>
      </c>
      <c r="K6734" t="s">
        <v>29922</v>
      </c>
      <c r="L6734" t="s">
        <v>30977</v>
      </c>
      <c r="M6734" t="s">
        <v>29</v>
      </c>
      <c r="N6734">
        <v>11</v>
      </c>
    </row>
    <row r="6735" spans="1:14" x14ac:dyDescent="0.25">
      <c r="A6735">
        <v>6734</v>
      </c>
      <c r="B6735" t="s">
        <v>30990</v>
      </c>
      <c r="C6735" t="s">
        <v>30991</v>
      </c>
      <c r="D6735" t="s">
        <v>30977</v>
      </c>
      <c r="E6735" t="s">
        <v>30992</v>
      </c>
      <c r="F6735" t="s">
        <v>30992</v>
      </c>
      <c r="G6735" t="s">
        <v>30989</v>
      </c>
      <c r="H6735">
        <v>7364608</v>
      </c>
      <c r="I6735" t="s">
        <v>20</v>
      </c>
      <c r="J6735" t="s">
        <v>16872</v>
      </c>
      <c r="K6735" t="s">
        <v>29922</v>
      </c>
      <c r="L6735" t="s">
        <v>30977</v>
      </c>
      <c r="M6735" t="s">
        <v>29</v>
      </c>
      <c r="N6735">
        <v>11</v>
      </c>
    </row>
    <row r="6736" spans="1:14" x14ac:dyDescent="0.25">
      <c r="A6736">
        <v>6735</v>
      </c>
      <c r="B6736" t="s">
        <v>30993</v>
      </c>
      <c r="C6736" t="s">
        <v>30994</v>
      </c>
      <c r="D6736" t="s">
        <v>30977</v>
      </c>
      <c r="E6736" t="s">
        <v>30995</v>
      </c>
      <c r="F6736" t="s">
        <v>30996</v>
      </c>
      <c r="G6736" t="s">
        <v>30997</v>
      </c>
      <c r="H6736">
        <v>10567680</v>
      </c>
      <c r="I6736" t="s">
        <v>20</v>
      </c>
      <c r="J6736" t="s">
        <v>16872</v>
      </c>
      <c r="K6736" t="s">
        <v>29922</v>
      </c>
      <c r="L6736" t="s">
        <v>30977</v>
      </c>
      <c r="M6736" t="s">
        <v>29</v>
      </c>
      <c r="N6736">
        <v>11</v>
      </c>
    </row>
    <row r="6737" spans="1:14" x14ac:dyDescent="0.25">
      <c r="A6737">
        <v>6736</v>
      </c>
      <c r="B6737" t="s">
        <v>30998</v>
      </c>
      <c r="C6737" t="s">
        <v>30999</v>
      </c>
      <c r="D6737" t="s">
        <v>30977</v>
      </c>
      <c r="E6737" t="s">
        <v>31000</v>
      </c>
      <c r="F6737" t="s">
        <v>31001</v>
      </c>
      <c r="G6737" t="s">
        <v>31002</v>
      </c>
      <c r="H6737">
        <v>10739712</v>
      </c>
      <c r="I6737" t="s">
        <v>20</v>
      </c>
      <c r="J6737" t="s">
        <v>16872</v>
      </c>
      <c r="K6737" t="s">
        <v>29922</v>
      </c>
      <c r="L6737" t="s">
        <v>30977</v>
      </c>
      <c r="M6737" t="s">
        <v>136</v>
      </c>
      <c r="N6737">
        <v>11</v>
      </c>
    </row>
    <row r="6738" spans="1:14" x14ac:dyDescent="0.25">
      <c r="A6738">
        <v>6737</v>
      </c>
      <c r="B6738" t="s">
        <v>31003</v>
      </c>
      <c r="C6738" t="s">
        <v>31004</v>
      </c>
      <c r="D6738" t="s">
        <v>30977</v>
      </c>
      <c r="E6738" t="s">
        <v>31005</v>
      </c>
      <c r="F6738" t="s">
        <v>31006</v>
      </c>
      <c r="G6738" t="s">
        <v>31007</v>
      </c>
      <c r="H6738">
        <v>11411456</v>
      </c>
      <c r="I6738" t="s">
        <v>20</v>
      </c>
      <c r="J6738" t="s">
        <v>16872</v>
      </c>
      <c r="K6738" t="s">
        <v>29922</v>
      </c>
      <c r="L6738" t="s">
        <v>30977</v>
      </c>
      <c r="M6738" t="s">
        <v>136</v>
      </c>
      <c r="N6738">
        <v>11</v>
      </c>
    </row>
    <row r="6739" spans="1:14" x14ac:dyDescent="0.25">
      <c r="A6739">
        <v>6738</v>
      </c>
      <c r="B6739" t="s">
        <v>31008</v>
      </c>
      <c r="C6739" t="s">
        <v>31009</v>
      </c>
      <c r="D6739" t="s">
        <v>30977</v>
      </c>
      <c r="E6739" t="s">
        <v>31010</v>
      </c>
      <c r="F6739" t="s">
        <v>31006</v>
      </c>
      <c r="G6739" t="s">
        <v>31011</v>
      </c>
      <c r="H6739">
        <v>11362304</v>
      </c>
      <c r="I6739" t="s">
        <v>20</v>
      </c>
      <c r="J6739" t="s">
        <v>16872</v>
      </c>
      <c r="K6739" t="s">
        <v>29922</v>
      </c>
      <c r="L6739" t="s">
        <v>30977</v>
      </c>
      <c r="M6739" t="s">
        <v>141</v>
      </c>
      <c r="N6739">
        <v>11</v>
      </c>
    </row>
    <row r="6740" spans="1:14" x14ac:dyDescent="0.25">
      <c r="A6740">
        <v>6739</v>
      </c>
      <c r="B6740" t="s">
        <v>31012</v>
      </c>
      <c r="C6740" t="s">
        <v>31013</v>
      </c>
      <c r="D6740" t="s">
        <v>30977</v>
      </c>
      <c r="E6740" t="s">
        <v>31014</v>
      </c>
      <c r="F6740" t="s">
        <v>31014</v>
      </c>
      <c r="G6740" t="s">
        <v>31015</v>
      </c>
      <c r="H6740">
        <v>7421952</v>
      </c>
      <c r="I6740" t="s">
        <v>20</v>
      </c>
      <c r="J6740" t="s">
        <v>16872</v>
      </c>
      <c r="K6740" t="s">
        <v>29922</v>
      </c>
      <c r="L6740" t="s">
        <v>30977</v>
      </c>
      <c r="M6740" t="s">
        <v>73</v>
      </c>
      <c r="N6740">
        <v>11</v>
      </c>
    </row>
    <row r="6741" spans="1:14" x14ac:dyDescent="0.25">
      <c r="A6741">
        <v>6740</v>
      </c>
      <c r="B6741" t="s">
        <v>31016</v>
      </c>
      <c r="C6741" t="s">
        <v>31017</v>
      </c>
      <c r="D6741" t="s">
        <v>31018</v>
      </c>
      <c r="E6741" t="s">
        <v>31019</v>
      </c>
      <c r="F6741" t="s">
        <v>31020</v>
      </c>
      <c r="G6741" t="s">
        <v>31015</v>
      </c>
      <c r="H6741">
        <v>4284416</v>
      </c>
      <c r="I6741" t="s">
        <v>20</v>
      </c>
      <c r="J6741" t="s">
        <v>16872</v>
      </c>
      <c r="K6741" t="s">
        <v>29922</v>
      </c>
      <c r="L6741" t="s">
        <v>31018</v>
      </c>
      <c r="M6741" t="s">
        <v>23</v>
      </c>
      <c r="N6741">
        <v>11</v>
      </c>
    </row>
    <row r="6742" spans="1:14" x14ac:dyDescent="0.25">
      <c r="A6742">
        <v>6741</v>
      </c>
      <c r="B6742" t="s">
        <v>31021</v>
      </c>
      <c r="C6742" t="s">
        <v>31022</v>
      </c>
      <c r="D6742" t="s">
        <v>31018</v>
      </c>
      <c r="E6742" t="s">
        <v>31023</v>
      </c>
      <c r="F6742" t="s">
        <v>31024</v>
      </c>
      <c r="G6742" t="s">
        <v>31025</v>
      </c>
      <c r="H6742">
        <v>4284416</v>
      </c>
      <c r="I6742" t="s">
        <v>20</v>
      </c>
      <c r="J6742" t="s">
        <v>16872</v>
      </c>
      <c r="K6742" t="s">
        <v>29922</v>
      </c>
      <c r="L6742" t="s">
        <v>31018</v>
      </c>
      <c r="M6742" t="s">
        <v>29</v>
      </c>
      <c r="N6742">
        <v>11</v>
      </c>
    </row>
    <row r="6743" spans="1:14" x14ac:dyDescent="0.25">
      <c r="A6743">
        <v>6742</v>
      </c>
      <c r="B6743" t="s">
        <v>31026</v>
      </c>
      <c r="C6743" t="s">
        <v>31027</v>
      </c>
      <c r="D6743" t="s">
        <v>31018</v>
      </c>
      <c r="E6743" t="s">
        <v>31028</v>
      </c>
      <c r="F6743" t="s">
        <v>31028</v>
      </c>
      <c r="G6743" t="s">
        <v>31025</v>
      </c>
      <c r="H6743">
        <v>4280320</v>
      </c>
      <c r="I6743" t="s">
        <v>20</v>
      </c>
      <c r="J6743" t="s">
        <v>16872</v>
      </c>
      <c r="K6743" t="s">
        <v>29922</v>
      </c>
      <c r="L6743" t="s">
        <v>31018</v>
      </c>
      <c r="M6743" t="s">
        <v>29</v>
      </c>
      <c r="N6743">
        <v>11</v>
      </c>
    </row>
    <row r="6744" spans="1:14" x14ac:dyDescent="0.25">
      <c r="A6744">
        <v>6743</v>
      </c>
      <c r="B6744" t="s">
        <v>31029</v>
      </c>
      <c r="C6744" t="s">
        <v>31030</v>
      </c>
      <c r="D6744" t="s">
        <v>31018</v>
      </c>
      <c r="E6744" t="s">
        <v>25402</v>
      </c>
      <c r="F6744" t="s">
        <v>25402</v>
      </c>
      <c r="G6744" t="s">
        <v>31031</v>
      </c>
      <c r="H6744">
        <v>4284416</v>
      </c>
      <c r="I6744" t="s">
        <v>20</v>
      </c>
      <c r="J6744" t="s">
        <v>16872</v>
      </c>
      <c r="K6744" t="s">
        <v>29922</v>
      </c>
      <c r="L6744" t="s">
        <v>31018</v>
      </c>
      <c r="M6744" t="s">
        <v>29</v>
      </c>
      <c r="N6744">
        <v>11</v>
      </c>
    </row>
    <row r="6745" spans="1:14" x14ac:dyDescent="0.25">
      <c r="A6745">
        <v>6744</v>
      </c>
      <c r="B6745" t="s">
        <v>31032</v>
      </c>
      <c r="C6745" t="s">
        <v>31033</v>
      </c>
      <c r="D6745" t="s">
        <v>31018</v>
      </c>
      <c r="E6745" t="s">
        <v>31034</v>
      </c>
      <c r="F6745" t="s">
        <v>31035</v>
      </c>
      <c r="G6745" t="s">
        <v>30997</v>
      </c>
      <c r="H6745">
        <v>4681728</v>
      </c>
      <c r="I6745" t="s">
        <v>20</v>
      </c>
      <c r="J6745" t="s">
        <v>16872</v>
      </c>
      <c r="K6745" t="s">
        <v>29922</v>
      </c>
      <c r="L6745" t="s">
        <v>31018</v>
      </c>
      <c r="M6745" t="s">
        <v>29</v>
      </c>
      <c r="N6745">
        <v>11</v>
      </c>
    </row>
    <row r="6746" spans="1:14" x14ac:dyDescent="0.25">
      <c r="A6746">
        <v>6745</v>
      </c>
      <c r="B6746" t="s">
        <v>31036</v>
      </c>
      <c r="C6746" t="s">
        <v>31037</v>
      </c>
      <c r="D6746" t="s">
        <v>31018</v>
      </c>
      <c r="E6746" t="s">
        <v>31038</v>
      </c>
      <c r="F6746" t="s">
        <v>31039</v>
      </c>
      <c r="G6746" t="s">
        <v>31040</v>
      </c>
      <c r="H6746">
        <v>4681728</v>
      </c>
      <c r="I6746" t="s">
        <v>20</v>
      </c>
      <c r="J6746" t="s">
        <v>16872</v>
      </c>
      <c r="K6746" t="s">
        <v>29922</v>
      </c>
      <c r="L6746" t="s">
        <v>31018</v>
      </c>
      <c r="M6746" t="s">
        <v>136</v>
      </c>
      <c r="N6746">
        <v>11</v>
      </c>
    </row>
    <row r="6747" spans="1:14" x14ac:dyDescent="0.25">
      <c r="A6747">
        <v>6746</v>
      </c>
      <c r="B6747" t="s">
        <v>31041</v>
      </c>
      <c r="C6747" t="s">
        <v>31042</v>
      </c>
      <c r="D6747" t="s">
        <v>31018</v>
      </c>
      <c r="E6747" t="s">
        <v>31043</v>
      </c>
      <c r="F6747" t="s">
        <v>31044</v>
      </c>
      <c r="G6747" t="s">
        <v>31045</v>
      </c>
      <c r="H6747">
        <v>4681728</v>
      </c>
      <c r="I6747" t="s">
        <v>20</v>
      </c>
      <c r="J6747" t="s">
        <v>16872</v>
      </c>
      <c r="K6747" t="s">
        <v>29922</v>
      </c>
      <c r="L6747" t="s">
        <v>31018</v>
      </c>
      <c r="M6747" t="s">
        <v>141</v>
      </c>
      <c r="N6747">
        <v>11</v>
      </c>
    </row>
    <row r="6748" spans="1:14" x14ac:dyDescent="0.25">
      <c r="A6748">
        <v>6747</v>
      </c>
      <c r="B6748" t="s">
        <v>31046</v>
      </c>
      <c r="C6748" t="s">
        <v>31047</v>
      </c>
      <c r="D6748" t="s">
        <v>31048</v>
      </c>
      <c r="E6748" t="s">
        <v>31049</v>
      </c>
      <c r="F6748" t="s">
        <v>31050</v>
      </c>
      <c r="G6748" t="s">
        <v>31051</v>
      </c>
      <c r="H6748">
        <v>4706304</v>
      </c>
      <c r="I6748" t="s">
        <v>20</v>
      </c>
      <c r="J6748" t="s">
        <v>16872</v>
      </c>
      <c r="K6748" t="s">
        <v>29922</v>
      </c>
      <c r="L6748" t="s">
        <v>31048</v>
      </c>
      <c r="M6748" t="s">
        <v>23</v>
      </c>
      <c r="N6748">
        <v>11</v>
      </c>
    </row>
    <row r="6749" spans="1:14" x14ac:dyDescent="0.25">
      <c r="A6749">
        <v>6748</v>
      </c>
      <c r="B6749" t="s">
        <v>31052</v>
      </c>
      <c r="C6749" t="s">
        <v>31053</v>
      </c>
      <c r="D6749" t="s">
        <v>31048</v>
      </c>
      <c r="E6749" t="s">
        <v>31054</v>
      </c>
      <c r="F6749" t="s">
        <v>31055</v>
      </c>
      <c r="G6749" t="s">
        <v>31056</v>
      </c>
      <c r="H6749">
        <v>4300800</v>
      </c>
      <c r="I6749" t="s">
        <v>20</v>
      </c>
      <c r="J6749" t="s">
        <v>16872</v>
      </c>
      <c r="K6749" t="s">
        <v>29922</v>
      </c>
      <c r="L6749" t="s">
        <v>31048</v>
      </c>
      <c r="M6749" t="s">
        <v>29</v>
      </c>
      <c r="N6749">
        <v>11</v>
      </c>
    </row>
    <row r="6750" spans="1:14" x14ac:dyDescent="0.25">
      <c r="A6750">
        <v>6749</v>
      </c>
      <c r="B6750" t="s">
        <v>31057</v>
      </c>
      <c r="C6750" t="s">
        <v>31058</v>
      </c>
      <c r="D6750" t="s">
        <v>31048</v>
      </c>
      <c r="E6750" t="s">
        <v>31059</v>
      </c>
      <c r="F6750" t="s">
        <v>31060</v>
      </c>
      <c r="G6750" t="s">
        <v>31056</v>
      </c>
      <c r="H6750">
        <v>4431872</v>
      </c>
      <c r="I6750" t="s">
        <v>20</v>
      </c>
      <c r="J6750" t="s">
        <v>16872</v>
      </c>
      <c r="K6750" t="s">
        <v>29922</v>
      </c>
      <c r="L6750" t="s">
        <v>31048</v>
      </c>
      <c r="M6750" t="s">
        <v>29</v>
      </c>
      <c r="N6750">
        <v>11</v>
      </c>
    </row>
    <row r="6751" spans="1:14" x14ac:dyDescent="0.25">
      <c r="A6751">
        <v>6750</v>
      </c>
      <c r="B6751" t="s">
        <v>31061</v>
      </c>
      <c r="C6751" t="s">
        <v>31062</v>
      </c>
      <c r="D6751" t="s">
        <v>31048</v>
      </c>
      <c r="E6751" t="s">
        <v>31063</v>
      </c>
      <c r="F6751" t="s">
        <v>31064</v>
      </c>
      <c r="G6751" t="s">
        <v>31056</v>
      </c>
      <c r="H6751">
        <v>4300800</v>
      </c>
      <c r="I6751" t="s">
        <v>20</v>
      </c>
      <c r="J6751" t="s">
        <v>16872</v>
      </c>
      <c r="K6751" t="s">
        <v>29922</v>
      </c>
      <c r="L6751" t="s">
        <v>31048</v>
      </c>
      <c r="M6751" t="s">
        <v>29</v>
      </c>
      <c r="N6751">
        <v>11</v>
      </c>
    </row>
    <row r="6752" spans="1:14" x14ac:dyDescent="0.25">
      <c r="A6752">
        <v>6751</v>
      </c>
      <c r="B6752" t="s">
        <v>31065</v>
      </c>
      <c r="C6752" t="s">
        <v>31066</v>
      </c>
      <c r="D6752" t="s">
        <v>31048</v>
      </c>
      <c r="E6752" t="s">
        <v>31067</v>
      </c>
      <c r="F6752" t="s">
        <v>31068</v>
      </c>
      <c r="G6752" t="s">
        <v>30997</v>
      </c>
      <c r="H6752">
        <v>4714496</v>
      </c>
      <c r="I6752" t="s">
        <v>20</v>
      </c>
      <c r="J6752" t="s">
        <v>16872</v>
      </c>
      <c r="K6752" t="s">
        <v>29922</v>
      </c>
      <c r="L6752" t="s">
        <v>31048</v>
      </c>
      <c r="M6752" t="s">
        <v>29</v>
      </c>
      <c r="N6752">
        <v>11</v>
      </c>
    </row>
    <row r="6753" spans="1:14" x14ac:dyDescent="0.25">
      <c r="A6753">
        <v>6752</v>
      </c>
      <c r="B6753" t="s">
        <v>31069</v>
      </c>
      <c r="C6753" t="s">
        <v>31070</v>
      </c>
      <c r="D6753" t="s">
        <v>31048</v>
      </c>
      <c r="E6753" t="s">
        <v>31071</v>
      </c>
      <c r="F6753" t="s">
        <v>31072</v>
      </c>
      <c r="G6753" t="s">
        <v>31073</v>
      </c>
      <c r="H6753">
        <v>4714496</v>
      </c>
      <c r="I6753" t="s">
        <v>20</v>
      </c>
      <c r="J6753" t="s">
        <v>16872</v>
      </c>
      <c r="K6753" t="s">
        <v>29922</v>
      </c>
      <c r="L6753" t="s">
        <v>31048</v>
      </c>
      <c r="M6753" t="s">
        <v>136</v>
      </c>
      <c r="N6753">
        <v>11</v>
      </c>
    </row>
    <row r="6754" spans="1:14" x14ac:dyDescent="0.25">
      <c r="A6754">
        <v>6753</v>
      </c>
      <c r="B6754" t="s">
        <v>31074</v>
      </c>
      <c r="C6754" t="s">
        <v>31075</v>
      </c>
      <c r="D6754" t="s">
        <v>31048</v>
      </c>
      <c r="E6754" t="s">
        <v>31076</v>
      </c>
      <c r="F6754" t="s">
        <v>31077</v>
      </c>
      <c r="G6754" t="s">
        <v>31078</v>
      </c>
      <c r="H6754">
        <v>4714496</v>
      </c>
      <c r="I6754" t="s">
        <v>20</v>
      </c>
      <c r="J6754" t="s">
        <v>16872</v>
      </c>
      <c r="K6754" t="s">
        <v>29922</v>
      </c>
      <c r="L6754" t="s">
        <v>31048</v>
      </c>
      <c r="M6754" t="s">
        <v>141</v>
      </c>
      <c r="N6754">
        <v>11</v>
      </c>
    </row>
    <row r="6755" spans="1:14" x14ac:dyDescent="0.25">
      <c r="A6755">
        <v>6754</v>
      </c>
      <c r="B6755" t="s">
        <v>31079</v>
      </c>
      <c r="C6755" t="s">
        <v>31080</v>
      </c>
      <c r="D6755" t="s">
        <v>31081</v>
      </c>
      <c r="E6755" t="s">
        <v>31082</v>
      </c>
      <c r="F6755" t="s">
        <v>31083</v>
      </c>
      <c r="G6755" t="s">
        <v>31078</v>
      </c>
      <c r="H6755">
        <v>4280320</v>
      </c>
      <c r="I6755" t="s">
        <v>20</v>
      </c>
      <c r="J6755" t="s">
        <v>16872</v>
      </c>
      <c r="K6755" t="s">
        <v>29922</v>
      </c>
      <c r="L6755" t="s">
        <v>31081</v>
      </c>
      <c r="M6755" t="s">
        <v>23</v>
      </c>
      <c r="N6755">
        <v>11</v>
      </c>
    </row>
    <row r="6756" spans="1:14" x14ac:dyDescent="0.25">
      <c r="A6756">
        <v>6755</v>
      </c>
      <c r="B6756" t="s">
        <v>31084</v>
      </c>
      <c r="C6756" t="s">
        <v>31085</v>
      </c>
      <c r="D6756" t="s">
        <v>31081</v>
      </c>
      <c r="E6756" t="s">
        <v>31086</v>
      </c>
      <c r="F6756" t="s">
        <v>31087</v>
      </c>
      <c r="G6756" t="s">
        <v>31088</v>
      </c>
      <c r="H6756">
        <v>4280320</v>
      </c>
      <c r="I6756" t="s">
        <v>20</v>
      </c>
      <c r="J6756" t="s">
        <v>16872</v>
      </c>
      <c r="K6756" t="s">
        <v>29922</v>
      </c>
      <c r="L6756" t="s">
        <v>31081</v>
      </c>
      <c r="M6756" t="s">
        <v>29</v>
      </c>
      <c r="N6756">
        <v>11</v>
      </c>
    </row>
    <row r="6757" spans="1:14" x14ac:dyDescent="0.25">
      <c r="A6757">
        <v>6756</v>
      </c>
      <c r="B6757" t="s">
        <v>31089</v>
      </c>
      <c r="C6757" t="s">
        <v>31090</v>
      </c>
      <c r="D6757" t="s">
        <v>31081</v>
      </c>
      <c r="E6757" t="s">
        <v>31091</v>
      </c>
      <c r="F6757" t="s">
        <v>31092</v>
      </c>
      <c r="G6757" t="s">
        <v>31093</v>
      </c>
      <c r="H6757">
        <v>4280320</v>
      </c>
      <c r="I6757" t="s">
        <v>20</v>
      </c>
      <c r="J6757" t="s">
        <v>16872</v>
      </c>
      <c r="K6757" t="s">
        <v>29922</v>
      </c>
      <c r="L6757" t="s">
        <v>31081</v>
      </c>
      <c r="M6757" t="s">
        <v>29</v>
      </c>
      <c r="N6757">
        <v>11</v>
      </c>
    </row>
    <row r="6758" spans="1:14" x14ac:dyDescent="0.25">
      <c r="A6758">
        <v>6757</v>
      </c>
      <c r="B6758" t="s">
        <v>31094</v>
      </c>
      <c r="C6758" t="s">
        <v>31095</v>
      </c>
      <c r="D6758" t="s">
        <v>31081</v>
      </c>
      <c r="E6758" t="s">
        <v>31096</v>
      </c>
      <c r="F6758" t="s">
        <v>31097</v>
      </c>
      <c r="G6758" t="s">
        <v>30997</v>
      </c>
      <c r="H6758">
        <v>4673536</v>
      </c>
      <c r="I6758" t="s">
        <v>20</v>
      </c>
      <c r="J6758" t="s">
        <v>16872</v>
      </c>
      <c r="K6758" t="s">
        <v>29922</v>
      </c>
      <c r="L6758" t="s">
        <v>31081</v>
      </c>
      <c r="M6758" t="s">
        <v>29</v>
      </c>
      <c r="N6758">
        <v>11</v>
      </c>
    </row>
    <row r="6759" spans="1:14" x14ac:dyDescent="0.25">
      <c r="A6759">
        <v>6758</v>
      </c>
      <c r="B6759" t="s">
        <v>31098</v>
      </c>
      <c r="C6759" t="s">
        <v>31099</v>
      </c>
      <c r="D6759" t="s">
        <v>31081</v>
      </c>
      <c r="E6759" t="s">
        <v>31100</v>
      </c>
      <c r="F6759" t="s">
        <v>31101</v>
      </c>
      <c r="G6759" t="s">
        <v>31093</v>
      </c>
      <c r="H6759">
        <v>4390912</v>
      </c>
      <c r="I6759" t="s">
        <v>20</v>
      </c>
      <c r="J6759" t="s">
        <v>16872</v>
      </c>
      <c r="K6759" t="s">
        <v>29922</v>
      </c>
      <c r="L6759" t="s">
        <v>31081</v>
      </c>
      <c r="M6759" t="s">
        <v>29</v>
      </c>
      <c r="N6759">
        <v>11</v>
      </c>
    </row>
    <row r="6760" spans="1:14" x14ac:dyDescent="0.25">
      <c r="A6760">
        <v>6759</v>
      </c>
      <c r="B6760" t="s">
        <v>31102</v>
      </c>
      <c r="C6760" t="s">
        <v>31103</v>
      </c>
      <c r="D6760" t="s">
        <v>31081</v>
      </c>
      <c r="E6760" t="s">
        <v>31104</v>
      </c>
      <c r="F6760" t="s">
        <v>31105</v>
      </c>
      <c r="G6760" t="s">
        <v>31106</v>
      </c>
      <c r="H6760">
        <v>4673536</v>
      </c>
      <c r="I6760" t="s">
        <v>20</v>
      </c>
      <c r="J6760" t="s">
        <v>16872</v>
      </c>
      <c r="K6760" t="s">
        <v>29922</v>
      </c>
      <c r="L6760" t="s">
        <v>31081</v>
      </c>
      <c r="M6760" t="s">
        <v>136</v>
      </c>
      <c r="N6760">
        <v>11</v>
      </c>
    </row>
    <row r="6761" spans="1:14" x14ac:dyDescent="0.25">
      <c r="A6761">
        <v>6760</v>
      </c>
      <c r="B6761" t="s">
        <v>31107</v>
      </c>
      <c r="C6761" t="s">
        <v>31108</v>
      </c>
      <c r="D6761" t="s">
        <v>31081</v>
      </c>
      <c r="E6761" t="s">
        <v>31109</v>
      </c>
      <c r="F6761" t="s">
        <v>31110</v>
      </c>
      <c r="G6761" t="s">
        <v>31111</v>
      </c>
      <c r="H6761">
        <v>4673536</v>
      </c>
      <c r="I6761" t="s">
        <v>20</v>
      </c>
      <c r="J6761" t="s">
        <v>16872</v>
      </c>
      <c r="K6761" t="s">
        <v>29922</v>
      </c>
      <c r="L6761" t="s">
        <v>31081</v>
      </c>
      <c r="M6761" t="s">
        <v>141</v>
      </c>
      <c r="N6761">
        <v>11</v>
      </c>
    </row>
    <row r="6762" spans="1:14" x14ac:dyDescent="0.25">
      <c r="A6762">
        <v>6761</v>
      </c>
      <c r="B6762" t="s">
        <v>31112</v>
      </c>
      <c r="C6762" t="s">
        <v>31113</v>
      </c>
      <c r="D6762" t="s">
        <v>31114</v>
      </c>
      <c r="E6762" t="s">
        <v>31115</v>
      </c>
      <c r="F6762" t="s">
        <v>31116</v>
      </c>
      <c r="G6762" t="s">
        <v>31117</v>
      </c>
      <c r="H6762">
        <v>4284416</v>
      </c>
      <c r="I6762" t="s">
        <v>20</v>
      </c>
      <c r="J6762" t="s">
        <v>16872</v>
      </c>
      <c r="K6762" t="s">
        <v>29922</v>
      </c>
      <c r="L6762" t="s">
        <v>31114</v>
      </c>
      <c r="M6762" t="s">
        <v>29</v>
      </c>
      <c r="N6762">
        <v>11</v>
      </c>
    </row>
    <row r="6763" spans="1:14" x14ac:dyDescent="0.25">
      <c r="A6763">
        <v>6762</v>
      </c>
      <c r="B6763" t="s">
        <v>31118</v>
      </c>
      <c r="C6763" t="s">
        <v>31119</v>
      </c>
      <c r="D6763" t="s">
        <v>31114</v>
      </c>
      <c r="E6763" t="s">
        <v>31120</v>
      </c>
      <c r="F6763" t="s">
        <v>31120</v>
      </c>
      <c r="G6763" t="s">
        <v>31117</v>
      </c>
      <c r="H6763">
        <v>4280320</v>
      </c>
      <c r="I6763" t="s">
        <v>20</v>
      </c>
      <c r="J6763" t="s">
        <v>16872</v>
      </c>
      <c r="K6763" t="s">
        <v>29922</v>
      </c>
      <c r="L6763" t="s">
        <v>31114</v>
      </c>
      <c r="M6763" t="s">
        <v>29</v>
      </c>
      <c r="N6763">
        <v>11</v>
      </c>
    </row>
    <row r="6764" spans="1:14" x14ac:dyDescent="0.25">
      <c r="A6764">
        <v>6763</v>
      </c>
      <c r="B6764" t="s">
        <v>31121</v>
      </c>
      <c r="C6764" t="s">
        <v>31122</v>
      </c>
      <c r="D6764" t="s">
        <v>31114</v>
      </c>
      <c r="E6764" t="s">
        <v>31123</v>
      </c>
      <c r="F6764" t="s">
        <v>31123</v>
      </c>
      <c r="G6764" t="s">
        <v>31124</v>
      </c>
      <c r="H6764">
        <v>4284416</v>
      </c>
      <c r="I6764" t="s">
        <v>20</v>
      </c>
      <c r="J6764" t="s">
        <v>16872</v>
      </c>
      <c r="K6764" t="s">
        <v>29922</v>
      </c>
      <c r="L6764" t="s">
        <v>31114</v>
      </c>
      <c r="M6764" t="s">
        <v>29</v>
      </c>
      <c r="N6764">
        <v>11</v>
      </c>
    </row>
    <row r="6765" spans="1:14" x14ac:dyDescent="0.25">
      <c r="A6765">
        <v>6764</v>
      </c>
      <c r="B6765" t="s">
        <v>31125</v>
      </c>
      <c r="C6765" t="s">
        <v>31126</v>
      </c>
      <c r="D6765" t="s">
        <v>31114</v>
      </c>
      <c r="E6765" t="s">
        <v>31127</v>
      </c>
      <c r="F6765" t="s">
        <v>31128</v>
      </c>
      <c r="G6765" t="s">
        <v>30997</v>
      </c>
      <c r="H6765">
        <v>4681728</v>
      </c>
      <c r="I6765" t="s">
        <v>20</v>
      </c>
      <c r="J6765" t="s">
        <v>16872</v>
      </c>
      <c r="K6765" t="s">
        <v>29922</v>
      </c>
      <c r="L6765" t="s">
        <v>31114</v>
      </c>
      <c r="M6765" t="s">
        <v>29</v>
      </c>
      <c r="N6765">
        <v>11</v>
      </c>
    </row>
    <row r="6766" spans="1:14" x14ac:dyDescent="0.25">
      <c r="A6766">
        <v>6765</v>
      </c>
      <c r="B6766" t="s">
        <v>31129</v>
      </c>
      <c r="C6766" t="s">
        <v>31130</v>
      </c>
      <c r="D6766" t="s">
        <v>31114</v>
      </c>
      <c r="E6766" t="s">
        <v>31131</v>
      </c>
      <c r="F6766" t="s">
        <v>31132</v>
      </c>
      <c r="G6766" t="s">
        <v>31133</v>
      </c>
      <c r="H6766">
        <v>4681728</v>
      </c>
      <c r="I6766" t="s">
        <v>20</v>
      </c>
      <c r="J6766" t="s">
        <v>16872</v>
      </c>
      <c r="K6766" t="s">
        <v>29922</v>
      </c>
      <c r="L6766" t="s">
        <v>31114</v>
      </c>
      <c r="M6766" t="s">
        <v>136</v>
      </c>
      <c r="N6766">
        <v>11</v>
      </c>
    </row>
    <row r="6767" spans="1:14" x14ac:dyDescent="0.25">
      <c r="A6767">
        <v>6766</v>
      </c>
      <c r="B6767" t="s">
        <v>31134</v>
      </c>
      <c r="C6767" t="s">
        <v>31135</v>
      </c>
      <c r="D6767" t="s">
        <v>31114</v>
      </c>
      <c r="E6767" t="s">
        <v>31136</v>
      </c>
      <c r="F6767" t="s">
        <v>31137</v>
      </c>
      <c r="G6767" t="s">
        <v>31138</v>
      </c>
      <c r="H6767">
        <v>4284416</v>
      </c>
      <c r="I6767" t="s">
        <v>20</v>
      </c>
      <c r="J6767" t="s">
        <v>16872</v>
      </c>
      <c r="K6767" t="s">
        <v>29922</v>
      </c>
      <c r="L6767" t="s">
        <v>31114</v>
      </c>
      <c r="M6767" t="s">
        <v>141</v>
      </c>
      <c r="N6767">
        <v>11</v>
      </c>
    </row>
    <row r="6768" spans="1:14" x14ac:dyDescent="0.25">
      <c r="A6768">
        <v>6767</v>
      </c>
      <c r="B6768" t="s">
        <v>31139</v>
      </c>
      <c r="C6768" t="s">
        <v>31140</v>
      </c>
      <c r="D6768" t="s">
        <v>31141</v>
      </c>
      <c r="E6768" t="s">
        <v>31142</v>
      </c>
      <c r="F6768" t="s">
        <v>31143</v>
      </c>
      <c r="G6768" t="s">
        <v>31144</v>
      </c>
      <c r="H6768">
        <v>4755456</v>
      </c>
      <c r="I6768" t="s">
        <v>20</v>
      </c>
      <c r="J6768" t="s">
        <v>16872</v>
      </c>
      <c r="K6768" t="s">
        <v>29922</v>
      </c>
      <c r="L6768" t="s">
        <v>31141</v>
      </c>
      <c r="M6768" t="s">
        <v>23</v>
      </c>
      <c r="N6768">
        <v>11</v>
      </c>
    </row>
    <row r="6769" spans="1:14" x14ac:dyDescent="0.25">
      <c r="A6769">
        <v>6768</v>
      </c>
      <c r="B6769" t="s">
        <v>31145</v>
      </c>
      <c r="C6769" t="s">
        <v>31146</v>
      </c>
      <c r="D6769" t="s">
        <v>31141</v>
      </c>
      <c r="E6769" t="s">
        <v>31147</v>
      </c>
      <c r="F6769" t="s">
        <v>31148</v>
      </c>
      <c r="G6769" t="s">
        <v>31149</v>
      </c>
      <c r="H6769">
        <v>4321280</v>
      </c>
      <c r="I6769" t="s">
        <v>20</v>
      </c>
      <c r="J6769" t="s">
        <v>16872</v>
      </c>
      <c r="K6769" t="s">
        <v>29922</v>
      </c>
      <c r="L6769" t="s">
        <v>31141</v>
      </c>
      <c r="M6769" t="s">
        <v>29</v>
      </c>
      <c r="N6769">
        <v>11</v>
      </c>
    </row>
    <row r="6770" spans="1:14" x14ac:dyDescent="0.25">
      <c r="A6770">
        <v>6769</v>
      </c>
      <c r="B6770" t="s">
        <v>31150</v>
      </c>
      <c r="C6770" t="s">
        <v>31151</v>
      </c>
      <c r="D6770" t="s">
        <v>31141</v>
      </c>
      <c r="E6770" t="s">
        <v>31152</v>
      </c>
      <c r="F6770" t="s">
        <v>31153</v>
      </c>
      <c r="G6770" t="s">
        <v>31154</v>
      </c>
      <c r="H6770">
        <v>4468736</v>
      </c>
      <c r="I6770" t="s">
        <v>20</v>
      </c>
      <c r="J6770" t="s">
        <v>16872</v>
      </c>
      <c r="K6770" t="s">
        <v>29922</v>
      </c>
      <c r="L6770" t="s">
        <v>31141</v>
      </c>
      <c r="M6770" t="s">
        <v>29</v>
      </c>
      <c r="N6770">
        <v>11</v>
      </c>
    </row>
    <row r="6771" spans="1:14" x14ac:dyDescent="0.25">
      <c r="A6771">
        <v>6770</v>
      </c>
      <c r="B6771" t="s">
        <v>31155</v>
      </c>
      <c r="C6771" t="s">
        <v>31156</v>
      </c>
      <c r="D6771" t="s">
        <v>31141</v>
      </c>
      <c r="E6771" t="s">
        <v>31157</v>
      </c>
      <c r="F6771" t="s">
        <v>31158</v>
      </c>
      <c r="G6771" t="s">
        <v>31149</v>
      </c>
      <c r="H6771">
        <v>4321280</v>
      </c>
      <c r="I6771" t="s">
        <v>20</v>
      </c>
      <c r="J6771" t="s">
        <v>16872</v>
      </c>
      <c r="K6771" t="s">
        <v>29922</v>
      </c>
      <c r="L6771" t="s">
        <v>31141</v>
      </c>
      <c r="M6771" t="s">
        <v>29</v>
      </c>
      <c r="N6771">
        <v>11</v>
      </c>
    </row>
    <row r="6772" spans="1:14" x14ac:dyDescent="0.25">
      <c r="A6772">
        <v>6771</v>
      </c>
      <c r="B6772" t="s">
        <v>31159</v>
      </c>
      <c r="C6772" t="s">
        <v>31160</v>
      </c>
      <c r="D6772" t="s">
        <v>31141</v>
      </c>
      <c r="E6772" t="s">
        <v>31161</v>
      </c>
      <c r="F6772" t="s">
        <v>31162</v>
      </c>
      <c r="G6772" t="s">
        <v>31163</v>
      </c>
      <c r="H6772">
        <v>4755456</v>
      </c>
      <c r="I6772" t="s">
        <v>20</v>
      </c>
      <c r="J6772" t="s">
        <v>16872</v>
      </c>
      <c r="K6772" t="s">
        <v>29922</v>
      </c>
      <c r="L6772" t="s">
        <v>31141</v>
      </c>
      <c r="M6772" t="s">
        <v>29</v>
      </c>
      <c r="N6772">
        <v>11</v>
      </c>
    </row>
    <row r="6773" spans="1:14" x14ac:dyDescent="0.25">
      <c r="A6773">
        <v>6772</v>
      </c>
      <c r="B6773" t="s">
        <v>31164</v>
      </c>
      <c r="C6773" t="s">
        <v>31165</v>
      </c>
      <c r="D6773" t="s">
        <v>31141</v>
      </c>
      <c r="E6773" t="s">
        <v>31166</v>
      </c>
      <c r="F6773" t="s">
        <v>31167</v>
      </c>
      <c r="G6773" t="s">
        <v>31168</v>
      </c>
      <c r="H6773">
        <v>4755456</v>
      </c>
      <c r="I6773" t="s">
        <v>20</v>
      </c>
      <c r="J6773" t="s">
        <v>16872</v>
      </c>
      <c r="K6773" t="s">
        <v>29922</v>
      </c>
      <c r="L6773" t="s">
        <v>31141</v>
      </c>
      <c r="M6773" t="s">
        <v>136</v>
      </c>
      <c r="N6773">
        <v>11</v>
      </c>
    </row>
    <row r="6774" spans="1:14" x14ac:dyDescent="0.25">
      <c r="A6774">
        <v>6773</v>
      </c>
      <c r="B6774" t="s">
        <v>31169</v>
      </c>
      <c r="C6774" t="s">
        <v>31170</v>
      </c>
      <c r="D6774" t="s">
        <v>31141</v>
      </c>
      <c r="E6774" t="s">
        <v>31171</v>
      </c>
      <c r="F6774" t="s">
        <v>31172</v>
      </c>
      <c r="G6774" t="s">
        <v>31173</v>
      </c>
      <c r="H6774">
        <v>4755456</v>
      </c>
      <c r="I6774" t="s">
        <v>20</v>
      </c>
      <c r="J6774" t="s">
        <v>16872</v>
      </c>
      <c r="K6774" t="s">
        <v>29922</v>
      </c>
      <c r="L6774" t="s">
        <v>31141</v>
      </c>
      <c r="M6774" t="s">
        <v>141</v>
      </c>
      <c r="N6774">
        <v>11</v>
      </c>
    </row>
    <row r="6775" spans="1:14" x14ac:dyDescent="0.25">
      <c r="A6775">
        <v>6774</v>
      </c>
      <c r="B6775" t="s">
        <v>31174</v>
      </c>
      <c r="C6775" t="s">
        <v>31175</v>
      </c>
      <c r="D6775" t="s">
        <v>31176</v>
      </c>
      <c r="E6775" t="s">
        <v>31177</v>
      </c>
      <c r="F6775" t="s">
        <v>31178</v>
      </c>
      <c r="G6775" t="s">
        <v>31179</v>
      </c>
      <c r="H6775">
        <v>6324224</v>
      </c>
      <c r="I6775" t="s">
        <v>20</v>
      </c>
      <c r="J6775" t="s">
        <v>16872</v>
      </c>
      <c r="K6775" t="s">
        <v>29922</v>
      </c>
      <c r="L6775" t="s">
        <v>31176</v>
      </c>
      <c r="M6775" t="s">
        <v>23</v>
      </c>
      <c r="N6775">
        <v>11</v>
      </c>
    </row>
    <row r="6776" spans="1:14" x14ac:dyDescent="0.25">
      <c r="A6776">
        <v>6775</v>
      </c>
      <c r="B6776" t="s">
        <v>31180</v>
      </c>
      <c r="C6776" t="s">
        <v>31181</v>
      </c>
      <c r="D6776" t="s">
        <v>31176</v>
      </c>
      <c r="E6776" t="s">
        <v>31182</v>
      </c>
      <c r="F6776" t="s">
        <v>31183</v>
      </c>
      <c r="G6776" t="s">
        <v>31184</v>
      </c>
      <c r="H6776">
        <v>5103616</v>
      </c>
      <c r="I6776" t="s">
        <v>20</v>
      </c>
      <c r="J6776" t="s">
        <v>16872</v>
      </c>
      <c r="K6776" t="s">
        <v>29922</v>
      </c>
      <c r="L6776" t="s">
        <v>31176</v>
      </c>
      <c r="M6776" t="s">
        <v>29</v>
      </c>
      <c r="N6776">
        <v>11</v>
      </c>
    </row>
    <row r="6777" spans="1:14" x14ac:dyDescent="0.25">
      <c r="A6777">
        <v>6776</v>
      </c>
      <c r="B6777" t="s">
        <v>31185</v>
      </c>
      <c r="C6777" t="s">
        <v>31186</v>
      </c>
      <c r="D6777" t="s">
        <v>31176</v>
      </c>
      <c r="E6777" t="s">
        <v>31187</v>
      </c>
      <c r="F6777" t="s">
        <v>31188</v>
      </c>
      <c r="G6777" t="s">
        <v>31184</v>
      </c>
      <c r="H6777">
        <v>6320128</v>
      </c>
      <c r="I6777" t="s">
        <v>20</v>
      </c>
      <c r="J6777" t="s">
        <v>16872</v>
      </c>
      <c r="K6777" t="s">
        <v>29922</v>
      </c>
      <c r="L6777" t="s">
        <v>31176</v>
      </c>
      <c r="M6777" t="s">
        <v>29</v>
      </c>
      <c r="N6777">
        <v>11</v>
      </c>
    </row>
    <row r="6778" spans="1:14" x14ac:dyDescent="0.25">
      <c r="A6778">
        <v>6777</v>
      </c>
      <c r="B6778" t="s">
        <v>31189</v>
      </c>
      <c r="C6778" t="s">
        <v>31190</v>
      </c>
      <c r="D6778" t="s">
        <v>31176</v>
      </c>
      <c r="E6778" t="s">
        <v>31191</v>
      </c>
      <c r="F6778" t="s">
        <v>31192</v>
      </c>
      <c r="G6778" t="s">
        <v>31163</v>
      </c>
      <c r="H6778">
        <v>6361088</v>
      </c>
      <c r="I6778" t="s">
        <v>20</v>
      </c>
      <c r="J6778" t="s">
        <v>16872</v>
      </c>
      <c r="K6778" t="s">
        <v>29922</v>
      </c>
      <c r="L6778" t="s">
        <v>31176</v>
      </c>
      <c r="M6778" t="s">
        <v>29</v>
      </c>
      <c r="N6778">
        <v>11</v>
      </c>
    </row>
    <row r="6779" spans="1:14" x14ac:dyDescent="0.25">
      <c r="A6779">
        <v>6778</v>
      </c>
      <c r="B6779" t="s">
        <v>31193</v>
      </c>
      <c r="C6779" t="s">
        <v>31194</v>
      </c>
      <c r="D6779" t="s">
        <v>31176</v>
      </c>
      <c r="E6779" t="s">
        <v>31195</v>
      </c>
      <c r="F6779" t="s">
        <v>31196</v>
      </c>
      <c r="G6779" t="s">
        <v>31197</v>
      </c>
      <c r="H6779">
        <v>6426624</v>
      </c>
      <c r="I6779" t="s">
        <v>20</v>
      </c>
      <c r="J6779" t="s">
        <v>16872</v>
      </c>
      <c r="K6779" t="s">
        <v>29922</v>
      </c>
      <c r="L6779" t="s">
        <v>31176</v>
      </c>
      <c r="M6779" t="s">
        <v>136</v>
      </c>
      <c r="N6779">
        <v>11</v>
      </c>
    </row>
    <row r="6780" spans="1:14" x14ac:dyDescent="0.25">
      <c r="A6780">
        <v>6779</v>
      </c>
      <c r="B6780" t="s">
        <v>31198</v>
      </c>
      <c r="C6780" t="s">
        <v>31199</v>
      </c>
      <c r="D6780" t="s">
        <v>31176</v>
      </c>
      <c r="E6780" t="s">
        <v>31187</v>
      </c>
      <c r="F6780" t="s">
        <v>31200</v>
      </c>
      <c r="G6780" t="s">
        <v>31201</v>
      </c>
      <c r="H6780">
        <v>6426624</v>
      </c>
      <c r="I6780" t="s">
        <v>20</v>
      </c>
      <c r="J6780" t="s">
        <v>16872</v>
      </c>
      <c r="K6780" t="s">
        <v>29922</v>
      </c>
      <c r="L6780" t="s">
        <v>31176</v>
      </c>
      <c r="M6780" t="s">
        <v>141</v>
      </c>
      <c r="N6780">
        <v>11</v>
      </c>
    </row>
    <row r="6781" spans="1:14" x14ac:dyDescent="0.25">
      <c r="A6781">
        <v>6780</v>
      </c>
      <c r="B6781" t="s">
        <v>31202</v>
      </c>
      <c r="C6781" t="s">
        <v>31203</v>
      </c>
      <c r="D6781" t="s">
        <v>31176</v>
      </c>
      <c r="E6781" t="s">
        <v>31204</v>
      </c>
      <c r="F6781" t="s">
        <v>31205</v>
      </c>
      <c r="G6781" t="s">
        <v>31206</v>
      </c>
      <c r="H6781">
        <v>6316032</v>
      </c>
      <c r="I6781" t="s">
        <v>20</v>
      </c>
      <c r="J6781" t="s">
        <v>16872</v>
      </c>
      <c r="K6781" t="s">
        <v>29922</v>
      </c>
      <c r="L6781" t="s">
        <v>31176</v>
      </c>
      <c r="M6781" t="s">
        <v>73</v>
      </c>
      <c r="N6781">
        <v>11</v>
      </c>
    </row>
    <row r="6782" spans="1:14" x14ac:dyDescent="0.25">
      <c r="A6782">
        <v>6781</v>
      </c>
      <c r="B6782" t="s">
        <v>31207</v>
      </c>
      <c r="C6782" t="s">
        <v>31208</v>
      </c>
      <c r="D6782" t="s">
        <v>31209</v>
      </c>
      <c r="E6782" t="s">
        <v>31210</v>
      </c>
      <c r="F6782" t="s">
        <v>31211</v>
      </c>
      <c r="G6782" t="s">
        <v>31212</v>
      </c>
      <c r="H6782">
        <v>5074944</v>
      </c>
      <c r="I6782" t="s">
        <v>20</v>
      </c>
      <c r="J6782" t="s">
        <v>16872</v>
      </c>
      <c r="K6782" t="s">
        <v>29922</v>
      </c>
      <c r="L6782" t="s">
        <v>31209</v>
      </c>
      <c r="M6782" t="s">
        <v>23</v>
      </c>
      <c r="N6782">
        <v>11</v>
      </c>
    </row>
    <row r="6783" spans="1:14" x14ac:dyDescent="0.25">
      <c r="A6783">
        <v>6782</v>
      </c>
      <c r="B6783" t="s">
        <v>31213</v>
      </c>
      <c r="C6783" t="s">
        <v>31214</v>
      </c>
      <c r="D6783" t="s">
        <v>31209</v>
      </c>
      <c r="E6783" t="s">
        <v>31215</v>
      </c>
      <c r="F6783" t="s">
        <v>31216</v>
      </c>
      <c r="G6783" t="s">
        <v>31217</v>
      </c>
      <c r="H6783">
        <v>5074944</v>
      </c>
      <c r="I6783" t="s">
        <v>20</v>
      </c>
      <c r="J6783" t="s">
        <v>16872</v>
      </c>
      <c r="K6783" t="s">
        <v>29922</v>
      </c>
      <c r="L6783" t="s">
        <v>31209</v>
      </c>
      <c r="M6783" t="s">
        <v>29</v>
      </c>
      <c r="N6783">
        <v>11</v>
      </c>
    </row>
    <row r="6784" spans="1:14" x14ac:dyDescent="0.25">
      <c r="A6784">
        <v>6783</v>
      </c>
      <c r="B6784" t="s">
        <v>31218</v>
      </c>
      <c r="C6784" t="s">
        <v>31219</v>
      </c>
      <c r="D6784" t="s">
        <v>31209</v>
      </c>
      <c r="E6784" t="s">
        <v>31220</v>
      </c>
      <c r="F6784" t="s">
        <v>31221</v>
      </c>
      <c r="G6784" t="s">
        <v>31163</v>
      </c>
      <c r="H6784">
        <v>5074944</v>
      </c>
      <c r="I6784" t="s">
        <v>20</v>
      </c>
      <c r="J6784" t="s">
        <v>16872</v>
      </c>
      <c r="K6784" t="s">
        <v>29922</v>
      </c>
      <c r="L6784" t="s">
        <v>31209</v>
      </c>
      <c r="M6784" t="s">
        <v>29</v>
      </c>
      <c r="N6784">
        <v>11</v>
      </c>
    </row>
    <row r="6785" spans="1:14" x14ac:dyDescent="0.25">
      <c r="A6785">
        <v>6784</v>
      </c>
      <c r="B6785" t="s">
        <v>31222</v>
      </c>
      <c r="C6785" t="s">
        <v>31223</v>
      </c>
      <c r="D6785" t="s">
        <v>31209</v>
      </c>
      <c r="E6785" t="s">
        <v>31224</v>
      </c>
      <c r="F6785" t="s">
        <v>31225</v>
      </c>
      <c r="G6785" t="s">
        <v>31226</v>
      </c>
      <c r="H6785">
        <v>5074944</v>
      </c>
      <c r="I6785" t="s">
        <v>20</v>
      </c>
      <c r="J6785" t="s">
        <v>16872</v>
      </c>
      <c r="K6785" t="s">
        <v>29922</v>
      </c>
      <c r="L6785" t="s">
        <v>31209</v>
      </c>
      <c r="M6785" t="s">
        <v>136</v>
      </c>
      <c r="N6785">
        <v>11</v>
      </c>
    </row>
    <row r="6786" spans="1:14" x14ac:dyDescent="0.25">
      <c r="A6786">
        <v>6785</v>
      </c>
      <c r="B6786" t="s">
        <v>31227</v>
      </c>
      <c r="C6786" t="s">
        <v>31228</v>
      </c>
      <c r="D6786" t="s">
        <v>31209</v>
      </c>
      <c r="E6786" t="s">
        <v>31229</v>
      </c>
      <c r="F6786" t="s">
        <v>31230</v>
      </c>
      <c r="G6786" t="s">
        <v>31231</v>
      </c>
      <c r="H6786">
        <v>5074944</v>
      </c>
      <c r="I6786" t="s">
        <v>20</v>
      </c>
      <c r="J6786" t="s">
        <v>16872</v>
      </c>
      <c r="K6786" t="s">
        <v>29922</v>
      </c>
      <c r="L6786" t="s">
        <v>31209</v>
      </c>
      <c r="M6786" t="s">
        <v>141</v>
      </c>
      <c r="N6786">
        <v>11</v>
      </c>
    </row>
    <row r="6787" spans="1:14" x14ac:dyDescent="0.25">
      <c r="A6787">
        <v>6786</v>
      </c>
      <c r="B6787" t="s">
        <v>31232</v>
      </c>
      <c r="C6787" t="s">
        <v>31233</v>
      </c>
      <c r="D6787" t="s">
        <v>31234</v>
      </c>
      <c r="E6787" t="s">
        <v>31235</v>
      </c>
      <c r="F6787" t="s">
        <v>31236</v>
      </c>
      <c r="G6787" t="s">
        <v>31237</v>
      </c>
      <c r="H6787">
        <v>4509696</v>
      </c>
      <c r="I6787" t="s">
        <v>20</v>
      </c>
      <c r="J6787" t="s">
        <v>16872</v>
      </c>
      <c r="K6787" t="s">
        <v>29922</v>
      </c>
      <c r="L6787" t="s">
        <v>31234</v>
      </c>
      <c r="M6787" t="s">
        <v>23</v>
      </c>
      <c r="N6787">
        <v>11</v>
      </c>
    </row>
    <row r="6788" spans="1:14" x14ac:dyDescent="0.25">
      <c r="A6788">
        <v>6787</v>
      </c>
      <c r="B6788" t="s">
        <v>31238</v>
      </c>
      <c r="C6788" t="s">
        <v>31239</v>
      </c>
      <c r="D6788" t="s">
        <v>31234</v>
      </c>
      <c r="E6788" t="s">
        <v>31240</v>
      </c>
      <c r="F6788" t="s">
        <v>31241</v>
      </c>
      <c r="G6788" t="s">
        <v>31242</v>
      </c>
      <c r="H6788">
        <v>4509696</v>
      </c>
      <c r="I6788" t="s">
        <v>20</v>
      </c>
      <c r="J6788" t="s">
        <v>16872</v>
      </c>
      <c r="K6788" t="s">
        <v>29922</v>
      </c>
      <c r="L6788" t="s">
        <v>31234</v>
      </c>
      <c r="M6788" t="s">
        <v>29</v>
      </c>
      <c r="N6788">
        <v>11</v>
      </c>
    </row>
    <row r="6789" spans="1:14" x14ac:dyDescent="0.25">
      <c r="A6789">
        <v>6788</v>
      </c>
      <c r="B6789" t="s">
        <v>31243</v>
      </c>
      <c r="C6789" t="s">
        <v>31244</v>
      </c>
      <c r="D6789" t="s">
        <v>31234</v>
      </c>
      <c r="E6789" t="s">
        <v>31245</v>
      </c>
      <c r="F6789" t="s">
        <v>31246</v>
      </c>
      <c r="G6789" t="s">
        <v>31247</v>
      </c>
      <c r="H6789">
        <v>5132288</v>
      </c>
      <c r="I6789" t="s">
        <v>20</v>
      </c>
      <c r="J6789" t="s">
        <v>16872</v>
      </c>
      <c r="K6789" t="s">
        <v>29922</v>
      </c>
      <c r="L6789" t="s">
        <v>31234</v>
      </c>
      <c r="M6789" t="s">
        <v>29</v>
      </c>
      <c r="N6789">
        <v>11</v>
      </c>
    </row>
    <row r="6790" spans="1:14" x14ac:dyDescent="0.25">
      <c r="A6790">
        <v>6789</v>
      </c>
      <c r="B6790" t="s">
        <v>31248</v>
      </c>
      <c r="C6790" t="s">
        <v>31249</v>
      </c>
      <c r="D6790" t="s">
        <v>31234</v>
      </c>
      <c r="E6790" t="s">
        <v>31250</v>
      </c>
      <c r="F6790" t="s">
        <v>31251</v>
      </c>
      <c r="G6790" t="s">
        <v>31252</v>
      </c>
      <c r="H6790">
        <v>4509696</v>
      </c>
      <c r="I6790" t="s">
        <v>20</v>
      </c>
      <c r="J6790" t="s">
        <v>16872</v>
      </c>
      <c r="K6790" t="s">
        <v>29922</v>
      </c>
      <c r="L6790" t="s">
        <v>31234</v>
      </c>
      <c r="M6790" t="s">
        <v>136</v>
      </c>
      <c r="N6790">
        <v>11</v>
      </c>
    </row>
    <row r="6791" spans="1:14" x14ac:dyDescent="0.25">
      <c r="A6791">
        <v>6790</v>
      </c>
      <c r="B6791" t="s">
        <v>31253</v>
      </c>
      <c r="C6791" t="s">
        <v>31254</v>
      </c>
      <c r="D6791" t="s">
        <v>31234</v>
      </c>
      <c r="E6791" t="s">
        <v>31255</v>
      </c>
      <c r="F6791" t="s">
        <v>31256</v>
      </c>
      <c r="G6791" t="s">
        <v>31242</v>
      </c>
      <c r="H6791">
        <v>5140480</v>
      </c>
      <c r="I6791" t="s">
        <v>20</v>
      </c>
      <c r="J6791" t="s">
        <v>16872</v>
      </c>
      <c r="K6791" t="s">
        <v>29922</v>
      </c>
      <c r="L6791" t="s">
        <v>31234</v>
      </c>
      <c r="M6791" t="s">
        <v>141</v>
      </c>
      <c r="N6791">
        <v>11</v>
      </c>
    </row>
    <row r="6792" spans="1:14" x14ac:dyDescent="0.25">
      <c r="A6792">
        <v>6791</v>
      </c>
      <c r="B6792" t="s">
        <v>31257</v>
      </c>
      <c r="C6792" t="s">
        <v>31258</v>
      </c>
      <c r="D6792" t="s">
        <v>31259</v>
      </c>
      <c r="E6792" t="s">
        <v>31260</v>
      </c>
      <c r="F6792" t="s">
        <v>31261</v>
      </c>
      <c r="G6792" t="s">
        <v>31262</v>
      </c>
      <c r="H6792">
        <v>4300800</v>
      </c>
      <c r="I6792" t="s">
        <v>20</v>
      </c>
      <c r="J6792" t="s">
        <v>16872</v>
      </c>
      <c r="K6792" t="s">
        <v>29922</v>
      </c>
      <c r="L6792" t="s">
        <v>31259</v>
      </c>
      <c r="M6792" t="s">
        <v>29</v>
      </c>
      <c r="N6792">
        <v>11</v>
      </c>
    </row>
    <row r="6793" spans="1:14" x14ac:dyDescent="0.25">
      <c r="A6793">
        <v>6792</v>
      </c>
      <c r="B6793" t="s">
        <v>31263</v>
      </c>
      <c r="C6793" t="s">
        <v>31264</v>
      </c>
      <c r="D6793" t="s">
        <v>31259</v>
      </c>
      <c r="E6793" t="s">
        <v>31265</v>
      </c>
      <c r="F6793" t="s">
        <v>31266</v>
      </c>
      <c r="G6793" t="s">
        <v>31262</v>
      </c>
      <c r="H6793">
        <v>4423680</v>
      </c>
      <c r="I6793" t="s">
        <v>20</v>
      </c>
      <c r="J6793" t="s">
        <v>16872</v>
      </c>
      <c r="K6793" t="s">
        <v>29922</v>
      </c>
      <c r="L6793" t="s">
        <v>31259</v>
      </c>
      <c r="M6793" t="s">
        <v>29</v>
      </c>
      <c r="N6793">
        <v>11</v>
      </c>
    </row>
    <row r="6794" spans="1:14" x14ac:dyDescent="0.25">
      <c r="A6794">
        <v>6793</v>
      </c>
      <c r="B6794" t="s">
        <v>31267</v>
      </c>
      <c r="C6794" t="s">
        <v>31268</v>
      </c>
      <c r="D6794" t="s">
        <v>31259</v>
      </c>
      <c r="E6794" t="s">
        <v>31269</v>
      </c>
      <c r="F6794" t="s">
        <v>31269</v>
      </c>
      <c r="G6794" t="s">
        <v>31270</v>
      </c>
      <c r="H6794">
        <v>4300800</v>
      </c>
      <c r="I6794" t="s">
        <v>20</v>
      </c>
      <c r="J6794" t="s">
        <v>16872</v>
      </c>
      <c r="K6794" t="s">
        <v>29922</v>
      </c>
      <c r="L6794" t="s">
        <v>31259</v>
      </c>
      <c r="M6794" t="s">
        <v>29</v>
      </c>
      <c r="N6794">
        <v>11</v>
      </c>
    </row>
    <row r="6795" spans="1:14" x14ac:dyDescent="0.25">
      <c r="A6795">
        <v>6794</v>
      </c>
      <c r="B6795" t="s">
        <v>31271</v>
      </c>
      <c r="C6795" t="s">
        <v>31272</v>
      </c>
      <c r="D6795" t="s">
        <v>31259</v>
      </c>
      <c r="E6795" t="s">
        <v>31273</v>
      </c>
      <c r="F6795" t="s">
        <v>31274</v>
      </c>
      <c r="G6795" t="s">
        <v>31247</v>
      </c>
      <c r="H6795">
        <v>4714496</v>
      </c>
      <c r="I6795" t="s">
        <v>20</v>
      </c>
      <c r="J6795" t="s">
        <v>16872</v>
      </c>
      <c r="K6795" t="s">
        <v>29922</v>
      </c>
      <c r="L6795" t="s">
        <v>31259</v>
      </c>
      <c r="M6795" t="s">
        <v>29</v>
      </c>
      <c r="N6795">
        <v>11</v>
      </c>
    </row>
    <row r="6796" spans="1:14" x14ac:dyDescent="0.25">
      <c r="A6796">
        <v>6795</v>
      </c>
      <c r="B6796" t="s">
        <v>31275</v>
      </c>
      <c r="C6796" t="s">
        <v>31276</v>
      </c>
      <c r="D6796" t="s">
        <v>31259</v>
      </c>
      <c r="E6796" t="s">
        <v>31277</v>
      </c>
      <c r="F6796" t="s">
        <v>31278</v>
      </c>
      <c r="G6796" t="s">
        <v>31279</v>
      </c>
      <c r="H6796">
        <v>4714496</v>
      </c>
      <c r="I6796" t="s">
        <v>20</v>
      </c>
      <c r="J6796" t="s">
        <v>16872</v>
      </c>
      <c r="K6796" t="s">
        <v>29922</v>
      </c>
      <c r="L6796" t="s">
        <v>31259</v>
      </c>
      <c r="M6796" t="s">
        <v>136</v>
      </c>
      <c r="N6796">
        <v>11</v>
      </c>
    </row>
    <row r="6797" spans="1:14" x14ac:dyDescent="0.25">
      <c r="A6797">
        <v>6796</v>
      </c>
      <c r="B6797" t="s">
        <v>31280</v>
      </c>
      <c r="C6797" t="s">
        <v>31281</v>
      </c>
      <c r="D6797" t="s">
        <v>31259</v>
      </c>
      <c r="E6797" t="s">
        <v>31282</v>
      </c>
      <c r="F6797" t="s">
        <v>31283</v>
      </c>
      <c r="G6797" t="s">
        <v>31284</v>
      </c>
      <c r="H6797">
        <v>4714496</v>
      </c>
      <c r="I6797" t="s">
        <v>20</v>
      </c>
      <c r="J6797" t="s">
        <v>16872</v>
      </c>
      <c r="K6797" t="s">
        <v>29922</v>
      </c>
      <c r="L6797" t="s">
        <v>31259</v>
      </c>
      <c r="M6797" t="s">
        <v>141</v>
      </c>
      <c r="N6797">
        <v>11</v>
      </c>
    </row>
    <row r="6798" spans="1:14" x14ac:dyDescent="0.25">
      <c r="A6798">
        <v>6797</v>
      </c>
      <c r="B6798" t="s">
        <v>31285</v>
      </c>
      <c r="C6798" t="s">
        <v>31286</v>
      </c>
      <c r="D6798" t="s">
        <v>31287</v>
      </c>
      <c r="E6798" t="s">
        <v>31288</v>
      </c>
      <c r="F6798" t="s">
        <v>31289</v>
      </c>
      <c r="G6798" t="s">
        <v>31290</v>
      </c>
      <c r="H6798">
        <v>4894720</v>
      </c>
      <c r="I6798" t="s">
        <v>20</v>
      </c>
      <c r="J6798" t="s">
        <v>16872</v>
      </c>
      <c r="K6798" t="s">
        <v>29922</v>
      </c>
      <c r="L6798" t="s">
        <v>31287</v>
      </c>
      <c r="M6798" t="s">
        <v>23</v>
      </c>
      <c r="N6798">
        <v>11</v>
      </c>
    </row>
    <row r="6799" spans="1:14" x14ac:dyDescent="0.25">
      <c r="A6799">
        <v>6798</v>
      </c>
      <c r="B6799" t="s">
        <v>31291</v>
      </c>
      <c r="C6799" t="s">
        <v>31292</v>
      </c>
      <c r="D6799" t="s">
        <v>31287</v>
      </c>
      <c r="E6799" t="s">
        <v>31293</v>
      </c>
      <c r="F6799" t="s">
        <v>31294</v>
      </c>
      <c r="G6799" t="s">
        <v>31295</v>
      </c>
      <c r="H6799">
        <v>4395008</v>
      </c>
      <c r="I6799" t="s">
        <v>20</v>
      </c>
      <c r="J6799" t="s">
        <v>16872</v>
      </c>
      <c r="K6799" t="s">
        <v>29922</v>
      </c>
      <c r="L6799" t="s">
        <v>31287</v>
      </c>
      <c r="M6799" t="s">
        <v>29</v>
      </c>
      <c r="N6799">
        <v>11</v>
      </c>
    </row>
    <row r="6800" spans="1:14" x14ac:dyDescent="0.25">
      <c r="A6800">
        <v>6799</v>
      </c>
      <c r="B6800" t="s">
        <v>31296</v>
      </c>
      <c r="C6800" t="s">
        <v>31297</v>
      </c>
      <c r="D6800" t="s">
        <v>31287</v>
      </c>
      <c r="E6800" t="s">
        <v>31298</v>
      </c>
      <c r="F6800" t="s">
        <v>31299</v>
      </c>
      <c r="G6800" t="s">
        <v>31295</v>
      </c>
      <c r="H6800">
        <v>4390912</v>
      </c>
      <c r="I6800" t="s">
        <v>20</v>
      </c>
      <c r="J6800" t="s">
        <v>16872</v>
      </c>
      <c r="K6800" t="s">
        <v>29922</v>
      </c>
      <c r="L6800" t="s">
        <v>31287</v>
      </c>
      <c r="M6800" t="s">
        <v>29</v>
      </c>
      <c r="N6800">
        <v>11</v>
      </c>
    </row>
    <row r="6801" spans="1:14" x14ac:dyDescent="0.25">
      <c r="A6801">
        <v>6800</v>
      </c>
      <c r="B6801" t="s">
        <v>31300</v>
      </c>
      <c r="C6801" t="s">
        <v>31301</v>
      </c>
      <c r="D6801" t="s">
        <v>31287</v>
      </c>
      <c r="E6801" t="s">
        <v>31302</v>
      </c>
      <c r="F6801" t="s">
        <v>31303</v>
      </c>
      <c r="G6801" t="s">
        <v>31295</v>
      </c>
      <c r="H6801">
        <v>4395008</v>
      </c>
      <c r="I6801" t="s">
        <v>20</v>
      </c>
      <c r="J6801" t="s">
        <v>16872</v>
      </c>
      <c r="K6801" t="s">
        <v>29922</v>
      </c>
      <c r="L6801" t="s">
        <v>31287</v>
      </c>
      <c r="M6801" t="s">
        <v>29</v>
      </c>
      <c r="N6801">
        <v>11</v>
      </c>
    </row>
    <row r="6802" spans="1:14" x14ac:dyDescent="0.25">
      <c r="A6802">
        <v>6801</v>
      </c>
      <c r="B6802" t="s">
        <v>31304</v>
      </c>
      <c r="C6802" t="s">
        <v>31305</v>
      </c>
      <c r="D6802" t="s">
        <v>31287</v>
      </c>
      <c r="E6802" t="s">
        <v>31306</v>
      </c>
      <c r="F6802" t="s">
        <v>31307</v>
      </c>
      <c r="G6802" t="s">
        <v>31308</v>
      </c>
      <c r="H6802">
        <v>4902912</v>
      </c>
      <c r="I6802" t="s">
        <v>20</v>
      </c>
      <c r="J6802" t="s">
        <v>16872</v>
      </c>
      <c r="K6802" t="s">
        <v>29922</v>
      </c>
      <c r="L6802" t="s">
        <v>31287</v>
      </c>
      <c r="M6802" t="s">
        <v>29</v>
      </c>
      <c r="N6802">
        <v>11</v>
      </c>
    </row>
    <row r="6803" spans="1:14" x14ac:dyDescent="0.25">
      <c r="A6803">
        <v>6802</v>
      </c>
      <c r="B6803" t="s">
        <v>31309</v>
      </c>
      <c r="C6803" t="s">
        <v>31310</v>
      </c>
      <c r="D6803" t="s">
        <v>31287</v>
      </c>
      <c r="E6803" t="s">
        <v>31311</v>
      </c>
      <c r="F6803" t="s">
        <v>31312</v>
      </c>
      <c r="G6803" t="s">
        <v>31313</v>
      </c>
      <c r="H6803">
        <v>4902912</v>
      </c>
      <c r="I6803" t="s">
        <v>20</v>
      </c>
      <c r="J6803" t="s">
        <v>16872</v>
      </c>
      <c r="K6803" t="s">
        <v>29922</v>
      </c>
      <c r="L6803" t="s">
        <v>31287</v>
      </c>
      <c r="M6803" t="s">
        <v>136</v>
      </c>
      <c r="N6803">
        <v>11</v>
      </c>
    </row>
    <row r="6804" spans="1:14" x14ac:dyDescent="0.25">
      <c r="A6804">
        <v>6803</v>
      </c>
      <c r="B6804" t="s">
        <v>31314</v>
      </c>
      <c r="C6804" t="s">
        <v>31315</v>
      </c>
      <c r="D6804" t="s">
        <v>31287</v>
      </c>
      <c r="E6804" t="s">
        <v>31316</v>
      </c>
      <c r="F6804" t="s">
        <v>31317</v>
      </c>
      <c r="G6804" t="s">
        <v>31318</v>
      </c>
      <c r="H6804">
        <v>4902912</v>
      </c>
      <c r="I6804" t="s">
        <v>20</v>
      </c>
      <c r="J6804" t="s">
        <v>16872</v>
      </c>
      <c r="K6804" t="s">
        <v>29922</v>
      </c>
      <c r="L6804" t="s">
        <v>31287</v>
      </c>
      <c r="M6804" t="s">
        <v>141</v>
      </c>
      <c r="N6804">
        <v>11</v>
      </c>
    </row>
    <row r="6805" spans="1:14" x14ac:dyDescent="0.25">
      <c r="A6805">
        <v>6804</v>
      </c>
      <c r="B6805" t="s">
        <v>31319</v>
      </c>
      <c r="C6805" t="s">
        <v>31320</v>
      </c>
      <c r="D6805" t="s">
        <v>31321</v>
      </c>
      <c r="E6805" t="s">
        <v>31322</v>
      </c>
      <c r="F6805" t="s">
        <v>31323</v>
      </c>
      <c r="G6805" t="s">
        <v>31324</v>
      </c>
      <c r="H6805">
        <v>4448256</v>
      </c>
      <c r="I6805" t="s">
        <v>20</v>
      </c>
      <c r="J6805" t="s">
        <v>16872</v>
      </c>
      <c r="K6805" t="s">
        <v>29922</v>
      </c>
      <c r="L6805" t="s">
        <v>31321</v>
      </c>
      <c r="M6805" t="s">
        <v>29</v>
      </c>
      <c r="N6805">
        <v>11</v>
      </c>
    </row>
    <row r="6806" spans="1:14" x14ac:dyDescent="0.25">
      <c r="A6806">
        <v>6805</v>
      </c>
      <c r="B6806" t="s">
        <v>31325</v>
      </c>
      <c r="C6806" t="s">
        <v>31326</v>
      </c>
      <c r="D6806" t="s">
        <v>31321</v>
      </c>
      <c r="E6806" t="s">
        <v>31327</v>
      </c>
      <c r="F6806" t="s">
        <v>31328</v>
      </c>
      <c r="G6806" t="s">
        <v>31308</v>
      </c>
      <c r="H6806">
        <v>5009408</v>
      </c>
      <c r="I6806" t="s">
        <v>20</v>
      </c>
      <c r="J6806" t="s">
        <v>16872</v>
      </c>
      <c r="K6806" t="s">
        <v>29922</v>
      </c>
      <c r="L6806" t="s">
        <v>31321</v>
      </c>
      <c r="M6806" t="s">
        <v>29</v>
      </c>
      <c r="N6806">
        <v>11</v>
      </c>
    </row>
    <row r="6807" spans="1:14" x14ac:dyDescent="0.25">
      <c r="A6807">
        <v>6806</v>
      </c>
      <c r="B6807" t="s">
        <v>31329</v>
      </c>
      <c r="C6807" t="s">
        <v>31330</v>
      </c>
      <c r="D6807" t="s">
        <v>31321</v>
      </c>
      <c r="E6807" t="s">
        <v>31331</v>
      </c>
      <c r="F6807" t="s">
        <v>31332</v>
      </c>
      <c r="G6807" t="s">
        <v>31333</v>
      </c>
      <c r="H6807">
        <v>4448256</v>
      </c>
      <c r="I6807" t="s">
        <v>20</v>
      </c>
      <c r="J6807" t="s">
        <v>16872</v>
      </c>
      <c r="K6807" t="s">
        <v>29922</v>
      </c>
      <c r="L6807" t="s">
        <v>31321</v>
      </c>
      <c r="M6807" t="s">
        <v>136</v>
      </c>
      <c r="N6807">
        <v>11</v>
      </c>
    </row>
    <row r="6808" spans="1:14" x14ac:dyDescent="0.25">
      <c r="A6808">
        <v>6807</v>
      </c>
      <c r="B6808" t="s">
        <v>31334</v>
      </c>
      <c r="C6808" t="s">
        <v>31335</v>
      </c>
      <c r="D6808" t="s">
        <v>31321</v>
      </c>
      <c r="E6808" t="s">
        <v>31336</v>
      </c>
      <c r="F6808" t="s">
        <v>31337</v>
      </c>
      <c r="G6808" t="s">
        <v>31338</v>
      </c>
      <c r="H6808">
        <v>4448256</v>
      </c>
      <c r="I6808" t="s">
        <v>20</v>
      </c>
      <c r="J6808" t="s">
        <v>16872</v>
      </c>
      <c r="K6808" t="s">
        <v>29922</v>
      </c>
      <c r="L6808" t="s">
        <v>31321</v>
      </c>
      <c r="M6808" t="s">
        <v>141</v>
      </c>
      <c r="N6808">
        <v>11</v>
      </c>
    </row>
    <row r="6809" spans="1:14" x14ac:dyDescent="0.25">
      <c r="A6809">
        <v>6808</v>
      </c>
      <c r="B6809" t="s">
        <v>31339</v>
      </c>
      <c r="C6809" t="s">
        <v>31340</v>
      </c>
      <c r="D6809" t="s">
        <v>31341</v>
      </c>
      <c r="E6809" t="s">
        <v>31342</v>
      </c>
      <c r="F6809" t="s">
        <v>31343</v>
      </c>
      <c r="G6809" t="s">
        <v>31344</v>
      </c>
      <c r="H6809">
        <v>4337664</v>
      </c>
      <c r="I6809" t="s">
        <v>20</v>
      </c>
      <c r="J6809" t="s">
        <v>16872</v>
      </c>
      <c r="K6809" t="s">
        <v>29922</v>
      </c>
      <c r="L6809" t="s">
        <v>31341</v>
      </c>
      <c r="M6809" t="s">
        <v>23</v>
      </c>
      <c r="N6809">
        <v>11</v>
      </c>
    </row>
    <row r="6810" spans="1:14" x14ac:dyDescent="0.25">
      <c r="A6810">
        <v>6809</v>
      </c>
      <c r="B6810" t="s">
        <v>31345</v>
      </c>
      <c r="C6810" t="s">
        <v>31346</v>
      </c>
      <c r="D6810" t="s">
        <v>31341</v>
      </c>
      <c r="E6810" t="s">
        <v>31347</v>
      </c>
      <c r="F6810" t="s">
        <v>31348</v>
      </c>
      <c r="G6810" t="s">
        <v>31349</v>
      </c>
      <c r="H6810">
        <v>4337664</v>
      </c>
      <c r="I6810" t="s">
        <v>20</v>
      </c>
      <c r="J6810" t="s">
        <v>16872</v>
      </c>
      <c r="K6810" t="s">
        <v>29922</v>
      </c>
      <c r="L6810" t="s">
        <v>31341</v>
      </c>
      <c r="M6810" t="s">
        <v>29</v>
      </c>
      <c r="N6810">
        <v>11</v>
      </c>
    </row>
    <row r="6811" spans="1:14" x14ac:dyDescent="0.25">
      <c r="A6811">
        <v>6810</v>
      </c>
      <c r="B6811" t="s">
        <v>31350</v>
      </c>
      <c r="C6811" t="s">
        <v>31351</v>
      </c>
      <c r="D6811" t="s">
        <v>31341</v>
      </c>
      <c r="E6811" t="s">
        <v>31352</v>
      </c>
      <c r="F6811" t="s">
        <v>31353</v>
      </c>
      <c r="G6811" t="s">
        <v>31349</v>
      </c>
      <c r="H6811">
        <v>4337664</v>
      </c>
      <c r="I6811" t="s">
        <v>20</v>
      </c>
      <c r="J6811" t="s">
        <v>16872</v>
      </c>
      <c r="K6811" t="s">
        <v>29922</v>
      </c>
      <c r="L6811" t="s">
        <v>31341</v>
      </c>
      <c r="M6811" t="s">
        <v>29</v>
      </c>
      <c r="N6811">
        <v>11</v>
      </c>
    </row>
    <row r="6812" spans="1:14" x14ac:dyDescent="0.25">
      <c r="A6812">
        <v>6811</v>
      </c>
      <c r="B6812" t="s">
        <v>31354</v>
      </c>
      <c r="C6812" t="s">
        <v>31355</v>
      </c>
      <c r="D6812" t="s">
        <v>31341</v>
      </c>
      <c r="E6812" t="s">
        <v>31356</v>
      </c>
      <c r="F6812" t="s">
        <v>31357</v>
      </c>
      <c r="G6812" t="s">
        <v>31308</v>
      </c>
      <c r="H6812">
        <v>4788224</v>
      </c>
      <c r="I6812" t="s">
        <v>20</v>
      </c>
      <c r="J6812" t="s">
        <v>16872</v>
      </c>
      <c r="K6812" t="s">
        <v>29922</v>
      </c>
      <c r="L6812" t="s">
        <v>31341</v>
      </c>
      <c r="M6812" t="s">
        <v>29</v>
      </c>
      <c r="N6812">
        <v>11</v>
      </c>
    </row>
    <row r="6813" spans="1:14" x14ac:dyDescent="0.25">
      <c r="A6813">
        <v>6812</v>
      </c>
      <c r="B6813" t="s">
        <v>31358</v>
      </c>
      <c r="C6813" t="s">
        <v>31359</v>
      </c>
      <c r="D6813" t="s">
        <v>31341</v>
      </c>
      <c r="E6813" t="s">
        <v>31360</v>
      </c>
      <c r="F6813" t="s">
        <v>31361</v>
      </c>
      <c r="G6813" t="s">
        <v>31349</v>
      </c>
      <c r="H6813">
        <v>4505600</v>
      </c>
      <c r="I6813" t="s">
        <v>20</v>
      </c>
      <c r="J6813" t="s">
        <v>16872</v>
      </c>
      <c r="K6813" t="s">
        <v>29922</v>
      </c>
      <c r="L6813" t="s">
        <v>31341</v>
      </c>
      <c r="M6813" t="s">
        <v>29</v>
      </c>
      <c r="N6813">
        <v>11</v>
      </c>
    </row>
    <row r="6814" spans="1:14" x14ac:dyDescent="0.25">
      <c r="A6814">
        <v>6813</v>
      </c>
      <c r="B6814" t="s">
        <v>31362</v>
      </c>
      <c r="C6814" t="s">
        <v>31363</v>
      </c>
      <c r="D6814" t="s">
        <v>31341</v>
      </c>
      <c r="E6814" t="s">
        <v>31364</v>
      </c>
      <c r="F6814" t="s">
        <v>31365</v>
      </c>
      <c r="G6814" t="s">
        <v>31366</v>
      </c>
      <c r="H6814">
        <v>4788224</v>
      </c>
      <c r="I6814" t="s">
        <v>20</v>
      </c>
      <c r="J6814" t="s">
        <v>16872</v>
      </c>
      <c r="K6814" t="s">
        <v>29922</v>
      </c>
      <c r="L6814" t="s">
        <v>31341</v>
      </c>
      <c r="M6814" t="s">
        <v>136</v>
      </c>
      <c r="N6814">
        <v>11</v>
      </c>
    </row>
    <row r="6815" spans="1:14" x14ac:dyDescent="0.25">
      <c r="A6815">
        <v>6814</v>
      </c>
      <c r="B6815" t="s">
        <v>31367</v>
      </c>
      <c r="C6815" t="s">
        <v>31368</v>
      </c>
      <c r="D6815" t="s">
        <v>31341</v>
      </c>
      <c r="E6815" t="s">
        <v>31369</v>
      </c>
      <c r="F6815" t="s">
        <v>31370</v>
      </c>
      <c r="G6815" t="s">
        <v>31371</v>
      </c>
      <c r="H6815">
        <v>4788224</v>
      </c>
      <c r="I6815" t="s">
        <v>20</v>
      </c>
      <c r="J6815" t="s">
        <v>16872</v>
      </c>
      <c r="K6815" t="s">
        <v>29922</v>
      </c>
      <c r="L6815" t="s">
        <v>31341</v>
      </c>
      <c r="M6815" t="s">
        <v>141</v>
      </c>
      <c r="N6815">
        <v>11</v>
      </c>
    </row>
    <row r="6816" spans="1:14" x14ac:dyDescent="0.25">
      <c r="A6816">
        <v>6815</v>
      </c>
      <c r="B6816" t="s">
        <v>31372</v>
      </c>
      <c r="C6816" t="s">
        <v>31373</v>
      </c>
      <c r="D6816" t="s">
        <v>31374</v>
      </c>
      <c r="E6816" t="s">
        <v>31375</v>
      </c>
      <c r="F6816" t="s">
        <v>31375</v>
      </c>
      <c r="G6816" t="s">
        <v>31371</v>
      </c>
      <c r="H6816">
        <v>6934528</v>
      </c>
      <c r="I6816" t="s">
        <v>20</v>
      </c>
      <c r="J6816" t="s">
        <v>16872</v>
      </c>
      <c r="K6816" t="s">
        <v>29922</v>
      </c>
      <c r="L6816" t="s">
        <v>31374</v>
      </c>
      <c r="M6816" t="s">
        <v>23</v>
      </c>
      <c r="N6816">
        <v>11</v>
      </c>
    </row>
    <row r="6817" spans="1:14" x14ac:dyDescent="0.25">
      <c r="A6817">
        <v>6816</v>
      </c>
      <c r="B6817" t="s">
        <v>31376</v>
      </c>
      <c r="C6817" t="s">
        <v>31377</v>
      </c>
      <c r="D6817" t="s">
        <v>31374</v>
      </c>
      <c r="E6817" t="s">
        <v>31378</v>
      </c>
      <c r="F6817" t="s">
        <v>31379</v>
      </c>
      <c r="G6817" t="s">
        <v>31380</v>
      </c>
      <c r="H6817">
        <v>7106560</v>
      </c>
      <c r="I6817" t="s">
        <v>20</v>
      </c>
      <c r="J6817" t="s">
        <v>16872</v>
      </c>
      <c r="K6817" t="s">
        <v>29922</v>
      </c>
      <c r="L6817" t="s">
        <v>31374</v>
      </c>
      <c r="M6817" t="s">
        <v>29</v>
      </c>
      <c r="N6817">
        <v>11</v>
      </c>
    </row>
    <row r="6818" spans="1:14" x14ac:dyDescent="0.25">
      <c r="A6818">
        <v>6817</v>
      </c>
      <c r="B6818" t="s">
        <v>31381</v>
      </c>
      <c r="C6818" t="s">
        <v>31373</v>
      </c>
      <c r="D6818" t="s">
        <v>31374</v>
      </c>
      <c r="E6818" t="s">
        <v>31382</v>
      </c>
      <c r="F6818" t="s">
        <v>31383</v>
      </c>
      <c r="G6818" t="s">
        <v>31384</v>
      </c>
      <c r="H6818">
        <v>7163904</v>
      </c>
      <c r="I6818" t="s">
        <v>20</v>
      </c>
      <c r="J6818" t="s">
        <v>16872</v>
      </c>
      <c r="K6818" t="s">
        <v>29922</v>
      </c>
      <c r="L6818" t="s">
        <v>31374</v>
      </c>
      <c r="M6818" t="s">
        <v>29</v>
      </c>
      <c r="N6818">
        <v>11</v>
      </c>
    </row>
    <row r="6819" spans="1:14" x14ac:dyDescent="0.25">
      <c r="A6819">
        <v>6818</v>
      </c>
      <c r="B6819" t="s">
        <v>31385</v>
      </c>
      <c r="C6819" t="s">
        <v>31386</v>
      </c>
      <c r="D6819" t="s">
        <v>31374</v>
      </c>
      <c r="E6819" t="s">
        <v>31387</v>
      </c>
      <c r="F6819" t="s">
        <v>31388</v>
      </c>
      <c r="G6819" t="s">
        <v>31389</v>
      </c>
      <c r="H6819">
        <v>10113024</v>
      </c>
      <c r="I6819" t="s">
        <v>20</v>
      </c>
      <c r="J6819" t="s">
        <v>16872</v>
      </c>
      <c r="K6819" t="s">
        <v>29922</v>
      </c>
      <c r="L6819" t="s">
        <v>31374</v>
      </c>
      <c r="M6819" t="s">
        <v>29</v>
      </c>
      <c r="N6819">
        <v>11</v>
      </c>
    </row>
    <row r="6820" spans="1:14" x14ac:dyDescent="0.25">
      <c r="A6820">
        <v>6819</v>
      </c>
      <c r="B6820" t="s">
        <v>31390</v>
      </c>
      <c r="C6820" t="s">
        <v>31391</v>
      </c>
      <c r="D6820" t="s">
        <v>31374</v>
      </c>
      <c r="E6820" t="s">
        <v>29964</v>
      </c>
      <c r="F6820" t="s">
        <v>31392</v>
      </c>
      <c r="G6820" t="s">
        <v>31393</v>
      </c>
      <c r="H6820">
        <v>10752000</v>
      </c>
      <c r="I6820" t="s">
        <v>20</v>
      </c>
      <c r="J6820" t="s">
        <v>16872</v>
      </c>
      <c r="K6820" t="s">
        <v>29922</v>
      </c>
      <c r="L6820" t="s">
        <v>31374</v>
      </c>
      <c r="M6820" t="s">
        <v>136</v>
      </c>
      <c r="N6820">
        <v>11</v>
      </c>
    </row>
    <row r="6821" spans="1:14" x14ac:dyDescent="0.25">
      <c r="A6821">
        <v>6820</v>
      </c>
      <c r="B6821" t="s">
        <v>31394</v>
      </c>
      <c r="C6821" t="s">
        <v>31395</v>
      </c>
      <c r="D6821" t="s">
        <v>31374</v>
      </c>
      <c r="E6821" t="s">
        <v>31396</v>
      </c>
      <c r="F6821" t="s">
        <v>31392</v>
      </c>
      <c r="G6821" t="s">
        <v>31393</v>
      </c>
      <c r="H6821">
        <v>10899456</v>
      </c>
      <c r="I6821" t="s">
        <v>20</v>
      </c>
      <c r="J6821" t="s">
        <v>16872</v>
      </c>
      <c r="K6821" t="s">
        <v>29922</v>
      </c>
      <c r="L6821" t="s">
        <v>31374</v>
      </c>
      <c r="M6821" t="s">
        <v>141</v>
      </c>
      <c r="N6821">
        <v>11</v>
      </c>
    </row>
    <row r="6822" spans="1:14" x14ac:dyDescent="0.25">
      <c r="A6822">
        <v>6821</v>
      </c>
      <c r="B6822" t="s">
        <v>31397</v>
      </c>
      <c r="C6822" t="s">
        <v>31398</v>
      </c>
      <c r="D6822" t="s">
        <v>31374</v>
      </c>
      <c r="E6822" t="s">
        <v>31399</v>
      </c>
      <c r="F6822" t="s">
        <v>31400</v>
      </c>
      <c r="G6822" t="s">
        <v>31401</v>
      </c>
      <c r="H6822">
        <v>7098368</v>
      </c>
      <c r="I6822" t="s">
        <v>20</v>
      </c>
      <c r="J6822" t="s">
        <v>16872</v>
      </c>
      <c r="K6822" t="s">
        <v>29922</v>
      </c>
      <c r="L6822" t="s">
        <v>31374</v>
      </c>
      <c r="M6822" t="s">
        <v>73</v>
      </c>
      <c r="N6822">
        <v>11</v>
      </c>
    </row>
    <row r="6823" spans="1:14" x14ac:dyDescent="0.25">
      <c r="A6823">
        <v>6822</v>
      </c>
      <c r="B6823" t="s">
        <v>31402</v>
      </c>
      <c r="C6823" t="s">
        <v>31403</v>
      </c>
      <c r="D6823" t="s">
        <v>31404</v>
      </c>
      <c r="E6823" t="s">
        <v>31405</v>
      </c>
      <c r="F6823" t="s">
        <v>31405</v>
      </c>
      <c r="G6823" t="s">
        <v>31401</v>
      </c>
      <c r="H6823">
        <v>4337664</v>
      </c>
      <c r="I6823" t="s">
        <v>20</v>
      </c>
      <c r="J6823" t="s">
        <v>16872</v>
      </c>
      <c r="K6823" t="s">
        <v>29922</v>
      </c>
      <c r="L6823" t="s">
        <v>31404</v>
      </c>
      <c r="M6823" t="s">
        <v>23</v>
      </c>
      <c r="N6823">
        <v>11</v>
      </c>
    </row>
    <row r="6824" spans="1:14" x14ac:dyDescent="0.25">
      <c r="A6824">
        <v>6823</v>
      </c>
      <c r="B6824" t="s">
        <v>31406</v>
      </c>
      <c r="C6824" t="s">
        <v>31407</v>
      </c>
      <c r="D6824" t="s">
        <v>31404</v>
      </c>
      <c r="E6824" t="s">
        <v>31408</v>
      </c>
      <c r="F6824" t="s">
        <v>31408</v>
      </c>
      <c r="G6824" t="s">
        <v>31409</v>
      </c>
      <c r="H6824">
        <v>4362240</v>
      </c>
      <c r="I6824" t="s">
        <v>20</v>
      </c>
      <c r="J6824" t="s">
        <v>16872</v>
      </c>
      <c r="K6824" t="s">
        <v>29922</v>
      </c>
      <c r="L6824" t="s">
        <v>31404</v>
      </c>
      <c r="M6824" t="s">
        <v>29</v>
      </c>
      <c r="N6824">
        <v>11</v>
      </c>
    </row>
    <row r="6825" spans="1:14" x14ac:dyDescent="0.25">
      <c r="A6825">
        <v>6824</v>
      </c>
      <c r="B6825" t="s">
        <v>31410</v>
      </c>
      <c r="C6825" t="s">
        <v>31411</v>
      </c>
      <c r="D6825" t="s">
        <v>31404</v>
      </c>
      <c r="E6825" t="s">
        <v>31412</v>
      </c>
      <c r="F6825" t="s">
        <v>31413</v>
      </c>
      <c r="G6825" t="s">
        <v>31414</v>
      </c>
      <c r="H6825">
        <v>4829184</v>
      </c>
      <c r="I6825" t="s">
        <v>20</v>
      </c>
      <c r="J6825" t="s">
        <v>16872</v>
      </c>
      <c r="K6825" t="s">
        <v>29922</v>
      </c>
      <c r="L6825" t="s">
        <v>31404</v>
      </c>
      <c r="M6825" t="s">
        <v>29</v>
      </c>
      <c r="N6825">
        <v>11</v>
      </c>
    </row>
    <row r="6826" spans="1:14" x14ac:dyDescent="0.25">
      <c r="A6826">
        <v>6825</v>
      </c>
      <c r="B6826" t="s">
        <v>31415</v>
      </c>
      <c r="C6826" t="s">
        <v>31416</v>
      </c>
      <c r="D6826" t="s">
        <v>31404</v>
      </c>
      <c r="E6826" t="s">
        <v>31417</v>
      </c>
      <c r="F6826" t="s">
        <v>31418</v>
      </c>
      <c r="G6826" t="s">
        <v>31419</v>
      </c>
      <c r="H6826">
        <v>4837376</v>
      </c>
      <c r="I6826" t="s">
        <v>20</v>
      </c>
      <c r="J6826" t="s">
        <v>16872</v>
      </c>
      <c r="K6826" t="s">
        <v>29922</v>
      </c>
      <c r="L6826" t="s">
        <v>31404</v>
      </c>
      <c r="M6826" t="s">
        <v>136</v>
      </c>
      <c r="N6826">
        <v>11</v>
      </c>
    </row>
    <row r="6827" spans="1:14" x14ac:dyDescent="0.25">
      <c r="A6827">
        <v>6826</v>
      </c>
      <c r="B6827" t="s">
        <v>31420</v>
      </c>
      <c r="C6827" t="s">
        <v>31421</v>
      </c>
      <c r="D6827" t="s">
        <v>31404</v>
      </c>
      <c r="E6827" t="s">
        <v>31422</v>
      </c>
      <c r="F6827" t="s">
        <v>31423</v>
      </c>
      <c r="G6827" t="s">
        <v>31424</v>
      </c>
      <c r="H6827">
        <v>4837376</v>
      </c>
      <c r="I6827" t="s">
        <v>20</v>
      </c>
      <c r="J6827" t="s">
        <v>16872</v>
      </c>
      <c r="K6827" t="s">
        <v>29922</v>
      </c>
      <c r="L6827" t="s">
        <v>31404</v>
      </c>
      <c r="M6827" t="s">
        <v>141</v>
      </c>
      <c r="N6827">
        <v>11</v>
      </c>
    </row>
    <row r="6828" spans="1:14" x14ac:dyDescent="0.25">
      <c r="A6828">
        <v>6827</v>
      </c>
      <c r="B6828" t="s">
        <v>31425</v>
      </c>
      <c r="C6828" t="s">
        <v>31426</v>
      </c>
      <c r="D6828" t="s">
        <v>31427</v>
      </c>
      <c r="E6828" t="s">
        <v>31428</v>
      </c>
      <c r="F6828" t="s">
        <v>31429</v>
      </c>
      <c r="G6828" t="s">
        <v>31430</v>
      </c>
      <c r="H6828">
        <v>9936896</v>
      </c>
      <c r="I6828" t="s">
        <v>20</v>
      </c>
      <c r="J6828" t="s">
        <v>16872</v>
      </c>
      <c r="K6828" t="s">
        <v>29922</v>
      </c>
      <c r="L6828" t="s">
        <v>31427</v>
      </c>
      <c r="M6828" t="s">
        <v>23</v>
      </c>
      <c r="N6828">
        <v>11</v>
      </c>
    </row>
    <row r="6829" spans="1:14" x14ac:dyDescent="0.25">
      <c r="A6829">
        <v>6828</v>
      </c>
      <c r="B6829" t="s">
        <v>31431</v>
      </c>
      <c r="C6829" t="s">
        <v>31432</v>
      </c>
      <c r="D6829" t="s">
        <v>31427</v>
      </c>
      <c r="E6829" t="s">
        <v>31433</v>
      </c>
      <c r="F6829" t="s">
        <v>31434</v>
      </c>
      <c r="G6829" t="s">
        <v>31435</v>
      </c>
      <c r="H6829">
        <v>10272768</v>
      </c>
      <c r="I6829" t="s">
        <v>20</v>
      </c>
      <c r="J6829" t="s">
        <v>16872</v>
      </c>
      <c r="K6829" t="s">
        <v>29922</v>
      </c>
      <c r="L6829" t="s">
        <v>31427</v>
      </c>
      <c r="M6829" t="s">
        <v>29</v>
      </c>
      <c r="N6829">
        <v>11</v>
      </c>
    </row>
    <row r="6830" spans="1:14" x14ac:dyDescent="0.25">
      <c r="A6830">
        <v>6829</v>
      </c>
      <c r="B6830" t="s">
        <v>31436</v>
      </c>
      <c r="C6830" t="s">
        <v>31437</v>
      </c>
      <c r="D6830" t="s">
        <v>31427</v>
      </c>
      <c r="E6830" t="s">
        <v>31438</v>
      </c>
      <c r="F6830" t="s">
        <v>31439</v>
      </c>
      <c r="G6830" t="s">
        <v>31414</v>
      </c>
      <c r="H6830">
        <v>10252288</v>
      </c>
      <c r="I6830" t="s">
        <v>20</v>
      </c>
      <c r="J6830" t="s">
        <v>16872</v>
      </c>
      <c r="K6830" t="s">
        <v>29922</v>
      </c>
      <c r="L6830" t="s">
        <v>31427</v>
      </c>
      <c r="M6830" t="s">
        <v>29</v>
      </c>
      <c r="N6830">
        <v>11</v>
      </c>
    </row>
    <row r="6831" spans="1:14" x14ac:dyDescent="0.25">
      <c r="A6831">
        <v>6830</v>
      </c>
      <c r="B6831" t="s">
        <v>31440</v>
      </c>
      <c r="C6831" t="s">
        <v>31441</v>
      </c>
      <c r="D6831" t="s">
        <v>31427</v>
      </c>
      <c r="E6831" t="s">
        <v>31442</v>
      </c>
      <c r="F6831" t="s">
        <v>31443</v>
      </c>
      <c r="G6831" t="s">
        <v>31444</v>
      </c>
      <c r="H6831">
        <v>7204864</v>
      </c>
      <c r="I6831" t="s">
        <v>20</v>
      </c>
      <c r="J6831" t="s">
        <v>16872</v>
      </c>
      <c r="K6831" t="s">
        <v>29922</v>
      </c>
      <c r="L6831" t="s">
        <v>31427</v>
      </c>
      <c r="M6831" t="s">
        <v>29</v>
      </c>
      <c r="N6831">
        <v>11</v>
      </c>
    </row>
    <row r="6832" spans="1:14" x14ac:dyDescent="0.25">
      <c r="A6832">
        <v>6831</v>
      </c>
      <c r="B6832" t="s">
        <v>31445</v>
      </c>
      <c r="C6832" t="s">
        <v>31446</v>
      </c>
      <c r="D6832" t="s">
        <v>31427</v>
      </c>
      <c r="E6832" t="s">
        <v>31447</v>
      </c>
      <c r="F6832" t="s">
        <v>31448</v>
      </c>
      <c r="G6832" t="s">
        <v>31449</v>
      </c>
      <c r="H6832">
        <v>10817536</v>
      </c>
      <c r="I6832" t="s">
        <v>20</v>
      </c>
      <c r="J6832" t="s">
        <v>16872</v>
      </c>
      <c r="K6832" t="s">
        <v>29922</v>
      </c>
      <c r="L6832" t="s">
        <v>31427</v>
      </c>
      <c r="M6832" t="s">
        <v>136</v>
      </c>
      <c r="N6832">
        <v>11</v>
      </c>
    </row>
    <row r="6833" spans="1:14" x14ac:dyDescent="0.25">
      <c r="A6833">
        <v>6832</v>
      </c>
      <c r="B6833" t="s">
        <v>31450</v>
      </c>
      <c r="C6833" t="s">
        <v>31451</v>
      </c>
      <c r="D6833" t="s">
        <v>31427</v>
      </c>
      <c r="E6833" t="s">
        <v>31452</v>
      </c>
      <c r="F6833" t="s">
        <v>31453</v>
      </c>
      <c r="G6833" t="s">
        <v>31454</v>
      </c>
      <c r="H6833">
        <v>10924032</v>
      </c>
      <c r="I6833" t="s">
        <v>20</v>
      </c>
      <c r="J6833" t="s">
        <v>16872</v>
      </c>
      <c r="K6833" t="s">
        <v>29922</v>
      </c>
      <c r="L6833" t="s">
        <v>31427</v>
      </c>
      <c r="M6833" t="s">
        <v>141</v>
      </c>
      <c r="N6833">
        <v>11</v>
      </c>
    </row>
    <row r="6834" spans="1:14" x14ac:dyDescent="0.25">
      <c r="A6834">
        <v>6833</v>
      </c>
      <c r="B6834" t="s">
        <v>31455</v>
      </c>
      <c r="C6834" t="s">
        <v>31456</v>
      </c>
      <c r="D6834" t="s">
        <v>31427</v>
      </c>
      <c r="E6834" t="s">
        <v>31457</v>
      </c>
      <c r="F6834" t="s">
        <v>31458</v>
      </c>
      <c r="G6834" t="s">
        <v>31459</v>
      </c>
      <c r="H6834">
        <v>7200768</v>
      </c>
      <c r="I6834" t="s">
        <v>20</v>
      </c>
      <c r="J6834" t="s">
        <v>16872</v>
      </c>
      <c r="K6834" t="s">
        <v>29922</v>
      </c>
      <c r="L6834" t="s">
        <v>31427</v>
      </c>
      <c r="M6834" t="s">
        <v>73</v>
      </c>
      <c r="N6834">
        <v>11</v>
      </c>
    </row>
    <row r="6835" spans="1:14" x14ac:dyDescent="0.25">
      <c r="A6835">
        <v>6834</v>
      </c>
      <c r="B6835" t="s">
        <v>31460</v>
      </c>
      <c r="C6835" t="s">
        <v>31461</v>
      </c>
      <c r="D6835" t="s">
        <v>31462</v>
      </c>
      <c r="E6835" t="s">
        <v>31463</v>
      </c>
      <c r="F6835" t="s">
        <v>31464</v>
      </c>
      <c r="G6835" t="s">
        <v>31459</v>
      </c>
      <c r="H6835">
        <v>4431872</v>
      </c>
      <c r="I6835" t="s">
        <v>20</v>
      </c>
      <c r="J6835" t="s">
        <v>16872</v>
      </c>
      <c r="K6835" t="s">
        <v>29922</v>
      </c>
      <c r="L6835" t="s">
        <v>31462</v>
      </c>
      <c r="M6835" t="s">
        <v>23</v>
      </c>
      <c r="N6835">
        <v>11</v>
      </c>
    </row>
    <row r="6836" spans="1:14" x14ac:dyDescent="0.25">
      <c r="A6836">
        <v>6835</v>
      </c>
      <c r="B6836" t="s">
        <v>31465</v>
      </c>
      <c r="C6836" t="s">
        <v>31466</v>
      </c>
      <c r="D6836" t="s">
        <v>31462</v>
      </c>
      <c r="E6836" t="s">
        <v>31467</v>
      </c>
      <c r="F6836" t="s">
        <v>31468</v>
      </c>
      <c r="G6836" t="s">
        <v>31469</v>
      </c>
      <c r="H6836">
        <v>4431872</v>
      </c>
      <c r="I6836" t="s">
        <v>20</v>
      </c>
      <c r="J6836" t="s">
        <v>16872</v>
      </c>
      <c r="K6836" t="s">
        <v>29922</v>
      </c>
      <c r="L6836" t="s">
        <v>31462</v>
      </c>
      <c r="M6836" t="s">
        <v>29</v>
      </c>
      <c r="N6836">
        <v>11</v>
      </c>
    </row>
    <row r="6837" spans="1:14" x14ac:dyDescent="0.25">
      <c r="A6837">
        <v>6836</v>
      </c>
      <c r="B6837" t="s">
        <v>31470</v>
      </c>
      <c r="C6837" t="s">
        <v>31471</v>
      </c>
      <c r="D6837" t="s">
        <v>31462</v>
      </c>
      <c r="E6837" t="s">
        <v>31472</v>
      </c>
      <c r="F6837" t="s">
        <v>31473</v>
      </c>
      <c r="G6837" t="s">
        <v>31474</v>
      </c>
      <c r="H6837">
        <v>4976640</v>
      </c>
      <c r="I6837" t="s">
        <v>20</v>
      </c>
      <c r="J6837" t="s">
        <v>16872</v>
      </c>
      <c r="K6837" t="s">
        <v>29922</v>
      </c>
      <c r="L6837" t="s">
        <v>31462</v>
      </c>
      <c r="M6837" t="s">
        <v>29</v>
      </c>
      <c r="N6837">
        <v>11</v>
      </c>
    </row>
    <row r="6838" spans="1:14" x14ac:dyDescent="0.25">
      <c r="A6838">
        <v>6837</v>
      </c>
      <c r="B6838" t="s">
        <v>31475</v>
      </c>
      <c r="C6838" t="s">
        <v>31476</v>
      </c>
      <c r="D6838" t="s">
        <v>31462</v>
      </c>
      <c r="E6838" t="s">
        <v>31477</v>
      </c>
      <c r="F6838" t="s">
        <v>31478</v>
      </c>
      <c r="G6838" t="s">
        <v>17165</v>
      </c>
      <c r="H6838">
        <v>4976640</v>
      </c>
      <c r="I6838" t="s">
        <v>20</v>
      </c>
      <c r="J6838" t="s">
        <v>16872</v>
      </c>
      <c r="K6838" t="s">
        <v>29922</v>
      </c>
      <c r="L6838" t="s">
        <v>31462</v>
      </c>
      <c r="M6838" t="s">
        <v>136</v>
      </c>
      <c r="N6838">
        <v>11</v>
      </c>
    </row>
    <row r="6839" spans="1:14" x14ac:dyDescent="0.25">
      <c r="A6839">
        <v>6838</v>
      </c>
      <c r="B6839" t="s">
        <v>31479</v>
      </c>
      <c r="C6839" t="s">
        <v>31480</v>
      </c>
      <c r="D6839" t="s">
        <v>31462</v>
      </c>
      <c r="E6839" t="s">
        <v>31481</v>
      </c>
      <c r="F6839" t="s">
        <v>31482</v>
      </c>
      <c r="G6839" t="s">
        <v>17165</v>
      </c>
      <c r="H6839">
        <v>4976640</v>
      </c>
      <c r="I6839" t="s">
        <v>20</v>
      </c>
      <c r="J6839" t="s">
        <v>16872</v>
      </c>
      <c r="K6839" t="s">
        <v>29922</v>
      </c>
      <c r="L6839" t="s">
        <v>31462</v>
      </c>
      <c r="M6839" t="s">
        <v>141</v>
      </c>
      <c r="N6839">
        <v>11</v>
      </c>
    </row>
    <row r="6840" spans="1:14" x14ac:dyDescent="0.25">
      <c r="A6840">
        <v>6839</v>
      </c>
      <c r="B6840" t="s">
        <v>31483</v>
      </c>
      <c r="C6840" t="s">
        <v>31484</v>
      </c>
      <c r="D6840" t="s">
        <v>31485</v>
      </c>
      <c r="E6840" t="s">
        <v>31486</v>
      </c>
      <c r="F6840" t="s">
        <v>31487</v>
      </c>
      <c r="G6840" t="s">
        <v>31488</v>
      </c>
      <c r="H6840">
        <v>15589376</v>
      </c>
      <c r="I6840" t="s">
        <v>20</v>
      </c>
      <c r="J6840" t="s">
        <v>16872</v>
      </c>
      <c r="K6840" t="s">
        <v>29922</v>
      </c>
      <c r="L6840" t="s">
        <v>31485</v>
      </c>
      <c r="M6840" t="s">
        <v>29</v>
      </c>
      <c r="N6840">
        <v>11</v>
      </c>
    </row>
    <row r="6841" spans="1:14" x14ac:dyDescent="0.25">
      <c r="A6841">
        <v>6840</v>
      </c>
      <c r="B6841" t="s">
        <v>31489</v>
      </c>
      <c r="C6841" t="s">
        <v>31490</v>
      </c>
      <c r="D6841" t="s">
        <v>31485</v>
      </c>
      <c r="E6841" t="s">
        <v>31491</v>
      </c>
      <c r="F6841" t="s">
        <v>31492</v>
      </c>
      <c r="G6841" t="s">
        <v>31493</v>
      </c>
      <c r="H6841">
        <v>15060992</v>
      </c>
      <c r="I6841" t="s">
        <v>20</v>
      </c>
      <c r="J6841" t="s">
        <v>16872</v>
      </c>
      <c r="K6841" t="s">
        <v>29922</v>
      </c>
      <c r="L6841" t="s">
        <v>31485</v>
      </c>
      <c r="M6841" t="s">
        <v>29</v>
      </c>
      <c r="N6841">
        <v>11</v>
      </c>
    </row>
    <row r="6842" spans="1:14" x14ac:dyDescent="0.25">
      <c r="A6842">
        <v>6841</v>
      </c>
      <c r="B6842" t="s">
        <v>31494</v>
      </c>
      <c r="C6842" t="s">
        <v>31495</v>
      </c>
      <c r="D6842" t="s">
        <v>31485</v>
      </c>
      <c r="E6842" t="s">
        <v>31496</v>
      </c>
      <c r="F6842" t="s">
        <v>31497</v>
      </c>
      <c r="G6842" t="s">
        <v>31498</v>
      </c>
      <c r="H6842">
        <v>14893056</v>
      </c>
      <c r="I6842" t="s">
        <v>20</v>
      </c>
      <c r="J6842" t="s">
        <v>16872</v>
      </c>
      <c r="K6842" t="s">
        <v>29922</v>
      </c>
      <c r="L6842" t="s">
        <v>31485</v>
      </c>
      <c r="M6842" t="s">
        <v>29</v>
      </c>
      <c r="N6842">
        <v>11</v>
      </c>
    </row>
    <row r="6843" spans="1:14" x14ac:dyDescent="0.25">
      <c r="A6843">
        <v>6842</v>
      </c>
      <c r="B6843" t="s">
        <v>31499</v>
      </c>
      <c r="C6843" t="s">
        <v>31500</v>
      </c>
      <c r="D6843" t="s">
        <v>31485</v>
      </c>
      <c r="E6843" t="s">
        <v>31501</v>
      </c>
      <c r="F6843" t="s">
        <v>31502</v>
      </c>
      <c r="G6843" t="s">
        <v>31503</v>
      </c>
      <c r="H6843">
        <v>16343040</v>
      </c>
      <c r="I6843" t="s">
        <v>20</v>
      </c>
      <c r="J6843" t="s">
        <v>16872</v>
      </c>
      <c r="K6843" t="s">
        <v>29922</v>
      </c>
      <c r="L6843" t="s">
        <v>31485</v>
      </c>
      <c r="M6843" t="s">
        <v>136</v>
      </c>
      <c r="N6843">
        <v>11</v>
      </c>
    </row>
    <row r="6844" spans="1:14" x14ac:dyDescent="0.25">
      <c r="A6844">
        <v>6843</v>
      </c>
      <c r="B6844" t="s">
        <v>31504</v>
      </c>
      <c r="C6844" t="s">
        <v>31505</v>
      </c>
      <c r="D6844" t="s">
        <v>31485</v>
      </c>
      <c r="E6844" t="s">
        <v>31506</v>
      </c>
      <c r="F6844" t="s">
        <v>31507</v>
      </c>
      <c r="G6844" t="s">
        <v>31508</v>
      </c>
      <c r="H6844">
        <v>15327232</v>
      </c>
      <c r="I6844" t="s">
        <v>20</v>
      </c>
      <c r="J6844" t="s">
        <v>16872</v>
      </c>
      <c r="K6844" t="s">
        <v>29922</v>
      </c>
      <c r="L6844" t="s">
        <v>31485</v>
      </c>
      <c r="M6844" t="s">
        <v>136</v>
      </c>
      <c r="N6844">
        <v>11</v>
      </c>
    </row>
    <row r="6845" spans="1:14" x14ac:dyDescent="0.25">
      <c r="A6845">
        <v>6844</v>
      </c>
      <c r="B6845" t="s">
        <v>31509</v>
      </c>
      <c r="C6845" t="s">
        <v>31510</v>
      </c>
      <c r="D6845" t="s">
        <v>31485</v>
      </c>
      <c r="E6845" t="s">
        <v>31511</v>
      </c>
      <c r="F6845" t="s">
        <v>31512</v>
      </c>
      <c r="G6845" t="s">
        <v>31513</v>
      </c>
      <c r="H6845">
        <v>17506304</v>
      </c>
      <c r="I6845" t="s">
        <v>20</v>
      </c>
      <c r="J6845" t="s">
        <v>16872</v>
      </c>
      <c r="K6845" t="s">
        <v>29922</v>
      </c>
      <c r="L6845" t="s">
        <v>31485</v>
      </c>
      <c r="M6845" t="s">
        <v>141</v>
      </c>
      <c r="N6845">
        <v>11</v>
      </c>
    </row>
    <row r="6846" spans="1:14" x14ac:dyDescent="0.25">
      <c r="A6846">
        <v>6845</v>
      </c>
      <c r="B6846" t="s">
        <v>31514</v>
      </c>
      <c r="C6846" t="s">
        <v>31515</v>
      </c>
      <c r="D6846" t="s">
        <v>31516</v>
      </c>
      <c r="E6846" t="s">
        <v>31517</v>
      </c>
      <c r="F6846" t="s">
        <v>31518</v>
      </c>
      <c r="G6846" t="s">
        <v>31519</v>
      </c>
      <c r="H6846">
        <v>4870144</v>
      </c>
      <c r="I6846" t="s">
        <v>20</v>
      </c>
      <c r="J6846" t="s">
        <v>16872</v>
      </c>
      <c r="K6846" t="s">
        <v>29922</v>
      </c>
      <c r="L6846" t="s">
        <v>31516</v>
      </c>
      <c r="M6846" t="s">
        <v>23</v>
      </c>
      <c r="N6846">
        <v>11</v>
      </c>
    </row>
    <row r="6847" spans="1:14" x14ac:dyDescent="0.25">
      <c r="A6847">
        <v>6846</v>
      </c>
      <c r="B6847" t="s">
        <v>31520</v>
      </c>
      <c r="C6847" t="s">
        <v>31521</v>
      </c>
      <c r="D6847" t="s">
        <v>31516</v>
      </c>
      <c r="E6847" t="s">
        <v>31522</v>
      </c>
      <c r="F6847" t="s">
        <v>31523</v>
      </c>
      <c r="G6847" t="s">
        <v>31524</v>
      </c>
      <c r="H6847">
        <v>4382720</v>
      </c>
      <c r="I6847" t="s">
        <v>20</v>
      </c>
      <c r="J6847" t="s">
        <v>16872</v>
      </c>
      <c r="K6847" t="s">
        <v>29922</v>
      </c>
      <c r="L6847" t="s">
        <v>31516</v>
      </c>
      <c r="M6847" t="s">
        <v>29</v>
      </c>
      <c r="N6847">
        <v>11</v>
      </c>
    </row>
    <row r="6848" spans="1:14" x14ac:dyDescent="0.25">
      <c r="A6848">
        <v>6847</v>
      </c>
      <c r="B6848" t="s">
        <v>31525</v>
      </c>
      <c r="C6848" t="s">
        <v>31526</v>
      </c>
      <c r="D6848" t="s">
        <v>31516</v>
      </c>
      <c r="E6848" t="s">
        <v>31527</v>
      </c>
      <c r="F6848" t="s">
        <v>31528</v>
      </c>
      <c r="G6848" t="s">
        <v>31524</v>
      </c>
      <c r="H6848">
        <v>4591616</v>
      </c>
      <c r="I6848" t="s">
        <v>20</v>
      </c>
      <c r="J6848" t="s">
        <v>16872</v>
      </c>
      <c r="K6848" t="s">
        <v>29922</v>
      </c>
      <c r="L6848" t="s">
        <v>31516</v>
      </c>
      <c r="M6848" t="s">
        <v>29</v>
      </c>
      <c r="N6848">
        <v>11</v>
      </c>
    </row>
    <row r="6849" spans="1:14" x14ac:dyDescent="0.25">
      <c r="A6849">
        <v>6848</v>
      </c>
      <c r="B6849" t="s">
        <v>31529</v>
      </c>
      <c r="C6849" t="s">
        <v>31530</v>
      </c>
      <c r="D6849" t="s">
        <v>31516</v>
      </c>
      <c r="E6849" t="s">
        <v>31531</v>
      </c>
      <c r="F6849" t="s">
        <v>31532</v>
      </c>
      <c r="G6849" t="s">
        <v>31524</v>
      </c>
      <c r="H6849">
        <v>4382720</v>
      </c>
      <c r="I6849" t="s">
        <v>20</v>
      </c>
      <c r="J6849" t="s">
        <v>16872</v>
      </c>
      <c r="K6849" t="s">
        <v>29922</v>
      </c>
      <c r="L6849" t="s">
        <v>31516</v>
      </c>
      <c r="M6849" t="s">
        <v>29</v>
      </c>
      <c r="N6849">
        <v>11</v>
      </c>
    </row>
    <row r="6850" spans="1:14" x14ac:dyDescent="0.25">
      <c r="A6850">
        <v>6849</v>
      </c>
      <c r="B6850" t="s">
        <v>31533</v>
      </c>
      <c r="C6850" t="s">
        <v>31534</v>
      </c>
      <c r="D6850" t="s">
        <v>31516</v>
      </c>
      <c r="E6850" t="s">
        <v>31535</v>
      </c>
      <c r="F6850" t="s">
        <v>31536</v>
      </c>
      <c r="G6850" t="s">
        <v>31498</v>
      </c>
      <c r="H6850">
        <v>4878336</v>
      </c>
      <c r="I6850" t="s">
        <v>20</v>
      </c>
      <c r="J6850" t="s">
        <v>16872</v>
      </c>
      <c r="K6850" t="s">
        <v>29922</v>
      </c>
      <c r="L6850" t="s">
        <v>31516</v>
      </c>
      <c r="M6850" t="s">
        <v>136</v>
      </c>
      <c r="N6850">
        <v>11</v>
      </c>
    </row>
    <row r="6851" spans="1:14" x14ac:dyDescent="0.25">
      <c r="A6851">
        <v>6850</v>
      </c>
      <c r="B6851" t="s">
        <v>31537</v>
      </c>
      <c r="C6851" t="s">
        <v>31538</v>
      </c>
      <c r="D6851" t="s">
        <v>31516</v>
      </c>
      <c r="E6851" t="s">
        <v>29964</v>
      </c>
      <c r="F6851" t="s">
        <v>31539</v>
      </c>
      <c r="G6851" t="s">
        <v>31540</v>
      </c>
      <c r="H6851">
        <v>4878336</v>
      </c>
      <c r="I6851" t="s">
        <v>20</v>
      </c>
      <c r="J6851" t="s">
        <v>16872</v>
      </c>
      <c r="K6851" t="s">
        <v>29922</v>
      </c>
      <c r="L6851" t="s">
        <v>31516</v>
      </c>
      <c r="M6851" t="s">
        <v>136</v>
      </c>
      <c r="N6851">
        <v>11</v>
      </c>
    </row>
    <row r="6852" spans="1:14" x14ac:dyDescent="0.25">
      <c r="A6852">
        <v>6851</v>
      </c>
      <c r="B6852" t="s">
        <v>31541</v>
      </c>
      <c r="C6852" t="s">
        <v>31542</v>
      </c>
      <c r="D6852" t="s">
        <v>31516</v>
      </c>
      <c r="E6852" t="s">
        <v>31543</v>
      </c>
      <c r="F6852" t="s">
        <v>31544</v>
      </c>
      <c r="G6852" t="s">
        <v>31545</v>
      </c>
      <c r="H6852">
        <v>4878336</v>
      </c>
      <c r="I6852" t="s">
        <v>20</v>
      </c>
      <c r="J6852" t="s">
        <v>16872</v>
      </c>
      <c r="K6852" t="s">
        <v>29922</v>
      </c>
      <c r="L6852" t="s">
        <v>31516</v>
      </c>
      <c r="M6852" t="s">
        <v>141</v>
      </c>
      <c r="N6852">
        <v>11</v>
      </c>
    </row>
    <row r="6853" spans="1:14" x14ac:dyDescent="0.25">
      <c r="A6853">
        <v>6852</v>
      </c>
      <c r="B6853" t="s">
        <v>31546</v>
      </c>
      <c r="C6853" t="s">
        <v>31547</v>
      </c>
      <c r="D6853" t="s">
        <v>31548</v>
      </c>
      <c r="E6853" t="s">
        <v>31549</v>
      </c>
      <c r="F6853" t="s">
        <v>31550</v>
      </c>
      <c r="G6853" t="s">
        <v>31551</v>
      </c>
      <c r="H6853">
        <v>4894720</v>
      </c>
      <c r="I6853" t="s">
        <v>20</v>
      </c>
      <c r="J6853" t="s">
        <v>16872</v>
      </c>
      <c r="K6853" t="s">
        <v>29922</v>
      </c>
      <c r="L6853" t="s">
        <v>31548</v>
      </c>
      <c r="M6853" t="s">
        <v>23</v>
      </c>
      <c r="N6853">
        <v>11</v>
      </c>
    </row>
    <row r="6854" spans="1:14" x14ac:dyDescent="0.25">
      <c r="A6854">
        <v>6853</v>
      </c>
      <c r="B6854" t="s">
        <v>31552</v>
      </c>
      <c r="C6854" t="s">
        <v>31553</v>
      </c>
      <c r="D6854" t="s">
        <v>31548</v>
      </c>
      <c r="E6854" t="s">
        <v>31554</v>
      </c>
      <c r="F6854" t="s">
        <v>31555</v>
      </c>
      <c r="G6854" t="s">
        <v>31556</v>
      </c>
      <c r="H6854">
        <v>4390912</v>
      </c>
      <c r="I6854" t="s">
        <v>20</v>
      </c>
      <c r="J6854" t="s">
        <v>16872</v>
      </c>
      <c r="K6854" t="s">
        <v>29922</v>
      </c>
      <c r="L6854" t="s">
        <v>31548</v>
      </c>
      <c r="M6854" t="s">
        <v>29</v>
      </c>
      <c r="N6854">
        <v>11</v>
      </c>
    </row>
    <row r="6855" spans="1:14" x14ac:dyDescent="0.25">
      <c r="A6855">
        <v>6854</v>
      </c>
      <c r="B6855" t="s">
        <v>31557</v>
      </c>
      <c r="C6855" t="s">
        <v>31558</v>
      </c>
      <c r="D6855" t="s">
        <v>31548</v>
      </c>
      <c r="E6855" t="s">
        <v>31559</v>
      </c>
      <c r="F6855" t="s">
        <v>31560</v>
      </c>
      <c r="G6855" t="s">
        <v>31556</v>
      </c>
      <c r="H6855">
        <v>4595712</v>
      </c>
      <c r="I6855" t="s">
        <v>20</v>
      </c>
      <c r="J6855" t="s">
        <v>16872</v>
      </c>
      <c r="K6855" t="s">
        <v>29922</v>
      </c>
      <c r="L6855" t="s">
        <v>31548</v>
      </c>
      <c r="M6855" t="s">
        <v>29</v>
      </c>
      <c r="N6855">
        <v>11</v>
      </c>
    </row>
    <row r="6856" spans="1:14" x14ac:dyDescent="0.25">
      <c r="A6856">
        <v>6855</v>
      </c>
      <c r="B6856" t="s">
        <v>31561</v>
      </c>
      <c r="C6856" t="s">
        <v>31562</v>
      </c>
      <c r="D6856" t="s">
        <v>31548</v>
      </c>
      <c r="E6856" t="s">
        <v>31563</v>
      </c>
      <c r="F6856" t="s">
        <v>31564</v>
      </c>
      <c r="G6856" t="s">
        <v>31556</v>
      </c>
      <c r="H6856">
        <v>4390912</v>
      </c>
      <c r="I6856" t="s">
        <v>20</v>
      </c>
      <c r="J6856" t="s">
        <v>16872</v>
      </c>
      <c r="K6856" t="s">
        <v>29922</v>
      </c>
      <c r="L6856" t="s">
        <v>31548</v>
      </c>
      <c r="M6856" t="s">
        <v>29</v>
      </c>
      <c r="N6856">
        <v>11</v>
      </c>
    </row>
    <row r="6857" spans="1:14" x14ac:dyDescent="0.25">
      <c r="A6857">
        <v>6856</v>
      </c>
      <c r="B6857" t="s">
        <v>31565</v>
      </c>
      <c r="C6857" t="s">
        <v>31566</v>
      </c>
      <c r="D6857" t="s">
        <v>31548</v>
      </c>
      <c r="E6857" t="s">
        <v>31567</v>
      </c>
      <c r="F6857" t="s">
        <v>31568</v>
      </c>
      <c r="G6857" t="s">
        <v>31569</v>
      </c>
      <c r="H6857">
        <v>4894720</v>
      </c>
      <c r="I6857" t="s">
        <v>20</v>
      </c>
      <c r="J6857" t="s">
        <v>16872</v>
      </c>
      <c r="K6857" t="s">
        <v>29922</v>
      </c>
      <c r="L6857" t="s">
        <v>31548</v>
      </c>
      <c r="M6857" t="s">
        <v>29</v>
      </c>
      <c r="N6857">
        <v>11</v>
      </c>
    </row>
    <row r="6858" spans="1:14" x14ac:dyDescent="0.25">
      <c r="A6858">
        <v>6857</v>
      </c>
      <c r="B6858" t="s">
        <v>31570</v>
      </c>
      <c r="C6858" t="s">
        <v>31571</v>
      </c>
      <c r="D6858" t="s">
        <v>31548</v>
      </c>
      <c r="E6858" t="s">
        <v>31572</v>
      </c>
      <c r="F6858" t="s">
        <v>31573</v>
      </c>
      <c r="G6858" t="s">
        <v>31574</v>
      </c>
      <c r="H6858">
        <v>4898816</v>
      </c>
      <c r="I6858" t="s">
        <v>20</v>
      </c>
      <c r="J6858" t="s">
        <v>16872</v>
      </c>
      <c r="K6858" t="s">
        <v>29922</v>
      </c>
      <c r="L6858" t="s">
        <v>31548</v>
      </c>
      <c r="M6858" t="s">
        <v>136</v>
      </c>
      <c r="N6858">
        <v>11</v>
      </c>
    </row>
    <row r="6859" spans="1:14" x14ac:dyDescent="0.25">
      <c r="A6859">
        <v>6858</v>
      </c>
      <c r="B6859" t="s">
        <v>31575</v>
      </c>
      <c r="C6859" t="s">
        <v>31576</v>
      </c>
      <c r="D6859" t="s">
        <v>31548</v>
      </c>
      <c r="E6859" t="s">
        <v>31577</v>
      </c>
      <c r="F6859" t="s">
        <v>31578</v>
      </c>
      <c r="G6859" t="s">
        <v>31579</v>
      </c>
      <c r="H6859">
        <v>4894720</v>
      </c>
      <c r="I6859" t="s">
        <v>20</v>
      </c>
      <c r="J6859" t="s">
        <v>16872</v>
      </c>
      <c r="K6859" t="s">
        <v>29922</v>
      </c>
      <c r="L6859" t="s">
        <v>31548</v>
      </c>
      <c r="M6859" t="s">
        <v>141</v>
      </c>
      <c r="N6859">
        <v>11</v>
      </c>
    </row>
    <row r="6860" spans="1:14" x14ac:dyDescent="0.25">
      <c r="A6860">
        <v>6859</v>
      </c>
      <c r="B6860" t="s">
        <v>31580</v>
      </c>
      <c r="C6860" t="s">
        <v>31581</v>
      </c>
      <c r="D6860" t="s">
        <v>31582</v>
      </c>
      <c r="E6860" t="s">
        <v>31583</v>
      </c>
      <c r="F6860" t="s">
        <v>31584</v>
      </c>
      <c r="G6860" t="s">
        <v>31585</v>
      </c>
      <c r="H6860">
        <v>4820992</v>
      </c>
      <c r="I6860" t="s">
        <v>20</v>
      </c>
      <c r="J6860" t="s">
        <v>16872</v>
      </c>
      <c r="K6860" t="s">
        <v>29922</v>
      </c>
      <c r="L6860" t="s">
        <v>31582</v>
      </c>
      <c r="M6860" t="s">
        <v>23</v>
      </c>
      <c r="N6860">
        <v>11</v>
      </c>
    </row>
    <row r="6861" spans="1:14" x14ac:dyDescent="0.25">
      <c r="A6861">
        <v>6860</v>
      </c>
      <c r="B6861" t="s">
        <v>31586</v>
      </c>
      <c r="C6861" t="s">
        <v>31587</v>
      </c>
      <c r="D6861" t="s">
        <v>31582</v>
      </c>
      <c r="E6861" t="s">
        <v>31583</v>
      </c>
      <c r="F6861" t="s">
        <v>31584</v>
      </c>
      <c r="G6861" t="s">
        <v>31588</v>
      </c>
      <c r="H6861">
        <v>4820992</v>
      </c>
      <c r="I6861" t="s">
        <v>20</v>
      </c>
      <c r="J6861" t="s">
        <v>16872</v>
      </c>
      <c r="K6861" t="s">
        <v>29922</v>
      </c>
      <c r="L6861" t="s">
        <v>31582</v>
      </c>
      <c r="M6861" t="s">
        <v>29</v>
      </c>
      <c r="N6861">
        <v>11</v>
      </c>
    </row>
    <row r="6862" spans="1:14" x14ac:dyDescent="0.25">
      <c r="A6862">
        <v>6861</v>
      </c>
      <c r="B6862" t="s">
        <v>31589</v>
      </c>
      <c r="C6862" t="s">
        <v>31590</v>
      </c>
      <c r="D6862" t="s">
        <v>31582</v>
      </c>
      <c r="E6862" t="s">
        <v>31591</v>
      </c>
      <c r="F6862" t="s">
        <v>31592</v>
      </c>
      <c r="G6862" t="s">
        <v>31588</v>
      </c>
      <c r="H6862">
        <v>4354048</v>
      </c>
      <c r="I6862" t="s">
        <v>20</v>
      </c>
      <c r="J6862" t="s">
        <v>16872</v>
      </c>
      <c r="K6862" t="s">
        <v>29922</v>
      </c>
      <c r="L6862" t="s">
        <v>31582</v>
      </c>
      <c r="M6862" t="s">
        <v>29</v>
      </c>
      <c r="N6862">
        <v>11</v>
      </c>
    </row>
    <row r="6863" spans="1:14" x14ac:dyDescent="0.25">
      <c r="A6863">
        <v>6862</v>
      </c>
      <c r="B6863" t="s">
        <v>31593</v>
      </c>
      <c r="C6863" t="s">
        <v>31594</v>
      </c>
      <c r="D6863" t="s">
        <v>31582</v>
      </c>
      <c r="E6863" t="s">
        <v>31595</v>
      </c>
      <c r="F6863" t="s">
        <v>31596</v>
      </c>
      <c r="G6863" t="s">
        <v>31569</v>
      </c>
      <c r="H6863">
        <v>4837376</v>
      </c>
      <c r="I6863" t="s">
        <v>20</v>
      </c>
      <c r="J6863" t="s">
        <v>16872</v>
      </c>
      <c r="K6863" t="s">
        <v>29922</v>
      </c>
      <c r="L6863" t="s">
        <v>31582</v>
      </c>
      <c r="M6863" t="s">
        <v>29</v>
      </c>
      <c r="N6863">
        <v>11</v>
      </c>
    </row>
    <row r="6864" spans="1:14" x14ac:dyDescent="0.25">
      <c r="A6864">
        <v>6863</v>
      </c>
      <c r="B6864" t="s">
        <v>31597</v>
      </c>
      <c r="C6864" t="s">
        <v>31598</v>
      </c>
      <c r="D6864" t="s">
        <v>31582</v>
      </c>
      <c r="E6864" t="s">
        <v>31599</v>
      </c>
      <c r="F6864" t="s">
        <v>31600</v>
      </c>
      <c r="G6864" t="s">
        <v>31601</v>
      </c>
      <c r="H6864">
        <v>4530176</v>
      </c>
      <c r="I6864" t="s">
        <v>20</v>
      </c>
      <c r="J6864" t="s">
        <v>16872</v>
      </c>
      <c r="K6864" t="s">
        <v>29922</v>
      </c>
      <c r="L6864" t="s">
        <v>31582</v>
      </c>
      <c r="M6864" t="s">
        <v>29</v>
      </c>
      <c r="N6864">
        <v>11</v>
      </c>
    </row>
    <row r="6865" spans="1:14" x14ac:dyDescent="0.25">
      <c r="A6865">
        <v>6864</v>
      </c>
      <c r="B6865" t="s">
        <v>31602</v>
      </c>
      <c r="C6865" t="s">
        <v>31603</v>
      </c>
      <c r="D6865" t="s">
        <v>31582</v>
      </c>
      <c r="E6865" t="s">
        <v>31604</v>
      </c>
      <c r="F6865" t="s">
        <v>31605</v>
      </c>
      <c r="G6865" t="s">
        <v>31606</v>
      </c>
      <c r="H6865">
        <v>4837376</v>
      </c>
      <c r="I6865" t="s">
        <v>20</v>
      </c>
      <c r="J6865" t="s">
        <v>16872</v>
      </c>
      <c r="K6865" t="s">
        <v>29922</v>
      </c>
      <c r="L6865" t="s">
        <v>31582</v>
      </c>
      <c r="M6865" t="s">
        <v>136</v>
      </c>
      <c r="N6865">
        <v>11</v>
      </c>
    </row>
    <row r="6866" spans="1:14" x14ac:dyDescent="0.25">
      <c r="A6866">
        <v>6865</v>
      </c>
      <c r="B6866" t="s">
        <v>31607</v>
      </c>
      <c r="C6866" t="s">
        <v>31608</v>
      </c>
      <c r="D6866" t="s">
        <v>31582</v>
      </c>
      <c r="E6866" t="s">
        <v>31584</v>
      </c>
      <c r="F6866" t="s">
        <v>31609</v>
      </c>
      <c r="G6866" t="s">
        <v>31610</v>
      </c>
      <c r="H6866">
        <v>4837376</v>
      </c>
      <c r="I6866" t="s">
        <v>20</v>
      </c>
      <c r="J6866" t="s">
        <v>16872</v>
      </c>
      <c r="K6866" t="s">
        <v>29922</v>
      </c>
      <c r="L6866" t="s">
        <v>31582</v>
      </c>
      <c r="M6866" t="s">
        <v>141</v>
      </c>
      <c r="N6866">
        <v>11</v>
      </c>
    </row>
    <row r="6867" spans="1:14" x14ac:dyDescent="0.25">
      <c r="A6867">
        <v>6866</v>
      </c>
      <c r="B6867" t="s">
        <v>31611</v>
      </c>
      <c r="C6867" t="s">
        <v>31612</v>
      </c>
      <c r="D6867" t="s">
        <v>31613</v>
      </c>
      <c r="E6867" t="s">
        <v>31614</v>
      </c>
      <c r="F6867" t="s">
        <v>31615</v>
      </c>
      <c r="G6867" t="s">
        <v>31616</v>
      </c>
      <c r="H6867">
        <v>13062144</v>
      </c>
      <c r="I6867" t="s">
        <v>20</v>
      </c>
      <c r="J6867" t="s">
        <v>16872</v>
      </c>
      <c r="K6867" t="s">
        <v>29922</v>
      </c>
      <c r="L6867" t="s">
        <v>31613</v>
      </c>
      <c r="M6867" t="s">
        <v>23</v>
      </c>
      <c r="N6867">
        <v>11</v>
      </c>
    </row>
    <row r="6868" spans="1:14" x14ac:dyDescent="0.25">
      <c r="A6868">
        <v>6867</v>
      </c>
      <c r="B6868" t="s">
        <v>31617</v>
      </c>
      <c r="C6868" t="s">
        <v>31618</v>
      </c>
      <c r="D6868" t="s">
        <v>31613</v>
      </c>
      <c r="E6868" t="s">
        <v>31619</v>
      </c>
      <c r="F6868" t="s">
        <v>31620</v>
      </c>
      <c r="G6868" t="s">
        <v>31621</v>
      </c>
      <c r="H6868">
        <v>22257664</v>
      </c>
      <c r="I6868" t="s">
        <v>20</v>
      </c>
      <c r="J6868" t="s">
        <v>16872</v>
      </c>
      <c r="K6868" t="s">
        <v>29922</v>
      </c>
      <c r="L6868" t="s">
        <v>31613</v>
      </c>
      <c r="M6868" t="s">
        <v>29</v>
      </c>
      <c r="N6868">
        <v>11</v>
      </c>
    </row>
    <row r="6869" spans="1:14" x14ac:dyDescent="0.25">
      <c r="A6869">
        <v>6868</v>
      </c>
      <c r="B6869" t="s">
        <v>31622</v>
      </c>
      <c r="C6869" t="s">
        <v>31623</v>
      </c>
      <c r="D6869" t="s">
        <v>31613</v>
      </c>
      <c r="E6869" t="s">
        <v>31624</v>
      </c>
      <c r="F6869" t="s">
        <v>31625</v>
      </c>
      <c r="G6869" t="s">
        <v>31626</v>
      </c>
      <c r="H6869">
        <v>13209600</v>
      </c>
      <c r="I6869" t="s">
        <v>20</v>
      </c>
      <c r="J6869" t="s">
        <v>16872</v>
      </c>
      <c r="K6869" t="s">
        <v>29922</v>
      </c>
      <c r="L6869" t="s">
        <v>31613</v>
      </c>
      <c r="M6869" t="s">
        <v>29</v>
      </c>
      <c r="N6869">
        <v>11</v>
      </c>
    </row>
    <row r="6870" spans="1:14" x14ac:dyDescent="0.25">
      <c r="A6870">
        <v>6869</v>
      </c>
      <c r="B6870" t="s">
        <v>31627</v>
      </c>
      <c r="C6870" t="s">
        <v>31628</v>
      </c>
      <c r="D6870" t="s">
        <v>31613</v>
      </c>
      <c r="E6870" t="s">
        <v>31629</v>
      </c>
      <c r="F6870" t="s">
        <v>31630</v>
      </c>
      <c r="G6870" t="s">
        <v>31631</v>
      </c>
      <c r="H6870">
        <v>13225984</v>
      </c>
      <c r="I6870" t="s">
        <v>20</v>
      </c>
      <c r="J6870" t="s">
        <v>16872</v>
      </c>
      <c r="K6870" t="s">
        <v>29922</v>
      </c>
      <c r="L6870" t="s">
        <v>31613</v>
      </c>
      <c r="M6870" t="s">
        <v>29</v>
      </c>
      <c r="N6870">
        <v>11</v>
      </c>
    </row>
    <row r="6871" spans="1:14" x14ac:dyDescent="0.25">
      <c r="A6871">
        <v>6870</v>
      </c>
      <c r="B6871" t="s">
        <v>31632</v>
      </c>
      <c r="C6871" t="s">
        <v>31633</v>
      </c>
      <c r="D6871" t="s">
        <v>31613</v>
      </c>
      <c r="E6871" t="s">
        <v>31634</v>
      </c>
      <c r="F6871" t="s">
        <v>31635</v>
      </c>
      <c r="G6871" t="s">
        <v>31636</v>
      </c>
      <c r="H6871">
        <v>22339584</v>
      </c>
      <c r="I6871" t="s">
        <v>20</v>
      </c>
      <c r="J6871" t="s">
        <v>16872</v>
      </c>
      <c r="K6871" t="s">
        <v>29922</v>
      </c>
      <c r="L6871" t="s">
        <v>31613</v>
      </c>
      <c r="M6871" t="s">
        <v>29</v>
      </c>
      <c r="N6871">
        <v>11</v>
      </c>
    </row>
    <row r="6872" spans="1:14" x14ac:dyDescent="0.25">
      <c r="A6872">
        <v>6871</v>
      </c>
      <c r="B6872" t="s">
        <v>31637</v>
      </c>
      <c r="C6872" t="s">
        <v>31638</v>
      </c>
      <c r="D6872" t="s">
        <v>31613</v>
      </c>
      <c r="E6872" t="s">
        <v>31639</v>
      </c>
      <c r="F6872" t="s">
        <v>31640</v>
      </c>
      <c r="G6872" t="s">
        <v>31641</v>
      </c>
      <c r="H6872">
        <v>22495232</v>
      </c>
      <c r="I6872" t="s">
        <v>20</v>
      </c>
      <c r="J6872" t="s">
        <v>16872</v>
      </c>
      <c r="K6872" t="s">
        <v>29922</v>
      </c>
      <c r="L6872" t="s">
        <v>31613</v>
      </c>
      <c r="M6872" t="s">
        <v>29</v>
      </c>
      <c r="N6872">
        <v>11</v>
      </c>
    </row>
    <row r="6873" spans="1:14" x14ac:dyDescent="0.25">
      <c r="A6873">
        <v>6872</v>
      </c>
      <c r="B6873" t="s">
        <v>31642</v>
      </c>
      <c r="C6873" t="s">
        <v>31643</v>
      </c>
      <c r="D6873" t="s">
        <v>31613</v>
      </c>
      <c r="E6873" t="s">
        <v>31644</v>
      </c>
      <c r="F6873" t="s">
        <v>31645</v>
      </c>
      <c r="G6873" t="s">
        <v>29069</v>
      </c>
      <c r="H6873">
        <v>24055808</v>
      </c>
      <c r="I6873" t="s">
        <v>20</v>
      </c>
      <c r="J6873" t="s">
        <v>16872</v>
      </c>
      <c r="K6873" t="s">
        <v>29922</v>
      </c>
      <c r="L6873" t="s">
        <v>31613</v>
      </c>
      <c r="M6873" t="s">
        <v>136</v>
      </c>
      <c r="N6873">
        <v>11</v>
      </c>
    </row>
    <row r="6874" spans="1:14" x14ac:dyDescent="0.25">
      <c r="A6874">
        <v>6873</v>
      </c>
      <c r="B6874" t="s">
        <v>31646</v>
      </c>
      <c r="C6874" t="s">
        <v>31647</v>
      </c>
      <c r="D6874" t="s">
        <v>31613</v>
      </c>
      <c r="E6874" t="s">
        <v>31648</v>
      </c>
      <c r="F6874" t="s">
        <v>31649</v>
      </c>
      <c r="G6874" t="s">
        <v>31650</v>
      </c>
      <c r="H6874">
        <v>13246464</v>
      </c>
      <c r="I6874" t="s">
        <v>20</v>
      </c>
      <c r="J6874" t="s">
        <v>16872</v>
      </c>
      <c r="K6874" t="s">
        <v>29922</v>
      </c>
      <c r="L6874" t="s">
        <v>31613</v>
      </c>
      <c r="M6874" t="s">
        <v>136</v>
      </c>
      <c r="N6874">
        <v>11</v>
      </c>
    </row>
    <row r="6875" spans="1:14" x14ac:dyDescent="0.25">
      <c r="A6875">
        <v>6874</v>
      </c>
      <c r="B6875" t="s">
        <v>31651</v>
      </c>
      <c r="C6875" t="s">
        <v>31652</v>
      </c>
      <c r="D6875" t="s">
        <v>31613</v>
      </c>
      <c r="E6875" t="s">
        <v>31653</v>
      </c>
      <c r="F6875" t="s">
        <v>31654</v>
      </c>
      <c r="G6875" t="s">
        <v>31655</v>
      </c>
      <c r="H6875">
        <v>24051712</v>
      </c>
      <c r="I6875" t="s">
        <v>20</v>
      </c>
      <c r="J6875" t="s">
        <v>16872</v>
      </c>
      <c r="K6875" t="s">
        <v>29922</v>
      </c>
      <c r="L6875" t="s">
        <v>31613</v>
      </c>
      <c r="M6875" t="s">
        <v>141</v>
      </c>
      <c r="N6875">
        <v>11</v>
      </c>
    </row>
    <row r="6876" spans="1:14" x14ac:dyDescent="0.25">
      <c r="A6876">
        <v>6875</v>
      </c>
      <c r="B6876" t="s">
        <v>31656</v>
      </c>
      <c r="C6876" t="s">
        <v>31657</v>
      </c>
      <c r="D6876" t="s">
        <v>31613</v>
      </c>
      <c r="J6876" t="s">
        <v>16872</v>
      </c>
      <c r="K6876" t="s">
        <v>29922</v>
      </c>
      <c r="L6876" t="s">
        <v>31613</v>
      </c>
      <c r="M6876" t="s">
        <v>141</v>
      </c>
      <c r="N6876">
        <v>11</v>
      </c>
    </row>
    <row r="6877" spans="1:14" x14ac:dyDescent="0.25">
      <c r="A6877">
        <v>6876</v>
      </c>
      <c r="B6877" t="s">
        <v>31658</v>
      </c>
      <c r="C6877" t="s">
        <v>31659</v>
      </c>
      <c r="D6877" t="s">
        <v>31660</v>
      </c>
      <c r="E6877" t="s">
        <v>31661</v>
      </c>
      <c r="F6877" t="s">
        <v>31662</v>
      </c>
      <c r="G6877" t="s">
        <v>31663</v>
      </c>
      <c r="H6877">
        <v>4546560</v>
      </c>
      <c r="I6877" t="s">
        <v>20</v>
      </c>
      <c r="J6877" t="s">
        <v>16872</v>
      </c>
      <c r="K6877" t="s">
        <v>29922</v>
      </c>
      <c r="L6877" t="s">
        <v>31660</v>
      </c>
      <c r="M6877" t="s">
        <v>23</v>
      </c>
      <c r="N6877">
        <v>11</v>
      </c>
    </row>
    <row r="6878" spans="1:14" x14ac:dyDescent="0.25">
      <c r="A6878">
        <v>6877</v>
      </c>
      <c r="B6878" t="s">
        <v>31664</v>
      </c>
      <c r="C6878" t="s">
        <v>31665</v>
      </c>
      <c r="D6878" t="s">
        <v>31660</v>
      </c>
      <c r="E6878" t="s">
        <v>31666</v>
      </c>
      <c r="F6878" t="s">
        <v>31667</v>
      </c>
      <c r="G6878" t="s">
        <v>31668</v>
      </c>
      <c r="H6878">
        <v>4546560</v>
      </c>
      <c r="I6878" t="s">
        <v>20</v>
      </c>
      <c r="J6878" t="s">
        <v>16872</v>
      </c>
      <c r="K6878" t="s">
        <v>29922</v>
      </c>
      <c r="L6878" t="s">
        <v>31660</v>
      </c>
      <c r="M6878" t="s">
        <v>29</v>
      </c>
      <c r="N6878">
        <v>11</v>
      </c>
    </row>
    <row r="6879" spans="1:14" x14ac:dyDescent="0.25">
      <c r="A6879">
        <v>6878</v>
      </c>
      <c r="B6879" t="s">
        <v>31669</v>
      </c>
      <c r="C6879" t="s">
        <v>31670</v>
      </c>
      <c r="D6879" t="s">
        <v>31660</v>
      </c>
      <c r="E6879" t="s">
        <v>31671</v>
      </c>
      <c r="F6879" t="s">
        <v>31672</v>
      </c>
      <c r="G6879" t="s">
        <v>31636</v>
      </c>
      <c r="H6879">
        <v>5165056</v>
      </c>
      <c r="I6879" t="s">
        <v>20</v>
      </c>
      <c r="J6879" t="s">
        <v>16872</v>
      </c>
      <c r="K6879" t="s">
        <v>29922</v>
      </c>
      <c r="L6879" t="s">
        <v>31660</v>
      </c>
      <c r="M6879" t="s">
        <v>29</v>
      </c>
      <c r="N6879">
        <v>11</v>
      </c>
    </row>
    <row r="6880" spans="1:14" x14ac:dyDescent="0.25">
      <c r="A6880">
        <v>6879</v>
      </c>
      <c r="B6880" t="s">
        <v>31673</v>
      </c>
      <c r="C6880" t="s">
        <v>31674</v>
      </c>
      <c r="D6880" t="s">
        <v>31660</v>
      </c>
      <c r="E6880" t="s">
        <v>31675</v>
      </c>
      <c r="F6880" t="s">
        <v>31676</v>
      </c>
      <c r="G6880" t="s">
        <v>31677</v>
      </c>
      <c r="H6880">
        <v>5165056</v>
      </c>
      <c r="I6880" t="s">
        <v>20</v>
      </c>
      <c r="J6880" t="s">
        <v>16872</v>
      </c>
      <c r="K6880" t="s">
        <v>29922</v>
      </c>
      <c r="L6880" t="s">
        <v>31660</v>
      </c>
      <c r="M6880" t="s">
        <v>136</v>
      </c>
      <c r="N6880">
        <v>11</v>
      </c>
    </row>
    <row r="6881" spans="1:14" x14ac:dyDescent="0.25">
      <c r="A6881">
        <v>6880</v>
      </c>
      <c r="B6881" t="s">
        <v>31678</v>
      </c>
      <c r="C6881" t="s">
        <v>31679</v>
      </c>
      <c r="D6881" t="s">
        <v>31660</v>
      </c>
      <c r="E6881" t="s">
        <v>31680</v>
      </c>
      <c r="F6881" t="s">
        <v>31681</v>
      </c>
      <c r="G6881" t="s">
        <v>29056</v>
      </c>
      <c r="H6881">
        <v>5156864</v>
      </c>
      <c r="I6881" t="s">
        <v>20</v>
      </c>
      <c r="J6881" t="s">
        <v>16872</v>
      </c>
      <c r="K6881" t="s">
        <v>29922</v>
      </c>
      <c r="L6881" t="s">
        <v>31660</v>
      </c>
      <c r="M6881" t="s">
        <v>141</v>
      </c>
      <c r="N6881">
        <v>11</v>
      </c>
    </row>
    <row r="6882" spans="1:14" x14ac:dyDescent="0.25">
      <c r="A6882">
        <v>6881</v>
      </c>
      <c r="B6882" t="s">
        <v>31682</v>
      </c>
      <c r="C6882" t="s">
        <v>31683</v>
      </c>
      <c r="D6882" t="s">
        <v>31684</v>
      </c>
      <c r="E6882" t="s">
        <v>31685</v>
      </c>
      <c r="F6882" t="s">
        <v>31686</v>
      </c>
      <c r="G6882" t="s">
        <v>31687</v>
      </c>
      <c r="H6882">
        <v>4894720</v>
      </c>
      <c r="I6882" t="s">
        <v>20</v>
      </c>
      <c r="J6882" t="s">
        <v>16872</v>
      </c>
      <c r="K6882" t="s">
        <v>29922</v>
      </c>
      <c r="L6882" t="s">
        <v>31684</v>
      </c>
      <c r="M6882" t="s">
        <v>23</v>
      </c>
      <c r="N6882">
        <v>11</v>
      </c>
    </row>
    <row r="6883" spans="1:14" x14ac:dyDescent="0.25">
      <c r="A6883">
        <v>6882</v>
      </c>
      <c r="B6883" t="s">
        <v>31688</v>
      </c>
      <c r="C6883" t="s">
        <v>31689</v>
      </c>
      <c r="D6883" t="s">
        <v>31684</v>
      </c>
      <c r="E6883" t="s">
        <v>31690</v>
      </c>
      <c r="F6883" t="s">
        <v>31691</v>
      </c>
      <c r="G6883" t="s">
        <v>31692</v>
      </c>
      <c r="H6883">
        <v>4395008</v>
      </c>
      <c r="I6883" t="s">
        <v>20</v>
      </c>
      <c r="J6883" t="s">
        <v>16872</v>
      </c>
      <c r="K6883" t="s">
        <v>29922</v>
      </c>
      <c r="L6883" t="s">
        <v>31684</v>
      </c>
      <c r="M6883" t="s">
        <v>29</v>
      </c>
      <c r="N6883">
        <v>11</v>
      </c>
    </row>
    <row r="6884" spans="1:14" x14ac:dyDescent="0.25">
      <c r="A6884">
        <v>6883</v>
      </c>
      <c r="B6884" t="s">
        <v>31693</v>
      </c>
      <c r="C6884" t="s">
        <v>31694</v>
      </c>
      <c r="D6884" t="s">
        <v>31684</v>
      </c>
      <c r="E6884" t="s">
        <v>31695</v>
      </c>
      <c r="F6884" t="s">
        <v>31696</v>
      </c>
      <c r="G6884" t="s">
        <v>31697</v>
      </c>
      <c r="H6884">
        <v>4886528</v>
      </c>
      <c r="I6884" t="s">
        <v>20</v>
      </c>
      <c r="J6884" t="s">
        <v>16872</v>
      </c>
      <c r="K6884" t="s">
        <v>29922</v>
      </c>
      <c r="L6884" t="s">
        <v>31684</v>
      </c>
      <c r="M6884" t="s">
        <v>29</v>
      </c>
      <c r="N6884">
        <v>11</v>
      </c>
    </row>
    <row r="6885" spans="1:14" x14ac:dyDescent="0.25">
      <c r="A6885">
        <v>6884</v>
      </c>
      <c r="B6885" t="s">
        <v>31698</v>
      </c>
      <c r="C6885" t="s">
        <v>31699</v>
      </c>
      <c r="D6885" t="s">
        <v>31684</v>
      </c>
      <c r="E6885" t="s">
        <v>31700</v>
      </c>
      <c r="F6885" t="s">
        <v>31701</v>
      </c>
      <c r="G6885" t="s">
        <v>31702</v>
      </c>
      <c r="H6885">
        <v>4902912</v>
      </c>
      <c r="I6885" t="s">
        <v>20</v>
      </c>
      <c r="J6885" t="s">
        <v>16872</v>
      </c>
      <c r="K6885" t="s">
        <v>29922</v>
      </c>
      <c r="L6885" t="s">
        <v>31684</v>
      </c>
      <c r="M6885" t="s">
        <v>29</v>
      </c>
      <c r="N6885">
        <v>11</v>
      </c>
    </row>
    <row r="6886" spans="1:14" x14ac:dyDescent="0.25">
      <c r="A6886">
        <v>6885</v>
      </c>
      <c r="B6886" t="s">
        <v>31703</v>
      </c>
      <c r="C6886" t="s">
        <v>31704</v>
      </c>
      <c r="D6886" t="s">
        <v>31684</v>
      </c>
      <c r="E6886" t="s">
        <v>31705</v>
      </c>
      <c r="F6886" t="s">
        <v>31706</v>
      </c>
      <c r="G6886" t="s">
        <v>31636</v>
      </c>
      <c r="H6886">
        <v>4902912</v>
      </c>
      <c r="I6886" t="s">
        <v>20</v>
      </c>
      <c r="J6886" t="s">
        <v>16872</v>
      </c>
      <c r="K6886" t="s">
        <v>29922</v>
      </c>
      <c r="L6886" t="s">
        <v>31684</v>
      </c>
      <c r="M6886" t="s">
        <v>29</v>
      </c>
      <c r="N6886">
        <v>11</v>
      </c>
    </row>
    <row r="6887" spans="1:14" x14ac:dyDescent="0.25">
      <c r="A6887">
        <v>6886</v>
      </c>
      <c r="B6887" t="s">
        <v>31707</v>
      </c>
      <c r="C6887" t="s">
        <v>31708</v>
      </c>
      <c r="D6887" t="s">
        <v>31684</v>
      </c>
      <c r="E6887" t="s">
        <v>31709</v>
      </c>
      <c r="F6887" t="s">
        <v>31710</v>
      </c>
      <c r="G6887" t="s">
        <v>31711</v>
      </c>
      <c r="H6887">
        <v>4902912</v>
      </c>
      <c r="I6887" t="s">
        <v>20</v>
      </c>
      <c r="J6887" t="s">
        <v>16872</v>
      </c>
      <c r="K6887" t="s">
        <v>29922</v>
      </c>
      <c r="L6887" t="s">
        <v>31684</v>
      </c>
      <c r="M6887" t="s">
        <v>136</v>
      </c>
      <c r="N6887">
        <v>11</v>
      </c>
    </row>
    <row r="6888" spans="1:14" x14ac:dyDescent="0.25">
      <c r="A6888">
        <v>6887</v>
      </c>
      <c r="B6888" t="s">
        <v>31712</v>
      </c>
      <c r="C6888" t="s">
        <v>31713</v>
      </c>
      <c r="D6888" t="s">
        <v>31684</v>
      </c>
      <c r="E6888" t="s">
        <v>31714</v>
      </c>
      <c r="F6888" t="s">
        <v>31715</v>
      </c>
      <c r="G6888" t="s">
        <v>31716</v>
      </c>
      <c r="H6888">
        <v>4902912</v>
      </c>
      <c r="I6888" t="s">
        <v>20</v>
      </c>
      <c r="J6888" t="s">
        <v>16872</v>
      </c>
      <c r="K6888" t="s">
        <v>29922</v>
      </c>
      <c r="L6888" t="s">
        <v>31684</v>
      </c>
      <c r="M6888" t="s">
        <v>141</v>
      </c>
      <c r="N6888">
        <v>11</v>
      </c>
    </row>
    <row r="6889" spans="1:14" x14ac:dyDescent="0.25">
      <c r="A6889">
        <v>6888</v>
      </c>
      <c r="B6889" t="s">
        <v>31717</v>
      </c>
      <c r="C6889" t="s">
        <v>31718</v>
      </c>
      <c r="D6889" t="s">
        <v>30026</v>
      </c>
      <c r="E6889" t="s">
        <v>31719</v>
      </c>
      <c r="F6889" t="s">
        <v>31720</v>
      </c>
      <c r="G6889" t="s">
        <v>31721</v>
      </c>
      <c r="H6889">
        <v>6414336</v>
      </c>
      <c r="I6889" t="s">
        <v>20</v>
      </c>
      <c r="J6889" t="s">
        <v>16872</v>
      </c>
      <c r="K6889" t="s">
        <v>29922</v>
      </c>
      <c r="L6889" t="s">
        <v>30026</v>
      </c>
      <c r="M6889" t="s">
        <v>23</v>
      </c>
      <c r="N6889">
        <v>11</v>
      </c>
    </row>
    <row r="6890" spans="1:14" x14ac:dyDescent="0.25">
      <c r="A6890">
        <v>6889</v>
      </c>
      <c r="B6890" t="s">
        <v>31722</v>
      </c>
      <c r="C6890" t="s">
        <v>31723</v>
      </c>
      <c r="D6890" t="s">
        <v>30026</v>
      </c>
      <c r="E6890" t="s">
        <v>31724</v>
      </c>
      <c r="F6890" t="s">
        <v>31724</v>
      </c>
      <c r="G6890" t="s">
        <v>31721</v>
      </c>
      <c r="H6890">
        <v>5226496</v>
      </c>
      <c r="I6890" t="s">
        <v>20</v>
      </c>
      <c r="J6890" t="s">
        <v>16872</v>
      </c>
      <c r="K6890" t="s">
        <v>29922</v>
      </c>
      <c r="L6890" t="s">
        <v>30026</v>
      </c>
      <c r="M6890" t="s">
        <v>23</v>
      </c>
      <c r="N6890">
        <v>11</v>
      </c>
    </row>
    <row r="6891" spans="1:14" x14ac:dyDescent="0.25">
      <c r="A6891">
        <v>6890</v>
      </c>
      <c r="B6891" t="s">
        <v>31725</v>
      </c>
      <c r="C6891" t="s">
        <v>31726</v>
      </c>
      <c r="D6891" t="s">
        <v>30026</v>
      </c>
      <c r="E6891" t="s">
        <v>31727</v>
      </c>
      <c r="F6891" t="s">
        <v>31728</v>
      </c>
      <c r="G6891" t="s">
        <v>30029</v>
      </c>
      <c r="H6891">
        <v>5308416</v>
      </c>
      <c r="I6891" t="s">
        <v>20</v>
      </c>
      <c r="J6891" t="s">
        <v>16872</v>
      </c>
      <c r="K6891" t="s">
        <v>29922</v>
      </c>
      <c r="L6891" t="s">
        <v>30026</v>
      </c>
      <c r="M6891" t="s">
        <v>29</v>
      </c>
      <c r="N6891">
        <v>11</v>
      </c>
    </row>
    <row r="6892" spans="1:14" x14ac:dyDescent="0.25">
      <c r="A6892">
        <v>6891</v>
      </c>
      <c r="B6892" t="s">
        <v>31729</v>
      </c>
      <c r="C6892" t="s">
        <v>31730</v>
      </c>
      <c r="D6892" t="s">
        <v>30055</v>
      </c>
      <c r="E6892" t="s">
        <v>31731</v>
      </c>
      <c r="F6892" t="s">
        <v>31732</v>
      </c>
      <c r="G6892" t="s">
        <v>31733</v>
      </c>
      <c r="H6892">
        <v>4911104</v>
      </c>
      <c r="I6892" t="s">
        <v>20</v>
      </c>
      <c r="J6892" t="s">
        <v>16872</v>
      </c>
      <c r="K6892" t="s">
        <v>29922</v>
      </c>
      <c r="L6892" t="s">
        <v>30055</v>
      </c>
      <c r="M6892" t="s">
        <v>136</v>
      </c>
      <c r="N6892">
        <v>11</v>
      </c>
    </row>
    <row r="6893" spans="1:14" x14ac:dyDescent="0.25">
      <c r="A6893">
        <v>6892</v>
      </c>
      <c r="B6893" t="s">
        <v>31734</v>
      </c>
      <c r="C6893" t="s">
        <v>31735</v>
      </c>
      <c r="D6893" t="s">
        <v>30055</v>
      </c>
      <c r="E6893" t="s">
        <v>31736</v>
      </c>
      <c r="F6893" t="s">
        <v>31737</v>
      </c>
      <c r="G6893" t="s">
        <v>31738</v>
      </c>
      <c r="H6893">
        <v>4911104</v>
      </c>
      <c r="I6893" t="s">
        <v>20</v>
      </c>
      <c r="J6893" t="s">
        <v>16872</v>
      </c>
      <c r="K6893" t="s">
        <v>29922</v>
      </c>
      <c r="L6893" t="s">
        <v>30055</v>
      </c>
      <c r="M6893" t="s">
        <v>141</v>
      </c>
      <c r="N6893">
        <v>11</v>
      </c>
    </row>
    <row r="6894" spans="1:14" x14ac:dyDescent="0.25">
      <c r="A6894">
        <v>6893</v>
      </c>
      <c r="B6894" t="s">
        <v>31739</v>
      </c>
      <c r="C6894" t="s">
        <v>31740</v>
      </c>
      <c r="D6894" t="s">
        <v>31741</v>
      </c>
      <c r="E6894" t="s">
        <v>31742</v>
      </c>
      <c r="F6894" t="s">
        <v>31743</v>
      </c>
      <c r="G6894" t="s">
        <v>31744</v>
      </c>
      <c r="H6894">
        <v>4288512</v>
      </c>
      <c r="I6894" t="s">
        <v>20</v>
      </c>
      <c r="J6894" t="s">
        <v>16872</v>
      </c>
      <c r="K6894" t="s">
        <v>29922</v>
      </c>
      <c r="L6894" t="s">
        <v>31741</v>
      </c>
      <c r="M6894" t="s">
        <v>29</v>
      </c>
      <c r="N6894">
        <v>11</v>
      </c>
    </row>
    <row r="6895" spans="1:14" x14ac:dyDescent="0.25">
      <c r="A6895">
        <v>6894</v>
      </c>
      <c r="B6895" t="s">
        <v>31745</v>
      </c>
      <c r="C6895" t="s">
        <v>31746</v>
      </c>
      <c r="D6895" t="s">
        <v>31741</v>
      </c>
      <c r="E6895" t="s">
        <v>31747</v>
      </c>
      <c r="F6895" t="s">
        <v>31748</v>
      </c>
      <c r="G6895" t="s">
        <v>31749</v>
      </c>
      <c r="H6895">
        <v>4407296</v>
      </c>
      <c r="I6895" t="s">
        <v>20</v>
      </c>
      <c r="J6895" t="s">
        <v>16872</v>
      </c>
      <c r="K6895" t="s">
        <v>29922</v>
      </c>
      <c r="L6895" t="s">
        <v>31741</v>
      </c>
      <c r="M6895" t="s">
        <v>29</v>
      </c>
      <c r="N6895">
        <v>11</v>
      </c>
    </row>
    <row r="6896" spans="1:14" x14ac:dyDescent="0.25">
      <c r="A6896">
        <v>6895</v>
      </c>
      <c r="B6896" t="s">
        <v>31750</v>
      </c>
      <c r="C6896" t="s">
        <v>31751</v>
      </c>
      <c r="D6896" t="s">
        <v>31741</v>
      </c>
      <c r="E6896" t="s">
        <v>31752</v>
      </c>
      <c r="F6896" t="s">
        <v>31752</v>
      </c>
      <c r="G6896" t="s">
        <v>31749</v>
      </c>
      <c r="H6896">
        <v>4288512</v>
      </c>
      <c r="I6896" t="s">
        <v>20</v>
      </c>
      <c r="J6896" t="s">
        <v>16872</v>
      </c>
      <c r="K6896" t="s">
        <v>29922</v>
      </c>
      <c r="L6896" t="s">
        <v>31741</v>
      </c>
      <c r="M6896" t="s">
        <v>29</v>
      </c>
      <c r="N6896">
        <v>11</v>
      </c>
    </row>
    <row r="6897" spans="1:14" x14ac:dyDescent="0.25">
      <c r="A6897">
        <v>6896</v>
      </c>
      <c r="B6897" t="s">
        <v>31753</v>
      </c>
      <c r="C6897" t="s">
        <v>31754</v>
      </c>
      <c r="D6897" t="s">
        <v>31741</v>
      </c>
      <c r="E6897" t="s">
        <v>31755</v>
      </c>
      <c r="F6897" t="s">
        <v>31756</v>
      </c>
      <c r="G6897" t="s">
        <v>30077</v>
      </c>
      <c r="H6897">
        <v>4689920</v>
      </c>
      <c r="I6897" t="s">
        <v>20</v>
      </c>
      <c r="J6897" t="s">
        <v>16872</v>
      </c>
      <c r="K6897" t="s">
        <v>29922</v>
      </c>
      <c r="L6897" t="s">
        <v>31741</v>
      </c>
      <c r="M6897" t="s">
        <v>29</v>
      </c>
      <c r="N6897">
        <v>11</v>
      </c>
    </row>
    <row r="6898" spans="1:14" x14ac:dyDescent="0.25">
      <c r="A6898">
        <v>6897</v>
      </c>
      <c r="B6898" t="s">
        <v>31757</v>
      </c>
      <c r="C6898" t="s">
        <v>31758</v>
      </c>
      <c r="D6898" t="s">
        <v>31741</v>
      </c>
      <c r="E6898" t="s">
        <v>31759</v>
      </c>
      <c r="F6898" t="s">
        <v>31760</v>
      </c>
      <c r="G6898" t="s">
        <v>31761</v>
      </c>
      <c r="H6898">
        <v>4689920</v>
      </c>
      <c r="I6898" t="s">
        <v>20</v>
      </c>
      <c r="J6898" t="s">
        <v>16872</v>
      </c>
      <c r="K6898" t="s">
        <v>29922</v>
      </c>
      <c r="L6898" t="s">
        <v>31741</v>
      </c>
      <c r="M6898" t="s">
        <v>136</v>
      </c>
      <c r="N6898">
        <v>11</v>
      </c>
    </row>
    <row r="6899" spans="1:14" x14ac:dyDescent="0.25">
      <c r="A6899">
        <v>6898</v>
      </c>
      <c r="B6899" t="s">
        <v>31762</v>
      </c>
      <c r="C6899" t="s">
        <v>31763</v>
      </c>
      <c r="D6899" t="s">
        <v>31741</v>
      </c>
      <c r="E6899" t="s">
        <v>31764</v>
      </c>
      <c r="F6899" t="s">
        <v>31765</v>
      </c>
      <c r="G6899" t="s">
        <v>31766</v>
      </c>
      <c r="H6899">
        <v>4689920</v>
      </c>
      <c r="I6899" t="s">
        <v>20</v>
      </c>
      <c r="J6899" t="s">
        <v>16872</v>
      </c>
      <c r="K6899" t="s">
        <v>29922</v>
      </c>
      <c r="L6899" t="s">
        <v>31741</v>
      </c>
      <c r="M6899" t="s">
        <v>141</v>
      </c>
      <c r="N6899">
        <v>11</v>
      </c>
    </row>
    <row r="6900" spans="1:14" x14ac:dyDescent="0.25">
      <c r="A6900">
        <v>6899</v>
      </c>
      <c r="B6900" t="s">
        <v>31767</v>
      </c>
      <c r="C6900" t="s">
        <v>31768</v>
      </c>
      <c r="D6900" t="s">
        <v>31769</v>
      </c>
      <c r="E6900" t="s">
        <v>31770</v>
      </c>
      <c r="F6900" t="s">
        <v>31771</v>
      </c>
      <c r="G6900" t="s">
        <v>31772</v>
      </c>
      <c r="H6900">
        <v>5025792</v>
      </c>
      <c r="I6900" t="s">
        <v>20</v>
      </c>
      <c r="J6900" t="s">
        <v>16872</v>
      </c>
      <c r="K6900" t="s">
        <v>29922</v>
      </c>
      <c r="L6900" t="s">
        <v>31769</v>
      </c>
      <c r="M6900" t="s">
        <v>23</v>
      </c>
      <c r="N6900">
        <v>11</v>
      </c>
    </row>
    <row r="6901" spans="1:14" x14ac:dyDescent="0.25">
      <c r="A6901">
        <v>6900</v>
      </c>
      <c r="B6901" t="s">
        <v>31773</v>
      </c>
      <c r="C6901" t="s">
        <v>31774</v>
      </c>
      <c r="D6901" t="s">
        <v>31769</v>
      </c>
      <c r="E6901" t="s">
        <v>31775</v>
      </c>
      <c r="F6901" t="s">
        <v>31776</v>
      </c>
      <c r="G6901" t="s">
        <v>31777</v>
      </c>
      <c r="H6901">
        <v>4456448</v>
      </c>
      <c r="I6901" t="s">
        <v>20</v>
      </c>
      <c r="J6901" t="s">
        <v>16872</v>
      </c>
      <c r="K6901" t="s">
        <v>29922</v>
      </c>
      <c r="L6901" t="s">
        <v>31769</v>
      </c>
      <c r="M6901" t="s">
        <v>29</v>
      </c>
      <c r="N6901">
        <v>11</v>
      </c>
    </row>
    <row r="6902" spans="1:14" x14ac:dyDescent="0.25">
      <c r="A6902">
        <v>6901</v>
      </c>
      <c r="B6902" t="s">
        <v>31778</v>
      </c>
      <c r="C6902" t="s">
        <v>31779</v>
      </c>
      <c r="D6902" t="s">
        <v>31769</v>
      </c>
      <c r="E6902" t="s">
        <v>31770</v>
      </c>
      <c r="F6902" t="s">
        <v>25825</v>
      </c>
      <c r="G6902" t="s">
        <v>31777</v>
      </c>
      <c r="H6902">
        <v>5025792</v>
      </c>
      <c r="I6902" t="s">
        <v>20</v>
      </c>
      <c r="J6902" t="s">
        <v>16872</v>
      </c>
      <c r="K6902" t="s">
        <v>29922</v>
      </c>
      <c r="L6902" t="s">
        <v>31769</v>
      </c>
      <c r="M6902" t="s">
        <v>29</v>
      </c>
      <c r="N6902">
        <v>11</v>
      </c>
    </row>
    <row r="6903" spans="1:14" x14ac:dyDescent="0.25">
      <c r="A6903">
        <v>6902</v>
      </c>
      <c r="B6903" t="s">
        <v>31780</v>
      </c>
      <c r="C6903" t="s">
        <v>31781</v>
      </c>
      <c r="D6903" t="s">
        <v>31769</v>
      </c>
      <c r="E6903" t="s">
        <v>31782</v>
      </c>
      <c r="F6903" t="s">
        <v>31783</v>
      </c>
      <c r="G6903" t="s">
        <v>30077</v>
      </c>
      <c r="H6903">
        <v>5025792</v>
      </c>
      <c r="I6903" t="s">
        <v>20</v>
      </c>
      <c r="J6903" t="s">
        <v>16872</v>
      </c>
      <c r="K6903" t="s">
        <v>29922</v>
      </c>
      <c r="L6903" t="s">
        <v>31769</v>
      </c>
      <c r="M6903" t="s">
        <v>29</v>
      </c>
      <c r="N6903">
        <v>11</v>
      </c>
    </row>
    <row r="6904" spans="1:14" x14ac:dyDescent="0.25">
      <c r="A6904">
        <v>6903</v>
      </c>
      <c r="B6904" t="s">
        <v>31784</v>
      </c>
      <c r="C6904" t="s">
        <v>31785</v>
      </c>
      <c r="D6904" t="s">
        <v>31769</v>
      </c>
      <c r="E6904" t="s">
        <v>31770</v>
      </c>
      <c r="F6904" t="s">
        <v>12309</v>
      </c>
      <c r="G6904" t="s">
        <v>31786</v>
      </c>
      <c r="H6904">
        <v>5025792</v>
      </c>
      <c r="I6904" t="s">
        <v>20</v>
      </c>
      <c r="J6904" t="s">
        <v>16872</v>
      </c>
      <c r="K6904" t="s">
        <v>29922</v>
      </c>
      <c r="L6904" t="s">
        <v>31769</v>
      </c>
      <c r="M6904" t="s">
        <v>136</v>
      </c>
      <c r="N6904">
        <v>11</v>
      </c>
    </row>
    <row r="6905" spans="1:14" x14ac:dyDescent="0.25">
      <c r="A6905">
        <v>6904</v>
      </c>
      <c r="B6905" t="s">
        <v>31787</v>
      </c>
      <c r="C6905" t="s">
        <v>31788</v>
      </c>
      <c r="D6905" t="s">
        <v>31769</v>
      </c>
      <c r="E6905" t="s">
        <v>31770</v>
      </c>
      <c r="F6905" t="s">
        <v>12309</v>
      </c>
      <c r="G6905" t="s">
        <v>31789</v>
      </c>
      <c r="H6905">
        <v>5025792</v>
      </c>
      <c r="I6905" t="s">
        <v>20</v>
      </c>
      <c r="J6905" t="s">
        <v>16872</v>
      </c>
      <c r="K6905" t="s">
        <v>29922</v>
      </c>
      <c r="L6905" t="s">
        <v>31769</v>
      </c>
      <c r="M6905" t="s">
        <v>141</v>
      </c>
      <c r="N6905">
        <v>11</v>
      </c>
    </row>
    <row r="6906" spans="1:14" x14ac:dyDescent="0.25">
      <c r="A6906">
        <v>6905</v>
      </c>
      <c r="B6906" t="s">
        <v>31790</v>
      </c>
      <c r="C6906" t="s">
        <v>31791</v>
      </c>
      <c r="D6906" t="s">
        <v>31792</v>
      </c>
      <c r="E6906" t="s">
        <v>31793</v>
      </c>
      <c r="F6906" t="s">
        <v>31794</v>
      </c>
      <c r="G6906" t="s">
        <v>31795</v>
      </c>
      <c r="H6906">
        <v>4292608</v>
      </c>
      <c r="I6906" t="s">
        <v>20</v>
      </c>
      <c r="J6906" t="s">
        <v>16872</v>
      </c>
      <c r="K6906" t="s">
        <v>29922</v>
      </c>
      <c r="L6906" t="s">
        <v>31792</v>
      </c>
      <c r="M6906" t="s">
        <v>23</v>
      </c>
      <c r="N6906">
        <v>11</v>
      </c>
    </row>
    <row r="6907" spans="1:14" x14ac:dyDescent="0.25">
      <c r="A6907">
        <v>6906</v>
      </c>
      <c r="B6907" t="s">
        <v>31796</v>
      </c>
      <c r="C6907" t="s">
        <v>31797</v>
      </c>
      <c r="D6907" t="s">
        <v>31792</v>
      </c>
      <c r="E6907" t="s">
        <v>31798</v>
      </c>
      <c r="F6907" t="s">
        <v>31799</v>
      </c>
      <c r="G6907" t="s">
        <v>31800</v>
      </c>
      <c r="H6907">
        <v>4292608</v>
      </c>
      <c r="I6907" t="s">
        <v>20</v>
      </c>
      <c r="J6907" t="s">
        <v>16872</v>
      </c>
      <c r="K6907" t="s">
        <v>29922</v>
      </c>
      <c r="L6907" t="s">
        <v>31792</v>
      </c>
      <c r="M6907" t="s">
        <v>29</v>
      </c>
      <c r="N6907">
        <v>11</v>
      </c>
    </row>
    <row r="6908" spans="1:14" x14ac:dyDescent="0.25">
      <c r="A6908">
        <v>6907</v>
      </c>
      <c r="B6908" t="s">
        <v>31801</v>
      </c>
      <c r="C6908" t="s">
        <v>31802</v>
      </c>
      <c r="D6908" t="s">
        <v>31792</v>
      </c>
      <c r="E6908" t="s">
        <v>31803</v>
      </c>
      <c r="F6908" t="s">
        <v>31804</v>
      </c>
      <c r="G6908" t="s">
        <v>31800</v>
      </c>
      <c r="H6908">
        <v>4415488</v>
      </c>
      <c r="I6908" t="s">
        <v>20</v>
      </c>
      <c r="J6908" t="s">
        <v>16872</v>
      </c>
      <c r="K6908" t="s">
        <v>29922</v>
      </c>
      <c r="L6908" t="s">
        <v>31792</v>
      </c>
      <c r="M6908" t="s">
        <v>29</v>
      </c>
      <c r="N6908">
        <v>11</v>
      </c>
    </row>
    <row r="6909" spans="1:14" x14ac:dyDescent="0.25">
      <c r="A6909">
        <v>6908</v>
      </c>
      <c r="B6909" t="s">
        <v>31805</v>
      </c>
      <c r="C6909" t="s">
        <v>31806</v>
      </c>
      <c r="D6909" t="s">
        <v>31792</v>
      </c>
      <c r="E6909" t="s">
        <v>25825</v>
      </c>
      <c r="F6909" t="s">
        <v>25825</v>
      </c>
      <c r="G6909" t="s">
        <v>31800</v>
      </c>
      <c r="H6909">
        <v>4292608</v>
      </c>
      <c r="I6909" t="s">
        <v>20</v>
      </c>
      <c r="J6909" t="s">
        <v>16872</v>
      </c>
      <c r="K6909" t="s">
        <v>29922</v>
      </c>
      <c r="L6909" t="s">
        <v>31792</v>
      </c>
      <c r="M6909" t="s">
        <v>29</v>
      </c>
      <c r="N6909">
        <v>11</v>
      </c>
    </row>
    <row r="6910" spans="1:14" x14ac:dyDescent="0.25">
      <c r="A6910">
        <v>6909</v>
      </c>
      <c r="B6910" t="s">
        <v>31807</v>
      </c>
      <c r="C6910" t="s">
        <v>31808</v>
      </c>
      <c r="D6910" t="s">
        <v>31792</v>
      </c>
      <c r="E6910" t="s">
        <v>31809</v>
      </c>
      <c r="F6910" t="s">
        <v>31810</v>
      </c>
      <c r="G6910" t="s">
        <v>31811</v>
      </c>
      <c r="H6910">
        <v>4698112</v>
      </c>
      <c r="I6910" t="s">
        <v>20</v>
      </c>
      <c r="J6910" t="s">
        <v>16872</v>
      </c>
      <c r="K6910" t="s">
        <v>29922</v>
      </c>
      <c r="L6910" t="s">
        <v>31792</v>
      </c>
      <c r="M6910" t="s">
        <v>29</v>
      </c>
      <c r="N6910">
        <v>11</v>
      </c>
    </row>
    <row r="6911" spans="1:14" x14ac:dyDescent="0.25">
      <c r="A6911">
        <v>6910</v>
      </c>
      <c r="B6911" t="s">
        <v>31812</v>
      </c>
      <c r="C6911" t="s">
        <v>31813</v>
      </c>
      <c r="D6911" t="s">
        <v>31792</v>
      </c>
      <c r="E6911" t="s">
        <v>31814</v>
      </c>
      <c r="F6911" t="s">
        <v>31815</v>
      </c>
      <c r="G6911" t="s">
        <v>31816</v>
      </c>
      <c r="H6911">
        <v>4698112</v>
      </c>
      <c r="I6911" t="s">
        <v>20</v>
      </c>
      <c r="J6911" t="s">
        <v>16872</v>
      </c>
      <c r="K6911" t="s">
        <v>29922</v>
      </c>
      <c r="L6911" t="s">
        <v>31792</v>
      </c>
      <c r="M6911" t="s">
        <v>136</v>
      </c>
      <c r="N6911">
        <v>11</v>
      </c>
    </row>
    <row r="6912" spans="1:14" x14ac:dyDescent="0.25">
      <c r="A6912">
        <v>6911</v>
      </c>
      <c r="B6912" t="s">
        <v>31817</v>
      </c>
      <c r="C6912" t="s">
        <v>31818</v>
      </c>
      <c r="D6912" t="s">
        <v>31792</v>
      </c>
      <c r="E6912" t="s">
        <v>31819</v>
      </c>
      <c r="F6912" t="s">
        <v>31820</v>
      </c>
      <c r="G6912" t="s">
        <v>31821</v>
      </c>
      <c r="H6912">
        <v>4698112</v>
      </c>
      <c r="I6912" t="s">
        <v>20</v>
      </c>
      <c r="J6912" t="s">
        <v>16872</v>
      </c>
      <c r="K6912" t="s">
        <v>29922</v>
      </c>
      <c r="L6912" t="s">
        <v>31792</v>
      </c>
      <c r="M6912" t="s">
        <v>141</v>
      </c>
      <c r="N6912">
        <v>11</v>
      </c>
    </row>
    <row r="6913" spans="1:14" x14ac:dyDescent="0.25">
      <c r="A6913">
        <v>6912</v>
      </c>
      <c r="B6913" t="s">
        <v>31822</v>
      </c>
      <c r="C6913" t="s">
        <v>31823</v>
      </c>
      <c r="D6913" t="s">
        <v>31824</v>
      </c>
      <c r="E6913" t="s">
        <v>31825</v>
      </c>
      <c r="F6913" t="s">
        <v>31825</v>
      </c>
      <c r="G6913" t="s">
        <v>31826</v>
      </c>
      <c r="H6913">
        <v>4648960</v>
      </c>
      <c r="I6913" t="s">
        <v>20</v>
      </c>
      <c r="J6913" t="s">
        <v>16872</v>
      </c>
      <c r="K6913" t="s">
        <v>29922</v>
      </c>
      <c r="L6913" t="s">
        <v>31824</v>
      </c>
      <c r="M6913" t="s">
        <v>23</v>
      </c>
      <c r="N6913">
        <v>11</v>
      </c>
    </row>
    <row r="6914" spans="1:14" x14ac:dyDescent="0.25">
      <c r="A6914">
        <v>6913</v>
      </c>
      <c r="B6914" t="s">
        <v>31827</v>
      </c>
      <c r="C6914" t="s">
        <v>31828</v>
      </c>
      <c r="D6914" t="s">
        <v>31824</v>
      </c>
      <c r="E6914" t="s">
        <v>31829</v>
      </c>
      <c r="F6914" t="s">
        <v>31829</v>
      </c>
      <c r="G6914" t="s">
        <v>31830</v>
      </c>
      <c r="H6914">
        <v>4657152</v>
      </c>
      <c r="I6914" t="s">
        <v>20</v>
      </c>
      <c r="J6914" t="s">
        <v>16872</v>
      </c>
      <c r="K6914" t="s">
        <v>29922</v>
      </c>
      <c r="L6914" t="s">
        <v>31824</v>
      </c>
      <c r="M6914" t="s">
        <v>23</v>
      </c>
      <c r="N6914">
        <v>11</v>
      </c>
    </row>
    <row r="6915" spans="1:14" x14ac:dyDescent="0.25">
      <c r="A6915">
        <v>6914</v>
      </c>
      <c r="B6915" t="s">
        <v>31831</v>
      </c>
      <c r="C6915" t="s">
        <v>31832</v>
      </c>
      <c r="D6915" t="s">
        <v>31824</v>
      </c>
      <c r="E6915" t="s">
        <v>31833</v>
      </c>
      <c r="F6915" t="s">
        <v>31833</v>
      </c>
      <c r="G6915" t="s">
        <v>31834</v>
      </c>
      <c r="H6915">
        <v>4673536</v>
      </c>
      <c r="I6915" t="s">
        <v>20</v>
      </c>
      <c r="J6915" t="s">
        <v>16872</v>
      </c>
      <c r="K6915" t="s">
        <v>29922</v>
      </c>
      <c r="L6915" t="s">
        <v>31824</v>
      </c>
      <c r="M6915" t="s">
        <v>29</v>
      </c>
      <c r="N6915">
        <v>11</v>
      </c>
    </row>
    <row r="6916" spans="1:14" x14ac:dyDescent="0.25">
      <c r="A6916">
        <v>6915</v>
      </c>
      <c r="B6916" t="s">
        <v>31835</v>
      </c>
      <c r="C6916" t="s">
        <v>31836</v>
      </c>
      <c r="D6916" t="s">
        <v>31824</v>
      </c>
      <c r="E6916" t="s">
        <v>31837</v>
      </c>
      <c r="F6916" t="s">
        <v>31838</v>
      </c>
      <c r="G6916" t="s">
        <v>31811</v>
      </c>
      <c r="H6916">
        <v>5451776</v>
      </c>
      <c r="I6916" t="s">
        <v>20</v>
      </c>
      <c r="J6916" t="s">
        <v>16872</v>
      </c>
      <c r="K6916" t="s">
        <v>29922</v>
      </c>
      <c r="L6916" t="s">
        <v>31824</v>
      </c>
      <c r="M6916" t="s">
        <v>29</v>
      </c>
      <c r="N6916">
        <v>11</v>
      </c>
    </row>
    <row r="6917" spans="1:14" x14ac:dyDescent="0.25">
      <c r="A6917">
        <v>6916</v>
      </c>
      <c r="B6917" t="s">
        <v>31839</v>
      </c>
      <c r="C6917" t="s">
        <v>31840</v>
      </c>
      <c r="D6917" t="s">
        <v>31824</v>
      </c>
      <c r="E6917" t="s">
        <v>31841</v>
      </c>
      <c r="F6917" t="s">
        <v>31842</v>
      </c>
      <c r="G6917" t="s">
        <v>31843</v>
      </c>
      <c r="H6917">
        <v>5533696</v>
      </c>
      <c r="I6917" t="s">
        <v>20</v>
      </c>
      <c r="J6917" t="s">
        <v>16872</v>
      </c>
      <c r="K6917" t="s">
        <v>29922</v>
      </c>
      <c r="L6917" t="s">
        <v>31824</v>
      </c>
      <c r="M6917" t="s">
        <v>136</v>
      </c>
      <c r="N6917">
        <v>11</v>
      </c>
    </row>
    <row r="6918" spans="1:14" x14ac:dyDescent="0.25">
      <c r="A6918">
        <v>6917</v>
      </c>
      <c r="B6918" t="s">
        <v>31844</v>
      </c>
      <c r="C6918" t="s">
        <v>31845</v>
      </c>
      <c r="D6918" t="s">
        <v>31824</v>
      </c>
      <c r="E6918" t="s">
        <v>31846</v>
      </c>
      <c r="F6918" t="s">
        <v>31842</v>
      </c>
      <c r="G6918" t="s">
        <v>31843</v>
      </c>
      <c r="H6918">
        <v>5541888</v>
      </c>
      <c r="I6918" t="s">
        <v>20</v>
      </c>
      <c r="J6918" t="s">
        <v>16872</v>
      </c>
      <c r="K6918" t="s">
        <v>29922</v>
      </c>
      <c r="L6918" t="s">
        <v>31824</v>
      </c>
      <c r="M6918" t="s">
        <v>141</v>
      </c>
      <c r="N6918">
        <v>11</v>
      </c>
    </row>
    <row r="6919" spans="1:14" x14ac:dyDescent="0.25">
      <c r="A6919">
        <v>6918</v>
      </c>
      <c r="B6919" t="s">
        <v>31847</v>
      </c>
      <c r="C6919" t="s">
        <v>31848</v>
      </c>
      <c r="D6919" t="s">
        <v>31824</v>
      </c>
      <c r="E6919" t="s">
        <v>31849</v>
      </c>
      <c r="F6919" t="s">
        <v>31849</v>
      </c>
      <c r="G6919" t="s">
        <v>31850</v>
      </c>
      <c r="H6919">
        <v>4648960</v>
      </c>
      <c r="I6919" t="s">
        <v>20</v>
      </c>
      <c r="J6919" t="s">
        <v>16872</v>
      </c>
      <c r="K6919" t="s">
        <v>29922</v>
      </c>
      <c r="L6919" t="s">
        <v>31824</v>
      </c>
      <c r="M6919" t="s">
        <v>73</v>
      </c>
      <c r="N6919">
        <v>11</v>
      </c>
    </row>
    <row r="6920" spans="1:14" x14ac:dyDescent="0.25">
      <c r="A6920">
        <v>6919</v>
      </c>
      <c r="B6920" t="s">
        <v>31851</v>
      </c>
      <c r="C6920" t="s">
        <v>31852</v>
      </c>
      <c r="D6920" t="s">
        <v>31853</v>
      </c>
      <c r="E6920" t="s">
        <v>31854</v>
      </c>
      <c r="F6920" t="s">
        <v>31855</v>
      </c>
      <c r="G6920" t="s">
        <v>31856</v>
      </c>
      <c r="H6920">
        <v>4931584</v>
      </c>
      <c r="I6920" t="s">
        <v>20</v>
      </c>
      <c r="J6920" t="s">
        <v>16872</v>
      </c>
      <c r="K6920" t="s">
        <v>29922</v>
      </c>
      <c r="L6920" t="s">
        <v>31853</v>
      </c>
      <c r="M6920" t="s">
        <v>23</v>
      </c>
      <c r="N6920">
        <v>11</v>
      </c>
    </row>
    <row r="6921" spans="1:14" x14ac:dyDescent="0.25">
      <c r="A6921">
        <v>6920</v>
      </c>
      <c r="B6921" t="s">
        <v>31857</v>
      </c>
      <c r="C6921" t="s">
        <v>31858</v>
      </c>
      <c r="D6921" t="s">
        <v>31853</v>
      </c>
      <c r="E6921" t="s">
        <v>31859</v>
      </c>
      <c r="F6921" t="s">
        <v>31860</v>
      </c>
      <c r="G6921" t="s">
        <v>31861</v>
      </c>
      <c r="H6921">
        <v>4411392</v>
      </c>
      <c r="I6921" t="s">
        <v>20</v>
      </c>
      <c r="J6921" t="s">
        <v>16872</v>
      </c>
      <c r="K6921" t="s">
        <v>29922</v>
      </c>
      <c r="L6921" t="s">
        <v>31853</v>
      </c>
      <c r="M6921" t="s">
        <v>29</v>
      </c>
      <c r="N6921">
        <v>11</v>
      </c>
    </row>
    <row r="6922" spans="1:14" x14ac:dyDescent="0.25">
      <c r="A6922">
        <v>6921</v>
      </c>
      <c r="B6922" t="s">
        <v>31862</v>
      </c>
      <c r="C6922" t="s">
        <v>31863</v>
      </c>
      <c r="D6922" t="s">
        <v>31853</v>
      </c>
      <c r="E6922" t="s">
        <v>31864</v>
      </c>
      <c r="F6922" t="s">
        <v>31865</v>
      </c>
      <c r="G6922" t="s">
        <v>31866</v>
      </c>
      <c r="H6922">
        <v>4390912</v>
      </c>
      <c r="I6922" t="s">
        <v>20</v>
      </c>
      <c r="J6922" t="s">
        <v>16872</v>
      </c>
      <c r="K6922" t="s">
        <v>29922</v>
      </c>
      <c r="L6922" t="s">
        <v>31853</v>
      </c>
      <c r="M6922" t="s">
        <v>29</v>
      </c>
      <c r="N6922">
        <v>11</v>
      </c>
    </row>
    <row r="6923" spans="1:14" x14ac:dyDescent="0.25">
      <c r="A6923">
        <v>6922</v>
      </c>
      <c r="B6923" t="s">
        <v>31867</v>
      </c>
      <c r="C6923" t="s">
        <v>31868</v>
      </c>
      <c r="D6923" t="s">
        <v>31853</v>
      </c>
      <c r="E6923" t="s">
        <v>31869</v>
      </c>
      <c r="F6923" t="s">
        <v>25851</v>
      </c>
      <c r="G6923" t="s">
        <v>31870</v>
      </c>
      <c r="H6923">
        <v>4935680</v>
      </c>
      <c r="I6923" t="s">
        <v>20</v>
      </c>
      <c r="J6923" t="s">
        <v>16872</v>
      </c>
      <c r="K6923" t="s">
        <v>29922</v>
      </c>
      <c r="L6923" t="s">
        <v>31853</v>
      </c>
      <c r="M6923" t="s">
        <v>29</v>
      </c>
      <c r="N6923">
        <v>11</v>
      </c>
    </row>
    <row r="6924" spans="1:14" x14ac:dyDescent="0.25">
      <c r="A6924">
        <v>6923</v>
      </c>
      <c r="B6924" t="s">
        <v>31871</v>
      </c>
      <c r="C6924" t="s">
        <v>31872</v>
      </c>
      <c r="D6924" t="s">
        <v>31853</v>
      </c>
      <c r="E6924" t="s">
        <v>31873</v>
      </c>
      <c r="F6924" t="s">
        <v>31874</v>
      </c>
      <c r="G6924" t="s">
        <v>31811</v>
      </c>
      <c r="H6924">
        <v>4960256</v>
      </c>
      <c r="I6924" t="s">
        <v>20</v>
      </c>
      <c r="J6924" t="s">
        <v>16872</v>
      </c>
      <c r="K6924" t="s">
        <v>29922</v>
      </c>
      <c r="L6924" t="s">
        <v>31853</v>
      </c>
      <c r="M6924" t="s">
        <v>29</v>
      </c>
      <c r="N6924">
        <v>11</v>
      </c>
    </row>
    <row r="6925" spans="1:14" x14ac:dyDescent="0.25">
      <c r="A6925">
        <v>6924</v>
      </c>
      <c r="B6925" t="s">
        <v>31875</v>
      </c>
      <c r="C6925" t="s">
        <v>31876</v>
      </c>
      <c r="D6925" t="s">
        <v>31853</v>
      </c>
      <c r="E6925" t="s">
        <v>31877</v>
      </c>
      <c r="F6925" t="s">
        <v>31878</v>
      </c>
      <c r="G6925" t="s">
        <v>31879</v>
      </c>
      <c r="H6925">
        <v>4960256</v>
      </c>
      <c r="I6925" t="s">
        <v>20</v>
      </c>
      <c r="J6925" t="s">
        <v>16872</v>
      </c>
      <c r="K6925" t="s">
        <v>29922</v>
      </c>
      <c r="L6925" t="s">
        <v>31853</v>
      </c>
      <c r="M6925" t="s">
        <v>136</v>
      </c>
      <c r="N6925">
        <v>11</v>
      </c>
    </row>
    <row r="6926" spans="1:14" x14ac:dyDescent="0.25">
      <c r="A6926">
        <v>6925</v>
      </c>
      <c r="B6926" t="s">
        <v>31880</v>
      </c>
      <c r="C6926" t="s">
        <v>31881</v>
      </c>
      <c r="D6926" t="s">
        <v>31853</v>
      </c>
      <c r="E6926" t="s">
        <v>31882</v>
      </c>
      <c r="F6926" t="s">
        <v>31878</v>
      </c>
      <c r="G6926" t="s">
        <v>31883</v>
      </c>
      <c r="H6926">
        <v>4960256</v>
      </c>
      <c r="I6926" t="s">
        <v>20</v>
      </c>
      <c r="J6926" t="s">
        <v>16872</v>
      </c>
      <c r="K6926" t="s">
        <v>29922</v>
      </c>
      <c r="L6926" t="s">
        <v>31853</v>
      </c>
      <c r="M6926" t="s">
        <v>141</v>
      </c>
      <c r="N6926">
        <v>11</v>
      </c>
    </row>
    <row r="6927" spans="1:14" x14ac:dyDescent="0.25">
      <c r="A6927">
        <v>6926</v>
      </c>
      <c r="B6927" t="s">
        <v>31884</v>
      </c>
      <c r="C6927" t="s">
        <v>31885</v>
      </c>
      <c r="D6927" t="s">
        <v>31886</v>
      </c>
      <c r="E6927" t="s">
        <v>31887</v>
      </c>
      <c r="F6927" t="s">
        <v>31888</v>
      </c>
      <c r="G6927" t="s">
        <v>31889</v>
      </c>
      <c r="H6927">
        <v>24059904</v>
      </c>
      <c r="I6927" t="s">
        <v>20</v>
      </c>
      <c r="J6927" t="s">
        <v>16872</v>
      </c>
      <c r="K6927" t="s">
        <v>29922</v>
      </c>
      <c r="L6927" t="s">
        <v>31886</v>
      </c>
      <c r="M6927" t="s">
        <v>31890</v>
      </c>
      <c r="N6927">
        <v>11</v>
      </c>
    </row>
    <row r="6928" spans="1:14" x14ac:dyDescent="0.25">
      <c r="A6928">
        <v>6927</v>
      </c>
      <c r="B6928" t="s">
        <v>31891</v>
      </c>
      <c r="C6928" t="s">
        <v>31892</v>
      </c>
      <c r="D6928" t="s">
        <v>31886</v>
      </c>
      <c r="E6928" t="s">
        <v>31893</v>
      </c>
      <c r="F6928" t="s">
        <v>31894</v>
      </c>
      <c r="G6928" t="s">
        <v>31895</v>
      </c>
      <c r="H6928">
        <v>22720512</v>
      </c>
      <c r="I6928" t="s">
        <v>20</v>
      </c>
      <c r="J6928" t="s">
        <v>16872</v>
      </c>
      <c r="K6928" t="s">
        <v>29922</v>
      </c>
      <c r="L6928" t="s">
        <v>31886</v>
      </c>
      <c r="M6928" t="s">
        <v>29</v>
      </c>
      <c r="N6928">
        <v>11</v>
      </c>
    </row>
    <row r="6929" spans="1:14" x14ac:dyDescent="0.25">
      <c r="A6929">
        <v>6928</v>
      </c>
      <c r="B6929" t="s">
        <v>31896</v>
      </c>
      <c r="C6929" t="s">
        <v>31897</v>
      </c>
      <c r="D6929" t="s">
        <v>31886</v>
      </c>
      <c r="E6929" t="s">
        <v>31898</v>
      </c>
      <c r="F6929" t="s">
        <v>31899</v>
      </c>
      <c r="G6929" t="s">
        <v>31900</v>
      </c>
      <c r="H6929">
        <v>22597632</v>
      </c>
      <c r="I6929" t="s">
        <v>20</v>
      </c>
      <c r="J6929" t="s">
        <v>16872</v>
      </c>
      <c r="K6929" t="s">
        <v>29922</v>
      </c>
      <c r="L6929" t="s">
        <v>31886</v>
      </c>
      <c r="M6929" t="s">
        <v>29</v>
      </c>
      <c r="N6929">
        <v>11</v>
      </c>
    </row>
    <row r="6930" spans="1:14" x14ac:dyDescent="0.25">
      <c r="A6930">
        <v>6929</v>
      </c>
      <c r="B6930" t="s">
        <v>31901</v>
      </c>
      <c r="C6930" t="s">
        <v>31902</v>
      </c>
      <c r="D6930" t="s">
        <v>31886</v>
      </c>
      <c r="E6930" t="s">
        <v>31903</v>
      </c>
      <c r="F6930" t="s">
        <v>31904</v>
      </c>
      <c r="G6930" t="s">
        <v>31905</v>
      </c>
      <c r="H6930">
        <v>22466560</v>
      </c>
      <c r="I6930" t="s">
        <v>20</v>
      </c>
      <c r="J6930" t="s">
        <v>16872</v>
      </c>
      <c r="K6930" t="s">
        <v>29922</v>
      </c>
      <c r="L6930" t="s">
        <v>31886</v>
      </c>
      <c r="M6930" t="s">
        <v>29</v>
      </c>
      <c r="N6930">
        <v>11</v>
      </c>
    </row>
    <row r="6931" spans="1:14" x14ac:dyDescent="0.25">
      <c r="A6931">
        <v>6930</v>
      </c>
      <c r="B6931" t="s">
        <v>31906</v>
      </c>
      <c r="C6931" t="s">
        <v>31907</v>
      </c>
      <c r="D6931" t="s">
        <v>31886</v>
      </c>
      <c r="E6931" t="s">
        <v>31908</v>
      </c>
      <c r="F6931" t="s">
        <v>31909</v>
      </c>
      <c r="G6931" t="s">
        <v>31910</v>
      </c>
      <c r="H6931">
        <v>24088576</v>
      </c>
      <c r="I6931" t="s">
        <v>20</v>
      </c>
      <c r="J6931" t="s">
        <v>16872</v>
      </c>
      <c r="K6931" t="s">
        <v>29922</v>
      </c>
      <c r="L6931" t="s">
        <v>31886</v>
      </c>
      <c r="M6931" t="s">
        <v>136</v>
      </c>
      <c r="N6931">
        <v>11</v>
      </c>
    </row>
    <row r="6932" spans="1:14" x14ac:dyDescent="0.25">
      <c r="A6932">
        <v>6931</v>
      </c>
      <c r="B6932" t="s">
        <v>31911</v>
      </c>
      <c r="C6932" t="s">
        <v>31912</v>
      </c>
      <c r="D6932" t="s">
        <v>31886</v>
      </c>
      <c r="E6932" t="s">
        <v>31913</v>
      </c>
      <c r="F6932" t="s">
        <v>31914</v>
      </c>
      <c r="G6932" t="s">
        <v>31915</v>
      </c>
      <c r="H6932">
        <v>24612864</v>
      </c>
      <c r="I6932" t="s">
        <v>20</v>
      </c>
      <c r="J6932" t="s">
        <v>16872</v>
      </c>
      <c r="K6932" t="s">
        <v>29922</v>
      </c>
      <c r="L6932" t="s">
        <v>31886</v>
      </c>
      <c r="M6932" t="s">
        <v>141</v>
      </c>
      <c r="N6932">
        <v>11</v>
      </c>
    </row>
    <row r="6933" spans="1:14" x14ac:dyDescent="0.25">
      <c r="A6933">
        <v>6932</v>
      </c>
      <c r="B6933" t="s">
        <v>31916</v>
      </c>
      <c r="C6933" t="s">
        <v>31917</v>
      </c>
      <c r="D6933" t="s">
        <v>31918</v>
      </c>
      <c r="E6933" t="s">
        <v>31919</v>
      </c>
      <c r="F6933" t="s">
        <v>31920</v>
      </c>
      <c r="G6933" t="s">
        <v>31921</v>
      </c>
      <c r="H6933">
        <v>4558848</v>
      </c>
      <c r="I6933" t="s">
        <v>20</v>
      </c>
      <c r="J6933" t="s">
        <v>16872</v>
      </c>
      <c r="K6933" t="s">
        <v>29922</v>
      </c>
      <c r="L6933" t="s">
        <v>31918</v>
      </c>
      <c r="M6933" t="s">
        <v>23</v>
      </c>
      <c r="N6933">
        <v>11</v>
      </c>
    </row>
    <row r="6934" spans="1:14" x14ac:dyDescent="0.25">
      <c r="A6934">
        <v>6933</v>
      </c>
      <c r="B6934" t="s">
        <v>31922</v>
      </c>
      <c r="C6934" t="s">
        <v>31923</v>
      </c>
      <c r="D6934" t="s">
        <v>31918</v>
      </c>
      <c r="E6934" t="s">
        <v>31924</v>
      </c>
      <c r="F6934" t="s">
        <v>31924</v>
      </c>
      <c r="G6934" t="s">
        <v>31925</v>
      </c>
      <c r="H6934">
        <v>4550656</v>
      </c>
      <c r="I6934" t="s">
        <v>20</v>
      </c>
      <c r="J6934" t="s">
        <v>16872</v>
      </c>
      <c r="K6934" t="s">
        <v>29922</v>
      </c>
      <c r="L6934" t="s">
        <v>31918</v>
      </c>
      <c r="M6934" t="s">
        <v>23</v>
      </c>
      <c r="N6934">
        <v>11</v>
      </c>
    </row>
    <row r="6935" spans="1:14" x14ac:dyDescent="0.25">
      <c r="A6935">
        <v>6934</v>
      </c>
      <c r="B6935" t="s">
        <v>31926</v>
      </c>
      <c r="C6935" t="s">
        <v>31927</v>
      </c>
      <c r="D6935" t="s">
        <v>31918</v>
      </c>
      <c r="E6935" t="s">
        <v>31928</v>
      </c>
      <c r="F6935" t="s">
        <v>31929</v>
      </c>
      <c r="G6935" t="s">
        <v>31930</v>
      </c>
      <c r="H6935">
        <v>4571136</v>
      </c>
      <c r="I6935" t="s">
        <v>20</v>
      </c>
      <c r="J6935" t="s">
        <v>16872</v>
      </c>
      <c r="K6935" t="s">
        <v>29922</v>
      </c>
      <c r="L6935" t="s">
        <v>31918</v>
      </c>
      <c r="M6935" t="s">
        <v>29</v>
      </c>
      <c r="N6935">
        <v>11</v>
      </c>
    </row>
    <row r="6936" spans="1:14" x14ac:dyDescent="0.25">
      <c r="A6936">
        <v>6935</v>
      </c>
      <c r="B6936" t="s">
        <v>31931</v>
      </c>
      <c r="C6936" t="s">
        <v>31932</v>
      </c>
      <c r="D6936" t="s">
        <v>31918</v>
      </c>
      <c r="E6936" t="s">
        <v>31933</v>
      </c>
      <c r="F6936" t="s">
        <v>31934</v>
      </c>
      <c r="G6936" t="s">
        <v>31935</v>
      </c>
      <c r="H6936">
        <v>4554752</v>
      </c>
      <c r="I6936" t="s">
        <v>20</v>
      </c>
      <c r="J6936" t="s">
        <v>16872</v>
      </c>
      <c r="K6936" t="s">
        <v>29922</v>
      </c>
      <c r="L6936" t="s">
        <v>31918</v>
      </c>
      <c r="M6936" t="s">
        <v>29</v>
      </c>
      <c r="N6936">
        <v>11</v>
      </c>
    </row>
    <row r="6937" spans="1:14" x14ac:dyDescent="0.25">
      <c r="A6937">
        <v>6936</v>
      </c>
      <c r="B6937" t="s">
        <v>31936</v>
      </c>
      <c r="C6937" t="s">
        <v>31937</v>
      </c>
      <c r="D6937" t="s">
        <v>31918</v>
      </c>
      <c r="E6937" t="s">
        <v>31938</v>
      </c>
      <c r="F6937" t="s">
        <v>31938</v>
      </c>
      <c r="G6937" t="s">
        <v>31935</v>
      </c>
      <c r="H6937">
        <v>4554752</v>
      </c>
      <c r="I6937" t="s">
        <v>20</v>
      </c>
      <c r="J6937" t="s">
        <v>16872</v>
      </c>
      <c r="K6937" t="s">
        <v>29922</v>
      </c>
      <c r="L6937" t="s">
        <v>31918</v>
      </c>
      <c r="M6937" t="s">
        <v>29</v>
      </c>
      <c r="N6937">
        <v>11</v>
      </c>
    </row>
    <row r="6938" spans="1:14" x14ac:dyDescent="0.25">
      <c r="A6938">
        <v>6937</v>
      </c>
      <c r="B6938" t="s">
        <v>31939</v>
      </c>
      <c r="C6938" t="s">
        <v>31940</v>
      </c>
      <c r="D6938" t="s">
        <v>31918</v>
      </c>
      <c r="E6938" t="s">
        <v>31941</v>
      </c>
      <c r="F6938" t="s">
        <v>31942</v>
      </c>
      <c r="G6938" t="s">
        <v>31905</v>
      </c>
      <c r="H6938">
        <v>5312512</v>
      </c>
      <c r="I6938" t="s">
        <v>20</v>
      </c>
      <c r="J6938" t="s">
        <v>16872</v>
      </c>
      <c r="K6938" t="s">
        <v>29922</v>
      </c>
      <c r="L6938" t="s">
        <v>31918</v>
      </c>
      <c r="M6938" t="s">
        <v>29</v>
      </c>
      <c r="N6938">
        <v>11</v>
      </c>
    </row>
    <row r="6939" spans="1:14" x14ac:dyDescent="0.25">
      <c r="A6939">
        <v>6938</v>
      </c>
      <c r="B6939" t="s">
        <v>31943</v>
      </c>
      <c r="C6939" t="s">
        <v>31944</v>
      </c>
      <c r="D6939" t="s">
        <v>31918</v>
      </c>
      <c r="J6939" t="s">
        <v>16872</v>
      </c>
      <c r="K6939" t="s">
        <v>29922</v>
      </c>
      <c r="L6939" t="s">
        <v>31918</v>
      </c>
      <c r="M6939" t="s">
        <v>136</v>
      </c>
      <c r="N6939">
        <v>11</v>
      </c>
    </row>
    <row r="6940" spans="1:14" x14ac:dyDescent="0.25">
      <c r="A6940">
        <v>6939</v>
      </c>
      <c r="B6940" t="s">
        <v>31945</v>
      </c>
      <c r="C6940" t="s">
        <v>31946</v>
      </c>
      <c r="D6940" t="s">
        <v>31918</v>
      </c>
      <c r="J6940" t="s">
        <v>16872</v>
      </c>
      <c r="K6940" t="s">
        <v>29922</v>
      </c>
      <c r="L6940" t="s">
        <v>31918</v>
      </c>
      <c r="M6940" t="s">
        <v>141</v>
      </c>
      <c r="N6940">
        <v>11</v>
      </c>
    </row>
    <row r="6941" spans="1:14" x14ac:dyDescent="0.25">
      <c r="A6941">
        <v>6940</v>
      </c>
      <c r="B6941" t="s">
        <v>31947</v>
      </c>
      <c r="C6941" t="s">
        <v>31948</v>
      </c>
      <c r="D6941" t="s">
        <v>31918</v>
      </c>
      <c r="E6941" t="s">
        <v>31949</v>
      </c>
      <c r="F6941" t="s">
        <v>31950</v>
      </c>
      <c r="G6941" t="s">
        <v>31951</v>
      </c>
      <c r="H6941">
        <v>4542464</v>
      </c>
      <c r="I6941" t="s">
        <v>20</v>
      </c>
      <c r="J6941" t="s">
        <v>16872</v>
      </c>
      <c r="K6941" t="s">
        <v>29922</v>
      </c>
      <c r="L6941" t="s">
        <v>31918</v>
      </c>
      <c r="M6941" t="s">
        <v>73</v>
      </c>
      <c r="N6941">
        <v>11</v>
      </c>
    </row>
    <row r="6942" spans="1:14" x14ac:dyDescent="0.25">
      <c r="A6942">
        <v>6941</v>
      </c>
      <c r="B6942" t="s">
        <v>31952</v>
      </c>
      <c r="C6942" t="s">
        <v>31953</v>
      </c>
      <c r="D6942" t="s">
        <v>31954</v>
      </c>
      <c r="E6942" t="s">
        <v>31955</v>
      </c>
      <c r="F6942" t="s">
        <v>31956</v>
      </c>
      <c r="G6942" t="s">
        <v>31951</v>
      </c>
      <c r="H6942">
        <v>4313088</v>
      </c>
      <c r="I6942" t="s">
        <v>20</v>
      </c>
      <c r="J6942" t="s">
        <v>16872</v>
      </c>
      <c r="K6942" t="s">
        <v>29922</v>
      </c>
      <c r="L6942" t="s">
        <v>31954</v>
      </c>
      <c r="M6942" t="s">
        <v>23</v>
      </c>
      <c r="N6942">
        <v>11</v>
      </c>
    </row>
    <row r="6943" spans="1:14" x14ac:dyDescent="0.25">
      <c r="A6943">
        <v>6942</v>
      </c>
      <c r="B6943" t="s">
        <v>31957</v>
      </c>
      <c r="C6943" t="s">
        <v>31958</v>
      </c>
      <c r="D6943" t="s">
        <v>31954</v>
      </c>
      <c r="E6943" t="s">
        <v>31959</v>
      </c>
      <c r="F6943" t="s">
        <v>31960</v>
      </c>
      <c r="G6943" t="s">
        <v>31961</v>
      </c>
      <c r="H6943">
        <v>4313088</v>
      </c>
      <c r="I6943" t="s">
        <v>20</v>
      </c>
      <c r="J6943" t="s">
        <v>16872</v>
      </c>
      <c r="K6943" t="s">
        <v>29922</v>
      </c>
      <c r="L6943" t="s">
        <v>31954</v>
      </c>
      <c r="M6943" t="s">
        <v>29</v>
      </c>
      <c r="N6943">
        <v>11</v>
      </c>
    </row>
    <row r="6944" spans="1:14" x14ac:dyDescent="0.25">
      <c r="A6944">
        <v>6943</v>
      </c>
      <c r="B6944" t="s">
        <v>31962</v>
      </c>
      <c r="C6944" t="s">
        <v>31963</v>
      </c>
      <c r="D6944" t="s">
        <v>31954</v>
      </c>
      <c r="E6944" t="s">
        <v>31964</v>
      </c>
      <c r="F6944" t="s">
        <v>31965</v>
      </c>
      <c r="G6944" t="s">
        <v>31961</v>
      </c>
      <c r="H6944">
        <v>4739072</v>
      </c>
      <c r="I6944" t="s">
        <v>20</v>
      </c>
      <c r="J6944" t="s">
        <v>16872</v>
      </c>
      <c r="K6944" t="s">
        <v>29922</v>
      </c>
      <c r="L6944" t="s">
        <v>31954</v>
      </c>
      <c r="M6944" t="s">
        <v>29</v>
      </c>
      <c r="N6944">
        <v>11</v>
      </c>
    </row>
    <row r="6945" spans="1:14" x14ac:dyDescent="0.25">
      <c r="A6945">
        <v>6944</v>
      </c>
      <c r="B6945" t="s">
        <v>31966</v>
      </c>
      <c r="C6945" t="s">
        <v>31967</v>
      </c>
      <c r="D6945" t="s">
        <v>31954</v>
      </c>
      <c r="E6945" t="s">
        <v>31968</v>
      </c>
      <c r="F6945" t="s">
        <v>31969</v>
      </c>
      <c r="G6945" t="s">
        <v>31905</v>
      </c>
      <c r="H6945">
        <v>4739072</v>
      </c>
      <c r="I6945" t="s">
        <v>20</v>
      </c>
      <c r="J6945" t="s">
        <v>16872</v>
      </c>
      <c r="K6945" t="s">
        <v>29922</v>
      </c>
      <c r="L6945" t="s">
        <v>31954</v>
      </c>
      <c r="M6945" t="s">
        <v>29</v>
      </c>
      <c r="N6945">
        <v>11</v>
      </c>
    </row>
    <row r="6946" spans="1:14" x14ac:dyDescent="0.25">
      <c r="A6946">
        <v>6945</v>
      </c>
      <c r="B6946" t="s">
        <v>31970</v>
      </c>
      <c r="C6946" t="s">
        <v>31971</v>
      </c>
      <c r="D6946" t="s">
        <v>31954</v>
      </c>
      <c r="E6946" t="s">
        <v>31972</v>
      </c>
      <c r="F6946" t="s">
        <v>31973</v>
      </c>
      <c r="G6946" t="s">
        <v>31961</v>
      </c>
      <c r="H6946">
        <v>4448256</v>
      </c>
      <c r="I6946" t="s">
        <v>20</v>
      </c>
      <c r="J6946" t="s">
        <v>16872</v>
      </c>
      <c r="K6946" t="s">
        <v>29922</v>
      </c>
      <c r="L6946" t="s">
        <v>31954</v>
      </c>
      <c r="M6946" t="s">
        <v>29</v>
      </c>
      <c r="N6946">
        <v>11</v>
      </c>
    </row>
    <row r="6947" spans="1:14" x14ac:dyDescent="0.25">
      <c r="A6947">
        <v>6946</v>
      </c>
      <c r="B6947" t="s">
        <v>31974</v>
      </c>
      <c r="C6947" t="s">
        <v>31975</v>
      </c>
      <c r="D6947" t="s">
        <v>31954</v>
      </c>
      <c r="E6947" t="s">
        <v>31976</v>
      </c>
      <c r="F6947" t="s">
        <v>31977</v>
      </c>
      <c r="G6947" t="s">
        <v>31978</v>
      </c>
      <c r="H6947">
        <v>4739072</v>
      </c>
      <c r="I6947" t="s">
        <v>20</v>
      </c>
      <c r="J6947" t="s">
        <v>16872</v>
      </c>
      <c r="K6947" t="s">
        <v>29922</v>
      </c>
      <c r="L6947" t="s">
        <v>31954</v>
      </c>
      <c r="M6947" t="s">
        <v>136</v>
      </c>
      <c r="N6947">
        <v>11</v>
      </c>
    </row>
    <row r="6948" spans="1:14" x14ac:dyDescent="0.25">
      <c r="A6948">
        <v>6947</v>
      </c>
      <c r="B6948" t="s">
        <v>31979</v>
      </c>
      <c r="C6948" t="s">
        <v>31980</v>
      </c>
      <c r="D6948" t="s">
        <v>31954</v>
      </c>
      <c r="E6948" t="s">
        <v>31981</v>
      </c>
      <c r="F6948" t="s">
        <v>31977</v>
      </c>
      <c r="G6948" t="s">
        <v>31982</v>
      </c>
      <c r="H6948">
        <v>4739072</v>
      </c>
      <c r="I6948" t="s">
        <v>20</v>
      </c>
      <c r="J6948" t="s">
        <v>16872</v>
      </c>
      <c r="K6948" t="s">
        <v>29922</v>
      </c>
      <c r="L6948" t="s">
        <v>31954</v>
      </c>
      <c r="M6948" t="s">
        <v>141</v>
      </c>
      <c r="N6948">
        <v>11</v>
      </c>
    </row>
    <row r="6949" spans="1:14" x14ac:dyDescent="0.25">
      <c r="A6949">
        <v>6948</v>
      </c>
      <c r="B6949" t="s">
        <v>31983</v>
      </c>
      <c r="C6949" t="s">
        <v>31984</v>
      </c>
      <c r="D6949" t="s">
        <v>31985</v>
      </c>
      <c r="E6949" t="s">
        <v>31986</v>
      </c>
      <c r="F6949" t="s">
        <v>31986</v>
      </c>
      <c r="G6949" t="s">
        <v>31987</v>
      </c>
      <c r="H6949">
        <v>4280320</v>
      </c>
      <c r="I6949" t="s">
        <v>20</v>
      </c>
      <c r="J6949" t="s">
        <v>16872</v>
      </c>
      <c r="K6949" t="s">
        <v>29922</v>
      </c>
      <c r="L6949" t="s">
        <v>31985</v>
      </c>
      <c r="M6949" t="s">
        <v>23</v>
      </c>
      <c r="N6949">
        <v>11</v>
      </c>
    </row>
    <row r="6950" spans="1:14" x14ac:dyDescent="0.25">
      <c r="A6950">
        <v>6949</v>
      </c>
      <c r="B6950" t="s">
        <v>31988</v>
      </c>
      <c r="C6950" t="s">
        <v>31989</v>
      </c>
      <c r="D6950" t="s">
        <v>31985</v>
      </c>
      <c r="E6950" t="s">
        <v>31990</v>
      </c>
      <c r="F6950" t="s">
        <v>31991</v>
      </c>
      <c r="G6950" t="s">
        <v>31992</v>
      </c>
      <c r="H6950">
        <v>4296704</v>
      </c>
      <c r="I6950" t="s">
        <v>20</v>
      </c>
      <c r="J6950" t="s">
        <v>16872</v>
      </c>
      <c r="K6950" t="s">
        <v>29922</v>
      </c>
      <c r="L6950" t="s">
        <v>31985</v>
      </c>
      <c r="M6950" t="s">
        <v>29</v>
      </c>
      <c r="N6950">
        <v>11</v>
      </c>
    </row>
    <row r="6951" spans="1:14" x14ac:dyDescent="0.25">
      <c r="A6951">
        <v>6950</v>
      </c>
      <c r="B6951" t="s">
        <v>31993</v>
      </c>
      <c r="C6951" t="s">
        <v>31994</v>
      </c>
      <c r="D6951" t="s">
        <v>31985</v>
      </c>
      <c r="E6951" t="s">
        <v>31995</v>
      </c>
      <c r="F6951" t="s">
        <v>31996</v>
      </c>
      <c r="G6951" t="s">
        <v>31992</v>
      </c>
      <c r="H6951">
        <v>4399104</v>
      </c>
      <c r="I6951" t="s">
        <v>20</v>
      </c>
      <c r="J6951" t="s">
        <v>16872</v>
      </c>
      <c r="K6951" t="s">
        <v>29922</v>
      </c>
      <c r="L6951" t="s">
        <v>31985</v>
      </c>
      <c r="M6951" t="s">
        <v>29</v>
      </c>
      <c r="N6951">
        <v>11</v>
      </c>
    </row>
    <row r="6952" spans="1:14" x14ac:dyDescent="0.25">
      <c r="A6952">
        <v>6951</v>
      </c>
      <c r="B6952" t="s">
        <v>31997</v>
      </c>
      <c r="C6952" t="s">
        <v>31998</v>
      </c>
      <c r="D6952" t="s">
        <v>31985</v>
      </c>
      <c r="E6952" t="s">
        <v>25961</v>
      </c>
      <c r="F6952" t="s">
        <v>25961</v>
      </c>
      <c r="G6952" t="s">
        <v>31992</v>
      </c>
      <c r="H6952">
        <v>4296704</v>
      </c>
      <c r="I6952" t="s">
        <v>20</v>
      </c>
      <c r="J6952" t="s">
        <v>16872</v>
      </c>
      <c r="K6952" t="s">
        <v>29922</v>
      </c>
      <c r="L6952" t="s">
        <v>31985</v>
      </c>
      <c r="M6952" t="s">
        <v>29</v>
      </c>
      <c r="N6952">
        <v>11</v>
      </c>
    </row>
    <row r="6953" spans="1:14" x14ac:dyDescent="0.25">
      <c r="A6953">
        <v>6952</v>
      </c>
      <c r="B6953" t="s">
        <v>31999</v>
      </c>
      <c r="C6953" t="s">
        <v>32000</v>
      </c>
      <c r="D6953" t="s">
        <v>31985</v>
      </c>
      <c r="E6953" t="s">
        <v>32001</v>
      </c>
      <c r="F6953" t="s">
        <v>32002</v>
      </c>
      <c r="G6953" t="s">
        <v>32003</v>
      </c>
      <c r="H6953">
        <v>4706304</v>
      </c>
      <c r="I6953" t="s">
        <v>20</v>
      </c>
      <c r="J6953" t="s">
        <v>16872</v>
      </c>
      <c r="K6953" t="s">
        <v>29922</v>
      </c>
      <c r="L6953" t="s">
        <v>31985</v>
      </c>
      <c r="M6953" t="s">
        <v>29</v>
      </c>
      <c r="N6953">
        <v>11</v>
      </c>
    </row>
    <row r="6954" spans="1:14" x14ac:dyDescent="0.25">
      <c r="A6954">
        <v>6953</v>
      </c>
      <c r="B6954" t="s">
        <v>32004</v>
      </c>
      <c r="C6954" t="s">
        <v>32005</v>
      </c>
      <c r="D6954" t="s">
        <v>31985</v>
      </c>
      <c r="E6954" t="s">
        <v>32006</v>
      </c>
      <c r="F6954" t="s">
        <v>32007</v>
      </c>
      <c r="G6954" t="s">
        <v>32008</v>
      </c>
      <c r="H6954">
        <v>4706304</v>
      </c>
      <c r="I6954" t="s">
        <v>20</v>
      </c>
      <c r="J6954" t="s">
        <v>16872</v>
      </c>
      <c r="K6954" t="s">
        <v>29922</v>
      </c>
      <c r="L6954" t="s">
        <v>31985</v>
      </c>
      <c r="M6954" t="s">
        <v>136</v>
      </c>
      <c r="N6954">
        <v>11</v>
      </c>
    </row>
    <row r="6955" spans="1:14" x14ac:dyDescent="0.25">
      <c r="A6955">
        <v>6954</v>
      </c>
      <c r="B6955" t="s">
        <v>32009</v>
      </c>
      <c r="C6955" t="s">
        <v>32010</v>
      </c>
      <c r="D6955" t="s">
        <v>31985</v>
      </c>
      <c r="E6955" t="s">
        <v>32011</v>
      </c>
      <c r="F6955" t="s">
        <v>32012</v>
      </c>
      <c r="G6955" t="s">
        <v>32013</v>
      </c>
      <c r="H6955">
        <v>4706304</v>
      </c>
      <c r="I6955" t="s">
        <v>20</v>
      </c>
      <c r="J6955" t="s">
        <v>16872</v>
      </c>
      <c r="K6955" t="s">
        <v>29922</v>
      </c>
      <c r="L6955" t="s">
        <v>31985</v>
      </c>
      <c r="M6955" t="s">
        <v>141</v>
      </c>
      <c r="N6955">
        <v>11</v>
      </c>
    </row>
    <row r="6956" spans="1:14" x14ac:dyDescent="0.25">
      <c r="A6956">
        <v>6955</v>
      </c>
      <c r="B6956" t="s">
        <v>32014</v>
      </c>
      <c r="C6956" t="s">
        <v>32015</v>
      </c>
      <c r="D6956" t="s">
        <v>32016</v>
      </c>
      <c r="E6956" t="s">
        <v>32017</v>
      </c>
      <c r="F6956" t="s">
        <v>32018</v>
      </c>
      <c r="G6956" t="s">
        <v>32019</v>
      </c>
      <c r="H6956">
        <v>4993024</v>
      </c>
      <c r="I6956" t="s">
        <v>20</v>
      </c>
      <c r="J6956" t="s">
        <v>16872</v>
      </c>
      <c r="K6956" t="s">
        <v>29922</v>
      </c>
      <c r="L6956" t="s">
        <v>32016</v>
      </c>
      <c r="M6956" t="s">
        <v>23</v>
      </c>
      <c r="N6956">
        <v>11</v>
      </c>
    </row>
    <row r="6957" spans="1:14" x14ac:dyDescent="0.25">
      <c r="A6957">
        <v>6956</v>
      </c>
      <c r="B6957" t="s">
        <v>32020</v>
      </c>
      <c r="C6957" t="s">
        <v>32021</v>
      </c>
      <c r="D6957" t="s">
        <v>32016</v>
      </c>
      <c r="E6957" t="s">
        <v>32022</v>
      </c>
      <c r="F6957" t="s">
        <v>32023</v>
      </c>
      <c r="G6957" t="s">
        <v>32003</v>
      </c>
      <c r="H6957">
        <v>4976640</v>
      </c>
      <c r="I6957" t="s">
        <v>20</v>
      </c>
      <c r="J6957" t="s">
        <v>16872</v>
      </c>
      <c r="K6957" t="s">
        <v>29922</v>
      </c>
      <c r="L6957" t="s">
        <v>32016</v>
      </c>
      <c r="M6957" t="s">
        <v>29</v>
      </c>
      <c r="N6957">
        <v>11</v>
      </c>
    </row>
    <row r="6958" spans="1:14" x14ac:dyDescent="0.25">
      <c r="A6958">
        <v>6957</v>
      </c>
      <c r="B6958" t="s">
        <v>32024</v>
      </c>
      <c r="C6958" t="s">
        <v>30422</v>
      </c>
      <c r="D6958" t="s">
        <v>32016</v>
      </c>
      <c r="E6958" t="s">
        <v>32025</v>
      </c>
      <c r="F6958" t="s">
        <v>32026</v>
      </c>
      <c r="G6958" t="s">
        <v>31393</v>
      </c>
      <c r="H6958">
        <v>4993024</v>
      </c>
      <c r="I6958" t="s">
        <v>20</v>
      </c>
      <c r="J6958" t="s">
        <v>16872</v>
      </c>
      <c r="K6958" t="s">
        <v>29922</v>
      </c>
      <c r="L6958" t="s">
        <v>32016</v>
      </c>
      <c r="M6958" t="s">
        <v>136</v>
      </c>
      <c r="N6958">
        <v>11</v>
      </c>
    </row>
    <row r="6959" spans="1:14" x14ac:dyDescent="0.25">
      <c r="A6959">
        <v>6958</v>
      </c>
      <c r="B6959" t="s">
        <v>32027</v>
      </c>
      <c r="C6959" t="s">
        <v>32028</v>
      </c>
      <c r="D6959" t="s">
        <v>32016</v>
      </c>
      <c r="E6959" t="s">
        <v>32029</v>
      </c>
      <c r="F6959" t="s">
        <v>32026</v>
      </c>
      <c r="G6959" t="s">
        <v>31393</v>
      </c>
      <c r="H6959">
        <v>4993024</v>
      </c>
      <c r="I6959" t="s">
        <v>20</v>
      </c>
      <c r="J6959" t="s">
        <v>16872</v>
      </c>
      <c r="K6959" t="s">
        <v>29922</v>
      </c>
      <c r="L6959" t="s">
        <v>32016</v>
      </c>
      <c r="M6959" t="s">
        <v>141</v>
      </c>
      <c r="N6959">
        <v>11</v>
      </c>
    </row>
    <row r="6960" spans="1:14" x14ac:dyDescent="0.25">
      <c r="A6960">
        <v>6959</v>
      </c>
      <c r="B6960" t="s">
        <v>32030</v>
      </c>
      <c r="C6960" t="s">
        <v>32031</v>
      </c>
      <c r="D6960" t="s">
        <v>32032</v>
      </c>
      <c r="E6960" t="s">
        <v>32033</v>
      </c>
      <c r="F6960" t="s">
        <v>32034</v>
      </c>
      <c r="G6960" t="s">
        <v>32035</v>
      </c>
      <c r="H6960">
        <v>4960256</v>
      </c>
      <c r="I6960" t="s">
        <v>20</v>
      </c>
      <c r="J6960" t="s">
        <v>16872</v>
      </c>
      <c r="K6960" t="s">
        <v>29922</v>
      </c>
      <c r="L6960" t="s">
        <v>32032</v>
      </c>
      <c r="M6960" t="s">
        <v>23</v>
      </c>
      <c r="N6960">
        <v>11</v>
      </c>
    </row>
    <row r="6961" spans="1:14" x14ac:dyDescent="0.25">
      <c r="A6961">
        <v>6960</v>
      </c>
      <c r="B6961" t="s">
        <v>32036</v>
      </c>
      <c r="C6961" t="s">
        <v>32037</v>
      </c>
      <c r="D6961" t="s">
        <v>32032</v>
      </c>
      <c r="E6961" t="s">
        <v>32038</v>
      </c>
      <c r="F6961" t="s">
        <v>32039</v>
      </c>
      <c r="G6961" t="s">
        <v>32040</v>
      </c>
      <c r="H6961">
        <v>4423680</v>
      </c>
      <c r="I6961" t="s">
        <v>20</v>
      </c>
      <c r="J6961" t="s">
        <v>16872</v>
      </c>
      <c r="K6961" t="s">
        <v>29922</v>
      </c>
      <c r="L6961" t="s">
        <v>32032</v>
      </c>
      <c r="M6961" t="s">
        <v>29</v>
      </c>
      <c r="N6961">
        <v>11</v>
      </c>
    </row>
    <row r="6962" spans="1:14" x14ac:dyDescent="0.25">
      <c r="A6962">
        <v>6961</v>
      </c>
      <c r="B6962" t="s">
        <v>32041</v>
      </c>
      <c r="C6962" t="s">
        <v>32042</v>
      </c>
      <c r="D6962" t="s">
        <v>32032</v>
      </c>
      <c r="E6962" t="s">
        <v>32043</v>
      </c>
      <c r="F6962" t="s">
        <v>32044</v>
      </c>
      <c r="G6962" t="s">
        <v>32045</v>
      </c>
      <c r="H6962">
        <v>4677632</v>
      </c>
      <c r="I6962" t="s">
        <v>20</v>
      </c>
      <c r="J6962" t="s">
        <v>16872</v>
      </c>
      <c r="K6962" t="s">
        <v>29922</v>
      </c>
      <c r="L6962" t="s">
        <v>32032</v>
      </c>
      <c r="M6962" t="s">
        <v>29</v>
      </c>
      <c r="N6962">
        <v>11</v>
      </c>
    </row>
    <row r="6963" spans="1:14" x14ac:dyDescent="0.25">
      <c r="A6963">
        <v>6962</v>
      </c>
      <c r="B6963" t="s">
        <v>32046</v>
      </c>
      <c r="C6963" t="s">
        <v>32047</v>
      </c>
      <c r="D6963" t="s">
        <v>32032</v>
      </c>
      <c r="E6963" t="s">
        <v>32048</v>
      </c>
      <c r="F6963" t="s">
        <v>32048</v>
      </c>
      <c r="G6963" t="s">
        <v>32045</v>
      </c>
      <c r="H6963">
        <v>4423680</v>
      </c>
      <c r="I6963" t="s">
        <v>20</v>
      </c>
      <c r="J6963" t="s">
        <v>16872</v>
      </c>
      <c r="K6963" t="s">
        <v>29922</v>
      </c>
      <c r="L6963" t="s">
        <v>32032</v>
      </c>
      <c r="M6963" t="s">
        <v>29</v>
      </c>
      <c r="N6963">
        <v>11</v>
      </c>
    </row>
    <row r="6964" spans="1:14" x14ac:dyDescent="0.25">
      <c r="A6964">
        <v>6963</v>
      </c>
      <c r="B6964" t="s">
        <v>32049</v>
      </c>
      <c r="C6964" t="s">
        <v>32050</v>
      </c>
      <c r="D6964" t="s">
        <v>32032</v>
      </c>
      <c r="E6964" t="s">
        <v>32051</v>
      </c>
      <c r="F6964" t="s">
        <v>32051</v>
      </c>
      <c r="G6964" t="s">
        <v>32040</v>
      </c>
      <c r="H6964">
        <v>4415488</v>
      </c>
      <c r="I6964" t="s">
        <v>20</v>
      </c>
      <c r="J6964" t="s">
        <v>16872</v>
      </c>
      <c r="K6964" t="s">
        <v>29922</v>
      </c>
      <c r="L6964" t="s">
        <v>32032</v>
      </c>
      <c r="M6964" t="s">
        <v>29</v>
      </c>
      <c r="N6964">
        <v>11</v>
      </c>
    </row>
    <row r="6965" spans="1:14" x14ac:dyDescent="0.25">
      <c r="A6965">
        <v>6964</v>
      </c>
      <c r="B6965" t="s">
        <v>32052</v>
      </c>
      <c r="C6965" t="s">
        <v>32053</v>
      </c>
      <c r="D6965" t="s">
        <v>32032</v>
      </c>
      <c r="E6965" t="s">
        <v>32054</v>
      </c>
      <c r="F6965" t="s">
        <v>32055</v>
      </c>
      <c r="G6965" t="s">
        <v>32003</v>
      </c>
      <c r="H6965">
        <v>4960256</v>
      </c>
      <c r="I6965" t="s">
        <v>20</v>
      </c>
      <c r="J6965" t="s">
        <v>16872</v>
      </c>
      <c r="K6965" t="s">
        <v>29922</v>
      </c>
      <c r="L6965" t="s">
        <v>32032</v>
      </c>
      <c r="M6965" t="s">
        <v>29</v>
      </c>
      <c r="N6965">
        <v>11</v>
      </c>
    </row>
    <row r="6966" spans="1:14" x14ac:dyDescent="0.25">
      <c r="A6966">
        <v>6965</v>
      </c>
      <c r="B6966" t="s">
        <v>32056</v>
      </c>
      <c r="C6966" t="s">
        <v>32057</v>
      </c>
      <c r="D6966" t="s">
        <v>32032</v>
      </c>
      <c r="E6966" t="s">
        <v>32033</v>
      </c>
      <c r="F6966" t="s">
        <v>32058</v>
      </c>
      <c r="G6966" t="s">
        <v>32059</v>
      </c>
      <c r="H6966">
        <v>4960256</v>
      </c>
      <c r="I6966" t="s">
        <v>20</v>
      </c>
      <c r="J6966" t="s">
        <v>16872</v>
      </c>
      <c r="K6966" t="s">
        <v>29922</v>
      </c>
      <c r="L6966" t="s">
        <v>32032</v>
      </c>
      <c r="M6966" t="s">
        <v>136</v>
      </c>
      <c r="N6966">
        <v>11</v>
      </c>
    </row>
    <row r="6967" spans="1:14" x14ac:dyDescent="0.25">
      <c r="A6967">
        <v>6966</v>
      </c>
      <c r="B6967" t="s">
        <v>32060</v>
      </c>
      <c r="C6967" t="s">
        <v>32061</v>
      </c>
      <c r="D6967" t="s">
        <v>32032</v>
      </c>
      <c r="E6967" t="s">
        <v>32033</v>
      </c>
      <c r="F6967" t="s">
        <v>32062</v>
      </c>
      <c r="G6967" t="s">
        <v>32063</v>
      </c>
      <c r="H6967">
        <v>4960256</v>
      </c>
      <c r="I6967" t="s">
        <v>20</v>
      </c>
      <c r="J6967" t="s">
        <v>16872</v>
      </c>
      <c r="K6967" t="s">
        <v>29922</v>
      </c>
      <c r="L6967" t="s">
        <v>32032</v>
      </c>
      <c r="M6967" t="s">
        <v>141</v>
      </c>
      <c r="N6967">
        <v>11</v>
      </c>
    </row>
    <row r="6968" spans="1:14" x14ac:dyDescent="0.25">
      <c r="A6968">
        <v>6967</v>
      </c>
      <c r="B6968" t="s">
        <v>32064</v>
      </c>
      <c r="C6968" t="s">
        <v>32065</v>
      </c>
      <c r="D6968" t="s">
        <v>32066</v>
      </c>
      <c r="E6968" t="s">
        <v>32067</v>
      </c>
      <c r="F6968" t="s">
        <v>32068</v>
      </c>
      <c r="G6968" t="s">
        <v>32069</v>
      </c>
      <c r="H6968">
        <v>4308992</v>
      </c>
      <c r="I6968" t="s">
        <v>20</v>
      </c>
      <c r="J6968" t="s">
        <v>16872</v>
      </c>
      <c r="K6968" t="s">
        <v>29922</v>
      </c>
      <c r="L6968" t="s">
        <v>32066</v>
      </c>
      <c r="M6968" t="s">
        <v>23</v>
      </c>
      <c r="N6968">
        <v>11</v>
      </c>
    </row>
    <row r="6969" spans="1:14" x14ac:dyDescent="0.25">
      <c r="A6969">
        <v>6968</v>
      </c>
      <c r="B6969" t="s">
        <v>32070</v>
      </c>
      <c r="C6969" t="s">
        <v>32071</v>
      </c>
      <c r="D6969" t="s">
        <v>32066</v>
      </c>
      <c r="E6969" t="s">
        <v>32072</v>
      </c>
      <c r="F6969" t="s">
        <v>32073</v>
      </c>
      <c r="G6969" t="s">
        <v>32074</v>
      </c>
      <c r="H6969">
        <v>4313088</v>
      </c>
      <c r="I6969" t="s">
        <v>20</v>
      </c>
      <c r="J6969" t="s">
        <v>16872</v>
      </c>
      <c r="K6969" t="s">
        <v>29922</v>
      </c>
      <c r="L6969" t="s">
        <v>32066</v>
      </c>
      <c r="M6969" t="s">
        <v>29</v>
      </c>
      <c r="N6969">
        <v>11</v>
      </c>
    </row>
    <row r="6970" spans="1:14" x14ac:dyDescent="0.25">
      <c r="A6970">
        <v>6969</v>
      </c>
      <c r="B6970" t="s">
        <v>32075</v>
      </c>
      <c r="C6970" t="s">
        <v>32076</v>
      </c>
      <c r="D6970" t="s">
        <v>32066</v>
      </c>
      <c r="E6970" t="s">
        <v>32077</v>
      </c>
      <c r="F6970" t="s">
        <v>32078</v>
      </c>
      <c r="G6970" t="s">
        <v>32079</v>
      </c>
      <c r="H6970">
        <v>4476928</v>
      </c>
      <c r="I6970" t="s">
        <v>20</v>
      </c>
      <c r="J6970" t="s">
        <v>16872</v>
      </c>
      <c r="K6970" t="s">
        <v>29922</v>
      </c>
      <c r="L6970" t="s">
        <v>32066</v>
      </c>
      <c r="M6970" t="s">
        <v>29</v>
      </c>
      <c r="N6970">
        <v>11</v>
      </c>
    </row>
    <row r="6971" spans="1:14" x14ac:dyDescent="0.25">
      <c r="A6971">
        <v>6970</v>
      </c>
      <c r="B6971" t="s">
        <v>32080</v>
      </c>
      <c r="C6971" t="s">
        <v>32081</v>
      </c>
      <c r="D6971" t="s">
        <v>32066</v>
      </c>
      <c r="E6971" t="s">
        <v>32082</v>
      </c>
      <c r="F6971" t="s">
        <v>32048</v>
      </c>
      <c r="G6971" t="s">
        <v>32079</v>
      </c>
      <c r="H6971">
        <v>4739072</v>
      </c>
      <c r="I6971" t="s">
        <v>20</v>
      </c>
      <c r="J6971" t="s">
        <v>16872</v>
      </c>
      <c r="K6971" t="s">
        <v>29922</v>
      </c>
      <c r="L6971" t="s">
        <v>32066</v>
      </c>
      <c r="M6971" t="s">
        <v>29</v>
      </c>
      <c r="N6971">
        <v>11</v>
      </c>
    </row>
    <row r="6972" spans="1:14" x14ac:dyDescent="0.25">
      <c r="A6972">
        <v>6971</v>
      </c>
      <c r="B6972" t="s">
        <v>32083</v>
      </c>
      <c r="C6972" t="s">
        <v>32084</v>
      </c>
      <c r="D6972" t="s">
        <v>32066</v>
      </c>
      <c r="E6972" t="s">
        <v>32085</v>
      </c>
      <c r="F6972" t="s">
        <v>32086</v>
      </c>
      <c r="G6972" t="s">
        <v>32087</v>
      </c>
      <c r="H6972">
        <v>4739072</v>
      </c>
      <c r="I6972" t="s">
        <v>20</v>
      </c>
      <c r="J6972" t="s">
        <v>16872</v>
      </c>
      <c r="K6972" t="s">
        <v>29922</v>
      </c>
      <c r="L6972" t="s">
        <v>32066</v>
      </c>
      <c r="M6972" t="s">
        <v>29</v>
      </c>
      <c r="N6972">
        <v>11</v>
      </c>
    </row>
    <row r="6973" spans="1:14" x14ac:dyDescent="0.25">
      <c r="A6973">
        <v>6972</v>
      </c>
      <c r="B6973" t="s">
        <v>32088</v>
      </c>
      <c r="C6973" t="s">
        <v>32089</v>
      </c>
      <c r="D6973" t="s">
        <v>32066</v>
      </c>
      <c r="E6973" t="s">
        <v>32090</v>
      </c>
      <c r="F6973" t="s">
        <v>32091</v>
      </c>
      <c r="G6973" t="s">
        <v>32092</v>
      </c>
      <c r="H6973">
        <v>4739072</v>
      </c>
      <c r="I6973" t="s">
        <v>20</v>
      </c>
      <c r="J6973" t="s">
        <v>16872</v>
      </c>
      <c r="K6973" t="s">
        <v>29922</v>
      </c>
      <c r="L6973" t="s">
        <v>32066</v>
      </c>
      <c r="M6973" t="s">
        <v>136</v>
      </c>
      <c r="N6973">
        <v>11</v>
      </c>
    </row>
    <row r="6974" spans="1:14" x14ac:dyDescent="0.25">
      <c r="A6974">
        <v>6973</v>
      </c>
      <c r="B6974" t="s">
        <v>32093</v>
      </c>
      <c r="C6974" t="s">
        <v>32094</v>
      </c>
      <c r="D6974" t="s">
        <v>32066</v>
      </c>
      <c r="E6974" t="s">
        <v>32095</v>
      </c>
      <c r="F6974" t="s">
        <v>32096</v>
      </c>
      <c r="G6974" t="s">
        <v>32097</v>
      </c>
      <c r="H6974">
        <v>4739072</v>
      </c>
      <c r="I6974" t="s">
        <v>20</v>
      </c>
      <c r="J6974" t="s">
        <v>16872</v>
      </c>
      <c r="K6974" t="s">
        <v>29922</v>
      </c>
      <c r="L6974" t="s">
        <v>32066</v>
      </c>
      <c r="M6974" t="s">
        <v>141</v>
      </c>
      <c r="N6974">
        <v>11</v>
      </c>
    </row>
    <row r="6975" spans="1:14" x14ac:dyDescent="0.25">
      <c r="A6975">
        <v>6974</v>
      </c>
      <c r="B6975" t="s">
        <v>32098</v>
      </c>
      <c r="C6975" t="s">
        <v>32099</v>
      </c>
      <c r="D6975" t="s">
        <v>32100</v>
      </c>
      <c r="E6975" t="s">
        <v>32101</v>
      </c>
      <c r="F6975" t="s">
        <v>32101</v>
      </c>
      <c r="G6975" t="s">
        <v>32097</v>
      </c>
      <c r="H6975">
        <v>4538368</v>
      </c>
      <c r="I6975" t="s">
        <v>20</v>
      </c>
      <c r="J6975" t="s">
        <v>16872</v>
      </c>
      <c r="K6975" t="s">
        <v>29922</v>
      </c>
      <c r="L6975" t="s">
        <v>32100</v>
      </c>
      <c r="M6975" t="s">
        <v>23</v>
      </c>
      <c r="N6975">
        <v>11</v>
      </c>
    </row>
    <row r="6976" spans="1:14" x14ac:dyDescent="0.25">
      <c r="A6976">
        <v>6975</v>
      </c>
      <c r="B6976" t="s">
        <v>32102</v>
      </c>
      <c r="C6976" t="s">
        <v>32103</v>
      </c>
      <c r="D6976" t="s">
        <v>32100</v>
      </c>
      <c r="E6976" t="s">
        <v>32104</v>
      </c>
      <c r="F6976" t="s">
        <v>32105</v>
      </c>
      <c r="G6976" t="s">
        <v>32106</v>
      </c>
      <c r="H6976">
        <v>4595712</v>
      </c>
      <c r="I6976" t="s">
        <v>20</v>
      </c>
      <c r="J6976" t="s">
        <v>16872</v>
      </c>
      <c r="K6976" t="s">
        <v>29922</v>
      </c>
      <c r="L6976" t="s">
        <v>32100</v>
      </c>
      <c r="M6976" t="s">
        <v>29</v>
      </c>
      <c r="N6976">
        <v>11</v>
      </c>
    </row>
    <row r="6977" spans="1:14" x14ac:dyDescent="0.25">
      <c r="A6977">
        <v>6976</v>
      </c>
      <c r="B6977" t="s">
        <v>32107</v>
      </c>
      <c r="C6977" t="s">
        <v>32108</v>
      </c>
      <c r="D6977" t="s">
        <v>32100</v>
      </c>
      <c r="E6977" t="s">
        <v>32109</v>
      </c>
      <c r="F6977" t="s">
        <v>32110</v>
      </c>
      <c r="G6977" t="s">
        <v>32087</v>
      </c>
      <c r="H6977">
        <v>5246976</v>
      </c>
      <c r="I6977" t="s">
        <v>20</v>
      </c>
      <c r="J6977" t="s">
        <v>16872</v>
      </c>
      <c r="K6977" t="s">
        <v>29922</v>
      </c>
      <c r="L6977" t="s">
        <v>32100</v>
      </c>
      <c r="M6977" t="s">
        <v>29</v>
      </c>
      <c r="N6977">
        <v>11</v>
      </c>
    </row>
    <row r="6978" spans="1:14" x14ac:dyDescent="0.25">
      <c r="A6978">
        <v>6977</v>
      </c>
      <c r="B6978" t="s">
        <v>32111</v>
      </c>
      <c r="C6978" t="s">
        <v>32112</v>
      </c>
      <c r="D6978" t="s">
        <v>32100</v>
      </c>
      <c r="E6978" t="s">
        <v>32113</v>
      </c>
      <c r="F6978" t="s">
        <v>32114</v>
      </c>
      <c r="G6978" t="s">
        <v>32115</v>
      </c>
      <c r="H6978">
        <v>4595712</v>
      </c>
      <c r="I6978" t="s">
        <v>20</v>
      </c>
      <c r="J6978" t="s">
        <v>16872</v>
      </c>
      <c r="K6978" t="s">
        <v>29922</v>
      </c>
      <c r="L6978" t="s">
        <v>32100</v>
      </c>
      <c r="M6978" t="s">
        <v>136</v>
      </c>
      <c r="N6978">
        <v>11</v>
      </c>
    </row>
    <row r="6979" spans="1:14" x14ac:dyDescent="0.25">
      <c r="A6979">
        <v>6978</v>
      </c>
      <c r="B6979" t="s">
        <v>32116</v>
      </c>
      <c r="C6979" t="s">
        <v>32117</v>
      </c>
      <c r="D6979" t="s">
        <v>32100</v>
      </c>
      <c r="E6979" t="s">
        <v>32118</v>
      </c>
      <c r="F6979" t="s">
        <v>32119</v>
      </c>
      <c r="G6979" t="s">
        <v>32120</v>
      </c>
      <c r="H6979">
        <v>4595712</v>
      </c>
      <c r="I6979" t="s">
        <v>20</v>
      </c>
      <c r="J6979" t="s">
        <v>16872</v>
      </c>
      <c r="K6979" t="s">
        <v>29922</v>
      </c>
      <c r="L6979" t="s">
        <v>32100</v>
      </c>
      <c r="M6979" t="s">
        <v>141</v>
      </c>
      <c r="N6979">
        <v>11</v>
      </c>
    </row>
    <row r="6980" spans="1:14" x14ac:dyDescent="0.25">
      <c r="A6980">
        <v>6979</v>
      </c>
      <c r="B6980" t="s">
        <v>32121</v>
      </c>
      <c r="C6980" t="s">
        <v>32122</v>
      </c>
      <c r="D6980" t="s">
        <v>32100</v>
      </c>
      <c r="E6980" t="s">
        <v>32123</v>
      </c>
      <c r="F6980" t="s">
        <v>32124</v>
      </c>
      <c r="G6980" t="s">
        <v>32125</v>
      </c>
      <c r="H6980">
        <v>4534272</v>
      </c>
      <c r="I6980" t="s">
        <v>20</v>
      </c>
      <c r="J6980" t="s">
        <v>16872</v>
      </c>
      <c r="K6980" t="s">
        <v>29922</v>
      </c>
      <c r="L6980" t="s">
        <v>32100</v>
      </c>
      <c r="M6980" t="s">
        <v>73</v>
      </c>
      <c r="N6980">
        <v>11</v>
      </c>
    </row>
    <row r="6981" spans="1:14" x14ac:dyDescent="0.25">
      <c r="A6981">
        <v>6980</v>
      </c>
      <c r="B6981" t="s">
        <v>32126</v>
      </c>
      <c r="C6981" t="s">
        <v>32127</v>
      </c>
      <c r="D6981" t="s">
        <v>32128</v>
      </c>
      <c r="E6981" t="s">
        <v>32129</v>
      </c>
      <c r="F6981" t="s">
        <v>32130</v>
      </c>
      <c r="G6981" t="s">
        <v>32131</v>
      </c>
      <c r="H6981">
        <v>14688256</v>
      </c>
      <c r="I6981" t="s">
        <v>20</v>
      </c>
      <c r="J6981" t="s">
        <v>16872</v>
      </c>
      <c r="K6981" t="s">
        <v>29922</v>
      </c>
      <c r="L6981" t="s">
        <v>32128</v>
      </c>
      <c r="M6981" t="s">
        <v>29</v>
      </c>
      <c r="N6981">
        <v>11</v>
      </c>
    </row>
    <row r="6982" spans="1:14" x14ac:dyDescent="0.25">
      <c r="A6982">
        <v>6981</v>
      </c>
      <c r="B6982" t="s">
        <v>32132</v>
      </c>
      <c r="C6982" t="s">
        <v>32133</v>
      </c>
      <c r="D6982" t="s">
        <v>32128</v>
      </c>
      <c r="E6982" t="s">
        <v>32134</v>
      </c>
      <c r="F6982" t="s">
        <v>32135</v>
      </c>
      <c r="G6982" t="s">
        <v>32136</v>
      </c>
      <c r="H6982">
        <v>14196736</v>
      </c>
      <c r="I6982" t="s">
        <v>20</v>
      </c>
      <c r="J6982" t="s">
        <v>16872</v>
      </c>
      <c r="K6982" t="s">
        <v>29922</v>
      </c>
      <c r="L6982" t="s">
        <v>32128</v>
      </c>
      <c r="M6982" t="s">
        <v>136</v>
      </c>
      <c r="N6982">
        <v>11</v>
      </c>
    </row>
    <row r="6983" spans="1:14" x14ac:dyDescent="0.25">
      <c r="A6983">
        <v>6982</v>
      </c>
      <c r="B6983" t="s">
        <v>32137</v>
      </c>
      <c r="C6983" t="s">
        <v>32138</v>
      </c>
      <c r="D6983" t="s">
        <v>32128</v>
      </c>
      <c r="E6983" t="s">
        <v>32139</v>
      </c>
      <c r="F6983" t="s">
        <v>32135</v>
      </c>
      <c r="G6983" t="s">
        <v>32140</v>
      </c>
      <c r="H6983">
        <v>14426112</v>
      </c>
      <c r="I6983" t="s">
        <v>20</v>
      </c>
      <c r="J6983" t="s">
        <v>16872</v>
      </c>
      <c r="K6983" t="s">
        <v>29922</v>
      </c>
      <c r="L6983" t="s">
        <v>32128</v>
      </c>
      <c r="M6983" t="s">
        <v>141</v>
      </c>
      <c r="N6983">
        <v>11</v>
      </c>
    </row>
    <row r="6984" spans="1:14" x14ac:dyDescent="0.25">
      <c r="A6984">
        <v>6983</v>
      </c>
      <c r="B6984" t="s">
        <v>32141</v>
      </c>
      <c r="C6984" t="s">
        <v>32142</v>
      </c>
      <c r="D6984" t="s">
        <v>32143</v>
      </c>
      <c r="E6984" t="s">
        <v>32144</v>
      </c>
      <c r="F6984" t="s">
        <v>32145</v>
      </c>
      <c r="G6984" t="s">
        <v>32146</v>
      </c>
      <c r="H6984">
        <v>4292608</v>
      </c>
      <c r="I6984" t="s">
        <v>20</v>
      </c>
      <c r="J6984" t="s">
        <v>16872</v>
      </c>
      <c r="K6984" t="s">
        <v>29922</v>
      </c>
      <c r="L6984" t="s">
        <v>32143</v>
      </c>
      <c r="M6984" t="s">
        <v>23</v>
      </c>
      <c r="N6984">
        <v>11</v>
      </c>
    </row>
    <row r="6985" spans="1:14" x14ac:dyDescent="0.25">
      <c r="A6985">
        <v>6984</v>
      </c>
      <c r="B6985" t="s">
        <v>32147</v>
      </c>
      <c r="C6985" t="s">
        <v>32148</v>
      </c>
      <c r="D6985" t="s">
        <v>32143</v>
      </c>
      <c r="E6985" t="s">
        <v>32149</v>
      </c>
      <c r="F6985" t="s">
        <v>32150</v>
      </c>
      <c r="G6985" t="s">
        <v>32146</v>
      </c>
      <c r="H6985">
        <v>4292608</v>
      </c>
      <c r="I6985" t="s">
        <v>20</v>
      </c>
      <c r="J6985" t="s">
        <v>16872</v>
      </c>
      <c r="K6985" t="s">
        <v>29922</v>
      </c>
      <c r="L6985" t="s">
        <v>32143</v>
      </c>
      <c r="M6985" t="s">
        <v>29</v>
      </c>
      <c r="N6985">
        <v>11</v>
      </c>
    </row>
    <row r="6986" spans="1:14" x14ac:dyDescent="0.25">
      <c r="A6986">
        <v>6985</v>
      </c>
      <c r="B6986" t="s">
        <v>32151</v>
      </c>
      <c r="C6986" t="s">
        <v>32152</v>
      </c>
      <c r="D6986" t="s">
        <v>32143</v>
      </c>
      <c r="E6986" t="s">
        <v>32153</v>
      </c>
      <c r="F6986" t="s">
        <v>32154</v>
      </c>
      <c r="G6986" t="s">
        <v>32146</v>
      </c>
      <c r="H6986">
        <v>4489216</v>
      </c>
      <c r="I6986" t="s">
        <v>20</v>
      </c>
      <c r="J6986" t="s">
        <v>16872</v>
      </c>
      <c r="K6986" t="s">
        <v>29922</v>
      </c>
      <c r="L6986" t="s">
        <v>32143</v>
      </c>
      <c r="M6986" t="s">
        <v>29</v>
      </c>
      <c r="N6986">
        <v>11</v>
      </c>
    </row>
    <row r="6987" spans="1:14" x14ac:dyDescent="0.25">
      <c r="A6987">
        <v>6986</v>
      </c>
      <c r="B6987" t="s">
        <v>32155</v>
      </c>
      <c r="C6987" t="s">
        <v>32156</v>
      </c>
      <c r="D6987" t="s">
        <v>32143</v>
      </c>
      <c r="E6987" t="s">
        <v>32157</v>
      </c>
      <c r="F6987" t="s">
        <v>32157</v>
      </c>
      <c r="G6987" t="s">
        <v>32158</v>
      </c>
      <c r="H6987">
        <v>4292608</v>
      </c>
      <c r="I6987" t="s">
        <v>20</v>
      </c>
      <c r="J6987" t="s">
        <v>16872</v>
      </c>
      <c r="K6987" t="s">
        <v>29922</v>
      </c>
      <c r="L6987" t="s">
        <v>32143</v>
      </c>
      <c r="M6987" t="s">
        <v>29</v>
      </c>
      <c r="N6987">
        <v>11</v>
      </c>
    </row>
    <row r="6988" spans="1:14" x14ac:dyDescent="0.25">
      <c r="A6988">
        <v>6987</v>
      </c>
      <c r="B6988" t="s">
        <v>32159</v>
      </c>
      <c r="C6988" t="s">
        <v>32160</v>
      </c>
      <c r="D6988" t="s">
        <v>32143</v>
      </c>
      <c r="E6988" t="s">
        <v>32161</v>
      </c>
      <c r="F6988" t="s">
        <v>32162</v>
      </c>
      <c r="G6988" t="s">
        <v>32163</v>
      </c>
      <c r="H6988">
        <v>4698112</v>
      </c>
      <c r="I6988" t="s">
        <v>20</v>
      </c>
      <c r="J6988" t="s">
        <v>16872</v>
      </c>
      <c r="K6988" t="s">
        <v>29922</v>
      </c>
      <c r="L6988" t="s">
        <v>32143</v>
      </c>
      <c r="M6988" t="s">
        <v>136</v>
      </c>
      <c r="N6988">
        <v>11</v>
      </c>
    </row>
    <row r="6989" spans="1:14" x14ac:dyDescent="0.25">
      <c r="A6989">
        <v>6988</v>
      </c>
      <c r="B6989" t="s">
        <v>32164</v>
      </c>
      <c r="C6989" t="s">
        <v>32165</v>
      </c>
      <c r="D6989" t="s">
        <v>32143</v>
      </c>
      <c r="E6989" t="s">
        <v>32166</v>
      </c>
      <c r="F6989" t="s">
        <v>32167</v>
      </c>
      <c r="G6989" t="s">
        <v>32168</v>
      </c>
      <c r="H6989">
        <v>4698112</v>
      </c>
      <c r="I6989" t="s">
        <v>20</v>
      </c>
      <c r="J6989" t="s">
        <v>16872</v>
      </c>
      <c r="K6989" t="s">
        <v>29922</v>
      </c>
      <c r="L6989" t="s">
        <v>32143</v>
      </c>
      <c r="M6989" t="s">
        <v>141</v>
      </c>
      <c r="N6989">
        <v>11</v>
      </c>
    </row>
    <row r="6990" spans="1:14" x14ac:dyDescent="0.25">
      <c r="A6990">
        <v>6989</v>
      </c>
      <c r="B6990" t="s">
        <v>32169</v>
      </c>
      <c r="C6990" t="s">
        <v>32170</v>
      </c>
      <c r="D6990" t="s">
        <v>32171</v>
      </c>
      <c r="E6990" t="s">
        <v>32172</v>
      </c>
      <c r="F6990" t="s">
        <v>32173</v>
      </c>
      <c r="G6990" t="s">
        <v>32174</v>
      </c>
      <c r="H6990">
        <v>5009408</v>
      </c>
      <c r="I6990" t="s">
        <v>20</v>
      </c>
      <c r="J6990" t="s">
        <v>16872</v>
      </c>
      <c r="K6990" t="s">
        <v>29922</v>
      </c>
      <c r="L6990" t="s">
        <v>32171</v>
      </c>
      <c r="M6990" t="s">
        <v>32171</v>
      </c>
      <c r="N6990">
        <v>11</v>
      </c>
    </row>
    <row r="6991" spans="1:14" x14ac:dyDescent="0.25">
      <c r="A6991">
        <v>6990</v>
      </c>
      <c r="B6991" t="s">
        <v>32175</v>
      </c>
      <c r="C6991" t="s">
        <v>32176</v>
      </c>
      <c r="D6991" t="s">
        <v>32171</v>
      </c>
      <c r="E6991" t="s">
        <v>32177</v>
      </c>
      <c r="F6991" t="s">
        <v>32178</v>
      </c>
      <c r="G6991" t="s">
        <v>32179</v>
      </c>
      <c r="H6991">
        <v>5009408</v>
      </c>
      <c r="I6991" t="s">
        <v>20</v>
      </c>
      <c r="J6991" t="s">
        <v>16872</v>
      </c>
      <c r="K6991" t="s">
        <v>29922</v>
      </c>
      <c r="L6991" t="s">
        <v>32171</v>
      </c>
      <c r="M6991" t="s">
        <v>23</v>
      </c>
      <c r="N6991">
        <v>11</v>
      </c>
    </row>
    <row r="6992" spans="1:14" x14ac:dyDescent="0.25">
      <c r="A6992">
        <v>6991</v>
      </c>
      <c r="B6992" t="s">
        <v>32180</v>
      </c>
      <c r="C6992" t="s">
        <v>32181</v>
      </c>
      <c r="D6992" t="s">
        <v>32171</v>
      </c>
      <c r="E6992" t="s">
        <v>32182</v>
      </c>
      <c r="F6992" t="s">
        <v>32183</v>
      </c>
      <c r="G6992" t="s">
        <v>32184</v>
      </c>
      <c r="H6992">
        <v>4448256</v>
      </c>
      <c r="I6992" t="s">
        <v>20</v>
      </c>
      <c r="J6992" t="s">
        <v>16872</v>
      </c>
      <c r="K6992" t="s">
        <v>29922</v>
      </c>
      <c r="L6992" t="s">
        <v>32171</v>
      </c>
      <c r="M6992" t="s">
        <v>29</v>
      </c>
      <c r="N6992">
        <v>11</v>
      </c>
    </row>
    <row r="6993" spans="1:14" x14ac:dyDescent="0.25">
      <c r="A6993">
        <v>6992</v>
      </c>
      <c r="B6993" t="s">
        <v>32185</v>
      </c>
      <c r="C6993" t="s">
        <v>32186</v>
      </c>
      <c r="D6993" t="s">
        <v>32171</v>
      </c>
      <c r="E6993" t="s">
        <v>32187</v>
      </c>
      <c r="F6993" t="s">
        <v>32188</v>
      </c>
      <c r="G6993" t="s">
        <v>32184</v>
      </c>
      <c r="H6993">
        <v>5009408</v>
      </c>
      <c r="I6993" t="s">
        <v>20</v>
      </c>
      <c r="J6993" t="s">
        <v>16872</v>
      </c>
      <c r="K6993" t="s">
        <v>29922</v>
      </c>
      <c r="L6993" t="s">
        <v>32171</v>
      </c>
      <c r="M6993" t="s">
        <v>29</v>
      </c>
      <c r="N6993">
        <v>11</v>
      </c>
    </row>
    <row r="6994" spans="1:14" x14ac:dyDescent="0.25">
      <c r="A6994">
        <v>6993</v>
      </c>
      <c r="B6994" t="s">
        <v>32189</v>
      </c>
      <c r="C6994" t="s">
        <v>32190</v>
      </c>
      <c r="D6994" t="s">
        <v>32171</v>
      </c>
      <c r="E6994" t="s">
        <v>32191</v>
      </c>
      <c r="F6994" t="s">
        <v>32191</v>
      </c>
      <c r="G6994" t="s">
        <v>32192</v>
      </c>
      <c r="H6994">
        <v>4448256</v>
      </c>
      <c r="I6994" t="s">
        <v>20</v>
      </c>
      <c r="J6994" t="s">
        <v>16872</v>
      </c>
      <c r="K6994" t="s">
        <v>29922</v>
      </c>
      <c r="L6994" t="s">
        <v>32171</v>
      </c>
      <c r="M6994" t="s">
        <v>29</v>
      </c>
      <c r="N6994">
        <v>11</v>
      </c>
    </row>
    <row r="6995" spans="1:14" x14ac:dyDescent="0.25">
      <c r="A6995">
        <v>6994</v>
      </c>
      <c r="B6995" t="s">
        <v>32193</v>
      </c>
      <c r="C6995" t="s">
        <v>32194</v>
      </c>
      <c r="D6995" t="s">
        <v>32171</v>
      </c>
      <c r="E6995" t="s">
        <v>32195</v>
      </c>
      <c r="F6995" t="s">
        <v>32196</v>
      </c>
      <c r="G6995" t="s">
        <v>32192</v>
      </c>
      <c r="H6995">
        <v>5009408</v>
      </c>
      <c r="I6995" t="s">
        <v>20</v>
      </c>
      <c r="J6995" t="s">
        <v>16872</v>
      </c>
      <c r="K6995" t="s">
        <v>29922</v>
      </c>
      <c r="L6995" t="s">
        <v>32171</v>
      </c>
      <c r="M6995" t="s">
        <v>141</v>
      </c>
      <c r="N6995">
        <v>11</v>
      </c>
    </row>
    <row r="6996" spans="1:14" x14ac:dyDescent="0.25">
      <c r="A6996">
        <v>6995</v>
      </c>
      <c r="B6996" t="s">
        <v>32197</v>
      </c>
      <c r="C6996" t="s">
        <v>32198</v>
      </c>
      <c r="D6996" t="s">
        <v>32171</v>
      </c>
      <c r="E6996" t="s">
        <v>32199</v>
      </c>
      <c r="F6996" t="s">
        <v>32200</v>
      </c>
      <c r="G6996" t="s">
        <v>32201</v>
      </c>
      <c r="H6996">
        <v>4448256</v>
      </c>
      <c r="I6996" t="s">
        <v>20</v>
      </c>
      <c r="J6996" t="s">
        <v>16872</v>
      </c>
      <c r="K6996" t="s">
        <v>29922</v>
      </c>
      <c r="L6996" t="s">
        <v>32171</v>
      </c>
      <c r="M6996" t="s">
        <v>73</v>
      </c>
      <c r="N6996">
        <v>11</v>
      </c>
    </row>
    <row r="6997" spans="1:14" x14ac:dyDescent="0.25">
      <c r="A6997">
        <v>6996</v>
      </c>
      <c r="B6997" t="s">
        <v>32202</v>
      </c>
      <c r="C6997" t="s">
        <v>32203</v>
      </c>
      <c r="D6997" t="s">
        <v>32204</v>
      </c>
      <c r="E6997" t="s">
        <v>32205</v>
      </c>
      <c r="F6997" t="s">
        <v>32205</v>
      </c>
      <c r="G6997" t="s">
        <v>32201</v>
      </c>
      <c r="H6997">
        <v>4276224</v>
      </c>
      <c r="I6997" t="s">
        <v>20</v>
      </c>
      <c r="J6997" t="s">
        <v>16872</v>
      </c>
      <c r="K6997" t="s">
        <v>29922</v>
      </c>
      <c r="L6997" t="s">
        <v>32204</v>
      </c>
      <c r="M6997" t="s">
        <v>23</v>
      </c>
      <c r="N6997">
        <v>11</v>
      </c>
    </row>
    <row r="6998" spans="1:14" x14ac:dyDescent="0.25">
      <c r="A6998">
        <v>6997</v>
      </c>
      <c r="B6998" t="s">
        <v>32206</v>
      </c>
      <c r="C6998" t="s">
        <v>32207</v>
      </c>
      <c r="D6998" t="s">
        <v>32204</v>
      </c>
      <c r="E6998" t="s">
        <v>32208</v>
      </c>
      <c r="F6998" t="s">
        <v>32209</v>
      </c>
      <c r="G6998" t="s">
        <v>32210</v>
      </c>
      <c r="H6998">
        <v>4284416</v>
      </c>
      <c r="I6998" t="s">
        <v>20</v>
      </c>
      <c r="J6998" t="s">
        <v>16872</v>
      </c>
      <c r="K6998" t="s">
        <v>29922</v>
      </c>
      <c r="L6998" t="s">
        <v>32204</v>
      </c>
      <c r="M6998" t="s">
        <v>29</v>
      </c>
      <c r="N6998">
        <v>11</v>
      </c>
    </row>
    <row r="6999" spans="1:14" x14ac:dyDescent="0.25">
      <c r="A6999">
        <v>6998</v>
      </c>
      <c r="B6999" t="s">
        <v>32211</v>
      </c>
      <c r="C6999" t="s">
        <v>32212</v>
      </c>
      <c r="D6999" t="s">
        <v>32204</v>
      </c>
      <c r="E6999" t="s">
        <v>32213</v>
      </c>
      <c r="F6999" t="s">
        <v>32214</v>
      </c>
      <c r="G6999" t="s">
        <v>32210</v>
      </c>
      <c r="H6999">
        <v>4374528</v>
      </c>
      <c r="I6999" t="s">
        <v>20</v>
      </c>
      <c r="J6999" t="s">
        <v>16872</v>
      </c>
      <c r="K6999" t="s">
        <v>29922</v>
      </c>
      <c r="L6999" t="s">
        <v>32204</v>
      </c>
      <c r="M6999" t="s">
        <v>29</v>
      </c>
      <c r="N6999">
        <v>11</v>
      </c>
    </row>
    <row r="7000" spans="1:14" x14ac:dyDescent="0.25">
      <c r="A7000">
        <v>6999</v>
      </c>
      <c r="B7000" t="s">
        <v>32215</v>
      </c>
      <c r="C7000" t="s">
        <v>32216</v>
      </c>
      <c r="D7000" t="s">
        <v>32204</v>
      </c>
      <c r="E7000" t="s">
        <v>32217</v>
      </c>
      <c r="F7000" t="s">
        <v>32217</v>
      </c>
      <c r="G7000" t="s">
        <v>32218</v>
      </c>
      <c r="H7000">
        <v>4284416</v>
      </c>
      <c r="I7000" t="s">
        <v>20</v>
      </c>
      <c r="J7000" t="s">
        <v>16872</v>
      </c>
      <c r="K7000" t="s">
        <v>29922</v>
      </c>
      <c r="L7000" t="s">
        <v>32204</v>
      </c>
      <c r="M7000" t="s">
        <v>29</v>
      </c>
      <c r="N7000">
        <v>11</v>
      </c>
    </row>
    <row r="7001" spans="1:14" x14ac:dyDescent="0.25">
      <c r="A7001">
        <v>7000</v>
      </c>
      <c r="B7001" t="s">
        <v>32219</v>
      </c>
      <c r="C7001" t="s">
        <v>32220</v>
      </c>
      <c r="D7001" t="s">
        <v>32204</v>
      </c>
      <c r="E7001" t="s">
        <v>32221</v>
      </c>
      <c r="F7001" t="s">
        <v>32222</v>
      </c>
      <c r="G7001" t="s">
        <v>32223</v>
      </c>
      <c r="H7001">
        <v>4681728</v>
      </c>
      <c r="I7001" t="s">
        <v>20</v>
      </c>
      <c r="J7001" t="s">
        <v>16872</v>
      </c>
      <c r="K7001" t="s">
        <v>29922</v>
      </c>
      <c r="L7001" t="s">
        <v>32204</v>
      </c>
      <c r="M7001" t="s">
        <v>136</v>
      </c>
      <c r="N7001">
        <v>11</v>
      </c>
    </row>
    <row r="7002" spans="1:14" x14ac:dyDescent="0.25">
      <c r="A7002">
        <v>7001</v>
      </c>
      <c r="B7002" t="s">
        <v>32224</v>
      </c>
      <c r="C7002" t="s">
        <v>32225</v>
      </c>
      <c r="D7002" t="s">
        <v>32204</v>
      </c>
      <c r="E7002" t="s">
        <v>32226</v>
      </c>
      <c r="F7002" t="s">
        <v>32227</v>
      </c>
      <c r="G7002" t="s">
        <v>32223</v>
      </c>
      <c r="H7002">
        <v>4681728</v>
      </c>
      <c r="I7002" t="s">
        <v>20</v>
      </c>
      <c r="J7002" t="s">
        <v>16872</v>
      </c>
      <c r="K7002" t="s">
        <v>29922</v>
      </c>
      <c r="L7002" t="s">
        <v>32204</v>
      </c>
      <c r="M7002" t="s">
        <v>141</v>
      </c>
      <c r="N7002">
        <v>11</v>
      </c>
    </row>
    <row r="7003" spans="1:14" x14ac:dyDescent="0.25">
      <c r="A7003">
        <v>7002</v>
      </c>
      <c r="B7003" t="s">
        <v>32228</v>
      </c>
      <c r="C7003" t="s">
        <v>32229</v>
      </c>
      <c r="D7003" t="s">
        <v>32230</v>
      </c>
      <c r="E7003" t="s">
        <v>32231</v>
      </c>
      <c r="F7003" t="s">
        <v>32231</v>
      </c>
      <c r="G7003" t="s">
        <v>32232</v>
      </c>
      <c r="H7003">
        <v>4452352</v>
      </c>
      <c r="I7003" t="s">
        <v>20</v>
      </c>
      <c r="J7003" t="s">
        <v>16872</v>
      </c>
      <c r="K7003" t="s">
        <v>29922</v>
      </c>
      <c r="L7003" t="s">
        <v>32230</v>
      </c>
      <c r="M7003" t="s">
        <v>23</v>
      </c>
      <c r="N7003">
        <v>11</v>
      </c>
    </row>
    <row r="7004" spans="1:14" x14ac:dyDescent="0.25">
      <c r="A7004">
        <v>7003</v>
      </c>
      <c r="B7004" t="s">
        <v>32233</v>
      </c>
      <c r="C7004" t="s">
        <v>32234</v>
      </c>
      <c r="D7004" t="s">
        <v>32230</v>
      </c>
      <c r="E7004" t="s">
        <v>32235</v>
      </c>
      <c r="F7004" t="s">
        <v>32236</v>
      </c>
      <c r="G7004" t="s">
        <v>32237</v>
      </c>
      <c r="H7004">
        <v>4444160</v>
      </c>
      <c r="I7004" t="s">
        <v>20</v>
      </c>
      <c r="J7004" t="s">
        <v>16872</v>
      </c>
      <c r="K7004" t="s">
        <v>29922</v>
      </c>
      <c r="L7004" t="s">
        <v>32230</v>
      </c>
      <c r="M7004" t="s">
        <v>29</v>
      </c>
      <c r="N7004">
        <v>11</v>
      </c>
    </row>
    <row r="7005" spans="1:14" x14ac:dyDescent="0.25">
      <c r="A7005">
        <v>7004</v>
      </c>
      <c r="B7005" t="s">
        <v>32238</v>
      </c>
      <c r="C7005" t="s">
        <v>32239</v>
      </c>
      <c r="D7005" t="s">
        <v>32230</v>
      </c>
      <c r="E7005" t="s">
        <v>32240</v>
      </c>
      <c r="F7005" t="s">
        <v>32241</v>
      </c>
      <c r="G7005" t="s">
        <v>32237</v>
      </c>
      <c r="H7005">
        <v>4444160</v>
      </c>
      <c r="I7005" t="s">
        <v>20</v>
      </c>
      <c r="J7005" t="s">
        <v>16872</v>
      </c>
      <c r="K7005" t="s">
        <v>29922</v>
      </c>
      <c r="L7005" t="s">
        <v>32230</v>
      </c>
      <c r="M7005" t="s">
        <v>29</v>
      </c>
      <c r="N7005">
        <v>11</v>
      </c>
    </row>
    <row r="7006" spans="1:14" x14ac:dyDescent="0.25">
      <c r="A7006">
        <v>7005</v>
      </c>
      <c r="B7006" t="s">
        <v>32242</v>
      </c>
      <c r="C7006" t="s">
        <v>32243</v>
      </c>
      <c r="D7006" t="s">
        <v>32230</v>
      </c>
      <c r="E7006" t="s">
        <v>32244</v>
      </c>
      <c r="F7006" t="s">
        <v>32245</v>
      </c>
      <c r="G7006" t="s">
        <v>32237</v>
      </c>
      <c r="H7006">
        <v>6955008</v>
      </c>
      <c r="I7006" t="s">
        <v>20</v>
      </c>
      <c r="J7006" t="s">
        <v>16872</v>
      </c>
      <c r="K7006" t="s">
        <v>29922</v>
      </c>
      <c r="L7006" t="s">
        <v>32230</v>
      </c>
      <c r="M7006" t="s">
        <v>29</v>
      </c>
      <c r="N7006">
        <v>11</v>
      </c>
    </row>
    <row r="7007" spans="1:14" x14ac:dyDescent="0.25">
      <c r="A7007">
        <v>7006</v>
      </c>
      <c r="B7007" t="s">
        <v>32246</v>
      </c>
      <c r="C7007" t="s">
        <v>32247</v>
      </c>
      <c r="D7007" t="s">
        <v>32230</v>
      </c>
      <c r="J7007" t="s">
        <v>16872</v>
      </c>
      <c r="K7007" t="s">
        <v>29922</v>
      </c>
      <c r="L7007" t="s">
        <v>32230</v>
      </c>
      <c r="M7007" t="s">
        <v>136</v>
      </c>
      <c r="N7007">
        <v>11</v>
      </c>
    </row>
    <row r="7008" spans="1:14" x14ac:dyDescent="0.25">
      <c r="A7008">
        <v>7007</v>
      </c>
      <c r="B7008" t="s">
        <v>32248</v>
      </c>
      <c r="C7008" t="s">
        <v>32249</v>
      </c>
      <c r="D7008" t="s">
        <v>32230</v>
      </c>
      <c r="J7008" t="s">
        <v>16872</v>
      </c>
      <c r="K7008" t="s">
        <v>29922</v>
      </c>
      <c r="L7008" t="s">
        <v>32230</v>
      </c>
      <c r="M7008" t="s">
        <v>141</v>
      </c>
      <c r="N7008">
        <v>11</v>
      </c>
    </row>
    <row r="7009" spans="1:14" x14ac:dyDescent="0.25">
      <c r="A7009">
        <v>7008</v>
      </c>
      <c r="B7009" t="s">
        <v>32250</v>
      </c>
      <c r="C7009" t="s">
        <v>32251</v>
      </c>
      <c r="D7009" t="s">
        <v>32230</v>
      </c>
      <c r="E7009" t="s">
        <v>32252</v>
      </c>
      <c r="F7009" t="s">
        <v>32253</v>
      </c>
      <c r="G7009" t="s">
        <v>32254</v>
      </c>
      <c r="H7009">
        <v>5001216</v>
      </c>
      <c r="I7009" t="s">
        <v>20</v>
      </c>
      <c r="J7009" t="s">
        <v>16872</v>
      </c>
      <c r="K7009" t="s">
        <v>29922</v>
      </c>
      <c r="L7009" t="s">
        <v>32230</v>
      </c>
      <c r="M7009" t="s">
        <v>73</v>
      </c>
      <c r="N7009">
        <v>11</v>
      </c>
    </row>
    <row r="7010" spans="1:14" x14ac:dyDescent="0.25">
      <c r="A7010">
        <v>7009</v>
      </c>
      <c r="B7010" t="s">
        <v>32255</v>
      </c>
      <c r="C7010" t="s">
        <v>32256</v>
      </c>
      <c r="D7010" t="s">
        <v>32257</v>
      </c>
      <c r="E7010" t="s">
        <v>32258</v>
      </c>
      <c r="F7010" t="s">
        <v>32258</v>
      </c>
      <c r="G7010" t="s">
        <v>32259</v>
      </c>
      <c r="H7010">
        <v>5074944</v>
      </c>
      <c r="I7010" t="s">
        <v>20</v>
      </c>
      <c r="J7010" t="s">
        <v>16872</v>
      </c>
      <c r="K7010" t="s">
        <v>29922</v>
      </c>
      <c r="L7010" t="s">
        <v>32257</v>
      </c>
      <c r="M7010" t="s">
        <v>23</v>
      </c>
      <c r="N7010">
        <v>11</v>
      </c>
    </row>
    <row r="7011" spans="1:14" x14ac:dyDescent="0.25">
      <c r="A7011">
        <v>7010</v>
      </c>
      <c r="B7011" t="s">
        <v>32260</v>
      </c>
      <c r="C7011" t="s">
        <v>32261</v>
      </c>
      <c r="D7011" t="s">
        <v>32257</v>
      </c>
      <c r="E7011" t="s">
        <v>32262</v>
      </c>
      <c r="F7011" t="s">
        <v>32263</v>
      </c>
      <c r="G7011" t="s">
        <v>32264</v>
      </c>
      <c r="H7011">
        <v>6189056</v>
      </c>
      <c r="I7011" t="s">
        <v>20</v>
      </c>
      <c r="J7011" t="s">
        <v>16872</v>
      </c>
      <c r="K7011" t="s">
        <v>29922</v>
      </c>
      <c r="L7011" t="s">
        <v>32257</v>
      </c>
      <c r="M7011" t="s">
        <v>29</v>
      </c>
      <c r="N7011">
        <v>11</v>
      </c>
    </row>
    <row r="7012" spans="1:14" x14ac:dyDescent="0.25">
      <c r="A7012">
        <v>7011</v>
      </c>
      <c r="B7012" t="s">
        <v>32265</v>
      </c>
      <c r="C7012" t="s">
        <v>32266</v>
      </c>
      <c r="D7012" t="s">
        <v>32257</v>
      </c>
      <c r="E7012" t="s">
        <v>32267</v>
      </c>
      <c r="F7012" t="s">
        <v>32268</v>
      </c>
      <c r="G7012" t="s">
        <v>32269</v>
      </c>
      <c r="H7012">
        <v>6242304</v>
      </c>
      <c r="I7012" t="s">
        <v>20</v>
      </c>
      <c r="J7012" t="s">
        <v>16872</v>
      </c>
      <c r="K7012" t="s">
        <v>29922</v>
      </c>
      <c r="L7012" t="s">
        <v>32257</v>
      </c>
      <c r="M7012" t="s">
        <v>29</v>
      </c>
      <c r="N7012">
        <v>11</v>
      </c>
    </row>
    <row r="7013" spans="1:14" x14ac:dyDescent="0.25">
      <c r="A7013">
        <v>7012</v>
      </c>
      <c r="B7013" t="s">
        <v>32270</v>
      </c>
      <c r="C7013" t="s">
        <v>32271</v>
      </c>
      <c r="D7013" t="s">
        <v>32257</v>
      </c>
      <c r="E7013" t="s">
        <v>32272</v>
      </c>
      <c r="F7013" t="s">
        <v>32273</v>
      </c>
      <c r="G7013" t="s">
        <v>32269</v>
      </c>
      <c r="H7013">
        <v>5079040</v>
      </c>
      <c r="I7013" t="s">
        <v>20</v>
      </c>
      <c r="J7013" t="s">
        <v>16872</v>
      </c>
      <c r="K7013" t="s">
        <v>29922</v>
      </c>
      <c r="L7013" t="s">
        <v>32257</v>
      </c>
      <c r="M7013" t="s">
        <v>29</v>
      </c>
      <c r="N7013">
        <v>11</v>
      </c>
    </row>
    <row r="7014" spans="1:14" x14ac:dyDescent="0.25">
      <c r="A7014">
        <v>7013</v>
      </c>
      <c r="B7014" t="s">
        <v>32274</v>
      </c>
      <c r="C7014" t="s">
        <v>32275</v>
      </c>
      <c r="D7014" t="s">
        <v>32257</v>
      </c>
      <c r="E7014" t="s">
        <v>32276</v>
      </c>
      <c r="F7014" t="s">
        <v>32277</v>
      </c>
      <c r="G7014" t="s">
        <v>32278</v>
      </c>
      <c r="H7014">
        <v>5107712</v>
      </c>
      <c r="I7014" t="s">
        <v>20</v>
      </c>
      <c r="J7014" t="s">
        <v>16872</v>
      </c>
      <c r="K7014" t="s">
        <v>29922</v>
      </c>
      <c r="L7014" t="s">
        <v>32257</v>
      </c>
      <c r="M7014" t="s">
        <v>29</v>
      </c>
      <c r="N7014">
        <v>11</v>
      </c>
    </row>
    <row r="7015" spans="1:14" x14ac:dyDescent="0.25">
      <c r="A7015">
        <v>7014</v>
      </c>
      <c r="B7015" t="s">
        <v>32279</v>
      </c>
      <c r="C7015" t="s">
        <v>32280</v>
      </c>
      <c r="D7015" t="s">
        <v>32257</v>
      </c>
      <c r="E7015" t="s">
        <v>32281</v>
      </c>
      <c r="F7015" t="s">
        <v>32282</v>
      </c>
      <c r="G7015" t="s">
        <v>32283</v>
      </c>
      <c r="H7015">
        <v>6361088</v>
      </c>
      <c r="I7015" t="s">
        <v>20</v>
      </c>
      <c r="J7015" t="s">
        <v>16872</v>
      </c>
      <c r="K7015" t="s">
        <v>29922</v>
      </c>
      <c r="L7015" t="s">
        <v>32257</v>
      </c>
      <c r="M7015" t="s">
        <v>136</v>
      </c>
      <c r="N7015">
        <v>11</v>
      </c>
    </row>
    <row r="7016" spans="1:14" x14ac:dyDescent="0.25">
      <c r="A7016">
        <v>7015</v>
      </c>
      <c r="B7016" t="s">
        <v>32284</v>
      </c>
      <c r="C7016" t="s">
        <v>32285</v>
      </c>
      <c r="D7016" t="s">
        <v>32257</v>
      </c>
      <c r="E7016" t="s">
        <v>32286</v>
      </c>
      <c r="F7016" t="s">
        <v>32287</v>
      </c>
      <c r="G7016" t="s">
        <v>32288</v>
      </c>
      <c r="H7016">
        <v>6328320</v>
      </c>
      <c r="I7016" t="s">
        <v>20</v>
      </c>
      <c r="J7016" t="s">
        <v>16872</v>
      </c>
      <c r="K7016" t="s">
        <v>29922</v>
      </c>
      <c r="L7016" t="s">
        <v>32257</v>
      </c>
      <c r="M7016" t="s">
        <v>141</v>
      </c>
      <c r="N7016">
        <v>11</v>
      </c>
    </row>
    <row r="7017" spans="1:14" x14ac:dyDescent="0.25">
      <c r="A7017">
        <v>7016</v>
      </c>
      <c r="B7017" t="s">
        <v>32289</v>
      </c>
      <c r="C7017" t="s">
        <v>32290</v>
      </c>
      <c r="D7017" t="s">
        <v>32291</v>
      </c>
      <c r="E7017" t="s">
        <v>32292</v>
      </c>
      <c r="F7017" t="s">
        <v>32293</v>
      </c>
      <c r="G7017" t="s">
        <v>32294</v>
      </c>
      <c r="H7017">
        <v>4919296</v>
      </c>
      <c r="I7017" t="s">
        <v>20</v>
      </c>
      <c r="J7017" t="s">
        <v>16872</v>
      </c>
      <c r="K7017" t="s">
        <v>29922</v>
      </c>
      <c r="L7017" t="s">
        <v>32291</v>
      </c>
      <c r="M7017" t="s">
        <v>23</v>
      </c>
      <c r="N7017">
        <v>11</v>
      </c>
    </row>
    <row r="7018" spans="1:14" x14ac:dyDescent="0.25">
      <c r="A7018">
        <v>7017</v>
      </c>
      <c r="B7018" t="s">
        <v>32295</v>
      </c>
      <c r="C7018" t="s">
        <v>32296</v>
      </c>
      <c r="D7018" t="s">
        <v>32291</v>
      </c>
      <c r="E7018" t="s">
        <v>32297</v>
      </c>
      <c r="F7018" t="s">
        <v>32298</v>
      </c>
      <c r="G7018" t="s">
        <v>32299</v>
      </c>
      <c r="H7018">
        <v>4931584</v>
      </c>
      <c r="I7018" t="s">
        <v>20</v>
      </c>
      <c r="J7018" t="s">
        <v>16872</v>
      </c>
      <c r="K7018" t="s">
        <v>29922</v>
      </c>
      <c r="L7018" t="s">
        <v>32291</v>
      </c>
      <c r="M7018" t="s">
        <v>29</v>
      </c>
      <c r="N7018">
        <v>11</v>
      </c>
    </row>
    <row r="7019" spans="1:14" x14ac:dyDescent="0.25">
      <c r="A7019">
        <v>7018</v>
      </c>
      <c r="B7019" t="s">
        <v>32300</v>
      </c>
      <c r="C7019" t="s">
        <v>32301</v>
      </c>
      <c r="D7019" t="s">
        <v>32291</v>
      </c>
      <c r="E7019" t="s">
        <v>32302</v>
      </c>
      <c r="F7019" t="s">
        <v>32303</v>
      </c>
      <c r="G7019" t="s">
        <v>32304</v>
      </c>
      <c r="H7019">
        <v>4407296</v>
      </c>
      <c r="I7019" t="s">
        <v>20</v>
      </c>
      <c r="J7019" t="s">
        <v>16872</v>
      </c>
      <c r="K7019" t="s">
        <v>29922</v>
      </c>
      <c r="L7019" t="s">
        <v>32291</v>
      </c>
      <c r="M7019" t="s">
        <v>29</v>
      </c>
      <c r="N7019">
        <v>11</v>
      </c>
    </row>
    <row r="7020" spans="1:14" x14ac:dyDescent="0.25">
      <c r="A7020">
        <v>7019</v>
      </c>
      <c r="B7020" t="s">
        <v>32305</v>
      </c>
      <c r="C7020" t="s">
        <v>32306</v>
      </c>
      <c r="D7020" t="s">
        <v>32291</v>
      </c>
      <c r="E7020" t="s">
        <v>32307</v>
      </c>
      <c r="F7020" t="s">
        <v>32308</v>
      </c>
      <c r="G7020" t="s">
        <v>32304</v>
      </c>
      <c r="H7020">
        <v>4927488</v>
      </c>
      <c r="I7020" t="s">
        <v>20</v>
      </c>
      <c r="J7020" t="s">
        <v>16872</v>
      </c>
      <c r="K7020" t="s">
        <v>29922</v>
      </c>
      <c r="L7020" t="s">
        <v>32291</v>
      </c>
      <c r="M7020" t="s">
        <v>29</v>
      </c>
      <c r="N7020">
        <v>11</v>
      </c>
    </row>
    <row r="7021" spans="1:14" x14ac:dyDescent="0.25">
      <c r="A7021">
        <v>7020</v>
      </c>
      <c r="B7021" t="s">
        <v>32309</v>
      </c>
      <c r="C7021" t="s">
        <v>32310</v>
      </c>
      <c r="D7021" t="s">
        <v>32291</v>
      </c>
      <c r="E7021" t="s">
        <v>32311</v>
      </c>
      <c r="F7021" t="s">
        <v>32312</v>
      </c>
      <c r="G7021" t="s">
        <v>32313</v>
      </c>
      <c r="H7021">
        <v>4927488</v>
      </c>
      <c r="I7021" t="s">
        <v>20</v>
      </c>
      <c r="J7021" t="s">
        <v>16872</v>
      </c>
      <c r="K7021" t="s">
        <v>29922</v>
      </c>
      <c r="L7021" t="s">
        <v>32291</v>
      </c>
      <c r="M7021" t="s">
        <v>136</v>
      </c>
      <c r="N7021">
        <v>11</v>
      </c>
    </row>
    <row r="7022" spans="1:14" x14ac:dyDescent="0.25">
      <c r="A7022">
        <v>7021</v>
      </c>
      <c r="B7022" t="s">
        <v>32314</v>
      </c>
      <c r="C7022" t="s">
        <v>32315</v>
      </c>
      <c r="D7022" t="s">
        <v>32291</v>
      </c>
      <c r="E7022" t="s">
        <v>32316</v>
      </c>
      <c r="F7022" t="s">
        <v>32317</v>
      </c>
      <c r="G7022" t="s">
        <v>32318</v>
      </c>
      <c r="H7022">
        <v>4927488</v>
      </c>
      <c r="I7022" t="s">
        <v>20</v>
      </c>
      <c r="J7022" t="s">
        <v>16872</v>
      </c>
      <c r="K7022" t="s">
        <v>29922</v>
      </c>
      <c r="L7022" t="s">
        <v>32291</v>
      </c>
      <c r="M7022" t="s">
        <v>141</v>
      </c>
      <c r="N7022">
        <v>11</v>
      </c>
    </row>
    <row r="7023" spans="1:14" x14ac:dyDescent="0.25">
      <c r="A7023">
        <v>7022</v>
      </c>
      <c r="B7023" t="s">
        <v>32319</v>
      </c>
      <c r="C7023" t="s">
        <v>32320</v>
      </c>
      <c r="D7023" t="s">
        <v>32321</v>
      </c>
      <c r="E7023" t="s">
        <v>32322</v>
      </c>
      <c r="F7023" t="s">
        <v>32322</v>
      </c>
      <c r="G7023" t="s">
        <v>32323</v>
      </c>
      <c r="H7023">
        <v>4747264</v>
      </c>
      <c r="I7023" t="s">
        <v>20</v>
      </c>
      <c r="J7023" t="s">
        <v>16872</v>
      </c>
      <c r="K7023" t="s">
        <v>29922</v>
      </c>
      <c r="L7023" t="s">
        <v>32321</v>
      </c>
      <c r="M7023" t="s">
        <v>23</v>
      </c>
      <c r="N7023">
        <v>11</v>
      </c>
    </row>
    <row r="7024" spans="1:14" x14ac:dyDescent="0.25">
      <c r="A7024">
        <v>7023</v>
      </c>
      <c r="B7024" t="s">
        <v>32324</v>
      </c>
      <c r="C7024" t="s">
        <v>32325</v>
      </c>
      <c r="D7024" t="s">
        <v>32321</v>
      </c>
      <c r="E7024" t="s">
        <v>32326</v>
      </c>
      <c r="F7024" t="s">
        <v>32327</v>
      </c>
      <c r="G7024" t="s">
        <v>32328</v>
      </c>
      <c r="H7024">
        <v>6057984</v>
      </c>
      <c r="I7024" t="s">
        <v>20</v>
      </c>
      <c r="J7024" t="s">
        <v>16872</v>
      </c>
      <c r="K7024" t="s">
        <v>29922</v>
      </c>
      <c r="L7024" t="s">
        <v>32321</v>
      </c>
      <c r="M7024" t="s">
        <v>29</v>
      </c>
      <c r="N7024">
        <v>11</v>
      </c>
    </row>
    <row r="7025" spans="1:14" x14ac:dyDescent="0.25">
      <c r="A7025">
        <v>7024</v>
      </c>
      <c r="B7025" t="s">
        <v>32329</v>
      </c>
      <c r="C7025" t="s">
        <v>32330</v>
      </c>
      <c r="D7025" t="s">
        <v>32321</v>
      </c>
      <c r="E7025" t="s">
        <v>32331</v>
      </c>
      <c r="F7025" t="s">
        <v>32332</v>
      </c>
      <c r="G7025" t="s">
        <v>32333</v>
      </c>
      <c r="H7025">
        <v>4952064</v>
      </c>
      <c r="I7025" t="s">
        <v>20</v>
      </c>
      <c r="J7025" t="s">
        <v>16872</v>
      </c>
      <c r="K7025" t="s">
        <v>29922</v>
      </c>
      <c r="L7025" t="s">
        <v>32321</v>
      </c>
      <c r="M7025" t="s">
        <v>29</v>
      </c>
      <c r="N7025">
        <v>11</v>
      </c>
    </row>
    <row r="7026" spans="1:14" x14ac:dyDescent="0.25">
      <c r="A7026">
        <v>7025</v>
      </c>
      <c r="B7026" t="s">
        <v>32334</v>
      </c>
      <c r="C7026" t="s">
        <v>32335</v>
      </c>
      <c r="D7026" t="s">
        <v>32321</v>
      </c>
      <c r="E7026" t="s">
        <v>32336</v>
      </c>
      <c r="F7026" t="s">
        <v>32337</v>
      </c>
      <c r="G7026" t="s">
        <v>32333</v>
      </c>
      <c r="H7026">
        <v>4927488</v>
      </c>
      <c r="I7026" t="s">
        <v>20</v>
      </c>
      <c r="J7026" t="s">
        <v>16872</v>
      </c>
      <c r="K7026" t="s">
        <v>29922</v>
      </c>
      <c r="L7026" t="s">
        <v>32321</v>
      </c>
      <c r="M7026" t="s">
        <v>29</v>
      </c>
      <c r="N7026">
        <v>11</v>
      </c>
    </row>
    <row r="7027" spans="1:14" x14ac:dyDescent="0.25">
      <c r="A7027">
        <v>7026</v>
      </c>
      <c r="B7027" t="s">
        <v>32338</v>
      </c>
      <c r="C7027" t="s">
        <v>32339</v>
      </c>
      <c r="D7027" t="s">
        <v>32321</v>
      </c>
      <c r="E7027" t="s">
        <v>32340</v>
      </c>
      <c r="F7027" t="s">
        <v>32341</v>
      </c>
      <c r="G7027" t="s">
        <v>32342</v>
      </c>
      <c r="H7027">
        <v>6074368</v>
      </c>
      <c r="I7027" t="s">
        <v>20</v>
      </c>
      <c r="J7027" t="s">
        <v>16872</v>
      </c>
      <c r="K7027" t="s">
        <v>29922</v>
      </c>
      <c r="L7027" t="s">
        <v>32321</v>
      </c>
      <c r="M7027" t="s">
        <v>136</v>
      </c>
      <c r="N7027">
        <v>11</v>
      </c>
    </row>
    <row r="7028" spans="1:14" x14ac:dyDescent="0.25">
      <c r="A7028">
        <v>7027</v>
      </c>
      <c r="B7028" t="s">
        <v>32343</v>
      </c>
      <c r="C7028" t="s">
        <v>32344</v>
      </c>
      <c r="D7028" t="s">
        <v>32321</v>
      </c>
      <c r="E7028" t="s">
        <v>26074</v>
      </c>
      <c r="F7028" t="s">
        <v>32345</v>
      </c>
      <c r="G7028" t="s">
        <v>32346</v>
      </c>
      <c r="H7028">
        <v>6189056</v>
      </c>
      <c r="I7028" t="s">
        <v>20</v>
      </c>
      <c r="J7028" t="s">
        <v>16872</v>
      </c>
      <c r="K7028" t="s">
        <v>29922</v>
      </c>
      <c r="L7028" t="s">
        <v>32321</v>
      </c>
      <c r="M7028" t="s">
        <v>136</v>
      </c>
      <c r="N7028">
        <v>11</v>
      </c>
    </row>
    <row r="7029" spans="1:14" x14ac:dyDescent="0.25">
      <c r="A7029">
        <v>7028</v>
      </c>
      <c r="B7029" t="s">
        <v>32347</v>
      </c>
      <c r="C7029" t="s">
        <v>32348</v>
      </c>
      <c r="D7029" t="s">
        <v>32321</v>
      </c>
      <c r="E7029" t="s">
        <v>32349</v>
      </c>
      <c r="F7029" t="s">
        <v>32350</v>
      </c>
      <c r="G7029" t="s">
        <v>32351</v>
      </c>
      <c r="H7029">
        <v>6127616</v>
      </c>
      <c r="I7029" t="s">
        <v>20</v>
      </c>
      <c r="J7029" t="s">
        <v>16872</v>
      </c>
      <c r="K7029" t="s">
        <v>29922</v>
      </c>
      <c r="L7029" t="s">
        <v>32321</v>
      </c>
      <c r="M7029" t="s">
        <v>141</v>
      </c>
      <c r="N7029">
        <v>11</v>
      </c>
    </row>
    <row r="7030" spans="1:14" x14ac:dyDescent="0.25">
      <c r="A7030">
        <v>7029</v>
      </c>
      <c r="B7030" t="s">
        <v>32352</v>
      </c>
      <c r="C7030" t="s">
        <v>32353</v>
      </c>
      <c r="D7030" t="s">
        <v>32321</v>
      </c>
      <c r="E7030" t="s">
        <v>32354</v>
      </c>
      <c r="F7030" t="s">
        <v>32354</v>
      </c>
      <c r="G7030" t="s">
        <v>32355</v>
      </c>
      <c r="H7030">
        <v>4722688</v>
      </c>
      <c r="I7030" t="s">
        <v>20</v>
      </c>
      <c r="J7030" t="s">
        <v>16872</v>
      </c>
      <c r="K7030" t="s">
        <v>29922</v>
      </c>
      <c r="L7030" t="s">
        <v>32321</v>
      </c>
      <c r="M7030" t="s">
        <v>73</v>
      </c>
      <c r="N7030">
        <v>11</v>
      </c>
    </row>
    <row r="7031" spans="1:14" x14ac:dyDescent="0.25">
      <c r="A7031">
        <v>7030</v>
      </c>
      <c r="B7031" t="s">
        <v>32356</v>
      </c>
      <c r="C7031" t="s">
        <v>32357</v>
      </c>
      <c r="D7031" t="s">
        <v>32358</v>
      </c>
      <c r="E7031" t="s">
        <v>32359</v>
      </c>
      <c r="F7031" t="s">
        <v>32359</v>
      </c>
      <c r="G7031" t="s">
        <v>32360</v>
      </c>
      <c r="H7031">
        <v>4608000</v>
      </c>
      <c r="I7031" t="s">
        <v>20</v>
      </c>
      <c r="J7031" t="s">
        <v>16872</v>
      </c>
      <c r="K7031" t="s">
        <v>29922</v>
      </c>
      <c r="L7031" t="s">
        <v>32358</v>
      </c>
      <c r="M7031" t="s">
        <v>23</v>
      </c>
      <c r="N7031">
        <v>11</v>
      </c>
    </row>
    <row r="7032" spans="1:14" x14ac:dyDescent="0.25">
      <c r="A7032">
        <v>7031</v>
      </c>
      <c r="B7032" t="s">
        <v>32361</v>
      </c>
      <c r="C7032" t="s">
        <v>32362</v>
      </c>
      <c r="D7032" t="s">
        <v>32358</v>
      </c>
      <c r="E7032" t="s">
        <v>32363</v>
      </c>
      <c r="F7032" t="s">
        <v>32364</v>
      </c>
      <c r="G7032" t="s">
        <v>32365</v>
      </c>
      <c r="H7032">
        <v>4608000</v>
      </c>
      <c r="I7032" t="s">
        <v>20</v>
      </c>
      <c r="J7032" t="s">
        <v>16872</v>
      </c>
      <c r="K7032" t="s">
        <v>29922</v>
      </c>
      <c r="L7032" t="s">
        <v>32358</v>
      </c>
      <c r="M7032" t="s">
        <v>29</v>
      </c>
      <c r="N7032">
        <v>11</v>
      </c>
    </row>
    <row r="7033" spans="1:14" x14ac:dyDescent="0.25">
      <c r="A7033">
        <v>7032</v>
      </c>
      <c r="B7033" t="s">
        <v>32366</v>
      </c>
      <c r="C7033" t="s">
        <v>32367</v>
      </c>
      <c r="D7033" t="s">
        <v>32358</v>
      </c>
      <c r="E7033" t="s">
        <v>32368</v>
      </c>
      <c r="F7033" t="s">
        <v>32369</v>
      </c>
      <c r="G7033" t="s">
        <v>32370</v>
      </c>
      <c r="H7033">
        <v>5328896</v>
      </c>
      <c r="I7033" t="s">
        <v>20</v>
      </c>
      <c r="J7033" t="s">
        <v>16872</v>
      </c>
      <c r="K7033" t="s">
        <v>29922</v>
      </c>
      <c r="L7033" t="s">
        <v>32358</v>
      </c>
      <c r="M7033" t="s">
        <v>136</v>
      </c>
      <c r="N7033">
        <v>11</v>
      </c>
    </row>
    <row r="7034" spans="1:14" x14ac:dyDescent="0.25">
      <c r="A7034">
        <v>7033</v>
      </c>
      <c r="B7034" t="s">
        <v>32371</v>
      </c>
      <c r="C7034" t="s">
        <v>32372</v>
      </c>
      <c r="D7034" t="s">
        <v>32358</v>
      </c>
      <c r="E7034" t="s">
        <v>32373</v>
      </c>
      <c r="F7034" t="s">
        <v>32374</v>
      </c>
      <c r="G7034" t="s">
        <v>32375</v>
      </c>
      <c r="H7034">
        <v>4603904</v>
      </c>
      <c r="I7034" t="s">
        <v>20</v>
      </c>
      <c r="J7034" t="s">
        <v>16872</v>
      </c>
      <c r="K7034" t="s">
        <v>29922</v>
      </c>
      <c r="L7034" t="s">
        <v>32358</v>
      </c>
      <c r="M7034" t="s">
        <v>136</v>
      </c>
      <c r="N7034">
        <v>11</v>
      </c>
    </row>
    <row r="7035" spans="1:14" x14ac:dyDescent="0.25">
      <c r="A7035">
        <v>7034</v>
      </c>
      <c r="B7035" t="s">
        <v>32376</v>
      </c>
      <c r="C7035" t="s">
        <v>32377</v>
      </c>
      <c r="D7035" t="s">
        <v>32358</v>
      </c>
      <c r="E7035" t="s">
        <v>32378</v>
      </c>
      <c r="F7035" t="s">
        <v>32379</v>
      </c>
      <c r="G7035" t="s">
        <v>32380</v>
      </c>
      <c r="H7035">
        <v>5328896</v>
      </c>
      <c r="I7035" t="s">
        <v>20</v>
      </c>
      <c r="J7035" t="s">
        <v>16872</v>
      </c>
      <c r="K7035" t="s">
        <v>29922</v>
      </c>
      <c r="L7035" t="s">
        <v>32358</v>
      </c>
      <c r="M7035" t="s">
        <v>141</v>
      </c>
      <c r="N7035">
        <v>11</v>
      </c>
    </row>
    <row r="7036" spans="1:14" x14ac:dyDescent="0.25">
      <c r="A7036">
        <v>7035</v>
      </c>
      <c r="B7036" t="s">
        <v>32381</v>
      </c>
      <c r="C7036" t="s">
        <v>32382</v>
      </c>
      <c r="D7036" t="s">
        <v>32358</v>
      </c>
      <c r="E7036" t="s">
        <v>32383</v>
      </c>
      <c r="F7036" t="s">
        <v>32383</v>
      </c>
      <c r="G7036" t="s">
        <v>32384</v>
      </c>
      <c r="H7036">
        <v>4603904</v>
      </c>
      <c r="I7036" t="s">
        <v>20</v>
      </c>
      <c r="J7036" t="s">
        <v>16872</v>
      </c>
      <c r="K7036" t="s">
        <v>29922</v>
      </c>
      <c r="L7036" t="s">
        <v>32358</v>
      </c>
      <c r="M7036" t="s">
        <v>73</v>
      </c>
      <c r="N7036">
        <v>11</v>
      </c>
    </row>
    <row r="7037" spans="1:14" x14ac:dyDescent="0.25">
      <c r="A7037">
        <v>7036</v>
      </c>
      <c r="B7037" t="s">
        <v>32385</v>
      </c>
      <c r="C7037" t="s">
        <v>32386</v>
      </c>
      <c r="D7037" t="s">
        <v>32358</v>
      </c>
      <c r="E7037" t="s">
        <v>32387</v>
      </c>
      <c r="F7037" t="s">
        <v>32388</v>
      </c>
      <c r="G7037" t="s">
        <v>32389</v>
      </c>
      <c r="H7037">
        <v>4603904</v>
      </c>
      <c r="I7037" t="s">
        <v>20</v>
      </c>
      <c r="J7037" t="s">
        <v>16872</v>
      </c>
      <c r="K7037" t="s">
        <v>29922</v>
      </c>
      <c r="L7037" t="s">
        <v>32358</v>
      </c>
      <c r="M7037" t="s">
        <v>73</v>
      </c>
      <c r="N7037">
        <v>12</v>
      </c>
    </row>
    <row r="7038" spans="1:14" x14ac:dyDescent="0.25">
      <c r="A7038">
        <v>7037</v>
      </c>
      <c r="B7038" t="s">
        <v>32390</v>
      </c>
      <c r="C7038" t="s">
        <v>32391</v>
      </c>
      <c r="D7038" t="s">
        <v>32358</v>
      </c>
      <c r="E7038" t="s">
        <v>32392</v>
      </c>
      <c r="F7038" t="s">
        <v>32393</v>
      </c>
      <c r="G7038" t="s">
        <v>32389</v>
      </c>
      <c r="H7038">
        <v>5263360</v>
      </c>
      <c r="I7038" t="s">
        <v>20</v>
      </c>
      <c r="J7038" t="s">
        <v>16872</v>
      </c>
      <c r="K7038" t="s">
        <v>29922</v>
      </c>
      <c r="L7038" t="s">
        <v>32358</v>
      </c>
      <c r="M7038" t="s">
        <v>73</v>
      </c>
      <c r="N7038">
        <v>12</v>
      </c>
    </row>
    <row r="7039" spans="1:14" x14ac:dyDescent="0.25">
      <c r="A7039">
        <v>7038</v>
      </c>
      <c r="B7039" t="s">
        <v>32394</v>
      </c>
      <c r="C7039" t="s">
        <v>32395</v>
      </c>
      <c r="D7039" t="s">
        <v>32358</v>
      </c>
      <c r="E7039" t="s">
        <v>32396</v>
      </c>
      <c r="F7039" t="s">
        <v>32397</v>
      </c>
      <c r="G7039" t="s">
        <v>32389</v>
      </c>
      <c r="H7039">
        <v>5234688</v>
      </c>
      <c r="I7039" t="s">
        <v>20</v>
      </c>
      <c r="J7039" t="s">
        <v>16872</v>
      </c>
      <c r="K7039" t="s">
        <v>29922</v>
      </c>
      <c r="L7039" t="s">
        <v>32358</v>
      </c>
      <c r="M7039" t="s">
        <v>73</v>
      </c>
      <c r="N7039">
        <v>12</v>
      </c>
    </row>
    <row r="7040" spans="1:14" x14ac:dyDescent="0.25">
      <c r="A7040">
        <v>7039</v>
      </c>
      <c r="B7040" t="s">
        <v>32398</v>
      </c>
      <c r="C7040" t="s">
        <v>32399</v>
      </c>
      <c r="D7040" t="s">
        <v>32358</v>
      </c>
      <c r="E7040" t="s">
        <v>32400</v>
      </c>
      <c r="F7040" t="s">
        <v>32401</v>
      </c>
      <c r="G7040" t="s">
        <v>32402</v>
      </c>
      <c r="H7040">
        <v>5304320</v>
      </c>
      <c r="I7040" t="s">
        <v>20</v>
      </c>
      <c r="J7040" t="s">
        <v>16872</v>
      </c>
      <c r="K7040" t="s">
        <v>29922</v>
      </c>
      <c r="L7040" t="s">
        <v>32358</v>
      </c>
      <c r="M7040" t="s">
        <v>73</v>
      </c>
      <c r="N7040">
        <v>12</v>
      </c>
    </row>
    <row r="7041" spans="1:14" x14ac:dyDescent="0.25">
      <c r="A7041">
        <v>7040</v>
      </c>
      <c r="B7041" t="s">
        <v>32403</v>
      </c>
      <c r="C7041" t="s">
        <v>32404</v>
      </c>
      <c r="D7041" t="s">
        <v>32405</v>
      </c>
      <c r="E7041" t="s">
        <v>32406</v>
      </c>
      <c r="F7041" t="s">
        <v>32407</v>
      </c>
      <c r="G7041" t="s">
        <v>32402</v>
      </c>
      <c r="H7041">
        <v>4640768</v>
      </c>
      <c r="I7041" t="s">
        <v>20</v>
      </c>
      <c r="J7041" t="s">
        <v>16872</v>
      </c>
      <c r="K7041" t="s">
        <v>29922</v>
      </c>
      <c r="L7041" t="s">
        <v>32405</v>
      </c>
      <c r="M7041" t="s">
        <v>23</v>
      </c>
      <c r="N7041">
        <v>11</v>
      </c>
    </row>
    <row r="7042" spans="1:14" x14ac:dyDescent="0.25">
      <c r="A7042">
        <v>7041</v>
      </c>
      <c r="B7042" t="s">
        <v>32408</v>
      </c>
      <c r="C7042" t="s">
        <v>32409</v>
      </c>
      <c r="D7042" t="s">
        <v>32405</v>
      </c>
      <c r="E7042" t="s">
        <v>32410</v>
      </c>
      <c r="F7042" t="s">
        <v>32411</v>
      </c>
      <c r="G7042" t="s">
        <v>32412</v>
      </c>
      <c r="H7042">
        <v>4599808</v>
      </c>
      <c r="I7042" t="s">
        <v>20</v>
      </c>
      <c r="J7042" t="s">
        <v>16872</v>
      </c>
      <c r="K7042" t="s">
        <v>29922</v>
      </c>
      <c r="L7042" t="s">
        <v>32405</v>
      </c>
      <c r="M7042" t="s">
        <v>29</v>
      </c>
      <c r="N7042">
        <v>11</v>
      </c>
    </row>
    <row r="7043" spans="1:14" x14ac:dyDescent="0.25">
      <c r="A7043">
        <v>7042</v>
      </c>
      <c r="B7043" t="s">
        <v>32413</v>
      </c>
      <c r="C7043" t="s">
        <v>32414</v>
      </c>
      <c r="D7043" t="s">
        <v>32405</v>
      </c>
      <c r="E7043" t="s">
        <v>26270</v>
      </c>
      <c r="F7043" t="s">
        <v>26270</v>
      </c>
      <c r="G7043" t="s">
        <v>32412</v>
      </c>
      <c r="H7043">
        <v>4624384</v>
      </c>
      <c r="I7043" t="s">
        <v>20</v>
      </c>
      <c r="J7043" t="s">
        <v>16872</v>
      </c>
      <c r="K7043" t="s">
        <v>29922</v>
      </c>
      <c r="L7043" t="s">
        <v>32405</v>
      </c>
      <c r="M7043" t="s">
        <v>29</v>
      </c>
      <c r="N7043">
        <v>11</v>
      </c>
    </row>
    <row r="7044" spans="1:14" x14ac:dyDescent="0.25">
      <c r="A7044">
        <v>7043</v>
      </c>
      <c r="B7044" t="s">
        <v>32415</v>
      </c>
      <c r="C7044" t="s">
        <v>32416</v>
      </c>
      <c r="D7044" t="s">
        <v>32405</v>
      </c>
      <c r="E7044" t="s">
        <v>32417</v>
      </c>
      <c r="F7044" t="s">
        <v>32418</v>
      </c>
      <c r="G7044" t="s">
        <v>32419</v>
      </c>
      <c r="H7044">
        <v>5341184</v>
      </c>
      <c r="I7044" t="s">
        <v>20</v>
      </c>
      <c r="J7044" t="s">
        <v>16872</v>
      </c>
      <c r="K7044" t="s">
        <v>29922</v>
      </c>
      <c r="L7044" t="s">
        <v>32405</v>
      </c>
      <c r="M7044" t="s">
        <v>136</v>
      </c>
      <c r="N7044">
        <v>11</v>
      </c>
    </row>
    <row r="7045" spans="1:14" x14ac:dyDescent="0.25">
      <c r="A7045">
        <v>7044</v>
      </c>
      <c r="B7045" t="s">
        <v>32420</v>
      </c>
      <c r="C7045" t="s">
        <v>32421</v>
      </c>
      <c r="D7045" t="s">
        <v>32405</v>
      </c>
      <c r="E7045" t="s">
        <v>32422</v>
      </c>
      <c r="F7045" t="s">
        <v>32423</v>
      </c>
      <c r="G7045" t="s">
        <v>32424</v>
      </c>
      <c r="H7045">
        <v>5369856</v>
      </c>
      <c r="I7045" t="s">
        <v>20</v>
      </c>
      <c r="J7045" t="s">
        <v>16872</v>
      </c>
      <c r="K7045" t="s">
        <v>29922</v>
      </c>
      <c r="L7045" t="s">
        <v>32405</v>
      </c>
      <c r="M7045" t="s">
        <v>141</v>
      </c>
      <c r="N7045">
        <v>11</v>
      </c>
    </row>
    <row r="7046" spans="1:14" x14ac:dyDescent="0.25">
      <c r="A7046">
        <v>7045</v>
      </c>
      <c r="B7046" t="s">
        <v>32425</v>
      </c>
      <c r="C7046" t="s">
        <v>32426</v>
      </c>
      <c r="D7046" t="s">
        <v>32405</v>
      </c>
      <c r="E7046" t="s">
        <v>32427</v>
      </c>
      <c r="F7046" t="s">
        <v>32428</v>
      </c>
      <c r="G7046" t="s">
        <v>32429</v>
      </c>
      <c r="H7046">
        <v>4640768</v>
      </c>
      <c r="I7046" t="s">
        <v>20</v>
      </c>
      <c r="J7046" t="s">
        <v>16872</v>
      </c>
      <c r="K7046" t="s">
        <v>29922</v>
      </c>
      <c r="L7046" t="s">
        <v>32405</v>
      </c>
      <c r="M7046" t="s">
        <v>73</v>
      </c>
      <c r="N7046">
        <v>11</v>
      </c>
    </row>
    <row r="7047" spans="1:14" x14ac:dyDescent="0.25">
      <c r="A7047">
        <v>7046</v>
      </c>
      <c r="B7047" t="s">
        <v>32430</v>
      </c>
      <c r="C7047" t="s">
        <v>32431</v>
      </c>
      <c r="D7047" t="s">
        <v>32405</v>
      </c>
      <c r="E7047" t="s">
        <v>32432</v>
      </c>
      <c r="F7047" t="s">
        <v>32433</v>
      </c>
      <c r="G7047" t="s">
        <v>32429</v>
      </c>
      <c r="H7047">
        <v>4640768</v>
      </c>
      <c r="I7047" t="s">
        <v>20</v>
      </c>
      <c r="J7047" t="s">
        <v>16872</v>
      </c>
      <c r="K7047" t="s">
        <v>29922</v>
      </c>
      <c r="L7047" t="s">
        <v>32405</v>
      </c>
      <c r="M7047" t="s">
        <v>73</v>
      </c>
      <c r="N7047">
        <v>11</v>
      </c>
    </row>
    <row r="7048" spans="1:14" x14ac:dyDescent="0.25">
      <c r="A7048">
        <v>7047</v>
      </c>
      <c r="B7048" t="s">
        <v>32434</v>
      </c>
      <c r="C7048" t="s">
        <v>32435</v>
      </c>
      <c r="D7048" t="s">
        <v>32436</v>
      </c>
      <c r="E7048" t="s">
        <v>32437</v>
      </c>
      <c r="F7048" t="s">
        <v>32437</v>
      </c>
      <c r="G7048" t="s">
        <v>32429</v>
      </c>
      <c r="H7048">
        <v>4313088</v>
      </c>
      <c r="I7048" t="s">
        <v>20</v>
      </c>
      <c r="J7048" t="s">
        <v>16872</v>
      </c>
      <c r="K7048" t="s">
        <v>29922</v>
      </c>
      <c r="L7048" t="s">
        <v>32436</v>
      </c>
      <c r="M7048" t="s">
        <v>23</v>
      </c>
      <c r="N7048">
        <v>11</v>
      </c>
    </row>
    <row r="7049" spans="1:14" x14ac:dyDescent="0.25">
      <c r="A7049">
        <v>7048</v>
      </c>
      <c r="B7049" t="s">
        <v>32438</v>
      </c>
      <c r="C7049" t="s">
        <v>32439</v>
      </c>
      <c r="D7049" t="s">
        <v>32436</v>
      </c>
      <c r="E7049" t="s">
        <v>32440</v>
      </c>
      <c r="F7049" t="s">
        <v>32441</v>
      </c>
      <c r="G7049" t="s">
        <v>32442</v>
      </c>
      <c r="H7049">
        <v>4321280</v>
      </c>
      <c r="I7049" t="s">
        <v>20</v>
      </c>
      <c r="J7049" t="s">
        <v>16872</v>
      </c>
      <c r="K7049" t="s">
        <v>29922</v>
      </c>
      <c r="L7049" t="s">
        <v>32436</v>
      </c>
      <c r="M7049" t="s">
        <v>29</v>
      </c>
      <c r="N7049">
        <v>11</v>
      </c>
    </row>
    <row r="7050" spans="1:14" x14ac:dyDescent="0.25">
      <c r="A7050">
        <v>7049</v>
      </c>
      <c r="B7050" t="s">
        <v>32443</v>
      </c>
      <c r="C7050" t="s">
        <v>32444</v>
      </c>
      <c r="D7050" t="s">
        <v>32436</v>
      </c>
      <c r="E7050" t="s">
        <v>32445</v>
      </c>
      <c r="F7050" t="s">
        <v>32446</v>
      </c>
      <c r="G7050" t="s">
        <v>32442</v>
      </c>
      <c r="H7050">
        <v>4472832</v>
      </c>
      <c r="I7050" t="s">
        <v>20</v>
      </c>
      <c r="J7050" t="s">
        <v>16872</v>
      </c>
      <c r="K7050" t="s">
        <v>29922</v>
      </c>
      <c r="L7050" t="s">
        <v>32436</v>
      </c>
      <c r="M7050" t="s">
        <v>29</v>
      </c>
      <c r="N7050">
        <v>11</v>
      </c>
    </row>
    <row r="7051" spans="1:14" x14ac:dyDescent="0.25">
      <c r="A7051">
        <v>7050</v>
      </c>
      <c r="B7051" t="s">
        <v>32447</v>
      </c>
      <c r="C7051" t="s">
        <v>32448</v>
      </c>
      <c r="D7051" t="s">
        <v>32436</v>
      </c>
      <c r="E7051" t="s">
        <v>26270</v>
      </c>
      <c r="F7051" t="s">
        <v>26270</v>
      </c>
      <c r="G7051" t="s">
        <v>32449</v>
      </c>
      <c r="H7051">
        <v>4321280</v>
      </c>
      <c r="I7051" t="s">
        <v>20</v>
      </c>
      <c r="J7051" t="s">
        <v>16872</v>
      </c>
      <c r="K7051" t="s">
        <v>29922</v>
      </c>
      <c r="L7051" t="s">
        <v>32436</v>
      </c>
      <c r="M7051" t="s">
        <v>29</v>
      </c>
      <c r="N7051">
        <v>11</v>
      </c>
    </row>
    <row r="7052" spans="1:14" x14ac:dyDescent="0.25">
      <c r="A7052">
        <v>7051</v>
      </c>
      <c r="B7052" t="s">
        <v>32450</v>
      </c>
      <c r="C7052" t="s">
        <v>32451</v>
      </c>
      <c r="D7052" t="s">
        <v>32436</v>
      </c>
      <c r="E7052" t="s">
        <v>32452</v>
      </c>
      <c r="F7052" t="s">
        <v>32453</v>
      </c>
      <c r="G7052" t="s">
        <v>32454</v>
      </c>
      <c r="H7052">
        <v>4755456</v>
      </c>
      <c r="I7052" t="s">
        <v>20</v>
      </c>
      <c r="J7052" t="s">
        <v>16872</v>
      </c>
      <c r="K7052" t="s">
        <v>29922</v>
      </c>
      <c r="L7052" t="s">
        <v>32436</v>
      </c>
      <c r="M7052" t="s">
        <v>136</v>
      </c>
      <c r="N7052">
        <v>11</v>
      </c>
    </row>
    <row r="7053" spans="1:14" x14ac:dyDescent="0.25">
      <c r="A7053">
        <v>7052</v>
      </c>
      <c r="B7053" t="s">
        <v>32455</v>
      </c>
      <c r="C7053" t="s">
        <v>32456</v>
      </c>
      <c r="D7053" t="s">
        <v>32436</v>
      </c>
      <c r="E7053" t="s">
        <v>32457</v>
      </c>
      <c r="F7053" t="s">
        <v>32458</v>
      </c>
      <c r="G7053" t="s">
        <v>32459</v>
      </c>
      <c r="H7053">
        <v>4755456</v>
      </c>
      <c r="I7053" t="s">
        <v>20</v>
      </c>
      <c r="J7053" t="s">
        <v>16872</v>
      </c>
      <c r="K7053" t="s">
        <v>29922</v>
      </c>
      <c r="L7053" t="s">
        <v>32436</v>
      </c>
      <c r="M7053" t="s">
        <v>141</v>
      </c>
      <c r="N7053">
        <v>11</v>
      </c>
    </row>
    <row r="7054" spans="1:14" x14ac:dyDescent="0.25">
      <c r="A7054">
        <v>7053</v>
      </c>
      <c r="B7054" t="s">
        <v>32460</v>
      </c>
      <c r="C7054" t="s">
        <v>32461</v>
      </c>
      <c r="D7054" t="s">
        <v>32462</v>
      </c>
      <c r="E7054" t="s">
        <v>32463</v>
      </c>
      <c r="F7054" t="s">
        <v>32464</v>
      </c>
      <c r="G7054" t="s">
        <v>32465</v>
      </c>
      <c r="H7054">
        <v>9781248</v>
      </c>
      <c r="I7054" t="s">
        <v>20</v>
      </c>
      <c r="J7054" t="s">
        <v>16872</v>
      </c>
      <c r="K7054" t="s">
        <v>29922</v>
      </c>
      <c r="L7054" t="s">
        <v>32462</v>
      </c>
      <c r="M7054" t="s">
        <v>31890</v>
      </c>
      <c r="N7054">
        <v>11</v>
      </c>
    </row>
    <row r="7055" spans="1:14" x14ac:dyDescent="0.25">
      <c r="A7055">
        <v>7054</v>
      </c>
      <c r="B7055" t="s">
        <v>32466</v>
      </c>
      <c r="C7055" t="s">
        <v>32467</v>
      </c>
      <c r="D7055" t="s">
        <v>32462</v>
      </c>
      <c r="E7055" t="s">
        <v>32468</v>
      </c>
      <c r="F7055" t="s">
        <v>32469</v>
      </c>
      <c r="G7055" t="s">
        <v>32470</v>
      </c>
      <c r="H7055">
        <v>10194944</v>
      </c>
      <c r="I7055" t="s">
        <v>20</v>
      </c>
      <c r="J7055" t="s">
        <v>16872</v>
      </c>
      <c r="K7055" t="s">
        <v>29922</v>
      </c>
      <c r="L7055" t="s">
        <v>32462</v>
      </c>
      <c r="M7055" t="s">
        <v>136</v>
      </c>
      <c r="N7055">
        <v>11</v>
      </c>
    </row>
    <row r="7056" spans="1:14" x14ac:dyDescent="0.25">
      <c r="A7056">
        <v>7055</v>
      </c>
      <c r="B7056" t="s">
        <v>32471</v>
      </c>
      <c r="C7056" t="s">
        <v>32472</v>
      </c>
      <c r="D7056" t="s">
        <v>32462</v>
      </c>
      <c r="E7056" t="s">
        <v>32473</v>
      </c>
      <c r="F7056" t="s">
        <v>32474</v>
      </c>
      <c r="G7056" t="s">
        <v>32475</v>
      </c>
      <c r="H7056">
        <v>10502144</v>
      </c>
      <c r="I7056" t="s">
        <v>20</v>
      </c>
      <c r="J7056" t="s">
        <v>16872</v>
      </c>
      <c r="K7056" t="s">
        <v>29922</v>
      </c>
      <c r="L7056" t="s">
        <v>32462</v>
      </c>
      <c r="M7056" t="s">
        <v>141</v>
      </c>
      <c r="N7056">
        <v>11</v>
      </c>
    </row>
    <row r="7057" spans="1:14" x14ac:dyDescent="0.25">
      <c r="A7057">
        <v>7056</v>
      </c>
      <c r="B7057" t="s">
        <v>32476</v>
      </c>
      <c r="C7057" t="s">
        <v>32477</v>
      </c>
      <c r="D7057" t="s">
        <v>32462</v>
      </c>
      <c r="E7057" t="s">
        <v>32478</v>
      </c>
      <c r="F7057" t="s">
        <v>32479</v>
      </c>
      <c r="G7057" t="s">
        <v>32480</v>
      </c>
      <c r="H7057">
        <v>6897664</v>
      </c>
      <c r="I7057" t="s">
        <v>20</v>
      </c>
      <c r="J7057" t="s">
        <v>16872</v>
      </c>
      <c r="K7057" t="s">
        <v>29922</v>
      </c>
      <c r="L7057" t="s">
        <v>32462</v>
      </c>
      <c r="M7057" t="s">
        <v>73</v>
      </c>
      <c r="N7057">
        <v>11</v>
      </c>
    </row>
    <row r="7058" spans="1:14" x14ac:dyDescent="0.25">
      <c r="A7058">
        <v>7057</v>
      </c>
      <c r="B7058" t="s">
        <v>32481</v>
      </c>
      <c r="C7058" t="s">
        <v>32482</v>
      </c>
      <c r="D7058" t="s">
        <v>32483</v>
      </c>
      <c r="E7058" t="s">
        <v>32484</v>
      </c>
      <c r="F7058" t="s">
        <v>32484</v>
      </c>
      <c r="G7058" t="s">
        <v>32485</v>
      </c>
      <c r="H7058">
        <v>4411392</v>
      </c>
      <c r="I7058" t="s">
        <v>20</v>
      </c>
      <c r="J7058" t="s">
        <v>16872</v>
      </c>
      <c r="K7058" t="s">
        <v>29922</v>
      </c>
      <c r="L7058" t="s">
        <v>32483</v>
      </c>
      <c r="M7058" t="s">
        <v>23</v>
      </c>
      <c r="N7058">
        <v>11</v>
      </c>
    </row>
    <row r="7059" spans="1:14" x14ac:dyDescent="0.25">
      <c r="A7059">
        <v>7058</v>
      </c>
      <c r="B7059" t="s">
        <v>32486</v>
      </c>
      <c r="C7059" t="s">
        <v>32487</v>
      </c>
      <c r="D7059" t="s">
        <v>32483</v>
      </c>
      <c r="E7059" t="s">
        <v>32488</v>
      </c>
      <c r="F7059" t="s">
        <v>32489</v>
      </c>
      <c r="G7059" t="s">
        <v>32485</v>
      </c>
      <c r="H7059">
        <v>4411392</v>
      </c>
      <c r="I7059" t="s">
        <v>20</v>
      </c>
      <c r="J7059" t="s">
        <v>16872</v>
      </c>
      <c r="K7059" t="s">
        <v>29922</v>
      </c>
      <c r="L7059" t="s">
        <v>32483</v>
      </c>
      <c r="M7059" t="s">
        <v>29</v>
      </c>
      <c r="N7059">
        <v>11</v>
      </c>
    </row>
    <row r="7060" spans="1:14" x14ac:dyDescent="0.25">
      <c r="A7060">
        <v>7059</v>
      </c>
      <c r="B7060" t="s">
        <v>32490</v>
      </c>
      <c r="C7060" t="s">
        <v>32491</v>
      </c>
      <c r="D7060" t="s">
        <v>32483</v>
      </c>
      <c r="E7060" t="s">
        <v>32492</v>
      </c>
      <c r="F7060" t="s">
        <v>32493</v>
      </c>
      <c r="G7060" t="s">
        <v>32485</v>
      </c>
      <c r="H7060">
        <v>4411392</v>
      </c>
      <c r="I7060" t="s">
        <v>20</v>
      </c>
      <c r="J7060" t="s">
        <v>16872</v>
      </c>
      <c r="K7060" t="s">
        <v>29922</v>
      </c>
      <c r="L7060" t="s">
        <v>32483</v>
      </c>
      <c r="M7060" t="s">
        <v>29</v>
      </c>
      <c r="N7060">
        <v>11</v>
      </c>
    </row>
    <row r="7061" spans="1:14" x14ac:dyDescent="0.25">
      <c r="A7061">
        <v>7060</v>
      </c>
      <c r="B7061" t="s">
        <v>32494</v>
      </c>
      <c r="C7061" t="s">
        <v>32495</v>
      </c>
      <c r="D7061" t="s">
        <v>32483</v>
      </c>
      <c r="E7061" t="s">
        <v>26522</v>
      </c>
      <c r="F7061" t="s">
        <v>26522</v>
      </c>
      <c r="G7061" t="s">
        <v>32496</v>
      </c>
      <c r="H7061">
        <v>4411392</v>
      </c>
      <c r="I7061" t="s">
        <v>20</v>
      </c>
      <c r="J7061" t="s">
        <v>16872</v>
      </c>
      <c r="K7061" t="s">
        <v>29922</v>
      </c>
      <c r="L7061" t="s">
        <v>32483</v>
      </c>
      <c r="M7061" t="s">
        <v>29</v>
      </c>
      <c r="N7061">
        <v>11</v>
      </c>
    </row>
    <row r="7062" spans="1:14" x14ac:dyDescent="0.25">
      <c r="A7062">
        <v>7061</v>
      </c>
      <c r="B7062" t="s">
        <v>32497</v>
      </c>
      <c r="C7062" t="s">
        <v>32498</v>
      </c>
      <c r="D7062" t="s">
        <v>32483</v>
      </c>
      <c r="J7062" t="s">
        <v>16872</v>
      </c>
      <c r="K7062" t="s">
        <v>29922</v>
      </c>
      <c r="L7062" t="s">
        <v>32483</v>
      </c>
      <c r="M7062" t="s">
        <v>136</v>
      </c>
      <c r="N7062">
        <v>11</v>
      </c>
    </row>
    <row r="7063" spans="1:14" x14ac:dyDescent="0.25">
      <c r="A7063">
        <v>7062</v>
      </c>
      <c r="B7063" t="s">
        <v>32499</v>
      </c>
      <c r="C7063" t="s">
        <v>32500</v>
      </c>
      <c r="D7063" t="s">
        <v>32483</v>
      </c>
      <c r="J7063" t="s">
        <v>16872</v>
      </c>
      <c r="K7063" t="s">
        <v>29922</v>
      </c>
      <c r="L7063" t="s">
        <v>32483</v>
      </c>
      <c r="M7063" t="s">
        <v>141</v>
      </c>
      <c r="N7063">
        <v>11</v>
      </c>
    </row>
    <row r="7064" spans="1:14" x14ac:dyDescent="0.25">
      <c r="A7064">
        <v>7063</v>
      </c>
      <c r="B7064" t="s">
        <v>32501</v>
      </c>
      <c r="C7064" t="s">
        <v>32502</v>
      </c>
      <c r="D7064" t="s">
        <v>32503</v>
      </c>
      <c r="E7064" t="s">
        <v>32504</v>
      </c>
      <c r="F7064" t="s">
        <v>32505</v>
      </c>
      <c r="G7064" t="s">
        <v>32506</v>
      </c>
      <c r="H7064">
        <v>14852096</v>
      </c>
      <c r="I7064" t="s">
        <v>20</v>
      </c>
      <c r="J7064" t="s">
        <v>16872</v>
      </c>
      <c r="K7064" t="s">
        <v>29922</v>
      </c>
      <c r="L7064" t="s">
        <v>32503</v>
      </c>
      <c r="M7064" t="s">
        <v>31890</v>
      </c>
      <c r="N7064">
        <v>11</v>
      </c>
    </row>
    <row r="7065" spans="1:14" x14ac:dyDescent="0.25">
      <c r="A7065">
        <v>7064</v>
      </c>
      <c r="B7065" t="s">
        <v>32507</v>
      </c>
      <c r="C7065" t="s">
        <v>32508</v>
      </c>
      <c r="D7065" t="s">
        <v>32503</v>
      </c>
      <c r="E7065" t="s">
        <v>32509</v>
      </c>
      <c r="F7065" t="s">
        <v>32510</v>
      </c>
      <c r="G7065" t="s">
        <v>32511</v>
      </c>
      <c r="H7065">
        <v>9330688</v>
      </c>
      <c r="I7065" t="s">
        <v>20</v>
      </c>
      <c r="J7065" t="s">
        <v>16872</v>
      </c>
      <c r="K7065" t="s">
        <v>29922</v>
      </c>
      <c r="L7065" t="s">
        <v>32503</v>
      </c>
      <c r="M7065" t="s">
        <v>29</v>
      </c>
      <c r="N7065">
        <v>11</v>
      </c>
    </row>
    <row r="7066" spans="1:14" x14ac:dyDescent="0.25">
      <c r="A7066">
        <v>7065</v>
      </c>
      <c r="B7066" t="s">
        <v>32512</v>
      </c>
      <c r="C7066" t="s">
        <v>32513</v>
      </c>
      <c r="D7066" t="s">
        <v>32503</v>
      </c>
      <c r="E7066" t="s">
        <v>32514</v>
      </c>
      <c r="F7066" t="s">
        <v>32515</v>
      </c>
      <c r="G7066" t="s">
        <v>32516</v>
      </c>
      <c r="H7066">
        <v>15523840</v>
      </c>
      <c r="I7066" t="s">
        <v>20</v>
      </c>
      <c r="J7066" t="s">
        <v>16872</v>
      </c>
      <c r="K7066" t="s">
        <v>29922</v>
      </c>
      <c r="L7066" t="s">
        <v>32503</v>
      </c>
      <c r="M7066" t="s">
        <v>136</v>
      </c>
      <c r="N7066">
        <v>11</v>
      </c>
    </row>
    <row r="7067" spans="1:14" x14ac:dyDescent="0.25">
      <c r="A7067">
        <v>7066</v>
      </c>
      <c r="B7067" t="s">
        <v>32517</v>
      </c>
      <c r="C7067" t="s">
        <v>32518</v>
      </c>
      <c r="D7067" t="s">
        <v>32503</v>
      </c>
      <c r="E7067" t="s">
        <v>32519</v>
      </c>
      <c r="F7067" t="s">
        <v>32520</v>
      </c>
      <c r="G7067" t="s">
        <v>32521</v>
      </c>
      <c r="H7067">
        <v>15937536</v>
      </c>
      <c r="I7067" t="s">
        <v>20</v>
      </c>
      <c r="J7067" t="s">
        <v>16872</v>
      </c>
      <c r="K7067" t="s">
        <v>29922</v>
      </c>
      <c r="L7067" t="s">
        <v>32503</v>
      </c>
      <c r="M7067" t="s">
        <v>141</v>
      </c>
      <c r="N7067">
        <v>11</v>
      </c>
    </row>
    <row r="7068" spans="1:14" x14ac:dyDescent="0.25">
      <c r="A7068">
        <v>7067</v>
      </c>
      <c r="B7068" t="s">
        <v>32522</v>
      </c>
      <c r="C7068" t="s">
        <v>32523</v>
      </c>
      <c r="D7068" t="s">
        <v>32503</v>
      </c>
      <c r="E7068" t="s">
        <v>32524</v>
      </c>
      <c r="F7068" t="s">
        <v>32525</v>
      </c>
      <c r="G7068" t="s">
        <v>32526</v>
      </c>
      <c r="H7068">
        <v>14487552</v>
      </c>
      <c r="I7068" t="s">
        <v>20</v>
      </c>
      <c r="J7068" t="s">
        <v>16872</v>
      </c>
      <c r="K7068" t="s">
        <v>29922</v>
      </c>
      <c r="L7068" t="s">
        <v>32503</v>
      </c>
      <c r="M7068" t="s">
        <v>73</v>
      </c>
      <c r="N7068">
        <v>11</v>
      </c>
    </row>
    <row r="7069" spans="1:14" x14ac:dyDescent="0.25">
      <c r="A7069">
        <v>7068</v>
      </c>
      <c r="B7069" t="s">
        <v>32527</v>
      </c>
      <c r="C7069" t="s">
        <v>32528</v>
      </c>
      <c r="D7069" t="s">
        <v>32529</v>
      </c>
      <c r="E7069" t="s">
        <v>32530</v>
      </c>
      <c r="F7069" t="s">
        <v>32530</v>
      </c>
      <c r="G7069" t="s">
        <v>32531</v>
      </c>
      <c r="H7069">
        <v>6819840</v>
      </c>
      <c r="I7069" t="s">
        <v>20</v>
      </c>
      <c r="J7069" t="s">
        <v>16872</v>
      </c>
      <c r="K7069" t="s">
        <v>29922</v>
      </c>
      <c r="L7069" t="s">
        <v>32529</v>
      </c>
      <c r="M7069" t="s">
        <v>23</v>
      </c>
      <c r="N7069">
        <v>11</v>
      </c>
    </row>
    <row r="7070" spans="1:14" x14ac:dyDescent="0.25">
      <c r="A7070">
        <v>7069</v>
      </c>
      <c r="B7070" t="s">
        <v>32532</v>
      </c>
      <c r="C7070" t="s">
        <v>32533</v>
      </c>
      <c r="D7070" t="s">
        <v>32529</v>
      </c>
      <c r="E7070" t="s">
        <v>32534</v>
      </c>
      <c r="F7070" t="s">
        <v>32535</v>
      </c>
      <c r="G7070" t="s">
        <v>32536</v>
      </c>
      <c r="H7070">
        <v>9699328</v>
      </c>
      <c r="I7070" t="s">
        <v>20</v>
      </c>
      <c r="J7070" t="s">
        <v>16872</v>
      </c>
      <c r="K7070" t="s">
        <v>29922</v>
      </c>
      <c r="L7070" t="s">
        <v>32529</v>
      </c>
      <c r="M7070" t="s">
        <v>29</v>
      </c>
      <c r="N7070">
        <v>11</v>
      </c>
    </row>
    <row r="7071" spans="1:14" x14ac:dyDescent="0.25">
      <c r="A7071">
        <v>7070</v>
      </c>
      <c r="B7071" t="s">
        <v>32537</v>
      </c>
      <c r="C7071" t="s">
        <v>32538</v>
      </c>
      <c r="D7071" t="s">
        <v>32529</v>
      </c>
      <c r="E7071" t="s">
        <v>32539</v>
      </c>
      <c r="F7071" t="s">
        <v>32540</v>
      </c>
      <c r="G7071" t="s">
        <v>32541</v>
      </c>
      <c r="H7071">
        <v>6934528</v>
      </c>
      <c r="I7071" t="s">
        <v>20</v>
      </c>
      <c r="J7071" t="s">
        <v>16872</v>
      </c>
      <c r="K7071" t="s">
        <v>29922</v>
      </c>
      <c r="L7071" t="s">
        <v>32529</v>
      </c>
      <c r="M7071" t="s">
        <v>29</v>
      </c>
      <c r="N7071">
        <v>11</v>
      </c>
    </row>
    <row r="7072" spans="1:14" x14ac:dyDescent="0.25">
      <c r="A7072">
        <v>7071</v>
      </c>
      <c r="B7072" t="s">
        <v>32542</v>
      </c>
      <c r="C7072" t="s">
        <v>32543</v>
      </c>
      <c r="D7072" t="s">
        <v>32529</v>
      </c>
      <c r="E7072" t="s">
        <v>32544</v>
      </c>
      <c r="F7072" t="s">
        <v>32545</v>
      </c>
      <c r="G7072" t="s">
        <v>32546</v>
      </c>
      <c r="H7072">
        <v>10227712</v>
      </c>
      <c r="I7072" t="s">
        <v>20</v>
      </c>
      <c r="J7072" t="s">
        <v>16872</v>
      </c>
      <c r="K7072" t="s">
        <v>29922</v>
      </c>
      <c r="L7072" t="s">
        <v>32529</v>
      </c>
      <c r="M7072" t="s">
        <v>136</v>
      </c>
      <c r="N7072">
        <v>11</v>
      </c>
    </row>
    <row r="7073" spans="1:14" x14ac:dyDescent="0.25">
      <c r="A7073">
        <v>7072</v>
      </c>
      <c r="B7073" t="s">
        <v>32547</v>
      </c>
      <c r="C7073" t="s">
        <v>32548</v>
      </c>
      <c r="D7073" t="s">
        <v>32529</v>
      </c>
      <c r="E7073" t="s">
        <v>32549</v>
      </c>
      <c r="F7073" t="s">
        <v>32550</v>
      </c>
      <c r="G7073" t="s">
        <v>32551</v>
      </c>
      <c r="H7073">
        <v>10264576</v>
      </c>
      <c r="I7073" t="s">
        <v>20</v>
      </c>
      <c r="J7073" t="s">
        <v>16872</v>
      </c>
      <c r="K7073" t="s">
        <v>29922</v>
      </c>
      <c r="L7073" t="s">
        <v>32529</v>
      </c>
      <c r="M7073" t="s">
        <v>141</v>
      </c>
      <c r="N7073">
        <v>11</v>
      </c>
    </row>
    <row r="7074" spans="1:14" x14ac:dyDescent="0.25">
      <c r="A7074">
        <v>7073</v>
      </c>
      <c r="B7074" t="s">
        <v>32552</v>
      </c>
      <c r="C7074" t="s">
        <v>32553</v>
      </c>
      <c r="D7074" t="s">
        <v>30080</v>
      </c>
      <c r="E7074" t="s">
        <v>32554</v>
      </c>
      <c r="F7074" t="s">
        <v>32554</v>
      </c>
      <c r="G7074" t="s">
        <v>32555</v>
      </c>
      <c r="H7074">
        <v>4997120</v>
      </c>
      <c r="I7074" t="s">
        <v>20</v>
      </c>
      <c r="J7074" t="s">
        <v>16872</v>
      </c>
      <c r="K7074" t="s">
        <v>29922</v>
      </c>
      <c r="L7074" t="s">
        <v>30080</v>
      </c>
      <c r="M7074" t="s">
        <v>23</v>
      </c>
      <c r="N7074">
        <v>11</v>
      </c>
    </row>
    <row r="7075" spans="1:14" x14ac:dyDescent="0.25">
      <c r="A7075">
        <v>7074</v>
      </c>
      <c r="B7075" t="s">
        <v>32556</v>
      </c>
      <c r="C7075" t="s">
        <v>32557</v>
      </c>
      <c r="D7075" t="s">
        <v>30080</v>
      </c>
      <c r="E7075" t="s">
        <v>32558</v>
      </c>
      <c r="F7075" t="s">
        <v>32559</v>
      </c>
      <c r="G7075" t="s">
        <v>32560</v>
      </c>
      <c r="H7075">
        <v>4997120</v>
      </c>
      <c r="I7075" t="s">
        <v>20</v>
      </c>
      <c r="J7075" t="s">
        <v>16872</v>
      </c>
      <c r="K7075" t="s">
        <v>29922</v>
      </c>
      <c r="L7075" t="s">
        <v>30080</v>
      </c>
      <c r="M7075" t="s">
        <v>29</v>
      </c>
      <c r="N7075">
        <v>11</v>
      </c>
    </row>
    <row r="7076" spans="1:14" x14ac:dyDescent="0.25">
      <c r="A7076">
        <v>7075</v>
      </c>
      <c r="B7076" t="s">
        <v>32561</v>
      </c>
      <c r="C7076" t="s">
        <v>32562</v>
      </c>
      <c r="D7076" t="s">
        <v>30080</v>
      </c>
      <c r="E7076" t="s">
        <v>32563</v>
      </c>
      <c r="F7076" t="s">
        <v>32564</v>
      </c>
      <c r="G7076" t="s">
        <v>32560</v>
      </c>
      <c r="H7076">
        <v>6029312</v>
      </c>
      <c r="I7076" t="s">
        <v>20</v>
      </c>
      <c r="J7076" t="s">
        <v>16872</v>
      </c>
      <c r="K7076" t="s">
        <v>29922</v>
      </c>
      <c r="L7076" t="s">
        <v>30080</v>
      </c>
      <c r="M7076" t="s">
        <v>29</v>
      </c>
      <c r="N7076">
        <v>11</v>
      </c>
    </row>
    <row r="7077" spans="1:14" x14ac:dyDescent="0.25">
      <c r="A7077">
        <v>7076</v>
      </c>
      <c r="B7077" t="s">
        <v>32565</v>
      </c>
      <c r="C7077" t="s">
        <v>32566</v>
      </c>
      <c r="D7077" t="s">
        <v>30080</v>
      </c>
      <c r="E7077" t="s">
        <v>32567</v>
      </c>
      <c r="F7077" t="s">
        <v>32567</v>
      </c>
      <c r="G7077" t="s">
        <v>32568</v>
      </c>
      <c r="H7077">
        <v>4997120</v>
      </c>
      <c r="I7077" t="s">
        <v>20</v>
      </c>
      <c r="J7077" t="s">
        <v>16872</v>
      </c>
      <c r="K7077" t="s">
        <v>29922</v>
      </c>
      <c r="L7077" t="s">
        <v>30080</v>
      </c>
      <c r="M7077" t="s">
        <v>29</v>
      </c>
      <c r="N7077">
        <v>11</v>
      </c>
    </row>
    <row r="7078" spans="1:14" x14ac:dyDescent="0.25">
      <c r="A7078">
        <v>7077</v>
      </c>
      <c r="B7078" t="s">
        <v>32569</v>
      </c>
      <c r="C7078" t="s">
        <v>32570</v>
      </c>
      <c r="D7078" t="s">
        <v>30126</v>
      </c>
      <c r="E7078" t="s">
        <v>32571</v>
      </c>
      <c r="F7078" t="s">
        <v>32572</v>
      </c>
      <c r="G7078" t="s">
        <v>32573</v>
      </c>
      <c r="H7078">
        <v>12460032</v>
      </c>
      <c r="I7078" t="s">
        <v>20</v>
      </c>
      <c r="J7078" t="s">
        <v>16872</v>
      </c>
      <c r="K7078" t="s">
        <v>29922</v>
      </c>
      <c r="L7078" t="s">
        <v>30126</v>
      </c>
      <c r="M7078" t="s">
        <v>29</v>
      </c>
      <c r="N7078">
        <v>11</v>
      </c>
    </row>
    <row r="7079" spans="1:14" x14ac:dyDescent="0.25">
      <c r="A7079">
        <v>7078</v>
      </c>
      <c r="B7079" t="s">
        <v>32574</v>
      </c>
      <c r="C7079" t="s">
        <v>32575</v>
      </c>
      <c r="D7079" t="s">
        <v>30126</v>
      </c>
      <c r="E7079" t="s">
        <v>32576</v>
      </c>
      <c r="F7079" t="s">
        <v>26843</v>
      </c>
      <c r="G7079" t="s">
        <v>32577</v>
      </c>
      <c r="H7079">
        <v>12554240</v>
      </c>
      <c r="I7079" t="s">
        <v>20</v>
      </c>
      <c r="J7079" t="s">
        <v>16872</v>
      </c>
      <c r="K7079" t="s">
        <v>29922</v>
      </c>
      <c r="L7079" t="s">
        <v>30126</v>
      </c>
      <c r="M7079" t="s">
        <v>29</v>
      </c>
      <c r="N7079">
        <v>11</v>
      </c>
    </row>
    <row r="7080" spans="1:14" x14ac:dyDescent="0.25">
      <c r="A7080">
        <v>7079</v>
      </c>
      <c r="B7080" t="s">
        <v>32578</v>
      </c>
      <c r="C7080" t="s">
        <v>32579</v>
      </c>
      <c r="D7080" t="s">
        <v>30126</v>
      </c>
      <c r="E7080" t="s">
        <v>32580</v>
      </c>
      <c r="F7080" t="s">
        <v>32581</v>
      </c>
      <c r="G7080" t="s">
        <v>32582</v>
      </c>
      <c r="H7080">
        <v>13279232</v>
      </c>
      <c r="I7080" t="s">
        <v>20</v>
      </c>
      <c r="J7080" t="s">
        <v>16872</v>
      </c>
      <c r="K7080" t="s">
        <v>29922</v>
      </c>
      <c r="L7080" t="s">
        <v>30126</v>
      </c>
      <c r="M7080" t="s">
        <v>136</v>
      </c>
      <c r="N7080">
        <v>11</v>
      </c>
    </row>
    <row r="7081" spans="1:14" x14ac:dyDescent="0.25">
      <c r="A7081">
        <v>7080</v>
      </c>
      <c r="B7081" t="s">
        <v>32583</v>
      </c>
      <c r="C7081" t="s">
        <v>32584</v>
      </c>
      <c r="D7081" t="s">
        <v>30126</v>
      </c>
      <c r="E7081" t="s">
        <v>32585</v>
      </c>
      <c r="F7081" t="s">
        <v>32586</v>
      </c>
      <c r="G7081" t="s">
        <v>32587</v>
      </c>
      <c r="H7081">
        <v>13307904</v>
      </c>
      <c r="I7081" t="s">
        <v>20</v>
      </c>
      <c r="J7081" t="s">
        <v>16872</v>
      </c>
      <c r="K7081" t="s">
        <v>29922</v>
      </c>
      <c r="L7081" t="s">
        <v>30126</v>
      </c>
      <c r="M7081" t="s">
        <v>141</v>
      </c>
      <c r="N7081">
        <v>11</v>
      </c>
    </row>
    <row r="7082" spans="1:14" x14ac:dyDescent="0.25">
      <c r="A7082">
        <v>7081</v>
      </c>
      <c r="B7082" t="s">
        <v>32588</v>
      </c>
      <c r="C7082" t="s">
        <v>32589</v>
      </c>
      <c r="D7082" t="s">
        <v>30126</v>
      </c>
      <c r="E7082" t="s">
        <v>32590</v>
      </c>
      <c r="F7082" t="s">
        <v>32591</v>
      </c>
      <c r="G7082" t="s">
        <v>32592</v>
      </c>
      <c r="H7082">
        <v>12718080</v>
      </c>
      <c r="I7082" t="s">
        <v>20</v>
      </c>
      <c r="J7082" t="s">
        <v>16872</v>
      </c>
      <c r="K7082" t="s">
        <v>29922</v>
      </c>
      <c r="L7082" t="s">
        <v>30126</v>
      </c>
      <c r="M7082" t="s">
        <v>73</v>
      </c>
      <c r="N7082">
        <v>11</v>
      </c>
    </row>
    <row r="7083" spans="1:14" x14ac:dyDescent="0.25">
      <c r="A7083">
        <v>7082</v>
      </c>
      <c r="B7083" t="s">
        <v>32593</v>
      </c>
      <c r="C7083" t="s">
        <v>32594</v>
      </c>
      <c r="D7083" t="s">
        <v>32595</v>
      </c>
      <c r="E7083" t="s">
        <v>32596</v>
      </c>
      <c r="F7083" t="s">
        <v>32597</v>
      </c>
      <c r="G7083" t="s">
        <v>32592</v>
      </c>
      <c r="H7083">
        <v>4628480</v>
      </c>
      <c r="I7083" t="s">
        <v>20</v>
      </c>
      <c r="J7083" t="s">
        <v>16872</v>
      </c>
      <c r="K7083" t="s">
        <v>29922</v>
      </c>
      <c r="L7083" t="s">
        <v>32595</v>
      </c>
      <c r="M7083" t="s">
        <v>23</v>
      </c>
      <c r="N7083">
        <v>11</v>
      </c>
    </row>
    <row r="7084" spans="1:14" x14ac:dyDescent="0.25">
      <c r="A7084">
        <v>7083</v>
      </c>
      <c r="B7084" t="s">
        <v>32598</v>
      </c>
      <c r="C7084" t="s">
        <v>32599</v>
      </c>
      <c r="D7084" t="s">
        <v>32595</v>
      </c>
      <c r="E7084" t="s">
        <v>32600</v>
      </c>
      <c r="F7084" t="s">
        <v>32601</v>
      </c>
      <c r="G7084" t="s">
        <v>32602</v>
      </c>
      <c r="H7084">
        <v>4636672</v>
      </c>
      <c r="I7084" t="s">
        <v>20</v>
      </c>
      <c r="J7084" t="s">
        <v>16872</v>
      </c>
      <c r="K7084" t="s">
        <v>29922</v>
      </c>
      <c r="L7084" t="s">
        <v>32595</v>
      </c>
      <c r="M7084" t="s">
        <v>29</v>
      </c>
      <c r="N7084">
        <v>11</v>
      </c>
    </row>
    <row r="7085" spans="1:14" x14ac:dyDescent="0.25">
      <c r="A7085">
        <v>7084</v>
      </c>
      <c r="B7085" t="s">
        <v>32603</v>
      </c>
      <c r="C7085" t="s">
        <v>32604</v>
      </c>
      <c r="D7085" t="s">
        <v>32595</v>
      </c>
      <c r="E7085" t="s">
        <v>32605</v>
      </c>
      <c r="F7085" t="s">
        <v>32606</v>
      </c>
      <c r="G7085" t="s">
        <v>32602</v>
      </c>
      <c r="H7085">
        <v>5390336</v>
      </c>
      <c r="I7085" t="s">
        <v>20</v>
      </c>
      <c r="J7085" t="s">
        <v>16872</v>
      </c>
      <c r="K7085" t="s">
        <v>29922</v>
      </c>
      <c r="L7085" t="s">
        <v>32595</v>
      </c>
      <c r="M7085" t="s">
        <v>29</v>
      </c>
      <c r="N7085">
        <v>11</v>
      </c>
    </row>
    <row r="7086" spans="1:14" x14ac:dyDescent="0.25">
      <c r="A7086">
        <v>7085</v>
      </c>
      <c r="B7086" t="s">
        <v>32607</v>
      </c>
      <c r="C7086" t="s">
        <v>32608</v>
      </c>
      <c r="D7086" t="s">
        <v>32595</v>
      </c>
      <c r="E7086" t="s">
        <v>32609</v>
      </c>
      <c r="F7086" t="s">
        <v>32610</v>
      </c>
      <c r="G7086" t="s">
        <v>32611</v>
      </c>
      <c r="H7086">
        <v>5451776</v>
      </c>
      <c r="I7086" t="s">
        <v>20</v>
      </c>
      <c r="J7086" t="s">
        <v>16872</v>
      </c>
      <c r="K7086" t="s">
        <v>29922</v>
      </c>
      <c r="L7086" t="s">
        <v>32595</v>
      </c>
      <c r="M7086" t="s">
        <v>136</v>
      </c>
      <c r="N7086">
        <v>11</v>
      </c>
    </row>
    <row r="7087" spans="1:14" x14ac:dyDescent="0.25">
      <c r="A7087">
        <v>7086</v>
      </c>
      <c r="B7087" t="s">
        <v>32612</v>
      </c>
      <c r="C7087" t="s">
        <v>32613</v>
      </c>
      <c r="D7087" t="s">
        <v>32595</v>
      </c>
      <c r="E7087" t="s">
        <v>32614</v>
      </c>
      <c r="F7087" t="s">
        <v>32610</v>
      </c>
      <c r="G7087" t="s">
        <v>32615</v>
      </c>
      <c r="H7087">
        <v>5464064</v>
      </c>
      <c r="I7087" t="s">
        <v>20</v>
      </c>
      <c r="J7087" t="s">
        <v>16872</v>
      </c>
      <c r="K7087" t="s">
        <v>29922</v>
      </c>
      <c r="L7087" t="s">
        <v>32595</v>
      </c>
      <c r="M7087" t="s">
        <v>141</v>
      </c>
      <c r="N7087">
        <v>11</v>
      </c>
    </row>
    <row r="7088" spans="1:14" x14ac:dyDescent="0.25">
      <c r="A7088">
        <v>7087</v>
      </c>
      <c r="B7088" t="s">
        <v>32616</v>
      </c>
      <c r="C7088" t="s">
        <v>32617</v>
      </c>
      <c r="D7088" t="s">
        <v>32595</v>
      </c>
      <c r="E7088" t="s">
        <v>32618</v>
      </c>
      <c r="F7088" t="s">
        <v>32619</v>
      </c>
      <c r="G7088" t="s">
        <v>32620</v>
      </c>
      <c r="H7088">
        <v>4608000</v>
      </c>
      <c r="I7088" t="s">
        <v>20</v>
      </c>
      <c r="J7088" t="s">
        <v>16872</v>
      </c>
      <c r="K7088" t="s">
        <v>29922</v>
      </c>
      <c r="L7088" t="s">
        <v>32595</v>
      </c>
      <c r="M7088" t="s">
        <v>73</v>
      </c>
      <c r="N7088">
        <v>11</v>
      </c>
    </row>
    <row r="7089" spans="1:14" x14ac:dyDescent="0.25">
      <c r="A7089">
        <v>7088</v>
      </c>
      <c r="B7089" t="s">
        <v>32621</v>
      </c>
      <c r="C7089" t="s">
        <v>32622</v>
      </c>
      <c r="D7089" t="s">
        <v>32623</v>
      </c>
      <c r="E7089" t="s">
        <v>32624</v>
      </c>
      <c r="F7089" t="s">
        <v>32625</v>
      </c>
      <c r="G7089" t="s">
        <v>32620</v>
      </c>
      <c r="H7089">
        <v>4411392</v>
      </c>
      <c r="I7089" t="s">
        <v>20</v>
      </c>
      <c r="J7089" t="s">
        <v>16872</v>
      </c>
      <c r="K7089" t="s">
        <v>29922</v>
      </c>
      <c r="L7089" t="s">
        <v>32623</v>
      </c>
      <c r="M7089" t="s">
        <v>23</v>
      </c>
      <c r="N7089">
        <v>11</v>
      </c>
    </row>
    <row r="7090" spans="1:14" x14ac:dyDescent="0.25">
      <c r="A7090">
        <v>7089</v>
      </c>
      <c r="B7090" t="s">
        <v>32626</v>
      </c>
      <c r="C7090" t="s">
        <v>32627</v>
      </c>
      <c r="D7090" t="s">
        <v>32623</v>
      </c>
      <c r="E7090" t="s">
        <v>32628</v>
      </c>
      <c r="F7090" t="s">
        <v>32629</v>
      </c>
      <c r="G7090" t="s">
        <v>32630</v>
      </c>
      <c r="H7090">
        <v>4411392</v>
      </c>
      <c r="I7090" t="s">
        <v>20</v>
      </c>
      <c r="J7090" t="s">
        <v>16872</v>
      </c>
      <c r="K7090" t="s">
        <v>29922</v>
      </c>
      <c r="L7090" t="s">
        <v>32623</v>
      </c>
      <c r="M7090" t="s">
        <v>29</v>
      </c>
      <c r="N7090">
        <v>11</v>
      </c>
    </row>
    <row r="7091" spans="1:14" x14ac:dyDescent="0.25">
      <c r="A7091">
        <v>7090</v>
      </c>
      <c r="B7091" t="s">
        <v>32631</v>
      </c>
      <c r="C7091" t="s">
        <v>32632</v>
      </c>
      <c r="D7091" t="s">
        <v>32623</v>
      </c>
      <c r="E7091" t="s">
        <v>32633</v>
      </c>
      <c r="F7091" t="s">
        <v>32634</v>
      </c>
      <c r="G7091" t="s">
        <v>32630</v>
      </c>
      <c r="H7091">
        <v>4669440</v>
      </c>
      <c r="I7091" t="s">
        <v>20</v>
      </c>
      <c r="J7091" t="s">
        <v>16872</v>
      </c>
      <c r="K7091" t="s">
        <v>29922</v>
      </c>
      <c r="L7091" t="s">
        <v>32623</v>
      </c>
      <c r="M7091" t="s">
        <v>29</v>
      </c>
      <c r="N7091">
        <v>11</v>
      </c>
    </row>
    <row r="7092" spans="1:14" x14ac:dyDescent="0.25">
      <c r="A7092">
        <v>7091</v>
      </c>
      <c r="B7092" t="s">
        <v>32635</v>
      </c>
      <c r="C7092" t="s">
        <v>32636</v>
      </c>
      <c r="D7092" t="s">
        <v>32623</v>
      </c>
      <c r="E7092" t="s">
        <v>32637</v>
      </c>
      <c r="F7092" t="s">
        <v>32637</v>
      </c>
      <c r="G7092" t="s">
        <v>32630</v>
      </c>
      <c r="H7092">
        <v>4411392</v>
      </c>
      <c r="I7092" t="s">
        <v>20</v>
      </c>
      <c r="J7092" t="s">
        <v>16872</v>
      </c>
      <c r="K7092" t="s">
        <v>29922</v>
      </c>
      <c r="L7092" t="s">
        <v>32623</v>
      </c>
      <c r="M7092" t="s">
        <v>29</v>
      </c>
      <c r="N7092">
        <v>11</v>
      </c>
    </row>
    <row r="7093" spans="1:14" x14ac:dyDescent="0.25">
      <c r="A7093">
        <v>7092</v>
      </c>
      <c r="B7093" t="s">
        <v>32638</v>
      </c>
      <c r="C7093" t="s">
        <v>32639</v>
      </c>
      <c r="D7093" t="s">
        <v>32623</v>
      </c>
      <c r="E7093" t="s">
        <v>32640</v>
      </c>
      <c r="F7093" t="s">
        <v>32641</v>
      </c>
      <c r="G7093" t="s">
        <v>32642</v>
      </c>
      <c r="H7093">
        <v>4935680</v>
      </c>
      <c r="I7093" t="s">
        <v>20</v>
      </c>
      <c r="J7093" t="s">
        <v>16872</v>
      </c>
      <c r="K7093" t="s">
        <v>29922</v>
      </c>
      <c r="L7093" t="s">
        <v>32623</v>
      </c>
      <c r="M7093" t="s">
        <v>136</v>
      </c>
      <c r="N7093">
        <v>11</v>
      </c>
    </row>
    <row r="7094" spans="1:14" x14ac:dyDescent="0.25">
      <c r="A7094">
        <v>7093</v>
      </c>
      <c r="B7094" t="s">
        <v>32643</v>
      </c>
      <c r="C7094" t="s">
        <v>32644</v>
      </c>
      <c r="D7094" t="s">
        <v>32623</v>
      </c>
      <c r="E7094" t="s">
        <v>32645</v>
      </c>
      <c r="F7094" t="s">
        <v>32646</v>
      </c>
      <c r="G7094" t="s">
        <v>32647</v>
      </c>
      <c r="H7094">
        <v>4935680</v>
      </c>
      <c r="I7094" t="s">
        <v>20</v>
      </c>
      <c r="J7094" t="s">
        <v>16872</v>
      </c>
      <c r="K7094" t="s">
        <v>29922</v>
      </c>
      <c r="L7094" t="s">
        <v>32623</v>
      </c>
      <c r="M7094" t="s">
        <v>141</v>
      </c>
      <c r="N7094">
        <v>11</v>
      </c>
    </row>
    <row r="7095" spans="1:14" x14ac:dyDescent="0.25">
      <c r="A7095">
        <v>7094</v>
      </c>
      <c r="B7095" t="s">
        <v>32648</v>
      </c>
      <c r="C7095" t="s">
        <v>32649</v>
      </c>
      <c r="D7095" t="s">
        <v>32650</v>
      </c>
      <c r="E7095" t="s">
        <v>32651</v>
      </c>
      <c r="F7095" t="s">
        <v>32652</v>
      </c>
      <c r="G7095" t="s">
        <v>32653</v>
      </c>
      <c r="H7095">
        <v>12652544</v>
      </c>
      <c r="I7095" t="s">
        <v>20</v>
      </c>
      <c r="J7095" t="s">
        <v>16872</v>
      </c>
      <c r="K7095" t="s">
        <v>29922</v>
      </c>
      <c r="L7095" t="s">
        <v>32650</v>
      </c>
      <c r="M7095" t="s">
        <v>29</v>
      </c>
      <c r="N7095">
        <v>11</v>
      </c>
    </row>
    <row r="7096" spans="1:14" x14ac:dyDescent="0.25">
      <c r="A7096">
        <v>7095</v>
      </c>
      <c r="B7096" t="s">
        <v>32654</v>
      </c>
      <c r="C7096" t="s">
        <v>32655</v>
      </c>
      <c r="D7096" t="s">
        <v>32650</v>
      </c>
      <c r="E7096" t="s">
        <v>32656</v>
      </c>
      <c r="F7096" t="s">
        <v>32657</v>
      </c>
      <c r="G7096" t="s">
        <v>32658</v>
      </c>
      <c r="H7096">
        <v>8376320</v>
      </c>
      <c r="I7096" t="s">
        <v>20</v>
      </c>
      <c r="J7096" t="s">
        <v>16872</v>
      </c>
      <c r="K7096" t="s">
        <v>29922</v>
      </c>
      <c r="L7096" t="s">
        <v>32650</v>
      </c>
      <c r="M7096" t="s">
        <v>29</v>
      </c>
      <c r="N7096">
        <v>11</v>
      </c>
    </row>
    <row r="7097" spans="1:14" x14ac:dyDescent="0.25">
      <c r="A7097">
        <v>7096</v>
      </c>
      <c r="B7097" t="s">
        <v>32659</v>
      </c>
      <c r="C7097" t="s">
        <v>32660</v>
      </c>
      <c r="D7097" t="s">
        <v>32650</v>
      </c>
      <c r="E7097" t="s">
        <v>32661</v>
      </c>
      <c r="F7097" t="s">
        <v>32662</v>
      </c>
      <c r="G7097" t="s">
        <v>32663</v>
      </c>
      <c r="H7097">
        <v>8404992</v>
      </c>
      <c r="I7097" t="s">
        <v>20</v>
      </c>
      <c r="J7097" t="s">
        <v>16872</v>
      </c>
      <c r="K7097" t="s">
        <v>29922</v>
      </c>
      <c r="L7097" t="s">
        <v>32650</v>
      </c>
      <c r="M7097" t="s">
        <v>136</v>
      </c>
      <c r="N7097">
        <v>11</v>
      </c>
    </row>
    <row r="7098" spans="1:14" x14ac:dyDescent="0.25">
      <c r="A7098">
        <v>7097</v>
      </c>
      <c r="B7098" t="s">
        <v>32664</v>
      </c>
      <c r="C7098" t="s">
        <v>32665</v>
      </c>
      <c r="D7098" t="s">
        <v>32650</v>
      </c>
      <c r="E7098" t="s">
        <v>32666</v>
      </c>
      <c r="F7098" t="s">
        <v>32667</v>
      </c>
      <c r="G7098" t="s">
        <v>32668</v>
      </c>
      <c r="H7098">
        <v>13639680</v>
      </c>
      <c r="I7098" t="s">
        <v>20</v>
      </c>
      <c r="J7098" t="s">
        <v>16872</v>
      </c>
      <c r="K7098" t="s">
        <v>29922</v>
      </c>
      <c r="L7098" t="s">
        <v>32650</v>
      </c>
      <c r="M7098" t="s">
        <v>136</v>
      </c>
      <c r="N7098">
        <v>11</v>
      </c>
    </row>
    <row r="7099" spans="1:14" x14ac:dyDescent="0.25">
      <c r="A7099">
        <v>7098</v>
      </c>
      <c r="B7099" t="s">
        <v>32669</v>
      </c>
      <c r="C7099" t="s">
        <v>32670</v>
      </c>
      <c r="D7099" t="s">
        <v>32650</v>
      </c>
      <c r="E7099" t="s">
        <v>32671</v>
      </c>
      <c r="F7099" t="s">
        <v>32672</v>
      </c>
      <c r="G7099" t="s">
        <v>32673</v>
      </c>
      <c r="H7099">
        <v>13557760</v>
      </c>
      <c r="I7099" t="s">
        <v>20</v>
      </c>
      <c r="J7099" t="s">
        <v>16872</v>
      </c>
      <c r="K7099" t="s">
        <v>29922</v>
      </c>
      <c r="L7099" t="s">
        <v>32650</v>
      </c>
      <c r="M7099" t="s">
        <v>141</v>
      </c>
      <c r="N7099">
        <v>11</v>
      </c>
    </row>
    <row r="7100" spans="1:14" x14ac:dyDescent="0.25">
      <c r="A7100">
        <v>7099</v>
      </c>
      <c r="B7100" t="s">
        <v>32674</v>
      </c>
      <c r="C7100" t="s">
        <v>32675</v>
      </c>
      <c r="D7100" t="s">
        <v>32676</v>
      </c>
      <c r="E7100" t="s">
        <v>32677</v>
      </c>
      <c r="F7100" t="s">
        <v>32678</v>
      </c>
      <c r="G7100" t="s">
        <v>32679</v>
      </c>
      <c r="H7100">
        <v>4354048</v>
      </c>
      <c r="I7100" t="s">
        <v>20</v>
      </c>
      <c r="J7100" t="s">
        <v>16872</v>
      </c>
      <c r="K7100" t="s">
        <v>29922</v>
      </c>
      <c r="L7100" t="s">
        <v>32676</v>
      </c>
      <c r="M7100" t="s">
        <v>23</v>
      </c>
      <c r="N7100">
        <v>11</v>
      </c>
    </row>
    <row r="7101" spans="1:14" x14ac:dyDescent="0.25">
      <c r="A7101">
        <v>7100</v>
      </c>
      <c r="B7101" t="s">
        <v>32680</v>
      </c>
      <c r="C7101" t="s">
        <v>32681</v>
      </c>
      <c r="D7101" t="s">
        <v>32676</v>
      </c>
      <c r="E7101" t="s">
        <v>32682</v>
      </c>
      <c r="F7101" t="s">
        <v>32683</v>
      </c>
      <c r="G7101" t="s">
        <v>32684</v>
      </c>
      <c r="H7101">
        <v>4354048</v>
      </c>
      <c r="I7101" t="s">
        <v>20</v>
      </c>
      <c r="J7101" t="s">
        <v>16872</v>
      </c>
      <c r="K7101" t="s">
        <v>29922</v>
      </c>
      <c r="L7101" t="s">
        <v>32676</v>
      </c>
      <c r="M7101" t="s">
        <v>29</v>
      </c>
      <c r="N7101">
        <v>11</v>
      </c>
    </row>
    <row r="7102" spans="1:14" x14ac:dyDescent="0.25">
      <c r="A7102">
        <v>7101</v>
      </c>
      <c r="B7102" t="s">
        <v>32685</v>
      </c>
      <c r="C7102" t="s">
        <v>32686</v>
      </c>
      <c r="D7102" t="s">
        <v>32676</v>
      </c>
      <c r="E7102" t="s">
        <v>32687</v>
      </c>
      <c r="F7102" t="s">
        <v>32688</v>
      </c>
      <c r="G7102" t="s">
        <v>32684</v>
      </c>
      <c r="H7102">
        <v>4538368</v>
      </c>
      <c r="I7102" t="s">
        <v>20</v>
      </c>
      <c r="J7102" t="s">
        <v>16872</v>
      </c>
      <c r="K7102" t="s">
        <v>29922</v>
      </c>
      <c r="L7102" t="s">
        <v>32676</v>
      </c>
      <c r="M7102" t="s">
        <v>29</v>
      </c>
      <c r="N7102">
        <v>11</v>
      </c>
    </row>
    <row r="7103" spans="1:14" x14ac:dyDescent="0.25">
      <c r="A7103">
        <v>7102</v>
      </c>
      <c r="B7103" t="s">
        <v>32689</v>
      </c>
      <c r="C7103" t="s">
        <v>32690</v>
      </c>
      <c r="D7103" t="s">
        <v>32676</v>
      </c>
      <c r="E7103" t="s">
        <v>27005</v>
      </c>
      <c r="F7103" t="s">
        <v>27005</v>
      </c>
      <c r="G7103" t="s">
        <v>32684</v>
      </c>
      <c r="H7103">
        <v>4354048</v>
      </c>
      <c r="I7103" t="s">
        <v>20</v>
      </c>
      <c r="J7103" t="s">
        <v>16872</v>
      </c>
      <c r="K7103" t="s">
        <v>29922</v>
      </c>
      <c r="L7103" t="s">
        <v>32676</v>
      </c>
      <c r="M7103" t="s">
        <v>29</v>
      </c>
      <c r="N7103">
        <v>11</v>
      </c>
    </row>
    <row r="7104" spans="1:14" x14ac:dyDescent="0.25">
      <c r="A7104">
        <v>7103</v>
      </c>
      <c r="B7104" t="s">
        <v>32691</v>
      </c>
      <c r="C7104" t="s">
        <v>32692</v>
      </c>
      <c r="D7104" t="s">
        <v>32676</v>
      </c>
      <c r="E7104" t="s">
        <v>32693</v>
      </c>
      <c r="F7104" t="s">
        <v>32694</v>
      </c>
      <c r="G7104" t="s">
        <v>32695</v>
      </c>
      <c r="H7104">
        <v>4820992</v>
      </c>
      <c r="I7104" t="s">
        <v>20</v>
      </c>
      <c r="J7104" t="s">
        <v>16872</v>
      </c>
      <c r="K7104" t="s">
        <v>29922</v>
      </c>
      <c r="L7104" t="s">
        <v>32676</v>
      </c>
      <c r="M7104" t="s">
        <v>136</v>
      </c>
      <c r="N7104">
        <v>11</v>
      </c>
    </row>
    <row r="7105" spans="1:14" x14ac:dyDescent="0.25">
      <c r="A7105">
        <v>7104</v>
      </c>
      <c r="B7105" t="s">
        <v>32696</v>
      </c>
      <c r="C7105" t="s">
        <v>32697</v>
      </c>
      <c r="D7105" t="s">
        <v>32676</v>
      </c>
      <c r="E7105" t="s">
        <v>32698</v>
      </c>
      <c r="F7105" t="s">
        <v>32699</v>
      </c>
      <c r="G7105" t="s">
        <v>32700</v>
      </c>
      <c r="H7105">
        <v>4829184</v>
      </c>
      <c r="I7105" t="s">
        <v>20</v>
      </c>
      <c r="J7105" t="s">
        <v>16872</v>
      </c>
      <c r="K7105" t="s">
        <v>29922</v>
      </c>
      <c r="L7105" t="s">
        <v>32676</v>
      </c>
      <c r="M7105" t="s">
        <v>141</v>
      </c>
      <c r="N7105">
        <v>11</v>
      </c>
    </row>
    <row r="7106" spans="1:14" x14ac:dyDescent="0.25">
      <c r="A7106">
        <v>7105</v>
      </c>
      <c r="B7106" t="s">
        <v>32701</v>
      </c>
      <c r="C7106" t="s">
        <v>32702</v>
      </c>
      <c r="D7106" t="s">
        <v>32703</v>
      </c>
      <c r="E7106" t="s">
        <v>32704</v>
      </c>
      <c r="F7106" t="s">
        <v>32705</v>
      </c>
      <c r="G7106" t="s">
        <v>32706</v>
      </c>
      <c r="H7106">
        <v>4530176</v>
      </c>
      <c r="I7106" t="s">
        <v>20</v>
      </c>
      <c r="J7106" t="s">
        <v>16872</v>
      </c>
      <c r="K7106" t="s">
        <v>29922</v>
      </c>
      <c r="L7106" t="s">
        <v>32703</v>
      </c>
      <c r="M7106" t="s">
        <v>29</v>
      </c>
      <c r="N7106">
        <v>11</v>
      </c>
    </row>
    <row r="7107" spans="1:14" x14ac:dyDescent="0.25">
      <c r="A7107">
        <v>7106</v>
      </c>
      <c r="B7107" t="s">
        <v>32707</v>
      </c>
      <c r="C7107" t="s">
        <v>32708</v>
      </c>
      <c r="D7107" t="s">
        <v>32703</v>
      </c>
      <c r="E7107" t="s">
        <v>32709</v>
      </c>
      <c r="F7107" t="s">
        <v>15672</v>
      </c>
      <c r="G7107" t="s">
        <v>32706</v>
      </c>
      <c r="H7107">
        <v>5222400</v>
      </c>
      <c r="I7107" t="s">
        <v>20</v>
      </c>
      <c r="J7107" t="s">
        <v>16872</v>
      </c>
      <c r="K7107" t="s">
        <v>29922</v>
      </c>
      <c r="L7107" t="s">
        <v>32703</v>
      </c>
      <c r="M7107" t="s">
        <v>29</v>
      </c>
      <c r="N7107">
        <v>11</v>
      </c>
    </row>
    <row r="7108" spans="1:14" x14ac:dyDescent="0.25">
      <c r="A7108">
        <v>7107</v>
      </c>
      <c r="B7108" t="s">
        <v>32710</v>
      </c>
      <c r="C7108" t="s">
        <v>32711</v>
      </c>
      <c r="D7108" t="s">
        <v>32703</v>
      </c>
      <c r="E7108" t="s">
        <v>32712</v>
      </c>
      <c r="F7108" t="s">
        <v>32712</v>
      </c>
      <c r="G7108" t="s">
        <v>32706</v>
      </c>
      <c r="H7108">
        <v>4530176</v>
      </c>
      <c r="I7108" t="s">
        <v>20</v>
      </c>
      <c r="J7108" t="s">
        <v>16872</v>
      </c>
      <c r="K7108" t="s">
        <v>29922</v>
      </c>
      <c r="L7108" t="s">
        <v>32703</v>
      </c>
      <c r="M7108" t="s">
        <v>29</v>
      </c>
      <c r="N7108">
        <v>11</v>
      </c>
    </row>
    <row r="7109" spans="1:14" x14ac:dyDescent="0.25">
      <c r="A7109">
        <v>7108</v>
      </c>
      <c r="B7109" t="s">
        <v>32713</v>
      </c>
      <c r="C7109" t="s">
        <v>32714</v>
      </c>
      <c r="D7109" t="s">
        <v>32703</v>
      </c>
      <c r="E7109" t="s">
        <v>32693</v>
      </c>
      <c r="F7109" t="s">
        <v>32715</v>
      </c>
      <c r="G7109" t="s">
        <v>32716</v>
      </c>
      <c r="H7109">
        <v>5222400</v>
      </c>
      <c r="I7109" t="s">
        <v>20</v>
      </c>
      <c r="J7109" t="s">
        <v>16872</v>
      </c>
      <c r="K7109" t="s">
        <v>29922</v>
      </c>
      <c r="L7109" t="s">
        <v>32703</v>
      </c>
      <c r="M7109" t="s">
        <v>136</v>
      </c>
      <c r="N7109">
        <v>11</v>
      </c>
    </row>
    <row r="7110" spans="1:14" x14ac:dyDescent="0.25">
      <c r="A7110">
        <v>7109</v>
      </c>
      <c r="B7110" t="s">
        <v>32717</v>
      </c>
      <c r="C7110" t="s">
        <v>32718</v>
      </c>
      <c r="D7110" t="s">
        <v>32703</v>
      </c>
      <c r="E7110" t="s">
        <v>32719</v>
      </c>
      <c r="F7110" t="s">
        <v>32720</v>
      </c>
      <c r="G7110" t="s">
        <v>32721</v>
      </c>
      <c r="H7110">
        <v>5222400</v>
      </c>
      <c r="I7110" t="s">
        <v>20</v>
      </c>
      <c r="J7110" t="s">
        <v>16872</v>
      </c>
      <c r="K7110" t="s">
        <v>29922</v>
      </c>
      <c r="L7110" t="s">
        <v>32703</v>
      </c>
      <c r="M7110" t="s">
        <v>141</v>
      </c>
      <c r="N7110">
        <v>11</v>
      </c>
    </row>
    <row r="7111" spans="1:14" x14ac:dyDescent="0.25">
      <c r="A7111">
        <v>7110</v>
      </c>
      <c r="B7111" t="s">
        <v>32722</v>
      </c>
      <c r="C7111" t="s">
        <v>32723</v>
      </c>
      <c r="D7111" t="s">
        <v>32703</v>
      </c>
      <c r="E7111" t="s">
        <v>32724</v>
      </c>
      <c r="F7111" t="s">
        <v>32725</v>
      </c>
      <c r="G7111" t="s">
        <v>32726</v>
      </c>
      <c r="H7111">
        <v>5218304</v>
      </c>
      <c r="I7111" t="s">
        <v>20</v>
      </c>
      <c r="J7111" t="s">
        <v>16872</v>
      </c>
      <c r="K7111" t="s">
        <v>29922</v>
      </c>
      <c r="L7111" t="s">
        <v>32703</v>
      </c>
      <c r="M7111" t="s">
        <v>73</v>
      </c>
      <c r="N7111">
        <v>11</v>
      </c>
    </row>
    <row r="7112" spans="1:14" x14ac:dyDescent="0.25">
      <c r="A7112">
        <v>7111</v>
      </c>
      <c r="B7112" t="s">
        <v>32727</v>
      </c>
      <c r="C7112" t="s">
        <v>32728</v>
      </c>
      <c r="D7112" t="s">
        <v>32703</v>
      </c>
      <c r="E7112" t="s">
        <v>32729</v>
      </c>
      <c r="F7112" t="s">
        <v>32730</v>
      </c>
      <c r="G7112" t="s">
        <v>32731</v>
      </c>
      <c r="H7112">
        <v>5218304</v>
      </c>
      <c r="I7112" t="s">
        <v>20</v>
      </c>
      <c r="J7112" t="s">
        <v>16872</v>
      </c>
      <c r="K7112" t="s">
        <v>29922</v>
      </c>
      <c r="L7112" t="s">
        <v>32703</v>
      </c>
      <c r="M7112" t="s">
        <v>73</v>
      </c>
      <c r="N7112">
        <v>11</v>
      </c>
    </row>
    <row r="7113" spans="1:14" x14ac:dyDescent="0.25">
      <c r="A7113">
        <v>7112</v>
      </c>
      <c r="B7113" t="s">
        <v>32732</v>
      </c>
      <c r="C7113" t="s">
        <v>32733</v>
      </c>
      <c r="D7113" t="s">
        <v>32734</v>
      </c>
      <c r="E7113" t="s">
        <v>32735</v>
      </c>
      <c r="F7113" t="s">
        <v>32736</v>
      </c>
      <c r="G7113" t="s">
        <v>32737</v>
      </c>
      <c r="H7113">
        <v>16556032</v>
      </c>
      <c r="I7113" t="s">
        <v>20</v>
      </c>
      <c r="J7113" t="s">
        <v>16872</v>
      </c>
      <c r="K7113" t="s">
        <v>29922</v>
      </c>
      <c r="L7113" t="s">
        <v>32734</v>
      </c>
      <c r="M7113" t="s">
        <v>27794</v>
      </c>
      <c r="N7113">
        <v>11</v>
      </c>
    </row>
    <row r="7114" spans="1:14" x14ac:dyDescent="0.25">
      <c r="A7114">
        <v>7113</v>
      </c>
      <c r="B7114" t="s">
        <v>32738</v>
      </c>
      <c r="C7114" t="s">
        <v>32739</v>
      </c>
      <c r="D7114" t="s">
        <v>32734</v>
      </c>
      <c r="E7114" t="s">
        <v>32740</v>
      </c>
      <c r="F7114" t="s">
        <v>32740</v>
      </c>
      <c r="G7114" t="s">
        <v>32741</v>
      </c>
      <c r="H7114">
        <v>10223616</v>
      </c>
      <c r="I7114" t="s">
        <v>20</v>
      </c>
      <c r="J7114" t="s">
        <v>16872</v>
      </c>
      <c r="K7114" t="s">
        <v>29922</v>
      </c>
      <c r="L7114" t="s">
        <v>32734</v>
      </c>
      <c r="M7114" t="s">
        <v>27794</v>
      </c>
      <c r="N7114">
        <v>11</v>
      </c>
    </row>
    <row r="7115" spans="1:14" x14ac:dyDescent="0.25">
      <c r="A7115">
        <v>7114</v>
      </c>
      <c r="B7115" t="s">
        <v>32742</v>
      </c>
      <c r="C7115" t="s">
        <v>32743</v>
      </c>
      <c r="D7115" t="s">
        <v>32734</v>
      </c>
      <c r="E7115" t="s">
        <v>32744</v>
      </c>
      <c r="F7115" t="s">
        <v>32745</v>
      </c>
      <c r="G7115" t="s">
        <v>32746</v>
      </c>
      <c r="H7115">
        <v>10219520</v>
      </c>
      <c r="I7115" t="s">
        <v>20</v>
      </c>
      <c r="J7115" t="s">
        <v>16872</v>
      </c>
      <c r="K7115" t="s">
        <v>29922</v>
      </c>
      <c r="L7115" t="s">
        <v>32734</v>
      </c>
      <c r="M7115" t="s">
        <v>29</v>
      </c>
      <c r="N7115">
        <v>11</v>
      </c>
    </row>
    <row r="7116" spans="1:14" x14ac:dyDescent="0.25">
      <c r="A7116">
        <v>7115</v>
      </c>
      <c r="B7116" t="s">
        <v>32747</v>
      </c>
      <c r="C7116" t="s">
        <v>32748</v>
      </c>
      <c r="D7116" t="s">
        <v>32734</v>
      </c>
      <c r="E7116" t="s">
        <v>32749</v>
      </c>
      <c r="F7116" t="s">
        <v>32750</v>
      </c>
      <c r="G7116" t="s">
        <v>32751</v>
      </c>
      <c r="H7116">
        <v>16707584</v>
      </c>
      <c r="I7116" t="s">
        <v>20</v>
      </c>
      <c r="J7116" t="s">
        <v>16872</v>
      </c>
      <c r="K7116" t="s">
        <v>29922</v>
      </c>
      <c r="L7116" t="s">
        <v>32734</v>
      </c>
      <c r="M7116" t="s">
        <v>29</v>
      </c>
      <c r="N7116">
        <v>11</v>
      </c>
    </row>
    <row r="7117" spans="1:14" x14ac:dyDescent="0.25">
      <c r="A7117">
        <v>7116</v>
      </c>
      <c r="B7117" t="s">
        <v>32752</v>
      </c>
      <c r="C7117" t="s">
        <v>32753</v>
      </c>
      <c r="D7117" t="s">
        <v>32734</v>
      </c>
      <c r="E7117" t="s">
        <v>32754</v>
      </c>
      <c r="F7117" t="s">
        <v>32755</v>
      </c>
      <c r="G7117" t="s">
        <v>32756</v>
      </c>
      <c r="H7117">
        <v>16551936</v>
      </c>
      <c r="I7117" t="s">
        <v>20</v>
      </c>
      <c r="J7117" t="s">
        <v>16872</v>
      </c>
      <c r="K7117" t="s">
        <v>29922</v>
      </c>
      <c r="L7117" t="s">
        <v>32734</v>
      </c>
      <c r="M7117" t="s">
        <v>29</v>
      </c>
      <c r="N7117">
        <v>11</v>
      </c>
    </row>
    <row r="7118" spans="1:14" x14ac:dyDescent="0.25">
      <c r="A7118">
        <v>7117</v>
      </c>
      <c r="B7118" t="s">
        <v>32757</v>
      </c>
      <c r="C7118" t="s">
        <v>32758</v>
      </c>
      <c r="D7118" t="s">
        <v>32734</v>
      </c>
      <c r="E7118" t="s">
        <v>32759</v>
      </c>
      <c r="F7118" t="s">
        <v>32760</v>
      </c>
      <c r="G7118" t="s">
        <v>32761</v>
      </c>
      <c r="H7118">
        <v>4509696</v>
      </c>
      <c r="I7118" t="s">
        <v>20</v>
      </c>
      <c r="J7118" t="s">
        <v>16872</v>
      </c>
      <c r="K7118" t="s">
        <v>29922</v>
      </c>
      <c r="L7118" t="s">
        <v>32734</v>
      </c>
      <c r="M7118" t="s">
        <v>32762</v>
      </c>
      <c r="N7118">
        <v>11</v>
      </c>
    </row>
    <row r="7119" spans="1:14" x14ac:dyDescent="0.25">
      <c r="A7119">
        <v>7118</v>
      </c>
      <c r="B7119" t="s">
        <v>32763</v>
      </c>
      <c r="C7119" t="s">
        <v>32764</v>
      </c>
      <c r="D7119" t="s">
        <v>32734</v>
      </c>
      <c r="E7119" t="s">
        <v>32765</v>
      </c>
      <c r="F7119" t="s">
        <v>32766</v>
      </c>
      <c r="G7119" t="s">
        <v>32767</v>
      </c>
      <c r="H7119">
        <v>17797120</v>
      </c>
      <c r="I7119" t="s">
        <v>20</v>
      </c>
      <c r="J7119" t="s">
        <v>16872</v>
      </c>
      <c r="K7119" t="s">
        <v>29922</v>
      </c>
      <c r="L7119" t="s">
        <v>32734</v>
      </c>
      <c r="M7119" t="s">
        <v>136</v>
      </c>
      <c r="N7119">
        <v>11</v>
      </c>
    </row>
    <row r="7120" spans="1:14" x14ac:dyDescent="0.25">
      <c r="A7120">
        <v>7119</v>
      </c>
      <c r="B7120" t="s">
        <v>32768</v>
      </c>
      <c r="C7120" t="s">
        <v>32769</v>
      </c>
      <c r="D7120" t="s">
        <v>32734</v>
      </c>
      <c r="E7120" t="s">
        <v>32770</v>
      </c>
      <c r="F7120" t="s">
        <v>32766</v>
      </c>
      <c r="G7120" t="s">
        <v>31393</v>
      </c>
      <c r="H7120">
        <v>18124800</v>
      </c>
      <c r="I7120" t="s">
        <v>20</v>
      </c>
      <c r="J7120" t="s">
        <v>16872</v>
      </c>
      <c r="K7120" t="s">
        <v>29922</v>
      </c>
      <c r="L7120" t="s">
        <v>32734</v>
      </c>
      <c r="M7120" t="s">
        <v>141</v>
      </c>
      <c r="N7120">
        <v>11</v>
      </c>
    </row>
    <row r="7121" spans="1:14" x14ac:dyDescent="0.25">
      <c r="A7121">
        <v>7120</v>
      </c>
      <c r="B7121" t="s">
        <v>32771</v>
      </c>
      <c r="C7121" t="s">
        <v>32772</v>
      </c>
      <c r="D7121" t="s">
        <v>32734</v>
      </c>
      <c r="E7121" t="s">
        <v>32773</v>
      </c>
      <c r="F7121" t="s">
        <v>32774</v>
      </c>
      <c r="G7121" t="s">
        <v>32775</v>
      </c>
      <c r="H7121">
        <v>16916480</v>
      </c>
      <c r="I7121" t="s">
        <v>20</v>
      </c>
      <c r="J7121" t="s">
        <v>16872</v>
      </c>
      <c r="K7121" t="s">
        <v>29922</v>
      </c>
      <c r="L7121" t="s">
        <v>32734</v>
      </c>
      <c r="M7121" t="s">
        <v>73</v>
      </c>
      <c r="N7121">
        <v>11</v>
      </c>
    </row>
    <row r="7122" spans="1:14" x14ac:dyDescent="0.25">
      <c r="A7122">
        <v>7121</v>
      </c>
      <c r="B7122" t="s">
        <v>32776</v>
      </c>
      <c r="C7122" t="s">
        <v>32777</v>
      </c>
      <c r="D7122" t="s">
        <v>32778</v>
      </c>
      <c r="E7122" t="s">
        <v>32779</v>
      </c>
      <c r="F7122" t="s">
        <v>32780</v>
      </c>
      <c r="G7122" t="s">
        <v>32781</v>
      </c>
      <c r="H7122">
        <v>4304896</v>
      </c>
      <c r="I7122" t="s">
        <v>20</v>
      </c>
      <c r="J7122" t="s">
        <v>16872</v>
      </c>
      <c r="K7122" t="s">
        <v>29922</v>
      </c>
      <c r="L7122" t="s">
        <v>32778</v>
      </c>
      <c r="M7122" t="s">
        <v>23</v>
      </c>
      <c r="N7122">
        <v>11</v>
      </c>
    </row>
    <row r="7123" spans="1:14" x14ac:dyDescent="0.25">
      <c r="A7123">
        <v>7122</v>
      </c>
      <c r="B7123" t="s">
        <v>32782</v>
      </c>
      <c r="C7123" t="s">
        <v>32783</v>
      </c>
      <c r="D7123" t="s">
        <v>32778</v>
      </c>
      <c r="E7123" t="s">
        <v>32784</v>
      </c>
      <c r="F7123" t="s">
        <v>27106</v>
      </c>
      <c r="G7123" t="s">
        <v>32785</v>
      </c>
      <c r="H7123">
        <v>4722688</v>
      </c>
      <c r="I7123" t="s">
        <v>20</v>
      </c>
      <c r="J7123" t="s">
        <v>16872</v>
      </c>
      <c r="K7123" t="s">
        <v>29922</v>
      </c>
      <c r="L7123" t="s">
        <v>32778</v>
      </c>
      <c r="M7123" t="s">
        <v>29</v>
      </c>
      <c r="N7123">
        <v>11</v>
      </c>
    </row>
    <row r="7124" spans="1:14" x14ac:dyDescent="0.25">
      <c r="A7124">
        <v>7123</v>
      </c>
      <c r="B7124" t="s">
        <v>32786</v>
      </c>
      <c r="C7124" t="s">
        <v>32787</v>
      </c>
      <c r="D7124" t="s">
        <v>32778</v>
      </c>
      <c r="E7124" t="s">
        <v>32788</v>
      </c>
      <c r="F7124" t="s">
        <v>32789</v>
      </c>
      <c r="G7124" t="s">
        <v>32785</v>
      </c>
      <c r="H7124">
        <v>4304896</v>
      </c>
      <c r="I7124" t="s">
        <v>20</v>
      </c>
      <c r="J7124" t="s">
        <v>16872</v>
      </c>
      <c r="K7124" t="s">
        <v>29922</v>
      </c>
      <c r="L7124" t="s">
        <v>32778</v>
      </c>
      <c r="M7124" t="s">
        <v>29</v>
      </c>
      <c r="N7124">
        <v>11</v>
      </c>
    </row>
    <row r="7125" spans="1:14" x14ac:dyDescent="0.25">
      <c r="A7125">
        <v>7124</v>
      </c>
      <c r="B7125" t="s">
        <v>32790</v>
      </c>
      <c r="C7125" t="s">
        <v>32791</v>
      </c>
      <c r="D7125" t="s">
        <v>32778</v>
      </c>
      <c r="E7125" t="s">
        <v>32792</v>
      </c>
      <c r="F7125" t="s">
        <v>32793</v>
      </c>
      <c r="G7125" t="s">
        <v>32794</v>
      </c>
      <c r="H7125">
        <v>4415488</v>
      </c>
      <c r="I7125" t="s">
        <v>20</v>
      </c>
      <c r="J7125" t="s">
        <v>16872</v>
      </c>
      <c r="K7125" t="s">
        <v>29922</v>
      </c>
      <c r="L7125" t="s">
        <v>32778</v>
      </c>
      <c r="M7125" t="s">
        <v>29</v>
      </c>
      <c r="N7125">
        <v>11</v>
      </c>
    </row>
    <row r="7126" spans="1:14" x14ac:dyDescent="0.25">
      <c r="A7126">
        <v>7125</v>
      </c>
      <c r="B7126" t="s">
        <v>32795</v>
      </c>
      <c r="C7126" t="s">
        <v>32796</v>
      </c>
      <c r="D7126" t="s">
        <v>32778</v>
      </c>
      <c r="E7126" t="s">
        <v>32797</v>
      </c>
      <c r="F7126" t="s">
        <v>32798</v>
      </c>
      <c r="G7126" t="s">
        <v>32799</v>
      </c>
      <c r="H7126">
        <v>4304896</v>
      </c>
      <c r="I7126" t="s">
        <v>20</v>
      </c>
      <c r="J7126" t="s">
        <v>16872</v>
      </c>
      <c r="K7126" t="s">
        <v>29922</v>
      </c>
      <c r="L7126" t="s">
        <v>32778</v>
      </c>
      <c r="M7126" t="s">
        <v>136</v>
      </c>
      <c r="N7126">
        <v>11</v>
      </c>
    </row>
    <row r="7127" spans="1:14" x14ac:dyDescent="0.25">
      <c r="A7127">
        <v>7126</v>
      </c>
      <c r="B7127" t="s">
        <v>32800</v>
      </c>
      <c r="C7127" t="s">
        <v>32801</v>
      </c>
      <c r="D7127" t="s">
        <v>32778</v>
      </c>
      <c r="E7127" t="s">
        <v>32802</v>
      </c>
      <c r="F7127" t="s">
        <v>32803</v>
      </c>
      <c r="G7127" t="s">
        <v>32804</v>
      </c>
      <c r="H7127">
        <v>4304896</v>
      </c>
      <c r="I7127" t="s">
        <v>20</v>
      </c>
      <c r="J7127" t="s">
        <v>16872</v>
      </c>
      <c r="K7127" t="s">
        <v>29922</v>
      </c>
      <c r="L7127" t="s">
        <v>32778</v>
      </c>
      <c r="M7127" t="s">
        <v>141</v>
      </c>
      <c r="N7127">
        <v>11</v>
      </c>
    </row>
    <row r="7128" spans="1:14" x14ac:dyDescent="0.25">
      <c r="A7128">
        <v>7127</v>
      </c>
      <c r="B7128" t="s">
        <v>32805</v>
      </c>
      <c r="C7128" t="s">
        <v>32806</v>
      </c>
      <c r="D7128" t="s">
        <v>32807</v>
      </c>
      <c r="E7128" t="s">
        <v>32808</v>
      </c>
      <c r="F7128" t="s">
        <v>32809</v>
      </c>
      <c r="G7128" t="s">
        <v>32810</v>
      </c>
      <c r="H7128">
        <v>9183232</v>
      </c>
      <c r="I7128" t="s">
        <v>20</v>
      </c>
      <c r="J7128" t="s">
        <v>16872</v>
      </c>
      <c r="K7128" t="s">
        <v>29922</v>
      </c>
      <c r="L7128" t="s">
        <v>32807</v>
      </c>
      <c r="M7128" t="s">
        <v>29</v>
      </c>
      <c r="N7128">
        <v>11</v>
      </c>
    </row>
    <row r="7129" spans="1:14" x14ac:dyDescent="0.25">
      <c r="A7129">
        <v>7128</v>
      </c>
      <c r="B7129" t="s">
        <v>32811</v>
      </c>
      <c r="C7129" t="s">
        <v>32812</v>
      </c>
      <c r="D7129" t="s">
        <v>32807</v>
      </c>
      <c r="E7129" t="s">
        <v>32813</v>
      </c>
      <c r="F7129" t="s">
        <v>32814</v>
      </c>
      <c r="G7129" t="s">
        <v>32815</v>
      </c>
      <c r="H7129">
        <v>9187328</v>
      </c>
      <c r="I7129" t="s">
        <v>20</v>
      </c>
      <c r="J7129" t="s">
        <v>16872</v>
      </c>
      <c r="K7129" t="s">
        <v>29922</v>
      </c>
      <c r="L7129" t="s">
        <v>32807</v>
      </c>
      <c r="M7129" t="s">
        <v>29</v>
      </c>
      <c r="N7129">
        <v>11</v>
      </c>
    </row>
    <row r="7130" spans="1:14" x14ac:dyDescent="0.25">
      <c r="A7130">
        <v>7129</v>
      </c>
      <c r="B7130" t="s">
        <v>32816</v>
      </c>
      <c r="C7130" t="s">
        <v>32817</v>
      </c>
      <c r="D7130" t="s">
        <v>32807</v>
      </c>
      <c r="E7130" t="s">
        <v>32693</v>
      </c>
      <c r="F7130" t="s">
        <v>32818</v>
      </c>
      <c r="G7130" t="s">
        <v>32819</v>
      </c>
      <c r="H7130">
        <v>9740288</v>
      </c>
      <c r="I7130" t="s">
        <v>20</v>
      </c>
      <c r="J7130" t="s">
        <v>16872</v>
      </c>
      <c r="K7130" t="s">
        <v>29922</v>
      </c>
      <c r="L7130" t="s">
        <v>32807</v>
      </c>
      <c r="M7130" t="s">
        <v>136</v>
      </c>
      <c r="N7130">
        <v>11</v>
      </c>
    </row>
    <row r="7131" spans="1:14" x14ac:dyDescent="0.25">
      <c r="A7131">
        <v>7130</v>
      </c>
      <c r="B7131" t="s">
        <v>32820</v>
      </c>
      <c r="C7131" t="s">
        <v>32821</v>
      </c>
      <c r="D7131" t="s">
        <v>32807</v>
      </c>
      <c r="E7131" t="s">
        <v>32822</v>
      </c>
      <c r="F7131" t="s">
        <v>32823</v>
      </c>
      <c r="G7131" t="s">
        <v>32824</v>
      </c>
      <c r="H7131">
        <v>9850880</v>
      </c>
      <c r="I7131" t="s">
        <v>20</v>
      </c>
      <c r="J7131" t="s">
        <v>16872</v>
      </c>
      <c r="K7131" t="s">
        <v>29922</v>
      </c>
      <c r="L7131" t="s">
        <v>32807</v>
      </c>
      <c r="M7131" t="s">
        <v>141</v>
      </c>
      <c r="N7131">
        <v>11</v>
      </c>
    </row>
    <row r="7132" spans="1:14" x14ac:dyDescent="0.25">
      <c r="A7132">
        <v>7131</v>
      </c>
      <c r="B7132" t="s">
        <v>32825</v>
      </c>
      <c r="C7132" t="s">
        <v>32826</v>
      </c>
      <c r="D7132" t="s">
        <v>32827</v>
      </c>
      <c r="E7132" t="s">
        <v>32828</v>
      </c>
      <c r="F7132" t="s">
        <v>32829</v>
      </c>
      <c r="G7132" t="s">
        <v>32830</v>
      </c>
      <c r="H7132">
        <v>4481024</v>
      </c>
      <c r="I7132" t="s">
        <v>20</v>
      </c>
      <c r="J7132" t="s">
        <v>16872</v>
      </c>
      <c r="K7132" t="s">
        <v>29922</v>
      </c>
      <c r="L7132" t="s">
        <v>32827</v>
      </c>
      <c r="M7132" t="s">
        <v>23</v>
      </c>
      <c r="N7132">
        <v>11</v>
      </c>
    </row>
    <row r="7133" spans="1:14" x14ac:dyDescent="0.25">
      <c r="A7133">
        <v>7132</v>
      </c>
      <c r="B7133" t="s">
        <v>32831</v>
      </c>
      <c r="C7133" t="s">
        <v>32832</v>
      </c>
      <c r="D7133" t="s">
        <v>32827</v>
      </c>
      <c r="E7133" t="s">
        <v>32833</v>
      </c>
      <c r="F7133" t="s">
        <v>32834</v>
      </c>
      <c r="G7133" t="s">
        <v>32835</v>
      </c>
      <c r="H7133">
        <v>4481024</v>
      </c>
      <c r="I7133" t="s">
        <v>20</v>
      </c>
      <c r="J7133" t="s">
        <v>16872</v>
      </c>
      <c r="K7133" t="s">
        <v>29922</v>
      </c>
      <c r="L7133" t="s">
        <v>32827</v>
      </c>
      <c r="M7133" t="s">
        <v>29</v>
      </c>
      <c r="N7133">
        <v>11</v>
      </c>
    </row>
    <row r="7134" spans="1:14" x14ac:dyDescent="0.25">
      <c r="A7134">
        <v>7133</v>
      </c>
      <c r="B7134" t="s">
        <v>32836</v>
      </c>
      <c r="C7134" t="s">
        <v>32837</v>
      </c>
      <c r="D7134" t="s">
        <v>32827</v>
      </c>
      <c r="E7134" t="s">
        <v>32838</v>
      </c>
      <c r="F7134" t="s">
        <v>32839</v>
      </c>
      <c r="G7134" t="s">
        <v>32840</v>
      </c>
      <c r="H7134">
        <v>5017600</v>
      </c>
      <c r="I7134" t="s">
        <v>20</v>
      </c>
      <c r="J7134" t="s">
        <v>16872</v>
      </c>
      <c r="K7134" t="s">
        <v>29922</v>
      </c>
      <c r="L7134" t="s">
        <v>32827</v>
      </c>
      <c r="M7134" t="s">
        <v>136</v>
      </c>
      <c r="N7134">
        <v>11</v>
      </c>
    </row>
    <row r="7135" spans="1:14" x14ac:dyDescent="0.25">
      <c r="A7135">
        <v>7134</v>
      </c>
      <c r="B7135" t="s">
        <v>32841</v>
      </c>
      <c r="C7135" t="s">
        <v>32842</v>
      </c>
      <c r="D7135" t="s">
        <v>32827</v>
      </c>
      <c r="E7135" t="s">
        <v>32843</v>
      </c>
      <c r="F7135" t="s">
        <v>32844</v>
      </c>
      <c r="G7135" t="s">
        <v>32845</v>
      </c>
      <c r="H7135">
        <v>5021696</v>
      </c>
      <c r="I7135" t="s">
        <v>20</v>
      </c>
      <c r="J7135" t="s">
        <v>16872</v>
      </c>
      <c r="K7135" t="s">
        <v>29922</v>
      </c>
      <c r="L7135" t="s">
        <v>32827</v>
      </c>
      <c r="M7135" t="s">
        <v>141</v>
      </c>
      <c r="N7135">
        <v>11</v>
      </c>
    </row>
    <row r="7136" spans="1:14" x14ac:dyDescent="0.25">
      <c r="A7136">
        <v>7135</v>
      </c>
      <c r="B7136" t="s">
        <v>32846</v>
      </c>
      <c r="C7136" t="s">
        <v>32847</v>
      </c>
      <c r="D7136" t="s">
        <v>32848</v>
      </c>
      <c r="E7136" t="s">
        <v>32849</v>
      </c>
      <c r="F7136" t="s">
        <v>32849</v>
      </c>
      <c r="G7136" t="s">
        <v>32850</v>
      </c>
      <c r="H7136">
        <v>18677760</v>
      </c>
      <c r="I7136" t="s">
        <v>20</v>
      </c>
      <c r="J7136" t="s">
        <v>16872</v>
      </c>
      <c r="K7136" t="s">
        <v>29922</v>
      </c>
      <c r="L7136" t="s">
        <v>32848</v>
      </c>
      <c r="M7136" t="s">
        <v>23</v>
      </c>
      <c r="N7136">
        <v>11</v>
      </c>
    </row>
    <row r="7137" spans="1:14" x14ac:dyDescent="0.25">
      <c r="A7137">
        <v>7136</v>
      </c>
      <c r="B7137" t="s">
        <v>32851</v>
      </c>
      <c r="C7137" t="s">
        <v>32852</v>
      </c>
      <c r="D7137" t="s">
        <v>32848</v>
      </c>
      <c r="E7137" t="s">
        <v>32853</v>
      </c>
      <c r="F7137" t="s">
        <v>32854</v>
      </c>
      <c r="G7137" t="s">
        <v>32855</v>
      </c>
      <c r="H7137">
        <v>33304576</v>
      </c>
      <c r="I7137" t="s">
        <v>20</v>
      </c>
      <c r="J7137" t="s">
        <v>16872</v>
      </c>
      <c r="K7137" t="s">
        <v>29922</v>
      </c>
      <c r="L7137" t="s">
        <v>32848</v>
      </c>
      <c r="M7137" t="s">
        <v>29</v>
      </c>
      <c r="N7137">
        <v>11</v>
      </c>
    </row>
    <row r="7138" spans="1:14" x14ac:dyDescent="0.25">
      <c r="A7138">
        <v>7137</v>
      </c>
      <c r="B7138" t="s">
        <v>32856</v>
      </c>
      <c r="C7138" t="s">
        <v>32857</v>
      </c>
      <c r="D7138" t="s">
        <v>32848</v>
      </c>
      <c r="E7138" t="s">
        <v>32858</v>
      </c>
      <c r="F7138" t="s">
        <v>32859</v>
      </c>
      <c r="G7138" t="s">
        <v>32860</v>
      </c>
      <c r="H7138">
        <v>32960512</v>
      </c>
      <c r="I7138" t="s">
        <v>20</v>
      </c>
      <c r="J7138" t="s">
        <v>16872</v>
      </c>
      <c r="K7138" t="s">
        <v>29922</v>
      </c>
      <c r="L7138" t="s">
        <v>32848</v>
      </c>
      <c r="M7138" t="s">
        <v>29</v>
      </c>
      <c r="N7138">
        <v>11</v>
      </c>
    </row>
    <row r="7139" spans="1:14" x14ac:dyDescent="0.25">
      <c r="A7139">
        <v>7138</v>
      </c>
      <c r="B7139" t="s">
        <v>32861</v>
      </c>
      <c r="C7139" t="s">
        <v>32862</v>
      </c>
      <c r="D7139" t="s">
        <v>32848</v>
      </c>
      <c r="E7139" t="s">
        <v>32863</v>
      </c>
      <c r="F7139" t="s">
        <v>32864</v>
      </c>
      <c r="G7139" t="s">
        <v>32865</v>
      </c>
      <c r="H7139">
        <v>32972800</v>
      </c>
      <c r="I7139" t="s">
        <v>20</v>
      </c>
      <c r="J7139" t="s">
        <v>16872</v>
      </c>
      <c r="K7139" t="s">
        <v>29922</v>
      </c>
      <c r="L7139" t="s">
        <v>32848</v>
      </c>
      <c r="M7139" t="s">
        <v>29</v>
      </c>
      <c r="N7139">
        <v>11</v>
      </c>
    </row>
    <row r="7140" spans="1:14" x14ac:dyDescent="0.25">
      <c r="A7140">
        <v>7139</v>
      </c>
      <c r="B7140" t="s">
        <v>32866</v>
      </c>
      <c r="C7140" t="s">
        <v>32867</v>
      </c>
      <c r="D7140" t="s">
        <v>32848</v>
      </c>
      <c r="E7140" t="s">
        <v>32868</v>
      </c>
      <c r="F7140" t="s">
        <v>32869</v>
      </c>
      <c r="G7140" t="s">
        <v>32870</v>
      </c>
      <c r="H7140">
        <v>32714752</v>
      </c>
      <c r="I7140" t="s">
        <v>20</v>
      </c>
      <c r="J7140" t="s">
        <v>16872</v>
      </c>
      <c r="K7140" t="s">
        <v>29922</v>
      </c>
      <c r="L7140" t="s">
        <v>32848</v>
      </c>
      <c r="M7140" t="s">
        <v>29</v>
      </c>
      <c r="N7140">
        <v>11</v>
      </c>
    </row>
    <row r="7141" spans="1:14" x14ac:dyDescent="0.25">
      <c r="A7141">
        <v>7140</v>
      </c>
      <c r="B7141" t="s">
        <v>32871</v>
      </c>
      <c r="C7141" t="s">
        <v>32872</v>
      </c>
      <c r="D7141" t="s">
        <v>32848</v>
      </c>
      <c r="E7141" t="s">
        <v>32693</v>
      </c>
      <c r="F7141" t="s">
        <v>32873</v>
      </c>
      <c r="G7141" t="s">
        <v>32874</v>
      </c>
      <c r="H7141">
        <v>35414016</v>
      </c>
      <c r="I7141" t="s">
        <v>20</v>
      </c>
      <c r="J7141" t="s">
        <v>16872</v>
      </c>
      <c r="K7141" t="s">
        <v>29922</v>
      </c>
      <c r="L7141" t="s">
        <v>32848</v>
      </c>
      <c r="M7141" t="s">
        <v>136</v>
      </c>
      <c r="N7141">
        <v>11</v>
      </c>
    </row>
    <row r="7142" spans="1:14" x14ac:dyDescent="0.25">
      <c r="A7142">
        <v>7141</v>
      </c>
      <c r="B7142" t="s">
        <v>32875</v>
      </c>
      <c r="C7142" t="s">
        <v>32876</v>
      </c>
      <c r="D7142" t="s">
        <v>32848</v>
      </c>
      <c r="E7142" t="s">
        <v>32877</v>
      </c>
      <c r="F7142" t="s">
        <v>32873</v>
      </c>
      <c r="G7142" t="s">
        <v>31843</v>
      </c>
      <c r="H7142">
        <v>35459072</v>
      </c>
      <c r="I7142" t="s">
        <v>20</v>
      </c>
      <c r="J7142" t="s">
        <v>16872</v>
      </c>
      <c r="K7142" t="s">
        <v>29922</v>
      </c>
      <c r="L7142" t="s">
        <v>32848</v>
      </c>
      <c r="M7142" t="s">
        <v>141</v>
      </c>
      <c r="N7142">
        <v>11</v>
      </c>
    </row>
    <row r="7143" spans="1:14" x14ac:dyDescent="0.25">
      <c r="A7143">
        <v>7142</v>
      </c>
      <c r="B7143" t="s">
        <v>32878</v>
      </c>
      <c r="C7143" t="s">
        <v>32879</v>
      </c>
      <c r="D7143" t="s">
        <v>32880</v>
      </c>
      <c r="E7143" t="s">
        <v>32881</v>
      </c>
      <c r="F7143" t="s">
        <v>32882</v>
      </c>
      <c r="G7143" t="s">
        <v>32883</v>
      </c>
      <c r="H7143">
        <v>4313088</v>
      </c>
      <c r="I7143" t="s">
        <v>20</v>
      </c>
      <c r="J7143" t="s">
        <v>16872</v>
      </c>
      <c r="K7143" t="s">
        <v>29922</v>
      </c>
      <c r="L7143" t="s">
        <v>32880</v>
      </c>
      <c r="M7143" t="s">
        <v>23</v>
      </c>
      <c r="N7143">
        <v>11</v>
      </c>
    </row>
    <row r="7144" spans="1:14" x14ac:dyDescent="0.25">
      <c r="A7144">
        <v>7143</v>
      </c>
      <c r="B7144" t="s">
        <v>32884</v>
      </c>
      <c r="C7144" t="s">
        <v>32885</v>
      </c>
      <c r="D7144" t="s">
        <v>32880</v>
      </c>
      <c r="E7144" t="s">
        <v>32886</v>
      </c>
      <c r="F7144" t="s">
        <v>32887</v>
      </c>
      <c r="G7144" t="s">
        <v>32888</v>
      </c>
      <c r="H7144">
        <v>4313088</v>
      </c>
      <c r="I7144" t="s">
        <v>20</v>
      </c>
      <c r="J7144" t="s">
        <v>16872</v>
      </c>
      <c r="K7144" t="s">
        <v>29922</v>
      </c>
      <c r="L7144" t="s">
        <v>32880</v>
      </c>
      <c r="M7144" t="s">
        <v>29</v>
      </c>
      <c r="N7144">
        <v>11</v>
      </c>
    </row>
    <row r="7145" spans="1:14" x14ac:dyDescent="0.25">
      <c r="A7145">
        <v>7144</v>
      </c>
      <c r="B7145" t="s">
        <v>32889</v>
      </c>
      <c r="C7145" t="s">
        <v>32890</v>
      </c>
      <c r="D7145" t="s">
        <v>32880</v>
      </c>
      <c r="E7145" t="s">
        <v>32891</v>
      </c>
      <c r="F7145" t="s">
        <v>32892</v>
      </c>
      <c r="G7145" t="s">
        <v>32893</v>
      </c>
      <c r="H7145">
        <v>4431872</v>
      </c>
      <c r="I7145" t="s">
        <v>20</v>
      </c>
      <c r="J7145" t="s">
        <v>16872</v>
      </c>
      <c r="K7145" t="s">
        <v>29922</v>
      </c>
      <c r="L7145" t="s">
        <v>32880</v>
      </c>
      <c r="M7145" t="s">
        <v>29</v>
      </c>
      <c r="N7145">
        <v>11</v>
      </c>
    </row>
    <row r="7146" spans="1:14" x14ac:dyDescent="0.25">
      <c r="A7146">
        <v>7145</v>
      </c>
      <c r="B7146" t="s">
        <v>32894</v>
      </c>
      <c r="C7146" t="s">
        <v>32895</v>
      </c>
      <c r="D7146" t="s">
        <v>32880</v>
      </c>
      <c r="E7146" t="s">
        <v>27155</v>
      </c>
      <c r="F7146" t="s">
        <v>27155</v>
      </c>
      <c r="G7146" t="s">
        <v>32893</v>
      </c>
      <c r="H7146">
        <v>4313088</v>
      </c>
      <c r="I7146" t="s">
        <v>20</v>
      </c>
      <c r="J7146" t="s">
        <v>16872</v>
      </c>
      <c r="K7146" t="s">
        <v>29922</v>
      </c>
      <c r="L7146" t="s">
        <v>32880</v>
      </c>
      <c r="M7146" t="s">
        <v>29</v>
      </c>
      <c r="N7146">
        <v>11</v>
      </c>
    </row>
    <row r="7147" spans="1:14" x14ac:dyDescent="0.25">
      <c r="A7147">
        <v>7146</v>
      </c>
      <c r="B7147" t="s">
        <v>32896</v>
      </c>
      <c r="C7147" t="s">
        <v>32897</v>
      </c>
      <c r="D7147" t="s">
        <v>32880</v>
      </c>
      <c r="E7147" t="s">
        <v>32898</v>
      </c>
      <c r="F7147" t="s">
        <v>32899</v>
      </c>
      <c r="G7147" t="s">
        <v>32900</v>
      </c>
      <c r="H7147">
        <v>4739072</v>
      </c>
      <c r="I7147" t="s">
        <v>20</v>
      </c>
      <c r="J7147" t="s">
        <v>16872</v>
      </c>
      <c r="K7147" t="s">
        <v>29922</v>
      </c>
      <c r="L7147" t="s">
        <v>32880</v>
      </c>
      <c r="M7147" t="s">
        <v>136</v>
      </c>
      <c r="N7147">
        <v>11</v>
      </c>
    </row>
    <row r="7148" spans="1:14" x14ac:dyDescent="0.25">
      <c r="A7148">
        <v>7147</v>
      </c>
      <c r="B7148" t="s">
        <v>32901</v>
      </c>
      <c r="C7148" t="s">
        <v>32902</v>
      </c>
      <c r="D7148" t="s">
        <v>32880</v>
      </c>
      <c r="E7148" t="s">
        <v>32903</v>
      </c>
      <c r="F7148" t="s">
        <v>32904</v>
      </c>
      <c r="G7148" t="s">
        <v>32905</v>
      </c>
      <c r="H7148">
        <v>4739072</v>
      </c>
      <c r="I7148" t="s">
        <v>20</v>
      </c>
      <c r="J7148" t="s">
        <v>16872</v>
      </c>
      <c r="K7148" t="s">
        <v>29922</v>
      </c>
      <c r="L7148" t="s">
        <v>32880</v>
      </c>
      <c r="M7148" t="s">
        <v>141</v>
      </c>
      <c r="N7148">
        <v>11</v>
      </c>
    </row>
    <row r="7149" spans="1:14" x14ac:dyDescent="0.25">
      <c r="A7149">
        <v>7148</v>
      </c>
      <c r="B7149" t="s">
        <v>32906</v>
      </c>
      <c r="C7149" t="s">
        <v>32907</v>
      </c>
      <c r="D7149" t="s">
        <v>32908</v>
      </c>
      <c r="E7149" t="s">
        <v>32909</v>
      </c>
      <c r="F7149" t="s">
        <v>32910</v>
      </c>
      <c r="G7149" t="s">
        <v>32911</v>
      </c>
      <c r="H7149">
        <v>4673536</v>
      </c>
      <c r="I7149" t="s">
        <v>20</v>
      </c>
      <c r="J7149" t="s">
        <v>16872</v>
      </c>
      <c r="K7149" t="s">
        <v>29922</v>
      </c>
      <c r="L7149" t="s">
        <v>32908</v>
      </c>
      <c r="M7149" t="s">
        <v>29</v>
      </c>
      <c r="N7149">
        <v>11</v>
      </c>
    </row>
    <row r="7150" spans="1:14" x14ac:dyDescent="0.25">
      <c r="A7150">
        <v>7149</v>
      </c>
      <c r="B7150" t="s">
        <v>32912</v>
      </c>
      <c r="C7150" t="s">
        <v>32913</v>
      </c>
      <c r="D7150" t="s">
        <v>32908</v>
      </c>
      <c r="E7150" t="s">
        <v>32914</v>
      </c>
      <c r="F7150" t="s">
        <v>32915</v>
      </c>
      <c r="G7150" t="s">
        <v>32916</v>
      </c>
      <c r="H7150">
        <v>4673536</v>
      </c>
      <c r="I7150" t="s">
        <v>20</v>
      </c>
      <c r="J7150" t="s">
        <v>16872</v>
      </c>
      <c r="K7150" t="s">
        <v>29922</v>
      </c>
      <c r="L7150" t="s">
        <v>32908</v>
      </c>
      <c r="M7150" t="s">
        <v>136</v>
      </c>
      <c r="N7150">
        <v>11</v>
      </c>
    </row>
    <row r="7151" spans="1:14" x14ac:dyDescent="0.25">
      <c r="A7151">
        <v>7150</v>
      </c>
      <c r="B7151" t="s">
        <v>32917</v>
      </c>
      <c r="C7151" t="s">
        <v>32918</v>
      </c>
      <c r="D7151" t="s">
        <v>32908</v>
      </c>
      <c r="E7151" t="s">
        <v>32919</v>
      </c>
      <c r="F7151" t="s">
        <v>32920</v>
      </c>
      <c r="G7151" t="s">
        <v>32921</v>
      </c>
      <c r="H7151">
        <v>4673536</v>
      </c>
      <c r="I7151" t="s">
        <v>20</v>
      </c>
      <c r="J7151" t="s">
        <v>16872</v>
      </c>
      <c r="K7151" t="s">
        <v>29922</v>
      </c>
      <c r="L7151" t="s">
        <v>32908</v>
      </c>
      <c r="M7151" t="s">
        <v>141</v>
      </c>
      <c r="N7151">
        <v>11</v>
      </c>
    </row>
    <row r="7152" spans="1:14" x14ac:dyDescent="0.25">
      <c r="A7152">
        <v>7151</v>
      </c>
      <c r="B7152" t="s">
        <v>32922</v>
      </c>
      <c r="C7152" t="s">
        <v>32923</v>
      </c>
      <c r="D7152" t="s">
        <v>32924</v>
      </c>
      <c r="E7152" t="s">
        <v>32925</v>
      </c>
      <c r="F7152" t="s">
        <v>32925</v>
      </c>
      <c r="G7152" t="s">
        <v>32926</v>
      </c>
      <c r="H7152">
        <v>4272128</v>
      </c>
      <c r="I7152" t="s">
        <v>20</v>
      </c>
      <c r="J7152" t="s">
        <v>16872</v>
      </c>
      <c r="K7152" t="s">
        <v>29922</v>
      </c>
      <c r="L7152" t="s">
        <v>32924</v>
      </c>
      <c r="M7152" t="s">
        <v>23</v>
      </c>
      <c r="N7152">
        <v>11</v>
      </c>
    </row>
    <row r="7153" spans="1:14" x14ac:dyDescent="0.25">
      <c r="A7153">
        <v>7152</v>
      </c>
      <c r="B7153" t="s">
        <v>32927</v>
      </c>
      <c r="C7153" t="s">
        <v>32928</v>
      </c>
      <c r="D7153" t="s">
        <v>32924</v>
      </c>
      <c r="E7153" t="s">
        <v>32929</v>
      </c>
      <c r="F7153" t="s">
        <v>32930</v>
      </c>
      <c r="G7153" t="s">
        <v>32931</v>
      </c>
      <c r="H7153">
        <v>4276224</v>
      </c>
      <c r="I7153" t="s">
        <v>20</v>
      </c>
      <c r="J7153" t="s">
        <v>16872</v>
      </c>
      <c r="K7153" t="s">
        <v>29922</v>
      </c>
      <c r="L7153" t="s">
        <v>32924</v>
      </c>
      <c r="M7153" t="s">
        <v>29</v>
      </c>
      <c r="N7153">
        <v>11</v>
      </c>
    </row>
    <row r="7154" spans="1:14" x14ac:dyDescent="0.25">
      <c r="A7154">
        <v>7153</v>
      </c>
      <c r="B7154" t="s">
        <v>32932</v>
      </c>
      <c r="C7154" t="s">
        <v>32933</v>
      </c>
      <c r="D7154" t="s">
        <v>32924</v>
      </c>
      <c r="E7154" t="s">
        <v>32934</v>
      </c>
      <c r="F7154" t="s">
        <v>32935</v>
      </c>
      <c r="G7154" t="s">
        <v>32931</v>
      </c>
      <c r="H7154">
        <v>4382720</v>
      </c>
      <c r="I7154" t="s">
        <v>20</v>
      </c>
      <c r="J7154" t="s">
        <v>16872</v>
      </c>
      <c r="K7154" t="s">
        <v>29922</v>
      </c>
      <c r="L7154" t="s">
        <v>32924</v>
      </c>
      <c r="M7154" t="s">
        <v>29</v>
      </c>
      <c r="N7154">
        <v>11</v>
      </c>
    </row>
    <row r="7155" spans="1:14" x14ac:dyDescent="0.25">
      <c r="A7155">
        <v>7154</v>
      </c>
      <c r="B7155" t="s">
        <v>32936</v>
      </c>
      <c r="C7155" t="s">
        <v>32937</v>
      </c>
      <c r="D7155" t="s">
        <v>32924</v>
      </c>
      <c r="E7155" t="s">
        <v>32938</v>
      </c>
      <c r="F7155" t="s">
        <v>32938</v>
      </c>
      <c r="G7155" t="s">
        <v>32931</v>
      </c>
      <c r="H7155">
        <v>4276224</v>
      </c>
      <c r="I7155" t="s">
        <v>20</v>
      </c>
      <c r="J7155" t="s">
        <v>16872</v>
      </c>
      <c r="K7155" t="s">
        <v>29922</v>
      </c>
      <c r="L7155" t="s">
        <v>32924</v>
      </c>
      <c r="M7155" t="s">
        <v>29</v>
      </c>
      <c r="N7155">
        <v>11</v>
      </c>
    </row>
    <row r="7156" spans="1:14" x14ac:dyDescent="0.25">
      <c r="A7156">
        <v>7155</v>
      </c>
      <c r="B7156" t="s">
        <v>32939</v>
      </c>
      <c r="C7156" t="s">
        <v>32940</v>
      </c>
      <c r="D7156" t="s">
        <v>32924</v>
      </c>
      <c r="E7156" t="s">
        <v>32941</v>
      </c>
      <c r="F7156" t="s">
        <v>32942</v>
      </c>
      <c r="G7156" t="s">
        <v>32943</v>
      </c>
      <c r="H7156">
        <v>4665344</v>
      </c>
      <c r="I7156" t="s">
        <v>20</v>
      </c>
      <c r="J7156" t="s">
        <v>16872</v>
      </c>
      <c r="K7156" t="s">
        <v>29922</v>
      </c>
      <c r="L7156" t="s">
        <v>32924</v>
      </c>
      <c r="M7156" t="s">
        <v>136</v>
      </c>
      <c r="N7156">
        <v>11</v>
      </c>
    </row>
    <row r="7157" spans="1:14" x14ac:dyDescent="0.25">
      <c r="A7157">
        <v>7156</v>
      </c>
      <c r="B7157" t="s">
        <v>32944</v>
      </c>
      <c r="C7157" t="s">
        <v>32945</v>
      </c>
      <c r="D7157" t="s">
        <v>32924</v>
      </c>
      <c r="E7157" t="s">
        <v>32946</v>
      </c>
      <c r="F7157" t="s">
        <v>32947</v>
      </c>
      <c r="G7157" t="s">
        <v>32948</v>
      </c>
      <c r="H7157">
        <v>4665344</v>
      </c>
      <c r="I7157" t="s">
        <v>20</v>
      </c>
      <c r="J7157" t="s">
        <v>16872</v>
      </c>
      <c r="K7157" t="s">
        <v>29922</v>
      </c>
      <c r="L7157" t="s">
        <v>32924</v>
      </c>
      <c r="M7157" t="s">
        <v>141</v>
      </c>
      <c r="N7157">
        <v>11</v>
      </c>
    </row>
    <row r="7158" spans="1:14" x14ac:dyDescent="0.25">
      <c r="A7158">
        <v>7157</v>
      </c>
      <c r="B7158" t="s">
        <v>32949</v>
      </c>
      <c r="C7158" t="s">
        <v>32950</v>
      </c>
      <c r="D7158" t="s">
        <v>32951</v>
      </c>
      <c r="E7158" t="s">
        <v>32952</v>
      </c>
      <c r="F7158" t="s">
        <v>32953</v>
      </c>
      <c r="G7158" t="s">
        <v>32954</v>
      </c>
      <c r="H7158">
        <v>11673600</v>
      </c>
      <c r="I7158" t="s">
        <v>20</v>
      </c>
      <c r="J7158" t="s">
        <v>16872</v>
      </c>
      <c r="K7158" t="s">
        <v>29922</v>
      </c>
      <c r="L7158" t="s">
        <v>32951</v>
      </c>
      <c r="M7158" t="s">
        <v>23</v>
      </c>
      <c r="N7158">
        <v>11</v>
      </c>
    </row>
    <row r="7159" spans="1:14" x14ac:dyDescent="0.25">
      <c r="A7159">
        <v>7158</v>
      </c>
      <c r="B7159" t="s">
        <v>32955</v>
      </c>
      <c r="C7159" t="s">
        <v>32956</v>
      </c>
      <c r="D7159" t="s">
        <v>32951</v>
      </c>
      <c r="E7159" t="s">
        <v>32957</v>
      </c>
      <c r="F7159" t="s">
        <v>32957</v>
      </c>
      <c r="G7159" t="s">
        <v>32954</v>
      </c>
      <c r="H7159">
        <v>7876608</v>
      </c>
      <c r="I7159" t="s">
        <v>20</v>
      </c>
      <c r="J7159" t="s">
        <v>16872</v>
      </c>
      <c r="K7159" t="s">
        <v>29922</v>
      </c>
      <c r="L7159" t="s">
        <v>32951</v>
      </c>
      <c r="M7159" t="s">
        <v>23</v>
      </c>
      <c r="N7159">
        <v>11</v>
      </c>
    </row>
    <row r="7160" spans="1:14" x14ac:dyDescent="0.25">
      <c r="A7160">
        <v>7159</v>
      </c>
      <c r="B7160" t="s">
        <v>32958</v>
      </c>
      <c r="C7160" t="s">
        <v>32959</v>
      </c>
      <c r="D7160" t="s">
        <v>32951</v>
      </c>
      <c r="E7160" t="s">
        <v>32960</v>
      </c>
      <c r="F7160" t="s">
        <v>32961</v>
      </c>
      <c r="G7160" t="s">
        <v>32962</v>
      </c>
      <c r="H7160">
        <v>7901184</v>
      </c>
      <c r="I7160" t="s">
        <v>20</v>
      </c>
      <c r="J7160" t="s">
        <v>16872</v>
      </c>
      <c r="K7160" t="s">
        <v>29922</v>
      </c>
      <c r="L7160" t="s">
        <v>32951</v>
      </c>
      <c r="M7160" t="s">
        <v>29</v>
      </c>
      <c r="N7160">
        <v>11</v>
      </c>
    </row>
    <row r="7161" spans="1:14" x14ac:dyDescent="0.25">
      <c r="A7161">
        <v>7160</v>
      </c>
      <c r="B7161" t="s">
        <v>32963</v>
      </c>
      <c r="C7161" t="s">
        <v>32964</v>
      </c>
      <c r="D7161" t="s">
        <v>32951</v>
      </c>
      <c r="E7161" t="s">
        <v>32965</v>
      </c>
      <c r="F7161" t="s">
        <v>32966</v>
      </c>
      <c r="G7161" t="s">
        <v>32967</v>
      </c>
      <c r="H7161">
        <v>11620352</v>
      </c>
      <c r="I7161" t="s">
        <v>20</v>
      </c>
      <c r="J7161" t="s">
        <v>16872</v>
      </c>
      <c r="K7161" t="s">
        <v>29922</v>
      </c>
      <c r="L7161" t="s">
        <v>32951</v>
      </c>
      <c r="M7161" t="s">
        <v>29</v>
      </c>
      <c r="N7161">
        <v>11</v>
      </c>
    </row>
    <row r="7162" spans="1:14" x14ac:dyDescent="0.25">
      <c r="A7162">
        <v>7161</v>
      </c>
      <c r="B7162" t="s">
        <v>32968</v>
      </c>
      <c r="C7162" t="s">
        <v>32969</v>
      </c>
      <c r="D7162" t="s">
        <v>32951</v>
      </c>
      <c r="E7162" t="s">
        <v>32970</v>
      </c>
      <c r="F7162" t="s">
        <v>32971</v>
      </c>
      <c r="G7162" t="s">
        <v>32972</v>
      </c>
      <c r="H7162">
        <v>11665408</v>
      </c>
      <c r="I7162" t="s">
        <v>20</v>
      </c>
      <c r="J7162" t="s">
        <v>16872</v>
      </c>
      <c r="K7162" t="s">
        <v>29922</v>
      </c>
      <c r="L7162" t="s">
        <v>32951</v>
      </c>
      <c r="M7162" t="s">
        <v>29</v>
      </c>
      <c r="N7162">
        <v>11</v>
      </c>
    </row>
    <row r="7163" spans="1:14" x14ac:dyDescent="0.25">
      <c r="A7163">
        <v>7162</v>
      </c>
      <c r="B7163" t="s">
        <v>32973</v>
      </c>
      <c r="C7163" t="s">
        <v>32974</v>
      </c>
      <c r="D7163" t="s">
        <v>32951</v>
      </c>
      <c r="E7163" t="s">
        <v>32975</v>
      </c>
      <c r="F7163" t="s">
        <v>32976</v>
      </c>
      <c r="G7163" t="s">
        <v>32977</v>
      </c>
      <c r="H7163">
        <v>11714560</v>
      </c>
      <c r="I7163" t="s">
        <v>20</v>
      </c>
      <c r="J7163" t="s">
        <v>16872</v>
      </c>
      <c r="K7163" t="s">
        <v>29922</v>
      </c>
      <c r="L7163" t="s">
        <v>32951</v>
      </c>
      <c r="M7163" t="s">
        <v>29</v>
      </c>
      <c r="N7163">
        <v>11</v>
      </c>
    </row>
    <row r="7164" spans="1:14" x14ac:dyDescent="0.25">
      <c r="A7164">
        <v>7163</v>
      </c>
      <c r="B7164" t="s">
        <v>32978</v>
      </c>
      <c r="C7164" t="s">
        <v>32979</v>
      </c>
      <c r="D7164" t="s">
        <v>32951</v>
      </c>
      <c r="E7164" t="s">
        <v>32980</v>
      </c>
      <c r="F7164" t="s">
        <v>32981</v>
      </c>
      <c r="G7164" t="s">
        <v>32982</v>
      </c>
      <c r="H7164">
        <v>12455936</v>
      </c>
      <c r="I7164" t="s">
        <v>20</v>
      </c>
      <c r="J7164" t="s">
        <v>16872</v>
      </c>
      <c r="K7164" t="s">
        <v>29922</v>
      </c>
      <c r="L7164" t="s">
        <v>32951</v>
      </c>
      <c r="M7164" t="s">
        <v>136</v>
      </c>
      <c r="N7164">
        <v>11</v>
      </c>
    </row>
    <row r="7165" spans="1:14" x14ac:dyDescent="0.25">
      <c r="A7165">
        <v>7164</v>
      </c>
      <c r="B7165" t="s">
        <v>32983</v>
      </c>
      <c r="C7165" t="s">
        <v>32984</v>
      </c>
      <c r="D7165" t="s">
        <v>32951</v>
      </c>
      <c r="E7165" t="s">
        <v>32985</v>
      </c>
      <c r="F7165" t="s">
        <v>32986</v>
      </c>
      <c r="G7165" t="s">
        <v>32987</v>
      </c>
      <c r="H7165">
        <v>12533760</v>
      </c>
      <c r="I7165" t="s">
        <v>20</v>
      </c>
      <c r="J7165" t="s">
        <v>16872</v>
      </c>
      <c r="K7165" t="s">
        <v>29922</v>
      </c>
      <c r="L7165" t="s">
        <v>32951</v>
      </c>
      <c r="M7165" t="s">
        <v>141</v>
      </c>
      <c r="N7165">
        <v>11</v>
      </c>
    </row>
    <row r="7166" spans="1:14" x14ac:dyDescent="0.25">
      <c r="A7166">
        <v>7165</v>
      </c>
      <c r="B7166" t="s">
        <v>32988</v>
      </c>
      <c r="C7166" t="s">
        <v>32989</v>
      </c>
      <c r="D7166" t="s">
        <v>32990</v>
      </c>
      <c r="E7166" t="s">
        <v>32991</v>
      </c>
      <c r="F7166" t="s">
        <v>32992</v>
      </c>
      <c r="G7166" t="s">
        <v>32993</v>
      </c>
      <c r="H7166">
        <v>4358144</v>
      </c>
      <c r="I7166" t="s">
        <v>20</v>
      </c>
      <c r="J7166" t="s">
        <v>16872</v>
      </c>
      <c r="K7166" t="s">
        <v>29922</v>
      </c>
      <c r="L7166" t="s">
        <v>32990</v>
      </c>
      <c r="M7166" t="s">
        <v>23</v>
      </c>
      <c r="N7166">
        <v>11</v>
      </c>
    </row>
    <row r="7167" spans="1:14" x14ac:dyDescent="0.25">
      <c r="A7167">
        <v>7166</v>
      </c>
      <c r="B7167" t="s">
        <v>32994</v>
      </c>
      <c r="C7167" t="s">
        <v>32995</v>
      </c>
      <c r="D7167" t="s">
        <v>32990</v>
      </c>
      <c r="E7167" t="s">
        <v>32996</v>
      </c>
      <c r="F7167" t="s">
        <v>32997</v>
      </c>
      <c r="G7167" t="s">
        <v>32998</v>
      </c>
      <c r="H7167">
        <v>4358144</v>
      </c>
      <c r="I7167" t="s">
        <v>20</v>
      </c>
      <c r="J7167" t="s">
        <v>16872</v>
      </c>
      <c r="K7167" t="s">
        <v>29922</v>
      </c>
      <c r="L7167" t="s">
        <v>32990</v>
      </c>
      <c r="M7167" t="s">
        <v>29</v>
      </c>
      <c r="N7167">
        <v>11</v>
      </c>
    </row>
    <row r="7168" spans="1:14" x14ac:dyDescent="0.25">
      <c r="A7168">
        <v>7167</v>
      </c>
      <c r="B7168" t="s">
        <v>32999</v>
      </c>
      <c r="C7168" t="s">
        <v>33000</v>
      </c>
      <c r="D7168" t="s">
        <v>32990</v>
      </c>
      <c r="E7168" t="s">
        <v>33001</v>
      </c>
      <c r="F7168" t="s">
        <v>33002</v>
      </c>
      <c r="G7168" t="s">
        <v>32998</v>
      </c>
      <c r="H7168">
        <v>4571136</v>
      </c>
      <c r="I7168" t="s">
        <v>20</v>
      </c>
      <c r="J7168" t="s">
        <v>16872</v>
      </c>
      <c r="K7168" t="s">
        <v>29922</v>
      </c>
      <c r="L7168" t="s">
        <v>32990</v>
      </c>
      <c r="M7168" t="s">
        <v>29</v>
      </c>
      <c r="N7168">
        <v>11</v>
      </c>
    </row>
    <row r="7169" spans="1:14" x14ac:dyDescent="0.25">
      <c r="A7169">
        <v>7168</v>
      </c>
      <c r="B7169" t="s">
        <v>33003</v>
      </c>
      <c r="C7169" t="s">
        <v>33004</v>
      </c>
      <c r="D7169" t="s">
        <v>32990</v>
      </c>
      <c r="E7169" t="s">
        <v>33005</v>
      </c>
      <c r="F7169" t="s">
        <v>33005</v>
      </c>
      <c r="G7169" t="s">
        <v>33006</v>
      </c>
      <c r="H7169">
        <v>4358144</v>
      </c>
      <c r="I7169" t="s">
        <v>20</v>
      </c>
      <c r="J7169" t="s">
        <v>16872</v>
      </c>
      <c r="K7169" t="s">
        <v>29922</v>
      </c>
      <c r="L7169" t="s">
        <v>32990</v>
      </c>
      <c r="M7169" t="s">
        <v>29</v>
      </c>
      <c r="N7169">
        <v>11</v>
      </c>
    </row>
    <row r="7170" spans="1:14" x14ac:dyDescent="0.25">
      <c r="A7170">
        <v>7169</v>
      </c>
      <c r="B7170" t="s">
        <v>33007</v>
      </c>
      <c r="C7170" t="s">
        <v>33008</v>
      </c>
      <c r="D7170" t="s">
        <v>32990</v>
      </c>
      <c r="E7170" t="s">
        <v>33009</v>
      </c>
      <c r="F7170" t="s">
        <v>33010</v>
      </c>
      <c r="G7170" t="s">
        <v>33011</v>
      </c>
      <c r="H7170">
        <v>4829184</v>
      </c>
      <c r="I7170" t="s">
        <v>20</v>
      </c>
      <c r="J7170" t="s">
        <v>16872</v>
      </c>
      <c r="K7170" t="s">
        <v>29922</v>
      </c>
      <c r="L7170" t="s">
        <v>32990</v>
      </c>
      <c r="M7170" t="s">
        <v>136</v>
      </c>
      <c r="N7170">
        <v>11</v>
      </c>
    </row>
    <row r="7171" spans="1:14" x14ac:dyDescent="0.25">
      <c r="A7171">
        <v>7170</v>
      </c>
      <c r="B7171" t="s">
        <v>33012</v>
      </c>
      <c r="C7171" t="s">
        <v>33013</v>
      </c>
      <c r="D7171" t="s">
        <v>32990</v>
      </c>
      <c r="E7171" t="s">
        <v>33014</v>
      </c>
      <c r="F7171" t="s">
        <v>33015</v>
      </c>
      <c r="G7171" t="s">
        <v>33016</v>
      </c>
      <c r="H7171">
        <v>4829184</v>
      </c>
      <c r="I7171" t="s">
        <v>20</v>
      </c>
      <c r="J7171" t="s">
        <v>16872</v>
      </c>
      <c r="K7171" t="s">
        <v>29922</v>
      </c>
      <c r="L7171" t="s">
        <v>32990</v>
      </c>
      <c r="M7171" t="s">
        <v>141</v>
      </c>
      <c r="N7171">
        <v>11</v>
      </c>
    </row>
    <row r="7172" spans="1:14" x14ac:dyDescent="0.25">
      <c r="A7172">
        <v>7171</v>
      </c>
      <c r="B7172" t="s">
        <v>33017</v>
      </c>
      <c r="C7172" t="s">
        <v>33018</v>
      </c>
      <c r="D7172" t="s">
        <v>33019</v>
      </c>
      <c r="E7172" t="s">
        <v>33020</v>
      </c>
      <c r="F7172" t="s">
        <v>33021</v>
      </c>
      <c r="G7172" t="s">
        <v>33022</v>
      </c>
      <c r="H7172">
        <v>4300800</v>
      </c>
      <c r="I7172" t="s">
        <v>20</v>
      </c>
      <c r="J7172" t="s">
        <v>16872</v>
      </c>
      <c r="K7172" t="s">
        <v>29922</v>
      </c>
      <c r="L7172" t="s">
        <v>33019</v>
      </c>
      <c r="M7172" t="s">
        <v>23</v>
      </c>
      <c r="N7172">
        <v>11</v>
      </c>
    </row>
    <row r="7173" spans="1:14" x14ac:dyDescent="0.25">
      <c r="A7173">
        <v>7172</v>
      </c>
      <c r="B7173" t="s">
        <v>33023</v>
      </c>
      <c r="C7173" t="s">
        <v>33024</v>
      </c>
      <c r="D7173" t="s">
        <v>33019</v>
      </c>
      <c r="E7173" t="s">
        <v>33025</v>
      </c>
      <c r="F7173" t="s">
        <v>33026</v>
      </c>
      <c r="G7173" t="s">
        <v>33027</v>
      </c>
      <c r="H7173">
        <v>4300800</v>
      </c>
      <c r="I7173" t="s">
        <v>20</v>
      </c>
      <c r="J7173" t="s">
        <v>16872</v>
      </c>
      <c r="K7173" t="s">
        <v>29922</v>
      </c>
      <c r="L7173" t="s">
        <v>33019</v>
      </c>
      <c r="M7173" t="s">
        <v>29</v>
      </c>
      <c r="N7173">
        <v>11</v>
      </c>
    </row>
    <row r="7174" spans="1:14" x14ac:dyDescent="0.25">
      <c r="A7174">
        <v>7173</v>
      </c>
      <c r="B7174" t="s">
        <v>33028</v>
      </c>
      <c r="C7174" t="s">
        <v>33029</v>
      </c>
      <c r="D7174" t="s">
        <v>33019</v>
      </c>
      <c r="E7174" t="s">
        <v>33030</v>
      </c>
      <c r="F7174" t="s">
        <v>33031</v>
      </c>
      <c r="G7174" t="s">
        <v>33027</v>
      </c>
      <c r="H7174">
        <v>4399104</v>
      </c>
      <c r="I7174" t="s">
        <v>20</v>
      </c>
      <c r="J7174" t="s">
        <v>16872</v>
      </c>
      <c r="K7174" t="s">
        <v>29922</v>
      </c>
      <c r="L7174" t="s">
        <v>33019</v>
      </c>
      <c r="M7174" t="s">
        <v>29</v>
      </c>
      <c r="N7174">
        <v>11</v>
      </c>
    </row>
    <row r="7175" spans="1:14" x14ac:dyDescent="0.25">
      <c r="A7175">
        <v>7174</v>
      </c>
      <c r="B7175" t="s">
        <v>33032</v>
      </c>
      <c r="C7175" t="s">
        <v>33033</v>
      </c>
      <c r="D7175" t="s">
        <v>33019</v>
      </c>
      <c r="E7175" t="s">
        <v>33005</v>
      </c>
      <c r="F7175" t="s">
        <v>33034</v>
      </c>
      <c r="G7175" t="s">
        <v>33027</v>
      </c>
      <c r="H7175">
        <v>4300800</v>
      </c>
      <c r="I7175" t="s">
        <v>20</v>
      </c>
      <c r="J7175" t="s">
        <v>16872</v>
      </c>
      <c r="K7175" t="s">
        <v>29922</v>
      </c>
      <c r="L7175" t="s">
        <v>33019</v>
      </c>
      <c r="M7175" t="s">
        <v>29</v>
      </c>
      <c r="N7175">
        <v>11</v>
      </c>
    </row>
    <row r="7176" spans="1:14" x14ac:dyDescent="0.25">
      <c r="A7176">
        <v>7175</v>
      </c>
      <c r="B7176" t="s">
        <v>33035</v>
      </c>
      <c r="C7176" t="s">
        <v>33036</v>
      </c>
      <c r="D7176" t="s">
        <v>33019</v>
      </c>
      <c r="E7176" t="s">
        <v>33037</v>
      </c>
      <c r="F7176" t="s">
        <v>33038</v>
      </c>
      <c r="G7176" t="s">
        <v>33039</v>
      </c>
      <c r="H7176">
        <v>4714496</v>
      </c>
      <c r="I7176" t="s">
        <v>20</v>
      </c>
      <c r="J7176" t="s">
        <v>16872</v>
      </c>
      <c r="K7176" t="s">
        <v>29922</v>
      </c>
      <c r="L7176" t="s">
        <v>33019</v>
      </c>
      <c r="M7176" t="s">
        <v>136</v>
      </c>
      <c r="N7176">
        <v>11</v>
      </c>
    </row>
    <row r="7177" spans="1:14" x14ac:dyDescent="0.25">
      <c r="A7177">
        <v>7176</v>
      </c>
      <c r="B7177" t="s">
        <v>33040</v>
      </c>
      <c r="C7177" t="s">
        <v>33041</v>
      </c>
      <c r="D7177" t="s">
        <v>33019</v>
      </c>
      <c r="E7177" t="s">
        <v>33042</v>
      </c>
      <c r="F7177" t="s">
        <v>33043</v>
      </c>
      <c r="G7177" t="s">
        <v>33044</v>
      </c>
      <c r="H7177">
        <v>4300800</v>
      </c>
      <c r="I7177" t="s">
        <v>20</v>
      </c>
      <c r="J7177" t="s">
        <v>16872</v>
      </c>
      <c r="K7177" t="s">
        <v>29922</v>
      </c>
      <c r="L7177" t="s">
        <v>33019</v>
      </c>
      <c r="M7177" t="s">
        <v>141</v>
      </c>
      <c r="N7177">
        <v>11</v>
      </c>
    </row>
    <row r="7178" spans="1:14" x14ac:dyDescent="0.25">
      <c r="A7178">
        <v>7177</v>
      </c>
      <c r="B7178" t="s">
        <v>33045</v>
      </c>
      <c r="C7178" t="s">
        <v>33046</v>
      </c>
      <c r="D7178" t="s">
        <v>33047</v>
      </c>
      <c r="E7178" t="s">
        <v>33048</v>
      </c>
      <c r="F7178" t="s">
        <v>33049</v>
      </c>
      <c r="G7178" t="s">
        <v>33050</v>
      </c>
      <c r="H7178">
        <v>4345856</v>
      </c>
      <c r="I7178" t="s">
        <v>20</v>
      </c>
      <c r="J7178" t="s">
        <v>16872</v>
      </c>
      <c r="K7178" t="s">
        <v>29922</v>
      </c>
      <c r="L7178" t="s">
        <v>33047</v>
      </c>
      <c r="M7178" t="s">
        <v>23</v>
      </c>
      <c r="N7178">
        <v>11</v>
      </c>
    </row>
    <row r="7179" spans="1:14" x14ac:dyDescent="0.25">
      <c r="A7179">
        <v>7178</v>
      </c>
      <c r="B7179" t="s">
        <v>33051</v>
      </c>
      <c r="C7179" t="s">
        <v>33052</v>
      </c>
      <c r="D7179" t="s">
        <v>33047</v>
      </c>
      <c r="E7179" t="s">
        <v>33053</v>
      </c>
      <c r="F7179" t="s">
        <v>33054</v>
      </c>
      <c r="G7179" t="s">
        <v>33055</v>
      </c>
      <c r="H7179">
        <v>4345856</v>
      </c>
      <c r="I7179" t="s">
        <v>20</v>
      </c>
      <c r="J7179" t="s">
        <v>16872</v>
      </c>
      <c r="K7179" t="s">
        <v>29922</v>
      </c>
      <c r="L7179" t="s">
        <v>33047</v>
      </c>
      <c r="M7179" t="s">
        <v>29</v>
      </c>
      <c r="N7179">
        <v>11</v>
      </c>
    </row>
    <row r="7180" spans="1:14" x14ac:dyDescent="0.25">
      <c r="A7180">
        <v>7179</v>
      </c>
      <c r="B7180" t="s">
        <v>33056</v>
      </c>
      <c r="C7180" t="s">
        <v>33057</v>
      </c>
      <c r="D7180" t="s">
        <v>33047</v>
      </c>
      <c r="E7180" t="s">
        <v>33058</v>
      </c>
      <c r="F7180" t="s">
        <v>33059</v>
      </c>
      <c r="G7180" t="s">
        <v>33060</v>
      </c>
      <c r="H7180">
        <v>4538368</v>
      </c>
      <c r="I7180" t="s">
        <v>20</v>
      </c>
      <c r="J7180" t="s">
        <v>16872</v>
      </c>
      <c r="K7180" t="s">
        <v>29922</v>
      </c>
      <c r="L7180" t="s">
        <v>33047</v>
      </c>
      <c r="M7180" t="s">
        <v>29</v>
      </c>
      <c r="N7180">
        <v>11</v>
      </c>
    </row>
    <row r="7181" spans="1:14" x14ac:dyDescent="0.25">
      <c r="A7181">
        <v>7180</v>
      </c>
      <c r="B7181" t="s">
        <v>33061</v>
      </c>
      <c r="C7181" t="s">
        <v>33062</v>
      </c>
      <c r="D7181" t="s">
        <v>33047</v>
      </c>
      <c r="E7181" t="s">
        <v>33063</v>
      </c>
      <c r="F7181" t="s">
        <v>33064</v>
      </c>
      <c r="G7181" t="s">
        <v>33060</v>
      </c>
      <c r="H7181">
        <v>4345856</v>
      </c>
      <c r="I7181" t="s">
        <v>20</v>
      </c>
      <c r="J7181" t="s">
        <v>16872</v>
      </c>
      <c r="K7181" t="s">
        <v>29922</v>
      </c>
      <c r="L7181" t="s">
        <v>33047</v>
      </c>
      <c r="M7181" t="s">
        <v>29</v>
      </c>
      <c r="N7181">
        <v>11</v>
      </c>
    </row>
    <row r="7182" spans="1:14" x14ac:dyDescent="0.25">
      <c r="A7182">
        <v>7181</v>
      </c>
      <c r="B7182" t="s">
        <v>33065</v>
      </c>
      <c r="C7182" t="s">
        <v>33066</v>
      </c>
      <c r="D7182" t="s">
        <v>33047</v>
      </c>
      <c r="E7182" t="s">
        <v>33067</v>
      </c>
      <c r="F7182" t="s">
        <v>33068</v>
      </c>
      <c r="G7182" t="s">
        <v>33069</v>
      </c>
      <c r="H7182">
        <v>4804608</v>
      </c>
      <c r="I7182" t="s">
        <v>20</v>
      </c>
      <c r="J7182" t="s">
        <v>16872</v>
      </c>
      <c r="K7182" t="s">
        <v>29922</v>
      </c>
      <c r="L7182" t="s">
        <v>33047</v>
      </c>
      <c r="M7182" t="s">
        <v>136</v>
      </c>
      <c r="N7182">
        <v>11</v>
      </c>
    </row>
    <row r="7183" spans="1:14" x14ac:dyDescent="0.25">
      <c r="A7183">
        <v>7182</v>
      </c>
      <c r="B7183" t="s">
        <v>33070</v>
      </c>
      <c r="C7183" t="s">
        <v>33071</v>
      </c>
      <c r="D7183" t="s">
        <v>33047</v>
      </c>
      <c r="E7183" t="s">
        <v>33072</v>
      </c>
      <c r="F7183" t="s">
        <v>33073</v>
      </c>
      <c r="G7183" t="s">
        <v>33074</v>
      </c>
      <c r="H7183">
        <v>4804608</v>
      </c>
      <c r="I7183" t="s">
        <v>20</v>
      </c>
      <c r="J7183" t="s">
        <v>16872</v>
      </c>
      <c r="K7183" t="s">
        <v>29922</v>
      </c>
      <c r="L7183" t="s">
        <v>33047</v>
      </c>
      <c r="M7183" t="s">
        <v>141</v>
      </c>
      <c r="N7183">
        <v>11</v>
      </c>
    </row>
    <row r="7184" spans="1:14" x14ac:dyDescent="0.25">
      <c r="A7184">
        <v>7183</v>
      </c>
      <c r="B7184" t="s">
        <v>33075</v>
      </c>
      <c r="C7184" t="s">
        <v>33076</v>
      </c>
      <c r="D7184" t="s">
        <v>33077</v>
      </c>
      <c r="E7184" t="s">
        <v>33078</v>
      </c>
      <c r="F7184" t="s">
        <v>33079</v>
      </c>
      <c r="G7184" t="s">
        <v>33080</v>
      </c>
      <c r="H7184">
        <v>4300800</v>
      </c>
      <c r="I7184" t="s">
        <v>20</v>
      </c>
      <c r="J7184" t="s">
        <v>16872</v>
      </c>
      <c r="K7184" t="s">
        <v>29922</v>
      </c>
      <c r="L7184" t="s">
        <v>33077</v>
      </c>
      <c r="M7184" t="s">
        <v>23</v>
      </c>
      <c r="N7184">
        <v>11</v>
      </c>
    </row>
    <row r="7185" spans="1:14" x14ac:dyDescent="0.25">
      <c r="A7185">
        <v>7184</v>
      </c>
      <c r="B7185" t="s">
        <v>33081</v>
      </c>
      <c r="C7185" t="s">
        <v>33082</v>
      </c>
      <c r="D7185" t="s">
        <v>33077</v>
      </c>
      <c r="E7185" t="s">
        <v>33083</v>
      </c>
      <c r="F7185" t="s">
        <v>33084</v>
      </c>
      <c r="G7185" t="s">
        <v>33085</v>
      </c>
      <c r="H7185">
        <v>4300800</v>
      </c>
      <c r="I7185" t="s">
        <v>20</v>
      </c>
      <c r="J7185" t="s">
        <v>16872</v>
      </c>
      <c r="K7185" t="s">
        <v>29922</v>
      </c>
      <c r="L7185" t="s">
        <v>33077</v>
      </c>
      <c r="M7185" t="s">
        <v>29</v>
      </c>
      <c r="N7185">
        <v>11</v>
      </c>
    </row>
    <row r="7186" spans="1:14" x14ac:dyDescent="0.25">
      <c r="A7186">
        <v>7185</v>
      </c>
      <c r="B7186" t="s">
        <v>33086</v>
      </c>
      <c r="C7186" t="s">
        <v>33087</v>
      </c>
      <c r="D7186" t="s">
        <v>33077</v>
      </c>
      <c r="E7186" t="s">
        <v>33088</v>
      </c>
      <c r="F7186" t="s">
        <v>33089</v>
      </c>
      <c r="G7186" t="s">
        <v>33085</v>
      </c>
      <c r="H7186">
        <v>4415488</v>
      </c>
      <c r="I7186" t="s">
        <v>20</v>
      </c>
      <c r="J7186" t="s">
        <v>16872</v>
      </c>
      <c r="K7186" t="s">
        <v>29922</v>
      </c>
      <c r="L7186" t="s">
        <v>33077</v>
      </c>
      <c r="M7186" t="s">
        <v>29</v>
      </c>
      <c r="N7186">
        <v>11</v>
      </c>
    </row>
    <row r="7187" spans="1:14" x14ac:dyDescent="0.25">
      <c r="A7187">
        <v>7186</v>
      </c>
      <c r="B7187" t="s">
        <v>33090</v>
      </c>
      <c r="C7187" t="s">
        <v>33091</v>
      </c>
      <c r="D7187" t="s">
        <v>33077</v>
      </c>
      <c r="E7187" t="s">
        <v>33034</v>
      </c>
      <c r="F7187" t="s">
        <v>33034</v>
      </c>
      <c r="G7187" t="s">
        <v>33092</v>
      </c>
      <c r="H7187">
        <v>4300800</v>
      </c>
      <c r="I7187" t="s">
        <v>20</v>
      </c>
      <c r="J7187" t="s">
        <v>16872</v>
      </c>
      <c r="K7187" t="s">
        <v>29922</v>
      </c>
      <c r="L7187" t="s">
        <v>33077</v>
      </c>
      <c r="M7187" t="s">
        <v>29</v>
      </c>
      <c r="N7187">
        <v>11</v>
      </c>
    </row>
    <row r="7188" spans="1:14" x14ac:dyDescent="0.25">
      <c r="A7188">
        <v>7187</v>
      </c>
      <c r="B7188" t="s">
        <v>33093</v>
      </c>
      <c r="C7188" t="s">
        <v>33094</v>
      </c>
      <c r="D7188" t="s">
        <v>33077</v>
      </c>
      <c r="E7188" t="s">
        <v>33095</v>
      </c>
      <c r="F7188" t="s">
        <v>33096</v>
      </c>
      <c r="G7188" t="s">
        <v>33097</v>
      </c>
      <c r="H7188">
        <v>4714496</v>
      </c>
      <c r="I7188" t="s">
        <v>20</v>
      </c>
      <c r="J7188" t="s">
        <v>16872</v>
      </c>
      <c r="K7188" t="s">
        <v>29922</v>
      </c>
      <c r="L7188" t="s">
        <v>33077</v>
      </c>
      <c r="M7188" t="s">
        <v>136</v>
      </c>
      <c r="N7188">
        <v>11</v>
      </c>
    </row>
    <row r="7189" spans="1:14" x14ac:dyDescent="0.25">
      <c r="A7189">
        <v>7188</v>
      </c>
      <c r="B7189" t="s">
        <v>33098</v>
      </c>
      <c r="C7189" t="s">
        <v>33099</v>
      </c>
      <c r="D7189" t="s">
        <v>33077</v>
      </c>
      <c r="E7189" t="s">
        <v>33100</v>
      </c>
      <c r="F7189" t="s">
        <v>33101</v>
      </c>
      <c r="G7189" t="s">
        <v>33102</v>
      </c>
      <c r="H7189">
        <v>4300800</v>
      </c>
      <c r="I7189" t="s">
        <v>20</v>
      </c>
      <c r="J7189" t="s">
        <v>16872</v>
      </c>
      <c r="K7189" t="s">
        <v>29922</v>
      </c>
      <c r="L7189" t="s">
        <v>33077</v>
      </c>
      <c r="M7189" t="s">
        <v>141</v>
      </c>
      <c r="N7189">
        <v>11</v>
      </c>
    </row>
    <row r="7190" spans="1:14" x14ac:dyDescent="0.25">
      <c r="A7190">
        <v>7189</v>
      </c>
      <c r="B7190" t="s">
        <v>33103</v>
      </c>
      <c r="C7190" t="s">
        <v>33104</v>
      </c>
      <c r="D7190" t="s">
        <v>33105</v>
      </c>
      <c r="E7190" t="s">
        <v>33106</v>
      </c>
      <c r="F7190" t="s">
        <v>33107</v>
      </c>
      <c r="G7190" t="s">
        <v>33108</v>
      </c>
      <c r="H7190">
        <v>4325376</v>
      </c>
      <c r="I7190" t="s">
        <v>20</v>
      </c>
      <c r="J7190" t="s">
        <v>16872</v>
      </c>
      <c r="K7190" t="s">
        <v>29922</v>
      </c>
      <c r="L7190" t="s">
        <v>33105</v>
      </c>
      <c r="M7190" t="s">
        <v>23</v>
      </c>
      <c r="N7190">
        <v>11</v>
      </c>
    </row>
    <row r="7191" spans="1:14" x14ac:dyDescent="0.25">
      <c r="A7191">
        <v>7190</v>
      </c>
      <c r="B7191" t="s">
        <v>33109</v>
      </c>
      <c r="C7191" t="s">
        <v>33110</v>
      </c>
      <c r="D7191" t="s">
        <v>33105</v>
      </c>
      <c r="E7191" t="s">
        <v>33111</v>
      </c>
      <c r="F7191" t="s">
        <v>33112</v>
      </c>
      <c r="G7191" t="s">
        <v>33113</v>
      </c>
      <c r="H7191">
        <v>4325376</v>
      </c>
      <c r="I7191" t="s">
        <v>20</v>
      </c>
      <c r="J7191" t="s">
        <v>16872</v>
      </c>
      <c r="K7191" t="s">
        <v>29922</v>
      </c>
      <c r="L7191" t="s">
        <v>33105</v>
      </c>
      <c r="M7191" t="s">
        <v>29</v>
      </c>
      <c r="N7191">
        <v>11</v>
      </c>
    </row>
    <row r="7192" spans="1:14" x14ac:dyDescent="0.25">
      <c r="A7192">
        <v>7191</v>
      </c>
      <c r="B7192" t="s">
        <v>33114</v>
      </c>
      <c r="C7192" t="s">
        <v>33115</v>
      </c>
      <c r="D7192" t="s">
        <v>33105</v>
      </c>
      <c r="E7192" t="s">
        <v>33116</v>
      </c>
      <c r="F7192" t="s">
        <v>33117</v>
      </c>
      <c r="G7192" t="s">
        <v>33113</v>
      </c>
      <c r="H7192">
        <v>4481024</v>
      </c>
      <c r="I7192" t="s">
        <v>20</v>
      </c>
      <c r="J7192" t="s">
        <v>16872</v>
      </c>
      <c r="K7192" t="s">
        <v>29922</v>
      </c>
      <c r="L7192" t="s">
        <v>33105</v>
      </c>
      <c r="M7192" t="s">
        <v>29</v>
      </c>
      <c r="N7192">
        <v>11</v>
      </c>
    </row>
    <row r="7193" spans="1:14" x14ac:dyDescent="0.25">
      <c r="A7193">
        <v>7192</v>
      </c>
      <c r="B7193" t="s">
        <v>33118</v>
      </c>
      <c r="C7193" t="s">
        <v>33119</v>
      </c>
      <c r="D7193" t="s">
        <v>33105</v>
      </c>
      <c r="E7193" t="s">
        <v>33120</v>
      </c>
      <c r="F7193" t="s">
        <v>33120</v>
      </c>
      <c r="G7193" t="s">
        <v>33113</v>
      </c>
      <c r="H7193">
        <v>4325376</v>
      </c>
      <c r="I7193" t="s">
        <v>20</v>
      </c>
      <c r="J7193" t="s">
        <v>16872</v>
      </c>
      <c r="K7193" t="s">
        <v>29922</v>
      </c>
      <c r="L7193" t="s">
        <v>33105</v>
      </c>
      <c r="M7193" t="s">
        <v>29</v>
      </c>
      <c r="N7193">
        <v>11</v>
      </c>
    </row>
    <row r="7194" spans="1:14" x14ac:dyDescent="0.25">
      <c r="A7194">
        <v>7193</v>
      </c>
      <c r="B7194" t="s">
        <v>33121</v>
      </c>
      <c r="C7194" t="s">
        <v>33122</v>
      </c>
      <c r="D7194" t="s">
        <v>33105</v>
      </c>
      <c r="E7194" t="s">
        <v>33123</v>
      </c>
      <c r="F7194" t="s">
        <v>33124</v>
      </c>
      <c r="G7194" t="s">
        <v>33125</v>
      </c>
      <c r="H7194">
        <v>4325376</v>
      </c>
      <c r="I7194" t="s">
        <v>20</v>
      </c>
      <c r="J7194" t="s">
        <v>16872</v>
      </c>
      <c r="K7194" t="s">
        <v>29922</v>
      </c>
      <c r="L7194" t="s">
        <v>33105</v>
      </c>
      <c r="M7194" t="s">
        <v>136</v>
      </c>
      <c r="N7194">
        <v>11</v>
      </c>
    </row>
    <row r="7195" spans="1:14" x14ac:dyDescent="0.25">
      <c r="A7195">
        <v>7194</v>
      </c>
      <c r="B7195" t="s">
        <v>33126</v>
      </c>
      <c r="C7195" t="s">
        <v>33127</v>
      </c>
      <c r="D7195" t="s">
        <v>33105</v>
      </c>
      <c r="E7195" t="s">
        <v>33128</v>
      </c>
      <c r="F7195" t="s">
        <v>33129</v>
      </c>
      <c r="G7195" t="s">
        <v>33130</v>
      </c>
      <c r="H7195">
        <v>4763648</v>
      </c>
      <c r="I7195" t="s">
        <v>20</v>
      </c>
      <c r="J7195" t="s">
        <v>16872</v>
      </c>
      <c r="K7195" t="s">
        <v>29922</v>
      </c>
      <c r="L7195" t="s">
        <v>33105</v>
      </c>
      <c r="M7195" t="s">
        <v>141</v>
      </c>
      <c r="N7195">
        <v>11</v>
      </c>
    </row>
    <row r="7196" spans="1:14" x14ac:dyDescent="0.25">
      <c r="A7196">
        <v>7195</v>
      </c>
      <c r="B7196" t="s">
        <v>33131</v>
      </c>
      <c r="C7196" t="s">
        <v>33132</v>
      </c>
      <c r="D7196" t="s">
        <v>33133</v>
      </c>
      <c r="E7196" t="s">
        <v>33134</v>
      </c>
      <c r="F7196" t="s">
        <v>33135</v>
      </c>
      <c r="G7196" t="s">
        <v>33130</v>
      </c>
      <c r="H7196">
        <v>4329472</v>
      </c>
      <c r="I7196" t="s">
        <v>20</v>
      </c>
      <c r="J7196" t="s">
        <v>16872</v>
      </c>
      <c r="K7196" t="s">
        <v>29922</v>
      </c>
      <c r="L7196" t="s">
        <v>33133</v>
      </c>
      <c r="M7196" t="s">
        <v>23</v>
      </c>
      <c r="N7196">
        <v>11</v>
      </c>
    </row>
    <row r="7197" spans="1:14" x14ac:dyDescent="0.25">
      <c r="A7197">
        <v>7196</v>
      </c>
      <c r="B7197" t="s">
        <v>33136</v>
      </c>
      <c r="C7197" t="s">
        <v>33137</v>
      </c>
      <c r="D7197" t="s">
        <v>33133</v>
      </c>
      <c r="E7197" t="s">
        <v>33138</v>
      </c>
      <c r="F7197" t="s">
        <v>33139</v>
      </c>
      <c r="G7197" t="s">
        <v>33140</v>
      </c>
      <c r="H7197">
        <v>4329472</v>
      </c>
      <c r="I7197" t="s">
        <v>20</v>
      </c>
      <c r="J7197" t="s">
        <v>16872</v>
      </c>
      <c r="K7197" t="s">
        <v>29922</v>
      </c>
      <c r="L7197" t="s">
        <v>33133</v>
      </c>
      <c r="M7197" t="s">
        <v>29</v>
      </c>
      <c r="N7197">
        <v>11</v>
      </c>
    </row>
    <row r="7198" spans="1:14" x14ac:dyDescent="0.25">
      <c r="A7198">
        <v>7197</v>
      </c>
      <c r="B7198" t="s">
        <v>33141</v>
      </c>
      <c r="C7198" t="s">
        <v>33142</v>
      </c>
      <c r="D7198" t="s">
        <v>33133</v>
      </c>
      <c r="E7198" t="s">
        <v>33143</v>
      </c>
      <c r="F7198" t="s">
        <v>33144</v>
      </c>
      <c r="G7198" t="s">
        <v>33145</v>
      </c>
      <c r="H7198">
        <v>4505600</v>
      </c>
      <c r="I7198" t="s">
        <v>20</v>
      </c>
      <c r="J7198" t="s">
        <v>16872</v>
      </c>
      <c r="K7198" t="s">
        <v>29922</v>
      </c>
      <c r="L7198" t="s">
        <v>33133</v>
      </c>
      <c r="M7198" t="s">
        <v>29</v>
      </c>
      <c r="N7198">
        <v>11</v>
      </c>
    </row>
    <row r="7199" spans="1:14" x14ac:dyDescent="0.25">
      <c r="A7199">
        <v>7198</v>
      </c>
      <c r="B7199" t="s">
        <v>33146</v>
      </c>
      <c r="C7199" t="s">
        <v>33147</v>
      </c>
      <c r="D7199" t="s">
        <v>33133</v>
      </c>
      <c r="E7199" t="s">
        <v>33148</v>
      </c>
      <c r="F7199" t="s">
        <v>33148</v>
      </c>
      <c r="G7199" t="s">
        <v>33145</v>
      </c>
      <c r="H7199">
        <v>4329472</v>
      </c>
      <c r="I7199" t="s">
        <v>20</v>
      </c>
      <c r="J7199" t="s">
        <v>16872</v>
      </c>
      <c r="K7199" t="s">
        <v>29922</v>
      </c>
      <c r="L7199" t="s">
        <v>33133</v>
      </c>
      <c r="M7199" t="s">
        <v>29</v>
      </c>
      <c r="N7199">
        <v>11</v>
      </c>
    </row>
    <row r="7200" spans="1:14" x14ac:dyDescent="0.25">
      <c r="A7200">
        <v>7199</v>
      </c>
      <c r="B7200" t="s">
        <v>33149</v>
      </c>
      <c r="C7200" t="s">
        <v>33150</v>
      </c>
      <c r="D7200" t="s">
        <v>33133</v>
      </c>
      <c r="E7200" t="s">
        <v>33151</v>
      </c>
      <c r="F7200" t="s">
        <v>33152</v>
      </c>
      <c r="G7200" t="s">
        <v>33153</v>
      </c>
      <c r="H7200">
        <v>4771840</v>
      </c>
      <c r="I7200" t="s">
        <v>20</v>
      </c>
      <c r="J7200" t="s">
        <v>16872</v>
      </c>
      <c r="K7200" t="s">
        <v>29922</v>
      </c>
      <c r="L7200" t="s">
        <v>33133</v>
      </c>
      <c r="M7200" t="s">
        <v>136</v>
      </c>
      <c r="N7200">
        <v>11</v>
      </c>
    </row>
    <row r="7201" spans="1:14" x14ac:dyDescent="0.25">
      <c r="A7201">
        <v>7200</v>
      </c>
      <c r="B7201" t="s">
        <v>33154</v>
      </c>
      <c r="C7201" t="s">
        <v>33155</v>
      </c>
      <c r="D7201" t="s">
        <v>33133</v>
      </c>
      <c r="E7201" t="s">
        <v>33156</v>
      </c>
      <c r="F7201" t="s">
        <v>33157</v>
      </c>
      <c r="G7201" t="s">
        <v>33158</v>
      </c>
      <c r="H7201">
        <v>4771840</v>
      </c>
      <c r="I7201" t="s">
        <v>20</v>
      </c>
      <c r="J7201" t="s">
        <v>16872</v>
      </c>
      <c r="K7201" t="s">
        <v>29922</v>
      </c>
      <c r="L7201" t="s">
        <v>33133</v>
      </c>
      <c r="M7201" t="s">
        <v>141</v>
      </c>
      <c r="N7201">
        <v>11</v>
      </c>
    </row>
    <row r="7202" spans="1:14" x14ac:dyDescent="0.25">
      <c r="A7202">
        <v>7201</v>
      </c>
      <c r="B7202" t="s">
        <v>33159</v>
      </c>
      <c r="C7202" t="s">
        <v>33160</v>
      </c>
      <c r="D7202" t="s">
        <v>33161</v>
      </c>
      <c r="E7202" t="s">
        <v>33162</v>
      </c>
      <c r="F7202" t="s">
        <v>33163</v>
      </c>
      <c r="G7202" t="s">
        <v>33164</v>
      </c>
      <c r="H7202">
        <v>4780032</v>
      </c>
      <c r="I7202" t="s">
        <v>20</v>
      </c>
      <c r="J7202" t="s">
        <v>16872</v>
      </c>
      <c r="K7202" t="s">
        <v>29922</v>
      </c>
      <c r="L7202" t="s">
        <v>33161</v>
      </c>
      <c r="M7202" t="s">
        <v>23</v>
      </c>
      <c r="N7202">
        <v>11</v>
      </c>
    </row>
    <row r="7203" spans="1:14" x14ac:dyDescent="0.25">
      <c r="A7203">
        <v>7202</v>
      </c>
      <c r="B7203" t="s">
        <v>33165</v>
      </c>
      <c r="C7203" t="s">
        <v>33166</v>
      </c>
      <c r="D7203" t="s">
        <v>33161</v>
      </c>
      <c r="E7203" t="s">
        <v>33167</v>
      </c>
      <c r="F7203" t="s">
        <v>33168</v>
      </c>
      <c r="G7203" t="s">
        <v>33169</v>
      </c>
      <c r="H7203">
        <v>4493312</v>
      </c>
      <c r="I7203" t="s">
        <v>20</v>
      </c>
      <c r="J7203" t="s">
        <v>16872</v>
      </c>
      <c r="K7203" t="s">
        <v>29922</v>
      </c>
      <c r="L7203" t="s">
        <v>33161</v>
      </c>
      <c r="M7203" t="s">
        <v>29</v>
      </c>
      <c r="N7203">
        <v>11</v>
      </c>
    </row>
    <row r="7204" spans="1:14" x14ac:dyDescent="0.25">
      <c r="A7204">
        <v>7203</v>
      </c>
      <c r="B7204" t="s">
        <v>33170</v>
      </c>
      <c r="C7204" t="s">
        <v>33171</v>
      </c>
      <c r="D7204" t="s">
        <v>33161</v>
      </c>
      <c r="E7204" t="s">
        <v>33172</v>
      </c>
      <c r="F7204" t="s">
        <v>33173</v>
      </c>
      <c r="G7204" t="s">
        <v>33174</v>
      </c>
      <c r="H7204">
        <v>4333568</v>
      </c>
      <c r="I7204" t="s">
        <v>20</v>
      </c>
      <c r="J7204" t="s">
        <v>16872</v>
      </c>
      <c r="K7204" t="s">
        <v>29922</v>
      </c>
      <c r="L7204" t="s">
        <v>33161</v>
      </c>
      <c r="M7204" t="s">
        <v>29</v>
      </c>
      <c r="N7204">
        <v>11</v>
      </c>
    </row>
    <row r="7205" spans="1:14" x14ac:dyDescent="0.25">
      <c r="A7205">
        <v>7204</v>
      </c>
      <c r="B7205" t="s">
        <v>33175</v>
      </c>
      <c r="C7205" t="s">
        <v>33176</v>
      </c>
      <c r="D7205" t="s">
        <v>33161</v>
      </c>
      <c r="E7205" t="s">
        <v>33177</v>
      </c>
      <c r="F7205" t="s">
        <v>33178</v>
      </c>
      <c r="G7205" t="s">
        <v>33174</v>
      </c>
      <c r="H7205">
        <v>4333568</v>
      </c>
      <c r="I7205" t="s">
        <v>20</v>
      </c>
      <c r="J7205" t="s">
        <v>16872</v>
      </c>
      <c r="K7205" t="s">
        <v>29922</v>
      </c>
      <c r="L7205" t="s">
        <v>33161</v>
      </c>
      <c r="M7205" t="s">
        <v>29</v>
      </c>
      <c r="N7205">
        <v>11</v>
      </c>
    </row>
    <row r="7206" spans="1:14" x14ac:dyDescent="0.25">
      <c r="A7206">
        <v>7205</v>
      </c>
      <c r="B7206" t="s">
        <v>33179</v>
      </c>
      <c r="C7206" t="s">
        <v>33180</v>
      </c>
      <c r="D7206" t="s">
        <v>33161</v>
      </c>
      <c r="E7206" t="s">
        <v>33181</v>
      </c>
      <c r="F7206" t="s">
        <v>33182</v>
      </c>
      <c r="G7206" t="s">
        <v>33183</v>
      </c>
      <c r="H7206">
        <v>4780032</v>
      </c>
      <c r="I7206" t="s">
        <v>20</v>
      </c>
      <c r="J7206" t="s">
        <v>16872</v>
      </c>
      <c r="K7206" t="s">
        <v>29922</v>
      </c>
      <c r="L7206" t="s">
        <v>33161</v>
      </c>
      <c r="M7206" t="s">
        <v>136</v>
      </c>
      <c r="N7206">
        <v>11</v>
      </c>
    </row>
    <row r="7207" spans="1:14" x14ac:dyDescent="0.25">
      <c r="A7207">
        <v>7206</v>
      </c>
      <c r="B7207" t="s">
        <v>33184</v>
      </c>
      <c r="C7207" t="s">
        <v>33185</v>
      </c>
      <c r="D7207" t="s">
        <v>33161</v>
      </c>
      <c r="E7207" t="s">
        <v>33186</v>
      </c>
      <c r="F7207" t="s">
        <v>33187</v>
      </c>
      <c r="G7207" t="s">
        <v>33188</v>
      </c>
      <c r="H7207">
        <v>4333568</v>
      </c>
      <c r="I7207" t="s">
        <v>20</v>
      </c>
      <c r="J7207" t="s">
        <v>16872</v>
      </c>
      <c r="K7207" t="s">
        <v>29922</v>
      </c>
      <c r="L7207" t="s">
        <v>33161</v>
      </c>
      <c r="M7207" t="s">
        <v>136</v>
      </c>
      <c r="N7207">
        <v>11</v>
      </c>
    </row>
    <row r="7208" spans="1:14" x14ac:dyDescent="0.25">
      <c r="A7208">
        <v>7207</v>
      </c>
      <c r="B7208" t="s">
        <v>33189</v>
      </c>
      <c r="C7208" t="s">
        <v>33190</v>
      </c>
      <c r="D7208" t="s">
        <v>33161</v>
      </c>
      <c r="E7208" t="s">
        <v>33191</v>
      </c>
      <c r="F7208" t="s">
        <v>33192</v>
      </c>
      <c r="G7208" t="s">
        <v>33188</v>
      </c>
      <c r="H7208">
        <v>4780032</v>
      </c>
      <c r="I7208" t="s">
        <v>20</v>
      </c>
      <c r="J7208" t="s">
        <v>16872</v>
      </c>
      <c r="K7208" t="s">
        <v>29922</v>
      </c>
      <c r="L7208" t="s">
        <v>33161</v>
      </c>
      <c r="M7208" t="s">
        <v>141</v>
      </c>
      <c r="N7208">
        <v>11</v>
      </c>
    </row>
    <row r="7209" spans="1:14" x14ac:dyDescent="0.25">
      <c r="A7209">
        <v>7208</v>
      </c>
      <c r="B7209" t="s">
        <v>33193</v>
      </c>
      <c r="C7209" t="s">
        <v>33194</v>
      </c>
      <c r="D7209" t="s">
        <v>33195</v>
      </c>
      <c r="E7209" t="s">
        <v>33196</v>
      </c>
      <c r="F7209" t="s">
        <v>33197</v>
      </c>
      <c r="G7209" t="s">
        <v>33198</v>
      </c>
      <c r="H7209">
        <v>4263936</v>
      </c>
      <c r="I7209" t="s">
        <v>20</v>
      </c>
      <c r="J7209" t="s">
        <v>16872</v>
      </c>
      <c r="K7209" t="s">
        <v>29922</v>
      </c>
      <c r="L7209" t="s">
        <v>33195</v>
      </c>
      <c r="M7209" t="s">
        <v>23</v>
      </c>
      <c r="N7209">
        <v>11</v>
      </c>
    </row>
    <row r="7210" spans="1:14" x14ac:dyDescent="0.25">
      <c r="A7210">
        <v>7209</v>
      </c>
      <c r="B7210" t="s">
        <v>33199</v>
      </c>
      <c r="C7210" t="s">
        <v>33200</v>
      </c>
      <c r="D7210" t="s">
        <v>33195</v>
      </c>
      <c r="E7210" t="s">
        <v>33201</v>
      </c>
      <c r="F7210" t="s">
        <v>33202</v>
      </c>
      <c r="G7210" t="s">
        <v>33203</v>
      </c>
      <c r="H7210">
        <v>4276224</v>
      </c>
      <c r="I7210" t="s">
        <v>20</v>
      </c>
      <c r="J7210" t="s">
        <v>16872</v>
      </c>
      <c r="K7210" t="s">
        <v>29922</v>
      </c>
      <c r="L7210" t="s">
        <v>33195</v>
      </c>
      <c r="M7210" t="s">
        <v>29</v>
      </c>
      <c r="N7210">
        <v>11</v>
      </c>
    </row>
    <row r="7211" spans="1:14" x14ac:dyDescent="0.25">
      <c r="A7211">
        <v>7210</v>
      </c>
      <c r="B7211" t="s">
        <v>33204</v>
      </c>
      <c r="C7211" t="s">
        <v>33205</v>
      </c>
      <c r="D7211" t="s">
        <v>33195</v>
      </c>
      <c r="E7211" t="s">
        <v>33206</v>
      </c>
      <c r="F7211" t="s">
        <v>33207</v>
      </c>
      <c r="G7211" t="s">
        <v>33203</v>
      </c>
      <c r="H7211">
        <v>4263936</v>
      </c>
      <c r="I7211" t="s">
        <v>20</v>
      </c>
      <c r="J7211" t="s">
        <v>16872</v>
      </c>
      <c r="K7211" t="s">
        <v>29922</v>
      </c>
      <c r="L7211" t="s">
        <v>33195</v>
      </c>
      <c r="M7211" t="s">
        <v>29</v>
      </c>
      <c r="N7211">
        <v>11</v>
      </c>
    </row>
    <row r="7212" spans="1:14" x14ac:dyDescent="0.25">
      <c r="A7212">
        <v>7211</v>
      </c>
      <c r="B7212" t="s">
        <v>33208</v>
      </c>
      <c r="C7212" t="s">
        <v>33209</v>
      </c>
      <c r="D7212" t="s">
        <v>33195</v>
      </c>
      <c r="E7212" t="s">
        <v>33148</v>
      </c>
      <c r="F7212" t="s">
        <v>33148</v>
      </c>
      <c r="G7212" t="s">
        <v>33203</v>
      </c>
      <c r="H7212">
        <v>4263936</v>
      </c>
      <c r="I7212" t="s">
        <v>20</v>
      </c>
      <c r="J7212" t="s">
        <v>16872</v>
      </c>
      <c r="K7212" t="s">
        <v>29922</v>
      </c>
      <c r="L7212" t="s">
        <v>33195</v>
      </c>
      <c r="M7212" t="s">
        <v>29</v>
      </c>
      <c r="N7212">
        <v>11</v>
      </c>
    </row>
    <row r="7213" spans="1:14" x14ac:dyDescent="0.25">
      <c r="A7213">
        <v>7212</v>
      </c>
      <c r="B7213" t="s">
        <v>33210</v>
      </c>
      <c r="C7213" t="s">
        <v>33211</v>
      </c>
      <c r="D7213" t="s">
        <v>33195</v>
      </c>
      <c r="E7213" t="s">
        <v>33212</v>
      </c>
      <c r="F7213" t="s">
        <v>33213</v>
      </c>
      <c r="G7213" t="s">
        <v>33214</v>
      </c>
      <c r="H7213">
        <v>4661248</v>
      </c>
      <c r="I7213" t="s">
        <v>20</v>
      </c>
      <c r="J7213" t="s">
        <v>16872</v>
      </c>
      <c r="K7213" t="s">
        <v>29922</v>
      </c>
      <c r="L7213" t="s">
        <v>33195</v>
      </c>
      <c r="M7213" t="s">
        <v>136</v>
      </c>
      <c r="N7213">
        <v>11</v>
      </c>
    </row>
    <row r="7214" spans="1:14" x14ac:dyDescent="0.25">
      <c r="A7214">
        <v>7213</v>
      </c>
      <c r="B7214" t="s">
        <v>33215</v>
      </c>
      <c r="C7214" t="s">
        <v>33216</v>
      </c>
      <c r="D7214" t="s">
        <v>33195</v>
      </c>
      <c r="E7214" t="s">
        <v>33217</v>
      </c>
      <c r="F7214" t="s">
        <v>33213</v>
      </c>
      <c r="G7214" t="s">
        <v>33218</v>
      </c>
      <c r="H7214">
        <v>4661248</v>
      </c>
      <c r="I7214" t="s">
        <v>20</v>
      </c>
      <c r="J7214" t="s">
        <v>16872</v>
      </c>
      <c r="K7214" t="s">
        <v>29922</v>
      </c>
      <c r="L7214" t="s">
        <v>33195</v>
      </c>
      <c r="M7214" t="s">
        <v>141</v>
      </c>
      <c r="N7214">
        <v>11</v>
      </c>
    </row>
    <row r="7215" spans="1:14" x14ac:dyDescent="0.25">
      <c r="A7215">
        <v>7214</v>
      </c>
      <c r="B7215" t="s">
        <v>33219</v>
      </c>
      <c r="C7215" t="s">
        <v>33220</v>
      </c>
      <c r="D7215" t="s">
        <v>33221</v>
      </c>
      <c r="E7215" t="s">
        <v>33222</v>
      </c>
      <c r="F7215" t="s">
        <v>33223</v>
      </c>
      <c r="G7215" t="s">
        <v>33224</v>
      </c>
      <c r="H7215">
        <v>4243456</v>
      </c>
      <c r="I7215" t="s">
        <v>20</v>
      </c>
      <c r="J7215" t="s">
        <v>16872</v>
      </c>
      <c r="K7215" t="s">
        <v>29922</v>
      </c>
      <c r="L7215" t="s">
        <v>33221</v>
      </c>
      <c r="M7215" t="s">
        <v>29</v>
      </c>
      <c r="N7215">
        <v>11</v>
      </c>
    </row>
    <row r="7216" spans="1:14" x14ac:dyDescent="0.25">
      <c r="A7216">
        <v>7215</v>
      </c>
      <c r="B7216" t="s">
        <v>33225</v>
      </c>
      <c r="C7216" t="s">
        <v>33226</v>
      </c>
      <c r="D7216" t="s">
        <v>33221</v>
      </c>
      <c r="E7216" t="s">
        <v>33227</v>
      </c>
      <c r="F7216" t="s">
        <v>33228</v>
      </c>
      <c r="G7216" t="s">
        <v>33229</v>
      </c>
      <c r="H7216">
        <v>4599808</v>
      </c>
      <c r="I7216" t="s">
        <v>20</v>
      </c>
      <c r="J7216" t="s">
        <v>16872</v>
      </c>
      <c r="K7216" t="s">
        <v>29922</v>
      </c>
      <c r="L7216" t="s">
        <v>33221</v>
      </c>
      <c r="M7216" t="s">
        <v>29</v>
      </c>
      <c r="N7216">
        <v>11</v>
      </c>
    </row>
    <row r="7217" spans="1:14" x14ac:dyDescent="0.25">
      <c r="A7217">
        <v>7216</v>
      </c>
      <c r="B7217" t="s">
        <v>33230</v>
      </c>
      <c r="C7217" t="s">
        <v>33231</v>
      </c>
      <c r="D7217" t="s">
        <v>33232</v>
      </c>
      <c r="E7217" t="s">
        <v>33233</v>
      </c>
      <c r="F7217" t="s">
        <v>33234</v>
      </c>
      <c r="G7217" t="s">
        <v>33235</v>
      </c>
      <c r="H7217">
        <v>4345856</v>
      </c>
      <c r="I7217" t="s">
        <v>20</v>
      </c>
      <c r="J7217" t="s">
        <v>16872</v>
      </c>
      <c r="K7217" t="s">
        <v>29922</v>
      </c>
      <c r="L7217" t="s">
        <v>33232</v>
      </c>
      <c r="M7217" t="s">
        <v>23</v>
      </c>
      <c r="N7217">
        <v>11</v>
      </c>
    </row>
    <row r="7218" spans="1:14" x14ac:dyDescent="0.25">
      <c r="A7218">
        <v>7217</v>
      </c>
      <c r="B7218" t="s">
        <v>33236</v>
      </c>
      <c r="C7218" t="s">
        <v>33237</v>
      </c>
      <c r="D7218" t="s">
        <v>33232</v>
      </c>
      <c r="E7218" t="s">
        <v>33238</v>
      </c>
      <c r="F7218" t="s">
        <v>33239</v>
      </c>
      <c r="G7218" t="s">
        <v>33240</v>
      </c>
      <c r="H7218">
        <v>4345856</v>
      </c>
      <c r="I7218" t="s">
        <v>20</v>
      </c>
      <c r="J7218" t="s">
        <v>16872</v>
      </c>
      <c r="K7218" t="s">
        <v>29922</v>
      </c>
      <c r="L7218" t="s">
        <v>33232</v>
      </c>
      <c r="M7218" t="s">
        <v>29</v>
      </c>
      <c r="N7218">
        <v>11</v>
      </c>
    </row>
    <row r="7219" spans="1:14" x14ac:dyDescent="0.25">
      <c r="A7219">
        <v>7218</v>
      </c>
      <c r="B7219" t="s">
        <v>33241</v>
      </c>
      <c r="C7219" t="s">
        <v>33242</v>
      </c>
      <c r="D7219" t="s">
        <v>33232</v>
      </c>
      <c r="E7219" t="s">
        <v>33243</v>
      </c>
      <c r="F7219" t="s">
        <v>33244</v>
      </c>
      <c r="G7219" t="s">
        <v>33240</v>
      </c>
      <c r="H7219">
        <v>4513792</v>
      </c>
      <c r="I7219" t="s">
        <v>20</v>
      </c>
      <c r="J7219" t="s">
        <v>16872</v>
      </c>
      <c r="K7219" t="s">
        <v>29922</v>
      </c>
      <c r="L7219" t="s">
        <v>33232</v>
      </c>
      <c r="M7219" t="s">
        <v>29</v>
      </c>
      <c r="N7219">
        <v>11</v>
      </c>
    </row>
    <row r="7220" spans="1:14" x14ac:dyDescent="0.25">
      <c r="A7220">
        <v>7219</v>
      </c>
      <c r="B7220" t="s">
        <v>33245</v>
      </c>
      <c r="C7220" t="s">
        <v>33246</v>
      </c>
      <c r="D7220" t="s">
        <v>33232</v>
      </c>
      <c r="E7220" t="s">
        <v>33247</v>
      </c>
      <c r="F7220" t="s">
        <v>33247</v>
      </c>
      <c r="G7220" t="s">
        <v>33240</v>
      </c>
      <c r="H7220">
        <v>4345856</v>
      </c>
      <c r="I7220" t="s">
        <v>20</v>
      </c>
      <c r="J7220" t="s">
        <v>16872</v>
      </c>
      <c r="K7220" t="s">
        <v>29922</v>
      </c>
      <c r="L7220" t="s">
        <v>33232</v>
      </c>
      <c r="M7220" t="s">
        <v>29</v>
      </c>
      <c r="N7220">
        <v>11</v>
      </c>
    </row>
    <row r="7221" spans="1:14" x14ac:dyDescent="0.25">
      <c r="A7221">
        <v>7220</v>
      </c>
      <c r="B7221" t="s">
        <v>33248</v>
      </c>
      <c r="C7221" t="s">
        <v>33249</v>
      </c>
      <c r="D7221" t="s">
        <v>33232</v>
      </c>
      <c r="E7221" t="s">
        <v>33250</v>
      </c>
      <c r="F7221" t="s">
        <v>33251</v>
      </c>
      <c r="G7221" t="s">
        <v>33252</v>
      </c>
      <c r="H7221">
        <v>4804608</v>
      </c>
      <c r="I7221" t="s">
        <v>20</v>
      </c>
      <c r="J7221" t="s">
        <v>16872</v>
      </c>
      <c r="K7221" t="s">
        <v>29922</v>
      </c>
      <c r="L7221" t="s">
        <v>33232</v>
      </c>
      <c r="M7221" t="s">
        <v>136</v>
      </c>
      <c r="N7221">
        <v>11</v>
      </c>
    </row>
    <row r="7222" spans="1:14" x14ac:dyDescent="0.25">
      <c r="A7222">
        <v>7221</v>
      </c>
      <c r="B7222" t="s">
        <v>33253</v>
      </c>
      <c r="C7222" t="s">
        <v>33254</v>
      </c>
      <c r="D7222" t="s">
        <v>33232</v>
      </c>
      <c r="E7222" t="s">
        <v>33255</v>
      </c>
      <c r="F7222" t="s">
        <v>33256</v>
      </c>
      <c r="G7222" t="s">
        <v>33257</v>
      </c>
      <c r="H7222">
        <v>4804608</v>
      </c>
      <c r="I7222" t="s">
        <v>20</v>
      </c>
      <c r="J7222" t="s">
        <v>16872</v>
      </c>
      <c r="K7222" t="s">
        <v>29922</v>
      </c>
      <c r="L7222" t="s">
        <v>33232</v>
      </c>
      <c r="M7222" t="s">
        <v>141</v>
      </c>
      <c r="N7222">
        <v>11</v>
      </c>
    </row>
    <row r="7223" spans="1:14" x14ac:dyDescent="0.25">
      <c r="A7223">
        <v>7222</v>
      </c>
      <c r="B7223" t="s">
        <v>33258</v>
      </c>
      <c r="C7223" t="s">
        <v>33259</v>
      </c>
      <c r="D7223" t="s">
        <v>33260</v>
      </c>
      <c r="E7223" t="s">
        <v>33261</v>
      </c>
      <c r="F7223" t="s">
        <v>33262</v>
      </c>
      <c r="G7223" t="s">
        <v>33263</v>
      </c>
      <c r="H7223">
        <v>13893632</v>
      </c>
      <c r="I7223" t="s">
        <v>20</v>
      </c>
      <c r="J7223" t="s">
        <v>16872</v>
      </c>
      <c r="K7223" t="s">
        <v>29922</v>
      </c>
      <c r="L7223" t="s">
        <v>33260</v>
      </c>
      <c r="M7223" t="s">
        <v>29</v>
      </c>
      <c r="N7223">
        <v>11</v>
      </c>
    </row>
    <row r="7224" spans="1:14" x14ac:dyDescent="0.25">
      <c r="A7224">
        <v>7223</v>
      </c>
      <c r="B7224" t="s">
        <v>33264</v>
      </c>
      <c r="C7224" t="s">
        <v>33265</v>
      </c>
      <c r="D7224" t="s">
        <v>33260</v>
      </c>
      <c r="E7224" t="s">
        <v>33266</v>
      </c>
      <c r="F7224" t="s">
        <v>33267</v>
      </c>
      <c r="G7224" t="s">
        <v>33268</v>
      </c>
      <c r="H7224">
        <v>24391680</v>
      </c>
      <c r="I7224" t="s">
        <v>20</v>
      </c>
      <c r="J7224" t="s">
        <v>16872</v>
      </c>
      <c r="K7224" t="s">
        <v>29922</v>
      </c>
      <c r="L7224" t="s">
        <v>33260</v>
      </c>
      <c r="M7224" t="s">
        <v>136</v>
      </c>
      <c r="N7224">
        <v>11</v>
      </c>
    </row>
    <row r="7225" spans="1:14" x14ac:dyDescent="0.25">
      <c r="A7225">
        <v>7224</v>
      </c>
      <c r="B7225" t="s">
        <v>33269</v>
      </c>
      <c r="C7225" t="s">
        <v>33270</v>
      </c>
      <c r="D7225" t="s">
        <v>33260</v>
      </c>
      <c r="E7225" t="s">
        <v>33271</v>
      </c>
      <c r="F7225" t="s">
        <v>33272</v>
      </c>
      <c r="G7225" t="s">
        <v>33273</v>
      </c>
      <c r="H7225">
        <v>24702976</v>
      </c>
      <c r="I7225" t="s">
        <v>20</v>
      </c>
      <c r="J7225" t="s">
        <v>16872</v>
      </c>
      <c r="K7225" t="s">
        <v>29922</v>
      </c>
      <c r="L7225" t="s">
        <v>33260</v>
      </c>
      <c r="M7225" t="s">
        <v>141</v>
      </c>
      <c r="N7225">
        <v>11</v>
      </c>
    </row>
    <row r="7226" spans="1:14" x14ac:dyDescent="0.25">
      <c r="A7226">
        <v>7225</v>
      </c>
      <c r="B7226" t="s">
        <v>33274</v>
      </c>
      <c r="C7226" t="s">
        <v>33275</v>
      </c>
      <c r="D7226" t="s">
        <v>33260</v>
      </c>
      <c r="E7226" t="s">
        <v>33276</v>
      </c>
      <c r="F7226" t="s">
        <v>33276</v>
      </c>
      <c r="G7226" t="s">
        <v>33277</v>
      </c>
      <c r="H7226">
        <v>13860864</v>
      </c>
      <c r="I7226" t="s">
        <v>20</v>
      </c>
      <c r="J7226" t="s">
        <v>16872</v>
      </c>
      <c r="K7226" t="s">
        <v>29922</v>
      </c>
      <c r="L7226" t="s">
        <v>33260</v>
      </c>
      <c r="M7226" t="s">
        <v>73</v>
      </c>
      <c r="N7226">
        <v>11</v>
      </c>
    </row>
    <row r="7227" spans="1:14" x14ac:dyDescent="0.25">
      <c r="A7227">
        <v>7226</v>
      </c>
      <c r="B7227" t="s">
        <v>33278</v>
      </c>
      <c r="C7227" t="s">
        <v>33279</v>
      </c>
      <c r="D7227" t="s">
        <v>33260</v>
      </c>
      <c r="E7227" t="s">
        <v>33280</v>
      </c>
      <c r="F7227" t="s">
        <v>33281</v>
      </c>
      <c r="G7227" t="s">
        <v>33282</v>
      </c>
      <c r="H7227">
        <v>22777856</v>
      </c>
      <c r="I7227" t="s">
        <v>20</v>
      </c>
      <c r="J7227" t="s">
        <v>16872</v>
      </c>
      <c r="K7227" t="s">
        <v>29922</v>
      </c>
      <c r="L7227" t="s">
        <v>33260</v>
      </c>
      <c r="M7227" t="s">
        <v>73</v>
      </c>
      <c r="N7227">
        <v>11</v>
      </c>
    </row>
    <row r="7228" spans="1:14" x14ac:dyDescent="0.25">
      <c r="A7228">
        <v>7227</v>
      </c>
      <c r="B7228" t="s">
        <v>33283</v>
      </c>
      <c r="C7228" t="s">
        <v>33284</v>
      </c>
      <c r="D7228" t="s">
        <v>33285</v>
      </c>
      <c r="E7228" t="s">
        <v>33286</v>
      </c>
      <c r="F7228" t="s">
        <v>33287</v>
      </c>
      <c r="G7228" t="s">
        <v>33288</v>
      </c>
      <c r="H7228">
        <v>5464064</v>
      </c>
      <c r="I7228" t="s">
        <v>20</v>
      </c>
      <c r="J7228" t="s">
        <v>16872</v>
      </c>
      <c r="K7228" t="s">
        <v>29922</v>
      </c>
      <c r="L7228" t="s">
        <v>33285</v>
      </c>
      <c r="M7228" t="s">
        <v>29</v>
      </c>
      <c r="N7228">
        <v>11</v>
      </c>
    </row>
    <row r="7229" spans="1:14" x14ac:dyDescent="0.25">
      <c r="A7229">
        <v>7228</v>
      </c>
      <c r="B7229" t="s">
        <v>33289</v>
      </c>
      <c r="C7229" t="s">
        <v>33290</v>
      </c>
      <c r="D7229" t="s">
        <v>33285</v>
      </c>
      <c r="E7229" t="s">
        <v>33291</v>
      </c>
      <c r="F7229" t="s">
        <v>33292</v>
      </c>
      <c r="G7229" t="s">
        <v>33293</v>
      </c>
      <c r="H7229">
        <v>5464064</v>
      </c>
      <c r="I7229" t="s">
        <v>20</v>
      </c>
      <c r="J7229" t="s">
        <v>16872</v>
      </c>
      <c r="K7229" t="s">
        <v>29922</v>
      </c>
      <c r="L7229" t="s">
        <v>33285</v>
      </c>
      <c r="M7229" t="s">
        <v>136</v>
      </c>
      <c r="N7229">
        <v>11</v>
      </c>
    </row>
    <row r="7230" spans="1:14" x14ac:dyDescent="0.25">
      <c r="A7230">
        <v>7229</v>
      </c>
      <c r="B7230" t="s">
        <v>33294</v>
      </c>
      <c r="C7230" t="s">
        <v>33295</v>
      </c>
      <c r="D7230" t="s">
        <v>33285</v>
      </c>
      <c r="E7230" t="s">
        <v>33296</v>
      </c>
      <c r="F7230" t="s">
        <v>33297</v>
      </c>
      <c r="G7230" t="s">
        <v>33298</v>
      </c>
      <c r="H7230">
        <v>6946816</v>
      </c>
      <c r="I7230" t="s">
        <v>20</v>
      </c>
      <c r="J7230" t="s">
        <v>16872</v>
      </c>
      <c r="K7230" t="s">
        <v>29922</v>
      </c>
      <c r="L7230" t="s">
        <v>33285</v>
      </c>
      <c r="M7230" t="s">
        <v>141</v>
      </c>
      <c r="N7230">
        <v>11</v>
      </c>
    </row>
    <row r="7231" spans="1:14" x14ac:dyDescent="0.25">
      <c r="A7231">
        <v>7230</v>
      </c>
      <c r="B7231" t="s">
        <v>33299</v>
      </c>
      <c r="C7231" t="s">
        <v>33300</v>
      </c>
      <c r="D7231" t="s">
        <v>33285</v>
      </c>
      <c r="E7231" t="s">
        <v>33301</v>
      </c>
      <c r="F7231" t="s">
        <v>33302</v>
      </c>
      <c r="G7231" t="s">
        <v>33303</v>
      </c>
      <c r="H7231">
        <v>5443584</v>
      </c>
      <c r="I7231" t="s">
        <v>20</v>
      </c>
      <c r="J7231" t="s">
        <v>16872</v>
      </c>
      <c r="K7231" t="s">
        <v>29922</v>
      </c>
      <c r="L7231" t="s">
        <v>33285</v>
      </c>
      <c r="M7231" t="s">
        <v>73</v>
      </c>
      <c r="N7231">
        <v>11</v>
      </c>
    </row>
    <row r="7232" spans="1:14" x14ac:dyDescent="0.25">
      <c r="A7232">
        <v>7231</v>
      </c>
      <c r="B7232" t="s">
        <v>33304</v>
      </c>
      <c r="C7232" t="s">
        <v>33305</v>
      </c>
      <c r="D7232" t="s">
        <v>33306</v>
      </c>
      <c r="E7232" t="s">
        <v>33307</v>
      </c>
      <c r="F7232" t="s">
        <v>33308</v>
      </c>
      <c r="G7232" t="s">
        <v>33309</v>
      </c>
      <c r="H7232">
        <v>4861952</v>
      </c>
      <c r="I7232" t="s">
        <v>20</v>
      </c>
      <c r="J7232" t="s">
        <v>16872</v>
      </c>
      <c r="K7232" t="s">
        <v>29922</v>
      </c>
      <c r="L7232" t="s">
        <v>33306</v>
      </c>
      <c r="M7232" t="s">
        <v>23</v>
      </c>
      <c r="N7232">
        <v>11</v>
      </c>
    </row>
    <row r="7233" spans="1:14" x14ac:dyDescent="0.25">
      <c r="A7233">
        <v>7232</v>
      </c>
      <c r="B7233" t="s">
        <v>33310</v>
      </c>
      <c r="C7233" t="s">
        <v>33311</v>
      </c>
      <c r="D7233" t="s">
        <v>33306</v>
      </c>
      <c r="E7233" t="s">
        <v>33312</v>
      </c>
      <c r="F7233" t="s">
        <v>33313</v>
      </c>
      <c r="G7233" t="s">
        <v>33314</v>
      </c>
      <c r="H7233">
        <v>4374528</v>
      </c>
      <c r="I7233" t="s">
        <v>20</v>
      </c>
      <c r="J7233" t="s">
        <v>16872</v>
      </c>
      <c r="K7233" t="s">
        <v>29922</v>
      </c>
      <c r="L7233" t="s">
        <v>33306</v>
      </c>
      <c r="M7233" t="s">
        <v>29</v>
      </c>
      <c r="N7233">
        <v>11</v>
      </c>
    </row>
    <row r="7234" spans="1:14" x14ac:dyDescent="0.25">
      <c r="A7234">
        <v>7233</v>
      </c>
      <c r="B7234" t="s">
        <v>33315</v>
      </c>
      <c r="C7234" t="s">
        <v>33316</v>
      </c>
      <c r="D7234" t="s">
        <v>33306</v>
      </c>
      <c r="E7234" t="s">
        <v>33317</v>
      </c>
      <c r="F7234" t="s">
        <v>33318</v>
      </c>
      <c r="G7234" t="s">
        <v>33319</v>
      </c>
      <c r="H7234">
        <v>4378624</v>
      </c>
      <c r="I7234" t="s">
        <v>20</v>
      </c>
      <c r="J7234" t="s">
        <v>16872</v>
      </c>
      <c r="K7234" t="s">
        <v>29922</v>
      </c>
      <c r="L7234" t="s">
        <v>33306</v>
      </c>
      <c r="M7234" t="s">
        <v>29</v>
      </c>
      <c r="N7234">
        <v>11</v>
      </c>
    </row>
    <row r="7235" spans="1:14" x14ac:dyDescent="0.25">
      <c r="A7235">
        <v>7234</v>
      </c>
      <c r="B7235" t="s">
        <v>33320</v>
      </c>
      <c r="C7235" t="s">
        <v>33321</v>
      </c>
      <c r="D7235" t="s">
        <v>33306</v>
      </c>
      <c r="E7235" t="s">
        <v>33322</v>
      </c>
      <c r="F7235" t="s">
        <v>33323</v>
      </c>
      <c r="G7235" t="s">
        <v>33319</v>
      </c>
      <c r="H7235">
        <v>4374528</v>
      </c>
      <c r="I7235" t="s">
        <v>20</v>
      </c>
      <c r="J7235" t="s">
        <v>16872</v>
      </c>
      <c r="K7235" t="s">
        <v>29922</v>
      </c>
      <c r="L7235" t="s">
        <v>33306</v>
      </c>
      <c r="M7235" t="s">
        <v>29</v>
      </c>
      <c r="N7235">
        <v>11</v>
      </c>
    </row>
    <row r="7236" spans="1:14" x14ac:dyDescent="0.25">
      <c r="A7236">
        <v>7235</v>
      </c>
      <c r="B7236" t="s">
        <v>33324</v>
      </c>
      <c r="C7236" t="s">
        <v>33325</v>
      </c>
      <c r="D7236" t="s">
        <v>33306</v>
      </c>
      <c r="E7236" t="s">
        <v>33326</v>
      </c>
      <c r="F7236" t="s">
        <v>33327</v>
      </c>
      <c r="G7236" t="s">
        <v>33328</v>
      </c>
      <c r="H7236">
        <v>4861952</v>
      </c>
      <c r="I7236" t="s">
        <v>20</v>
      </c>
      <c r="J7236" t="s">
        <v>16872</v>
      </c>
      <c r="K7236" t="s">
        <v>29922</v>
      </c>
      <c r="L7236" t="s">
        <v>33306</v>
      </c>
      <c r="M7236" t="s">
        <v>136</v>
      </c>
      <c r="N7236">
        <v>11</v>
      </c>
    </row>
    <row r="7237" spans="1:14" x14ac:dyDescent="0.25">
      <c r="A7237">
        <v>7236</v>
      </c>
      <c r="B7237" t="s">
        <v>33329</v>
      </c>
      <c r="C7237" t="s">
        <v>33330</v>
      </c>
      <c r="D7237" t="s">
        <v>33306</v>
      </c>
      <c r="E7237" t="s">
        <v>33331</v>
      </c>
      <c r="F7237" t="s">
        <v>33332</v>
      </c>
      <c r="G7237" t="s">
        <v>33333</v>
      </c>
      <c r="H7237">
        <v>4861952</v>
      </c>
      <c r="I7237" t="s">
        <v>20</v>
      </c>
      <c r="J7237" t="s">
        <v>16872</v>
      </c>
      <c r="K7237" t="s">
        <v>29922</v>
      </c>
      <c r="L7237" t="s">
        <v>33306</v>
      </c>
      <c r="M7237" t="s">
        <v>141</v>
      </c>
      <c r="N7237">
        <v>11</v>
      </c>
    </row>
    <row r="7238" spans="1:14" x14ac:dyDescent="0.25">
      <c r="A7238">
        <v>7237</v>
      </c>
      <c r="B7238" t="s">
        <v>33334</v>
      </c>
      <c r="C7238" t="s">
        <v>33335</v>
      </c>
      <c r="D7238" t="s">
        <v>33336</v>
      </c>
      <c r="E7238" t="s">
        <v>33337</v>
      </c>
      <c r="F7238" t="s">
        <v>33338</v>
      </c>
      <c r="G7238" t="s">
        <v>33339</v>
      </c>
      <c r="H7238">
        <v>4550656</v>
      </c>
      <c r="I7238" t="s">
        <v>20</v>
      </c>
      <c r="J7238" t="s">
        <v>16872</v>
      </c>
      <c r="K7238" t="s">
        <v>29922</v>
      </c>
      <c r="L7238" t="s">
        <v>33336</v>
      </c>
      <c r="M7238" t="s">
        <v>29</v>
      </c>
      <c r="N7238">
        <v>11</v>
      </c>
    </row>
    <row r="7239" spans="1:14" x14ac:dyDescent="0.25">
      <c r="A7239">
        <v>7238</v>
      </c>
      <c r="B7239" t="s">
        <v>33340</v>
      </c>
      <c r="C7239" t="s">
        <v>33341</v>
      </c>
      <c r="D7239" t="s">
        <v>33336</v>
      </c>
      <c r="E7239" t="s">
        <v>33342</v>
      </c>
      <c r="F7239" t="s">
        <v>33343</v>
      </c>
      <c r="G7239" t="s">
        <v>33344</v>
      </c>
      <c r="H7239">
        <v>4550656</v>
      </c>
      <c r="I7239" t="s">
        <v>20</v>
      </c>
      <c r="J7239" t="s">
        <v>16872</v>
      </c>
      <c r="K7239" t="s">
        <v>29922</v>
      </c>
      <c r="L7239" t="s">
        <v>33336</v>
      </c>
      <c r="M7239" t="s">
        <v>29</v>
      </c>
      <c r="N7239">
        <v>11</v>
      </c>
    </row>
    <row r="7240" spans="1:14" x14ac:dyDescent="0.25">
      <c r="A7240">
        <v>7239</v>
      </c>
      <c r="B7240" t="s">
        <v>33345</v>
      </c>
      <c r="C7240" t="s">
        <v>33346</v>
      </c>
      <c r="D7240" t="s">
        <v>33336</v>
      </c>
      <c r="E7240" t="s">
        <v>33347</v>
      </c>
      <c r="F7240" t="s">
        <v>33347</v>
      </c>
      <c r="G7240" t="s">
        <v>33344</v>
      </c>
      <c r="H7240">
        <v>4550656</v>
      </c>
      <c r="I7240" t="s">
        <v>20</v>
      </c>
      <c r="J7240" t="s">
        <v>16872</v>
      </c>
      <c r="K7240" t="s">
        <v>29922</v>
      </c>
      <c r="L7240" t="s">
        <v>33336</v>
      </c>
      <c r="M7240" t="s">
        <v>29</v>
      </c>
      <c r="N7240">
        <v>11</v>
      </c>
    </row>
    <row r="7241" spans="1:14" x14ac:dyDescent="0.25">
      <c r="A7241">
        <v>7240</v>
      </c>
      <c r="B7241" t="s">
        <v>33348</v>
      </c>
      <c r="C7241" t="s">
        <v>33349</v>
      </c>
      <c r="D7241" t="s">
        <v>33336</v>
      </c>
      <c r="E7241" t="s">
        <v>32693</v>
      </c>
      <c r="F7241" t="s">
        <v>33350</v>
      </c>
      <c r="G7241" t="s">
        <v>33351</v>
      </c>
      <c r="H7241">
        <v>5001216</v>
      </c>
      <c r="I7241" t="s">
        <v>20</v>
      </c>
      <c r="J7241" t="s">
        <v>16872</v>
      </c>
      <c r="K7241" t="s">
        <v>29922</v>
      </c>
      <c r="L7241" t="s">
        <v>33336</v>
      </c>
      <c r="M7241" t="s">
        <v>136</v>
      </c>
      <c r="N7241">
        <v>11</v>
      </c>
    </row>
    <row r="7242" spans="1:14" x14ac:dyDescent="0.25">
      <c r="A7242">
        <v>7241</v>
      </c>
      <c r="B7242" t="s">
        <v>33352</v>
      </c>
      <c r="C7242" t="s">
        <v>33353</v>
      </c>
      <c r="D7242" t="s">
        <v>33354</v>
      </c>
      <c r="E7242" t="s">
        <v>33355</v>
      </c>
      <c r="F7242" t="s">
        <v>33356</v>
      </c>
      <c r="G7242" t="s">
        <v>33357</v>
      </c>
      <c r="H7242">
        <v>4308992</v>
      </c>
      <c r="I7242" t="s">
        <v>20</v>
      </c>
      <c r="J7242" t="s">
        <v>16872</v>
      </c>
      <c r="K7242" t="s">
        <v>29922</v>
      </c>
      <c r="L7242" t="s">
        <v>33354</v>
      </c>
      <c r="M7242" t="s">
        <v>29</v>
      </c>
      <c r="N7242">
        <v>11</v>
      </c>
    </row>
    <row r="7243" spans="1:14" x14ac:dyDescent="0.25">
      <c r="A7243">
        <v>7242</v>
      </c>
      <c r="B7243" t="s">
        <v>33358</v>
      </c>
      <c r="C7243" t="s">
        <v>33359</v>
      </c>
      <c r="D7243" t="s">
        <v>33354</v>
      </c>
      <c r="E7243" t="s">
        <v>33360</v>
      </c>
      <c r="F7243" t="s">
        <v>33361</v>
      </c>
      <c r="G7243" t="s">
        <v>33362</v>
      </c>
      <c r="H7243">
        <v>4730880</v>
      </c>
      <c r="I7243" t="s">
        <v>20</v>
      </c>
      <c r="J7243" t="s">
        <v>16872</v>
      </c>
      <c r="K7243" t="s">
        <v>29922</v>
      </c>
      <c r="L7243" t="s">
        <v>33354</v>
      </c>
      <c r="M7243" t="s">
        <v>136</v>
      </c>
      <c r="N7243">
        <v>11</v>
      </c>
    </row>
    <row r="7244" spans="1:14" x14ac:dyDescent="0.25">
      <c r="A7244">
        <v>7243</v>
      </c>
      <c r="B7244" t="s">
        <v>33363</v>
      </c>
      <c r="C7244" t="s">
        <v>33364</v>
      </c>
      <c r="D7244" t="s">
        <v>33354</v>
      </c>
      <c r="E7244" t="s">
        <v>33365</v>
      </c>
      <c r="F7244" t="s">
        <v>33366</v>
      </c>
      <c r="G7244" t="s">
        <v>33367</v>
      </c>
      <c r="H7244">
        <v>4730880</v>
      </c>
      <c r="I7244" t="s">
        <v>20</v>
      </c>
      <c r="J7244" t="s">
        <v>16872</v>
      </c>
      <c r="K7244" t="s">
        <v>29922</v>
      </c>
      <c r="L7244" t="s">
        <v>33354</v>
      </c>
      <c r="M7244" t="s">
        <v>141</v>
      </c>
      <c r="N7244">
        <v>11</v>
      </c>
    </row>
    <row r="7245" spans="1:14" x14ac:dyDescent="0.25">
      <c r="A7245">
        <v>7244</v>
      </c>
      <c r="B7245" t="s">
        <v>33368</v>
      </c>
      <c r="C7245" t="s">
        <v>33369</v>
      </c>
      <c r="D7245" t="s">
        <v>33370</v>
      </c>
      <c r="E7245" t="s">
        <v>33371</v>
      </c>
      <c r="F7245" t="s">
        <v>33372</v>
      </c>
      <c r="G7245" t="s">
        <v>33373</v>
      </c>
      <c r="H7245">
        <v>4489216</v>
      </c>
      <c r="I7245" t="s">
        <v>20</v>
      </c>
      <c r="J7245" t="s">
        <v>16872</v>
      </c>
      <c r="K7245" t="s">
        <v>29922</v>
      </c>
      <c r="L7245" t="s">
        <v>33370</v>
      </c>
      <c r="M7245" t="s">
        <v>29</v>
      </c>
      <c r="N7245">
        <v>11</v>
      </c>
    </row>
    <row r="7246" spans="1:14" x14ac:dyDescent="0.25">
      <c r="A7246">
        <v>7245</v>
      </c>
      <c r="B7246" t="s">
        <v>33374</v>
      </c>
      <c r="C7246" t="s">
        <v>33375</v>
      </c>
      <c r="D7246" t="s">
        <v>33370</v>
      </c>
      <c r="E7246" t="s">
        <v>33376</v>
      </c>
      <c r="F7246" t="s">
        <v>33376</v>
      </c>
      <c r="G7246" t="s">
        <v>33377</v>
      </c>
      <c r="H7246">
        <v>4489216</v>
      </c>
      <c r="I7246" t="s">
        <v>20</v>
      </c>
      <c r="J7246" t="s">
        <v>16872</v>
      </c>
      <c r="K7246" t="s">
        <v>29922</v>
      </c>
      <c r="L7246" t="s">
        <v>33370</v>
      </c>
      <c r="M7246" t="s">
        <v>29</v>
      </c>
      <c r="N7246">
        <v>11</v>
      </c>
    </row>
    <row r="7247" spans="1:14" x14ac:dyDescent="0.25">
      <c r="A7247">
        <v>7246</v>
      </c>
      <c r="B7247" t="s">
        <v>33378</v>
      </c>
      <c r="C7247" t="s">
        <v>33379</v>
      </c>
      <c r="D7247" t="s">
        <v>33370</v>
      </c>
      <c r="E7247" t="s">
        <v>32693</v>
      </c>
      <c r="F7247" t="s">
        <v>33380</v>
      </c>
      <c r="G7247" t="s">
        <v>33381</v>
      </c>
      <c r="H7247">
        <v>5091328</v>
      </c>
      <c r="I7247" t="s">
        <v>20</v>
      </c>
      <c r="J7247" t="s">
        <v>16872</v>
      </c>
      <c r="K7247" t="s">
        <v>29922</v>
      </c>
      <c r="L7247" t="s">
        <v>33370</v>
      </c>
      <c r="M7247" t="s">
        <v>136</v>
      </c>
      <c r="N7247">
        <v>11</v>
      </c>
    </row>
    <row r="7248" spans="1:14" x14ac:dyDescent="0.25">
      <c r="A7248">
        <v>7247</v>
      </c>
      <c r="B7248" t="s">
        <v>33382</v>
      </c>
      <c r="C7248" t="s">
        <v>33383</v>
      </c>
      <c r="D7248" t="s">
        <v>33370</v>
      </c>
      <c r="E7248" t="s">
        <v>33384</v>
      </c>
      <c r="F7248" t="s">
        <v>33385</v>
      </c>
      <c r="G7248" t="s">
        <v>33386</v>
      </c>
      <c r="H7248">
        <v>5091328</v>
      </c>
      <c r="I7248" t="s">
        <v>20</v>
      </c>
      <c r="J7248" t="s">
        <v>16872</v>
      </c>
      <c r="K7248" t="s">
        <v>29922</v>
      </c>
      <c r="L7248" t="s">
        <v>33370</v>
      </c>
      <c r="M7248" t="s">
        <v>141</v>
      </c>
      <c r="N7248">
        <v>11</v>
      </c>
    </row>
    <row r="7249" spans="1:14" x14ac:dyDescent="0.25">
      <c r="A7249">
        <v>7248</v>
      </c>
      <c r="B7249" t="s">
        <v>33387</v>
      </c>
      <c r="C7249" t="s">
        <v>33388</v>
      </c>
      <c r="D7249" t="s">
        <v>33370</v>
      </c>
      <c r="E7249" t="s">
        <v>33389</v>
      </c>
      <c r="F7249" t="s">
        <v>33389</v>
      </c>
      <c r="G7249" t="s">
        <v>33390</v>
      </c>
      <c r="H7249">
        <v>4542464</v>
      </c>
      <c r="I7249" t="s">
        <v>20</v>
      </c>
      <c r="J7249" t="s">
        <v>16872</v>
      </c>
      <c r="K7249" t="s">
        <v>29922</v>
      </c>
      <c r="L7249" t="s">
        <v>33370</v>
      </c>
      <c r="M7249" t="s">
        <v>73</v>
      </c>
      <c r="N7249">
        <v>11</v>
      </c>
    </row>
    <row r="7250" spans="1:14" x14ac:dyDescent="0.25">
      <c r="A7250">
        <v>7249</v>
      </c>
      <c r="B7250" t="s">
        <v>33391</v>
      </c>
      <c r="C7250" t="s">
        <v>33392</v>
      </c>
      <c r="D7250" t="s">
        <v>33393</v>
      </c>
      <c r="E7250" t="s">
        <v>33394</v>
      </c>
      <c r="F7250" t="s">
        <v>33395</v>
      </c>
      <c r="G7250" t="s">
        <v>33396</v>
      </c>
      <c r="H7250">
        <v>4694016</v>
      </c>
      <c r="I7250" t="s">
        <v>20</v>
      </c>
      <c r="J7250" t="s">
        <v>16872</v>
      </c>
      <c r="K7250" t="s">
        <v>29922</v>
      </c>
      <c r="L7250" t="s">
        <v>33393</v>
      </c>
      <c r="M7250" t="s">
        <v>29</v>
      </c>
      <c r="N7250">
        <v>11</v>
      </c>
    </row>
    <row r="7251" spans="1:14" x14ac:dyDescent="0.25">
      <c r="A7251">
        <v>7250</v>
      </c>
      <c r="B7251" t="s">
        <v>33397</v>
      </c>
      <c r="C7251" t="s">
        <v>33398</v>
      </c>
      <c r="D7251" t="s">
        <v>33393</v>
      </c>
      <c r="E7251" t="s">
        <v>33399</v>
      </c>
      <c r="F7251" t="s">
        <v>33400</v>
      </c>
      <c r="G7251" t="s">
        <v>33401</v>
      </c>
      <c r="H7251">
        <v>5533696</v>
      </c>
      <c r="I7251" t="s">
        <v>20</v>
      </c>
      <c r="J7251" t="s">
        <v>16872</v>
      </c>
      <c r="K7251" t="s">
        <v>29922</v>
      </c>
      <c r="L7251" t="s">
        <v>33393</v>
      </c>
      <c r="M7251" t="s">
        <v>136</v>
      </c>
      <c r="N7251">
        <v>11</v>
      </c>
    </row>
    <row r="7252" spans="1:14" x14ac:dyDescent="0.25">
      <c r="A7252">
        <v>7251</v>
      </c>
      <c r="B7252" t="s">
        <v>33402</v>
      </c>
      <c r="C7252" t="s">
        <v>33403</v>
      </c>
      <c r="D7252" t="s">
        <v>33393</v>
      </c>
      <c r="E7252" t="s">
        <v>33404</v>
      </c>
      <c r="F7252" t="s">
        <v>33400</v>
      </c>
      <c r="G7252" t="s">
        <v>32615</v>
      </c>
      <c r="H7252">
        <v>5545984</v>
      </c>
      <c r="I7252" t="s">
        <v>20</v>
      </c>
      <c r="J7252" t="s">
        <v>16872</v>
      </c>
      <c r="K7252" t="s">
        <v>29922</v>
      </c>
      <c r="L7252" t="s">
        <v>33393</v>
      </c>
      <c r="M7252" t="s">
        <v>141</v>
      </c>
      <c r="N7252">
        <v>11</v>
      </c>
    </row>
    <row r="7253" spans="1:14" x14ac:dyDescent="0.25">
      <c r="A7253">
        <v>7252</v>
      </c>
      <c r="B7253" t="s">
        <v>33405</v>
      </c>
      <c r="C7253" t="s">
        <v>33406</v>
      </c>
      <c r="D7253" t="s">
        <v>30138</v>
      </c>
      <c r="E7253" t="s">
        <v>33407</v>
      </c>
      <c r="F7253" t="s">
        <v>33408</v>
      </c>
      <c r="G7253" t="s">
        <v>33409</v>
      </c>
      <c r="H7253">
        <v>4382720</v>
      </c>
      <c r="I7253" t="s">
        <v>20</v>
      </c>
      <c r="J7253" t="s">
        <v>16872</v>
      </c>
      <c r="K7253" t="s">
        <v>29922</v>
      </c>
      <c r="L7253" t="s">
        <v>30138</v>
      </c>
      <c r="M7253" t="s">
        <v>23</v>
      </c>
      <c r="N7253">
        <v>11</v>
      </c>
    </row>
    <row r="7254" spans="1:14" x14ac:dyDescent="0.25">
      <c r="A7254">
        <v>7253</v>
      </c>
      <c r="B7254" t="s">
        <v>33410</v>
      </c>
      <c r="C7254" t="s">
        <v>33411</v>
      </c>
      <c r="D7254" t="s">
        <v>30219</v>
      </c>
      <c r="E7254" t="s">
        <v>33412</v>
      </c>
      <c r="F7254" t="s">
        <v>30238</v>
      </c>
      <c r="G7254" t="s">
        <v>33413</v>
      </c>
      <c r="H7254">
        <v>4698112</v>
      </c>
      <c r="I7254" t="s">
        <v>20</v>
      </c>
      <c r="J7254" t="s">
        <v>16872</v>
      </c>
      <c r="K7254" t="s">
        <v>29922</v>
      </c>
      <c r="L7254" t="s">
        <v>30219</v>
      </c>
      <c r="M7254" t="s">
        <v>141</v>
      </c>
      <c r="N7254">
        <v>11</v>
      </c>
    </row>
    <row r="7255" spans="1:14" x14ac:dyDescent="0.25">
      <c r="A7255">
        <v>7254</v>
      </c>
      <c r="B7255" t="s">
        <v>33414</v>
      </c>
      <c r="C7255" t="s">
        <v>33415</v>
      </c>
      <c r="D7255" t="s">
        <v>33416</v>
      </c>
      <c r="E7255" t="s">
        <v>33417</v>
      </c>
      <c r="F7255" t="s">
        <v>33418</v>
      </c>
      <c r="G7255" t="s">
        <v>33419</v>
      </c>
      <c r="H7255">
        <v>4292608</v>
      </c>
      <c r="I7255" t="s">
        <v>20</v>
      </c>
      <c r="J7255" t="s">
        <v>16872</v>
      </c>
      <c r="K7255" t="s">
        <v>29922</v>
      </c>
      <c r="L7255" t="s">
        <v>33416</v>
      </c>
      <c r="M7255" t="s">
        <v>23</v>
      </c>
      <c r="N7255">
        <v>11</v>
      </c>
    </row>
    <row r="7256" spans="1:14" x14ac:dyDescent="0.25">
      <c r="A7256">
        <v>7255</v>
      </c>
      <c r="B7256" t="s">
        <v>33420</v>
      </c>
      <c r="C7256" t="s">
        <v>33421</v>
      </c>
      <c r="D7256" t="s">
        <v>33416</v>
      </c>
      <c r="E7256" t="s">
        <v>33422</v>
      </c>
      <c r="F7256" t="s">
        <v>33423</v>
      </c>
      <c r="G7256" t="s">
        <v>33424</v>
      </c>
      <c r="H7256">
        <v>4292608</v>
      </c>
      <c r="I7256" t="s">
        <v>20</v>
      </c>
      <c r="J7256" t="s">
        <v>16872</v>
      </c>
      <c r="K7256" t="s">
        <v>29922</v>
      </c>
      <c r="L7256" t="s">
        <v>33416</v>
      </c>
      <c r="M7256" t="s">
        <v>29</v>
      </c>
      <c r="N7256">
        <v>11</v>
      </c>
    </row>
    <row r="7257" spans="1:14" x14ac:dyDescent="0.25">
      <c r="A7257">
        <v>7256</v>
      </c>
      <c r="B7257" t="s">
        <v>33425</v>
      </c>
      <c r="C7257" t="s">
        <v>33426</v>
      </c>
      <c r="D7257" t="s">
        <v>33416</v>
      </c>
      <c r="E7257" t="s">
        <v>33427</v>
      </c>
      <c r="F7257" t="s">
        <v>33428</v>
      </c>
      <c r="G7257" t="s">
        <v>33424</v>
      </c>
      <c r="H7257">
        <v>4399104</v>
      </c>
      <c r="I7257" t="s">
        <v>20</v>
      </c>
      <c r="J7257" t="s">
        <v>16872</v>
      </c>
      <c r="K7257" t="s">
        <v>29922</v>
      </c>
      <c r="L7257" t="s">
        <v>33416</v>
      </c>
      <c r="M7257" t="s">
        <v>29</v>
      </c>
      <c r="N7257">
        <v>11</v>
      </c>
    </row>
    <row r="7258" spans="1:14" x14ac:dyDescent="0.25">
      <c r="A7258">
        <v>7257</v>
      </c>
      <c r="B7258" t="s">
        <v>33429</v>
      </c>
      <c r="C7258" t="s">
        <v>33430</v>
      </c>
      <c r="D7258" t="s">
        <v>33416</v>
      </c>
      <c r="E7258" t="s">
        <v>33431</v>
      </c>
      <c r="F7258" t="s">
        <v>33431</v>
      </c>
      <c r="G7258" t="s">
        <v>33432</v>
      </c>
      <c r="H7258">
        <v>4292608</v>
      </c>
      <c r="I7258" t="s">
        <v>20</v>
      </c>
      <c r="J7258" t="s">
        <v>16872</v>
      </c>
      <c r="K7258" t="s">
        <v>29922</v>
      </c>
      <c r="L7258" t="s">
        <v>33416</v>
      </c>
      <c r="M7258" t="s">
        <v>29</v>
      </c>
      <c r="N7258">
        <v>11</v>
      </c>
    </row>
    <row r="7259" spans="1:14" x14ac:dyDescent="0.25">
      <c r="A7259">
        <v>7258</v>
      </c>
      <c r="B7259" t="s">
        <v>33433</v>
      </c>
      <c r="C7259" t="s">
        <v>33434</v>
      </c>
      <c r="D7259" t="s">
        <v>33416</v>
      </c>
      <c r="E7259" t="s">
        <v>33435</v>
      </c>
      <c r="F7259" t="s">
        <v>33436</v>
      </c>
      <c r="G7259" t="s">
        <v>33437</v>
      </c>
      <c r="H7259">
        <v>4698112</v>
      </c>
      <c r="I7259" t="s">
        <v>20</v>
      </c>
      <c r="J7259" t="s">
        <v>16872</v>
      </c>
      <c r="K7259" t="s">
        <v>29922</v>
      </c>
      <c r="L7259" t="s">
        <v>33416</v>
      </c>
      <c r="M7259" t="s">
        <v>136</v>
      </c>
      <c r="N7259">
        <v>11</v>
      </c>
    </row>
    <row r="7260" spans="1:14" x14ac:dyDescent="0.25">
      <c r="A7260">
        <v>7259</v>
      </c>
      <c r="B7260" t="s">
        <v>33438</v>
      </c>
      <c r="C7260" t="s">
        <v>33439</v>
      </c>
      <c r="D7260" t="s">
        <v>33416</v>
      </c>
      <c r="E7260" t="s">
        <v>33440</v>
      </c>
      <c r="F7260" t="s">
        <v>33441</v>
      </c>
      <c r="G7260" t="s">
        <v>33442</v>
      </c>
      <c r="H7260">
        <v>4698112</v>
      </c>
      <c r="I7260" t="s">
        <v>20</v>
      </c>
      <c r="J7260" t="s">
        <v>16872</v>
      </c>
      <c r="K7260" t="s">
        <v>29922</v>
      </c>
      <c r="L7260" t="s">
        <v>33416</v>
      </c>
      <c r="M7260" t="s">
        <v>141</v>
      </c>
      <c r="N7260">
        <v>11</v>
      </c>
    </row>
    <row r="7261" spans="1:14" x14ac:dyDescent="0.25">
      <c r="A7261">
        <v>7260</v>
      </c>
      <c r="B7261" t="s">
        <v>33443</v>
      </c>
      <c r="C7261" t="s">
        <v>33444</v>
      </c>
      <c r="D7261" t="s">
        <v>33445</v>
      </c>
      <c r="E7261" t="s">
        <v>33446</v>
      </c>
      <c r="F7261" t="s">
        <v>33447</v>
      </c>
      <c r="G7261" t="s">
        <v>33448</v>
      </c>
      <c r="H7261">
        <v>4345856</v>
      </c>
      <c r="I7261" t="s">
        <v>20</v>
      </c>
      <c r="J7261" t="s">
        <v>16872</v>
      </c>
      <c r="K7261" t="s">
        <v>29922</v>
      </c>
      <c r="L7261" t="s">
        <v>33445</v>
      </c>
      <c r="M7261" t="s">
        <v>23</v>
      </c>
      <c r="N7261">
        <v>11</v>
      </c>
    </row>
    <row r="7262" spans="1:14" x14ac:dyDescent="0.25">
      <c r="A7262">
        <v>7261</v>
      </c>
      <c r="B7262" t="s">
        <v>33449</v>
      </c>
      <c r="C7262" t="s">
        <v>33450</v>
      </c>
      <c r="D7262" t="s">
        <v>33445</v>
      </c>
      <c r="E7262" t="s">
        <v>33451</v>
      </c>
      <c r="F7262" t="s">
        <v>33452</v>
      </c>
      <c r="G7262" t="s">
        <v>33453</v>
      </c>
      <c r="H7262">
        <v>4345856</v>
      </c>
      <c r="I7262" t="s">
        <v>20</v>
      </c>
      <c r="J7262" t="s">
        <v>16872</v>
      </c>
      <c r="K7262" t="s">
        <v>29922</v>
      </c>
      <c r="L7262" t="s">
        <v>33445</v>
      </c>
      <c r="M7262" t="s">
        <v>29</v>
      </c>
      <c r="N7262">
        <v>11</v>
      </c>
    </row>
    <row r="7263" spans="1:14" x14ac:dyDescent="0.25">
      <c r="A7263">
        <v>7262</v>
      </c>
      <c r="B7263" t="s">
        <v>33454</v>
      </c>
      <c r="C7263" t="s">
        <v>33455</v>
      </c>
      <c r="D7263" t="s">
        <v>33445</v>
      </c>
      <c r="E7263" t="s">
        <v>33456</v>
      </c>
      <c r="F7263" t="s">
        <v>33457</v>
      </c>
      <c r="G7263" t="s">
        <v>33453</v>
      </c>
      <c r="H7263">
        <v>4456448</v>
      </c>
      <c r="I7263" t="s">
        <v>20</v>
      </c>
      <c r="J7263" t="s">
        <v>16872</v>
      </c>
      <c r="K7263" t="s">
        <v>29922</v>
      </c>
      <c r="L7263" t="s">
        <v>33445</v>
      </c>
      <c r="M7263" t="s">
        <v>29</v>
      </c>
      <c r="N7263">
        <v>11</v>
      </c>
    </row>
    <row r="7264" spans="1:14" x14ac:dyDescent="0.25">
      <c r="A7264">
        <v>7263</v>
      </c>
      <c r="B7264" t="s">
        <v>33458</v>
      </c>
      <c r="C7264" t="s">
        <v>33459</v>
      </c>
      <c r="D7264" t="s">
        <v>33445</v>
      </c>
      <c r="E7264" t="s">
        <v>33460</v>
      </c>
      <c r="F7264" t="s">
        <v>33461</v>
      </c>
      <c r="G7264" t="s">
        <v>33462</v>
      </c>
      <c r="H7264">
        <v>4345856</v>
      </c>
      <c r="I7264" t="s">
        <v>20</v>
      </c>
      <c r="J7264" t="s">
        <v>16872</v>
      </c>
      <c r="K7264" t="s">
        <v>29922</v>
      </c>
      <c r="L7264" t="s">
        <v>33445</v>
      </c>
      <c r="M7264" t="s">
        <v>29</v>
      </c>
      <c r="N7264">
        <v>11</v>
      </c>
    </row>
    <row r="7265" spans="1:14" x14ac:dyDescent="0.25">
      <c r="A7265">
        <v>7264</v>
      </c>
      <c r="B7265" t="s">
        <v>33463</v>
      </c>
      <c r="C7265" t="s">
        <v>33464</v>
      </c>
      <c r="D7265" t="s">
        <v>33445</v>
      </c>
      <c r="E7265" t="s">
        <v>33465</v>
      </c>
      <c r="F7265" t="s">
        <v>33466</v>
      </c>
      <c r="G7265" t="s">
        <v>33467</v>
      </c>
      <c r="H7265">
        <v>4804608</v>
      </c>
      <c r="I7265" t="s">
        <v>20</v>
      </c>
      <c r="J7265" t="s">
        <v>16872</v>
      </c>
      <c r="K7265" t="s">
        <v>29922</v>
      </c>
      <c r="L7265" t="s">
        <v>33445</v>
      </c>
      <c r="M7265" t="s">
        <v>136</v>
      </c>
      <c r="N7265">
        <v>11</v>
      </c>
    </row>
    <row r="7266" spans="1:14" x14ac:dyDescent="0.25">
      <c r="A7266">
        <v>7265</v>
      </c>
      <c r="B7266" t="s">
        <v>33468</v>
      </c>
      <c r="C7266" t="s">
        <v>33469</v>
      </c>
      <c r="D7266" t="s">
        <v>33445</v>
      </c>
      <c r="E7266" t="s">
        <v>33470</v>
      </c>
      <c r="F7266" t="s">
        <v>33471</v>
      </c>
      <c r="G7266" t="s">
        <v>33472</v>
      </c>
      <c r="H7266">
        <v>4804608</v>
      </c>
      <c r="I7266" t="s">
        <v>20</v>
      </c>
      <c r="J7266" t="s">
        <v>16872</v>
      </c>
      <c r="K7266" t="s">
        <v>29922</v>
      </c>
      <c r="L7266" t="s">
        <v>33445</v>
      </c>
      <c r="M7266" t="s">
        <v>141</v>
      </c>
      <c r="N7266">
        <v>11</v>
      </c>
    </row>
    <row r="7267" spans="1:14" x14ac:dyDescent="0.25">
      <c r="A7267">
        <v>7266</v>
      </c>
      <c r="B7267" t="s">
        <v>33473</v>
      </c>
      <c r="C7267" t="s">
        <v>33474</v>
      </c>
      <c r="D7267" t="s">
        <v>33475</v>
      </c>
      <c r="E7267" t="s">
        <v>33476</v>
      </c>
      <c r="F7267" t="s">
        <v>33477</v>
      </c>
      <c r="G7267" t="s">
        <v>33478</v>
      </c>
      <c r="H7267">
        <v>4411392</v>
      </c>
      <c r="I7267" t="s">
        <v>20</v>
      </c>
      <c r="J7267" t="s">
        <v>16872</v>
      </c>
      <c r="K7267" t="s">
        <v>29922</v>
      </c>
      <c r="L7267" t="s">
        <v>33475</v>
      </c>
      <c r="M7267" t="s">
        <v>23</v>
      </c>
      <c r="N7267">
        <v>11</v>
      </c>
    </row>
    <row r="7268" spans="1:14" x14ac:dyDescent="0.25">
      <c r="A7268">
        <v>7267</v>
      </c>
      <c r="B7268" t="s">
        <v>33479</v>
      </c>
      <c r="C7268" t="s">
        <v>33480</v>
      </c>
      <c r="D7268" t="s">
        <v>33475</v>
      </c>
      <c r="E7268" t="s">
        <v>33481</v>
      </c>
      <c r="F7268" t="s">
        <v>33482</v>
      </c>
      <c r="G7268" t="s">
        <v>33483</v>
      </c>
      <c r="H7268">
        <v>4411392</v>
      </c>
      <c r="I7268" t="s">
        <v>20</v>
      </c>
      <c r="J7268" t="s">
        <v>16872</v>
      </c>
      <c r="K7268" t="s">
        <v>29922</v>
      </c>
      <c r="L7268" t="s">
        <v>33475</v>
      </c>
      <c r="M7268" t="s">
        <v>29</v>
      </c>
      <c r="N7268">
        <v>11</v>
      </c>
    </row>
    <row r="7269" spans="1:14" x14ac:dyDescent="0.25">
      <c r="A7269">
        <v>7268</v>
      </c>
      <c r="B7269" t="s">
        <v>33484</v>
      </c>
      <c r="C7269" t="s">
        <v>33485</v>
      </c>
      <c r="D7269" t="s">
        <v>33475</v>
      </c>
      <c r="E7269" t="s">
        <v>33486</v>
      </c>
      <c r="F7269" t="s">
        <v>33487</v>
      </c>
      <c r="G7269" t="s">
        <v>33488</v>
      </c>
      <c r="H7269">
        <v>4636672</v>
      </c>
      <c r="I7269" t="s">
        <v>20</v>
      </c>
      <c r="J7269" t="s">
        <v>16872</v>
      </c>
      <c r="K7269" t="s">
        <v>29922</v>
      </c>
      <c r="L7269" t="s">
        <v>33475</v>
      </c>
      <c r="M7269" t="s">
        <v>29</v>
      </c>
      <c r="N7269">
        <v>11</v>
      </c>
    </row>
    <row r="7270" spans="1:14" x14ac:dyDescent="0.25">
      <c r="A7270">
        <v>7269</v>
      </c>
      <c r="B7270" t="s">
        <v>33489</v>
      </c>
      <c r="C7270" t="s">
        <v>33490</v>
      </c>
      <c r="D7270" t="s">
        <v>33475</v>
      </c>
      <c r="E7270" t="s">
        <v>33461</v>
      </c>
      <c r="F7270" t="s">
        <v>33461</v>
      </c>
      <c r="G7270" t="s">
        <v>33488</v>
      </c>
      <c r="H7270">
        <v>4411392</v>
      </c>
      <c r="I7270" t="s">
        <v>20</v>
      </c>
      <c r="J7270" t="s">
        <v>16872</v>
      </c>
      <c r="K7270" t="s">
        <v>29922</v>
      </c>
      <c r="L7270" t="s">
        <v>33475</v>
      </c>
      <c r="M7270" t="s">
        <v>29</v>
      </c>
      <c r="N7270">
        <v>11</v>
      </c>
    </row>
    <row r="7271" spans="1:14" x14ac:dyDescent="0.25">
      <c r="A7271">
        <v>7270</v>
      </c>
      <c r="B7271" t="s">
        <v>33491</v>
      </c>
      <c r="C7271" t="s">
        <v>33492</v>
      </c>
      <c r="D7271" t="s">
        <v>33475</v>
      </c>
      <c r="E7271" t="s">
        <v>33493</v>
      </c>
      <c r="F7271" t="s">
        <v>33494</v>
      </c>
      <c r="G7271" t="s">
        <v>33495</v>
      </c>
      <c r="H7271">
        <v>4935680</v>
      </c>
      <c r="I7271" t="s">
        <v>20</v>
      </c>
      <c r="J7271" t="s">
        <v>16872</v>
      </c>
      <c r="K7271" t="s">
        <v>29922</v>
      </c>
      <c r="L7271" t="s">
        <v>33475</v>
      </c>
      <c r="M7271" t="s">
        <v>136</v>
      </c>
      <c r="N7271">
        <v>11</v>
      </c>
    </row>
    <row r="7272" spans="1:14" x14ac:dyDescent="0.25">
      <c r="A7272">
        <v>7271</v>
      </c>
      <c r="B7272" t="s">
        <v>33496</v>
      </c>
      <c r="C7272" t="s">
        <v>33497</v>
      </c>
      <c r="D7272" t="s">
        <v>33475</v>
      </c>
      <c r="E7272" t="s">
        <v>33498</v>
      </c>
      <c r="F7272" t="s">
        <v>33499</v>
      </c>
      <c r="G7272" t="s">
        <v>33500</v>
      </c>
      <c r="H7272">
        <v>4935680</v>
      </c>
      <c r="I7272" t="s">
        <v>20</v>
      </c>
      <c r="J7272" t="s">
        <v>16872</v>
      </c>
      <c r="K7272" t="s">
        <v>29922</v>
      </c>
      <c r="L7272" t="s">
        <v>33475</v>
      </c>
      <c r="M7272" t="s">
        <v>141</v>
      </c>
      <c r="N7272">
        <v>11</v>
      </c>
    </row>
    <row r="7273" spans="1:14" x14ac:dyDescent="0.25">
      <c r="A7273">
        <v>7272</v>
      </c>
      <c r="B7273" t="s">
        <v>33501</v>
      </c>
      <c r="C7273" t="s">
        <v>33502</v>
      </c>
      <c r="D7273" t="s">
        <v>33503</v>
      </c>
      <c r="E7273" t="s">
        <v>33504</v>
      </c>
      <c r="F7273" t="s">
        <v>33505</v>
      </c>
      <c r="G7273" t="s">
        <v>33506</v>
      </c>
      <c r="H7273">
        <v>4313088</v>
      </c>
      <c r="I7273" t="s">
        <v>20</v>
      </c>
      <c r="J7273" t="s">
        <v>16872</v>
      </c>
      <c r="K7273" t="s">
        <v>29922</v>
      </c>
      <c r="L7273" t="s">
        <v>33503</v>
      </c>
      <c r="M7273" t="s">
        <v>23</v>
      </c>
      <c r="N7273">
        <v>11</v>
      </c>
    </row>
    <row r="7274" spans="1:14" x14ac:dyDescent="0.25">
      <c r="A7274">
        <v>7273</v>
      </c>
      <c r="B7274" t="s">
        <v>33507</v>
      </c>
      <c r="C7274" t="s">
        <v>33508</v>
      </c>
      <c r="D7274" t="s">
        <v>33503</v>
      </c>
      <c r="E7274" t="s">
        <v>33509</v>
      </c>
      <c r="F7274" t="s">
        <v>33510</v>
      </c>
      <c r="G7274" t="s">
        <v>33511</v>
      </c>
      <c r="H7274">
        <v>4313088</v>
      </c>
      <c r="I7274" t="s">
        <v>20</v>
      </c>
      <c r="J7274" t="s">
        <v>16872</v>
      </c>
      <c r="K7274" t="s">
        <v>29922</v>
      </c>
      <c r="L7274" t="s">
        <v>33503</v>
      </c>
      <c r="M7274" t="s">
        <v>29</v>
      </c>
      <c r="N7274">
        <v>11</v>
      </c>
    </row>
    <row r="7275" spans="1:14" x14ac:dyDescent="0.25">
      <c r="A7275">
        <v>7274</v>
      </c>
      <c r="B7275" t="s">
        <v>33512</v>
      </c>
      <c r="C7275" t="s">
        <v>33513</v>
      </c>
      <c r="D7275" t="s">
        <v>33503</v>
      </c>
      <c r="E7275" t="s">
        <v>33514</v>
      </c>
      <c r="F7275" t="s">
        <v>33515</v>
      </c>
      <c r="G7275" t="s">
        <v>33516</v>
      </c>
      <c r="H7275">
        <v>4456448</v>
      </c>
      <c r="I7275" t="s">
        <v>20</v>
      </c>
      <c r="J7275" t="s">
        <v>16872</v>
      </c>
      <c r="K7275" t="s">
        <v>29922</v>
      </c>
      <c r="L7275" t="s">
        <v>33503</v>
      </c>
      <c r="M7275" t="s">
        <v>29</v>
      </c>
      <c r="N7275">
        <v>11</v>
      </c>
    </row>
    <row r="7276" spans="1:14" x14ac:dyDescent="0.25">
      <c r="A7276">
        <v>7275</v>
      </c>
      <c r="B7276" t="s">
        <v>33517</v>
      </c>
      <c r="C7276" t="s">
        <v>33518</v>
      </c>
      <c r="D7276" t="s">
        <v>33503</v>
      </c>
      <c r="E7276" t="s">
        <v>33519</v>
      </c>
      <c r="F7276" t="s">
        <v>33519</v>
      </c>
      <c r="G7276" t="s">
        <v>33516</v>
      </c>
      <c r="H7276">
        <v>4313088</v>
      </c>
      <c r="I7276" t="s">
        <v>20</v>
      </c>
      <c r="J7276" t="s">
        <v>16872</v>
      </c>
      <c r="K7276" t="s">
        <v>29922</v>
      </c>
      <c r="L7276" t="s">
        <v>33503</v>
      </c>
      <c r="M7276" t="s">
        <v>29</v>
      </c>
      <c r="N7276">
        <v>11</v>
      </c>
    </row>
    <row r="7277" spans="1:14" x14ac:dyDescent="0.25">
      <c r="A7277">
        <v>7276</v>
      </c>
      <c r="B7277" t="s">
        <v>33520</v>
      </c>
      <c r="C7277" t="s">
        <v>33521</v>
      </c>
      <c r="D7277" t="s">
        <v>33503</v>
      </c>
      <c r="E7277" t="s">
        <v>33522</v>
      </c>
      <c r="F7277" t="s">
        <v>33523</v>
      </c>
      <c r="G7277" t="s">
        <v>33524</v>
      </c>
      <c r="H7277">
        <v>4313088</v>
      </c>
      <c r="I7277" t="s">
        <v>20</v>
      </c>
      <c r="J7277" t="s">
        <v>16872</v>
      </c>
      <c r="K7277" t="s">
        <v>29922</v>
      </c>
      <c r="L7277" t="s">
        <v>33503</v>
      </c>
      <c r="M7277" t="s">
        <v>136</v>
      </c>
      <c r="N7277">
        <v>11</v>
      </c>
    </row>
    <row r="7278" spans="1:14" x14ac:dyDescent="0.25">
      <c r="A7278">
        <v>7277</v>
      </c>
      <c r="B7278" t="s">
        <v>33525</v>
      </c>
      <c r="C7278" t="s">
        <v>33526</v>
      </c>
      <c r="D7278" t="s">
        <v>33503</v>
      </c>
      <c r="E7278" t="s">
        <v>33527</v>
      </c>
      <c r="F7278" t="s">
        <v>33528</v>
      </c>
      <c r="G7278" t="s">
        <v>33529</v>
      </c>
      <c r="H7278">
        <v>4313088</v>
      </c>
      <c r="I7278" t="s">
        <v>20</v>
      </c>
      <c r="J7278" t="s">
        <v>16872</v>
      </c>
      <c r="K7278" t="s">
        <v>29922</v>
      </c>
      <c r="L7278" t="s">
        <v>33503</v>
      </c>
      <c r="M7278" t="s">
        <v>141</v>
      </c>
      <c r="N7278">
        <v>11</v>
      </c>
    </row>
    <row r="7279" spans="1:14" x14ac:dyDescent="0.25">
      <c r="A7279">
        <v>7278</v>
      </c>
      <c r="B7279" t="s">
        <v>33530</v>
      </c>
      <c r="C7279" t="s">
        <v>33531</v>
      </c>
      <c r="D7279" t="s">
        <v>33532</v>
      </c>
      <c r="E7279" t="s">
        <v>33533</v>
      </c>
      <c r="F7279" t="s">
        <v>33534</v>
      </c>
      <c r="G7279" t="s">
        <v>33535</v>
      </c>
      <c r="H7279">
        <v>4423680</v>
      </c>
      <c r="I7279" t="s">
        <v>20</v>
      </c>
      <c r="J7279" t="s">
        <v>16872</v>
      </c>
      <c r="K7279" t="s">
        <v>29922</v>
      </c>
      <c r="L7279" t="s">
        <v>33532</v>
      </c>
      <c r="M7279" t="s">
        <v>23</v>
      </c>
      <c r="N7279">
        <v>11</v>
      </c>
    </row>
    <row r="7280" spans="1:14" x14ac:dyDescent="0.25">
      <c r="A7280">
        <v>7279</v>
      </c>
      <c r="B7280" t="s">
        <v>33536</v>
      </c>
      <c r="C7280" t="s">
        <v>33537</v>
      </c>
      <c r="D7280" t="s">
        <v>33532</v>
      </c>
      <c r="E7280" t="s">
        <v>33538</v>
      </c>
      <c r="F7280" t="s">
        <v>33539</v>
      </c>
      <c r="G7280" t="s">
        <v>33540</v>
      </c>
      <c r="H7280">
        <v>4423680</v>
      </c>
      <c r="I7280" t="s">
        <v>20</v>
      </c>
      <c r="J7280" t="s">
        <v>16872</v>
      </c>
      <c r="K7280" t="s">
        <v>29922</v>
      </c>
      <c r="L7280" t="s">
        <v>33532</v>
      </c>
      <c r="M7280" t="s">
        <v>29</v>
      </c>
      <c r="N7280">
        <v>11</v>
      </c>
    </row>
    <row r="7281" spans="1:14" x14ac:dyDescent="0.25">
      <c r="A7281">
        <v>7280</v>
      </c>
      <c r="B7281" t="s">
        <v>33541</v>
      </c>
      <c r="C7281" t="s">
        <v>33542</v>
      </c>
      <c r="D7281" t="s">
        <v>33532</v>
      </c>
      <c r="E7281" t="s">
        <v>33543</v>
      </c>
      <c r="F7281" t="s">
        <v>33544</v>
      </c>
      <c r="G7281" t="s">
        <v>33545</v>
      </c>
      <c r="H7281">
        <v>4648960</v>
      </c>
      <c r="I7281" t="s">
        <v>20</v>
      </c>
      <c r="J7281" t="s">
        <v>16872</v>
      </c>
      <c r="K7281" t="s">
        <v>29922</v>
      </c>
      <c r="L7281" t="s">
        <v>33532</v>
      </c>
      <c r="M7281" t="s">
        <v>29</v>
      </c>
      <c r="N7281">
        <v>11</v>
      </c>
    </row>
    <row r="7282" spans="1:14" x14ac:dyDescent="0.25">
      <c r="A7282">
        <v>7281</v>
      </c>
      <c r="B7282" t="s">
        <v>33546</v>
      </c>
      <c r="C7282" t="s">
        <v>33547</v>
      </c>
      <c r="D7282" t="s">
        <v>33532</v>
      </c>
      <c r="E7282" t="s">
        <v>33548</v>
      </c>
      <c r="F7282" t="s">
        <v>33549</v>
      </c>
      <c r="G7282" t="s">
        <v>33550</v>
      </c>
      <c r="H7282">
        <v>4960256</v>
      </c>
      <c r="I7282" t="s">
        <v>20</v>
      </c>
      <c r="J7282" t="s">
        <v>16872</v>
      </c>
      <c r="K7282" t="s">
        <v>29922</v>
      </c>
      <c r="L7282" t="s">
        <v>33532</v>
      </c>
      <c r="M7282" t="s">
        <v>29</v>
      </c>
      <c r="N7282">
        <v>11</v>
      </c>
    </row>
    <row r="7283" spans="1:14" x14ac:dyDescent="0.25">
      <c r="A7283">
        <v>7282</v>
      </c>
      <c r="B7283" t="s">
        <v>33551</v>
      </c>
      <c r="C7283" t="s">
        <v>33552</v>
      </c>
      <c r="D7283" t="s">
        <v>33532</v>
      </c>
      <c r="E7283" t="s">
        <v>33553</v>
      </c>
      <c r="F7283" t="s">
        <v>33554</v>
      </c>
      <c r="G7283" t="s">
        <v>33555</v>
      </c>
      <c r="H7283">
        <v>4960256</v>
      </c>
      <c r="I7283" t="s">
        <v>20</v>
      </c>
      <c r="J7283" t="s">
        <v>16872</v>
      </c>
      <c r="K7283" t="s">
        <v>29922</v>
      </c>
      <c r="L7283" t="s">
        <v>33532</v>
      </c>
      <c r="M7283" t="s">
        <v>136</v>
      </c>
      <c r="N7283">
        <v>11</v>
      </c>
    </row>
    <row r="7284" spans="1:14" x14ac:dyDescent="0.25">
      <c r="A7284">
        <v>7283</v>
      </c>
      <c r="B7284" t="s">
        <v>33556</v>
      </c>
      <c r="C7284" t="s">
        <v>33557</v>
      </c>
      <c r="D7284" t="s">
        <v>33532</v>
      </c>
      <c r="E7284" t="s">
        <v>33558</v>
      </c>
      <c r="F7284" t="s">
        <v>33559</v>
      </c>
      <c r="G7284" t="s">
        <v>33560</v>
      </c>
      <c r="H7284">
        <v>4960256</v>
      </c>
      <c r="I7284" t="s">
        <v>20</v>
      </c>
      <c r="J7284" t="s">
        <v>16872</v>
      </c>
      <c r="K7284" t="s">
        <v>29922</v>
      </c>
      <c r="L7284" t="s">
        <v>33532</v>
      </c>
      <c r="M7284" t="s">
        <v>141</v>
      </c>
      <c r="N7284">
        <v>11</v>
      </c>
    </row>
    <row r="7285" spans="1:14" x14ac:dyDescent="0.25">
      <c r="A7285">
        <v>7284</v>
      </c>
      <c r="B7285" t="s">
        <v>33561</v>
      </c>
      <c r="C7285" t="s">
        <v>33562</v>
      </c>
      <c r="D7285" t="s">
        <v>33563</v>
      </c>
      <c r="E7285" t="s">
        <v>33564</v>
      </c>
      <c r="F7285" t="s">
        <v>33565</v>
      </c>
      <c r="G7285" t="s">
        <v>33566</v>
      </c>
      <c r="H7285">
        <v>4681728</v>
      </c>
      <c r="I7285" t="s">
        <v>20</v>
      </c>
      <c r="J7285" t="s">
        <v>16872</v>
      </c>
      <c r="K7285" t="s">
        <v>29922</v>
      </c>
      <c r="L7285" t="s">
        <v>33563</v>
      </c>
      <c r="M7285" t="s">
        <v>23</v>
      </c>
      <c r="N7285">
        <v>11</v>
      </c>
    </row>
    <row r="7286" spans="1:14" x14ac:dyDescent="0.25">
      <c r="A7286">
        <v>7285</v>
      </c>
      <c r="B7286" t="s">
        <v>33567</v>
      </c>
      <c r="C7286" t="s">
        <v>33568</v>
      </c>
      <c r="D7286" t="s">
        <v>33563</v>
      </c>
      <c r="E7286" t="s">
        <v>33569</v>
      </c>
      <c r="F7286" t="s">
        <v>33570</v>
      </c>
      <c r="G7286" t="s">
        <v>33571</v>
      </c>
      <c r="H7286">
        <v>4284416</v>
      </c>
      <c r="I7286" t="s">
        <v>20</v>
      </c>
      <c r="J7286" t="s">
        <v>16872</v>
      </c>
      <c r="K7286" t="s">
        <v>29922</v>
      </c>
      <c r="L7286" t="s">
        <v>33563</v>
      </c>
      <c r="M7286" t="s">
        <v>29</v>
      </c>
      <c r="N7286">
        <v>11</v>
      </c>
    </row>
    <row r="7287" spans="1:14" x14ac:dyDescent="0.25">
      <c r="A7287">
        <v>7286</v>
      </c>
      <c r="B7287" t="s">
        <v>33572</v>
      </c>
      <c r="C7287" t="s">
        <v>33573</v>
      </c>
      <c r="D7287" t="s">
        <v>33563</v>
      </c>
      <c r="E7287" t="s">
        <v>33574</v>
      </c>
      <c r="F7287" t="s">
        <v>33575</v>
      </c>
      <c r="G7287" t="s">
        <v>33576</v>
      </c>
      <c r="H7287">
        <v>4681728</v>
      </c>
      <c r="I7287" t="s">
        <v>20</v>
      </c>
      <c r="J7287" t="s">
        <v>16872</v>
      </c>
      <c r="K7287" t="s">
        <v>29922</v>
      </c>
      <c r="L7287" t="s">
        <v>33563</v>
      </c>
      <c r="M7287" t="s">
        <v>29</v>
      </c>
      <c r="N7287">
        <v>11</v>
      </c>
    </row>
    <row r="7288" spans="1:14" x14ac:dyDescent="0.25">
      <c r="A7288">
        <v>7287</v>
      </c>
      <c r="B7288" t="s">
        <v>33577</v>
      </c>
      <c r="C7288" t="s">
        <v>33578</v>
      </c>
      <c r="D7288" t="s">
        <v>33563</v>
      </c>
      <c r="E7288" t="s">
        <v>33549</v>
      </c>
      <c r="F7288" t="s">
        <v>33549</v>
      </c>
      <c r="G7288" t="s">
        <v>33579</v>
      </c>
      <c r="H7288">
        <v>4284416</v>
      </c>
      <c r="I7288" t="s">
        <v>20</v>
      </c>
      <c r="J7288" t="s">
        <v>16872</v>
      </c>
      <c r="K7288" t="s">
        <v>29922</v>
      </c>
      <c r="L7288" t="s">
        <v>33563</v>
      </c>
      <c r="M7288" t="s">
        <v>29</v>
      </c>
      <c r="N7288">
        <v>11</v>
      </c>
    </row>
    <row r="7289" spans="1:14" x14ac:dyDescent="0.25">
      <c r="A7289">
        <v>7288</v>
      </c>
      <c r="B7289" t="s">
        <v>33580</v>
      </c>
      <c r="C7289" t="s">
        <v>33581</v>
      </c>
      <c r="D7289" t="s">
        <v>33563</v>
      </c>
      <c r="E7289" t="s">
        <v>33582</v>
      </c>
      <c r="F7289" t="s">
        <v>33583</v>
      </c>
      <c r="G7289" t="s">
        <v>33584</v>
      </c>
      <c r="H7289">
        <v>4681728</v>
      </c>
      <c r="I7289" t="s">
        <v>20</v>
      </c>
      <c r="J7289" t="s">
        <v>16872</v>
      </c>
      <c r="K7289" t="s">
        <v>29922</v>
      </c>
      <c r="L7289" t="s">
        <v>33563</v>
      </c>
      <c r="M7289" t="s">
        <v>136</v>
      </c>
      <c r="N7289">
        <v>11</v>
      </c>
    </row>
    <row r="7290" spans="1:14" x14ac:dyDescent="0.25">
      <c r="A7290">
        <v>7289</v>
      </c>
      <c r="B7290" t="s">
        <v>33585</v>
      </c>
      <c r="C7290" t="s">
        <v>33586</v>
      </c>
      <c r="D7290" t="s">
        <v>33563</v>
      </c>
      <c r="E7290" t="s">
        <v>33587</v>
      </c>
      <c r="F7290" t="s">
        <v>33588</v>
      </c>
      <c r="G7290" t="s">
        <v>33589</v>
      </c>
      <c r="H7290">
        <v>4689920</v>
      </c>
      <c r="I7290" t="s">
        <v>20</v>
      </c>
      <c r="J7290" t="s">
        <v>16872</v>
      </c>
      <c r="K7290" t="s">
        <v>29922</v>
      </c>
      <c r="L7290" t="s">
        <v>33563</v>
      </c>
      <c r="M7290" t="s">
        <v>141</v>
      </c>
      <c r="N7290">
        <v>11</v>
      </c>
    </row>
    <row r="7291" spans="1:14" x14ac:dyDescent="0.25">
      <c r="A7291">
        <v>7290</v>
      </c>
      <c r="B7291" t="s">
        <v>33590</v>
      </c>
      <c r="C7291" t="s">
        <v>33591</v>
      </c>
      <c r="D7291" t="s">
        <v>33592</v>
      </c>
      <c r="E7291" t="s">
        <v>33593</v>
      </c>
      <c r="F7291" t="s">
        <v>33594</v>
      </c>
      <c r="G7291" t="s">
        <v>33595</v>
      </c>
      <c r="H7291">
        <v>4755456</v>
      </c>
      <c r="I7291" t="s">
        <v>20</v>
      </c>
      <c r="J7291" t="s">
        <v>16872</v>
      </c>
      <c r="K7291" t="s">
        <v>29922</v>
      </c>
      <c r="L7291" t="s">
        <v>33592</v>
      </c>
      <c r="M7291" t="s">
        <v>23</v>
      </c>
      <c r="N7291">
        <v>11</v>
      </c>
    </row>
    <row r="7292" spans="1:14" x14ac:dyDescent="0.25">
      <c r="A7292">
        <v>7291</v>
      </c>
      <c r="B7292" t="s">
        <v>33596</v>
      </c>
      <c r="C7292" t="s">
        <v>33597</v>
      </c>
      <c r="D7292" t="s">
        <v>33592</v>
      </c>
      <c r="E7292" t="s">
        <v>33598</v>
      </c>
      <c r="F7292" t="s">
        <v>33599</v>
      </c>
      <c r="G7292" t="s">
        <v>33600</v>
      </c>
      <c r="H7292">
        <v>4337664</v>
      </c>
      <c r="I7292" t="s">
        <v>20</v>
      </c>
      <c r="J7292" t="s">
        <v>16872</v>
      </c>
      <c r="K7292" t="s">
        <v>29922</v>
      </c>
      <c r="L7292" t="s">
        <v>33592</v>
      </c>
      <c r="M7292" t="s">
        <v>29</v>
      </c>
      <c r="N7292">
        <v>11</v>
      </c>
    </row>
    <row r="7293" spans="1:14" x14ac:dyDescent="0.25">
      <c r="A7293">
        <v>7292</v>
      </c>
      <c r="B7293" t="s">
        <v>33601</v>
      </c>
      <c r="C7293" t="s">
        <v>33602</v>
      </c>
      <c r="D7293" t="s">
        <v>33592</v>
      </c>
      <c r="E7293" t="s">
        <v>33603</v>
      </c>
      <c r="F7293" t="s">
        <v>33604</v>
      </c>
      <c r="G7293" t="s">
        <v>33605</v>
      </c>
      <c r="H7293">
        <v>4472832</v>
      </c>
      <c r="I7293" t="s">
        <v>20</v>
      </c>
      <c r="J7293" t="s">
        <v>16872</v>
      </c>
      <c r="K7293" t="s">
        <v>29922</v>
      </c>
      <c r="L7293" t="s">
        <v>33592</v>
      </c>
      <c r="M7293" t="s">
        <v>29</v>
      </c>
      <c r="N7293">
        <v>11</v>
      </c>
    </row>
    <row r="7294" spans="1:14" x14ac:dyDescent="0.25">
      <c r="A7294">
        <v>7293</v>
      </c>
      <c r="B7294" t="s">
        <v>33606</v>
      </c>
      <c r="C7294" t="s">
        <v>33607</v>
      </c>
      <c r="D7294" t="s">
        <v>33592</v>
      </c>
      <c r="E7294" t="s">
        <v>33608</v>
      </c>
      <c r="F7294" t="s">
        <v>33608</v>
      </c>
      <c r="G7294" t="s">
        <v>33609</v>
      </c>
      <c r="H7294">
        <v>4333568</v>
      </c>
      <c r="I7294" t="s">
        <v>20</v>
      </c>
      <c r="J7294" t="s">
        <v>16872</v>
      </c>
      <c r="K7294" t="s">
        <v>29922</v>
      </c>
      <c r="L7294" t="s">
        <v>33592</v>
      </c>
      <c r="M7294" t="s">
        <v>29</v>
      </c>
      <c r="N7294">
        <v>11</v>
      </c>
    </row>
    <row r="7295" spans="1:14" x14ac:dyDescent="0.25">
      <c r="A7295">
        <v>7294</v>
      </c>
      <c r="B7295" t="s">
        <v>33610</v>
      </c>
      <c r="C7295" t="s">
        <v>33611</v>
      </c>
      <c r="D7295" t="s">
        <v>33592</v>
      </c>
      <c r="E7295" t="s">
        <v>33612</v>
      </c>
      <c r="F7295" t="s">
        <v>33613</v>
      </c>
      <c r="G7295" t="s">
        <v>33614</v>
      </c>
      <c r="H7295">
        <v>4788224</v>
      </c>
      <c r="I7295" t="s">
        <v>20</v>
      </c>
      <c r="J7295" t="s">
        <v>16872</v>
      </c>
      <c r="K7295" t="s">
        <v>29922</v>
      </c>
      <c r="L7295" t="s">
        <v>33592</v>
      </c>
      <c r="M7295" t="s">
        <v>136</v>
      </c>
      <c r="N7295">
        <v>11</v>
      </c>
    </row>
    <row r="7296" spans="1:14" x14ac:dyDescent="0.25">
      <c r="A7296">
        <v>7295</v>
      </c>
      <c r="B7296" t="s">
        <v>33615</v>
      </c>
      <c r="C7296" t="s">
        <v>33616</v>
      </c>
      <c r="D7296" t="s">
        <v>33592</v>
      </c>
      <c r="E7296" t="s">
        <v>33617</v>
      </c>
      <c r="F7296" t="s">
        <v>33618</v>
      </c>
      <c r="G7296" t="s">
        <v>33619</v>
      </c>
      <c r="H7296">
        <v>4788224</v>
      </c>
      <c r="I7296" t="s">
        <v>20</v>
      </c>
      <c r="J7296" t="s">
        <v>16872</v>
      </c>
      <c r="K7296" t="s">
        <v>29922</v>
      </c>
      <c r="L7296" t="s">
        <v>33592</v>
      </c>
      <c r="M7296" t="s">
        <v>141</v>
      </c>
      <c r="N7296">
        <v>11</v>
      </c>
    </row>
    <row r="7297" spans="1:14" x14ac:dyDescent="0.25">
      <c r="A7297">
        <v>7296</v>
      </c>
      <c r="B7297" t="s">
        <v>33620</v>
      </c>
      <c r="C7297" t="s">
        <v>33621</v>
      </c>
      <c r="D7297" t="s">
        <v>33622</v>
      </c>
      <c r="E7297" t="s">
        <v>33623</v>
      </c>
      <c r="F7297" t="s">
        <v>33624</v>
      </c>
      <c r="G7297" t="s">
        <v>33625</v>
      </c>
      <c r="H7297">
        <v>4288512</v>
      </c>
      <c r="I7297" t="s">
        <v>20</v>
      </c>
      <c r="J7297" t="s">
        <v>16872</v>
      </c>
      <c r="K7297" t="s">
        <v>29922</v>
      </c>
      <c r="L7297" t="s">
        <v>33622</v>
      </c>
      <c r="M7297" t="s">
        <v>23</v>
      </c>
      <c r="N7297">
        <v>11</v>
      </c>
    </row>
    <row r="7298" spans="1:14" x14ac:dyDescent="0.25">
      <c r="A7298">
        <v>7297</v>
      </c>
      <c r="B7298" t="s">
        <v>33626</v>
      </c>
      <c r="C7298" t="s">
        <v>33627</v>
      </c>
      <c r="D7298" t="s">
        <v>33622</v>
      </c>
      <c r="E7298" t="s">
        <v>33628</v>
      </c>
      <c r="F7298" t="s">
        <v>33629</v>
      </c>
      <c r="G7298" t="s">
        <v>33630</v>
      </c>
      <c r="H7298">
        <v>4288512</v>
      </c>
      <c r="I7298" t="s">
        <v>20</v>
      </c>
      <c r="J7298" t="s">
        <v>16872</v>
      </c>
      <c r="K7298" t="s">
        <v>29922</v>
      </c>
      <c r="L7298" t="s">
        <v>33622</v>
      </c>
      <c r="M7298" t="s">
        <v>29</v>
      </c>
      <c r="N7298">
        <v>11</v>
      </c>
    </row>
    <row r="7299" spans="1:14" x14ac:dyDescent="0.25">
      <c r="A7299">
        <v>7298</v>
      </c>
      <c r="B7299" t="s">
        <v>33631</v>
      </c>
      <c r="C7299" t="s">
        <v>33632</v>
      </c>
      <c r="D7299" t="s">
        <v>33622</v>
      </c>
      <c r="E7299" t="s">
        <v>33633</v>
      </c>
      <c r="F7299" t="s">
        <v>33634</v>
      </c>
      <c r="G7299" t="s">
        <v>33635</v>
      </c>
      <c r="H7299">
        <v>4407296</v>
      </c>
      <c r="I7299" t="s">
        <v>20</v>
      </c>
      <c r="J7299" t="s">
        <v>16872</v>
      </c>
      <c r="K7299" t="s">
        <v>29922</v>
      </c>
      <c r="L7299" t="s">
        <v>33622</v>
      </c>
      <c r="M7299" t="s">
        <v>29</v>
      </c>
      <c r="N7299">
        <v>11</v>
      </c>
    </row>
    <row r="7300" spans="1:14" x14ac:dyDescent="0.25">
      <c r="A7300">
        <v>7299</v>
      </c>
      <c r="B7300" t="s">
        <v>33636</v>
      </c>
      <c r="C7300" t="s">
        <v>33637</v>
      </c>
      <c r="D7300" t="s">
        <v>33622</v>
      </c>
      <c r="E7300" t="s">
        <v>33638</v>
      </c>
      <c r="F7300" t="s">
        <v>33638</v>
      </c>
      <c r="G7300" t="s">
        <v>33635</v>
      </c>
      <c r="H7300">
        <v>4288512</v>
      </c>
      <c r="I7300" t="s">
        <v>20</v>
      </c>
      <c r="J7300" t="s">
        <v>16872</v>
      </c>
      <c r="K7300" t="s">
        <v>29922</v>
      </c>
      <c r="L7300" t="s">
        <v>33622</v>
      </c>
      <c r="M7300" t="s">
        <v>29</v>
      </c>
      <c r="N7300">
        <v>11</v>
      </c>
    </row>
    <row r="7301" spans="1:14" x14ac:dyDescent="0.25">
      <c r="A7301">
        <v>7300</v>
      </c>
      <c r="B7301" t="s">
        <v>33639</v>
      </c>
      <c r="C7301" t="s">
        <v>33640</v>
      </c>
      <c r="D7301" t="s">
        <v>33622</v>
      </c>
      <c r="E7301" t="s">
        <v>33641</v>
      </c>
      <c r="F7301" t="s">
        <v>33642</v>
      </c>
      <c r="G7301" t="s">
        <v>33643</v>
      </c>
      <c r="H7301">
        <v>4288512</v>
      </c>
      <c r="I7301" t="s">
        <v>20</v>
      </c>
      <c r="J7301" t="s">
        <v>16872</v>
      </c>
      <c r="K7301" t="s">
        <v>29922</v>
      </c>
      <c r="L7301" t="s">
        <v>33622</v>
      </c>
      <c r="M7301" t="s">
        <v>136</v>
      </c>
      <c r="N7301">
        <v>11</v>
      </c>
    </row>
    <row r="7302" spans="1:14" x14ac:dyDescent="0.25">
      <c r="A7302">
        <v>7301</v>
      </c>
      <c r="B7302" t="s">
        <v>33644</v>
      </c>
      <c r="C7302" t="s">
        <v>33645</v>
      </c>
      <c r="D7302" t="s">
        <v>33622</v>
      </c>
      <c r="E7302" t="s">
        <v>33646</v>
      </c>
      <c r="F7302" t="s">
        <v>33647</v>
      </c>
      <c r="G7302" t="s">
        <v>33648</v>
      </c>
      <c r="H7302">
        <v>4288512</v>
      </c>
      <c r="I7302" t="s">
        <v>20</v>
      </c>
      <c r="J7302" t="s">
        <v>16872</v>
      </c>
      <c r="K7302" t="s">
        <v>29922</v>
      </c>
      <c r="L7302" t="s">
        <v>33622</v>
      </c>
      <c r="M7302" t="s">
        <v>141</v>
      </c>
      <c r="N7302">
        <v>11</v>
      </c>
    </row>
    <row r="7303" spans="1:14" x14ac:dyDescent="0.25">
      <c r="A7303">
        <v>7302</v>
      </c>
      <c r="B7303" t="s">
        <v>33649</v>
      </c>
      <c r="C7303" t="s">
        <v>33650</v>
      </c>
      <c r="D7303" t="s">
        <v>33651</v>
      </c>
      <c r="E7303" t="s">
        <v>33652</v>
      </c>
      <c r="F7303" t="s">
        <v>33652</v>
      </c>
      <c r="G7303" t="s">
        <v>33648</v>
      </c>
      <c r="H7303">
        <v>4292608</v>
      </c>
      <c r="I7303" t="s">
        <v>20</v>
      </c>
      <c r="J7303" t="s">
        <v>16872</v>
      </c>
      <c r="K7303" t="s">
        <v>29922</v>
      </c>
      <c r="L7303" t="s">
        <v>33651</v>
      </c>
      <c r="M7303" t="s">
        <v>23</v>
      </c>
      <c r="N7303">
        <v>11</v>
      </c>
    </row>
    <row r="7304" spans="1:14" x14ac:dyDescent="0.25">
      <c r="A7304">
        <v>7303</v>
      </c>
      <c r="B7304" t="s">
        <v>33653</v>
      </c>
      <c r="C7304" t="s">
        <v>33654</v>
      </c>
      <c r="D7304" t="s">
        <v>33651</v>
      </c>
      <c r="E7304" t="s">
        <v>33655</v>
      </c>
      <c r="F7304" t="s">
        <v>33656</v>
      </c>
      <c r="G7304" t="s">
        <v>33657</v>
      </c>
      <c r="H7304">
        <v>4304896</v>
      </c>
      <c r="I7304" t="s">
        <v>20</v>
      </c>
      <c r="J7304" t="s">
        <v>16872</v>
      </c>
      <c r="K7304" t="s">
        <v>29922</v>
      </c>
      <c r="L7304" t="s">
        <v>33651</v>
      </c>
      <c r="M7304" t="s">
        <v>29</v>
      </c>
      <c r="N7304">
        <v>11</v>
      </c>
    </row>
    <row r="7305" spans="1:14" x14ac:dyDescent="0.25">
      <c r="A7305">
        <v>7304</v>
      </c>
      <c r="B7305" t="s">
        <v>33658</v>
      </c>
      <c r="C7305" t="s">
        <v>33659</v>
      </c>
      <c r="D7305" t="s">
        <v>33651</v>
      </c>
      <c r="E7305" t="s">
        <v>33660</v>
      </c>
      <c r="F7305" t="s">
        <v>33661</v>
      </c>
      <c r="G7305" t="s">
        <v>33662</v>
      </c>
      <c r="H7305">
        <v>4407296</v>
      </c>
      <c r="I7305" t="s">
        <v>20</v>
      </c>
      <c r="J7305" t="s">
        <v>16872</v>
      </c>
      <c r="K7305" t="s">
        <v>29922</v>
      </c>
      <c r="L7305" t="s">
        <v>33651</v>
      </c>
      <c r="M7305" t="s">
        <v>29</v>
      </c>
      <c r="N7305">
        <v>11</v>
      </c>
    </row>
    <row r="7306" spans="1:14" x14ac:dyDescent="0.25">
      <c r="A7306">
        <v>7305</v>
      </c>
      <c r="B7306" t="s">
        <v>33663</v>
      </c>
      <c r="C7306" t="s">
        <v>33664</v>
      </c>
      <c r="D7306" t="s">
        <v>33651</v>
      </c>
      <c r="E7306" t="s">
        <v>33665</v>
      </c>
      <c r="F7306" t="s">
        <v>33665</v>
      </c>
      <c r="G7306" t="s">
        <v>33662</v>
      </c>
      <c r="H7306">
        <v>4304896</v>
      </c>
      <c r="I7306" t="s">
        <v>20</v>
      </c>
      <c r="J7306" t="s">
        <v>16872</v>
      </c>
      <c r="K7306" t="s">
        <v>29922</v>
      </c>
      <c r="L7306" t="s">
        <v>33651</v>
      </c>
      <c r="M7306" t="s">
        <v>29</v>
      </c>
      <c r="N7306">
        <v>11</v>
      </c>
    </row>
    <row r="7307" spans="1:14" x14ac:dyDescent="0.25">
      <c r="A7307">
        <v>7306</v>
      </c>
      <c r="B7307" t="s">
        <v>33666</v>
      </c>
      <c r="C7307" t="s">
        <v>33667</v>
      </c>
      <c r="D7307" t="s">
        <v>33651</v>
      </c>
      <c r="E7307" t="s">
        <v>33668</v>
      </c>
      <c r="F7307" t="s">
        <v>33669</v>
      </c>
      <c r="G7307" t="s">
        <v>33670</v>
      </c>
      <c r="H7307">
        <v>4722688</v>
      </c>
      <c r="I7307" t="s">
        <v>20</v>
      </c>
      <c r="J7307" t="s">
        <v>16872</v>
      </c>
      <c r="K7307" t="s">
        <v>29922</v>
      </c>
      <c r="L7307" t="s">
        <v>33651</v>
      </c>
      <c r="M7307" t="s">
        <v>136</v>
      </c>
      <c r="N7307">
        <v>11</v>
      </c>
    </row>
    <row r="7308" spans="1:14" x14ac:dyDescent="0.25">
      <c r="A7308">
        <v>7307</v>
      </c>
      <c r="B7308" t="s">
        <v>33671</v>
      </c>
      <c r="C7308" t="s">
        <v>33672</v>
      </c>
      <c r="D7308" t="s">
        <v>33651</v>
      </c>
      <c r="E7308" t="s">
        <v>33673</v>
      </c>
      <c r="F7308" t="s">
        <v>33674</v>
      </c>
      <c r="G7308" t="s">
        <v>33675</v>
      </c>
      <c r="H7308">
        <v>4722688</v>
      </c>
      <c r="I7308" t="s">
        <v>20</v>
      </c>
      <c r="J7308" t="s">
        <v>16872</v>
      </c>
      <c r="K7308" t="s">
        <v>29922</v>
      </c>
      <c r="L7308" t="s">
        <v>33651</v>
      </c>
      <c r="M7308" t="s">
        <v>141</v>
      </c>
      <c r="N7308">
        <v>11</v>
      </c>
    </row>
    <row r="7309" spans="1:14" x14ac:dyDescent="0.25">
      <c r="A7309">
        <v>7308</v>
      </c>
      <c r="B7309" t="s">
        <v>33676</v>
      </c>
      <c r="C7309" t="s">
        <v>33677</v>
      </c>
      <c r="D7309" t="s">
        <v>33678</v>
      </c>
      <c r="E7309" t="s">
        <v>33679</v>
      </c>
      <c r="F7309" t="s">
        <v>33679</v>
      </c>
      <c r="G7309" t="s">
        <v>33680</v>
      </c>
      <c r="H7309">
        <v>4276224</v>
      </c>
      <c r="I7309" t="s">
        <v>20</v>
      </c>
      <c r="J7309" t="s">
        <v>16872</v>
      </c>
      <c r="K7309" t="s">
        <v>29922</v>
      </c>
      <c r="L7309" t="s">
        <v>33678</v>
      </c>
      <c r="M7309" t="s">
        <v>23</v>
      </c>
      <c r="N7309">
        <v>11</v>
      </c>
    </row>
    <row r="7310" spans="1:14" x14ac:dyDescent="0.25">
      <c r="A7310">
        <v>7309</v>
      </c>
      <c r="B7310" t="s">
        <v>33681</v>
      </c>
      <c r="C7310" t="s">
        <v>33682</v>
      </c>
      <c r="D7310" t="s">
        <v>33678</v>
      </c>
      <c r="E7310" t="s">
        <v>33683</v>
      </c>
      <c r="F7310" t="s">
        <v>33684</v>
      </c>
      <c r="G7310" t="s">
        <v>33685</v>
      </c>
      <c r="H7310">
        <v>4280320</v>
      </c>
      <c r="I7310" t="s">
        <v>20</v>
      </c>
      <c r="J7310" t="s">
        <v>16872</v>
      </c>
      <c r="K7310" t="s">
        <v>29922</v>
      </c>
      <c r="L7310" t="s">
        <v>33678</v>
      </c>
      <c r="M7310" t="s">
        <v>29</v>
      </c>
      <c r="N7310">
        <v>11</v>
      </c>
    </row>
    <row r="7311" spans="1:14" x14ac:dyDescent="0.25">
      <c r="A7311">
        <v>7310</v>
      </c>
      <c r="B7311" t="s">
        <v>33686</v>
      </c>
      <c r="C7311" t="s">
        <v>33687</v>
      </c>
      <c r="D7311" t="s">
        <v>33678</v>
      </c>
      <c r="E7311" t="s">
        <v>33688</v>
      </c>
      <c r="F7311" t="s">
        <v>33689</v>
      </c>
      <c r="G7311" t="s">
        <v>33690</v>
      </c>
      <c r="H7311">
        <v>4374528</v>
      </c>
      <c r="I7311" t="s">
        <v>20</v>
      </c>
      <c r="J7311" t="s">
        <v>16872</v>
      </c>
      <c r="K7311" t="s">
        <v>29922</v>
      </c>
      <c r="L7311" t="s">
        <v>33678</v>
      </c>
      <c r="M7311" t="s">
        <v>29</v>
      </c>
      <c r="N7311">
        <v>11</v>
      </c>
    </row>
    <row r="7312" spans="1:14" x14ac:dyDescent="0.25">
      <c r="A7312">
        <v>7311</v>
      </c>
      <c r="B7312" t="s">
        <v>33691</v>
      </c>
      <c r="C7312" t="s">
        <v>33692</v>
      </c>
      <c r="D7312" t="s">
        <v>33678</v>
      </c>
      <c r="E7312" t="s">
        <v>33693</v>
      </c>
      <c r="F7312" t="s">
        <v>33693</v>
      </c>
      <c r="G7312" t="s">
        <v>33690</v>
      </c>
      <c r="H7312">
        <v>4280320</v>
      </c>
      <c r="I7312" t="s">
        <v>20</v>
      </c>
      <c r="J7312" t="s">
        <v>16872</v>
      </c>
      <c r="K7312" t="s">
        <v>29922</v>
      </c>
      <c r="L7312" t="s">
        <v>33678</v>
      </c>
      <c r="M7312" t="s">
        <v>29</v>
      </c>
      <c r="N7312">
        <v>11</v>
      </c>
    </row>
    <row r="7313" spans="1:14" x14ac:dyDescent="0.25">
      <c r="A7313">
        <v>7312</v>
      </c>
      <c r="B7313" t="s">
        <v>33694</v>
      </c>
      <c r="C7313" t="s">
        <v>33695</v>
      </c>
      <c r="D7313" t="s">
        <v>33678</v>
      </c>
      <c r="E7313" t="s">
        <v>33696</v>
      </c>
      <c r="F7313" t="s">
        <v>33697</v>
      </c>
      <c r="G7313" t="s">
        <v>33698</v>
      </c>
      <c r="H7313">
        <v>4673536</v>
      </c>
      <c r="I7313" t="s">
        <v>20</v>
      </c>
      <c r="J7313" t="s">
        <v>16872</v>
      </c>
      <c r="K7313" t="s">
        <v>29922</v>
      </c>
      <c r="L7313" t="s">
        <v>33678</v>
      </c>
      <c r="M7313" t="s">
        <v>136</v>
      </c>
      <c r="N7313">
        <v>11</v>
      </c>
    </row>
    <row r="7314" spans="1:14" x14ac:dyDescent="0.25">
      <c r="A7314">
        <v>7313</v>
      </c>
      <c r="B7314" t="s">
        <v>33699</v>
      </c>
      <c r="C7314" t="s">
        <v>33700</v>
      </c>
      <c r="D7314" t="s">
        <v>33678</v>
      </c>
      <c r="E7314" t="s">
        <v>33701</v>
      </c>
      <c r="F7314" t="s">
        <v>33702</v>
      </c>
      <c r="G7314" t="s">
        <v>33703</v>
      </c>
      <c r="H7314">
        <v>4673536</v>
      </c>
      <c r="I7314" t="s">
        <v>20</v>
      </c>
      <c r="J7314" t="s">
        <v>16872</v>
      </c>
      <c r="K7314" t="s">
        <v>29922</v>
      </c>
      <c r="L7314" t="s">
        <v>33678</v>
      </c>
      <c r="M7314" t="s">
        <v>141</v>
      </c>
      <c r="N7314">
        <v>11</v>
      </c>
    </row>
    <row r="7315" spans="1:14" x14ac:dyDescent="0.25">
      <c r="A7315">
        <v>7314</v>
      </c>
      <c r="B7315" t="s">
        <v>33704</v>
      </c>
      <c r="C7315" t="s">
        <v>33705</v>
      </c>
      <c r="D7315" t="s">
        <v>33706</v>
      </c>
      <c r="E7315" t="s">
        <v>33707</v>
      </c>
      <c r="F7315" t="s">
        <v>33708</v>
      </c>
      <c r="G7315" t="s">
        <v>33709</v>
      </c>
      <c r="H7315">
        <v>4657152</v>
      </c>
      <c r="I7315" t="s">
        <v>20</v>
      </c>
      <c r="J7315" t="s">
        <v>16872</v>
      </c>
      <c r="K7315" t="s">
        <v>29922</v>
      </c>
      <c r="L7315" t="s">
        <v>33706</v>
      </c>
      <c r="M7315" t="s">
        <v>29</v>
      </c>
      <c r="N7315">
        <v>11</v>
      </c>
    </row>
    <row r="7316" spans="1:14" x14ac:dyDescent="0.25">
      <c r="A7316">
        <v>7315</v>
      </c>
      <c r="B7316" t="s">
        <v>33710</v>
      </c>
      <c r="C7316" t="s">
        <v>33711</v>
      </c>
      <c r="D7316" t="s">
        <v>33706</v>
      </c>
      <c r="E7316" t="s">
        <v>33712</v>
      </c>
      <c r="F7316" t="s">
        <v>33713</v>
      </c>
      <c r="G7316" t="s">
        <v>33714</v>
      </c>
      <c r="H7316">
        <v>4657152</v>
      </c>
      <c r="I7316" t="s">
        <v>20</v>
      </c>
      <c r="J7316" t="s">
        <v>16872</v>
      </c>
      <c r="K7316" t="s">
        <v>29922</v>
      </c>
      <c r="L7316" t="s">
        <v>33706</v>
      </c>
      <c r="M7316" t="s">
        <v>29</v>
      </c>
      <c r="N7316">
        <v>11</v>
      </c>
    </row>
    <row r="7317" spans="1:14" x14ac:dyDescent="0.25">
      <c r="A7317">
        <v>7316</v>
      </c>
      <c r="B7317" t="s">
        <v>33715</v>
      </c>
      <c r="C7317" t="s">
        <v>33716</v>
      </c>
      <c r="D7317" t="s">
        <v>33706</v>
      </c>
      <c r="E7317" t="s">
        <v>33717</v>
      </c>
      <c r="F7317" t="s">
        <v>33717</v>
      </c>
      <c r="G7317" t="s">
        <v>33718</v>
      </c>
      <c r="H7317">
        <v>4272128</v>
      </c>
      <c r="I7317" t="s">
        <v>20</v>
      </c>
      <c r="J7317" t="s">
        <v>16872</v>
      </c>
      <c r="K7317" t="s">
        <v>29922</v>
      </c>
      <c r="L7317" t="s">
        <v>33706</v>
      </c>
      <c r="M7317" t="s">
        <v>29</v>
      </c>
      <c r="N7317">
        <v>11</v>
      </c>
    </row>
    <row r="7318" spans="1:14" x14ac:dyDescent="0.25">
      <c r="A7318">
        <v>7317</v>
      </c>
      <c r="B7318" t="s">
        <v>33719</v>
      </c>
      <c r="C7318" t="s">
        <v>33720</v>
      </c>
      <c r="D7318" t="s">
        <v>33706</v>
      </c>
      <c r="E7318" t="s">
        <v>33721</v>
      </c>
      <c r="F7318" t="s">
        <v>33722</v>
      </c>
      <c r="G7318" t="s">
        <v>33723</v>
      </c>
      <c r="H7318">
        <v>4657152</v>
      </c>
      <c r="I7318" t="s">
        <v>20</v>
      </c>
      <c r="J7318" t="s">
        <v>16872</v>
      </c>
      <c r="K7318" t="s">
        <v>29922</v>
      </c>
      <c r="L7318" t="s">
        <v>33706</v>
      </c>
      <c r="M7318" t="s">
        <v>136</v>
      </c>
      <c r="N7318">
        <v>11</v>
      </c>
    </row>
    <row r="7319" spans="1:14" x14ac:dyDescent="0.25">
      <c r="A7319">
        <v>7318</v>
      </c>
      <c r="B7319" t="s">
        <v>33724</v>
      </c>
      <c r="C7319" t="s">
        <v>33725</v>
      </c>
      <c r="D7319" t="s">
        <v>33726</v>
      </c>
      <c r="E7319" t="s">
        <v>33727</v>
      </c>
      <c r="F7319" t="s">
        <v>33727</v>
      </c>
      <c r="G7319" t="s">
        <v>33728</v>
      </c>
      <c r="H7319">
        <v>4284416</v>
      </c>
      <c r="I7319" t="s">
        <v>20</v>
      </c>
      <c r="J7319" t="s">
        <v>16872</v>
      </c>
      <c r="K7319" t="s">
        <v>29922</v>
      </c>
      <c r="L7319" t="s">
        <v>33726</v>
      </c>
      <c r="M7319" t="s">
        <v>23</v>
      </c>
      <c r="N7319">
        <v>11</v>
      </c>
    </row>
    <row r="7320" spans="1:14" x14ac:dyDescent="0.25">
      <c r="A7320">
        <v>7319</v>
      </c>
      <c r="B7320" t="s">
        <v>33729</v>
      </c>
      <c r="C7320" t="s">
        <v>33730</v>
      </c>
      <c r="D7320" t="s">
        <v>33726</v>
      </c>
      <c r="E7320" t="s">
        <v>33731</v>
      </c>
      <c r="F7320" t="s">
        <v>33732</v>
      </c>
      <c r="G7320" t="s">
        <v>33733</v>
      </c>
      <c r="H7320">
        <v>4288512</v>
      </c>
      <c r="I7320" t="s">
        <v>20</v>
      </c>
      <c r="J7320" t="s">
        <v>16872</v>
      </c>
      <c r="K7320" t="s">
        <v>29922</v>
      </c>
      <c r="L7320" t="s">
        <v>33726</v>
      </c>
      <c r="M7320" t="s">
        <v>29</v>
      </c>
      <c r="N7320">
        <v>11</v>
      </c>
    </row>
    <row r="7321" spans="1:14" x14ac:dyDescent="0.25">
      <c r="A7321">
        <v>7320</v>
      </c>
      <c r="B7321" t="s">
        <v>33734</v>
      </c>
      <c r="C7321" t="s">
        <v>33735</v>
      </c>
      <c r="D7321" t="s">
        <v>33726</v>
      </c>
      <c r="E7321" t="s">
        <v>33736</v>
      </c>
      <c r="F7321" t="s">
        <v>33737</v>
      </c>
      <c r="G7321" t="s">
        <v>33738</v>
      </c>
      <c r="H7321">
        <v>4390912</v>
      </c>
      <c r="I7321" t="s">
        <v>20</v>
      </c>
      <c r="J7321" t="s">
        <v>16872</v>
      </c>
      <c r="K7321" t="s">
        <v>29922</v>
      </c>
      <c r="L7321" t="s">
        <v>33726</v>
      </c>
      <c r="M7321" t="s">
        <v>29</v>
      </c>
      <c r="N7321">
        <v>11</v>
      </c>
    </row>
    <row r="7322" spans="1:14" x14ac:dyDescent="0.25">
      <c r="A7322">
        <v>7321</v>
      </c>
      <c r="B7322" t="s">
        <v>33739</v>
      </c>
      <c r="C7322" t="s">
        <v>33740</v>
      </c>
      <c r="D7322" t="s">
        <v>33726</v>
      </c>
      <c r="E7322" t="s">
        <v>33741</v>
      </c>
      <c r="F7322" t="s">
        <v>33741</v>
      </c>
      <c r="G7322" t="s">
        <v>33738</v>
      </c>
      <c r="H7322">
        <v>4288512</v>
      </c>
      <c r="I7322" t="s">
        <v>20</v>
      </c>
      <c r="J7322" t="s">
        <v>16872</v>
      </c>
      <c r="K7322" t="s">
        <v>29922</v>
      </c>
      <c r="L7322" t="s">
        <v>33726</v>
      </c>
      <c r="M7322" t="s">
        <v>29</v>
      </c>
      <c r="N7322">
        <v>11</v>
      </c>
    </row>
    <row r="7323" spans="1:14" x14ac:dyDescent="0.25">
      <c r="A7323">
        <v>7322</v>
      </c>
      <c r="B7323" t="s">
        <v>33742</v>
      </c>
      <c r="C7323" t="s">
        <v>33743</v>
      </c>
      <c r="D7323" t="s">
        <v>33726</v>
      </c>
      <c r="E7323" t="s">
        <v>33744</v>
      </c>
      <c r="F7323" t="s">
        <v>33745</v>
      </c>
      <c r="G7323" t="s">
        <v>33746</v>
      </c>
      <c r="H7323">
        <v>4689920</v>
      </c>
      <c r="I7323" t="s">
        <v>20</v>
      </c>
      <c r="J7323" t="s">
        <v>16872</v>
      </c>
      <c r="K7323" t="s">
        <v>29922</v>
      </c>
      <c r="L7323" t="s">
        <v>33726</v>
      </c>
      <c r="M7323" t="s">
        <v>136</v>
      </c>
      <c r="N7323">
        <v>11</v>
      </c>
    </row>
    <row r="7324" spans="1:14" x14ac:dyDescent="0.25">
      <c r="A7324">
        <v>7323</v>
      </c>
      <c r="B7324" t="s">
        <v>33747</v>
      </c>
      <c r="C7324" t="s">
        <v>33748</v>
      </c>
      <c r="D7324" t="s">
        <v>33726</v>
      </c>
      <c r="E7324" t="s">
        <v>33749</v>
      </c>
      <c r="F7324" t="s">
        <v>33750</v>
      </c>
      <c r="G7324" t="s">
        <v>33751</v>
      </c>
      <c r="H7324">
        <v>4689920</v>
      </c>
      <c r="I7324" t="s">
        <v>20</v>
      </c>
      <c r="J7324" t="s">
        <v>16872</v>
      </c>
      <c r="K7324" t="s">
        <v>29922</v>
      </c>
      <c r="L7324" t="s">
        <v>33726</v>
      </c>
      <c r="M7324" t="s">
        <v>141</v>
      </c>
      <c r="N7324">
        <v>11</v>
      </c>
    </row>
    <row r="7325" spans="1:14" x14ac:dyDescent="0.25">
      <c r="A7325">
        <v>7324</v>
      </c>
      <c r="B7325" t="s">
        <v>33752</v>
      </c>
      <c r="C7325" t="s">
        <v>33753</v>
      </c>
      <c r="D7325" t="s">
        <v>33754</v>
      </c>
      <c r="E7325" t="s">
        <v>33755</v>
      </c>
      <c r="F7325" t="s">
        <v>33756</v>
      </c>
      <c r="G7325" t="s">
        <v>33757</v>
      </c>
      <c r="H7325">
        <v>4276224</v>
      </c>
      <c r="I7325" t="s">
        <v>20</v>
      </c>
      <c r="J7325" t="s">
        <v>16872</v>
      </c>
      <c r="K7325" t="s">
        <v>29922</v>
      </c>
      <c r="L7325" t="s">
        <v>33754</v>
      </c>
      <c r="M7325" t="s">
        <v>29</v>
      </c>
      <c r="N7325">
        <v>11</v>
      </c>
    </row>
    <row r="7326" spans="1:14" x14ac:dyDescent="0.25">
      <c r="A7326">
        <v>7325</v>
      </c>
      <c r="B7326" t="s">
        <v>33758</v>
      </c>
      <c r="C7326" t="s">
        <v>33759</v>
      </c>
      <c r="D7326" t="s">
        <v>33754</v>
      </c>
      <c r="E7326" t="s">
        <v>33760</v>
      </c>
      <c r="F7326" t="s">
        <v>33761</v>
      </c>
      <c r="G7326" t="s">
        <v>33762</v>
      </c>
      <c r="H7326">
        <v>4382720</v>
      </c>
      <c r="I7326" t="s">
        <v>20</v>
      </c>
      <c r="J7326" t="s">
        <v>16872</v>
      </c>
      <c r="K7326" t="s">
        <v>29922</v>
      </c>
      <c r="L7326" t="s">
        <v>33754</v>
      </c>
      <c r="M7326" t="s">
        <v>29</v>
      </c>
      <c r="N7326">
        <v>11</v>
      </c>
    </row>
    <row r="7327" spans="1:14" x14ac:dyDescent="0.25">
      <c r="A7327">
        <v>7326</v>
      </c>
      <c r="B7327" t="s">
        <v>33763</v>
      </c>
      <c r="C7327" t="s">
        <v>33764</v>
      </c>
      <c r="D7327" t="s">
        <v>33754</v>
      </c>
      <c r="E7327" t="s">
        <v>33765</v>
      </c>
      <c r="F7327" t="s">
        <v>33765</v>
      </c>
      <c r="G7327" t="s">
        <v>33762</v>
      </c>
      <c r="H7327">
        <v>4276224</v>
      </c>
      <c r="I7327" t="s">
        <v>20</v>
      </c>
      <c r="J7327" t="s">
        <v>16872</v>
      </c>
      <c r="K7327" t="s">
        <v>29922</v>
      </c>
      <c r="L7327" t="s">
        <v>33754</v>
      </c>
      <c r="M7327" t="s">
        <v>29</v>
      </c>
      <c r="N7327">
        <v>11</v>
      </c>
    </row>
    <row r="7328" spans="1:14" x14ac:dyDescent="0.25">
      <c r="A7328">
        <v>7327</v>
      </c>
      <c r="B7328" t="s">
        <v>33766</v>
      </c>
      <c r="C7328" t="s">
        <v>33767</v>
      </c>
      <c r="D7328" t="s">
        <v>33754</v>
      </c>
      <c r="E7328" t="s">
        <v>33768</v>
      </c>
      <c r="F7328" t="s">
        <v>33769</v>
      </c>
      <c r="G7328" t="s">
        <v>33770</v>
      </c>
      <c r="H7328">
        <v>4665344</v>
      </c>
      <c r="I7328" t="s">
        <v>20</v>
      </c>
      <c r="J7328" t="s">
        <v>16872</v>
      </c>
      <c r="K7328" t="s">
        <v>29922</v>
      </c>
      <c r="L7328" t="s">
        <v>33754</v>
      </c>
      <c r="M7328" t="s">
        <v>136</v>
      </c>
      <c r="N7328">
        <v>11</v>
      </c>
    </row>
    <row r="7329" spans="1:14" x14ac:dyDescent="0.25">
      <c r="A7329">
        <v>7328</v>
      </c>
      <c r="B7329" t="s">
        <v>33771</v>
      </c>
      <c r="C7329" t="s">
        <v>33772</v>
      </c>
      <c r="D7329" t="s">
        <v>33754</v>
      </c>
      <c r="E7329" t="s">
        <v>33773</v>
      </c>
      <c r="F7329" t="s">
        <v>33774</v>
      </c>
      <c r="G7329" t="s">
        <v>33775</v>
      </c>
      <c r="H7329">
        <v>4665344</v>
      </c>
      <c r="I7329" t="s">
        <v>20</v>
      </c>
      <c r="J7329" t="s">
        <v>16872</v>
      </c>
      <c r="K7329" t="s">
        <v>29922</v>
      </c>
      <c r="L7329" t="s">
        <v>33754</v>
      </c>
      <c r="M7329" t="s">
        <v>141</v>
      </c>
      <c r="N7329">
        <v>11</v>
      </c>
    </row>
    <row r="7330" spans="1:14" x14ac:dyDescent="0.25">
      <c r="A7330">
        <v>7329</v>
      </c>
      <c r="B7330" t="s">
        <v>33776</v>
      </c>
      <c r="C7330" t="s">
        <v>33777</v>
      </c>
      <c r="D7330" t="s">
        <v>33778</v>
      </c>
      <c r="E7330" t="s">
        <v>33779</v>
      </c>
      <c r="F7330" t="s">
        <v>33780</v>
      </c>
      <c r="G7330" t="s">
        <v>33781</v>
      </c>
      <c r="H7330">
        <v>4272128</v>
      </c>
      <c r="I7330" t="s">
        <v>20</v>
      </c>
      <c r="J7330" t="s">
        <v>16872</v>
      </c>
      <c r="K7330" t="s">
        <v>29922</v>
      </c>
      <c r="L7330" t="s">
        <v>33778</v>
      </c>
      <c r="M7330" t="s">
        <v>23</v>
      </c>
      <c r="N7330">
        <v>11</v>
      </c>
    </row>
    <row r="7331" spans="1:14" x14ac:dyDescent="0.25">
      <c r="A7331">
        <v>7330</v>
      </c>
      <c r="B7331" t="s">
        <v>33782</v>
      </c>
      <c r="C7331" t="s">
        <v>33783</v>
      </c>
      <c r="D7331" t="s">
        <v>33778</v>
      </c>
      <c r="E7331" t="s">
        <v>33784</v>
      </c>
      <c r="F7331" t="s">
        <v>33785</v>
      </c>
      <c r="G7331" t="s">
        <v>33786</v>
      </c>
      <c r="H7331">
        <v>4272128</v>
      </c>
      <c r="I7331" t="s">
        <v>20</v>
      </c>
      <c r="J7331" t="s">
        <v>16872</v>
      </c>
      <c r="K7331" t="s">
        <v>29922</v>
      </c>
      <c r="L7331" t="s">
        <v>33778</v>
      </c>
      <c r="M7331" t="s">
        <v>29</v>
      </c>
      <c r="N7331">
        <v>11</v>
      </c>
    </row>
    <row r="7332" spans="1:14" x14ac:dyDescent="0.25">
      <c r="A7332">
        <v>7331</v>
      </c>
      <c r="B7332" t="s">
        <v>33787</v>
      </c>
      <c r="C7332" t="s">
        <v>33788</v>
      </c>
      <c r="D7332" t="s">
        <v>33778</v>
      </c>
      <c r="E7332" t="s">
        <v>33789</v>
      </c>
      <c r="F7332" t="s">
        <v>33790</v>
      </c>
      <c r="G7332" t="s">
        <v>33791</v>
      </c>
      <c r="H7332">
        <v>4272128</v>
      </c>
      <c r="I7332" t="s">
        <v>20</v>
      </c>
      <c r="J7332" t="s">
        <v>16872</v>
      </c>
      <c r="K7332" t="s">
        <v>29922</v>
      </c>
      <c r="L7332" t="s">
        <v>33778</v>
      </c>
      <c r="M7332" t="s">
        <v>29</v>
      </c>
      <c r="N7332">
        <v>11</v>
      </c>
    </row>
    <row r="7333" spans="1:14" x14ac:dyDescent="0.25">
      <c r="A7333">
        <v>7332</v>
      </c>
      <c r="B7333" t="s">
        <v>33792</v>
      </c>
      <c r="C7333" t="s">
        <v>33793</v>
      </c>
      <c r="D7333" t="s">
        <v>33778</v>
      </c>
      <c r="E7333" t="s">
        <v>33794</v>
      </c>
      <c r="F7333" t="s">
        <v>33795</v>
      </c>
      <c r="G7333" t="s">
        <v>33796</v>
      </c>
      <c r="H7333">
        <v>4657152</v>
      </c>
      <c r="I7333" t="s">
        <v>20</v>
      </c>
      <c r="J7333" t="s">
        <v>16872</v>
      </c>
      <c r="K7333" t="s">
        <v>29922</v>
      </c>
      <c r="L7333" t="s">
        <v>33778</v>
      </c>
      <c r="M7333" t="s">
        <v>136</v>
      </c>
      <c r="N7333">
        <v>11</v>
      </c>
    </row>
    <row r="7334" spans="1:14" x14ac:dyDescent="0.25">
      <c r="A7334">
        <v>7333</v>
      </c>
      <c r="B7334" t="s">
        <v>33797</v>
      </c>
      <c r="C7334" t="s">
        <v>33798</v>
      </c>
      <c r="D7334" t="s">
        <v>33778</v>
      </c>
      <c r="E7334" t="s">
        <v>33799</v>
      </c>
      <c r="F7334" t="s">
        <v>33800</v>
      </c>
      <c r="G7334" t="s">
        <v>33801</v>
      </c>
      <c r="H7334">
        <v>4657152</v>
      </c>
      <c r="I7334" t="s">
        <v>20</v>
      </c>
      <c r="J7334" t="s">
        <v>16872</v>
      </c>
      <c r="K7334" t="s">
        <v>29922</v>
      </c>
      <c r="L7334" t="s">
        <v>33778</v>
      </c>
      <c r="M7334" t="s">
        <v>141</v>
      </c>
      <c r="N7334">
        <v>11</v>
      </c>
    </row>
    <row r="7335" spans="1:14" x14ac:dyDescent="0.25">
      <c r="A7335">
        <v>7334</v>
      </c>
      <c r="B7335" t="s">
        <v>33802</v>
      </c>
      <c r="C7335" t="s">
        <v>33803</v>
      </c>
      <c r="D7335" t="s">
        <v>33804</v>
      </c>
      <c r="E7335" t="s">
        <v>33805</v>
      </c>
      <c r="F7335" t="s">
        <v>33806</v>
      </c>
      <c r="G7335" t="s">
        <v>33807</v>
      </c>
      <c r="H7335">
        <v>4714496</v>
      </c>
      <c r="I7335" t="s">
        <v>20</v>
      </c>
      <c r="J7335" t="s">
        <v>16872</v>
      </c>
      <c r="K7335" t="s">
        <v>29922</v>
      </c>
      <c r="L7335" t="s">
        <v>33804</v>
      </c>
      <c r="M7335" t="s">
        <v>23</v>
      </c>
      <c r="N7335">
        <v>11</v>
      </c>
    </row>
    <row r="7336" spans="1:14" x14ac:dyDescent="0.25">
      <c r="A7336">
        <v>7335</v>
      </c>
      <c r="B7336" t="s">
        <v>33808</v>
      </c>
      <c r="C7336" t="s">
        <v>33809</v>
      </c>
      <c r="D7336" t="s">
        <v>33804</v>
      </c>
      <c r="E7336" t="s">
        <v>33810</v>
      </c>
      <c r="F7336" t="s">
        <v>33811</v>
      </c>
      <c r="G7336" t="s">
        <v>33812</v>
      </c>
      <c r="H7336">
        <v>4300800</v>
      </c>
      <c r="I7336" t="s">
        <v>20</v>
      </c>
      <c r="J7336" t="s">
        <v>16872</v>
      </c>
      <c r="K7336" t="s">
        <v>29922</v>
      </c>
      <c r="L7336" t="s">
        <v>33804</v>
      </c>
      <c r="M7336" t="s">
        <v>29</v>
      </c>
      <c r="N7336">
        <v>11</v>
      </c>
    </row>
    <row r="7337" spans="1:14" x14ac:dyDescent="0.25">
      <c r="A7337">
        <v>7336</v>
      </c>
      <c r="B7337" t="s">
        <v>33813</v>
      </c>
      <c r="C7337" t="s">
        <v>33814</v>
      </c>
      <c r="D7337" t="s">
        <v>33804</v>
      </c>
      <c r="E7337" t="s">
        <v>33815</v>
      </c>
      <c r="F7337" t="s">
        <v>33806</v>
      </c>
      <c r="G7337" t="s">
        <v>33816</v>
      </c>
      <c r="H7337">
        <v>4714496</v>
      </c>
      <c r="I7337" t="s">
        <v>20</v>
      </c>
      <c r="J7337" t="s">
        <v>16872</v>
      </c>
      <c r="K7337" t="s">
        <v>29922</v>
      </c>
      <c r="L7337" t="s">
        <v>33804</v>
      </c>
      <c r="M7337" t="s">
        <v>29</v>
      </c>
      <c r="N7337">
        <v>11</v>
      </c>
    </row>
    <row r="7338" spans="1:14" x14ac:dyDescent="0.25">
      <c r="A7338">
        <v>7337</v>
      </c>
      <c r="B7338" t="s">
        <v>33817</v>
      </c>
      <c r="C7338" t="s">
        <v>33818</v>
      </c>
      <c r="D7338" t="s">
        <v>33804</v>
      </c>
      <c r="E7338" t="s">
        <v>33819</v>
      </c>
      <c r="F7338" t="s">
        <v>33820</v>
      </c>
      <c r="G7338" t="s">
        <v>33821</v>
      </c>
      <c r="H7338">
        <v>4714496</v>
      </c>
      <c r="I7338" t="s">
        <v>20</v>
      </c>
      <c r="J7338" t="s">
        <v>16872</v>
      </c>
      <c r="K7338" t="s">
        <v>29922</v>
      </c>
      <c r="L7338" t="s">
        <v>33804</v>
      </c>
      <c r="M7338" t="s">
        <v>136</v>
      </c>
      <c r="N7338">
        <v>11</v>
      </c>
    </row>
    <row r="7339" spans="1:14" x14ac:dyDescent="0.25">
      <c r="A7339">
        <v>7338</v>
      </c>
      <c r="B7339" t="s">
        <v>33822</v>
      </c>
      <c r="C7339" t="s">
        <v>33823</v>
      </c>
      <c r="D7339" t="s">
        <v>33804</v>
      </c>
      <c r="E7339" t="s">
        <v>33824</v>
      </c>
      <c r="F7339" t="s">
        <v>33820</v>
      </c>
      <c r="G7339" t="s">
        <v>31843</v>
      </c>
      <c r="H7339">
        <v>4714496</v>
      </c>
      <c r="I7339" t="s">
        <v>20</v>
      </c>
      <c r="J7339" t="s">
        <v>16872</v>
      </c>
      <c r="K7339" t="s">
        <v>29922</v>
      </c>
      <c r="L7339" t="s">
        <v>33804</v>
      </c>
      <c r="M7339" t="s">
        <v>141</v>
      </c>
      <c r="N7339">
        <v>11</v>
      </c>
    </row>
    <row r="7340" spans="1:14" x14ac:dyDescent="0.25">
      <c r="A7340">
        <v>7339</v>
      </c>
      <c r="B7340" t="s">
        <v>33825</v>
      </c>
      <c r="C7340" t="s">
        <v>33826</v>
      </c>
      <c r="D7340" t="s">
        <v>33804</v>
      </c>
      <c r="E7340" t="s">
        <v>33827</v>
      </c>
      <c r="F7340" t="s">
        <v>33806</v>
      </c>
      <c r="G7340" t="s">
        <v>33828</v>
      </c>
      <c r="H7340">
        <v>4714496</v>
      </c>
      <c r="I7340" t="s">
        <v>20</v>
      </c>
      <c r="J7340" t="s">
        <v>16872</v>
      </c>
      <c r="K7340" t="s">
        <v>29922</v>
      </c>
      <c r="L7340" t="s">
        <v>33804</v>
      </c>
      <c r="M7340" t="s">
        <v>73</v>
      </c>
      <c r="N7340">
        <v>11</v>
      </c>
    </row>
    <row r="7341" spans="1:14" x14ac:dyDescent="0.25">
      <c r="A7341">
        <v>7340</v>
      </c>
      <c r="B7341" t="s">
        <v>33829</v>
      </c>
      <c r="C7341" t="s">
        <v>33830</v>
      </c>
      <c r="D7341" t="s">
        <v>33831</v>
      </c>
      <c r="E7341" t="s">
        <v>33832</v>
      </c>
      <c r="F7341" t="s">
        <v>33833</v>
      </c>
      <c r="G7341" t="s">
        <v>33834</v>
      </c>
      <c r="H7341">
        <v>4644864</v>
      </c>
      <c r="I7341" t="s">
        <v>20</v>
      </c>
      <c r="J7341" t="s">
        <v>16872</v>
      </c>
      <c r="K7341" t="s">
        <v>29922</v>
      </c>
      <c r="L7341" t="s">
        <v>33831</v>
      </c>
      <c r="M7341" t="s">
        <v>29</v>
      </c>
      <c r="N7341">
        <v>11</v>
      </c>
    </row>
    <row r="7342" spans="1:14" x14ac:dyDescent="0.25">
      <c r="A7342">
        <v>7341</v>
      </c>
      <c r="B7342" t="s">
        <v>33835</v>
      </c>
      <c r="C7342" t="s">
        <v>33836</v>
      </c>
      <c r="D7342" t="s">
        <v>33831</v>
      </c>
      <c r="E7342" t="s">
        <v>33837</v>
      </c>
      <c r="F7342" t="s">
        <v>33838</v>
      </c>
      <c r="G7342" t="s">
        <v>33839</v>
      </c>
      <c r="H7342">
        <v>6000640</v>
      </c>
      <c r="I7342" t="s">
        <v>20</v>
      </c>
      <c r="J7342" t="s">
        <v>16872</v>
      </c>
      <c r="K7342" t="s">
        <v>29922</v>
      </c>
      <c r="L7342" t="s">
        <v>33831</v>
      </c>
      <c r="M7342" t="s">
        <v>29</v>
      </c>
      <c r="N7342">
        <v>11</v>
      </c>
    </row>
    <row r="7343" spans="1:14" x14ac:dyDescent="0.25">
      <c r="A7343">
        <v>7342</v>
      </c>
      <c r="B7343" t="s">
        <v>33840</v>
      </c>
      <c r="C7343" t="s">
        <v>33841</v>
      </c>
      <c r="D7343" t="s">
        <v>33831</v>
      </c>
      <c r="E7343" t="s">
        <v>33842</v>
      </c>
      <c r="F7343" t="s">
        <v>33842</v>
      </c>
      <c r="G7343" t="s">
        <v>33839</v>
      </c>
      <c r="H7343">
        <v>4644864</v>
      </c>
      <c r="I7343" t="s">
        <v>20</v>
      </c>
      <c r="J7343" t="s">
        <v>16872</v>
      </c>
      <c r="K7343" t="s">
        <v>29922</v>
      </c>
      <c r="L7343" t="s">
        <v>33831</v>
      </c>
      <c r="M7343" t="s">
        <v>29</v>
      </c>
      <c r="N7343">
        <v>11</v>
      </c>
    </row>
    <row r="7344" spans="1:14" x14ac:dyDescent="0.25">
      <c r="A7344">
        <v>7343</v>
      </c>
      <c r="B7344" t="s">
        <v>33843</v>
      </c>
      <c r="C7344" t="s">
        <v>33844</v>
      </c>
      <c r="D7344" t="s">
        <v>33831</v>
      </c>
      <c r="J7344" t="s">
        <v>16872</v>
      </c>
      <c r="K7344" t="s">
        <v>29922</v>
      </c>
      <c r="L7344" t="s">
        <v>33831</v>
      </c>
      <c r="M7344" t="s">
        <v>136</v>
      </c>
      <c r="N7344">
        <v>11</v>
      </c>
    </row>
    <row r="7345" spans="1:14" x14ac:dyDescent="0.25">
      <c r="A7345">
        <v>7344</v>
      </c>
      <c r="B7345" t="s">
        <v>33845</v>
      </c>
      <c r="C7345" t="s">
        <v>33846</v>
      </c>
      <c r="D7345" t="s">
        <v>33831</v>
      </c>
      <c r="J7345" t="s">
        <v>16872</v>
      </c>
      <c r="K7345" t="s">
        <v>29922</v>
      </c>
      <c r="L7345" t="s">
        <v>33831</v>
      </c>
      <c r="M7345" t="s">
        <v>141</v>
      </c>
      <c r="N7345">
        <v>11</v>
      </c>
    </row>
    <row r="7346" spans="1:14" hidden="1" x14ac:dyDescent="0.25">
      <c r="A7346">
        <v>7345</v>
      </c>
      <c r="B7346" t="s">
        <v>33847</v>
      </c>
      <c r="C7346" t="s">
        <v>33848</v>
      </c>
      <c r="D7346" t="s">
        <v>33848</v>
      </c>
      <c r="E7346" t="s">
        <v>33849</v>
      </c>
      <c r="F7346" t="s">
        <v>33850</v>
      </c>
      <c r="G7346" t="s">
        <v>33851</v>
      </c>
      <c r="H7346">
        <v>8916992</v>
      </c>
      <c r="I7346" t="s">
        <v>20</v>
      </c>
      <c r="J7346" t="s">
        <v>16872</v>
      </c>
      <c r="K7346" t="s">
        <v>275</v>
      </c>
      <c r="L7346" t="s">
        <v>33848</v>
      </c>
      <c r="N7346">
        <v>9</v>
      </c>
    </row>
    <row r="7347" spans="1:14" hidden="1" x14ac:dyDescent="0.25">
      <c r="A7347">
        <v>7346</v>
      </c>
      <c r="B7347" t="s">
        <v>33852</v>
      </c>
      <c r="C7347" t="s">
        <v>33853</v>
      </c>
      <c r="D7347" t="s">
        <v>33854</v>
      </c>
      <c r="E7347" t="s">
        <v>33855</v>
      </c>
      <c r="F7347" t="s">
        <v>33856</v>
      </c>
      <c r="G7347" t="s">
        <v>33851</v>
      </c>
      <c r="H7347">
        <v>5861376</v>
      </c>
      <c r="I7347" t="s">
        <v>20</v>
      </c>
      <c r="J7347" t="s">
        <v>16872</v>
      </c>
      <c r="K7347" t="s">
        <v>275</v>
      </c>
      <c r="L7347" t="s">
        <v>33854</v>
      </c>
      <c r="M7347" t="s">
        <v>33853</v>
      </c>
      <c r="N7347">
        <v>10</v>
      </c>
    </row>
    <row r="7348" spans="1:14" hidden="1" x14ac:dyDescent="0.25">
      <c r="A7348">
        <v>7347</v>
      </c>
      <c r="B7348" t="s">
        <v>33857</v>
      </c>
      <c r="C7348" t="s">
        <v>33858</v>
      </c>
      <c r="D7348" t="s">
        <v>33859</v>
      </c>
      <c r="E7348" t="s">
        <v>33860</v>
      </c>
      <c r="F7348" t="s">
        <v>33861</v>
      </c>
      <c r="G7348" t="s">
        <v>33862</v>
      </c>
      <c r="H7348">
        <v>11104256</v>
      </c>
      <c r="I7348" t="s">
        <v>20</v>
      </c>
      <c r="J7348" t="s">
        <v>16872</v>
      </c>
      <c r="K7348" t="s">
        <v>275</v>
      </c>
      <c r="L7348" t="s">
        <v>33859</v>
      </c>
      <c r="M7348" t="s">
        <v>33858</v>
      </c>
      <c r="N7348">
        <v>10</v>
      </c>
    </row>
    <row r="7349" spans="1:14" hidden="1" x14ac:dyDescent="0.25">
      <c r="A7349">
        <v>7348</v>
      </c>
      <c r="B7349" t="s">
        <v>33863</v>
      </c>
      <c r="C7349" t="s">
        <v>20191</v>
      </c>
      <c r="D7349" t="s">
        <v>33859</v>
      </c>
      <c r="E7349" t="s">
        <v>33864</v>
      </c>
      <c r="F7349" t="s">
        <v>33865</v>
      </c>
      <c r="G7349" t="s">
        <v>33866</v>
      </c>
      <c r="H7349">
        <v>11571200</v>
      </c>
      <c r="I7349" t="s">
        <v>20</v>
      </c>
      <c r="J7349" t="s">
        <v>16872</v>
      </c>
      <c r="K7349" t="s">
        <v>275</v>
      </c>
      <c r="L7349" t="s">
        <v>33859</v>
      </c>
      <c r="M7349" t="s">
        <v>20191</v>
      </c>
      <c r="N7349">
        <v>10</v>
      </c>
    </row>
    <row r="7350" spans="1:14" hidden="1" x14ac:dyDescent="0.25">
      <c r="A7350">
        <v>7349</v>
      </c>
      <c r="B7350" t="s">
        <v>33867</v>
      </c>
      <c r="C7350" t="s">
        <v>33868</v>
      </c>
      <c r="D7350" t="s">
        <v>33859</v>
      </c>
      <c r="E7350" t="s">
        <v>33869</v>
      </c>
      <c r="F7350" t="s">
        <v>33870</v>
      </c>
      <c r="G7350" t="s">
        <v>33871</v>
      </c>
      <c r="H7350">
        <v>11177984</v>
      </c>
      <c r="I7350" t="s">
        <v>20</v>
      </c>
      <c r="J7350" t="s">
        <v>16872</v>
      </c>
      <c r="K7350" t="s">
        <v>275</v>
      </c>
      <c r="L7350" t="s">
        <v>33859</v>
      </c>
      <c r="M7350" t="s">
        <v>33868</v>
      </c>
      <c r="N7350">
        <v>10</v>
      </c>
    </row>
    <row r="7351" spans="1:14" hidden="1" x14ac:dyDescent="0.25">
      <c r="A7351">
        <v>7350</v>
      </c>
      <c r="B7351" t="s">
        <v>33872</v>
      </c>
      <c r="C7351" t="s">
        <v>20181</v>
      </c>
      <c r="D7351" t="s">
        <v>33859</v>
      </c>
      <c r="E7351" t="s">
        <v>33873</v>
      </c>
      <c r="F7351" t="s">
        <v>33874</v>
      </c>
      <c r="G7351" t="s">
        <v>33875</v>
      </c>
      <c r="H7351">
        <v>11341824</v>
      </c>
      <c r="I7351" t="s">
        <v>20</v>
      </c>
      <c r="J7351" t="s">
        <v>16872</v>
      </c>
      <c r="K7351" t="s">
        <v>275</v>
      </c>
      <c r="L7351" t="s">
        <v>33859</v>
      </c>
      <c r="M7351" t="s">
        <v>20181</v>
      </c>
      <c r="N7351">
        <v>10</v>
      </c>
    </row>
    <row r="7352" spans="1:14" hidden="1" x14ac:dyDescent="0.25">
      <c r="A7352">
        <v>7351</v>
      </c>
      <c r="B7352" t="s">
        <v>33876</v>
      </c>
      <c r="C7352" t="s">
        <v>20186</v>
      </c>
      <c r="D7352" t="s">
        <v>33859</v>
      </c>
      <c r="E7352" t="s">
        <v>33877</v>
      </c>
      <c r="F7352" t="s">
        <v>33878</v>
      </c>
      <c r="G7352" t="s">
        <v>33879</v>
      </c>
      <c r="H7352">
        <v>11542528</v>
      </c>
      <c r="I7352" t="s">
        <v>20</v>
      </c>
      <c r="J7352" t="s">
        <v>16872</v>
      </c>
      <c r="K7352" t="s">
        <v>275</v>
      </c>
      <c r="L7352" t="s">
        <v>33859</v>
      </c>
      <c r="M7352" t="s">
        <v>20186</v>
      </c>
      <c r="N7352">
        <v>10</v>
      </c>
    </row>
    <row r="7353" spans="1:14" hidden="1" x14ac:dyDescent="0.25">
      <c r="A7353">
        <v>7352</v>
      </c>
      <c r="B7353" t="s">
        <v>33880</v>
      </c>
      <c r="C7353" t="s">
        <v>33881</v>
      </c>
      <c r="D7353" t="s">
        <v>33859</v>
      </c>
      <c r="E7353" t="s">
        <v>33882</v>
      </c>
      <c r="F7353" t="s">
        <v>33883</v>
      </c>
      <c r="G7353" t="s">
        <v>33884</v>
      </c>
      <c r="H7353">
        <v>11485184</v>
      </c>
      <c r="I7353" t="s">
        <v>20</v>
      </c>
      <c r="J7353" t="s">
        <v>16872</v>
      </c>
      <c r="K7353" t="s">
        <v>275</v>
      </c>
      <c r="L7353" t="s">
        <v>33859</v>
      </c>
      <c r="M7353" t="s">
        <v>33881</v>
      </c>
      <c r="N7353">
        <v>10</v>
      </c>
    </row>
    <row r="7354" spans="1:14" hidden="1" x14ac:dyDescent="0.25">
      <c r="A7354">
        <v>7353</v>
      </c>
      <c r="B7354" t="s">
        <v>33885</v>
      </c>
      <c r="C7354" t="s">
        <v>33886</v>
      </c>
      <c r="D7354" t="s">
        <v>33859</v>
      </c>
      <c r="E7354" t="s">
        <v>33887</v>
      </c>
      <c r="F7354" t="s">
        <v>33887</v>
      </c>
      <c r="G7354" t="s">
        <v>33888</v>
      </c>
      <c r="H7354">
        <v>7610368</v>
      </c>
      <c r="I7354" t="s">
        <v>20</v>
      </c>
      <c r="J7354" t="s">
        <v>16872</v>
      </c>
      <c r="K7354" t="s">
        <v>275</v>
      </c>
      <c r="L7354" t="s">
        <v>33859</v>
      </c>
      <c r="M7354" t="s">
        <v>33886</v>
      </c>
      <c r="N7354">
        <v>10</v>
      </c>
    </row>
    <row r="7355" spans="1:14" hidden="1" x14ac:dyDescent="0.25">
      <c r="A7355">
        <v>7354</v>
      </c>
      <c r="B7355" t="s">
        <v>33889</v>
      </c>
      <c r="C7355" t="s">
        <v>33890</v>
      </c>
      <c r="D7355" t="s">
        <v>33891</v>
      </c>
      <c r="E7355" t="s">
        <v>33892</v>
      </c>
      <c r="F7355" t="s">
        <v>33893</v>
      </c>
      <c r="G7355" t="s">
        <v>33894</v>
      </c>
      <c r="H7355">
        <v>17039360</v>
      </c>
      <c r="I7355" t="s">
        <v>20</v>
      </c>
      <c r="J7355" t="s">
        <v>16872</v>
      </c>
      <c r="K7355" t="s">
        <v>275</v>
      </c>
      <c r="L7355" t="s">
        <v>33891</v>
      </c>
      <c r="M7355" t="s">
        <v>33890</v>
      </c>
      <c r="N7355">
        <v>10</v>
      </c>
    </row>
    <row r="7356" spans="1:14" hidden="1" x14ac:dyDescent="0.25">
      <c r="A7356">
        <v>7355</v>
      </c>
      <c r="B7356" t="s">
        <v>33895</v>
      </c>
      <c r="C7356" t="s">
        <v>33896</v>
      </c>
      <c r="D7356" t="s">
        <v>33891</v>
      </c>
      <c r="E7356" t="s">
        <v>33897</v>
      </c>
      <c r="F7356" t="s">
        <v>33898</v>
      </c>
      <c r="G7356" t="s">
        <v>33899</v>
      </c>
      <c r="H7356">
        <v>17543168</v>
      </c>
      <c r="I7356" t="s">
        <v>20</v>
      </c>
      <c r="J7356" t="s">
        <v>16872</v>
      </c>
      <c r="K7356" t="s">
        <v>275</v>
      </c>
      <c r="L7356" t="s">
        <v>33891</v>
      </c>
      <c r="M7356" t="s">
        <v>33896</v>
      </c>
      <c r="N7356">
        <v>10</v>
      </c>
    </row>
    <row r="7357" spans="1:14" hidden="1" x14ac:dyDescent="0.25">
      <c r="A7357">
        <v>7356</v>
      </c>
      <c r="B7357" t="s">
        <v>33900</v>
      </c>
      <c r="C7357" t="s">
        <v>33901</v>
      </c>
      <c r="D7357" t="s">
        <v>33902</v>
      </c>
      <c r="E7357" t="s">
        <v>33903</v>
      </c>
      <c r="F7357" t="s">
        <v>33904</v>
      </c>
      <c r="G7357" t="s">
        <v>33905</v>
      </c>
      <c r="H7357">
        <v>12001280</v>
      </c>
      <c r="I7357" t="s">
        <v>20</v>
      </c>
      <c r="J7357" t="s">
        <v>16872</v>
      </c>
      <c r="K7357" t="s">
        <v>275</v>
      </c>
      <c r="L7357" t="s">
        <v>33902</v>
      </c>
      <c r="M7357" t="s">
        <v>33901</v>
      </c>
      <c r="N7357">
        <v>10</v>
      </c>
    </row>
    <row r="7358" spans="1:14" hidden="1" x14ac:dyDescent="0.25">
      <c r="A7358">
        <v>7357</v>
      </c>
      <c r="B7358" t="s">
        <v>33906</v>
      </c>
      <c r="C7358" t="s">
        <v>33907</v>
      </c>
      <c r="D7358" t="s">
        <v>33902</v>
      </c>
      <c r="E7358" t="s">
        <v>33908</v>
      </c>
      <c r="F7358" t="s">
        <v>33909</v>
      </c>
      <c r="G7358" t="s">
        <v>33910</v>
      </c>
      <c r="H7358">
        <v>11997184</v>
      </c>
      <c r="I7358" t="s">
        <v>20</v>
      </c>
      <c r="J7358" t="s">
        <v>16872</v>
      </c>
      <c r="K7358" t="s">
        <v>275</v>
      </c>
      <c r="L7358" t="s">
        <v>33902</v>
      </c>
      <c r="M7358" t="s">
        <v>33907</v>
      </c>
      <c r="N7358">
        <v>10</v>
      </c>
    </row>
    <row r="7359" spans="1:14" hidden="1" x14ac:dyDescent="0.25">
      <c r="A7359">
        <v>7358</v>
      </c>
      <c r="B7359" t="s">
        <v>33911</v>
      </c>
      <c r="C7359" t="s">
        <v>33912</v>
      </c>
      <c r="D7359" t="s">
        <v>33902</v>
      </c>
      <c r="E7359" t="s">
        <v>33913</v>
      </c>
      <c r="F7359" t="s">
        <v>33914</v>
      </c>
      <c r="G7359" t="s">
        <v>33915</v>
      </c>
      <c r="H7359">
        <v>12488704</v>
      </c>
      <c r="I7359" t="s">
        <v>20</v>
      </c>
      <c r="J7359" t="s">
        <v>16872</v>
      </c>
      <c r="K7359" t="s">
        <v>275</v>
      </c>
      <c r="L7359" t="s">
        <v>33902</v>
      </c>
      <c r="M7359" t="s">
        <v>33912</v>
      </c>
      <c r="N7359">
        <v>10</v>
      </c>
    </row>
    <row r="7360" spans="1:14" hidden="1" x14ac:dyDescent="0.25">
      <c r="A7360">
        <v>7359</v>
      </c>
      <c r="B7360" t="s">
        <v>33916</v>
      </c>
      <c r="C7360" t="s">
        <v>33917</v>
      </c>
      <c r="D7360" t="s">
        <v>33902</v>
      </c>
      <c r="E7360" t="s">
        <v>33918</v>
      </c>
      <c r="F7360" t="s">
        <v>33919</v>
      </c>
      <c r="G7360" t="s">
        <v>33920</v>
      </c>
      <c r="H7360">
        <v>12292096</v>
      </c>
      <c r="I7360" t="s">
        <v>20</v>
      </c>
      <c r="J7360" t="s">
        <v>16872</v>
      </c>
      <c r="K7360" t="s">
        <v>275</v>
      </c>
      <c r="L7360" t="s">
        <v>33902</v>
      </c>
      <c r="M7360" t="s">
        <v>33917</v>
      </c>
      <c r="N7360">
        <v>10</v>
      </c>
    </row>
    <row r="7361" spans="1:14" hidden="1" x14ac:dyDescent="0.25">
      <c r="A7361">
        <v>7360</v>
      </c>
      <c r="B7361" t="s">
        <v>33921</v>
      </c>
      <c r="C7361" t="s">
        <v>33922</v>
      </c>
      <c r="D7361" t="s">
        <v>33902</v>
      </c>
      <c r="E7361" t="s">
        <v>33923</v>
      </c>
      <c r="F7361" t="s">
        <v>33924</v>
      </c>
      <c r="G7361" t="s">
        <v>33925</v>
      </c>
      <c r="H7361">
        <v>12423168</v>
      </c>
      <c r="I7361" t="s">
        <v>20</v>
      </c>
      <c r="J7361" t="s">
        <v>16872</v>
      </c>
      <c r="K7361" t="s">
        <v>275</v>
      </c>
      <c r="L7361" t="s">
        <v>33902</v>
      </c>
      <c r="M7361" t="s">
        <v>33922</v>
      </c>
      <c r="N7361">
        <v>10</v>
      </c>
    </row>
    <row r="7362" spans="1:14" hidden="1" x14ac:dyDescent="0.25">
      <c r="A7362">
        <v>7361</v>
      </c>
      <c r="B7362" t="s">
        <v>33926</v>
      </c>
      <c r="C7362" t="s">
        <v>33927</v>
      </c>
      <c r="D7362" t="s">
        <v>33902</v>
      </c>
      <c r="E7362" t="s">
        <v>33928</v>
      </c>
      <c r="F7362" t="s">
        <v>33929</v>
      </c>
      <c r="G7362" t="s">
        <v>33930</v>
      </c>
      <c r="H7362">
        <v>12095488</v>
      </c>
      <c r="I7362" t="s">
        <v>20</v>
      </c>
      <c r="J7362" t="s">
        <v>16872</v>
      </c>
      <c r="K7362" t="s">
        <v>275</v>
      </c>
      <c r="L7362" t="s">
        <v>33902</v>
      </c>
      <c r="M7362" t="s">
        <v>33927</v>
      </c>
      <c r="N7362">
        <v>10</v>
      </c>
    </row>
    <row r="7363" spans="1:14" hidden="1" x14ac:dyDescent="0.25">
      <c r="A7363">
        <v>7362</v>
      </c>
      <c r="B7363" t="s">
        <v>33931</v>
      </c>
      <c r="C7363" t="s">
        <v>33932</v>
      </c>
      <c r="D7363" t="s">
        <v>33933</v>
      </c>
      <c r="E7363" t="s">
        <v>33934</v>
      </c>
      <c r="F7363" t="s">
        <v>33935</v>
      </c>
      <c r="G7363" t="s">
        <v>33936</v>
      </c>
      <c r="H7363">
        <v>10661888</v>
      </c>
      <c r="I7363" t="s">
        <v>20</v>
      </c>
      <c r="J7363" t="s">
        <v>16872</v>
      </c>
      <c r="K7363" t="s">
        <v>275</v>
      </c>
      <c r="L7363" t="s">
        <v>33933</v>
      </c>
      <c r="M7363" t="s">
        <v>33932</v>
      </c>
      <c r="N7363">
        <v>10</v>
      </c>
    </row>
    <row r="7364" spans="1:14" hidden="1" x14ac:dyDescent="0.25">
      <c r="A7364">
        <v>7363</v>
      </c>
      <c r="B7364" t="s">
        <v>33937</v>
      </c>
      <c r="C7364" t="s">
        <v>33938</v>
      </c>
      <c r="D7364" t="s">
        <v>33933</v>
      </c>
      <c r="E7364" t="s">
        <v>33939</v>
      </c>
      <c r="F7364" t="s">
        <v>33940</v>
      </c>
      <c r="G7364" t="s">
        <v>33936</v>
      </c>
      <c r="H7364">
        <v>10661888</v>
      </c>
      <c r="I7364" t="s">
        <v>20</v>
      </c>
      <c r="J7364" t="s">
        <v>16872</v>
      </c>
      <c r="K7364" t="s">
        <v>275</v>
      </c>
      <c r="L7364" t="s">
        <v>33933</v>
      </c>
      <c r="M7364" t="s">
        <v>33938</v>
      </c>
      <c r="N7364">
        <v>10</v>
      </c>
    </row>
    <row r="7365" spans="1:14" hidden="1" x14ac:dyDescent="0.25">
      <c r="A7365">
        <v>7364</v>
      </c>
      <c r="B7365" t="s">
        <v>33941</v>
      </c>
      <c r="C7365" t="s">
        <v>33942</v>
      </c>
      <c r="D7365" t="s">
        <v>33933</v>
      </c>
      <c r="E7365" t="s">
        <v>33943</v>
      </c>
      <c r="F7365" t="s">
        <v>33944</v>
      </c>
      <c r="G7365" t="s">
        <v>33945</v>
      </c>
      <c r="H7365">
        <v>10661888</v>
      </c>
      <c r="I7365" t="s">
        <v>20</v>
      </c>
      <c r="J7365" t="s">
        <v>16872</v>
      </c>
      <c r="K7365" t="s">
        <v>275</v>
      </c>
      <c r="L7365" t="s">
        <v>33933</v>
      </c>
      <c r="M7365" t="s">
        <v>33942</v>
      </c>
      <c r="N7365">
        <v>10</v>
      </c>
    </row>
    <row r="7366" spans="1:14" hidden="1" x14ac:dyDescent="0.25">
      <c r="A7366">
        <v>7365</v>
      </c>
      <c r="B7366" t="s">
        <v>33946</v>
      </c>
      <c r="C7366" t="s">
        <v>33947</v>
      </c>
      <c r="D7366" t="s">
        <v>33933</v>
      </c>
      <c r="E7366" t="s">
        <v>33948</v>
      </c>
      <c r="F7366" t="s">
        <v>33949</v>
      </c>
      <c r="G7366" t="s">
        <v>33950</v>
      </c>
      <c r="H7366">
        <v>7360512</v>
      </c>
      <c r="I7366" t="s">
        <v>20</v>
      </c>
      <c r="J7366" t="s">
        <v>16872</v>
      </c>
      <c r="K7366" t="s">
        <v>275</v>
      </c>
      <c r="L7366" t="s">
        <v>33933</v>
      </c>
      <c r="M7366" t="s">
        <v>33947</v>
      </c>
      <c r="N7366">
        <v>10</v>
      </c>
    </row>
    <row r="7367" spans="1:14" hidden="1" x14ac:dyDescent="0.25">
      <c r="A7367">
        <v>7366</v>
      </c>
      <c r="B7367" t="s">
        <v>33951</v>
      </c>
      <c r="C7367" t="s">
        <v>33952</v>
      </c>
      <c r="D7367" t="s">
        <v>33933</v>
      </c>
      <c r="E7367" t="s">
        <v>33953</v>
      </c>
      <c r="F7367" t="s">
        <v>33954</v>
      </c>
      <c r="G7367" t="s">
        <v>33950</v>
      </c>
      <c r="H7367">
        <v>10661888</v>
      </c>
      <c r="I7367" t="s">
        <v>20</v>
      </c>
      <c r="J7367" t="s">
        <v>16872</v>
      </c>
      <c r="K7367" t="s">
        <v>275</v>
      </c>
      <c r="L7367" t="s">
        <v>33933</v>
      </c>
      <c r="M7367" t="s">
        <v>33952</v>
      </c>
      <c r="N7367">
        <v>10</v>
      </c>
    </row>
    <row r="7368" spans="1:14" hidden="1" x14ac:dyDescent="0.25">
      <c r="A7368">
        <v>7367</v>
      </c>
      <c r="B7368" t="s">
        <v>33955</v>
      </c>
      <c r="C7368" t="s">
        <v>33956</v>
      </c>
      <c r="D7368" t="s">
        <v>33933</v>
      </c>
      <c r="E7368" t="s">
        <v>33957</v>
      </c>
      <c r="F7368" t="s">
        <v>33957</v>
      </c>
      <c r="G7368" t="s">
        <v>33958</v>
      </c>
      <c r="H7368">
        <v>7360512</v>
      </c>
      <c r="I7368" t="s">
        <v>20</v>
      </c>
      <c r="J7368" t="s">
        <v>16872</v>
      </c>
      <c r="K7368" t="s">
        <v>275</v>
      </c>
      <c r="L7368" t="s">
        <v>33933</v>
      </c>
      <c r="M7368" t="s">
        <v>33956</v>
      </c>
      <c r="N7368">
        <v>10</v>
      </c>
    </row>
    <row r="7369" spans="1:14" hidden="1" x14ac:dyDescent="0.25">
      <c r="A7369">
        <v>7368</v>
      </c>
      <c r="B7369" t="s">
        <v>33959</v>
      </c>
      <c r="C7369" t="s">
        <v>33960</v>
      </c>
      <c r="D7369" t="s">
        <v>33933</v>
      </c>
      <c r="E7369" t="s">
        <v>33961</v>
      </c>
      <c r="F7369" t="s">
        <v>33962</v>
      </c>
      <c r="G7369" t="s">
        <v>33963</v>
      </c>
      <c r="H7369">
        <v>10924032</v>
      </c>
      <c r="I7369" t="s">
        <v>20</v>
      </c>
      <c r="J7369" t="s">
        <v>16872</v>
      </c>
      <c r="K7369" t="s">
        <v>275</v>
      </c>
      <c r="L7369" t="s">
        <v>33933</v>
      </c>
      <c r="M7369" t="s">
        <v>33960</v>
      </c>
      <c r="N7369">
        <v>10</v>
      </c>
    </row>
    <row r="7370" spans="1:14" hidden="1" x14ac:dyDescent="0.25">
      <c r="A7370">
        <v>7369</v>
      </c>
      <c r="B7370" t="s">
        <v>33964</v>
      </c>
      <c r="C7370" t="s">
        <v>20352</v>
      </c>
      <c r="D7370" t="s">
        <v>33933</v>
      </c>
      <c r="E7370" t="s">
        <v>33965</v>
      </c>
      <c r="F7370" t="s">
        <v>33966</v>
      </c>
      <c r="G7370" t="s">
        <v>33967</v>
      </c>
      <c r="H7370">
        <v>10719232</v>
      </c>
      <c r="I7370" t="s">
        <v>20</v>
      </c>
      <c r="J7370" t="s">
        <v>16872</v>
      </c>
      <c r="K7370" t="s">
        <v>275</v>
      </c>
      <c r="L7370" t="s">
        <v>33933</v>
      </c>
      <c r="M7370" t="s">
        <v>20352</v>
      </c>
      <c r="N7370">
        <v>10</v>
      </c>
    </row>
    <row r="7371" spans="1:14" hidden="1" x14ac:dyDescent="0.25">
      <c r="A7371">
        <v>7370</v>
      </c>
      <c r="B7371" t="s">
        <v>33968</v>
      </c>
      <c r="C7371" t="s">
        <v>33969</v>
      </c>
      <c r="D7371" t="s">
        <v>33970</v>
      </c>
      <c r="E7371" t="s">
        <v>33971</v>
      </c>
      <c r="F7371" t="s">
        <v>33972</v>
      </c>
      <c r="G7371" t="s">
        <v>33973</v>
      </c>
      <c r="H7371">
        <v>24707072</v>
      </c>
      <c r="I7371" t="s">
        <v>20</v>
      </c>
      <c r="J7371" t="s">
        <v>16872</v>
      </c>
      <c r="K7371" t="s">
        <v>275</v>
      </c>
      <c r="L7371" t="s">
        <v>33970</v>
      </c>
      <c r="M7371" t="s">
        <v>33969</v>
      </c>
      <c r="N7371">
        <v>10</v>
      </c>
    </row>
    <row r="7372" spans="1:14" hidden="1" x14ac:dyDescent="0.25">
      <c r="A7372">
        <v>7371</v>
      </c>
      <c r="B7372" t="s">
        <v>33974</v>
      </c>
      <c r="C7372" t="s">
        <v>33975</v>
      </c>
      <c r="D7372" t="s">
        <v>33976</v>
      </c>
      <c r="E7372" t="s">
        <v>33977</v>
      </c>
      <c r="F7372" t="s">
        <v>33978</v>
      </c>
      <c r="G7372" t="s">
        <v>33979</v>
      </c>
      <c r="H7372">
        <v>13938688</v>
      </c>
      <c r="I7372" t="s">
        <v>20</v>
      </c>
      <c r="J7372" t="s">
        <v>16872</v>
      </c>
      <c r="K7372" t="s">
        <v>275</v>
      </c>
      <c r="L7372" t="s">
        <v>33976</v>
      </c>
      <c r="M7372" t="s">
        <v>33975</v>
      </c>
      <c r="N7372">
        <v>10</v>
      </c>
    </row>
    <row r="7373" spans="1:14" hidden="1" x14ac:dyDescent="0.25">
      <c r="A7373">
        <v>7372</v>
      </c>
      <c r="B7373" t="s">
        <v>33980</v>
      </c>
      <c r="C7373" t="s">
        <v>33981</v>
      </c>
      <c r="D7373" t="s">
        <v>33976</v>
      </c>
      <c r="E7373" t="s">
        <v>33982</v>
      </c>
      <c r="F7373" t="s">
        <v>33983</v>
      </c>
      <c r="G7373" t="s">
        <v>33984</v>
      </c>
      <c r="H7373">
        <v>15175680</v>
      </c>
      <c r="I7373" t="s">
        <v>20</v>
      </c>
      <c r="J7373" t="s">
        <v>16872</v>
      </c>
      <c r="K7373" t="s">
        <v>275</v>
      </c>
      <c r="L7373" t="s">
        <v>33976</v>
      </c>
      <c r="M7373" t="s">
        <v>33981</v>
      </c>
      <c r="N7373">
        <v>10</v>
      </c>
    </row>
    <row r="7374" spans="1:14" hidden="1" x14ac:dyDescent="0.25">
      <c r="A7374">
        <v>7373</v>
      </c>
      <c r="B7374" t="s">
        <v>33985</v>
      </c>
      <c r="C7374" t="s">
        <v>33986</v>
      </c>
      <c r="D7374" t="s">
        <v>33976</v>
      </c>
      <c r="E7374" t="s">
        <v>33987</v>
      </c>
      <c r="F7374" t="s">
        <v>33983</v>
      </c>
      <c r="G7374" t="s">
        <v>33988</v>
      </c>
      <c r="H7374">
        <v>14618624</v>
      </c>
      <c r="I7374" t="s">
        <v>20</v>
      </c>
      <c r="J7374" t="s">
        <v>16872</v>
      </c>
      <c r="K7374" t="s">
        <v>275</v>
      </c>
      <c r="L7374" t="s">
        <v>33976</v>
      </c>
      <c r="M7374" t="s">
        <v>33986</v>
      </c>
      <c r="N7374">
        <v>10</v>
      </c>
    </row>
    <row r="7375" spans="1:14" hidden="1" x14ac:dyDescent="0.25">
      <c r="A7375">
        <v>7374</v>
      </c>
      <c r="B7375" t="s">
        <v>33989</v>
      </c>
      <c r="C7375" t="s">
        <v>20445</v>
      </c>
      <c r="D7375" t="s">
        <v>33976</v>
      </c>
      <c r="E7375" t="s">
        <v>33990</v>
      </c>
      <c r="F7375" t="s">
        <v>33991</v>
      </c>
      <c r="G7375" t="s">
        <v>33992</v>
      </c>
      <c r="H7375">
        <v>14938112</v>
      </c>
      <c r="I7375" t="s">
        <v>20</v>
      </c>
      <c r="J7375" t="s">
        <v>16872</v>
      </c>
      <c r="K7375" t="s">
        <v>275</v>
      </c>
      <c r="L7375" t="s">
        <v>33976</v>
      </c>
      <c r="M7375" t="s">
        <v>20445</v>
      </c>
      <c r="N7375">
        <v>10</v>
      </c>
    </row>
    <row r="7376" spans="1:14" hidden="1" x14ac:dyDescent="0.25">
      <c r="A7376">
        <v>7375</v>
      </c>
      <c r="B7376" t="s">
        <v>33993</v>
      </c>
      <c r="C7376" t="s">
        <v>20449</v>
      </c>
      <c r="D7376" t="s">
        <v>33976</v>
      </c>
      <c r="E7376" t="s">
        <v>33994</v>
      </c>
      <c r="F7376" t="s">
        <v>33995</v>
      </c>
      <c r="G7376" t="s">
        <v>33996</v>
      </c>
      <c r="H7376">
        <v>14815232</v>
      </c>
      <c r="I7376" t="s">
        <v>20</v>
      </c>
      <c r="J7376" t="s">
        <v>16872</v>
      </c>
      <c r="K7376" t="s">
        <v>275</v>
      </c>
      <c r="L7376" t="s">
        <v>33976</v>
      </c>
      <c r="M7376" t="s">
        <v>20449</v>
      </c>
      <c r="N7376">
        <v>10</v>
      </c>
    </row>
    <row r="7377" spans="1:14" hidden="1" x14ac:dyDescent="0.25">
      <c r="A7377">
        <v>7376</v>
      </c>
      <c r="B7377" t="s">
        <v>33997</v>
      </c>
      <c r="C7377" t="s">
        <v>20459</v>
      </c>
      <c r="D7377" t="s">
        <v>33976</v>
      </c>
      <c r="E7377" t="s">
        <v>33998</v>
      </c>
      <c r="F7377" t="s">
        <v>33999</v>
      </c>
      <c r="G7377" t="s">
        <v>34000</v>
      </c>
      <c r="H7377">
        <v>14172160</v>
      </c>
      <c r="I7377" t="s">
        <v>20</v>
      </c>
      <c r="J7377" t="s">
        <v>16872</v>
      </c>
      <c r="K7377" t="s">
        <v>275</v>
      </c>
      <c r="L7377" t="s">
        <v>33976</v>
      </c>
      <c r="M7377" t="s">
        <v>20459</v>
      </c>
      <c r="N7377">
        <v>10</v>
      </c>
    </row>
    <row r="7378" spans="1:14" hidden="1" x14ac:dyDescent="0.25">
      <c r="A7378">
        <v>7377</v>
      </c>
      <c r="B7378" t="s">
        <v>34001</v>
      </c>
      <c r="C7378" t="s">
        <v>34002</v>
      </c>
      <c r="D7378" t="s">
        <v>33976</v>
      </c>
      <c r="E7378" t="s">
        <v>33978</v>
      </c>
      <c r="F7378" t="s">
        <v>33982</v>
      </c>
      <c r="G7378" t="s">
        <v>34003</v>
      </c>
      <c r="H7378">
        <v>13938688</v>
      </c>
      <c r="I7378" t="s">
        <v>20</v>
      </c>
      <c r="J7378" t="s">
        <v>16872</v>
      </c>
      <c r="K7378" t="s">
        <v>275</v>
      </c>
      <c r="L7378" t="s">
        <v>33976</v>
      </c>
      <c r="M7378" t="s">
        <v>34002</v>
      </c>
      <c r="N7378">
        <v>10</v>
      </c>
    </row>
    <row r="7379" spans="1:14" hidden="1" x14ac:dyDescent="0.25">
      <c r="A7379">
        <v>7378</v>
      </c>
      <c r="B7379" t="s">
        <v>34004</v>
      </c>
      <c r="C7379" t="s">
        <v>34005</v>
      </c>
      <c r="D7379" t="s">
        <v>34006</v>
      </c>
      <c r="E7379" t="s">
        <v>34007</v>
      </c>
      <c r="F7379" t="s">
        <v>34008</v>
      </c>
      <c r="G7379" t="s">
        <v>34009</v>
      </c>
      <c r="H7379">
        <v>7000064</v>
      </c>
      <c r="I7379" t="s">
        <v>20</v>
      </c>
      <c r="J7379" t="s">
        <v>16872</v>
      </c>
      <c r="K7379" t="s">
        <v>275</v>
      </c>
      <c r="L7379" t="s">
        <v>34006</v>
      </c>
      <c r="M7379" t="s">
        <v>34005</v>
      </c>
      <c r="N7379">
        <v>10</v>
      </c>
    </row>
    <row r="7380" spans="1:14" hidden="1" x14ac:dyDescent="0.25">
      <c r="A7380">
        <v>7379</v>
      </c>
      <c r="B7380" t="s">
        <v>34010</v>
      </c>
      <c r="C7380" t="s">
        <v>34011</v>
      </c>
      <c r="D7380" t="s">
        <v>34006</v>
      </c>
      <c r="E7380" t="s">
        <v>34012</v>
      </c>
      <c r="F7380" t="s">
        <v>34013</v>
      </c>
      <c r="G7380" t="s">
        <v>34014</v>
      </c>
      <c r="H7380">
        <v>6942720</v>
      </c>
      <c r="I7380" t="s">
        <v>20</v>
      </c>
      <c r="J7380" t="s">
        <v>16872</v>
      </c>
      <c r="K7380" t="s">
        <v>275</v>
      </c>
      <c r="L7380" t="s">
        <v>34006</v>
      </c>
      <c r="M7380" t="s">
        <v>34011</v>
      </c>
      <c r="N7380">
        <v>10</v>
      </c>
    </row>
    <row r="7381" spans="1:14" hidden="1" x14ac:dyDescent="0.25">
      <c r="A7381">
        <v>7380</v>
      </c>
      <c r="B7381" t="s">
        <v>34015</v>
      </c>
      <c r="C7381" t="s">
        <v>20469</v>
      </c>
      <c r="D7381" t="s">
        <v>34006</v>
      </c>
      <c r="E7381" t="s">
        <v>34016</v>
      </c>
      <c r="F7381" t="s">
        <v>20472</v>
      </c>
      <c r="G7381" t="s">
        <v>34014</v>
      </c>
      <c r="H7381">
        <v>6934528</v>
      </c>
      <c r="I7381" t="s">
        <v>20</v>
      </c>
      <c r="J7381" t="s">
        <v>16872</v>
      </c>
      <c r="K7381" t="s">
        <v>275</v>
      </c>
      <c r="L7381" t="s">
        <v>34006</v>
      </c>
      <c r="M7381" t="s">
        <v>23</v>
      </c>
      <c r="N7381">
        <v>11</v>
      </c>
    </row>
    <row r="7382" spans="1:14" hidden="1" x14ac:dyDescent="0.25">
      <c r="A7382">
        <v>7381</v>
      </c>
      <c r="B7382" t="s">
        <v>34017</v>
      </c>
      <c r="C7382" t="s">
        <v>20480</v>
      </c>
      <c r="D7382" t="s">
        <v>34006</v>
      </c>
      <c r="E7382" t="s">
        <v>20482</v>
      </c>
      <c r="F7382" t="s">
        <v>20482</v>
      </c>
      <c r="G7382" t="s">
        <v>34018</v>
      </c>
      <c r="H7382">
        <v>5394432</v>
      </c>
      <c r="I7382" t="s">
        <v>20</v>
      </c>
      <c r="J7382" t="s">
        <v>16872</v>
      </c>
      <c r="K7382" t="s">
        <v>275</v>
      </c>
      <c r="L7382" t="s">
        <v>34006</v>
      </c>
      <c r="M7382" t="s">
        <v>29</v>
      </c>
      <c r="N7382">
        <v>11</v>
      </c>
    </row>
    <row r="7383" spans="1:14" hidden="1" x14ac:dyDescent="0.25">
      <c r="A7383">
        <v>7382</v>
      </c>
      <c r="B7383" t="s">
        <v>34019</v>
      </c>
      <c r="C7383" t="s">
        <v>20485</v>
      </c>
      <c r="D7383" t="s">
        <v>34006</v>
      </c>
      <c r="E7383" t="s">
        <v>34020</v>
      </c>
      <c r="F7383" t="s">
        <v>34021</v>
      </c>
      <c r="G7383" t="s">
        <v>34022</v>
      </c>
      <c r="H7383">
        <v>7049216</v>
      </c>
      <c r="I7383" t="s">
        <v>20</v>
      </c>
      <c r="J7383" t="s">
        <v>16872</v>
      </c>
      <c r="K7383" t="s">
        <v>275</v>
      </c>
      <c r="L7383" t="s">
        <v>34006</v>
      </c>
      <c r="M7383" t="s">
        <v>136</v>
      </c>
      <c r="N7383">
        <v>11</v>
      </c>
    </row>
    <row r="7384" spans="1:14" hidden="1" x14ac:dyDescent="0.25">
      <c r="A7384">
        <v>7383</v>
      </c>
      <c r="B7384" t="s">
        <v>34023</v>
      </c>
      <c r="C7384" t="s">
        <v>20490</v>
      </c>
      <c r="D7384" t="s">
        <v>34006</v>
      </c>
      <c r="E7384" t="s">
        <v>34024</v>
      </c>
      <c r="F7384" t="s">
        <v>34025</v>
      </c>
      <c r="G7384" t="s">
        <v>34026</v>
      </c>
      <c r="H7384">
        <v>6934528</v>
      </c>
      <c r="I7384" t="s">
        <v>20</v>
      </c>
      <c r="J7384" t="s">
        <v>16872</v>
      </c>
      <c r="K7384" t="s">
        <v>275</v>
      </c>
      <c r="L7384" t="s">
        <v>34006</v>
      </c>
      <c r="M7384" t="s">
        <v>141</v>
      </c>
      <c r="N7384">
        <v>11</v>
      </c>
    </row>
    <row r="7385" spans="1:14" hidden="1" x14ac:dyDescent="0.25">
      <c r="A7385">
        <v>7384</v>
      </c>
      <c r="B7385" t="s">
        <v>34027</v>
      </c>
      <c r="C7385" t="s">
        <v>20503</v>
      </c>
      <c r="D7385" t="s">
        <v>34006</v>
      </c>
      <c r="E7385" t="s">
        <v>34028</v>
      </c>
      <c r="F7385" t="s">
        <v>20505</v>
      </c>
      <c r="G7385" t="s">
        <v>34029</v>
      </c>
      <c r="H7385">
        <v>7114752</v>
      </c>
      <c r="I7385" t="s">
        <v>20</v>
      </c>
      <c r="J7385" t="s">
        <v>16872</v>
      </c>
      <c r="K7385" t="s">
        <v>275</v>
      </c>
      <c r="L7385" t="s">
        <v>34006</v>
      </c>
      <c r="M7385" t="s">
        <v>275</v>
      </c>
      <c r="N7385">
        <v>11</v>
      </c>
    </row>
    <row r="7386" spans="1:14" hidden="1" x14ac:dyDescent="0.25">
      <c r="A7386">
        <v>7385</v>
      </c>
      <c r="B7386" t="s">
        <v>34030</v>
      </c>
      <c r="C7386" t="s">
        <v>34031</v>
      </c>
      <c r="D7386" t="s">
        <v>34032</v>
      </c>
      <c r="E7386" t="s">
        <v>34033</v>
      </c>
      <c r="F7386" t="s">
        <v>34034</v>
      </c>
      <c r="G7386" t="s">
        <v>34035</v>
      </c>
      <c r="H7386">
        <v>7544832</v>
      </c>
      <c r="I7386" t="s">
        <v>20</v>
      </c>
      <c r="J7386" t="s">
        <v>16872</v>
      </c>
      <c r="K7386" t="s">
        <v>275</v>
      </c>
      <c r="L7386" t="s">
        <v>34032</v>
      </c>
      <c r="M7386" t="s">
        <v>34031</v>
      </c>
      <c r="N7386">
        <v>10</v>
      </c>
    </row>
    <row r="7387" spans="1:14" hidden="1" x14ac:dyDescent="0.25">
      <c r="A7387">
        <v>7386</v>
      </c>
      <c r="B7387" t="s">
        <v>34036</v>
      </c>
      <c r="C7387" t="s">
        <v>34037</v>
      </c>
      <c r="D7387" t="s">
        <v>34032</v>
      </c>
      <c r="E7387" t="s">
        <v>34038</v>
      </c>
      <c r="F7387" t="s">
        <v>34039</v>
      </c>
      <c r="G7387" t="s">
        <v>34040</v>
      </c>
      <c r="H7387">
        <v>7536640</v>
      </c>
      <c r="I7387" t="s">
        <v>20</v>
      </c>
      <c r="J7387" t="s">
        <v>16872</v>
      </c>
      <c r="K7387" t="s">
        <v>275</v>
      </c>
      <c r="L7387" t="s">
        <v>34032</v>
      </c>
      <c r="M7387" t="s">
        <v>34037</v>
      </c>
      <c r="N7387">
        <v>10</v>
      </c>
    </row>
    <row r="7388" spans="1:14" hidden="1" x14ac:dyDescent="0.25">
      <c r="A7388">
        <v>7387</v>
      </c>
      <c r="B7388" t="s">
        <v>34041</v>
      </c>
      <c r="C7388" t="s">
        <v>20507</v>
      </c>
      <c r="D7388" t="s">
        <v>34032</v>
      </c>
      <c r="E7388" t="s">
        <v>34042</v>
      </c>
      <c r="F7388" t="s">
        <v>20510</v>
      </c>
      <c r="G7388" t="s">
        <v>34043</v>
      </c>
      <c r="H7388">
        <v>7741440</v>
      </c>
      <c r="I7388" t="s">
        <v>20</v>
      </c>
      <c r="J7388" t="s">
        <v>16872</v>
      </c>
      <c r="K7388" t="s">
        <v>275</v>
      </c>
      <c r="L7388" t="s">
        <v>34032</v>
      </c>
      <c r="M7388" t="s">
        <v>23</v>
      </c>
      <c r="N7388">
        <v>11</v>
      </c>
    </row>
    <row r="7389" spans="1:14" hidden="1" x14ac:dyDescent="0.25">
      <c r="A7389">
        <v>7388</v>
      </c>
      <c r="B7389" t="s">
        <v>34044</v>
      </c>
      <c r="C7389" t="s">
        <v>20517</v>
      </c>
      <c r="D7389" t="s">
        <v>34032</v>
      </c>
      <c r="E7389" t="s">
        <v>34045</v>
      </c>
      <c r="F7389" t="s">
        <v>20519</v>
      </c>
      <c r="G7389" t="s">
        <v>34046</v>
      </c>
      <c r="H7389">
        <v>7692288</v>
      </c>
      <c r="I7389" t="s">
        <v>20</v>
      </c>
      <c r="J7389" t="s">
        <v>16872</v>
      </c>
      <c r="K7389" t="s">
        <v>275</v>
      </c>
      <c r="L7389" t="s">
        <v>34032</v>
      </c>
      <c r="M7389" t="s">
        <v>29</v>
      </c>
      <c r="N7389">
        <v>11</v>
      </c>
    </row>
    <row r="7390" spans="1:14" hidden="1" x14ac:dyDescent="0.25">
      <c r="A7390">
        <v>7389</v>
      </c>
      <c r="B7390" t="s">
        <v>34047</v>
      </c>
      <c r="C7390" t="s">
        <v>20522</v>
      </c>
      <c r="D7390" t="s">
        <v>34032</v>
      </c>
      <c r="E7390" t="s">
        <v>34048</v>
      </c>
      <c r="F7390" t="s">
        <v>34049</v>
      </c>
      <c r="G7390" t="s">
        <v>34050</v>
      </c>
      <c r="H7390">
        <v>7741440</v>
      </c>
      <c r="I7390" t="s">
        <v>20</v>
      </c>
      <c r="J7390" t="s">
        <v>16872</v>
      </c>
      <c r="K7390" t="s">
        <v>275</v>
      </c>
      <c r="L7390" t="s">
        <v>34032</v>
      </c>
      <c r="M7390" t="s">
        <v>136</v>
      </c>
      <c r="N7390">
        <v>11</v>
      </c>
    </row>
    <row r="7391" spans="1:14" hidden="1" x14ac:dyDescent="0.25">
      <c r="A7391">
        <v>7390</v>
      </c>
      <c r="B7391" t="s">
        <v>34051</v>
      </c>
      <c r="C7391" t="s">
        <v>20527</v>
      </c>
      <c r="D7391" t="s">
        <v>34032</v>
      </c>
      <c r="E7391" t="s">
        <v>34052</v>
      </c>
      <c r="F7391" t="s">
        <v>34053</v>
      </c>
      <c r="G7391" t="s">
        <v>34054</v>
      </c>
      <c r="H7391">
        <v>7712768</v>
      </c>
      <c r="I7391" t="s">
        <v>20</v>
      </c>
      <c r="J7391" t="s">
        <v>16872</v>
      </c>
      <c r="K7391" t="s">
        <v>275</v>
      </c>
      <c r="L7391" t="s">
        <v>34032</v>
      </c>
      <c r="M7391" t="s">
        <v>141</v>
      </c>
      <c r="N7391">
        <v>11</v>
      </c>
    </row>
    <row r="7392" spans="1:14" hidden="1" x14ac:dyDescent="0.25">
      <c r="A7392">
        <v>7391</v>
      </c>
      <c r="B7392" t="s">
        <v>34055</v>
      </c>
      <c r="C7392" t="s">
        <v>20532</v>
      </c>
      <c r="D7392" t="s">
        <v>34032</v>
      </c>
      <c r="E7392" t="s">
        <v>34056</v>
      </c>
      <c r="F7392" t="s">
        <v>20534</v>
      </c>
      <c r="G7392" t="s">
        <v>34057</v>
      </c>
      <c r="H7392">
        <v>7720960</v>
      </c>
      <c r="I7392" t="s">
        <v>20</v>
      </c>
      <c r="J7392" t="s">
        <v>16872</v>
      </c>
      <c r="K7392" t="s">
        <v>275</v>
      </c>
      <c r="L7392" t="s">
        <v>34032</v>
      </c>
      <c r="M7392" t="s">
        <v>275</v>
      </c>
      <c r="N7392">
        <v>11</v>
      </c>
    </row>
    <row r="7393" spans="1:14" hidden="1" x14ac:dyDescent="0.25">
      <c r="A7393">
        <v>7392</v>
      </c>
      <c r="B7393" t="s">
        <v>34058</v>
      </c>
      <c r="C7393" t="s">
        <v>20537</v>
      </c>
      <c r="D7393" t="s">
        <v>34032</v>
      </c>
      <c r="E7393" t="s">
        <v>34059</v>
      </c>
      <c r="F7393" t="s">
        <v>20539</v>
      </c>
      <c r="G7393" t="s">
        <v>34060</v>
      </c>
      <c r="H7393">
        <v>7598080</v>
      </c>
      <c r="I7393" t="s">
        <v>20</v>
      </c>
      <c r="J7393" t="s">
        <v>16872</v>
      </c>
      <c r="K7393" t="s">
        <v>275</v>
      </c>
      <c r="L7393" t="s">
        <v>34032</v>
      </c>
      <c r="M7393" t="s">
        <v>275</v>
      </c>
      <c r="N7393">
        <v>11</v>
      </c>
    </row>
    <row r="7394" spans="1:14" hidden="1" x14ac:dyDescent="0.25">
      <c r="A7394">
        <v>7393</v>
      </c>
      <c r="B7394" t="s">
        <v>34061</v>
      </c>
      <c r="C7394" t="s">
        <v>20606</v>
      </c>
      <c r="D7394" t="s">
        <v>34062</v>
      </c>
      <c r="E7394" t="s">
        <v>34063</v>
      </c>
      <c r="F7394" t="s">
        <v>34064</v>
      </c>
      <c r="G7394" t="s">
        <v>34065</v>
      </c>
      <c r="H7394">
        <v>7553024</v>
      </c>
      <c r="I7394" t="s">
        <v>20</v>
      </c>
      <c r="J7394" t="s">
        <v>16872</v>
      </c>
      <c r="K7394" t="s">
        <v>275</v>
      </c>
      <c r="L7394" t="s">
        <v>34062</v>
      </c>
      <c r="M7394" t="s">
        <v>20606</v>
      </c>
      <c r="N7394">
        <v>10</v>
      </c>
    </row>
    <row r="7395" spans="1:14" hidden="1" x14ac:dyDescent="0.25">
      <c r="A7395">
        <v>7394</v>
      </c>
      <c r="B7395" t="s">
        <v>34066</v>
      </c>
      <c r="C7395" t="s">
        <v>20617</v>
      </c>
      <c r="D7395" t="s">
        <v>34062</v>
      </c>
      <c r="E7395" t="s">
        <v>34067</v>
      </c>
      <c r="F7395" t="s">
        <v>34068</v>
      </c>
      <c r="G7395" t="s">
        <v>34069</v>
      </c>
      <c r="H7395">
        <v>7553024</v>
      </c>
      <c r="I7395" t="s">
        <v>20</v>
      </c>
      <c r="J7395" t="s">
        <v>16872</v>
      </c>
      <c r="K7395" t="s">
        <v>275</v>
      </c>
      <c r="L7395" t="s">
        <v>34062</v>
      </c>
      <c r="M7395" t="s">
        <v>20617</v>
      </c>
      <c r="N7395">
        <v>10</v>
      </c>
    </row>
    <row r="7396" spans="1:14" hidden="1" x14ac:dyDescent="0.25">
      <c r="A7396">
        <v>7395</v>
      </c>
      <c r="B7396" t="s">
        <v>34070</v>
      </c>
      <c r="C7396" t="s">
        <v>20627</v>
      </c>
      <c r="D7396" t="s">
        <v>34062</v>
      </c>
      <c r="E7396" t="s">
        <v>34071</v>
      </c>
      <c r="F7396" t="s">
        <v>34072</v>
      </c>
      <c r="G7396" t="s">
        <v>34073</v>
      </c>
      <c r="H7396">
        <v>7553024</v>
      </c>
      <c r="I7396" t="s">
        <v>20</v>
      </c>
      <c r="J7396" t="s">
        <v>16872</v>
      </c>
      <c r="K7396" t="s">
        <v>275</v>
      </c>
      <c r="L7396" t="s">
        <v>34062</v>
      </c>
      <c r="M7396" t="s">
        <v>20627</v>
      </c>
      <c r="N7396">
        <v>10</v>
      </c>
    </row>
    <row r="7397" spans="1:14" hidden="1" x14ac:dyDescent="0.25">
      <c r="A7397">
        <v>7396</v>
      </c>
      <c r="B7397" t="s">
        <v>34074</v>
      </c>
      <c r="C7397" t="s">
        <v>34075</v>
      </c>
      <c r="D7397" t="s">
        <v>34062</v>
      </c>
      <c r="E7397" t="s">
        <v>34076</v>
      </c>
      <c r="F7397" t="s">
        <v>34077</v>
      </c>
      <c r="G7397" t="s">
        <v>34073</v>
      </c>
      <c r="H7397">
        <v>7491584</v>
      </c>
      <c r="I7397" t="s">
        <v>20</v>
      </c>
      <c r="J7397" t="s">
        <v>16872</v>
      </c>
      <c r="K7397" t="s">
        <v>275</v>
      </c>
      <c r="L7397" t="s">
        <v>34062</v>
      </c>
      <c r="M7397" t="s">
        <v>34075</v>
      </c>
      <c r="N7397">
        <v>10</v>
      </c>
    </row>
    <row r="7398" spans="1:14" hidden="1" x14ac:dyDescent="0.25">
      <c r="A7398">
        <v>7397</v>
      </c>
      <c r="B7398" t="s">
        <v>34078</v>
      </c>
      <c r="C7398" t="s">
        <v>34079</v>
      </c>
      <c r="D7398" t="s">
        <v>34062</v>
      </c>
      <c r="E7398" t="s">
        <v>34080</v>
      </c>
      <c r="F7398" t="s">
        <v>34081</v>
      </c>
      <c r="G7398" t="s">
        <v>34082</v>
      </c>
      <c r="H7398">
        <v>7553024</v>
      </c>
      <c r="I7398" t="s">
        <v>20</v>
      </c>
      <c r="J7398" t="s">
        <v>16872</v>
      </c>
      <c r="K7398" t="s">
        <v>275</v>
      </c>
      <c r="L7398" t="s">
        <v>34062</v>
      </c>
      <c r="M7398" t="s">
        <v>34079</v>
      </c>
      <c r="N7398">
        <v>10</v>
      </c>
    </row>
    <row r="7399" spans="1:14" hidden="1" x14ac:dyDescent="0.25">
      <c r="A7399">
        <v>7398</v>
      </c>
      <c r="B7399" t="s">
        <v>34083</v>
      </c>
      <c r="C7399" t="s">
        <v>34084</v>
      </c>
      <c r="D7399" t="s">
        <v>34085</v>
      </c>
      <c r="E7399" t="s">
        <v>34086</v>
      </c>
      <c r="F7399" t="s">
        <v>34087</v>
      </c>
      <c r="G7399" t="s">
        <v>34082</v>
      </c>
      <c r="H7399">
        <v>7954432</v>
      </c>
      <c r="I7399" t="s">
        <v>20</v>
      </c>
      <c r="J7399" t="s">
        <v>16872</v>
      </c>
      <c r="K7399" t="s">
        <v>275</v>
      </c>
      <c r="L7399" t="s">
        <v>34085</v>
      </c>
      <c r="M7399" t="s">
        <v>34084</v>
      </c>
      <c r="N7399">
        <v>10</v>
      </c>
    </row>
    <row r="7400" spans="1:14" hidden="1" x14ac:dyDescent="0.25">
      <c r="A7400">
        <v>7399</v>
      </c>
      <c r="B7400" t="s">
        <v>34088</v>
      </c>
      <c r="C7400" t="s">
        <v>34089</v>
      </c>
      <c r="D7400" t="s">
        <v>34085</v>
      </c>
      <c r="E7400" t="s">
        <v>34090</v>
      </c>
      <c r="F7400" t="s">
        <v>34091</v>
      </c>
      <c r="G7400" t="s">
        <v>34092</v>
      </c>
      <c r="H7400">
        <v>8036352</v>
      </c>
      <c r="I7400" t="s">
        <v>20</v>
      </c>
      <c r="J7400" t="s">
        <v>16872</v>
      </c>
      <c r="K7400" t="s">
        <v>275</v>
      </c>
      <c r="L7400" t="s">
        <v>34085</v>
      </c>
      <c r="M7400" t="s">
        <v>34089</v>
      </c>
      <c r="N7400">
        <v>10</v>
      </c>
    </row>
    <row r="7401" spans="1:14" hidden="1" x14ac:dyDescent="0.25">
      <c r="A7401">
        <v>7400</v>
      </c>
      <c r="B7401" t="s">
        <v>34093</v>
      </c>
      <c r="C7401" t="s">
        <v>20679</v>
      </c>
      <c r="D7401" t="s">
        <v>34085</v>
      </c>
      <c r="E7401" t="s">
        <v>34094</v>
      </c>
      <c r="F7401" t="s">
        <v>20682</v>
      </c>
      <c r="G7401" t="s">
        <v>34095</v>
      </c>
      <c r="H7401">
        <v>8167424</v>
      </c>
      <c r="I7401" t="s">
        <v>20</v>
      </c>
      <c r="J7401" t="s">
        <v>16872</v>
      </c>
      <c r="K7401" t="s">
        <v>275</v>
      </c>
      <c r="L7401" t="s">
        <v>34085</v>
      </c>
      <c r="M7401" t="s">
        <v>23</v>
      </c>
      <c r="N7401">
        <v>11</v>
      </c>
    </row>
    <row r="7402" spans="1:14" hidden="1" x14ac:dyDescent="0.25">
      <c r="A7402">
        <v>7401</v>
      </c>
      <c r="B7402" t="s">
        <v>34096</v>
      </c>
      <c r="C7402" t="s">
        <v>20689</v>
      </c>
      <c r="D7402" t="s">
        <v>34085</v>
      </c>
      <c r="E7402" t="s">
        <v>34097</v>
      </c>
      <c r="F7402" t="s">
        <v>20691</v>
      </c>
      <c r="G7402" t="s">
        <v>34098</v>
      </c>
      <c r="H7402">
        <v>8204288</v>
      </c>
      <c r="I7402" t="s">
        <v>20</v>
      </c>
      <c r="J7402" t="s">
        <v>16872</v>
      </c>
      <c r="K7402" t="s">
        <v>275</v>
      </c>
      <c r="L7402" t="s">
        <v>34085</v>
      </c>
      <c r="M7402" t="s">
        <v>29</v>
      </c>
      <c r="N7402">
        <v>11</v>
      </c>
    </row>
    <row r="7403" spans="1:14" hidden="1" x14ac:dyDescent="0.25">
      <c r="A7403">
        <v>7402</v>
      </c>
      <c r="B7403" t="s">
        <v>34099</v>
      </c>
      <c r="C7403" t="s">
        <v>20694</v>
      </c>
      <c r="D7403" t="s">
        <v>34085</v>
      </c>
      <c r="E7403" t="s">
        <v>34100</v>
      </c>
      <c r="F7403" t="s">
        <v>34101</v>
      </c>
      <c r="G7403" t="s">
        <v>34098</v>
      </c>
      <c r="H7403">
        <v>8134656</v>
      </c>
      <c r="I7403" t="s">
        <v>20</v>
      </c>
      <c r="J7403" t="s">
        <v>16872</v>
      </c>
      <c r="K7403" t="s">
        <v>275</v>
      </c>
      <c r="L7403" t="s">
        <v>34085</v>
      </c>
      <c r="M7403" t="s">
        <v>136</v>
      </c>
      <c r="N7403">
        <v>11</v>
      </c>
    </row>
    <row r="7404" spans="1:14" hidden="1" x14ac:dyDescent="0.25">
      <c r="A7404">
        <v>7403</v>
      </c>
      <c r="B7404" t="s">
        <v>34102</v>
      </c>
      <c r="C7404" t="s">
        <v>20698</v>
      </c>
      <c r="D7404" t="s">
        <v>34085</v>
      </c>
      <c r="E7404" t="s">
        <v>34103</v>
      </c>
      <c r="F7404" t="s">
        <v>34104</v>
      </c>
      <c r="G7404" t="s">
        <v>34105</v>
      </c>
      <c r="H7404">
        <v>8024064</v>
      </c>
      <c r="I7404" t="s">
        <v>20</v>
      </c>
      <c r="J7404" t="s">
        <v>16872</v>
      </c>
      <c r="K7404" t="s">
        <v>275</v>
      </c>
      <c r="L7404" t="s">
        <v>34085</v>
      </c>
      <c r="M7404" t="s">
        <v>141</v>
      </c>
      <c r="N7404">
        <v>11</v>
      </c>
    </row>
    <row r="7405" spans="1:14" hidden="1" x14ac:dyDescent="0.25">
      <c r="A7405">
        <v>7404</v>
      </c>
      <c r="B7405" t="s">
        <v>34106</v>
      </c>
      <c r="C7405" t="s">
        <v>20700</v>
      </c>
      <c r="D7405" t="s">
        <v>34085</v>
      </c>
      <c r="E7405" t="s">
        <v>34107</v>
      </c>
      <c r="F7405" t="s">
        <v>20701</v>
      </c>
      <c r="G7405" t="s">
        <v>34108</v>
      </c>
      <c r="H7405">
        <v>7954432</v>
      </c>
      <c r="I7405" t="s">
        <v>20</v>
      </c>
      <c r="J7405" t="s">
        <v>16872</v>
      </c>
      <c r="K7405" t="s">
        <v>275</v>
      </c>
      <c r="L7405" t="s">
        <v>34085</v>
      </c>
      <c r="M7405" t="s">
        <v>275</v>
      </c>
      <c r="N7405">
        <v>11</v>
      </c>
    </row>
    <row r="7406" spans="1:14" hidden="1" x14ac:dyDescent="0.25">
      <c r="A7406">
        <v>7405</v>
      </c>
      <c r="B7406" t="s">
        <v>34109</v>
      </c>
      <c r="C7406" t="s">
        <v>34110</v>
      </c>
      <c r="D7406" t="s">
        <v>34111</v>
      </c>
      <c r="E7406" t="s">
        <v>34112</v>
      </c>
      <c r="F7406" t="s">
        <v>34113</v>
      </c>
      <c r="G7406" t="s">
        <v>34114</v>
      </c>
      <c r="H7406">
        <v>15777792</v>
      </c>
      <c r="I7406" t="s">
        <v>20</v>
      </c>
      <c r="J7406" t="s">
        <v>16872</v>
      </c>
      <c r="K7406" t="s">
        <v>275</v>
      </c>
      <c r="L7406" t="s">
        <v>34111</v>
      </c>
      <c r="M7406" t="s">
        <v>34110</v>
      </c>
      <c r="N7406">
        <v>10</v>
      </c>
    </row>
    <row r="7407" spans="1:14" hidden="1" x14ac:dyDescent="0.25">
      <c r="A7407">
        <v>7406</v>
      </c>
      <c r="B7407" t="s">
        <v>34115</v>
      </c>
      <c r="C7407" t="s">
        <v>34116</v>
      </c>
      <c r="D7407" t="s">
        <v>34111</v>
      </c>
      <c r="E7407" t="s">
        <v>34117</v>
      </c>
      <c r="F7407" t="s">
        <v>34118</v>
      </c>
      <c r="G7407" t="s">
        <v>34119</v>
      </c>
      <c r="H7407">
        <v>16547840</v>
      </c>
      <c r="I7407" t="s">
        <v>20</v>
      </c>
      <c r="J7407" t="s">
        <v>16872</v>
      </c>
      <c r="K7407" t="s">
        <v>275</v>
      </c>
      <c r="L7407" t="s">
        <v>34111</v>
      </c>
      <c r="M7407" t="s">
        <v>34116</v>
      </c>
      <c r="N7407">
        <v>10</v>
      </c>
    </row>
    <row r="7408" spans="1:14" hidden="1" x14ac:dyDescent="0.25">
      <c r="A7408">
        <v>7407</v>
      </c>
      <c r="B7408" t="s">
        <v>34120</v>
      </c>
      <c r="C7408" t="s">
        <v>34121</v>
      </c>
      <c r="D7408" t="s">
        <v>34111</v>
      </c>
      <c r="E7408" t="s">
        <v>34122</v>
      </c>
      <c r="F7408" t="s">
        <v>34123</v>
      </c>
      <c r="G7408" t="s">
        <v>34124</v>
      </c>
      <c r="H7408">
        <v>9977856</v>
      </c>
      <c r="I7408" t="s">
        <v>20</v>
      </c>
      <c r="J7408" t="s">
        <v>16872</v>
      </c>
      <c r="K7408" t="s">
        <v>275</v>
      </c>
      <c r="L7408" t="s">
        <v>34111</v>
      </c>
      <c r="M7408" t="s">
        <v>34121</v>
      </c>
      <c r="N7408">
        <v>10</v>
      </c>
    </row>
    <row r="7409" spans="1:14" hidden="1" x14ac:dyDescent="0.25">
      <c r="A7409">
        <v>7408</v>
      </c>
      <c r="B7409" t="s">
        <v>34125</v>
      </c>
      <c r="C7409" t="s">
        <v>34126</v>
      </c>
      <c r="D7409" t="s">
        <v>34111</v>
      </c>
      <c r="E7409" t="s">
        <v>34127</v>
      </c>
      <c r="F7409" t="s">
        <v>34128</v>
      </c>
      <c r="G7409" t="s">
        <v>34124</v>
      </c>
      <c r="H7409">
        <v>9977856</v>
      </c>
      <c r="I7409" t="s">
        <v>20</v>
      </c>
      <c r="J7409" t="s">
        <v>16872</v>
      </c>
      <c r="K7409" t="s">
        <v>275</v>
      </c>
      <c r="L7409" t="s">
        <v>34111</v>
      </c>
      <c r="M7409" t="s">
        <v>34126</v>
      </c>
      <c r="N7409">
        <v>10</v>
      </c>
    </row>
    <row r="7410" spans="1:14" hidden="1" x14ac:dyDescent="0.25">
      <c r="A7410">
        <v>7409</v>
      </c>
      <c r="B7410" t="s">
        <v>34129</v>
      </c>
      <c r="C7410" t="s">
        <v>20730</v>
      </c>
      <c r="D7410" t="s">
        <v>34111</v>
      </c>
      <c r="E7410" t="s">
        <v>34130</v>
      </c>
      <c r="F7410" t="s">
        <v>34131</v>
      </c>
      <c r="G7410" t="s">
        <v>34132</v>
      </c>
      <c r="H7410">
        <v>16371712</v>
      </c>
      <c r="I7410" t="s">
        <v>20</v>
      </c>
      <c r="J7410" t="s">
        <v>16872</v>
      </c>
      <c r="K7410" t="s">
        <v>275</v>
      </c>
      <c r="L7410" t="s">
        <v>34111</v>
      </c>
      <c r="M7410" t="s">
        <v>20730</v>
      </c>
      <c r="N7410">
        <v>10</v>
      </c>
    </row>
    <row r="7411" spans="1:14" hidden="1" x14ac:dyDescent="0.25">
      <c r="A7411">
        <v>7410</v>
      </c>
      <c r="B7411" t="s">
        <v>34133</v>
      </c>
      <c r="C7411" t="s">
        <v>20735</v>
      </c>
      <c r="D7411" t="s">
        <v>34111</v>
      </c>
      <c r="E7411" t="s">
        <v>34134</v>
      </c>
      <c r="F7411" t="s">
        <v>34135</v>
      </c>
      <c r="G7411" t="s">
        <v>34136</v>
      </c>
      <c r="H7411">
        <v>16375808</v>
      </c>
      <c r="I7411" t="s">
        <v>20</v>
      </c>
      <c r="J7411" t="s">
        <v>16872</v>
      </c>
      <c r="K7411" t="s">
        <v>275</v>
      </c>
      <c r="L7411" t="s">
        <v>34111</v>
      </c>
      <c r="M7411" t="s">
        <v>20735</v>
      </c>
      <c r="N7411">
        <v>10</v>
      </c>
    </row>
    <row r="7412" spans="1:14" hidden="1" x14ac:dyDescent="0.25">
      <c r="A7412">
        <v>7411</v>
      </c>
      <c r="B7412" t="s">
        <v>34137</v>
      </c>
      <c r="C7412" t="s">
        <v>34138</v>
      </c>
      <c r="D7412" t="s">
        <v>34111</v>
      </c>
      <c r="E7412" t="s">
        <v>34139</v>
      </c>
      <c r="F7412" t="s">
        <v>34140</v>
      </c>
      <c r="G7412" t="s">
        <v>34141</v>
      </c>
      <c r="H7412">
        <v>17035264</v>
      </c>
      <c r="I7412" t="s">
        <v>20</v>
      </c>
      <c r="J7412" t="s">
        <v>16872</v>
      </c>
      <c r="K7412" t="s">
        <v>275</v>
      </c>
      <c r="L7412" t="s">
        <v>34111</v>
      </c>
      <c r="M7412" t="s">
        <v>34138</v>
      </c>
      <c r="N7412">
        <v>10</v>
      </c>
    </row>
    <row r="7413" spans="1:14" hidden="1" x14ac:dyDescent="0.25">
      <c r="A7413">
        <v>7412</v>
      </c>
      <c r="B7413" t="s">
        <v>34142</v>
      </c>
      <c r="C7413" t="s">
        <v>34143</v>
      </c>
      <c r="D7413" t="s">
        <v>34111</v>
      </c>
      <c r="E7413" t="s">
        <v>34113</v>
      </c>
      <c r="F7413" t="s">
        <v>34144</v>
      </c>
      <c r="G7413" t="s">
        <v>34145</v>
      </c>
      <c r="H7413">
        <v>16343040</v>
      </c>
      <c r="I7413" t="s">
        <v>20</v>
      </c>
      <c r="J7413" t="s">
        <v>16872</v>
      </c>
      <c r="K7413" t="s">
        <v>275</v>
      </c>
      <c r="L7413" t="s">
        <v>34111</v>
      </c>
      <c r="M7413" t="s">
        <v>34143</v>
      </c>
      <c r="N7413">
        <v>10</v>
      </c>
    </row>
    <row r="7414" spans="1:14" hidden="1" x14ac:dyDescent="0.25">
      <c r="A7414">
        <v>7413</v>
      </c>
      <c r="B7414" t="s">
        <v>34146</v>
      </c>
      <c r="C7414" t="s">
        <v>34147</v>
      </c>
      <c r="D7414" t="s">
        <v>20741</v>
      </c>
      <c r="E7414" t="s">
        <v>34148</v>
      </c>
      <c r="F7414" t="s">
        <v>34149</v>
      </c>
      <c r="G7414" t="s">
        <v>34150</v>
      </c>
      <c r="H7414">
        <v>9412608</v>
      </c>
      <c r="I7414" t="s">
        <v>20</v>
      </c>
      <c r="J7414" t="s">
        <v>16872</v>
      </c>
      <c r="K7414" t="s">
        <v>275</v>
      </c>
      <c r="L7414" t="s">
        <v>20741</v>
      </c>
      <c r="M7414" t="s">
        <v>34147</v>
      </c>
      <c r="N7414">
        <v>10</v>
      </c>
    </row>
    <row r="7415" spans="1:14" hidden="1" x14ac:dyDescent="0.25">
      <c r="A7415">
        <v>7414</v>
      </c>
      <c r="B7415" t="s">
        <v>34151</v>
      </c>
      <c r="C7415" t="s">
        <v>34152</v>
      </c>
      <c r="D7415" t="s">
        <v>20741</v>
      </c>
      <c r="E7415" t="s">
        <v>34153</v>
      </c>
      <c r="F7415" t="s">
        <v>34154</v>
      </c>
      <c r="G7415" t="s">
        <v>34150</v>
      </c>
      <c r="H7415">
        <v>8728576</v>
      </c>
      <c r="I7415" t="s">
        <v>20</v>
      </c>
      <c r="J7415" t="s">
        <v>16872</v>
      </c>
      <c r="K7415" t="s">
        <v>275</v>
      </c>
      <c r="L7415" t="s">
        <v>20741</v>
      </c>
      <c r="M7415" t="s">
        <v>34152</v>
      </c>
      <c r="N7415">
        <v>10</v>
      </c>
    </row>
    <row r="7416" spans="1:14" hidden="1" x14ac:dyDescent="0.25">
      <c r="A7416">
        <v>7415</v>
      </c>
      <c r="B7416" t="s">
        <v>34155</v>
      </c>
      <c r="C7416" t="s">
        <v>34156</v>
      </c>
      <c r="D7416" t="s">
        <v>20741</v>
      </c>
      <c r="E7416" t="s">
        <v>34157</v>
      </c>
      <c r="F7416" t="s">
        <v>34157</v>
      </c>
      <c r="G7416" t="s">
        <v>34158</v>
      </c>
      <c r="H7416">
        <v>6340608</v>
      </c>
      <c r="I7416" t="s">
        <v>20</v>
      </c>
      <c r="J7416" t="s">
        <v>16872</v>
      </c>
      <c r="K7416" t="s">
        <v>275</v>
      </c>
      <c r="L7416" t="s">
        <v>20741</v>
      </c>
      <c r="M7416" t="s">
        <v>34156</v>
      </c>
      <c r="N7416">
        <v>10</v>
      </c>
    </row>
    <row r="7417" spans="1:14" hidden="1" x14ac:dyDescent="0.25">
      <c r="A7417">
        <v>7416</v>
      </c>
      <c r="B7417" t="s">
        <v>34159</v>
      </c>
      <c r="C7417" t="s">
        <v>34160</v>
      </c>
      <c r="D7417" t="s">
        <v>20741</v>
      </c>
      <c r="E7417" t="s">
        <v>34161</v>
      </c>
      <c r="F7417" t="s">
        <v>34162</v>
      </c>
      <c r="G7417" t="s">
        <v>34158</v>
      </c>
      <c r="H7417">
        <v>9420800</v>
      </c>
      <c r="I7417" t="s">
        <v>20</v>
      </c>
      <c r="J7417" t="s">
        <v>16872</v>
      </c>
      <c r="K7417" t="s">
        <v>275</v>
      </c>
      <c r="L7417" t="s">
        <v>20741</v>
      </c>
      <c r="M7417" t="s">
        <v>34160</v>
      </c>
      <c r="N7417">
        <v>10</v>
      </c>
    </row>
    <row r="7418" spans="1:14" hidden="1" x14ac:dyDescent="0.25">
      <c r="A7418">
        <v>7417</v>
      </c>
      <c r="B7418" t="s">
        <v>34163</v>
      </c>
      <c r="C7418" t="s">
        <v>34164</v>
      </c>
      <c r="D7418" t="s">
        <v>20741</v>
      </c>
      <c r="E7418" t="s">
        <v>34165</v>
      </c>
      <c r="F7418" t="s">
        <v>34166</v>
      </c>
      <c r="G7418" t="s">
        <v>34167</v>
      </c>
      <c r="H7418">
        <v>9875456</v>
      </c>
      <c r="I7418" t="s">
        <v>20</v>
      </c>
      <c r="J7418" t="s">
        <v>16872</v>
      </c>
      <c r="K7418" t="s">
        <v>275</v>
      </c>
      <c r="L7418" t="s">
        <v>20741</v>
      </c>
      <c r="M7418" t="s">
        <v>34164</v>
      </c>
      <c r="N7418">
        <v>10</v>
      </c>
    </row>
    <row r="7419" spans="1:14" hidden="1" x14ac:dyDescent="0.25">
      <c r="A7419">
        <v>7418</v>
      </c>
      <c r="B7419" t="s">
        <v>34168</v>
      </c>
      <c r="C7419" t="s">
        <v>34169</v>
      </c>
      <c r="D7419" t="s">
        <v>20741</v>
      </c>
      <c r="E7419" t="s">
        <v>34170</v>
      </c>
      <c r="F7419" t="s">
        <v>34171</v>
      </c>
      <c r="G7419" t="s">
        <v>34172</v>
      </c>
      <c r="H7419">
        <v>9703424</v>
      </c>
      <c r="I7419" t="s">
        <v>20</v>
      </c>
      <c r="J7419" t="s">
        <v>16872</v>
      </c>
      <c r="K7419" t="s">
        <v>275</v>
      </c>
      <c r="L7419" t="s">
        <v>20741</v>
      </c>
      <c r="M7419" t="s">
        <v>34169</v>
      </c>
      <c r="N7419">
        <v>10</v>
      </c>
    </row>
    <row r="7420" spans="1:14" hidden="1" x14ac:dyDescent="0.25">
      <c r="A7420">
        <v>7419</v>
      </c>
      <c r="B7420" t="s">
        <v>34173</v>
      </c>
      <c r="C7420" t="s">
        <v>34174</v>
      </c>
      <c r="D7420" t="s">
        <v>20741</v>
      </c>
      <c r="E7420" t="s">
        <v>34175</v>
      </c>
      <c r="F7420" t="s">
        <v>34176</v>
      </c>
      <c r="G7420" t="s">
        <v>34177</v>
      </c>
      <c r="H7420">
        <v>9646080</v>
      </c>
      <c r="I7420" t="s">
        <v>20</v>
      </c>
      <c r="J7420" t="s">
        <v>16872</v>
      </c>
      <c r="K7420" t="s">
        <v>275</v>
      </c>
      <c r="L7420" t="s">
        <v>20741</v>
      </c>
      <c r="M7420" t="s">
        <v>34174</v>
      </c>
      <c r="N7420">
        <v>10</v>
      </c>
    </row>
    <row r="7421" spans="1:14" hidden="1" x14ac:dyDescent="0.25">
      <c r="A7421">
        <v>7420</v>
      </c>
      <c r="B7421" t="s">
        <v>34178</v>
      </c>
      <c r="C7421" t="s">
        <v>34179</v>
      </c>
      <c r="D7421" t="s">
        <v>20741</v>
      </c>
      <c r="E7421" t="s">
        <v>34180</v>
      </c>
      <c r="F7421" t="s">
        <v>34181</v>
      </c>
      <c r="G7421" t="s">
        <v>34182</v>
      </c>
      <c r="H7421">
        <v>8851456</v>
      </c>
      <c r="I7421" t="s">
        <v>20</v>
      </c>
      <c r="J7421" t="s">
        <v>16872</v>
      </c>
      <c r="K7421" t="s">
        <v>275</v>
      </c>
      <c r="L7421" t="s">
        <v>20741</v>
      </c>
      <c r="M7421" t="s">
        <v>34179</v>
      </c>
      <c r="N7421">
        <v>10</v>
      </c>
    </row>
    <row r="7422" spans="1:14" hidden="1" x14ac:dyDescent="0.25">
      <c r="A7422">
        <v>7421</v>
      </c>
      <c r="B7422" t="s">
        <v>34183</v>
      </c>
      <c r="C7422" t="s">
        <v>34184</v>
      </c>
      <c r="D7422" t="s">
        <v>34185</v>
      </c>
      <c r="E7422" t="s">
        <v>34186</v>
      </c>
      <c r="F7422" t="s">
        <v>34187</v>
      </c>
      <c r="G7422" t="s">
        <v>34188</v>
      </c>
      <c r="H7422">
        <v>11538432</v>
      </c>
      <c r="I7422" t="s">
        <v>20</v>
      </c>
      <c r="J7422" t="s">
        <v>16872</v>
      </c>
      <c r="K7422" t="s">
        <v>275</v>
      </c>
      <c r="L7422" t="s">
        <v>34185</v>
      </c>
      <c r="M7422" t="s">
        <v>34184</v>
      </c>
      <c r="N7422">
        <v>10</v>
      </c>
    </row>
    <row r="7423" spans="1:14" hidden="1" x14ac:dyDescent="0.25">
      <c r="A7423">
        <v>7422</v>
      </c>
      <c r="B7423" t="s">
        <v>34189</v>
      </c>
      <c r="C7423" t="s">
        <v>34190</v>
      </c>
      <c r="D7423" t="s">
        <v>34191</v>
      </c>
      <c r="E7423" t="s">
        <v>34192</v>
      </c>
      <c r="F7423" t="s">
        <v>34193</v>
      </c>
      <c r="G7423" t="s">
        <v>34194</v>
      </c>
      <c r="H7423">
        <v>7913472</v>
      </c>
      <c r="I7423" t="s">
        <v>20</v>
      </c>
      <c r="J7423" t="s">
        <v>16872</v>
      </c>
      <c r="K7423" t="s">
        <v>275</v>
      </c>
      <c r="L7423" t="s">
        <v>34191</v>
      </c>
      <c r="M7423" t="s">
        <v>34190</v>
      </c>
      <c r="N7423">
        <v>10</v>
      </c>
    </row>
    <row r="7424" spans="1:14" hidden="1" x14ac:dyDescent="0.25">
      <c r="A7424">
        <v>7423</v>
      </c>
      <c r="B7424" t="s">
        <v>34195</v>
      </c>
      <c r="C7424" t="s">
        <v>20974</v>
      </c>
      <c r="D7424" t="s">
        <v>34196</v>
      </c>
      <c r="E7424" t="s">
        <v>34197</v>
      </c>
      <c r="F7424" t="s">
        <v>20977</v>
      </c>
      <c r="G7424" t="s">
        <v>34194</v>
      </c>
      <c r="H7424">
        <v>4968448</v>
      </c>
      <c r="I7424" t="s">
        <v>20</v>
      </c>
      <c r="J7424" t="s">
        <v>16872</v>
      </c>
      <c r="K7424" t="s">
        <v>275</v>
      </c>
      <c r="L7424" t="s">
        <v>34196</v>
      </c>
      <c r="M7424" t="s">
        <v>20974</v>
      </c>
      <c r="N7424">
        <v>10</v>
      </c>
    </row>
    <row r="7425" spans="1:14" hidden="1" x14ac:dyDescent="0.25">
      <c r="A7425">
        <v>7424</v>
      </c>
      <c r="B7425" t="s">
        <v>34198</v>
      </c>
      <c r="C7425" t="s">
        <v>20983</v>
      </c>
      <c r="D7425" t="s">
        <v>34196</v>
      </c>
      <c r="E7425" t="s">
        <v>20977</v>
      </c>
      <c r="F7425" t="s">
        <v>20977</v>
      </c>
      <c r="G7425" t="s">
        <v>34199</v>
      </c>
      <c r="H7425">
        <v>4968448</v>
      </c>
      <c r="I7425" t="s">
        <v>20</v>
      </c>
      <c r="J7425" t="s">
        <v>16872</v>
      </c>
      <c r="K7425" t="s">
        <v>275</v>
      </c>
      <c r="L7425" t="s">
        <v>34196</v>
      </c>
      <c r="M7425" t="s">
        <v>20983</v>
      </c>
      <c r="N7425">
        <v>10</v>
      </c>
    </row>
    <row r="7426" spans="1:14" hidden="1" x14ac:dyDescent="0.25">
      <c r="A7426">
        <v>7425</v>
      </c>
      <c r="B7426" t="s">
        <v>34200</v>
      </c>
      <c r="C7426" t="s">
        <v>34201</v>
      </c>
      <c r="D7426" t="s">
        <v>34196</v>
      </c>
      <c r="E7426" t="s">
        <v>34202</v>
      </c>
      <c r="F7426" t="s">
        <v>34197</v>
      </c>
      <c r="G7426" t="s">
        <v>34199</v>
      </c>
      <c r="H7426">
        <v>6025216</v>
      </c>
      <c r="I7426" t="s">
        <v>20</v>
      </c>
      <c r="J7426" t="s">
        <v>16872</v>
      </c>
      <c r="K7426" t="s">
        <v>275</v>
      </c>
      <c r="L7426" t="s">
        <v>34196</v>
      </c>
      <c r="M7426" t="s">
        <v>34201</v>
      </c>
      <c r="N7426">
        <v>10</v>
      </c>
    </row>
    <row r="7427" spans="1:14" hidden="1" x14ac:dyDescent="0.25">
      <c r="A7427">
        <v>7426</v>
      </c>
      <c r="B7427" t="s">
        <v>34203</v>
      </c>
      <c r="C7427" t="s">
        <v>20987</v>
      </c>
      <c r="D7427" t="s">
        <v>34196</v>
      </c>
      <c r="E7427" t="s">
        <v>34204</v>
      </c>
      <c r="F7427" t="s">
        <v>34205</v>
      </c>
      <c r="G7427" t="s">
        <v>34206</v>
      </c>
      <c r="H7427">
        <v>6049792</v>
      </c>
      <c r="I7427" t="s">
        <v>20</v>
      </c>
      <c r="J7427" t="s">
        <v>16872</v>
      </c>
      <c r="K7427" t="s">
        <v>275</v>
      </c>
      <c r="L7427" t="s">
        <v>34196</v>
      </c>
      <c r="M7427" t="s">
        <v>20987</v>
      </c>
      <c r="N7427">
        <v>10</v>
      </c>
    </row>
    <row r="7428" spans="1:14" hidden="1" x14ac:dyDescent="0.25">
      <c r="A7428">
        <v>7427</v>
      </c>
      <c r="B7428" t="s">
        <v>34207</v>
      </c>
      <c r="C7428" t="s">
        <v>20991</v>
      </c>
      <c r="D7428" t="s">
        <v>34196</v>
      </c>
      <c r="E7428" t="s">
        <v>34208</v>
      </c>
      <c r="F7428" t="s">
        <v>34209</v>
      </c>
      <c r="G7428" t="s">
        <v>34206</v>
      </c>
      <c r="H7428">
        <v>6049792</v>
      </c>
      <c r="I7428" t="s">
        <v>20</v>
      </c>
      <c r="J7428" t="s">
        <v>16872</v>
      </c>
      <c r="K7428" t="s">
        <v>275</v>
      </c>
      <c r="L7428" t="s">
        <v>34196</v>
      </c>
      <c r="M7428" t="s">
        <v>20991</v>
      </c>
      <c r="N7428">
        <v>10</v>
      </c>
    </row>
    <row r="7429" spans="1:14" hidden="1" x14ac:dyDescent="0.25">
      <c r="A7429">
        <v>7428</v>
      </c>
      <c r="B7429" t="s">
        <v>34210</v>
      </c>
      <c r="C7429" t="s">
        <v>20999</v>
      </c>
      <c r="D7429" t="s">
        <v>34196</v>
      </c>
      <c r="E7429" t="s">
        <v>34211</v>
      </c>
      <c r="F7429" t="s">
        <v>21001</v>
      </c>
      <c r="G7429" t="s">
        <v>34212</v>
      </c>
      <c r="H7429">
        <v>4911104</v>
      </c>
      <c r="I7429" t="s">
        <v>20</v>
      </c>
      <c r="J7429" t="s">
        <v>16872</v>
      </c>
      <c r="K7429" t="s">
        <v>275</v>
      </c>
      <c r="L7429" t="s">
        <v>34196</v>
      </c>
      <c r="M7429" t="s">
        <v>20999</v>
      </c>
      <c r="N7429">
        <v>10</v>
      </c>
    </row>
    <row r="7430" spans="1:14" hidden="1" x14ac:dyDescent="0.25">
      <c r="A7430">
        <v>7429</v>
      </c>
      <c r="B7430" t="s">
        <v>34213</v>
      </c>
      <c r="C7430" t="s">
        <v>34214</v>
      </c>
      <c r="D7430" t="s">
        <v>34215</v>
      </c>
      <c r="E7430" t="s">
        <v>34216</v>
      </c>
      <c r="F7430" t="s">
        <v>34216</v>
      </c>
      <c r="G7430" t="s">
        <v>34217</v>
      </c>
      <c r="H7430">
        <v>12021760</v>
      </c>
      <c r="I7430" t="s">
        <v>20</v>
      </c>
      <c r="J7430" t="s">
        <v>16872</v>
      </c>
      <c r="K7430" t="s">
        <v>275</v>
      </c>
      <c r="L7430" t="s">
        <v>34215</v>
      </c>
      <c r="M7430" t="s">
        <v>34214</v>
      </c>
      <c r="N7430">
        <v>10</v>
      </c>
    </row>
    <row r="7431" spans="1:14" hidden="1" x14ac:dyDescent="0.25">
      <c r="A7431">
        <v>7430</v>
      </c>
      <c r="B7431" t="s">
        <v>34218</v>
      </c>
      <c r="C7431" t="s">
        <v>34219</v>
      </c>
      <c r="D7431" t="s">
        <v>34215</v>
      </c>
      <c r="E7431" t="s">
        <v>34220</v>
      </c>
      <c r="F7431" t="s">
        <v>34221</v>
      </c>
      <c r="G7431" t="s">
        <v>34222</v>
      </c>
      <c r="H7431">
        <v>21794816</v>
      </c>
      <c r="I7431" t="s">
        <v>20</v>
      </c>
      <c r="J7431" t="s">
        <v>16872</v>
      </c>
      <c r="K7431" t="s">
        <v>275</v>
      </c>
      <c r="L7431" t="s">
        <v>34215</v>
      </c>
      <c r="M7431" t="s">
        <v>34219</v>
      </c>
      <c r="N7431">
        <v>10</v>
      </c>
    </row>
    <row r="7432" spans="1:14" hidden="1" x14ac:dyDescent="0.25">
      <c r="A7432">
        <v>7431</v>
      </c>
      <c r="B7432" t="s">
        <v>34223</v>
      </c>
      <c r="C7432" t="s">
        <v>34224</v>
      </c>
      <c r="D7432" t="s">
        <v>34215</v>
      </c>
      <c r="E7432" t="s">
        <v>34225</v>
      </c>
      <c r="F7432" t="s">
        <v>34226</v>
      </c>
      <c r="G7432" t="s">
        <v>34227</v>
      </c>
      <c r="H7432">
        <v>24477696</v>
      </c>
      <c r="I7432" t="s">
        <v>20</v>
      </c>
      <c r="J7432" t="s">
        <v>16872</v>
      </c>
      <c r="K7432" t="s">
        <v>275</v>
      </c>
      <c r="L7432" t="s">
        <v>34215</v>
      </c>
      <c r="M7432" t="s">
        <v>34224</v>
      </c>
      <c r="N7432">
        <v>10</v>
      </c>
    </row>
    <row r="7433" spans="1:14" hidden="1" x14ac:dyDescent="0.25">
      <c r="A7433">
        <v>7432</v>
      </c>
      <c r="B7433" t="s">
        <v>34228</v>
      </c>
      <c r="C7433" t="s">
        <v>34229</v>
      </c>
      <c r="D7433" t="s">
        <v>34230</v>
      </c>
      <c r="E7433" t="s">
        <v>34231</v>
      </c>
      <c r="F7433" t="s">
        <v>34232</v>
      </c>
      <c r="G7433" t="s">
        <v>34233</v>
      </c>
      <c r="H7433">
        <v>5193728</v>
      </c>
      <c r="I7433" t="s">
        <v>20</v>
      </c>
      <c r="J7433" t="s">
        <v>16872</v>
      </c>
      <c r="K7433" t="s">
        <v>275</v>
      </c>
      <c r="L7433" t="s">
        <v>34230</v>
      </c>
      <c r="M7433" t="s">
        <v>34229</v>
      </c>
      <c r="N7433">
        <v>10</v>
      </c>
    </row>
    <row r="7434" spans="1:14" hidden="1" x14ac:dyDescent="0.25">
      <c r="A7434">
        <v>7433</v>
      </c>
      <c r="B7434" t="s">
        <v>34234</v>
      </c>
      <c r="C7434" t="s">
        <v>34235</v>
      </c>
      <c r="D7434" t="s">
        <v>34230</v>
      </c>
      <c r="E7434" t="s">
        <v>34236</v>
      </c>
      <c r="F7434" t="s">
        <v>34237</v>
      </c>
      <c r="G7434" t="s">
        <v>34233</v>
      </c>
      <c r="H7434">
        <v>5206016</v>
      </c>
      <c r="I7434" t="s">
        <v>20</v>
      </c>
      <c r="J7434" t="s">
        <v>16872</v>
      </c>
      <c r="K7434" t="s">
        <v>275</v>
      </c>
      <c r="L7434" t="s">
        <v>34230</v>
      </c>
      <c r="M7434" t="s">
        <v>34235</v>
      </c>
      <c r="N7434">
        <v>10</v>
      </c>
    </row>
    <row r="7435" spans="1:14" hidden="1" x14ac:dyDescent="0.25">
      <c r="A7435">
        <v>7434</v>
      </c>
      <c r="B7435" t="s">
        <v>34238</v>
      </c>
      <c r="C7435" t="s">
        <v>21069</v>
      </c>
      <c r="D7435" t="s">
        <v>34230</v>
      </c>
      <c r="E7435" t="s">
        <v>34239</v>
      </c>
      <c r="F7435" t="s">
        <v>21072</v>
      </c>
      <c r="G7435" t="s">
        <v>34240</v>
      </c>
      <c r="H7435">
        <v>5193728</v>
      </c>
      <c r="I7435" t="s">
        <v>20</v>
      </c>
      <c r="J7435" t="s">
        <v>16872</v>
      </c>
      <c r="K7435" t="s">
        <v>275</v>
      </c>
      <c r="L7435" t="s">
        <v>34230</v>
      </c>
      <c r="M7435" t="s">
        <v>23</v>
      </c>
      <c r="N7435">
        <v>11</v>
      </c>
    </row>
    <row r="7436" spans="1:14" hidden="1" x14ac:dyDescent="0.25">
      <c r="A7436">
        <v>7435</v>
      </c>
      <c r="B7436" t="s">
        <v>34241</v>
      </c>
      <c r="C7436" t="s">
        <v>21080</v>
      </c>
      <c r="D7436" t="s">
        <v>34230</v>
      </c>
      <c r="E7436" t="s">
        <v>34242</v>
      </c>
      <c r="F7436" t="s">
        <v>21082</v>
      </c>
      <c r="G7436" t="s">
        <v>34240</v>
      </c>
      <c r="H7436">
        <v>5193728</v>
      </c>
      <c r="I7436" t="s">
        <v>20</v>
      </c>
      <c r="J7436" t="s">
        <v>16872</v>
      </c>
      <c r="K7436" t="s">
        <v>275</v>
      </c>
      <c r="L7436" t="s">
        <v>34230</v>
      </c>
      <c r="M7436" t="s">
        <v>29</v>
      </c>
      <c r="N7436">
        <v>11</v>
      </c>
    </row>
    <row r="7437" spans="1:14" hidden="1" x14ac:dyDescent="0.25">
      <c r="A7437">
        <v>7436</v>
      </c>
      <c r="B7437" t="s">
        <v>34243</v>
      </c>
      <c r="C7437" t="s">
        <v>21084</v>
      </c>
      <c r="D7437" t="s">
        <v>34230</v>
      </c>
      <c r="E7437" t="s">
        <v>34244</v>
      </c>
      <c r="F7437" t="s">
        <v>34245</v>
      </c>
      <c r="G7437" t="s">
        <v>34246</v>
      </c>
      <c r="H7437">
        <v>5193728</v>
      </c>
      <c r="I7437" t="s">
        <v>20</v>
      </c>
      <c r="J7437" t="s">
        <v>16872</v>
      </c>
      <c r="K7437" t="s">
        <v>275</v>
      </c>
      <c r="L7437" t="s">
        <v>34230</v>
      </c>
      <c r="M7437" t="s">
        <v>136</v>
      </c>
      <c r="N7437">
        <v>11</v>
      </c>
    </row>
    <row r="7438" spans="1:14" hidden="1" x14ac:dyDescent="0.25">
      <c r="A7438">
        <v>7437</v>
      </c>
      <c r="B7438" t="s">
        <v>34247</v>
      </c>
      <c r="C7438" t="s">
        <v>21089</v>
      </c>
      <c r="D7438" t="s">
        <v>34230</v>
      </c>
      <c r="E7438" t="s">
        <v>34248</v>
      </c>
      <c r="F7438" t="s">
        <v>34249</v>
      </c>
      <c r="G7438" t="s">
        <v>34250</v>
      </c>
      <c r="H7438">
        <v>5193728</v>
      </c>
      <c r="I7438" t="s">
        <v>20</v>
      </c>
      <c r="J7438" t="s">
        <v>16872</v>
      </c>
      <c r="K7438" t="s">
        <v>275</v>
      </c>
      <c r="L7438" t="s">
        <v>34230</v>
      </c>
      <c r="M7438" t="s">
        <v>141</v>
      </c>
      <c r="N7438">
        <v>11</v>
      </c>
    </row>
    <row r="7439" spans="1:14" hidden="1" x14ac:dyDescent="0.25">
      <c r="A7439">
        <v>7438</v>
      </c>
      <c r="B7439" t="s">
        <v>34251</v>
      </c>
      <c r="C7439" t="s">
        <v>21094</v>
      </c>
      <c r="D7439" t="s">
        <v>34230</v>
      </c>
      <c r="E7439" t="s">
        <v>34252</v>
      </c>
      <c r="F7439" t="s">
        <v>21096</v>
      </c>
      <c r="G7439" t="s">
        <v>34250</v>
      </c>
      <c r="H7439">
        <v>5201920</v>
      </c>
      <c r="I7439" t="s">
        <v>20</v>
      </c>
      <c r="J7439" t="s">
        <v>16872</v>
      </c>
      <c r="K7439" t="s">
        <v>275</v>
      </c>
      <c r="L7439" t="s">
        <v>34230</v>
      </c>
      <c r="M7439" t="s">
        <v>275</v>
      </c>
      <c r="N7439">
        <v>11</v>
      </c>
    </row>
    <row r="7440" spans="1:14" hidden="1" x14ac:dyDescent="0.25">
      <c r="A7440">
        <v>7439</v>
      </c>
      <c r="B7440" t="s">
        <v>34253</v>
      </c>
      <c r="C7440" t="s">
        <v>34254</v>
      </c>
      <c r="D7440" t="s">
        <v>34230</v>
      </c>
      <c r="E7440" t="s">
        <v>34255</v>
      </c>
      <c r="F7440" t="s">
        <v>34256</v>
      </c>
      <c r="G7440" t="s">
        <v>34257</v>
      </c>
      <c r="H7440">
        <v>5193728</v>
      </c>
      <c r="I7440" t="s">
        <v>20</v>
      </c>
      <c r="J7440" t="s">
        <v>16872</v>
      </c>
      <c r="K7440" t="s">
        <v>275</v>
      </c>
      <c r="L7440" t="s">
        <v>34230</v>
      </c>
      <c r="M7440" t="s">
        <v>275</v>
      </c>
      <c r="N7440">
        <v>11</v>
      </c>
    </row>
    <row r="7441" spans="1:14" hidden="1" x14ac:dyDescent="0.25">
      <c r="A7441">
        <v>7440</v>
      </c>
      <c r="B7441" t="s">
        <v>34258</v>
      </c>
      <c r="C7441" t="s">
        <v>34259</v>
      </c>
      <c r="D7441" t="s">
        <v>34230</v>
      </c>
      <c r="E7441" t="s">
        <v>34260</v>
      </c>
      <c r="F7441" t="s">
        <v>34261</v>
      </c>
      <c r="G7441" t="s">
        <v>34257</v>
      </c>
      <c r="H7441">
        <v>5193728</v>
      </c>
      <c r="I7441" t="s">
        <v>20</v>
      </c>
      <c r="J7441" t="s">
        <v>16872</v>
      </c>
      <c r="K7441" t="s">
        <v>275</v>
      </c>
      <c r="L7441" t="s">
        <v>34230</v>
      </c>
      <c r="M7441" t="s">
        <v>275</v>
      </c>
      <c r="N7441">
        <v>11</v>
      </c>
    </row>
    <row r="7442" spans="1:14" hidden="1" x14ac:dyDescent="0.25">
      <c r="A7442">
        <v>7441</v>
      </c>
      <c r="B7442" t="s">
        <v>34262</v>
      </c>
      <c r="C7442" t="s">
        <v>20861</v>
      </c>
      <c r="D7442" t="s">
        <v>34263</v>
      </c>
      <c r="E7442" t="s">
        <v>34264</v>
      </c>
      <c r="F7442" t="s">
        <v>34265</v>
      </c>
      <c r="G7442" t="s">
        <v>34266</v>
      </c>
      <c r="H7442">
        <v>15351808</v>
      </c>
      <c r="I7442" t="s">
        <v>20</v>
      </c>
      <c r="J7442" t="s">
        <v>16872</v>
      </c>
      <c r="K7442" t="s">
        <v>275</v>
      </c>
      <c r="L7442" t="s">
        <v>34263</v>
      </c>
      <c r="M7442" t="s">
        <v>20861</v>
      </c>
      <c r="N7442">
        <v>10</v>
      </c>
    </row>
    <row r="7443" spans="1:14" hidden="1" x14ac:dyDescent="0.25">
      <c r="A7443">
        <v>7442</v>
      </c>
      <c r="B7443" t="s">
        <v>34267</v>
      </c>
      <c r="C7443" t="s">
        <v>34268</v>
      </c>
      <c r="D7443" t="s">
        <v>34263</v>
      </c>
      <c r="E7443" t="s">
        <v>34269</v>
      </c>
      <c r="F7443" t="s">
        <v>34270</v>
      </c>
      <c r="G7443" t="s">
        <v>34271</v>
      </c>
      <c r="H7443">
        <v>15187968</v>
      </c>
      <c r="I7443" t="s">
        <v>20</v>
      </c>
      <c r="J7443" t="s">
        <v>16872</v>
      </c>
      <c r="K7443" t="s">
        <v>275</v>
      </c>
      <c r="L7443" t="s">
        <v>34263</v>
      </c>
      <c r="M7443" t="s">
        <v>34268</v>
      </c>
      <c r="N7443">
        <v>10</v>
      </c>
    </row>
    <row r="7444" spans="1:14" hidden="1" x14ac:dyDescent="0.25">
      <c r="A7444">
        <v>7443</v>
      </c>
      <c r="B7444" t="s">
        <v>34272</v>
      </c>
      <c r="C7444" t="s">
        <v>34273</v>
      </c>
      <c r="D7444" t="s">
        <v>34263</v>
      </c>
      <c r="E7444" t="s">
        <v>34274</v>
      </c>
      <c r="F7444" t="s">
        <v>34275</v>
      </c>
      <c r="G7444" t="s">
        <v>34276</v>
      </c>
      <c r="H7444">
        <v>5906432</v>
      </c>
      <c r="I7444" t="s">
        <v>20</v>
      </c>
      <c r="J7444" t="s">
        <v>16872</v>
      </c>
      <c r="K7444" t="s">
        <v>275</v>
      </c>
      <c r="L7444" t="s">
        <v>34263</v>
      </c>
      <c r="M7444" t="s">
        <v>34273</v>
      </c>
      <c r="N7444">
        <v>10</v>
      </c>
    </row>
    <row r="7445" spans="1:14" hidden="1" x14ac:dyDescent="0.25">
      <c r="A7445">
        <v>7444</v>
      </c>
      <c r="B7445" t="s">
        <v>34277</v>
      </c>
      <c r="C7445" t="s">
        <v>34278</v>
      </c>
      <c r="D7445" t="s">
        <v>34263</v>
      </c>
      <c r="E7445" t="s">
        <v>34279</v>
      </c>
      <c r="F7445" t="s">
        <v>34280</v>
      </c>
      <c r="G7445" t="s">
        <v>34281</v>
      </c>
      <c r="H7445">
        <v>5885952</v>
      </c>
      <c r="I7445" t="s">
        <v>20</v>
      </c>
      <c r="J7445" t="s">
        <v>16872</v>
      </c>
      <c r="K7445" t="s">
        <v>275</v>
      </c>
      <c r="L7445" t="s">
        <v>34263</v>
      </c>
      <c r="M7445" t="s">
        <v>34278</v>
      </c>
      <c r="N7445">
        <v>10</v>
      </c>
    </row>
    <row r="7446" spans="1:14" hidden="1" x14ac:dyDescent="0.25">
      <c r="A7446">
        <v>7445</v>
      </c>
      <c r="B7446" t="s">
        <v>34282</v>
      </c>
      <c r="C7446" t="s">
        <v>34283</v>
      </c>
      <c r="D7446" t="s">
        <v>34263</v>
      </c>
      <c r="E7446" t="s">
        <v>34284</v>
      </c>
      <c r="F7446" t="s">
        <v>34280</v>
      </c>
      <c r="G7446" t="s">
        <v>34281</v>
      </c>
      <c r="H7446">
        <v>5885952</v>
      </c>
      <c r="I7446" t="s">
        <v>20</v>
      </c>
      <c r="J7446" t="s">
        <v>16872</v>
      </c>
      <c r="K7446" t="s">
        <v>275</v>
      </c>
      <c r="L7446" t="s">
        <v>34263</v>
      </c>
      <c r="M7446" t="s">
        <v>34283</v>
      </c>
      <c r="N7446">
        <v>10</v>
      </c>
    </row>
    <row r="7447" spans="1:14" hidden="1" x14ac:dyDescent="0.25">
      <c r="A7447">
        <v>7446</v>
      </c>
      <c r="B7447" t="s">
        <v>34285</v>
      </c>
      <c r="C7447" t="s">
        <v>21116</v>
      </c>
      <c r="D7447" t="s">
        <v>34263</v>
      </c>
      <c r="E7447" t="s">
        <v>34286</v>
      </c>
      <c r="F7447" t="s">
        <v>34287</v>
      </c>
      <c r="G7447" t="s">
        <v>34288</v>
      </c>
      <c r="H7447">
        <v>5955584</v>
      </c>
      <c r="I7447" t="s">
        <v>20</v>
      </c>
      <c r="J7447" t="s">
        <v>16872</v>
      </c>
      <c r="K7447" t="s">
        <v>275</v>
      </c>
      <c r="L7447" t="s">
        <v>34263</v>
      </c>
      <c r="M7447" t="s">
        <v>21116</v>
      </c>
      <c r="N7447">
        <v>10</v>
      </c>
    </row>
    <row r="7448" spans="1:14" hidden="1" x14ac:dyDescent="0.25">
      <c r="A7448">
        <v>7447</v>
      </c>
      <c r="B7448" t="s">
        <v>34289</v>
      </c>
      <c r="C7448" t="s">
        <v>21121</v>
      </c>
      <c r="D7448" t="s">
        <v>34263</v>
      </c>
      <c r="E7448" t="s">
        <v>34290</v>
      </c>
      <c r="F7448" t="s">
        <v>34291</v>
      </c>
      <c r="G7448" t="s">
        <v>34288</v>
      </c>
      <c r="H7448">
        <v>5935104</v>
      </c>
      <c r="I7448" t="s">
        <v>20</v>
      </c>
      <c r="J7448" t="s">
        <v>16872</v>
      </c>
      <c r="K7448" t="s">
        <v>275</v>
      </c>
      <c r="L7448" t="s">
        <v>34263</v>
      </c>
      <c r="M7448" t="s">
        <v>21121</v>
      </c>
      <c r="N7448">
        <v>10</v>
      </c>
    </row>
    <row r="7449" spans="1:14" hidden="1" x14ac:dyDescent="0.25">
      <c r="A7449">
        <v>7448</v>
      </c>
      <c r="B7449" t="s">
        <v>34292</v>
      </c>
      <c r="C7449" t="s">
        <v>34293</v>
      </c>
      <c r="D7449" t="s">
        <v>34263</v>
      </c>
      <c r="E7449" t="s">
        <v>34294</v>
      </c>
      <c r="F7449" t="s">
        <v>34295</v>
      </c>
      <c r="G7449" t="s">
        <v>34296</v>
      </c>
      <c r="H7449">
        <v>6082560</v>
      </c>
      <c r="I7449" t="s">
        <v>20</v>
      </c>
      <c r="J7449" t="s">
        <v>16872</v>
      </c>
      <c r="K7449" t="s">
        <v>275</v>
      </c>
      <c r="L7449" t="s">
        <v>34263</v>
      </c>
      <c r="M7449" t="s">
        <v>34293</v>
      </c>
      <c r="N7449">
        <v>10</v>
      </c>
    </row>
    <row r="7450" spans="1:14" hidden="1" x14ac:dyDescent="0.25">
      <c r="A7450">
        <v>7449</v>
      </c>
      <c r="B7450" t="s">
        <v>34297</v>
      </c>
      <c r="C7450" t="s">
        <v>34298</v>
      </c>
      <c r="D7450" t="s">
        <v>34263</v>
      </c>
      <c r="E7450" t="s">
        <v>34299</v>
      </c>
      <c r="F7450" t="s">
        <v>34300</v>
      </c>
      <c r="G7450" t="s">
        <v>34296</v>
      </c>
      <c r="H7450">
        <v>6029312</v>
      </c>
      <c r="I7450" t="s">
        <v>20</v>
      </c>
      <c r="J7450" t="s">
        <v>16872</v>
      </c>
      <c r="K7450" t="s">
        <v>275</v>
      </c>
      <c r="L7450" t="s">
        <v>34263</v>
      </c>
      <c r="M7450" t="s">
        <v>34298</v>
      </c>
      <c r="N7450">
        <v>10</v>
      </c>
    </row>
    <row r="7451" spans="1:14" hidden="1" x14ac:dyDescent="0.25">
      <c r="A7451">
        <v>7450</v>
      </c>
      <c r="B7451" t="s">
        <v>34301</v>
      </c>
      <c r="C7451" t="s">
        <v>34302</v>
      </c>
      <c r="D7451" t="s">
        <v>34303</v>
      </c>
      <c r="E7451" t="s">
        <v>34304</v>
      </c>
      <c r="F7451" t="s">
        <v>34305</v>
      </c>
      <c r="G7451" t="s">
        <v>34306</v>
      </c>
      <c r="H7451">
        <v>6012928</v>
      </c>
      <c r="I7451" t="s">
        <v>20</v>
      </c>
      <c r="J7451" t="s">
        <v>16872</v>
      </c>
      <c r="K7451" t="s">
        <v>275</v>
      </c>
      <c r="L7451" t="s">
        <v>34303</v>
      </c>
      <c r="M7451" t="s">
        <v>34302</v>
      </c>
      <c r="N7451">
        <v>10</v>
      </c>
    </row>
    <row r="7452" spans="1:14" hidden="1" x14ac:dyDescent="0.25">
      <c r="A7452">
        <v>7451</v>
      </c>
      <c r="B7452" t="s">
        <v>34307</v>
      </c>
      <c r="C7452" t="s">
        <v>34308</v>
      </c>
      <c r="D7452" t="s">
        <v>34303</v>
      </c>
      <c r="E7452" t="s">
        <v>34309</v>
      </c>
      <c r="F7452" t="s">
        <v>34310</v>
      </c>
      <c r="G7452" t="s">
        <v>34311</v>
      </c>
      <c r="H7452">
        <v>6029312</v>
      </c>
      <c r="I7452" t="s">
        <v>20</v>
      </c>
      <c r="J7452" t="s">
        <v>16872</v>
      </c>
      <c r="K7452" t="s">
        <v>275</v>
      </c>
      <c r="L7452" t="s">
        <v>34303</v>
      </c>
      <c r="M7452" t="s">
        <v>34308</v>
      </c>
      <c r="N7452">
        <v>10</v>
      </c>
    </row>
    <row r="7453" spans="1:14" hidden="1" x14ac:dyDescent="0.25">
      <c r="A7453">
        <v>7452</v>
      </c>
      <c r="B7453" t="s">
        <v>34312</v>
      </c>
      <c r="C7453" t="s">
        <v>34313</v>
      </c>
      <c r="D7453" t="s">
        <v>34303</v>
      </c>
      <c r="E7453" t="s">
        <v>34314</v>
      </c>
      <c r="F7453" t="s">
        <v>34315</v>
      </c>
      <c r="G7453" t="s">
        <v>34311</v>
      </c>
      <c r="H7453">
        <v>6041600</v>
      </c>
      <c r="I7453" t="s">
        <v>20</v>
      </c>
      <c r="J7453" t="s">
        <v>16872</v>
      </c>
      <c r="K7453" t="s">
        <v>275</v>
      </c>
      <c r="L7453" t="s">
        <v>34303</v>
      </c>
      <c r="M7453" t="s">
        <v>34313</v>
      </c>
      <c r="N7453">
        <v>10</v>
      </c>
    </row>
    <row r="7454" spans="1:14" hidden="1" x14ac:dyDescent="0.25">
      <c r="A7454">
        <v>7453</v>
      </c>
      <c r="B7454" t="s">
        <v>34316</v>
      </c>
      <c r="C7454" t="s">
        <v>34317</v>
      </c>
      <c r="D7454" t="s">
        <v>34303</v>
      </c>
      <c r="E7454" t="s">
        <v>34318</v>
      </c>
      <c r="F7454" t="s">
        <v>34319</v>
      </c>
      <c r="G7454" t="s">
        <v>34320</v>
      </c>
      <c r="H7454">
        <v>6119424</v>
      </c>
      <c r="I7454" t="s">
        <v>20</v>
      </c>
      <c r="J7454" t="s">
        <v>16872</v>
      </c>
      <c r="K7454" t="s">
        <v>275</v>
      </c>
      <c r="L7454" t="s">
        <v>34303</v>
      </c>
      <c r="M7454" t="s">
        <v>23</v>
      </c>
      <c r="N7454">
        <v>11</v>
      </c>
    </row>
    <row r="7455" spans="1:14" hidden="1" x14ac:dyDescent="0.25">
      <c r="A7455">
        <v>7454</v>
      </c>
      <c r="B7455" t="s">
        <v>34321</v>
      </c>
      <c r="C7455" t="s">
        <v>34322</v>
      </c>
      <c r="D7455" t="s">
        <v>34303</v>
      </c>
      <c r="E7455" t="s">
        <v>34323</v>
      </c>
      <c r="F7455" t="s">
        <v>34324</v>
      </c>
      <c r="G7455" t="s">
        <v>34325</v>
      </c>
      <c r="H7455">
        <v>4964352</v>
      </c>
      <c r="I7455" t="s">
        <v>20</v>
      </c>
      <c r="J7455" t="s">
        <v>16872</v>
      </c>
      <c r="K7455" t="s">
        <v>275</v>
      </c>
      <c r="L7455" t="s">
        <v>34303</v>
      </c>
      <c r="M7455" t="s">
        <v>29</v>
      </c>
      <c r="N7455">
        <v>11</v>
      </c>
    </row>
    <row r="7456" spans="1:14" hidden="1" x14ac:dyDescent="0.25">
      <c r="A7456">
        <v>7455</v>
      </c>
      <c r="B7456" t="s">
        <v>34326</v>
      </c>
      <c r="C7456" t="s">
        <v>21172</v>
      </c>
      <c r="D7456" t="s">
        <v>34303</v>
      </c>
      <c r="E7456" t="s">
        <v>34327</v>
      </c>
      <c r="F7456" t="s">
        <v>34328</v>
      </c>
      <c r="G7456" t="s">
        <v>34325</v>
      </c>
      <c r="H7456">
        <v>6180864</v>
      </c>
      <c r="I7456" t="s">
        <v>20</v>
      </c>
      <c r="J7456" t="s">
        <v>16872</v>
      </c>
      <c r="K7456" t="s">
        <v>275</v>
      </c>
      <c r="L7456" t="s">
        <v>34303</v>
      </c>
      <c r="M7456" t="s">
        <v>136</v>
      </c>
      <c r="N7456">
        <v>11</v>
      </c>
    </row>
    <row r="7457" spans="1:14" hidden="1" x14ac:dyDescent="0.25">
      <c r="A7457">
        <v>7456</v>
      </c>
      <c r="B7457" t="s">
        <v>34329</v>
      </c>
      <c r="C7457" t="s">
        <v>34330</v>
      </c>
      <c r="D7457" t="s">
        <v>34303</v>
      </c>
      <c r="E7457" t="s">
        <v>34331</v>
      </c>
      <c r="F7457" t="s">
        <v>34332</v>
      </c>
      <c r="G7457" t="s">
        <v>34333</v>
      </c>
      <c r="H7457">
        <v>6000640</v>
      </c>
      <c r="I7457" t="s">
        <v>20</v>
      </c>
      <c r="J7457" t="s">
        <v>16872</v>
      </c>
      <c r="K7457" t="s">
        <v>275</v>
      </c>
      <c r="L7457" t="s">
        <v>34303</v>
      </c>
      <c r="M7457" t="s">
        <v>136</v>
      </c>
      <c r="N7457">
        <v>11</v>
      </c>
    </row>
    <row r="7458" spans="1:14" hidden="1" x14ac:dyDescent="0.25">
      <c r="A7458">
        <v>7457</v>
      </c>
      <c r="B7458" t="s">
        <v>34334</v>
      </c>
      <c r="C7458" t="s">
        <v>21175</v>
      </c>
      <c r="D7458" t="s">
        <v>34303</v>
      </c>
      <c r="E7458" t="s">
        <v>34335</v>
      </c>
      <c r="F7458" t="s">
        <v>34336</v>
      </c>
      <c r="G7458" t="s">
        <v>34337</v>
      </c>
      <c r="H7458">
        <v>6131712</v>
      </c>
      <c r="I7458" t="s">
        <v>20</v>
      </c>
      <c r="J7458" t="s">
        <v>16872</v>
      </c>
      <c r="K7458" t="s">
        <v>275</v>
      </c>
      <c r="L7458" t="s">
        <v>34303</v>
      </c>
      <c r="M7458" t="s">
        <v>141</v>
      </c>
      <c r="N7458">
        <v>11</v>
      </c>
    </row>
    <row r="7459" spans="1:14" hidden="1" x14ac:dyDescent="0.25">
      <c r="A7459">
        <v>7458</v>
      </c>
      <c r="B7459" t="s">
        <v>34338</v>
      </c>
      <c r="C7459" t="s">
        <v>34339</v>
      </c>
      <c r="D7459" t="s">
        <v>34303</v>
      </c>
      <c r="E7459" t="s">
        <v>34340</v>
      </c>
      <c r="F7459" t="s">
        <v>34341</v>
      </c>
      <c r="G7459" t="s">
        <v>34337</v>
      </c>
      <c r="H7459">
        <v>6012928</v>
      </c>
      <c r="I7459" t="s">
        <v>20</v>
      </c>
      <c r="J7459" t="s">
        <v>16872</v>
      </c>
      <c r="K7459" t="s">
        <v>275</v>
      </c>
      <c r="L7459" t="s">
        <v>34303</v>
      </c>
      <c r="M7459" t="s">
        <v>141</v>
      </c>
      <c r="N7459">
        <v>11</v>
      </c>
    </row>
    <row r="7460" spans="1:14" hidden="1" x14ac:dyDescent="0.25">
      <c r="A7460">
        <v>7459</v>
      </c>
      <c r="B7460" t="s">
        <v>34342</v>
      </c>
      <c r="C7460" t="s">
        <v>34343</v>
      </c>
      <c r="D7460" t="s">
        <v>34344</v>
      </c>
      <c r="E7460" t="s">
        <v>34345</v>
      </c>
      <c r="F7460" t="s">
        <v>34346</v>
      </c>
      <c r="G7460" t="s">
        <v>34347</v>
      </c>
      <c r="H7460">
        <v>4521984</v>
      </c>
      <c r="I7460" t="s">
        <v>20</v>
      </c>
      <c r="J7460" t="s">
        <v>16872</v>
      </c>
      <c r="K7460" t="s">
        <v>275</v>
      </c>
      <c r="L7460" t="s">
        <v>34344</v>
      </c>
      <c r="M7460" t="s">
        <v>34343</v>
      </c>
      <c r="N7460">
        <v>10</v>
      </c>
    </row>
    <row r="7461" spans="1:14" hidden="1" x14ac:dyDescent="0.25">
      <c r="A7461">
        <v>7460</v>
      </c>
      <c r="B7461" t="s">
        <v>34348</v>
      </c>
      <c r="C7461" t="s">
        <v>34349</v>
      </c>
      <c r="D7461" t="s">
        <v>34344</v>
      </c>
      <c r="E7461" t="s">
        <v>34350</v>
      </c>
      <c r="F7461" t="s">
        <v>34351</v>
      </c>
      <c r="G7461" t="s">
        <v>34352</v>
      </c>
      <c r="H7461">
        <v>5128192</v>
      </c>
      <c r="I7461" t="s">
        <v>20</v>
      </c>
      <c r="J7461" t="s">
        <v>16872</v>
      </c>
      <c r="K7461" t="s">
        <v>275</v>
      </c>
      <c r="L7461" t="s">
        <v>34344</v>
      </c>
      <c r="M7461" t="s">
        <v>34349</v>
      </c>
      <c r="N7461">
        <v>10</v>
      </c>
    </row>
    <row r="7462" spans="1:14" hidden="1" x14ac:dyDescent="0.25">
      <c r="A7462">
        <v>7461</v>
      </c>
      <c r="B7462" t="s">
        <v>34353</v>
      </c>
      <c r="C7462" t="s">
        <v>34354</v>
      </c>
      <c r="D7462" t="s">
        <v>34344</v>
      </c>
      <c r="E7462" t="s">
        <v>34355</v>
      </c>
      <c r="F7462" t="s">
        <v>34356</v>
      </c>
      <c r="G7462" t="s">
        <v>34352</v>
      </c>
      <c r="H7462">
        <v>5128192</v>
      </c>
      <c r="I7462" t="s">
        <v>20</v>
      </c>
      <c r="J7462" t="s">
        <v>16872</v>
      </c>
      <c r="K7462" t="s">
        <v>275</v>
      </c>
      <c r="L7462" t="s">
        <v>34344</v>
      </c>
      <c r="M7462" t="s">
        <v>34354</v>
      </c>
      <c r="N7462">
        <v>10</v>
      </c>
    </row>
    <row r="7463" spans="1:14" hidden="1" x14ac:dyDescent="0.25">
      <c r="A7463">
        <v>7462</v>
      </c>
      <c r="B7463" t="s">
        <v>34357</v>
      </c>
      <c r="C7463" t="s">
        <v>34358</v>
      </c>
      <c r="D7463" t="s">
        <v>34359</v>
      </c>
      <c r="E7463" t="s">
        <v>34360</v>
      </c>
      <c r="F7463" t="s">
        <v>34361</v>
      </c>
      <c r="G7463" t="s">
        <v>34362</v>
      </c>
      <c r="H7463">
        <v>5967872</v>
      </c>
      <c r="I7463" t="s">
        <v>20</v>
      </c>
      <c r="J7463" t="s">
        <v>16872</v>
      </c>
      <c r="K7463" t="s">
        <v>275</v>
      </c>
      <c r="L7463" t="s">
        <v>34359</v>
      </c>
      <c r="M7463" t="s">
        <v>34358</v>
      </c>
      <c r="N7463">
        <v>10</v>
      </c>
    </row>
    <row r="7464" spans="1:14" hidden="1" x14ac:dyDescent="0.25">
      <c r="A7464">
        <v>7463</v>
      </c>
      <c r="B7464" t="s">
        <v>34363</v>
      </c>
      <c r="C7464" t="s">
        <v>34364</v>
      </c>
      <c r="D7464" t="s">
        <v>34359</v>
      </c>
      <c r="E7464" t="s">
        <v>34365</v>
      </c>
      <c r="F7464" t="s">
        <v>34365</v>
      </c>
      <c r="G7464" t="s">
        <v>34362</v>
      </c>
      <c r="H7464">
        <v>4870144</v>
      </c>
      <c r="I7464" t="s">
        <v>20</v>
      </c>
      <c r="J7464" t="s">
        <v>16872</v>
      </c>
      <c r="K7464" t="s">
        <v>275</v>
      </c>
      <c r="L7464" t="s">
        <v>34359</v>
      </c>
      <c r="M7464" t="s">
        <v>34364</v>
      </c>
      <c r="N7464">
        <v>10</v>
      </c>
    </row>
    <row r="7465" spans="1:14" hidden="1" x14ac:dyDescent="0.25">
      <c r="A7465">
        <v>7464</v>
      </c>
      <c r="B7465" t="s">
        <v>34366</v>
      </c>
      <c r="C7465" t="s">
        <v>21362</v>
      </c>
      <c r="D7465" t="s">
        <v>34359</v>
      </c>
      <c r="E7465" t="s">
        <v>34367</v>
      </c>
      <c r="F7465" t="s">
        <v>21365</v>
      </c>
      <c r="G7465" t="s">
        <v>34362</v>
      </c>
      <c r="H7465">
        <v>5943296</v>
      </c>
      <c r="I7465" t="s">
        <v>20</v>
      </c>
      <c r="J7465" t="s">
        <v>16872</v>
      </c>
      <c r="K7465" t="s">
        <v>275</v>
      </c>
      <c r="L7465" t="s">
        <v>34359</v>
      </c>
      <c r="M7465" t="s">
        <v>23</v>
      </c>
      <c r="N7465">
        <v>11</v>
      </c>
    </row>
    <row r="7466" spans="1:14" hidden="1" x14ac:dyDescent="0.25">
      <c r="A7466">
        <v>7465</v>
      </c>
      <c r="B7466" t="s">
        <v>34368</v>
      </c>
      <c r="C7466" t="s">
        <v>21372</v>
      </c>
      <c r="D7466" t="s">
        <v>34359</v>
      </c>
      <c r="E7466" t="s">
        <v>34369</v>
      </c>
      <c r="F7466" t="s">
        <v>21374</v>
      </c>
      <c r="G7466" t="s">
        <v>34370</v>
      </c>
      <c r="H7466">
        <v>5943296</v>
      </c>
      <c r="I7466" t="s">
        <v>20</v>
      </c>
      <c r="J7466" t="s">
        <v>16872</v>
      </c>
      <c r="K7466" t="s">
        <v>275</v>
      </c>
      <c r="L7466" t="s">
        <v>34359</v>
      </c>
      <c r="M7466" t="s">
        <v>29</v>
      </c>
      <c r="N7466">
        <v>11</v>
      </c>
    </row>
    <row r="7467" spans="1:14" hidden="1" x14ac:dyDescent="0.25">
      <c r="A7467">
        <v>7466</v>
      </c>
      <c r="B7467" t="s">
        <v>34371</v>
      </c>
      <c r="C7467" t="s">
        <v>21377</v>
      </c>
      <c r="D7467" t="s">
        <v>34359</v>
      </c>
      <c r="E7467" t="s">
        <v>34372</v>
      </c>
      <c r="F7467" t="s">
        <v>34373</v>
      </c>
      <c r="G7467" t="s">
        <v>34374</v>
      </c>
      <c r="H7467">
        <v>5943296</v>
      </c>
      <c r="I7467" t="s">
        <v>20</v>
      </c>
      <c r="J7467" t="s">
        <v>16872</v>
      </c>
      <c r="K7467" t="s">
        <v>275</v>
      </c>
      <c r="L7467" t="s">
        <v>34359</v>
      </c>
      <c r="M7467" t="s">
        <v>136</v>
      </c>
      <c r="N7467">
        <v>11</v>
      </c>
    </row>
    <row r="7468" spans="1:14" hidden="1" x14ac:dyDescent="0.25">
      <c r="A7468">
        <v>7467</v>
      </c>
      <c r="B7468" t="s">
        <v>34375</v>
      </c>
      <c r="C7468" t="s">
        <v>21382</v>
      </c>
      <c r="D7468" t="s">
        <v>34359</v>
      </c>
      <c r="E7468" t="s">
        <v>34376</v>
      </c>
      <c r="F7468" t="s">
        <v>34377</v>
      </c>
      <c r="G7468" t="s">
        <v>34374</v>
      </c>
      <c r="H7468">
        <v>5943296</v>
      </c>
      <c r="I7468" t="s">
        <v>20</v>
      </c>
      <c r="J7468" t="s">
        <v>16872</v>
      </c>
      <c r="K7468" t="s">
        <v>275</v>
      </c>
      <c r="L7468" t="s">
        <v>34359</v>
      </c>
      <c r="M7468" t="s">
        <v>141</v>
      </c>
      <c r="N7468">
        <v>11</v>
      </c>
    </row>
    <row r="7469" spans="1:14" hidden="1" x14ac:dyDescent="0.25">
      <c r="A7469">
        <v>7468</v>
      </c>
      <c r="B7469" t="s">
        <v>34378</v>
      </c>
      <c r="C7469" t="s">
        <v>21387</v>
      </c>
      <c r="D7469" t="s">
        <v>34359</v>
      </c>
      <c r="E7469" t="s">
        <v>34379</v>
      </c>
      <c r="F7469" t="s">
        <v>21389</v>
      </c>
      <c r="G7469" t="s">
        <v>34380</v>
      </c>
      <c r="H7469">
        <v>5967872</v>
      </c>
      <c r="I7469" t="s">
        <v>20</v>
      </c>
      <c r="J7469" t="s">
        <v>16872</v>
      </c>
      <c r="K7469" t="s">
        <v>275</v>
      </c>
      <c r="L7469" t="s">
        <v>34359</v>
      </c>
      <c r="M7469" t="s">
        <v>275</v>
      </c>
      <c r="N7469">
        <v>11</v>
      </c>
    </row>
    <row r="7470" spans="1:14" hidden="1" x14ac:dyDescent="0.25">
      <c r="A7470">
        <v>7469</v>
      </c>
      <c r="B7470" t="s">
        <v>34381</v>
      </c>
      <c r="C7470" t="s">
        <v>16884</v>
      </c>
      <c r="D7470" t="s">
        <v>34382</v>
      </c>
      <c r="E7470" t="s">
        <v>34383</v>
      </c>
      <c r="F7470" t="s">
        <v>34384</v>
      </c>
      <c r="G7470" t="s">
        <v>34385</v>
      </c>
      <c r="H7470">
        <v>5910528</v>
      </c>
      <c r="I7470" t="s">
        <v>20</v>
      </c>
      <c r="J7470" t="s">
        <v>16872</v>
      </c>
      <c r="K7470" t="s">
        <v>275</v>
      </c>
      <c r="L7470" t="s">
        <v>34382</v>
      </c>
      <c r="M7470" t="s">
        <v>16884</v>
      </c>
      <c r="N7470">
        <v>10</v>
      </c>
    </row>
    <row r="7471" spans="1:14" hidden="1" x14ac:dyDescent="0.25">
      <c r="A7471">
        <v>7470</v>
      </c>
      <c r="B7471" t="s">
        <v>34386</v>
      </c>
      <c r="C7471" t="s">
        <v>16895</v>
      </c>
      <c r="D7471" t="s">
        <v>34382</v>
      </c>
      <c r="E7471" t="s">
        <v>34387</v>
      </c>
      <c r="F7471" t="s">
        <v>34388</v>
      </c>
      <c r="G7471" t="s">
        <v>34385</v>
      </c>
      <c r="H7471">
        <v>5939200</v>
      </c>
      <c r="I7471" t="s">
        <v>20</v>
      </c>
      <c r="J7471" t="s">
        <v>16872</v>
      </c>
      <c r="K7471" t="s">
        <v>275</v>
      </c>
      <c r="L7471" t="s">
        <v>34382</v>
      </c>
      <c r="M7471" t="s">
        <v>16895</v>
      </c>
      <c r="N7471">
        <v>10</v>
      </c>
    </row>
    <row r="7472" spans="1:14" hidden="1" x14ac:dyDescent="0.25">
      <c r="A7472">
        <v>7471</v>
      </c>
      <c r="B7472" t="s">
        <v>34389</v>
      </c>
      <c r="C7472" t="s">
        <v>16900</v>
      </c>
      <c r="D7472" t="s">
        <v>34382</v>
      </c>
      <c r="E7472" t="s">
        <v>34390</v>
      </c>
      <c r="F7472" t="s">
        <v>34391</v>
      </c>
      <c r="G7472" t="s">
        <v>34392</v>
      </c>
      <c r="H7472">
        <v>5939200</v>
      </c>
      <c r="I7472" t="s">
        <v>20</v>
      </c>
      <c r="J7472" t="s">
        <v>16872</v>
      </c>
      <c r="K7472" t="s">
        <v>275</v>
      </c>
      <c r="L7472" t="s">
        <v>34382</v>
      </c>
      <c r="M7472" t="s">
        <v>16900</v>
      </c>
      <c r="N7472">
        <v>10</v>
      </c>
    </row>
    <row r="7473" spans="1:14" hidden="1" x14ac:dyDescent="0.25">
      <c r="A7473">
        <v>7472</v>
      </c>
      <c r="B7473" t="s">
        <v>34393</v>
      </c>
      <c r="C7473" t="s">
        <v>34394</v>
      </c>
      <c r="D7473" t="s">
        <v>34395</v>
      </c>
      <c r="E7473" t="s">
        <v>34396</v>
      </c>
      <c r="F7473" t="s">
        <v>34397</v>
      </c>
      <c r="G7473" t="s">
        <v>34398</v>
      </c>
      <c r="H7473">
        <v>5124096</v>
      </c>
      <c r="I7473" t="s">
        <v>20</v>
      </c>
      <c r="J7473" t="s">
        <v>16872</v>
      </c>
      <c r="K7473" t="s">
        <v>275</v>
      </c>
      <c r="L7473" t="s">
        <v>34395</v>
      </c>
      <c r="M7473" t="s">
        <v>34394</v>
      </c>
      <c r="N7473">
        <v>10</v>
      </c>
    </row>
    <row r="7474" spans="1:14" hidden="1" x14ac:dyDescent="0.25">
      <c r="A7474">
        <v>7473</v>
      </c>
      <c r="B7474" t="s">
        <v>34399</v>
      </c>
      <c r="C7474" t="s">
        <v>21430</v>
      </c>
      <c r="D7474" t="s">
        <v>34395</v>
      </c>
      <c r="E7474" t="s">
        <v>34400</v>
      </c>
      <c r="F7474" t="s">
        <v>34401</v>
      </c>
      <c r="G7474" t="s">
        <v>34402</v>
      </c>
      <c r="H7474">
        <v>5124096</v>
      </c>
      <c r="I7474" t="s">
        <v>20</v>
      </c>
      <c r="J7474" t="s">
        <v>16872</v>
      </c>
      <c r="K7474" t="s">
        <v>275</v>
      </c>
      <c r="L7474" t="s">
        <v>34395</v>
      </c>
      <c r="M7474" t="s">
        <v>21430</v>
      </c>
      <c r="N7474">
        <v>10</v>
      </c>
    </row>
    <row r="7475" spans="1:14" hidden="1" x14ac:dyDescent="0.25">
      <c r="A7475">
        <v>7474</v>
      </c>
      <c r="B7475" t="s">
        <v>34403</v>
      </c>
      <c r="C7475" t="s">
        <v>21435</v>
      </c>
      <c r="D7475" t="s">
        <v>34395</v>
      </c>
      <c r="E7475" t="s">
        <v>34404</v>
      </c>
      <c r="F7475" t="s">
        <v>34405</v>
      </c>
      <c r="G7475" t="s">
        <v>34406</v>
      </c>
      <c r="H7475">
        <v>5124096</v>
      </c>
      <c r="I7475" t="s">
        <v>20</v>
      </c>
      <c r="J7475" t="s">
        <v>16872</v>
      </c>
      <c r="K7475" t="s">
        <v>275</v>
      </c>
      <c r="L7475" t="s">
        <v>34395</v>
      </c>
      <c r="M7475" t="s">
        <v>21435</v>
      </c>
      <c r="N7475">
        <v>10</v>
      </c>
    </row>
    <row r="7476" spans="1:14" hidden="1" x14ac:dyDescent="0.25">
      <c r="A7476">
        <v>7475</v>
      </c>
      <c r="B7476" t="s">
        <v>34407</v>
      </c>
      <c r="C7476" t="s">
        <v>34408</v>
      </c>
      <c r="D7476" t="s">
        <v>34409</v>
      </c>
      <c r="E7476" t="s">
        <v>34410</v>
      </c>
      <c r="F7476" t="s">
        <v>34411</v>
      </c>
      <c r="G7476" t="s">
        <v>34406</v>
      </c>
      <c r="H7476">
        <v>5115904</v>
      </c>
      <c r="I7476" t="s">
        <v>20</v>
      </c>
      <c r="J7476" t="s">
        <v>16872</v>
      </c>
      <c r="K7476" t="s">
        <v>275</v>
      </c>
      <c r="L7476" t="s">
        <v>34409</v>
      </c>
      <c r="M7476" t="s">
        <v>34408</v>
      </c>
      <c r="N7476">
        <v>10</v>
      </c>
    </row>
    <row r="7477" spans="1:14" hidden="1" x14ac:dyDescent="0.25">
      <c r="A7477">
        <v>7476</v>
      </c>
      <c r="B7477" t="s">
        <v>34412</v>
      </c>
      <c r="C7477" t="s">
        <v>21451</v>
      </c>
      <c r="D7477" t="s">
        <v>34409</v>
      </c>
      <c r="E7477" t="s">
        <v>34413</v>
      </c>
      <c r="F7477" t="s">
        <v>34414</v>
      </c>
      <c r="G7477" t="s">
        <v>34415</v>
      </c>
      <c r="H7477">
        <v>5115904</v>
      </c>
      <c r="I7477" t="s">
        <v>20</v>
      </c>
      <c r="J7477" t="s">
        <v>16872</v>
      </c>
      <c r="K7477" t="s">
        <v>275</v>
      </c>
      <c r="L7477" t="s">
        <v>34409</v>
      </c>
      <c r="M7477" t="s">
        <v>21451</v>
      </c>
      <c r="N7477">
        <v>10</v>
      </c>
    </row>
    <row r="7478" spans="1:14" hidden="1" x14ac:dyDescent="0.25">
      <c r="A7478">
        <v>7477</v>
      </c>
      <c r="B7478" t="s">
        <v>34416</v>
      </c>
      <c r="C7478" t="s">
        <v>21456</v>
      </c>
      <c r="D7478" t="s">
        <v>34409</v>
      </c>
      <c r="E7478" t="s">
        <v>34417</v>
      </c>
      <c r="F7478" t="s">
        <v>34418</v>
      </c>
      <c r="G7478" t="s">
        <v>34415</v>
      </c>
      <c r="H7478">
        <v>5115904</v>
      </c>
      <c r="I7478" t="s">
        <v>20</v>
      </c>
      <c r="J7478" t="s">
        <v>16872</v>
      </c>
      <c r="K7478" t="s">
        <v>275</v>
      </c>
      <c r="L7478" t="s">
        <v>34409</v>
      </c>
      <c r="M7478" t="s">
        <v>21456</v>
      </c>
      <c r="N7478">
        <v>10</v>
      </c>
    </row>
    <row r="7479" spans="1:14" hidden="1" x14ac:dyDescent="0.25">
      <c r="A7479">
        <v>7478</v>
      </c>
      <c r="B7479" t="s">
        <v>34419</v>
      </c>
      <c r="C7479" t="s">
        <v>34420</v>
      </c>
      <c r="D7479" t="s">
        <v>34421</v>
      </c>
      <c r="E7479" t="s">
        <v>34422</v>
      </c>
      <c r="F7479" t="s">
        <v>34423</v>
      </c>
      <c r="G7479" t="s">
        <v>34424</v>
      </c>
      <c r="H7479">
        <v>4517888</v>
      </c>
      <c r="I7479" t="s">
        <v>20</v>
      </c>
      <c r="J7479" t="s">
        <v>16872</v>
      </c>
      <c r="K7479" t="s">
        <v>275</v>
      </c>
      <c r="L7479" t="s">
        <v>34421</v>
      </c>
      <c r="M7479" t="s">
        <v>34420</v>
      </c>
      <c r="N7479">
        <v>10</v>
      </c>
    </row>
    <row r="7480" spans="1:14" hidden="1" x14ac:dyDescent="0.25">
      <c r="A7480">
        <v>7479</v>
      </c>
      <c r="B7480" t="s">
        <v>34425</v>
      </c>
      <c r="C7480" t="s">
        <v>21602</v>
      </c>
      <c r="D7480" t="s">
        <v>34421</v>
      </c>
      <c r="E7480" t="s">
        <v>34426</v>
      </c>
      <c r="F7480" t="s">
        <v>34427</v>
      </c>
      <c r="G7480" t="s">
        <v>34424</v>
      </c>
      <c r="H7480">
        <v>5091328</v>
      </c>
      <c r="I7480" t="s">
        <v>20</v>
      </c>
      <c r="J7480" t="s">
        <v>16872</v>
      </c>
      <c r="K7480" t="s">
        <v>275</v>
      </c>
      <c r="L7480" t="s">
        <v>34421</v>
      </c>
      <c r="M7480" t="s">
        <v>21602</v>
      </c>
      <c r="N7480">
        <v>10</v>
      </c>
    </row>
    <row r="7481" spans="1:14" hidden="1" x14ac:dyDescent="0.25">
      <c r="A7481">
        <v>7480</v>
      </c>
      <c r="B7481" t="s">
        <v>34428</v>
      </c>
      <c r="C7481" t="s">
        <v>21607</v>
      </c>
      <c r="D7481" t="s">
        <v>34421</v>
      </c>
      <c r="E7481" t="s">
        <v>34429</v>
      </c>
      <c r="F7481" t="s">
        <v>34430</v>
      </c>
      <c r="G7481" t="s">
        <v>34424</v>
      </c>
      <c r="H7481">
        <v>5091328</v>
      </c>
      <c r="I7481" t="s">
        <v>20</v>
      </c>
      <c r="J7481" t="s">
        <v>16872</v>
      </c>
      <c r="K7481" t="s">
        <v>275</v>
      </c>
      <c r="L7481" t="s">
        <v>34421</v>
      </c>
      <c r="M7481" t="s">
        <v>21607</v>
      </c>
      <c r="N7481">
        <v>10</v>
      </c>
    </row>
    <row r="7482" spans="1:14" hidden="1" x14ac:dyDescent="0.25">
      <c r="A7482">
        <v>7481</v>
      </c>
      <c r="B7482" t="s">
        <v>34431</v>
      </c>
      <c r="C7482" t="s">
        <v>34432</v>
      </c>
      <c r="D7482" t="s">
        <v>34433</v>
      </c>
      <c r="E7482" t="s">
        <v>34434</v>
      </c>
      <c r="F7482" t="s">
        <v>34435</v>
      </c>
      <c r="G7482" t="s">
        <v>34436</v>
      </c>
      <c r="H7482">
        <v>4911104</v>
      </c>
      <c r="I7482" t="s">
        <v>20</v>
      </c>
      <c r="J7482" t="s">
        <v>16872</v>
      </c>
      <c r="K7482" t="s">
        <v>275</v>
      </c>
      <c r="L7482" t="s">
        <v>34433</v>
      </c>
      <c r="M7482" t="s">
        <v>34432</v>
      </c>
      <c r="N7482">
        <v>10</v>
      </c>
    </row>
    <row r="7483" spans="1:14" hidden="1" x14ac:dyDescent="0.25">
      <c r="A7483">
        <v>7482</v>
      </c>
      <c r="B7483" t="s">
        <v>34437</v>
      </c>
      <c r="C7483" t="s">
        <v>21623</v>
      </c>
      <c r="D7483" t="s">
        <v>34433</v>
      </c>
      <c r="E7483" t="s">
        <v>34438</v>
      </c>
      <c r="F7483" t="s">
        <v>34439</v>
      </c>
      <c r="G7483" t="s">
        <v>34436</v>
      </c>
      <c r="H7483">
        <v>4915200</v>
      </c>
      <c r="I7483" t="s">
        <v>20</v>
      </c>
      <c r="J7483" t="s">
        <v>16872</v>
      </c>
      <c r="K7483" t="s">
        <v>275</v>
      </c>
      <c r="L7483" t="s">
        <v>34433</v>
      </c>
      <c r="M7483" t="s">
        <v>21623</v>
      </c>
      <c r="N7483">
        <v>10</v>
      </c>
    </row>
    <row r="7484" spans="1:14" hidden="1" x14ac:dyDescent="0.25">
      <c r="A7484">
        <v>7483</v>
      </c>
      <c r="B7484" t="s">
        <v>34440</v>
      </c>
      <c r="C7484" t="s">
        <v>21628</v>
      </c>
      <c r="D7484" t="s">
        <v>34433</v>
      </c>
      <c r="E7484" t="s">
        <v>34441</v>
      </c>
      <c r="F7484" t="s">
        <v>34442</v>
      </c>
      <c r="G7484" t="s">
        <v>34436</v>
      </c>
      <c r="H7484">
        <v>4919296</v>
      </c>
      <c r="I7484" t="s">
        <v>20</v>
      </c>
      <c r="J7484" t="s">
        <v>16872</v>
      </c>
      <c r="K7484" t="s">
        <v>275</v>
      </c>
      <c r="L7484" t="s">
        <v>34433</v>
      </c>
      <c r="M7484" t="s">
        <v>21628</v>
      </c>
      <c r="N7484">
        <v>10</v>
      </c>
    </row>
    <row r="7485" spans="1:14" hidden="1" x14ac:dyDescent="0.25">
      <c r="A7485">
        <v>7484</v>
      </c>
      <c r="B7485" t="s">
        <v>34443</v>
      </c>
      <c r="C7485" t="s">
        <v>34444</v>
      </c>
      <c r="D7485" t="s">
        <v>34445</v>
      </c>
      <c r="E7485" t="s">
        <v>34446</v>
      </c>
      <c r="F7485" t="s">
        <v>34447</v>
      </c>
      <c r="G7485" t="s">
        <v>34448</v>
      </c>
      <c r="H7485">
        <v>8687616</v>
      </c>
      <c r="I7485" t="s">
        <v>20</v>
      </c>
      <c r="J7485" t="s">
        <v>16872</v>
      </c>
      <c r="K7485" t="s">
        <v>275</v>
      </c>
      <c r="L7485" t="s">
        <v>34445</v>
      </c>
      <c r="M7485" t="s">
        <v>34444</v>
      </c>
      <c r="N7485">
        <v>10</v>
      </c>
    </row>
    <row r="7486" spans="1:14" hidden="1" x14ac:dyDescent="0.25">
      <c r="A7486">
        <v>7485</v>
      </c>
      <c r="B7486" t="s">
        <v>34449</v>
      </c>
      <c r="C7486" t="s">
        <v>34450</v>
      </c>
      <c r="D7486" t="s">
        <v>34451</v>
      </c>
      <c r="E7486" t="s">
        <v>34452</v>
      </c>
      <c r="F7486" t="s">
        <v>34453</v>
      </c>
      <c r="G7486" t="s">
        <v>34454</v>
      </c>
      <c r="H7486">
        <v>8892416</v>
      </c>
      <c r="I7486" t="s">
        <v>20</v>
      </c>
      <c r="J7486" t="s">
        <v>16872</v>
      </c>
      <c r="K7486" t="s">
        <v>275</v>
      </c>
      <c r="L7486" t="s">
        <v>34451</v>
      </c>
      <c r="M7486" t="s">
        <v>34450</v>
      </c>
      <c r="N7486">
        <v>10</v>
      </c>
    </row>
    <row r="7487" spans="1:14" hidden="1" x14ac:dyDescent="0.25">
      <c r="A7487">
        <v>7486</v>
      </c>
      <c r="B7487" t="s">
        <v>34455</v>
      </c>
      <c r="C7487" t="s">
        <v>34456</v>
      </c>
      <c r="D7487" t="s">
        <v>34451</v>
      </c>
      <c r="E7487" t="s">
        <v>34457</v>
      </c>
      <c r="F7487" t="s">
        <v>34458</v>
      </c>
      <c r="G7487" t="s">
        <v>34459</v>
      </c>
      <c r="H7487">
        <v>8888320</v>
      </c>
      <c r="I7487" t="s">
        <v>20</v>
      </c>
      <c r="J7487" t="s">
        <v>16872</v>
      </c>
      <c r="K7487" t="s">
        <v>275</v>
      </c>
      <c r="L7487" t="s">
        <v>34451</v>
      </c>
      <c r="M7487" t="s">
        <v>34456</v>
      </c>
      <c r="N7487">
        <v>10</v>
      </c>
    </row>
    <row r="7488" spans="1:14" hidden="1" x14ac:dyDescent="0.25">
      <c r="A7488">
        <v>7487</v>
      </c>
      <c r="B7488" t="s">
        <v>34460</v>
      </c>
      <c r="C7488" t="s">
        <v>21668</v>
      </c>
      <c r="D7488" t="s">
        <v>34451</v>
      </c>
      <c r="E7488" t="s">
        <v>34461</v>
      </c>
      <c r="F7488" t="s">
        <v>34462</v>
      </c>
      <c r="G7488" t="s">
        <v>34459</v>
      </c>
      <c r="H7488">
        <v>6492160</v>
      </c>
      <c r="I7488" t="s">
        <v>20</v>
      </c>
      <c r="J7488" t="s">
        <v>16872</v>
      </c>
      <c r="K7488" t="s">
        <v>275</v>
      </c>
      <c r="L7488" t="s">
        <v>34451</v>
      </c>
      <c r="M7488" t="s">
        <v>21668</v>
      </c>
      <c r="N7488">
        <v>10</v>
      </c>
    </row>
    <row r="7489" spans="1:14" hidden="1" x14ac:dyDescent="0.25">
      <c r="A7489">
        <v>7488</v>
      </c>
      <c r="B7489" t="s">
        <v>34463</v>
      </c>
      <c r="C7489" t="s">
        <v>34464</v>
      </c>
      <c r="D7489" t="s">
        <v>34451</v>
      </c>
      <c r="E7489" t="s">
        <v>34465</v>
      </c>
      <c r="F7489" t="s">
        <v>34466</v>
      </c>
      <c r="G7489" t="s">
        <v>34467</v>
      </c>
      <c r="H7489">
        <v>6492160</v>
      </c>
      <c r="I7489" t="s">
        <v>20</v>
      </c>
      <c r="J7489" t="s">
        <v>16872</v>
      </c>
      <c r="K7489" t="s">
        <v>275</v>
      </c>
      <c r="L7489" t="s">
        <v>34451</v>
      </c>
      <c r="M7489" t="s">
        <v>34464</v>
      </c>
      <c r="N7489">
        <v>10</v>
      </c>
    </row>
    <row r="7490" spans="1:14" hidden="1" x14ac:dyDescent="0.25">
      <c r="A7490">
        <v>7489</v>
      </c>
      <c r="B7490" t="s">
        <v>34468</v>
      </c>
      <c r="C7490" t="s">
        <v>21686</v>
      </c>
      <c r="D7490" t="s">
        <v>34451</v>
      </c>
      <c r="E7490" t="s">
        <v>34469</v>
      </c>
      <c r="F7490" t="s">
        <v>34470</v>
      </c>
      <c r="G7490" t="s">
        <v>34467</v>
      </c>
      <c r="H7490">
        <v>8851456</v>
      </c>
      <c r="I7490" t="s">
        <v>20</v>
      </c>
      <c r="J7490" t="s">
        <v>16872</v>
      </c>
      <c r="K7490" t="s">
        <v>275</v>
      </c>
      <c r="L7490" t="s">
        <v>34451</v>
      </c>
      <c r="M7490" t="s">
        <v>21686</v>
      </c>
      <c r="N7490">
        <v>10</v>
      </c>
    </row>
    <row r="7491" spans="1:14" hidden="1" x14ac:dyDescent="0.25">
      <c r="A7491">
        <v>7490</v>
      </c>
      <c r="B7491" t="s">
        <v>34471</v>
      </c>
      <c r="C7491" t="s">
        <v>21691</v>
      </c>
      <c r="D7491" t="s">
        <v>34451</v>
      </c>
      <c r="E7491" t="s">
        <v>34472</v>
      </c>
      <c r="F7491" t="s">
        <v>34473</v>
      </c>
      <c r="G7491" t="s">
        <v>34474</v>
      </c>
      <c r="H7491">
        <v>6492160</v>
      </c>
      <c r="I7491" t="s">
        <v>20</v>
      </c>
      <c r="J7491" t="s">
        <v>16872</v>
      </c>
      <c r="K7491" t="s">
        <v>275</v>
      </c>
      <c r="L7491" t="s">
        <v>34451</v>
      </c>
      <c r="M7491" t="s">
        <v>21691</v>
      </c>
      <c r="N7491">
        <v>10</v>
      </c>
    </row>
    <row r="7492" spans="1:14" hidden="1" x14ac:dyDescent="0.25">
      <c r="A7492">
        <v>7491</v>
      </c>
      <c r="B7492" t="s">
        <v>34475</v>
      </c>
      <c r="C7492" t="s">
        <v>34476</v>
      </c>
      <c r="D7492" t="s">
        <v>34451</v>
      </c>
      <c r="E7492" t="s">
        <v>34477</v>
      </c>
      <c r="F7492" t="s">
        <v>34478</v>
      </c>
      <c r="G7492" t="s">
        <v>34474</v>
      </c>
      <c r="H7492">
        <v>8851456</v>
      </c>
      <c r="I7492" t="s">
        <v>20</v>
      </c>
      <c r="J7492" t="s">
        <v>16872</v>
      </c>
      <c r="K7492" t="s">
        <v>275</v>
      </c>
      <c r="L7492" t="s">
        <v>34451</v>
      </c>
      <c r="M7492" t="s">
        <v>34476</v>
      </c>
      <c r="N7492">
        <v>10</v>
      </c>
    </row>
    <row r="7493" spans="1:14" hidden="1" x14ac:dyDescent="0.25">
      <c r="A7493">
        <v>7492</v>
      </c>
      <c r="B7493" t="s">
        <v>34479</v>
      </c>
      <c r="C7493" t="s">
        <v>34480</v>
      </c>
      <c r="D7493" t="s">
        <v>34481</v>
      </c>
      <c r="E7493" t="s">
        <v>34482</v>
      </c>
      <c r="F7493" t="s">
        <v>34483</v>
      </c>
      <c r="G7493" t="s">
        <v>34484</v>
      </c>
      <c r="H7493">
        <v>4698112</v>
      </c>
      <c r="I7493" t="s">
        <v>20</v>
      </c>
      <c r="J7493" t="s">
        <v>16872</v>
      </c>
      <c r="K7493" t="s">
        <v>275</v>
      </c>
      <c r="L7493" t="s">
        <v>34481</v>
      </c>
      <c r="M7493" t="s">
        <v>34480</v>
      </c>
      <c r="N7493">
        <v>10</v>
      </c>
    </row>
    <row r="7494" spans="1:14" hidden="1" x14ac:dyDescent="0.25">
      <c r="A7494">
        <v>7493</v>
      </c>
      <c r="B7494" t="s">
        <v>34485</v>
      </c>
      <c r="C7494" t="s">
        <v>34486</v>
      </c>
      <c r="D7494" t="s">
        <v>34481</v>
      </c>
      <c r="E7494" t="s">
        <v>34487</v>
      </c>
      <c r="F7494" t="s">
        <v>34488</v>
      </c>
      <c r="G7494" t="s">
        <v>34489</v>
      </c>
      <c r="H7494">
        <v>4698112</v>
      </c>
      <c r="I7494" t="s">
        <v>20</v>
      </c>
      <c r="J7494" t="s">
        <v>16872</v>
      </c>
      <c r="K7494" t="s">
        <v>275</v>
      </c>
      <c r="L7494" t="s">
        <v>34481</v>
      </c>
      <c r="M7494" t="s">
        <v>34486</v>
      </c>
      <c r="N7494">
        <v>10</v>
      </c>
    </row>
    <row r="7495" spans="1:14" hidden="1" x14ac:dyDescent="0.25">
      <c r="A7495">
        <v>7494</v>
      </c>
      <c r="B7495" t="s">
        <v>34490</v>
      </c>
      <c r="C7495" t="s">
        <v>34491</v>
      </c>
      <c r="D7495" t="s">
        <v>34481</v>
      </c>
      <c r="E7495" t="s">
        <v>34492</v>
      </c>
      <c r="F7495" t="s">
        <v>34493</v>
      </c>
      <c r="G7495" t="s">
        <v>34489</v>
      </c>
      <c r="H7495">
        <v>4698112</v>
      </c>
      <c r="I7495" t="s">
        <v>20</v>
      </c>
      <c r="J7495" t="s">
        <v>16872</v>
      </c>
      <c r="K7495" t="s">
        <v>275</v>
      </c>
      <c r="L7495" t="s">
        <v>34481</v>
      </c>
      <c r="M7495" t="s">
        <v>34491</v>
      </c>
      <c r="N7495">
        <v>10</v>
      </c>
    </row>
    <row r="7496" spans="1:14" hidden="1" x14ac:dyDescent="0.25">
      <c r="A7496">
        <v>7495</v>
      </c>
      <c r="B7496" t="s">
        <v>34494</v>
      </c>
      <c r="C7496" t="s">
        <v>34495</v>
      </c>
      <c r="D7496" t="s">
        <v>34496</v>
      </c>
      <c r="E7496" t="s">
        <v>34497</v>
      </c>
      <c r="F7496" t="s">
        <v>34498</v>
      </c>
      <c r="G7496" t="s">
        <v>34499</v>
      </c>
      <c r="H7496">
        <v>5259264</v>
      </c>
      <c r="I7496" t="s">
        <v>20</v>
      </c>
      <c r="J7496" t="s">
        <v>16872</v>
      </c>
      <c r="K7496" t="s">
        <v>275</v>
      </c>
      <c r="L7496" t="s">
        <v>34496</v>
      </c>
      <c r="M7496" t="s">
        <v>34495</v>
      </c>
      <c r="N7496">
        <v>10</v>
      </c>
    </row>
    <row r="7497" spans="1:14" hidden="1" x14ac:dyDescent="0.25">
      <c r="A7497">
        <v>7496</v>
      </c>
      <c r="B7497" t="s">
        <v>34500</v>
      </c>
      <c r="C7497" t="s">
        <v>34501</v>
      </c>
      <c r="D7497" t="s">
        <v>34496</v>
      </c>
      <c r="E7497" t="s">
        <v>34502</v>
      </c>
      <c r="F7497" t="s">
        <v>34503</v>
      </c>
      <c r="G7497" t="s">
        <v>34504</v>
      </c>
      <c r="H7497">
        <v>5267456</v>
      </c>
      <c r="I7497" t="s">
        <v>20</v>
      </c>
      <c r="J7497" t="s">
        <v>16872</v>
      </c>
      <c r="K7497" t="s">
        <v>275</v>
      </c>
      <c r="L7497" t="s">
        <v>34496</v>
      </c>
      <c r="M7497" t="s">
        <v>34501</v>
      </c>
      <c r="N7497">
        <v>10</v>
      </c>
    </row>
    <row r="7498" spans="1:14" hidden="1" x14ac:dyDescent="0.25">
      <c r="A7498">
        <v>7497</v>
      </c>
      <c r="B7498" t="s">
        <v>34505</v>
      </c>
      <c r="C7498" t="s">
        <v>34506</v>
      </c>
      <c r="D7498" t="s">
        <v>34496</v>
      </c>
      <c r="E7498" t="s">
        <v>34507</v>
      </c>
      <c r="F7498" t="s">
        <v>34508</v>
      </c>
      <c r="G7498" t="s">
        <v>34504</v>
      </c>
      <c r="H7498">
        <v>5259264</v>
      </c>
      <c r="I7498" t="s">
        <v>20</v>
      </c>
      <c r="J7498" t="s">
        <v>16872</v>
      </c>
      <c r="K7498" t="s">
        <v>275</v>
      </c>
      <c r="L7498" t="s">
        <v>34496</v>
      </c>
      <c r="M7498" t="s">
        <v>34506</v>
      </c>
      <c r="N7498">
        <v>10</v>
      </c>
    </row>
    <row r="7499" spans="1:14" hidden="1" x14ac:dyDescent="0.25">
      <c r="A7499">
        <v>7498</v>
      </c>
      <c r="B7499" t="s">
        <v>34509</v>
      </c>
      <c r="C7499" t="s">
        <v>34510</v>
      </c>
      <c r="D7499" t="s">
        <v>34511</v>
      </c>
      <c r="E7499" t="s">
        <v>34512</v>
      </c>
      <c r="F7499" t="s">
        <v>34513</v>
      </c>
      <c r="G7499" t="s">
        <v>34514</v>
      </c>
      <c r="H7499">
        <v>5230592</v>
      </c>
      <c r="I7499" t="s">
        <v>20</v>
      </c>
      <c r="J7499" t="s">
        <v>16872</v>
      </c>
      <c r="K7499" t="s">
        <v>275</v>
      </c>
      <c r="L7499" t="s">
        <v>34511</v>
      </c>
      <c r="M7499" t="s">
        <v>34510</v>
      </c>
      <c r="N7499">
        <v>10</v>
      </c>
    </row>
    <row r="7500" spans="1:14" hidden="1" x14ac:dyDescent="0.25">
      <c r="A7500">
        <v>7499</v>
      </c>
      <c r="B7500" t="s">
        <v>34515</v>
      </c>
      <c r="C7500" t="s">
        <v>22017</v>
      </c>
      <c r="D7500" t="s">
        <v>34511</v>
      </c>
      <c r="E7500" t="s">
        <v>34516</v>
      </c>
      <c r="F7500" t="s">
        <v>34517</v>
      </c>
      <c r="G7500" t="s">
        <v>34518</v>
      </c>
      <c r="H7500">
        <v>5226496</v>
      </c>
      <c r="I7500" t="s">
        <v>20</v>
      </c>
      <c r="J7500" t="s">
        <v>16872</v>
      </c>
      <c r="K7500" t="s">
        <v>275</v>
      </c>
      <c r="L7500" t="s">
        <v>34511</v>
      </c>
      <c r="M7500" t="s">
        <v>22017</v>
      </c>
      <c r="N7500">
        <v>10</v>
      </c>
    </row>
    <row r="7501" spans="1:14" hidden="1" x14ac:dyDescent="0.25">
      <c r="A7501">
        <v>7500</v>
      </c>
      <c r="B7501" t="s">
        <v>34519</v>
      </c>
      <c r="C7501" t="s">
        <v>22021</v>
      </c>
      <c r="D7501" t="s">
        <v>34511</v>
      </c>
      <c r="E7501" t="s">
        <v>34520</v>
      </c>
      <c r="F7501" t="s">
        <v>34521</v>
      </c>
      <c r="G7501" t="s">
        <v>34518</v>
      </c>
      <c r="H7501">
        <v>5226496</v>
      </c>
      <c r="I7501" t="s">
        <v>20</v>
      </c>
      <c r="J7501" t="s">
        <v>16872</v>
      </c>
      <c r="K7501" t="s">
        <v>275</v>
      </c>
      <c r="L7501" t="s">
        <v>34511</v>
      </c>
      <c r="M7501" t="s">
        <v>22021</v>
      </c>
      <c r="N7501">
        <v>10</v>
      </c>
    </row>
    <row r="7502" spans="1:14" hidden="1" x14ac:dyDescent="0.25">
      <c r="A7502">
        <v>7501</v>
      </c>
      <c r="B7502" t="s">
        <v>34522</v>
      </c>
      <c r="C7502" t="s">
        <v>22025</v>
      </c>
      <c r="D7502" t="s">
        <v>34523</v>
      </c>
      <c r="E7502" t="s">
        <v>34524</v>
      </c>
      <c r="F7502" t="s">
        <v>34524</v>
      </c>
      <c r="G7502" t="s">
        <v>34525</v>
      </c>
      <c r="H7502">
        <v>4284416</v>
      </c>
      <c r="I7502" t="s">
        <v>20</v>
      </c>
      <c r="J7502" t="s">
        <v>16872</v>
      </c>
      <c r="K7502" t="s">
        <v>275</v>
      </c>
      <c r="L7502" t="s">
        <v>34523</v>
      </c>
      <c r="M7502" t="s">
        <v>22025</v>
      </c>
      <c r="N7502">
        <v>10</v>
      </c>
    </row>
    <row r="7503" spans="1:14" hidden="1" x14ac:dyDescent="0.25">
      <c r="A7503">
        <v>7502</v>
      </c>
      <c r="B7503" t="s">
        <v>34526</v>
      </c>
      <c r="C7503" t="s">
        <v>22036</v>
      </c>
      <c r="D7503" t="s">
        <v>34523</v>
      </c>
      <c r="E7503" t="s">
        <v>34524</v>
      </c>
      <c r="F7503" t="s">
        <v>34527</v>
      </c>
      <c r="G7503" t="s">
        <v>34525</v>
      </c>
      <c r="H7503">
        <v>4681728</v>
      </c>
      <c r="I7503" t="s">
        <v>20</v>
      </c>
      <c r="J7503" t="s">
        <v>16872</v>
      </c>
      <c r="K7503" t="s">
        <v>275</v>
      </c>
      <c r="L7503" t="s">
        <v>34523</v>
      </c>
      <c r="M7503" t="s">
        <v>22036</v>
      </c>
      <c r="N7503">
        <v>10</v>
      </c>
    </row>
    <row r="7504" spans="1:14" hidden="1" x14ac:dyDescent="0.25">
      <c r="A7504">
        <v>7503</v>
      </c>
      <c r="B7504" t="s">
        <v>34528</v>
      </c>
      <c r="C7504" t="s">
        <v>22041</v>
      </c>
      <c r="D7504" t="s">
        <v>34523</v>
      </c>
      <c r="E7504" t="s">
        <v>34529</v>
      </c>
      <c r="F7504" t="s">
        <v>34530</v>
      </c>
      <c r="G7504" t="s">
        <v>34525</v>
      </c>
      <c r="H7504">
        <v>4681728</v>
      </c>
      <c r="I7504" t="s">
        <v>20</v>
      </c>
      <c r="J7504" t="s">
        <v>16872</v>
      </c>
      <c r="K7504" t="s">
        <v>275</v>
      </c>
      <c r="L7504" t="s">
        <v>34523</v>
      </c>
      <c r="M7504" t="s">
        <v>22041</v>
      </c>
      <c r="N7504">
        <v>10</v>
      </c>
    </row>
    <row r="7505" spans="1:14" hidden="1" x14ac:dyDescent="0.25">
      <c r="A7505">
        <v>7504</v>
      </c>
      <c r="B7505" t="s">
        <v>34531</v>
      </c>
      <c r="C7505" t="s">
        <v>22045</v>
      </c>
      <c r="D7505" t="s">
        <v>34523</v>
      </c>
      <c r="E7505" t="s">
        <v>34524</v>
      </c>
      <c r="F7505" t="s">
        <v>34524</v>
      </c>
      <c r="G7505" t="s">
        <v>34532</v>
      </c>
      <c r="H7505">
        <v>4284416</v>
      </c>
      <c r="I7505" t="s">
        <v>20</v>
      </c>
      <c r="J7505" t="s">
        <v>16872</v>
      </c>
      <c r="K7505" t="s">
        <v>275</v>
      </c>
      <c r="L7505" t="s">
        <v>34523</v>
      </c>
      <c r="M7505" t="s">
        <v>22045</v>
      </c>
      <c r="N7505">
        <v>10</v>
      </c>
    </row>
    <row r="7506" spans="1:14" hidden="1" x14ac:dyDescent="0.25">
      <c r="A7506">
        <v>7505</v>
      </c>
      <c r="B7506" t="s">
        <v>34533</v>
      </c>
      <c r="C7506" t="s">
        <v>34534</v>
      </c>
      <c r="D7506" t="s">
        <v>34535</v>
      </c>
      <c r="E7506" t="s">
        <v>34536</v>
      </c>
      <c r="F7506" t="s">
        <v>34537</v>
      </c>
      <c r="G7506" t="s">
        <v>34538</v>
      </c>
      <c r="H7506">
        <v>4657152</v>
      </c>
      <c r="I7506" t="s">
        <v>20</v>
      </c>
      <c r="J7506" t="s">
        <v>16872</v>
      </c>
      <c r="K7506" t="s">
        <v>275</v>
      </c>
      <c r="L7506" t="s">
        <v>34535</v>
      </c>
      <c r="M7506" t="s">
        <v>34534</v>
      </c>
      <c r="N7506">
        <v>10</v>
      </c>
    </row>
    <row r="7507" spans="1:14" hidden="1" x14ac:dyDescent="0.25">
      <c r="A7507">
        <v>7506</v>
      </c>
      <c r="B7507" t="s">
        <v>34539</v>
      </c>
      <c r="C7507" t="s">
        <v>34540</v>
      </c>
      <c r="D7507" t="s">
        <v>34535</v>
      </c>
      <c r="E7507" t="s">
        <v>34541</v>
      </c>
      <c r="F7507" t="s">
        <v>34542</v>
      </c>
      <c r="G7507" t="s">
        <v>34543</v>
      </c>
      <c r="H7507">
        <v>4272128</v>
      </c>
      <c r="I7507" t="s">
        <v>20</v>
      </c>
      <c r="J7507" t="s">
        <v>16872</v>
      </c>
      <c r="K7507" t="s">
        <v>275</v>
      </c>
      <c r="L7507" t="s">
        <v>34535</v>
      </c>
      <c r="M7507" t="s">
        <v>34540</v>
      </c>
      <c r="N7507">
        <v>10</v>
      </c>
    </row>
    <row r="7508" spans="1:14" hidden="1" x14ac:dyDescent="0.25">
      <c r="A7508">
        <v>7507</v>
      </c>
      <c r="B7508" t="s">
        <v>34544</v>
      </c>
      <c r="C7508" t="s">
        <v>34545</v>
      </c>
      <c r="D7508" t="s">
        <v>34546</v>
      </c>
      <c r="E7508" t="s">
        <v>34547</v>
      </c>
      <c r="F7508" t="s">
        <v>34548</v>
      </c>
      <c r="G7508" t="s">
        <v>34543</v>
      </c>
      <c r="H7508">
        <v>4714496</v>
      </c>
      <c r="I7508" t="s">
        <v>20</v>
      </c>
      <c r="J7508" t="s">
        <v>16872</v>
      </c>
      <c r="K7508" t="s">
        <v>275</v>
      </c>
      <c r="L7508" t="s">
        <v>34546</v>
      </c>
      <c r="M7508" t="s">
        <v>34545</v>
      </c>
      <c r="N7508">
        <v>10</v>
      </c>
    </row>
    <row r="7509" spans="1:14" hidden="1" x14ac:dyDescent="0.25">
      <c r="A7509">
        <v>7508</v>
      </c>
      <c r="B7509" t="s">
        <v>34549</v>
      </c>
      <c r="C7509" t="s">
        <v>34550</v>
      </c>
      <c r="D7509" t="s">
        <v>34546</v>
      </c>
      <c r="E7509" t="s">
        <v>34551</v>
      </c>
      <c r="F7509" t="s">
        <v>34552</v>
      </c>
      <c r="G7509" t="s">
        <v>34553</v>
      </c>
      <c r="H7509">
        <v>4722688</v>
      </c>
      <c r="I7509" t="s">
        <v>20</v>
      </c>
      <c r="J7509" t="s">
        <v>16872</v>
      </c>
      <c r="K7509" t="s">
        <v>275</v>
      </c>
      <c r="L7509" t="s">
        <v>34546</v>
      </c>
      <c r="M7509" t="s">
        <v>34550</v>
      </c>
      <c r="N7509">
        <v>10</v>
      </c>
    </row>
    <row r="7510" spans="1:14" hidden="1" x14ac:dyDescent="0.25">
      <c r="A7510">
        <v>7509</v>
      </c>
      <c r="B7510" t="s">
        <v>34554</v>
      </c>
      <c r="C7510" t="s">
        <v>34555</v>
      </c>
      <c r="D7510" t="s">
        <v>34546</v>
      </c>
      <c r="E7510" t="s">
        <v>34556</v>
      </c>
      <c r="F7510" t="s">
        <v>34557</v>
      </c>
      <c r="G7510" t="s">
        <v>34558</v>
      </c>
      <c r="H7510">
        <v>4714496</v>
      </c>
      <c r="I7510" t="s">
        <v>20</v>
      </c>
      <c r="J7510" t="s">
        <v>16872</v>
      </c>
      <c r="K7510" t="s">
        <v>275</v>
      </c>
      <c r="L7510" t="s">
        <v>34546</v>
      </c>
      <c r="M7510" t="s">
        <v>34555</v>
      </c>
      <c r="N7510">
        <v>10</v>
      </c>
    </row>
    <row r="7511" spans="1:14" hidden="1" x14ac:dyDescent="0.25">
      <c r="A7511">
        <v>7510</v>
      </c>
      <c r="B7511" t="s">
        <v>34559</v>
      </c>
      <c r="C7511" t="s">
        <v>34560</v>
      </c>
      <c r="D7511" t="s">
        <v>34561</v>
      </c>
      <c r="E7511" t="s">
        <v>34562</v>
      </c>
      <c r="F7511" t="s">
        <v>34563</v>
      </c>
      <c r="G7511" t="s">
        <v>34564</v>
      </c>
      <c r="H7511">
        <v>4861952</v>
      </c>
      <c r="I7511" t="s">
        <v>20</v>
      </c>
      <c r="J7511" t="s">
        <v>16872</v>
      </c>
      <c r="K7511" t="s">
        <v>275</v>
      </c>
      <c r="L7511" t="s">
        <v>34561</v>
      </c>
      <c r="M7511" t="s">
        <v>34560</v>
      </c>
      <c r="N7511">
        <v>10</v>
      </c>
    </row>
    <row r="7512" spans="1:14" hidden="1" x14ac:dyDescent="0.25">
      <c r="A7512">
        <v>7511</v>
      </c>
      <c r="B7512" t="s">
        <v>34565</v>
      </c>
      <c r="C7512" t="s">
        <v>22790</v>
      </c>
      <c r="D7512" t="s">
        <v>34561</v>
      </c>
      <c r="E7512" t="s">
        <v>34566</v>
      </c>
      <c r="F7512" t="s">
        <v>34567</v>
      </c>
      <c r="G7512" t="s">
        <v>34568</v>
      </c>
      <c r="H7512">
        <v>4874240</v>
      </c>
      <c r="I7512" t="s">
        <v>20</v>
      </c>
      <c r="J7512" t="s">
        <v>16872</v>
      </c>
      <c r="K7512" t="s">
        <v>275</v>
      </c>
      <c r="L7512" t="s">
        <v>34561</v>
      </c>
      <c r="M7512" t="s">
        <v>22790</v>
      </c>
      <c r="N7512">
        <v>10</v>
      </c>
    </row>
    <row r="7513" spans="1:14" hidden="1" x14ac:dyDescent="0.25">
      <c r="A7513">
        <v>7512</v>
      </c>
      <c r="B7513" t="s">
        <v>34569</v>
      </c>
      <c r="C7513" t="s">
        <v>22795</v>
      </c>
      <c r="D7513" t="s">
        <v>34561</v>
      </c>
      <c r="E7513" t="s">
        <v>34570</v>
      </c>
      <c r="F7513" t="s">
        <v>34571</v>
      </c>
      <c r="G7513" t="s">
        <v>34572</v>
      </c>
      <c r="H7513">
        <v>4878336</v>
      </c>
      <c r="I7513" t="s">
        <v>20</v>
      </c>
      <c r="J7513" t="s">
        <v>16872</v>
      </c>
      <c r="K7513" t="s">
        <v>275</v>
      </c>
      <c r="L7513" t="s">
        <v>34561</v>
      </c>
      <c r="M7513" t="s">
        <v>22795</v>
      </c>
      <c r="N7513">
        <v>10</v>
      </c>
    </row>
    <row r="7514" spans="1:14" hidden="1" x14ac:dyDescent="0.25">
      <c r="A7514">
        <v>7513</v>
      </c>
      <c r="B7514" t="s">
        <v>34573</v>
      </c>
      <c r="C7514" t="s">
        <v>22800</v>
      </c>
      <c r="D7514" t="s">
        <v>34574</v>
      </c>
      <c r="E7514" t="s">
        <v>34575</v>
      </c>
      <c r="F7514" t="s">
        <v>22803</v>
      </c>
      <c r="G7514" t="s">
        <v>34572</v>
      </c>
      <c r="H7514">
        <v>5050368</v>
      </c>
      <c r="I7514" t="s">
        <v>20</v>
      </c>
      <c r="J7514" t="s">
        <v>16872</v>
      </c>
      <c r="K7514" t="s">
        <v>275</v>
      </c>
      <c r="L7514" t="s">
        <v>34574</v>
      </c>
      <c r="M7514" t="s">
        <v>23</v>
      </c>
      <c r="N7514">
        <v>11</v>
      </c>
    </row>
    <row r="7515" spans="1:14" hidden="1" x14ac:dyDescent="0.25">
      <c r="A7515">
        <v>7514</v>
      </c>
      <c r="B7515" t="s">
        <v>34576</v>
      </c>
      <c r="C7515" t="s">
        <v>22810</v>
      </c>
      <c r="D7515" t="s">
        <v>34574</v>
      </c>
      <c r="E7515" t="s">
        <v>34577</v>
      </c>
      <c r="F7515" t="s">
        <v>22812</v>
      </c>
      <c r="G7515" t="s">
        <v>34578</v>
      </c>
      <c r="H7515">
        <v>4481024</v>
      </c>
      <c r="I7515" t="s">
        <v>20</v>
      </c>
      <c r="J7515" t="s">
        <v>16872</v>
      </c>
      <c r="K7515" t="s">
        <v>275</v>
      </c>
      <c r="L7515" t="s">
        <v>34574</v>
      </c>
      <c r="M7515" t="s">
        <v>29</v>
      </c>
      <c r="N7515">
        <v>11</v>
      </c>
    </row>
    <row r="7516" spans="1:14" hidden="1" x14ac:dyDescent="0.25">
      <c r="A7516">
        <v>7515</v>
      </c>
      <c r="B7516" t="s">
        <v>34579</v>
      </c>
      <c r="C7516" t="s">
        <v>22814</v>
      </c>
      <c r="D7516" t="s">
        <v>34574</v>
      </c>
      <c r="E7516" t="s">
        <v>34580</v>
      </c>
      <c r="F7516" t="s">
        <v>34581</v>
      </c>
      <c r="G7516" t="s">
        <v>34578</v>
      </c>
      <c r="H7516">
        <v>5050368</v>
      </c>
      <c r="I7516" t="s">
        <v>20</v>
      </c>
      <c r="J7516" t="s">
        <v>16872</v>
      </c>
      <c r="K7516" t="s">
        <v>275</v>
      </c>
      <c r="L7516" t="s">
        <v>34574</v>
      </c>
      <c r="M7516" t="s">
        <v>136</v>
      </c>
      <c r="N7516">
        <v>11</v>
      </c>
    </row>
    <row r="7517" spans="1:14" hidden="1" x14ac:dyDescent="0.25">
      <c r="A7517">
        <v>7516</v>
      </c>
      <c r="B7517" t="s">
        <v>34582</v>
      </c>
      <c r="C7517" t="s">
        <v>22818</v>
      </c>
      <c r="D7517" t="s">
        <v>34574</v>
      </c>
      <c r="E7517" t="s">
        <v>34583</v>
      </c>
      <c r="F7517" t="s">
        <v>34584</v>
      </c>
      <c r="G7517" t="s">
        <v>34585</v>
      </c>
      <c r="H7517">
        <v>5050368</v>
      </c>
      <c r="I7517" t="s">
        <v>20</v>
      </c>
      <c r="J7517" t="s">
        <v>16872</v>
      </c>
      <c r="K7517" t="s">
        <v>275</v>
      </c>
      <c r="L7517" t="s">
        <v>34574</v>
      </c>
      <c r="M7517" t="s">
        <v>141</v>
      </c>
      <c r="N7517">
        <v>11</v>
      </c>
    </row>
    <row r="7518" spans="1:14" hidden="1" x14ac:dyDescent="0.25">
      <c r="A7518">
        <v>7517</v>
      </c>
      <c r="B7518" t="s">
        <v>34586</v>
      </c>
      <c r="C7518" t="s">
        <v>22850</v>
      </c>
      <c r="D7518" t="s">
        <v>34587</v>
      </c>
      <c r="E7518" t="s">
        <v>34588</v>
      </c>
      <c r="F7518" t="s">
        <v>22853</v>
      </c>
      <c r="G7518" t="s">
        <v>34589</v>
      </c>
      <c r="H7518">
        <v>4345856</v>
      </c>
      <c r="I7518" t="s">
        <v>20</v>
      </c>
      <c r="J7518" t="s">
        <v>16872</v>
      </c>
      <c r="K7518" t="s">
        <v>275</v>
      </c>
      <c r="L7518" t="s">
        <v>34587</v>
      </c>
      <c r="M7518" t="s">
        <v>23</v>
      </c>
      <c r="N7518">
        <v>11</v>
      </c>
    </row>
    <row r="7519" spans="1:14" hidden="1" x14ac:dyDescent="0.25">
      <c r="A7519">
        <v>7518</v>
      </c>
      <c r="B7519" t="s">
        <v>34590</v>
      </c>
      <c r="C7519" t="s">
        <v>22860</v>
      </c>
      <c r="D7519" t="s">
        <v>34587</v>
      </c>
      <c r="E7519" t="s">
        <v>34591</v>
      </c>
      <c r="F7519" t="s">
        <v>22862</v>
      </c>
      <c r="G7519" t="s">
        <v>34592</v>
      </c>
      <c r="H7519">
        <v>4345856</v>
      </c>
      <c r="I7519" t="s">
        <v>20</v>
      </c>
      <c r="J7519" t="s">
        <v>16872</v>
      </c>
      <c r="K7519" t="s">
        <v>275</v>
      </c>
      <c r="L7519" t="s">
        <v>34587</v>
      </c>
      <c r="M7519" t="s">
        <v>29</v>
      </c>
      <c r="N7519">
        <v>11</v>
      </c>
    </row>
    <row r="7520" spans="1:14" hidden="1" x14ac:dyDescent="0.25">
      <c r="A7520">
        <v>7519</v>
      </c>
      <c r="B7520" t="s">
        <v>34593</v>
      </c>
      <c r="C7520" t="s">
        <v>22864</v>
      </c>
      <c r="D7520" t="s">
        <v>34587</v>
      </c>
      <c r="E7520" t="s">
        <v>34594</v>
      </c>
      <c r="F7520" t="s">
        <v>34595</v>
      </c>
      <c r="G7520" t="s">
        <v>34592</v>
      </c>
      <c r="H7520">
        <v>4812800</v>
      </c>
      <c r="I7520" t="s">
        <v>20</v>
      </c>
      <c r="J7520" t="s">
        <v>16872</v>
      </c>
      <c r="K7520" t="s">
        <v>275</v>
      </c>
      <c r="L7520" t="s">
        <v>34587</v>
      </c>
      <c r="M7520" t="s">
        <v>136</v>
      </c>
      <c r="N7520">
        <v>11</v>
      </c>
    </row>
    <row r="7521" spans="1:14" hidden="1" x14ac:dyDescent="0.25">
      <c r="A7521">
        <v>7520</v>
      </c>
      <c r="B7521" t="s">
        <v>34596</v>
      </c>
      <c r="C7521" t="s">
        <v>22869</v>
      </c>
      <c r="D7521" t="s">
        <v>34587</v>
      </c>
      <c r="E7521" t="s">
        <v>34597</v>
      </c>
      <c r="F7521" t="s">
        <v>34598</v>
      </c>
      <c r="G7521" t="s">
        <v>34599</v>
      </c>
      <c r="H7521">
        <v>4345856</v>
      </c>
      <c r="I7521" t="s">
        <v>20</v>
      </c>
      <c r="J7521" t="s">
        <v>16872</v>
      </c>
      <c r="K7521" t="s">
        <v>275</v>
      </c>
      <c r="L7521" t="s">
        <v>34587</v>
      </c>
      <c r="M7521" t="s">
        <v>141</v>
      </c>
      <c r="N7521">
        <v>11</v>
      </c>
    </row>
    <row r="7522" spans="1:14" hidden="1" x14ac:dyDescent="0.25">
      <c r="A7522">
        <v>7521</v>
      </c>
      <c r="B7522" t="s">
        <v>34600</v>
      </c>
      <c r="C7522" t="s">
        <v>22874</v>
      </c>
      <c r="D7522" t="s">
        <v>34601</v>
      </c>
      <c r="E7522" t="s">
        <v>34602</v>
      </c>
      <c r="F7522" t="s">
        <v>22877</v>
      </c>
      <c r="G7522" t="s">
        <v>34599</v>
      </c>
      <c r="H7522">
        <v>4837376</v>
      </c>
      <c r="I7522" t="s">
        <v>20</v>
      </c>
      <c r="J7522" t="s">
        <v>16872</v>
      </c>
      <c r="K7522" t="s">
        <v>275</v>
      </c>
      <c r="L7522" t="s">
        <v>34601</v>
      </c>
      <c r="M7522" t="s">
        <v>22874</v>
      </c>
      <c r="N7522">
        <v>10</v>
      </c>
    </row>
    <row r="7523" spans="1:14" hidden="1" x14ac:dyDescent="0.25">
      <c r="A7523">
        <v>7522</v>
      </c>
      <c r="B7523" t="s">
        <v>34603</v>
      </c>
      <c r="C7523" t="s">
        <v>22893</v>
      </c>
      <c r="D7523" t="s">
        <v>34601</v>
      </c>
      <c r="E7523" t="s">
        <v>34604</v>
      </c>
      <c r="F7523" t="s">
        <v>34605</v>
      </c>
      <c r="G7523" t="s">
        <v>34599</v>
      </c>
      <c r="H7523">
        <v>4837376</v>
      </c>
      <c r="I7523" t="s">
        <v>20</v>
      </c>
      <c r="J7523" t="s">
        <v>16872</v>
      </c>
      <c r="K7523" t="s">
        <v>275</v>
      </c>
      <c r="L7523" t="s">
        <v>34601</v>
      </c>
      <c r="M7523" t="s">
        <v>22893</v>
      </c>
      <c r="N7523">
        <v>10</v>
      </c>
    </row>
    <row r="7524" spans="1:14" hidden="1" x14ac:dyDescent="0.25">
      <c r="A7524">
        <v>7523</v>
      </c>
      <c r="B7524" t="s">
        <v>34606</v>
      </c>
      <c r="C7524" t="s">
        <v>22897</v>
      </c>
      <c r="D7524" t="s">
        <v>34601</v>
      </c>
      <c r="E7524" t="s">
        <v>34607</v>
      </c>
      <c r="F7524" t="s">
        <v>34608</v>
      </c>
      <c r="G7524" t="s">
        <v>34609</v>
      </c>
      <c r="H7524">
        <v>4837376</v>
      </c>
      <c r="I7524" t="s">
        <v>20</v>
      </c>
      <c r="J7524" t="s">
        <v>16872</v>
      </c>
      <c r="K7524" t="s">
        <v>275</v>
      </c>
      <c r="L7524" t="s">
        <v>34601</v>
      </c>
      <c r="M7524" t="s">
        <v>22897</v>
      </c>
      <c r="N7524">
        <v>10</v>
      </c>
    </row>
    <row r="7525" spans="1:14" hidden="1" x14ac:dyDescent="0.25">
      <c r="A7525">
        <v>7524</v>
      </c>
      <c r="B7525" t="s">
        <v>34610</v>
      </c>
      <c r="C7525" t="s">
        <v>22944</v>
      </c>
      <c r="D7525" t="s">
        <v>34611</v>
      </c>
      <c r="E7525" t="s">
        <v>34612</v>
      </c>
      <c r="F7525" t="s">
        <v>22946</v>
      </c>
      <c r="G7525" t="s">
        <v>34613</v>
      </c>
      <c r="H7525">
        <v>42602496</v>
      </c>
      <c r="I7525" t="s">
        <v>20</v>
      </c>
      <c r="J7525" t="s">
        <v>16872</v>
      </c>
      <c r="K7525" t="s">
        <v>275</v>
      </c>
      <c r="L7525" t="s">
        <v>34611</v>
      </c>
      <c r="M7525" t="s">
        <v>22944</v>
      </c>
      <c r="N7525">
        <v>10</v>
      </c>
    </row>
    <row r="7526" spans="1:14" hidden="1" x14ac:dyDescent="0.25">
      <c r="A7526">
        <v>7525</v>
      </c>
      <c r="B7526" t="s">
        <v>34614</v>
      </c>
      <c r="C7526" t="s">
        <v>22902</v>
      </c>
      <c r="D7526" t="s">
        <v>34611</v>
      </c>
      <c r="E7526" t="s">
        <v>34615</v>
      </c>
      <c r="F7526" t="s">
        <v>22905</v>
      </c>
      <c r="G7526" t="s">
        <v>34616</v>
      </c>
      <c r="H7526">
        <v>44621824</v>
      </c>
      <c r="I7526" t="s">
        <v>20</v>
      </c>
      <c r="J7526" t="s">
        <v>16872</v>
      </c>
      <c r="K7526" t="s">
        <v>275</v>
      </c>
      <c r="L7526" t="s">
        <v>34611</v>
      </c>
      <c r="M7526" t="s">
        <v>22902</v>
      </c>
      <c r="N7526">
        <v>10</v>
      </c>
    </row>
    <row r="7527" spans="1:14" hidden="1" x14ac:dyDescent="0.25">
      <c r="A7527">
        <v>7526</v>
      </c>
      <c r="B7527" t="s">
        <v>34617</v>
      </c>
      <c r="C7527" t="s">
        <v>22913</v>
      </c>
      <c r="D7527" t="s">
        <v>34611</v>
      </c>
      <c r="E7527" t="s">
        <v>34618</v>
      </c>
      <c r="F7527" t="s">
        <v>22915</v>
      </c>
      <c r="G7527" t="s">
        <v>34619</v>
      </c>
      <c r="H7527">
        <v>42528768</v>
      </c>
      <c r="I7527" t="s">
        <v>20</v>
      </c>
      <c r="J7527" t="s">
        <v>16872</v>
      </c>
      <c r="K7527" t="s">
        <v>275</v>
      </c>
      <c r="L7527" t="s">
        <v>34611</v>
      </c>
      <c r="M7527" t="s">
        <v>22913</v>
      </c>
      <c r="N7527">
        <v>10</v>
      </c>
    </row>
    <row r="7528" spans="1:14" hidden="1" x14ac:dyDescent="0.25">
      <c r="A7528">
        <v>7527</v>
      </c>
      <c r="B7528" t="s">
        <v>34620</v>
      </c>
      <c r="C7528" t="s">
        <v>22934</v>
      </c>
      <c r="D7528" t="s">
        <v>34611</v>
      </c>
      <c r="E7528" t="s">
        <v>34621</v>
      </c>
      <c r="F7528" t="s">
        <v>34622</v>
      </c>
      <c r="G7528" t="s">
        <v>34623</v>
      </c>
      <c r="H7528">
        <v>45076480</v>
      </c>
      <c r="I7528" t="s">
        <v>20</v>
      </c>
      <c r="J7528" t="s">
        <v>16872</v>
      </c>
      <c r="K7528" t="s">
        <v>275</v>
      </c>
      <c r="L7528" t="s">
        <v>34611</v>
      </c>
      <c r="M7528" t="s">
        <v>22934</v>
      </c>
      <c r="N7528">
        <v>10</v>
      </c>
    </row>
    <row r="7529" spans="1:14" hidden="1" x14ac:dyDescent="0.25">
      <c r="A7529">
        <v>7528</v>
      </c>
      <c r="B7529" t="s">
        <v>34624</v>
      </c>
      <c r="C7529" t="s">
        <v>22939</v>
      </c>
      <c r="D7529" t="s">
        <v>34611</v>
      </c>
      <c r="E7529" t="s">
        <v>34625</v>
      </c>
      <c r="F7529" t="s">
        <v>34622</v>
      </c>
      <c r="G7529" t="s">
        <v>34626</v>
      </c>
      <c r="H7529">
        <v>45076480</v>
      </c>
      <c r="I7529" t="s">
        <v>20</v>
      </c>
      <c r="J7529" t="s">
        <v>16872</v>
      </c>
      <c r="K7529" t="s">
        <v>275</v>
      </c>
      <c r="L7529" t="s">
        <v>34611</v>
      </c>
      <c r="M7529" t="s">
        <v>22939</v>
      </c>
      <c r="N7529">
        <v>10</v>
      </c>
    </row>
    <row r="7530" spans="1:14" hidden="1" x14ac:dyDescent="0.25">
      <c r="A7530">
        <v>7529</v>
      </c>
      <c r="B7530" t="s">
        <v>34627</v>
      </c>
      <c r="C7530" t="s">
        <v>34628</v>
      </c>
      <c r="D7530" t="s">
        <v>34611</v>
      </c>
      <c r="E7530" t="s">
        <v>34629</v>
      </c>
      <c r="F7530" t="s">
        <v>34630</v>
      </c>
      <c r="G7530" t="s">
        <v>34631</v>
      </c>
      <c r="H7530">
        <v>43274240</v>
      </c>
      <c r="I7530" t="s">
        <v>20</v>
      </c>
      <c r="J7530" t="s">
        <v>16872</v>
      </c>
      <c r="K7530" t="s">
        <v>275</v>
      </c>
      <c r="L7530" t="s">
        <v>34611</v>
      </c>
      <c r="M7530" t="s">
        <v>34628</v>
      </c>
      <c r="N7530">
        <v>10</v>
      </c>
    </row>
    <row r="7531" spans="1:14" hidden="1" x14ac:dyDescent="0.25">
      <c r="A7531">
        <v>7530</v>
      </c>
      <c r="B7531" t="s">
        <v>34632</v>
      </c>
      <c r="C7531" t="s">
        <v>22949</v>
      </c>
      <c r="D7531" t="s">
        <v>34611</v>
      </c>
      <c r="E7531" t="s">
        <v>34633</v>
      </c>
      <c r="F7531" t="s">
        <v>22951</v>
      </c>
      <c r="G7531" t="s">
        <v>34634</v>
      </c>
      <c r="H7531">
        <v>43352064</v>
      </c>
      <c r="I7531" t="s">
        <v>20</v>
      </c>
      <c r="J7531" t="s">
        <v>16872</v>
      </c>
      <c r="K7531" t="s">
        <v>275</v>
      </c>
      <c r="L7531" t="s">
        <v>34611</v>
      </c>
      <c r="M7531" t="s">
        <v>22949</v>
      </c>
      <c r="N7531">
        <v>10</v>
      </c>
    </row>
    <row r="7532" spans="1:14" hidden="1" x14ac:dyDescent="0.25">
      <c r="A7532">
        <v>7531</v>
      </c>
      <c r="B7532" t="s">
        <v>34635</v>
      </c>
      <c r="C7532" t="s">
        <v>34636</v>
      </c>
      <c r="D7532" t="s">
        <v>34637</v>
      </c>
      <c r="E7532" t="s">
        <v>34638</v>
      </c>
      <c r="F7532" t="s">
        <v>34639</v>
      </c>
      <c r="G7532" t="s">
        <v>34640</v>
      </c>
      <c r="H7532">
        <v>43442176</v>
      </c>
      <c r="I7532" t="s">
        <v>20</v>
      </c>
      <c r="J7532" t="s">
        <v>16872</v>
      </c>
      <c r="K7532" t="s">
        <v>275</v>
      </c>
      <c r="L7532" t="s">
        <v>34637</v>
      </c>
      <c r="M7532" t="s">
        <v>34636</v>
      </c>
      <c r="N7532">
        <v>10</v>
      </c>
    </row>
    <row r="7533" spans="1:14" hidden="1" x14ac:dyDescent="0.25">
      <c r="A7533">
        <v>7532</v>
      </c>
      <c r="B7533" t="s">
        <v>34641</v>
      </c>
      <c r="C7533" t="s">
        <v>34642</v>
      </c>
      <c r="D7533" t="s">
        <v>34637</v>
      </c>
      <c r="E7533" t="s">
        <v>34643</v>
      </c>
      <c r="F7533" t="s">
        <v>34644</v>
      </c>
      <c r="G7533" t="s">
        <v>34645</v>
      </c>
      <c r="H7533">
        <v>44490752</v>
      </c>
      <c r="I7533" t="s">
        <v>20</v>
      </c>
      <c r="J7533" t="s">
        <v>16872</v>
      </c>
      <c r="K7533" t="s">
        <v>275</v>
      </c>
      <c r="L7533" t="s">
        <v>34637</v>
      </c>
      <c r="M7533" t="s">
        <v>34642</v>
      </c>
      <c r="N7533">
        <v>10</v>
      </c>
    </row>
    <row r="7534" spans="1:14" hidden="1" x14ac:dyDescent="0.25">
      <c r="A7534">
        <v>7533</v>
      </c>
      <c r="B7534" t="s">
        <v>34646</v>
      </c>
      <c r="C7534" t="s">
        <v>34647</v>
      </c>
      <c r="D7534" t="s">
        <v>34637</v>
      </c>
      <c r="E7534" t="s">
        <v>34648</v>
      </c>
      <c r="F7534" t="s">
        <v>34649</v>
      </c>
      <c r="G7534" t="s">
        <v>34650</v>
      </c>
      <c r="H7534">
        <v>44363776</v>
      </c>
      <c r="I7534" t="s">
        <v>20</v>
      </c>
      <c r="J7534" t="s">
        <v>16872</v>
      </c>
      <c r="K7534" t="s">
        <v>275</v>
      </c>
      <c r="L7534" t="s">
        <v>34637</v>
      </c>
      <c r="M7534" t="s">
        <v>34647</v>
      </c>
      <c r="N7534">
        <v>10</v>
      </c>
    </row>
    <row r="7535" spans="1:14" hidden="1" x14ac:dyDescent="0.25">
      <c r="A7535">
        <v>7534</v>
      </c>
      <c r="B7535" t="s">
        <v>34651</v>
      </c>
      <c r="C7535" t="s">
        <v>34652</v>
      </c>
      <c r="D7535" t="s">
        <v>34637</v>
      </c>
      <c r="E7535" t="s">
        <v>34653</v>
      </c>
      <c r="F7535" t="s">
        <v>34654</v>
      </c>
      <c r="G7535" t="s">
        <v>34655</v>
      </c>
      <c r="H7535">
        <v>46780416</v>
      </c>
      <c r="I7535" t="s">
        <v>20</v>
      </c>
      <c r="J7535" t="s">
        <v>16872</v>
      </c>
      <c r="K7535" t="s">
        <v>275</v>
      </c>
      <c r="L7535" t="s">
        <v>34637</v>
      </c>
      <c r="M7535" t="s">
        <v>34652</v>
      </c>
      <c r="N7535">
        <v>10</v>
      </c>
    </row>
    <row r="7536" spans="1:14" hidden="1" x14ac:dyDescent="0.25">
      <c r="A7536">
        <v>7535</v>
      </c>
      <c r="B7536" t="s">
        <v>34656</v>
      </c>
      <c r="C7536" t="s">
        <v>34657</v>
      </c>
      <c r="D7536" t="s">
        <v>34637</v>
      </c>
      <c r="E7536" t="s">
        <v>34658</v>
      </c>
      <c r="F7536" t="s">
        <v>34659</v>
      </c>
      <c r="G7536" t="s">
        <v>34660</v>
      </c>
      <c r="H7536">
        <v>44376064</v>
      </c>
      <c r="I7536" t="s">
        <v>20</v>
      </c>
      <c r="J7536" t="s">
        <v>16872</v>
      </c>
      <c r="K7536" t="s">
        <v>275</v>
      </c>
      <c r="L7536" t="s">
        <v>34637</v>
      </c>
      <c r="M7536" t="s">
        <v>34657</v>
      </c>
      <c r="N7536">
        <v>10</v>
      </c>
    </row>
    <row r="7537" spans="1:14" hidden="1" x14ac:dyDescent="0.25">
      <c r="A7537">
        <v>7536</v>
      </c>
      <c r="B7537" t="s">
        <v>34661</v>
      </c>
      <c r="C7537" t="s">
        <v>34662</v>
      </c>
      <c r="D7537" t="s">
        <v>34637</v>
      </c>
      <c r="E7537" t="s">
        <v>34663</v>
      </c>
      <c r="F7537" t="s">
        <v>34664</v>
      </c>
      <c r="G7537" t="s">
        <v>34665</v>
      </c>
      <c r="H7537">
        <v>44040192</v>
      </c>
      <c r="I7537" t="s">
        <v>20</v>
      </c>
      <c r="J7537" t="s">
        <v>16872</v>
      </c>
      <c r="K7537" t="s">
        <v>275</v>
      </c>
      <c r="L7537" t="s">
        <v>34637</v>
      </c>
      <c r="M7537" t="s">
        <v>34662</v>
      </c>
      <c r="N7537">
        <v>10</v>
      </c>
    </row>
    <row r="7538" spans="1:14" hidden="1" x14ac:dyDescent="0.25">
      <c r="A7538">
        <v>7537</v>
      </c>
      <c r="B7538" t="s">
        <v>34666</v>
      </c>
      <c r="C7538" t="s">
        <v>34667</v>
      </c>
      <c r="D7538" t="s">
        <v>34637</v>
      </c>
      <c r="E7538" t="s">
        <v>34668</v>
      </c>
      <c r="F7538" t="s">
        <v>34669</v>
      </c>
      <c r="G7538" t="s">
        <v>34670</v>
      </c>
      <c r="H7538">
        <v>44294144</v>
      </c>
      <c r="I7538" t="s">
        <v>20</v>
      </c>
      <c r="J7538" t="s">
        <v>16872</v>
      </c>
      <c r="K7538" t="s">
        <v>275</v>
      </c>
      <c r="L7538" t="s">
        <v>34637</v>
      </c>
      <c r="M7538" t="s">
        <v>34667</v>
      </c>
      <c r="N7538">
        <v>10</v>
      </c>
    </row>
    <row r="7539" spans="1:14" hidden="1" x14ac:dyDescent="0.25">
      <c r="A7539">
        <v>7538</v>
      </c>
      <c r="B7539" t="s">
        <v>34671</v>
      </c>
      <c r="C7539" t="s">
        <v>34672</v>
      </c>
      <c r="D7539" t="s">
        <v>34637</v>
      </c>
      <c r="E7539" t="s">
        <v>34673</v>
      </c>
      <c r="F7539" t="s">
        <v>34674</v>
      </c>
      <c r="G7539" t="s">
        <v>34675</v>
      </c>
      <c r="H7539">
        <v>44380160</v>
      </c>
      <c r="I7539" t="s">
        <v>20</v>
      </c>
      <c r="J7539" t="s">
        <v>16872</v>
      </c>
      <c r="K7539" t="s">
        <v>275</v>
      </c>
      <c r="L7539" t="s">
        <v>34637</v>
      </c>
      <c r="M7539" t="s">
        <v>34672</v>
      </c>
      <c r="N7539">
        <v>10</v>
      </c>
    </row>
    <row r="7540" spans="1:14" hidden="1" x14ac:dyDescent="0.25">
      <c r="A7540">
        <v>7539</v>
      </c>
      <c r="B7540" t="s">
        <v>34676</v>
      </c>
      <c r="C7540" t="s">
        <v>34677</v>
      </c>
      <c r="D7540" t="s">
        <v>34637</v>
      </c>
      <c r="E7540" t="s">
        <v>34678</v>
      </c>
      <c r="F7540" t="s">
        <v>34679</v>
      </c>
      <c r="G7540" t="s">
        <v>34680</v>
      </c>
      <c r="H7540">
        <v>43442176</v>
      </c>
      <c r="I7540" t="s">
        <v>20</v>
      </c>
      <c r="J7540" t="s">
        <v>16872</v>
      </c>
      <c r="K7540" t="s">
        <v>275</v>
      </c>
      <c r="L7540" t="s">
        <v>34637</v>
      </c>
      <c r="M7540" t="s">
        <v>34677</v>
      </c>
      <c r="N7540">
        <v>10</v>
      </c>
    </row>
    <row r="7541" spans="1:14" hidden="1" x14ac:dyDescent="0.25">
      <c r="A7541">
        <v>7540</v>
      </c>
      <c r="B7541" t="s">
        <v>34681</v>
      </c>
      <c r="C7541" t="s">
        <v>34682</v>
      </c>
      <c r="D7541" t="s">
        <v>34637</v>
      </c>
      <c r="E7541" t="s">
        <v>34683</v>
      </c>
      <c r="F7541" t="s">
        <v>34684</v>
      </c>
      <c r="G7541" t="s">
        <v>34685</v>
      </c>
      <c r="H7541">
        <v>44036096</v>
      </c>
      <c r="I7541" t="s">
        <v>20</v>
      </c>
      <c r="J7541" t="s">
        <v>16872</v>
      </c>
      <c r="K7541" t="s">
        <v>275</v>
      </c>
      <c r="L7541" t="s">
        <v>34637</v>
      </c>
      <c r="M7541" t="s">
        <v>34682</v>
      </c>
      <c r="N7541">
        <v>10</v>
      </c>
    </row>
    <row r="7542" spans="1:14" hidden="1" x14ac:dyDescent="0.25">
      <c r="A7542">
        <v>7541</v>
      </c>
      <c r="B7542" t="s">
        <v>34686</v>
      </c>
      <c r="C7542" t="s">
        <v>34687</v>
      </c>
      <c r="D7542" t="s">
        <v>34688</v>
      </c>
      <c r="E7542" t="s">
        <v>34689</v>
      </c>
      <c r="F7542" t="s">
        <v>34690</v>
      </c>
      <c r="G7542" t="s">
        <v>34691</v>
      </c>
      <c r="H7542">
        <v>37224448</v>
      </c>
      <c r="I7542" t="s">
        <v>20</v>
      </c>
      <c r="J7542" t="s">
        <v>16872</v>
      </c>
      <c r="K7542" t="s">
        <v>275</v>
      </c>
      <c r="L7542" t="s">
        <v>34688</v>
      </c>
      <c r="M7542" t="s">
        <v>34687</v>
      </c>
      <c r="N7542">
        <v>10</v>
      </c>
    </row>
    <row r="7543" spans="1:14" hidden="1" x14ac:dyDescent="0.25">
      <c r="A7543">
        <v>7542</v>
      </c>
      <c r="B7543" t="s">
        <v>34692</v>
      </c>
      <c r="C7543" t="s">
        <v>17032</v>
      </c>
      <c r="D7543" t="s">
        <v>34688</v>
      </c>
      <c r="E7543" t="s">
        <v>34693</v>
      </c>
      <c r="F7543" t="s">
        <v>34694</v>
      </c>
      <c r="G7543" t="s">
        <v>34695</v>
      </c>
      <c r="H7543">
        <v>39022592</v>
      </c>
      <c r="I7543" t="s">
        <v>20</v>
      </c>
      <c r="J7543" t="s">
        <v>16872</v>
      </c>
      <c r="K7543" t="s">
        <v>275</v>
      </c>
      <c r="L7543" t="s">
        <v>34688</v>
      </c>
      <c r="M7543" t="s">
        <v>17032</v>
      </c>
      <c r="N7543">
        <v>10</v>
      </c>
    </row>
    <row r="7544" spans="1:14" hidden="1" x14ac:dyDescent="0.25">
      <c r="A7544">
        <v>7543</v>
      </c>
      <c r="B7544" t="s">
        <v>34696</v>
      </c>
      <c r="C7544" t="s">
        <v>17037</v>
      </c>
      <c r="D7544" t="s">
        <v>34688</v>
      </c>
      <c r="E7544" t="s">
        <v>34697</v>
      </c>
      <c r="F7544" t="s">
        <v>34698</v>
      </c>
      <c r="G7544" t="s">
        <v>34699</v>
      </c>
      <c r="H7544">
        <v>38715392</v>
      </c>
      <c r="I7544" t="s">
        <v>20</v>
      </c>
      <c r="J7544" t="s">
        <v>16872</v>
      </c>
      <c r="K7544" t="s">
        <v>275</v>
      </c>
      <c r="L7544" t="s">
        <v>34688</v>
      </c>
      <c r="M7544" t="s">
        <v>17037</v>
      </c>
      <c r="N7544">
        <v>10</v>
      </c>
    </row>
    <row r="7545" spans="1:14" hidden="1" x14ac:dyDescent="0.25">
      <c r="A7545">
        <v>7544</v>
      </c>
      <c r="B7545" t="s">
        <v>34700</v>
      </c>
      <c r="C7545" t="s">
        <v>17042</v>
      </c>
      <c r="D7545" t="s">
        <v>34688</v>
      </c>
      <c r="E7545" t="s">
        <v>34701</v>
      </c>
      <c r="F7545" t="s">
        <v>34702</v>
      </c>
      <c r="G7545" t="s">
        <v>34703</v>
      </c>
      <c r="H7545">
        <v>37654528</v>
      </c>
      <c r="I7545" t="s">
        <v>20</v>
      </c>
      <c r="J7545" t="s">
        <v>16872</v>
      </c>
      <c r="K7545" t="s">
        <v>275</v>
      </c>
      <c r="L7545" t="s">
        <v>34688</v>
      </c>
      <c r="M7545" t="s">
        <v>17042</v>
      </c>
      <c r="N7545">
        <v>10</v>
      </c>
    </row>
    <row r="7546" spans="1:14" hidden="1" x14ac:dyDescent="0.25">
      <c r="A7546">
        <v>7545</v>
      </c>
      <c r="B7546" t="s">
        <v>34704</v>
      </c>
      <c r="C7546" t="s">
        <v>23050</v>
      </c>
      <c r="D7546" t="s">
        <v>34705</v>
      </c>
      <c r="E7546" t="s">
        <v>34706</v>
      </c>
      <c r="F7546" t="s">
        <v>23053</v>
      </c>
      <c r="G7546" t="s">
        <v>34707</v>
      </c>
      <c r="H7546">
        <v>4673536</v>
      </c>
      <c r="I7546" t="s">
        <v>20</v>
      </c>
      <c r="J7546" t="s">
        <v>16872</v>
      </c>
      <c r="K7546" t="s">
        <v>275</v>
      </c>
      <c r="L7546" t="s">
        <v>34705</v>
      </c>
      <c r="M7546" t="s">
        <v>23050</v>
      </c>
      <c r="N7546">
        <v>10</v>
      </c>
    </row>
    <row r="7547" spans="1:14" hidden="1" x14ac:dyDescent="0.25">
      <c r="A7547">
        <v>7546</v>
      </c>
      <c r="B7547" t="s">
        <v>34708</v>
      </c>
      <c r="C7547" t="s">
        <v>34709</v>
      </c>
      <c r="D7547" t="s">
        <v>34705</v>
      </c>
      <c r="E7547" t="s">
        <v>23057</v>
      </c>
      <c r="F7547" t="s">
        <v>23057</v>
      </c>
      <c r="G7547" t="s">
        <v>34710</v>
      </c>
      <c r="H7547">
        <v>4280320</v>
      </c>
      <c r="I7547" t="s">
        <v>20</v>
      </c>
      <c r="J7547" t="s">
        <v>16872</v>
      </c>
      <c r="K7547" t="s">
        <v>275</v>
      </c>
      <c r="L7547" t="s">
        <v>34705</v>
      </c>
      <c r="M7547" t="s">
        <v>34709</v>
      </c>
      <c r="N7547">
        <v>10</v>
      </c>
    </row>
    <row r="7548" spans="1:14" hidden="1" x14ac:dyDescent="0.25">
      <c r="A7548">
        <v>7547</v>
      </c>
      <c r="B7548" t="s">
        <v>34711</v>
      </c>
      <c r="C7548" t="s">
        <v>23060</v>
      </c>
      <c r="D7548" t="s">
        <v>34705</v>
      </c>
      <c r="E7548" t="s">
        <v>34712</v>
      </c>
      <c r="F7548" t="s">
        <v>23053</v>
      </c>
      <c r="G7548" t="s">
        <v>34713</v>
      </c>
      <c r="H7548">
        <v>4673536</v>
      </c>
      <c r="I7548" t="s">
        <v>20</v>
      </c>
      <c r="J7548" t="s">
        <v>16872</v>
      </c>
      <c r="K7548" t="s">
        <v>275</v>
      </c>
      <c r="L7548" t="s">
        <v>34705</v>
      </c>
      <c r="M7548" t="s">
        <v>23060</v>
      </c>
      <c r="N7548">
        <v>10</v>
      </c>
    </row>
    <row r="7549" spans="1:14" hidden="1" x14ac:dyDescent="0.25">
      <c r="A7549">
        <v>7548</v>
      </c>
      <c r="B7549" t="s">
        <v>34714</v>
      </c>
      <c r="C7549" t="s">
        <v>23065</v>
      </c>
      <c r="D7549" t="s">
        <v>34705</v>
      </c>
      <c r="E7549" t="s">
        <v>34715</v>
      </c>
      <c r="F7549" t="s">
        <v>34716</v>
      </c>
      <c r="G7549" t="s">
        <v>34717</v>
      </c>
      <c r="H7549">
        <v>4673536</v>
      </c>
      <c r="I7549" t="s">
        <v>20</v>
      </c>
      <c r="J7549" t="s">
        <v>16872</v>
      </c>
      <c r="K7549" t="s">
        <v>275</v>
      </c>
      <c r="L7549" t="s">
        <v>34705</v>
      </c>
      <c r="M7549" t="s">
        <v>23065</v>
      </c>
      <c r="N7549">
        <v>10</v>
      </c>
    </row>
    <row r="7550" spans="1:14" hidden="1" x14ac:dyDescent="0.25">
      <c r="A7550">
        <v>7549</v>
      </c>
      <c r="B7550" t="s">
        <v>34718</v>
      </c>
      <c r="C7550" t="s">
        <v>34719</v>
      </c>
      <c r="D7550" t="s">
        <v>34705</v>
      </c>
      <c r="E7550" t="s">
        <v>34720</v>
      </c>
      <c r="F7550" t="s">
        <v>34721</v>
      </c>
      <c r="G7550" t="s">
        <v>34722</v>
      </c>
      <c r="H7550">
        <v>4280320</v>
      </c>
      <c r="I7550" t="s">
        <v>20</v>
      </c>
      <c r="J7550" t="s">
        <v>16872</v>
      </c>
      <c r="K7550" t="s">
        <v>275</v>
      </c>
      <c r="L7550" t="s">
        <v>34705</v>
      </c>
      <c r="M7550" t="s">
        <v>34719</v>
      </c>
      <c r="N7550">
        <v>10</v>
      </c>
    </row>
    <row r="7551" spans="1:14" hidden="1" x14ac:dyDescent="0.25">
      <c r="A7551">
        <v>7550</v>
      </c>
      <c r="B7551" t="s">
        <v>34723</v>
      </c>
      <c r="C7551" t="s">
        <v>23090</v>
      </c>
      <c r="D7551" t="s">
        <v>34724</v>
      </c>
      <c r="E7551" t="s">
        <v>34725</v>
      </c>
      <c r="F7551" t="s">
        <v>34726</v>
      </c>
      <c r="G7551" t="s">
        <v>34727</v>
      </c>
      <c r="H7551">
        <v>5058560</v>
      </c>
      <c r="I7551" t="s">
        <v>20</v>
      </c>
      <c r="J7551" t="s">
        <v>16872</v>
      </c>
      <c r="K7551" t="s">
        <v>275</v>
      </c>
      <c r="L7551" t="s">
        <v>34724</v>
      </c>
      <c r="M7551" t="s">
        <v>23090</v>
      </c>
      <c r="N7551">
        <v>10</v>
      </c>
    </row>
    <row r="7552" spans="1:14" hidden="1" x14ac:dyDescent="0.25">
      <c r="A7552">
        <v>7551</v>
      </c>
      <c r="B7552" t="s">
        <v>34728</v>
      </c>
      <c r="C7552" t="s">
        <v>23101</v>
      </c>
      <c r="D7552" t="s">
        <v>34724</v>
      </c>
      <c r="E7552" t="s">
        <v>34729</v>
      </c>
      <c r="F7552" t="s">
        <v>34730</v>
      </c>
      <c r="G7552" t="s">
        <v>34727</v>
      </c>
      <c r="H7552">
        <v>4472832</v>
      </c>
      <c r="I7552" t="s">
        <v>20</v>
      </c>
      <c r="J7552" t="s">
        <v>16872</v>
      </c>
      <c r="K7552" t="s">
        <v>275</v>
      </c>
      <c r="L7552" t="s">
        <v>34724</v>
      </c>
      <c r="M7552" t="s">
        <v>23101</v>
      </c>
      <c r="N7552">
        <v>10</v>
      </c>
    </row>
    <row r="7553" spans="1:14" hidden="1" x14ac:dyDescent="0.25">
      <c r="A7553">
        <v>7552</v>
      </c>
      <c r="B7553" t="s">
        <v>34731</v>
      </c>
      <c r="C7553" t="s">
        <v>23106</v>
      </c>
      <c r="D7553" t="s">
        <v>34724</v>
      </c>
      <c r="E7553" t="s">
        <v>34732</v>
      </c>
      <c r="F7553" t="s">
        <v>34733</v>
      </c>
      <c r="G7553" t="s">
        <v>34727</v>
      </c>
      <c r="H7553">
        <v>4472832</v>
      </c>
      <c r="I7553" t="s">
        <v>20</v>
      </c>
      <c r="J7553" t="s">
        <v>16872</v>
      </c>
      <c r="K7553" t="s">
        <v>275</v>
      </c>
      <c r="L7553" t="s">
        <v>34724</v>
      </c>
      <c r="M7553" t="s">
        <v>23106</v>
      </c>
      <c r="N7553">
        <v>10</v>
      </c>
    </row>
    <row r="7554" spans="1:14" hidden="1" x14ac:dyDescent="0.25">
      <c r="A7554">
        <v>7553</v>
      </c>
      <c r="B7554" t="s">
        <v>34734</v>
      </c>
      <c r="C7554" t="s">
        <v>34735</v>
      </c>
      <c r="D7554" t="s">
        <v>34736</v>
      </c>
      <c r="E7554" t="s">
        <v>34737</v>
      </c>
      <c r="F7554" t="s">
        <v>34738</v>
      </c>
      <c r="G7554" t="s">
        <v>34739</v>
      </c>
      <c r="H7554">
        <v>5033984</v>
      </c>
      <c r="I7554" t="s">
        <v>20</v>
      </c>
      <c r="J7554" t="s">
        <v>16872</v>
      </c>
      <c r="K7554" t="s">
        <v>275</v>
      </c>
      <c r="L7554" t="s">
        <v>34736</v>
      </c>
      <c r="M7554" t="s">
        <v>34735</v>
      </c>
      <c r="N7554">
        <v>10</v>
      </c>
    </row>
    <row r="7555" spans="1:14" hidden="1" x14ac:dyDescent="0.25">
      <c r="A7555">
        <v>7554</v>
      </c>
      <c r="B7555" t="s">
        <v>34740</v>
      </c>
      <c r="C7555" t="s">
        <v>34741</v>
      </c>
      <c r="D7555" t="s">
        <v>34736</v>
      </c>
      <c r="E7555" t="s">
        <v>34742</v>
      </c>
      <c r="F7555" t="s">
        <v>34743</v>
      </c>
      <c r="G7555" t="s">
        <v>34744</v>
      </c>
      <c r="H7555">
        <v>5062656</v>
      </c>
      <c r="I7555" t="s">
        <v>20</v>
      </c>
      <c r="J7555" t="s">
        <v>16872</v>
      </c>
      <c r="K7555" t="s">
        <v>275</v>
      </c>
      <c r="L7555" t="s">
        <v>34736</v>
      </c>
      <c r="M7555" t="s">
        <v>34741</v>
      </c>
      <c r="N7555">
        <v>10</v>
      </c>
    </row>
    <row r="7556" spans="1:14" hidden="1" x14ac:dyDescent="0.25">
      <c r="A7556">
        <v>7555</v>
      </c>
      <c r="B7556" t="s">
        <v>34745</v>
      </c>
      <c r="C7556" t="s">
        <v>34746</v>
      </c>
      <c r="D7556" t="s">
        <v>34736</v>
      </c>
      <c r="E7556" t="s">
        <v>34747</v>
      </c>
      <c r="F7556" t="s">
        <v>34748</v>
      </c>
      <c r="G7556" t="s">
        <v>34749</v>
      </c>
      <c r="H7556">
        <v>5062656</v>
      </c>
      <c r="I7556" t="s">
        <v>20</v>
      </c>
      <c r="J7556" t="s">
        <v>16872</v>
      </c>
      <c r="K7556" t="s">
        <v>275</v>
      </c>
      <c r="L7556" t="s">
        <v>34736</v>
      </c>
      <c r="M7556" t="s">
        <v>34746</v>
      </c>
      <c r="N7556">
        <v>10</v>
      </c>
    </row>
    <row r="7557" spans="1:14" hidden="1" x14ac:dyDescent="0.25">
      <c r="A7557">
        <v>7556</v>
      </c>
      <c r="B7557" t="s">
        <v>34750</v>
      </c>
      <c r="C7557" t="s">
        <v>34751</v>
      </c>
      <c r="D7557" t="s">
        <v>34752</v>
      </c>
      <c r="E7557" t="s">
        <v>34753</v>
      </c>
      <c r="F7557" t="s">
        <v>34754</v>
      </c>
      <c r="G7557" t="s">
        <v>34755</v>
      </c>
      <c r="H7557">
        <v>10506240</v>
      </c>
      <c r="I7557" t="s">
        <v>20</v>
      </c>
      <c r="J7557" t="s">
        <v>16872</v>
      </c>
      <c r="K7557" t="s">
        <v>275</v>
      </c>
      <c r="L7557" t="s">
        <v>34752</v>
      </c>
      <c r="M7557" t="s">
        <v>34751</v>
      </c>
      <c r="N7557">
        <v>10</v>
      </c>
    </row>
    <row r="7558" spans="1:14" hidden="1" x14ac:dyDescent="0.25">
      <c r="A7558">
        <v>7557</v>
      </c>
      <c r="B7558" t="s">
        <v>34756</v>
      </c>
      <c r="C7558" t="s">
        <v>23351</v>
      </c>
      <c r="D7558" t="s">
        <v>34752</v>
      </c>
      <c r="E7558" t="s">
        <v>34757</v>
      </c>
      <c r="F7558" t="s">
        <v>34758</v>
      </c>
      <c r="G7558" t="s">
        <v>34759</v>
      </c>
      <c r="H7558">
        <v>10788864</v>
      </c>
      <c r="I7558" t="s">
        <v>20</v>
      </c>
      <c r="J7558" t="s">
        <v>16872</v>
      </c>
      <c r="K7558" t="s">
        <v>275</v>
      </c>
      <c r="L7558" t="s">
        <v>34752</v>
      </c>
      <c r="M7558" t="s">
        <v>23351</v>
      </c>
      <c r="N7558">
        <v>10</v>
      </c>
    </row>
    <row r="7559" spans="1:14" hidden="1" x14ac:dyDescent="0.25">
      <c r="A7559">
        <v>7558</v>
      </c>
      <c r="B7559" t="s">
        <v>34760</v>
      </c>
      <c r="C7559" t="s">
        <v>23365</v>
      </c>
      <c r="D7559" t="s">
        <v>34752</v>
      </c>
      <c r="E7559" t="s">
        <v>34761</v>
      </c>
      <c r="F7559" t="s">
        <v>34762</v>
      </c>
      <c r="G7559" t="s">
        <v>34763</v>
      </c>
      <c r="H7559">
        <v>10850304</v>
      </c>
      <c r="I7559" t="s">
        <v>20</v>
      </c>
      <c r="J7559" t="s">
        <v>16872</v>
      </c>
      <c r="K7559" t="s">
        <v>275</v>
      </c>
      <c r="L7559" t="s">
        <v>34752</v>
      </c>
      <c r="M7559" t="s">
        <v>23365</v>
      </c>
      <c r="N7559">
        <v>10</v>
      </c>
    </row>
    <row r="7560" spans="1:14" hidden="1" x14ac:dyDescent="0.25">
      <c r="A7560">
        <v>7559</v>
      </c>
      <c r="B7560" t="s">
        <v>34764</v>
      </c>
      <c r="C7560" t="s">
        <v>23370</v>
      </c>
      <c r="D7560" t="s">
        <v>34752</v>
      </c>
      <c r="E7560" t="s">
        <v>34765</v>
      </c>
      <c r="F7560" t="s">
        <v>34766</v>
      </c>
      <c r="G7560" t="s">
        <v>34767</v>
      </c>
      <c r="H7560">
        <v>10543104</v>
      </c>
      <c r="I7560" t="s">
        <v>20</v>
      </c>
      <c r="J7560" t="s">
        <v>16872</v>
      </c>
      <c r="K7560" t="s">
        <v>275</v>
      </c>
      <c r="L7560" t="s">
        <v>34752</v>
      </c>
      <c r="M7560" t="s">
        <v>23370</v>
      </c>
      <c r="N7560">
        <v>10</v>
      </c>
    </row>
    <row r="7561" spans="1:14" hidden="1" x14ac:dyDescent="0.25">
      <c r="A7561">
        <v>7560</v>
      </c>
      <c r="B7561" t="s">
        <v>34768</v>
      </c>
      <c r="C7561" t="s">
        <v>34769</v>
      </c>
      <c r="D7561" t="s">
        <v>34752</v>
      </c>
      <c r="E7561" t="s">
        <v>34770</v>
      </c>
      <c r="F7561" t="s">
        <v>34771</v>
      </c>
      <c r="G7561" t="s">
        <v>34767</v>
      </c>
      <c r="H7561">
        <v>10342400</v>
      </c>
      <c r="I7561" t="s">
        <v>20</v>
      </c>
      <c r="J7561" t="s">
        <v>16872</v>
      </c>
      <c r="K7561" t="s">
        <v>275</v>
      </c>
      <c r="L7561" t="s">
        <v>34752</v>
      </c>
      <c r="M7561" t="s">
        <v>34769</v>
      </c>
      <c r="N7561">
        <v>10</v>
      </c>
    </row>
    <row r="7562" spans="1:14" hidden="1" x14ac:dyDescent="0.25">
      <c r="A7562">
        <v>7561</v>
      </c>
      <c r="B7562" t="s">
        <v>34772</v>
      </c>
      <c r="C7562" t="s">
        <v>34773</v>
      </c>
      <c r="D7562" t="s">
        <v>34752</v>
      </c>
      <c r="E7562" t="s">
        <v>34774</v>
      </c>
      <c r="F7562" t="s">
        <v>34775</v>
      </c>
      <c r="G7562" t="s">
        <v>34776</v>
      </c>
      <c r="H7562">
        <v>10432512</v>
      </c>
      <c r="I7562" t="s">
        <v>20</v>
      </c>
      <c r="J7562" t="s">
        <v>16872</v>
      </c>
      <c r="K7562" t="s">
        <v>275</v>
      </c>
      <c r="L7562" t="s">
        <v>34752</v>
      </c>
      <c r="M7562" t="s">
        <v>34773</v>
      </c>
      <c r="N7562">
        <v>10</v>
      </c>
    </row>
    <row r="7563" spans="1:14" hidden="1" x14ac:dyDescent="0.25">
      <c r="A7563">
        <v>7562</v>
      </c>
      <c r="B7563" t="s">
        <v>34777</v>
      </c>
      <c r="C7563" t="s">
        <v>34778</v>
      </c>
      <c r="D7563" t="s">
        <v>34752</v>
      </c>
      <c r="E7563" t="s">
        <v>34779</v>
      </c>
      <c r="F7563" t="s">
        <v>34780</v>
      </c>
      <c r="G7563" t="s">
        <v>34776</v>
      </c>
      <c r="H7563">
        <v>10506240</v>
      </c>
      <c r="I7563" t="s">
        <v>20</v>
      </c>
      <c r="J7563" t="s">
        <v>16872</v>
      </c>
      <c r="K7563" t="s">
        <v>275</v>
      </c>
      <c r="L7563" t="s">
        <v>34752</v>
      </c>
      <c r="M7563" t="s">
        <v>34778</v>
      </c>
      <c r="N7563">
        <v>10</v>
      </c>
    </row>
    <row r="7564" spans="1:14" hidden="1" x14ac:dyDescent="0.25">
      <c r="A7564">
        <v>7563</v>
      </c>
      <c r="B7564" t="s">
        <v>34781</v>
      </c>
      <c r="C7564" t="s">
        <v>23375</v>
      </c>
      <c r="D7564" t="s">
        <v>34752</v>
      </c>
      <c r="E7564" t="s">
        <v>34782</v>
      </c>
      <c r="F7564" t="s">
        <v>34783</v>
      </c>
      <c r="G7564" t="s">
        <v>34784</v>
      </c>
      <c r="H7564">
        <v>10784768</v>
      </c>
      <c r="I7564" t="s">
        <v>20</v>
      </c>
      <c r="J7564" t="s">
        <v>16872</v>
      </c>
      <c r="K7564" t="s">
        <v>275</v>
      </c>
      <c r="L7564" t="s">
        <v>34752</v>
      </c>
      <c r="M7564" t="s">
        <v>23375</v>
      </c>
      <c r="N7564">
        <v>10</v>
      </c>
    </row>
    <row r="7565" spans="1:14" hidden="1" x14ac:dyDescent="0.25">
      <c r="A7565">
        <v>7564</v>
      </c>
      <c r="B7565" t="s">
        <v>34785</v>
      </c>
      <c r="C7565" t="s">
        <v>34786</v>
      </c>
      <c r="D7565" t="s">
        <v>34787</v>
      </c>
      <c r="E7565" t="s">
        <v>30940</v>
      </c>
      <c r="F7565" t="s">
        <v>34788</v>
      </c>
      <c r="G7565" t="s">
        <v>34789</v>
      </c>
      <c r="H7565">
        <v>11489280</v>
      </c>
      <c r="I7565" t="s">
        <v>20</v>
      </c>
      <c r="J7565" t="s">
        <v>16872</v>
      </c>
      <c r="K7565" t="s">
        <v>275</v>
      </c>
      <c r="L7565" t="s">
        <v>34787</v>
      </c>
      <c r="M7565" t="s">
        <v>34786</v>
      </c>
      <c r="N7565">
        <v>10</v>
      </c>
    </row>
    <row r="7566" spans="1:14" hidden="1" x14ac:dyDescent="0.25">
      <c r="A7566">
        <v>7565</v>
      </c>
      <c r="B7566" t="s">
        <v>34790</v>
      </c>
      <c r="C7566" t="s">
        <v>23379</v>
      </c>
      <c r="D7566" t="s">
        <v>34787</v>
      </c>
      <c r="E7566" t="s">
        <v>34791</v>
      </c>
      <c r="F7566" t="s">
        <v>23382</v>
      </c>
      <c r="G7566" t="s">
        <v>34792</v>
      </c>
      <c r="H7566">
        <v>12296192</v>
      </c>
      <c r="I7566" t="s">
        <v>20</v>
      </c>
      <c r="J7566" t="s">
        <v>16872</v>
      </c>
      <c r="K7566" t="s">
        <v>275</v>
      </c>
      <c r="L7566" t="s">
        <v>34787</v>
      </c>
      <c r="M7566" t="s">
        <v>23</v>
      </c>
      <c r="N7566">
        <v>11</v>
      </c>
    </row>
    <row r="7567" spans="1:14" hidden="1" x14ac:dyDescent="0.25">
      <c r="A7567">
        <v>7566</v>
      </c>
      <c r="B7567" t="s">
        <v>34793</v>
      </c>
      <c r="C7567" t="s">
        <v>23389</v>
      </c>
      <c r="D7567" t="s">
        <v>34787</v>
      </c>
      <c r="E7567" t="s">
        <v>34794</v>
      </c>
      <c r="F7567" t="s">
        <v>23391</v>
      </c>
      <c r="G7567" t="s">
        <v>34795</v>
      </c>
      <c r="H7567">
        <v>11567104</v>
      </c>
      <c r="I7567" t="s">
        <v>20</v>
      </c>
      <c r="J7567" t="s">
        <v>16872</v>
      </c>
      <c r="K7567" t="s">
        <v>275</v>
      </c>
      <c r="L7567" t="s">
        <v>34787</v>
      </c>
      <c r="M7567" t="s">
        <v>29</v>
      </c>
      <c r="N7567">
        <v>11</v>
      </c>
    </row>
    <row r="7568" spans="1:14" hidden="1" x14ac:dyDescent="0.25">
      <c r="A7568">
        <v>7567</v>
      </c>
      <c r="B7568" t="s">
        <v>34796</v>
      </c>
      <c r="C7568" t="s">
        <v>23394</v>
      </c>
      <c r="D7568" t="s">
        <v>34787</v>
      </c>
      <c r="E7568" t="s">
        <v>34797</v>
      </c>
      <c r="F7568" t="s">
        <v>34798</v>
      </c>
      <c r="G7568" t="s">
        <v>34799</v>
      </c>
      <c r="H7568">
        <v>11866112</v>
      </c>
      <c r="I7568" t="s">
        <v>20</v>
      </c>
      <c r="J7568" t="s">
        <v>16872</v>
      </c>
      <c r="K7568" t="s">
        <v>275</v>
      </c>
      <c r="L7568" t="s">
        <v>34787</v>
      </c>
      <c r="M7568" t="s">
        <v>136</v>
      </c>
      <c r="N7568">
        <v>11</v>
      </c>
    </row>
    <row r="7569" spans="1:14" hidden="1" x14ac:dyDescent="0.25">
      <c r="A7569">
        <v>7568</v>
      </c>
      <c r="B7569" t="s">
        <v>34800</v>
      </c>
      <c r="C7569" t="s">
        <v>23399</v>
      </c>
      <c r="D7569" t="s">
        <v>34787</v>
      </c>
      <c r="E7569" t="s">
        <v>34801</v>
      </c>
      <c r="F7569" t="s">
        <v>34802</v>
      </c>
      <c r="G7569" t="s">
        <v>34803</v>
      </c>
      <c r="H7569">
        <v>11780096</v>
      </c>
      <c r="I7569" t="s">
        <v>20</v>
      </c>
      <c r="J7569" t="s">
        <v>16872</v>
      </c>
      <c r="K7569" t="s">
        <v>275</v>
      </c>
      <c r="L7569" t="s">
        <v>34787</v>
      </c>
      <c r="M7569" t="s">
        <v>141</v>
      </c>
      <c r="N7569">
        <v>11</v>
      </c>
    </row>
    <row r="7570" spans="1:14" hidden="1" x14ac:dyDescent="0.25">
      <c r="A7570">
        <v>7569</v>
      </c>
      <c r="B7570" t="s">
        <v>34804</v>
      </c>
      <c r="C7570" t="s">
        <v>23404</v>
      </c>
      <c r="D7570" t="s">
        <v>34787</v>
      </c>
      <c r="E7570" t="s">
        <v>34805</v>
      </c>
      <c r="F7570" t="s">
        <v>23406</v>
      </c>
      <c r="G7570" t="s">
        <v>34806</v>
      </c>
      <c r="H7570">
        <v>11849728</v>
      </c>
      <c r="I7570" t="s">
        <v>20</v>
      </c>
      <c r="J7570" t="s">
        <v>16872</v>
      </c>
      <c r="K7570" t="s">
        <v>275</v>
      </c>
      <c r="L7570" t="s">
        <v>34787</v>
      </c>
      <c r="M7570" t="s">
        <v>275</v>
      </c>
      <c r="N7570">
        <v>11</v>
      </c>
    </row>
    <row r="7571" spans="1:14" hidden="1" x14ac:dyDescent="0.25">
      <c r="A7571">
        <v>7570</v>
      </c>
      <c r="B7571" t="s">
        <v>34807</v>
      </c>
      <c r="C7571" t="s">
        <v>34808</v>
      </c>
      <c r="D7571" t="s">
        <v>34809</v>
      </c>
      <c r="E7571" t="s">
        <v>34810</v>
      </c>
      <c r="F7571" t="s">
        <v>23431</v>
      </c>
      <c r="G7571" t="s">
        <v>34811</v>
      </c>
      <c r="H7571">
        <v>4694016</v>
      </c>
      <c r="I7571" t="s">
        <v>20</v>
      </c>
      <c r="J7571" t="s">
        <v>16872</v>
      </c>
      <c r="K7571" t="s">
        <v>275</v>
      </c>
      <c r="L7571" t="s">
        <v>34809</v>
      </c>
      <c r="M7571" t="s">
        <v>34808</v>
      </c>
      <c r="N7571">
        <v>10</v>
      </c>
    </row>
    <row r="7572" spans="1:14" hidden="1" x14ac:dyDescent="0.25">
      <c r="A7572">
        <v>7571</v>
      </c>
      <c r="B7572" t="s">
        <v>34812</v>
      </c>
      <c r="C7572" t="s">
        <v>23420</v>
      </c>
      <c r="D7572" t="s">
        <v>34809</v>
      </c>
      <c r="E7572" t="s">
        <v>34813</v>
      </c>
      <c r="F7572" t="s">
        <v>34814</v>
      </c>
      <c r="G7572" t="s">
        <v>34811</v>
      </c>
      <c r="H7572">
        <v>6197248</v>
      </c>
      <c r="I7572" t="s">
        <v>20</v>
      </c>
      <c r="J7572" t="s">
        <v>16872</v>
      </c>
      <c r="K7572" t="s">
        <v>275</v>
      </c>
      <c r="L7572" t="s">
        <v>34809</v>
      </c>
      <c r="M7572" t="s">
        <v>23420</v>
      </c>
      <c r="N7572">
        <v>10</v>
      </c>
    </row>
    <row r="7573" spans="1:14" hidden="1" x14ac:dyDescent="0.25">
      <c r="A7573">
        <v>7572</v>
      </c>
      <c r="B7573" t="s">
        <v>34815</v>
      </c>
      <c r="C7573" t="s">
        <v>34816</v>
      </c>
      <c r="D7573" t="s">
        <v>34809</v>
      </c>
      <c r="E7573" t="s">
        <v>34817</v>
      </c>
      <c r="F7573" t="s">
        <v>34818</v>
      </c>
      <c r="G7573" t="s">
        <v>34819</v>
      </c>
      <c r="H7573">
        <v>4726784</v>
      </c>
      <c r="I7573" t="s">
        <v>20</v>
      </c>
      <c r="J7573" t="s">
        <v>16872</v>
      </c>
      <c r="K7573" t="s">
        <v>275</v>
      </c>
      <c r="L7573" t="s">
        <v>34809</v>
      </c>
      <c r="M7573" t="s">
        <v>34816</v>
      </c>
      <c r="N7573">
        <v>10</v>
      </c>
    </row>
    <row r="7574" spans="1:14" hidden="1" x14ac:dyDescent="0.25">
      <c r="A7574">
        <v>7573</v>
      </c>
      <c r="B7574" t="s">
        <v>34820</v>
      </c>
      <c r="C7574" t="s">
        <v>23425</v>
      </c>
      <c r="D7574" t="s">
        <v>34809</v>
      </c>
      <c r="E7574" t="s">
        <v>34821</v>
      </c>
      <c r="F7574" t="s">
        <v>34822</v>
      </c>
      <c r="G7574" t="s">
        <v>34823</v>
      </c>
      <c r="H7574">
        <v>6197248</v>
      </c>
      <c r="I7574" t="s">
        <v>20</v>
      </c>
      <c r="J7574" t="s">
        <v>16872</v>
      </c>
      <c r="K7574" t="s">
        <v>275</v>
      </c>
      <c r="L7574" t="s">
        <v>34809</v>
      </c>
      <c r="M7574" t="s">
        <v>23425</v>
      </c>
      <c r="N7574">
        <v>10</v>
      </c>
    </row>
    <row r="7575" spans="1:14" hidden="1" x14ac:dyDescent="0.25">
      <c r="A7575">
        <v>7574</v>
      </c>
      <c r="B7575" t="s">
        <v>34824</v>
      </c>
      <c r="C7575" t="s">
        <v>23430</v>
      </c>
      <c r="D7575" t="s">
        <v>34809</v>
      </c>
      <c r="E7575" t="s">
        <v>34825</v>
      </c>
      <c r="F7575" t="s">
        <v>34826</v>
      </c>
      <c r="G7575" t="s">
        <v>34823</v>
      </c>
      <c r="H7575">
        <v>4694016</v>
      </c>
      <c r="I7575" t="s">
        <v>20</v>
      </c>
      <c r="J7575" t="s">
        <v>16872</v>
      </c>
      <c r="K7575" t="s">
        <v>275</v>
      </c>
      <c r="L7575" t="s">
        <v>34809</v>
      </c>
      <c r="M7575" t="s">
        <v>23430</v>
      </c>
      <c r="N7575">
        <v>10</v>
      </c>
    </row>
    <row r="7576" spans="1:14" hidden="1" x14ac:dyDescent="0.25">
      <c r="A7576">
        <v>7575</v>
      </c>
      <c r="B7576" t="s">
        <v>34827</v>
      </c>
      <c r="C7576" t="s">
        <v>23435</v>
      </c>
      <c r="D7576" t="s">
        <v>34828</v>
      </c>
      <c r="E7576" t="s">
        <v>34829</v>
      </c>
      <c r="F7576" t="s">
        <v>34830</v>
      </c>
      <c r="G7576" t="s">
        <v>34831</v>
      </c>
      <c r="H7576">
        <v>7868416</v>
      </c>
      <c r="I7576" t="s">
        <v>20</v>
      </c>
      <c r="J7576" t="s">
        <v>16872</v>
      </c>
      <c r="K7576" t="s">
        <v>275</v>
      </c>
      <c r="L7576" t="s">
        <v>34828</v>
      </c>
      <c r="M7576" t="s">
        <v>23</v>
      </c>
      <c r="N7576">
        <v>11</v>
      </c>
    </row>
    <row r="7577" spans="1:14" hidden="1" x14ac:dyDescent="0.25">
      <c r="A7577">
        <v>7576</v>
      </c>
      <c r="B7577" t="s">
        <v>34832</v>
      </c>
      <c r="C7577" t="s">
        <v>23446</v>
      </c>
      <c r="D7577" t="s">
        <v>34828</v>
      </c>
      <c r="E7577" t="s">
        <v>34833</v>
      </c>
      <c r="F7577" t="s">
        <v>34834</v>
      </c>
      <c r="G7577" t="s">
        <v>34835</v>
      </c>
      <c r="H7577">
        <v>6008832</v>
      </c>
      <c r="I7577" t="s">
        <v>20</v>
      </c>
      <c r="J7577" t="s">
        <v>16872</v>
      </c>
      <c r="K7577" t="s">
        <v>275</v>
      </c>
      <c r="L7577" t="s">
        <v>34828</v>
      </c>
      <c r="M7577" t="s">
        <v>29</v>
      </c>
      <c r="N7577">
        <v>11</v>
      </c>
    </row>
    <row r="7578" spans="1:14" hidden="1" x14ac:dyDescent="0.25">
      <c r="A7578">
        <v>7577</v>
      </c>
      <c r="B7578" t="s">
        <v>34836</v>
      </c>
      <c r="C7578" t="s">
        <v>23451</v>
      </c>
      <c r="D7578" t="s">
        <v>34828</v>
      </c>
      <c r="E7578" t="s">
        <v>34837</v>
      </c>
      <c r="F7578" t="s">
        <v>34838</v>
      </c>
      <c r="G7578" t="s">
        <v>34835</v>
      </c>
      <c r="H7578">
        <v>7831552</v>
      </c>
      <c r="I7578" t="s">
        <v>20</v>
      </c>
      <c r="J7578" t="s">
        <v>16872</v>
      </c>
      <c r="K7578" t="s">
        <v>275</v>
      </c>
      <c r="L7578" t="s">
        <v>34828</v>
      </c>
      <c r="M7578" t="s">
        <v>136</v>
      </c>
      <c r="N7578">
        <v>11</v>
      </c>
    </row>
    <row r="7579" spans="1:14" hidden="1" x14ac:dyDescent="0.25">
      <c r="A7579">
        <v>7578</v>
      </c>
      <c r="B7579" t="s">
        <v>34839</v>
      </c>
      <c r="C7579" t="s">
        <v>23456</v>
      </c>
      <c r="D7579" t="s">
        <v>34828</v>
      </c>
      <c r="E7579" t="s">
        <v>34840</v>
      </c>
      <c r="F7579" t="s">
        <v>34841</v>
      </c>
      <c r="G7579" t="s">
        <v>34842</v>
      </c>
      <c r="H7579">
        <v>7880704</v>
      </c>
      <c r="I7579" t="s">
        <v>20</v>
      </c>
      <c r="J7579" t="s">
        <v>16872</v>
      </c>
      <c r="K7579" t="s">
        <v>275</v>
      </c>
      <c r="L7579" t="s">
        <v>34828</v>
      </c>
      <c r="M7579" t="s">
        <v>141</v>
      </c>
      <c r="N7579">
        <v>11</v>
      </c>
    </row>
    <row r="7580" spans="1:14" hidden="1" x14ac:dyDescent="0.25">
      <c r="A7580">
        <v>7579</v>
      </c>
      <c r="B7580" t="s">
        <v>34843</v>
      </c>
      <c r="C7580" t="s">
        <v>34844</v>
      </c>
      <c r="D7580" t="s">
        <v>34845</v>
      </c>
      <c r="E7580" t="s">
        <v>34846</v>
      </c>
      <c r="F7580" t="s">
        <v>34846</v>
      </c>
      <c r="G7580" t="s">
        <v>34847</v>
      </c>
      <c r="H7580">
        <v>8699904</v>
      </c>
      <c r="I7580" t="s">
        <v>20</v>
      </c>
      <c r="J7580" t="s">
        <v>16872</v>
      </c>
      <c r="K7580" t="s">
        <v>275</v>
      </c>
      <c r="L7580" t="s">
        <v>34845</v>
      </c>
      <c r="M7580" t="s">
        <v>34844</v>
      </c>
      <c r="N7580">
        <v>10</v>
      </c>
    </row>
    <row r="7581" spans="1:14" hidden="1" x14ac:dyDescent="0.25">
      <c r="A7581">
        <v>7580</v>
      </c>
      <c r="B7581" t="s">
        <v>34848</v>
      </c>
      <c r="C7581" t="s">
        <v>34849</v>
      </c>
      <c r="D7581" t="s">
        <v>34845</v>
      </c>
      <c r="E7581" t="s">
        <v>34850</v>
      </c>
      <c r="F7581" t="s">
        <v>34851</v>
      </c>
      <c r="G7581" t="s">
        <v>34852</v>
      </c>
      <c r="H7581">
        <v>13410304</v>
      </c>
      <c r="I7581" t="s">
        <v>20</v>
      </c>
      <c r="J7581" t="s">
        <v>16872</v>
      </c>
      <c r="K7581" t="s">
        <v>275</v>
      </c>
      <c r="L7581" t="s">
        <v>34845</v>
      </c>
      <c r="M7581" t="s">
        <v>34849</v>
      </c>
      <c r="N7581">
        <v>10</v>
      </c>
    </row>
    <row r="7582" spans="1:14" hidden="1" x14ac:dyDescent="0.25">
      <c r="A7582">
        <v>7581</v>
      </c>
      <c r="B7582" t="s">
        <v>34853</v>
      </c>
      <c r="C7582" t="s">
        <v>34854</v>
      </c>
      <c r="D7582" t="s">
        <v>34845</v>
      </c>
      <c r="E7582" t="s">
        <v>34855</v>
      </c>
      <c r="F7582" t="s">
        <v>34856</v>
      </c>
      <c r="G7582" t="s">
        <v>34857</v>
      </c>
      <c r="H7582">
        <v>13840384</v>
      </c>
      <c r="I7582" t="s">
        <v>20</v>
      </c>
      <c r="J7582" t="s">
        <v>16872</v>
      </c>
      <c r="K7582" t="s">
        <v>275</v>
      </c>
      <c r="L7582" t="s">
        <v>34845</v>
      </c>
      <c r="M7582" t="s">
        <v>34854</v>
      </c>
      <c r="N7582">
        <v>10</v>
      </c>
    </row>
    <row r="7583" spans="1:14" hidden="1" x14ac:dyDescent="0.25">
      <c r="A7583">
        <v>7582</v>
      </c>
      <c r="B7583" t="s">
        <v>34858</v>
      </c>
      <c r="C7583" t="s">
        <v>34859</v>
      </c>
      <c r="D7583" t="s">
        <v>34860</v>
      </c>
      <c r="E7583" t="s">
        <v>34861</v>
      </c>
      <c r="F7583" t="s">
        <v>34862</v>
      </c>
      <c r="G7583" t="s">
        <v>34863</v>
      </c>
      <c r="H7583">
        <v>15360000</v>
      </c>
      <c r="I7583" t="s">
        <v>20</v>
      </c>
      <c r="J7583" t="s">
        <v>16872</v>
      </c>
      <c r="K7583" t="s">
        <v>275</v>
      </c>
      <c r="L7583" t="s">
        <v>34860</v>
      </c>
      <c r="M7583" t="s">
        <v>34859</v>
      </c>
      <c r="N7583">
        <v>10</v>
      </c>
    </row>
    <row r="7584" spans="1:14" hidden="1" x14ac:dyDescent="0.25">
      <c r="A7584">
        <v>7583</v>
      </c>
      <c r="B7584" t="s">
        <v>34864</v>
      </c>
      <c r="C7584" t="s">
        <v>23589</v>
      </c>
      <c r="D7584" t="s">
        <v>34860</v>
      </c>
      <c r="E7584" t="s">
        <v>34865</v>
      </c>
      <c r="F7584" t="s">
        <v>34866</v>
      </c>
      <c r="G7584" t="s">
        <v>34867</v>
      </c>
      <c r="H7584">
        <v>16105472</v>
      </c>
      <c r="I7584" t="s">
        <v>20</v>
      </c>
      <c r="J7584" t="s">
        <v>16872</v>
      </c>
      <c r="K7584" t="s">
        <v>275</v>
      </c>
      <c r="L7584" t="s">
        <v>34860</v>
      </c>
      <c r="M7584" t="s">
        <v>23589</v>
      </c>
      <c r="N7584">
        <v>10</v>
      </c>
    </row>
    <row r="7585" spans="1:14" hidden="1" x14ac:dyDescent="0.25">
      <c r="A7585">
        <v>7584</v>
      </c>
      <c r="B7585" t="s">
        <v>34868</v>
      </c>
      <c r="C7585" t="s">
        <v>23594</v>
      </c>
      <c r="D7585" t="s">
        <v>34860</v>
      </c>
      <c r="E7585" t="s">
        <v>34869</v>
      </c>
      <c r="F7585" t="s">
        <v>34870</v>
      </c>
      <c r="G7585" t="s">
        <v>34871</v>
      </c>
      <c r="H7585">
        <v>15962112</v>
      </c>
      <c r="I7585" t="s">
        <v>20</v>
      </c>
      <c r="J7585" t="s">
        <v>16872</v>
      </c>
      <c r="K7585" t="s">
        <v>275</v>
      </c>
      <c r="L7585" t="s">
        <v>34860</v>
      </c>
      <c r="M7585" t="s">
        <v>23594</v>
      </c>
      <c r="N7585">
        <v>10</v>
      </c>
    </row>
    <row r="7586" spans="1:14" hidden="1" x14ac:dyDescent="0.25">
      <c r="A7586">
        <v>7585</v>
      </c>
      <c r="B7586" t="s">
        <v>34872</v>
      </c>
      <c r="C7586" t="s">
        <v>34873</v>
      </c>
      <c r="D7586" t="s">
        <v>34860</v>
      </c>
      <c r="E7586" t="s">
        <v>34874</v>
      </c>
      <c r="F7586" t="s">
        <v>34875</v>
      </c>
      <c r="G7586" t="s">
        <v>34876</v>
      </c>
      <c r="H7586">
        <v>15228928</v>
      </c>
      <c r="I7586" t="s">
        <v>20</v>
      </c>
      <c r="J7586" t="s">
        <v>16872</v>
      </c>
      <c r="K7586" t="s">
        <v>275</v>
      </c>
      <c r="L7586" t="s">
        <v>34860</v>
      </c>
      <c r="M7586" t="s">
        <v>3646</v>
      </c>
      <c r="N7586">
        <v>11</v>
      </c>
    </row>
    <row r="7587" spans="1:14" hidden="1" x14ac:dyDescent="0.25">
      <c r="A7587">
        <v>7586</v>
      </c>
      <c r="B7587" t="s">
        <v>34877</v>
      </c>
      <c r="C7587" t="s">
        <v>34878</v>
      </c>
      <c r="D7587" t="s">
        <v>34879</v>
      </c>
      <c r="E7587" t="s">
        <v>34880</v>
      </c>
      <c r="F7587" t="s">
        <v>34881</v>
      </c>
      <c r="G7587" t="s">
        <v>34882</v>
      </c>
      <c r="H7587">
        <v>5910528</v>
      </c>
      <c r="I7587" t="s">
        <v>20</v>
      </c>
      <c r="J7587" t="s">
        <v>16872</v>
      </c>
      <c r="K7587" t="s">
        <v>275</v>
      </c>
      <c r="L7587" t="s">
        <v>34879</v>
      </c>
      <c r="M7587" t="s">
        <v>34878</v>
      </c>
      <c r="N7587">
        <v>10</v>
      </c>
    </row>
    <row r="7588" spans="1:14" hidden="1" x14ac:dyDescent="0.25">
      <c r="A7588">
        <v>7587</v>
      </c>
      <c r="B7588" t="s">
        <v>34883</v>
      </c>
      <c r="C7588" t="s">
        <v>34884</v>
      </c>
      <c r="D7588" t="s">
        <v>34879</v>
      </c>
      <c r="E7588" t="s">
        <v>34885</v>
      </c>
      <c r="F7588" t="s">
        <v>34886</v>
      </c>
      <c r="G7588" t="s">
        <v>34882</v>
      </c>
      <c r="H7588">
        <v>5922816</v>
      </c>
      <c r="I7588" t="s">
        <v>20</v>
      </c>
      <c r="J7588" t="s">
        <v>16872</v>
      </c>
      <c r="K7588" t="s">
        <v>275</v>
      </c>
      <c r="L7588" t="s">
        <v>34879</v>
      </c>
      <c r="M7588" t="s">
        <v>34884</v>
      </c>
      <c r="N7588">
        <v>10</v>
      </c>
    </row>
    <row r="7589" spans="1:14" hidden="1" x14ac:dyDescent="0.25">
      <c r="A7589">
        <v>7588</v>
      </c>
      <c r="B7589" t="s">
        <v>34887</v>
      </c>
      <c r="C7589" t="s">
        <v>23723</v>
      </c>
      <c r="D7589" t="s">
        <v>34879</v>
      </c>
      <c r="E7589" t="s">
        <v>34888</v>
      </c>
      <c r="F7589" t="s">
        <v>34889</v>
      </c>
      <c r="G7589" t="s">
        <v>34890</v>
      </c>
      <c r="H7589">
        <v>5914624</v>
      </c>
      <c r="I7589" t="s">
        <v>20</v>
      </c>
      <c r="J7589" t="s">
        <v>16872</v>
      </c>
      <c r="K7589" t="s">
        <v>275</v>
      </c>
      <c r="L7589" t="s">
        <v>34879</v>
      </c>
      <c r="M7589" t="s">
        <v>23723</v>
      </c>
      <c r="N7589">
        <v>10</v>
      </c>
    </row>
    <row r="7590" spans="1:14" hidden="1" x14ac:dyDescent="0.25">
      <c r="A7590">
        <v>7589</v>
      </c>
      <c r="B7590" t="s">
        <v>34891</v>
      </c>
      <c r="C7590" t="s">
        <v>23727</v>
      </c>
      <c r="D7590" t="s">
        <v>34879</v>
      </c>
      <c r="E7590" t="s">
        <v>34892</v>
      </c>
      <c r="F7590" t="s">
        <v>34893</v>
      </c>
      <c r="G7590" t="s">
        <v>34890</v>
      </c>
      <c r="H7590">
        <v>5963776</v>
      </c>
      <c r="I7590" t="s">
        <v>20</v>
      </c>
      <c r="J7590" t="s">
        <v>16872</v>
      </c>
      <c r="K7590" t="s">
        <v>275</v>
      </c>
      <c r="L7590" t="s">
        <v>34879</v>
      </c>
      <c r="M7590" t="s">
        <v>23727</v>
      </c>
      <c r="N7590">
        <v>10</v>
      </c>
    </row>
    <row r="7591" spans="1:14" hidden="1" x14ac:dyDescent="0.25">
      <c r="A7591">
        <v>7590</v>
      </c>
      <c r="B7591" t="s">
        <v>34894</v>
      </c>
      <c r="C7591" t="s">
        <v>34895</v>
      </c>
      <c r="D7591" t="s">
        <v>34879</v>
      </c>
      <c r="E7591" t="s">
        <v>34896</v>
      </c>
      <c r="F7591" t="s">
        <v>34897</v>
      </c>
      <c r="G7591" t="s">
        <v>34898</v>
      </c>
      <c r="H7591">
        <v>5877760</v>
      </c>
      <c r="I7591" t="s">
        <v>20</v>
      </c>
      <c r="J7591" t="s">
        <v>16872</v>
      </c>
      <c r="K7591" t="s">
        <v>275</v>
      </c>
      <c r="L7591" t="s">
        <v>34879</v>
      </c>
      <c r="M7591" t="s">
        <v>275</v>
      </c>
      <c r="N7591">
        <v>11</v>
      </c>
    </row>
    <row r="7592" spans="1:14" hidden="1" x14ac:dyDescent="0.25">
      <c r="A7592">
        <v>7591</v>
      </c>
      <c r="B7592" t="s">
        <v>34899</v>
      </c>
      <c r="C7592" t="s">
        <v>34900</v>
      </c>
      <c r="D7592" t="s">
        <v>34879</v>
      </c>
      <c r="E7592" t="s">
        <v>34901</v>
      </c>
      <c r="F7592" t="s">
        <v>34902</v>
      </c>
      <c r="G7592" t="s">
        <v>34898</v>
      </c>
      <c r="H7592">
        <v>5877760</v>
      </c>
      <c r="I7592" t="s">
        <v>20</v>
      </c>
      <c r="J7592" t="s">
        <v>16872</v>
      </c>
      <c r="K7592" t="s">
        <v>275</v>
      </c>
      <c r="L7592" t="s">
        <v>34879</v>
      </c>
      <c r="M7592" t="s">
        <v>275</v>
      </c>
      <c r="N7592">
        <v>11</v>
      </c>
    </row>
    <row r="7593" spans="1:14" hidden="1" x14ac:dyDescent="0.25">
      <c r="A7593">
        <v>7592</v>
      </c>
      <c r="B7593" t="s">
        <v>34903</v>
      </c>
      <c r="C7593" t="s">
        <v>34904</v>
      </c>
      <c r="D7593" t="s">
        <v>34879</v>
      </c>
      <c r="E7593" t="s">
        <v>34905</v>
      </c>
      <c r="F7593" t="s">
        <v>34906</v>
      </c>
      <c r="G7593" t="s">
        <v>34907</v>
      </c>
      <c r="H7593">
        <v>5873664</v>
      </c>
      <c r="I7593" t="s">
        <v>20</v>
      </c>
      <c r="J7593" t="s">
        <v>16872</v>
      </c>
      <c r="K7593" t="s">
        <v>275</v>
      </c>
      <c r="L7593" t="s">
        <v>34879</v>
      </c>
      <c r="M7593" t="s">
        <v>275</v>
      </c>
      <c r="N7593">
        <v>11</v>
      </c>
    </row>
    <row r="7594" spans="1:14" hidden="1" x14ac:dyDescent="0.25">
      <c r="A7594">
        <v>7593</v>
      </c>
      <c r="B7594" t="s">
        <v>34908</v>
      </c>
      <c r="C7594" t="s">
        <v>34909</v>
      </c>
      <c r="D7594" t="s">
        <v>34879</v>
      </c>
      <c r="E7594" t="s">
        <v>34910</v>
      </c>
      <c r="F7594" t="s">
        <v>34911</v>
      </c>
      <c r="G7594" t="s">
        <v>34907</v>
      </c>
      <c r="H7594">
        <v>5910528</v>
      </c>
      <c r="I7594" t="s">
        <v>20</v>
      </c>
      <c r="J7594" t="s">
        <v>16872</v>
      </c>
      <c r="K7594" t="s">
        <v>275</v>
      </c>
      <c r="L7594" t="s">
        <v>34879</v>
      </c>
      <c r="M7594" t="s">
        <v>275</v>
      </c>
      <c r="N7594">
        <v>11</v>
      </c>
    </row>
    <row r="7595" spans="1:14" hidden="1" x14ac:dyDescent="0.25">
      <c r="A7595">
        <v>7594</v>
      </c>
      <c r="B7595" t="s">
        <v>34912</v>
      </c>
      <c r="C7595" t="s">
        <v>34913</v>
      </c>
      <c r="D7595" t="s">
        <v>34879</v>
      </c>
      <c r="E7595" t="s">
        <v>4344</v>
      </c>
      <c r="F7595" t="s">
        <v>34914</v>
      </c>
      <c r="G7595" t="s">
        <v>34915</v>
      </c>
      <c r="H7595">
        <v>5910528</v>
      </c>
      <c r="I7595" t="s">
        <v>20</v>
      </c>
      <c r="J7595" t="s">
        <v>16872</v>
      </c>
      <c r="K7595" t="s">
        <v>275</v>
      </c>
      <c r="L7595" t="s">
        <v>34879</v>
      </c>
      <c r="M7595" t="s">
        <v>275</v>
      </c>
      <c r="N7595">
        <v>11</v>
      </c>
    </row>
    <row r="7596" spans="1:14" hidden="1" x14ac:dyDescent="0.25">
      <c r="A7596">
        <v>7595</v>
      </c>
      <c r="B7596" t="s">
        <v>34916</v>
      </c>
      <c r="C7596" t="s">
        <v>34917</v>
      </c>
      <c r="D7596" t="s">
        <v>34918</v>
      </c>
      <c r="E7596" t="s">
        <v>34919</v>
      </c>
      <c r="F7596" t="s">
        <v>34920</v>
      </c>
      <c r="G7596" t="s">
        <v>34915</v>
      </c>
      <c r="H7596">
        <v>8851456</v>
      </c>
      <c r="I7596" t="s">
        <v>20</v>
      </c>
      <c r="J7596" t="s">
        <v>16872</v>
      </c>
      <c r="K7596" t="s">
        <v>275</v>
      </c>
      <c r="L7596" t="s">
        <v>34918</v>
      </c>
      <c r="M7596" t="s">
        <v>34917</v>
      </c>
      <c r="N7596">
        <v>10</v>
      </c>
    </row>
    <row r="7597" spans="1:14" hidden="1" x14ac:dyDescent="0.25">
      <c r="A7597">
        <v>7596</v>
      </c>
      <c r="B7597" t="s">
        <v>34921</v>
      </c>
      <c r="C7597" t="s">
        <v>34922</v>
      </c>
      <c r="D7597" t="s">
        <v>34918</v>
      </c>
      <c r="E7597" t="s">
        <v>34923</v>
      </c>
      <c r="F7597" t="s">
        <v>34924</v>
      </c>
      <c r="G7597" t="s">
        <v>34925</v>
      </c>
      <c r="H7597">
        <v>8736768</v>
      </c>
      <c r="I7597" t="s">
        <v>20</v>
      </c>
      <c r="J7597" t="s">
        <v>16872</v>
      </c>
      <c r="K7597" t="s">
        <v>275</v>
      </c>
      <c r="L7597" t="s">
        <v>34918</v>
      </c>
      <c r="M7597" t="s">
        <v>34922</v>
      </c>
      <c r="N7597">
        <v>10</v>
      </c>
    </row>
    <row r="7598" spans="1:14" hidden="1" x14ac:dyDescent="0.25">
      <c r="A7598">
        <v>7597</v>
      </c>
      <c r="B7598" t="s">
        <v>34926</v>
      </c>
      <c r="C7598" t="s">
        <v>23732</v>
      </c>
      <c r="D7598" t="s">
        <v>34918</v>
      </c>
      <c r="E7598" t="s">
        <v>34927</v>
      </c>
      <c r="F7598" t="s">
        <v>23735</v>
      </c>
      <c r="G7598" t="s">
        <v>34928</v>
      </c>
      <c r="H7598">
        <v>9015296</v>
      </c>
      <c r="I7598" t="s">
        <v>20</v>
      </c>
      <c r="J7598" t="s">
        <v>16872</v>
      </c>
      <c r="K7598" t="s">
        <v>275</v>
      </c>
      <c r="L7598" t="s">
        <v>34918</v>
      </c>
      <c r="M7598" t="s">
        <v>23</v>
      </c>
      <c r="N7598">
        <v>11</v>
      </c>
    </row>
    <row r="7599" spans="1:14" hidden="1" x14ac:dyDescent="0.25">
      <c r="A7599">
        <v>7598</v>
      </c>
      <c r="B7599" t="s">
        <v>34929</v>
      </c>
      <c r="C7599" t="s">
        <v>23742</v>
      </c>
      <c r="D7599" t="s">
        <v>34918</v>
      </c>
      <c r="E7599" t="s">
        <v>34930</v>
      </c>
      <c r="F7599" t="s">
        <v>23744</v>
      </c>
      <c r="G7599" t="s">
        <v>34928</v>
      </c>
      <c r="H7599">
        <v>6430720</v>
      </c>
      <c r="I7599" t="s">
        <v>20</v>
      </c>
      <c r="J7599" t="s">
        <v>16872</v>
      </c>
      <c r="K7599" t="s">
        <v>275</v>
      </c>
      <c r="L7599" t="s">
        <v>34918</v>
      </c>
      <c r="M7599" t="s">
        <v>29</v>
      </c>
      <c r="N7599">
        <v>11</v>
      </c>
    </row>
    <row r="7600" spans="1:14" hidden="1" x14ac:dyDescent="0.25">
      <c r="A7600">
        <v>7599</v>
      </c>
      <c r="B7600" t="s">
        <v>34931</v>
      </c>
      <c r="C7600" t="s">
        <v>23747</v>
      </c>
      <c r="D7600" t="s">
        <v>34918</v>
      </c>
      <c r="E7600" t="s">
        <v>34932</v>
      </c>
      <c r="F7600" t="s">
        <v>34933</v>
      </c>
      <c r="G7600" t="s">
        <v>34934</v>
      </c>
      <c r="H7600">
        <v>9056256</v>
      </c>
      <c r="I7600" t="s">
        <v>20</v>
      </c>
      <c r="J7600" t="s">
        <v>16872</v>
      </c>
      <c r="K7600" t="s">
        <v>275</v>
      </c>
      <c r="L7600" t="s">
        <v>34918</v>
      </c>
      <c r="M7600" t="s">
        <v>136</v>
      </c>
      <c r="N7600">
        <v>11</v>
      </c>
    </row>
    <row r="7601" spans="1:14" hidden="1" x14ac:dyDescent="0.25">
      <c r="A7601">
        <v>7600</v>
      </c>
      <c r="B7601" t="s">
        <v>34935</v>
      </c>
      <c r="C7601" t="s">
        <v>23752</v>
      </c>
      <c r="D7601" t="s">
        <v>34918</v>
      </c>
      <c r="E7601" t="s">
        <v>34936</v>
      </c>
      <c r="F7601" t="s">
        <v>34937</v>
      </c>
      <c r="G7601" t="s">
        <v>34938</v>
      </c>
      <c r="H7601">
        <v>9056256</v>
      </c>
      <c r="I7601" t="s">
        <v>20</v>
      </c>
      <c r="J7601" t="s">
        <v>16872</v>
      </c>
      <c r="K7601" t="s">
        <v>275</v>
      </c>
      <c r="L7601" t="s">
        <v>34918</v>
      </c>
      <c r="M7601" t="s">
        <v>141</v>
      </c>
      <c r="N7601">
        <v>11</v>
      </c>
    </row>
    <row r="7602" spans="1:14" hidden="1" x14ac:dyDescent="0.25">
      <c r="A7602">
        <v>7601</v>
      </c>
      <c r="B7602" t="s">
        <v>34939</v>
      </c>
      <c r="C7602" t="s">
        <v>23757</v>
      </c>
      <c r="D7602" t="s">
        <v>34918</v>
      </c>
      <c r="E7602" t="s">
        <v>34940</v>
      </c>
      <c r="F7602" t="s">
        <v>23759</v>
      </c>
      <c r="G7602" t="s">
        <v>34941</v>
      </c>
      <c r="H7602">
        <v>9064448</v>
      </c>
      <c r="I7602" t="s">
        <v>20</v>
      </c>
      <c r="J7602" t="s">
        <v>16872</v>
      </c>
      <c r="K7602" t="s">
        <v>275</v>
      </c>
      <c r="L7602" t="s">
        <v>34918</v>
      </c>
      <c r="M7602" t="s">
        <v>275</v>
      </c>
      <c r="N7602">
        <v>11</v>
      </c>
    </row>
    <row r="7603" spans="1:14" hidden="1" x14ac:dyDescent="0.25">
      <c r="A7603">
        <v>7602</v>
      </c>
      <c r="B7603" t="s">
        <v>34942</v>
      </c>
      <c r="C7603" t="s">
        <v>34943</v>
      </c>
      <c r="D7603" t="s">
        <v>34944</v>
      </c>
      <c r="E7603" t="s">
        <v>34945</v>
      </c>
      <c r="F7603" t="s">
        <v>34946</v>
      </c>
      <c r="G7603" t="s">
        <v>34941</v>
      </c>
      <c r="H7603">
        <v>6492160</v>
      </c>
      <c r="I7603" t="s">
        <v>20</v>
      </c>
      <c r="J7603" t="s">
        <v>16872</v>
      </c>
      <c r="K7603" t="s">
        <v>275</v>
      </c>
      <c r="L7603" t="s">
        <v>34944</v>
      </c>
      <c r="M7603" t="s">
        <v>34943</v>
      </c>
      <c r="N7603">
        <v>10</v>
      </c>
    </row>
    <row r="7604" spans="1:14" hidden="1" x14ac:dyDescent="0.25">
      <c r="A7604">
        <v>7603</v>
      </c>
      <c r="B7604" t="s">
        <v>34947</v>
      </c>
      <c r="C7604" t="s">
        <v>34948</v>
      </c>
      <c r="D7604" t="s">
        <v>34944</v>
      </c>
      <c r="E7604" t="s">
        <v>34949</v>
      </c>
      <c r="F7604" t="s">
        <v>34950</v>
      </c>
      <c r="G7604" t="s">
        <v>34951</v>
      </c>
      <c r="H7604">
        <v>6488064</v>
      </c>
      <c r="I7604" t="s">
        <v>20</v>
      </c>
      <c r="J7604" t="s">
        <v>16872</v>
      </c>
      <c r="K7604" t="s">
        <v>275</v>
      </c>
      <c r="L7604" t="s">
        <v>34944</v>
      </c>
      <c r="M7604" t="s">
        <v>34948</v>
      </c>
      <c r="N7604">
        <v>10</v>
      </c>
    </row>
    <row r="7605" spans="1:14" hidden="1" x14ac:dyDescent="0.25">
      <c r="A7605">
        <v>7604</v>
      </c>
      <c r="B7605" t="s">
        <v>34952</v>
      </c>
      <c r="C7605" t="s">
        <v>23799</v>
      </c>
      <c r="D7605" t="s">
        <v>34944</v>
      </c>
      <c r="E7605" t="s">
        <v>34953</v>
      </c>
      <c r="F7605" t="s">
        <v>23802</v>
      </c>
      <c r="G7605" t="s">
        <v>34954</v>
      </c>
      <c r="H7605">
        <v>6483968</v>
      </c>
      <c r="I7605" t="s">
        <v>20</v>
      </c>
      <c r="J7605" t="s">
        <v>16872</v>
      </c>
      <c r="K7605" t="s">
        <v>275</v>
      </c>
      <c r="L7605" t="s">
        <v>34944</v>
      </c>
      <c r="M7605" t="s">
        <v>23</v>
      </c>
      <c r="N7605">
        <v>11</v>
      </c>
    </row>
    <row r="7606" spans="1:14" hidden="1" x14ac:dyDescent="0.25">
      <c r="A7606">
        <v>7605</v>
      </c>
      <c r="B7606" t="s">
        <v>34955</v>
      </c>
      <c r="C7606" t="s">
        <v>23808</v>
      </c>
      <c r="D7606" t="s">
        <v>34944</v>
      </c>
      <c r="E7606" t="s">
        <v>34956</v>
      </c>
      <c r="F7606" t="s">
        <v>23810</v>
      </c>
      <c r="G7606" t="s">
        <v>34957</v>
      </c>
      <c r="H7606">
        <v>6467584</v>
      </c>
      <c r="I7606" t="s">
        <v>20</v>
      </c>
      <c r="J7606" t="s">
        <v>16872</v>
      </c>
      <c r="K7606" t="s">
        <v>275</v>
      </c>
      <c r="L7606" t="s">
        <v>34944</v>
      </c>
      <c r="M7606" t="s">
        <v>29</v>
      </c>
      <c r="N7606">
        <v>11</v>
      </c>
    </row>
    <row r="7607" spans="1:14" hidden="1" x14ac:dyDescent="0.25">
      <c r="A7607">
        <v>7606</v>
      </c>
      <c r="B7607" t="s">
        <v>34958</v>
      </c>
      <c r="C7607" t="s">
        <v>23813</v>
      </c>
      <c r="D7607" t="s">
        <v>34944</v>
      </c>
      <c r="E7607" t="s">
        <v>34959</v>
      </c>
      <c r="F7607" t="s">
        <v>34960</v>
      </c>
      <c r="G7607" t="s">
        <v>34957</v>
      </c>
      <c r="H7607">
        <v>6524928</v>
      </c>
      <c r="I7607" t="s">
        <v>20</v>
      </c>
      <c r="J7607" t="s">
        <v>16872</v>
      </c>
      <c r="K7607" t="s">
        <v>275</v>
      </c>
      <c r="L7607" t="s">
        <v>34944</v>
      </c>
      <c r="M7607" t="s">
        <v>136</v>
      </c>
      <c r="N7607">
        <v>11</v>
      </c>
    </row>
    <row r="7608" spans="1:14" hidden="1" x14ac:dyDescent="0.25">
      <c r="A7608">
        <v>7607</v>
      </c>
      <c r="B7608" t="s">
        <v>34961</v>
      </c>
      <c r="C7608" t="s">
        <v>23817</v>
      </c>
      <c r="D7608" t="s">
        <v>34944</v>
      </c>
      <c r="E7608" t="s">
        <v>34962</v>
      </c>
      <c r="F7608" t="s">
        <v>34963</v>
      </c>
      <c r="G7608" t="s">
        <v>34964</v>
      </c>
      <c r="H7608">
        <v>6406144</v>
      </c>
      <c r="I7608" t="s">
        <v>20</v>
      </c>
      <c r="J7608" t="s">
        <v>16872</v>
      </c>
      <c r="K7608" t="s">
        <v>275</v>
      </c>
      <c r="L7608" t="s">
        <v>34944</v>
      </c>
      <c r="M7608" t="s">
        <v>141</v>
      </c>
      <c r="N7608">
        <v>11</v>
      </c>
    </row>
    <row r="7609" spans="1:14" hidden="1" x14ac:dyDescent="0.25">
      <c r="A7609">
        <v>7608</v>
      </c>
      <c r="B7609" t="s">
        <v>34965</v>
      </c>
      <c r="C7609" t="s">
        <v>23822</v>
      </c>
      <c r="D7609" t="s">
        <v>34944</v>
      </c>
      <c r="E7609" t="s">
        <v>34966</v>
      </c>
      <c r="F7609" t="s">
        <v>23823</v>
      </c>
      <c r="G7609" t="s">
        <v>34967</v>
      </c>
      <c r="H7609">
        <v>6529024</v>
      </c>
      <c r="I7609" t="s">
        <v>20</v>
      </c>
      <c r="J7609" t="s">
        <v>16872</v>
      </c>
      <c r="K7609" t="s">
        <v>275</v>
      </c>
      <c r="L7609" t="s">
        <v>34944</v>
      </c>
      <c r="M7609" t="s">
        <v>275</v>
      </c>
      <c r="N7609">
        <v>11</v>
      </c>
    </row>
    <row r="7610" spans="1:14" hidden="1" x14ac:dyDescent="0.25">
      <c r="A7610">
        <v>7609</v>
      </c>
      <c r="B7610" t="s">
        <v>34968</v>
      </c>
      <c r="C7610" t="s">
        <v>34969</v>
      </c>
      <c r="D7610" t="s">
        <v>34970</v>
      </c>
      <c r="E7610" t="s">
        <v>34971</v>
      </c>
      <c r="F7610" t="s">
        <v>34972</v>
      </c>
      <c r="G7610" t="s">
        <v>34973</v>
      </c>
      <c r="H7610">
        <v>7794688</v>
      </c>
      <c r="I7610" t="s">
        <v>20</v>
      </c>
      <c r="J7610" t="s">
        <v>16872</v>
      </c>
      <c r="K7610" t="s">
        <v>275</v>
      </c>
      <c r="L7610" t="s">
        <v>34970</v>
      </c>
      <c r="M7610" t="s">
        <v>34969</v>
      </c>
      <c r="N7610">
        <v>10</v>
      </c>
    </row>
    <row r="7611" spans="1:14" hidden="1" x14ac:dyDescent="0.25">
      <c r="A7611">
        <v>7610</v>
      </c>
      <c r="B7611" t="s">
        <v>34974</v>
      </c>
      <c r="C7611" t="s">
        <v>34975</v>
      </c>
      <c r="D7611" t="s">
        <v>34970</v>
      </c>
      <c r="E7611" t="s">
        <v>34976</v>
      </c>
      <c r="F7611" t="s">
        <v>34977</v>
      </c>
      <c r="G7611" t="s">
        <v>34978</v>
      </c>
      <c r="H7611">
        <v>13516800</v>
      </c>
      <c r="I7611" t="s">
        <v>20</v>
      </c>
      <c r="J7611" t="s">
        <v>16872</v>
      </c>
      <c r="K7611" t="s">
        <v>275</v>
      </c>
      <c r="L7611" t="s">
        <v>34970</v>
      </c>
      <c r="M7611" t="s">
        <v>34975</v>
      </c>
      <c r="N7611">
        <v>10</v>
      </c>
    </row>
    <row r="7612" spans="1:14" hidden="1" x14ac:dyDescent="0.25">
      <c r="A7612">
        <v>7611</v>
      </c>
      <c r="B7612" t="s">
        <v>34979</v>
      </c>
      <c r="C7612" t="s">
        <v>23859</v>
      </c>
      <c r="D7612" t="s">
        <v>34970</v>
      </c>
      <c r="E7612" t="s">
        <v>34980</v>
      </c>
      <c r="F7612" t="s">
        <v>34981</v>
      </c>
      <c r="G7612" t="s">
        <v>34982</v>
      </c>
      <c r="H7612">
        <v>13119488</v>
      </c>
      <c r="I7612" t="s">
        <v>20</v>
      </c>
      <c r="J7612" t="s">
        <v>16872</v>
      </c>
      <c r="K7612" t="s">
        <v>275</v>
      </c>
      <c r="L7612" t="s">
        <v>34970</v>
      </c>
      <c r="M7612" t="s">
        <v>23859</v>
      </c>
      <c r="N7612">
        <v>10</v>
      </c>
    </row>
    <row r="7613" spans="1:14" hidden="1" x14ac:dyDescent="0.25">
      <c r="A7613">
        <v>7612</v>
      </c>
      <c r="B7613" t="s">
        <v>34983</v>
      </c>
      <c r="C7613" t="s">
        <v>23864</v>
      </c>
      <c r="D7613" t="s">
        <v>34970</v>
      </c>
      <c r="E7613" t="s">
        <v>34984</v>
      </c>
      <c r="F7613" t="s">
        <v>34985</v>
      </c>
      <c r="G7613" t="s">
        <v>34986</v>
      </c>
      <c r="H7613">
        <v>7794688</v>
      </c>
      <c r="I7613" t="s">
        <v>20</v>
      </c>
      <c r="J7613" t="s">
        <v>16872</v>
      </c>
      <c r="K7613" t="s">
        <v>275</v>
      </c>
      <c r="L7613" t="s">
        <v>34970</v>
      </c>
      <c r="M7613" t="s">
        <v>23864</v>
      </c>
      <c r="N7613">
        <v>10</v>
      </c>
    </row>
    <row r="7614" spans="1:14" hidden="1" x14ac:dyDescent="0.25">
      <c r="A7614">
        <v>7613</v>
      </c>
      <c r="B7614" t="s">
        <v>34987</v>
      </c>
      <c r="C7614" t="s">
        <v>34988</v>
      </c>
      <c r="D7614" t="s">
        <v>34989</v>
      </c>
      <c r="E7614" t="s">
        <v>34269</v>
      </c>
      <c r="F7614" t="s">
        <v>34990</v>
      </c>
      <c r="G7614" t="s">
        <v>34986</v>
      </c>
      <c r="H7614">
        <v>7217152</v>
      </c>
      <c r="I7614" t="s">
        <v>20</v>
      </c>
      <c r="J7614" t="s">
        <v>16872</v>
      </c>
      <c r="K7614" t="s">
        <v>275</v>
      </c>
      <c r="L7614" t="s">
        <v>34989</v>
      </c>
      <c r="M7614" t="s">
        <v>34988</v>
      </c>
      <c r="N7614">
        <v>10</v>
      </c>
    </row>
    <row r="7615" spans="1:14" hidden="1" x14ac:dyDescent="0.25">
      <c r="A7615">
        <v>7614</v>
      </c>
      <c r="B7615" t="s">
        <v>34991</v>
      </c>
      <c r="C7615" t="s">
        <v>34992</v>
      </c>
      <c r="D7615" t="s">
        <v>34989</v>
      </c>
      <c r="E7615" t="s">
        <v>34993</v>
      </c>
      <c r="F7615" t="s">
        <v>34994</v>
      </c>
      <c r="G7615" t="s">
        <v>34995</v>
      </c>
      <c r="H7615">
        <v>7217152</v>
      </c>
      <c r="I7615" t="s">
        <v>20</v>
      </c>
      <c r="J7615" t="s">
        <v>16872</v>
      </c>
      <c r="K7615" t="s">
        <v>275</v>
      </c>
      <c r="L7615" t="s">
        <v>34989</v>
      </c>
      <c r="M7615" t="s">
        <v>34992</v>
      </c>
      <c r="N7615">
        <v>10</v>
      </c>
    </row>
    <row r="7616" spans="1:14" hidden="1" x14ac:dyDescent="0.25">
      <c r="A7616">
        <v>7615</v>
      </c>
      <c r="B7616" t="s">
        <v>34996</v>
      </c>
      <c r="C7616" t="s">
        <v>34997</v>
      </c>
      <c r="D7616" t="s">
        <v>34989</v>
      </c>
      <c r="E7616" t="s">
        <v>34998</v>
      </c>
      <c r="F7616" t="s">
        <v>34999</v>
      </c>
      <c r="G7616" t="s">
        <v>34995</v>
      </c>
      <c r="H7616">
        <v>7254016</v>
      </c>
      <c r="I7616" t="s">
        <v>20</v>
      </c>
      <c r="J7616" t="s">
        <v>16872</v>
      </c>
      <c r="K7616" t="s">
        <v>275</v>
      </c>
      <c r="L7616" t="s">
        <v>34989</v>
      </c>
      <c r="M7616" t="s">
        <v>34997</v>
      </c>
      <c r="N7616">
        <v>10</v>
      </c>
    </row>
    <row r="7617" spans="1:14" hidden="1" x14ac:dyDescent="0.25">
      <c r="A7617">
        <v>7616</v>
      </c>
      <c r="B7617" t="s">
        <v>35000</v>
      </c>
      <c r="C7617" t="s">
        <v>35001</v>
      </c>
      <c r="D7617" t="s">
        <v>34989</v>
      </c>
      <c r="E7617" t="s">
        <v>35002</v>
      </c>
      <c r="F7617" t="s">
        <v>35003</v>
      </c>
      <c r="G7617" t="s">
        <v>35004</v>
      </c>
      <c r="H7617">
        <v>7323648</v>
      </c>
      <c r="I7617" t="s">
        <v>20</v>
      </c>
      <c r="J7617" t="s">
        <v>16872</v>
      </c>
      <c r="K7617" t="s">
        <v>275</v>
      </c>
      <c r="L7617" t="s">
        <v>34989</v>
      </c>
      <c r="M7617" t="s">
        <v>35001</v>
      </c>
      <c r="N7617">
        <v>10</v>
      </c>
    </row>
    <row r="7618" spans="1:14" hidden="1" x14ac:dyDescent="0.25">
      <c r="A7618">
        <v>7617</v>
      </c>
      <c r="B7618" t="s">
        <v>35005</v>
      </c>
      <c r="C7618" t="s">
        <v>35006</v>
      </c>
      <c r="D7618" t="s">
        <v>34989</v>
      </c>
      <c r="E7618" t="s">
        <v>34299</v>
      </c>
      <c r="F7618" t="s">
        <v>35007</v>
      </c>
      <c r="G7618" t="s">
        <v>35008</v>
      </c>
      <c r="H7618">
        <v>7217152</v>
      </c>
      <c r="I7618" t="s">
        <v>20</v>
      </c>
      <c r="J7618" t="s">
        <v>16872</v>
      </c>
      <c r="K7618" t="s">
        <v>275</v>
      </c>
      <c r="L7618" t="s">
        <v>34989</v>
      </c>
      <c r="M7618" t="s">
        <v>35006</v>
      </c>
      <c r="N7618">
        <v>10</v>
      </c>
    </row>
    <row r="7619" spans="1:14" hidden="1" x14ac:dyDescent="0.25">
      <c r="A7619">
        <v>7618</v>
      </c>
      <c r="B7619" t="s">
        <v>35009</v>
      </c>
      <c r="C7619" t="s">
        <v>35010</v>
      </c>
      <c r="D7619" t="s">
        <v>34989</v>
      </c>
      <c r="E7619" t="s">
        <v>35011</v>
      </c>
      <c r="F7619" t="s">
        <v>35012</v>
      </c>
      <c r="G7619" t="s">
        <v>35013</v>
      </c>
      <c r="H7619">
        <v>7409664</v>
      </c>
      <c r="I7619" t="s">
        <v>20</v>
      </c>
      <c r="J7619" t="s">
        <v>16872</v>
      </c>
      <c r="K7619" t="s">
        <v>275</v>
      </c>
      <c r="L7619" t="s">
        <v>34989</v>
      </c>
      <c r="M7619" t="s">
        <v>35010</v>
      </c>
      <c r="N7619">
        <v>10</v>
      </c>
    </row>
    <row r="7620" spans="1:14" hidden="1" x14ac:dyDescent="0.25">
      <c r="A7620">
        <v>7619</v>
      </c>
      <c r="B7620" t="s">
        <v>35014</v>
      </c>
      <c r="C7620" t="s">
        <v>35015</v>
      </c>
      <c r="D7620" t="s">
        <v>35016</v>
      </c>
      <c r="E7620" t="s">
        <v>23116</v>
      </c>
      <c r="F7620" t="s">
        <v>23116</v>
      </c>
      <c r="G7620" t="s">
        <v>35017</v>
      </c>
      <c r="H7620">
        <v>6225920</v>
      </c>
      <c r="I7620" t="s">
        <v>20</v>
      </c>
      <c r="J7620" t="s">
        <v>16872</v>
      </c>
      <c r="K7620" t="s">
        <v>275</v>
      </c>
      <c r="L7620" t="s">
        <v>35016</v>
      </c>
      <c r="M7620" t="s">
        <v>35015</v>
      </c>
      <c r="N7620">
        <v>10</v>
      </c>
    </row>
    <row r="7621" spans="1:14" hidden="1" x14ac:dyDescent="0.25">
      <c r="A7621">
        <v>7620</v>
      </c>
      <c r="B7621" t="s">
        <v>35018</v>
      </c>
      <c r="C7621" t="s">
        <v>35019</v>
      </c>
      <c r="D7621" t="s">
        <v>35016</v>
      </c>
      <c r="E7621" t="s">
        <v>35020</v>
      </c>
      <c r="F7621" t="s">
        <v>35021</v>
      </c>
      <c r="G7621" t="s">
        <v>35017</v>
      </c>
      <c r="H7621">
        <v>8429568</v>
      </c>
      <c r="I7621" t="s">
        <v>20</v>
      </c>
      <c r="J7621" t="s">
        <v>16872</v>
      </c>
      <c r="K7621" t="s">
        <v>275</v>
      </c>
      <c r="L7621" t="s">
        <v>35016</v>
      </c>
      <c r="M7621" t="s">
        <v>35019</v>
      </c>
      <c r="N7621">
        <v>10</v>
      </c>
    </row>
    <row r="7622" spans="1:14" hidden="1" x14ac:dyDescent="0.25">
      <c r="A7622">
        <v>7621</v>
      </c>
      <c r="B7622" t="s">
        <v>35022</v>
      </c>
      <c r="C7622" t="s">
        <v>35023</v>
      </c>
      <c r="D7622" t="s">
        <v>35016</v>
      </c>
      <c r="E7622" t="s">
        <v>35024</v>
      </c>
      <c r="F7622" t="s">
        <v>35025</v>
      </c>
      <c r="G7622" t="s">
        <v>35026</v>
      </c>
      <c r="H7622">
        <v>8491008</v>
      </c>
      <c r="I7622" t="s">
        <v>20</v>
      </c>
      <c r="J7622" t="s">
        <v>16872</v>
      </c>
      <c r="K7622" t="s">
        <v>275</v>
      </c>
      <c r="L7622" t="s">
        <v>35016</v>
      </c>
      <c r="M7622" t="s">
        <v>35023</v>
      </c>
      <c r="N7622">
        <v>10</v>
      </c>
    </row>
    <row r="7623" spans="1:14" hidden="1" x14ac:dyDescent="0.25">
      <c r="A7623">
        <v>7622</v>
      </c>
      <c r="B7623" t="s">
        <v>35027</v>
      </c>
      <c r="C7623" t="s">
        <v>35028</v>
      </c>
      <c r="D7623" t="s">
        <v>35016</v>
      </c>
      <c r="E7623" t="s">
        <v>35029</v>
      </c>
      <c r="F7623" t="s">
        <v>35030</v>
      </c>
      <c r="G7623" t="s">
        <v>35026</v>
      </c>
      <c r="H7623">
        <v>8429568</v>
      </c>
      <c r="I7623" t="s">
        <v>20</v>
      </c>
      <c r="J7623" t="s">
        <v>16872</v>
      </c>
      <c r="K7623" t="s">
        <v>275</v>
      </c>
      <c r="L7623" t="s">
        <v>35016</v>
      </c>
      <c r="M7623" t="s">
        <v>35028</v>
      </c>
      <c r="N7623">
        <v>10</v>
      </c>
    </row>
    <row r="7624" spans="1:14" hidden="1" x14ac:dyDescent="0.25">
      <c r="A7624">
        <v>7623</v>
      </c>
      <c r="B7624" t="s">
        <v>35031</v>
      </c>
      <c r="C7624" t="s">
        <v>35032</v>
      </c>
      <c r="D7624" t="s">
        <v>35016</v>
      </c>
      <c r="E7624" t="s">
        <v>35033</v>
      </c>
      <c r="F7624" t="s">
        <v>35034</v>
      </c>
      <c r="G7624" t="s">
        <v>35035</v>
      </c>
      <c r="H7624">
        <v>8429568</v>
      </c>
      <c r="I7624" t="s">
        <v>20</v>
      </c>
      <c r="J7624" t="s">
        <v>16872</v>
      </c>
      <c r="K7624" t="s">
        <v>275</v>
      </c>
      <c r="L7624" t="s">
        <v>35016</v>
      </c>
      <c r="M7624" t="s">
        <v>35032</v>
      </c>
      <c r="N7624">
        <v>10</v>
      </c>
    </row>
    <row r="7625" spans="1:14" hidden="1" x14ac:dyDescent="0.25">
      <c r="A7625">
        <v>7624</v>
      </c>
      <c r="B7625" t="s">
        <v>35036</v>
      </c>
      <c r="C7625" t="s">
        <v>23903</v>
      </c>
      <c r="D7625" t="s">
        <v>35016</v>
      </c>
      <c r="E7625" t="s">
        <v>35037</v>
      </c>
      <c r="F7625" t="s">
        <v>35038</v>
      </c>
      <c r="G7625" t="s">
        <v>35035</v>
      </c>
      <c r="H7625">
        <v>8753152</v>
      </c>
      <c r="I7625" t="s">
        <v>20</v>
      </c>
      <c r="J7625" t="s">
        <v>16872</v>
      </c>
      <c r="K7625" t="s">
        <v>275</v>
      </c>
      <c r="L7625" t="s">
        <v>35016</v>
      </c>
      <c r="M7625" t="s">
        <v>23903</v>
      </c>
      <c r="N7625">
        <v>10</v>
      </c>
    </row>
    <row r="7626" spans="1:14" hidden="1" x14ac:dyDescent="0.25">
      <c r="A7626">
        <v>7625</v>
      </c>
      <c r="B7626" t="s">
        <v>35039</v>
      </c>
      <c r="C7626" t="s">
        <v>23919</v>
      </c>
      <c r="D7626" t="s">
        <v>35016</v>
      </c>
      <c r="E7626" t="s">
        <v>35040</v>
      </c>
      <c r="F7626" t="s">
        <v>35041</v>
      </c>
      <c r="G7626" t="s">
        <v>35042</v>
      </c>
      <c r="H7626">
        <v>8589312</v>
      </c>
      <c r="I7626" t="s">
        <v>20</v>
      </c>
      <c r="J7626" t="s">
        <v>16872</v>
      </c>
      <c r="K7626" t="s">
        <v>275</v>
      </c>
      <c r="L7626" t="s">
        <v>35016</v>
      </c>
      <c r="M7626" t="s">
        <v>23919</v>
      </c>
      <c r="N7626">
        <v>10</v>
      </c>
    </row>
    <row r="7627" spans="1:14" hidden="1" x14ac:dyDescent="0.25">
      <c r="A7627">
        <v>7626</v>
      </c>
      <c r="B7627" t="s">
        <v>35043</v>
      </c>
      <c r="C7627" t="s">
        <v>23924</v>
      </c>
      <c r="D7627" t="s">
        <v>35016</v>
      </c>
      <c r="E7627" t="s">
        <v>35044</v>
      </c>
      <c r="F7627" t="s">
        <v>35045</v>
      </c>
      <c r="G7627" t="s">
        <v>35046</v>
      </c>
      <c r="H7627">
        <v>8753152</v>
      </c>
      <c r="I7627" t="s">
        <v>20</v>
      </c>
      <c r="J7627" t="s">
        <v>16872</v>
      </c>
      <c r="K7627" t="s">
        <v>275</v>
      </c>
      <c r="L7627" t="s">
        <v>35016</v>
      </c>
      <c r="M7627" t="s">
        <v>23924</v>
      </c>
      <c r="N7627">
        <v>10</v>
      </c>
    </row>
    <row r="7628" spans="1:14" hidden="1" x14ac:dyDescent="0.25">
      <c r="A7628">
        <v>7627</v>
      </c>
      <c r="B7628" t="s">
        <v>35047</v>
      </c>
      <c r="C7628" t="s">
        <v>23928</v>
      </c>
      <c r="D7628" t="s">
        <v>35016</v>
      </c>
      <c r="E7628" t="s">
        <v>35048</v>
      </c>
      <c r="F7628" t="s">
        <v>35048</v>
      </c>
      <c r="G7628" t="s">
        <v>35049</v>
      </c>
      <c r="H7628">
        <v>6258688</v>
      </c>
      <c r="I7628" t="s">
        <v>20</v>
      </c>
      <c r="J7628" t="s">
        <v>16872</v>
      </c>
      <c r="K7628" t="s">
        <v>275</v>
      </c>
      <c r="L7628" t="s">
        <v>35016</v>
      </c>
      <c r="M7628" t="s">
        <v>23928</v>
      </c>
      <c r="N7628">
        <v>10</v>
      </c>
    </row>
    <row r="7629" spans="1:14" hidden="1" x14ac:dyDescent="0.25">
      <c r="A7629">
        <v>7628</v>
      </c>
      <c r="B7629" t="s">
        <v>35050</v>
      </c>
      <c r="C7629" t="s">
        <v>23970</v>
      </c>
      <c r="D7629" t="s">
        <v>35051</v>
      </c>
      <c r="E7629" t="s">
        <v>35052</v>
      </c>
      <c r="F7629" t="s">
        <v>35053</v>
      </c>
      <c r="G7629" t="s">
        <v>35054</v>
      </c>
      <c r="H7629">
        <v>20865024</v>
      </c>
      <c r="I7629" t="s">
        <v>20</v>
      </c>
      <c r="J7629" t="s">
        <v>16872</v>
      </c>
      <c r="K7629" t="s">
        <v>275</v>
      </c>
      <c r="L7629" t="s">
        <v>35051</v>
      </c>
      <c r="M7629" t="s">
        <v>23970</v>
      </c>
      <c r="N7629">
        <v>10</v>
      </c>
    </row>
    <row r="7630" spans="1:14" hidden="1" x14ac:dyDescent="0.25">
      <c r="A7630">
        <v>7629</v>
      </c>
      <c r="B7630" t="s">
        <v>35055</v>
      </c>
      <c r="C7630" t="s">
        <v>35056</v>
      </c>
      <c r="D7630" t="s">
        <v>35051</v>
      </c>
      <c r="E7630" t="s">
        <v>35057</v>
      </c>
      <c r="F7630" t="s">
        <v>35058</v>
      </c>
      <c r="G7630" t="s">
        <v>35059</v>
      </c>
      <c r="H7630">
        <v>20512768</v>
      </c>
      <c r="I7630" t="s">
        <v>20</v>
      </c>
      <c r="J7630" t="s">
        <v>16872</v>
      </c>
      <c r="K7630" t="s">
        <v>275</v>
      </c>
      <c r="L7630" t="s">
        <v>35051</v>
      </c>
      <c r="M7630" t="s">
        <v>35056</v>
      </c>
      <c r="N7630">
        <v>10</v>
      </c>
    </row>
    <row r="7631" spans="1:14" hidden="1" x14ac:dyDescent="0.25">
      <c r="A7631">
        <v>7630</v>
      </c>
      <c r="B7631" t="s">
        <v>35060</v>
      </c>
      <c r="C7631" t="s">
        <v>35061</v>
      </c>
      <c r="D7631" t="s">
        <v>35062</v>
      </c>
      <c r="E7631" t="s">
        <v>35063</v>
      </c>
      <c r="F7631" t="s">
        <v>35064</v>
      </c>
      <c r="G7631" t="s">
        <v>35065</v>
      </c>
      <c r="H7631">
        <v>11161600</v>
      </c>
      <c r="I7631" t="s">
        <v>20</v>
      </c>
      <c r="J7631" t="s">
        <v>16872</v>
      </c>
      <c r="K7631" t="s">
        <v>275</v>
      </c>
      <c r="L7631" t="s">
        <v>35062</v>
      </c>
      <c r="M7631" t="s">
        <v>35061</v>
      </c>
      <c r="N7631">
        <v>10</v>
      </c>
    </row>
    <row r="7632" spans="1:14" hidden="1" x14ac:dyDescent="0.25">
      <c r="A7632">
        <v>7631</v>
      </c>
      <c r="B7632" t="s">
        <v>35066</v>
      </c>
      <c r="C7632" t="s">
        <v>23989</v>
      </c>
      <c r="D7632" t="s">
        <v>35062</v>
      </c>
      <c r="E7632" t="s">
        <v>35067</v>
      </c>
      <c r="F7632" t="s">
        <v>35068</v>
      </c>
      <c r="G7632" t="s">
        <v>35069</v>
      </c>
      <c r="H7632">
        <v>11640832</v>
      </c>
      <c r="I7632" t="s">
        <v>20</v>
      </c>
      <c r="J7632" t="s">
        <v>16872</v>
      </c>
      <c r="K7632" t="s">
        <v>275</v>
      </c>
      <c r="L7632" t="s">
        <v>35062</v>
      </c>
      <c r="M7632" t="s">
        <v>23989</v>
      </c>
      <c r="N7632">
        <v>10</v>
      </c>
    </row>
    <row r="7633" spans="1:14" hidden="1" x14ac:dyDescent="0.25">
      <c r="A7633">
        <v>7632</v>
      </c>
      <c r="B7633" t="s">
        <v>35070</v>
      </c>
      <c r="C7633" t="s">
        <v>24003</v>
      </c>
      <c r="D7633" t="s">
        <v>35062</v>
      </c>
      <c r="E7633" t="s">
        <v>35071</v>
      </c>
      <c r="F7633" t="s">
        <v>35072</v>
      </c>
      <c r="G7633" t="s">
        <v>35073</v>
      </c>
      <c r="H7633">
        <v>11608064</v>
      </c>
      <c r="I7633" t="s">
        <v>20</v>
      </c>
      <c r="J7633" t="s">
        <v>16872</v>
      </c>
      <c r="K7633" t="s">
        <v>275</v>
      </c>
      <c r="L7633" t="s">
        <v>35062</v>
      </c>
      <c r="M7633" t="s">
        <v>24003</v>
      </c>
      <c r="N7633">
        <v>10</v>
      </c>
    </row>
    <row r="7634" spans="1:14" hidden="1" x14ac:dyDescent="0.25">
      <c r="A7634">
        <v>7633</v>
      </c>
      <c r="B7634" t="s">
        <v>35074</v>
      </c>
      <c r="C7634" t="s">
        <v>24008</v>
      </c>
      <c r="D7634" t="s">
        <v>35062</v>
      </c>
      <c r="E7634" t="s">
        <v>35075</v>
      </c>
      <c r="F7634" t="s">
        <v>35076</v>
      </c>
      <c r="G7634" t="s">
        <v>35077</v>
      </c>
      <c r="H7634">
        <v>11673600</v>
      </c>
      <c r="I7634" t="s">
        <v>20</v>
      </c>
      <c r="J7634" t="s">
        <v>16872</v>
      </c>
      <c r="K7634" t="s">
        <v>275</v>
      </c>
      <c r="L7634" t="s">
        <v>35062</v>
      </c>
      <c r="M7634" t="s">
        <v>24008</v>
      </c>
      <c r="N7634">
        <v>10</v>
      </c>
    </row>
    <row r="7635" spans="1:14" hidden="1" x14ac:dyDescent="0.25">
      <c r="A7635">
        <v>7634</v>
      </c>
      <c r="B7635" t="s">
        <v>35078</v>
      </c>
      <c r="C7635" t="s">
        <v>35079</v>
      </c>
      <c r="D7635" t="s">
        <v>35062</v>
      </c>
      <c r="E7635" t="s">
        <v>35080</v>
      </c>
      <c r="F7635" t="s">
        <v>35081</v>
      </c>
      <c r="G7635" t="s">
        <v>35082</v>
      </c>
      <c r="H7635">
        <v>7671808</v>
      </c>
      <c r="I7635" t="s">
        <v>20</v>
      </c>
      <c r="J7635" t="s">
        <v>16872</v>
      </c>
      <c r="K7635" t="s">
        <v>275</v>
      </c>
      <c r="L7635" t="s">
        <v>35062</v>
      </c>
      <c r="M7635" t="s">
        <v>35079</v>
      </c>
      <c r="N7635">
        <v>10</v>
      </c>
    </row>
    <row r="7636" spans="1:14" hidden="1" x14ac:dyDescent="0.25">
      <c r="A7636">
        <v>7635</v>
      </c>
      <c r="B7636" t="s">
        <v>35083</v>
      </c>
      <c r="C7636" t="s">
        <v>24013</v>
      </c>
      <c r="D7636" t="s">
        <v>35062</v>
      </c>
      <c r="E7636" t="s">
        <v>35084</v>
      </c>
      <c r="F7636" t="s">
        <v>35085</v>
      </c>
      <c r="G7636" t="s">
        <v>35086</v>
      </c>
      <c r="H7636">
        <v>11509760</v>
      </c>
      <c r="I7636" t="s">
        <v>20</v>
      </c>
      <c r="J7636" t="s">
        <v>16872</v>
      </c>
      <c r="K7636" t="s">
        <v>275</v>
      </c>
      <c r="L7636" t="s">
        <v>35062</v>
      </c>
      <c r="M7636" t="s">
        <v>24013</v>
      </c>
      <c r="N7636">
        <v>10</v>
      </c>
    </row>
    <row r="7637" spans="1:14" hidden="1" x14ac:dyDescent="0.25">
      <c r="A7637">
        <v>7636</v>
      </c>
      <c r="B7637" t="s">
        <v>35087</v>
      </c>
      <c r="C7637" t="s">
        <v>35088</v>
      </c>
      <c r="D7637" t="s">
        <v>35089</v>
      </c>
      <c r="E7637" t="s">
        <v>35090</v>
      </c>
      <c r="F7637" t="s">
        <v>35091</v>
      </c>
      <c r="G7637" t="s">
        <v>35092</v>
      </c>
      <c r="H7637">
        <v>10551296</v>
      </c>
      <c r="I7637" t="s">
        <v>20</v>
      </c>
      <c r="J7637" t="s">
        <v>16872</v>
      </c>
      <c r="K7637" t="s">
        <v>275</v>
      </c>
      <c r="L7637" t="s">
        <v>35089</v>
      </c>
      <c r="M7637" t="s">
        <v>35088</v>
      </c>
      <c r="N7637">
        <v>10</v>
      </c>
    </row>
    <row r="7638" spans="1:14" hidden="1" x14ac:dyDescent="0.25">
      <c r="A7638">
        <v>7637</v>
      </c>
      <c r="B7638" t="s">
        <v>35093</v>
      </c>
      <c r="C7638" t="s">
        <v>35094</v>
      </c>
      <c r="D7638" t="s">
        <v>35089</v>
      </c>
      <c r="E7638" t="s">
        <v>35095</v>
      </c>
      <c r="F7638" t="s">
        <v>35096</v>
      </c>
      <c r="G7638" t="s">
        <v>35092</v>
      </c>
      <c r="H7638">
        <v>10354688</v>
      </c>
      <c r="I7638" t="s">
        <v>20</v>
      </c>
      <c r="J7638" t="s">
        <v>16872</v>
      </c>
      <c r="K7638" t="s">
        <v>275</v>
      </c>
      <c r="L7638" t="s">
        <v>35089</v>
      </c>
      <c r="M7638" t="s">
        <v>35094</v>
      </c>
      <c r="N7638">
        <v>10</v>
      </c>
    </row>
    <row r="7639" spans="1:14" hidden="1" x14ac:dyDescent="0.25">
      <c r="A7639">
        <v>7638</v>
      </c>
      <c r="B7639" t="s">
        <v>35097</v>
      </c>
      <c r="C7639" t="s">
        <v>35098</v>
      </c>
      <c r="D7639" t="s">
        <v>35089</v>
      </c>
      <c r="E7639" t="s">
        <v>35099</v>
      </c>
      <c r="F7639" t="s">
        <v>35100</v>
      </c>
      <c r="G7639" t="s">
        <v>35101</v>
      </c>
      <c r="H7639">
        <v>7225344</v>
      </c>
      <c r="I7639" t="s">
        <v>20</v>
      </c>
      <c r="J7639" t="s">
        <v>16872</v>
      </c>
      <c r="K7639" t="s">
        <v>275</v>
      </c>
      <c r="L7639" t="s">
        <v>35089</v>
      </c>
      <c r="M7639" t="s">
        <v>35098</v>
      </c>
      <c r="N7639">
        <v>10</v>
      </c>
    </row>
    <row r="7640" spans="1:14" hidden="1" x14ac:dyDescent="0.25">
      <c r="A7640">
        <v>7639</v>
      </c>
      <c r="B7640" t="s">
        <v>35102</v>
      </c>
      <c r="C7640" t="s">
        <v>35103</v>
      </c>
      <c r="D7640" t="s">
        <v>35089</v>
      </c>
      <c r="E7640" t="s">
        <v>35104</v>
      </c>
      <c r="F7640" t="s">
        <v>35105</v>
      </c>
      <c r="G7640" t="s">
        <v>35106</v>
      </c>
      <c r="H7640">
        <v>10403840</v>
      </c>
      <c r="I7640" t="s">
        <v>20</v>
      </c>
      <c r="J7640" t="s">
        <v>16872</v>
      </c>
      <c r="K7640" t="s">
        <v>275</v>
      </c>
      <c r="L7640" t="s">
        <v>35089</v>
      </c>
      <c r="M7640" t="s">
        <v>35103</v>
      </c>
      <c r="N7640">
        <v>10</v>
      </c>
    </row>
    <row r="7641" spans="1:14" hidden="1" x14ac:dyDescent="0.25">
      <c r="A7641">
        <v>7640</v>
      </c>
      <c r="B7641" t="s">
        <v>35107</v>
      </c>
      <c r="C7641" t="s">
        <v>35108</v>
      </c>
      <c r="D7641" t="s">
        <v>35089</v>
      </c>
      <c r="E7641" t="s">
        <v>35109</v>
      </c>
      <c r="F7641" t="s">
        <v>35110</v>
      </c>
      <c r="G7641" t="s">
        <v>35111</v>
      </c>
      <c r="H7641">
        <v>10473472</v>
      </c>
      <c r="I7641" t="s">
        <v>20</v>
      </c>
      <c r="J7641" t="s">
        <v>16872</v>
      </c>
      <c r="K7641" t="s">
        <v>275</v>
      </c>
      <c r="L7641" t="s">
        <v>35089</v>
      </c>
      <c r="M7641" t="s">
        <v>35108</v>
      </c>
      <c r="N7641">
        <v>10</v>
      </c>
    </row>
    <row r="7642" spans="1:14" hidden="1" x14ac:dyDescent="0.25">
      <c r="A7642">
        <v>7641</v>
      </c>
      <c r="B7642" t="s">
        <v>35112</v>
      </c>
      <c r="C7642" t="s">
        <v>35113</v>
      </c>
      <c r="D7642" t="s">
        <v>35089</v>
      </c>
      <c r="E7642" t="s">
        <v>35114</v>
      </c>
      <c r="F7642" t="s">
        <v>35115</v>
      </c>
      <c r="G7642" t="s">
        <v>35116</v>
      </c>
      <c r="H7642">
        <v>11079680</v>
      </c>
      <c r="I7642" t="s">
        <v>20</v>
      </c>
      <c r="J7642" t="s">
        <v>16872</v>
      </c>
      <c r="K7642" t="s">
        <v>275</v>
      </c>
      <c r="L7642" t="s">
        <v>35089</v>
      </c>
      <c r="M7642" t="s">
        <v>35113</v>
      </c>
      <c r="N7642">
        <v>10</v>
      </c>
    </row>
    <row r="7643" spans="1:14" hidden="1" x14ac:dyDescent="0.25">
      <c r="A7643">
        <v>7642</v>
      </c>
      <c r="B7643" t="s">
        <v>35117</v>
      </c>
      <c r="C7643" t="s">
        <v>35118</v>
      </c>
      <c r="D7643" t="s">
        <v>35089</v>
      </c>
      <c r="E7643" t="s">
        <v>35119</v>
      </c>
      <c r="F7643" t="s">
        <v>35120</v>
      </c>
      <c r="G7643" t="s">
        <v>35116</v>
      </c>
      <c r="H7643">
        <v>10665984</v>
      </c>
      <c r="I7643" t="s">
        <v>20</v>
      </c>
      <c r="J7643" t="s">
        <v>16872</v>
      </c>
      <c r="K7643" t="s">
        <v>275</v>
      </c>
      <c r="L7643" t="s">
        <v>35089</v>
      </c>
      <c r="M7643" t="s">
        <v>35118</v>
      </c>
      <c r="N7643">
        <v>10</v>
      </c>
    </row>
    <row r="7644" spans="1:14" hidden="1" x14ac:dyDescent="0.25">
      <c r="A7644">
        <v>7643</v>
      </c>
      <c r="B7644" t="s">
        <v>35121</v>
      </c>
      <c r="C7644" t="s">
        <v>24202</v>
      </c>
      <c r="D7644" t="s">
        <v>35122</v>
      </c>
      <c r="E7644" t="s">
        <v>35123</v>
      </c>
      <c r="F7644" t="s">
        <v>24205</v>
      </c>
      <c r="G7644" t="s">
        <v>35124</v>
      </c>
      <c r="H7644">
        <v>7639040</v>
      </c>
      <c r="I7644" t="s">
        <v>20</v>
      </c>
      <c r="J7644" t="s">
        <v>16872</v>
      </c>
      <c r="K7644" t="s">
        <v>275</v>
      </c>
      <c r="L7644" t="s">
        <v>35122</v>
      </c>
      <c r="M7644" t="s">
        <v>24202</v>
      </c>
      <c r="N7644">
        <v>10</v>
      </c>
    </row>
    <row r="7645" spans="1:14" hidden="1" x14ac:dyDescent="0.25">
      <c r="A7645">
        <v>7644</v>
      </c>
      <c r="B7645" t="s">
        <v>35125</v>
      </c>
      <c r="C7645" t="s">
        <v>24215</v>
      </c>
      <c r="D7645" t="s">
        <v>35122</v>
      </c>
      <c r="E7645" t="s">
        <v>35123</v>
      </c>
      <c r="F7645" t="s">
        <v>35126</v>
      </c>
      <c r="G7645" t="s">
        <v>35127</v>
      </c>
      <c r="H7645">
        <v>7737344</v>
      </c>
      <c r="I7645" t="s">
        <v>20</v>
      </c>
      <c r="J7645" t="s">
        <v>16872</v>
      </c>
      <c r="K7645" t="s">
        <v>275</v>
      </c>
      <c r="L7645" t="s">
        <v>35122</v>
      </c>
      <c r="M7645" t="s">
        <v>24215</v>
      </c>
      <c r="N7645">
        <v>10</v>
      </c>
    </row>
    <row r="7646" spans="1:14" hidden="1" x14ac:dyDescent="0.25">
      <c r="A7646">
        <v>7645</v>
      </c>
      <c r="B7646" t="s">
        <v>35128</v>
      </c>
      <c r="C7646" t="s">
        <v>24220</v>
      </c>
      <c r="D7646" t="s">
        <v>35122</v>
      </c>
      <c r="E7646" t="s">
        <v>34801</v>
      </c>
      <c r="F7646" t="s">
        <v>35129</v>
      </c>
      <c r="G7646" t="s">
        <v>35130</v>
      </c>
      <c r="H7646">
        <v>7655424</v>
      </c>
      <c r="I7646" t="s">
        <v>20</v>
      </c>
      <c r="J7646" t="s">
        <v>16872</v>
      </c>
      <c r="K7646" t="s">
        <v>275</v>
      </c>
      <c r="L7646" t="s">
        <v>35122</v>
      </c>
      <c r="M7646" t="s">
        <v>24220</v>
      </c>
      <c r="N7646">
        <v>10</v>
      </c>
    </row>
    <row r="7647" spans="1:14" hidden="1" x14ac:dyDescent="0.25">
      <c r="A7647">
        <v>7646</v>
      </c>
      <c r="B7647" t="s">
        <v>35131</v>
      </c>
      <c r="C7647" t="s">
        <v>35132</v>
      </c>
      <c r="D7647" t="s">
        <v>35122</v>
      </c>
      <c r="E7647" t="s">
        <v>35133</v>
      </c>
      <c r="F7647" t="s">
        <v>35134</v>
      </c>
      <c r="G7647" t="s">
        <v>35130</v>
      </c>
      <c r="H7647">
        <v>5455872</v>
      </c>
      <c r="I7647" t="s">
        <v>20</v>
      </c>
      <c r="J7647" t="s">
        <v>16872</v>
      </c>
      <c r="K7647" t="s">
        <v>275</v>
      </c>
      <c r="L7647" t="s">
        <v>35122</v>
      </c>
      <c r="M7647" t="s">
        <v>35132</v>
      </c>
      <c r="N7647">
        <v>10</v>
      </c>
    </row>
    <row r="7648" spans="1:14" hidden="1" x14ac:dyDescent="0.25">
      <c r="A7648">
        <v>7647</v>
      </c>
      <c r="B7648" t="s">
        <v>35135</v>
      </c>
      <c r="C7648" t="s">
        <v>24225</v>
      </c>
      <c r="D7648" t="s">
        <v>35122</v>
      </c>
      <c r="E7648" t="s">
        <v>35136</v>
      </c>
      <c r="F7648" t="s">
        <v>24227</v>
      </c>
      <c r="G7648" t="s">
        <v>35137</v>
      </c>
      <c r="H7648">
        <v>7639040</v>
      </c>
      <c r="I7648" t="s">
        <v>20</v>
      </c>
      <c r="J7648" t="s">
        <v>16872</v>
      </c>
      <c r="K7648" t="s">
        <v>275</v>
      </c>
      <c r="L7648" t="s">
        <v>35122</v>
      </c>
      <c r="M7648" t="s">
        <v>24225</v>
      </c>
      <c r="N7648">
        <v>10</v>
      </c>
    </row>
    <row r="7649" spans="1:14" hidden="1" x14ac:dyDescent="0.25">
      <c r="A7649">
        <v>7648</v>
      </c>
      <c r="B7649" t="s">
        <v>35138</v>
      </c>
      <c r="C7649" t="s">
        <v>24264</v>
      </c>
      <c r="D7649" t="s">
        <v>30241</v>
      </c>
      <c r="E7649" t="s">
        <v>35139</v>
      </c>
      <c r="F7649" t="s">
        <v>24267</v>
      </c>
      <c r="G7649" t="s">
        <v>35140</v>
      </c>
      <c r="H7649">
        <v>8499200</v>
      </c>
      <c r="I7649" t="s">
        <v>20</v>
      </c>
      <c r="J7649" t="s">
        <v>16872</v>
      </c>
      <c r="K7649" t="s">
        <v>275</v>
      </c>
      <c r="L7649" t="s">
        <v>30241</v>
      </c>
      <c r="M7649" t="s">
        <v>23</v>
      </c>
      <c r="N7649">
        <v>11</v>
      </c>
    </row>
    <row r="7650" spans="1:14" hidden="1" x14ac:dyDescent="0.25">
      <c r="A7650">
        <v>7649</v>
      </c>
      <c r="B7650" t="s">
        <v>35141</v>
      </c>
      <c r="C7650" t="s">
        <v>24526</v>
      </c>
      <c r="D7650" t="s">
        <v>30277</v>
      </c>
      <c r="E7650" t="s">
        <v>35142</v>
      </c>
      <c r="F7650" t="s">
        <v>35143</v>
      </c>
      <c r="G7650" t="s">
        <v>35144</v>
      </c>
      <c r="H7650">
        <v>6422528</v>
      </c>
      <c r="I7650" t="s">
        <v>20</v>
      </c>
      <c r="J7650" t="s">
        <v>16872</v>
      </c>
      <c r="K7650" t="s">
        <v>275</v>
      </c>
      <c r="L7650" t="s">
        <v>30277</v>
      </c>
      <c r="M7650" t="s">
        <v>141</v>
      </c>
      <c r="N7650">
        <v>11</v>
      </c>
    </row>
    <row r="7651" spans="1:14" hidden="1" x14ac:dyDescent="0.25">
      <c r="A7651">
        <v>7650</v>
      </c>
      <c r="B7651" t="s">
        <v>35145</v>
      </c>
      <c r="C7651" t="s">
        <v>35146</v>
      </c>
      <c r="D7651" t="s">
        <v>35147</v>
      </c>
      <c r="E7651" t="s">
        <v>35148</v>
      </c>
      <c r="F7651" t="s">
        <v>24558</v>
      </c>
      <c r="G7651" t="s">
        <v>35149</v>
      </c>
      <c r="H7651">
        <v>5087232</v>
      </c>
      <c r="I7651" t="s">
        <v>20</v>
      </c>
      <c r="J7651" t="s">
        <v>16872</v>
      </c>
      <c r="K7651" t="s">
        <v>275</v>
      </c>
      <c r="L7651" t="s">
        <v>35147</v>
      </c>
      <c r="M7651" t="s">
        <v>35146</v>
      </c>
      <c r="N7651">
        <v>10</v>
      </c>
    </row>
    <row r="7652" spans="1:14" hidden="1" x14ac:dyDescent="0.25">
      <c r="A7652">
        <v>7651</v>
      </c>
      <c r="B7652" t="s">
        <v>35150</v>
      </c>
      <c r="C7652" t="s">
        <v>35151</v>
      </c>
      <c r="D7652" t="s">
        <v>35147</v>
      </c>
      <c r="E7652" t="s">
        <v>35152</v>
      </c>
      <c r="F7652" t="s">
        <v>24551</v>
      </c>
      <c r="G7652" t="s">
        <v>35149</v>
      </c>
      <c r="H7652">
        <v>5099520</v>
      </c>
      <c r="I7652" t="s">
        <v>20</v>
      </c>
      <c r="J7652" t="s">
        <v>16872</v>
      </c>
      <c r="K7652" t="s">
        <v>275</v>
      </c>
      <c r="L7652" t="s">
        <v>35147</v>
      </c>
      <c r="M7652" t="s">
        <v>35151</v>
      </c>
      <c r="N7652">
        <v>10</v>
      </c>
    </row>
    <row r="7653" spans="1:14" hidden="1" x14ac:dyDescent="0.25">
      <c r="A7653">
        <v>7652</v>
      </c>
      <c r="B7653" t="s">
        <v>35153</v>
      </c>
      <c r="C7653" t="s">
        <v>35154</v>
      </c>
      <c r="D7653" t="s">
        <v>35147</v>
      </c>
      <c r="E7653" t="s">
        <v>35155</v>
      </c>
      <c r="F7653" t="s">
        <v>24551</v>
      </c>
      <c r="G7653" t="s">
        <v>35156</v>
      </c>
      <c r="H7653">
        <v>5099520</v>
      </c>
      <c r="I7653" t="s">
        <v>20</v>
      </c>
      <c r="J7653" t="s">
        <v>16872</v>
      </c>
      <c r="K7653" t="s">
        <v>275</v>
      </c>
      <c r="L7653" t="s">
        <v>35147</v>
      </c>
      <c r="M7653" t="s">
        <v>35154</v>
      </c>
      <c r="N7653">
        <v>10</v>
      </c>
    </row>
    <row r="7654" spans="1:14" hidden="1" x14ac:dyDescent="0.25">
      <c r="A7654">
        <v>7653</v>
      </c>
      <c r="B7654" t="s">
        <v>35157</v>
      </c>
      <c r="C7654" t="s">
        <v>35158</v>
      </c>
      <c r="D7654" t="s">
        <v>35159</v>
      </c>
      <c r="E7654" t="s">
        <v>35160</v>
      </c>
      <c r="F7654" t="s">
        <v>35161</v>
      </c>
      <c r="G7654" t="s">
        <v>35162</v>
      </c>
      <c r="H7654">
        <v>13705216</v>
      </c>
      <c r="I7654" t="s">
        <v>20</v>
      </c>
      <c r="J7654" t="s">
        <v>16872</v>
      </c>
      <c r="K7654" t="s">
        <v>275</v>
      </c>
      <c r="L7654" t="s">
        <v>35159</v>
      </c>
      <c r="M7654" t="s">
        <v>35158</v>
      </c>
      <c r="N7654">
        <v>10</v>
      </c>
    </row>
    <row r="7655" spans="1:14" hidden="1" x14ac:dyDescent="0.25">
      <c r="A7655">
        <v>7654</v>
      </c>
      <c r="B7655" t="s">
        <v>35163</v>
      </c>
      <c r="C7655" t="s">
        <v>35164</v>
      </c>
      <c r="D7655" t="s">
        <v>35159</v>
      </c>
      <c r="E7655" t="s">
        <v>35165</v>
      </c>
      <c r="F7655" t="s">
        <v>35166</v>
      </c>
      <c r="G7655" t="s">
        <v>35167</v>
      </c>
      <c r="H7655">
        <v>13987840</v>
      </c>
      <c r="I7655" t="s">
        <v>20</v>
      </c>
      <c r="J7655" t="s">
        <v>16872</v>
      </c>
      <c r="K7655" t="s">
        <v>275</v>
      </c>
      <c r="L7655" t="s">
        <v>35159</v>
      </c>
      <c r="M7655" t="s">
        <v>35164</v>
      </c>
      <c r="N7655">
        <v>10</v>
      </c>
    </row>
    <row r="7656" spans="1:14" hidden="1" x14ac:dyDescent="0.25">
      <c r="A7656">
        <v>7655</v>
      </c>
      <c r="B7656" t="s">
        <v>35168</v>
      </c>
      <c r="C7656" t="s">
        <v>24565</v>
      </c>
      <c r="D7656" t="s">
        <v>35159</v>
      </c>
      <c r="E7656" t="s">
        <v>35169</v>
      </c>
      <c r="F7656" t="s">
        <v>24568</v>
      </c>
      <c r="G7656" t="s">
        <v>35170</v>
      </c>
      <c r="H7656">
        <v>15011840</v>
      </c>
      <c r="I7656" t="s">
        <v>20</v>
      </c>
      <c r="J7656" t="s">
        <v>16872</v>
      </c>
      <c r="K7656" t="s">
        <v>275</v>
      </c>
      <c r="L7656" t="s">
        <v>35159</v>
      </c>
      <c r="M7656" t="s">
        <v>23</v>
      </c>
      <c r="N7656">
        <v>11</v>
      </c>
    </row>
    <row r="7657" spans="1:14" hidden="1" x14ac:dyDescent="0.25">
      <c r="A7657">
        <v>7656</v>
      </c>
      <c r="B7657" t="s">
        <v>35171</v>
      </c>
      <c r="C7657" t="s">
        <v>24571</v>
      </c>
      <c r="D7657" t="s">
        <v>35159</v>
      </c>
      <c r="E7657" t="s">
        <v>35172</v>
      </c>
      <c r="F7657" t="s">
        <v>24573</v>
      </c>
      <c r="G7657" t="s">
        <v>35173</v>
      </c>
      <c r="H7657">
        <v>14086144</v>
      </c>
      <c r="I7657" t="s">
        <v>20</v>
      </c>
      <c r="J7657" t="s">
        <v>16872</v>
      </c>
      <c r="K7657" t="s">
        <v>275</v>
      </c>
      <c r="L7657" t="s">
        <v>35159</v>
      </c>
      <c r="M7657" t="s">
        <v>29</v>
      </c>
      <c r="N7657">
        <v>11</v>
      </c>
    </row>
    <row r="7658" spans="1:14" hidden="1" x14ac:dyDescent="0.25">
      <c r="A7658">
        <v>7657</v>
      </c>
      <c r="B7658" t="s">
        <v>35174</v>
      </c>
      <c r="C7658" t="s">
        <v>24584</v>
      </c>
      <c r="D7658" t="s">
        <v>35159</v>
      </c>
      <c r="E7658" t="s">
        <v>35175</v>
      </c>
      <c r="F7658" t="s">
        <v>35176</v>
      </c>
      <c r="G7658" t="s">
        <v>35177</v>
      </c>
      <c r="H7658">
        <v>14602240</v>
      </c>
      <c r="I7658" t="s">
        <v>20</v>
      </c>
      <c r="J7658" t="s">
        <v>16872</v>
      </c>
      <c r="K7658" t="s">
        <v>275</v>
      </c>
      <c r="L7658" t="s">
        <v>35159</v>
      </c>
      <c r="M7658" t="s">
        <v>136</v>
      </c>
      <c r="N7658">
        <v>11</v>
      </c>
    </row>
    <row r="7659" spans="1:14" hidden="1" x14ac:dyDescent="0.25">
      <c r="A7659">
        <v>7658</v>
      </c>
      <c r="B7659" t="s">
        <v>35178</v>
      </c>
      <c r="C7659" t="s">
        <v>24589</v>
      </c>
      <c r="D7659" t="s">
        <v>35159</v>
      </c>
      <c r="E7659" t="s">
        <v>35179</v>
      </c>
      <c r="F7659" t="s">
        <v>35180</v>
      </c>
      <c r="G7659" t="s">
        <v>35181</v>
      </c>
      <c r="H7659">
        <v>14553088</v>
      </c>
      <c r="I7659" t="s">
        <v>20</v>
      </c>
      <c r="J7659" t="s">
        <v>16872</v>
      </c>
      <c r="K7659" t="s">
        <v>275</v>
      </c>
      <c r="L7659" t="s">
        <v>35159</v>
      </c>
      <c r="M7659" t="s">
        <v>141</v>
      </c>
      <c r="N7659">
        <v>11</v>
      </c>
    </row>
    <row r="7660" spans="1:14" hidden="1" x14ac:dyDescent="0.25">
      <c r="A7660">
        <v>7659</v>
      </c>
      <c r="B7660" t="s">
        <v>35182</v>
      </c>
      <c r="C7660" t="s">
        <v>24594</v>
      </c>
      <c r="D7660" t="s">
        <v>35159</v>
      </c>
      <c r="E7660" t="s">
        <v>35183</v>
      </c>
      <c r="F7660" t="s">
        <v>24596</v>
      </c>
      <c r="G7660" t="s">
        <v>35184</v>
      </c>
      <c r="H7660">
        <v>14864384</v>
      </c>
      <c r="I7660" t="s">
        <v>20</v>
      </c>
      <c r="J7660" t="s">
        <v>16872</v>
      </c>
      <c r="K7660" t="s">
        <v>275</v>
      </c>
      <c r="L7660" t="s">
        <v>35159</v>
      </c>
      <c r="M7660" t="s">
        <v>275</v>
      </c>
      <c r="N7660">
        <v>11</v>
      </c>
    </row>
    <row r="7661" spans="1:14" hidden="1" x14ac:dyDescent="0.25">
      <c r="A7661">
        <v>7660</v>
      </c>
      <c r="B7661" t="s">
        <v>35185</v>
      </c>
      <c r="C7661" t="s">
        <v>35186</v>
      </c>
      <c r="D7661" t="s">
        <v>35187</v>
      </c>
      <c r="E7661" t="s">
        <v>35188</v>
      </c>
      <c r="F7661" t="s">
        <v>35189</v>
      </c>
      <c r="G7661" t="s">
        <v>35190</v>
      </c>
      <c r="H7661">
        <v>11714560</v>
      </c>
      <c r="I7661" t="s">
        <v>20</v>
      </c>
      <c r="J7661" t="s">
        <v>16872</v>
      </c>
      <c r="K7661" t="s">
        <v>275</v>
      </c>
      <c r="L7661" t="s">
        <v>35187</v>
      </c>
      <c r="M7661" t="s">
        <v>35186</v>
      </c>
      <c r="N7661">
        <v>10</v>
      </c>
    </row>
    <row r="7662" spans="1:14" hidden="1" x14ac:dyDescent="0.25">
      <c r="A7662">
        <v>7661</v>
      </c>
      <c r="B7662" t="s">
        <v>35191</v>
      </c>
      <c r="C7662" t="s">
        <v>35192</v>
      </c>
      <c r="D7662" t="s">
        <v>35187</v>
      </c>
      <c r="E7662" t="s">
        <v>35193</v>
      </c>
      <c r="F7662" t="s">
        <v>35194</v>
      </c>
      <c r="G7662" t="s">
        <v>35195</v>
      </c>
      <c r="H7662">
        <v>11554816</v>
      </c>
      <c r="I7662" t="s">
        <v>20</v>
      </c>
      <c r="J7662" t="s">
        <v>16872</v>
      </c>
      <c r="K7662" t="s">
        <v>275</v>
      </c>
      <c r="L7662" t="s">
        <v>35187</v>
      </c>
      <c r="M7662" t="s">
        <v>35192</v>
      </c>
      <c r="N7662">
        <v>10</v>
      </c>
    </row>
    <row r="7663" spans="1:14" hidden="1" x14ac:dyDescent="0.25">
      <c r="A7663">
        <v>7662</v>
      </c>
      <c r="B7663" t="s">
        <v>35196</v>
      </c>
      <c r="C7663" t="s">
        <v>35197</v>
      </c>
      <c r="D7663" t="s">
        <v>35187</v>
      </c>
      <c r="E7663" t="s">
        <v>35198</v>
      </c>
      <c r="F7663" t="s">
        <v>35199</v>
      </c>
      <c r="G7663" t="s">
        <v>35200</v>
      </c>
      <c r="H7663">
        <v>7786496</v>
      </c>
      <c r="I7663" t="s">
        <v>20</v>
      </c>
      <c r="J7663" t="s">
        <v>16872</v>
      </c>
      <c r="K7663" t="s">
        <v>275</v>
      </c>
      <c r="L7663" t="s">
        <v>35187</v>
      </c>
      <c r="M7663" t="s">
        <v>35197</v>
      </c>
      <c r="N7663">
        <v>10</v>
      </c>
    </row>
    <row r="7664" spans="1:14" hidden="1" x14ac:dyDescent="0.25">
      <c r="A7664">
        <v>7663</v>
      </c>
      <c r="B7664" t="s">
        <v>35201</v>
      </c>
      <c r="C7664" t="s">
        <v>35202</v>
      </c>
      <c r="D7664" t="s">
        <v>35187</v>
      </c>
      <c r="E7664" t="s">
        <v>35203</v>
      </c>
      <c r="F7664" t="s">
        <v>35204</v>
      </c>
      <c r="G7664" t="s">
        <v>35205</v>
      </c>
      <c r="H7664">
        <v>12062720</v>
      </c>
      <c r="I7664" t="s">
        <v>20</v>
      </c>
      <c r="J7664" t="s">
        <v>16872</v>
      </c>
      <c r="K7664" t="s">
        <v>275</v>
      </c>
      <c r="L7664" t="s">
        <v>35187</v>
      </c>
      <c r="M7664" t="s">
        <v>35202</v>
      </c>
      <c r="N7664">
        <v>10</v>
      </c>
    </row>
    <row r="7665" spans="1:14" hidden="1" x14ac:dyDescent="0.25">
      <c r="A7665">
        <v>7664</v>
      </c>
      <c r="B7665" t="s">
        <v>35206</v>
      </c>
      <c r="C7665" t="s">
        <v>24650</v>
      </c>
      <c r="D7665" t="s">
        <v>35207</v>
      </c>
      <c r="E7665" t="s">
        <v>35208</v>
      </c>
      <c r="F7665" t="s">
        <v>35209</v>
      </c>
      <c r="G7665" t="s">
        <v>35210</v>
      </c>
      <c r="H7665">
        <v>4763648</v>
      </c>
      <c r="I7665" t="s">
        <v>20</v>
      </c>
      <c r="J7665" t="s">
        <v>16872</v>
      </c>
      <c r="K7665" t="s">
        <v>275</v>
      </c>
      <c r="L7665" t="s">
        <v>35207</v>
      </c>
      <c r="M7665" t="s">
        <v>24650</v>
      </c>
      <c r="N7665">
        <v>10</v>
      </c>
    </row>
    <row r="7666" spans="1:14" hidden="1" x14ac:dyDescent="0.25">
      <c r="A7666">
        <v>7665</v>
      </c>
      <c r="B7666" t="s">
        <v>35211</v>
      </c>
      <c r="C7666" t="s">
        <v>35212</v>
      </c>
      <c r="D7666" t="s">
        <v>35207</v>
      </c>
      <c r="E7666" t="s">
        <v>35213</v>
      </c>
      <c r="F7666" t="s">
        <v>35214</v>
      </c>
      <c r="G7666" t="s">
        <v>35215</v>
      </c>
      <c r="H7666">
        <v>4763648</v>
      </c>
      <c r="I7666" t="s">
        <v>20</v>
      </c>
      <c r="J7666" t="s">
        <v>16872</v>
      </c>
      <c r="K7666" t="s">
        <v>275</v>
      </c>
      <c r="L7666" t="s">
        <v>35207</v>
      </c>
      <c r="M7666" t="s">
        <v>35212</v>
      </c>
      <c r="N7666">
        <v>10</v>
      </c>
    </row>
    <row r="7667" spans="1:14" hidden="1" x14ac:dyDescent="0.25">
      <c r="A7667">
        <v>7666</v>
      </c>
      <c r="B7667" t="s">
        <v>35216</v>
      </c>
      <c r="C7667" t="s">
        <v>24672</v>
      </c>
      <c r="D7667" t="s">
        <v>35207</v>
      </c>
      <c r="E7667" t="s">
        <v>35217</v>
      </c>
      <c r="F7667" t="s">
        <v>35218</v>
      </c>
      <c r="G7667" t="s">
        <v>35215</v>
      </c>
      <c r="H7667">
        <v>4763648</v>
      </c>
      <c r="I7667" t="s">
        <v>20</v>
      </c>
      <c r="J7667" t="s">
        <v>16872</v>
      </c>
      <c r="K7667" t="s">
        <v>275</v>
      </c>
      <c r="L7667" t="s">
        <v>35207</v>
      </c>
      <c r="M7667" t="s">
        <v>24672</v>
      </c>
      <c r="N7667">
        <v>10</v>
      </c>
    </row>
    <row r="7668" spans="1:14" hidden="1" x14ac:dyDescent="0.25">
      <c r="A7668">
        <v>7667</v>
      </c>
      <c r="B7668" t="s">
        <v>35219</v>
      </c>
      <c r="C7668" t="s">
        <v>24676</v>
      </c>
      <c r="D7668" t="s">
        <v>35207</v>
      </c>
      <c r="E7668" t="s">
        <v>35220</v>
      </c>
      <c r="F7668" t="s">
        <v>35221</v>
      </c>
      <c r="G7668" t="s">
        <v>35222</v>
      </c>
      <c r="H7668">
        <v>4763648</v>
      </c>
      <c r="I7668" t="s">
        <v>20</v>
      </c>
      <c r="J7668" t="s">
        <v>16872</v>
      </c>
      <c r="K7668" t="s">
        <v>275</v>
      </c>
      <c r="L7668" t="s">
        <v>35207</v>
      </c>
      <c r="M7668" t="s">
        <v>24676</v>
      </c>
      <c r="N7668">
        <v>10</v>
      </c>
    </row>
    <row r="7669" spans="1:14" hidden="1" x14ac:dyDescent="0.25">
      <c r="A7669">
        <v>7668</v>
      </c>
      <c r="B7669" t="s">
        <v>35223</v>
      </c>
      <c r="C7669" t="s">
        <v>24784</v>
      </c>
      <c r="D7669" t="s">
        <v>35224</v>
      </c>
      <c r="E7669" t="s">
        <v>35225</v>
      </c>
      <c r="F7669" t="s">
        <v>35226</v>
      </c>
      <c r="G7669" t="s">
        <v>35222</v>
      </c>
      <c r="H7669">
        <v>5206016</v>
      </c>
      <c r="I7669" t="s">
        <v>20</v>
      </c>
      <c r="J7669" t="s">
        <v>16872</v>
      </c>
      <c r="K7669" t="s">
        <v>275</v>
      </c>
      <c r="L7669" t="s">
        <v>35224</v>
      </c>
      <c r="M7669" t="s">
        <v>24784</v>
      </c>
      <c r="N7669">
        <v>10</v>
      </c>
    </row>
    <row r="7670" spans="1:14" hidden="1" x14ac:dyDescent="0.25">
      <c r="A7670">
        <v>7669</v>
      </c>
      <c r="B7670" t="s">
        <v>35227</v>
      </c>
      <c r="C7670" t="s">
        <v>24795</v>
      </c>
      <c r="D7670" t="s">
        <v>35224</v>
      </c>
      <c r="E7670" t="s">
        <v>35228</v>
      </c>
      <c r="F7670" t="s">
        <v>35229</v>
      </c>
      <c r="G7670" t="s">
        <v>35230</v>
      </c>
      <c r="H7670">
        <v>5214208</v>
      </c>
      <c r="I7670" t="s">
        <v>20</v>
      </c>
      <c r="J7670" t="s">
        <v>16872</v>
      </c>
      <c r="K7670" t="s">
        <v>275</v>
      </c>
      <c r="L7670" t="s">
        <v>35224</v>
      </c>
      <c r="M7670" t="s">
        <v>24795</v>
      </c>
      <c r="N7670">
        <v>10</v>
      </c>
    </row>
    <row r="7671" spans="1:14" hidden="1" x14ac:dyDescent="0.25">
      <c r="A7671">
        <v>7670</v>
      </c>
      <c r="B7671" t="s">
        <v>35231</v>
      </c>
      <c r="C7671" t="s">
        <v>24800</v>
      </c>
      <c r="D7671" t="s">
        <v>35224</v>
      </c>
      <c r="E7671" t="s">
        <v>35232</v>
      </c>
      <c r="F7671" t="s">
        <v>35232</v>
      </c>
      <c r="G7671" t="s">
        <v>35230</v>
      </c>
      <c r="H7671">
        <v>4575232</v>
      </c>
      <c r="I7671" t="s">
        <v>20</v>
      </c>
      <c r="J7671" t="s">
        <v>16872</v>
      </c>
      <c r="K7671" t="s">
        <v>275</v>
      </c>
      <c r="L7671" t="s">
        <v>35224</v>
      </c>
      <c r="M7671" t="s">
        <v>24800</v>
      </c>
      <c r="N7671">
        <v>10</v>
      </c>
    </row>
    <row r="7672" spans="1:14" hidden="1" x14ac:dyDescent="0.25">
      <c r="A7672">
        <v>7671</v>
      </c>
      <c r="B7672" t="s">
        <v>35233</v>
      </c>
      <c r="C7672" t="s">
        <v>35234</v>
      </c>
      <c r="D7672" t="s">
        <v>35235</v>
      </c>
      <c r="E7672" t="s">
        <v>35236</v>
      </c>
      <c r="F7672" t="s">
        <v>35237</v>
      </c>
      <c r="G7672" t="s">
        <v>35238</v>
      </c>
      <c r="H7672">
        <v>8515584</v>
      </c>
      <c r="I7672" t="s">
        <v>20</v>
      </c>
      <c r="J7672" t="s">
        <v>16872</v>
      </c>
      <c r="K7672" t="s">
        <v>275</v>
      </c>
      <c r="L7672" t="s">
        <v>35235</v>
      </c>
      <c r="M7672" t="s">
        <v>35234</v>
      </c>
      <c r="N7672">
        <v>10</v>
      </c>
    </row>
    <row r="7673" spans="1:14" hidden="1" x14ac:dyDescent="0.25">
      <c r="A7673">
        <v>7672</v>
      </c>
      <c r="B7673" t="s">
        <v>35239</v>
      </c>
      <c r="C7673" t="s">
        <v>35240</v>
      </c>
      <c r="D7673" t="s">
        <v>35241</v>
      </c>
      <c r="E7673" t="s">
        <v>35242</v>
      </c>
      <c r="F7673" t="s">
        <v>35243</v>
      </c>
      <c r="G7673" t="s">
        <v>35244</v>
      </c>
      <c r="H7673">
        <v>5230592</v>
      </c>
      <c r="I7673" t="s">
        <v>20</v>
      </c>
      <c r="J7673" t="s">
        <v>16872</v>
      </c>
      <c r="K7673" t="s">
        <v>275</v>
      </c>
      <c r="L7673" t="s">
        <v>35241</v>
      </c>
      <c r="M7673" t="s">
        <v>35240</v>
      </c>
      <c r="N7673">
        <v>10</v>
      </c>
    </row>
    <row r="7674" spans="1:14" hidden="1" x14ac:dyDescent="0.25">
      <c r="A7674">
        <v>7673</v>
      </c>
      <c r="B7674" t="s">
        <v>35245</v>
      </c>
      <c r="C7674" t="s">
        <v>35246</v>
      </c>
      <c r="D7674" t="s">
        <v>35241</v>
      </c>
      <c r="E7674" t="s">
        <v>35247</v>
      </c>
      <c r="F7674" t="s">
        <v>35248</v>
      </c>
      <c r="G7674" t="s">
        <v>35249</v>
      </c>
      <c r="H7674">
        <v>5259264</v>
      </c>
      <c r="I7674" t="s">
        <v>20</v>
      </c>
      <c r="J7674" t="s">
        <v>16872</v>
      </c>
      <c r="K7674" t="s">
        <v>275</v>
      </c>
      <c r="L7674" t="s">
        <v>35241</v>
      </c>
      <c r="M7674" t="s">
        <v>35246</v>
      </c>
      <c r="N7674">
        <v>10</v>
      </c>
    </row>
    <row r="7675" spans="1:14" hidden="1" x14ac:dyDescent="0.25">
      <c r="A7675">
        <v>7674</v>
      </c>
      <c r="B7675" t="s">
        <v>35250</v>
      </c>
      <c r="C7675" t="s">
        <v>35251</v>
      </c>
      <c r="D7675" t="s">
        <v>35241</v>
      </c>
      <c r="E7675" t="s">
        <v>35252</v>
      </c>
      <c r="F7675" t="s">
        <v>35253</v>
      </c>
      <c r="G7675" t="s">
        <v>35249</v>
      </c>
      <c r="H7675">
        <v>5230592</v>
      </c>
      <c r="I7675" t="s">
        <v>20</v>
      </c>
      <c r="J7675" t="s">
        <v>16872</v>
      </c>
      <c r="K7675" t="s">
        <v>275</v>
      </c>
      <c r="L7675" t="s">
        <v>35241</v>
      </c>
      <c r="M7675" t="s">
        <v>35251</v>
      </c>
      <c r="N7675">
        <v>10</v>
      </c>
    </row>
    <row r="7676" spans="1:14" hidden="1" x14ac:dyDescent="0.25">
      <c r="A7676">
        <v>7675</v>
      </c>
      <c r="B7676" t="s">
        <v>35254</v>
      </c>
      <c r="C7676" t="s">
        <v>35255</v>
      </c>
      <c r="D7676" t="s">
        <v>35241</v>
      </c>
      <c r="E7676" t="s">
        <v>35256</v>
      </c>
      <c r="F7676" t="s">
        <v>35257</v>
      </c>
      <c r="G7676" t="s">
        <v>35258</v>
      </c>
      <c r="H7676">
        <v>5230592</v>
      </c>
      <c r="I7676" t="s">
        <v>20</v>
      </c>
      <c r="J7676" t="s">
        <v>16872</v>
      </c>
      <c r="K7676" t="s">
        <v>275</v>
      </c>
      <c r="L7676" t="s">
        <v>35241</v>
      </c>
      <c r="M7676" t="s">
        <v>35255</v>
      </c>
      <c r="N7676">
        <v>10</v>
      </c>
    </row>
    <row r="7677" spans="1:14" hidden="1" x14ac:dyDescent="0.25">
      <c r="A7677">
        <v>7676</v>
      </c>
      <c r="B7677" t="s">
        <v>35259</v>
      </c>
      <c r="C7677" t="s">
        <v>35260</v>
      </c>
      <c r="D7677" t="s">
        <v>35241</v>
      </c>
      <c r="E7677" t="s">
        <v>35261</v>
      </c>
      <c r="F7677" t="s">
        <v>35262</v>
      </c>
      <c r="G7677" t="s">
        <v>35263</v>
      </c>
      <c r="H7677">
        <v>4403200</v>
      </c>
      <c r="I7677" t="s">
        <v>20</v>
      </c>
      <c r="J7677" t="s">
        <v>16872</v>
      </c>
      <c r="K7677" t="s">
        <v>275</v>
      </c>
      <c r="L7677" t="s">
        <v>35241</v>
      </c>
      <c r="M7677" t="s">
        <v>35260</v>
      </c>
      <c r="N7677">
        <v>10</v>
      </c>
    </row>
    <row r="7678" spans="1:14" hidden="1" x14ac:dyDescent="0.25">
      <c r="A7678">
        <v>7677</v>
      </c>
      <c r="B7678" t="s">
        <v>35264</v>
      </c>
      <c r="C7678" t="s">
        <v>35265</v>
      </c>
      <c r="D7678" t="s">
        <v>35241</v>
      </c>
      <c r="E7678" t="s">
        <v>35266</v>
      </c>
      <c r="F7678" t="s">
        <v>35267</v>
      </c>
      <c r="G7678" t="s">
        <v>35263</v>
      </c>
      <c r="H7678">
        <v>5222400</v>
      </c>
      <c r="I7678" t="s">
        <v>20</v>
      </c>
      <c r="J7678" t="s">
        <v>16872</v>
      </c>
      <c r="K7678" t="s">
        <v>275</v>
      </c>
      <c r="L7678" t="s">
        <v>35241</v>
      </c>
      <c r="M7678" t="s">
        <v>35265</v>
      </c>
      <c r="N7678">
        <v>10</v>
      </c>
    </row>
    <row r="7679" spans="1:14" hidden="1" x14ac:dyDescent="0.25">
      <c r="A7679">
        <v>7678</v>
      </c>
      <c r="B7679" t="s">
        <v>35268</v>
      </c>
      <c r="C7679" t="s">
        <v>24999</v>
      </c>
      <c r="D7679" t="s">
        <v>35269</v>
      </c>
      <c r="E7679" t="s">
        <v>35270</v>
      </c>
      <c r="F7679" t="s">
        <v>35271</v>
      </c>
      <c r="G7679" t="s">
        <v>35272</v>
      </c>
      <c r="H7679">
        <v>6676480</v>
      </c>
      <c r="I7679" t="s">
        <v>20</v>
      </c>
      <c r="J7679" t="s">
        <v>16872</v>
      </c>
      <c r="K7679" t="s">
        <v>275</v>
      </c>
      <c r="L7679" t="s">
        <v>35269</v>
      </c>
      <c r="M7679" t="s">
        <v>24999</v>
      </c>
      <c r="N7679">
        <v>10</v>
      </c>
    </row>
    <row r="7680" spans="1:14" hidden="1" x14ac:dyDescent="0.25">
      <c r="A7680">
        <v>7679</v>
      </c>
      <c r="B7680" t="s">
        <v>35273</v>
      </c>
      <c r="C7680" t="s">
        <v>25018</v>
      </c>
      <c r="D7680" t="s">
        <v>35269</v>
      </c>
      <c r="E7680" t="s">
        <v>35274</v>
      </c>
      <c r="F7680" t="s">
        <v>35275</v>
      </c>
      <c r="G7680" t="s">
        <v>35276</v>
      </c>
      <c r="H7680">
        <v>6688768</v>
      </c>
      <c r="I7680" t="s">
        <v>20</v>
      </c>
      <c r="J7680" t="s">
        <v>16872</v>
      </c>
      <c r="K7680" t="s">
        <v>275</v>
      </c>
      <c r="L7680" t="s">
        <v>35269</v>
      </c>
      <c r="M7680" t="s">
        <v>25018</v>
      </c>
      <c r="N7680">
        <v>10</v>
      </c>
    </row>
    <row r="7681" spans="1:14" hidden="1" x14ac:dyDescent="0.25">
      <c r="A7681">
        <v>7680</v>
      </c>
      <c r="B7681" t="s">
        <v>35277</v>
      </c>
      <c r="C7681" t="s">
        <v>25023</v>
      </c>
      <c r="D7681" t="s">
        <v>35269</v>
      </c>
      <c r="E7681" t="s">
        <v>35278</v>
      </c>
      <c r="F7681" t="s">
        <v>35279</v>
      </c>
      <c r="G7681" t="s">
        <v>35276</v>
      </c>
      <c r="H7681">
        <v>6713344</v>
      </c>
      <c r="I7681" t="s">
        <v>20</v>
      </c>
      <c r="J7681" t="s">
        <v>16872</v>
      </c>
      <c r="K7681" t="s">
        <v>275</v>
      </c>
      <c r="L7681" t="s">
        <v>35269</v>
      </c>
      <c r="M7681" t="s">
        <v>25023</v>
      </c>
      <c r="N7681">
        <v>10</v>
      </c>
    </row>
    <row r="7682" spans="1:14" hidden="1" x14ac:dyDescent="0.25">
      <c r="A7682">
        <v>7681</v>
      </c>
      <c r="B7682" t="s">
        <v>35280</v>
      </c>
      <c r="C7682" t="s">
        <v>25036</v>
      </c>
      <c r="D7682" t="s">
        <v>35281</v>
      </c>
      <c r="E7682" t="s">
        <v>35282</v>
      </c>
      <c r="F7682" t="s">
        <v>25039</v>
      </c>
      <c r="G7682" t="s">
        <v>35283</v>
      </c>
      <c r="H7682">
        <v>6037504</v>
      </c>
      <c r="I7682" t="s">
        <v>20</v>
      </c>
      <c r="J7682" t="s">
        <v>16872</v>
      </c>
      <c r="K7682" t="s">
        <v>275</v>
      </c>
      <c r="L7682" t="s">
        <v>35281</v>
      </c>
      <c r="M7682" t="s">
        <v>25036</v>
      </c>
      <c r="N7682">
        <v>10</v>
      </c>
    </row>
    <row r="7683" spans="1:14" hidden="1" x14ac:dyDescent="0.25">
      <c r="A7683">
        <v>7682</v>
      </c>
      <c r="B7683" t="s">
        <v>35284</v>
      </c>
      <c r="C7683" t="s">
        <v>25046</v>
      </c>
      <c r="D7683" t="s">
        <v>35281</v>
      </c>
      <c r="E7683" t="s">
        <v>35285</v>
      </c>
      <c r="F7683" t="s">
        <v>25047</v>
      </c>
      <c r="G7683" t="s">
        <v>35283</v>
      </c>
      <c r="H7683">
        <v>4988928</v>
      </c>
      <c r="I7683" t="s">
        <v>20</v>
      </c>
      <c r="J7683" t="s">
        <v>16872</v>
      </c>
      <c r="K7683" t="s">
        <v>275</v>
      </c>
      <c r="L7683" t="s">
        <v>35281</v>
      </c>
      <c r="M7683" t="s">
        <v>25046</v>
      </c>
      <c r="N7683">
        <v>10</v>
      </c>
    </row>
    <row r="7684" spans="1:14" hidden="1" x14ac:dyDescent="0.25">
      <c r="A7684">
        <v>7683</v>
      </c>
      <c r="B7684" t="s">
        <v>35286</v>
      </c>
      <c r="C7684" t="s">
        <v>25049</v>
      </c>
      <c r="D7684" t="s">
        <v>35281</v>
      </c>
      <c r="E7684" t="s">
        <v>35287</v>
      </c>
      <c r="F7684" t="s">
        <v>35288</v>
      </c>
      <c r="G7684" t="s">
        <v>35289</v>
      </c>
      <c r="H7684">
        <v>6049792</v>
      </c>
      <c r="I7684" t="s">
        <v>20</v>
      </c>
      <c r="J7684" t="s">
        <v>16872</v>
      </c>
      <c r="K7684" t="s">
        <v>275</v>
      </c>
      <c r="L7684" t="s">
        <v>35281</v>
      </c>
      <c r="M7684" t="s">
        <v>25049</v>
      </c>
      <c r="N7684">
        <v>10</v>
      </c>
    </row>
    <row r="7685" spans="1:14" hidden="1" x14ac:dyDescent="0.25">
      <c r="A7685">
        <v>7684</v>
      </c>
      <c r="B7685" t="s">
        <v>35290</v>
      </c>
      <c r="C7685" t="s">
        <v>25054</v>
      </c>
      <c r="D7685" t="s">
        <v>35281</v>
      </c>
      <c r="E7685" t="s">
        <v>35291</v>
      </c>
      <c r="F7685" t="s">
        <v>35292</v>
      </c>
      <c r="G7685" t="s">
        <v>35289</v>
      </c>
      <c r="H7685">
        <v>6037504</v>
      </c>
      <c r="I7685" t="s">
        <v>20</v>
      </c>
      <c r="J7685" t="s">
        <v>16872</v>
      </c>
      <c r="K7685" t="s">
        <v>275</v>
      </c>
      <c r="L7685" t="s">
        <v>35281</v>
      </c>
      <c r="M7685" t="s">
        <v>25054</v>
      </c>
      <c r="N7685">
        <v>10</v>
      </c>
    </row>
    <row r="7686" spans="1:14" hidden="1" x14ac:dyDescent="0.25">
      <c r="A7686">
        <v>7685</v>
      </c>
      <c r="B7686" t="s">
        <v>35293</v>
      </c>
      <c r="C7686" t="s">
        <v>35294</v>
      </c>
      <c r="D7686" t="s">
        <v>35281</v>
      </c>
      <c r="E7686" t="s">
        <v>35295</v>
      </c>
      <c r="F7686" t="s">
        <v>35296</v>
      </c>
      <c r="G7686" t="s">
        <v>35297</v>
      </c>
      <c r="H7686">
        <v>4755456</v>
      </c>
      <c r="I7686" t="s">
        <v>20</v>
      </c>
      <c r="J7686" t="s">
        <v>16872</v>
      </c>
      <c r="K7686" t="s">
        <v>275</v>
      </c>
      <c r="L7686" t="s">
        <v>35281</v>
      </c>
      <c r="M7686" t="s">
        <v>35294</v>
      </c>
      <c r="N7686">
        <v>10</v>
      </c>
    </row>
    <row r="7687" spans="1:14" hidden="1" x14ac:dyDescent="0.25">
      <c r="A7687">
        <v>7686</v>
      </c>
      <c r="B7687" t="s">
        <v>35298</v>
      </c>
      <c r="C7687" t="s">
        <v>25059</v>
      </c>
      <c r="D7687" t="s">
        <v>35281</v>
      </c>
      <c r="E7687" t="s">
        <v>35299</v>
      </c>
      <c r="F7687" t="s">
        <v>35300</v>
      </c>
      <c r="G7687" t="s">
        <v>35297</v>
      </c>
      <c r="H7687">
        <v>6037504</v>
      </c>
      <c r="I7687" t="s">
        <v>20</v>
      </c>
      <c r="J7687" t="s">
        <v>16872</v>
      </c>
      <c r="K7687" t="s">
        <v>275</v>
      </c>
      <c r="L7687" t="s">
        <v>35281</v>
      </c>
      <c r="M7687" t="s">
        <v>25059</v>
      </c>
      <c r="N7687">
        <v>10</v>
      </c>
    </row>
    <row r="7688" spans="1:14" hidden="1" x14ac:dyDescent="0.25">
      <c r="A7688">
        <v>7687</v>
      </c>
      <c r="B7688" t="s">
        <v>35301</v>
      </c>
      <c r="C7688" t="s">
        <v>25219</v>
      </c>
      <c r="D7688" t="s">
        <v>35302</v>
      </c>
      <c r="E7688" t="s">
        <v>35303</v>
      </c>
      <c r="F7688" t="s">
        <v>35304</v>
      </c>
      <c r="G7688" t="s">
        <v>35305</v>
      </c>
      <c r="H7688">
        <v>11931648</v>
      </c>
      <c r="I7688" t="s">
        <v>20</v>
      </c>
      <c r="J7688" t="s">
        <v>16872</v>
      </c>
      <c r="K7688" t="s">
        <v>275</v>
      </c>
      <c r="L7688" t="s">
        <v>35302</v>
      </c>
      <c r="M7688" t="s">
        <v>25219</v>
      </c>
      <c r="N7688">
        <v>10</v>
      </c>
    </row>
    <row r="7689" spans="1:14" hidden="1" x14ac:dyDescent="0.25">
      <c r="A7689">
        <v>7688</v>
      </c>
      <c r="B7689" t="s">
        <v>35306</v>
      </c>
      <c r="C7689" t="s">
        <v>35307</v>
      </c>
      <c r="D7689" t="s">
        <v>35302</v>
      </c>
      <c r="E7689" t="s">
        <v>35308</v>
      </c>
      <c r="F7689" t="s">
        <v>35309</v>
      </c>
      <c r="G7689" t="s">
        <v>35310</v>
      </c>
      <c r="H7689">
        <v>12881920</v>
      </c>
      <c r="I7689" t="s">
        <v>20</v>
      </c>
      <c r="J7689" t="s">
        <v>16872</v>
      </c>
      <c r="K7689" t="s">
        <v>275</v>
      </c>
      <c r="L7689" t="s">
        <v>35302</v>
      </c>
      <c r="M7689" t="s">
        <v>35307</v>
      </c>
      <c r="N7689">
        <v>10</v>
      </c>
    </row>
    <row r="7690" spans="1:14" hidden="1" x14ac:dyDescent="0.25">
      <c r="A7690">
        <v>7689</v>
      </c>
      <c r="B7690" t="s">
        <v>35311</v>
      </c>
      <c r="C7690" t="s">
        <v>35312</v>
      </c>
      <c r="D7690" t="s">
        <v>35302</v>
      </c>
      <c r="E7690" t="s">
        <v>35313</v>
      </c>
      <c r="F7690" t="s">
        <v>35314</v>
      </c>
      <c r="G7690" t="s">
        <v>35315</v>
      </c>
      <c r="H7690">
        <v>11743232</v>
      </c>
      <c r="I7690" t="s">
        <v>20</v>
      </c>
      <c r="J7690" t="s">
        <v>16872</v>
      </c>
      <c r="K7690" t="s">
        <v>275</v>
      </c>
      <c r="L7690" t="s">
        <v>35302</v>
      </c>
      <c r="M7690" t="s">
        <v>35312</v>
      </c>
      <c r="N7690">
        <v>10</v>
      </c>
    </row>
    <row r="7691" spans="1:14" hidden="1" x14ac:dyDescent="0.25">
      <c r="A7691">
        <v>7690</v>
      </c>
      <c r="B7691" t="s">
        <v>35316</v>
      </c>
      <c r="C7691" t="s">
        <v>25265</v>
      </c>
      <c r="D7691" t="s">
        <v>35302</v>
      </c>
      <c r="E7691" t="s">
        <v>35317</v>
      </c>
      <c r="F7691" t="s">
        <v>35318</v>
      </c>
      <c r="G7691" t="s">
        <v>35319</v>
      </c>
      <c r="H7691">
        <v>7360512</v>
      </c>
      <c r="I7691" t="s">
        <v>20</v>
      </c>
      <c r="J7691" t="s">
        <v>16872</v>
      </c>
      <c r="K7691" t="s">
        <v>275</v>
      </c>
      <c r="L7691" t="s">
        <v>35302</v>
      </c>
      <c r="M7691" t="s">
        <v>25265</v>
      </c>
      <c r="N7691">
        <v>10</v>
      </c>
    </row>
    <row r="7692" spans="1:14" hidden="1" x14ac:dyDescent="0.25">
      <c r="A7692">
        <v>7691</v>
      </c>
      <c r="B7692" t="s">
        <v>35320</v>
      </c>
      <c r="C7692" t="s">
        <v>35321</v>
      </c>
      <c r="D7692" t="s">
        <v>35322</v>
      </c>
      <c r="E7692" t="s">
        <v>35323</v>
      </c>
      <c r="F7692" t="s">
        <v>35324</v>
      </c>
      <c r="G7692" t="s">
        <v>35325</v>
      </c>
      <c r="H7692">
        <v>10223616</v>
      </c>
      <c r="I7692" t="s">
        <v>20</v>
      </c>
      <c r="J7692" t="s">
        <v>16872</v>
      </c>
      <c r="K7692" t="s">
        <v>275</v>
      </c>
      <c r="L7692" t="s">
        <v>35322</v>
      </c>
      <c r="M7692" t="s">
        <v>35321</v>
      </c>
      <c r="N7692">
        <v>10</v>
      </c>
    </row>
    <row r="7693" spans="1:14" hidden="1" x14ac:dyDescent="0.25">
      <c r="A7693">
        <v>7692</v>
      </c>
      <c r="B7693" t="s">
        <v>35326</v>
      </c>
      <c r="C7693" t="s">
        <v>35327</v>
      </c>
      <c r="D7693" t="s">
        <v>35322</v>
      </c>
      <c r="E7693" t="s">
        <v>35328</v>
      </c>
      <c r="F7693" t="s">
        <v>35329</v>
      </c>
      <c r="G7693" t="s">
        <v>35330</v>
      </c>
      <c r="H7693">
        <v>16924672</v>
      </c>
      <c r="I7693" t="s">
        <v>20</v>
      </c>
      <c r="J7693" t="s">
        <v>16872</v>
      </c>
      <c r="K7693" t="s">
        <v>275</v>
      </c>
      <c r="L7693" t="s">
        <v>35322</v>
      </c>
      <c r="M7693" t="s">
        <v>35327</v>
      </c>
      <c r="N7693">
        <v>10</v>
      </c>
    </row>
    <row r="7694" spans="1:14" hidden="1" x14ac:dyDescent="0.25">
      <c r="A7694">
        <v>7693</v>
      </c>
      <c r="B7694" t="s">
        <v>35331</v>
      </c>
      <c r="C7694" t="s">
        <v>35332</v>
      </c>
      <c r="D7694" t="s">
        <v>35322</v>
      </c>
      <c r="E7694" t="s">
        <v>35333</v>
      </c>
      <c r="F7694" t="s">
        <v>35334</v>
      </c>
      <c r="G7694" t="s">
        <v>35335</v>
      </c>
      <c r="H7694">
        <v>21757952</v>
      </c>
      <c r="I7694" t="s">
        <v>20</v>
      </c>
      <c r="J7694" t="s">
        <v>16872</v>
      </c>
      <c r="K7694" t="s">
        <v>275</v>
      </c>
      <c r="L7694" t="s">
        <v>35322</v>
      </c>
      <c r="M7694" t="s">
        <v>35332</v>
      </c>
      <c r="N7694">
        <v>10</v>
      </c>
    </row>
    <row r="7695" spans="1:14" hidden="1" x14ac:dyDescent="0.25">
      <c r="A7695">
        <v>7694</v>
      </c>
      <c r="B7695" t="s">
        <v>35336</v>
      </c>
      <c r="C7695" t="s">
        <v>35337</v>
      </c>
      <c r="D7695" t="s">
        <v>35322</v>
      </c>
      <c r="E7695" t="s">
        <v>35338</v>
      </c>
      <c r="F7695" t="s">
        <v>35339</v>
      </c>
      <c r="G7695" t="s">
        <v>35340</v>
      </c>
      <c r="H7695">
        <v>17612800</v>
      </c>
      <c r="I7695" t="s">
        <v>20</v>
      </c>
      <c r="J7695" t="s">
        <v>16872</v>
      </c>
      <c r="K7695" t="s">
        <v>275</v>
      </c>
      <c r="L7695" t="s">
        <v>35322</v>
      </c>
      <c r="M7695" t="s">
        <v>35337</v>
      </c>
      <c r="N7695">
        <v>10</v>
      </c>
    </row>
    <row r="7696" spans="1:14" hidden="1" x14ac:dyDescent="0.25">
      <c r="A7696">
        <v>7695</v>
      </c>
      <c r="B7696" t="s">
        <v>35341</v>
      </c>
      <c r="C7696" t="s">
        <v>35342</v>
      </c>
      <c r="D7696" t="s">
        <v>35322</v>
      </c>
      <c r="E7696" t="s">
        <v>35343</v>
      </c>
      <c r="F7696" t="s">
        <v>35344</v>
      </c>
      <c r="G7696" t="s">
        <v>35345</v>
      </c>
      <c r="H7696">
        <v>17104896</v>
      </c>
      <c r="I7696" t="s">
        <v>20</v>
      </c>
      <c r="J7696" t="s">
        <v>16872</v>
      </c>
      <c r="K7696" t="s">
        <v>275</v>
      </c>
      <c r="L7696" t="s">
        <v>35322</v>
      </c>
      <c r="M7696" t="s">
        <v>35342</v>
      </c>
      <c r="N7696">
        <v>10</v>
      </c>
    </row>
    <row r="7697" spans="1:14" hidden="1" x14ac:dyDescent="0.25">
      <c r="A7697">
        <v>7696</v>
      </c>
      <c r="B7697" t="s">
        <v>35346</v>
      </c>
      <c r="C7697" t="s">
        <v>35347</v>
      </c>
      <c r="D7697" t="s">
        <v>35348</v>
      </c>
      <c r="E7697" t="s">
        <v>35349</v>
      </c>
      <c r="F7697" t="s">
        <v>35350</v>
      </c>
      <c r="G7697" t="s">
        <v>35351</v>
      </c>
      <c r="H7697">
        <v>19587072</v>
      </c>
      <c r="I7697" t="s">
        <v>20</v>
      </c>
      <c r="J7697" t="s">
        <v>16872</v>
      </c>
      <c r="K7697" t="s">
        <v>275</v>
      </c>
      <c r="L7697" t="s">
        <v>35348</v>
      </c>
      <c r="M7697" t="s">
        <v>35347</v>
      </c>
      <c r="N7697">
        <v>10</v>
      </c>
    </row>
    <row r="7698" spans="1:14" hidden="1" x14ac:dyDescent="0.25">
      <c r="A7698">
        <v>7697</v>
      </c>
      <c r="B7698" t="s">
        <v>35352</v>
      </c>
      <c r="C7698" t="s">
        <v>35353</v>
      </c>
      <c r="D7698" t="s">
        <v>35348</v>
      </c>
      <c r="E7698" t="s">
        <v>35350</v>
      </c>
      <c r="F7698" t="s">
        <v>35354</v>
      </c>
      <c r="G7698" t="s">
        <v>35355</v>
      </c>
      <c r="H7698">
        <v>21467136</v>
      </c>
      <c r="I7698" t="s">
        <v>20</v>
      </c>
      <c r="J7698" t="s">
        <v>16872</v>
      </c>
      <c r="K7698" t="s">
        <v>275</v>
      </c>
      <c r="L7698" t="s">
        <v>35348</v>
      </c>
      <c r="M7698" t="s">
        <v>35353</v>
      </c>
      <c r="N7698">
        <v>10</v>
      </c>
    </row>
    <row r="7699" spans="1:14" hidden="1" x14ac:dyDescent="0.25">
      <c r="A7699">
        <v>7698</v>
      </c>
      <c r="B7699" t="s">
        <v>35356</v>
      </c>
      <c r="C7699" t="s">
        <v>35357</v>
      </c>
      <c r="D7699" t="s">
        <v>35348</v>
      </c>
      <c r="E7699" t="s">
        <v>35358</v>
      </c>
      <c r="F7699" t="s">
        <v>35359</v>
      </c>
      <c r="G7699" t="s">
        <v>35360</v>
      </c>
      <c r="H7699">
        <v>19877888</v>
      </c>
      <c r="I7699" t="s">
        <v>20</v>
      </c>
      <c r="J7699" t="s">
        <v>16872</v>
      </c>
      <c r="K7699" t="s">
        <v>275</v>
      </c>
      <c r="L7699" t="s">
        <v>35348</v>
      </c>
      <c r="M7699" t="s">
        <v>35357</v>
      </c>
      <c r="N7699">
        <v>10</v>
      </c>
    </row>
    <row r="7700" spans="1:14" hidden="1" x14ac:dyDescent="0.25">
      <c r="A7700">
        <v>7699</v>
      </c>
      <c r="B7700" t="s">
        <v>35361</v>
      </c>
      <c r="C7700" t="s">
        <v>35362</v>
      </c>
      <c r="D7700" t="s">
        <v>35348</v>
      </c>
      <c r="E7700" t="s">
        <v>35363</v>
      </c>
      <c r="F7700" t="s">
        <v>35364</v>
      </c>
      <c r="G7700" t="s">
        <v>35365</v>
      </c>
      <c r="H7700">
        <v>19505152</v>
      </c>
      <c r="I7700" t="s">
        <v>20</v>
      </c>
      <c r="J7700" t="s">
        <v>16872</v>
      </c>
      <c r="K7700" t="s">
        <v>275</v>
      </c>
      <c r="L7700" t="s">
        <v>35348</v>
      </c>
      <c r="M7700" t="s">
        <v>35362</v>
      </c>
      <c r="N7700">
        <v>10</v>
      </c>
    </row>
    <row r="7701" spans="1:14" hidden="1" x14ac:dyDescent="0.25">
      <c r="A7701">
        <v>7700</v>
      </c>
      <c r="B7701" t="s">
        <v>35366</v>
      </c>
      <c r="C7701" t="s">
        <v>35367</v>
      </c>
      <c r="D7701" t="s">
        <v>35348</v>
      </c>
      <c r="E7701" t="s">
        <v>35368</v>
      </c>
      <c r="F7701" t="s">
        <v>35369</v>
      </c>
      <c r="G7701" t="s">
        <v>35370</v>
      </c>
      <c r="H7701">
        <v>19804160</v>
      </c>
      <c r="I7701" t="s">
        <v>20</v>
      </c>
      <c r="J7701" t="s">
        <v>16872</v>
      </c>
      <c r="K7701" t="s">
        <v>275</v>
      </c>
      <c r="L7701" t="s">
        <v>35348</v>
      </c>
      <c r="M7701" t="s">
        <v>35367</v>
      </c>
      <c r="N7701">
        <v>10</v>
      </c>
    </row>
    <row r="7702" spans="1:14" hidden="1" x14ac:dyDescent="0.25">
      <c r="A7702">
        <v>7701</v>
      </c>
      <c r="B7702" t="s">
        <v>35371</v>
      </c>
      <c r="C7702" t="s">
        <v>25525</v>
      </c>
      <c r="D7702" t="s">
        <v>35372</v>
      </c>
      <c r="E7702" t="s">
        <v>35373</v>
      </c>
      <c r="F7702" t="s">
        <v>35374</v>
      </c>
      <c r="G7702" t="s">
        <v>35375</v>
      </c>
      <c r="H7702">
        <v>5218304</v>
      </c>
      <c r="I7702" t="s">
        <v>20</v>
      </c>
      <c r="J7702" t="s">
        <v>16872</v>
      </c>
      <c r="K7702" t="s">
        <v>275</v>
      </c>
      <c r="L7702" t="s">
        <v>35372</v>
      </c>
      <c r="M7702" t="s">
        <v>25525</v>
      </c>
      <c r="N7702">
        <v>10</v>
      </c>
    </row>
    <row r="7703" spans="1:14" hidden="1" x14ac:dyDescent="0.25">
      <c r="A7703">
        <v>7702</v>
      </c>
      <c r="B7703" t="s">
        <v>35376</v>
      </c>
      <c r="C7703" t="s">
        <v>25535</v>
      </c>
      <c r="D7703" t="s">
        <v>35372</v>
      </c>
      <c r="E7703" t="s">
        <v>35377</v>
      </c>
      <c r="F7703" t="s">
        <v>35378</v>
      </c>
      <c r="G7703" t="s">
        <v>35379</v>
      </c>
      <c r="H7703">
        <v>5226496</v>
      </c>
      <c r="I7703" t="s">
        <v>20</v>
      </c>
      <c r="J7703" t="s">
        <v>16872</v>
      </c>
      <c r="K7703" t="s">
        <v>275</v>
      </c>
      <c r="L7703" t="s">
        <v>35372</v>
      </c>
      <c r="M7703" t="s">
        <v>25535</v>
      </c>
      <c r="N7703">
        <v>10</v>
      </c>
    </row>
    <row r="7704" spans="1:14" hidden="1" x14ac:dyDescent="0.25">
      <c r="A7704">
        <v>7703</v>
      </c>
      <c r="B7704" t="s">
        <v>35380</v>
      </c>
      <c r="C7704" t="s">
        <v>25540</v>
      </c>
      <c r="D7704" t="s">
        <v>35372</v>
      </c>
      <c r="E7704" t="s">
        <v>35381</v>
      </c>
      <c r="F7704" t="s">
        <v>35382</v>
      </c>
      <c r="G7704" t="s">
        <v>35379</v>
      </c>
      <c r="H7704">
        <v>5226496</v>
      </c>
      <c r="I7704" t="s">
        <v>20</v>
      </c>
      <c r="J7704" t="s">
        <v>16872</v>
      </c>
      <c r="K7704" t="s">
        <v>275</v>
      </c>
      <c r="L7704" t="s">
        <v>35372</v>
      </c>
      <c r="M7704" t="s">
        <v>25540</v>
      </c>
      <c r="N7704">
        <v>10</v>
      </c>
    </row>
    <row r="7705" spans="1:14" hidden="1" x14ac:dyDescent="0.25">
      <c r="A7705">
        <v>7704</v>
      </c>
      <c r="B7705" t="s">
        <v>35383</v>
      </c>
      <c r="C7705" t="s">
        <v>35384</v>
      </c>
      <c r="D7705" t="s">
        <v>35385</v>
      </c>
      <c r="E7705" t="s">
        <v>35386</v>
      </c>
      <c r="F7705" t="s">
        <v>35387</v>
      </c>
      <c r="G7705" t="s">
        <v>35388</v>
      </c>
      <c r="H7705">
        <v>5836800</v>
      </c>
      <c r="I7705" t="s">
        <v>20</v>
      </c>
      <c r="J7705" t="s">
        <v>16872</v>
      </c>
      <c r="K7705" t="s">
        <v>275</v>
      </c>
      <c r="L7705" t="s">
        <v>35385</v>
      </c>
      <c r="M7705" t="s">
        <v>35384</v>
      </c>
      <c r="N7705">
        <v>10</v>
      </c>
    </row>
    <row r="7706" spans="1:14" hidden="1" x14ac:dyDescent="0.25">
      <c r="A7706">
        <v>7705</v>
      </c>
      <c r="B7706" t="s">
        <v>35389</v>
      </c>
      <c r="C7706" t="s">
        <v>35390</v>
      </c>
      <c r="D7706" t="s">
        <v>35385</v>
      </c>
      <c r="E7706" t="s">
        <v>35391</v>
      </c>
      <c r="F7706" t="s">
        <v>35392</v>
      </c>
      <c r="G7706" t="s">
        <v>35393</v>
      </c>
      <c r="H7706">
        <v>5832704</v>
      </c>
      <c r="I7706" t="s">
        <v>20</v>
      </c>
      <c r="J7706" t="s">
        <v>16872</v>
      </c>
      <c r="K7706" t="s">
        <v>275</v>
      </c>
      <c r="L7706" t="s">
        <v>35385</v>
      </c>
      <c r="M7706" t="s">
        <v>35390</v>
      </c>
      <c r="N7706">
        <v>10</v>
      </c>
    </row>
    <row r="7707" spans="1:14" hidden="1" x14ac:dyDescent="0.25">
      <c r="A7707">
        <v>7706</v>
      </c>
      <c r="B7707" t="s">
        <v>35394</v>
      </c>
      <c r="C7707" t="s">
        <v>25618</v>
      </c>
      <c r="D7707" t="s">
        <v>35385</v>
      </c>
      <c r="E7707" t="s">
        <v>35395</v>
      </c>
      <c r="F7707" t="s">
        <v>25621</v>
      </c>
      <c r="G7707" t="s">
        <v>35393</v>
      </c>
      <c r="H7707">
        <v>5877760</v>
      </c>
      <c r="I7707" t="s">
        <v>20</v>
      </c>
      <c r="J7707" t="s">
        <v>16872</v>
      </c>
      <c r="K7707" t="s">
        <v>275</v>
      </c>
      <c r="L7707" t="s">
        <v>35385</v>
      </c>
      <c r="M7707" t="s">
        <v>23</v>
      </c>
      <c r="N7707">
        <v>11</v>
      </c>
    </row>
    <row r="7708" spans="1:14" hidden="1" x14ac:dyDescent="0.25">
      <c r="A7708">
        <v>7707</v>
      </c>
      <c r="B7708" t="s">
        <v>35396</v>
      </c>
      <c r="C7708" t="s">
        <v>25628</v>
      </c>
      <c r="D7708" t="s">
        <v>35385</v>
      </c>
      <c r="E7708" t="s">
        <v>35397</v>
      </c>
      <c r="F7708" t="s">
        <v>25630</v>
      </c>
      <c r="G7708" t="s">
        <v>35398</v>
      </c>
      <c r="H7708">
        <v>5808128</v>
      </c>
      <c r="I7708" t="s">
        <v>20</v>
      </c>
      <c r="J7708" t="s">
        <v>16872</v>
      </c>
      <c r="K7708" t="s">
        <v>275</v>
      </c>
      <c r="L7708" t="s">
        <v>35385</v>
      </c>
      <c r="M7708" t="s">
        <v>29</v>
      </c>
      <c r="N7708">
        <v>11</v>
      </c>
    </row>
    <row r="7709" spans="1:14" hidden="1" x14ac:dyDescent="0.25">
      <c r="A7709">
        <v>7708</v>
      </c>
      <c r="B7709" t="s">
        <v>35399</v>
      </c>
      <c r="C7709" t="s">
        <v>25632</v>
      </c>
      <c r="D7709" t="s">
        <v>35385</v>
      </c>
      <c r="E7709" t="s">
        <v>35400</v>
      </c>
      <c r="F7709" t="s">
        <v>35401</v>
      </c>
      <c r="G7709" t="s">
        <v>35402</v>
      </c>
      <c r="H7709">
        <v>5898240</v>
      </c>
      <c r="I7709" t="s">
        <v>20</v>
      </c>
      <c r="J7709" t="s">
        <v>16872</v>
      </c>
      <c r="K7709" t="s">
        <v>275</v>
      </c>
      <c r="L7709" t="s">
        <v>35385</v>
      </c>
      <c r="M7709" t="s">
        <v>136</v>
      </c>
      <c r="N7709">
        <v>11</v>
      </c>
    </row>
    <row r="7710" spans="1:14" hidden="1" x14ac:dyDescent="0.25">
      <c r="A7710">
        <v>7709</v>
      </c>
      <c r="B7710" t="s">
        <v>35403</v>
      </c>
      <c r="C7710" t="s">
        <v>25637</v>
      </c>
      <c r="D7710" t="s">
        <v>35385</v>
      </c>
      <c r="E7710" t="s">
        <v>35404</v>
      </c>
      <c r="F7710" t="s">
        <v>35405</v>
      </c>
      <c r="G7710" t="s">
        <v>35402</v>
      </c>
      <c r="H7710">
        <v>5836800</v>
      </c>
      <c r="I7710" t="s">
        <v>20</v>
      </c>
      <c r="J7710" t="s">
        <v>16872</v>
      </c>
      <c r="K7710" t="s">
        <v>275</v>
      </c>
      <c r="L7710" t="s">
        <v>35385</v>
      </c>
      <c r="M7710" t="s">
        <v>141</v>
      </c>
      <c r="N7710">
        <v>11</v>
      </c>
    </row>
    <row r="7711" spans="1:14" hidden="1" x14ac:dyDescent="0.25">
      <c r="A7711">
        <v>7710</v>
      </c>
      <c r="B7711" t="s">
        <v>35406</v>
      </c>
      <c r="C7711" t="s">
        <v>35407</v>
      </c>
      <c r="D7711" t="s">
        <v>35408</v>
      </c>
      <c r="E7711" t="s">
        <v>35409</v>
      </c>
      <c r="F7711" t="s">
        <v>35410</v>
      </c>
      <c r="G7711" t="s">
        <v>35411</v>
      </c>
      <c r="H7711">
        <v>7520256</v>
      </c>
      <c r="I7711" t="s">
        <v>20</v>
      </c>
      <c r="J7711" t="s">
        <v>16872</v>
      </c>
      <c r="K7711" t="s">
        <v>275</v>
      </c>
      <c r="L7711" t="s">
        <v>35408</v>
      </c>
      <c r="M7711" t="s">
        <v>35407</v>
      </c>
      <c r="N7711">
        <v>10</v>
      </c>
    </row>
    <row r="7712" spans="1:14" hidden="1" x14ac:dyDescent="0.25">
      <c r="A7712">
        <v>7711</v>
      </c>
      <c r="B7712" t="s">
        <v>35412</v>
      </c>
      <c r="C7712" t="s">
        <v>35413</v>
      </c>
      <c r="D7712" t="s">
        <v>35408</v>
      </c>
      <c r="E7712" t="s">
        <v>35414</v>
      </c>
      <c r="F7712" t="s">
        <v>35415</v>
      </c>
      <c r="G7712" t="s">
        <v>35416</v>
      </c>
      <c r="H7712">
        <v>7540736</v>
      </c>
      <c r="I7712" t="s">
        <v>20</v>
      </c>
      <c r="J7712" t="s">
        <v>16872</v>
      </c>
      <c r="K7712" t="s">
        <v>275</v>
      </c>
      <c r="L7712" t="s">
        <v>35408</v>
      </c>
      <c r="M7712" t="s">
        <v>35413</v>
      </c>
      <c r="N7712">
        <v>10</v>
      </c>
    </row>
    <row r="7713" spans="1:14" hidden="1" x14ac:dyDescent="0.25">
      <c r="A7713">
        <v>7712</v>
      </c>
      <c r="B7713" t="s">
        <v>35417</v>
      </c>
      <c r="C7713" t="s">
        <v>25745</v>
      </c>
      <c r="D7713" t="s">
        <v>35408</v>
      </c>
      <c r="E7713" t="s">
        <v>35418</v>
      </c>
      <c r="F7713" t="s">
        <v>25748</v>
      </c>
      <c r="G7713" t="s">
        <v>35416</v>
      </c>
      <c r="H7713">
        <v>7540736</v>
      </c>
      <c r="I7713" t="s">
        <v>20</v>
      </c>
      <c r="J7713" t="s">
        <v>16872</v>
      </c>
      <c r="K7713" t="s">
        <v>275</v>
      </c>
      <c r="L7713" t="s">
        <v>35408</v>
      </c>
      <c r="M7713" t="s">
        <v>23</v>
      </c>
      <c r="N7713">
        <v>11</v>
      </c>
    </row>
    <row r="7714" spans="1:14" hidden="1" x14ac:dyDescent="0.25">
      <c r="A7714">
        <v>7713</v>
      </c>
      <c r="B7714" t="s">
        <v>35419</v>
      </c>
      <c r="C7714" t="s">
        <v>25755</v>
      </c>
      <c r="D7714" t="s">
        <v>35408</v>
      </c>
      <c r="E7714" t="s">
        <v>25757</v>
      </c>
      <c r="F7714" t="s">
        <v>25757</v>
      </c>
      <c r="G7714" t="s">
        <v>35420</v>
      </c>
      <c r="H7714">
        <v>5820416</v>
      </c>
      <c r="I7714" t="s">
        <v>20</v>
      </c>
      <c r="J7714" t="s">
        <v>16872</v>
      </c>
      <c r="K7714" t="s">
        <v>275</v>
      </c>
      <c r="L7714" t="s">
        <v>35408</v>
      </c>
      <c r="M7714" t="s">
        <v>29</v>
      </c>
      <c r="N7714">
        <v>11</v>
      </c>
    </row>
    <row r="7715" spans="1:14" hidden="1" x14ac:dyDescent="0.25">
      <c r="A7715">
        <v>7714</v>
      </c>
      <c r="B7715" t="s">
        <v>35421</v>
      </c>
      <c r="C7715" t="s">
        <v>25760</v>
      </c>
      <c r="D7715" t="s">
        <v>35408</v>
      </c>
      <c r="E7715" t="s">
        <v>35422</v>
      </c>
      <c r="F7715" t="s">
        <v>35423</v>
      </c>
      <c r="G7715" t="s">
        <v>35420</v>
      </c>
      <c r="H7715">
        <v>7737344</v>
      </c>
      <c r="I7715" t="s">
        <v>20</v>
      </c>
      <c r="J7715" t="s">
        <v>16872</v>
      </c>
      <c r="K7715" t="s">
        <v>275</v>
      </c>
      <c r="L7715" t="s">
        <v>35408</v>
      </c>
      <c r="M7715" t="s">
        <v>136</v>
      </c>
      <c r="N7715">
        <v>11</v>
      </c>
    </row>
    <row r="7716" spans="1:14" hidden="1" x14ac:dyDescent="0.25">
      <c r="A7716">
        <v>7715</v>
      </c>
      <c r="B7716" t="s">
        <v>35424</v>
      </c>
      <c r="C7716" t="s">
        <v>25764</v>
      </c>
      <c r="D7716" t="s">
        <v>35408</v>
      </c>
      <c r="E7716" t="s">
        <v>35425</v>
      </c>
      <c r="F7716" t="s">
        <v>35426</v>
      </c>
      <c r="G7716" t="s">
        <v>35427</v>
      </c>
      <c r="H7716">
        <v>7593984</v>
      </c>
      <c r="I7716" t="s">
        <v>20</v>
      </c>
      <c r="J7716" t="s">
        <v>16872</v>
      </c>
      <c r="K7716" t="s">
        <v>275</v>
      </c>
      <c r="L7716" t="s">
        <v>35408</v>
      </c>
      <c r="M7716" t="s">
        <v>141</v>
      </c>
      <c r="N7716">
        <v>11</v>
      </c>
    </row>
    <row r="7717" spans="1:14" hidden="1" x14ac:dyDescent="0.25">
      <c r="A7717">
        <v>7716</v>
      </c>
      <c r="B7717" t="s">
        <v>35428</v>
      </c>
      <c r="C7717" t="s">
        <v>25768</v>
      </c>
      <c r="D7717" t="s">
        <v>35408</v>
      </c>
      <c r="E7717" t="s">
        <v>35429</v>
      </c>
      <c r="F7717" t="s">
        <v>25770</v>
      </c>
      <c r="G7717" t="s">
        <v>35430</v>
      </c>
      <c r="H7717">
        <v>7430144</v>
      </c>
      <c r="I7717" t="s">
        <v>20</v>
      </c>
      <c r="J7717" t="s">
        <v>16872</v>
      </c>
      <c r="K7717" t="s">
        <v>275</v>
      </c>
      <c r="L7717" t="s">
        <v>35408</v>
      </c>
      <c r="M7717" t="s">
        <v>275</v>
      </c>
      <c r="N7717">
        <v>11</v>
      </c>
    </row>
    <row r="7718" spans="1:14" hidden="1" x14ac:dyDescent="0.25">
      <c r="A7718">
        <v>7717</v>
      </c>
      <c r="B7718" t="s">
        <v>35431</v>
      </c>
      <c r="C7718" t="s">
        <v>35432</v>
      </c>
      <c r="D7718" t="s">
        <v>35433</v>
      </c>
      <c r="E7718" t="s">
        <v>35434</v>
      </c>
      <c r="F7718" t="s">
        <v>35435</v>
      </c>
      <c r="G7718" t="s">
        <v>35430</v>
      </c>
      <c r="H7718">
        <v>4640768</v>
      </c>
      <c r="I7718" t="s">
        <v>20</v>
      </c>
      <c r="J7718" t="s">
        <v>16872</v>
      </c>
      <c r="K7718" t="s">
        <v>275</v>
      </c>
      <c r="L7718" t="s">
        <v>35433</v>
      </c>
      <c r="M7718" t="s">
        <v>35432</v>
      </c>
      <c r="N7718">
        <v>10</v>
      </c>
    </row>
    <row r="7719" spans="1:14" hidden="1" x14ac:dyDescent="0.25">
      <c r="A7719">
        <v>7718</v>
      </c>
      <c r="B7719" t="s">
        <v>35436</v>
      </c>
      <c r="C7719" t="s">
        <v>25784</v>
      </c>
      <c r="D7719" t="s">
        <v>35433</v>
      </c>
      <c r="E7719" t="s">
        <v>35437</v>
      </c>
      <c r="F7719" t="s">
        <v>35438</v>
      </c>
      <c r="G7719" t="s">
        <v>35439</v>
      </c>
      <c r="H7719">
        <v>4632576</v>
      </c>
      <c r="I7719" t="s">
        <v>20</v>
      </c>
      <c r="J7719" t="s">
        <v>16872</v>
      </c>
      <c r="K7719" t="s">
        <v>275</v>
      </c>
      <c r="L7719" t="s">
        <v>35433</v>
      </c>
      <c r="M7719" t="s">
        <v>25784</v>
      </c>
      <c r="N7719">
        <v>10</v>
      </c>
    </row>
    <row r="7720" spans="1:14" hidden="1" x14ac:dyDescent="0.25">
      <c r="A7720">
        <v>7719</v>
      </c>
      <c r="B7720" t="s">
        <v>35440</v>
      </c>
      <c r="C7720" t="s">
        <v>25789</v>
      </c>
      <c r="D7720" t="s">
        <v>35433</v>
      </c>
      <c r="E7720" t="s">
        <v>35441</v>
      </c>
      <c r="F7720" t="s">
        <v>35442</v>
      </c>
      <c r="G7720" t="s">
        <v>35439</v>
      </c>
      <c r="H7720">
        <v>4640768</v>
      </c>
      <c r="I7720" t="s">
        <v>20</v>
      </c>
      <c r="J7720" t="s">
        <v>16872</v>
      </c>
      <c r="K7720" t="s">
        <v>275</v>
      </c>
      <c r="L7720" t="s">
        <v>35433</v>
      </c>
      <c r="M7720" t="s">
        <v>25789</v>
      </c>
      <c r="N7720">
        <v>10</v>
      </c>
    </row>
    <row r="7721" spans="1:14" hidden="1" x14ac:dyDescent="0.25">
      <c r="A7721">
        <v>7720</v>
      </c>
      <c r="B7721" t="s">
        <v>35443</v>
      </c>
      <c r="C7721" t="s">
        <v>35444</v>
      </c>
      <c r="D7721" t="s">
        <v>35445</v>
      </c>
      <c r="E7721" t="s">
        <v>35446</v>
      </c>
      <c r="F7721" t="s">
        <v>25830</v>
      </c>
      <c r="G7721" t="s">
        <v>35447</v>
      </c>
      <c r="H7721">
        <v>4976640</v>
      </c>
      <c r="I7721" t="s">
        <v>20</v>
      </c>
      <c r="J7721" t="s">
        <v>16872</v>
      </c>
      <c r="K7721" t="s">
        <v>275</v>
      </c>
      <c r="L7721" t="s">
        <v>35445</v>
      </c>
      <c r="M7721" t="s">
        <v>35444</v>
      </c>
      <c r="N7721">
        <v>10</v>
      </c>
    </row>
    <row r="7722" spans="1:14" hidden="1" x14ac:dyDescent="0.25">
      <c r="A7722">
        <v>7721</v>
      </c>
      <c r="B7722" t="s">
        <v>35448</v>
      </c>
      <c r="C7722" t="s">
        <v>25828</v>
      </c>
      <c r="D7722" t="s">
        <v>35445</v>
      </c>
      <c r="E7722" t="s">
        <v>35449</v>
      </c>
      <c r="F7722" t="s">
        <v>25830</v>
      </c>
      <c r="G7722" t="s">
        <v>35450</v>
      </c>
      <c r="H7722">
        <v>4976640</v>
      </c>
      <c r="I7722" t="s">
        <v>20</v>
      </c>
      <c r="J7722" t="s">
        <v>16872</v>
      </c>
      <c r="K7722" t="s">
        <v>275</v>
      </c>
      <c r="L7722" t="s">
        <v>35445</v>
      </c>
      <c r="M7722" t="s">
        <v>25828</v>
      </c>
      <c r="N7722">
        <v>10</v>
      </c>
    </row>
    <row r="7723" spans="1:14" hidden="1" x14ac:dyDescent="0.25">
      <c r="A7723">
        <v>7722</v>
      </c>
      <c r="B7723" t="s">
        <v>35451</v>
      </c>
      <c r="C7723" t="s">
        <v>25833</v>
      </c>
      <c r="D7723" t="s">
        <v>35445</v>
      </c>
      <c r="E7723" t="s">
        <v>35449</v>
      </c>
      <c r="F7723" t="s">
        <v>25835</v>
      </c>
      <c r="G7723" t="s">
        <v>35452</v>
      </c>
      <c r="H7723">
        <v>4976640</v>
      </c>
      <c r="I7723" t="s">
        <v>20</v>
      </c>
      <c r="J7723" t="s">
        <v>16872</v>
      </c>
      <c r="K7723" t="s">
        <v>275</v>
      </c>
      <c r="L7723" t="s">
        <v>35445</v>
      </c>
      <c r="M7723" t="s">
        <v>25833</v>
      </c>
      <c r="N7723">
        <v>10</v>
      </c>
    </row>
    <row r="7724" spans="1:14" hidden="1" x14ac:dyDescent="0.25">
      <c r="A7724">
        <v>7723</v>
      </c>
      <c r="B7724" t="s">
        <v>35453</v>
      </c>
      <c r="C7724" t="s">
        <v>35454</v>
      </c>
      <c r="D7724" t="s">
        <v>35455</v>
      </c>
      <c r="E7724" t="s">
        <v>35456</v>
      </c>
      <c r="F7724" t="s">
        <v>35457</v>
      </c>
      <c r="G7724" t="s">
        <v>35458</v>
      </c>
      <c r="H7724">
        <v>5107712</v>
      </c>
      <c r="I7724" t="s">
        <v>20</v>
      </c>
      <c r="J7724" t="s">
        <v>16872</v>
      </c>
      <c r="K7724" t="s">
        <v>275</v>
      </c>
      <c r="L7724" t="s">
        <v>35455</v>
      </c>
      <c r="M7724" t="s">
        <v>35454</v>
      </c>
      <c r="N7724">
        <v>10</v>
      </c>
    </row>
    <row r="7725" spans="1:14" hidden="1" x14ac:dyDescent="0.25">
      <c r="A7725">
        <v>7724</v>
      </c>
      <c r="B7725" t="s">
        <v>35459</v>
      </c>
      <c r="C7725" t="s">
        <v>25854</v>
      </c>
      <c r="D7725" t="s">
        <v>35455</v>
      </c>
      <c r="E7725" t="s">
        <v>35460</v>
      </c>
      <c r="F7725" t="s">
        <v>35461</v>
      </c>
      <c r="G7725" t="s">
        <v>25860</v>
      </c>
      <c r="H7725">
        <v>5107712</v>
      </c>
      <c r="I7725" t="s">
        <v>20</v>
      </c>
      <c r="J7725" t="s">
        <v>16872</v>
      </c>
      <c r="K7725" t="s">
        <v>275</v>
      </c>
      <c r="L7725" t="s">
        <v>35455</v>
      </c>
      <c r="M7725" t="s">
        <v>25854</v>
      </c>
      <c r="N7725">
        <v>10</v>
      </c>
    </row>
    <row r="7726" spans="1:14" hidden="1" x14ac:dyDescent="0.25">
      <c r="A7726">
        <v>7725</v>
      </c>
      <c r="B7726" t="s">
        <v>35462</v>
      </c>
      <c r="C7726" t="s">
        <v>25859</v>
      </c>
      <c r="D7726" t="s">
        <v>35455</v>
      </c>
      <c r="E7726" t="s">
        <v>35463</v>
      </c>
      <c r="F7726" t="s">
        <v>35464</v>
      </c>
      <c r="G7726" t="s">
        <v>35465</v>
      </c>
      <c r="H7726">
        <v>5107712</v>
      </c>
      <c r="I7726" t="s">
        <v>20</v>
      </c>
      <c r="J7726" t="s">
        <v>16872</v>
      </c>
      <c r="K7726" t="s">
        <v>275</v>
      </c>
      <c r="L7726" t="s">
        <v>35455</v>
      </c>
      <c r="M7726" t="s">
        <v>25859</v>
      </c>
      <c r="N7726">
        <v>10</v>
      </c>
    </row>
    <row r="7727" spans="1:14" hidden="1" x14ac:dyDescent="0.25">
      <c r="A7727">
        <v>7726</v>
      </c>
      <c r="B7727" t="s">
        <v>35466</v>
      </c>
      <c r="C7727" t="s">
        <v>25864</v>
      </c>
      <c r="D7727" t="s">
        <v>35467</v>
      </c>
      <c r="E7727" t="s">
        <v>35468</v>
      </c>
      <c r="F7727" t="s">
        <v>35469</v>
      </c>
      <c r="G7727" t="s">
        <v>35470</v>
      </c>
      <c r="H7727">
        <v>4993024</v>
      </c>
      <c r="I7727" t="s">
        <v>20</v>
      </c>
      <c r="J7727" t="s">
        <v>16872</v>
      </c>
      <c r="K7727" t="s">
        <v>275</v>
      </c>
      <c r="L7727" t="s">
        <v>35467</v>
      </c>
      <c r="M7727" t="s">
        <v>25864</v>
      </c>
      <c r="N7727">
        <v>10</v>
      </c>
    </row>
    <row r="7728" spans="1:14" hidden="1" x14ac:dyDescent="0.25">
      <c r="A7728">
        <v>7727</v>
      </c>
      <c r="B7728" t="s">
        <v>35471</v>
      </c>
      <c r="C7728" t="s">
        <v>25873</v>
      </c>
      <c r="D7728" t="s">
        <v>35467</v>
      </c>
      <c r="E7728" t="s">
        <v>35472</v>
      </c>
      <c r="F7728" t="s">
        <v>35473</v>
      </c>
      <c r="G7728" t="s">
        <v>35474</v>
      </c>
      <c r="H7728">
        <v>4993024</v>
      </c>
      <c r="I7728" t="s">
        <v>20</v>
      </c>
      <c r="J7728" t="s">
        <v>16872</v>
      </c>
      <c r="K7728" t="s">
        <v>275</v>
      </c>
      <c r="L7728" t="s">
        <v>35467</v>
      </c>
      <c r="M7728" t="s">
        <v>25873</v>
      </c>
      <c r="N7728">
        <v>10</v>
      </c>
    </row>
    <row r="7729" spans="1:14" hidden="1" x14ac:dyDescent="0.25">
      <c r="A7729">
        <v>7728</v>
      </c>
      <c r="B7729" t="s">
        <v>35475</v>
      </c>
      <c r="C7729" t="s">
        <v>25878</v>
      </c>
      <c r="D7729" t="s">
        <v>35467</v>
      </c>
      <c r="E7729" t="s">
        <v>35476</v>
      </c>
      <c r="F7729" t="s">
        <v>35477</v>
      </c>
      <c r="G7729" t="s">
        <v>35474</v>
      </c>
      <c r="H7729">
        <v>4993024</v>
      </c>
      <c r="I7729" t="s">
        <v>20</v>
      </c>
      <c r="J7729" t="s">
        <v>16872</v>
      </c>
      <c r="K7729" t="s">
        <v>275</v>
      </c>
      <c r="L7729" t="s">
        <v>35467</v>
      </c>
      <c r="M7729" t="s">
        <v>25878</v>
      </c>
      <c r="N7729">
        <v>10</v>
      </c>
    </row>
    <row r="7730" spans="1:14" hidden="1" x14ac:dyDescent="0.25">
      <c r="A7730">
        <v>7729</v>
      </c>
      <c r="B7730" t="s">
        <v>35478</v>
      </c>
      <c r="C7730" t="s">
        <v>35479</v>
      </c>
      <c r="D7730" t="s">
        <v>35480</v>
      </c>
      <c r="E7730" t="s">
        <v>35481</v>
      </c>
      <c r="F7730" t="s">
        <v>35482</v>
      </c>
      <c r="G7730" t="s">
        <v>35483</v>
      </c>
      <c r="H7730">
        <v>5042176</v>
      </c>
      <c r="I7730" t="s">
        <v>20</v>
      </c>
      <c r="J7730" t="s">
        <v>16872</v>
      </c>
      <c r="K7730" t="s">
        <v>275</v>
      </c>
      <c r="L7730" t="s">
        <v>35480</v>
      </c>
      <c r="M7730" t="s">
        <v>35479</v>
      </c>
      <c r="N7730">
        <v>10</v>
      </c>
    </row>
    <row r="7731" spans="1:14" hidden="1" x14ac:dyDescent="0.25">
      <c r="A7731">
        <v>7730</v>
      </c>
      <c r="B7731" t="s">
        <v>35484</v>
      </c>
      <c r="C7731" t="s">
        <v>25994</v>
      </c>
      <c r="D7731" t="s">
        <v>35480</v>
      </c>
      <c r="E7731" t="s">
        <v>35485</v>
      </c>
      <c r="F7731" t="s">
        <v>35486</v>
      </c>
      <c r="G7731" t="s">
        <v>35487</v>
      </c>
      <c r="H7731">
        <v>5042176</v>
      </c>
      <c r="I7731" t="s">
        <v>20</v>
      </c>
      <c r="J7731" t="s">
        <v>16872</v>
      </c>
      <c r="K7731" t="s">
        <v>275</v>
      </c>
      <c r="L7731" t="s">
        <v>35480</v>
      </c>
      <c r="M7731" t="s">
        <v>25994</v>
      </c>
      <c r="N7731">
        <v>10</v>
      </c>
    </row>
    <row r="7732" spans="1:14" hidden="1" x14ac:dyDescent="0.25">
      <c r="A7732">
        <v>7731</v>
      </c>
      <c r="B7732" t="s">
        <v>35488</v>
      </c>
      <c r="C7732" t="s">
        <v>25999</v>
      </c>
      <c r="D7732" t="s">
        <v>35480</v>
      </c>
      <c r="E7732" t="s">
        <v>35489</v>
      </c>
      <c r="F7732" t="s">
        <v>35490</v>
      </c>
      <c r="G7732" t="s">
        <v>35487</v>
      </c>
      <c r="H7732">
        <v>5042176</v>
      </c>
      <c r="I7732" t="s">
        <v>20</v>
      </c>
      <c r="J7732" t="s">
        <v>16872</v>
      </c>
      <c r="K7732" t="s">
        <v>275</v>
      </c>
      <c r="L7732" t="s">
        <v>35480</v>
      </c>
      <c r="M7732" t="s">
        <v>25999</v>
      </c>
      <c r="N7732">
        <v>10</v>
      </c>
    </row>
    <row r="7733" spans="1:14" hidden="1" x14ac:dyDescent="0.25">
      <c r="A7733">
        <v>7732</v>
      </c>
      <c r="B7733" t="s">
        <v>35491</v>
      </c>
      <c r="C7733" t="s">
        <v>35492</v>
      </c>
      <c r="D7733" t="s">
        <v>35493</v>
      </c>
      <c r="E7733" t="s">
        <v>35494</v>
      </c>
      <c r="F7733" t="s">
        <v>35495</v>
      </c>
      <c r="G7733" t="s">
        <v>35496</v>
      </c>
      <c r="H7733">
        <v>4927488</v>
      </c>
      <c r="I7733" t="s">
        <v>20</v>
      </c>
      <c r="J7733" t="s">
        <v>16872</v>
      </c>
      <c r="K7733" t="s">
        <v>275</v>
      </c>
      <c r="L7733" t="s">
        <v>35493</v>
      </c>
      <c r="M7733" t="s">
        <v>35492</v>
      </c>
      <c r="N7733">
        <v>10</v>
      </c>
    </row>
    <row r="7734" spans="1:14" hidden="1" x14ac:dyDescent="0.25">
      <c r="A7734">
        <v>7733</v>
      </c>
      <c r="B7734" t="s">
        <v>35497</v>
      </c>
      <c r="C7734" t="s">
        <v>26298</v>
      </c>
      <c r="D7734" t="s">
        <v>35493</v>
      </c>
      <c r="E7734" t="s">
        <v>35498</v>
      </c>
      <c r="F7734" t="s">
        <v>35499</v>
      </c>
      <c r="G7734" t="s">
        <v>35496</v>
      </c>
      <c r="H7734">
        <v>4931584</v>
      </c>
      <c r="I7734" t="s">
        <v>20</v>
      </c>
      <c r="J7734" t="s">
        <v>16872</v>
      </c>
      <c r="K7734" t="s">
        <v>275</v>
      </c>
      <c r="L7734" t="s">
        <v>35493</v>
      </c>
      <c r="M7734" t="s">
        <v>26298</v>
      </c>
      <c r="N7734">
        <v>10</v>
      </c>
    </row>
    <row r="7735" spans="1:14" hidden="1" x14ac:dyDescent="0.25">
      <c r="A7735">
        <v>7734</v>
      </c>
      <c r="B7735" t="s">
        <v>35500</v>
      </c>
      <c r="C7735" t="s">
        <v>26303</v>
      </c>
      <c r="D7735" t="s">
        <v>35493</v>
      </c>
      <c r="E7735" t="s">
        <v>35499</v>
      </c>
      <c r="F7735" t="s">
        <v>35499</v>
      </c>
      <c r="G7735" t="s">
        <v>35496</v>
      </c>
      <c r="H7735">
        <v>4411392</v>
      </c>
      <c r="I7735" t="s">
        <v>20</v>
      </c>
      <c r="J7735" t="s">
        <v>16872</v>
      </c>
      <c r="K7735" t="s">
        <v>275</v>
      </c>
      <c r="L7735" t="s">
        <v>35493</v>
      </c>
      <c r="M7735" t="s">
        <v>26303</v>
      </c>
      <c r="N7735">
        <v>10</v>
      </c>
    </row>
    <row r="7736" spans="1:14" hidden="1" x14ac:dyDescent="0.25">
      <c r="A7736">
        <v>7735</v>
      </c>
      <c r="B7736" t="s">
        <v>35501</v>
      </c>
      <c r="C7736" t="s">
        <v>35502</v>
      </c>
      <c r="D7736" t="s">
        <v>35503</v>
      </c>
      <c r="E7736" t="s">
        <v>35504</v>
      </c>
      <c r="F7736" t="s">
        <v>35505</v>
      </c>
      <c r="G7736" t="s">
        <v>35506</v>
      </c>
      <c r="H7736">
        <v>4739072</v>
      </c>
      <c r="I7736" t="s">
        <v>20</v>
      </c>
      <c r="J7736" t="s">
        <v>16872</v>
      </c>
      <c r="K7736" t="s">
        <v>275</v>
      </c>
      <c r="L7736" t="s">
        <v>35503</v>
      </c>
      <c r="M7736" t="s">
        <v>136</v>
      </c>
      <c r="N7736">
        <v>11</v>
      </c>
    </row>
    <row r="7737" spans="1:14" hidden="1" x14ac:dyDescent="0.25">
      <c r="A7737">
        <v>7736</v>
      </c>
      <c r="B7737" t="s">
        <v>35507</v>
      </c>
      <c r="C7737" t="s">
        <v>35508</v>
      </c>
      <c r="D7737" t="s">
        <v>35503</v>
      </c>
      <c r="E7737" t="s">
        <v>35509</v>
      </c>
      <c r="F7737" t="s">
        <v>35510</v>
      </c>
      <c r="G7737" t="s">
        <v>35506</v>
      </c>
      <c r="H7737">
        <v>4739072</v>
      </c>
      <c r="I7737" t="s">
        <v>20</v>
      </c>
      <c r="J7737" t="s">
        <v>16872</v>
      </c>
      <c r="K7737" t="s">
        <v>275</v>
      </c>
      <c r="L7737" t="s">
        <v>35503</v>
      </c>
      <c r="M7737" t="s">
        <v>141</v>
      </c>
      <c r="N7737">
        <v>11</v>
      </c>
    </row>
    <row r="7738" spans="1:14" hidden="1" x14ac:dyDescent="0.25">
      <c r="A7738">
        <v>7737</v>
      </c>
      <c r="B7738" t="s">
        <v>35511</v>
      </c>
      <c r="C7738" t="s">
        <v>35512</v>
      </c>
      <c r="D7738" t="s">
        <v>35503</v>
      </c>
      <c r="E7738" t="s">
        <v>35513</v>
      </c>
      <c r="F7738" t="s">
        <v>35514</v>
      </c>
      <c r="G7738" t="s">
        <v>35515</v>
      </c>
      <c r="H7738">
        <v>4739072</v>
      </c>
      <c r="I7738" t="s">
        <v>20</v>
      </c>
      <c r="J7738" t="s">
        <v>16872</v>
      </c>
      <c r="K7738" t="s">
        <v>275</v>
      </c>
      <c r="L7738" t="s">
        <v>35503</v>
      </c>
      <c r="M7738" t="s">
        <v>2202</v>
      </c>
      <c r="N7738">
        <v>11</v>
      </c>
    </row>
    <row r="7739" spans="1:14" hidden="1" x14ac:dyDescent="0.25">
      <c r="A7739">
        <v>7738</v>
      </c>
      <c r="B7739" t="s">
        <v>35516</v>
      </c>
      <c r="C7739" t="s">
        <v>35517</v>
      </c>
      <c r="D7739" t="s">
        <v>35518</v>
      </c>
      <c r="E7739" t="s">
        <v>35519</v>
      </c>
      <c r="F7739" t="s">
        <v>35520</v>
      </c>
      <c r="G7739" t="s">
        <v>35521</v>
      </c>
      <c r="H7739">
        <v>73768960</v>
      </c>
      <c r="I7739" t="s">
        <v>20</v>
      </c>
      <c r="J7739" t="s">
        <v>16872</v>
      </c>
      <c r="K7739" t="s">
        <v>275</v>
      </c>
      <c r="L7739" t="s">
        <v>35518</v>
      </c>
      <c r="M7739" t="s">
        <v>35517</v>
      </c>
      <c r="N7739">
        <v>10</v>
      </c>
    </row>
    <row r="7740" spans="1:14" hidden="1" x14ac:dyDescent="0.25">
      <c r="A7740">
        <v>7739</v>
      </c>
      <c r="B7740" t="s">
        <v>35522</v>
      </c>
      <c r="C7740" t="s">
        <v>35523</v>
      </c>
      <c r="D7740" t="s">
        <v>35518</v>
      </c>
      <c r="E7740" t="s">
        <v>35524</v>
      </c>
      <c r="F7740" t="s">
        <v>35525</v>
      </c>
      <c r="G7740" t="s">
        <v>35526</v>
      </c>
      <c r="H7740">
        <v>50012160</v>
      </c>
      <c r="I7740" t="s">
        <v>20</v>
      </c>
      <c r="J7740" t="s">
        <v>16872</v>
      </c>
      <c r="K7740" t="s">
        <v>275</v>
      </c>
      <c r="L7740" t="s">
        <v>35518</v>
      </c>
      <c r="M7740" t="s">
        <v>35523</v>
      </c>
      <c r="N7740">
        <v>10</v>
      </c>
    </row>
    <row r="7741" spans="1:14" hidden="1" x14ac:dyDescent="0.25">
      <c r="A7741">
        <v>7740</v>
      </c>
      <c r="B7741" t="s">
        <v>35527</v>
      </c>
      <c r="C7741" t="s">
        <v>35528</v>
      </c>
      <c r="D7741" t="s">
        <v>35518</v>
      </c>
      <c r="E7741" t="s">
        <v>35529</v>
      </c>
      <c r="F7741" t="s">
        <v>35530</v>
      </c>
      <c r="G7741" t="s">
        <v>35531</v>
      </c>
      <c r="H7741">
        <v>45969408</v>
      </c>
      <c r="I7741" t="s">
        <v>20</v>
      </c>
      <c r="J7741" t="s">
        <v>16872</v>
      </c>
      <c r="K7741" t="s">
        <v>275</v>
      </c>
      <c r="L7741" t="s">
        <v>35518</v>
      </c>
      <c r="M7741" t="s">
        <v>35528</v>
      </c>
      <c r="N7741">
        <v>10</v>
      </c>
    </row>
    <row r="7742" spans="1:14" hidden="1" x14ac:dyDescent="0.25">
      <c r="A7742">
        <v>7741</v>
      </c>
      <c r="B7742" t="s">
        <v>35532</v>
      </c>
      <c r="C7742" t="s">
        <v>35533</v>
      </c>
      <c r="D7742" t="s">
        <v>35518</v>
      </c>
      <c r="E7742" t="s">
        <v>35534</v>
      </c>
      <c r="F7742" t="s">
        <v>35535</v>
      </c>
      <c r="G7742" t="s">
        <v>35536</v>
      </c>
      <c r="H7742">
        <v>47407104</v>
      </c>
      <c r="I7742" t="s">
        <v>20</v>
      </c>
      <c r="J7742" t="s">
        <v>16872</v>
      </c>
      <c r="K7742" t="s">
        <v>275</v>
      </c>
      <c r="L7742" t="s">
        <v>35518</v>
      </c>
      <c r="M7742" t="s">
        <v>35533</v>
      </c>
      <c r="N7742">
        <v>10</v>
      </c>
    </row>
    <row r="7743" spans="1:14" hidden="1" x14ac:dyDescent="0.25">
      <c r="A7743">
        <v>7742</v>
      </c>
      <c r="B7743" t="s">
        <v>35537</v>
      </c>
      <c r="C7743" t="s">
        <v>26379</v>
      </c>
      <c r="D7743" t="s">
        <v>35518</v>
      </c>
      <c r="E7743" t="s">
        <v>35538</v>
      </c>
      <c r="F7743" t="s">
        <v>35539</v>
      </c>
      <c r="G7743" t="s">
        <v>35540</v>
      </c>
      <c r="H7743">
        <v>47652864</v>
      </c>
      <c r="I7743" t="s">
        <v>20</v>
      </c>
      <c r="J7743" t="s">
        <v>16872</v>
      </c>
      <c r="K7743" t="s">
        <v>275</v>
      </c>
      <c r="L7743" t="s">
        <v>35518</v>
      </c>
      <c r="M7743" t="s">
        <v>26379</v>
      </c>
      <c r="N7743">
        <v>10</v>
      </c>
    </row>
    <row r="7744" spans="1:14" hidden="1" x14ac:dyDescent="0.25">
      <c r="A7744">
        <v>7743</v>
      </c>
      <c r="B7744" t="s">
        <v>35541</v>
      </c>
      <c r="C7744" t="s">
        <v>35542</v>
      </c>
      <c r="D7744" t="s">
        <v>35518</v>
      </c>
      <c r="E7744" t="s">
        <v>35543</v>
      </c>
      <c r="F7744" t="s">
        <v>35544</v>
      </c>
      <c r="G7744" t="s">
        <v>35545</v>
      </c>
      <c r="H7744">
        <v>46448640</v>
      </c>
      <c r="I7744" t="s">
        <v>20</v>
      </c>
      <c r="J7744" t="s">
        <v>16872</v>
      </c>
      <c r="K7744" t="s">
        <v>275</v>
      </c>
      <c r="L7744" t="s">
        <v>35518</v>
      </c>
      <c r="M7744" t="s">
        <v>35542</v>
      </c>
      <c r="N7744">
        <v>10</v>
      </c>
    </row>
    <row r="7745" spans="1:14" hidden="1" x14ac:dyDescent="0.25">
      <c r="A7745">
        <v>7744</v>
      </c>
      <c r="B7745" t="s">
        <v>35546</v>
      </c>
      <c r="C7745" t="s">
        <v>35547</v>
      </c>
      <c r="D7745" t="s">
        <v>35518</v>
      </c>
      <c r="E7745" t="s">
        <v>35548</v>
      </c>
      <c r="F7745" t="s">
        <v>35549</v>
      </c>
      <c r="G7745" t="s">
        <v>35550</v>
      </c>
      <c r="H7745">
        <v>5263360</v>
      </c>
      <c r="I7745" t="s">
        <v>20</v>
      </c>
      <c r="J7745" t="s">
        <v>16872</v>
      </c>
      <c r="K7745" t="s">
        <v>275</v>
      </c>
      <c r="L7745" t="s">
        <v>35518</v>
      </c>
      <c r="M7745" t="s">
        <v>35547</v>
      </c>
      <c r="N7745">
        <v>10</v>
      </c>
    </row>
    <row r="7746" spans="1:14" hidden="1" x14ac:dyDescent="0.25">
      <c r="A7746">
        <v>7745</v>
      </c>
      <c r="B7746" t="s">
        <v>35551</v>
      </c>
      <c r="C7746" t="s">
        <v>35552</v>
      </c>
      <c r="D7746" t="s">
        <v>35553</v>
      </c>
      <c r="E7746" t="s">
        <v>35554</v>
      </c>
      <c r="F7746" t="s">
        <v>35555</v>
      </c>
      <c r="G7746" t="s">
        <v>35556</v>
      </c>
      <c r="H7746">
        <v>43941888</v>
      </c>
      <c r="I7746" t="s">
        <v>20</v>
      </c>
      <c r="J7746" t="s">
        <v>16872</v>
      </c>
      <c r="K7746" t="s">
        <v>275</v>
      </c>
      <c r="L7746" t="s">
        <v>35553</v>
      </c>
      <c r="M7746" t="s">
        <v>35552</v>
      </c>
      <c r="N7746">
        <v>10</v>
      </c>
    </row>
    <row r="7747" spans="1:14" hidden="1" x14ac:dyDescent="0.25">
      <c r="A7747">
        <v>7746</v>
      </c>
      <c r="B7747" t="s">
        <v>35557</v>
      </c>
      <c r="C7747" t="s">
        <v>26454</v>
      </c>
      <c r="D7747" t="s">
        <v>35553</v>
      </c>
      <c r="E7747" t="s">
        <v>35558</v>
      </c>
      <c r="F7747" t="s">
        <v>35559</v>
      </c>
      <c r="G7747" t="s">
        <v>35560</v>
      </c>
      <c r="H7747">
        <v>27971584</v>
      </c>
      <c r="I7747" t="s">
        <v>20</v>
      </c>
      <c r="J7747" t="s">
        <v>16872</v>
      </c>
      <c r="K7747" t="s">
        <v>275</v>
      </c>
      <c r="L7747" t="s">
        <v>35553</v>
      </c>
      <c r="M7747" t="s">
        <v>26454</v>
      </c>
      <c r="N7747">
        <v>10</v>
      </c>
    </row>
    <row r="7748" spans="1:14" hidden="1" x14ac:dyDescent="0.25">
      <c r="A7748">
        <v>7747</v>
      </c>
      <c r="B7748" t="s">
        <v>35561</v>
      </c>
      <c r="C7748" t="s">
        <v>26461</v>
      </c>
      <c r="D7748" t="s">
        <v>35553</v>
      </c>
      <c r="E7748" t="s">
        <v>35562</v>
      </c>
      <c r="F7748" t="s">
        <v>35563</v>
      </c>
      <c r="G7748" t="s">
        <v>35564</v>
      </c>
      <c r="H7748">
        <v>27070464</v>
      </c>
      <c r="I7748" t="s">
        <v>20</v>
      </c>
      <c r="J7748" t="s">
        <v>16872</v>
      </c>
      <c r="K7748" t="s">
        <v>275</v>
      </c>
      <c r="L7748" t="s">
        <v>35553</v>
      </c>
      <c r="M7748" t="s">
        <v>26461</v>
      </c>
      <c r="N7748">
        <v>10</v>
      </c>
    </row>
    <row r="7749" spans="1:14" hidden="1" x14ac:dyDescent="0.25">
      <c r="A7749">
        <v>7748</v>
      </c>
      <c r="B7749" t="s">
        <v>35565</v>
      </c>
      <c r="C7749" t="s">
        <v>26491</v>
      </c>
      <c r="D7749" t="s">
        <v>35553</v>
      </c>
      <c r="E7749" t="s">
        <v>35566</v>
      </c>
      <c r="F7749" t="s">
        <v>35567</v>
      </c>
      <c r="G7749" t="s">
        <v>35568</v>
      </c>
      <c r="H7749">
        <v>26828800</v>
      </c>
      <c r="I7749" t="s">
        <v>20</v>
      </c>
      <c r="J7749" t="s">
        <v>16872</v>
      </c>
      <c r="K7749" t="s">
        <v>275</v>
      </c>
      <c r="L7749" t="s">
        <v>35553</v>
      </c>
      <c r="M7749" t="s">
        <v>26491</v>
      </c>
      <c r="N7749">
        <v>10</v>
      </c>
    </row>
    <row r="7750" spans="1:14" hidden="1" x14ac:dyDescent="0.25">
      <c r="A7750">
        <v>7749</v>
      </c>
      <c r="B7750" t="s">
        <v>35569</v>
      </c>
      <c r="C7750" t="s">
        <v>26525</v>
      </c>
      <c r="D7750" t="s">
        <v>35570</v>
      </c>
      <c r="E7750" t="s">
        <v>35571</v>
      </c>
      <c r="F7750" t="s">
        <v>35572</v>
      </c>
      <c r="G7750" t="s">
        <v>35573</v>
      </c>
      <c r="H7750">
        <v>4927488</v>
      </c>
      <c r="I7750" t="s">
        <v>20</v>
      </c>
      <c r="J7750" t="s">
        <v>16872</v>
      </c>
      <c r="K7750" t="s">
        <v>275</v>
      </c>
      <c r="L7750" t="s">
        <v>35570</v>
      </c>
      <c r="M7750" t="s">
        <v>26525</v>
      </c>
      <c r="N7750">
        <v>10</v>
      </c>
    </row>
    <row r="7751" spans="1:14" hidden="1" x14ac:dyDescent="0.25">
      <c r="A7751">
        <v>7750</v>
      </c>
      <c r="B7751" t="s">
        <v>35574</v>
      </c>
      <c r="C7751" t="s">
        <v>26534</v>
      </c>
      <c r="D7751" t="s">
        <v>35570</v>
      </c>
      <c r="E7751" t="s">
        <v>35575</v>
      </c>
      <c r="F7751" t="s">
        <v>35576</v>
      </c>
      <c r="G7751" t="s">
        <v>35573</v>
      </c>
      <c r="H7751">
        <v>4407296</v>
      </c>
      <c r="I7751" t="s">
        <v>20</v>
      </c>
      <c r="J7751" t="s">
        <v>16872</v>
      </c>
      <c r="K7751" t="s">
        <v>275</v>
      </c>
      <c r="L7751" t="s">
        <v>35570</v>
      </c>
      <c r="M7751" t="s">
        <v>26534</v>
      </c>
      <c r="N7751">
        <v>10</v>
      </c>
    </row>
    <row r="7752" spans="1:14" hidden="1" x14ac:dyDescent="0.25">
      <c r="A7752">
        <v>7751</v>
      </c>
      <c r="B7752" t="s">
        <v>35577</v>
      </c>
      <c r="C7752" t="s">
        <v>26539</v>
      </c>
      <c r="D7752" t="s">
        <v>35570</v>
      </c>
      <c r="E7752" t="s">
        <v>35578</v>
      </c>
      <c r="F7752" t="s">
        <v>35579</v>
      </c>
      <c r="G7752" t="s">
        <v>35580</v>
      </c>
      <c r="H7752">
        <v>4927488</v>
      </c>
      <c r="I7752" t="s">
        <v>20</v>
      </c>
      <c r="J7752" t="s">
        <v>16872</v>
      </c>
      <c r="K7752" t="s">
        <v>275</v>
      </c>
      <c r="L7752" t="s">
        <v>35570</v>
      </c>
      <c r="M7752" t="s">
        <v>26539</v>
      </c>
      <c r="N7752">
        <v>10</v>
      </c>
    </row>
    <row r="7753" spans="1:14" hidden="1" x14ac:dyDescent="0.25">
      <c r="A7753">
        <v>7752</v>
      </c>
      <c r="B7753" t="s">
        <v>35581</v>
      </c>
      <c r="C7753" t="s">
        <v>26569</v>
      </c>
      <c r="D7753" t="s">
        <v>35582</v>
      </c>
      <c r="E7753" t="s">
        <v>35583</v>
      </c>
      <c r="F7753" t="s">
        <v>35584</v>
      </c>
      <c r="G7753" t="s">
        <v>35580</v>
      </c>
      <c r="H7753">
        <v>4870144</v>
      </c>
      <c r="I7753" t="s">
        <v>20</v>
      </c>
      <c r="J7753" t="s">
        <v>16872</v>
      </c>
      <c r="K7753" t="s">
        <v>275</v>
      </c>
      <c r="L7753" t="s">
        <v>35582</v>
      </c>
      <c r="M7753" t="s">
        <v>26569</v>
      </c>
      <c r="N7753">
        <v>10</v>
      </c>
    </row>
    <row r="7754" spans="1:14" hidden="1" x14ac:dyDescent="0.25">
      <c r="A7754">
        <v>7753</v>
      </c>
      <c r="B7754" t="s">
        <v>35585</v>
      </c>
      <c r="C7754" t="s">
        <v>26578</v>
      </c>
      <c r="D7754" t="s">
        <v>35582</v>
      </c>
      <c r="E7754" t="s">
        <v>35586</v>
      </c>
      <c r="F7754" t="s">
        <v>35587</v>
      </c>
      <c r="G7754" t="s">
        <v>35588</v>
      </c>
      <c r="H7754">
        <v>4874240</v>
      </c>
      <c r="I7754" t="s">
        <v>20</v>
      </c>
      <c r="J7754" t="s">
        <v>16872</v>
      </c>
      <c r="K7754" t="s">
        <v>275</v>
      </c>
      <c r="L7754" t="s">
        <v>35582</v>
      </c>
      <c r="M7754" t="s">
        <v>26578</v>
      </c>
      <c r="N7754">
        <v>10</v>
      </c>
    </row>
    <row r="7755" spans="1:14" hidden="1" x14ac:dyDescent="0.25">
      <c r="A7755">
        <v>7754</v>
      </c>
      <c r="B7755" t="s">
        <v>35589</v>
      </c>
      <c r="C7755" t="s">
        <v>26583</v>
      </c>
      <c r="D7755" t="s">
        <v>35582</v>
      </c>
      <c r="E7755" t="s">
        <v>35590</v>
      </c>
      <c r="F7755" t="s">
        <v>35591</v>
      </c>
      <c r="G7755" t="s">
        <v>35588</v>
      </c>
      <c r="H7755">
        <v>4378624</v>
      </c>
      <c r="I7755" t="s">
        <v>20</v>
      </c>
      <c r="J7755" t="s">
        <v>16872</v>
      </c>
      <c r="K7755" t="s">
        <v>275</v>
      </c>
      <c r="L7755" t="s">
        <v>35582</v>
      </c>
      <c r="M7755" t="s">
        <v>26583</v>
      </c>
      <c r="N7755">
        <v>10</v>
      </c>
    </row>
    <row r="7756" spans="1:14" hidden="1" x14ac:dyDescent="0.25">
      <c r="A7756">
        <v>7755</v>
      </c>
      <c r="B7756" t="s">
        <v>35592</v>
      </c>
      <c r="C7756" t="s">
        <v>26635</v>
      </c>
      <c r="D7756" t="s">
        <v>35593</v>
      </c>
      <c r="E7756" t="s">
        <v>35594</v>
      </c>
      <c r="F7756" t="s">
        <v>26638</v>
      </c>
      <c r="G7756" t="s">
        <v>35595</v>
      </c>
      <c r="H7756">
        <v>4853760</v>
      </c>
      <c r="I7756" t="s">
        <v>20</v>
      </c>
      <c r="J7756" t="s">
        <v>16872</v>
      </c>
      <c r="K7756" t="s">
        <v>275</v>
      </c>
      <c r="L7756" t="s">
        <v>35593</v>
      </c>
      <c r="M7756" t="s">
        <v>23</v>
      </c>
      <c r="N7756">
        <v>11</v>
      </c>
    </row>
    <row r="7757" spans="1:14" hidden="1" x14ac:dyDescent="0.25">
      <c r="A7757">
        <v>7756</v>
      </c>
      <c r="B7757" t="s">
        <v>35596</v>
      </c>
      <c r="C7757" t="s">
        <v>26644</v>
      </c>
      <c r="D7757" t="s">
        <v>35593</v>
      </c>
      <c r="E7757" t="s">
        <v>35597</v>
      </c>
      <c r="F7757" t="s">
        <v>26646</v>
      </c>
      <c r="G7757" t="s">
        <v>35598</v>
      </c>
      <c r="H7757">
        <v>4370432</v>
      </c>
      <c r="I7757" t="s">
        <v>20</v>
      </c>
      <c r="J7757" t="s">
        <v>16872</v>
      </c>
      <c r="K7757" t="s">
        <v>275</v>
      </c>
      <c r="L7757" t="s">
        <v>35593</v>
      </c>
      <c r="M7757" t="s">
        <v>29</v>
      </c>
      <c r="N7757">
        <v>11</v>
      </c>
    </row>
    <row r="7758" spans="1:14" hidden="1" x14ac:dyDescent="0.25">
      <c r="A7758">
        <v>7757</v>
      </c>
      <c r="B7758" t="s">
        <v>35599</v>
      </c>
      <c r="C7758" t="s">
        <v>26649</v>
      </c>
      <c r="D7758" t="s">
        <v>35593</v>
      </c>
      <c r="E7758" t="s">
        <v>35600</v>
      </c>
      <c r="F7758" t="s">
        <v>35601</v>
      </c>
      <c r="G7758" t="s">
        <v>35598</v>
      </c>
      <c r="H7758">
        <v>4857856</v>
      </c>
      <c r="I7758" t="s">
        <v>20</v>
      </c>
      <c r="J7758" t="s">
        <v>16872</v>
      </c>
      <c r="K7758" t="s">
        <v>275</v>
      </c>
      <c r="L7758" t="s">
        <v>35593</v>
      </c>
      <c r="M7758" t="s">
        <v>136</v>
      </c>
      <c r="N7758">
        <v>11</v>
      </c>
    </row>
    <row r="7759" spans="1:14" hidden="1" x14ac:dyDescent="0.25">
      <c r="A7759">
        <v>7758</v>
      </c>
      <c r="B7759" t="s">
        <v>35602</v>
      </c>
      <c r="C7759" t="s">
        <v>26654</v>
      </c>
      <c r="D7759" t="s">
        <v>35593</v>
      </c>
      <c r="E7759" t="s">
        <v>35603</v>
      </c>
      <c r="F7759" t="s">
        <v>35604</v>
      </c>
      <c r="G7759" t="s">
        <v>35605</v>
      </c>
      <c r="H7759">
        <v>4853760</v>
      </c>
      <c r="I7759" t="s">
        <v>20</v>
      </c>
      <c r="J7759" t="s">
        <v>16872</v>
      </c>
      <c r="K7759" t="s">
        <v>275</v>
      </c>
      <c r="L7759" t="s">
        <v>35593</v>
      </c>
      <c r="M7759" t="s">
        <v>141</v>
      </c>
      <c r="N7759">
        <v>11</v>
      </c>
    </row>
    <row r="7760" spans="1:14" hidden="1" x14ac:dyDescent="0.25">
      <c r="A7760">
        <v>7759</v>
      </c>
      <c r="B7760" t="s">
        <v>35606</v>
      </c>
      <c r="C7760" t="s">
        <v>35607</v>
      </c>
      <c r="D7760" t="s">
        <v>35608</v>
      </c>
      <c r="E7760" t="s">
        <v>35609</v>
      </c>
      <c r="F7760" t="s">
        <v>35610</v>
      </c>
      <c r="G7760" t="s">
        <v>35605</v>
      </c>
      <c r="H7760">
        <v>5058560</v>
      </c>
      <c r="I7760" t="s">
        <v>20</v>
      </c>
      <c r="J7760" t="s">
        <v>16872</v>
      </c>
      <c r="K7760" t="s">
        <v>275</v>
      </c>
      <c r="L7760" t="s">
        <v>35608</v>
      </c>
      <c r="M7760" t="s">
        <v>35607</v>
      </c>
      <c r="N7760">
        <v>10</v>
      </c>
    </row>
    <row r="7761" spans="1:14" hidden="1" x14ac:dyDescent="0.25">
      <c r="A7761">
        <v>7760</v>
      </c>
      <c r="B7761" t="s">
        <v>35611</v>
      </c>
      <c r="C7761" t="s">
        <v>26670</v>
      </c>
      <c r="D7761" t="s">
        <v>35608</v>
      </c>
      <c r="E7761" t="s">
        <v>35612</v>
      </c>
      <c r="F7761" t="s">
        <v>35613</v>
      </c>
      <c r="G7761" t="s">
        <v>35614</v>
      </c>
      <c r="H7761">
        <v>5058560</v>
      </c>
      <c r="I7761" t="s">
        <v>20</v>
      </c>
      <c r="J7761" t="s">
        <v>16872</v>
      </c>
      <c r="K7761" t="s">
        <v>275</v>
      </c>
      <c r="L7761" t="s">
        <v>35608</v>
      </c>
      <c r="M7761" t="s">
        <v>26670</v>
      </c>
      <c r="N7761">
        <v>10</v>
      </c>
    </row>
    <row r="7762" spans="1:14" hidden="1" x14ac:dyDescent="0.25">
      <c r="A7762">
        <v>7761</v>
      </c>
      <c r="B7762" t="s">
        <v>35615</v>
      </c>
      <c r="C7762" t="s">
        <v>26674</v>
      </c>
      <c r="D7762" t="s">
        <v>35608</v>
      </c>
      <c r="E7762" t="s">
        <v>35616</v>
      </c>
      <c r="F7762" t="s">
        <v>35617</v>
      </c>
      <c r="G7762" t="s">
        <v>35614</v>
      </c>
      <c r="H7762">
        <v>5058560</v>
      </c>
      <c r="I7762" t="s">
        <v>20</v>
      </c>
      <c r="J7762" t="s">
        <v>16872</v>
      </c>
      <c r="K7762" t="s">
        <v>275</v>
      </c>
      <c r="L7762" t="s">
        <v>35608</v>
      </c>
      <c r="M7762" t="s">
        <v>26674</v>
      </c>
      <c r="N7762">
        <v>10</v>
      </c>
    </row>
    <row r="7763" spans="1:14" hidden="1" x14ac:dyDescent="0.25">
      <c r="A7763">
        <v>7762</v>
      </c>
      <c r="B7763" t="s">
        <v>35618</v>
      </c>
      <c r="C7763" t="s">
        <v>26698</v>
      </c>
      <c r="D7763" t="s">
        <v>35619</v>
      </c>
      <c r="E7763" t="s">
        <v>35620</v>
      </c>
      <c r="F7763" t="s">
        <v>26701</v>
      </c>
      <c r="G7763" t="s">
        <v>35621</v>
      </c>
      <c r="H7763">
        <v>4415488</v>
      </c>
      <c r="I7763" t="s">
        <v>20</v>
      </c>
      <c r="J7763" t="s">
        <v>16872</v>
      </c>
      <c r="K7763" t="s">
        <v>275</v>
      </c>
      <c r="L7763" t="s">
        <v>35619</v>
      </c>
      <c r="M7763" t="s">
        <v>23</v>
      </c>
      <c r="N7763">
        <v>11</v>
      </c>
    </row>
    <row r="7764" spans="1:14" hidden="1" x14ac:dyDescent="0.25">
      <c r="A7764">
        <v>7763</v>
      </c>
      <c r="B7764" t="s">
        <v>35622</v>
      </c>
      <c r="C7764" t="s">
        <v>26708</v>
      </c>
      <c r="D7764" t="s">
        <v>35619</v>
      </c>
      <c r="E7764" t="s">
        <v>35623</v>
      </c>
      <c r="F7764" t="s">
        <v>26710</v>
      </c>
      <c r="G7764" t="s">
        <v>35621</v>
      </c>
      <c r="H7764">
        <v>4415488</v>
      </c>
      <c r="I7764" t="s">
        <v>20</v>
      </c>
      <c r="J7764" t="s">
        <v>16872</v>
      </c>
      <c r="K7764" t="s">
        <v>275</v>
      </c>
      <c r="L7764" t="s">
        <v>35619</v>
      </c>
      <c r="M7764" t="s">
        <v>29</v>
      </c>
      <c r="N7764">
        <v>11</v>
      </c>
    </row>
    <row r="7765" spans="1:14" hidden="1" x14ac:dyDescent="0.25">
      <c r="A7765">
        <v>7764</v>
      </c>
      <c r="B7765" t="s">
        <v>35624</v>
      </c>
      <c r="C7765" t="s">
        <v>26712</v>
      </c>
      <c r="D7765" t="s">
        <v>35619</v>
      </c>
      <c r="E7765" t="s">
        <v>35625</v>
      </c>
      <c r="F7765" t="s">
        <v>35626</v>
      </c>
      <c r="G7765" t="s">
        <v>35627</v>
      </c>
      <c r="H7765">
        <v>4943872</v>
      </c>
      <c r="I7765" t="s">
        <v>20</v>
      </c>
      <c r="J7765" t="s">
        <v>16872</v>
      </c>
      <c r="K7765" t="s">
        <v>275</v>
      </c>
      <c r="L7765" t="s">
        <v>35619</v>
      </c>
      <c r="M7765" t="s">
        <v>136</v>
      </c>
      <c r="N7765">
        <v>11</v>
      </c>
    </row>
    <row r="7766" spans="1:14" hidden="1" x14ac:dyDescent="0.25">
      <c r="A7766">
        <v>7765</v>
      </c>
      <c r="B7766" t="s">
        <v>35628</v>
      </c>
      <c r="C7766" t="s">
        <v>26717</v>
      </c>
      <c r="D7766" t="s">
        <v>35619</v>
      </c>
      <c r="E7766" t="s">
        <v>35629</v>
      </c>
      <c r="F7766" t="s">
        <v>35630</v>
      </c>
      <c r="G7766" t="s">
        <v>35627</v>
      </c>
      <c r="H7766">
        <v>4415488</v>
      </c>
      <c r="I7766" t="s">
        <v>20</v>
      </c>
      <c r="J7766" t="s">
        <v>16872</v>
      </c>
      <c r="K7766" t="s">
        <v>275</v>
      </c>
      <c r="L7766" t="s">
        <v>35619</v>
      </c>
      <c r="M7766" t="s">
        <v>141</v>
      </c>
      <c r="N7766">
        <v>11</v>
      </c>
    </row>
    <row r="7767" spans="1:14" hidden="1" x14ac:dyDescent="0.25">
      <c r="A7767">
        <v>7766</v>
      </c>
      <c r="B7767" t="s">
        <v>35631</v>
      </c>
      <c r="C7767" t="s">
        <v>35632</v>
      </c>
      <c r="D7767" t="s">
        <v>35633</v>
      </c>
      <c r="E7767" t="s">
        <v>35634</v>
      </c>
      <c r="F7767" t="s">
        <v>35635</v>
      </c>
      <c r="G7767" t="s">
        <v>35636</v>
      </c>
      <c r="H7767">
        <v>5017600</v>
      </c>
      <c r="I7767" t="s">
        <v>20</v>
      </c>
      <c r="J7767" t="s">
        <v>16872</v>
      </c>
      <c r="K7767" t="s">
        <v>275</v>
      </c>
      <c r="L7767" t="s">
        <v>35633</v>
      </c>
      <c r="M7767" t="s">
        <v>35632</v>
      </c>
      <c r="N7767">
        <v>10</v>
      </c>
    </row>
    <row r="7768" spans="1:14" hidden="1" x14ac:dyDescent="0.25">
      <c r="A7768">
        <v>7767</v>
      </c>
      <c r="B7768" t="s">
        <v>35637</v>
      </c>
      <c r="C7768" t="s">
        <v>26733</v>
      </c>
      <c r="D7768" t="s">
        <v>35633</v>
      </c>
      <c r="E7768" t="s">
        <v>35638</v>
      </c>
      <c r="F7768" t="s">
        <v>35635</v>
      </c>
      <c r="G7768" t="s">
        <v>35636</v>
      </c>
      <c r="H7768">
        <v>5017600</v>
      </c>
      <c r="I7768" t="s">
        <v>20</v>
      </c>
      <c r="J7768" t="s">
        <v>16872</v>
      </c>
      <c r="K7768" t="s">
        <v>275</v>
      </c>
      <c r="L7768" t="s">
        <v>35633</v>
      </c>
      <c r="M7768" t="s">
        <v>26733</v>
      </c>
      <c r="N7768">
        <v>10</v>
      </c>
    </row>
    <row r="7769" spans="1:14" hidden="1" x14ac:dyDescent="0.25">
      <c r="A7769">
        <v>7768</v>
      </c>
      <c r="B7769" t="s">
        <v>35639</v>
      </c>
      <c r="C7769" t="s">
        <v>26737</v>
      </c>
      <c r="D7769" t="s">
        <v>35633</v>
      </c>
      <c r="E7769" t="s">
        <v>35640</v>
      </c>
      <c r="F7769" t="s">
        <v>35641</v>
      </c>
      <c r="G7769" t="s">
        <v>35642</v>
      </c>
      <c r="H7769">
        <v>5017600</v>
      </c>
      <c r="I7769" t="s">
        <v>20</v>
      </c>
      <c r="J7769" t="s">
        <v>16872</v>
      </c>
      <c r="K7769" t="s">
        <v>275</v>
      </c>
      <c r="L7769" t="s">
        <v>35633</v>
      </c>
      <c r="M7769" t="s">
        <v>26737</v>
      </c>
      <c r="N7769">
        <v>10</v>
      </c>
    </row>
    <row r="7770" spans="1:14" hidden="1" x14ac:dyDescent="0.25">
      <c r="A7770">
        <v>7769</v>
      </c>
      <c r="B7770" t="s">
        <v>35643</v>
      </c>
      <c r="C7770" t="s">
        <v>35644</v>
      </c>
      <c r="D7770" t="s">
        <v>35645</v>
      </c>
      <c r="E7770" t="s">
        <v>35646</v>
      </c>
      <c r="F7770" t="s">
        <v>35647</v>
      </c>
      <c r="G7770" t="s">
        <v>35648</v>
      </c>
      <c r="H7770">
        <v>4292608</v>
      </c>
      <c r="I7770" t="s">
        <v>20</v>
      </c>
      <c r="J7770" t="s">
        <v>16872</v>
      </c>
      <c r="K7770" t="s">
        <v>275</v>
      </c>
      <c r="L7770" t="s">
        <v>35645</v>
      </c>
      <c r="M7770" t="s">
        <v>35644</v>
      </c>
      <c r="N7770">
        <v>10</v>
      </c>
    </row>
    <row r="7771" spans="1:14" hidden="1" x14ac:dyDescent="0.25">
      <c r="A7771">
        <v>7770</v>
      </c>
      <c r="B7771" t="s">
        <v>35649</v>
      </c>
      <c r="C7771" t="s">
        <v>35650</v>
      </c>
      <c r="D7771" t="s">
        <v>35645</v>
      </c>
      <c r="E7771" t="s">
        <v>35651</v>
      </c>
      <c r="F7771" t="s">
        <v>35652</v>
      </c>
      <c r="G7771" t="s">
        <v>35653</v>
      </c>
      <c r="H7771">
        <v>4292608</v>
      </c>
      <c r="I7771" t="s">
        <v>20</v>
      </c>
      <c r="J7771" t="s">
        <v>16872</v>
      </c>
      <c r="K7771" t="s">
        <v>275</v>
      </c>
      <c r="L7771" t="s">
        <v>35645</v>
      </c>
      <c r="M7771" t="s">
        <v>35654</v>
      </c>
      <c r="N7771">
        <v>11</v>
      </c>
    </row>
    <row r="7772" spans="1:14" hidden="1" x14ac:dyDescent="0.25">
      <c r="A7772">
        <v>7771</v>
      </c>
      <c r="B7772" t="s">
        <v>35655</v>
      </c>
      <c r="C7772" t="s">
        <v>35656</v>
      </c>
      <c r="D7772" t="s">
        <v>35657</v>
      </c>
      <c r="E7772" t="s">
        <v>35658</v>
      </c>
      <c r="F7772" t="s">
        <v>35659</v>
      </c>
      <c r="G7772" t="s">
        <v>35642</v>
      </c>
      <c r="H7772">
        <v>5025792</v>
      </c>
      <c r="I7772" t="s">
        <v>20</v>
      </c>
      <c r="J7772" t="s">
        <v>16872</v>
      </c>
      <c r="K7772" t="s">
        <v>275</v>
      </c>
      <c r="L7772" t="s">
        <v>35657</v>
      </c>
      <c r="M7772" t="s">
        <v>35656</v>
      </c>
      <c r="N7772">
        <v>10</v>
      </c>
    </row>
    <row r="7773" spans="1:14" hidden="1" x14ac:dyDescent="0.25">
      <c r="A7773">
        <v>7772</v>
      </c>
      <c r="B7773" t="s">
        <v>35660</v>
      </c>
      <c r="C7773" t="s">
        <v>26951</v>
      </c>
      <c r="D7773" t="s">
        <v>35657</v>
      </c>
      <c r="E7773" t="s">
        <v>35661</v>
      </c>
      <c r="F7773" t="s">
        <v>35662</v>
      </c>
      <c r="G7773" t="s">
        <v>35663</v>
      </c>
      <c r="H7773">
        <v>5025792</v>
      </c>
      <c r="I7773" t="s">
        <v>20</v>
      </c>
      <c r="J7773" t="s">
        <v>16872</v>
      </c>
      <c r="K7773" t="s">
        <v>275</v>
      </c>
      <c r="L7773" t="s">
        <v>35657</v>
      </c>
      <c r="M7773" t="s">
        <v>26951</v>
      </c>
      <c r="N7773">
        <v>10</v>
      </c>
    </row>
    <row r="7774" spans="1:14" hidden="1" x14ac:dyDescent="0.25">
      <c r="A7774">
        <v>7773</v>
      </c>
      <c r="B7774" t="s">
        <v>35664</v>
      </c>
      <c r="C7774" t="s">
        <v>26956</v>
      </c>
      <c r="D7774" t="s">
        <v>35657</v>
      </c>
      <c r="E7774" t="s">
        <v>35665</v>
      </c>
      <c r="F7774" t="s">
        <v>35666</v>
      </c>
      <c r="G7774" t="s">
        <v>35663</v>
      </c>
      <c r="H7774">
        <v>5025792</v>
      </c>
      <c r="I7774" t="s">
        <v>20</v>
      </c>
      <c r="J7774" t="s">
        <v>16872</v>
      </c>
      <c r="K7774" t="s">
        <v>275</v>
      </c>
      <c r="L7774" t="s">
        <v>35657</v>
      </c>
      <c r="M7774" t="s">
        <v>26956</v>
      </c>
      <c r="N7774">
        <v>10</v>
      </c>
    </row>
    <row r="7775" spans="1:14" hidden="1" x14ac:dyDescent="0.25">
      <c r="A7775">
        <v>7774</v>
      </c>
      <c r="B7775" t="s">
        <v>35667</v>
      </c>
      <c r="C7775" t="s">
        <v>35668</v>
      </c>
      <c r="D7775" t="s">
        <v>35669</v>
      </c>
      <c r="E7775" t="s">
        <v>35670</v>
      </c>
      <c r="F7775" t="s">
        <v>35671</v>
      </c>
      <c r="G7775" t="s">
        <v>35672</v>
      </c>
      <c r="H7775">
        <v>4497408</v>
      </c>
      <c r="I7775" t="s">
        <v>20</v>
      </c>
      <c r="J7775" t="s">
        <v>16872</v>
      </c>
      <c r="K7775" t="s">
        <v>275</v>
      </c>
      <c r="L7775" t="s">
        <v>35669</v>
      </c>
      <c r="M7775" t="s">
        <v>35668</v>
      </c>
      <c r="N7775">
        <v>10</v>
      </c>
    </row>
    <row r="7776" spans="1:14" hidden="1" x14ac:dyDescent="0.25">
      <c r="A7776">
        <v>7775</v>
      </c>
      <c r="B7776" t="s">
        <v>35673</v>
      </c>
      <c r="C7776" t="s">
        <v>27033</v>
      </c>
      <c r="D7776" t="s">
        <v>35669</v>
      </c>
      <c r="E7776" t="s">
        <v>35674</v>
      </c>
      <c r="F7776" t="s">
        <v>35675</v>
      </c>
      <c r="G7776" t="s">
        <v>35672</v>
      </c>
      <c r="H7776">
        <v>5132288</v>
      </c>
      <c r="I7776" t="s">
        <v>20</v>
      </c>
      <c r="J7776" t="s">
        <v>16872</v>
      </c>
      <c r="K7776" t="s">
        <v>275</v>
      </c>
      <c r="L7776" t="s">
        <v>35669</v>
      </c>
      <c r="M7776" t="s">
        <v>27033</v>
      </c>
      <c r="N7776">
        <v>10</v>
      </c>
    </row>
    <row r="7777" spans="1:14" hidden="1" x14ac:dyDescent="0.25">
      <c r="A7777">
        <v>7776</v>
      </c>
      <c r="B7777" t="s">
        <v>35676</v>
      </c>
      <c r="C7777" t="s">
        <v>27038</v>
      </c>
      <c r="D7777" t="s">
        <v>35669</v>
      </c>
      <c r="E7777" t="s">
        <v>35677</v>
      </c>
      <c r="F7777" t="s">
        <v>35678</v>
      </c>
      <c r="G7777" t="s">
        <v>35672</v>
      </c>
      <c r="H7777">
        <v>5132288</v>
      </c>
      <c r="I7777" t="s">
        <v>20</v>
      </c>
      <c r="J7777" t="s">
        <v>16872</v>
      </c>
      <c r="K7777" t="s">
        <v>275</v>
      </c>
      <c r="L7777" t="s">
        <v>35669</v>
      </c>
      <c r="M7777" t="s">
        <v>27038</v>
      </c>
      <c r="N7777">
        <v>10</v>
      </c>
    </row>
    <row r="7778" spans="1:14" hidden="1" x14ac:dyDescent="0.25">
      <c r="A7778">
        <v>7777</v>
      </c>
      <c r="B7778" t="s">
        <v>35679</v>
      </c>
      <c r="C7778" t="s">
        <v>35680</v>
      </c>
      <c r="D7778" t="s">
        <v>35681</v>
      </c>
      <c r="E7778" t="s">
        <v>35682</v>
      </c>
      <c r="F7778" t="s">
        <v>35683</v>
      </c>
      <c r="G7778" t="s">
        <v>35684</v>
      </c>
      <c r="H7778">
        <v>4300800</v>
      </c>
      <c r="I7778" t="s">
        <v>20</v>
      </c>
      <c r="J7778" t="s">
        <v>16872</v>
      </c>
      <c r="K7778" t="s">
        <v>275</v>
      </c>
      <c r="L7778" t="s">
        <v>35681</v>
      </c>
      <c r="M7778" t="s">
        <v>35680</v>
      </c>
      <c r="N7778">
        <v>10</v>
      </c>
    </row>
    <row r="7779" spans="1:14" hidden="1" x14ac:dyDescent="0.25">
      <c r="A7779">
        <v>7778</v>
      </c>
      <c r="B7779" t="s">
        <v>35685</v>
      </c>
      <c r="C7779" t="s">
        <v>35686</v>
      </c>
      <c r="D7779" t="s">
        <v>35681</v>
      </c>
      <c r="E7779" t="s">
        <v>35687</v>
      </c>
      <c r="F7779" t="s">
        <v>35688</v>
      </c>
      <c r="G7779" t="s">
        <v>35689</v>
      </c>
      <c r="H7779">
        <v>4300800</v>
      </c>
      <c r="I7779" t="s">
        <v>20</v>
      </c>
      <c r="J7779" t="s">
        <v>16872</v>
      </c>
      <c r="K7779" t="s">
        <v>275</v>
      </c>
      <c r="L7779" t="s">
        <v>35681</v>
      </c>
      <c r="M7779" t="s">
        <v>35686</v>
      </c>
      <c r="N7779">
        <v>10</v>
      </c>
    </row>
    <row r="7780" spans="1:14" hidden="1" x14ac:dyDescent="0.25">
      <c r="A7780">
        <v>7779</v>
      </c>
      <c r="B7780" t="s">
        <v>35690</v>
      </c>
      <c r="C7780" t="s">
        <v>35691</v>
      </c>
      <c r="D7780" t="s">
        <v>35681</v>
      </c>
      <c r="E7780" t="s">
        <v>35692</v>
      </c>
      <c r="F7780" t="s">
        <v>35693</v>
      </c>
      <c r="G7780" t="s">
        <v>35694</v>
      </c>
      <c r="H7780">
        <v>4300800</v>
      </c>
      <c r="I7780" t="s">
        <v>20</v>
      </c>
      <c r="J7780" t="s">
        <v>16872</v>
      </c>
      <c r="K7780" t="s">
        <v>275</v>
      </c>
      <c r="L7780" t="s">
        <v>35681</v>
      </c>
      <c r="M7780" t="s">
        <v>35691</v>
      </c>
      <c r="N7780">
        <v>10</v>
      </c>
    </row>
    <row r="7781" spans="1:14" hidden="1" x14ac:dyDescent="0.25">
      <c r="A7781">
        <v>7780</v>
      </c>
      <c r="B7781" t="s">
        <v>35695</v>
      </c>
      <c r="C7781" t="s">
        <v>35696</v>
      </c>
      <c r="D7781" t="s">
        <v>35697</v>
      </c>
      <c r="E7781" t="s">
        <v>35698</v>
      </c>
      <c r="F7781" t="s">
        <v>35699</v>
      </c>
      <c r="G7781" t="s">
        <v>35700</v>
      </c>
      <c r="H7781">
        <v>4390912</v>
      </c>
      <c r="I7781" t="s">
        <v>20</v>
      </c>
      <c r="J7781" t="s">
        <v>16872</v>
      </c>
      <c r="K7781" t="s">
        <v>275</v>
      </c>
      <c r="L7781" t="s">
        <v>35697</v>
      </c>
      <c r="M7781" t="s">
        <v>35696</v>
      </c>
      <c r="N7781">
        <v>10</v>
      </c>
    </row>
    <row r="7782" spans="1:14" hidden="1" x14ac:dyDescent="0.25">
      <c r="A7782">
        <v>7781</v>
      </c>
      <c r="B7782" t="s">
        <v>35701</v>
      </c>
      <c r="C7782" t="s">
        <v>35702</v>
      </c>
      <c r="D7782" t="s">
        <v>35697</v>
      </c>
      <c r="E7782" t="s">
        <v>35703</v>
      </c>
      <c r="F7782" t="s">
        <v>35704</v>
      </c>
      <c r="G7782" t="s">
        <v>35705</v>
      </c>
      <c r="H7782">
        <v>4894720</v>
      </c>
      <c r="I7782" t="s">
        <v>20</v>
      </c>
      <c r="J7782" t="s">
        <v>16872</v>
      </c>
      <c r="K7782" t="s">
        <v>275</v>
      </c>
      <c r="L7782" t="s">
        <v>35697</v>
      </c>
      <c r="M7782" t="s">
        <v>35702</v>
      </c>
      <c r="N7782">
        <v>10</v>
      </c>
    </row>
    <row r="7783" spans="1:14" hidden="1" x14ac:dyDescent="0.25">
      <c r="A7783">
        <v>7782</v>
      </c>
      <c r="B7783" t="s">
        <v>35706</v>
      </c>
      <c r="C7783" t="s">
        <v>35707</v>
      </c>
      <c r="D7783" t="s">
        <v>35697</v>
      </c>
      <c r="E7783" t="s">
        <v>35708</v>
      </c>
      <c r="F7783" t="s">
        <v>35709</v>
      </c>
      <c r="G7783" t="s">
        <v>35710</v>
      </c>
      <c r="H7783">
        <v>4894720</v>
      </c>
      <c r="I7783" t="s">
        <v>20</v>
      </c>
      <c r="J7783" t="s">
        <v>16872</v>
      </c>
      <c r="K7783" t="s">
        <v>275</v>
      </c>
      <c r="L7783" t="s">
        <v>35697</v>
      </c>
      <c r="M7783" t="s">
        <v>35707</v>
      </c>
      <c r="N7783">
        <v>10</v>
      </c>
    </row>
    <row r="7784" spans="1:14" hidden="1" x14ac:dyDescent="0.25">
      <c r="A7784">
        <v>7783</v>
      </c>
      <c r="B7784" t="s">
        <v>35711</v>
      </c>
      <c r="C7784" t="s">
        <v>35712</v>
      </c>
      <c r="D7784" t="s">
        <v>35713</v>
      </c>
      <c r="E7784" t="s">
        <v>35714</v>
      </c>
      <c r="F7784" t="s">
        <v>35715</v>
      </c>
      <c r="G7784" t="s">
        <v>35716</v>
      </c>
      <c r="H7784">
        <v>17534976</v>
      </c>
      <c r="I7784" t="s">
        <v>20</v>
      </c>
      <c r="J7784" t="s">
        <v>16872</v>
      </c>
      <c r="K7784" t="s">
        <v>275</v>
      </c>
      <c r="L7784" t="s">
        <v>35713</v>
      </c>
      <c r="M7784" t="s">
        <v>35712</v>
      </c>
      <c r="N7784">
        <v>10</v>
      </c>
    </row>
    <row r="7785" spans="1:14" hidden="1" x14ac:dyDescent="0.25">
      <c r="A7785">
        <v>7784</v>
      </c>
      <c r="B7785" t="s">
        <v>35717</v>
      </c>
      <c r="C7785" t="s">
        <v>35718</v>
      </c>
      <c r="D7785" t="s">
        <v>35713</v>
      </c>
      <c r="E7785" t="s">
        <v>35719</v>
      </c>
      <c r="F7785" t="s">
        <v>35720</v>
      </c>
      <c r="G7785" t="s">
        <v>35721</v>
      </c>
      <c r="H7785">
        <v>16707584</v>
      </c>
      <c r="I7785" t="s">
        <v>20</v>
      </c>
      <c r="J7785" t="s">
        <v>16872</v>
      </c>
      <c r="K7785" t="s">
        <v>275</v>
      </c>
      <c r="L7785" t="s">
        <v>35713</v>
      </c>
      <c r="M7785" t="s">
        <v>35718</v>
      </c>
      <c r="N7785">
        <v>10</v>
      </c>
    </row>
    <row r="7786" spans="1:14" hidden="1" x14ac:dyDescent="0.25">
      <c r="A7786">
        <v>7785</v>
      </c>
      <c r="B7786" t="s">
        <v>35722</v>
      </c>
      <c r="C7786" t="s">
        <v>35723</v>
      </c>
      <c r="D7786" t="s">
        <v>35713</v>
      </c>
      <c r="E7786" t="s">
        <v>35724</v>
      </c>
      <c r="F7786" t="s">
        <v>35725</v>
      </c>
      <c r="G7786" t="s">
        <v>35726</v>
      </c>
      <c r="H7786">
        <v>9928704</v>
      </c>
      <c r="I7786" t="s">
        <v>20</v>
      </c>
      <c r="J7786" t="s">
        <v>16872</v>
      </c>
      <c r="K7786" t="s">
        <v>275</v>
      </c>
      <c r="L7786" t="s">
        <v>35713</v>
      </c>
      <c r="M7786" t="s">
        <v>35723</v>
      </c>
      <c r="N7786">
        <v>10</v>
      </c>
    </row>
    <row r="7787" spans="1:14" hidden="1" x14ac:dyDescent="0.25">
      <c r="A7787">
        <v>7786</v>
      </c>
      <c r="B7787" t="s">
        <v>35727</v>
      </c>
      <c r="C7787" t="s">
        <v>35728</v>
      </c>
      <c r="D7787" t="s">
        <v>35713</v>
      </c>
      <c r="E7787" t="s">
        <v>35729</v>
      </c>
      <c r="F7787" t="s">
        <v>35730</v>
      </c>
      <c r="G7787" t="s">
        <v>35731</v>
      </c>
      <c r="H7787">
        <v>18792448</v>
      </c>
      <c r="I7787" t="s">
        <v>20</v>
      </c>
      <c r="J7787" t="s">
        <v>16872</v>
      </c>
      <c r="K7787" t="s">
        <v>275</v>
      </c>
      <c r="L7787" t="s">
        <v>35713</v>
      </c>
      <c r="M7787" t="s">
        <v>35728</v>
      </c>
      <c r="N7787">
        <v>10</v>
      </c>
    </row>
    <row r="7788" spans="1:14" hidden="1" x14ac:dyDescent="0.25">
      <c r="A7788">
        <v>7787</v>
      </c>
      <c r="B7788" t="s">
        <v>35732</v>
      </c>
      <c r="C7788" t="s">
        <v>35733</v>
      </c>
      <c r="D7788" t="s">
        <v>35713</v>
      </c>
      <c r="E7788" t="s">
        <v>35734</v>
      </c>
      <c r="F7788" t="s">
        <v>35735</v>
      </c>
      <c r="G7788" t="s">
        <v>35736</v>
      </c>
      <c r="H7788">
        <v>18194432</v>
      </c>
      <c r="I7788" t="s">
        <v>20</v>
      </c>
      <c r="J7788" t="s">
        <v>16872</v>
      </c>
      <c r="K7788" t="s">
        <v>275</v>
      </c>
      <c r="L7788" t="s">
        <v>35713</v>
      </c>
      <c r="M7788" t="s">
        <v>35733</v>
      </c>
      <c r="N7788">
        <v>10</v>
      </c>
    </row>
    <row r="7789" spans="1:14" hidden="1" x14ac:dyDescent="0.25">
      <c r="A7789">
        <v>7788</v>
      </c>
      <c r="B7789" t="s">
        <v>35737</v>
      </c>
      <c r="C7789" t="s">
        <v>35738</v>
      </c>
      <c r="D7789" t="s">
        <v>35713</v>
      </c>
      <c r="E7789" t="s">
        <v>35739</v>
      </c>
      <c r="F7789" t="s">
        <v>35740</v>
      </c>
      <c r="G7789" t="s">
        <v>35741</v>
      </c>
      <c r="H7789">
        <v>18595840</v>
      </c>
      <c r="I7789" t="s">
        <v>20</v>
      </c>
      <c r="J7789" t="s">
        <v>16872</v>
      </c>
      <c r="K7789" t="s">
        <v>275</v>
      </c>
      <c r="L7789" t="s">
        <v>35713</v>
      </c>
      <c r="M7789" t="s">
        <v>35738</v>
      </c>
      <c r="N7789">
        <v>10</v>
      </c>
    </row>
    <row r="7790" spans="1:14" hidden="1" x14ac:dyDescent="0.25">
      <c r="A7790">
        <v>7789</v>
      </c>
      <c r="B7790" t="s">
        <v>35742</v>
      </c>
      <c r="C7790" t="s">
        <v>35743</v>
      </c>
      <c r="D7790" t="s">
        <v>35713</v>
      </c>
      <c r="E7790" t="s">
        <v>35744</v>
      </c>
      <c r="F7790" t="s">
        <v>35745</v>
      </c>
      <c r="G7790" t="s">
        <v>35746</v>
      </c>
      <c r="H7790">
        <v>4104192</v>
      </c>
      <c r="I7790" t="s">
        <v>20</v>
      </c>
      <c r="J7790" t="s">
        <v>16872</v>
      </c>
      <c r="K7790" t="s">
        <v>275</v>
      </c>
      <c r="L7790" t="s">
        <v>35713</v>
      </c>
      <c r="M7790" t="s">
        <v>35743</v>
      </c>
      <c r="N7790">
        <v>10</v>
      </c>
    </row>
    <row r="7791" spans="1:14" hidden="1" x14ac:dyDescent="0.25">
      <c r="A7791">
        <v>7790</v>
      </c>
      <c r="B7791" t="s">
        <v>35747</v>
      </c>
      <c r="C7791" t="s">
        <v>35748</v>
      </c>
      <c r="D7791" t="s">
        <v>35749</v>
      </c>
      <c r="E7791" t="s">
        <v>35750</v>
      </c>
      <c r="F7791" t="s">
        <v>35751</v>
      </c>
      <c r="G7791" t="s">
        <v>35752</v>
      </c>
      <c r="H7791">
        <v>26906624</v>
      </c>
      <c r="I7791" t="s">
        <v>20</v>
      </c>
      <c r="J7791" t="s">
        <v>16872</v>
      </c>
      <c r="K7791" t="s">
        <v>275</v>
      </c>
      <c r="L7791" t="s">
        <v>35749</v>
      </c>
      <c r="M7791" t="s">
        <v>35748</v>
      </c>
      <c r="N7791">
        <v>10</v>
      </c>
    </row>
    <row r="7792" spans="1:14" hidden="1" x14ac:dyDescent="0.25">
      <c r="A7792">
        <v>7791</v>
      </c>
      <c r="B7792" t="s">
        <v>35753</v>
      </c>
      <c r="C7792" t="s">
        <v>28115</v>
      </c>
      <c r="D7792" t="s">
        <v>35754</v>
      </c>
      <c r="E7792" t="s">
        <v>35755</v>
      </c>
      <c r="F7792" t="s">
        <v>28118</v>
      </c>
      <c r="G7792" t="s">
        <v>35756</v>
      </c>
      <c r="H7792">
        <v>4407296</v>
      </c>
      <c r="I7792" t="s">
        <v>20</v>
      </c>
      <c r="J7792" t="s">
        <v>16872</v>
      </c>
      <c r="K7792" t="s">
        <v>275</v>
      </c>
      <c r="L7792" t="s">
        <v>35754</v>
      </c>
      <c r="M7792" t="s">
        <v>23</v>
      </c>
      <c r="N7792">
        <v>11</v>
      </c>
    </row>
    <row r="7793" spans="1:14" hidden="1" x14ac:dyDescent="0.25">
      <c r="A7793">
        <v>7792</v>
      </c>
      <c r="B7793" t="s">
        <v>35757</v>
      </c>
      <c r="C7793" t="s">
        <v>28124</v>
      </c>
      <c r="D7793" t="s">
        <v>35754</v>
      </c>
      <c r="E7793" t="s">
        <v>35758</v>
      </c>
      <c r="F7793" t="s">
        <v>28126</v>
      </c>
      <c r="G7793" t="s">
        <v>35759</v>
      </c>
      <c r="H7793">
        <v>4407296</v>
      </c>
      <c r="I7793" t="s">
        <v>20</v>
      </c>
      <c r="J7793" t="s">
        <v>16872</v>
      </c>
      <c r="K7793" t="s">
        <v>275</v>
      </c>
      <c r="L7793" t="s">
        <v>35754</v>
      </c>
      <c r="M7793" t="s">
        <v>29</v>
      </c>
      <c r="N7793">
        <v>11</v>
      </c>
    </row>
    <row r="7794" spans="1:14" hidden="1" x14ac:dyDescent="0.25">
      <c r="A7794">
        <v>7793</v>
      </c>
      <c r="B7794" t="s">
        <v>35760</v>
      </c>
      <c r="C7794" t="s">
        <v>28133</v>
      </c>
      <c r="D7794" t="s">
        <v>35754</v>
      </c>
      <c r="E7794" t="s">
        <v>35761</v>
      </c>
      <c r="F7794" t="s">
        <v>35762</v>
      </c>
      <c r="G7794" t="s">
        <v>35759</v>
      </c>
      <c r="H7794">
        <v>4407296</v>
      </c>
      <c r="I7794" t="s">
        <v>20</v>
      </c>
      <c r="J7794" t="s">
        <v>16872</v>
      </c>
      <c r="K7794" t="s">
        <v>275</v>
      </c>
      <c r="L7794" t="s">
        <v>35754</v>
      </c>
      <c r="M7794" t="s">
        <v>136</v>
      </c>
      <c r="N7794">
        <v>11</v>
      </c>
    </row>
    <row r="7795" spans="1:14" hidden="1" x14ac:dyDescent="0.25">
      <c r="A7795">
        <v>7794</v>
      </c>
      <c r="B7795" t="s">
        <v>35763</v>
      </c>
      <c r="C7795" t="s">
        <v>28138</v>
      </c>
      <c r="D7795" t="s">
        <v>35754</v>
      </c>
      <c r="E7795" t="s">
        <v>35764</v>
      </c>
      <c r="F7795" t="s">
        <v>35765</v>
      </c>
      <c r="G7795" t="s">
        <v>35766</v>
      </c>
      <c r="H7795">
        <v>4407296</v>
      </c>
      <c r="I7795" t="s">
        <v>20</v>
      </c>
      <c r="J7795" t="s">
        <v>16872</v>
      </c>
      <c r="K7795" t="s">
        <v>275</v>
      </c>
      <c r="L7795" t="s">
        <v>35754</v>
      </c>
      <c r="M7795" t="s">
        <v>141</v>
      </c>
      <c r="N7795">
        <v>11</v>
      </c>
    </row>
    <row r="7796" spans="1:14" hidden="1" x14ac:dyDescent="0.25">
      <c r="A7796">
        <v>7795</v>
      </c>
      <c r="B7796" t="s">
        <v>35767</v>
      </c>
      <c r="C7796" t="s">
        <v>28143</v>
      </c>
      <c r="D7796" t="s">
        <v>35768</v>
      </c>
      <c r="E7796" t="s">
        <v>35769</v>
      </c>
      <c r="F7796" t="s">
        <v>28146</v>
      </c>
      <c r="G7796" t="s">
        <v>35766</v>
      </c>
      <c r="H7796">
        <v>4689920</v>
      </c>
      <c r="I7796" t="s">
        <v>20</v>
      </c>
      <c r="J7796" t="s">
        <v>16872</v>
      </c>
      <c r="K7796" t="s">
        <v>275</v>
      </c>
      <c r="L7796" t="s">
        <v>35768</v>
      </c>
      <c r="M7796" t="s">
        <v>23</v>
      </c>
      <c r="N7796">
        <v>11</v>
      </c>
    </row>
    <row r="7797" spans="1:14" hidden="1" x14ac:dyDescent="0.25">
      <c r="A7797">
        <v>7796</v>
      </c>
      <c r="B7797" t="s">
        <v>35770</v>
      </c>
      <c r="C7797" t="s">
        <v>28153</v>
      </c>
      <c r="D7797" t="s">
        <v>35768</v>
      </c>
      <c r="E7797" t="s">
        <v>35771</v>
      </c>
      <c r="F7797" t="s">
        <v>28155</v>
      </c>
      <c r="G7797" t="s">
        <v>35772</v>
      </c>
      <c r="H7797">
        <v>4288512</v>
      </c>
      <c r="I7797" t="s">
        <v>20</v>
      </c>
      <c r="J7797" t="s">
        <v>16872</v>
      </c>
      <c r="K7797" t="s">
        <v>275</v>
      </c>
      <c r="L7797" t="s">
        <v>35768</v>
      </c>
      <c r="M7797" t="s">
        <v>29</v>
      </c>
      <c r="N7797">
        <v>11</v>
      </c>
    </row>
    <row r="7798" spans="1:14" hidden="1" x14ac:dyDescent="0.25">
      <c r="A7798">
        <v>7797</v>
      </c>
      <c r="B7798" t="s">
        <v>35773</v>
      </c>
      <c r="C7798" t="s">
        <v>28161</v>
      </c>
      <c r="D7798" t="s">
        <v>35768</v>
      </c>
      <c r="E7798" t="s">
        <v>35774</v>
      </c>
      <c r="F7798" t="s">
        <v>35775</v>
      </c>
      <c r="G7798" t="s">
        <v>35776</v>
      </c>
      <c r="H7798">
        <v>4689920</v>
      </c>
      <c r="I7798" t="s">
        <v>20</v>
      </c>
      <c r="J7798" t="s">
        <v>16872</v>
      </c>
      <c r="K7798" t="s">
        <v>275</v>
      </c>
      <c r="L7798" t="s">
        <v>35768</v>
      </c>
      <c r="M7798" t="s">
        <v>136</v>
      </c>
      <c r="N7798">
        <v>11</v>
      </c>
    </row>
    <row r="7799" spans="1:14" hidden="1" x14ac:dyDescent="0.25">
      <c r="A7799">
        <v>7798</v>
      </c>
      <c r="B7799" t="s">
        <v>35777</v>
      </c>
      <c r="C7799" t="s">
        <v>28166</v>
      </c>
      <c r="D7799" t="s">
        <v>35768</v>
      </c>
      <c r="E7799" t="s">
        <v>35778</v>
      </c>
      <c r="F7799" t="s">
        <v>35779</v>
      </c>
      <c r="G7799" t="s">
        <v>35776</v>
      </c>
      <c r="H7799">
        <v>4288512</v>
      </c>
      <c r="I7799" t="s">
        <v>20</v>
      </c>
      <c r="J7799" t="s">
        <v>16872</v>
      </c>
      <c r="K7799" t="s">
        <v>275</v>
      </c>
      <c r="L7799" t="s">
        <v>35768</v>
      </c>
      <c r="M7799" t="s">
        <v>141</v>
      </c>
      <c r="N7799">
        <v>11</v>
      </c>
    </row>
    <row r="7800" spans="1:14" hidden="1" x14ac:dyDescent="0.25">
      <c r="A7800">
        <v>7799</v>
      </c>
      <c r="B7800" t="s">
        <v>35780</v>
      </c>
      <c r="C7800" t="s">
        <v>28219</v>
      </c>
      <c r="D7800" t="s">
        <v>35781</v>
      </c>
      <c r="E7800" t="s">
        <v>35782</v>
      </c>
      <c r="F7800" t="s">
        <v>35783</v>
      </c>
      <c r="G7800" t="s">
        <v>35784</v>
      </c>
      <c r="H7800">
        <v>4919296</v>
      </c>
      <c r="I7800" t="s">
        <v>20</v>
      </c>
      <c r="J7800" t="s">
        <v>16872</v>
      </c>
      <c r="K7800" t="s">
        <v>275</v>
      </c>
      <c r="L7800" t="s">
        <v>35781</v>
      </c>
      <c r="M7800" t="s">
        <v>28219</v>
      </c>
      <c r="N7800">
        <v>10</v>
      </c>
    </row>
    <row r="7801" spans="1:14" hidden="1" x14ac:dyDescent="0.25">
      <c r="A7801">
        <v>7800</v>
      </c>
      <c r="B7801" t="s">
        <v>35785</v>
      </c>
      <c r="C7801" t="s">
        <v>28223</v>
      </c>
      <c r="D7801" t="s">
        <v>35781</v>
      </c>
      <c r="E7801" t="s">
        <v>35786</v>
      </c>
      <c r="F7801" t="s">
        <v>35787</v>
      </c>
      <c r="G7801" t="s">
        <v>35788</v>
      </c>
      <c r="H7801">
        <v>4403200</v>
      </c>
      <c r="I7801" t="s">
        <v>20</v>
      </c>
      <c r="J7801" t="s">
        <v>16872</v>
      </c>
      <c r="K7801" t="s">
        <v>275</v>
      </c>
      <c r="L7801" t="s">
        <v>35781</v>
      </c>
      <c r="M7801" t="s">
        <v>28223</v>
      </c>
      <c r="N7801">
        <v>10</v>
      </c>
    </row>
    <row r="7802" spans="1:14" hidden="1" x14ac:dyDescent="0.25">
      <c r="A7802">
        <v>7801</v>
      </c>
      <c r="B7802" t="s">
        <v>35789</v>
      </c>
      <c r="C7802" t="s">
        <v>35790</v>
      </c>
      <c r="D7802" t="s">
        <v>35791</v>
      </c>
      <c r="E7802" t="s">
        <v>35792</v>
      </c>
      <c r="F7802" t="s">
        <v>35793</v>
      </c>
      <c r="G7802" t="s">
        <v>35794</v>
      </c>
      <c r="H7802">
        <v>47190016</v>
      </c>
      <c r="I7802" t="s">
        <v>20</v>
      </c>
      <c r="J7802" t="s">
        <v>16872</v>
      </c>
      <c r="K7802" t="s">
        <v>275</v>
      </c>
      <c r="L7802" t="s">
        <v>35791</v>
      </c>
      <c r="M7802" t="s">
        <v>35790</v>
      </c>
      <c r="N7802">
        <v>10</v>
      </c>
    </row>
    <row r="7803" spans="1:14" hidden="1" x14ac:dyDescent="0.25">
      <c r="A7803">
        <v>7802</v>
      </c>
      <c r="B7803" t="s">
        <v>35795</v>
      </c>
      <c r="C7803" t="s">
        <v>35796</v>
      </c>
      <c r="D7803" t="s">
        <v>35791</v>
      </c>
      <c r="E7803" t="s">
        <v>35797</v>
      </c>
      <c r="F7803" t="s">
        <v>35798</v>
      </c>
      <c r="G7803" t="s">
        <v>35799</v>
      </c>
      <c r="H7803">
        <v>48488448</v>
      </c>
      <c r="I7803" t="s">
        <v>20</v>
      </c>
      <c r="J7803" t="s">
        <v>16872</v>
      </c>
      <c r="K7803" t="s">
        <v>275</v>
      </c>
      <c r="L7803" t="s">
        <v>35791</v>
      </c>
      <c r="M7803" t="s">
        <v>35796</v>
      </c>
      <c r="N7803">
        <v>10</v>
      </c>
    </row>
    <row r="7804" spans="1:14" hidden="1" x14ac:dyDescent="0.25">
      <c r="A7804">
        <v>7803</v>
      </c>
      <c r="B7804" t="s">
        <v>35800</v>
      </c>
      <c r="C7804" t="s">
        <v>35801</v>
      </c>
      <c r="D7804" t="s">
        <v>35791</v>
      </c>
      <c r="E7804" t="s">
        <v>35802</v>
      </c>
      <c r="F7804" t="s">
        <v>35803</v>
      </c>
      <c r="G7804" t="s">
        <v>35804</v>
      </c>
      <c r="H7804">
        <v>48070656</v>
      </c>
      <c r="I7804" t="s">
        <v>20</v>
      </c>
      <c r="J7804" t="s">
        <v>16872</v>
      </c>
      <c r="K7804" t="s">
        <v>275</v>
      </c>
      <c r="L7804" t="s">
        <v>35791</v>
      </c>
      <c r="M7804" t="s">
        <v>35801</v>
      </c>
      <c r="N7804">
        <v>10</v>
      </c>
    </row>
    <row r="7805" spans="1:14" hidden="1" x14ac:dyDescent="0.25">
      <c r="A7805">
        <v>7804</v>
      </c>
      <c r="B7805" t="s">
        <v>35805</v>
      </c>
      <c r="C7805" t="s">
        <v>35806</v>
      </c>
      <c r="D7805" t="s">
        <v>35791</v>
      </c>
      <c r="E7805" t="s">
        <v>35807</v>
      </c>
      <c r="F7805" t="s">
        <v>35808</v>
      </c>
      <c r="G7805" t="s">
        <v>35809</v>
      </c>
      <c r="H7805">
        <v>46833664</v>
      </c>
      <c r="I7805" t="s">
        <v>20</v>
      </c>
      <c r="J7805" t="s">
        <v>16872</v>
      </c>
      <c r="K7805" t="s">
        <v>275</v>
      </c>
      <c r="L7805" t="s">
        <v>35791</v>
      </c>
      <c r="M7805" t="s">
        <v>35806</v>
      </c>
      <c r="N7805">
        <v>10</v>
      </c>
    </row>
    <row r="7806" spans="1:14" hidden="1" x14ac:dyDescent="0.25">
      <c r="A7806">
        <v>7805</v>
      </c>
      <c r="B7806" t="s">
        <v>35810</v>
      </c>
      <c r="C7806" t="s">
        <v>35811</v>
      </c>
      <c r="D7806" t="s">
        <v>35791</v>
      </c>
      <c r="E7806" t="s">
        <v>35812</v>
      </c>
      <c r="F7806" t="s">
        <v>35813</v>
      </c>
      <c r="G7806" t="s">
        <v>35814</v>
      </c>
      <c r="H7806">
        <v>49881088</v>
      </c>
      <c r="I7806" t="s">
        <v>20</v>
      </c>
      <c r="J7806" t="s">
        <v>16872</v>
      </c>
      <c r="K7806" t="s">
        <v>275</v>
      </c>
      <c r="L7806" t="s">
        <v>35791</v>
      </c>
      <c r="M7806" t="s">
        <v>275</v>
      </c>
      <c r="N7806">
        <v>11</v>
      </c>
    </row>
    <row r="7807" spans="1:14" hidden="1" x14ac:dyDescent="0.25">
      <c r="A7807">
        <v>7806</v>
      </c>
      <c r="B7807" t="s">
        <v>35815</v>
      </c>
      <c r="C7807" t="s">
        <v>28494</v>
      </c>
      <c r="D7807" t="s">
        <v>35816</v>
      </c>
      <c r="E7807" t="s">
        <v>35817</v>
      </c>
      <c r="F7807" t="s">
        <v>35818</v>
      </c>
      <c r="G7807" t="s">
        <v>35819</v>
      </c>
      <c r="H7807">
        <v>4845568</v>
      </c>
      <c r="I7807" t="s">
        <v>20</v>
      </c>
      <c r="J7807" t="s">
        <v>16872</v>
      </c>
      <c r="K7807" t="s">
        <v>275</v>
      </c>
      <c r="L7807" t="s">
        <v>35816</v>
      </c>
      <c r="M7807" t="s">
        <v>23</v>
      </c>
      <c r="N7807">
        <v>11</v>
      </c>
    </row>
    <row r="7808" spans="1:14" hidden="1" x14ac:dyDescent="0.25">
      <c r="A7808">
        <v>7807</v>
      </c>
      <c r="B7808" t="s">
        <v>35820</v>
      </c>
      <c r="C7808" t="s">
        <v>28503</v>
      </c>
      <c r="D7808" t="s">
        <v>35816</v>
      </c>
      <c r="E7808" t="s">
        <v>35821</v>
      </c>
      <c r="F7808" t="s">
        <v>35822</v>
      </c>
      <c r="G7808" t="s">
        <v>35823</v>
      </c>
      <c r="H7808">
        <v>4366336</v>
      </c>
      <c r="I7808" t="s">
        <v>20</v>
      </c>
      <c r="J7808" t="s">
        <v>16872</v>
      </c>
      <c r="K7808" t="s">
        <v>275</v>
      </c>
      <c r="L7808" t="s">
        <v>35816</v>
      </c>
      <c r="M7808" t="s">
        <v>29</v>
      </c>
      <c r="N7808">
        <v>11</v>
      </c>
    </row>
    <row r="7809" spans="1:14" hidden="1" x14ac:dyDescent="0.25">
      <c r="A7809">
        <v>7808</v>
      </c>
      <c r="B7809" t="s">
        <v>35824</v>
      </c>
      <c r="C7809" t="s">
        <v>28512</v>
      </c>
      <c r="D7809" t="s">
        <v>35816</v>
      </c>
      <c r="E7809" t="s">
        <v>35825</v>
      </c>
      <c r="F7809" t="s">
        <v>35826</v>
      </c>
      <c r="G7809" t="s">
        <v>35823</v>
      </c>
      <c r="H7809">
        <v>4845568</v>
      </c>
      <c r="I7809" t="s">
        <v>20</v>
      </c>
      <c r="J7809" t="s">
        <v>16872</v>
      </c>
      <c r="K7809" t="s">
        <v>275</v>
      </c>
      <c r="L7809" t="s">
        <v>35816</v>
      </c>
      <c r="M7809" t="s">
        <v>136</v>
      </c>
      <c r="N7809">
        <v>11</v>
      </c>
    </row>
    <row r="7810" spans="1:14" hidden="1" x14ac:dyDescent="0.25">
      <c r="A7810">
        <v>7809</v>
      </c>
      <c r="B7810" t="s">
        <v>35827</v>
      </c>
      <c r="C7810" t="s">
        <v>28517</v>
      </c>
      <c r="D7810" t="s">
        <v>35816</v>
      </c>
      <c r="E7810" t="s">
        <v>35828</v>
      </c>
      <c r="F7810" t="s">
        <v>35829</v>
      </c>
      <c r="G7810" t="s">
        <v>35830</v>
      </c>
      <c r="H7810">
        <v>4845568</v>
      </c>
      <c r="I7810" t="s">
        <v>20</v>
      </c>
      <c r="J7810" t="s">
        <v>16872</v>
      </c>
      <c r="K7810" t="s">
        <v>275</v>
      </c>
      <c r="L7810" t="s">
        <v>35816</v>
      </c>
      <c r="M7810" t="s">
        <v>141</v>
      </c>
      <c r="N7810">
        <v>11</v>
      </c>
    </row>
    <row r="7811" spans="1:14" hidden="1" x14ac:dyDescent="0.25">
      <c r="A7811">
        <v>7810</v>
      </c>
      <c r="B7811" t="s">
        <v>35831</v>
      </c>
      <c r="C7811" t="s">
        <v>28580</v>
      </c>
      <c r="D7811" t="s">
        <v>35832</v>
      </c>
      <c r="E7811" t="s">
        <v>35833</v>
      </c>
      <c r="F7811" t="s">
        <v>35834</v>
      </c>
      <c r="G7811" t="s">
        <v>35830</v>
      </c>
      <c r="H7811">
        <v>4812800</v>
      </c>
      <c r="I7811" t="s">
        <v>20</v>
      </c>
      <c r="J7811" t="s">
        <v>16872</v>
      </c>
      <c r="K7811" t="s">
        <v>275</v>
      </c>
      <c r="L7811" t="s">
        <v>35832</v>
      </c>
      <c r="M7811" t="s">
        <v>28580</v>
      </c>
      <c r="N7811">
        <v>10</v>
      </c>
    </row>
    <row r="7812" spans="1:14" hidden="1" x14ac:dyDescent="0.25">
      <c r="A7812">
        <v>7811</v>
      </c>
      <c r="B7812" t="s">
        <v>35835</v>
      </c>
      <c r="C7812" t="s">
        <v>28585</v>
      </c>
      <c r="D7812" t="s">
        <v>35832</v>
      </c>
      <c r="E7812" t="s">
        <v>35836</v>
      </c>
      <c r="F7812" t="s">
        <v>35837</v>
      </c>
      <c r="G7812" t="s">
        <v>35830</v>
      </c>
      <c r="H7812">
        <v>4812800</v>
      </c>
      <c r="I7812" t="s">
        <v>20</v>
      </c>
      <c r="J7812" t="s">
        <v>16872</v>
      </c>
      <c r="K7812" t="s">
        <v>275</v>
      </c>
      <c r="L7812" t="s">
        <v>35832</v>
      </c>
      <c r="M7812" t="s">
        <v>28585</v>
      </c>
      <c r="N7812">
        <v>10</v>
      </c>
    </row>
    <row r="7813" spans="1:14" hidden="1" x14ac:dyDescent="0.25">
      <c r="A7813">
        <v>7812</v>
      </c>
      <c r="B7813" t="s">
        <v>35838</v>
      </c>
      <c r="C7813" t="s">
        <v>28607</v>
      </c>
      <c r="D7813" t="s">
        <v>35839</v>
      </c>
      <c r="E7813" t="s">
        <v>35840</v>
      </c>
      <c r="F7813" t="s">
        <v>35841</v>
      </c>
      <c r="G7813" t="s">
        <v>35842</v>
      </c>
      <c r="H7813">
        <v>4681728</v>
      </c>
      <c r="I7813" t="s">
        <v>20</v>
      </c>
      <c r="J7813" t="s">
        <v>16872</v>
      </c>
      <c r="K7813" t="s">
        <v>275</v>
      </c>
      <c r="L7813" t="s">
        <v>35839</v>
      </c>
      <c r="M7813" t="s">
        <v>28607</v>
      </c>
      <c r="N7813">
        <v>10</v>
      </c>
    </row>
    <row r="7814" spans="1:14" hidden="1" x14ac:dyDescent="0.25">
      <c r="A7814">
        <v>7813</v>
      </c>
      <c r="B7814" t="s">
        <v>35843</v>
      </c>
      <c r="C7814" t="s">
        <v>28611</v>
      </c>
      <c r="D7814" t="s">
        <v>35839</v>
      </c>
      <c r="E7814" t="s">
        <v>35844</v>
      </c>
      <c r="F7814" t="s">
        <v>35845</v>
      </c>
      <c r="G7814" t="s">
        <v>35846</v>
      </c>
      <c r="H7814">
        <v>4681728</v>
      </c>
      <c r="I7814" t="s">
        <v>20</v>
      </c>
      <c r="J7814" t="s">
        <v>16872</v>
      </c>
      <c r="K7814" t="s">
        <v>275</v>
      </c>
      <c r="L7814" t="s">
        <v>35839</v>
      </c>
      <c r="M7814" t="s">
        <v>28611</v>
      </c>
      <c r="N7814">
        <v>10</v>
      </c>
    </row>
    <row r="7815" spans="1:14" hidden="1" x14ac:dyDescent="0.25">
      <c r="A7815">
        <v>7814</v>
      </c>
      <c r="B7815" t="s">
        <v>35847</v>
      </c>
      <c r="C7815" t="s">
        <v>28738</v>
      </c>
      <c r="D7815" t="s">
        <v>35848</v>
      </c>
      <c r="E7815" t="s">
        <v>35849</v>
      </c>
      <c r="F7815" t="s">
        <v>28741</v>
      </c>
      <c r="G7815" t="s">
        <v>35846</v>
      </c>
      <c r="H7815">
        <v>4853760</v>
      </c>
      <c r="I7815" t="s">
        <v>20</v>
      </c>
      <c r="J7815" t="s">
        <v>16872</v>
      </c>
      <c r="K7815" t="s">
        <v>275</v>
      </c>
      <c r="L7815" t="s">
        <v>35848</v>
      </c>
      <c r="M7815" t="s">
        <v>28738</v>
      </c>
      <c r="N7815">
        <v>10</v>
      </c>
    </row>
    <row r="7816" spans="1:14" hidden="1" x14ac:dyDescent="0.25">
      <c r="A7816">
        <v>7815</v>
      </c>
      <c r="B7816" t="s">
        <v>35850</v>
      </c>
      <c r="C7816" t="s">
        <v>28756</v>
      </c>
      <c r="D7816" t="s">
        <v>35848</v>
      </c>
      <c r="E7816" t="s">
        <v>35851</v>
      </c>
      <c r="F7816" t="s">
        <v>28757</v>
      </c>
      <c r="G7816" t="s">
        <v>35852</v>
      </c>
      <c r="H7816">
        <v>4853760</v>
      </c>
      <c r="I7816" t="s">
        <v>20</v>
      </c>
      <c r="J7816" t="s">
        <v>16872</v>
      </c>
      <c r="K7816" t="s">
        <v>275</v>
      </c>
      <c r="L7816" t="s">
        <v>35848</v>
      </c>
      <c r="M7816" t="s">
        <v>28756</v>
      </c>
      <c r="N7816">
        <v>10</v>
      </c>
    </row>
    <row r="7817" spans="1:14" hidden="1" x14ac:dyDescent="0.25">
      <c r="A7817">
        <v>7816</v>
      </c>
      <c r="B7817" t="s">
        <v>35853</v>
      </c>
      <c r="C7817" t="s">
        <v>28760</v>
      </c>
      <c r="D7817" t="s">
        <v>35848</v>
      </c>
      <c r="E7817" t="s">
        <v>35854</v>
      </c>
      <c r="F7817" t="s">
        <v>28762</v>
      </c>
      <c r="G7817" t="s">
        <v>35852</v>
      </c>
      <c r="H7817">
        <v>4853760</v>
      </c>
      <c r="I7817" t="s">
        <v>20</v>
      </c>
      <c r="J7817" t="s">
        <v>16872</v>
      </c>
      <c r="K7817" t="s">
        <v>275</v>
      </c>
      <c r="L7817" t="s">
        <v>35848</v>
      </c>
      <c r="M7817" t="s">
        <v>28760</v>
      </c>
      <c r="N7817">
        <v>10</v>
      </c>
    </row>
    <row r="7818" spans="1:14" hidden="1" x14ac:dyDescent="0.25">
      <c r="A7818">
        <v>7817</v>
      </c>
      <c r="B7818" t="s">
        <v>35855</v>
      </c>
      <c r="C7818" t="s">
        <v>35856</v>
      </c>
      <c r="D7818" t="s">
        <v>35857</v>
      </c>
      <c r="E7818" t="s">
        <v>35858</v>
      </c>
      <c r="F7818" t="s">
        <v>35859</v>
      </c>
      <c r="G7818" t="s">
        <v>35860</v>
      </c>
      <c r="H7818">
        <v>30732288</v>
      </c>
      <c r="I7818" t="s">
        <v>20</v>
      </c>
      <c r="J7818" t="s">
        <v>16872</v>
      </c>
      <c r="K7818" t="s">
        <v>275</v>
      </c>
      <c r="L7818" t="s">
        <v>35857</v>
      </c>
      <c r="M7818" t="s">
        <v>35856</v>
      </c>
      <c r="N7818">
        <v>10</v>
      </c>
    </row>
    <row r="7819" spans="1:14" hidden="1" x14ac:dyDescent="0.25">
      <c r="A7819">
        <v>7818</v>
      </c>
      <c r="B7819" t="s">
        <v>35861</v>
      </c>
      <c r="C7819" t="s">
        <v>35862</v>
      </c>
      <c r="D7819" t="s">
        <v>35857</v>
      </c>
      <c r="E7819" t="s">
        <v>35863</v>
      </c>
      <c r="F7819" t="s">
        <v>35864</v>
      </c>
      <c r="G7819" t="s">
        <v>35865</v>
      </c>
      <c r="H7819">
        <v>80310272</v>
      </c>
      <c r="I7819" t="s">
        <v>20</v>
      </c>
      <c r="J7819" t="s">
        <v>16872</v>
      </c>
      <c r="K7819" t="s">
        <v>275</v>
      </c>
      <c r="L7819" t="s">
        <v>35857</v>
      </c>
      <c r="M7819" t="s">
        <v>35862</v>
      </c>
      <c r="N7819">
        <v>10</v>
      </c>
    </row>
    <row r="7820" spans="1:14" hidden="1" x14ac:dyDescent="0.25">
      <c r="A7820">
        <v>7819</v>
      </c>
      <c r="B7820" t="s">
        <v>35866</v>
      </c>
      <c r="C7820" t="s">
        <v>35867</v>
      </c>
      <c r="D7820" t="s">
        <v>35857</v>
      </c>
      <c r="E7820" t="s">
        <v>35868</v>
      </c>
      <c r="F7820" t="s">
        <v>35869</v>
      </c>
      <c r="G7820" t="s">
        <v>35870</v>
      </c>
      <c r="H7820">
        <v>30769152</v>
      </c>
      <c r="I7820" t="s">
        <v>20</v>
      </c>
      <c r="J7820" t="s">
        <v>16872</v>
      </c>
      <c r="K7820" t="s">
        <v>275</v>
      </c>
      <c r="L7820" t="s">
        <v>35857</v>
      </c>
      <c r="M7820" t="s">
        <v>35867</v>
      </c>
      <c r="N7820">
        <v>10</v>
      </c>
    </row>
    <row r="7821" spans="1:14" hidden="1" x14ac:dyDescent="0.25">
      <c r="A7821">
        <v>7820</v>
      </c>
      <c r="B7821" t="s">
        <v>35871</v>
      </c>
      <c r="C7821" t="s">
        <v>35872</v>
      </c>
      <c r="D7821" t="s">
        <v>35857</v>
      </c>
      <c r="E7821" t="s">
        <v>35873</v>
      </c>
      <c r="F7821" t="s">
        <v>35873</v>
      </c>
      <c r="G7821" t="s">
        <v>35874</v>
      </c>
      <c r="H7821">
        <v>17383424</v>
      </c>
      <c r="I7821" t="s">
        <v>20</v>
      </c>
      <c r="J7821" t="s">
        <v>16872</v>
      </c>
      <c r="K7821" t="s">
        <v>275</v>
      </c>
      <c r="L7821" t="s">
        <v>35857</v>
      </c>
      <c r="M7821" t="s">
        <v>35872</v>
      </c>
      <c r="N7821">
        <v>10</v>
      </c>
    </row>
    <row r="7822" spans="1:14" hidden="1" x14ac:dyDescent="0.25">
      <c r="A7822">
        <v>7821</v>
      </c>
      <c r="B7822" t="s">
        <v>35875</v>
      </c>
      <c r="C7822" t="s">
        <v>35876</v>
      </c>
      <c r="D7822" t="s">
        <v>35857</v>
      </c>
      <c r="E7822" t="s">
        <v>35877</v>
      </c>
      <c r="F7822" t="s">
        <v>35878</v>
      </c>
      <c r="G7822" t="s">
        <v>35879</v>
      </c>
      <c r="H7822">
        <v>32219136</v>
      </c>
      <c r="I7822" t="s">
        <v>20</v>
      </c>
      <c r="J7822" t="s">
        <v>16872</v>
      </c>
      <c r="K7822" t="s">
        <v>275</v>
      </c>
      <c r="L7822" t="s">
        <v>35857</v>
      </c>
      <c r="M7822" t="s">
        <v>35876</v>
      </c>
      <c r="N7822">
        <v>10</v>
      </c>
    </row>
    <row r="7823" spans="1:14" hidden="1" x14ac:dyDescent="0.25">
      <c r="A7823">
        <v>7822</v>
      </c>
      <c r="B7823" t="s">
        <v>35880</v>
      </c>
      <c r="C7823" t="s">
        <v>28846</v>
      </c>
      <c r="D7823" t="s">
        <v>35881</v>
      </c>
      <c r="E7823" t="s">
        <v>35882</v>
      </c>
      <c r="F7823" t="s">
        <v>35882</v>
      </c>
      <c r="G7823" t="s">
        <v>35883</v>
      </c>
      <c r="H7823">
        <v>4444160</v>
      </c>
      <c r="I7823" t="s">
        <v>20</v>
      </c>
      <c r="J7823" t="s">
        <v>16872</v>
      </c>
      <c r="K7823" t="s">
        <v>275</v>
      </c>
      <c r="L7823" t="s">
        <v>35881</v>
      </c>
      <c r="M7823" t="s">
        <v>28846</v>
      </c>
      <c r="N7823">
        <v>10</v>
      </c>
    </row>
    <row r="7824" spans="1:14" hidden="1" x14ac:dyDescent="0.25">
      <c r="A7824">
        <v>7823</v>
      </c>
      <c r="B7824" t="s">
        <v>35884</v>
      </c>
      <c r="C7824" t="s">
        <v>28862</v>
      </c>
      <c r="D7824" t="s">
        <v>35881</v>
      </c>
      <c r="E7824" t="s">
        <v>35885</v>
      </c>
      <c r="F7824" t="s">
        <v>35886</v>
      </c>
      <c r="G7824" t="s">
        <v>35883</v>
      </c>
      <c r="H7824">
        <v>5001216</v>
      </c>
      <c r="I7824" t="s">
        <v>20</v>
      </c>
      <c r="J7824" t="s">
        <v>16872</v>
      </c>
      <c r="K7824" t="s">
        <v>275</v>
      </c>
      <c r="L7824" t="s">
        <v>35881</v>
      </c>
      <c r="M7824" t="s">
        <v>28862</v>
      </c>
      <c r="N7824">
        <v>10</v>
      </c>
    </row>
    <row r="7825" spans="1:14" hidden="1" x14ac:dyDescent="0.25">
      <c r="A7825">
        <v>7824</v>
      </c>
      <c r="B7825" t="s">
        <v>35887</v>
      </c>
      <c r="C7825" t="s">
        <v>28867</v>
      </c>
      <c r="D7825" t="s">
        <v>35881</v>
      </c>
      <c r="E7825" t="s">
        <v>35888</v>
      </c>
      <c r="F7825" t="s">
        <v>35889</v>
      </c>
      <c r="G7825" t="s">
        <v>35883</v>
      </c>
      <c r="H7825">
        <v>5001216</v>
      </c>
      <c r="I7825" t="s">
        <v>20</v>
      </c>
      <c r="J7825" t="s">
        <v>16872</v>
      </c>
      <c r="K7825" t="s">
        <v>275</v>
      </c>
      <c r="L7825" t="s">
        <v>35881</v>
      </c>
      <c r="M7825" t="s">
        <v>28867</v>
      </c>
      <c r="N7825">
        <v>10</v>
      </c>
    </row>
    <row r="7826" spans="1:14" hidden="1" x14ac:dyDescent="0.25">
      <c r="A7826">
        <v>7825</v>
      </c>
      <c r="B7826" t="s">
        <v>35890</v>
      </c>
      <c r="C7826" t="s">
        <v>35891</v>
      </c>
      <c r="D7826" t="s">
        <v>35892</v>
      </c>
      <c r="E7826" t="s">
        <v>35893</v>
      </c>
      <c r="F7826" t="s">
        <v>35894</v>
      </c>
      <c r="G7826" t="s">
        <v>35895</v>
      </c>
      <c r="H7826">
        <v>6803456</v>
      </c>
      <c r="I7826" t="s">
        <v>20</v>
      </c>
      <c r="J7826" t="s">
        <v>16872</v>
      </c>
      <c r="K7826" t="s">
        <v>275</v>
      </c>
      <c r="L7826" t="s">
        <v>35892</v>
      </c>
      <c r="M7826" t="s">
        <v>35891</v>
      </c>
      <c r="N7826">
        <v>10</v>
      </c>
    </row>
    <row r="7827" spans="1:14" hidden="1" x14ac:dyDescent="0.25">
      <c r="A7827">
        <v>7826</v>
      </c>
      <c r="B7827" t="s">
        <v>35896</v>
      </c>
      <c r="C7827" t="s">
        <v>35897</v>
      </c>
      <c r="D7827" t="s">
        <v>35892</v>
      </c>
      <c r="E7827" t="s">
        <v>35898</v>
      </c>
      <c r="F7827" t="s">
        <v>35899</v>
      </c>
      <c r="G7827" t="s">
        <v>35900</v>
      </c>
      <c r="H7827">
        <v>6848512</v>
      </c>
      <c r="I7827" t="s">
        <v>20</v>
      </c>
      <c r="J7827" t="s">
        <v>16872</v>
      </c>
      <c r="K7827" t="s">
        <v>275</v>
      </c>
      <c r="L7827" t="s">
        <v>35892</v>
      </c>
      <c r="M7827" t="s">
        <v>35897</v>
      </c>
      <c r="N7827">
        <v>10</v>
      </c>
    </row>
    <row r="7828" spans="1:14" hidden="1" x14ac:dyDescent="0.25">
      <c r="A7828">
        <v>7827</v>
      </c>
      <c r="B7828" t="s">
        <v>35901</v>
      </c>
      <c r="C7828" t="s">
        <v>35902</v>
      </c>
      <c r="D7828" t="s">
        <v>35892</v>
      </c>
      <c r="E7828" t="s">
        <v>35903</v>
      </c>
      <c r="F7828" t="s">
        <v>35904</v>
      </c>
      <c r="G7828" t="s">
        <v>35905</v>
      </c>
      <c r="H7828">
        <v>6803456</v>
      </c>
      <c r="I7828" t="s">
        <v>20</v>
      </c>
      <c r="J7828" t="s">
        <v>16872</v>
      </c>
      <c r="K7828" t="s">
        <v>275</v>
      </c>
      <c r="L7828" t="s">
        <v>35892</v>
      </c>
      <c r="M7828" t="s">
        <v>35902</v>
      </c>
      <c r="N7828">
        <v>10</v>
      </c>
    </row>
    <row r="7829" spans="1:14" hidden="1" x14ac:dyDescent="0.25">
      <c r="A7829">
        <v>7828</v>
      </c>
      <c r="B7829" t="s">
        <v>35906</v>
      </c>
      <c r="C7829" t="s">
        <v>28983</v>
      </c>
      <c r="D7829" t="s">
        <v>35907</v>
      </c>
      <c r="E7829" t="s">
        <v>35908</v>
      </c>
      <c r="F7829" t="s">
        <v>28986</v>
      </c>
      <c r="G7829" t="s">
        <v>35909</v>
      </c>
      <c r="H7829">
        <v>5246976</v>
      </c>
      <c r="I7829" t="s">
        <v>20</v>
      </c>
      <c r="J7829" t="s">
        <v>16872</v>
      </c>
      <c r="K7829" t="s">
        <v>275</v>
      </c>
      <c r="L7829" t="s">
        <v>35907</v>
      </c>
      <c r="M7829" t="s">
        <v>23</v>
      </c>
      <c r="N7829">
        <v>11</v>
      </c>
    </row>
    <row r="7830" spans="1:14" hidden="1" x14ac:dyDescent="0.25">
      <c r="A7830">
        <v>7829</v>
      </c>
      <c r="B7830" t="s">
        <v>35910</v>
      </c>
      <c r="C7830" t="s">
        <v>28989</v>
      </c>
      <c r="D7830" t="s">
        <v>35907</v>
      </c>
      <c r="E7830" t="s">
        <v>28986</v>
      </c>
      <c r="F7830" t="s">
        <v>28986</v>
      </c>
      <c r="G7830" t="s">
        <v>35911</v>
      </c>
      <c r="H7830">
        <v>4517888</v>
      </c>
      <c r="I7830" t="s">
        <v>20</v>
      </c>
      <c r="J7830" t="s">
        <v>16872</v>
      </c>
      <c r="K7830" t="s">
        <v>275</v>
      </c>
      <c r="L7830" t="s">
        <v>35907</v>
      </c>
      <c r="M7830" t="s">
        <v>29</v>
      </c>
      <c r="N7830">
        <v>11</v>
      </c>
    </row>
    <row r="7831" spans="1:14" hidden="1" x14ac:dyDescent="0.25">
      <c r="A7831">
        <v>7830</v>
      </c>
      <c r="B7831" t="s">
        <v>35912</v>
      </c>
      <c r="C7831" t="s">
        <v>28997</v>
      </c>
      <c r="D7831" t="s">
        <v>35907</v>
      </c>
      <c r="E7831" t="s">
        <v>35913</v>
      </c>
      <c r="F7831" t="s">
        <v>28986</v>
      </c>
      <c r="G7831" t="s">
        <v>35914</v>
      </c>
      <c r="H7831">
        <v>5251072</v>
      </c>
      <c r="I7831" t="s">
        <v>20</v>
      </c>
      <c r="J7831" t="s">
        <v>16872</v>
      </c>
      <c r="K7831" t="s">
        <v>275</v>
      </c>
      <c r="L7831" t="s">
        <v>35907</v>
      </c>
      <c r="M7831" t="s">
        <v>136</v>
      </c>
      <c r="N7831">
        <v>11</v>
      </c>
    </row>
    <row r="7832" spans="1:14" hidden="1" x14ac:dyDescent="0.25">
      <c r="A7832">
        <v>7831</v>
      </c>
      <c r="B7832" t="s">
        <v>35915</v>
      </c>
      <c r="C7832" t="s">
        <v>29000</v>
      </c>
      <c r="D7832" t="s">
        <v>35907</v>
      </c>
      <c r="E7832" t="s">
        <v>35916</v>
      </c>
      <c r="F7832" t="s">
        <v>29001</v>
      </c>
      <c r="G7832" t="s">
        <v>35917</v>
      </c>
      <c r="H7832">
        <v>5197824</v>
      </c>
      <c r="I7832" t="s">
        <v>20</v>
      </c>
      <c r="J7832" t="s">
        <v>16872</v>
      </c>
      <c r="K7832" t="s">
        <v>275</v>
      </c>
      <c r="L7832" t="s">
        <v>35907</v>
      </c>
      <c r="M7832" t="s">
        <v>141</v>
      </c>
      <c r="N7832">
        <v>11</v>
      </c>
    </row>
    <row r="7833" spans="1:14" hidden="1" x14ac:dyDescent="0.25">
      <c r="A7833">
        <v>7832</v>
      </c>
      <c r="B7833" t="s">
        <v>35918</v>
      </c>
      <c r="C7833" t="s">
        <v>35919</v>
      </c>
      <c r="D7833" t="s">
        <v>35920</v>
      </c>
      <c r="E7833" t="s">
        <v>35921</v>
      </c>
      <c r="F7833" t="s">
        <v>35922</v>
      </c>
      <c r="G7833" t="s">
        <v>35923</v>
      </c>
      <c r="H7833">
        <v>7385088</v>
      </c>
      <c r="I7833" t="s">
        <v>20</v>
      </c>
      <c r="J7833" t="s">
        <v>16872</v>
      </c>
      <c r="K7833" t="s">
        <v>275</v>
      </c>
      <c r="L7833" t="s">
        <v>35920</v>
      </c>
      <c r="M7833" t="s">
        <v>35919</v>
      </c>
      <c r="N7833">
        <v>10</v>
      </c>
    </row>
    <row r="7834" spans="1:14" hidden="1" x14ac:dyDescent="0.25">
      <c r="A7834">
        <v>7833</v>
      </c>
      <c r="B7834" t="s">
        <v>35924</v>
      </c>
      <c r="C7834" t="s">
        <v>17234</v>
      </c>
      <c r="D7834" t="s">
        <v>35920</v>
      </c>
      <c r="E7834" t="s">
        <v>35925</v>
      </c>
      <c r="F7834" t="s">
        <v>17237</v>
      </c>
      <c r="G7834" t="s">
        <v>35923</v>
      </c>
      <c r="H7834">
        <v>7471104</v>
      </c>
      <c r="I7834" t="s">
        <v>20</v>
      </c>
      <c r="J7834" t="s">
        <v>16872</v>
      </c>
      <c r="K7834" t="s">
        <v>275</v>
      </c>
      <c r="L7834" t="s">
        <v>35920</v>
      </c>
      <c r="M7834" t="s">
        <v>17234</v>
      </c>
      <c r="N7834">
        <v>10</v>
      </c>
    </row>
    <row r="7835" spans="1:14" hidden="1" x14ac:dyDescent="0.25">
      <c r="A7835">
        <v>7834</v>
      </c>
      <c r="B7835" t="s">
        <v>35926</v>
      </c>
      <c r="C7835" t="s">
        <v>29054</v>
      </c>
      <c r="D7835" t="s">
        <v>35920</v>
      </c>
      <c r="E7835" t="s">
        <v>35927</v>
      </c>
      <c r="F7835" t="s">
        <v>35928</v>
      </c>
      <c r="G7835" t="s">
        <v>35929</v>
      </c>
      <c r="H7835">
        <v>7581696</v>
      </c>
      <c r="I7835" t="s">
        <v>20</v>
      </c>
      <c r="J7835" t="s">
        <v>16872</v>
      </c>
      <c r="K7835" t="s">
        <v>275</v>
      </c>
      <c r="L7835" t="s">
        <v>35920</v>
      </c>
      <c r="M7835" t="s">
        <v>29054</v>
      </c>
      <c r="N7835">
        <v>10</v>
      </c>
    </row>
    <row r="7836" spans="1:14" hidden="1" x14ac:dyDescent="0.25">
      <c r="A7836">
        <v>7835</v>
      </c>
      <c r="B7836" t="s">
        <v>35930</v>
      </c>
      <c r="C7836" t="s">
        <v>29058</v>
      </c>
      <c r="D7836" t="s">
        <v>35920</v>
      </c>
      <c r="E7836" t="s">
        <v>35931</v>
      </c>
      <c r="F7836" t="s">
        <v>35932</v>
      </c>
      <c r="G7836" t="s">
        <v>35933</v>
      </c>
      <c r="H7836">
        <v>7639040</v>
      </c>
      <c r="I7836" t="s">
        <v>20</v>
      </c>
      <c r="J7836" t="s">
        <v>16872</v>
      </c>
      <c r="K7836" t="s">
        <v>275</v>
      </c>
      <c r="L7836" t="s">
        <v>35920</v>
      </c>
      <c r="M7836" t="s">
        <v>29058</v>
      </c>
      <c r="N7836">
        <v>10</v>
      </c>
    </row>
    <row r="7837" spans="1:14" hidden="1" x14ac:dyDescent="0.25">
      <c r="A7837">
        <v>7836</v>
      </c>
      <c r="B7837" t="s">
        <v>35934</v>
      </c>
      <c r="C7837" t="s">
        <v>35935</v>
      </c>
      <c r="D7837" t="s">
        <v>35920</v>
      </c>
      <c r="E7837" t="s">
        <v>35936</v>
      </c>
      <c r="F7837" t="s">
        <v>35936</v>
      </c>
      <c r="G7837" t="s">
        <v>35937</v>
      </c>
      <c r="H7837">
        <v>5734400</v>
      </c>
      <c r="I7837" t="s">
        <v>20</v>
      </c>
      <c r="J7837" t="s">
        <v>16872</v>
      </c>
      <c r="K7837" t="s">
        <v>275</v>
      </c>
      <c r="L7837" t="s">
        <v>35920</v>
      </c>
      <c r="M7837" t="s">
        <v>35935</v>
      </c>
      <c r="N7837">
        <v>10</v>
      </c>
    </row>
    <row r="7838" spans="1:14" hidden="1" x14ac:dyDescent="0.25">
      <c r="A7838">
        <v>7837</v>
      </c>
      <c r="B7838" t="s">
        <v>35938</v>
      </c>
      <c r="C7838" t="s">
        <v>29061</v>
      </c>
      <c r="D7838" t="s">
        <v>35920</v>
      </c>
      <c r="E7838" t="s">
        <v>35939</v>
      </c>
      <c r="F7838" t="s">
        <v>29063</v>
      </c>
      <c r="G7838" t="s">
        <v>35940</v>
      </c>
      <c r="H7838">
        <v>7426048</v>
      </c>
      <c r="I7838" t="s">
        <v>20</v>
      </c>
      <c r="J7838" t="s">
        <v>16872</v>
      </c>
      <c r="K7838" t="s">
        <v>275</v>
      </c>
      <c r="L7838" t="s">
        <v>35920</v>
      </c>
      <c r="M7838" t="s">
        <v>29061</v>
      </c>
      <c r="N7838">
        <v>10</v>
      </c>
    </row>
    <row r="7839" spans="1:14" hidden="1" x14ac:dyDescent="0.25">
      <c r="A7839">
        <v>7838</v>
      </c>
      <c r="B7839" t="s">
        <v>35941</v>
      </c>
      <c r="C7839" t="s">
        <v>29205</v>
      </c>
      <c r="D7839" t="s">
        <v>35942</v>
      </c>
      <c r="E7839" t="s">
        <v>35943</v>
      </c>
      <c r="F7839" t="s">
        <v>29208</v>
      </c>
      <c r="G7839" t="s">
        <v>35944</v>
      </c>
      <c r="H7839">
        <v>4382720</v>
      </c>
      <c r="I7839" t="s">
        <v>20</v>
      </c>
      <c r="J7839" t="s">
        <v>16872</v>
      </c>
      <c r="K7839" t="s">
        <v>275</v>
      </c>
      <c r="L7839" t="s">
        <v>35942</v>
      </c>
      <c r="M7839" t="s">
        <v>23</v>
      </c>
      <c r="N7839">
        <v>11</v>
      </c>
    </row>
    <row r="7840" spans="1:14" hidden="1" x14ac:dyDescent="0.25">
      <c r="A7840">
        <v>7839</v>
      </c>
      <c r="B7840" t="s">
        <v>35945</v>
      </c>
      <c r="C7840" t="s">
        <v>29216</v>
      </c>
      <c r="D7840" t="s">
        <v>35942</v>
      </c>
      <c r="E7840" t="s">
        <v>35946</v>
      </c>
      <c r="F7840" t="s">
        <v>29218</v>
      </c>
      <c r="G7840" t="s">
        <v>35944</v>
      </c>
      <c r="H7840">
        <v>4382720</v>
      </c>
      <c r="I7840" t="s">
        <v>20</v>
      </c>
      <c r="J7840" t="s">
        <v>16872</v>
      </c>
      <c r="K7840" t="s">
        <v>275</v>
      </c>
      <c r="L7840" t="s">
        <v>35942</v>
      </c>
      <c r="M7840" t="s">
        <v>29</v>
      </c>
      <c r="N7840">
        <v>11</v>
      </c>
    </row>
    <row r="7841" spans="1:14" hidden="1" x14ac:dyDescent="0.25">
      <c r="A7841">
        <v>7840</v>
      </c>
      <c r="B7841" t="s">
        <v>35947</v>
      </c>
      <c r="C7841" t="s">
        <v>29224</v>
      </c>
      <c r="D7841" t="s">
        <v>35942</v>
      </c>
      <c r="E7841" t="s">
        <v>35948</v>
      </c>
      <c r="F7841" t="s">
        <v>35949</v>
      </c>
      <c r="G7841" t="s">
        <v>35944</v>
      </c>
      <c r="H7841">
        <v>4878336</v>
      </c>
      <c r="I7841" t="s">
        <v>20</v>
      </c>
      <c r="J7841" t="s">
        <v>16872</v>
      </c>
      <c r="K7841" t="s">
        <v>275</v>
      </c>
      <c r="L7841" t="s">
        <v>35942</v>
      </c>
      <c r="M7841" t="s">
        <v>136</v>
      </c>
      <c r="N7841">
        <v>11</v>
      </c>
    </row>
    <row r="7842" spans="1:14" hidden="1" x14ac:dyDescent="0.25">
      <c r="A7842">
        <v>7841</v>
      </c>
      <c r="B7842" t="s">
        <v>35950</v>
      </c>
      <c r="C7842" t="s">
        <v>29229</v>
      </c>
      <c r="D7842" t="s">
        <v>35942</v>
      </c>
      <c r="E7842" t="s">
        <v>35951</v>
      </c>
      <c r="F7842" t="s">
        <v>35952</v>
      </c>
      <c r="G7842" t="s">
        <v>35953</v>
      </c>
      <c r="H7842">
        <v>4382720</v>
      </c>
      <c r="I7842" t="s">
        <v>20</v>
      </c>
      <c r="J7842" t="s">
        <v>16872</v>
      </c>
      <c r="K7842" t="s">
        <v>275</v>
      </c>
      <c r="L7842" t="s">
        <v>35942</v>
      </c>
      <c r="M7842" t="s">
        <v>141</v>
      </c>
      <c r="N7842">
        <v>11</v>
      </c>
    </row>
    <row r="7843" spans="1:14" hidden="1" x14ac:dyDescent="0.25">
      <c r="A7843">
        <v>7842</v>
      </c>
      <c r="B7843" t="s">
        <v>35954</v>
      </c>
      <c r="C7843" t="s">
        <v>29338</v>
      </c>
      <c r="D7843" t="s">
        <v>35955</v>
      </c>
      <c r="E7843" t="s">
        <v>35956</v>
      </c>
      <c r="F7843" t="s">
        <v>35956</v>
      </c>
      <c r="G7843" t="s">
        <v>35953</v>
      </c>
      <c r="H7843">
        <v>4321280</v>
      </c>
      <c r="I7843" t="s">
        <v>20</v>
      </c>
      <c r="J7843" t="s">
        <v>16872</v>
      </c>
      <c r="K7843" t="s">
        <v>275</v>
      </c>
      <c r="L7843" t="s">
        <v>35955</v>
      </c>
      <c r="M7843" t="s">
        <v>29338</v>
      </c>
      <c r="N7843">
        <v>10</v>
      </c>
    </row>
    <row r="7844" spans="1:14" hidden="1" x14ac:dyDescent="0.25">
      <c r="A7844">
        <v>7843</v>
      </c>
      <c r="B7844" t="s">
        <v>35957</v>
      </c>
      <c r="C7844" t="s">
        <v>35958</v>
      </c>
      <c r="D7844" t="s">
        <v>35959</v>
      </c>
      <c r="E7844" t="s">
        <v>35960</v>
      </c>
      <c r="F7844" t="s">
        <v>35961</v>
      </c>
      <c r="G7844" t="s">
        <v>35962</v>
      </c>
      <c r="H7844">
        <v>4440064</v>
      </c>
      <c r="I7844" t="s">
        <v>20</v>
      </c>
      <c r="J7844" t="s">
        <v>16872</v>
      </c>
      <c r="K7844" t="s">
        <v>275</v>
      </c>
      <c r="L7844" t="s">
        <v>35959</v>
      </c>
      <c r="M7844" t="s">
        <v>35958</v>
      </c>
      <c r="N7844">
        <v>10</v>
      </c>
    </row>
    <row r="7845" spans="1:14" hidden="1" x14ac:dyDescent="0.25">
      <c r="A7845">
        <v>7844</v>
      </c>
      <c r="B7845" t="s">
        <v>35963</v>
      </c>
      <c r="C7845" t="s">
        <v>35964</v>
      </c>
      <c r="D7845" t="s">
        <v>35959</v>
      </c>
      <c r="E7845" t="s">
        <v>35965</v>
      </c>
      <c r="F7845" t="s">
        <v>35966</v>
      </c>
      <c r="G7845" t="s">
        <v>35967</v>
      </c>
      <c r="H7845">
        <v>4440064</v>
      </c>
      <c r="I7845" t="s">
        <v>20</v>
      </c>
      <c r="J7845" t="s">
        <v>16872</v>
      </c>
      <c r="K7845" t="s">
        <v>275</v>
      </c>
      <c r="L7845" t="s">
        <v>35959</v>
      </c>
      <c r="M7845" t="s">
        <v>35964</v>
      </c>
      <c r="N7845">
        <v>10</v>
      </c>
    </row>
    <row r="7846" spans="1:14" hidden="1" x14ac:dyDescent="0.25">
      <c r="A7846">
        <v>7845</v>
      </c>
      <c r="B7846" t="s">
        <v>35968</v>
      </c>
      <c r="C7846" t="s">
        <v>35969</v>
      </c>
      <c r="D7846" t="s">
        <v>35970</v>
      </c>
      <c r="E7846" t="s">
        <v>35971</v>
      </c>
      <c r="F7846" t="s">
        <v>35972</v>
      </c>
      <c r="G7846" t="s">
        <v>35967</v>
      </c>
      <c r="H7846">
        <v>4284416</v>
      </c>
      <c r="I7846" t="s">
        <v>20</v>
      </c>
      <c r="J7846" t="s">
        <v>16872</v>
      </c>
      <c r="K7846" t="s">
        <v>275</v>
      </c>
      <c r="L7846" t="s">
        <v>35970</v>
      </c>
      <c r="M7846" t="s">
        <v>35969</v>
      </c>
      <c r="N7846">
        <v>10</v>
      </c>
    </row>
    <row r="7847" spans="1:14" hidden="1" x14ac:dyDescent="0.25">
      <c r="A7847">
        <v>7846</v>
      </c>
      <c r="B7847" t="s">
        <v>35973</v>
      </c>
      <c r="C7847" t="s">
        <v>29498</v>
      </c>
      <c r="D7847" t="s">
        <v>35970</v>
      </c>
      <c r="E7847" t="s">
        <v>35974</v>
      </c>
      <c r="F7847" t="s">
        <v>35975</v>
      </c>
      <c r="G7847" t="s">
        <v>35976</v>
      </c>
      <c r="H7847">
        <v>4681728</v>
      </c>
      <c r="I7847" t="s">
        <v>20</v>
      </c>
      <c r="J7847" t="s">
        <v>16872</v>
      </c>
      <c r="K7847" t="s">
        <v>275</v>
      </c>
      <c r="L7847" t="s">
        <v>35970</v>
      </c>
      <c r="M7847" t="s">
        <v>29498</v>
      </c>
      <c r="N7847">
        <v>10</v>
      </c>
    </row>
    <row r="7848" spans="1:14" hidden="1" x14ac:dyDescent="0.25">
      <c r="A7848">
        <v>7847</v>
      </c>
      <c r="B7848" t="s">
        <v>35977</v>
      </c>
      <c r="C7848" t="s">
        <v>29502</v>
      </c>
      <c r="D7848" t="s">
        <v>35970</v>
      </c>
      <c r="E7848" t="s">
        <v>35978</v>
      </c>
      <c r="F7848" t="s">
        <v>35979</v>
      </c>
      <c r="G7848" t="s">
        <v>35976</v>
      </c>
      <c r="H7848">
        <v>4284416</v>
      </c>
      <c r="I7848" t="s">
        <v>20</v>
      </c>
      <c r="J7848" t="s">
        <v>16872</v>
      </c>
      <c r="K7848" t="s">
        <v>275</v>
      </c>
      <c r="L7848" t="s">
        <v>35970</v>
      </c>
      <c r="M7848" t="s">
        <v>29502</v>
      </c>
      <c r="N7848">
        <v>10</v>
      </c>
    </row>
    <row r="7849" spans="1:14" hidden="1" x14ac:dyDescent="0.25">
      <c r="A7849">
        <v>7848</v>
      </c>
      <c r="B7849" t="s">
        <v>35980</v>
      </c>
      <c r="C7849" t="s">
        <v>35981</v>
      </c>
      <c r="D7849" t="s">
        <v>35982</v>
      </c>
      <c r="E7849" t="s">
        <v>35983</v>
      </c>
      <c r="F7849" t="s">
        <v>35984</v>
      </c>
      <c r="G7849" t="s">
        <v>35985</v>
      </c>
      <c r="H7849">
        <v>9146368</v>
      </c>
      <c r="I7849" t="s">
        <v>20</v>
      </c>
      <c r="J7849" t="s">
        <v>16872</v>
      </c>
      <c r="K7849" t="s">
        <v>275</v>
      </c>
      <c r="L7849" t="s">
        <v>35982</v>
      </c>
      <c r="M7849" t="s">
        <v>35981</v>
      </c>
      <c r="N7849">
        <v>10</v>
      </c>
    </row>
    <row r="7850" spans="1:14" hidden="1" x14ac:dyDescent="0.25">
      <c r="A7850">
        <v>7849</v>
      </c>
      <c r="B7850" t="s">
        <v>35986</v>
      </c>
      <c r="C7850" t="s">
        <v>35987</v>
      </c>
      <c r="D7850" t="s">
        <v>35982</v>
      </c>
      <c r="E7850" t="s">
        <v>35988</v>
      </c>
      <c r="F7850" t="s">
        <v>35989</v>
      </c>
      <c r="G7850" t="s">
        <v>35990</v>
      </c>
      <c r="H7850">
        <v>9342976</v>
      </c>
      <c r="I7850" t="s">
        <v>20</v>
      </c>
      <c r="J7850" t="s">
        <v>16872</v>
      </c>
      <c r="K7850" t="s">
        <v>275</v>
      </c>
      <c r="L7850" t="s">
        <v>35982</v>
      </c>
      <c r="M7850" t="s">
        <v>35987</v>
      </c>
      <c r="N7850">
        <v>10</v>
      </c>
    </row>
    <row r="7851" spans="1:14" hidden="1" x14ac:dyDescent="0.25">
      <c r="A7851">
        <v>7850</v>
      </c>
      <c r="B7851" t="s">
        <v>35991</v>
      </c>
      <c r="C7851" t="s">
        <v>35992</v>
      </c>
      <c r="D7851" t="s">
        <v>35982</v>
      </c>
      <c r="E7851" t="s">
        <v>35993</v>
      </c>
      <c r="F7851" t="s">
        <v>35994</v>
      </c>
      <c r="G7851" t="s">
        <v>35995</v>
      </c>
      <c r="H7851">
        <v>8859648</v>
      </c>
      <c r="I7851" t="s">
        <v>20</v>
      </c>
      <c r="J7851" t="s">
        <v>16872</v>
      </c>
      <c r="K7851" t="s">
        <v>275</v>
      </c>
      <c r="L7851" t="s">
        <v>35982</v>
      </c>
      <c r="M7851" t="s">
        <v>35992</v>
      </c>
      <c r="N7851">
        <v>10</v>
      </c>
    </row>
    <row r="7852" spans="1:14" hidden="1" x14ac:dyDescent="0.25">
      <c r="A7852">
        <v>7851</v>
      </c>
      <c r="B7852" t="s">
        <v>35996</v>
      </c>
      <c r="C7852" t="s">
        <v>29611</v>
      </c>
      <c r="D7852" t="s">
        <v>35982</v>
      </c>
      <c r="E7852" t="s">
        <v>35997</v>
      </c>
      <c r="F7852" t="s">
        <v>35998</v>
      </c>
      <c r="G7852" t="s">
        <v>35999</v>
      </c>
      <c r="H7852">
        <v>9080832</v>
      </c>
      <c r="I7852" t="s">
        <v>20</v>
      </c>
      <c r="J7852" t="s">
        <v>16872</v>
      </c>
      <c r="K7852" t="s">
        <v>275</v>
      </c>
      <c r="L7852" t="s">
        <v>35982</v>
      </c>
      <c r="M7852" t="s">
        <v>29611</v>
      </c>
      <c r="N7852">
        <v>10</v>
      </c>
    </row>
    <row r="7853" spans="1:14" hidden="1" x14ac:dyDescent="0.25">
      <c r="A7853">
        <v>7852</v>
      </c>
      <c r="B7853" t="s">
        <v>36000</v>
      </c>
      <c r="C7853" t="s">
        <v>36001</v>
      </c>
      <c r="D7853" t="s">
        <v>36002</v>
      </c>
      <c r="E7853" t="s">
        <v>36003</v>
      </c>
      <c r="F7853" t="s">
        <v>36004</v>
      </c>
      <c r="G7853" t="s">
        <v>36005</v>
      </c>
      <c r="H7853">
        <v>7696384</v>
      </c>
      <c r="I7853" t="s">
        <v>20</v>
      </c>
      <c r="J7853" t="s">
        <v>16872</v>
      </c>
      <c r="K7853" t="s">
        <v>275</v>
      </c>
      <c r="L7853" t="s">
        <v>36002</v>
      </c>
      <c r="M7853" t="s">
        <v>36001</v>
      </c>
      <c r="N7853">
        <v>10</v>
      </c>
    </row>
    <row r="7854" spans="1:14" hidden="1" x14ac:dyDescent="0.25">
      <c r="A7854">
        <v>7853</v>
      </c>
      <c r="B7854" t="s">
        <v>36006</v>
      </c>
      <c r="C7854" t="s">
        <v>36007</v>
      </c>
      <c r="D7854" t="s">
        <v>36002</v>
      </c>
      <c r="E7854" t="s">
        <v>36008</v>
      </c>
      <c r="F7854" t="s">
        <v>36009</v>
      </c>
      <c r="G7854" t="s">
        <v>36005</v>
      </c>
      <c r="H7854">
        <v>8232960</v>
      </c>
      <c r="I7854" t="s">
        <v>20</v>
      </c>
      <c r="J7854" t="s">
        <v>16872</v>
      </c>
      <c r="K7854" t="s">
        <v>275</v>
      </c>
      <c r="L7854" t="s">
        <v>36002</v>
      </c>
      <c r="M7854" t="s">
        <v>36007</v>
      </c>
      <c r="N7854">
        <v>10</v>
      </c>
    </row>
    <row r="7855" spans="1:14" hidden="1" x14ac:dyDescent="0.25">
      <c r="A7855">
        <v>7854</v>
      </c>
      <c r="B7855" t="s">
        <v>36010</v>
      </c>
      <c r="C7855" t="s">
        <v>36011</v>
      </c>
      <c r="D7855" t="s">
        <v>36002</v>
      </c>
      <c r="E7855" t="s">
        <v>36012</v>
      </c>
      <c r="F7855" t="s">
        <v>36013</v>
      </c>
      <c r="G7855" t="s">
        <v>36014</v>
      </c>
      <c r="H7855">
        <v>7843840</v>
      </c>
      <c r="I7855" t="s">
        <v>20</v>
      </c>
      <c r="J7855" t="s">
        <v>16872</v>
      </c>
      <c r="K7855" t="s">
        <v>275</v>
      </c>
      <c r="L7855" t="s">
        <v>36002</v>
      </c>
      <c r="M7855" t="s">
        <v>36011</v>
      </c>
      <c r="N7855">
        <v>10</v>
      </c>
    </row>
    <row r="7856" spans="1:14" hidden="1" x14ac:dyDescent="0.25">
      <c r="A7856">
        <v>7855</v>
      </c>
      <c r="B7856" t="s">
        <v>36015</v>
      </c>
      <c r="C7856" t="s">
        <v>36016</v>
      </c>
      <c r="D7856" t="s">
        <v>36002</v>
      </c>
      <c r="E7856" t="s">
        <v>36017</v>
      </c>
      <c r="F7856" t="s">
        <v>36018</v>
      </c>
      <c r="G7856" t="s">
        <v>36019</v>
      </c>
      <c r="H7856">
        <v>5918720</v>
      </c>
      <c r="I7856" t="s">
        <v>20</v>
      </c>
      <c r="J7856" t="s">
        <v>16872</v>
      </c>
      <c r="K7856" t="s">
        <v>275</v>
      </c>
      <c r="L7856" t="s">
        <v>36002</v>
      </c>
      <c r="M7856" t="s">
        <v>36016</v>
      </c>
      <c r="N7856">
        <v>10</v>
      </c>
    </row>
    <row r="7857" spans="1:14" hidden="1" x14ac:dyDescent="0.25">
      <c r="A7857">
        <v>7856</v>
      </c>
      <c r="B7857" t="s">
        <v>36020</v>
      </c>
      <c r="C7857" t="s">
        <v>36021</v>
      </c>
      <c r="D7857" t="s">
        <v>36002</v>
      </c>
      <c r="E7857" t="s">
        <v>36022</v>
      </c>
      <c r="F7857" t="s">
        <v>36023</v>
      </c>
      <c r="G7857" t="s">
        <v>36024</v>
      </c>
      <c r="H7857">
        <v>8040448</v>
      </c>
      <c r="I7857" t="s">
        <v>20</v>
      </c>
      <c r="J7857" t="s">
        <v>16872</v>
      </c>
      <c r="K7857" t="s">
        <v>275</v>
      </c>
      <c r="L7857" t="s">
        <v>36002</v>
      </c>
      <c r="M7857" t="s">
        <v>36021</v>
      </c>
      <c r="N7857">
        <v>10</v>
      </c>
    </row>
    <row r="7858" spans="1:14" hidden="1" x14ac:dyDescent="0.25">
      <c r="A7858">
        <v>7857</v>
      </c>
      <c r="B7858" t="s">
        <v>36025</v>
      </c>
      <c r="C7858" t="s">
        <v>29669</v>
      </c>
      <c r="D7858" t="s">
        <v>36026</v>
      </c>
      <c r="E7858" t="s">
        <v>36027</v>
      </c>
      <c r="F7858" t="s">
        <v>36028</v>
      </c>
      <c r="G7858" t="s">
        <v>36029</v>
      </c>
      <c r="H7858">
        <v>4968448</v>
      </c>
      <c r="I7858" t="s">
        <v>20</v>
      </c>
      <c r="J7858" t="s">
        <v>16872</v>
      </c>
      <c r="K7858" t="s">
        <v>275</v>
      </c>
      <c r="L7858" t="s">
        <v>36026</v>
      </c>
      <c r="M7858" t="s">
        <v>23</v>
      </c>
      <c r="N7858">
        <v>11</v>
      </c>
    </row>
    <row r="7859" spans="1:14" hidden="1" x14ac:dyDescent="0.25">
      <c r="A7859">
        <v>7858</v>
      </c>
      <c r="B7859" t="s">
        <v>36030</v>
      </c>
      <c r="C7859" t="s">
        <v>29680</v>
      </c>
      <c r="D7859" t="s">
        <v>36026</v>
      </c>
      <c r="E7859" t="s">
        <v>36031</v>
      </c>
      <c r="F7859" t="s">
        <v>29682</v>
      </c>
      <c r="G7859" t="s">
        <v>36029</v>
      </c>
      <c r="H7859">
        <v>4427776</v>
      </c>
      <c r="I7859" t="s">
        <v>20</v>
      </c>
      <c r="J7859" t="s">
        <v>16872</v>
      </c>
      <c r="K7859" t="s">
        <v>275</v>
      </c>
      <c r="L7859" t="s">
        <v>36026</v>
      </c>
      <c r="M7859" t="s">
        <v>29</v>
      </c>
      <c r="N7859">
        <v>11</v>
      </c>
    </row>
    <row r="7860" spans="1:14" hidden="1" x14ac:dyDescent="0.25">
      <c r="A7860">
        <v>7859</v>
      </c>
      <c r="B7860" t="s">
        <v>36032</v>
      </c>
      <c r="C7860" t="s">
        <v>29689</v>
      </c>
      <c r="D7860" t="s">
        <v>36026</v>
      </c>
      <c r="E7860" t="s">
        <v>36033</v>
      </c>
      <c r="F7860" t="s">
        <v>36034</v>
      </c>
      <c r="G7860" t="s">
        <v>36035</v>
      </c>
      <c r="H7860">
        <v>4988928</v>
      </c>
      <c r="I7860" t="s">
        <v>20</v>
      </c>
      <c r="J7860" t="s">
        <v>16872</v>
      </c>
      <c r="K7860" t="s">
        <v>275</v>
      </c>
      <c r="L7860" t="s">
        <v>36026</v>
      </c>
      <c r="M7860" t="s">
        <v>136</v>
      </c>
      <c r="N7860">
        <v>11</v>
      </c>
    </row>
    <row r="7861" spans="1:14" hidden="1" x14ac:dyDescent="0.25">
      <c r="A7861">
        <v>7860</v>
      </c>
      <c r="B7861" t="s">
        <v>36036</v>
      </c>
      <c r="C7861" t="s">
        <v>29693</v>
      </c>
      <c r="D7861" t="s">
        <v>36026</v>
      </c>
      <c r="E7861" t="s">
        <v>36037</v>
      </c>
      <c r="F7861" t="s">
        <v>36038</v>
      </c>
      <c r="G7861" t="s">
        <v>36035</v>
      </c>
      <c r="H7861">
        <v>4427776</v>
      </c>
      <c r="I7861" t="s">
        <v>20</v>
      </c>
      <c r="J7861" t="s">
        <v>16872</v>
      </c>
      <c r="K7861" t="s">
        <v>275</v>
      </c>
      <c r="L7861" t="s">
        <v>36026</v>
      </c>
      <c r="M7861" t="s">
        <v>141</v>
      </c>
      <c r="N7861">
        <v>11</v>
      </c>
    </row>
    <row r="7862" spans="1:14" hidden="1" x14ac:dyDescent="0.25">
      <c r="A7862">
        <v>7861</v>
      </c>
      <c r="B7862" t="s">
        <v>36039</v>
      </c>
      <c r="C7862" t="s">
        <v>29749</v>
      </c>
      <c r="D7862" t="s">
        <v>36040</v>
      </c>
      <c r="E7862" t="s">
        <v>36041</v>
      </c>
      <c r="F7862" t="s">
        <v>36042</v>
      </c>
      <c r="G7862" t="s">
        <v>36043</v>
      </c>
      <c r="H7862">
        <v>5046272</v>
      </c>
      <c r="I7862" t="s">
        <v>20</v>
      </c>
      <c r="J7862" t="s">
        <v>16872</v>
      </c>
      <c r="K7862" t="s">
        <v>275</v>
      </c>
      <c r="L7862" t="s">
        <v>36040</v>
      </c>
      <c r="M7862" t="s">
        <v>29749</v>
      </c>
      <c r="N7862">
        <v>10</v>
      </c>
    </row>
    <row r="7863" spans="1:14" hidden="1" x14ac:dyDescent="0.25">
      <c r="A7863">
        <v>7862</v>
      </c>
      <c r="B7863" t="s">
        <v>36044</v>
      </c>
      <c r="C7863" t="s">
        <v>29764</v>
      </c>
      <c r="D7863" t="s">
        <v>36040</v>
      </c>
      <c r="E7863" t="s">
        <v>36045</v>
      </c>
      <c r="F7863" t="s">
        <v>36046</v>
      </c>
      <c r="G7863" t="s">
        <v>36043</v>
      </c>
      <c r="H7863">
        <v>5074944</v>
      </c>
      <c r="I7863" t="s">
        <v>20</v>
      </c>
      <c r="J7863" t="s">
        <v>16872</v>
      </c>
      <c r="K7863" t="s">
        <v>275</v>
      </c>
      <c r="L7863" t="s">
        <v>36040</v>
      </c>
      <c r="M7863" t="s">
        <v>29764</v>
      </c>
      <c r="N7863">
        <v>10</v>
      </c>
    </row>
    <row r="7864" spans="1:14" hidden="1" x14ac:dyDescent="0.25">
      <c r="A7864">
        <v>7863</v>
      </c>
      <c r="B7864" t="s">
        <v>36047</v>
      </c>
      <c r="C7864" t="s">
        <v>29769</v>
      </c>
      <c r="D7864" t="s">
        <v>36040</v>
      </c>
      <c r="E7864" t="s">
        <v>36048</v>
      </c>
      <c r="F7864" t="s">
        <v>36049</v>
      </c>
      <c r="G7864" t="s">
        <v>36050</v>
      </c>
      <c r="H7864">
        <v>5050368</v>
      </c>
      <c r="I7864" t="s">
        <v>20</v>
      </c>
      <c r="J7864" t="s">
        <v>16872</v>
      </c>
      <c r="K7864" t="s">
        <v>275</v>
      </c>
      <c r="L7864" t="s">
        <v>36040</v>
      </c>
      <c r="M7864" t="s">
        <v>29769</v>
      </c>
      <c r="N7864">
        <v>10</v>
      </c>
    </row>
    <row r="7865" spans="1:14" hidden="1" x14ac:dyDescent="0.25">
      <c r="A7865">
        <v>7864</v>
      </c>
      <c r="B7865" t="s">
        <v>36051</v>
      </c>
      <c r="C7865" t="s">
        <v>36052</v>
      </c>
      <c r="D7865" t="s">
        <v>36053</v>
      </c>
      <c r="E7865" t="s">
        <v>36054</v>
      </c>
      <c r="F7865" t="s">
        <v>36054</v>
      </c>
      <c r="G7865" t="s">
        <v>36055</v>
      </c>
      <c r="H7865">
        <v>4792320</v>
      </c>
      <c r="I7865" t="s">
        <v>20</v>
      </c>
      <c r="J7865" t="s">
        <v>16872</v>
      </c>
      <c r="K7865" t="s">
        <v>275</v>
      </c>
      <c r="L7865" t="s">
        <v>36053</v>
      </c>
      <c r="M7865" t="s">
        <v>36052</v>
      </c>
      <c r="N7865">
        <v>10</v>
      </c>
    </row>
    <row r="7866" spans="1:14" hidden="1" x14ac:dyDescent="0.25">
      <c r="A7866">
        <v>7865</v>
      </c>
      <c r="B7866" t="s">
        <v>36056</v>
      </c>
      <c r="C7866" t="s">
        <v>29865</v>
      </c>
      <c r="D7866" t="s">
        <v>36053</v>
      </c>
      <c r="E7866" t="s">
        <v>36057</v>
      </c>
      <c r="F7866" t="s">
        <v>36058</v>
      </c>
      <c r="G7866" t="s">
        <v>36059</v>
      </c>
      <c r="H7866">
        <v>5668864</v>
      </c>
      <c r="I7866" t="s">
        <v>20</v>
      </c>
      <c r="J7866" t="s">
        <v>16872</v>
      </c>
      <c r="K7866" t="s">
        <v>275</v>
      </c>
      <c r="L7866" t="s">
        <v>36053</v>
      </c>
      <c r="M7866" t="s">
        <v>29865</v>
      </c>
      <c r="N7866">
        <v>10</v>
      </c>
    </row>
    <row r="7867" spans="1:14" hidden="1" x14ac:dyDescent="0.25">
      <c r="A7867">
        <v>7866</v>
      </c>
      <c r="B7867" t="s">
        <v>36060</v>
      </c>
      <c r="C7867" t="s">
        <v>29868</v>
      </c>
      <c r="D7867" t="s">
        <v>36053</v>
      </c>
      <c r="E7867" t="s">
        <v>36061</v>
      </c>
      <c r="F7867" t="s">
        <v>36062</v>
      </c>
      <c r="G7867" t="s">
        <v>36063</v>
      </c>
      <c r="H7867">
        <v>5726208</v>
      </c>
      <c r="I7867" t="s">
        <v>20</v>
      </c>
      <c r="J7867" t="s">
        <v>16872</v>
      </c>
      <c r="K7867" t="s">
        <v>275</v>
      </c>
      <c r="L7867" t="s">
        <v>36053</v>
      </c>
      <c r="M7867" t="s">
        <v>29868</v>
      </c>
      <c r="N7867">
        <v>10</v>
      </c>
    </row>
    <row r="7868" spans="1:14" hidden="1" x14ac:dyDescent="0.25">
      <c r="A7868">
        <v>7867</v>
      </c>
      <c r="B7868" t="s">
        <v>36064</v>
      </c>
      <c r="C7868" t="s">
        <v>29873</v>
      </c>
      <c r="D7868" t="s">
        <v>36053</v>
      </c>
      <c r="E7868" t="s">
        <v>36065</v>
      </c>
      <c r="F7868" t="s">
        <v>36066</v>
      </c>
      <c r="G7868" t="s">
        <v>36063</v>
      </c>
      <c r="H7868">
        <v>5668864</v>
      </c>
      <c r="I7868" t="s">
        <v>20</v>
      </c>
      <c r="J7868" t="s">
        <v>16872</v>
      </c>
      <c r="K7868" t="s">
        <v>275</v>
      </c>
      <c r="L7868" t="s">
        <v>36053</v>
      </c>
      <c r="M7868" t="s">
        <v>73</v>
      </c>
      <c r="N7868">
        <v>11</v>
      </c>
    </row>
    <row r="7869" spans="1:14" hidden="1" x14ac:dyDescent="0.25">
      <c r="A7869">
        <v>7868</v>
      </c>
      <c r="B7869" t="s">
        <v>36067</v>
      </c>
      <c r="C7869" t="s">
        <v>30384</v>
      </c>
      <c r="D7869" t="s">
        <v>36068</v>
      </c>
      <c r="E7869" t="s">
        <v>36069</v>
      </c>
      <c r="F7869" t="s">
        <v>36070</v>
      </c>
      <c r="G7869" t="s">
        <v>36071</v>
      </c>
      <c r="H7869">
        <v>4993024</v>
      </c>
      <c r="I7869" t="s">
        <v>20</v>
      </c>
      <c r="J7869" t="s">
        <v>16872</v>
      </c>
      <c r="K7869" t="s">
        <v>275</v>
      </c>
      <c r="L7869" t="s">
        <v>36068</v>
      </c>
      <c r="M7869" t="s">
        <v>136</v>
      </c>
      <c r="N7869">
        <v>11</v>
      </c>
    </row>
    <row r="7870" spans="1:14" hidden="1" x14ac:dyDescent="0.25">
      <c r="A7870">
        <v>7869</v>
      </c>
      <c r="B7870" t="s">
        <v>36072</v>
      </c>
      <c r="C7870" t="s">
        <v>30389</v>
      </c>
      <c r="D7870" t="s">
        <v>36068</v>
      </c>
      <c r="E7870" t="s">
        <v>36073</v>
      </c>
      <c r="F7870" t="s">
        <v>36074</v>
      </c>
      <c r="G7870" t="s">
        <v>36075</v>
      </c>
      <c r="H7870">
        <v>4993024</v>
      </c>
      <c r="I7870" t="s">
        <v>20</v>
      </c>
      <c r="J7870" t="s">
        <v>16872</v>
      </c>
      <c r="K7870" t="s">
        <v>275</v>
      </c>
      <c r="L7870" t="s">
        <v>36068</v>
      </c>
      <c r="M7870" t="s">
        <v>141</v>
      </c>
      <c r="N7870">
        <v>11</v>
      </c>
    </row>
    <row r="7871" spans="1:14" hidden="1" x14ac:dyDescent="0.25">
      <c r="A7871">
        <v>7870</v>
      </c>
      <c r="B7871" t="s">
        <v>36076</v>
      </c>
      <c r="C7871" t="s">
        <v>36077</v>
      </c>
      <c r="D7871" t="s">
        <v>36068</v>
      </c>
      <c r="E7871" t="s">
        <v>36078</v>
      </c>
      <c r="F7871" t="s">
        <v>36079</v>
      </c>
      <c r="G7871" t="s">
        <v>36080</v>
      </c>
      <c r="H7871">
        <v>4993024</v>
      </c>
      <c r="I7871" t="s">
        <v>20</v>
      </c>
      <c r="J7871" t="s">
        <v>16872</v>
      </c>
      <c r="K7871" t="s">
        <v>275</v>
      </c>
      <c r="L7871" t="s">
        <v>36068</v>
      </c>
      <c r="M7871" t="s">
        <v>16943</v>
      </c>
      <c r="N7871">
        <v>11</v>
      </c>
    </row>
    <row r="7872" spans="1:14" hidden="1" x14ac:dyDescent="0.25">
      <c r="A7872">
        <v>7871</v>
      </c>
      <c r="B7872" t="s">
        <v>36081</v>
      </c>
      <c r="C7872" t="s">
        <v>36082</v>
      </c>
      <c r="D7872" t="s">
        <v>36083</v>
      </c>
      <c r="E7872" t="s">
        <v>36084</v>
      </c>
      <c r="F7872" t="s">
        <v>36084</v>
      </c>
      <c r="G7872" t="s">
        <v>36085</v>
      </c>
      <c r="H7872">
        <v>4509696</v>
      </c>
      <c r="I7872" t="s">
        <v>20</v>
      </c>
      <c r="J7872" t="s">
        <v>16872</v>
      </c>
      <c r="K7872" t="s">
        <v>275</v>
      </c>
      <c r="L7872" t="s">
        <v>36083</v>
      </c>
      <c r="M7872" t="s">
        <v>14097</v>
      </c>
      <c r="N7872">
        <v>11</v>
      </c>
    </row>
    <row r="7873" spans="1:14" hidden="1" x14ac:dyDescent="0.25">
      <c r="A7873">
        <v>7872</v>
      </c>
      <c r="B7873" t="s">
        <v>36086</v>
      </c>
      <c r="C7873" t="s">
        <v>30413</v>
      </c>
      <c r="D7873" t="s">
        <v>36083</v>
      </c>
      <c r="E7873" t="s">
        <v>36087</v>
      </c>
      <c r="F7873" t="s">
        <v>36087</v>
      </c>
      <c r="G7873" t="s">
        <v>36088</v>
      </c>
      <c r="H7873">
        <v>4509696</v>
      </c>
      <c r="I7873" t="s">
        <v>20</v>
      </c>
      <c r="J7873" t="s">
        <v>16872</v>
      </c>
      <c r="K7873" t="s">
        <v>275</v>
      </c>
      <c r="L7873" t="s">
        <v>36083</v>
      </c>
      <c r="M7873" t="s">
        <v>136</v>
      </c>
      <c r="N7873">
        <v>11</v>
      </c>
    </row>
    <row r="7874" spans="1:14" hidden="1" x14ac:dyDescent="0.25">
      <c r="A7874">
        <v>7873</v>
      </c>
      <c r="B7874" t="s">
        <v>36089</v>
      </c>
      <c r="C7874" t="s">
        <v>30418</v>
      </c>
      <c r="D7874" t="s">
        <v>36083</v>
      </c>
      <c r="E7874" t="s">
        <v>36090</v>
      </c>
      <c r="F7874" t="s">
        <v>36091</v>
      </c>
      <c r="G7874" t="s">
        <v>36088</v>
      </c>
      <c r="H7874">
        <v>5132288</v>
      </c>
      <c r="I7874" t="s">
        <v>20</v>
      </c>
      <c r="J7874" t="s">
        <v>16872</v>
      </c>
      <c r="K7874" t="s">
        <v>275</v>
      </c>
      <c r="L7874" t="s">
        <v>36083</v>
      </c>
      <c r="M7874" t="s">
        <v>141</v>
      </c>
      <c r="N7874">
        <v>11</v>
      </c>
    </row>
    <row r="7875" spans="1:14" hidden="1" x14ac:dyDescent="0.25">
      <c r="A7875">
        <v>7874</v>
      </c>
      <c r="B7875" t="s">
        <v>36092</v>
      </c>
      <c r="C7875" t="s">
        <v>30464</v>
      </c>
      <c r="D7875" t="s">
        <v>36093</v>
      </c>
      <c r="E7875" t="s">
        <v>36094</v>
      </c>
      <c r="F7875" t="s">
        <v>36095</v>
      </c>
      <c r="G7875" t="s">
        <v>19586</v>
      </c>
      <c r="H7875">
        <v>5492736</v>
      </c>
      <c r="I7875" t="s">
        <v>20</v>
      </c>
      <c r="J7875" t="s">
        <v>16872</v>
      </c>
      <c r="K7875" t="s">
        <v>275</v>
      </c>
      <c r="L7875" t="s">
        <v>36093</v>
      </c>
      <c r="M7875" t="s">
        <v>30464</v>
      </c>
      <c r="N7875">
        <v>10</v>
      </c>
    </row>
    <row r="7876" spans="1:14" hidden="1" x14ac:dyDescent="0.25">
      <c r="A7876">
        <v>7875</v>
      </c>
      <c r="B7876" t="s">
        <v>36096</v>
      </c>
      <c r="C7876" t="s">
        <v>30484</v>
      </c>
      <c r="D7876" t="s">
        <v>36093</v>
      </c>
      <c r="E7876" t="s">
        <v>36097</v>
      </c>
      <c r="F7876" t="s">
        <v>36098</v>
      </c>
      <c r="G7876" t="s">
        <v>19586</v>
      </c>
      <c r="H7876">
        <v>5586944</v>
      </c>
      <c r="I7876" t="s">
        <v>20</v>
      </c>
      <c r="J7876" t="s">
        <v>16872</v>
      </c>
      <c r="K7876" t="s">
        <v>275</v>
      </c>
      <c r="L7876" t="s">
        <v>36093</v>
      </c>
      <c r="M7876" t="s">
        <v>30484</v>
      </c>
      <c r="N7876">
        <v>10</v>
      </c>
    </row>
    <row r="7877" spans="1:14" hidden="1" x14ac:dyDescent="0.25">
      <c r="A7877">
        <v>7876</v>
      </c>
      <c r="B7877" t="s">
        <v>36099</v>
      </c>
      <c r="C7877" t="s">
        <v>30487</v>
      </c>
      <c r="D7877" t="s">
        <v>36093</v>
      </c>
      <c r="E7877" t="s">
        <v>36100</v>
      </c>
      <c r="F7877" t="s">
        <v>36101</v>
      </c>
      <c r="G7877" t="s">
        <v>19586</v>
      </c>
      <c r="H7877">
        <v>5578752</v>
      </c>
      <c r="I7877" t="s">
        <v>20</v>
      </c>
      <c r="J7877" t="s">
        <v>16872</v>
      </c>
      <c r="K7877" t="s">
        <v>275</v>
      </c>
      <c r="L7877" t="s">
        <v>36093</v>
      </c>
      <c r="M7877" t="s">
        <v>30487</v>
      </c>
      <c r="N7877">
        <v>10</v>
      </c>
    </row>
    <row r="7878" spans="1:14" hidden="1" x14ac:dyDescent="0.25">
      <c r="A7878">
        <v>7877</v>
      </c>
      <c r="B7878" t="s">
        <v>36102</v>
      </c>
      <c r="C7878" t="s">
        <v>36103</v>
      </c>
      <c r="D7878" t="s">
        <v>36104</v>
      </c>
      <c r="E7878" t="s">
        <v>36105</v>
      </c>
      <c r="F7878" t="s">
        <v>36106</v>
      </c>
      <c r="G7878" t="s">
        <v>36107</v>
      </c>
      <c r="H7878">
        <v>4390912</v>
      </c>
      <c r="I7878" t="s">
        <v>20</v>
      </c>
      <c r="J7878" t="s">
        <v>16872</v>
      </c>
      <c r="K7878" t="s">
        <v>275</v>
      </c>
      <c r="L7878" t="s">
        <v>36104</v>
      </c>
      <c r="M7878" t="s">
        <v>36103</v>
      </c>
      <c r="N7878">
        <v>10</v>
      </c>
    </row>
    <row r="7879" spans="1:14" hidden="1" x14ac:dyDescent="0.25">
      <c r="A7879">
        <v>7878</v>
      </c>
      <c r="B7879" t="s">
        <v>36108</v>
      </c>
      <c r="C7879" t="s">
        <v>36109</v>
      </c>
      <c r="D7879" t="s">
        <v>36104</v>
      </c>
      <c r="E7879" t="s">
        <v>36110</v>
      </c>
      <c r="F7879" t="s">
        <v>36111</v>
      </c>
      <c r="G7879" t="s">
        <v>36107</v>
      </c>
      <c r="H7879">
        <v>4911104</v>
      </c>
      <c r="I7879" t="s">
        <v>20</v>
      </c>
      <c r="J7879" t="s">
        <v>16872</v>
      </c>
      <c r="K7879" t="s">
        <v>275</v>
      </c>
      <c r="L7879" t="s">
        <v>36104</v>
      </c>
      <c r="M7879" t="s">
        <v>14097</v>
      </c>
      <c r="N7879">
        <v>11</v>
      </c>
    </row>
    <row r="7880" spans="1:14" hidden="1" x14ac:dyDescent="0.25">
      <c r="A7880">
        <v>7879</v>
      </c>
      <c r="B7880" t="s">
        <v>36112</v>
      </c>
      <c r="C7880" t="s">
        <v>36113</v>
      </c>
      <c r="D7880" t="s">
        <v>36104</v>
      </c>
      <c r="E7880" t="s">
        <v>36114</v>
      </c>
      <c r="F7880" t="s">
        <v>36115</v>
      </c>
      <c r="G7880" t="s">
        <v>36116</v>
      </c>
      <c r="H7880">
        <v>4911104</v>
      </c>
      <c r="I7880" t="s">
        <v>20</v>
      </c>
      <c r="J7880" t="s">
        <v>16872</v>
      </c>
      <c r="K7880" t="s">
        <v>275</v>
      </c>
      <c r="L7880" t="s">
        <v>36104</v>
      </c>
      <c r="M7880" t="s">
        <v>136</v>
      </c>
      <c r="N7880">
        <v>11</v>
      </c>
    </row>
    <row r="7881" spans="1:14" hidden="1" x14ac:dyDescent="0.25">
      <c r="A7881">
        <v>7880</v>
      </c>
      <c r="B7881" t="s">
        <v>36117</v>
      </c>
      <c r="C7881" t="s">
        <v>36118</v>
      </c>
      <c r="D7881" t="s">
        <v>36104</v>
      </c>
      <c r="E7881" t="s">
        <v>36119</v>
      </c>
      <c r="F7881" t="s">
        <v>36120</v>
      </c>
      <c r="G7881" t="s">
        <v>36121</v>
      </c>
      <c r="H7881">
        <v>4911104</v>
      </c>
      <c r="I7881" t="s">
        <v>20</v>
      </c>
      <c r="J7881" t="s">
        <v>16872</v>
      </c>
      <c r="K7881" t="s">
        <v>275</v>
      </c>
      <c r="L7881" t="s">
        <v>36104</v>
      </c>
      <c r="M7881" t="s">
        <v>141</v>
      </c>
      <c r="N7881">
        <v>11</v>
      </c>
    </row>
    <row r="7882" spans="1:14" hidden="1" x14ac:dyDescent="0.25">
      <c r="A7882">
        <v>7881</v>
      </c>
      <c r="B7882" t="s">
        <v>36122</v>
      </c>
      <c r="C7882" t="s">
        <v>36123</v>
      </c>
      <c r="D7882" t="s">
        <v>36124</v>
      </c>
      <c r="E7882" t="s">
        <v>36125</v>
      </c>
      <c r="F7882" t="s">
        <v>36126</v>
      </c>
      <c r="G7882" t="s">
        <v>36121</v>
      </c>
      <c r="H7882">
        <v>5472256</v>
      </c>
      <c r="I7882" t="s">
        <v>20</v>
      </c>
      <c r="J7882" t="s">
        <v>16872</v>
      </c>
      <c r="K7882" t="s">
        <v>275</v>
      </c>
      <c r="L7882" t="s">
        <v>36124</v>
      </c>
      <c r="M7882" t="s">
        <v>36123</v>
      </c>
      <c r="N7882">
        <v>10</v>
      </c>
    </row>
    <row r="7883" spans="1:14" hidden="1" x14ac:dyDescent="0.25">
      <c r="A7883">
        <v>7882</v>
      </c>
      <c r="B7883" t="s">
        <v>36127</v>
      </c>
      <c r="C7883" t="s">
        <v>30566</v>
      </c>
      <c r="D7883" t="s">
        <v>36124</v>
      </c>
      <c r="E7883" t="s">
        <v>36128</v>
      </c>
      <c r="F7883" t="s">
        <v>36129</v>
      </c>
      <c r="G7883" t="s">
        <v>36130</v>
      </c>
      <c r="H7883">
        <v>5472256</v>
      </c>
      <c r="I7883" t="s">
        <v>20</v>
      </c>
      <c r="J7883" t="s">
        <v>16872</v>
      </c>
      <c r="K7883" t="s">
        <v>275</v>
      </c>
      <c r="L7883" t="s">
        <v>36124</v>
      </c>
      <c r="M7883" t="s">
        <v>30566</v>
      </c>
      <c r="N7883">
        <v>10</v>
      </c>
    </row>
    <row r="7884" spans="1:14" hidden="1" x14ac:dyDescent="0.25">
      <c r="A7884">
        <v>7883</v>
      </c>
      <c r="B7884" t="s">
        <v>36131</v>
      </c>
      <c r="C7884" t="s">
        <v>30571</v>
      </c>
      <c r="D7884" t="s">
        <v>36124</v>
      </c>
      <c r="E7884" t="s">
        <v>36132</v>
      </c>
      <c r="F7884" t="s">
        <v>36133</v>
      </c>
      <c r="G7884" t="s">
        <v>36130</v>
      </c>
      <c r="H7884">
        <v>5472256</v>
      </c>
      <c r="I7884" t="s">
        <v>20</v>
      </c>
      <c r="J7884" t="s">
        <v>16872</v>
      </c>
      <c r="K7884" t="s">
        <v>275</v>
      </c>
      <c r="L7884" t="s">
        <v>36124</v>
      </c>
      <c r="M7884" t="s">
        <v>30571</v>
      </c>
      <c r="N7884">
        <v>10</v>
      </c>
    </row>
    <row r="7885" spans="1:14" hidden="1" x14ac:dyDescent="0.25">
      <c r="A7885">
        <v>7884</v>
      </c>
      <c r="B7885" t="s">
        <v>36134</v>
      </c>
      <c r="C7885" t="s">
        <v>36135</v>
      </c>
      <c r="D7885" t="s">
        <v>36136</v>
      </c>
      <c r="E7885" t="s">
        <v>36137</v>
      </c>
      <c r="F7885" t="s">
        <v>36138</v>
      </c>
      <c r="G7885" t="s">
        <v>36139</v>
      </c>
      <c r="H7885">
        <v>4456448</v>
      </c>
      <c r="I7885" t="s">
        <v>20</v>
      </c>
      <c r="J7885" t="s">
        <v>16872</v>
      </c>
      <c r="K7885" t="s">
        <v>275</v>
      </c>
      <c r="L7885" t="s">
        <v>36136</v>
      </c>
      <c r="M7885" t="s">
        <v>36135</v>
      </c>
      <c r="N7885">
        <v>10</v>
      </c>
    </row>
    <row r="7886" spans="1:14" hidden="1" x14ac:dyDescent="0.25">
      <c r="A7886">
        <v>7885</v>
      </c>
      <c r="B7886" t="s">
        <v>36140</v>
      </c>
      <c r="C7886" t="s">
        <v>36141</v>
      </c>
      <c r="D7886" t="s">
        <v>36136</v>
      </c>
      <c r="E7886" t="s">
        <v>36142</v>
      </c>
      <c r="F7886" t="s">
        <v>36143</v>
      </c>
      <c r="G7886" t="s">
        <v>36144</v>
      </c>
      <c r="H7886">
        <v>5042176</v>
      </c>
      <c r="I7886" t="s">
        <v>20</v>
      </c>
      <c r="J7886" t="s">
        <v>16872</v>
      </c>
      <c r="K7886" t="s">
        <v>275</v>
      </c>
      <c r="L7886" t="s">
        <v>36136</v>
      </c>
      <c r="M7886" t="s">
        <v>36141</v>
      </c>
      <c r="N7886">
        <v>10</v>
      </c>
    </row>
    <row r="7887" spans="1:14" hidden="1" x14ac:dyDescent="0.25">
      <c r="A7887">
        <v>7886</v>
      </c>
      <c r="B7887" t="s">
        <v>36145</v>
      </c>
      <c r="C7887" t="s">
        <v>36146</v>
      </c>
      <c r="D7887" t="s">
        <v>36136</v>
      </c>
      <c r="E7887" t="s">
        <v>36147</v>
      </c>
      <c r="F7887" t="s">
        <v>36148</v>
      </c>
      <c r="G7887" t="s">
        <v>36144</v>
      </c>
      <c r="H7887">
        <v>5042176</v>
      </c>
      <c r="I7887" t="s">
        <v>20</v>
      </c>
      <c r="J7887" t="s">
        <v>16872</v>
      </c>
      <c r="K7887" t="s">
        <v>275</v>
      </c>
      <c r="L7887" t="s">
        <v>36136</v>
      </c>
      <c r="M7887" t="s">
        <v>36146</v>
      </c>
      <c r="N7887">
        <v>10</v>
      </c>
    </row>
    <row r="7888" spans="1:14" hidden="1" x14ac:dyDescent="0.25">
      <c r="A7888">
        <v>7887</v>
      </c>
      <c r="B7888" t="s">
        <v>36149</v>
      </c>
      <c r="C7888" t="s">
        <v>30735</v>
      </c>
      <c r="D7888" t="s">
        <v>36150</v>
      </c>
      <c r="E7888" t="s">
        <v>36151</v>
      </c>
      <c r="F7888" t="s">
        <v>36152</v>
      </c>
      <c r="G7888" t="s">
        <v>36153</v>
      </c>
      <c r="H7888">
        <v>5222400</v>
      </c>
      <c r="I7888" t="s">
        <v>20</v>
      </c>
      <c r="J7888" t="s">
        <v>16872</v>
      </c>
      <c r="K7888" t="s">
        <v>275</v>
      </c>
      <c r="L7888" t="s">
        <v>36150</v>
      </c>
      <c r="M7888" t="s">
        <v>30735</v>
      </c>
      <c r="N7888">
        <v>10</v>
      </c>
    </row>
    <row r="7889" spans="1:14" hidden="1" x14ac:dyDescent="0.25">
      <c r="A7889">
        <v>7888</v>
      </c>
      <c r="B7889" t="s">
        <v>36154</v>
      </c>
      <c r="C7889" t="s">
        <v>30750</v>
      </c>
      <c r="D7889" t="s">
        <v>36150</v>
      </c>
      <c r="E7889" t="s">
        <v>36155</v>
      </c>
      <c r="F7889" t="s">
        <v>36156</v>
      </c>
      <c r="G7889" t="s">
        <v>36157</v>
      </c>
      <c r="H7889">
        <v>5222400</v>
      </c>
      <c r="I7889" t="s">
        <v>20</v>
      </c>
      <c r="J7889" t="s">
        <v>16872</v>
      </c>
      <c r="K7889" t="s">
        <v>275</v>
      </c>
      <c r="L7889" t="s">
        <v>36150</v>
      </c>
      <c r="M7889" t="s">
        <v>30750</v>
      </c>
      <c r="N7889">
        <v>10</v>
      </c>
    </row>
    <row r="7890" spans="1:14" hidden="1" x14ac:dyDescent="0.25">
      <c r="A7890">
        <v>7889</v>
      </c>
      <c r="B7890" t="s">
        <v>36158</v>
      </c>
      <c r="C7890" t="s">
        <v>30755</v>
      </c>
      <c r="D7890" t="s">
        <v>36150</v>
      </c>
      <c r="E7890" t="s">
        <v>36159</v>
      </c>
      <c r="F7890" t="s">
        <v>36160</v>
      </c>
      <c r="G7890" t="s">
        <v>36161</v>
      </c>
      <c r="H7890">
        <v>5218304</v>
      </c>
      <c r="I7890" t="s">
        <v>20</v>
      </c>
      <c r="J7890" t="s">
        <v>16872</v>
      </c>
      <c r="K7890" t="s">
        <v>275</v>
      </c>
      <c r="L7890" t="s">
        <v>36150</v>
      </c>
      <c r="M7890" t="s">
        <v>30755</v>
      </c>
      <c r="N7890">
        <v>10</v>
      </c>
    </row>
    <row r="7891" spans="1:14" hidden="1" x14ac:dyDescent="0.25">
      <c r="A7891">
        <v>7890</v>
      </c>
      <c r="B7891" t="s">
        <v>36162</v>
      </c>
      <c r="C7891" t="s">
        <v>36163</v>
      </c>
      <c r="D7891" t="s">
        <v>36164</v>
      </c>
      <c r="E7891" t="s">
        <v>36165</v>
      </c>
      <c r="F7891" t="s">
        <v>36166</v>
      </c>
      <c r="G7891" t="s">
        <v>36167</v>
      </c>
      <c r="H7891">
        <v>4886528</v>
      </c>
      <c r="I7891" t="s">
        <v>20</v>
      </c>
      <c r="J7891" t="s">
        <v>16872</v>
      </c>
      <c r="K7891" t="s">
        <v>275</v>
      </c>
      <c r="L7891" t="s">
        <v>36164</v>
      </c>
      <c r="M7891" t="s">
        <v>14097</v>
      </c>
      <c r="N7891">
        <v>11</v>
      </c>
    </row>
    <row r="7892" spans="1:14" hidden="1" x14ac:dyDescent="0.25">
      <c r="A7892">
        <v>7891</v>
      </c>
      <c r="B7892" t="s">
        <v>36168</v>
      </c>
      <c r="C7892" t="s">
        <v>36169</v>
      </c>
      <c r="D7892" t="s">
        <v>36164</v>
      </c>
      <c r="E7892" t="s">
        <v>36170</v>
      </c>
      <c r="F7892" t="s">
        <v>36171</v>
      </c>
      <c r="G7892" t="s">
        <v>36167</v>
      </c>
      <c r="H7892">
        <v>4878336</v>
      </c>
      <c r="I7892" t="s">
        <v>20</v>
      </c>
      <c r="J7892" t="s">
        <v>16872</v>
      </c>
      <c r="K7892" t="s">
        <v>275</v>
      </c>
      <c r="L7892" t="s">
        <v>36164</v>
      </c>
      <c r="M7892" t="s">
        <v>136</v>
      </c>
      <c r="N7892">
        <v>11</v>
      </c>
    </row>
    <row r="7893" spans="1:14" hidden="1" x14ac:dyDescent="0.25">
      <c r="A7893">
        <v>7892</v>
      </c>
      <c r="B7893" t="s">
        <v>36172</v>
      </c>
      <c r="C7893" t="s">
        <v>36173</v>
      </c>
      <c r="D7893" t="s">
        <v>36164</v>
      </c>
      <c r="E7893" t="s">
        <v>36174</v>
      </c>
      <c r="F7893" t="s">
        <v>36175</v>
      </c>
      <c r="G7893" t="s">
        <v>36176</v>
      </c>
      <c r="H7893">
        <v>4870144</v>
      </c>
      <c r="I7893" t="s">
        <v>20</v>
      </c>
      <c r="J7893" t="s">
        <v>16872</v>
      </c>
      <c r="K7893" t="s">
        <v>275</v>
      </c>
      <c r="L7893" t="s">
        <v>36164</v>
      </c>
      <c r="M7893" t="s">
        <v>141</v>
      </c>
      <c r="N7893">
        <v>11</v>
      </c>
    </row>
    <row r="7894" spans="1:14" hidden="1" x14ac:dyDescent="0.25">
      <c r="A7894">
        <v>7893</v>
      </c>
      <c r="B7894" t="s">
        <v>36177</v>
      </c>
      <c r="C7894" t="s">
        <v>36178</v>
      </c>
      <c r="D7894" t="s">
        <v>36179</v>
      </c>
      <c r="E7894" t="s">
        <v>36180</v>
      </c>
      <c r="F7894" t="s">
        <v>36181</v>
      </c>
      <c r="G7894" t="s">
        <v>36182</v>
      </c>
      <c r="H7894">
        <v>4960256</v>
      </c>
      <c r="I7894" t="s">
        <v>20</v>
      </c>
      <c r="J7894" t="s">
        <v>16872</v>
      </c>
      <c r="K7894" t="s">
        <v>275</v>
      </c>
      <c r="L7894" t="s">
        <v>36179</v>
      </c>
      <c r="M7894" t="s">
        <v>14097</v>
      </c>
      <c r="N7894">
        <v>11</v>
      </c>
    </row>
    <row r="7895" spans="1:14" hidden="1" x14ac:dyDescent="0.25">
      <c r="A7895">
        <v>7894</v>
      </c>
      <c r="B7895" t="s">
        <v>36183</v>
      </c>
      <c r="C7895" t="s">
        <v>30810</v>
      </c>
      <c r="D7895" t="s">
        <v>36179</v>
      </c>
      <c r="E7895" t="s">
        <v>36184</v>
      </c>
      <c r="F7895" t="s">
        <v>36185</v>
      </c>
      <c r="G7895" t="s">
        <v>36182</v>
      </c>
      <c r="H7895">
        <v>4960256</v>
      </c>
      <c r="I7895" t="s">
        <v>20</v>
      </c>
      <c r="J7895" t="s">
        <v>16872</v>
      </c>
      <c r="K7895" t="s">
        <v>275</v>
      </c>
      <c r="L7895" t="s">
        <v>36179</v>
      </c>
      <c r="M7895" t="s">
        <v>136</v>
      </c>
      <c r="N7895">
        <v>11</v>
      </c>
    </row>
    <row r="7896" spans="1:14" hidden="1" x14ac:dyDescent="0.25">
      <c r="A7896">
        <v>7895</v>
      </c>
      <c r="B7896" t="s">
        <v>36186</v>
      </c>
      <c r="C7896" t="s">
        <v>30815</v>
      </c>
      <c r="D7896" t="s">
        <v>36179</v>
      </c>
      <c r="E7896" t="s">
        <v>36187</v>
      </c>
      <c r="F7896" t="s">
        <v>36188</v>
      </c>
      <c r="G7896" t="s">
        <v>36189</v>
      </c>
      <c r="H7896">
        <v>4960256</v>
      </c>
      <c r="I7896" t="s">
        <v>20</v>
      </c>
      <c r="J7896" t="s">
        <v>16872</v>
      </c>
      <c r="K7896" t="s">
        <v>275</v>
      </c>
      <c r="L7896" t="s">
        <v>36179</v>
      </c>
      <c r="M7896" t="s">
        <v>141</v>
      </c>
      <c r="N7896">
        <v>11</v>
      </c>
    </row>
    <row r="7897" spans="1:14" hidden="1" x14ac:dyDescent="0.25">
      <c r="A7897">
        <v>7896</v>
      </c>
      <c r="B7897" t="s">
        <v>36190</v>
      </c>
      <c r="C7897" t="s">
        <v>36191</v>
      </c>
      <c r="D7897" t="s">
        <v>36192</v>
      </c>
      <c r="E7897" t="s">
        <v>36193</v>
      </c>
      <c r="F7897" t="s">
        <v>36194</v>
      </c>
      <c r="G7897" t="s">
        <v>36195</v>
      </c>
      <c r="H7897">
        <v>5058560</v>
      </c>
      <c r="I7897" t="s">
        <v>20</v>
      </c>
      <c r="J7897" t="s">
        <v>16872</v>
      </c>
      <c r="K7897" t="s">
        <v>275</v>
      </c>
      <c r="L7897" t="s">
        <v>36192</v>
      </c>
      <c r="M7897" t="s">
        <v>36191</v>
      </c>
      <c r="N7897">
        <v>10</v>
      </c>
    </row>
    <row r="7898" spans="1:14" hidden="1" x14ac:dyDescent="0.25">
      <c r="A7898">
        <v>7897</v>
      </c>
      <c r="B7898" t="s">
        <v>36196</v>
      </c>
      <c r="C7898" t="s">
        <v>29992</v>
      </c>
      <c r="D7898" t="s">
        <v>36192</v>
      </c>
      <c r="E7898" t="s">
        <v>36197</v>
      </c>
      <c r="F7898" t="s">
        <v>36198</v>
      </c>
      <c r="G7898" t="s">
        <v>36195</v>
      </c>
      <c r="H7898">
        <v>5083136</v>
      </c>
      <c r="I7898" t="s">
        <v>20</v>
      </c>
      <c r="J7898" t="s">
        <v>16872</v>
      </c>
      <c r="K7898" t="s">
        <v>275</v>
      </c>
      <c r="L7898" t="s">
        <v>36192</v>
      </c>
      <c r="M7898" t="s">
        <v>29992</v>
      </c>
      <c r="N7898">
        <v>10</v>
      </c>
    </row>
    <row r="7899" spans="1:14" hidden="1" x14ac:dyDescent="0.25">
      <c r="A7899">
        <v>7898</v>
      </c>
      <c r="B7899" t="s">
        <v>36199</v>
      </c>
      <c r="C7899" t="s">
        <v>29997</v>
      </c>
      <c r="D7899" t="s">
        <v>36192</v>
      </c>
      <c r="E7899" t="s">
        <v>36200</v>
      </c>
      <c r="F7899" t="s">
        <v>36201</v>
      </c>
      <c r="G7899" t="s">
        <v>36202</v>
      </c>
      <c r="H7899">
        <v>5083136</v>
      </c>
      <c r="I7899" t="s">
        <v>20</v>
      </c>
      <c r="J7899" t="s">
        <v>16872</v>
      </c>
      <c r="K7899" t="s">
        <v>275</v>
      </c>
      <c r="L7899" t="s">
        <v>36192</v>
      </c>
      <c r="M7899" t="s">
        <v>29997</v>
      </c>
      <c r="N7899">
        <v>10</v>
      </c>
    </row>
    <row r="7900" spans="1:14" hidden="1" x14ac:dyDescent="0.25">
      <c r="A7900">
        <v>7899</v>
      </c>
      <c r="B7900" t="s">
        <v>36203</v>
      </c>
      <c r="C7900" t="s">
        <v>36204</v>
      </c>
      <c r="D7900" t="s">
        <v>36205</v>
      </c>
      <c r="E7900" t="s">
        <v>36206</v>
      </c>
      <c r="F7900" t="s">
        <v>36207</v>
      </c>
      <c r="G7900" t="s">
        <v>36208</v>
      </c>
      <c r="H7900">
        <v>5033984</v>
      </c>
      <c r="I7900" t="s">
        <v>20</v>
      </c>
      <c r="J7900" t="s">
        <v>16872</v>
      </c>
      <c r="K7900" t="s">
        <v>275</v>
      </c>
      <c r="L7900" t="s">
        <v>36205</v>
      </c>
      <c r="M7900" t="s">
        <v>14097</v>
      </c>
      <c r="N7900">
        <v>11</v>
      </c>
    </row>
    <row r="7901" spans="1:14" hidden="1" x14ac:dyDescent="0.25">
      <c r="A7901">
        <v>7900</v>
      </c>
      <c r="B7901" t="s">
        <v>36209</v>
      </c>
      <c r="C7901" t="s">
        <v>30932</v>
      </c>
      <c r="D7901" t="s">
        <v>36205</v>
      </c>
      <c r="E7901" t="s">
        <v>36210</v>
      </c>
      <c r="F7901" t="s">
        <v>36211</v>
      </c>
      <c r="G7901" t="s">
        <v>36208</v>
      </c>
      <c r="H7901">
        <v>5033984</v>
      </c>
      <c r="I7901" t="s">
        <v>20</v>
      </c>
      <c r="J7901" t="s">
        <v>16872</v>
      </c>
      <c r="K7901" t="s">
        <v>275</v>
      </c>
      <c r="L7901" t="s">
        <v>36205</v>
      </c>
      <c r="M7901" t="s">
        <v>136</v>
      </c>
      <c r="N7901">
        <v>11</v>
      </c>
    </row>
    <row r="7902" spans="1:14" hidden="1" x14ac:dyDescent="0.25">
      <c r="A7902">
        <v>7901</v>
      </c>
      <c r="B7902" t="s">
        <v>36212</v>
      </c>
      <c r="C7902" t="s">
        <v>30936</v>
      </c>
      <c r="D7902" t="s">
        <v>36205</v>
      </c>
      <c r="E7902" t="s">
        <v>36213</v>
      </c>
      <c r="F7902" t="s">
        <v>36214</v>
      </c>
      <c r="G7902" t="s">
        <v>36215</v>
      </c>
      <c r="H7902">
        <v>5033984</v>
      </c>
      <c r="I7902" t="s">
        <v>20</v>
      </c>
      <c r="J7902" t="s">
        <v>16872</v>
      </c>
      <c r="K7902" t="s">
        <v>275</v>
      </c>
      <c r="L7902" t="s">
        <v>36205</v>
      </c>
      <c r="M7902" t="s">
        <v>141</v>
      </c>
      <c r="N7902">
        <v>11</v>
      </c>
    </row>
    <row r="7903" spans="1:14" hidden="1" x14ac:dyDescent="0.25">
      <c r="A7903">
        <v>7902</v>
      </c>
      <c r="B7903" t="s">
        <v>36216</v>
      </c>
      <c r="C7903" t="s">
        <v>31208</v>
      </c>
      <c r="D7903" t="s">
        <v>36217</v>
      </c>
      <c r="E7903" t="s">
        <v>36218</v>
      </c>
      <c r="F7903" t="s">
        <v>36219</v>
      </c>
      <c r="G7903" t="s">
        <v>36220</v>
      </c>
      <c r="H7903">
        <v>5074944</v>
      </c>
      <c r="I7903" t="s">
        <v>20</v>
      </c>
      <c r="J7903" t="s">
        <v>16872</v>
      </c>
      <c r="K7903" t="s">
        <v>275</v>
      </c>
      <c r="L7903" t="s">
        <v>36217</v>
      </c>
      <c r="M7903" t="s">
        <v>31208</v>
      </c>
      <c r="N7903">
        <v>10</v>
      </c>
    </row>
    <row r="7904" spans="1:14" hidden="1" x14ac:dyDescent="0.25">
      <c r="A7904">
        <v>7903</v>
      </c>
      <c r="B7904" t="s">
        <v>36221</v>
      </c>
      <c r="C7904" t="s">
        <v>31223</v>
      </c>
      <c r="D7904" t="s">
        <v>36217</v>
      </c>
      <c r="E7904" t="s">
        <v>36222</v>
      </c>
      <c r="F7904" t="s">
        <v>36223</v>
      </c>
      <c r="G7904" t="s">
        <v>36220</v>
      </c>
      <c r="H7904">
        <v>5074944</v>
      </c>
      <c r="I7904" t="s">
        <v>20</v>
      </c>
      <c r="J7904" t="s">
        <v>16872</v>
      </c>
      <c r="K7904" t="s">
        <v>275</v>
      </c>
      <c r="L7904" t="s">
        <v>36217</v>
      </c>
      <c r="M7904" t="s">
        <v>31223</v>
      </c>
      <c r="N7904">
        <v>10</v>
      </c>
    </row>
    <row r="7905" spans="1:14" hidden="1" x14ac:dyDescent="0.25">
      <c r="A7905">
        <v>7904</v>
      </c>
      <c r="B7905" t="s">
        <v>36224</v>
      </c>
      <c r="C7905" t="s">
        <v>31228</v>
      </c>
      <c r="D7905" t="s">
        <v>36217</v>
      </c>
      <c r="E7905" t="s">
        <v>36225</v>
      </c>
      <c r="F7905" t="s">
        <v>36226</v>
      </c>
      <c r="G7905" t="s">
        <v>36227</v>
      </c>
      <c r="H7905">
        <v>5074944</v>
      </c>
      <c r="I7905" t="s">
        <v>20</v>
      </c>
      <c r="J7905" t="s">
        <v>16872</v>
      </c>
      <c r="K7905" t="s">
        <v>275</v>
      </c>
      <c r="L7905" t="s">
        <v>36217</v>
      </c>
      <c r="M7905" t="s">
        <v>31228</v>
      </c>
      <c r="N7905">
        <v>10</v>
      </c>
    </row>
    <row r="7906" spans="1:14" hidden="1" x14ac:dyDescent="0.25">
      <c r="A7906">
        <v>7905</v>
      </c>
      <c r="B7906" t="s">
        <v>36228</v>
      </c>
      <c r="C7906" t="s">
        <v>36229</v>
      </c>
      <c r="D7906" t="s">
        <v>36230</v>
      </c>
      <c r="E7906" t="s">
        <v>36231</v>
      </c>
      <c r="F7906" t="s">
        <v>36232</v>
      </c>
      <c r="G7906" t="s">
        <v>36233</v>
      </c>
      <c r="H7906">
        <v>10113024</v>
      </c>
      <c r="I7906" t="s">
        <v>20</v>
      </c>
      <c r="J7906" t="s">
        <v>16872</v>
      </c>
      <c r="K7906" t="s">
        <v>275</v>
      </c>
      <c r="L7906" t="s">
        <v>36230</v>
      </c>
      <c r="M7906" t="s">
        <v>36229</v>
      </c>
      <c r="N7906">
        <v>10</v>
      </c>
    </row>
    <row r="7907" spans="1:14" hidden="1" x14ac:dyDescent="0.25">
      <c r="A7907">
        <v>7906</v>
      </c>
      <c r="B7907" t="s">
        <v>36234</v>
      </c>
      <c r="C7907" t="s">
        <v>36235</v>
      </c>
      <c r="D7907" t="s">
        <v>36230</v>
      </c>
      <c r="E7907" t="s">
        <v>36236</v>
      </c>
      <c r="F7907" t="s">
        <v>36237</v>
      </c>
      <c r="G7907" t="s">
        <v>36233</v>
      </c>
      <c r="H7907">
        <v>10493952</v>
      </c>
      <c r="I7907" t="s">
        <v>20</v>
      </c>
      <c r="J7907" t="s">
        <v>16872</v>
      </c>
      <c r="K7907" t="s">
        <v>275</v>
      </c>
      <c r="L7907" t="s">
        <v>36230</v>
      </c>
      <c r="M7907" t="s">
        <v>36235</v>
      </c>
      <c r="N7907">
        <v>10</v>
      </c>
    </row>
    <row r="7908" spans="1:14" hidden="1" x14ac:dyDescent="0.25">
      <c r="A7908">
        <v>7907</v>
      </c>
      <c r="B7908" t="s">
        <v>36238</v>
      </c>
      <c r="C7908" t="s">
        <v>36239</v>
      </c>
      <c r="D7908" t="s">
        <v>36230</v>
      </c>
      <c r="E7908" t="s">
        <v>36240</v>
      </c>
      <c r="F7908" t="s">
        <v>36241</v>
      </c>
      <c r="G7908" t="s">
        <v>36242</v>
      </c>
      <c r="H7908">
        <v>10137600</v>
      </c>
      <c r="I7908" t="s">
        <v>20</v>
      </c>
      <c r="J7908" t="s">
        <v>16872</v>
      </c>
      <c r="K7908" t="s">
        <v>275</v>
      </c>
      <c r="L7908" t="s">
        <v>36230</v>
      </c>
      <c r="M7908" t="s">
        <v>36239</v>
      </c>
      <c r="N7908">
        <v>10</v>
      </c>
    </row>
    <row r="7909" spans="1:14" hidden="1" x14ac:dyDescent="0.25">
      <c r="A7909">
        <v>7908</v>
      </c>
      <c r="B7909" t="s">
        <v>36243</v>
      </c>
      <c r="C7909" t="s">
        <v>36244</v>
      </c>
      <c r="D7909" t="s">
        <v>36230</v>
      </c>
      <c r="E7909" t="s">
        <v>36245</v>
      </c>
      <c r="F7909" t="s">
        <v>36246</v>
      </c>
      <c r="G7909" t="s">
        <v>36247</v>
      </c>
      <c r="H7909">
        <v>10100736</v>
      </c>
      <c r="I7909" t="s">
        <v>20</v>
      </c>
      <c r="J7909" t="s">
        <v>16872</v>
      </c>
      <c r="K7909" t="s">
        <v>275</v>
      </c>
      <c r="L7909" t="s">
        <v>36230</v>
      </c>
      <c r="M7909" t="s">
        <v>36244</v>
      </c>
      <c r="N7909">
        <v>10</v>
      </c>
    </row>
    <row r="7910" spans="1:14" hidden="1" x14ac:dyDescent="0.25">
      <c r="A7910">
        <v>7909</v>
      </c>
      <c r="B7910" t="s">
        <v>36248</v>
      </c>
      <c r="C7910" t="s">
        <v>36249</v>
      </c>
      <c r="D7910" t="s">
        <v>36230</v>
      </c>
      <c r="E7910" t="s">
        <v>36250</v>
      </c>
      <c r="F7910" t="s">
        <v>36251</v>
      </c>
      <c r="G7910" t="s">
        <v>36252</v>
      </c>
      <c r="H7910">
        <v>10108928</v>
      </c>
      <c r="I7910" t="s">
        <v>20</v>
      </c>
      <c r="J7910" t="s">
        <v>16872</v>
      </c>
      <c r="K7910" t="s">
        <v>275</v>
      </c>
      <c r="L7910" t="s">
        <v>36230</v>
      </c>
      <c r="M7910" t="s">
        <v>36249</v>
      </c>
      <c r="N7910">
        <v>10</v>
      </c>
    </row>
    <row r="7911" spans="1:14" hidden="1" x14ac:dyDescent="0.25">
      <c r="A7911">
        <v>7910</v>
      </c>
      <c r="B7911" t="s">
        <v>36253</v>
      </c>
      <c r="C7911" t="s">
        <v>36254</v>
      </c>
      <c r="D7911" t="s">
        <v>36230</v>
      </c>
      <c r="E7911" t="s">
        <v>36255</v>
      </c>
      <c r="F7911" t="s">
        <v>36256</v>
      </c>
      <c r="G7911" t="s">
        <v>36257</v>
      </c>
      <c r="H7911">
        <v>10366976</v>
      </c>
      <c r="I7911" t="s">
        <v>20</v>
      </c>
      <c r="J7911" t="s">
        <v>16872</v>
      </c>
      <c r="K7911" t="s">
        <v>275</v>
      </c>
      <c r="L7911" t="s">
        <v>36230</v>
      </c>
      <c r="M7911" t="s">
        <v>36254</v>
      </c>
      <c r="N7911">
        <v>10</v>
      </c>
    </row>
    <row r="7912" spans="1:14" hidden="1" x14ac:dyDescent="0.25">
      <c r="A7912">
        <v>7911</v>
      </c>
      <c r="B7912" t="s">
        <v>36258</v>
      </c>
      <c r="C7912" t="s">
        <v>31461</v>
      </c>
      <c r="D7912" t="s">
        <v>36259</v>
      </c>
      <c r="E7912" t="s">
        <v>36260</v>
      </c>
      <c r="F7912" t="s">
        <v>36261</v>
      </c>
      <c r="G7912" t="s">
        <v>36262</v>
      </c>
      <c r="H7912">
        <v>4976640</v>
      </c>
      <c r="I7912" t="s">
        <v>20</v>
      </c>
      <c r="J7912" t="s">
        <v>16872</v>
      </c>
      <c r="K7912" t="s">
        <v>275</v>
      </c>
      <c r="L7912" t="s">
        <v>36259</v>
      </c>
      <c r="M7912" t="s">
        <v>31461</v>
      </c>
      <c r="N7912">
        <v>10</v>
      </c>
    </row>
    <row r="7913" spans="1:14" hidden="1" x14ac:dyDescent="0.25">
      <c r="A7913">
        <v>7912</v>
      </c>
      <c r="B7913" t="s">
        <v>36263</v>
      </c>
      <c r="C7913" t="s">
        <v>31476</v>
      </c>
      <c r="D7913" t="s">
        <v>36259</v>
      </c>
      <c r="E7913" t="s">
        <v>36264</v>
      </c>
      <c r="F7913" t="s">
        <v>36265</v>
      </c>
      <c r="G7913" t="s">
        <v>36262</v>
      </c>
      <c r="H7913">
        <v>4976640</v>
      </c>
      <c r="I7913" t="s">
        <v>20</v>
      </c>
      <c r="J7913" t="s">
        <v>16872</v>
      </c>
      <c r="K7913" t="s">
        <v>275</v>
      </c>
      <c r="L7913" t="s">
        <v>36259</v>
      </c>
      <c r="M7913" t="s">
        <v>31476</v>
      </c>
      <c r="N7913">
        <v>10</v>
      </c>
    </row>
    <row r="7914" spans="1:14" hidden="1" x14ac:dyDescent="0.25">
      <c r="A7914">
        <v>7913</v>
      </c>
      <c r="B7914" t="s">
        <v>36266</v>
      </c>
      <c r="C7914" t="s">
        <v>31480</v>
      </c>
      <c r="D7914" t="s">
        <v>36259</v>
      </c>
      <c r="E7914" t="s">
        <v>36267</v>
      </c>
      <c r="F7914" t="s">
        <v>36265</v>
      </c>
      <c r="G7914" t="s">
        <v>36268</v>
      </c>
      <c r="H7914">
        <v>4976640</v>
      </c>
      <c r="I7914" t="s">
        <v>20</v>
      </c>
      <c r="J7914" t="s">
        <v>16872</v>
      </c>
      <c r="K7914" t="s">
        <v>275</v>
      </c>
      <c r="L7914" t="s">
        <v>36259</v>
      </c>
      <c r="M7914" t="s">
        <v>31480</v>
      </c>
      <c r="N7914">
        <v>10</v>
      </c>
    </row>
    <row r="7915" spans="1:14" hidden="1" x14ac:dyDescent="0.25">
      <c r="A7915">
        <v>7914</v>
      </c>
      <c r="B7915" t="s">
        <v>36269</v>
      </c>
      <c r="C7915" t="s">
        <v>31659</v>
      </c>
      <c r="D7915" t="s">
        <v>36270</v>
      </c>
      <c r="E7915" t="s">
        <v>36271</v>
      </c>
      <c r="F7915" t="s">
        <v>36272</v>
      </c>
      <c r="G7915" t="s">
        <v>36273</v>
      </c>
      <c r="H7915">
        <v>5152768</v>
      </c>
      <c r="I7915" t="s">
        <v>20</v>
      </c>
      <c r="J7915" t="s">
        <v>16872</v>
      </c>
      <c r="K7915" t="s">
        <v>275</v>
      </c>
      <c r="L7915" t="s">
        <v>36270</v>
      </c>
      <c r="M7915" t="s">
        <v>31659</v>
      </c>
      <c r="N7915">
        <v>10</v>
      </c>
    </row>
    <row r="7916" spans="1:14" hidden="1" x14ac:dyDescent="0.25">
      <c r="A7916">
        <v>7915</v>
      </c>
      <c r="B7916" t="s">
        <v>36274</v>
      </c>
      <c r="C7916" t="s">
        <v>31674</v>
      </c>
      <c r="D7916" t="s">
        <v>36270</v>
      </c>
      <c r="E7916" t="s">
        <v>36275</v>
      </c>
      <c r="F7916" t="s">
        <v>36276</v>
      </c>
      <c r="G7916" t="s">
        <v>36273</v>
      </c>
      <c r="H7916">
        <v>5156864</v>
      </c>
      <c r="I7916" t="s">
        <v>20</v>
      </c>
      <c r="J7916" t="s">
        <v>16872</v>
      </c>
      <c r="K7916" t="s">
        <v>275</v>
      </c>
      <c r="L7916" t="s">
        <v>36270</v>
      </c>
      <c r="M7916" t="s">
        <v>31674</v>
      </c>
      <c r="N7916">
        <v>10</v>
      </c>
    </row>
    <row r="7917" spans="1:14" hidden="1" x14ac:dyDescent="0.25">
      <c r="A7917">
        <v>7916</v>
      </c>
      <c r="B7917" t="s">
        <v>36277</v>
      </c>
      <c r="C7917" t="s">
        <v>31679</v>
      </c>
      <c r="D7917" t="s">
        <v>36270</v>
      </c>
      <c r="E7917" t="s">
        <v>36275</v>
      </c>
      <c r="F7917" t="s">
        <v>36278</v>
      </c>
      <c r="G7917" t="s">
        <v>36279</v>
      </c>
      <c r="H7917">
        <v>5152768</v>
      </c>
      <c r="I7917" t="s">
        <v>20</v>
      </c>
      <c r="J7917" t="s">
        <v>16872</v>
      </c>
      <c r="K7917" t="s">
        <v>275</v>
      </c>
      <c r="L7917" t="s">
        <v>36270</v>
      </c>
      <c r="M7917" t="s">
        <v>31679</v>
      </c>
      <c r="N7917">
        <v>10</v>
      </c>
    </row>
    <row r="7918" spans="1:14" hidden="1" x14ac:dyDescent="0.25">
      <c r="A7918">
        <v>7917</v>
      </c>
      <c r="B7918" t="s">
        <v>36280</v>
      </c>
      <c r="C7918" t="s">
        <v>31768</v>
      </c>
      <c r="D7918" t="s">
        <v>36281</v>
      </c>
      <c r="E7918" t="s">
        <v>36282</v>
      </c>
      <c r="F7918" t="s">
        <v>31771</v>
      </c>
      <c r="G7918" t="s">
        <v>36279</v>
      </c>
      <c r="H7918">
        <v>5025792</v>
      </c>
      <c r="I7918" t="s">
        <v>20</v>
      </c>
      <c r="J7918" t="s">
        <v>16872</v>
      </c>
      <c r="K7918" t="s">
        <v>275</v>
      </c>
      <c r="L7918" t="s">
        <v>36281</v>
      </c>
      <c r="M7918" t="s">
        <v>23</v>
      </c>
      <c r="N7918">
        <v>11</v>
      </c>
    </row>
    <row r="7919" spans="1:14" hidden="1" x14ac:dyDescent="0.25">
      <c r="A7919">
        <v>7918</v>
      </c>
      <c r="B7919" t="s">
        <v>36283</v>
      </c>
      <c r="C7919" t="s">
        <v>31779</v>
      </c>
      <c r="D7919" t="s">
        <v>36281</v>
      </c>
      <c r="E7919" t="s">
        <v>36284</v>
      </c>
      <c r="F7919" t="s">
        <v>31771</v>
      </c>
      <c r="G7919" t="s">
        <v>36285</v>
      </c>
      <c r="H7919">
        <v>5025792</v>
      </c>
      <c r="I7919" t="s">
        <v>20</v>
      </c>
      <c r="J7919" t="s">
        <v>16872</v>
      </c>
      <c r="K7919" t="s">
        <v>275</v>
      </c>
      <c r="L7919" t="s">
        <v>36281</v>
      </c>
      <c r="M7919" t="s">
        <v>29</v>
      </c>
      <c r="N7919">
        <v>11</v>
      </c>
    </row>
    <row r="7920" spans="1:14" hidden="1" x14ac:dyDescent="0.25">
      <c r="A7920">
        <v>7919</v>
      </c>
      <c r="B7920" t="s">
        <v>36286</v>
      </c>
      <c r="C7920" t="s">
        <v>31785</v>
      </c>
      <c r="D7920" t="s">
        <v>36281</v>
      </c>
      <c r="E7920" t="s">
        <v>36287</v>
      </c>
      <c r="F7920" t="s">
        <v>36288</v>
      </c>
      <c r="G7920" t="s">
        <v>36285</v>
      </c>
      <c r="H7920">
        <v>5025792</v>
      </c>
      <c r="I7920" t="s">
        <v>20</v>
      </c>
      <c r="J7920" t="s">
        <v>16872</v>
      </c>
      <c r="K7920" t="s">
        <v>275</v>
      </c>
      <c r="L7920" t="s">
        <v>36281</v>
      </c>
      <c r="M7920" t="s">
        <v>136</v>
      </c>
      <c r="N7920">
        <v>11</v>
      </c>
    </row>
    <row r="7921" spans="1:14" hidden="1" x14ac:dyDescent="0.25">
      <c r="A7921">
        <v>7920</v>
      </c>
      <c r="B7921" t="s">
        <v>36289</v>
      </c>
      <c r="C7921" t="s">
        <v>31788</v>
      </c>
      <c r="D7921" t="s">
        <v>36281</v>
      </c>
      <c r="E7921" t="s">
        <v>36290</v>
      </c>
      <c r="F7921" t="s">
        <v>36291</v>
      </c>
      <c r="G7921" t="s">
        <v>36292</v>
      </c>
      <c r="H7921">
        <v>5025792</v>
      </c>
      <c r="I7921" t="s">
        <v>20</v>
      </c>
      <c r="J7921" t="s">
        <v>16872</v>
      </c>
      <c r="K7921" t="s">
        <v>275</v>
      </c>
      <c r="L7921" t="s">
        <v>36281</v>
      </c>
      <c r="M7921" t="s">
        <v>141</v>
      </c>
      <c r="N7921">
        <v>11</v>
      </c>
    </row>
    <row r="7922" spans="1:14" hidden="1" x14ac:dyDescent="0.25">
      <c r="A7922">
        <v>7921</v>
      </c>
      <c r="B7922" t="s">
        <v>36293</v>
      </c>
      <c r="C7922" t="s">
        <v>36294</v>
      </c>
      <c r="D7922" t="s">
        <v>36295</v>
      </c>
      <c r="E7922" t="s">
        <v>36296</v>
      </c>
      <c r="F7922" t="s">
        <v>21304</v>
      </c>
      <c r="G7922" t="s">
        <v>36144</v>
      </c>
      <c r="H7922">
        <v>5365760</v>
      </c>
      <c r="I7922" t="s">
        <v>20</v>
      </c>
      <c r="J7922" t="s">
        <v>16872</v>
      </c>
      <c r="K7922" t="s">
        <v>275</v>
      </c>
      <c r="L7922" t="s">
        <v>36295</v>
      </c>
      <c r="M7922" t="s">
        <v>36294</v>
      </c>
      <c r="N7922">
        <v>10</v>
      </c>
    </row>
    <row r="7923" spans="1:14" hidden="1" x14ac:dyDescent="0.25">
      <c r="A7923">
        <v>7922</v>
      </c>
      <c r="B7923" t="s">
        <v>36297</v>
      </c>
      <c r="C7923" t="s">
        <v>36298</v>
      </c>
      <c r="D7923" t="s">
        <v>36295</v>
      </c>
      <c r="E7923" t="s">
        <v>36296</v>
      </c>
      <c r="F7923" t="s">
        <v>36299</v>
      </c>
      <c r="G7923" t="s">
        <v>36144</v>
      </c>
      <c r="H7923">
        <v>5365760</v>
      </c>
      <c r="I7923" t="s">
        <v>20</v>
      </c>
      <c r="J7923" t="s">
        <v>16872</v>
      </c>
      <c r="K7923" t="s">
        <v>275</v>
      </c>
      <c r="L7923" t="s">
        <v>36295</v>
      </c>
      <c r="M7923" t="s">
        <v>36298</v>
      </c>
      <c r="N7923">
        <v>10</v>
      </c>
    </row>
    <row r="7924" spans="1:14" hidden="1" x14ac:dyDescent="0.25">
      <c r="A7924">
        <v>7923</v>
      </c>
      <c r="B7924" t="s">
        <v>36300</v>
      </c>
      <c r="C7924" t="s">
        <v>36301</v>
      </c>
      <c r="D7924" t="s">
        <v>36295</v>
      </c>
      <c r="E7924" t="s">
        <v>36302</v>
      </c>
      <c r="F7924" t="s">
        <v>22771</v>
      </c>
      <c r="G7924" t="s">
        <v>36144</v>
      </c>
      <c r="H7924">
        <v>5365760</v>
      </c>
      <c r="I7924" t="s">
        <v>20</v>
      </c>
      <c r="J7924" t="s">
        <v>16872</v>
      </c>
      <c r="K7924" t="s">
        <v>275</v>
      </c>
      <c r="L7924" t="s">
        <v>36295</v>
      </c>
      <c r="M7924" t="s">
        <v>36301</v>
      </c>
      <c r="N7924">
        <v>10</v>
      </c>
    </row>
    <row r="7925" spans="1:14" hidden="1" x14ac:dyDescent="0.25">
      <c r="A7925">
        <v>7924</v>
      </c>
      <c r="B7925" t="s">
        <v>36303</v>
      </c>
      <c r="C7925" t="s">
        <v>36304</v>
      </c>
      <c r="D7925" t="s">
        <v>36305</v>
      </c>
      <c r="E7925" t="s">
        <v>36306</v>
      </c>
      <c r="F7925" t="s">
        <v>36307</v>
      </c>
      <c r="G7925" t="s">
        <v>36308</v>
      </c>
      <c r="H7925">
        <v>4513792</v>
      </c>
      <c r="I7925" t="s">
        <v>20</v>
      </c>
      <c r="J7925" t="s">
        <v>16872</v>
      </c>
      <c r="K7925" t="s">
        <v>275</v>
      </c>
      <c r="L7925" t="s">
        <v>36305</v>
      </c>
      <c r="M7925" t="s">
        <v>36304</v>
      </c>
      <c r="N7925">
        <v>10</v>
      </c>
    </row>
    <row r="7926" spans="1:14" hidden="1" x14ac:dyDescent="0.25">
      <c r="A7926">
        <v>7925</v>
      </c>
      <c r="B7926" t="s">
        <v>36309</v>
      </c>
      <c r="C7926" t="s">
        <v>36310</v>
      </c>
      <c r="D7926" t="s">
        <v>36305</v>
      </c>
      <c r="E7926" t="s">
        <v>36311</v>
      </c>
      <c r="F7926" t="s">
        <v>36312</v>
      </c>
      <c r="G7926" t="s">
        <v>29629</v>
      </c>
      <c r="H7926">
        <v>5160960</v>
      </c>
      <c r="I7926" t="s">
        <v>20</v>
      </c>
      <c r="J7926" t="s">
        <v>16872</v>
      </c>
      <c r="K7926" t="s">
        <v>275</v>
      </c>
      <c r="L7926" t="s">
        <v>36305</v>
      </c>
      <c r="M7926" t="s">
        <v>36310</v>
      </c>
      <c r="N7926">
        <v>10</v>
      </c>
    </row>
    <row r="7927" spans="1:14" hidden="1" x14ac:dyDescent="0.25">
      <c r="A7927">
        <v>7926</v>
      </c>
      <c r="B7927" t="s">
        <v>36313</v>
      </c>
      <c r="C7927" t="s">
        <v>36314</v>
      </c>
      <c r="D7927" t="s">
        <v>36305</v>
      </c>
      <c r="E7927" t="s">
        <v>36315</v>
      </c>
      <c r="F7927" t="s">
        <v>36316</v>
      </c>
      <c r="G7927" t="s">
        <v>29629</v>
      </c>
      <c r="H7927">
        <v>5083136</v>
      </c>
      <c r="I7927" t="s">
        <v>20</v>
      </c>
      <c r="J7927" t="s">
        <v>16872</v>
      </c>
      <c r="K7927" t="s">
        <v>275</v>
      </c>
      <c r="L7927" t="s">
        <v>36305</v>
      </c>
      <c r="M7927" t="s">
        <v>36314</v>
      </c>
      <c r="N7927">
        <v>10</v>
      </c>
    </row>
    <row r="7928" spans="1:14" hidden="1" x14ac:dyDescent="0.25">
      <c r="A7928">
        <v>7927</v>
      </c>
      <c r="B7928" t="s">
        <v>36317</v>
      </c>
      <c r="C7928" t="s">
        <v>36318</v>
      </c>
      <c r="D7928" t="s">
        <v>36319</v>
      </c>
      <c r="E7928" t="s">
        <v>36320</v>
      </c>
      <c r="F7928" t="s">
        <v>36321</v>
      </c>
      <c r="G7928" t="s">
        <v>36322</v>
      </c>
      <c r="H7928">
        <v>5648384</v>
      </c>
      <c r="I7928" t="s">
        <v>20</v>
      </c>
      <c r="J7928" t="s">
        <v>16872</v>
      </c>
      <c r="K7928" t="s">
        <v>275</v>
      </c>
      <c r="L7928" t="s">
        <v>36319</v>
      </c>
      <c r="M7928" t="s">
        <v>36318</v>
      </c>
      <c r="N7928">
        <v>10</v>
      </c>
    </row>
    <row r="7929" spans="1:14" hidden="1" x14ac:dyDescent="0.25">
      <c r="A7929">
        <v>7928</v>
      </c>
      <c r="B7929" t="s">
        <v>36323</v>
      </c>
      <c r="C7929" t="s">
        <v>32353</v>
      </c>
      <c r="D7929" t="s">
        <v>36319</v>
      </c>
      <c r="E7929" t="s">
        <v>36324</v>
      </c>
      <c r="F7929" t="s">
        <v>36325</v>
      </c>
      <c r="G7929" t="s">
        <v>36326</v>
      </c>
      <c r="H7929">
        <v>5627904</v>
      </c>
      <c r="I7929" t="s">
        <v>20</v>
      </c>
      <c r="J7929" t="s">
        <v>16872</v>
      </c>
      <c r="K7929" t="s">
        <v>275</v>
      </c>
      <c r="L7929" t="s">
        <v>36319</v>
      </c>
      <c r="M7929" t="s">
        <v>32353</v>
      </c>
      <c r="N7929">
        <v>10</v>
      </c>
    </row>
    <row r="7930" spans="1:14" hidden="1" x14ac:dyDescent="0.25">
      <c r="A7930">
        <v>7929</v>
      </c>
      <c r="B7930" t="s">
        <v>36327</v>
      </c>
      <c r="C7930" t="s">
        <v>36328</v>
      </c>
      <c r="D7930" t="s">
        <v>36319</v>
      </c>
      <c r="E7930" t="s">
        <v>36329</v>
      </c>
      <c r="F7930" t="s">
        <v>36330</v>
      </c>
      <c r="G7930" t="s">
        <v>36326</v>
      </c>
      <c r="H7930">
        <v>5668864</v>
      </c>
      <c r="I7930" t="s">
        <v>20</v>
      </c>
      <c r="J7930" t="s">
        <v>16872</v>
      </c>
      <c r="K7930" t="s">
        <v>275</v>
      </c>
      <c r="L7930" t="s">
        <v>36319</v>
      </c>
      <c r="M7930" t="s">
        <v>36328</v>
      </c>
      <c r="N7930">
        <v>10</v>
      </c>
    </row>
    <row r="7931" spans="1:14" hidden="1" x14ac:dyDescent="0.25">
      <c r="A7931">
        <v>7930</v>
      </c>
      <c r="B7931" t="s">
        <v>36331</v>
      </c>
      <c r="C7931" t="s">
        <v>36332</v>
      </c>
      <c r="D7931" t="s">
        <v>36319</v>
      </c>
      <c r="E7931" t="s">
        <v>36333</v>
      </c>
      <c r="F7931" t="s">
        <v>36334</v>
      </c>
      <c r="G7931" t="s">
        <v>36335</v>
      </c>
      <c r="H7931">
        <v>5615616</v>
      </c>
      <c r="I7931" t="s">
        <v>20</v>
      </c>
      <c r="J7931" t="s">
        <v>16872</v>
      </c>
      <c r="K7931" t="s">
        <v>275</v>
      </c>
      <c r="L7931" t="s">
        <v>36319</v>
      </c>
      <c r="M7931" t="s">
        <v>36332</v>
      </c>
      <c r="N7931">
        <v>10</v>
      </c>
    </row>
    <row r="7932" spans="1:14" hidden="1" x14ac:dyDescent="0.25">
      <c r="A7932">
        <v>7931</v>
      </c>
      <c r="B7932" t="s">
        <v>36336</v>
      </c>
      <c r="C7932" t="s">
        <v>36337</v>
      </c>
      <c r="D7932" t="s">
        <v>36338</v>
      </c>
      <c r="E7932" t="s">
        <v>36339</v>
      </c>
      <c r="F7932" t="s">
        <v>36340</v>
      </c>
      <c r="G7932" t="s">
        <v>36341</v>
      </c>
      <c r="H7932">
        <v>10047488</v>
      </c>
      <c r="I7932" t="s">
        <v>20</v>
      </c>
      <c r="J7932" t="s">
        <v>16872</v>
      </c>
      <c r="K7932" t="s">
        <v>275</v>
      </c>
      <c r="L7932" t="s">
        <v>36338</v>
      </c>
      <c r="M7932" t="s">
        <v>36337</v>
      </c>
      <c r="N7932">
        <v>10</v>
      </c>
    </row>
    <row r="7933" spans="1:14" hidden="1" x14ac:dyDescent="0.25">
      <c r="A7933">
        <v>7932</v>
      </c>
      <c r="B7933" t="s">
        <v>36342</v>
      </c>
      <c r="C7933" t="s">
        <v>36343</v>
      </c>
      <c r="D7933" t="s">
        <v>36338</v>
      </c>
      <c r="E7933" t="s">
        <v>36344</v>
      </c>
      <c r="F7933" t="s">
        <v>36345</v>
      </c>
      <c r="G7933" t="s">
        <v>36346</v>
      </c>
      <c r="H7933">
        <v>10133504</v>
      </c>
      <c r="I7933" t="s">
        <v>20</v>
      </c>
      <c r="J7933" t="s">
        <v>16872</v>
      </c>
      <c r="K7933" t="s">
        <v>275</v>
      </c>
      <c r="L7933" t="s">
        <v>36338</v>
      </c>
      <c r="M7933" t="s">
        <v>36343</v>
      </c>
      <c r="N7933">
        <v>10</v>
      </c>
    </row>
    <row r="7934" spans="1:14" hidden="1" x14ac:dyDescent="0.25">
      <c r="A7934">
        <v>7933</v>
      </c>
      <c r="B7934" t="s">
        <v>36347</v>
      </c>
      <c r="C7934" t="s">
        <v>36348</v>
      </c>
      <c r="D7934" t="s">
        <v>36338</v>
      </c>
      <c r="E7934" t="s">
        <v>36349</v>
      </c>
      <c r="F7934" t="s">
        <v>36350</v>
      </c>
      <c r="G7934" t="s">
        <v>36351</v>
      </c>
      <c r="H7934">
        <v>9814016</v>
      </c>
      <c r="I7934" t="s">
        <v>20</v>
      </c>
      <c r="J7934" t="s">
        <v>16872</v>
      </c>
      <c r="K7934" t="s">
        <v>275</v>
      </c>
      <c r="L7934" t="s">
        <v>36338</v>
      </c>
      <c r="M7934" t="s">
        <v>36348</v>
      </c>
      <c r="N7934">
        <v>10</v>
      </c>
    </row>
    <row r="7935" spans="1:14" hidden="1" x14ac:dyDescent="0.25">
      <c r="A7935">
        <v>7934</v>
      </c>
      <c r="B7935" t="s">
        <v>36352</v>
      </c>
      <c r="C7935" t="s">
        <v>32477</v>
      </c>
      <c r="D7935" t="s">
        <v>36338</v>
      </c>
      <c r="E7935" t="s">
        <v>36353</v>
      </c>
      <c r="F7935" t="s">
        <v>36354</v>
      </c>
      <c r="G7935" t="s">
        <v>36355</v>
      </c>
      <c r="H7935">
        <v>9945088</v>
      </c>
      <c r="I7935" t="s">
        <v>20</v>
      </c>
      <c r="J7935" t="s">
        <v>16872</v>
      </c>
      <c r="K7935" t="s">
        <v>275</v>
      </c>
      <c r="L7935" t="s">
        <v>36338</v>
      </c>
      <c r="M7935" t="s">
        <v>32477</v>
      </c>
      <c r="N7935">
        <v>10</v>
      </c>
    </row>
    <row r="7936" spans="1:14" hidden="1" x14ac:dyDescent="0.25">
      <c r="A7936">
        <v>7935</v>
      </c>
      <c r="B7936" t="s">
        <v>36356</v>
      </c>
      <c r="C7936" t="s">
        <v>36357</v>
      </c>
      <c r="D7936" t="s">
        <v>36358</v>
      </c>
      <c r="E7936" t="s">
        <v>36359</v>
      </c>
      <c r="F7936" t="s">
        <v>36360</v>
      </c>
      <c r="G7936" t="s">
        <v>19586</v>
      </c>
      <c r="H7936">
        <v>5050368</v>
      </c>
      <c r="I7936" t="s">
        <v>20</v>
      </c>
      <c r="J7936" t="s">
        <v>16872</v>
      </c>
      <c r="K7936" t="s">
        <v>275</v>
      </c>
      <c r="L7936" t="s">
        <v>36358</v>
      </c>
      <c r="M7936" t="s">
        <v>36357</v>
      </c>
      <c r="N7936">
        <v>10</v>
      </c>
    </row>
    <row r="7937" spans="1:14" hidden="1" x14ac:dyDescent="0.25">
      <c r="A7937">
        <v>7936</v>
      </c>
      <c r="B7937" t="s">
        <v>36361</v>
      </c>
      <c r="C7937" t="s">
        <v>36362</v>
      </c>
      <c r="D7937" t="s">
        <v>36358</v>
      </c>
      <c r="E7937" t="s">
        <v>36363</v>
      </c>
      <c r="F7937" t="s">
        <v>36364</v>
      </c>
      <c r="G7937" t="s">
        <v>19586</v>
      </c>
      <c r="H7937">
        <v>5050368</v>
      </c>
      <c r="I7937" t="s">
        <v>20</v>
      </c>
      <c r="J7937" t="s">
        <v>16872</v>
      </c>
      <c r="K7937" t="s">
        <v>275</v>
      </c>
      <c r="L7937" t="s">
        <v>36358</v>
      </c>
      <c r="M7937" t="s">
        <v>36362</v>
      </c>
      <c r="N7937">
        <v>10</v>
      </c>
    </row>
    <row r="7938" spans="1:14" hidden="1" x14ac:dyDescent="0.25">
      <c r="A7938">
        <v>7937</v>
      </c>
      <c r="B7938" t="s">
        <v>36365</v>
      </c>
      <c r="C7938" t="s">
        <v>36366</v>
      </c>
      <c r="D7938" t="s">
        <v>36358</v>
      </c>
      <c r="E7938" t="s">
        <v>36363</v>
      </c>
      <c r="F7938" t="s">
        <v>36367</v>
      </c>
      <c r="G7938" t="s">
        <v>36368</v>
      </c>
      <c r="H7938">
        <v>5050368</v>
      </c>
      <c r="I7938" t="s">
        <v>20</v>
      </c>
      <c r="J7938" t="s">
        <v>16872</v>
      </c>
      <c r="K7938" t="s">
        <v>275</v>
      </c>
      <c r="L7938" t="s">
        <v>36358</v>
      </c>
      <c r="M7938" t="s">
        <v>36366</v>
      </c>
      <c r="N7938">
        <v>10</v>
      </c>
    </row>
    <row r="7939" spans="1:14" hidden="1" x14ac:dyDescent="0.25">
      <c r="A7939">
        <v>7938</v>
      </c>
      <c r="B7939" t="s">
        <v>36369</v>
      </c>
      <c r="C7939" t="s">
        <v>36370</v>
      </c>
      <c r="D7939" t="s">
        <v>36371</v>
      </c>
      <c r="E7939" t="s">
        <v>36372</v>
      </c>
      <c r="F7939" t="s">
        <v>36372</v>
      </c>
      <c r="G7939" t="s">
        <v>36373</v>
      </c>
      <c r="H7939">
        <v>5210112</v>
      </c>
      <c r="I7939" t="s">
        <v>20</v>
      </c>
      <c r="J7939" t="s">
        <v>16872</v>
      </c>
      <c r="K7939" t="s">
        <v>275</v>
      </c>
      <c r="L7939" t="s">
        <v>36371</v>
      </c>
      <c r="M7939" t="s">
        <v>36370</v>
      </c>
      <c r="N7939">
        <v>10</v>
      </c>
    </row>
    <row r="7940" spans="1:14" hidden="1" x14ac:dyDescent="0.25">
      <c r="A7940">
        <v>7939</v>
      </c>
      <c r="B7940" t="s">
        <v>36374</v>
      </c>
      <c r="C7940" t="s">
        <v>30090</v>
      </c>
      <c r="D7940" t="s">
        <v>36371</v>
      </c>
      <c r="E7940" t="s">
        <v>36375</v>
      </c>
      <c r="F7940" t="s">
        <v>36376</v>
      </c>
      <c r="G7940" t="s">
        <v>36373</v>
      </c>
      <c r="H7940">
        <v>6496256</v>
      </c>
      <c r="I7940" t="s">
        <v>20</v>
      </c>
      <c r="J7940" t="s">
        <v>16872</v>
      </c>
      <c r="K7940" t="s">
        <v>275</v>
      </c>
      <c r="L7940" t="s">
        <v>36371</v>
      </c>
      <c r="M7940" t="s">
        <v>30090</v>
      </c>
      <c r="N7940">
        <v>10</v>
      </c>
    </row>
    <row r="7941" spans="1:14" hidden="1" x14ac:dyDescent="0.25">
      <c r="A7941">
        <v>7940</v>
      </c>
      <c r="B7941" t="s">
        <v>36377</v>
      </c>
      <c r="C7941" t="s">
        <v>30110</v>
      </c>
      <c r="D7941" t="s">
        <v>36371</v>
      </c>
      <c r="E7941" t="s">
        <v>36378</v>
      </c>
      <c r="F7941" t="s">
        <v>36379</v>
      </c>
      <c r="G7941" t="s">
        <v>36380</v>
      </c>
      <c r="H7941">
        <v>6524928</v>
      </c>
      <c r="I7941" t="s">
        <v>20</v>
      </c>
      <c r="J7941" t="s">
        <v>16872</v>
      </c>
      <c r="K7941" t="s">
        <v>275</v>
      </c>
      <c r="L7941" t="s">
        <v>36371</v>
      </c>
      <c r="M7941" t="s">
        <v>30110</v>
      </c>
      <c r="N7941">
        <v>10</v>
      </c>
    </row>
    <row r="7942" spans="1:14" hidden="1" x14ac:dyDescent="0.25">
      <c r="A7942">
        <v>7941</v>
      </c>
      <c r="B7942" t="s">
        <v>36381</v>
      </c>
      <c r="C7942" t="s">
        <v>36382</v>
      </c>
      <c r="D7942" t="s">
        <v>36371</v>
      </c>
      <c r="E7942" t="s">
        <v>36383</v>
      </c>
      <c r="F7942" t="s">
        <v>36384</v>
      </c>
      <c r="G7942" t="s">
        <v>36385</v>
      </c>
      <c r="H7942">
        <v>6430720</v>
      </c>
      <c r="I7942" t="s">
        <v>20</v>
      </c>
      <c r="J7942" t="s">
        <v>16872</v>
      </c>
      <c r="K7942" t="s">
        <v>275</v>
      </c>
      <c r="L7942" t="s">
        <v>36371</v>
      </c>
      <c r="M7942" t="s">
        <v>36382</v>
      </c>
      <c r="N7942">
        <v>10</v>
      </c>
    </row>
    <row r="7943" spans="1:14" hidden="1" x14ac:dyDescent="0.25">
      <c r="A7943">
        <v>7942</v>
      </c>
      <c r="B7943" t="s">
        <v>36386</v>
      </c>
      <c r="C7943" t="s">
        <v>30115</v>
      </c>
      <c r="D7943" t="s">
        <v>36371</v>
      </c>
      <c r="E7943" t="s">
        <v>36387</v>
      </c>
      <c r="F7943" t="s">
        <v>36388</v>
      </c>
      <c r="G7943" t="s">
        <v>36385</v>
      </c>
      <c r="H7943">
        <v>6422528</v>
      </c>
      <c r="I7943" t="s">
        <v>20</v>
      </c>
      <c r="J7943" t="s">
        <v>16872</v>
      </c>
      <c r="K7943" t="s">
        <v>275</v>
      </c>
      <c r="L7943" t="s">
        <v>36371</v>
      </c>
      <c r="M7943" t="s">
        <v>30115</v>
      </c>
      <c r="N7943">
        <v>10</v>
      </c>
    </row>
    <row r="7944" spans="1:14" hidden="1" x14ac:dyDescent="0.25">
      <c r="A7944">
        <v>7943</v>
      </c>
      <c r="B7944" t="s">
        <v>36389</v>
      </c>
      <c r="C7944" t="s">
        <v>36390</v>
      </c>
      <c r="D7944" t="s">
        <v>36371</v>
      </c>
      <c r="E7944" t="s">
        <v>36391</v>
      </c>
      <c r="F7944" t="s">
        <v>36392</v>
      </c>
      <c r="G7944" t="s">
        <v>36393</v>
      </c>
      <c r="H7944">
        <v>6356992</v>
      </c>
      <c r="I7944" t="s">
        <v>20</v>
      </c>
      <c r="J7944" t="s">
        <v>16872</v>
      </c>
      <c r="K7944" t="s">
        <v>275</v>
      </c>
      <c r="L7944" t="s">
        <v>36371</v>
      </c>
      <c r="M7944" t="s">
        <v>36390</v>
      </c>
      <c r="N7944">
        <v>10</v>
      </c>
    </row>
    <row r="7945" spans="1:14" hidden="1" x14ac:dyDescent="0.25">
      <c r="A7945">
        <v>7944</v>
      </c>
      <c r="B7945" t="s">
        <v>36394</v>
      </c>
      <c r="C7945" t="s">
        <v>30120</v>
      </c>
      <c r="D7945" t="s">
        <v>36371</v>
      </c>
      <c r="E7945" t="s">
        <v>36395</v>
      </c>
      <c r="F7945" t="s">
        <v>36396</v>
      </c>
      <c r="G7945" t="s">
        <v>36393</v>
      </c>
      <c r="H7945">
        <v>6356992</v>
      </c>
      <c r="I7945" t="s">
        <v>20</v>
      </c>
      <c r="J7945" t="s">
        <v>16872</v>
      </c>
      <c r="K7945" t="s">
        <v>275</v>
      </c>
      <c r="L7945" t="s">
        <v>36371</v>
      </c>
      <c r="M7945" t="s">
        <v>30120</v>
      </c>
      <c r="N7945">
        <v>10</v>
      </c>
    </row>
    <row r="7946" spans="1:14" hidden="1" x14ac:dyDescent="0.25">
      <c r="A7946">
        <v>7945</v>
      </c>
      <c r="B7946" t="s">
        <v>36397</v>
      </c>
      <c r="C7946" t="s">
        <v>36398</v>
      </c>
      <c r="D7946" t="s">
        <v>36371</v>
      </c>
      <c r="E7946" t="s">
        <v>36399</v>
      </c>
      <c r="F7946" t="s">
        <v>36400</v>
      </c>
      <c r="G7946" t="s">
        <v>36401</v>
      </c>
      <c r="H7946">
        <v>6623232</v>
      </c>
      <c r="I7946" t="s">
        <v>20</v>
      </c>
      <c r="J7946" t="s">
        <v>16872</v>
      </c>
      <c r="K7946" t="s">
        <v>275</v>
      </c>
      <c r="L7946" t="s">
        <v>36371</v>
      </c>
      <c r="M7946" t="s">
        <v>36398</v>
      </c>
      <c r="N7946">
        <v>10</v>
      </c>
    </row>
    <row r="7947" spans="1:14" hidden="1" x14ac:dyDescent="0.25">
      <c r="A7947">
        <v>7946</v>
      </c>
      <c r="B7947" t="s">
        <v>36402</v>
      </c>
      <c r="C7947" t="s">
        <v>32639</v>
      </c>
      <c r="D7947" t="s">
        <v>36403</v>
      </c>
      <c r="E7947" t="s">
        <v>36404</v>
      </c>
      <c r="F7947" t="s">
        <v>36404</v>
      </c>
      <c r="G7947" t="s">
        <v>36405</v>
      </c>
      <c r="H7947">
        <v>4411392</v>
      </c>
      <c r="I7947" t="s">
        <v>20</v>
      </c>
      <c r="J7947" t="s">
        <v>16872</v>
      </c>
      <c r="K7947" t="s">
        <v>275</v>
      </c>
      <c r="L7947" t="s">
        <v>36403</v>
      </c>
      <c r="M7947" t="s">
        <v>32639</v>
      </c>
      <c r="N7947">
        <v>10</v>
      </c>
    </row>
    <row r="7948" spans="1:14" hidden="1" x14ac:dyDescent="0.25">
      <c r="A7948">
        <v>7947</v>
      </c>
      <c r="B7948" t="s">
        <v>36406</v>
      </c>
      <c r="C7948" t="s">
        <v>32644</v>
      </c>
      <c r="D7948" t="s">
        <v>36403</v>
      </c>
      <c r="E7948" t="s">
        <v>36407</v>
      </c>
      <c r="F7948" t="s">
        <v>36408</v>
      </c>
      <c r="G7948" t="s">
        <v>36405</v>
      </c>
      <c r="H7948">
        <v>4411392</v>
      </c>
      <c r="I7948" t="s">
        <v>20</v>
      </c>
      <c r="J7948" t="s">
        <v>16872</v>
      </c>
      <c r="K7948" t="s">
        <v>275</v>
      </c>
      <c r="L7948" t="s">
        <v>36403</v>
      </c>
      <c r="M7948" t="s">
        <v>32644</v>
      </c>
      <c r="N7948">
        <v>10</v>
      </c>
    </row>
    <row r="7949" spans="1:14" hidden="1" x14ac:dyDescent="0.25">
      <c r="A7949">
        <v>7948</v>
      </c>
      <c r="B7949" t="s">
        <v>36409</v>
      </c>
      <c r="C7949" t="s">
        <v>32692</v>
      </c>
      <c r="D7949" t="s">
        <v>36410</v>
      </c>
      <c r="E7949" t="s">
        <v>36411</v>
      </c>
      <c r="F7949" t="s">
        <v>36412</v>
      </c>
      <c r="G7949" t="s">
        <v>36405</v>
      </c>
      <c r="H7949">
        <v>4820992</v>
      </c>
      <c r="I7949" t="s">
        <v>20</v>
      </c>
      <c r="J7949" t="s">
        <v>16872</v>
      </c>
      <c r="K7949" t="s">
        <v>275</v>
      </c>
      <c r="L7949" t="s">
        <v>36410</v>
      </c>
      <c r="M7949" t="s">
        <v>32692</v>
      </c>
      <c r="N7949">
        <v>10</v>
      </c>
    </row>
    <row r="7950" spans="1:14" hidden="1" x14ac:dyDescent="0.25">
      <c r="A7950">
        <v>7949</v>
      </c>
      <c r="B7950" t="s">
        <v>36413</v>
      </c>
      <c r="C7950" t="s">
        <v>32697</v>
      </c>
      <c r="D7950" t="s">
        <v>36410</v>
      </c>
      <c r="E7950" t="s">
        <v>36414</v>
      </c>
      <c r="F7950" t="s">
        <v>36415</v>
      </c>
      <c r="G7950" t="s">
        <v>36416</v>
      </c>
      <c r="H7950">
        <v>4820992</v>
      </c>
      <c r="I7950" t="s">
        <v>20</v>
      </c>
      <c r="J7950" t="s">
        <v>16872</v>
      </c>
      <c r="K7950" t="s">
        <v>275</v>
      </c>
      <c r="L7950" t="s">
        <v>36410</v>
      </c>
      <c r="M7950" t="s">
        <v>32697</v>
      </c>
      <c r="N7950">
        <v>10</v>
      </c>
    </row>
    <row r="7951" spans="1:14" hidden="1" x14ac:dyDescent="0.25">
      <c r="A7951">
        <v>7950</v>
      </c>
      <c r="B7951" t="s">
        <v>36417</v>
      </c>
      <c r="C7951" t="s">
        <v>36418</v>
      </c>
      <c r="D7951" t="s">
        <v>36419</v>
      </c>
      <c r="E7951" t="s">
        <v>36420</v>
      </c>
      <c r="F7951" t="s">
        <v>36421</v>
      </c>
      <c r="G7951" t="s">
        <v>36416</v>
      </c>
      <c r="H7951">
        <v>5017600</v>
      </c>
      <c r="I7951" t="s">
        <v>20</v>
      </c>
      <c r="J7951" t="s">
        <v>16872</v>
      </c>
      <c r="K7951" t="s">
        <v>275</v>
      </c>
      <c r="L7951" t="s">
        <v>36419</v>
      </c>
      <c r="M7951" t="s">
        <v>36418</v>
      </c>
      <c r="N7951">
        <v>10</v>
      </c>
    </row>
    <row r="7952" spans="1:14" hidden="1" x14ac:dyDescent="0.25">
      <c r="A7952">
        <v>7951</v>
      </c>
      <c r="B7952" t="s">
        <v>36422</v>
      </c>
      <c r="C7952" t="s">
        <v>32837</v>
      </c>
      <c r="D7952" t="s">
        <v>36419</v>
      </c>
      <c r="E7952" t="s">
        <v>36423</v>
      </c>
      <c r="F7952" t="s">
        <v>36424</v>
      </c>
      <c r="G7952" t="s">
        <v>36425</v>
      </c>
      <c r="H7952">
        <v>5017600</v>
      </c>
      <c r="I7952" t="s">
        <v>20</v>
      </c>
      <c r="J7952" t="s">
        <v>16872</v>
      </c>
      <c r="K7952" t="s">
        <v>275</v>
      </c>
      <c r="L7952" t="s">
        <v>36419</v>
      </c>
      <c r="M7952" t="s">
        <v>32837</v>
      </c>
      <c r="N7952">
        <v>10</v>
      </c>
    </row>
    <row r="7953" spans="1:14" hidden="1" x14ac:dyDescent="0.25">
      <c r="A7953">
        <v>7952</v>
      </c>
      <c r="B7953" t="s">
        <v>36426</v>
      </c>
      <c r="C7953" t="s">
        <v>32842</v>
      </c>
      <c r="D7953" t="s">
        <v>36419</v>
      </c>
      <c r="E7953" t="s">
        <v>36427</v>
      </c>
      <c r="F7953" t="s">
        <v>36428</v>
      </c>
      <c r="G7953" t="s">
        <v>36425</v>
      </c>
      <c r="H7953">
        <v>5017600</v>
      </c>
      <c r="I7953" t="s">
        <v>20</v>
      </c>
      <c r="J7953" t="s">
        <v>16872</v>
      </c>
      <c r="K7953" t="s">
        <v>275</v>
      </c>
      <c r="L7953" t="s">
        <v>36419</v>
      </c>
      <c r="M7953" t="s">
        <v>32842</v>
      </c>
      <c r="N7953">
        <v>10</v>
      </c>
    </row>
    <row r="7954" spans="1:14" hidden="1" x14ac:dyDescent="0.25">
      <c r="A7954">
        <v>7953</v>
      </c>
      <c r="B7954" t="s">
        <v>36429</v>
      </c>
      <c r="C7954" t="s">
        <v>33036</v>
      </c>
      <c r="D7954" t="s">
        <v>36430</v>
      </c>
      <c r="E7954" t="s">
        <v>36431</v>
      </c>
      <c r="F7954" t="s">
        <v>36432</v>
      </c>
      <c r="G7954" t="s">
        <v>36433</v>
      </c>
      <c r="H7954">
        <v>4714496</v>
      </c>
      <c r="I7954" t="s">
        <v>20</v>
      </c>
      <c r="J7954" t="s">
        <v>16872</v>
      </c>
      <c r="K7954" t="s">
        <v>275</v>
      </c>
      <c r="L7954" t="s">
        <v>36430</v>
      </c>
      <c r="M7954" t="s">
        <v>33036</v>
      </c>
      <c r="N7954">
        <v>10</v>
      </c>
    </row>
    <row r="7955" spans="1:14" hidden="1" x14ac:dyDescent="0.25">
      <c r="A7955">
        <v>7954</v>
      </c>
      <c r="B7955" t="s">
        <v>36434</v>
      </c>
      <c r="C7955" t="s">
        <v>33041</v>
      </c>
      <c r="D7955" t="s">
        <v>36430</v>
      </c>
      <c r="E7955" t="s">
        <v>36435</v>
      </c>
      <c r="F7955" t="s">
        <v>36436</v>
      </c>
      <c r="G7955" t="s">
        <v>36433</v>
      </c>
      <c r="H7955">
        <v>4300800</v>
      </c>
      <c r="I7955" t="s">
        <v>20</v>
      </c>
      <c r="J7955" t="s">
        <v>16872</v>
      </c>
      <c r="K7955" t="s">
        <v>275</v>
      </c>
      <c r="L7955" t="s">
        <v>36430</v>
      </c>
      <c r="M7955" t="s">
        <v>33041</v>
      </c>
      <c r="N7955">
        <v>10</v>
      </c>
    </row>
    <row r="7956" spans="1:14" hidden="1" x14ac:dyDescent="0.25">
      <c r="A7956">
        <v>7955</v>
      </c>
      <c r="B7956" t="s">
        <v>36437</v>
      </c>
      <c r="C7956" t="s">
        <v>36438</v>
      </c>
      <c r="D7956" t="s">
        <v>36439</v>
      </c>
      <c r="E7956" t="s">
        <v>36440</v>
      </c>
      <c r="F7956" t="s">
        <v>36441</v>
      </c>
      <c r="G7956" t="s">
        <v>36442</v>
      </c>
      <c r="H7956">
        <v>24879104</v>
      </c>
      <c r="I7956" t="s">
        <v>20</v>
      </c>
      <c r="J7956" t="s">
        <v>16872</v>
      </c>
      <c r="K7956" t="s">
        <v>275</v>
      </c>
      <c r="L7956" t="s">
        <v>36439</v>
      </c>
      <c r="M7956" t="s">
        <v>36438</v>
      </c>
      <c r="N7956">
        <v>10</v>
      </c>
    </row>
    <row r="7957" spans="1:14" hidden="1" x14ac:dyDescent="0.25">
      <c r="A7957">
        <v>7956</v>
      </c>
      <c r="B7957" t="s">
        <v>36443</v>
      </c>
      <c r="C7957" t="s">
        <v>36444</v>
      </c>
      <c r="D7957" t="s">
        <v>36439</v>
      </c>
      <c r="E7957" t="s">
        <v>36445</v>
      </c>
      <c r="F7957" t="s">
        <v>36446</v>
      </c>
      <c r="G7957" t="s">
        <v>36447</v>
      </c>
      <c r="H7957">
        <v>24662016</v>
      </c>
      <c r="I7957" t="s">
        <v>20</v>
      </c>
      <c r="J7957" t="s">
        <v>16872</v>
      </c>
      <c r="K7957" t="s">
        <v>275</v>
      </c>
      <c r="L7957" t="s">
        <v>36439</v>
      </c>
      <c r="M7957" t="s">
        <v>36444</v>
      </c>
      <c r="N7957">
        <v>10</v>
      </c>
    </row>
    <row r="7958" spans="1:14" hidden="1" x14ac:dyDescent="0.25">
      <c r="A7958">
        <v>7957</v>
      </c>
      <c r="B7958" t="s">
        <v>36448</v>
      </c>
      <c r="C7958" t="s">
        <v>36449</v>
      </c>
      <c r="D7958" t="s">
        <v>36439</v>
      </c>
      <c r="E7958" t="s">
        <v>36450</v>
      </c>
      <c r="F7958" t="s">
        <v>36451</v>
      </c>
      <c r="G7958" t="s">
        <v>36452</v>
      </c>
      <c r="H7958">
        <v>24088576</v>
      </c>
      <c r="I7958" t="s">
        <v>20</v>
      </c>
      <c r="J7958" t="s">
        <v>16872</v>
      </c>
      <c r="K7958" t="s">
        <v>275</v>
      </c>
      <c r="L7958" t="s">
        <v>36439</v>
      </c>
      <c r="M7958" t="s">
        <v>36449</v>
      </c>
      <c r="N7958">
        <v>10</v>
      </c>
    </row>
    <row r="7959" spans="1:14" hidden="1" x14ac:dyDescent="0.25">
      <c r="A7959">
        <v>7958</v>
      </c>
      <c r="B7959" t="s">
        <v>36453</v>
      </c>
      <c r="C7959" t="s">
        <v>33279</v>
      </c>
      <c r="D7959" t="s">
        <v>36439</v>
      </c>
      <c r="E7959" t="s">
        <v>36454</v>
      </c>
      <c r="F7959" t="s">
        <v>36455</v>
      </c>
      <c r="G7959" t="s">
        <v>36456</v>
      </c>
      <c r="H7959">
        <v>23367680</v>
      </c>
      <c r="I7959" t="s">
        <v>20</v>
      </c>
      <c r="J7959" t="s">
        <v>16872</v>
      </c>
      <c r="K7959" t="s">
        <v>275</v>
      </c>
      <c r="L7959" t="s">
        <v>36439</v>
      </c>
      <c r="M7959" t="s">
        <v>33279</v>
      </c>
      <c r="N7959">
        <v>10</v>
      </c>
    </row>
    <row r="7960" spans="1:14" hidden="1" x14ac:dyDescent="0.25">
      <c r="A7960">
        <v>7959</v>
      </c>
      <c r="B7960" t="s">
        <v>36457</v>
      </c>
      <c r="C7960" t="s">
        <v>36458</v>
      </c>
      <c r="D7960" t="s">
        <v>36439</v>
      </c>
      <c r="E7960" t="s">
        <v>36459</v>
      </c>
      <c r="F7960" t="s">
        <v>36460</v>
      </c>
      <c r="G7960" t="s">
        <v>36461</v>
      </c>
      <c r="H7960">
        <v>23347200</v>
      </c>
      <c r="I7960" t="s">
        <v>20</v>
      </c>
      <c r="J7960" t="s">
        <v>16872</v>
      </c>
      <c r="K7960" t="s">
        <v>275</v>
      </c>
      <c r="L7960" t="s">
        <v>36439</v>
      </c>
      <c r="M7960" t="s">
        <v>36458</v>
      </c>
      <c r="N7960">
        <v>10</v>
      </c>
    </row>
    <row r="7961" spans="1:14" hidden="1" x14ac:dyDescent="0.25">
      <c r="A7961">
        <v>7960</v>
      </c>
      <c r="B7961" t="s">
        <v>36462</v>
      </c>
      <c r="C7961" t="s">
        <v>33531</v>
      </c>
      <c r="D7961" t="s">
        <v>36463</v>
      </c>
      <c r="E7961" t="s">
        <v>36464</v>
      </c>
      <c r="F7961" t="s">
        <v>36465</v>
      </c>
      <c r="G7961" t="s">
        <v>36466</v>
      </c>
      <c r="H7961">
        <v>4960256</v>
      </c>
      <c r="I7961" t="s">
        <v>20</v>
      </c>
      <c r="J7961" t="s">
        <v>16872</v>
      </c>
      <c r="K7961" t="s">
        <v>275</v>
      </c>
      <c r="L7961" t="s">
        <v>36463</v>
      </c>
      <c r="M7961" t="s">
        <v>33531</v>
      </c>
      <c r="N7961">
        <v>10</v>
      </c>
    </row>
    <row r="7962" spans="1:14" hidden="1" x14ac:dyDescent="0.25">
      <c r="A7962">
        <v>7961</v>
      </c>
      <c r="B7962" t="s">
        <v>36467</v>
      </c>
      <c r="C7962" t="s">
        <v>33552</v>
      </c>
      <c r="D7962" t="s">
        <v>36463</v>
      </c>
      <c r="E7962" t="s">
        <v>36468</v>
      </c>
      <c r="F7962" t="s">
        <v>36469</v>
      </c>
      <c r="G7962" t="s">
        <v>36466</v>
      </c>
      <c r="H7962">
        <v>4960256</v>
      </c>
      <c r="I7962" t="s">
        <v>20</v>
      </c>
      <c r="J7962" t="s">
        <v>16872</v>
      </c>
      <c r="K7962" t="s">
        <v>275</v>
      </c>
      <c r="L7962" t="s">
        <v>36463</v>
      </c>
      <c r="M7962" t="s">
        <v>33552</v>
      </c>
      <c r="N7962">
        <v>10</v>
      </c>
    </row>
    <row r="7963" spans="1:14" hidden="1" x14ac:dyDescent="0.25">
      <c r="A7963">
        <v>7962</v>
      </c>
      <c r="B7963" t="s">
        <v>36470</v>
      </c>
      <c r="C7963" t="s">
        <v>33557</v>
      </c>
      <c r="D7963" t="s">
        <v>36463</v>
      </c>
      <c r="E7963" t="s">
        <v>36471</v>
      </c>
      <c r="F7963" t="s">
        <v>36472</v>
      </c>
      <c r="G7963" t="s">
        <v>36466</v>
      </c>
      <c r="H7963">
        <v>4960256</v>
      </c>
      <c r="I7963" t="s">
        <v>20</v>
      </c>
      <c r="J7963" t="s">
        <v>16872</v>
      </c>
      <c r="K7963" t="s">
        <v>275</v>
      </c>
      <c r="L7963" t="s">
        <v>36463</v>
      </c>
      <c r="M7963" t="s">
        <v>33557</v>
      </c>
      <c r="N7963">
        <v>10</v>
      </c>
    </row>
    <row r="7964" spans="1:14" hidden="1" x14ac:dyDescent="0.25">
      <c r="A7964">
        <v>7963</v>
      </c>
      <c r="B7964" t="s">
        <v>36473</v>
      </c>
      <c r="C7964" t="s">
        <v>33562</v>
      </c>
      <c r="D7964" t="s">
        <v>36474</v>
      </c>
      <c r="E7964" t="s">
        <v>36475</v>
      </c>
      <c r="F7964" t="s">
        <v>33565</v>
      </c>
      <c r="G7964" t="s">
        <v>36476</v>
      </c>
      <c r="H7964">
        <v>4681728</v>
      </c>
      <c r="I7964" t="s">
        <v>20</v>
      </c>
      <c r="J7964" t="s">
        <v>16872</v>
      </c>
      <c r="K7964" t="s">
        <v>275</v>
      </c>
      <c r="L7964" t="s">
        <v>36474</v>
      </c>
      <c r="M7964" t="s">
        <v>33562</v>
      </c>
      <c r="N7964">
        <v>10</v>
      </c>
    </row>
    <row r="7965" spans="1:14" hidden="1" x14ac:dyDescent="0.25">
      <c r="A7965">
        <v>7964</v>
      </c>
      <c r="B7965" t="s">
        <v>36477</v>
      </c>
      <c r="C7965" t="s">
        <v>33581</v>
      </c>
      <c r="D7965" t="s">
        <v>36474</v>
      </c>
      <c r="E7965" t="s">
        <v>36478</v>
      </c>
      <c r="F7965" t="s">
        <v>36479</v>
      </c>
      <c r="G7965" t="s">
        <v>36476</v>
      </c>
      <c r="H7965">
        <v>4681728</v>
      </c>
      <c r="I7965" t="s">
        <v>20</v>
      </c>
      <c r="J7965" t="s">
        <v>16872</v>
      </c>
      <c r="K7965" t="s">
        <v>275</v>
      </c>
      <c r="L7965" t="s">
        <v>36474</v>
      </c>
      <c r="M7965" t="s">
        <v>33581</v>
      </c>
      <c r="N7965">
        <v>10</v>
      </c>
    </row>
    <row r="7966" spans="1:14" hidden="1" x14ac:dyDescent="0.25">
      <c r="A7966">
        <v>7965</v>
      </c>
      <c r="B7966" t="s">
        <v>36480</v>
      </c>
      <c r="C7966" t="s">
        <v>33586</v>
      </c>
      <c r="D7966" t="s">
        <v>36474</v>
      </c>
      <c r="E7966" t="s">
        <v>36481</v>
      </c>
      <c r="F7966" t="s">
        <v>36482</v>
      </c>
      <c r="G7966" t="s">
        <v>36483</v>
      </c>
      <c r="H7966">
        <v>4689920</v>
      </c>
      <c r="I7966" t="s">
        <v>20</v>
      </c>
      <c r="J7966" t="s">
        <v>16872</v>
      </c>
      <c r="K7966" t="s">
        <v>275</v>
      </c>
      <c r="L7966" t="s">
        <v>36474</v>
      </c>
      <c r="M7966" t="s">
        <v>33586</v>
      </c>
      <c r="N7966">
        <v>10</v>
      </c>
    </row>
    <row r="7967" spans="1:14" hidden="1" x14ac:dyDescent="0.25">
      <c r="A7967">
        <v>7966</v>
      </c>
      <c r="B7967" t="s">
        <v>36484</v>
      </c>
      <c r="C7967" t="s">
        <v>33591</v>
      </c>
      <c r="D7967" t="s">
        <v>36485</v>
      </c>
      <c r="E7967" t="s">
        <v>36486</v>
      </c>
      <c r="F7967" t="s">
        <v>33594</v>
      </c>
      <c r="G7967" t="s">
        <v>36483</v>
      </c>
      <c r="H7967">
        <v>4755456</v>
      </c>
      <c r="I7967" t="s">
        <v>20</v>
      </c>
      <c r="J7967" t="s">
        <v>16872</v>
      </c>
      <c r="K7967" t="s">
        <v>275</v>
      </c>
      <c r="L7967" t="s">
        <v>36485</v>
      </c>
      <c r="M7967" t="s">
        <v>33591</v>
      </c>
      <c r="N7967">
        <v>10</v>
      </c>
    </row>
    <row r="7968" spans="1:14" hidden="1" x14ac:dyDescent="0.25">
      <c r="A7968">
        <v>7967</v>
      </c>
      <c r="B7968" t="s">
        <v>36487</v>
      </c>
      <c r="C7968" t="s">
        <v>33611</v>
      </c>
      <c r="D7968" t="s">
        <v>36485</v>
      </c>
      <c r="E7968" t="s">
        <v>36488</v>
      </c>
      <c r="F7968" t="s">
        <v>36489</v>
      </c>
      <c r="G7968" t="s">
        <v>36490</v>
      </c>
      <c r="H7968">
        <v>4788224</v>
      </c>
      <c r="I7968" t="s">
        <v>20</v>
      </c>
      <c r="J7968" t="s">
        <v>16872</v>
      </c>
      <c r="K7968" t="s">
        <v>275</v>
      </c>
      <c r="L7968" t="s">
        <v>36485</v>
      </c>
      <c r="M7968" t="s">
        <v>33611</v>
      </c>
      <c r="N7968">
        <v>10</v>
      </c>
    </row>
    <row r="7969" spans="1:14" hidden="1" x14ac:dyDescent="0.25">
      <c r="A7969">
        <v>7968</v>
      </c>
      <c r="B7969" t="s">
        <v>36491</v>
      </c>
      <c r="C7969" t="s">
        <v>33616</v>
      </c>
      <c r="D7969" t="s">
        <v>36485</v>
      </c>
      <c r="E7969" t="s">
        <v>36492</v>
      </c>
      <c r="F7969" t="s">
        <v>36493</v>
      </c>
      <c r="G7969" t="s">
        <v>36490</v>
      </c>
      <c r="H7969">
        <v>4788224</v>
      </c>
      <c r="I7969" t="s">
        <v>20</v>
      </c>
      <c r="J7969" t="s">
        <v>16872</v>
      </c>
      <c r="K7969" t="s">
        <v>275</v>
      </c>
      <c r="L7969" t="s">
        <v>36485</v>
      </c>
      <c r="M7969" t="s">
        <v>33616</v>
      </c>
      <c r="N7969">
        <v>10</v>
      </c>
    </row>
    <row r="7970" spans="1:14" hidden="1" x14ac:dyDescent="0.25">
      <c r="A7970">
        <v>7969</v>
      </c>
      <c r="B7970" t="s">
        <v>36494</v>
      </c>
      <c r="C7970" t="s">
        <v>33743</v>
      </c>
      <c r="D7970" t="s">
        <v>36495</v>
      </c>
      <c r="E7970" t="s">
        <v>36496</v>
      </c>
      <c r="F7970" t="s">
        <v>36497</v>
      </c>
      <c r="G7970" t="s">
        <v>36498</v>
      </c>
      <c r="H7970">
        <v>4288512</v>
      </c>
      <c r="I7970" t="s">
        <v>20</v>
      </c>
      <c r="J7970" t="s">
        <v>16872</v>
      </c>
      <c r="K7970" t="s">
        <v>275</v>
      </c>
      <c r="L7970" t="s">
        <v>36495</v>
      </c>
      <c r="M7970" t="s">
        <v>33743</v>
      </c>
      <c r="N7970">
        <v>10</v>
      </c>
    </row>
    <row r="7971" spans="1:14" hidden="1" x14ac:dyDescent="0.25">
      <c r="A7971">
        <v>7970</v>
      </c>
      <c r="B7971" t="s">
        <v>36499</v>
      </c>
      <c r="C7971" t="s">
        <v>33748</v>
      </c>
      <c r="D7971" t="s">
        <v>36495</v>
      </c>
      <c r="E7971" t="s">
        <v>36500</v>
      </c>
      <c r="F7971" t="s">
        <v>36501</v>
      </c>
      <c r="G7971" t="s">
        <v>36498</v>
      </c>
      <c r="H7971">
        <v>4689920</v>
      </c>
      <c r="I7971" t="s">
        <v>20</v>
      </c>
      <c r="J7971" t="s">
        <v>16872</v>
      </c>
      <c r="K7971" t="s">
        <v>275</v>
      </c>
      <c r="L7971" t="s">
        <v>36495</v>
      </c>
      <c r="M7971" t="s">
        <v>33748</v>
      </c>
      <c r="N7971">
        <v>10</v>
      </c>
    </row>
    <row r="7972" spans="1:14" hidden="1" x14ac:dyDescent="0.25">
      <c r="A7972">
        <v>7971</v>
      </c>
      <c r="B7972" t="s">
        <v>36502</v>
      </c>
      <c r="C7972" t="s">
        <v>36503</v>
      </c>
      <c r="D7972" t="s">
        <v>36504</v>
      </c>
      <c r="E7972" t="s">
        <v>36505</v>
      </c>
      <c r="F7972" t="s">
        <v>36506</v>
      </c>
      <c r="G7972" t="s">
        <v>36507</v>
      </c>
      <c r="H7972">
        <v>5341184</v>
      </c>
      <c r="I7972" t="s">
        <v>20</v>
      </c>
      <c r="J7972" t="s">
        <v>16872</v>
      </c>
      <c r="K7972" t="s">
        <v>275</v>
      </c>
      <c r="L7972" t="s">
        <v>36504</v>
      </c>
      <c r="M7972" t="s">
        <v>36503</v>
      </c>
      <c r="N7972">
        <v>10</v>
      </c>
    </row>
    <row r="7973" spans="1:14" hidden="1" x14ac:dyDescent="0.25">
      <c r="A7973">
        <v>7972</v>
      </c>
      <c r="B7973" t="s">
        <v>36508</v>
      </c>
      <c r="C7973" t="s">
        <v>36509</v>
      </c>
      <c r="D7973" t="s">
        <v>36504</v>
      </c>
      <c r="E7973" t="s">
        <v>36505</v>
      </c>
      <c r="F7973" t="s">
        <v>36510</v>
      </c>
      <c r="G7973" t="s">
        <v>36511</v>
      </c>
      <c r="H7973">
        <v>5378048</v>
      </c>
      <c r="I7973" t="s">
        <v>20</v>
      </c>
      <c r="J7973" t="s">
        <v>16872</v>
      </c>
      <c r="K7973" t="s">
        <v>275</v>
      </c>
      <c r="L7973" t="s">
        <v>36504</v>
      </c>
      <c r="M7973" t="s">
        <v>36509</v>
      </c>
      <c r="N7973">
        <v>10</v>
      </c>
    </row>
    <row r="7974" spans="1:14" hidden="1" x14ac:dyDescent="0.25">
      <c r="A7974">
        <v>7973</v>
      </c>
      <c r="B7974" t="s">
        <v>36512</v>
      </c>
      <c r="C7974" t="s">
        <v>36513</v>
      </c>
      <c r="D7974" t="s">
        <v>36504</v>
      </c>
      <c r="E7974" t="s">
        <v>36514</v>
      </c>
      <c r="F7974" t="s">
        <v>36515</v>
      </c>
      <c r="G7974" t="s">
        <v>36516</v>
      </c>
      <c r="H7974">
        <v>5378048</v>
      </c>
      <c r="I7974" t="s">
        <v>20</v>
      </c>
      <c r="J7974" t="s">
        <v>16872</v>
      </c>
      <c r="K7974" t="s">
        <v>275</v>
      </c>
      <c r="L7974" t="s">
        <v>36504</v>
      </c>
      <c r="M7974" t="s">
        <v>36513</v>
      </c>
      <c r="N7974">
        <v>10</v>
      </c>
    </row>
    <row r="7975" spans="1:14" hidden="1" x14ac:dyDescent="0.25">
      <c r="A7975">
        <v>7974</v>
      </c>
      <c r="B7975" t="s">
        <v>36517</v>
      </c>
      <c r="C7975" t="s">
        <v>36518</v>
      </c>
      <c r="D7975" t="s">
        <v>36519</v>
      </c>
      <c r="E7975" t="s">
        <v>36520</v>
      </c>
      <c r="F7975" t="s">
        <v>36521</v>
      </c>
      <c r="G7975" t="s">
        <v>36522</v>
      </c>
      <c r="H7975">
        <v>37974016</v>
      </c>
      <c r="I7975" t="s">
        <v>20</v>
      </c>
      <c r="J7975" t="s">
        <v>16872</v>
      </c>
      <c r="K7975" t="s">
        <v>275</v>
      </c>
      <c r="L7975" t="s">
        <v>36519</v>
      </c>
      <c r="M7975" t="s">
        <v>36518</v>
      </c>
      <c r="N7975">
        <v>10</v>
      </c>
    </row>
  </sheetData>
  <autoFilter ref="A1:N7975">
    <filterColumn colId="9">
      <filters>
        <filter val="Southern Networks"/>
      </filters>
    </filterColumn>
    <filterColumn colId="10">
      <filters>
        <filter val="S1 (80) district LP models"/>
        <filter val="S2 (82) district LP models"/>
        <filter val="S6 (90) and S7 (92) district LP models"/>
        <filter val="S8 (94) district LP models"/>
        <filter val="S9 (96) district LP models"/>
        <filter val="Southern MP IP Mode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537"/>
  <sheetViews>
    <sheetView topLeftCell="A3348" workbookViewId="0">
      <selection activeCell="C169" sqref="C169:C3537"/>
    </sheetView>
  </sheetViews>
  <sheetFormatPr defaultRowHeight="15" x14ac:dyDescent="0.25"/>
  <cols>
    <col min="2" max="2" width="33.5703125" customWidth="1"/>
    <col min="3" max="3" width="80" bestFit="1" customWidth="1"/>
    <col min="4" max="4" width="43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3495</v>
      </c>
      <c r="B2" s="1" t="s">
        <v>15878</v>
      </c>
      <c r="C2" t="s">
        <v>15879</v>
      </c>
      <c r="D2" t="s">
        <v>15880</v>
      </c>
      <c r="E2" t="s">
        <v>9168</v>
      </c>
      <c r="F2" t="s">
        <v>15881</v>
      </c>
      <c r="G2" t="s">
        <v>15877</v>
      </c>
      <c r="H2">
        <v>3969024</v>
      </c>
      <c r="I2" t="s">
        <v>20</v>
      </c>
      <c r="J2" t="s">
        <v>21</v>
      </c>
      <c r="K2" t="s">
        <v>9160</v>
      </c>
      <c r="L2" t="s">
        <v>15880</v>
      </c>
      <c r="M2" t="s">
        <v>23</v>
      </c>
      <c r="N2">
        <v>12</v>
      </c>
    </row>
    <row r="3" spans="1:14" hidden="1" x14ac:dyDescent="0.25">
      <c r="A3">
        <v>3504</v>
      </c>
      <c r="B3" t="s">
        <v>15917</v>
      </c>
      <c r="C3" t="s">
        <v>15918</v>
      </c>
      <c r="D3" t="s">
        <v>9167</v>
      </c>
      <c r="E3" t="s">
        <v>9168</v>
      </c>
      <c r="F3" t="s">
        <v>15919</v>
      </c>
      <c r="G3" t="s">
        <v>15920</v>
      </c>
      <c r="H3">
        <v>40357888</v>
      </c>
      <c r="I3" t="s">
        <v>20</v>
      </c>
      <c r="J3" t="s">
        <v>21</v>
      </c>
      <c r="K3" t="s">
        <v>9160</v>
      </c>
      <c r="L3" t="s">
        <v>9167</v>
      </c>
      <c r="M3" t="s">
        <v>73</v>
      </c>
      <c r="N3">
        <v>11</v>
      </c>
    </row>
    <row r="4" spans="1:14" hidden="1" x14ac:dyDescent="0.25">
      <c r="A4">
        <v>1986</v>
      </c>
      <c r="B4" t="s">
        <v>9165</v>
      </c>
      <c r="C4" t="s">
        <v>9166</v>
      </c>
      <c r="D4" t="s">
        <v>9167</v>
      </c>
      <c r="E4" t="s">
        <v>9168</v>
      </c>
      <c r="F4" t="s">
        <v>9169</v>
      </c>
      <c r="G4" t="s">
        <v>9170</v>
      </c>
      <c r="H4">
        <v>40312832</v>
      </c>
      <c r="I4" t="s">
        <v>20</v>
      </c>
      <c r="J4" t="s">
        <v>21</v>
      </c>
      <c r="K4" t="s">
        <v>9160</v>
      </c>
      <c r="L4" t="s">
        <v>9167</v>
      </c>
      <c r="M4" t="s">
        <v>23</v>
      </c>
      <c r="N4">
        <v>11</v>
      </c>
    </row>
    <row r="5" spans="1:14" hidden="1" x14ac:dyDescent="0.25">
      <c r="A5">
        <v>3516</v>
      </c>
      <c r="B5" t="s">
        <v>15976</v>
      </c>
      <c r="C5" t="s">
        <v>15977</v>
      </c>
      <c r="D5" t="s">
        <v>15923</v>
      </c>
      <c r="E5" t="s">
        <v>6171</v>
      </c>
      <c r="F5" t="s">
        <v>15978</v>
      </c>
      <c r="G5" t="s">
        <v>15979</v>
      </c>
      <c r="H5">
        <v>27717632</v>
      </c>
      <c r="I5" t="s">
        <v>20</v>
      </c>
      <c r="J5" t="s">
        <v>21</v>
      </c>
      <c r="K5" t="s">
        <v>9160</v>
      </c>
      <c r="L5" t="s">
        <v>15923</v>
      </c>
      <c r="M5" t="s">
        <v>73</v>
      </c>
      <c r="N5">
        <v>11</v>
      </c>
    </row>
    <row r="6" spans="1:14" hidden="1" x14ac:dyDescent="0.25">
      <c r="A6">
        <v>3505</v>
      </c>
      <c r="B6" t="s">
        <v>15921</v>
      </c>
      <c r="C6" t="s">
        <v>15922</v>
      </c>
      <c r="D6" t="s">
        <v>15923</v>
      </c>
      <c r="E6" t="s">
        <v>6171</v>
      </c>
      <c r="F6" t="s">
        <v>15924</v>
      </c>
      <c r="G6" t="s">
        <v>15925</v>
      </c>
      <c r="H6">
        <v>27619328</v>
      </c>
      <c r="I6" t="s">
        <v>20</v>
      </c>
      <c r="J6" t="s">
        <v>21</v>
      </c>
      <c r="K6" t="s">
        <v>9160</v>
      </c>
      <c r="L6" t="s">
        <v>15923</v>
      </c>
      <c r="M6" t="s">
        <v>23</v>
      </c>
      <c r="N6">
        <v>11</v>
      </c>
    </row>
    <row r="7" spans="1:14" hidden="1" x14ac:dyDescent="0.25">
      <c r="A7">
        <v>1335</v>
      </c>
      <c r="B7" t="s">
        <v>6168</v>
      </c>
      <c r="C7" t="s">
        <v>6169</v>
      </c>
      <c r="D7" t="s">
        <v>6170</v>
      </c>
      <c r="E7" t="s">
        <v>6171</v>
      </c>
      <c r="F7" t="s">
        <v>6172</v>
      </c>
      <c r="G7" t="s">
        <v>6173</v>
      </c>
      <c r="H7">
        <v>7970816</v>
      </c>
      <c r="I7" t="s">
        <v>20</v>
      </c>
      <c r="J7" t="s">
        <v>21</v>
      </c>
      <c r="K7" t="s">
        <v>1302</v>
      </c>
      <c r="L7" t="s">
        <v>6170</v>
      </c>
      <c r="M7" t="s">
        <v>23</v>
      </c>
      <c r="N7">
        <v>11</v>
      </c>
    </row>
    <row r="8" spans="1:14" hidden="1" x14ac:dyDescent="0.25">
      <c r="A8">
        <v>1345</v>
      </c>
      <c r="B8" t="s">
        <v>6216</v>
      </c>
      <c r="C8" t="s">
        <v>6217</v>
      </c>
      <c r="D8" t="s">
        <v>6170</v>
      </c>
      <c r="E8" t="s">
        <v>6171</v>
      </c>
      <c r="F8" t="s">
        <v>6218</v>
      </c>
      <c r="G8" t="s">
        <v>6219</v>
      </c>
      <c r="H8">
        <v>8040448</v>
      </c>
      <c r="I8" t="s">
        <v>20</v>
      </c>
      <c r="J8" t="s">
        <v>21</v>
      </c>
      <c r="K8" t="s">
        <v>1302</v>
      </c>
      <c r="L8" t="s">
        <v>6170</v>
      </c>
      <c r="M8" t="s">
        <v>73</v>
      </c>
      <c r="N8">
        <v>11</v>
      </c>
    </row>
    <row r="9" spans="1:14" hidden="1" x14ac:dyDescent="0.25">
      <c r="A9">
        <v>1362</v>
      </c>
      <c r="B9" t="s">
        <v>6299</v>
      </c>
      <c r="C9" t="s">
        <v>6300</v>
      </c>
      <c r="D9" t="s">
        <v>6262</v>
      </c>
      <c r="E9" t="s">
        <v>6171</v>
      </c>
      <c r="F9" t="s">
        <v>6301</v>
      </c>
      <c r="G9" t="s">
        <v>6302</v>
      </c>
      <c r="H9">
        <v>5705728</v>
      </c>
      <c r="I9" t="s">
        <v>20</v>
      </c>
      <c r="J9" t="s">
        <v>21</v>
      </c>
      <c r="K9" t="s">
        <v>1302</v>
      </c>
      <c r="L9" t="s">
        <v>6262</v>
      </c>
      <c r="M9" t="s">
        <v>73</v>
      </c>
      <c r="N9">
        <v>11</v>
      </c>
    </row>
    <row r="10" spans="1:14" hidden="1" x14ac:dyDescent="0.25">
      <c r="A10">
        <v>1355</v>
      </c>
      <c r="B10" t="s">
        <v>6265</v>
      </c>
      <c r="C10" t="s">
        <v>6266</v>
      </c>
      <c r="D10" t="s">
        <v>6262</v>
      </c>
      <c r="E10" t="s">
        <v>6267</v>
      </c>
      <c r="F10" t="s">
        <v>6268</v>
      </c>
      <c r="G10" t="s">
        <v>6269</v>
      </c>
      <c r="H10">
        <v>9183232</v>
      </c>
      <c r="I10" t="s">
        <v>20</v>
      </c>
      <c r="J10" t="s">
        <v>21</v>
      </c>
      <c r="K10" t="s">
        <v>1302</v>
      </c>
      <c r="L10" t="s">
        <v>6262</v>
      </c>
      <c r="M10" t="s">
        <v>23</v>
      </c>
      <c r="N10">
        <v>11</v>
      </c>
    </row>
    <row r="11" spans="1:14" hidden="1" x14ac:dyDescent="0.25">
      <c r="A11">
        <v>1354</v>
      </c>
      <c r="B11" t="s">
        <v>6260</v>
      </c>
      <c r="C11" t="s">
        <v>6261</v>
      </c>
      <c r="D11" t="s">
        <v>6262</v>
      </c>
      <c r="E11" t="s">
        <v>6171</v>
      </c>
      <c r="F11" t="s">
        <v>6263</v>
      </c>
      <c r="G11" t="s">
        <v>6264</v>
      </c>
      <c r="H11">
        <v>9216000</v>
      </c>
      <c r="I11" t="s">
        <v>20</v>
      </c>
      <c r="J11" t="s">
        <v>21</v>
      </c>
      <c r="K11" t="s">
        <v>1302</v>
      </c>
      <c r="L11" t="s">
        <v>6262</v>
      </c>
      <c r="M11" t="s">
        <v>23</v>
      </c>
      <c r="N11">
        <v>11</v>
      </c>
    </row>
    <row r="12" spans="1:14" hidden="1" x14ac:dyDescent="0.25">
      <c r="A12">
        <v>1399</v>
      </c>
      <c r="B12" t="s">
        <v>6474</v>
      </c>
      <c r="C12" t="s">
        <v>6475</v>
      </c>
      <c r="D12" t="s">
        <v>6476</v>
      </c>
      <c r="E12" t="s">
        <v>6171</v>
      </c>
      <c r="F12" t="s">
        <v>6477</v>
      </c>
      <c r="G12" t="s">
        <v>6478</v>
      </c>
      <c r="H12">
        <v>6778880</v>
      </c>
      <c r="I12" t="s">
        <v>20</v>
      </c>
      <c r="J12" t="s">
        <v>21</v>
      </c>
      <c r="K12" t="s">
        <v>1302</v>
      </c>
      <c r="L12" t="s">
        <v>6476</v>
      </c>
      <c r="M12" t="s">
        <v>23</v>
      </c>
      <c r="N12">
        <v>11</v>
      </c>
    </row>
    <row r="13" spans="1:14" hidden="1" x14ac:dyDescent="0.25">
      <c r="A13">
        <v>1406</v>
      </c>
      <c r="B13" t="s">
        <v>6508</v>
      </c>
      <c r="C13" t="s">
        <v>6509</v>
      </c>
      <c r="D13" t="s">
        <v>6476</v>
      </c>
      <c r="E13" t="s">
        <v>6501</v>
      </c>
      <c r="F13" t="s">
        <v>6510</v>
      </c>
      <c r="G13" t="s">
        <v>6511</v>
      </c>
      <c r="H13">
        <v>6737920</v>
      </c>
      <c r="I13" t="s">
        <v>20</v>
      </c>
      <c r="J13" t="s">
        <v>21</v>
      </c>
      <c r="K13" t="s">
        <v>1302</v>
      </c>
      <c r="L13" t="s">
        <v>6476</v>
      </c>
      <c r="M13" t="s">
        <v>73</v>
      </c>
      <c r="N13">
        <v>11</v>
      </c>
    </row>
    <row r="14" spans="1:14" hidden="1" x14ac:dyDescent="0.25">
      <c r="A14">
        <v>1454</v>
      </c>
      <c r="B14" t="s">
        <v>6731</v>
      </c>
      <c r="C14" t="s">
        <v>6732</v>
      </c>
      <c r="D14" t="s">
        <v>6696</v>
      </c>
      <c r="E14" t="s">
        <v>6501</v>
      </c>
      <c r="F14" t="s">
        <v>6733</v>
      </c>
      <c r="G14" t="s">
        <v>6734</v>
      </c>
      <c r="H14">
        <v>4042752</v>
      </c>
      <c r="I14" t="s">
        <v>20</v>
      </c>
      <c r="J14" t="s">
        <v>21</v>
      </c>
      <c r="K14" t="s">
        <v>1302</v>
      </c>
      <c r="L14" t="s">
        <v>6696</v>
      </c>
      <c r="M14" t="s">
        <v>73</v>
      </c>
      <c r="N14">
        <v>11</v>
      </c>
    </row>
    <row r="15" spans="1:14" hidden="1" x14ac:dyDescent="0.25">
      <c r="A15">
        <v>1476</v>
      </c>
      <c r="B15" t="s">
        <v>6837</v>
      </c>
      <c r="C15" t="s">
        <v>6838</v>
      </c>
      <c r="D15" t="s">
        <v>6829</v>
      </c>
      <c r="E15" t="s">
        <v>6501</v>
      </c>
      <c r="F15" t="s">
        <v>6839</v>
      </c>
      <c r="G15" t="s">
        <v>6836</v>
      </c>
      <c r="H15">
        <v>4485120</v>
      </c>
      <c r="I15" t="s">
        <v>20</v>
      </c>
      <c r="J15" t="s">
        <v>21</v>
      </c>
      <c r="K15" t="s">
        <v>1302</v>
      </c>
      <c r="L15" t="s">
        <v>6829</v>
      </c>
      <c r="M15" t="s">
        <v>23</v>
      </c>
      <c r="N15">
        <v>12</v>
      </c>
    </row>
    <row r="16" spans="1:14" hidden="1" x14ac:dyDescent="0.25">
      <c r="A16">
        <v>1477</v>
      </c>
      <c r="B16" t="s">
        <v>6840</v>
      </c>
      <c r="C16" t="s">
        <v>6841</v>
      </c>
      <c r="D16" t="s">
        <v>6829</v>
      </c>
      <c r="E16" t="s">
        <v>6501</v>
      </c>
      <c r="F16" t="s">
        <v>6842</v>
      </c>
      <c r="G16" t="s">
        <v>6843</v>
      </c>
      <c r="H16">
        <v>4485120</v>
      </c>
      <c r="I16" t="s">
        <v>20</v>
      </c>
      <c r="J16" t="s">
        <v>21</v>
      </c>
      <c r="K16" t="s">
        <v>1302</v>
      </c>
      <c r="L16" t="s">
        <v>6829</v>
      </c>
      <c r="M16" t="s">
        <v>23</v>
      </c>
      <c r="N16">
        <v>12</v>
      </c>
    </row>
    <row r="17" spans="1:14" hidden="1" x14ac:dyDescent="0.25">
      <c r="A17">
        <v>1508</v>
      </c>
      <c r="B17" t="s">
        <v>6984</v>
      </c>
      <c r="C17" t="s">
        <v>6985</v>
      </c>
      <c r="D17" t="s">
        <v>6986</v>
      </c>
      <c r="E17" t="s">
        <v>6501</v>
      </c>
      <c r="F17" t="s">
        <v>6987</v>
      </c>
      <c r="G17" t="s">
        <v>6988</v>
      </c>
      <c r="H17">
        <v>4112384</v>
      </c>
      <c r="I17" t="s">
        <v>20</v>
      </c>
      <c r="J17" t="s">
        <v>21</v>
      </c>
      <c r="K17" t="s">
        <v>1302</v>
      </c>
      <c r="L17" t="s">
        <v>6986</v>
      </c>
      <c r="M17" t="s">
        <v>23</v>
      </c>
      <c r="N17">
        <v>11</v>
      </c>
    </row>
    <row r="18" spans="1:14" hidden="1" x14ac:dyDescent="0.25">
      <c r="A18">
        <v>1518</v>
      </c>
      <c r="B18" t="s">
        <v>7027</v>
      </c>
      <c r="C18" t="s">
        <v>7028</v>
      </c>
      <c r="D18" t="s">
        <v>6986</v>
      </c>
      <c r="E18" t="s">
        <v>6501</v>
      </c>
      <c r="F18" t="s">
        <v>7029</v>
      </c>
      <c r="G18" t="s">
        <v>7030</v>
      </c>
      <c r="H18">
        <v>4116480</v>
      </c>
      <c r="I18" t="s">
        <v>20</v>
      </c>
      <c r="J18" t="s">
        <v>21</v>
      </c>
      <c r="K18" t="s">
        <v>1302</v>
      </c>
      <c r="L18" t="s">
        <v>6986</v>
      </c>
      <c r="M18" t="s">
        <v>73</v>
      </c>
      <c r="N18">
        <v>11</v>
      </c>
    </row>
    <row r="19" spans="1:14" hidden="1" x14ac:dyDescent="0.25">
      <c r="A19">
        <v>1534</v>
      </c>
      <c r="B19" t="s">
        <v>7103</v>
      </c>
      <c r="C19" t="s">
        <v>7104</v>
      </c>
      <c r="D19" t="s">
        <v>7099</v>
      </c>
      <c r="E19" t="s">
        <v>6501</v>
      </c>
      <c r="F19" t="s">
        <v>7105</v>
      </c>
      <c r="G19" t="s">
        <v>7102</v>
      </c>
      <c r="H19">
        <v>4333568</v>
      </c>
      <c r="I19" t="s">
        <v>20</v>
      </c>
      <c r="J19" t="s">
        <v>21</v>
      </c>
      <c r="K19" t="s">
        <v>1302</v>
      </c>
      <c r="L19" t="s">
        <v>7099</v>
      </c>
      <c r="M19" t="s">
        <v>23</v>
      </c>
      <c r="N19">
        <v>12</v>
      </c>
    </row>
    <row r="20" spans="1:14" hidden="1" x14ac:dyDescent="0.25">
      <c r="A20">
        <v>1539</v>
      </c>
      <c r="B20" t="s">
        <v>7123</v>
      </c>
      <c r="C20" t="s">
        <v>7124</v>
      </c>
      <c r="D20" t="s">
        <v>7099</v>
      </c>
      <c r="E20" t="s">
        <v>6501</v>
      </c>
      <c r="F20" t="s">
        <v>7125</v>
      </c>
      <c r="G20" t="s">
        <v>7126</v>
      </c>
      <c r="H20">
        <v>4333568</v>
      </c>
      <c r="I20" t="s">
        <v>20</v>
      </c>
      <c r="J20" t="s">
        <v>21</v>
      </c>
      <c r="K20" t="s">
        <v>1302</v>
      </c>
      <c r="L20" t="s">
        <v>7099</v>
      </c>
      <c r="M20" t="s">
        <v>23</v>
      </c>
      <c r="N20">
        <v>12</v>
      </c>
    </row>
    <row r="21" spans="1:14" hidden="1" x14ac:dyDescent="0.25">
      <c r="A21">
        <v>1597</v>
      </c>
      <c r="B21" t="s">
        <v>7391</v>
      </c>
      <c r="C21" t="s">
        <v>7392</v>
      </c>
      <c r="D21" t="s">
        <v>7365</v>
      </c>
      <c r="E21" t="s">
        <v>6501</v>
      </c>
      <c r="F21" t="s">
        <v>7393</v>
      </c>
      <c r="G21" t="s">
        <v>7394</v>
      </c>
      <c r="H21">
        <v>3973120</v>
      </c>
      <c r="I21" t="s">
        <v>20</v>
      </c>
      <c r="J21" t="s">
        <v>21</v>
      </c>
      <c r="K21" t="s">
        <v>1302</v>
      </c>
      <c r="L21" t="s">
        <v>7365</v>
      </c>
      <c r="M21" t="s">
        <v>73</v>
      </c>
      <c r="N21">
        <v>11</v>
      </c>
    </row>
    <row r="22" spans="1:14" hidden="1" x14ac:dyDescent="0.25">
      <c r="A22">
        <v>1601</v>
      </c>
      <c r="B22" t="s">
        <v>7410</v>
      </c>
      <c r="C22" t="s">
        <v>7411</v>
      </c>
      <c r="D22" t="s">
        <v>7402</v>
      </c>
      <c r="E22" t="s">
        <v>6501</v>
      </c>
      <c r="F22" t="s">
        <v>7412</v>
      </c>
      <c r="G22" t="s">
        <v>7409</v>
      </c>
      <c r="H22">
        <v>3948544</v>
      </c>
      <c r="I22" t="s">
        <v>20</v>
      </c>
      <c r="J22" t="s">
        <v>21</v>
      </c>
      <c r="K22" t="s">
        <v>1302</v>
      </c>
      <c r="L22" t="s">
        <v>7402</v>
      </c>
      <c r="M22" t="s">
        <v>23</v>
      </c>
      <c r="N22">
        <v>12</v>
      </c>
    </row>
    <row r="23" spans="1:14" hidden="1" x14ac:dyDescent="0.25">
      <c r="A23">
        <v>1602</v>
      </c>
      <c r="B23" t="s">
        <v>7413</v>
      </c>
      <c r="C23" t="s">
        <v>7414</v>
      </c>
      <c r="D23" t="s">
        <v>7402</v>
      </c>
      <c r="E23" t="s">
        <v>6501</v>
      </c>
      <c r="F23" t="s">
        <v>7415</v>
      </c>
      <c r="G23" t="s">
        <v>7416</v>
      </c>
      <c r="H23">
        <v>3952640</v>
      </c>
      <c r="I23" t="s">
        <v>20</v>
      </c>
      <c r="J23" t="s">
        <v>21</v>
      </c>
      <c r="K23" t="s">
        <v>1302</v>
      </c>
      <c r="L23" t="s">
        <v>7402</v>
      </c>
      <c r="M23" t="s">
        <v>23</v>
      </c>
      <c r="N23">
        <v>12</v>
      </c>
    </row>
    <row r="24" spans="1:14" hidden="1" x14ac:dyDescent="0.25">
      <c r="A24">
        <v>1612</v>
      </c>
      <c r="B24" t="s">
        <v>7456</v>
      </c>
      <c r="C24" t="s">
        <v>7457</v>
      </c>
      <c r="D24" t="s">
        <v>7458</v>
      </c>
      <c r="E24" t="s">
        <v>6501</v>
      </c>
      <c r="F24" t="s">
        <v>7459</v>
      </c>
      <c r="G24" t="s">
        <v>7460</v>
      </c>
      <c r="H24">
        <v>3907584</v>
      </c>
      <c r="I24" t="s">
        <v>20</v>
      </c>
      <c r="J24" t="s">
        <v>21</v>
      </c>
      <c r="K24" t="s">
        <v>1302</v>
      </c>
      <c r="L24" t="s">
        <v>7458</v>
      </c>
      <c r="M24" t="s">
        <v>23</v>
      </c>
      <c r="N24">
        <v>11</v>
      </c>
    </row>
    <row r="25" spans="1:14" hidden="1" x14ac:dyDescent="0.25">
      <c r="A25">
        <v>1619</v>
      </c>
      <c r="B25" t="s">
        <v>7488</v>
      </c>
      <c r="C25" t="s">
        <v>7489</v>
      </c>
      <c r="D25" t="s">
        <v>7458</v>
      </c>
      <c r="E25" t="s">
        <v>6501</v>
      </c>
      <c r="F25" t="s">
        <v>7490</v>
      </c>
      <c r="G25" t="s">
        <v>7491</v>
      </c>
      <c r="H25">
        <v>3903488</v>
      </c>
      <c r="I25" t="s">
        <v>20</v>
      </c>
      <c r="J25" t="s">
        <v>21</v>
      </c>
      <c r="K25" t="s">
        <v>1302</v>
      </c>
      <c r="L25" t="s">
        <v>7458</v>
      </c>
      <c r="M25" t="s">
        <v>73</v>
      </c>
      <c r="N25">
        <v>11</v>
      </c>
    </row>
    <row r="26" spans="1:14" hidden="1" x14ac:dyDescent="0.25">
      <c r="A26">
        <v>266</v>
      </c>
      <c r="B26" t="s">
        <v>1296</v>
      </c>
      <c r="C26" t="s">
        <v>1297</v>
      </c>
      <c r="D26" t="s">
        <v>1298</v>
      </c>
      <c r="E26" t="s">
        <v>1299</v>
      </c>
      <c r="F26" t="s">
        <v>1300</v>
      </c>
      <c r="G26" t="s">
        <v>1301</v>
      </c>
      <c r="H26">
        <v>4001792</v>
      </c>
      <c r="I26" t="s">
        <v>20</v>
      </c>
      <c r="J26" t="s">
        <v>21</v>
      </c>
      <c r="K26" t="s">
        <v>1302</v>
      </c>
      <c r="L26" t="s">
        <v>1298</v>
      </c>
      <c r="M26" t="s">
        <v>23</v>
      </c>
      <c r="N26">
        <v>11</v>
      </c>
    </row>
    <row r="27" spans="1:14" hidden="1" x14ac:dyDescent="0.25">
      <c r="A27">
        <v>273</v>
      </c>
      <c r="B27" t="s">
        <v>1328</v>
      </c>
      <c r="C27" t="s">
        <v>1329</v>
      </c>
      <c r="D27" t="s">
        <v>1298</v>
      </c>
      <c r="E27" t="s">
        <v>1299</v>
      </c>
      <c r="F27" t="s">
        <v>1330</v>
      </c>
      <c r="G27" t="s">
        <v>1331</v>
      </c>
      <c r="H27">
        <v>4001792</v>
      </c>
      <c r="I27" t="s">
        <v>20</v>
      </c>
      <c r="J27" t="s">
        <v>21</v>
      </c>
      <c r="K27" t="s">
        <v>1302</v>
      </c>
      <c r="L27" t="s">
        <v>1298</v>
      </c>
      <c r="M27" t="s">
        <v>73</v>
      </c>
      <c r="N27">
        <v>11</v>
      </c>
    </row>
    <row r="28" spans="1:14" hidden="1" x14ac:dyDescent="0.25">
      <c r="A28">
        <v>1722</v>
      </c>
      <c r="B28" t="s">
        <v>7969</v>
      </c>
      <c r="C28" t="s">
        <v>7970</v>
      </c>
      <c r="D28" t="s">
        <v>7942</v>
      </c>
      <c r="E28" t="s">
        <v>1299</v>
      </c>
      <c r="F28" t="s">
        <v>7971</v>
      </c>
      <c r="G28" t="s">
        <v>7972</v>
      </c>
      <c r="H28">
        <v>3899392</v>
      </c>
      <c r="I28" t="s">
        <v>20</v>
      </c>
      <c r="J28" t="s">
        <v>21</v>
      </c>
      <c r="K28" t="s">
        <v>1302</v>
      </c>
      <c r="L28" t="s">
        <v>7942</v>
      </c>
      <c r="M28" t="s">
        <v>73</v>
      </c>
      <c r="N28">
        <v>11</v>
      </c>
    </row>
    <row r="29" spans="1:14" hidden="1" x14ac:dyDescent="0.25">
      <c r="A29">
        <v>1746</v>
      </c>
      <c r="B29" t="s">
        <v>8077</v>
      </c>
      <c r="C29" t="s">
        <v>8078</v>
      </c>
      <c r="D29" t="s">
        <v>8079</v>
      </c>
      <c r="E29" t="s">
        <v>1299</v>
      </c>
      <c r="F29" t="s">
        <v>8080</v>
      </c>
      <c r="G29" t="s">
        <v>8076</v>
      </c>
      <c r="H29">
        <v>4050944</v>
      </c>
      <c r="I29" t="s">
        <v>20</v>
      </c>
      <c r="J29" t="s">
        <v>21</v>
      </c>
      <c r="K29" t="s">
        <v>1302</v>
      </c>
      <c r="L29" t="s">
        <v>8079</v>
      </c>
      <c r="M29" t="s">
        <v>23</v>
      </c>
      <c r="N29">
        <v>11</v>
      </c>
    </row>
    <row r="30" spans="1:14" hidden="1" x14ac:dyDescent="0.25">
      <c r="A30">
        <v>1756</v>
      </c>
      <c r="B30" t="s">
        <v>8119</v>
      </c>
      <c r="C30" t="s">
        <v>8120</v>
      </c>
      <c r="D30" t="s">
        <v>8079</v>
      </c>
      <c r="E30" t="s">
        <v>1299</v>
      </c>
      <c r="F30" t="s">
        <v>8121</v>
      </c>
      <c r="G30" t="s">
        <v>8122</v>
      </c>
      <c r="H30">
        <v>4050944</v>
      </c>
      <c r="I30" t="s">
        <v>20</v>
      </c>
      <c r="J30" t="s">
        <v>21</v>
      </c>
      <c r="K30" t="s">
        <v>1302</v>
      </c>
      <c r="L30" t="s">
        <v>8079</v>
      </c>
      <c r="M30" t="s">
        <v>73</v>
      </c>
      <c r="N30">
        <v>11</v>
      </c>
    </row>
    <row r="31" spans="1:14" hidden="1" x14ac:dyDescent="0.25">
      <c r="A31">
        <v>1817</v>
      </c>
      <c r="B31" t="s">
        <v>8399</v>
      </c>
      <c r="C31" t="s">
        <v>8400</v>
      </c>
      <c r="D31" t="s">
        <v>8373</v>
      </c>
      <c r="E31" t="s">
        <v>8401</v>
      </c>
      <c r="F31" t="s">
        <v>8402</v>
      </c>
      <c r="G31" t="s">
        <v>8403</v>
      </c>
      <c r="H31">
        <v>3883008</v>
      </c>
      <c r="I31" t="s">
        <v>20</v>
      </c>
      <c r="J31" t="s">
        <v>21</v>
      </c>
      <c r="K31" t="s">
        <v>1302</v>
      </c>
      <c r="L31" t="s">
        <v>8373</v>
      </c>
      <c r="M31" t="s">
        <v>73</v>
      </c>
      <c r="N31">
        <v>11</v>
      </c>
    </row>
    <row r="32" spans="1:14" hidden="1" x14ac:dyDescent="0.25">
      <c r="A32">
        <v>1845</v>
      </c>
      <c r="B32" t="s">
        <v>8526</v>
      </c>
      <c r="C32" t="s">
        <v>8527</v>
      </c>
      <c r="D32" t="s">
        <v>8514</v>
      </c>
      <c r="E32" t="s">
        <v>8401</v>
      </c>
      <c r="F32" t="s">
        <v>8528</v>
      </c>
      <c r="G32" t="s">
        <v>8529</v>
      </c>
      <c r="H32">
        <v>3878912</v>
      </c>
      <c r="I32" t="s">
        <v>20</v>
      </c>
      <c r="J32" t="s">
        <v>21</v>
      </c>
      <c r="K32" t="s">
        <v>1302</v>
      </c>
      <c r="L32" t="s">
        <v>8514</v>
      </c>
      <c r="M32" t="s">
        <v>23</v>
      </c>
      <c r="N32">
        <v>12</v>
      </c>
    </row>
    <row r="33" spans="1:14" hidden="1" x14ac:dyDescent="0.25">
      <c r="A33">
        <v>1846</v>
      </c>
      <c r="B33" t="s">
        <v>8530</v>
      </c>
      <c r="C33" t="s">
        <v>8531</v>
      </c>
      <c r="D33" t="s">
        <v>8514</v>
      </c>
      <c r="E33" t="s">
        <v>8401</v>
      </c>
      <c r="F33" t="s">
        <v>8532</v>
      </c>
      <c r="G33" t="s">
        <v>8529</v>
      </c>
      <c r="H33">
        <v>3878912</v>
      </c>
      <c r="I33" t="s">
        <v>20</v>
      </c>
      <c r="J33" t="s">
        <v>21</v>
      </c>
      <c r="K33" t="s">
        <v>1302</v>
      </c>
      <c r="L33" t="s">
        <v>8514</v>
      </c>
      <c r="M33" t="s">
        <v>23</v>
      </c>
      <c r="N33">
        <v>12</v>
      </c>
    </row>
    <row r="34" spans="1:14" hidden="1" x14ac:dyDescent="0.25">
      <c r="A34">
        <v>1860</v>
      </c>
      <c r="B34" t="s">
        <v>8591</v>
      </c>
      <c r="C34" t="s">
        <v>8592</v>
      </c>
      <c r="D34" t="s">
        <v>8566</v>
      </c>
      <c r="E34" t="s">
        <v>8401</v>
      </c>
      <c r="F34" t="s">
        <v>8593</v>
      </c>
      <c r="G34" t="s">
        <v>8594</v>
      </c>
      <c r="H34">
        <v>3866624</v>
      </c>
      <c r="I34" t="s">
        <v>20</v>
      </c>
      <c r="J34" t="s">
        <v>21</v>
      </c>
      <c r="K34" t="s">
        <v>1302</v>
      </c>
      <c r="L34" t="s">
        <v>8566</v>
      </c>
      <c r="M34" t="s">
        <v>73</v>
      </c>
      <c r="N34">
        <v>11</v>
      </c>
    </row>
    <row r="35" spans="1:14" hidden="1" x14ac:dyDescent="0.25">
      <c r="A35">
        <v>1898</v>
      </c>
      <c r="B35" t="s">
        <v>8768</v>
      </c>
      <c r="C35" t="s">
        <v>8769</v>
      </c>
      <c r="D35" t="s">
        <v>8742</v>
      </c>
      <c r="E35" t="s">
        <v>8401</v>
      </c>
      <c r="F35" t="s">
        <v>8770</v>
      </c>
      <c r="G35" t="s">
        <v>8771</v>
      </c>
      <c r="H35">
        <v>3899392</v>
      </c>
      <c r="I35" t="s">
        <v>20</v>
      </c>
      <c r="J35" t="s">
        <v>21</v>
      </c>
      <c r="K35" t="s">
        <v>1302</v>
      </c>
      <c r="L35" t="s">
        <v>8742</v>
      </c>
      <c r="M35" t="s">
        <v>73</v>
      </c>
      <c r="N35">
        <v>11</v>
      </c>
    </row>
    <row r="36" spans="1:14" hidden="1" x14ac:dyDescent="0.25">
      <c r="A36">
        <v>1907</v>
      </c>
      <c r="B36" t="s">
        <v>8810</v>
      </c>
      <c r="C36" t="s">
        <v>8811</v>
      </c>
      <c r="D36" t="s">
        <v>8783</v>
      </c>
      <c r="E36" t="s">
        <v>8401</v>
      </c>
      <c r="F36" t="s">
        <v>8812</v>
      </c>
      <c r="G36" t="s">
        <v>8813</v>
      </c>
      <c r="H36">
        <v>3878912</v>
      </c>
      <c r="I36" t="s">
        <v>20</v>
      </c>
      <c r="J36" t="s">
        <v>21</v>
      </c>
      <c r="K36" t="s">
        <v>1302</v>
      </c>
      <c r="L36" t="s">
        <v>8783</v>
      </c>
      <c r="M36" t="s">
        <v>73</v>
      </c>
      <c r="N36">
        <v>11</v>
      </c>
    </row>
    <row r="37" spans="1:14" hidden="1" x14ac:dyDescent="0.25">
      <c r="A37">
        <v>1908</v>
      </c>
      <c r="B37" t="s">
        <v>8814</v>
      </c>
      <c r="C37" t="s">
        <v>8815</v>
      </c>
      <c r="D37" t="s">
        <v>8816</v>
      </c>
      <c r="J37" t="s">
        <v>21</v>
      </c>
      <c r="K37" t="s">
        <v>1302</v>
      </c>
      <c r="L37" t="s">
        <v>8816</v>
      </c>
      <c r="M37" t="s">
        <v>23</v>
      </c>
      <c r="N37">
        <v>11</v>
      </c>
    </row>
    <row r="38" spans="1:14" hidden="1" x14ac:dyDescent="0.25">
      <c r="A38">
        <v>1999</v>
      </c>
      <c r="B38" t="s">
        <v>9225</v>
      </c>
      <c r="C38" t="s">
        <v>9226</v>
      </c>
      <c r="D38" t="s">
        <v>8816</v>
      </c>
      <c r="E38" t="s">
        <v>8401</v>
      </c>
      <c r="F38" t="s">
        <v>9227</v>
      </c>
      <c r="G38" t="s">
        <v>9228</v>
      </c>
      <c r="H38">
        <v>3874816</v>
      </c>
      <c r="I38" t="s">
        <v>20</v>
      </c>
      <c r="J38" t="s">
        <v>21</v>
      </c>
      <c r="K38" t="s">
        <v>1302</v>
      </c>
      <c r="L38" t="s">
        <v>8816</v>
      </c>
      <c r="M38" t="s">
        <v>73</v>
      </c>
      <c r="N38">
        <v>11</v>
      </c>
    </row>
    <row r="39" spans="1:14" hidden="1" x14ac:dyDescent="0.25">
      <c r="A39">
        <v>2002</v>
      </c>
      <c r="B39" t="s">
        <v>9239</v>
      </c>
      <c r="C39" t="s">
        <v>9240</v>
      </c>
      <c r="D39" t="s">
        <v>9231</v>
      </c>
      <c r="E39" t="s">
        <v>8401</v>
      </c>
      <c r="F39" t="s">
        <v>9241</v>
      </c>
      <c r="G39" t="s">
        <v>9238</v>
      </c>
      <c r="H39">
        <v>3878912</v>
      </c>
      <c r="I39" t="s">
        <v>20</v>
      </c>
      <c r="J39" t="s">
        <v>21</v>
      </c>
      <c r="K39" t="s">
        <v>1302</v>
      </c>
      <c r="L39" t="s">
        <v>9231</v>
      </c>
      <c r="M39" t="s">
        <v>23</v>
      </c>
      <c r="N39">
        <v>12</v>
      </c>
    </row>
    <row r="40" spans="1:14" hidden="1" x14ac:dyDescent="0.25">
      <c r="A40">
        <v>2003</v>
      </c>
      <c r="B40" t="s">
        <v>9242</v>
      </c>
      <c r="C40" t="s">
        <v>9243</v>
      </c>
      <c r="D40" t="s">
        <v>9231</v>
      </c>
      <c r="E40" t="s">
        <v>8401</v>
      </c>
      <c r="F40" t="s">
        <v>9244</v>
      </c>
      <c r="G40" t="s">
        <v>9238</v>
      </c>
      <c r="H40">
        <v>3874816</v>
      </c>
      <c r="I40" t="s">
        <v>20</v>
      </c>
      <c r="J40" t="s">
        <v>21</v>
      </c>
      <c r="K40" t="s">
        <v>1302</v>
      </c>
      <c r="L40" t="s">
        <v>9231</v>
      </c>
      <c r="M40" t="s">
        <v>23</v>
      </c>
      <c r="N40">
        <v>12</v>
      </c>
    </row>
    <row r="41" spans="1:14" hidden="1" x14ac:dyDescent="0.25">
      <c r="A41">
        <v>2025</v>
      </c>
      <c r="B41" t="s">
        <v>9337</v>
      </c>
      <c r="C41" t="s">
        <v>9338</v>
      </c>
      <c r="D41" t="s">
        <v>9312</v>
      </c>
      <c r="E41" t="s">
        <v>8401</v>
      </c>
      <c r="F41" t="s">
        <v>9339</v>
      </c>
      <c r="G41" t="s">
        <v>9340</v>
      </c>
      <c r="H41">
        <v>3870720</v>
      </c>
      <c r="I41" t="s">
        <v>20</v>
      </c>
      <c r="J41" t="s">
        <v>21</v>
      </c>
      <c r="K41" t="s">
        <v>1302</v>
      </c>
      <c r="L41" t="s">
        <v>9312</v>
      </c>
      <c r="M41" t="s">
        <v>73</v>
      </c>
      <c r="N41">
        <v>11</v>
      </c>
    </row>
    <row r="42" spans="1:14" hidden="1" x14ac:dyDescent="0.25">
      <c r="A42">
        <v>2063</v>
      </c>
      <c r="B42" t="s">
        <v>9511</v>
      </c>
      <c r="C42" t="s">
        <v>9512</v>
      </c>
      <c r="D42" t="s">
        <v>9513</v>
      </c>
      <c r="E42" t="s">
        <v>8401</v>
      </c>
      <c r="F42" t="s">
        <v>9514</v>
      </c>
      <c r="G42" t="s">
        <v>9515</v>
      </c>
      <c r="H42">
        <v>3940352</v>
      </c>
      <c r="I42" t="s">
        <v>20</v>
      </c>
      <c r="J42" t="s">
        <v>21</v>
      </c>
      <c r="K42" t="s">
        <v>1302</v>
      </c>
      <c r="L42" t="s">
        <v>9513</v>
      </c>
      <c r="M42" t="s">
        <v>23</v>
      </c>
      <c r="N42">
        <v>11</v>
      </c>
    </row>
    <row r="43" spans="1:14" hidden="1" x14ac:dyDescent="0.25">
      <c r="A43">
        <v>39</v>
      </c>
      <c r="B43" t="s">
        <v>207</v>
      </c>
      <c r="C43" t="s">
        <v>208</v>
      </c>
      <c r="D43" t="s">
        <v>148</v>
      </c>
      <c r="E43" t="s">
        <v>149</v>
      </c>
      <c r="F43" t="s">
        <v>209</v>
      </c>
      <c r="G43" t="s">
        <v>210</v>
      </c>
      <c r="H43">
        <v>7188480</v>
      </c>
      <c r="I43" t="s">
        <v>20</v>
      </c>
      <c r="J43" t="s">
        <v>21</v>
      </c>
      <c r="K43" t="s">
        <v>22</v>
      </c>
      <c r="L43" t="s">
        <v>148</v>
      </c>
      <c r="M43" t="s">
        <v>73</v>
      </c>
      <c r="N43">
        <v>11</v>
      </c>
    </row>
    <row r="44" spans="1:14" hidden="1" x14ac:dyDescent="0.25">
      <c r="A44">
        <v>26</v>
      </c>
      <c r="B44" t="s">
        <v>146</v>
      </c>
      <c r="C44" t="s">
        <v>147</v>
      </c>
      <c r="D44" t="s">
        <v>148</v>
      </c>
      <c r="E44" t="s">
        <v>149</v>
      </c>
      <c r="F44" t="s">
        <v>150</v>
      </c>
      <c r="G44" t="s">
        <v>151</v>
      </c>
      <c r="H44">
        <v>5390336</v>
      </c>
      <c r="I44" t="s">
        <v>20</v>
      </c>
      <c r="J44" t="s">
        <v>21</v>
      </c>
      <c r="K44" t="s">
        <v>22</v>
      </c>
      <c r="L44" t="s">
        <v>148</v>
      </c>
      <c r="M44" t="s">
        <v>23</v>
      </c>
      <c r="N44">
        <v>11</v>
      </c>
    </row>
    <row r="45" spans="1:14" hidden="1" x14ac:dyDescent="0.25">
      <c r="A45">
        <v>38</v>
      </c>
      <c r="B45" t="s">
        <v>203</v>
      </c>
      <c r="C45" t="s">
        <v>204</v>
      </c>
      <c r="D45" t="s">
        <v>148</v>
      </c>
      <c r="E45" t="s">
        <v>205</v>
      </c>
      <c r="F45" t="s">
        <v>205</v>
      </c>
      <c r="G45" t="s">
        <v>206</v>
      </c>
      <c r="H45">
        <v>7417856</v>
      </c>
      <c r="I45" t="s">
        <v>20</v>
      </c>
      <c r="J45" t="s">
        <v>21</v>
      </c>
      <c r="K45" t="s">
        <v>22</v>
      </c>
      <c r="L45" t="s">
        <v>148</v>
      </c>
      <c r="M45" t="s">
        <v>73</v>
      </c>
      <c r="N45">
        <v>11</v>
      </c>
    </row>
    <row r="46" spans="1:14" hidden="1" x14ac:dyDescent="0.25">
      <c r="A46">
        <v>163</v>
      </c>
      <c r="B46" t="s">
        <v>807</v>
      </c>
      <c r="C46" t="s">
        <v>808</v>
      </c>
      <c r="D46" t="s">
        <v>809</v>
      </c>
      <c r="E46" t="s">
        <v>149</v>
      </c>
      <c r="F46" t="s">
        <v>810</v>
      </c>
      <c r="G46" t="s">
        <v>811</v>
      </c>
      <c r="H46">
        <v>4636672</v>
      </c>
      <c r="I46" t="s">
        <v>20</v>
      </c>
      <c r="J46" t="s">
        <v>21</v>
      </c>
      <c r="K46" t="s">
        <v>22</v>
      </c>
      <c r="L46" t="s">
        <v>809</v>
      </c>
      <c r="M46" t="s">
        <v>23</v>
      </c>
      <c r="N46">
        <v>11</v>
      </c>
    </row>
    <row r="47" spans="1:14" hidden="1" x14ac:dyDescent="0.25">
      <c r="A47">
        <v>172</v>
      </c>
      <c r="B47" t="s">
        <v>849</v>
      </c>
      <c r="C47" t="s">
        <v>850</v>
      </c>
      <c r="D47" t="s">
        <v>809</v>
      </c>
      <c r="E47" t="s">
        <v>149</v>
      </c>
      <c r="F47" t="s">
        <v>851</v>
      </c>
      <c r="G47" t="s">
        <v>852</v>
      </c>
      <c r="H47">
        <v>4702208</v>
      </c>
      <c r="I47" t="s">
        <v>20</v>
      </c>
      <c r="J47" t="s">
        <v>21</v>
      </c>
      <c r="K47" t="s">
        <v>22</v>
      </c>
      <c r="L47" t="s">
        <v>809</v>
      </c>
      <c r="M47" t="s">
        <v>73</v>
      </c>
      <c r="N47">
        <v>11</v>
      </c>
    </row>
    <row r="48" spans="1:14" hidden="1" x14ac:dyDescent="0.25">
      <c r="A48">
        <v>181</v>
      </c>
      <c r="B48" t="s">
        <v>892</v>
      </c>
      <c r="C48" t="s">
        <v>893</v>
      </c>
      <c r="D48" t="s">
        <v>894</v>
      </c>
      <c r="E48" t="s">
        <v>149</v>
      </c>
      <c r="F48" t="s">
        <v>895</v>
      </c>
      <c r="G48" t="s">
        <v>891</v>
      </c>
      <c r="H48">
        <v>4132864</v>
      </c>
      <c r="I48" t="s">
        <v>20</v>
      </c>
      <c r="J48" t="s">
        <v>21</v>
      </c>
      <c r="K48" t="s">
        <v>22</v>
      </c>
      <c r="L48" t="s">
        <v>894</v>
      </c>
      <c r="M48" t="s">
        <v>23</v>
      </c>
      <c r="N48">
        <v>11</v>
      </c>
    </row>
    <row r="49" spans="1:14" hidden="1" x14ac:dyDescent="0.25">
      <c r="A49">
        <v>191</v>
      </c>
      <c r="B49" t="s">
        <v>936</v>
      </c>
      <c r="C49" t="s">
        <v>937</v>
      </c>
      <c r="D49" t="s">
        <v>894</v>
      </c>
      <c r="E49" t="s">
        <v>149</v>
      </c>
      <c r="F49" t="s">
        <v>938</v>
      </c>
      <c r="G49" t="s">
        <v>939</v>
      </c>
      <c r="H49">
        <v>4132864</v>
      </c>
      <c r="I49" t="s">
        <v>20</v>
      </c>
      <c r="J49" t="s">
        <v>21</v>
      </c>
      <c r="K49" t="s">
        <v>22</v>
      </c>
      <c r="L49" t="s">
        <v>894</v>
      </c>
      <c r="M49" t="s">
        <v>73</v>
      </c>
      <c r="N49">
        <v>11</v>
      </c>
    </row>
    <row r="50" spans="1:14" hidden="1" x14ac:dyDescent="0.25">
      <c r="A50">
        <v>208</v>
      </c>
      <c r="B50" t="s">
        <v>1016</v>
      </c>
      <c r="C50" t="s">
        <v>1017</v>
      </c>
      <c r="D50" t="s">
        <v>1018</v>
      </c>
      <c r="E50" t="s">
        <v>149</v>
      </c>
      <c r="F50" t="s">
        <v>1019</v>
      </c>
      <c r="G50" t="s">
        <v>1015</v>
      </c>
      <c r="H50">
        <v>4681728</v>
      </c>
      <c r="I50" t="s">
        <v>20</v>
      </c>
      <c r="J50" t="s">
        <v>21</v>
      </c>
      <c r="K50" t="s">
        <v>22</v>
      </c>
      <c r="L50" t="s">
        <v>1018</v>
      </c>
      <c r="M50" t="s">
        <v>23</v>
      </c>
      <c r="N50">
        <v>11</v>
      </c>
    </row>
    <row r="51" spans="1:14" hidden="1" x14ac:dyDescent="0.25">
      <c r="A51">
        <v>290</v>
      </c>
      <c r="B51" t="s">
        <v>1408</v>
      </c>
      <c r="C51" t="s">
        <v>1409</v>
      </c>
      <c r="D51" t="s">
        <v>1018</v>
      </c>
      <c r="E51" t="s">
        <v>149</v>
      </c>
      <c r="F51" t="s">
        <v>1410</v>
      </c>
      <c r="G51" t="s">
        <v>1411</v>
      </c>
      <c r="H51">
        <v>4612096</v>
      </c>
      <c r="I51" t="s">
        <v>20</v>
      </c>
      <c r="J51" t="s">
        <v>21</v>
      </c>
      <c r="K51" t="s">
        <v>22</v>
      </c>
      <c r="L51" t="s">
        <v>1018</v>
      </c>
      <c r="M51" t="s">
        <v>73</v>
      </c>
      <c r="N51">
        <v>11</v>
      </c>
    </row>
    <row r="52" spans="1:14" hidden="1" x14ac:dyDescent="0.25">
      <c r="A52">
        <v>324</v>
      </c>
      <c r="B52" t="s">
        <v>1572</v>
      </c>
      <c r="C52" t="s">
        <v>1573</v>
      </c>
      <c r="D52" t="s">
        <v>1568</v>
      </c>
      <c r="E52" t="s">
        <v>1574</v>
      </c>
      <c r="F52" t="s">
        <v>1575</v>
      </c>
      <c r="G52" t="s">
        <v>1571</v>
      </c>
      <c r="H52">
        <v>3977216</v>
      </c>
      <c r="I52" t="s">
        <v>20</v>
      </c>
      <c r="J52" t="s">
        <v>21</v>
      </c>
      <c r="K52" t="s">
        <v>22</v>
      </c>
      <c r="L52" t="s">
        <v>1568</v>
      </c>
      <c r="M52" t="s">
        <v>23</v>
      </c>
      <c r="N52">
        <v>12</v>
      </c>
    </row>
    <row r="53" spans="1:14" hidden="1" x14ac:dyDescent="0.25">
      <c r="A53">
        <v>325</v>
      </c>
      <c r="B53" t="s">
        <v>1576</v>
      </c>
      <c r="C53" t="s">
        <v>1577</v>
      </c>
      <c r="D53" t="s">
        <v>1568</v>
      </c>
      <c r="E53" t="s">
        <v>1574</v>
      </c>
      <c r="F53" t="s">
        <v>1578</v>
      </c>
      <c r="G53" t="s">
        <v>1571</v>
      </c>
      <c r="H53">
        <v>3977216</v>
      </c>
      <c r="I53" t="s">
        <v>20</v>
      </c>
      <c r="J53" t="s">
        <v>21</v>
      </c>
      <c r="K53" t="s">
        <v>22</v>
      </c>
      <c r="L53" t="s">
        <v>1568</v>
      </c>
      <c r="M53" t="s">
        <v>23</v>
      </c>
      <c r="N53">
        <v>12</v>
      </c>
    </row>
    <row r="54" spans="1:14" hidden="1" x14ac:dyDescent="0.25">
      <c r="A54">
        <v>342</v>
      </c>
      <c r="B54" t="s">
        <v>1650</v>
      </c>
      <c r="C54" t="s">
        <v>1651</v>
      </c>
      <c r="D54" t="s">
        <v>1652</v>
      </c>
      <c r="E54" t="s">
        <v>1574</v>
      </c>
      <c r="F54" t="s">
        <v>1653</v>
      </c>
      <c r="G54" t="s">
        <v>1654</v>
      </c>
      <c r="H54">
        <v>4120576</v>
      </c>
      <c r="I54" t="s">
        <v>20</v>
      </c>
      <c r="J54" t="s">
        <v>21</v>
      </c>
      <c r="K54" t="s">
        <v>22</v>
      </c>
      <c r="L54" t="s">
        <v>1652</v>
      </c>
      <c r="M54" t="s">
        <v>23</v>
      </c>
      <c r="N54">
        <v>11</v>
      </c>
    </row>
    <row r="55" spans="1:14" hidden="1" x14ac:dyDescent="0.25">
      <c r="A55">
        <v>352</v>
      </c>
      <c r="B55" t="s">
        <v>1694</v>
      </c>
      <c r="C55" t="s">
        <v>1695</v>
      </c>
      <c r="D55" t="s">
        <v>1652</v>
      </c>
      <c r="E55" t="s">
        <v>1574</v>
      </c>
      <c r="F55" t="s">
        <v>1696</v>
      </c>
      <c r="G55" t="s">
        <v>1697</v>
      </c>
      <c r="H55">
        <v>4124672</v>
      </c>
      <c r="I55" t="s">
        <v>20</v>
      </c>
      <c r="J55" t="s">
        <v>21</v>
      </c>
      <c r="K55" t="s">
        <v>22</v>
      </c>
      <c r="L55" t="s">
        <v>1652</v>
      </c>
      <c r="M55" t="s">
        <v>73</v>
      </c>
      <c r="N55">
        <v>11</v>
      </c>
    </row>
    <row r="56" spans="1:14" hidden="1" x14ac:dyDescent="0.25">
      <c r="A56">
        <v>358</v>
      </c>
      <c r="B56" t="s">
        <v>1720</v>
      </c>
      <c r="C56" t="s">
        <v>1721</v>
      </c>
      <c r="D56" t="s">
        <v>1700</v>
      </c>
      <c r="E56" t="s">
        <v>1574</v>
      </c>
      <c r="F56" t="s">
        <v>1722</v>
      </c>
      <c r="G56" t="s">
        <v>1719</v>
      </c>
      <c r="H56">
        <v>3907584</v>
      </c>
      <c r="I56" t="s">
        <v>20</v>
      </c>
      <c r="J56" t="s">
        <v>21</v>
      </c>
      <c r="K56" t="s">
        <v>22</v>
      </c>
      <c r="L56" t="s">
        <v>1700</v>
      </c>
      <c r="M56" t="s">
        <v>23</v>
      </c>
      <c r="N56">
        <v>12</v>
      </c>
    </row>
    <row r="57" spans="1:14" hidden="1" x14ac:dyDescent="0.25">
      <c r="A57">
        <v>359</v>
      </c>
      <c r="B57" t="s">
        <v>1723</v>
      </c>
      <c r="C57" t="s">
        <v>1724</v>
      </c>
      <c r="D57" t="s">
        <v>1700</v>
      </c>
      <c r="E57" t="s">
        <v>1574</v>
      </c>
      <c r="F57" t="s">
        <v>1725</v>
      </c>
      <c r="G57" t="s">
        <v>1726</v>
      </c>
      <c r="H57">
        <v>3907584</v>
      </c>
      <c r="I57" t="s">
        <v>20</v>
      </c>
      <c r="J57" t="s">
        <v>21</v>
      </c>
      <c r="K57" t="s">
        <v>22</v>
      </c>
      <c r="L57" t="s">
        <v>1700</v>
      </c>
      <c r="M57" t="s">
        <v>23</v>
      </c>
      <c r="N57">
        <v>12</v>
      </c>
    </row>
    <row r="58" spans="1:14" hidden="1" x14ac:dyDescent="0.25">
      <c r="A58">
        <v>428</v>
      </c>
      <c r="B58" t="s">
        <v>2054</v>
      </c>
      <c r="C58" t="s">
        <v>2055</v>
      </c>
      <c r="D58" t="s">
        <v>2046</v>
      </c>
      <c r="E58" t="s">
        <v>1574</v>
      </c>
      <c r="F58" t="s">
        <v>2056</v>
      </c>
      <c r="G58" t="s">
        <v>2057</v>
      </c>
      <c r="H58">
        <v>4005888</v>
      </c>
      <c r="I58" t="s">
        <v>20</v>
      </c>
      <c r="J58" t="s">
        <v>21</v>
      </c>
      <c r="K58" t="s">
        <v>22</v>
      </c>
      <c r="L58" t="s">
        <v>2046</v>
      </c>
      <c r="M58" t="s">
        <v>23</v>
      </c>
      <c r="N58">
        <v>12</v>
      </c>
    </row>
    <row r="59" spans="1:14" hidden="1" x14ac:dyDescent="0.25">
      <c r="A59">
        <v>436</v>
      </c>
      <c r="B59" t="s">
        <v>2088</v>
      </c>
      <c r="C59" t="s">
        <v>2089</v>
      </c>
      <c r="D59" t="s">
        <v>2046</v>
      </c>
      <c r="E59" t="s">
        <v>1574</v>
      </c>
      <c r="F59" t="s">
        <v>2090</v>
      </c>
      <c r="G59" t="s">
        <v>2091</v>
      </c>
      <c r="H59">
        <v>4005888</v>
      </c>
      <c r="I59" t="s">
        <v>20</v>
      </c>
      <c r="J59" t="s">
        <v>21</v>
      </c>
      <c r="K59" t="s">
        <v>22</v>
      </c>
      <c r="L59" t="s">
        <v>2046</v>
      </c>
      <c r="M59" t="s">
        <v>73</v>
      </c>
      <c r="N59">
        <v>11</v>
      </c>
    </row>
    <row r="60" spans="1:14" hidden="1" x14ac:dyDescent="0.25">
      <c r="A60">
        <v>511</v>
      </c>
      <c r="B60" t="s">
        <v>2436</v>
      </c>
      <c r="C60" t="s">
        <v>2437</v>
      </c>
      <c r="D60" t="s">
        <v>2412</v>
      </c>
      <c r="E60" t="s">
        <v>2413</v>
      </c>
      <c r="F60" t="s">
        <v>2438</v>
      </c>
      <c r="G60" t="s">
        <v>2439</v>
      </c>
      <c r="H60">
        <v>4161536</v>
      </c>
      <c r="I60" t="s">
        <v>20</v>
      </c>
      <c r="J60" t="s">
        <v>21</v>
      </c>
      <c r="K60" t="s">
        <v>22</v>
      </c>
      <c r="L60" t="s">
        <v>2412</v>
      </c>
      <c r="M60" t="s">
        <v>73</v>
      </c>
      <c r="N60">
        <v>11</v>
      </c>
    </row>
    <row r="61" spans="1:14" hidden="1" x14ac:dyDescent="0.25">
      <c r="A61">
        <v>505</v>
      </c>
      <c r="B61" t="s">
        <v>2410</v>
      </c>
      <c r="C61" t="s">
        <v>2411</v>
      </c>
      <c r="D61" t="s">
        <v>2412</v>
      </c>
      <c r="E61" t="s">
        <v>2413</v>
      </c>
      <c r="F61" t="s">
        <v>2414</v>
      </c>
      <c r="G61" t="s">
        <v>2409</v>
      </c>
      <c r="H61">
        <v>4161536</v>
      </c>
      <c r="I61" t="s">
        <v>20</v>
      </c>
      <c r="J61" t="s">
        <v>21</v>
      </c>
      <c r="K61" t="s">
        <v>22</v>
      </c>
      <c r="L61" t="s">
        <v>2412</v>
      </c>
      <c r="M61" t="s">
        <v>23</v>
      </c>
      <c r="N61">
        <v>11</v>
      </c>
    </row>
    <row r="62" spans="1:14" hidden="1" x14ac:dyDescent="0.25">
      <c r="A62">
        <v>512</v>
      </c>
      <c r="B62" t="s">
        <v>2440</v>
      </c>
      <c r="C62" t="s">
        <v>2441</v>
      </c>
      <c r="D62" t="s">
        <v>2442</v>
      </c>
      <c r="E62" t="s">
        <v>2413</v>
      </c>
      <c r="F62" t="s">
        <v>2443</v>
      </c>
      <c r="G62" t="s">
        <v>2444</v>
      </c>
      <c r="H62">
        <v>3883008</v>
      </c>
      <c r="I62" t="s">
        <v>20</v>
      </c>
      <c r="J62" t="s">
        <v>21</v>
      </c>
      <c r="K62" t="s">
        <v>22</v>
      </c>
      <c r="L62" t="s">
        <v>2442</v>
      </c>
      <c r="M62" t="s">
        <v>23</v>
      </c>
      <c r="N62">
        <v>11</v>
      </c>
    </row>
    <row r="63" spans="1:14" hidden="1" x14ac:dyDescent="0.25">
      <c r="A63">
        <v>519</v>
      </c>
      <c r="B63" t="s">
        <v>2471</v>
      </c>
      <c r="C63" t="s">
        <v>2472</v>
      </c>
      <c r="D63" t="s">
        <v>2442</v>
      </c>
      <c r="E63" t="s">
        <v>2413</v>
      </c>
      <c r="F63" t="s">
        <v>2473</v>
      </c>
      <c r="G63" t="s">
        <v>2474</v>
      </c>
      <c r="H63">
        <v>3883008</v>
      </c>
      <c r="I63" t="s">
        <v>20</v>
      </c>
      <c r="J63" t="s">
        <v>21</v>
      </c>
      <c r="K63" t="s">
        <v>22</v>
      </c>
      <c r="L63" t="s">
        <v>2442</v>
      </c>
      <c r="M63" t="s">
        <v>73</v>
      </c>
      <c r="N63">
        <v>11</v>
      </c>
    </row>
    <row r="64" spans="1:14" hidden="1" x14ac:dyDescent="0.25">
      <c r="A64">
        <v>513</v>
      </c>
      <c r="B64" t="s">
        <v>2445</v>
      </c>
      <c r="C64" t="s">
        <v>2446</v>
      </c>
      <c r="D64" t="s">
        <v>2442</v>
      </c>
      <c r="E64" t="s">
        <v>2447</v>
      </c>
      <c r="F64" t="s">
        <v>2448</v>
      </c>
      <c r="G64" t="s">
        <v>2444</v>
      </c>
      <c r="H64">
        <v>4268032</v>
      </c>
      <c r="I64" t="s">
        <v>20</v>
      </c>
      <c r="J64" t="s">
        <v>21</v>
      </c>
      <c r="K64" t="s">
        <v>22</v>
      </c>
      <c r="L64" t="s">
        <v>2442</v>
      </c>
      <c r="M64" t="s">
        <v>23</v>
      </c>
      <c r="N64">
        <v>11</v>
      </c>
    </row>
    <row r="65" spans="1:14" hidden="1" x14ac:dyDescent="0.25">
      <c r="A65">
        <v>526</v>
      </c>
      <c r="B65" t="s">
        <v>2503</v>
      </c>
      <c r="C65" t="s">
        <v>2504</v>
      </c>
      <c r="D65" t="s">
        <v>2505</v>
      </c>
      <c r="E65" t="s">
        <v>2413</v>
      </c>
      <c r="F65" t="s">
        <v>2506</v>
      </c>
      <c r="G65" t="s">
        <v>2507</v>
      </c>
      <c r="H65">
        <v>3887104</v>
      </c>
      <c r="I65" t="s">
        <v>20</v>
      </c>
      <c r="J65" t="s">
        <v>21</v>
      </c>
      <c r="K65" t="s">
        <v>22</v>
      </c>
      <c r="L65" t="s">
        <v>2505</v>
      </c>
      <c r="M65" t="s">
        <v>23</v>
      </c>
      <c r="N65">
        <v>11</v>
      </c>
    </row>
    <row r="66" spans="1:14" hidden="1" x14ac:dyDescent="0.25">
      <c r="A66">
        <v>533</v>
      </c>
      <c r="B66" t="s">
        <v>2533</v>
      </c>
      <c r="C66" t="s">
        <v>2534</v>
      </c>
      <c r="D66" t="s">
        <v>2505</v>
      </c>
      <c r="E66" t="s">
        <v>2413</v>
      </c>
      <c r="F66" t="s">
        <v>2535</v>
      </c>
      <c r="G66" t="s">
        <v>2536</v>
      </c>
      <c r="H66">
        <v>3887104</v>
      </c>
      <c r="I66" t="s">
        <v>20</v>
      </c>
      <c r="J66" t="s">
        <v>21</v>
      </c>
      <c r="K66" t="s">
        <v>22</v>
      </c>
      <c r="L66" t="s">
        <v>2505</v>
      </c>
      <c r="M66" t="s">
        <v>73</v>
      </c>
      <c r="N66">
        <v>11</v>
      </c>
    </row>
    <row r="67" spans="1:14" hidden="1" x14ac:dyDescent="0.25">
      <c r="A67">
        <v>534</v>
      </c>
      <c r="B67" t="s">
        <v>2537</v>
      </c>
      <c r="C67" t="s">
        <v>2538</v>
      </c>
      <c r="D67" t="s">
        <v>2539</v>
      </c>
      <c r="E67" t="s">
        <v>2413</v>
      </c>
      <c r="F67" t="s">
        <v>2540</v>
      </c>
      <c r="G67" t="s">
        <v>2536</v>
      </c>
      <c r="H67">
        <v>3903488</v>
      </c>
      <c r="I67" t="s">
        <v>20</v>
      </c>
      <c r="J67" t="s">
        <v>21</v>
      </c>
      <c r="K67" t="s">
        <v>22</v>
      </c>
      <c r="L67" t="s">
        <v>2539</v>
      </c>
      <c r="M67" t="s">
        <v>23</v>
      </c>
      <c r="N67">
        <v>11</v>
      </c>
    </row>
    <row r="68" spans="1:14" hidden="1" x14ac:dyDescent="0.25">
      <c r="A68">
        <v>542</v>
      </c>
      <c r="B68" t="s">
        <v>2570</v>
      </c>
      <c r="C68" t="s">
        <v>2571</v>
      </c>
      <c r="D68" t="s">
        <v>2539</v>
      </c>
      <c r="E68" t="s">
        <v>2413</v>
      </c>
      <c r="F68" t="s">
        <v>2572</v>
      </c>
      <c r="G68" t="s">
        <v>2573</v>
      </c>
      <c r="H68">
        <v>3903488</v>
      </c>
      <c r="I68" t="s">
        <v>20</v>
      </c>
      <c r="J68" t="s">
        <v>21</v>
      </c>
      <c r="K68" t="s">
        <v>22</v>
      </c>
      <c r="L68" t="s">
        <v>2539</v>
      </c>
      <c r="M68" t="s">
        <v>73</v>
      </c>
      <c r="N68">
        <v>11</v>
      </c>
    </row>
    <row r="69" spans="1:14" hidden="1" x14ac:dyDescent="0.25">
      <c r="A69">
        <v>535</v>
      </c>
      <c r="B69" t="s">
        <v>2541</v>
      </c>
      <c r="C69" t="s">
        <v>2542</v>
      </c>
      <c r="D69" t="s">
        <v>2539</v>
      </c>
      <c r="E69" t="s">
        <v>2543</v>
      </c>
      <c r="F69" t="s">
        <v>2544</v>
      </c>
      <c r="G69" t="s">
        <v>2545</v>
      </c>
      <c r="H69">
        <v>4304896</v>
      </c>
      <c r="I69" t="s">
        <v>20</v>
      </c>
      <c r="J69" t="s">
        <v>21</v>
      </c>
      <c r="K69" t="s">
        <v>22</v>
      </c>
      <c r="L69" t="s">
        <v>2539</v>
      </c>
      <c r="M69" t="s">
        <v>23</v>
      </c>
      <c r="N69">
        <v>11</v>
      </c>
    </row>
    <row r="70" spans="1:14" hidden="1" x14ac:dyDescent="0.25">
      <c r="A70">
        <v>549</v>
      </c>
      <c r="B70" t="s">
        <v>2598</v>
      </c>
      <c r="C70" t="s">
        <v>2599</v>
      </c>
      <c r="D70" t="s">
        <v>2600</v>
      </c>
      <c r="E70" t="s">
        <v>2413</v>
      </c>
      <c r="F70" t="s">
        <v>2601</v>
      </c>
      <c r="G70" t="s">
        <v>2602</v>
      </c>
      <c r="H70">
        <v>3883008</v>
      </c>
      <c r="I70" t="s">
        <v>20</v>
      </c>
      <c r="J70" t="s">
        <v>21</v>
      </c>
      <c r="K70" t="s">
        <v>22</v>
      </c>
      <c r="L70" t="s">
        <v>2600</v>
      </c>
      <c r="M70" t="s">
        <v>23</v>
      </c>
      <c r="N70">
        <v>11</v>
      </c>
    </row>
    <row r="71" spans="1:14" hidden="1" x14ac:dyDescent="0.25">
      <c r="A71">
        <v>556</v>
      </c>
      <c r="B71" t="s">
        <v>2630</v>
      </c>
      <c r="C71" t="s">
        <v>2631</v>
      </c>
      <c r="D71" t="s">
        <v>2600</v>
      </c>
      <c r="E71" t="s">
        <v>2413</v>
      </c>
      <c r="F71" t="s">
        <v>2632</v>
      </c>
      <c r="G71" t="s">
        <v>2633</v>
      </c>
      <c r="H71">
        <v>3883008</v>
      </c>
      <c r="I71" t="s">
        <v>20</v>
      </c>
      <c r="J71" t="s">
        <v>21</v>
      </c>
      <c r="K71" t="s">
        <v>22</v>
      </c>
      <c r="L71" t="s">
        <v>2600</v>
      </c>
      <c r="M71" t="s">
        <v>73</v>
      </c>
      <c r="N71">
        <v>11</v>
      </c>
    </row>
    <row r="72" spans="1:14" hidden="1" x14ac:dyDescent="0.25">
      <c r="A72">
        <v>558</v>
      </c>
      <c r="B72" t="s">
        <v>2640</v>
      </c>
      <c r="C72" t="s">
        <v>2641</v>
      </c>
      <c r="D72" t="s">
        <v>2636</v>
      </c>
      <c r="E72" t="s">
        <v>2413</v>
      </c>
      <c r="F72" t="s">
        <v>2642</v>
      </c>
      <c r="G72" t="s">
        <v>2639</v>
      </c>
      <c r="H72">
        <v>3874816</v>
      </c>
      <c r="I72" t="s">
        <v>20</v>
      </c>
      <c r="J72" t="s">
        <v>21</v>
      </c>
      <c r="K72" t="s">
        <v>22</v>
      </c>
      <c r="L72" t="s">
        <v>2636</v>
      </c>
      <c r="M72" t="s">
        <v>23</v>
      </c>
      <c r="N72">
        <v>12</v>
      </c>
    </row>
    <row r="73" spans="1:14" hidden="1" x14ac:dyDescent="0.25">
      <c r="A73">
        <v>559</v>
      </c>
      <c r="B73" t="s">
        <v>2643</v>
      </c>
      <c r="C73" t="s">
        <v>2644</v>
      </c>
      <c r="D73" t="s">
        <v>2636</v>
      </c>
      <c r="E73" t="s">
        <v>2413</v>
      </c>
      <c r="F73" t="s">
        <v>2645</v>
      </c>
      <c r="G73" t="s">
        <v>2639</v>
      </c>
      <c r="H73">
        <v>3870720</v>
      </c>
      <c r="I73" t="s">
        <v>20</v>
      </c>
      <c r="J73" t="s">
        <v>21</v>
      </c>
      <c r="K73" t="s">
        <v>22</v>
      </c>
      <c r="L73" t="s">
        <v>2636</v>
      </c>
      <c r="M73" t="s">
        <v>23</v>
      </c>
      <c r="N73">
        <v>12</v>
      </c>
    </row>
    <row r="74" spans="1:14" hidden="1" x14ac:dyDescent="0.25">
      <c r="A74">
        <v>567</v>
      </c>
      <c r="B74" t="s">
        <v>2676</v>
      </c>
      <c r="C74" t="s">
        <v>2677</v>
      </c>
      <c r="D74" t="s">
        <v>2678</v>
      </c>
      <c r="J74" t="s">
        <v>21</v>
      </c>
      <c r="K74" t="s">
        <v>22</v>
      </c>
      <c r="L74" t="s">
        <v>2678</v>
      </c>
      <c r="M74" t="s">
        <v>23</v>
      </c>
      <c r="N74">
        <v>11</v>
      </c>
    </row>
    <row r="75" spans="1:14" hidden="1" x14ac:dyDescent="0.25">
      <c r="A75">
        <v>574</v>
      </c>
      <c r="B75" t="s">
        <v>2698</v>
      </c>
      <c r="C75" t="s">
        <v>2699</v>
      </c>
      <c r="D75" t="s">
        <v>2678</v>
      </c>
      <c r="E75" t="s">
        <v>2413</v>
      </c>
      <c r="F75" t="s">
        <v>2700</v>
      </c>
      <c r="G75" t="s">
        <v>2701</v>
      </c>
      <c r="H75">
        <v>3870720</v>
      </c>
      <c r="I75" t="s">
        <v>20</v>
      </c>
      <c r="J75" t="s">
        <v>21</v>
      </c>
      <c r="K75" t="s">
        <v>22</v>
      </c>
      <c r="L75" t="s">
        <v>2678</v>
      </c>
      <c r="M75" t="s">
        <v>73</v>
      </c>
      <c r="N75">
        <v>11</v>
      </c>
    </row>
    <row r="76" spans="1:14" hidden="1" x14ac:dyDescent="0.25">
      <c r="A76">
        <v>575</v>
      </c>
      <c r="B76" t="s">
        <v>2702</v>
      </c>
      <c r="C76" t="s">
        <v>2703</v>
      </c>
      <c r="D76" t="s">
        <v>2704</v>
      </c>
      <c r="J76" t="s">
        <v>21</v>
      </c>
      <c r="K76" t="s">
        <v>22</v>
      </c>
      <c r="L76" t="s">
        <v>2704</v>
      </c>
      <c r="M76" t="s">
        <v>23</v>
      </c>
      <c r="N76">
        <v>11</v>
      </c>
    </row>
    <row r="77" spans="1:14" hidden="1" x14ac:dyDescent="0.25">
      <c r="A77">
        <v>582</v>
      </c>
      <c r="B77" t="s">
        <v>2724</v>
      </c>
      <c r="C77" t="s">
        <v>2725</v>
      </c>
      <c r="D77" t="s">
        <v>2704</v>
      </c>
      <c r="E77" t="s">
        <v>2413</v>
      </c>
      <c r="F77" t="s">
        <v>2726</v>
      </c>
      <c r="G77" t="s">
        <v>2727</v>
      </c>
      <c r="H77">
        <v>3870720</v>
      </c>
      <c r="I77" t="s">
        <v>20</v>
      </c>
      <c r="J77" t="s">
        <v>21</v>
      </c>
      <c r="K77" t="s">
        <v>22</v>
      </c>
      <c r="L77" t="s">
        <v>2704</v>
      </c>
      <c r="M77" t="s">
        <v>73</v>
      </c>
      <c r="N77">
        <v>11</v>
      </c>
    </row>
    <row r="78" spans="1:14" hidden="1" x14ac:dyDescent="0.25">
      <c r="A78">
        <v>589</v>
      </c>
      <c r="B78" t="s">
        <v>2754</v>
      </c>
      <c r="C78" t="s">
        <v>2755</v>
      </c>
      <c r="D78" t="s">
        <v>2756</v>
      </c>
      <c r="J78" t="s">
        <v>21</v>
      </c>
      <c r="K78" t="s">
        <v>22</v>
      </c>
      <c r="L78" t="s">
        <v>2756</v>
      </c>
      <c r="M78" t="s">
        <v>23</v>
      </c>
      <c r="N78">
        <v>11</v>
      </c>
    </row>
    <row r="79" spans="1:14" hidden="1" x14ac:dyDescent="0.25">
      <c r="A79">
        <v>596</v>
      </c>
      <c r="B79" t="s">
        <v>2777</v>
      </c>
      <c r="C79" t="s">
        <v>2778</v>
      </c>
      <c r="D79" t="s">
        <v>2756</v>
      </c>
      <c r="E79" t="s">
        <v>2413</v>
      </c>
      <c r="F79" t="s">
        <v>2779</v>
      </c>
      <c r="G79" t="s">
        <v>2780</v>
      </c>
      <c r="H79">
        <v>3866624</v>
      </c>
      <c r="I79" t="s">
        <v>20</v>
      </c>
      <c r="J79" t="s">
        <v>21</v>
      </c>
      <c r="K79" t="s">
        <v>22</v>
      </c>
      <c r="L79" t="s">
        <v>2756</v>
      </c>
      <c r="M79" t="s">
        <v>73</v>
      </c>
      <c r="N79">
        <v>11</v>
      </c>
    </row>
    <row r="80" spans="1:14" hidden="1" x14ac:dyDescent="0.25">
      <c r="A80">
        <v>600</v>
      </c>
      <c r="B80" t="s">
        <v>2791</v>
      </c>
      <c r="C80" t="s">
        <v>2792</v>
      </c>
      <c r="D80" t="s">
        <v>2783</v>
      </c>
      <c r="J80" t="s">
        <v>21</v>
      </c>
      <c r="K80" t="s">
        <v>22</v>
      </c>
      <c r="L80" t="s">
        <v>2783</v>
      </c>
      <c r="M80" t="s">
        <v>23</v>
      </c>
      <c r="N80">
        <v>12</v>
      </c>
    </row>
    <row r="81" spans="1:14" hidden="1" x14ac:dyDescent="0.25">
      <c r="A81">
        <v>606</v>
      </c>
      <c r="B81" t="s">
        <v>2810</v>
      </c>
      <c r="C81" t="s">
        <v>2811</v>
      </c>
      <c r="D81" t="s">
        <v>2783</v>
      </c>
      <c r="E81" t="s">
        <v>2413</v>
      </c>
      <c r="F81" t="s">
        <v>2812</v>
      </c>
      <c r="G81" t="s">
        <v>2813</v>
      </c>
      <c r="H81">
        <v>3887104</v>
      </c>
      <c r="I81" t="s">
        <v>20</v>
      </c>
      <c r="J81" t="s">
        <v>21</v>
      </c>
      <c r="K81" t="s">
        <v>22</v>
      </c>
      <c r="L81" t="s">
        <v>2783</v>
      </c>
      <c r="M81" t="s">
        <v>73</v>
      </c>
      <c r="N81">
        <v>11</v>
      </c>
    </row>
    <row r="82" spans="1:14" hidden="1" x14ac:dyDescent="0.25">
      <c r="A82">
        <v>608</v>
      </c>
      <c r="B82" t="s">
        <v>2819</v>
      </c>
      <c r="C82" t="s">
        <v>2820</v>
      </c>
      <c r="D82" t="s">
        <v>2821</v>
      </c>
      <c r="E82" t="s">
        <v>2413</v>
      </c>
      <c r="F82" t="s">
        <v>2822</v>
      </c>
      <c r="G82" t="s">
        <v>2818</v>
      </c>
      <c r="H82">
        <v>3911680</v>
      </c>
      <c r="I82" t="s">
        <v>20</v>
      </c>
      <c r="J82" t="s">
        <v>21</v>
      </c>
      <c r="K82" t="s">
        <v>22</v>
      </c>
      <c r="L82" t="s">
        <v>2821</v>
      </c>
      <c r="M82" t="s">
        <v>23</v>
      </c>
      <c r="N82">
        <v>11</v>
      </c>
    </row>
    <row r="83" spans="1:14" hidden="1" x14ac:dyDescent="0.25">
      <c r="A83">
        <v>614</v>
      </c>
      <c r="B83" t="s">
        <v>2845</v>
      </c>
      <c r="C83" t="s">
        <v>2846</v>
      </c>
      <c r="D83" t="s">
        <v>2821</v>
      </c>
      <c r="E83" t="s">
        <v>2413</v>
      </c>
      <c r="F83" t="s">
        <v>2847</v>
      </c>
      <c r="G83" t="s">
        <v>2848</v>
      </c>
      <c r="H83">
        <v>3911680</v>
      </c>
      <c r="I83" t="s">
        <v>20</v>
      </c>
      <c r="J83" t="s">
        <v>21</v>
      </c>
      <c r="K83" t="s">
        <v>22</v>
      </c>
      <c r="L83" t="s">
        <v>2821</v>
      </c>
      <c r="M83" t="s">
        <v>73</v>
      </c>
      <c r="N83">
        <v>11</v>
      </c>
    </row>
    <row r="84" spans="1:14" hidden="1" x14ac:dyDescent="0.25">
      <c r="A84">
        <v>615</v>
      </c>
      <c r="B84" t="s">
        <v>2849</v>
      </c>
      <c r="C84" t="s">
        <v>2850</v>
      </c>
      <c r="D84" t="s">
        <v>2851</v>
      </c>
      <c r="E84" t="s">
        <v>2413</v>
      </c>
      <c r="F84" t="s">
        <v>2852</v>
      </c>
      <c r="G84" t="s">
        <v>2853</v>
      </c>
      <c r="H84">
        <v>3899392</v>
      </c>
      <c r="I84" t="s">
        <v>20</v>
      </c>
      <c r="J84" t="s">
        <v>21</v>
      </c>
      <c r="K84" t="s">
        <v>22</v>
      </c>
      <c r="L84" t="s">
        <v>2851</v>
      </c>
      <c r="M84" t="s">
        <v>23</v>
      </c>
      <c r="N84">
        <v>12</v>
      </c>
    </row>
    <row r="85" spans="1:14" hidden="1" x14ac:dyDescent="0.25">
      <c r="A85">
        <v>616</v>
      </c>
      <c r="B85" t="s">
        <v>2854</v>
      </c>
      <c r="C85" t="s">
        <v>2855</v>
      </c>
      <c r="D85" t="s">
        <v>2851</v>
      </c>
      <c r="E85" t="s">
        <v>1090</v>
      </c>
      <c r="F85" t="s">
        <v>2856</v>
      </c>
      <c r="G85" t="s">
        <v>2853</v>
      </c>
      <c r="H85">
        <v>3899392</v>
      </c>
      <c r="I85" t="s">
        <v>20</v>
      </c>
      <c r="J85" t="s">
        <v>21</v>
      </c>
      <c r="K85" t="s">
        <v>22</v>
      </c>
      <c r="L85" t="s">
        <v>2851</v>
      </c>
      <c r="M85" t="s">
        <v>23</v>
      </c>
      <c r="N85">
        <v>12</v>
      </c>
    </row>
    <row r="86" spans="1:14" hidden="1" x14ac:dyDescent="0.25">
      <c r="A86">
        <v>631</v>
      </c>
      <c r="B86" t="s">
        <v>2920</v>
      </c>
      <c r="C86" t="s">
        <v>2921</v>
      </c>
      <c r="D86" t="s">
        <v>2888</v>
      </c>
      <c r="E86" t="s">
        <v>1090</v>
      </c>
      <c r="F86" t="s">
        <v>2922</v>
      </c>
      <c r="G86" t="s">
        <v>2923</v>
      </c>
      <c r="H86">
        <v>3903488</v>
      </c>
      <c r="I86" t="s">
        <v>20</v>
      </c>
      <c r="J86" t="s">
        <v>21</v>
      </c>
      <c r="K86" t="s">
        <v>22</v>
      </c>
      <c r="L86" t="s">
        <v>2888</v>
      </c>
      <c r="M86" t="s">
        <v>73</v>
      </c>
      <c r="N86">
        <v>11</v>
      </c>
    </row>
    <row r="87" spans="1:14" hidden="1" x14ac:dyDescent="0.25">
      <c r="A87">
        <v>645</v>
      </c>
      <c r="B87" t="s">
        <v>2972</v>
      </c>
      <c r="C87" t="s">
        <v>2973</v>
      </c>
      <c r="D87" t="s">
        <v>2952</v>
      </c>
      <c r="E87" t="s">
        <v>1090</v>
      </c>
      <c r="F87" t="s">
        <v>2974</v>
      </c>
      <c r="G87" t="s">
        <v>2975</v>
      </c>
      <c r="H87">
        <v>3866624</v>
      </c>
      <c r="I87" t="s">
        <v>20</v>
      </c>
      <c r="J87" t="s">
        <v>21</v>
      </c>
      <c r="K87" t="s">
        <v>22</v>
      </c>
      <c r="L87" t="s">
        <v>2952</v>
      </c>
      <c r="M87" t="s">
        <v>73</v>
      </c>
      <c r="N87">
        <v>11</v>
      </c>
    </row>
    <row r="88" spans="1:14" hidden="1" x14ac:dyDescent="0.25">
      <c r="A88">
        <v>638</v>
      </c>
      <c r="B88" t="s">
        <v>2950</v>
      </c>
      <c r="C88" t="s">
        <v>2951</v>
      </c>
      <c r="D88" t="s">
        <v>2952</v>
      </c>
      <c r="J88" t="s">
        <v>21</v>
      </c>
      <c r="K88" t="s">
        <v>22</v>
      </c>
      <c r="L88" t="s">
        <v>2952</v>
      </c>
      <c r="M88" t="s">
        <v>23</v>
      </c>
      <c r="N88">
        <v>11</v>
      </c>
    </row>
    <row r="89" spans="1:14" hidden="1" x14ac:dyDescent="0.25">
      <c r="A89">
        <v>639</v>
      </c>
      <c r="B89" t="s">
        <v>2953</v>
      </c>
      <c r="C89" t="s">
        <v>2954</v>
      </c>
      <c r="D89" t="s">
        <v>2952</v>
      </c>
      <c r="J89" t="s">
        <v>21</v>
      </c>
      <c r="K89" t="s">
        <v>22</v>
      </c>
      <c r="L89" t="s">
        <v>2952</v>
      </c>
      <c r="M89" t="s">
        <v>23</v>
      </c>
      <c r="N89">
        <v>11</v>
      </c>
    </row>
    <row r="90" spans="1:14" hidden="1" x14ac:dyDescent="0.25">
      <c r="A90">
        <v>652</v>
      </c>
      <c r="B90" t="s">
        <v>3001</v>
      </c>
      <c r="C90" t="s">
        <v>3002</v>
      </c>
      <c r="D90" t="s">
        <v>3003</v>
      </c>
      <c r="E90" t="s">
        <v>1090</v>
      </c>
      <c r="F90" t="s">
        <v>3004</v>
      </c>
      <c r="G90" t="s">
        <v>3005</v>
      </c>
      <c r="H90">
        <v>3866624</v>
      </c>
      <c r="I90" t="s">
        <v>20</v>
      </c>
      <c r="J90" t="s">
        <v>21</v>
      </c>
      <c r="K90" t="s">
        <v>22</v>
      </c>
      <c r="L90" t="s">
        <v>3003</v>
      </c>
      <c r="M90" t="s">
        <v>23</v>
      </c>
      <c r="N90">
        <v>11</v>
      </c>
    </row>
    <row r="91" spans="1:14" hidden="1" x14ac:dyDescent="0.25">
      <c r="A91">
        <v>659</v>
      </c>
      <c r="B91" t="s">
        <v>3033</v>
      </c>
      <c r="C91" t="s">
        <v>3034</v>
      </c>
      <c r="D91" t="s">
        <v>3003</v>
      </c>
      <c r="E91" t="s">
        <v>1090</v>
      </c>
      <c r="F91" t="s">
        <v>3035</v>
      </c>
      <c r="G91" t="s">
        <v>3036</v>
      </c>
      <c r="H91">
        <v>3866624</v>
      </c>
      <c r="I91" t="s">
        <v>20</v>
      </c>
      <c r="J91" t="s">
        <v>21</v>
      </c>
      <c r="K91" t="s">
        <v>22</v>
      </c>
      <c r="L91" t="s">
        <v>3003</v>
      </c>
      <c r="M91" t="s">
        <v>73</v>
      </c>
      <c r="N91">
        <v>11</v>
      </c>
    </row>
    <row r="92" spans="1:14" hidden="1" x14ac:dyDescent="0.25">
      <c r="A92">
        <v>660</v>
      </c>
      <c r="B92" t="s">
        <v>3037</v>
      </c>
      <c r="C92" t="s">
        <v>3038</v>
      </c>
      <c r="D92" t="s">
        <v>3039</v>
      </c>
      <c r="E92" t="s">
        <v>1090</v>
      </c>
      <c r="F92" t="s">
        <v>3040</v>
      </c>
      <c r="G92" t="s">
        <v>3036</v>
      </c>
      <c r="H92">
        <v>3870720</v>
      </c>
      <c r="I92" t="s">
        <v>20</v>
      </c>
      <c r="J92" t="s">
        <v>21</v>
      </c>
      <c r="K92" t="s">
        <v>22</v>
      </c>
      <c r="L92" t="s">
        <v>3039</v>
      </c>
      <c r="M92" t="s">
        <v>23</v>
      </c>
      <c r="N92">
        <v>11</v>
      </c>
    </row>
    <row r="93" spans="1:14" hidden="1" x14ac:dyDescent="0.25">
      <c r="A93">
        <v>667</v>
      </c>
      <c r="B93" t="s">
        <v>3069</v>
      </c>
      <c r="C93" t="s">
        <v>3070</v>
      </c>
      <c r="D93" t="s">
        <v>3039</v>
      </c>
      <c r="E93" t="s">
        <v>1090</v>
      </c>
      <c r="F93" t="s">
        <v>3071</v>
      </c>
      <c r="G93" t="s">
        <v>3072</v>
      </c>
      <c r="H93">
        <v>3870720</v>
      </c>
      <c r="I93" t="s">
        <v>20</v>
      </c>
      <c r="J93" t="s">
        <v>21</v>
      </c>
      <c r="K93" t="s">
        <v>22</v>
      </c>
      <c r="L93" t="s">
        <v>3039</v>
      </c>
      <c r="M93" t="s">
        <v>73</v>
      </c>
      <c r="N93">
        <v>11</v>
      </c>
    </row>
    <row r="94" spans="1:14" hidden="1" x14ac:dyDescent="0.25">
      <c r="A94">
        <v>668</v>
      </c>
      <c r="B94" t="s">
        <v>3073</v>
      </c>
      <c r="C94" t="s">
        <v>3074</v>
      </c>
      <c r="D94" t="s">
        <v>3075</v>
      </c>
      <c r="E94" t="s">
        <v>1090</v>
      </c>
      <c r="F94" t="s">
        <v>3076</v>
      </c>
      <c r="G94" t="s">
        <v>3077</v>
      </c>
      <c r="H94">
        <v>3952640</v>
      </c>
      <c r="I94" t="s">
        <v>20</v>
      </c>
      <c r="J94" t="s">
        <v>21</v>
      </c>
      <c r="K94" t="s">
        <v>22</v>
      </c>
      <c r="L94" t="s">
        <v>3075</v>
      </c>
      <c r="M94" t="s">
        <v>23</v>
      </c>
      <c r="N94">
        <v>11</v>
      </c>
    </row>
    <row r="95" spans="1:14" hidden="1" x14ac:dyDescent="0.25">
      <c r="A95">
        <v>223</v>
      </c>
      <c r="B95" t="s">
        <v>1087</v>
      </c>
      <c r="C95" t="s">
        <v>1088</v>
      </c>
      <c r="D95" t="s">
        <v>1089</v>
      </c>
      <c r="E95" t="s">
        <v>1090</v>
      </c>
      <c r="F95" t="s">
        <v>1091</v>
      </c>
      <c r="G95" t="s">
        <v>1092</v>
      </c>
      <c r="H95">
        <v>9797632</v>
      </c>
      <c r="I95" t="s">
        <v>20</v>
      </c>
      <c r="J95" t="s">
        <v>21</v>
      </c>
      <c r="K95" t="s">
        <v>22</v>
      </c>
      <c r="L95" t="s">
        <v>1089</v>
      </c>
      <c r="M95" t="s">
        <v>23</v>
      </c>
      <c r="N95">
        <v>11</v>
      </c>
    </row>
    <row r="96" spans="1:14" hidden="1" x14ac:dyDescent="0.25">
      <c r="A96">
        <v>232</v>
      </c>
      <c r="B96" t="s">
        <v>1130</v>
      </c>
      <c r="C96" t="s">
        <v>1131</v>
      </c>
      <c r="D96" t="s">
        <v>1089</v>
      </c>
      <c r="E96" t="s">
        <v>1090</v>
      </c>
      <c r="F96" t="s">
        <v>1132</v>
      </c>
      <c r="G96" t="s">
        <v>1133</v>
      </c>
      <c r="H96">
        <v>9723904</v>
      </c>
      <c r="I96" t="s">
        <v>20</v>
      </c>
      <c r="J96" t="s">
        <v>21</v>
      </c>
      <c r="K96" t="s">
        <v>22</v>
      </c>
      <c r="L96" t="s">
        <v>1089</v>
      </c>
      <c r="M96" t="s">
        <v>73</v>
      </c>
      <c r="N96">
        <v>11</v>
      </c>
    </row>
    <row r="97" spans="1:14" hidden="1" x14ac:dyDescent="0.25">
      <c r="A97">
        <v>240</v>
      </c>
      <c r="B97" t="s">
        <v>1170</v>
      </c>
      <c r="C97" t="s">
        <v>1171</v>
      </c>
      <c r="D97" t="s">
        <v>1172</v>
      </c>
      <c r="E97" t="s">
        <v>1090</v>
      </c>
      <c r="F97" t="s">
        <v>1173</v>
      </c>
      <c r="G97" t="s">
        <v>1169</v>
      </c>
      <c r="H97">
        <v>5652480</v>
      </c>
      <c r="I97" t="s">
        <v>20</v>
      </c>
      <c r="J97" t="s">
        <v>21</v>
      </c>
      <c r="K97" t="s">
        <v>22</v>
      </c>
      <c r="L97" t="s">
        <v>1172</v>
      </c>
      <c r="M97" t="s">
        <v>23</v>
      </c>
      <c r="N97">
        <v>11</v>
      </c>
    </row>
    <row r="98" spans="1:14" hidden="1" x14ac:dyDescent="0.25">
      <c r="A98">
        <v>700</v>
      </c>
      <c r="B98" t="s">
        <v>3223</v>
      </c>
      <c r="C98" t="s">
        <v>3224</v>
      </c>
      <c r="D98" t="s">
        <v>1172</v>
      </c>
      <c r="E98" t="s">
        <v>1090</v>
      </c>
      <c r="F98" t="s">
        <v>3225</v>
      </c>
      <c r="G98" t="s">
        <v>3226</v>
      </c>
      <c r="H98">
        <v>5652480</v>
      </c>
      <c r="I98" t="s">
        <v>20</v>
      </c>
      <c r="J98" t="s">
        <v>21</v>
      </c>
      <c r="K98" t="s">
        <v>22</v>
      </c>
      <c r="L98" t="s">
        <v>1172</v>
      </c>
      <c r="M98" t="s">
        <v>73</v>
      </c>
      <c r="N98">
        <v>11</v>
      </c>
    </row>
    <row r="99" spans="1:14" hidden="1" x14ac:dyDescent="0.25">
      <c r="A99">
        <v>703</v>
      </c>
      <c r="B99" t="s">
        <v>3238</v>
      </c>
      <c r="C99" t="s">
        <v>3239</v>
      </c>
      <c r="D99" t="s">
        <v>3229</v>
      </c>
      <c r="E99" t="s">
        <v>1090</v>
      </c>
      <c r="F99" t="s">
        <v>3240</v>
      </c>
      <c r="G99" t="s">
        <v>3241</v>
      </c>
      <c r="H99">
        <v>10776576</v>
      </c>
      <c r="I99" t="s">
        <v>20</v>
      </c>
      <c r="J99" t="s">
        <v>21</v>
      </c>
      <c r="K99" t="s">
        <v>22</v>
      </c>
      <c r="L99" t="s">
        <v>3229</v>
      </c>
      <c r="M99" t="s">
        <v>23</v>
      </c>
      <c r="N99">
        <v>12</v>
      </c>
    </row>
    <row r="100" spans="1:14" hidden="1" x14ac:dyDescent="0.25">
      <c r="A100">
        <v>704</v>
      </c>
      <c r="B100" t="s">
        <v>3242</v>
      </c>
      <c r="C100" t="s">
        <v>3243</v>
      </c>
      <c r="D100" t="s">
        <v>3229</v>
      </c>
      <c r="E100" t="s">
        <v>1090</v>
      </c>
      <c r="F100" t="s">
        <v>3244</v>
      </c>
      <c r="G100" t="s">
        <v>3241</v>
      </c>
      <c r="H100">
        <v>10874880</v>
      </c>
      <c r="I100" t="s">
        <v>20</v>
      </c>
      <c r="J100" t="s">
        <v>21</v>
      </c>
      <c r="K100" t="s">
        <v>22</v>
      </c>
      <c r="L100" t="s">
        <v>3229</v>
      </c>
      <c r="M100" t="s">
        <v>23</v>
      </c>
      <c r="N100">
        <v>12</v>
      </c>
    </row>
    <row r="101" spans="1:14" hidden="1" x14ac:dyDescent="0.25">
      <c r="A101">
        <v>741</v>
      </c>
      <c r="B101" t="s">
        <v>3406</v>
      </c>
      <c r="C101" t="s">
        <v>3407</v>
      </c>
      <c r="D101" t="s">
        <v>3368</v>
      </c>
      <c r="E101" t="s">
        <v>1090</v>
      </c>
      <c r="F101" t="s">
        <v>3408</v>
      </c>
      <c r="G101" t="s">
        <v>3409</v>
      </c>
      <c r="H101">
        <v>10149888</v>
      </c>
      <c r="I101" t="s">
        <v>20</v>
      </c>
      <c r="J101" t="s">
        <v>21</v>
      </c>
      <c r="K101" t="s">
        <v>22</v>
      </c>
      <c r="L101" t="s">
        <v>3368</v>
      </c>
      <c r="M101" t="s">
        <v>73</v>
      </c>
      <c r="N101">
        <v>12</v>
      </c>
    </row>
    <row r="102" spans="1:14" hidden="1" x14ac:dyDescent="0.25">
      <c r="A102">
        <v>882</v>
      </c>
      <c r="B102" t="s">
        <v>4092</v>
      </c>
      <c r="C102" t="s">
        <v>4093</v>
      </c>
      <c r="D102" t="s">
        <v>4067</v>
      </c>
      <c r="E102" t="s">
        <v>4094</v>
      </c>
      <c r="F102" t="s">
        <v>4095</v>
      </c>
      <c r="G102" t="s">
        <v>4096</v>
      </c>
      <c r="H102">
        <v>4546560</v>
      </c>
      <c r="I102" t="s">
        <v>20</v>
      </c>
      <c r="J102" t="s">
        <v>21</v>
      </c>
      <c r="K102" t="s">
        <v>22</v>
      </c>
      <c r="L102" t="s">
        <v>4067</v>
      </c>
      <c r="M102" t="s">
        <v>73</v>
      </c>
      <c r="N102">
        <v>11</v>
      </c>
    </row>
    <row r="103" spans="1:14" hidden="1" x14ac:dyDescent="0.25">
      <c r="A103">
        <v>902</v>
      </c>
      <c r="B103" t="s">
        <v>4186</v>
      </c>
      <c r="C103" t="s">
        <v>4187</v>
      </c>
      <c r="D103" t="s">
        <v>4183</v>
      </c>
      <c r="E103" t="s">
        <v>4094</v>
      </c>
      <c r="F103" t="s">
        <v>4188</v>
      </c>
      <c r="G103" t="s">
        <v>4189</v>
      </c>
      <c r="H103">
        <v>4087808</v>
      </c>
      <c r="I103" t="s">
        <v>20</v>
      </c>
      <c r="J103" t="s">
        <v>21</v>
      </c>
      <c r="K103" t="s">
        <v>22</v>
      </c>
      <c r="L103" t="s">
        <v>4183</v>
      </c>
      <c r="M103" t="s">
        <v>23</v>
      </c>
      <c r="N103">
        <v>12</v>
      </c>
    </row>
    <row r="104" spans="1:14" hidden="1" x14ac:dyDescent="0.25">
      <c r="A104">
        <v>903</v>
      </c>
      <c r="B104" t="s">
        <v>4190</v>
      </c>
      <c r="C104" t="s">
        <v>4191</v>
      </c>
      <c r="D104" t="s">
        <v>4183</v>
      </c>
      <c r="E104" t="s">
        <v>4094</v>
      </c>
      <c r="F104" t="s">
        <v>4192</v>
      </c>
      <c r="G104" t="s">
        <v>4189</v>
      </c>
      <c r="H104">
        <v>4091904</v>
      </c>
      <c r="I104" t="s">
        <v>20</v>
      </c>
      <c r="J104" t="s">
        <v>21</v>
      </c>
      <c r="K104" t="s">
        <v>22</v>
      </c>
      <c r="L104" t="s">
        <v>4183</v>
      </c>
      <c r="M104" t="s">
        <v>23</v>
      </c>
      <c r="N104">
        <v>12</v>
      </c>
    </row>
    <row r="105" spans="1:14" hidden="1" x14ac:dyDescent="0.25">
      <c r="A105">
        <v>923</v>
      </c>
      <c r="B105" t="s">
        <v>4279</v>
      </c>
      <c r="C105" t="s">
        <v>4280</v>
      </c>
      <c r="D105" t="s">
        <v>4281</v>
      </c>
      <c r="E105" t="s">
        <v>4094</v>
      </c>
      <c r="F105" t="s">
        <v>4282</v>
      </c>
      <c r="G105" t="s">
        <v>4278</v>
      </c>
      <c r="H105">
        <v>3952640</v>
      </c>
      <c r="I105" t="s">
        <v>20</v>
      </c>
      <c r="J105" t="s">
        <v>21</v>
      </c>
      <c r="K105" t="s">
        <v>22</v>
      </c>
      <c r="L105" t="s">
        <v>4281</v>
      </c>
      <c r="M105" t="s">
        <v>23</v>
      </c>
      <c r="N105">
        <v>11</v>
      </c>
    </row>
    <row r="106" spans="1:14" hidden="1" x14ac:dyDescent="0.25">
      <c r="A106">
        <v>950</v>
      </c>
      <c r="B106" t="s">
        <v>4403</v>
      </c>
      <c r="C106" t="s">
        <v>4404</v>
      </c>
      <c r="D106" t="s">
        <v>4405</v>
      </c>
      <c r="E106" t="s">
        <v>4094</v>
      </c>
      <c r="F106" t="s">
        <v>4406</v>
      </c>
      <c r="G106" t="s">
        <v>4398</v>
      </c>
      <c r="H106">
        <v>4620288</v>
      </c>
      <c r="I106" t="s">
        <v>20</v>
      </c>
      <c r="J106" t="s">
        <v>21</v>
      </c>
      <c r="K106" t="s">
        <v>22</v>
      </c>
      <c r="L106" t="s">
        <v>4405</v>
      </c>
      <c r="M106" t="s">
        <v>23</v>
      </c>
      <c r="N106">
        <v>11</v>
      </c>
    </row>
    <row r="107" spans="1:14" hidden="1" x14ac:dyDescent="0.25">
      <c r="A107">
        <v>961</v>
      </c>
      <c r="B107" t="s">
        <v>4454</v>
      </c>
      <c r="C107" t="s">
        <v>4455</v>
      </c>
      <c r="D107" t="s">
        <v>4456</v>
      </c>
      <c r="E107" t="s">
        <v>4457</v>
      </c>
      <c r="F107" t="s">
        <v>4458</v>
      </c>
      <c r="G107" t="s">
        <v>4459</v>
      </c>
      <c r="H107">
        <v>4247552</v>
      </c>
      <c r="I107" t="s">
        <v>20</v>
      </c>
      <c r="J107" t="s">
        <v>21</v>
      </c>
      <c r="K107" t="s">
        <v>22</v>
      </c>
      <c r="L107" t="s">
        <v>4456</v>
      </c>
      <c r="M107" t="s">
        <v>23</v>
      </c>
      <c r="N107">
        <v>11</v>
      </c>
    </row>
    <row r="108" spans="1:14" hidden="1" x14ac:dyDescent="0.25">
      <c r="A108">
        <v>969</v>
      </c>
      <c r="B108" t="s">
        <v>4490</v>
      </c>
      <c r="C108" t="s">
        <v>4491</v>
      </c>
      <c r="D108" t="s">
        <v>4456</v>
      </c>
      <c r="E108" t="s">
        <v>4457</v>
      </c>
      <c r="F108" t="s">
        <v>4492</v>
      </c>
      <c r="G108" t="s">
        <v>4493</v>
      </c>
      <c r="H108">
        <v>4247552</v>
      </c>
      <c r="I108" t="s">
        <v>20</v>
      </c>
      <c r="J108" t="s">
        <v>21</v>
      </c>
      <c r="K108" t="s">
        <v>22</v>
      </c>
      <c r="L108" t="s">
        <v>4456</v>
      </c>
      <c r="M108" t="s">
        <v>73</v>
      </c>
      <c r="N108">
        <v>11</v>
      </c>
    </row>
    <row r="109" spans="1:14" hidden="1" x14ac:dyDescent="0.25">
      <c r="A109">
        <v>971</v>
      </c>
      <c r="B109" t="s">
        <v>4499</v>
      </c>
      <c r="C109" t="s">
        <v>4500</v>
      </c>
      <c r="D109" t="s">
        <v>4501</v>
      </c>
      <c r="E109" t="s">
        <v>4457</v>
      </c>
      <c r="F109" t="s">
        <v>4502</v>
      </c>
      <c r="G109" t="s">
        <v>4498</v>
      </c>
      <c r="H109">
        <v>4046848</v>
      </c>
      <c r="I109" t="s">
        <v>20</v>
      </c>
      <c r="J109" t="s">
        <v>21</v>
      </c>
      <c r="K109" t="s">
        <v>22</v>
      </c>
      <c r="L109" t="s">
        <v>4501</v>
      </c>
      <c r="M109" t="s">
        <v>23</v>
      </c>
      <c r="N109">
        <v>11</v>
      </c>
    </row>
    <row r="110" spans="1:14" hidden="1" x14ac:dyDescent="0.25">
      <c r="A110">
        <v>978</v>
      </c>
      <c r="B110" t="s">
        <v>4528</v>
      </c>
      <c r="C110" t="s">
        <v>4529</v>
      </c>
      <c r="D110" t="s">
        <v>4501</v>
      </c>
      <c r="E110" t="s">
        <v>4457</v>
      </c>
      <c r="F110" t="s">
        <v>4530</v>
      </c>
      <c r="G110" t="s">
        <v>4531</v>
      </c>
      <c r="H110">
        <v>3969024</v>
      </c>
      <c r="I110" t="s">
        <v>20</v>
      </c>
      <c r="J110" t="s">
        <v>21</v>
      </c>
      <c r="K110" t="s">
        <v>22</v>
      </c>
      <c r="L110" t="s">
        <v>4501</v>
      </c>
      <c r="M110" t="s">
        <v>73</v>
      </c>
      <c r="N110">
        <v>11</v>
      </c>
    </row>
    <row r="111" spans="1:14" hidden="1" x14ac:dyDescent="0.25">
      <c r="A111">
        <v>998</v>
      </c>
      <c r="B111" t="s">
        <v>4618</v>
      </c>
      <c r="C111" t="s">
        <v>4619</v>
      </c>
      <c r="D111" t="s">
        <v>4620</v>
      </c>
      <c r="E111" t="s">
        <v>4457</v>
      </c>
      <c r="F111" t="s">
        <v>4621</v>
      </c>
      <c r="G111" t="s">
        <v>4622</v>
      </c>
      <c r="H111">
        <v>4083712</v>
      </c>
      <c r="I111" t="s">
        <v>20</v>
      </c>
      <c r="J111" t="s">
        <v>21</v>
      </c>
      <c r="K111" t="s">
        <v>22</v>
      </c>
      <c r="L111" t="s">
        <v>4620</v>
      </c>
      <c r="M111" t="s">
        <v>23</v>
      </c>
      <c r="N111">
        <v>11</v>
      </c>
    </row>
    <row r="112" spans="1:14" hidden="1" x14ac:dyDescent="0.25">
      <c r="A112">
        <v>1006</v>
      </c>
      <c r="B112" t="s">
        <v>4652</v>
      </c>
      <c r="C112" t="s">
        <v>4653</v>
      </c>
      <c r="D112" t="s">
        <v>4620</v>
      </c>
      <c r="E112" t="s">
        <v>4457</v>
      </c>
      <c r="F112" t="s">
        <v>4654</v>
      </c>
      <c r="G112" t="s">
        <v>4655</v>
      </c>
      <c r="H112">
        <v>4083712</v>
      </c>
      <c r="I112" t="s">
        <v>20</v>
      </c>
      <c r="J112" t="s">
        <v>21</v>
      </c>
      <c r="K112" t="s">
        <v>22</v>
      </c>
      <c r="L112" t="s">
        <v>4620</v>
      </c>
      <c r="M112" t="s">
        <v>73</v>
      </c>
      <c r="N112">
        <v>11</v>
      </c>
    </row>
    <row r="113" spans="1:14" hidden="1" x14ac:dyDescent="0.25">
      <c r="A113">
        <v>1015</v>
      </c>
      <c r="B113" t="s">
        <v>4693</v>
      </c>
      <c r="C113" t="s">
        <v>4694</v>
      </c>
      <c r="D113" t="s">
        <v>4695</v>
      </c>
      <c r="E113" t="s">
        <v>4457</v>
      </c>
      <c r="F113" t="s">
        <v>4696</v>
      </c>
      <c r="G113" t="s">
        <v>4697</v>
      </c>
      <c r="H113">
        <v>3887104</v>
      </c>
      <c r="I113" t="s">
        <v>20</v>
      </c>
      <c r="J113" t="s">
        <v>21</v>
      </c>
      <c r="K113" t="s">
        <v>22</v>
      </c>
      <c r="L113" t="s">
        <v>4695</v>
      </c>
      <c r="M113" t="s">
        <v>23</v>
      </c>
      <c r="N113">
        <v>11</v>
      </c>
    </row>
    <row r="114" spans="1:14" hidden="1" x14ac:dyDescent="0.25">
      <c r="A114">
        <v>1029</v>
      </c>
      <c r="B114" t="s">
        <v>4757</v>
      </c>
      <c r="C114" t="s">
        <v>4758</v>
      </c>
      <c r="D114" t="s">
        <v>4759</v>
      </c>
      <c r="E114" t="s">
        <v>4457</v>
      </c>
      <c r="F114" t="s">
        <v>4760</v>
      </c>
      <c r="G114" t="s">
        <v>4761</v>
      </c>
      <c r="H114">
        <v>3915776</v>
      </c>
      <c r="I114" t="s">
        <v>20</v>
      </c>
      <c r="J114" t="s">
        <v>21</v>
      </c>
      <c r="K114" t="s">
        <v>22</v>
      </c>
      <c r="L114" t="s">
        <v>4759</v>
      </c>
      <c r="M114" t="s">
        <v>23</v>
      </c>
      <c r="N114">
        <v>11</v>
      </c>
    </row>
    <row r="115" spans="1:14" hidden="1" x14ac:dyDescent="0.25">
      <c r="A115">
        <v>1035</v>
      </c>
      <c r="B115" t="s">
        <v>4783</v>
      </c>
      <c r="C115" t="s">
        <v>4784</v>
      </c>
      <c r="D115" t="s">
        <v>4759</v>
      </c>
      <c r="E115" t="s">
        <v>4457</v>
      </c>
      <c r="F115" t="s">
        <v>4785</v>
      </c>
      <c r="G115" t="s">
        <v>4786</v>
      </c>
      <c r="H115">
        <v>3915776</v>
      </c>
      <c r="I115" t="s">
        <v>20</v>
      </c>
      <c r="J115" t="s">
        <v>21</v>
      </c>
      <c r="K115" t="s">
        <v>22</v>
      </c>
      <c r="L115" t="s">
        <v>4759</v>
      </c>
      <c r="M115" t="s">
        <v>73</v>
      </c>
      <c r="N115">
        <v>11</v>
      </c>
    </row>
    <row r="116" spans="1:14" hidden="1" x14ac:dyDescent="0.25">
      <c r="A116">
        <v>1079</v>
      </c>
      <c r="B116" t="s">
        <v>4984</v>
      </c>
      <c r="C116" t="s">
        <v>4985</v>
      </c>
      <c r="D116" t="s">
        <v>4986</v>
      </c>
      <c r="E116" t="s">
        <v>4457</v>
      </c>
      <c r="F116" t="s">
        <v>4987</v>
      </c>
      <c r="G116" t="s">
        <v>4988</v>
      </c>
      <c r="H116">
        <v>3932160</v>
      </c>
      <c r="I116" t="s">
        <v>20</v>
      </c>
      <c r="J116" t="s">
        <v>21</v>
      </c>
      <c r="K116" t="s">
        <v>22</v>
      </c>
      <c r="L116" t="s">
        <v>4986</v>
      </c>
      <c r="M116" t="s">
        <v>23</v>
      </c>
      <c r="N116">
        <v>11</v>
      </c>
    </row>
    <row r="117" spans="1:14" hidden="1" x14ac:dyDescent="0.25">
      <c r="A117">
        <v>1086</v>
      </c>
      <c r="B117" t="s">
        <v>5016</v>
      </c>
      <c r="C117" t="s">
        <v>5017</v>
      </c>
      <c r="D117" t="s">
        <v>4986</v>
      </c>
      <c r="E117" t="s">
        <v>4457</v>
      </c>
      <c r="F117" t="s">
        <v>5018</v>
      </c>
      <c r="G117" t="s">
        <v>5015</v>
      </c>
      <c r="H117">
        <v>3932160</v>
      </c>
      <c r="I117" t="s">
        <v>20</v>
      </c>
      <c r="J117" t="s">
        <v>21</v>
      </c>
      <c r="K117" t="s">
        <v>22</v>
      </c>
      <c r="L117" t="s">
        <v>4986</v>
      </c>
      <c r="M117" t="s">
        <v>73</v>
      </c>
      <c r="N117">
        <v>11</v>
      </c>
    </row>
    <row r="118" spans="1:14" hidden="1" x14ac:dyDescent="0.25">
      <c r="A118">
        <v>1101</v>
      </c>
      <c r="B118" t="s">
        <v>5083</v>
      </c>
      <c r="C118" t="s">
        <v>5084</v>
      </c>
      <c r="D118" t="s">
        <v>5073</v>
      </c>
      <c r="E118" t="s">
        <v>4457</v>
      </c>
      <c r="F118" t="s">
        <v>5085</v>
      </c>
      <c r="G118" t="s">
        <v>5076</v>
      </c>
      <c r="H118">
        <v>3866624</v>
      </c>
      <c r="I118" t="s">
        <v>20</v>
      </c>
      <c r="J118" t="s">
        <v>21</v>
      </c>
      <c r="K118" t="s">
        <v>22</v>
      </c>
      <c r="L118" t="s">
        <v>5073</v>
      </c>
      <c r="M118" t="s">
        <v>23</v>
      </c>
      <c r="N118">
        <v>12</v>
      </c>
    </row>
    <row r="119" spans="1:14" hidden="1" x14ac:dyDescent="0.25">
      <c r="A119">
        <v>1111</v>
      </c>
      <c r="B119" t="s">
        <v>5123</v>
      </c>
      <c r="C119" t="s">
        <v>5124</v>
      </c>
      <c r="D119" t="s">
        <v>5073</v>
      </c>
      <c r="E119" t="s">
        <v>4457</v>
      </c>
      <c r="F119" t="s">
        <v>5125</v>
      </c>
      <c r="G119" t="s">
        <v>5126</v>
      </c>
      <c r="H119">
        <v>3866624</v>
      </c>
      <c r="I119" t="s">
        <v>20</v>
      </c>
      <c r="J119" t="s">
        <v>21</v>
      </c>
      <c r="K119" t="s">
        <v>22</v>
      </c>
      <c r="L119" t="s">
        <v>5073</v>
      </c>
      <c r="M119" t="s">
        <v>73</v>
      </c>
      <c r="N119">
        <v>11</v>
      </c>
    </row>
    <row r="120" spans="1:14" hidden="1" x14ac:dyDescent="0.25">
      <c r="A120">
        <v>3537</v>
      </c>
      <c r="B120" t="s">
        <v>16072</v>
      </c>
      <c r="C120" t="s">
        <v>16073</v>
      </c>
      <c r="D120" t="s">
        <v>16030</v>
      </c>
      <c r="E120" t="s">
        <v>4457</v>
      </c>
      <c r="F120" t="s">
        <v>16074</v>
      </c>
      <c r="G120" t="s">
        <v>16075</v>
      </c>
      <c r="H120">
        <v>9728000</v>
      </c>
      <c r="I120" t="s">
        <v>20</v>
      </c>
      <c r="J120" t="s">
        <v>21</v>
      </c>
      <c r="K120" t="s">
        <v>9160</v>
      </c>
      <c r="L120" t="s">
        <v>16030</v>
      </c>
      <c r="M120" t="s">
        <v>73</v>
      </c>
      <c r="N120">
        <v>11</v>
      </c>
    </row>
    <row r="121" spans="1:14" hidden="1" x14ac:dyDescent="0.25">
      <c r="A121">
        <v>3552</v>
      </c>
      <c r="B121" t="s">
        <v>16147</v>
      </c>
      <c r="C121" t="s">
        <v>16148</v>
      </c>
      <c r="D121" t="s">
        <v>16134</v>
      </c>
      <c r="E121" t="s">
        <v>4457</v>
      </c>
      <c r="F121" t="s">
        <v>16149</v>
      </c>
      <c r="G121" t="s">
        <v>16150</v>
      </c>
      <c r="H121">
        <v>9809920</v>
      </c>
      <c r="I121" t="s">
        <v>20</v>
      </c>
      <c r="J121" t="s">
        <v>21</v>
      </c>
      <c r="K121" t="s">
        <v>9160</v>
      </c>
      <c r="L121" t="s">
        <v>16134</v>
      </c>
      <c r="M121" t="s">
        <v>23</v>
      </c>
      <c r="N121">
        <v>12</v>
      </c>
    </row>
    <row r="122" spans="1:14" hidden="1" x14ac:dyDescent="0.25">
      <c r="A122">
        <v>3553</v>
      </c>
      <c r="B122" t="s">
        <v>16151</v>
      </c>
      <c r="C122" t="s">
        <v>16152</v>
      </c>
      <c r="D122" t="s">
        <v>16134</v>
      </c>
      <c r="E122" t="s">
        <v>4457</v>
      </c>
      <c r="F122" t="s">
        <v>16153</v>
      </c>
      <c r="G122" t="s">
        <v>16154</v>
      </c>
      <c r="H122">
        <v>9859072</v>
      </c>
      <c r="I122" t="s">
        <v>20</v>
      </c>
      <c r="J122" t="s">
        <v>21</v>
      </c>
      <c r="K122" t="s">
        <v>9160</v>
      </c>
      <c r="L122" t="s">
        <v>16134</v>
      </c>
      <c r="M122" t="s">
        <v>23</v>
      </c>
      <c r="N122">
        <v>12</v>
      </c>
    </row>
    <row r="123" spans="1:14" hidden="1" x14ac:dyDescent="0.25">
      <c r="A123">
        <v>3554</v>
      </c>
      <c r="B123" t="s">
        <v>16155</v>
      </c>
      <c r="C123" t="s">
        <v>16156</v>
      </c>
      <c r="D123" t="s">
        <v>16134</v>
      </c>
      <c r="E123" t="s">
        <v>16157</v>
      </c>
      <c r="F123" t="s">
        <v>16157</v>
      </c>
      <c r="G123" t="s">
        <v>16158</v>
      </c>
      <c r="H123">
        <v>9723904</v>
      </c>
      <c r="I123" t="s">
        <v>20</v>
      </c>
      <c r="J123" t="s">
        <v>21</v>
      </c>
      <c r="K123" t="s">
        <v>9160</v>
      </c>
      <c r="L123" t="s">
        <v>16134</v>
      </c>
      <c r="M123" t="s">
        <v>23</v>
      </c>
      <c r="N123">
        <v>12</v>
      </c>
    </row>
    <row r="124" spans="1:14" hidden="1" x14ac:dyDescent="0.25">
      <c r="A124">
        <v>3567</v>
      </c>
      <c r="B124" t="s">
        <v>16217</v>
      </c>
      <c r="C124" t="s">
        <v>16218</v>
      </c>
      <c r="D124" t="s">
        <v>16219</v>
      </c>
      <c r="E124" t="s">
        <v>4457</v>
      </c>
      <c r="F124" t="s">
        <v>16220</v>
      </c>
      <c r="G124" t="s">
        <v>16221</v>
      </c>
      <c r="H124">
        <v>12980224</v>
      </c>
      <c r="I124" t="s">
        <v>20</v>
      </c>
      <c r="J124" t="s">
        <v>21</v>
      </c>
      <c r="K124" t="s">
        <v>9160</v>
      </c>
      <c r="L124" t="s">
        <v>16219</v>
      </c>
      <c r="M124" t="s">
        <v>23</v>
      </c>
      <c r="N124">
        <v>11</v>
      </c>
    </row>
    <row r="125" spans="1:14" hidden="1" x14ac:dyDescent="0.25">
      <c r="A125">
        <v>3577</v>
      </c>
      <c r="B125" t="s">
        <v>16264</v>
      </c>
      <c r="C125" t="s">
        <v>16265</v>
      </c>
      <c r="D125" t="s">
        <v>16219</v>
      </c>
      <c r="E125" t="s">
        <v>4457</v>
      </c>
      <c r="F125" t="s">
        <v>16266</v>
      </c>
      <c r="G125" t="s">
        <v>16267</v>
      </c>
      <c r="H125">
        <v>12910592</v>
      </c>
      <c r="I125" t="s">
        <v>20</v>
      </c>
      <c r="J125" t="s">
        <v>21</v>
      </c>
      <c r="K125" t="s">
        <v>9160</v>
      </c>
      <c r="L125" t="s">
        <v>16219</v>
      </c>
      <c r="M125" t="s">
        <v>73</v>
      </c>
      <c r="N125">
        <v>11</v>
      </c>
    </row>
    <row r="126" spans="1:14" hidden="1" x14ac:dyDescent="0.25">
      <c r="A126">
        <v>3645</v>
      </c>
      <c r="B126" t="s">
        <v>16587</v>
      </c>
      <c r="C126" t="s">
        <v>16588</v>
      </c>
      <c r="D126" t="s">
        <v>16552</v>
      </c>
      <c r="E126" t="s">
        <v>16589</v>
      </c>
      <c r="F126" t="s">
        <v>16590</v>
      </c>
      <c r="G126" t="s">
        <v>16591</v>
      </c>
      <c r="H126">
        <v>5177344</v>
      </c>
      <c r="I126" t="s">
        <v>20</v>
      </c>
      <c r="J126" t="s">
        <v>21</v>
      </c>
      <c r="K126" t="s">
        <v>9160</v>
      </c>
      <c r="L126" t="s">
        <v>16552</v>
      </c>
      <c r="M126" t="s">
        <v>73</v>
      </c>
      <c r="N126">
        <v>11</v>
      </c>
    </row>
    <row r="127" spans="1:14" hidden="1" x14ac:dyDescent="0.25">
      <c r="A127">
        <v>3666</v>
      </c>
      <c r="B127" t="s">
        <v>16688</v>
      </c>
      <c r="C127" t="s">
        <v>16689</v>
      </c>
      <c r="D127" t="s">
        <v>16690</v>
      </c>
      <c r="E127" t="s">
        <v>16589</v>
      </c>
      <c r="F127" t="s">
        <v>16691</v>
      </c>
      <c r="G127" t="s">
        <v>16692</v>
      </c>
      <c r="H127">
        <v>4251648</v>
      </c>
      <c r="I127" t="s">
        <v>20</v>
      </c>
      <c r="J127" t="s">
        <v>21</v>
      </c>
      <c r="K127" t="s">
        <v>9160</v>
      </c>
      <c r="L127" t="s">
        <v>16690</v>
      </c>
      <c r="M127" t="s">
        <v>23</v>
      </c>
      <c r="N127">
        <v>11</v>
      </c>
    </row>
    <row r="128" spans="1:14" hidden="1" x14ac:dyDescent="0.25">
      <c r="A128">
        <v>3674</v>
      </c>
      <c r="B128" t="s">
        <v>16727</v>
      </c>
      <c r="C128" t="s">
        <v>16728</v>
      </c>
      <c r="D128" t="s">
        <v>16690</v>
      </c>
      <c r="E128" t="s">
        <v>16589</v>
      </c>
      <c r="F128" t="s">
        <v>16729</v>
      </c>
      <c r="G128" t="s">
        <v>16730</v>
      </c>
      <c r="H128">
        <v>4251648</v>
      </c>
      <c r="I128" t="s">
        <v>20</v>
      </c>
      <c r="J128" t="s">
        <v>21</v>
      </c>
      <c r="K128" t="s">
        <v>9160</v>
      </c>
      <c r="L128" t="s">
        <v>16690</v>
      </c>
      <c r="M128" t="s">
        <v>73</v>
      </c>
      <c r="N128">
        <v>11</v>
      </c>
    </row>
    <row r="129" spans="1:14" hidden="1" x14ac:dyDescent="0.25">
      <c r="A129">
        <v>3691</v>
      </c>
      <c r="B129" t="s">
        <v>16805</v>
      </c>
      <c r="C129" t="s">
        <v>16806</v>
      </c>
      <c r="D129" t="s">
        <v>16807</v>
      </c>
      <c r="E129" t="s">
        <v>16589</v>
      </c>
      <c r="F129" t="s">
        <v>16808</v>
      </c>
      <c r="G129" t="s">
        <v>16804</v>
      </c>
      <c r="H129">
        <v>4333568</v>
      </c>
      <c r="I129" t="s">
        <v>20</v>
      </c>
      <c r="J129" t="s">
        <v>21</v>
      </c>
      <c r="K129" t="s">
        <v>9160</v>
      </c>
      <c r="L129" t="s">
        <v>16807</v>
      </c>
      <c r="M129" t="s">
        <v>23</v>
      </c>
      <c r="N129">
        <v>11</v>
      </c>
    </row>
    <row r="130" spans="1:14" hidden="1" x14ac:dyDescent="0.25">
      <c r="A130">
        <v>3699</v>
      </c>
      <c r="B130" t="s">
        <v>16839</v>
      </c>
      <c r="C130" t="s">
        <v>16840</v>
      </c>
      <c r="D130" t="s">
        <v>16807</v>
      </c>
      <c r="E130" t="s">
        <v>16589</v>
      </c>
      <c r="F130" t="s">
        <v>16841</v>
      </c>
      <c r="G130" t="s">
        <v>16842</v>
      </c>
      <c r="H130">
        <v>4345856</v>
      </c>
      <c r="I130" t="s">
        <v>20</v>
      </c>
      <c r="J130" t="s">
        <v>21</v>
      </c>
      <c r="K130" t="s">
        <v>9160</v>
      </c>
      <c r="L130" t="s">
        <v>16807</v>
      </c>
      <c r="M130" t="s">
        <v>73</v>
      </c>
      <c r="N130">
        <v>11</v>
      </c>
    </row>
    <row r="131" spans="1:14" hidden="1" x14ac:dyDescent="0.25">
      <c r="A131">
        <v>3807</v>
      </c>
      <c r="B131" t="s">
        <v>17345</v>
      </c>
      <c r="C131" t="s">
        <v>17346</v>
      </c>
      <c r="D131" t="s">
        <v>17347</v>
      </c>
      <c r="E131" t="s">
        <v>16589</v>
      </c>
      <c r="F131" t="s">
        <v>17348</v>
      </c>
      <c r="G131" t="s">
        <v>17349</v>
      </c>
      <c r="H131">
        <v>4608000</v>
      </c>
      <c r="I131" t="s">
        <v>20</v>
      </c>
      <c r="J131" t="s">
        <v>21</v>
      </c>
      <c r="K131" t="s">
        <v>9160</v>
      </c>
      <c r="L131" t="s">
        <v>17347</v>
      </c>
      <c r="M131" t="s">
        <v>23</v>
      </c>
      <c r="N131">
        <v>11</v>
      </c>
    </row>
    <row r="132" spans="1:14" hidden="1" x14ac:dyDescent="0.25">
      <c r="A132">
        <v>3816</v>
      </c>
      <c r="B132" t="s">
        <v>17385</v>
      </c>
      <c r="C132" t="s">
        <v>17386</v>
      </c>
      <c r="D132" t="s">
        <v>17347</v>
      </c>
      <c r="E132" t="s">
        <v>16589</v>
      </c>
      <c r="F132" t="s">
        <v>17387</v>
      </c>
      <c r="G132" t="s">
        <v>17388</v>
      </c>
      <c r="H132">
        <v>4521984</v>
      </c>
      <c r="I132" t="s">
        <v>20</v>
      </c>
      <c r="J132" t="s">
        <v>21</v>
      </c>
      <c r="K132" t="s">
        <v>9160</v>
      </c>
      <c r="L132" t="s">
        <v>17347</v>
      </c>
      <c r="M132" t="s">
        <v>73</v>
      </c>
      <c r="N132">
        <v>11</v>
      </c>
    </row>
    <row r="133" spans="1:14" hidden="1" x14ac:dyDescent="0.25">
      <c r="A133">
        <v>3854</v>
      </c>
      <c r="B133" t="s">
        <v>17543</v>
      </c>
      <c r="C133" t="s">
        <v>17544</v>
      </c>
      <c r="D133" t="s">
        <v>17518</v>
      </c>
      <c r="E133" t="s">
        <v>16589</v>
      </c>
      <c r="F133" t="s">
        <v>17545</v>
      </c>
      <c r="G133" t="s">
        <v>17546</v>
      </c>
      <c r="H133">
        <v>4165632</v>
      </c>
      <c r="I133" t="s">
        <v>20</v>
      </c>
      <c r="J133" t="s">
        <v>21</v>
      </c>
      <c r="K133" t="s">
        <v>9160</v>
      </c>
      <c r="L133" t="s">
        <v>17518</v>
      </c>
      <c r="M133" t="s">
        <v>73</v>
      </c>
      <c r="N133">
        <v>11</v>
      </c>
    </row>
    <row r="134" spans="1:14" hidden="1" x14ac:dyDescent="0.25">
      <c r="A134">
        <v>3902</v>
      </c>
      <c r="B134" t="s">
        <v>17766</v>
      </c>
      <c r="C134" t="s">
        <v>17767</v>
      </c>
      <c r="D134" t="s">
        <v>17768</v>
      </c>
      <c r="E134" t="s">
        <v>17769</v>
      </c>
      <c r="F134" t="s">
        <v>17770</v>
      </c>
      <c r="G134" t="s">
        <v>17771</v>
      </c>
      <c r="H134">
        <v>4239360</v>
      </c>
      <c r="I134" t="s">
        <v>20</v>
      </c>
      <c r="J134" t="s">
        <v>21</v>
      </c>
      <c r="K134" t="s">
        <v>9160</v>
      </c>
      <c r="L134" t="s">
        <v>17768</v>
      </c>
      <c r="M134" t="s">
        <v>23</v>
      </c>
      <c r="N134">
        <v>11</v>
      </c>
    </row>
    <row r="135" spans="1:14" hidden="1" x14ac:dyDescent="0.25">
      <c r="A135">
        <v>3909</v>
      </c>
      <c r="B135" t="s">
        <v>17799</v>
      </c>
      <c r="C135" t="s">
        <v>17800</v>
      </c>
      <c r="D135" t="s">
        <v>17768</v>
      </c>
      <c r="E135" t="s">
        <v>17769</v>
      </c>
      <c r="F135" t="s">
        <v>17801</v>
      </c>
      <c r="G135" t="s">
        <v>17802</v>
      </c>
      <c r="H135">
        <v>4235264</v>
      </c>
      <c r="I135" t="s">
        <v>20</v>
      </c>
      <c r="J135" t="s">
        <v>21</v>
      </c>
      <c r="K135" t="s">
        <v>9160</v>
      </c>
      <c r="L135" t="s">
        <v>17768</v>
      </c>
      <c r="M135" t="s">
        <v>73</v>
      </c>
      <c r="N135">
        <v>11</v>
      </c>
    </row>
    <row r="136" spans="1:14" hidden="1" x14ac:dyDescent="0.25">
      <c r="A136">
        <v>3955</v>
      </c>
      <c r="B136" t="s">
        <v>18009</v>
      </c>
      <c r="C136" t="s">
        <v>18010</v>
      </c>
      <c r="D136" t="s">
        <v>18002</v>
      </c>
      <c r="E136" t="s">
        <v>17769</v>
      </c>
      <c r="F136" t="s">
        <v>18011</v>
      </c>
      <c r="G136" t="s">
        <v>18012</v>
      </c>
      <c r="H136">
        <v>3944448</v>
      </c>
      <c r="I136" t="s">
        <v>20</v>
      </c>
      <c r="J136" t="s">
        <v>21</v>
      </c>
      <c r="K136" t="s">
        <v>9160</v>
      </c>
      <c r="L136" t="s">
        <v>18002</v>
      </c>
      <c r="M136" t="s">
        <v>23</v>
      </c>
      <c r="N136">
        <v>12</v>
      </c>
    </row>
    <row r="137" spans="1:14" hidden="1" x14ac:dyDescent="0.25">
      <c r="A137">
        <v>3956</v>
      </c>
      <c r="B137" t="s">
        <v>18013</v>
      </c>
      <c r="C137" t="s">
        <v>18014</v>
      </c>
      <c r="D137" t="s">
        <v>18002</v>
      </c>
      <c r="E137" t="s">
        <v>17769</v>
      </c>
      <c r="F137" t="s">
        <v>18015</v>
      </c>
      <c r="G137" t="s">
        <v>18012</v>
      </c>
      <c r="H137">
        <v>3944448</v>
      </c>
      <c r="I137" t="s">
        <v>20</v>
      </c>
      <c r="J137" t="s">
        <v>21</v>
      </c>
      <c r="K137" t="s">
        <v>9160</v>
      </c>
      <c r="L137" t="s">
        <v>18002</v>
      </c>
      <c r="M137" t="s">
        <v>23</v>
      </c>
      <c r="N137">
        <v>12</v>
      </c>
    </row>
    <row r="138" spans="1:14" hidden="1" x14ac:dyDescent="0.25">
      <c r="A138">
        <v>3986</v>
      </c>
      <c r="B138" t="s">
        <v>18136</v>
      </c>
      <c r="C138" t="s">
        <v>18137</v>
      </c>
      <c r="D138" t="s">
        <v>18120</v>
      </c>
      <c r="E138" t="s">
        <v>17769</v>
      </c>
      <c r="F138" t="s">
        <v>18138</v>
      </c>
      <c r="G138" t="s">
        <v>18139</v>
      </c>
      <c r="H138">
        <v>3899392</v>
      </c>
      <c r="I138" t="s">
        <v>20</v>
      </c>
      <c r="J138" t="s">
        <v>21</v>
      </c>
      <c r="K138" t="s">
        <v>9160</v>
      </c>
      <c r="L138" t="s">
        <v>18120</v>
      </c>
      <c r="M138" t="s">
        <v>23</v>
      </c>
      <c r="N138">
        <v>12</v>
      </c>
    </row>
    <row r="139" spans="1:14" hidden="1" x14ac:dyDescent="0.25">
      <c r="A139">
        <v>3987</v>
      </c>
      <c r="B139" t="s">
        <v>18140</v>
      </c>
      <c r="C139" t="s">
        <v>18141</v>
      </c>
      <c r="D139" t="s">
        <v>18120</v>
      </c>
      <c r="E139" t="s">
        <v>17769</v>
      </c>
      <c r="F139" t="s">
        <v>18142</v>
      </c>
      <c r="G139" t="s">
        <v>18143</v>
      </c>
      <c r="H139">
        <v>3891200</v>
      </c>
      <c r="I139" t="s">
        <v>20</v>
      </c>
      <c r="J139" t="s">
        <v>21</v>
      </c>
      <c r="K139" t="s">
        <v>9160</v>
      </c>
      <c r="L139" t="s">
        <v>18120</v>
      </c>
      <c r="M139" t="s">
        <v>23</v>
      </c>
      <c r="N139">
        <v>12</v>
      </c>
    </row>
    <row r="140" spans="1:14" hidden="1" x14ac:dyDescent="0.25">
      <c r="A140">
        <v>3999</v>
      </c>
      <c r="B140" t="s">
        <v>18191</v>
      </c>
      <c r="C140" t="s">
        <v>18192</v>
      </c>
      <c r="D140" t="s">
        <v>18173</v>
      </c>
      <c r="E140" t="s">
        <v>17769</v>
      </c>
      <c r="F140" t="s">
        <v>18193</v>
      </c>
      <c r="G140" t="s">
        <v>18194</v>
      </c>
      <c r="H140">
        <v>3948544</v>
      </c>
      <c r="I140" t="s">
        <v>20</v>
      </c>
      <c r="J140" t="s">
        <v>21</v>
      </c>
      <c r="K140" t="s">
        <v>9160</v>
      </c>
      <c r="L140" t="s">
        <v>18173</v>
      </c>
      <c r="M140" t="s">
        <v>23</v>
      </c>
      <c r="N140">
        <v>12</v>
      </c>
    </row>
    <row r="141" spans="1:14" hidden="1" x14ac:dyDescent="0.25">
      <c r="A141">
        <v>4000</v>
      </c>
      <c r="B141" t="s">
        <v>18195</v>
      </c>
      <c r="C141" t="s">
        <v>18196</v>
      </c>
      <c r="D141" t="s">
        <v>18173</v>
      </c>
      <c r="E141" t="s">
        <v>17769</v>
      </c>
      <c r="F141" t="s">
        <v>18197</v>
      </c>
      <c r="G141" t="s">
        <v>18194</v>
      </c>
      <c r="H141">
        <v>3948544</v>
      </c>
      <c r="I141" t="s">
        <v>20</v>
      </c>
      <c r="J141" t="s">
        <v>21</v>
      </c>
      <c r="K141" t="s">
        <v>9160</v>
      </c>
      <c r="L141" t="s">
        <v>18173</v>
      </c>
      <c r="M141" t="s">
        <v>23</v>
      </c>
      <c r="N141">
        <v>12</v>
      </c>
    </row>
    <row r="142" spans="1:14" hidden="1" x14ac:dyDescent="0.25">
      <c r="A142">
        <v>4018</v>
      </c>
      <c r="B142" t="s">
        <v>18270</v>
      </c>
      <c r="C142" t="s">
        <v>18271</v>
      </c>
      <c r="D142" t="s">
        <v>18252</v>
      </c>
      <c r="E142" t="s">
        <v>17769</v>
      </c>
      <c r="F142" t="s">
        <v>18272</v>
      </c>
      <c r="G142" t="s">
        <v>18273</v>
      </c>
      <c r="H142">
        <v>3878912</v>
      </c>
      <c r="I142" t="s">
        <v>20</v>
      </c>
      <c r="J142" t="s">
        <v>21</v>
      </c>
      <c r="K142" t="s">
        <v>9160</v>
      </c>
      <c r="L142" t="s">
        <v>18252</v>
      </c>
      <c r="M142" t="s">
        <v>23</v>
      </c>
      <c r="N142">
        <v>12</v>
      </c>
    </row>
    <row r="143" spans="1:14" hidden="1" x14ac:dyDescent="0.25">
      <c r="A143">
        <v>4019</v>
      </c>
      <c r="B143" t="s">
        <v>18274</v>
      </c>
      <c r="C143" t="s">
        <v>18275</v>
      </c>
      <c r="D143" t="s">
        <v>18252</v>
      </c>
      <c r="E143" t="s">
        <v>17769</v>
      </c>
      <c r="F143" t="s">
        <v>18276</v>
      </c>
      <c r="G143" t="s">
        <v>18273</v>
      </c>
      <c r="H143">
        <v>3878912</v>
      </c>
      <c r="I143" t="s">
        <v>20</v>
      </c>
      <c r="J143" t="s">
        <v>21</v>
      </c>
      <c r="K143" t="s">
        <v>9160</v>
      </c>
      <c r="L143" t="s">
        <v>18252</v>
      </c>
      <c r="M143" t="s">
        <v>23</v>
      </c>
      <c r="N143">
        <v>12</v>
      </c>
    </row>
    <row r="144" spans="1:14" hidden="1" x14ac:dyDescent="0.25">
      <c r="A144">
        <v>4028</v>
      </c>
      <c r="B144" t="s">
        <v>18308</v>
      </c>
      <c r="C144" t="s">
        <v>18309</v>
      </c>
      <c r="D144" t="s">
        <v>18310</v>
      </c>
      <c r="E144" t="s">
        <v>17769</v>
      </c>
      <c r="F144" t="s">
        <v>18311</v>
      </c>
      <c r="G144" t="s">
        <v>18307</v>
      </c>
      <c r="H144">
        <v>3887104</v>
      </c>
      <c r="I144" t="s">
        <v>20</v>
      </c>
      <c r="J144" t="s">
        <v>21</v>
      </c>
      <c r="K144" t="s">
        <v>9160</v>
      </c>
      <c r="L144" t="s">
        <v>18310</v>
      </c>
      <c r="M144" t="s">
        <v>23</v>
      </c>
      <c r="N144">
        <v>11</v>
      </c>
    </row>
    <row r="145" spans="1:14" hidden="1" x14ac:dyDescent="0.25">
      <c r="A145">
        <v>4035</v>
      </c>
      <c r="B145" t="s">
        <v>18339</v>
      </c>
      <c r="C145" t="s">
        <v>18340</v>
      </c>
      <c r="D145" t="s">
        <v>18341</v>
      </c>
      <c r="E145" t="s">
        <v>17769</v>
      </c>
      <c r="F145" t="s">
        <v>18342</v>
      </c>
      <c r="G145" t="s">
        <v>18343</v>
      </c>
      <c r="H145">
        <v>3907584</v>
      </c>
      <c r="I145" t="s">
        <v>20</v>
      </c>
      <c r="J145" t="s">
        <v>21</v>
      </c>
      <c r="K145" t="s">
        <v>9160</v>
      </c>
      <c r="L145" t="s">
        <v>18341</v>
      </c>
      <c r="M145" t="s">
        <v>23</v>
      </c>
      <c r="N145">
        <v>11</v>
      </c>
    </row>
    <row r="146" spans="1:14" hidden="1" x14ac:dyDescent="0.25">
      <c r="A146">
        <v>4042</v>
      </c>
      <c r="B146" t="s">
        <v>18371</v>
      </c>
      <c r="C146" t="s">
        <v>18372</v>
      </c>
      <c r="D146" t="s">
        <v>18341</v>
      </c>
      <c r="E146" t="s">
        <v>17769</v>
      </c>
      <c r="F146" t="s">
        <v>18373</v>
      </c>
      <c r="G146" t="s">
        <v>18374</v>
      </c>
      <c r="H146">
        <v>3907584</v>
      </c>
      <c r="I146" t="s">
        <v>20</v>
      </c>
      <c r="J146" t="s">
        <v>21</v>
      </c>
      <c r="K146" t="s">
        <v>9160</v>
      </c>
      <c r="L146" t="s">
        <v>18341</v>
      </c>
      <c r="M146" t="s">
        <v>73</v>
      </c>
      <c r="N146">
        <v>11</v>
      </c>
    </row>
    <row r="147" spans="1:14" hidden="1" x14ac:dyDescent="0.25">
      <c r="A147">
        <v>4043</v>
      </c>
      <c r="B147" t="s">
        <v>18375</v>
      </c>
      <c r="C147" t="s">
        <v>18376</v>
      </c>
      <c r="D147" t="s">
        <v>18377</v>
      </c>
      <c r="E147" t="s">
        <v>17769</v>
      </c>
      <c r="F147" t="s">
        <v>18378</v>
      </c>
      <c r="G147" t="s">
        <v>18379</v>
      </c>
      <c r="H147">
        <v>3878912</v>
      </c>
      <c r="I147" t="s">
        <v>20</v>
      </c>
      <c r="J147" t="s">
        <v>21</v>
      </c>
      <c r="K147" t="s">
        <v>9160</v>
      </c>
      <c r="L147" t="s">
        <v>18377</v>
      </c>
      <c r="M147" t="s">
        <v>23</v>
      </c>
      <c r="N147">
        <v>11</v>
      </c>
    </row>
    <row r="148" spans="1:14" hidden="1" x14ac:dyDescent="0.25">
      <c r="A148">
        <v>4064</v>
      </c>
      <c r="B148" t="s">
        <v>18466</v>
      </c>
      <c r="C148" t="s">
        <v>18467</v>
      </c>
      <c r="D148" t="s">
        <v>18462</v>
      </c>
      <c r="E148" t="s">
        <v>17769</v>
      </c>
      <c r="F148" t="s">
        <v>18468</v>
      </c>
      <c r="G148" t="s">
        <v>18465</v>
      </c>
      <c r="H148">
        <v>3915776</v>
      </c>
      <c r="I148" t="s">
        <v>20</v>
      </c>
      <c r="J148" t="s">
        <v>21</v>
      </c>
      <c r="K148" t="s">
        <v>9160</v>
      </c>
      <c r="L148" t="s">
        <v>18462</v>
      </c>
      <c r="M148" t="s">
        <v>23</v>
      </c>
      <c r="N148">
        <v>12</v>
      </c>
    </row>
    <row r="149" spans="1:14" hidden="1" x14ac:dyDescent="0.25">
      <c r="A149">
        <v>4065</v>
      </c>
      <c r="B149" t="s">
        <v>18469</v>
      </c>
      <c r="C149" t="s">
        <v>18470</v>
      </c>
      <c r="D149" t="s">
        <v>18462</v>
      </c>
      <c r="E149" t="s">
        <v>17769</v>
      </c>
      <c r="F149" t="s">
        <v>18471</v>
      </c>
      <c r="G149" t="s">
        <v>18472</v>
      </c>
      <c r="H149">
        <v>3911680</v>
      </c>
      <c r="I149" t="s">
        <v>20</v>
      </c>
      <c r="J149" t="s">
        <v>21</v>
      </c>
      <c r="K149" t="s">
        <v>9160</v>
      </c>
      <c r="L149" t="s">
        <v>18462</v>
      </c>
      <c r="M149" t="s">
        <v>23</v>
      </c>
      <c r="N149">
        <v>12</v>
      </c>
    </row>
    <row r="150" spans="1:14" hidden="1" x14ac:dyDescent="0.25">
      <c r="A150">
        <v>4073</v>
      </c>
      <c r="B150" t="s">
        <v>18504</v>
      </c>
      <c r="C150" t="s">
        <v>18505</v>
      </c>
      <c r="D150" t="s">
        <v>18506</v>
      </c>
      <c r="E150" t="s">
        <v>17769</v>
      </c>
      <c r="F150" t="s">
        <v>18507</v>
      </c>
      <c r="G150" t="s">
        <v>18508</v>
      </c>
      <c r="H150">
        <v>3907584</v>
      </c>
      <c r="I150" t="s">
        <v>20</v>
      </c>
      <c r="J150" t="s">
        <v>21</v>
      </c>
      <c r="K150" t="s">
        <v>9160</v>
      </c>
      <c r="L150" t="s">
        <v>18506</v>
      </c>
      <c r="M150" t="s">
        <v>23</v>
      </c>
      <c r="N150">
        <v>11</v>
      </c>
    </row>
    <row r="151" spans="1:14" hidden="1" x14ac:dyDescent="0.25">
      <c r="A151">
        <v>4080</v>
      </c>
      <c r="B151" t="s">
        <v>18534</v>
      </c>
      <c r="C151" t="s">
        <v>18535</v>
      </c>
      <c r="D151" t="s">
        <v>18506</v>
      </c>
      <c r="E151" t="s">
        <v>17769</v>
      </c>
      <c r="F151" t="s">
        <v>18536</v>
      </c>
      <c r="G151" t="s">
        <v>18537</v>
      </c>
      <c r="H151">
        <v>3907584</v>
      </c>
      <c r="I151" t="s">
        <v>20</v>
      </c>
      <c r="J151" t="s">
        <v>21</v>
      </c>
      <c r="K151" t="s">
        <v>9160</v>
      </c>
      <c r="L151" t="s">
        <v>18506</v>
      </c>
      <c r="M151" t="s">
        <v>73</v>
      </c>
      <c r="N151">
        <v>11</v>
      </c>
    </row>
    <row r="152" spans="1:14" hidden="1" x14ac:dyDescent="0.25">
      <c r="A152">
        <v>4086</v>
      </c>
      <c r="B152" t="s">
        <v>18554</v>
      </c>
      <c r="C152" t="s">
        <v>18555</v>
      </c>
      <c r="D152" t="s">
        <v>18556</v>
      </c>
      <c r="E152" t="s">
        <v>17769</v>
      </c>
      <c r="F152" t="s">
        <v>18557</v>
      </c>
      <c r="G152" t="s">
        <v>18558</v>
      </c>
      <c r="H152">
        <v>3887104</v>
      </c>
      <c r="I152" t="s">
        <v>20</v>
      </c>
      <c r="J152" t="s">
        <v>21</v>
      </c>
      <c r="K152" t="s">
        <v>9160</v>
      </c>
      <c r="L152" t="s">
        <v>18556</v>
      </c>
      <c r="M152" t="s">
        <v>23</v>
      </c>
      <c r="N152">
        <v>11</v>
      </c>
    </row>
    <row r="153" spans="1:14" hidden="1" x14ac:dyDescent="0.25">
      <c r="A153">
        <v>4093</v>
      </c>
      <c r="B153" t="s">
        <v>18584</v>
      </c>
      <c r="C153" t="s">
        <v>18585</v>
      </c>
      <c r="D153" t="s">
        <v>18556</v>
      </c>
      <c r="E153" t="s">
        <v>17769</v>
      </c>
      <c r="F153" t="s">
        <v>18586</v>
      </c>
      <c r="G153" t="s">
        <v>18587</v>
      </c>
      <c r="H153">
        <v>3887104</v>
      </c>
      <c r="I153" t="s">
        <v>20</v>
      </c>
      <c r="J153" t="s">
        <v>21</v>
      </c>
      <c r="K153" t="s">
        <v>9160</v>
      </c>
      <c r="L153" t="s">
        <v>18556</v>
      </c>
      <c r="M153" t="s">
        <v>73</v>
      </c>
      <c r="N153">
        <v>11</v>
      </c>
    </row>
    <row r="154" spans="1:14" hidden="1" x14ac:dyDescent="0.25">
      <c r="A154">
        <v>4105</v>
      </c>
      <c r="B154" t="s">
        <v>18633</v>
      </c>
      <c r="C154" t="s">
        <v>18634</v>
      </c>
      <c r="D154" t="s">
        <v>18635</v>
      </c>
      <c r="E154" t="s">
        <v>17769</v>
      </c>
      <c r="F154" t="s">
        <v>18636</v>
      </c>
      <c r="G154" t="s">
        <v>18637</v>
      </c>
      <c r="H154">
        <v>3878912</v>
      </c>
      <c r="I154" t="s">
        <v>20</v>
      </c>
      <c r="J154" t="s">
        <v>21</v>
      </c>
      <c r="K154" t="s">
        <v>9160</v>
      </c>
      <c r="L154" t="s">
        <v>18635</v>
      </c>
      <c r="M154" t="s">
        <v>23</v>
      </c>
      <c r="N154">
        <v>11</v>
      </c>
    </row>
    <row r="155" spans="1:14" hidden="1" x14ac:dyDescent="0.25">
      <c r="A155">
        <v>4112</v>
      </c>
      <c r="B155" t="s">
        <v>18664</v>
      </c>
      <c r="C155" t="s">
        <v>18665</v>
      </c>
      <c r="D155" t="s">
        <v>18635</v>
      </c>
      <c r="E155" t="s">
        <v>17769</v>
      </c>
      <c r="F155" t="s">
        <v>18666</v>
      </c>
      <c r="G155" t="s">
        <v>18667</v>
      </c>
      <c r="H155">
        <v>3878912</v>
      </c>
      <c r="I155" t="s">
        <v>20</v>
      </c>
      <c r="J155" t="s">
        <v>21</v>
      </c>
      <c r="K155" t="s">
        <v>9160</v>
      </c>
      <c r="L155" t="s">
        <v>18635</v>
      </c>
      <c r="M155" t="s">
        <v>73</v>
      </c>
      <c r="N155">
        <v>11</v>
      </c>
    </row>
    <row r="156" spans="1:14" hidden="1" x14ac:dyDescent="0.25">
      <c r="A156">
        <v>4114</v>
      </c>
      <c r="B156" t="s">
        <v>18674</v>
      </c>
      <c r="C156" t="s">
        <v>18675</v>
      </c>
      <c r="D156" t="s">
        <v>18670</v>
      </c>
      <c r="E156" t="s">
        <v>17769</v>
      </c>
      <c r="F156" t="s">
        <v>18676</v>
      </c>
      <c r="G156" t="s">
        <v>18677</v>
      </c>
      <c r="H156">
        <v>3903488</v>
      </c>
      <c r="I156" t="s">
        <v>20</v>
      </c>
      <c r="J156" t="s">
        <v>21</v>
      </c>
      <c r="K156" t="s">
        <v>9160</v>
      </c>
      <c r="L156" t="s">
        <v>18670</v>
      </c>
      <c r="M156" t="s">
        <v>23</v>
      </c>
      <c r="N156">
        <v>12</v>
      </c>
    </row>
    <row r="157" spans="1:14" hidden="1" x14ac:dyDescent="0.25">
      <c r="A157">
        <v>4115</v>
      </c>
      <c r="B157" t="s">
        <v>18678</v>
      </c>
      <c r="C157" t="s">
        <v>18679</v>
      </c>
      <c r="D157" t="s">
        <v>18670</v>
      </c>
      <c r="E157" t="s">
        <v>17769</v>
      </c>
      <c r="F157" t="s">
        <v>18680</v>
      </c>
      <c r="G157" t="s">
        <v>18677</v>
      </c>
      <c r="H157">
        <v>3907584</v>
      </c>
      <c r="I157" t="s">
        <v>20</v>
      </c>
      <c r="J157" t="s">
        <v>21</v>
      </c>
      <c r="K157" t="s">
        <v>9160</v>
      </c>
      <c r="L157" t="s">
        <v>18670</v>
      </c>
      <c r="M157" t="s">
        <v>23</v>
      </c>
      <c r="N157">
        <v>12</v>
      </c>
    </row>
    <row r="158" spans="1:14" hidden="1" x14ac:dyDescent="0.25">
      <c r="A158">
        <v>2103</v>
      </c>
      <c r="B158" t="s">
        <v>9706</v>
      </c>
      <c r="C158" t="s">
        <v>9707</v>
      </c>
      <c r="D158" t="s">
        <v>9708</v>
      </c>
      <c r="E158" t="s">
        <v>9168</v>
      </c>
      <c r="F158" t="s">
        <v>9709</v>
      </c>
      <c r="G158" t="s">
        <v>9710</v>
      </c>
      <c r="H158">
        <v>5005312</v>
      </c>
      <c r="I158" t="s">
        <v>20</v>
      </c>
      <c r="J158" t="s">
        <v>21</v>
      </c>
      <c r="K158" t="s">
        <v>1302</v>
      </c>
      <c r="L158" t="s">
        <v>9708</v>
      </c>
      <c r="M158" t="s">
        <v>23</v>
      </c>
      <c r="N158">
        <v>11</v>
      </c>
    </row>
    <row r="159" spans="1:14" hidden="1" x14ac:dyDescent="0.25">
      <c r="A159">
        <v>2104</v>
      </c>
      <c r="B159" t="s">
        <v>9711</v>
      </c>
      <c r="C159" t="s">
        <v>9712</v>
      </c>
      <c r="D159" t="s">
        <v>9708</v>
      </c>
      <c r="E159" t="s">
        <v>9713</v>
      </c>
      <c r="F159" t="s">
        <v>9714</v>
      </c>
      <c r="G159" t="s">
        <v>9710</v>
      </c>
      <c r="H159">
        <v>5648384</v>
      </c>
      <c r="I159" t="s">
        <v>20</v>
      </c>
      <c r="J159" t="s">
        <v>21</v>
      </c>
      <c r="K159" t="s">
        <v>1302</v>
      </c>
      <c r="L159" t="s">
        <v>9708</v>
      </c>
      <c r="M159" t="s">
        <v>23</v>
      </c>
      <c r="N159">
        <v>11</v>
      </c>
    </row>
    <row r="160" spans="1:14" hidden="1" x14ac:dyDescent="0.25">
      <c r="A160">
        <v>2122</v>
      </c>
      <c r="B160" t="s">
        <v>9795</v>
      </c>
      <c r="C160" t="s">
        <v>9796</v>
      </c>
      <c r="D160" t="s">
        <v>9797</v>
      </c>
      <c r="E160" t="s">
        <v>1574</v>
      </c>
      <c r="F160" t="s">
        <v>9798</v>
      </c>
      <c r="G160" t="s">
        <v>9799</v>
      </c>
      <c r="H160">
        <v>4640768</v>
      </c>
      <c r="I160" t="s">
        <v>20</v>
      </c>
      <c r="J160" t="s">
        <v>21</v>
      </c>
      <c r="K160" t="s">
        <v>1302</v>
      </c>
      <c r="L160" t="s">
        <v>9797</v>
      </c>
      <c r="M160" t="s">
        <v>23</v>
      </c>
      <c r="N160">
        <v>11</v>
      </c>
    </row>
    <row r="161" spans="1:14" hidden="1" x14ac:dyDescent="0.25">
      <c r="A161">
        <v>2131</v>
      </c>
      <c r="B161" t="s">
        <v>9835</v>
      </c>
      <c r="C161" t="s">
        <v>9836</v>
      </c>
      <c r="D161" t="s">
        <v>9797</v>
      </c>
      <c r="E161" t="s">
        <v>1574</v>
      </c>
      <c r="F161" t="s">
        <v>9837</v>
      </c>
      <c r="G161" t="s">
        <v>9838</v>
      </c>
      <c r="H161">
        <v>4653056</v>
      </c>
      <c r="I161" t="s">
        <v>20</v>
      </c>
      <c r="J161" t="s">
        <v>21</v>
      </c>
      <c r="K161" t="s">
        <v>1302</v>
      </c>
      <c r="L161" t="s">
        <v>9797</v>
      </c>
      <c r="M161" t="s">
        <v>73</v>
      </c>
      <c r="N161">
        <v>11</v>
      </c>
    </row>
    <row r="162" spans="1:14" hidden="1" x14ac:dyDescent="0.25">
      <c r="A162">
        <v>2171</v>
      </c>
      <c r="B162" t="s">
        <v>10030</v>
      </c>
      <c r="C162" t="s">
        <v>10031</v>
      </c>
      <c r="D162" t="s">
        <v>9997</v>
      </c>
      <c r="E162" t="s">
        <v>1574</v>
      </c>
      <c r="F162" t="s">
        <v>10032</v>
      </c>
      <c r="G162" t="s">
        <v>10033</v>
      </c>
      <c r="H162">
        <v>4091904</v>
      </c>
      <c r="I162" t="s">
        <v>20</v>
      </c>
      <c r="J162" t="s">
        <v>21</v>
      </c>
      <c r="K162" t="s">
        <v>1302</v>
      </c>
      <c r="L162" t="s">
        <v>9997</v>
      </c>
      <c r="M162" t="s">
        <v>73</v>
      </c>
      <c r="N162">
        <v>11</v>
      </c>
    </row>
    <row r="163" spans="1:14" hidden="1" x14ac:dyDescent="0.25">
      <c r="A163">
        <v>1312</v>
      </c>
      <c r="B163" t="s">
        <v>6058</v>
      </c>
      <c r="C163" t="s">
        <v>6059</v>
      </c>
      <c r="D163" t="s">
        <v>6054</v>
      </c>
      <c r="E163" t="s">
        <v>6060</v>
      </c>
      <c r="F163" t="s">
        <v>6061</v>
      </c>
      <c r="G163" t="s">
        <v>6062</v>
      </c>
      <c r="H163">
        <v>19263488</v>
      </c>
      <c r="I163" t="s">
        <v>20</v>
      </c>
      <c r="J163" t="s">
        <v>21</v>
      </c>
      <c r="K163" t="s">
        <v>1302</v>
      </c>
      <c r="L163" t="s">
        <v>6054</v>
      </c>
      <c r="M163" t="s">
        <v>23</v>
      </c>
      <c r="N163">
        <v>11</v>
      </c>
    </row>
    <row r="164" spans="1:14" hidden="1" x14ac:dyDescent="0.25">
      <c r="A164">
        <v>1318</v>
      </c>
      <c r="B164" t="s">
        <v>6088</v>
      </c>
      <c r="C164" t="s">
        <v>6089</v>
      </c>
      <c r="D164" t="s">
        <v>6054</v>
      </c>
      <c r="E164" t="s">
        <v>6090</v>
      </c>
      <c r="F164" t="s">
        <v>6090</v>
      </c>
      <c r="G164" t="s">
        <v>6091</v>
      </c>
      <c r="H164">
        <v>19206144</v>
      </c>
      <c r="I164" t="s">
        <v>20</v>
      </c>
      <c r="J164" t="s">
        <v>21</v>
      </c>
      <c r="K164" t="s">
        <v>1302</v>
      </c>
      <c r="L164" t="s">
        <v>6054</v>
      </c>
      <c r="M164" t="s">
        <v>73</v>
      </c>
      <c r="N164">
        <v>11</v>
      </c>
    </row>
    <row r="165" spans="1:14" hidden="1" x14ac:dyDescent="0.25">
      <c r="A165">
        <v>1311</v>
      </c>
      <c r="B165" t="s">
        <v>6052</v>
      </c>
      <c r="C165" t="s">
        <v>6053</v>
      </c>
      <c r="D165" t="s">
        <v>6054</v>
      </c>
      <c r="E165" t="s">
        <v>6055</v>
      </c>
      <c r="F165" t="s">
        <v>6056</v>
      </c>
      <c r="G165" t="s">
        <v>6057</v>
      </c>
      <c r="H165">
        <v>19734528</v>
      </c>
      <c r="I165" t="s">
        <v>20</v>
      </c>
      <c r="J165" t="s">
        <v>21</v>
      </c>
      <c r="K165" t="s">
        <v>1302</v>
      </c>
      <c r="L165" t="s">
        <v>6054</v>
      </c>
      <c r="M165" t="s">
        <v>6053</v>
      </c>
      <c r="N165">
        <v>10</v>
      </c>
    </row>
    <row r="166" spans="1:14" hidden="1" x14ac:dyDescent="0.25">
      <c r="A166">
        <v>1313</v>
      </c>
      <c r="B166" t="s">
        <v>6063</v>
      </c>
      <c r="C166" t="s">
        <v>6064</v>
      </c>
      <c r="D166" t="s">
        <v>6054</v>
      </c>
      <c r="E166" t="s">
        <v>6065</v>
      </c>
      <c r="F166" t="s">
        <v>6066</v>
      </c>
      <c r="G166" t="s">
        <v>6067</v>
      </c>
      <c r="H166">
        <v>34676736</v>
      </c>
      <c r="I166" t="s">
        <v>20</v>
      </c>
      <c r="J166" t="s">
        <v>21</v>
      </c>
      <c r="K166" t="s">
        <v>1302</v>
      </c>
      <c r="L166" t="s">
        <v>6054</v>
      </c>
      <c r="M166" t="s">
        <v>29</v>
      </c>
      <c r="N166">
        <v>11</v>
      </c>
    </row>
    <row r="167" spans="1:14" hidden="1" x14ac:dyDescent="0.25">
      <c r="A167">
        <v>1314</v>
      </c>
      <c r="B167" t="s">
        <v>6068</v>
      </c>
      <c r="C167" t="s">
        <v>6069</v>
      </c>
      <c r="D167" t="s">
        <v>6054</v>
      </c>
      <c r="E167" t="s">
        <v>6070</v>
      </c>
      <c r="F167" t="s">
        <v>6071</v>
      </c>
      <c r="G167" t="s">
        <v>6072</v>
      </c>
      <c r="H167">
        <v>34725888</v>
      </c>
      <c r="I167" t="s">
        <v>20</v>
      </c>
      <c r="J167" t="s">
        <v>21</v>
      </c>
      <c r="K167" t="s">
        <v>1302</v>
      </c>
      <c r="L167" t="s">
        <v>6054</v>
      </c>
      <c r="M167" t="s">
        <v>29</v>
      </c>
      <c r="N167">
        <v>11</v>
      </c>
    </row>
    <row r="168" spans="1:14" hidden="1" x14ac:dyDescent="0.25">
      <c r="A168">
        <v>1315</v>
      </c>
      <c r="B168" t="s">
        <v>6073</v>
      </c>
      <c r="C168" t="s">
        <v>6074</v>
      </c>
      <c r="D168" t="s">
        <v>6054</v>
      </c>
      <c r="E168" t="s">
        <v>6075</v>
      </c>
      <c r="F168" t="s">
        <v>6076</v>
      </c>
      <c r="G168" t="s">
        <v>6077</v>
      </c>
      <c r="H168">
        <v>34689024</v>
      </c>
      <c r="I168" t="s">
        <v>20</v>
      </c>
      <c r="J168" t="s">
        <v>21</v>
      </c>
      <c r="K168" t="s">
        <v>1302</v>
      </c>
      <c r="L168" t="s">
        <v>6054</v>
      </c>
      <c r="M168" t="s">
        <v>29</v>
      </c>
      <c r="N168">
        <v>11</v>
      </c>
    </row>
    <row r="169" spans="1:14" x14ac:dyDescent="0.25">
      <c r="A169">
        <v>1316</v>
      </c>
      <c r="B169" t="s">
        <v>6078</v>
      </c>
      <c r="C169" t="s">
        <v>6079</v>
      </c>
      <c r="D169" t="s">
        <v>6054</v>
      </c>
      <c r="E169" t="s">
        <v>6080</v>
      </c>
      <c r="F169" t="s">
        <v>6081</v>
      </c>
      <c r="G169" t="s">
        <v>6082</v>
      </c>
      <c r="H169">
        <v>37466112</v>
      </c>
      <c r="I169" t="s">
        <v>20</v>
      </c>
      <c r="J169" t="s">
        <v>21</v>
      </c>
      <c r="K169" t="s">
        <v>1302</v>
      </c>
      <c r="L169" t="s">
        <v>6054</v>
      </c>
      <c r="M169" t="s">
        <v>40</v>
      </c>
      <c r="N169">
        <v>11</v>
      </c>
    </row>
    <row r="170" spans="1:14" hidden="1" x14ac:dyDescent="0.25">
      <c r="A170">
        <v>1317</v>
      </c>
      <c r="B170" t="s">
        <v>6083</v>
      </c>
      <c r="C170" t="s">
        <v>6084</v>
      </c>
      <c r="D170" t="s">
        <v>6054</v>
      </c>
      <c r="E170" t="s">
        <v>6085</v>
      </c>
      <c r="F170" t="s">
        <v>6086</v>
      </c>
      <c r="G170" t="s">
        <v>6087</v>
      </c>
      <c r="H170">
        <v>37855232</v>
      </c>
      <c r="I170" t="s">
        <v>20</v>
      </c>
      <c r="J170" t="s">
        <v>21</v>
      </c>
      <c r="K170" t="s">
        <v>1302</v>
      </c>
      <c r="L170" t="s">
        <v>6054</v>
      </c>
      <c r="M170" t="s">
        <v>56</v>
      </c>
      <c r="N170">
        <v>11</v>
      </c>
    </row>
    <row r="171" spans="1:14" hidden="1" x14ac:dyDescent="0.25">
      <c r="A171">
        <v>1319</v>
      </c>
      <c r="B171" t="s">
        <v>6092</v>
      </c>
      <c r="C171" t="s">
        <v>6093</v>
      </c>
      <c r="D171" t="s">
        <v>6094</v>
      </c>
      <c r="E171" t="s">
        <v>6095</v>
      </c>
      <c r="F171" t="s">
        <v>6095</v>
      </c>
      <c r="G171" t="s">
        <v>6096</v>
      </c>
      <c r="H171">
        <v>5529600</v>
      </c>
      <c r="I171" t="s">
        <v>20</v>
      </c>
      <c r="J171" t="s">
        <v>21</v>
      </c>
      <c r="K171" t="s">
        <v>1302</v>
      </c>
      <c r="L171" t="s">
        <v>6094</v>
      </c>
      <c r="M171" t="s">
        <v>23</v>
      </c>
      <c r="N171">
        <v>11</v>
      </c>
    </row>
    <row r="172" spans="1:14" hidden="1" x14ac:dyDescent="0.25">
      <c r="A172">
        <v>1320</v>
      </c>
      <c r="B172" t="s">
        <v>6097</v>
      </c>
      <c r="C172" t="s">
        <v>6098</v>
      </c>
      <c r="D172" t="s">
        <v>6094</v>
      </c>
      <c r="E172" t="s">
        <v>1437</v>
      </c>
      <c r="F172" t="s">
        <v>1437</v>
      </c>
      <c r="G172" t="s">
        <v>6099</v>
      </c>
      <c r="H172">
        <v>5505024</v>
      </c>
      <c r="I172" t="s">
        <v>20</v>
      </c>
      <c r="J172" t="s">
        <v>21</v>
      </c>
      <c r="K172" t="s">
        <v>1302</v>
      </c>
      <c r="L172" t="s">
        <v>6094</v>
      </c>
      <c r="M172" t="s">
        <v>29</v>
      </c>
      <c r="N172">
        <v>11</v>
      </c>
    </row>
    <row r="173" spans="1:14" hidden="1" x14ac:dyDescent="0.25">
      <c r="A173">
        <v>1321</v>
      </c>
      <c r="B173" t="s">
        <v>6100</v>
      </c>
      <c r="C173" t="s">
        <v>6101</v>
      </c>
      <c r="D173" t="s">
        <v>6094</v>
      </c>
      <c r="E173" t="s">
        <v>6102</v>
      </c>
      <c r="F173" t="s">
        <v>6103</v>
      </c>
      <c r="G173" t="s">
        <v>6099</v>
      </c>
      <c r="H173">
        <v>5611520</v>
      </c>
      <c r="I173" t="s">
        <v>20</v>
      </c>
      <c r="J173" t="s">
        <v>21</v>
      </c>
      <c r="K173" t="s">
        <v>1302</v>
      </c>
      <c r="L173" t="s">
        <v>6094</v>
      </c>
      <c r="M173" t="s">
        <v>29</v>
      </c>
      <c r="N173">
        <v>11</v>
      </c>
    </row>
    <row r="174" spans="1:14" hidden="1" x14ac:dyDescent="0.25">
      <c r="A174">
        <v>1322</v>
      </c>
      <c r="B174" t="s">
        <v>6104</v>
      </c>
      <c r="C174" t="s">
        <v>6105</v>
      </c>
      <c r="D174" t="s">
        <v>6094</v>
      </c>
      <c r="E174" t="s">
        <v>6106</v>
      </c>
      <c r="F174" t="s">
        <v>6107</v>
      </c>
      <c r="G174" t="s">
        <v>6108</v>
      </c>
      <c r="H174">
        <v>7184384</v>
      </c>
      <c r="I174" t="s">
        <v>20</v>
      </c>
      <c r="J174" t="s">
        <v>21</v>
      </c>
      <c r="K174" t="s">
        <v>1302</v>
      </c>
      <c r="L174" t="s">
        <v>6094</v>
      </c>
      <c r="M174" t="s">
        <v>29</v>
      </c>
      <c r="N174">
        <v>11</v>
      </c>
    </row>
    <row r="175" spans="1:14" x14ac:dyDescent="0.25">
      <c r="A175">
        <v>1323</v>
      </c>
      <c r="B175" t="s">
        <v>6109</v>
      </c>
      <c r="C175" t="s">
        <v>6110</v>
      </c>
      <c r="D175" t="s">
        <v>6094</v>
      </c>
      <c r="E175" t="s">
        <v>6103</v>
      </c>
      <c r="F175" t="s">
        <v>6111</v>
      </c>
      <c r="G175" t="s">
        <v>6112</v>
      </c>
      <c r="H175">
        <v>7278592</v>
      </c>
      <c r="I175" t="s">
        <v>20</v>
      </c>
      <c r="J175" t="s">
        <v>21</v>
      </c>
      <c r="K175" t="s">
        <v>1302</v>
      </c>
      <c r="L175" t="s">
        <v>6094</v>
      </c>
      <c r="M175" t="s">
        <v>40</v>
      </c>
      <c r="N175">
        <v>11</v>
      </c>
    </row>
    <row r="176" spans="1:14" x14ac:dyDescent="0.25">
      <c r="A176">
        <v>1324</v>
      </c>
      <c r="B176" t="s">
        <v>6113</v>
      </c>
      <c r="C176" t="s">
        <v>6114</v>
      </c>
      <c r="D176" t="s">
        <v>6094</v>
      </c>
      <c r="E176" t="s">
        <v>6115</v>
      </c>
      <c r="F176" t="s">
        <v>6116</v>
      </c>
      <c r="G176" t="s">
        <v>6117</v>
      </c>
      <c r="H176">
        <v>7147520</v>
      </c>
      <c r="I176" t="s">
        <v>20</v>
      </c>
      <c r="J176" t="s">
        <v>21</v>
      </c>
      <c r="K176" t="s">
        <v>1302</v>
      </c>
      <c r="L176" t="s">
        <v>6094</v>
      </c>
      <c r="M176" t="s">
        <v>40</v>
      </c>
      <c r="N176">
        <v>11</v>
      </c>
    </row>
    <row r="177" spans="1:14" hidden="1" x14ac:dyDescent="0.25">
      <c r="A177">
        <v>1325</v>
      </c>
      <c r="B177" t="s">
        <v>6118</v>
      </c>
      <c r="C177" t="s">
        <v>6119</v>
      </c>
      <c r="D177" t="s">
        <v>6094</v>
      </c>
      <c r="E177" t="s">
        <v>6120</v>
      </c>
      <c r="F177" t="s">
        <v>6121</v>
      </c>
      <c r="G177" t="s">
        <v>6122</v>
      </c>
      <c r="H177">
        <v>7344128</v>
      </c>
      <c r="I177" t="s">
        <v>20</v>
      </c>
      <c r="J177" t="s">
        <v>21</v>
      </c>
      <c r="K177" t="s">
        <v>1302</v>
      </c>
      <c r="L177" t="s">
        <v>6094</v>
      </c>
      <c r="M177" t="s">
        <v>56</v>
      </c>
      <c r="N177">
        <v>11</v>
      </c>
    </row>
    <row r="178" spans="1:14" hidden="1" x14ac:dyDescent="0.25">
      <c r="A178">
        <v>1326</v>
      </c>
      <c r="B178" t="s">
        <v>6123</v>
      </c>
      <c r="C178" t="s">
        <v>6124</v>
      </c>
      <c r="D178" t="s">
        <v>6094</v>
      </c>
      <c r="E178" t="s">
        <v>6125</v>
      </c>
      <c r="F178" t="s">
        <v>6126</v>
      </c>
      <c r="G178" t="s">
        <v>6127</v>
      </c>
      <c r="H178">
        <v>7122944</v>
      </c>
      <c r="I178" t="s">
        <v>20</v>
      </c>
      <c r="J178" t="s">
        <v>21</v>
      </c>
      <c r="K178" t="s">
        <v>1302</v>
      </c>
      <c r="L178" t="s">
        <v>6094</v>
      </c>
      <c r="M178" t="s">
        <v>56</v>
      </c>
      <c r="N178">
        <v>11</v>
      </c>
    </row>
    <row r="179" spans="1:14" hidden="1" x14ac:dyDescent="0.25">
      <c r="A179">
        <v>1327</v>
      </c>
      <c r="B179" t="s">
        <v>6128</v>
      </c>
      <c r="C179" t="s">
        <v>6129</v>
      </c>
      <c r="D179" t="s">
        <v>6094</v>
      </c>
      <c r="E179" t="s">
        <v>6130</v>
      </c>
      <c r="F179" t="s">
        <v>6131</v>
      </c>
      <c r="G179" t="s">
        <v>6132</v>
      </c>
      <c r="H179">
        <v>7139328</v>
      </c>
      <c r="I179" t="s">
        <v>20</v>
      </c>
      <c r="J179" t="s">
        <v>21</v>
      </c>
      <c r="K179" t="s">
        <v>1302</v>
      </c>
      <c r="L179" t="s">
        <v>6094</v>
      </c>
      <c r="M179" t="s">
        <v>56</v>
      </c>
      <c r="N179">
        <v>11</v>
      </c>
    </row>
    <row r="180" spans="1:14" hidden="1" x14ac:dyDescent="0.25">
      <c r="A180">
        <v>1328</v>
      </c>
      <c r="B180" t="s">
        <v>6133</v>
      </c>
      <c r="C180" t="s">
        <v>6134</v>
      </c>
      <c r="D180" t="s">
        <v>6094</v>
      </c>
      <c r="E180" t="s">
        <v>6135</v>
      </c>
      <c r="F180" t="s">
        <v>6135</v>
      </c>
      <c r="G180" t="s">
        <v>6136</v>
      </c>
      <c r="H180">
        <v>5529600</v>
      </c>
      <c r="I180" t="s">
        <v>20</v>
      </c>
      <c r="J180" t="s">
        <v>21</v>
      </c>
      <c r="K180" t="s">
        <v>1302</v>
      </c>
      <c r="L180" t="s">
        <v>6094</v>
      </c>
      <c r="M180" t="s">
        <v>73</v>
      </c>
      <c r="N180">
        <v>11</v>
      </c>
    </row>
    <row r="181" spans="1:14" hidden="1" x14ac:dyDescent="0.25">
      <c r="A181">
        <v>1329</v>
      </c>
      <c r="B181" t="s">
        <v>6137</v>
      </c>
      <c r="C181" t="s">
        <v>6138</v>
      </c>
      <c r="D181" t="s">
        <v>6139</v>
      </c>
      <c r="E181" t="s">
        <v>6140</v>
      </c>
      <c r="F181" t="s">
        <v>6141</v>
      </c>
      <c r="G181" t="s">
        <v>6142</v>
      </c>
      <c r="H181">
        <v>14315520</v>
      </c>
      <c r="I181" t="s">
        <v>20</v>
      </c>
      <c r="J181" t="s">
        <v>21</v>
      </c>
      <c r="K181" t="s">
        <v>1302</v>
      </c>
      <c r="L181" t="s">
        <v>6139</v>
      </c>
      <c r="M181" t="s">
        <v>23</v>
      </c>
      <c r="N181">
        <v>11</v>
      </c>
    </row>
    <row r="182" spans="1:14" hidden="1" x14ac:dyDescent="0.25">
      <c r="A182">
        <v>1330</v>
      </c>
      <c r="B182" t="s">
        <v>6143</v>
      </c>
      <c r="C182" t="s">
        <v>6144</v>
      </c>
      <c r="D182" t="s">
        <v>6139</v>
      </c>
      <c r="E182" t="s">
        <v>6145</v>
      </c>
      <c r="F182" t="s">
        <v>6146</v>
      </c>
      <c r="G182" t="s">
        <v>6147</v>
      </c>
      <c r="H182">
        <v>13864960</v>
      </c>
      <c r="I182" t="s">
        <v>20</v>
      </c>
      <c r="J182" t="s">
        <v>21</v>
      </c>
      <c r="K182" t="s">
        <v>1302</v>
      </c>
      <c r="L182" t="s">
        <v>6139</v>
      </c>
      <c r="M182" t="s">
        <v>29</v>
      </c>
      <c r="N182">
        <v>11</v>
      </c>
    </row>
    <row r="183" spans="1:14" x14ac:dyDescent="0.25">
      <c r="A183">
        <v>1332</v>
      </c>
      <c r="B183" t="s">
        <v>6153</v>
      </c>
      <c r="C183" t="s">
        <v>6154</v>
      </c>
      <c r="D183" t="s">
        <v>6139</v>
      </c>
      <c r="E183" t="s">
        <v>6155</v>
      </c>
      <c r="F183" t="s">
        <v>6156</v>
      </c>
      <c r="G183" t="s">
        <v>6157</v>
      </c>
      <c r="H183">
        <v>14802944</v>
      </c>
      <c r="I183" t="s">
        <v>20</v>
      </c>
      <c r="J183" t="s">
        <v>21</v>
      </c>
      <c r="K183" t="s">
        <v>1302</v>
      </c>
      <c r="L183" t="s">
        <v>6139</v>
      </c>
      <c r="M183" t="s">
        <v>136</v>
      </c>
      <c r="N183">
        <v>11</v>
      </c>
    </row>
    <row r="184" spans="1:14" hidden="1" x14ac:dyDescent="0.25">
      <c r="A184">
        <v>1333</v>
      </c>
      <c r="B184" t="s">
        <v>6158</v>
      </c>
      <c r="C184" t="s">
        <v>6159</v>
      </c>
      <c r="D184" t="s">
        <v>6139</v>
      </c>
      <c r="E184" t="s">
        <v>6160</v>
      </c>
      <c r="F184" t="s">
        <v>6161</v>
      </c>
      <c r="G184" t="s">
        <v>6162</v>
      </c>
      <c r="H184">
        <v>14733312</v>
      </c>
      <c r="I184" t="s">
        <v>20</v>
      </c>
      <c r="J184" t="s">
        <v>21</v>
      </c>
      <c r="K184" t="s">
        <v>1302</v>
      </c>
      <c r="L184" t="s">
        <v>6139</v>
      </c>
      <c r="M184" t="s">
        <v>141</v>
      </c>
      <c r="N184">
        <v>11</v>
      </c>
    </row>
    <row r="185" spans="1:14" hidden="1" x14ac:dyDescent="0.25">
      <c r="A185">
        <v>1334</v>
      </c>
      <c r="B185" t="s">
        <v>6163</v>
      </c>
      <c r="C185" t="s">
        <v>6164</v>
      </c>
      <c r="D185" t="s">
        <v>6139</v>
      </c>
      <c r="E185" t="s">
        <v>6165</v>
      </c>
      <c r="F185" t="s">
        <v>6166</v>
      </c>
      <c r="G185" t="s">
        <v>6167</v>
      </c>
      <c r="H185">
        <v>14200832</v>
      </c>
      <c r="I185" t="s">
        <v>20</v>
      </c>
      <c r="J185" t="s">
        <v>21</v>
      </c>
      <c r="K185" t="s">
        <v>1302</v>
      </c>
      <c r="L185" t="s">
        <v>6139</v>
      </c>
      <c r="M185" t="s">
        <v>73</v>
      </c>
      <c r="N185">
        <v>11</v>
      </c>
    </row>
    <row r="186" spans="1:14" hidden="1" x14ac:dyDescent="0.25">
      <c r="A186">
        <v>1331</v>
      </c>
      <c r="B186" t="s">
        <v>6148</v>
      </c>
      <c r="C186" t="s">
        <v>6149</v>
      </c>
      <c r="D186" t="s">
        <v>6139</v>
      </c>
      <c r="E186" t="s">
        <v>6150</v>
      </c>
      <c r="F186" t="s">
        <v>6151</v>
      </c>
      <c r="G186" t="s">
        <v>6152</v>
      </c>
      <c r="H186">
        <v>13279232</v>
      </c>
      <c r="I186" t="s">
        <v>20</v>
      </c>
      <c r="J186" t="s">
        <v>21</v>
      </c>
      <c r="K186" t="s">
        <v>1302</v>
      </c>
      <c r="L186" t="s">
        <v>6139</v>
      </c>
      <c r="M186" t="s">
        <v>29</v>
      </c>
      <c r="N186">
        <v>11</v>
      </c>
    </row>
    <row r="187" spans="1:14" hidden="1" x14ac:dyDescent="0.25">
      <c r="A187">
        <v>1341</v>
      </c>
      <c r="B187" t="s">
        <v>6196</v>
      </c>
      <c r="C187" t="s">
        <v>6197</v>
      </c>
      <c r="D187" t="s">
        <v>6170</v>
      </c>
      <c r="E187" t="s">
        <v>6198</v>
      </c>
      <c r="F187" t="s">
        <v>6199</v>
      </c>
      <c r="G187" t="s">
        <v>6200</v>
      </c>
      <c r="H187">
        <v>13832192</v>
      </c>
      <c r="I187" t="s">
        <v>20</v>
      </c>
      <c r="J187" t="s">
        <v>21</v>
      </c>
      <c r="K187" t="s">
        <v>1302</v>
      </c>
      <c r="L187" t="s">
        <v>6170</v>
      </c>
      <c r="M187" t="s">
        <v>29</v>
      </c>
      <c r="N187">
        <v>11</v>
      </c>
    </row>
    <row r="188" spans="1:14" hidden="1" x14ac:dyDescent="0.25">
      <c r="A188">
        <v>1342</v>
      </c>
      <c r="B188" t="s">
        <v>6201</v>
      </c>
      <c r="C188" t="s">
        <v>6202</v>
      </c>
      <c r="D188" t="s">
        <v>6170</v>
      </c>
      <c r="E188" t="s">
        <v>6203</v>
      </c>
      <c r="F188" t="s">
        <v>6204</v>
      </c>
      <c r="G188" t="s">
        <v>6205</v>
      </c>
      <c r="H188">
        <v>9043968</v>
      </c>
      <c r="I188" t="s">
        <v>20</v>
      </c>
      <c r="J188" t="s">
        <v>21</v>
      </c>
      <c r="K188" t="s">
        <v>1302</v>
      </c>
      <c r="L188" t="s">
        <v>6170</v>
      </c>
      <c r="M188" t="s">
        <v>29</v>
      </c>
      <c r="N188">
        <v>11</v>
      </c>
    </row>
    <row r="189" spans="1:14" hidden="1" x14ac:dyDescent="0.25">
      <c r="A189">
        <v>1336</v>
      </c>
      <c r="B189" t="s">
        <v>6174</v>
      </c>
      <c r="C189" t="s">
        <v>6175</v>
      </c>
      <c r="D189" t="s">
        <v>6170</v>
      </c>
      <c r="E189" t="s">
        <v>6176</v>
      </c>
      <c r="F189" t="s">
        <v>6177</v>
      </c>
      <c r="G189" t="s">
        <v>6178</v>
      </c>
      <c r="H189">
        <v>14061568</v>
      </c>
      <c r="I189" t="s">
        <v>20</v>
      </c>
      <c r="J189" t="s">
        <v>21</v>
      </c>
      <c r="K189" t="s">
        <v>1302</v>
      </c>
      <c r="L189" t="s">
        <v>6170</v>
      </c>
      <c r="M189" t="s">
        <v>23</v>
      </c>
      <c r="N189">
        <v>11</v>
      </c>
    </row>
    <row r="190" spans="1:14" x14ac:dyDescent="0.25">
      <c r="A190">
        <v>1343</v>
      </c>
      <c r="B190" t="s">
        <v>6206</v>
      </c>
      <c r="C190" t="s">
        <v>6207</v>
      </c>
      <c r="D190" t="s">
        <v>6170</v>
      </c>
      <c r="E190" t="s">
        <v>6208</v>
      </c>
      <c r="F190" t="s">
        <v>6209</v>
      </c>
      <c r="G190" t="s">
        <v>6210</v>
      </c>
      <c r="H190">
        <v>15110144</v>
      </c>
      <c r="I190" t="s">
        <v>20</v>
      </c>
      <c r="J190" t="s">
        <v>21</v>
      </c>
      <c r="K190" t="s">
        <v>1302</v>
      </c>
      <c r="L190" t="s">
        <v>6170</v>
      </c>
      <c r="M190" t="s">
        <v>40</v>
      </c>
      <c r="N190">
        <v>11</v>
      </c>
    </row>
    <row r="191" spans="1:14" hidden="1" x14ac:dyDescent="0.25">
      <c r="A191">
        <v>1344</v>
      </c>
      <c r="B191" t="s">
        <v>6211</v>
      </c>
      <c r="C191" t="s">
        <v>6212</v>
      </c>
      <c r="D191" t="s">
        <v>6170</v>
      </c>
      <c r="E191" t="s">
        <v>6213</v>
      </c>
      <c r="F191" t="s">
        <v>6214</v>
      </c>
      <c r="G191" t="s">
        <v>6215</v>
      </c>
      <c r="H191">
        <v>14893056</v>
      </c>
      <c r="I191" t="s">
        <v>20</v>
      </c>
      <c r="J191" t="s">
        <v>21</v>
      </c>
      <c r="K191" t="s">
        <v>1302</v>
      </c>
      <c r="L191" t="s">
        <v>6170</v>
      </c>
      <c r="M191" t="s">
        <v>56</v>
      </c>
      <c r="N191">
        <v>11</v>
      </c>
    </row>
    <row r="192" spans="1:14" hidden="1" x14ac:dyDescent="0.25">
      <c r="A192">
        <v>1346</v>
      </c>
      <c r="B192" t="s">
        <v>6220</v>
      </c>
      <c r="C192" t="s">
        <v>6221</v>
      </c>
      <c r="D192" t="s">
        <v>6170</v>
      </c>
      <c r="E192" t="s">
        <v>6222</v>
      </c>
      <c r="F192" t="s">
        <v>6223</v>
      </c>
      <c r="G192" t="s">
        <v>6224</v>
      </c>
      <c r="H192">
        <v>14163968</v>
      </c>
      <c r="I192" t="s">
        <v>20</v>
      </c>
      <c r="J192" t="s">
        <v>21</v>
      </c>
      <c r="K192" t="s">
        <v>1302</v>
      </c>
      <c r="L192" t="s">
        <v>6170</v>
      </c>
      <c r="M192" t="s">
        <v>73</v>
      </c>
      <c r="N192">
        <v>11</v>
      </c>
    </row>
    <row r="193" spans="1:14" hidden="1" x14ac:dyDescent="0.25">
      <c r="A193">
        <v>1340</v>
      </c>
      <c r="B193" t="s">
        <v>6191</v>
      </c>
      <c r="C193" t="s">
        <v>6192</v>
      </c>
      <c r="D193" t="s">
        <v>6170</v>
      </c>
      <c r="E193" t="s">
        <v>6193</v>
      </c>
      <c r="F193" t="s">
        <v>6194</v>
      </c>
      <c r="G193" t="s">
        <v>6195</v>
      </c>
      <c r="H193">
        <v>13799424</v>
      </c>
      <c r="I193" t="s">
        <v>20</v>
      </c>
      <c r="J193" t="s">
        <v>21</v>
      </c>
      <c r="K193" t="s">
        <v>1302</v>
      </c>
      <c r="L193" t="s">
        <v>6170</v>
      </c>
      <c r="M193" t="s">
        <v>29</v>
      </c>
      <c r="N193">
        <v>11</v>
      </c>
    </row>
    <row r="194" spans="1:14" hidden="1" x14ac:dyDescent="0.25">
      <c r="A194">
        <v>1337</v>
      </c>
      <c r="B194" t="s">
        <v>6179</v>
      </c>
      <c r="C194" t="s">
        <v>6180</v>
      </c>
      <c r="D194" t="s">
        <v>6170</v>
      </c>
      <c r="E194" t="s">
        <v>6181</v>
      </c>
      <c r="F194" t="s">
        <v>6182</v>
      </c>
      <c r="G194" t="s">
        <v>6183</v>
      </c>
      <c r="H194">
        <v>8765440</v>
      </c>
      <c r="I194" t="s">
        <v>20</v>
      </c>
      <c r="J194" t="s">
        <v>21</v>
      </c>
      <c r="K194" t="s">
        <v>1302</v>
      </c>
      <c r="L194" t="s">
        <v>6170</v>
      </c>
      <c r="M194" t="s">
        <v>23</v>
      </c>
      <c r="N194">
        <v>11</v>
      </c>
    </row>
    <row r="195" spans="1:14" hidden="1" x14ac:dyDescent="0.25">
      <c r="A195">
        <v>1338</v>
      </c>
      <c r="B195" t="s">
        <v>6184</v>
      </c>
      <c r="C195" t="s">
        <v>6185</v>
      </c>
      <c r="D195" t="s">
        <v>6170</v>
      </c>
      <c r="E195" t="s">
        <v>6171</v>
      </c>
      <c r="F195" t="s">
        <v>6186</v>
      </c>
      <c r="G195" t="s">
        <v>6187</v>
      </c>
      <c r="H195">
        <v>14585856</v>
      </c>
      <c r="I195" t="s">
        <v>20</v>
      </c>
      <c r="J195" t="s">
        <v>21</v>
      </c>
      <c r="K195" t="s">
        <v>1302</v>
      </c>
      <c r="L195" t="s">
        <v>6170</v>
      </c>
      <c r="M195" t="s">
        <v>23</v>
      </c>
      <c r="N195">
        <v>12</v>
      </c>
    </row>
    <row r="196" spans="1:14" hidden="1" x14ac:dyDescent="0.25">
      <c r="A196">
        <v>1339</v>
      </c>
      <c r="B196" t="s">
        <v>6188</v>
      </c>
      <c r="C196" t="s">
        <v>6189</v>
      </c>
      <c r="D196" t="s">
        <v>6170</v>
      </c>
      <c r="E196" t="s">
        <v>6171</v>
      </c>
      <c r="F196" t="s">
        <v>6190</v>
      </c>
      <c r="G196" t="s">
        <v>6187</v>
      </c>
      <c r="H196">
        <v>14585856</v>
      </c>
      <c r="I196" t="s">
        <v>20</v>
      </c>
      <c r="J196" t="s">
        <v>21</v>
      </c>
      <c r="K196" t="s">
        <v>1302</v>
      </c>
      <c r="L196" t="s">
        <v>6170</v>
      </c>
      <c r="M196" t="s">
        <v>23</v>
      </c>
      <c r="N196">
        <v>12</v>
      </c>
    </row>
    <row r="197" spans="1:14" hidden="1" x14ac:dyDescent="0.25">
      <c r="A197">
        <v>1352</v>
      </c>
      <c r="B197" t="s">
        <v>6250</v>
      </c>
      <c r="C197" t="s">
        <v>6251</v>
      </c>
      <c r="D197" t="s">
        <v>6227</v>
      </c>
      <c r="E197" t="s">
        <v>6252</v>
      </c>
      <c r="F197" t="s">
        <v>6253</v>
      </c>
      <c r="G197" t="s">
        <v>6254</v>
      </c>
      <c r="H197">
        <v>15425536</v>
      </c>
      <c r="I197" t="s">
        <v>20</v>
      </c>
      <c r="J197" t="s">
        <v>21</v>
      </c>
      <c r="K197" t="s">
        <v>1302</v>
      </c>
      <c r="L197" t="s">
        <v>6227</v>
      </c>
      <c r="M197" t="s">
        <v>275</v>
      </c>
      <c r="N197">
        <v>11</v>
      </c>
    </row>
    <row r="198" spans="1:14" hidden="1" x14ac:dyDescent="0.25">
      <c r="A198">
        <v>1347</v>
      </c>
      <c r="B198" t="s">
        <v>6225</v>
      </c>
      <c r="C198" t="s">
        <v>6226</v>
      </c>
      <c r="D198" t="s">
        <v>6227</v>
      </c>
      <c r="E198" t="s">
        <v>6228</v>
      </c>
      <c r="F198" t="s">
        <v>6229</v>
      </c>
      <c r="G198" t="s">
        <v>6230</v>
      </c>
      <c r="H198">
        <v>15515648</v>
      </c>
      <c r="I198" t="s">
        <v>20</v>
      </c>
      <c r="J198" t="s">
        <v>21</v>
      </c>
      <c r="K198" t="s">
        <v>1302</v>
      </c>
      <c r="L198" t="s">
        <v>6227</v>
      </c>
      <c r="M198" t="s">
        <v>23</v>
      </c>
      <c r="N198">
        <v>11</v>
      </c>
    </row>
    <row r="199" spans="1:14" hidden="1" x14ac:dyDescent="0.25">
      <c r="A199">
        <v>1348</v>
      </c>
      <c r="B199" t="s">
        <v>6231</v>
      </c>
      <c r="C199" t="s">
        <v>6232</v>
      </c>
      <c r="D199" t="s">
        <v>6227</v>
      </c>
      <c r="E199" t="s">
        <v>6233</v>
      </c>
      <c r="F199" t="s">
        <v>6234</v>
      </c>
      <c r="G199" t="s">
        <v>6235</v>
      </c>
      <c r="H199">
        <v>15331328</v>
      </c>
      <c r="I199" t="s">
        <v>20</v>
      </c>
      <c r="J199" t="s">
        <v>21</v>
      </c>
      <c r="K199" t="s">
        <v>1302</v>
      </c>
      <c r="L199" t="s">
        <v>6227</v>
      </c>
      <c r="M199" t="s">
        <v>29</v>
      </c>
      <c r="N199">
        <v>11</v>
      </c>
    </row>
    <row r="200" spans="1:14" hidden="1" x14ac:dyDescent="0.25">
      <c r="A200">
        <v>1349</v>
      </c>
      <c r="B200" t="s">
        <v>6236</v>
      </c>
      <c r="C200" t="s">
        <v>6237</v>
      </c>
      <c r="D200" t="s">
        <v>6227</v>
      </c>
      <c r="E200" t="s">
        <v>6238</v>
      </c>
      <c r="F200" t="s">
        <v>6239</v>
      </c>
      <c r="G200" t="s">
        <v>6240</v>
      </c>
      <c r="H200">
        <v>15949824</v>
      </c>
      <c r="I200" t="s">
        <v>20</v>
      </c>
      <c r="J200" t="s">
        <v>21</v>
      </c>
      <c r="K200" t="s">
        <v>1302</v>
      </c>
      <c r="L200" t="s">
        <v>6227</v>
      </c>
      <c r="M200" t="s">
        <v>29</v>
      </c>
      <c r="N200">
        <v>11</v>
      </c>
    </row>
    <row r="201" spans="1:14" x14ac:dyDescent="0.25">
      <c r="A201">
        <v>1350</v>
      </c>
      <c r="B201" t="s">
        <v>6241</v>
      </c>
      <c r="C201" t="s">
        <v>6242</v>
      </c>
      <c r="D201" t="s">
        <v>6227</v>
      </c>
      <c r="E201" t="s">
        <v>6243</v>
      </c>
      <c r="F201" t="s">
        <v>6244</v>
      </c>
      <c r="G201" t="s">
        <v>6245</v>
      </c>
      <c r="H201">
        <v>16814080</v>
      </c>
      <c r="I201" t="s">
        <v>20</v>
      </c>
      <c r="J201" t="s">
        <v>21</v>
      </c>
      <c r="K201" t="s">
        <v>1302</v>
      </c>
      <c r="L201" t="s">
        <v>6227</v>
      </c>
      <c r="M201" t="s">
        <v>40</v>
      </c>
      <c r="N201">
        <v>11</v>
      </c>
    </row>
    <row r="202" spans="1:14" hidden="1" x14ac:dyDescent="0.25">
      <c r="A202">
        <v>1351</v>
      </c>
      <c r="B202" t="s">
        <v>6246</v>
      </c>
      <c r="C202" t="s">
        <v>6247</v>
      </c>
      <c r="D202" t="s">
        <v>6227</v>
      </c>
      <c r="E202" t="s">
        <v>6248</v>
      </c>
      <c r="F202" t="s">
        <v>6249</v>
      </c>
      <c r="G202" t="s">
        <v>452</v>
      </c>
      <c r="H202">
        <v>16908288</v>
      </c>
      <c r="I202" t="s">
        <v>20</v>
      </c>
      <c r="J202" t="s">
        <v>21</v>
      </c>
      <c r="K202" t="s">
        <v>1302</v>
      </c>
      <c r="L202" t="s">
        <v>6227</v>
      </c>
      <c r="M202" t="s">
        <v>56</v>
      </c>
      <c r="N202">
        <v>11</v>
      </c>
    </row>
    <row r="203" spans="1:14" hidden="1" x14ac:dyDescent="0.25">
      <c r="A203">
        <v>1353</v>
      </c>
      <c r="B203" t="s">
        <v>6255</v>
      </c>
      <c r="C203" t="s">
        <v>6256</v>
      </c>
      <c r="D203" t="s">
        <v>6227</v>
      </c>
      <c r="E203" t="s">
        <v>6257</v>
      </c>
      <c r="F203" t="s">
        <v>6258</v>
      </c>
      <c r="G203" t="s">
        <v>6259</v>
      </c>
      <c r="H203">
        <v>15773696</v>
      </c>
      <c r="I203" t="s">
        <v>20</v>
      </c>
      <c r="J203" t="s">
        <v>21</v>
      </c>
      <c r="K203" t="s">
        <v>1302</v>
      </c>
      <c r="L203" t="s">
        <v>6227</v>
      </c>
      <c r="M203" t="s">
        <v>275</v>
      </c>
      <c r="N203">
        <v>11</v>
      </c>
    </row>
    <row r="204" spans="1:14" hidden="1" x14ac:dyDescent="0.25">
      <c r="A204">
        <v>1359</v>
      </c>
      <c r="B204" t="s">
        <v>6285</v>
      </c>
      <c r="C204" t="s">
        <v>6286</v>
      </c>
      <c r="D204" t="s">
        <v>6262</v>
      </c>
      <c r="E204" t="s">
        <v>6287</v>
      </c>
      <c r="F204" t="s">
        <v>6288</v>
      </c>
      <c r="G204" t="s">
        <v>6279</v>
      </c>
      <c r="H204">
        <v>6610944</v>
      </c>
      <c r="I204" t="s">
        <v>20</v>
      </c>
      <c r="J204" t="s">
        <v>21</v>
      </c>
      <c r="K204" t="s">
        <v>1302</v>
      </c>
      <c r="L204" t="s">
        <v>6262</v>
      </c>
      <c r="M204" t="s">
        <v>29</v>
      </c>
      <c r="N204">
        <v>11</v>
      </c>
    </row>
    <row r="205" spans="1:14" hidden="1" x14ac:dyDescent="0.25">
      <c r="A205">
        <v>1356</v>
      </c>
      <c r="B205" t="s">
        <v>6270</v>
      </c>
      <c r="C205" t="s">
        <v>6271</v>
      </c>
      <c r="D205" t="s">
        <v>6262</v>
      </c>
      <c r="E205" t="s">
        <v>6272</v>
      </c>
      <c r="F205" t="s">
        <v>6273</v>
      </c>
      <c r="G205" t="s">
        <v>6274</v>
      </c>
      <c r="H205">
        <v>6610944</v>
      </c>
      <c r="I205" t="s">
        <v>20</v>
      </c>
      <c r="J205" t="s">
        <v>21</v>
      </c>
      <c r="K205" t="s">
        <v>1302</v>
      </c>
      <c r="L205" t="s">
        <v>6262</v>
      </c>
      <c r="M205" t="s">
        <v>23</v>
      </c>
      <c r="N205">
        <v>11</v>
      </c>
    </row>
    <row r="206" spans="1:14" hidden="1" x14ac:dyDescent="0.25">
      <c r="A206">
        <v>1357</v>
      </c>
      <c r="B206" t="s">
        <v>6275</v>
      </c>
      <c r="C206" t="s">
        <v>6276</v>
      </c>
      <c r="D206" t="s">
        <v>6262</v>
      </c>
      <c r="E206" t="s">
        <v>6277</v>
      </c>
      <c r="F206" t="s">
        <v>6278</v>
      </c>
      <c r="G206" t="s">
        <v>6279</v>
      </c>
      <c r="H206">
        <v>9482240</v>
      </c>
      <c r="I206" t="s">
        <v>20</v>
      </c>
      <c r="J206" t="s">
        <v>21</v>
      </c>
      <c r="K206" t="s">
        <v>1302</v>
      </c>
      <c r="L206" t="s">
        <v>6262</v>
      </c>
      <c r="M206" t="s">
        <v>29</v>
      </c>
      <c r="N206">
        <v>11</v>
      </c>
    </row>
    <row r="207" spans="1:14" hidden="1" x14ac:dyDescent="0.25">
      <c r="A207">
        <v>1358</v>
      </c>
      <c r="B207" t="s">
        <v>6280</v>
      </c>
      <c r="C207" t="s">
        <v>6281</v>
      </c>
      <c r="D207" t="s">
        <v>6262</v>
      </c>
      <c r="E207" t="s">
        <v>6282</v>
      </c>
      <c r="F207" t="s">
        <v>6283</v>
      </c>
      <c r="G207" t="s">
        <v>6284</v>
      </c>
      <c r="H207">
        <v>9035776</v>
      </c>
      <c r="I207" t="s">
        <v>20</v>
      </c>
      <c r="J207" t="s">
        <v>21</v>
      </c>
      <c r="K207" t="s">
        <v>1302</v>
      </c>
      <c r="L207" t="s">
        <v>6262</v>
      </c>
      <c r="M207" t="s">
        <v>29</v>
      </c>
      <c r="N207">
        <v>11</v>
      </c>
    </row>
    <row r="208" spans="1:14" x14ac:dyDescent="0.25">
      <c r="A208">
        <v>1360</v>
      </c>
      <c r="B208" t="s">
        <v>6289</v>
      </c>
      <c r="C208" t="s">
        <v>6290</v>
      </c>
      <c r="D208" t="s">
        <v>6262</v>
      </c>
      <c r="E208" t="s">
        <v>6291</v>
      </c>
      <c r="F208" t="s">
        <v>6292</v>
      </c>
      <c r="G208" t="s">
        <v>6293</v>
      </c>
      <c r="H208">
        <v>9383936</v>
      </c>
      <c r="I208" t="s">
        <v>20</v>
      </c>
      <c r="J208" t="s">
        <v>21</v>
      </c>
      <c r="K208" t="s">
        <v>1302</v>
      </c>
      <c r="L208" t="s">
        <v>6262</v>
      </c>
      <c r="M208" t="s">
        <v>40</v>
      </c>
      <c r="N208">
        <v>11</v>
      </c>
    </row>
    <row r="209" spans="1:14" hidden="1" x14ac:dyDescent="0.25">
      <c r="A209">
        <v>1361</v>
      </c>
      <c r="B209" t="s">
        <v>6294</v>
      </c>
      <c r="C209" t="s">
        <v>6295</v>
      </c>
      <c r="D209" t="s">
        <v>6262</v>
      </c>
      <c r="E209" t="s">
        <v>6296</v>
      </c>
      <c r="F209" t="s">
        <v>6297</v>
      </c>
      <c r="G209" t="s">
        <v>6298</v>
      </c>
      <c r="H209">
        <v>9678848</v>
      </c>
      <c r="I209" t="s">
        <v>20</v>
      </c>
      <c r="J209" t="s">
        <v>21</v>
      </c>
      <c r="K209" t="s">
        <v>1302</v>
      </c>
      <c r="L209" t="s">
        <v>6262</v>
      </c>
      <c r="M209" t="s">
        <v>56</v>
      </c>
      <c r="N209">
        <v>11</v>
      </c>
    </row>
    <row r="210" spans="1:14" hidden="1" x14ac:dyDescent="0.25">
      <c r="A210">
        <v>1363</v>
      </c>
      <c r="B210" t="s">
        <v>6303</v>
      </c>
      <c r="C210" t="s">
        <v>6304</v>
      </c>
      <c r="D210" t="s">
        <v>6305</v>
      </c>
      <c r="E210" t="s">
        <v>6306</v>
      </c>
      <c r="F210" t="s">
        <v>6307</v>
      </c>
      <c r="G210" t="s">
        <v>6308</v>
      </c>
      <c r="H210">
        <v>6262784</v>
      </c>
      <c r="I210" t="s">
        <v>20</v>
      </c>
      <c r="J210" t="s">
        <v>21</v>
      </c>
      <c r="K210" t="s">
        <v>1302</v>
      </c>
      <c r="L210" t="s">
        <v>6305</v>
      </c>
      <c r="M210" t="s">
        <v>23</v>
      </c>
      <c r="N210">
        <v>11</v>
      </c>
    </row>
    <row r="211" spans="1:14" hidden="1" x14ac:dyDescent="0.25">
      <c r="A211">
        <v>1364</v>
      </c>
      <c r="B211" t="s">
        <v>6309</v>
      </c>
      <c r="C211" t="s">
        <v>6310</v>
      </c>
      <c r="D211" t="s">
        <v>6305</v>
      </c>
      <c r="E211" t="s">
        <v>6311</v>
      </c>
      <c r="F211" t="s">
        <v>6312</v>
      </c>
      <c r="G211" t="s">
        <v>6313</v>
      </c>
      <c r="H211">
        <v>6291456</v>
      </c>
      <c r="I211" t="s">
        <v>20</v>
      </c>
      <c r="J211" t="s">
        <v>21</v>
      </c>
      <c r="K211" t="s">
        <v>1302</v>
      </c>
      <c r="L211" t="s">
        <v>6305</v>
      </c>
      <c r="M211" t="s">
        <v>29</v>
      </c>
      <c r="N211">
        <v>11</v>
      </c>
    </row>
    <row r="212" spans="1:14" hidden="1" x14ac:dyDescent="0.25">
      <c r="A212">
        <v>1365</v>
      </c>
      <c r="B212" t="s">
        <v>6314</v>
      </c>
      <c r="C212" t="s">
        <v>6315</v>
      </c>
      <c r="D212" t="s">
        <v>6305</v>
      </c>
      <c r="E212" t="s">
        <v>6316</v>
      </c>
      <c r="F212" t="s">
        <v>6317</v>
      </c>
      <c r="G212" t="s">
        <v>6318</v>
      </c>
      <c r="H212">
        <v>6262784</v>
      </c>
      <c r="I212" t="s">
        <v>20</v>
      </c>
      <c r="J212" t="s">
        <v>21</v>
      </c>
      <c r="K212" t="s">
        <v>1302</v>
      </c>
      <c r="L212" t="s">
        <v>6305</v>
      </c>
      <c r="M212" t="s">
        <v>29</v>
      </c>
      <c r="N212">
        <v>11</v>
      </c>
    </row>
    <row r="213" spans="1:14" x14ac:dyDescent="0.25">
      <c r="A213">
        <v>1366</v>
      </c>
      <c r="B213" t="s">
        <v>6319</v>
      </c>
      <c r="C213" t="s">
        <v>6320</v>
      </c>
      <c r="D213" t="s">
        <v>6305</v>
      </c>
      <c r="E213" t="s">
        <v>6321</v>
      </c>
      <c r="F213" t="s">
        <v>6322</v>
      </c>
      <c r="G213" t="s">
        <v>6323</v>
      </c>
      <c r="H213">
        <v>6459392</v>
      </c>
      <c r="I213" t="s">
        <v>20</v>
      </c>
      <c r="J213" t="s">
        <v>21</v>
      </c>
      <c r="K213" t="s">
        <v>1302</v>
      </c>
      <c r="L213" t="s">
        <v>6305</v>
      </c>
      <c r="M213" t="s">
        <v>136</v>
      </c>
      <c r="N213">
        <v>11</v>
      </c>
    </row>
    <row r="214" spans="1:14" hidden="1" x14ac:dyDescent="0.25">
      <c r="A214">
        <v>1367</v>
      </c>
      <c r="B214" t="s">
        <v>6324</v>
      </c>
      <c r="C214" t="s">
        <v>6325</v>
      </c>
      <c r="D214" t="s">
        <v>6305</v>
      </c>
      <c r="E214" t="s">
        <v>6326</v>
      </c>
      <c r="F214" t="s">
        <v>6327</v>
      </c>
      <c r="G214" t="s">
        <v>6328</v>
      </c>
      <c r="H214">
        <v>6393856</v>
      </c>
      <c r="I214" t="s">
        <v>20</v>
      </c>
      <c r="J214" t="s">
        <v>21</v>
      </c>
      <c r="K214" t="s">
        <v>1302</v>
      </c>
      <c r="L214" t="s">
        <v>6305</v>
      </c>
      <c r="M214" t="s">
        <v>141</v>
      </c>
      <c r="N214">
        <v>11</v>
      </c>
    </row>
    <row r="215" spans="1:14" hidden="1" x14ac:dyDescent="0.25">
      <c r="A215">
        <v>1368</v>
      </c>
      <c r="B215" t="s">
        <v>6329</v>
      </c>
      <c r="C215" t="s">
        <v>6330</v>
      </c>
      <c r="D215" t="s">
        <v>6305</v>
      </c>
      <c r="E215" t="s">
        <v>6331</v>
      </c>
      <c r="F215" t="s">
        <v>6332</v>
      </c>
      <c r="G215" t="s">
        <v>6333</v>
      </c>
      <c r="H215">
        <v>5021696</v>
      </c>
      <c r="I215" t="s">
        <v>20</v>
      </c>
      <c r="J215" t="s">
        <v>21</v>
      </c>
      <c r="K215" t="s">
        <v>1302</v>
      </c>
      <c r="L215" t="s">
        <v>6305</v>
      </c>
      <c r="M215" t="s">
        <v>141</v>
      </c>
      <c r="N215">
        <v>11</v>
      </c>
    </row>
    <row r="216" spans="1:14" hidden="1" x14ac:dyDescent="0.25">
      <c r="A216">
        <v>1369</v>
      </c>
      <c r="B216" t="s">
        <v>6334</v>
      </c>
      <c r="C216" t="s">
        <v>6335</v>
      </c>
      <c r="D216" t="s">
        <v>6336</v>
      </c>
      <c r="E216" t="s">
        <v>6337</v>
      </c>
      <c r="F216" t="s">
        <v>6338</v>
      </c>
      <c r="G216" t="s">
        <v>6339</v>
      </c>
      <c r="H216">
        <v>8523776</v>
      </c>
      <c r="I216" t="s">
        <v>20</v>
      </c>
      <c r="J216" t="s">
        <v>21</v>
      </c>
      <c r="K216" t="s">
        <v>1302</v>
      </c>
      <c r="L216" t="s">
        <v>6336</v>
      </c>
      <c r="M216" t="s">
        <v>23</v>
      </c>
      <c r="N216">
        <v>11</v>
      </c>
    </row>
    <row r="217" spans="1:14" hidden="1" x14ac:dyDescent="0.25">
      <c r="A217">
        <v>1370</v>
      </c>
      <c r="B217" t="s">
        <v>6340</v>
      </c>
      <c r="C217" t="s">
        <v>6341</v>
      </c>
      <c r="D217" t="s">
        <v>6336</v>
      </c>
      <c r="E217" t="s">
        <v>6342</v>
      </c>
      <c r="F217" t="s">
        <v>6343</v>
      </c>
      <c r="G217" t="s">
        <v>6344</v>
      </c>
      <c r="H217">
        <v>6217728</v>
      </c>
      <c r="I217" t="s">
        <v>20</v>
      </c>
      <c r="J217" t="s">
        <v>21</v>
      </c>
      <c r="K217" t="s">
        <v>1302</v>
      </c>
      <c r="L217" t="s">
        <v>6336</v>
      </c>
      <c r="M217" t="s">
        <v>29</v>
      </c>
      <c r="N217">
        <v>11</v>
      </c>
    </row>
    <row r="218" spans="1:14" x14ac:dyDescent="0.25">
      <c r="A218">
        <v>1372</v>
      </c>
      <c r="B218" t="s">
        <v>6350</v>
      </c>
      <c r="C218" t="s">
        <v>6351</v>
      </c>
      <c r="D218" t="s">
        <v>6336</v>
      </c>
      <c r="E218" t="s">
        <v>6352</v>
      </c>
      <c r="F218" t="s">
        <v>6353</v>
      </c>
      <c r="G218" t="s">
        <v>6354</v>
      </c>
      <c r="H218">
        <v>8720384</v>
      </c>
      <c r="I218" t="s">
        <v>20</v>
      </c>
      <c r="J218" t="s">
        <v>21</v>
      </c>
      <c r="K218" t="s">
        <v>1302</v>
      </c>
      <c r="L218" t="s">
        <v>6336</v>
      </c>
      <c r="M218" t="s">
        <v>136</v>
      </c>
      <c r="N218">
        <v>11</v>
      </c>
    </row>
    <row r="219" spans="1:14" x14ac:dyDescent="0.25">
      <c r="A219">
        <v>1373</v>
      </c>
      <c r="B219" t="s">
        <v>6355</v>
      </c>
      <c r="C219" t="s">
        <v>6356</v>
      </c>
      <c r="D219" t="s">
        <v>6336</v>
      </c>
      <c r="E219" t="s">
        <v>6357</v>
      </c>
      <c r="F219" t="s">
        <v>6358</v>
      </c>
      <c r="G219" t="s">
        <v>6359</v>
      </c>
      <c r="H219">
        <v>8220672</v>
      </c>
      <c r="I219" t="s">
        <v>20</v>
      </c>
      <c r="J219" t="s">
        <v>21</v>
      </c>
      <c r="K219" t="s">
        <v>1302</v>
      </c>
      <c r="L219" t="s">
        <v>6336</v>
      </c>
      <c r="M219" t="s">
        <v>136</v>
      </c>
      <c r="N219">
        <v>11</v>
      </c>
    </row>
    <row r="220" spans="1:14" x14ac:dyDescent="0.25">
      <c r="A220">
        <v>1374</v>
      </c>
      <c r="B220" t="s">
        <v>6360</v>
      </c>
      <c r="C220" t="s">
        <v>6361</v>
      </c>
      <c r="D220" t="s">
        <v>6336</v>
      </c>
      <c r="E220" t="s">
        <v>6362</v>
      </c>
      <c r="F220" t="s">
        <v>6362</v>
      </c>
      <c r="G220" t="s">
        <v>6359</v>
      </c>
      <c r="H220">
        <v>6258688</v>
      </c>
      <c r="I220" t="s">
        <v>20</v>
      </c>
      <c r="J220" t="s">
        <v>21</v>
      </c>
      <c r="K220" t="s">
        <v>1302</v>
      </c>
      <c r="L220" t="s">
        <v>6336</v>
      </c>
      <c r="M220" t="s">
        <v>136</v>
      </c>
      <c r="N220">
        <v>11</v>
      </c>
    </row>
    <row r="221" spans="1:14" hidden="1" x14ac:dyDescent="0.25">
      <c r="A221">
        <v>1375</v>
      </c>
      <c r="B221" t="s">
        <v>6363</v>
      </c>
      <c r="C221" t="s">
        <v>6364</v>
      </c>
      <c r="D221" t="s">
        <v>6336</v>
      </c>
      <c r="E221" t="s">
        <v>6365</v>
      </c>
      <c r="F221" t="s">
        <v>6366</v>
      </c>
      <c r="G221" t="s">
        <v>6367</v>
      </c>
      <c r="H221">
        <v>8753152</v>
      </c>
      <c r="I221" t="s">
        <v>20</v>
      </c>
      <c r="J221" t="s">
        <v>21</v>
      </c>
      <c r="K221" t="s">
        <v>1302</v>
      </c>
      <c r="L221" t="s">
        <v>6336</v>
      </c>
      <c r="M221" t="s">
        <v>141</v>
      </c>
      <c r="N221">
        <v>11</v>
      </c>
    </row>
    <row r="222" spans="1:14" hidden="1" x14ac:dyDescent="0.25">
      <c r="A222">
        <v>1376</v>
      </c>
      <c r="B222" t="s">
        <v>6368</v>
      </c>
      <c r="C222" t="s">
        <v>6369</v>
      </c>
      <c r="D222" t="s">
        <v>6336</v>
      </c>
      <c r="E222" t="s">
        <v>6370</v>
      </c>
      <c r="F222" t="s">
        <v>6371</v>
      </c>
      <c r="G222" t="s">
        <v>6372</v>
      </c>
      <c r="H222">
        <v>8474624</v>
      </c>
      <c r="I222" t="s">
        <v>20</v>
      </c>
      <c r="J222" t="s">
        <v>21</v>
      </c>
      <c r="K222" t="s">
        <v>1302</v>
      </c>
      <c r="L222" t="s">
        <v>6336</v>
      </c>
      <c r="M222" t="s">
        <v>73</v>
      </c>
      <c r="N222">
        <v>11</v>
      </c>
    </row>
    <row r="223" spans="1:14" hidden="1" x14ac:dyDescent="0.25">
      <c r="A223">
        <v>1371</v>
      </c>
      <c r="B223" t="s">
        <v>6345</v>
      </c>
      <c r="C223" t="s">
        <v>6346</v>
      </c>
      <c r="D223" t="s">
        <v>6336</v>
      </c>
      <c r="E223" t="s">
        <v>6347</v>
      </c>
      <c r="F223" t="s">
        <v>6348</v>
      </c>
      <c r="G223" t="s">
        <v>6349</v>
      </c>
      <c r="H223">
        <v>6217728</v>
      </c>
      <c r="I223" t="s">
        <v>20</v>
      </c>
      <c r="J223" t="s">
        <v>21</v>
      </c>
      <c r="K223" t="s">
        <v>1302</v>
      </c>
      <c r="L223" t="s">
        <v>6336</v>
      </c>
      <c r="M223" t="s">
        <v>29</v>
      </c>
      <c r="N223">
        <v>11</v>
      </c>
    </row>
    <row r="224" spans="1:14" hidden="1" x14ac:dyDescent="0.25">
      <c r="A224">
        <v>1377</v>
      </c>
      <c r="B224" t="s">
        <v>6373</v>
      </c>
      <c r="C224" t="s">
        <v>6374</v>
      </c>
      <c r="D224" t="s">
        <v>6375</v>
      </c>
      <c r="E224" t="s">
        <v>6376</v>
      </c>
      <c r="F224" t="s">
        <v>6376</v>
      </c>
      <c r="G224" t="s">
        <v>6377</v>
      </c>
      <c r="H224">
        <v>7892992</v>
      </c>
      <c r="I224" t="s">
        <v>20</v>
      </c>
      <c r="J224" t="s">
        <v>21</v>
      </c>
      <c r="K224" t="s">
        <v>1302</v>
      </c>
      <c r="L224" t="s">
        <v>6375</v>
      </c>
      <c r="M224" t="s">
        <v>23</v>
      </c>
      <c r="N224">
        <v>11</v>
      </c>
    </row>
    <row r="225" spans="1:14" hidden="1" x14ac:dyDescent="0.25">
      <c r="A225">
        <v>1378</v>
      </c>
      <c r="B225" t="s">
        <v>6378</v>
      </c>
      <c r="C225" t="s">
        <v>6379</v>
      </c>
      <c r="D225" t="s">
        <v>6375</v>
      </c>
      <c r="E225" t="s">
        <v>6380</v>
      </c>
      <c r="F225" t="s">
        <v>6380</v>
      </c>
      <c r="G225" t="s">
        <v>6381</v>
      </c>
      <c r="H225">
        <v>7802880</v>
      </c>
      <c r="I225" t="s">
        <v>20</v>
      </c>
      <c r="J225" t="s">
        <v>21</v>
      </c>
      <c r="K225" t="s">
        <v>1302</v>
      </c>
      <c r="L225" t="s">
        <v>6375</v>
      </c>
      <c r="M225" t="s">
        <v>29</v>
      </c>
      <c r="N225">
        <v>11</v>
      </c>
    </row>
    <row r="226" spans="1:14" x14ac:dyDescent="0.25">
      <c r="A226">
        <v>1381</v>
      </c>
      <c r="B226" t="s">
        <v>6391</v>
      </c>
      <c r="C226" t="s">
        <v>6392</v>
      </c>
      <c r="D226" t="s">
        <v>6375</v>
      </c>
      <c r="E226" t="s">
        <v>6393</v>
      </c>
      <c r="F226" t="s">
        <v>6394</v>
      </c>
      <c r="G226" t="s">
        <v>6395</v>
      </c>
      <c r="H226">
        <v>12230656</v>
      </c>
      <c r="I226" t="s">
        <v>20</v>
      </c>
      <c r="J226" t="s">
        <v>21</v>
      </c>
      <c r="K226" t="s">
        <v>1302</v>
      </c>
      <c r="L226" t="s">
        <v>6375</v>
      </c>
      <c r="M226" t="s">
        <v>40</v>
      </c>
      <c r="N226">
        <v>11</v>
      </c>
    </row>
    <row r="227" spans="1:14" hidden="1" x14ac:dyDescent="0.25">
      <c r="A227">
        <v>1382</v>
      </c>
      <c r="B227" t="s">
        <v>6396</v>
      </c>
      <c r="C227" t="s">
        <v>6397</v>
      </c>
      <c r="D227" t="s">
        <v>6375</v>
      </c>
      <c r="E227" t="s">
        <v>6398</v>
      </c>
      <c r="F227" t="s">
        <v>6399</v>
      </c>
      <c r="G227" t="s">
        <v>6400</v>
      </c>
      <c r="H227">
        <v>12292096</v>
      </c>
      <c r="I227" t="s">
        <v>20</v>
      </c>
      <c r="J227" t="s">
        <v>21</v>
      </c>
      <c r="K227" t="s">
        <v>1302</v>
      </c>
      <c r="L227" t="s">
        <v>6375</v>
      </c>
      <c r="M227" t="s">
        <v>56</v>
      </c>
      <c r="N227">
        <v>11</v>
      </c>
    </row>
    <row r="228" spans="1:14" hidden="1" x14ac:dyDescent="0.25">
      <c r="A228">
        <v>1383</v>
      </c>
      <c r="B228" t="s">
        <v>6401</v>
      </c>
      <c r="C228" t="s">
        <v>6402</v>
      </c>
      <c r="D228" t="s">
        <v>6375</v>
      </c>
      <c r="E228" t="s">
        <v>6403</v>
      </c>
      <c r="F228" t="s">
        <v>6403</v>
      </c>
      <c r="G228" t="s">
        <v>6404</v>
      </c>
      <c r="H228">
        <v>7979008</v>
      </c>
      <c r="I228" t="s">
        <v>20</v>
      </c>
      <c r="J228" t="s">
        <v>21</v>
      </c>
      <c r="K228" t="s">
        <v>1302</v>
      </c>
      <c r="L228" t="s">
        <v>6375</v>
      </c>
      <c r="M228" t="s">
        <v>73</v>
      </c>
      <c r="N228">
        <v>11</v>
      </c>
    </row>
    <row r="229" spans="1:14" hidden="1" x14ac:dyDescent="0.25">
      <c r="A229">
        <v>1379</v>
      </c>
      <c r="B229" t="s">
        <v>6382</v>
      </c>
      <c r="C229" t="s">
        <v>6383</v>
      </c>
      <c r="D229" t="s">
        <v>6375</v>
      </c>
      <c r="E229" t="s">
        <v>6384</v>
      </c>
      <c r="F229" t="s">
        <v>6385</v>
      </c>
      <c r="G229" t="s">
        <v>6386</v>
      </c>
      <c r="H229">
        <v>11624448</v>
      </c>
      <c r="I229" t="s">
        <v>20</v>
      </c>
      <c r="J229" t="s">
        <v>21</v>
      </c>
      <c r="K229" t="s">
        <v>1302</v>
      </c>
      <c r="L229" t="s">
        <v>6375</v>
      </c>
      <c r="M229" t="s">
        <v>29</v>
      </c>
      <c r="N229">
        <v>11</v>
      </c>
    </row>
    <row r="230" spans="1:14" hidden="1" x14ac:dyDescent="0.25">
      <c r="A230">
        <v>1380</v>
      </c>
      <c r="B230" t="s">
        <v>6387</v>
      </c>
      <c r="C230" t="s">
        <v>6388</v>
      </c>
      <c r="D230" t="s">
        <v>6375</v>
      </c>
      <c r="E230" t="s">
        <v>6389</v>
      </c>
      <c r="F230" t="s">
        <v>6389</v>
      </c>
      <c r="G230" t="s">
        <v>6390</v>
      </c>
      <c r="H230">
        <v>7720960</v>
      </c>
      <c r="I230" t="s">
        <v>20</v>
      </c>
      <c r="J230" t="s">
        <v>21</v>
      </c>
      <c r="K230" t="s">
        <v>1302</v>
      </c>
      <c r="L230" t="s">
        <v>6375</v>
      </c>
      <c r="M230" t="s">
        <v>29</v>
      </c>
      <c r="N230">
        <v>11</v>
      </c>
    </row>
    <row r="231" spans="1:14" hidden="1" x14ac:dyDescent="0.25">
      <c r="A231">
        <v>1384</v>
      </c>
      <c r="B231" t="s">
        <v>6405</v>
      </c>
      <c r="C231" t="s">
        <v>6406</v>
      </c>
      <c r="D231" t="s">
        <v>6407</v>
      </c>
      <c r="E231" t="s">
        <v>6408</v>
      </c>
      <c r="F231" t="s">
        <v>6409</v>
      </c>
      <c r="G231" t="s">
        <v>6410</v>
      </c>
      <c r="H231">
        <v>6082560</v>
      </c>
      <c r="I231" t="s">
        <v>20</v>
      </c>
      <c r="J231" t="s">
        <v>21</v>
      </c>
      <c r="K231" t="s">
        <v>1302</v>
      </c>
      <c r="L231" t="s">
        <v>6407</v>
      </c>
      <c r="M231" t="s">
        <v>29</v>
      </c>
      <c r="N231">
        <v>11</v>
      </c>
    </row>
    <row r="232" spans="1:14" hidden="1" x14ac:dyDescent="0.25">
      <c r="A232">
        <v>1385</v>
      </c>
      <c r="B232" t="s">
        <v>6411</v>
      </c>
      <c r="C232" t="s">
        <v>6412</v>
      </c>
      <c r="D232" t="s">
        <v>6407</v>
      </c>
      <c r="E232" t="s">
        <v>6413</v>
      </c>
      <c r="F232" t="s">
        <v>6413</v>
      </c>
      <c r="G232" t="s">
        <v>6414</v>
      </c>
      <c r="H232">
        <v>6098944</v>
      </c>
      <c r="I232" t="s">
        <v>20</v>
      </c>
      <c r="J232" t="s">
        <v>21</v>
      </c>
      <c r="K232" t="s">
        <v>1302</v>
      </c>
      <c r="L232" t="s">
        <v>6407</v>
      </c>
      <c r="M232" t="s">
        <v>29</v>
      </c>
      <c r="N232">
        <v>11</v>
      </c>
    </row>
    <row r="233" spans="1:14" x14ac:dyDescent="0.25">
      <c r="A233">
        <v>1387</v>
      </c>
      <c r="B233" t="s">
        <v>6419</v>
      </c>
      <c r="C233" t="s">
        <v>6420</v>
      </c>
      <c r="D233" t="s">
        <v>6407</v>
      </c>
      <c r="E233" t="s">
        <v>6421</v>
      </c>
      <c r="F233" t="s">
        <v>6422</v>
      </c>
      <c r="G233" t="s">
        <v>6423</v>
      </c>
      <c r="H233">
        <v>8523776</v>
      </c>
      <c r="I233" t="s">
        <v>20</v>
      </c>
      <c r="J233" t="s">
        <v>21</v>
      </c>
      <c r="K233" t="s">
        <v>1302</v>
      </c>
      <c r="L233" t="s">
        <v>6407</v>
      </c>
      <c r="M233" t="s">
        <v>136</v>
      </c>
      <c r="N233">
        <v>11</v>
      </c>
    </row>
    <row r="234" spans="1:14" hidden="1" x14ac:dyDescent="0.25">
      <c r="A234">
        <v>1388</v>
      </c>
      <c r="B234" t="s">
        <v>6424</v>
      </c>
      <c r="C234" t="s">
        <v>6425</v>
      </c>
      <c r="D234" t="s">
        <v>6407</v>
      </c>
      <c r="E234" t="s">
        <v>6421</v>
      </c>
      <c r="F234" t="s">
        <v>6426</v>
      </c>
      <c r="G234" t="s">
        <v>6427</v>
      </c>
      <c r="H234">
        <v>8556544</v>
      </c>
      <c r="I234" t="s">
        <v>20</v>
      </c>
      <c r="J234" t="s">
        <v>21</v>
      </c>
      <c r="K234" t="s">
        <v>1302</v>
      </c>
      <c r="L234" t="s">
        <v>6407</v>
      </c>
      <c r="M234" t="s">
        <v>141</v>
      </c>
      <c r="N234">
        <v>11</v>
      </c>
    </row>
    <row r="235" spans="1:14" hidden="1" x14ac:dyDescent="0.25">
      <c r="A235">
        <v>1389</v>
      </c>
      <c r="B235" t="s">
        <v>6428</v>
      </c>
      <c r="C235" t="s">
        <v>6429</v>
      </c>
      <c r="D235" t="s">
        <v>6407</v>
      </c>
      <c r="E235" t="s">
        <v>6430</v>
      </c>
      <c r="F235" t="s">
        <v>6431</v>
      </c>
      <c r="G235" t="s">
        <v>6432</v>
      </c>
      <c r="H235">
        <v>8261632</v>
      </c>
      <c r="I235" t="s">
        <v>20</v>
      </c>
      <c r="J235" t="s">
        <v>21</v>
      </c>
      <c r="K235" t="s">
        <v>1302</v>
      </c>
      <c r="L235" t="s">
        <v>6407</v>
      </c>
      <c r="M235" t="s">
        <v>73</v>
      </c>
      <c r="N235">
        <v>11</v>
      </c>
    </row>
    <row r="236" spans="1:14" hidden="1" x14ac:dyDescent="0.25">
      <c r="A236">
        <v>1386</v>
      </c>
      <c r="B236" t="s">
        <v>6415</v>
      </c>
      <c r="C236" t="s">
        <v>6416</v>
      </c>
      <c r="D236" t="s">
        <v>6407</v>
      </c>
      <c r="E236" t="s">
        <v>6417</v>
      </c>
      <c r="F236" t="s">
        <v>6418</v>
      </c>
      <c r="G236" t="s">
        <v>6414</v>
      </c>
      <c r="H236">
        <v>6131712</v>
      </c>
      <c r="I236" t="s">
        <v>20</v>
      </c>
      <c r="J236" t="s">
        <v>21</v>
      </c>
      <c r="K236" t="s">
        <v>1302</v>
      </c>
      <c r="L236" t="s">
        <v>6407</v>
      </c>
      <c r="M236" t="s">
        <v>29</v>
      </c>
      <c r="N236">
        <v>11</v>
      </c>
    </row>
    <row r="237" spans="1:14" hidden="1" x14ac:dyDescent="0.25">
      <c r="A237">
        <v>1391</v>
      </c>
      <c r="B237" t="s">
        <v>6439</v>
      </c>
      <c r="C237" t="s">
        <v>6440</v>
      </c>
      <c r="D237" t="s">
        <v>6435</v>
      </c>
      <c r="E237" t="s">
        <v>6441</v>
      </c>
      <c r="F237" t="s">
        <v>6442</v>
      </c>
      <c r="G237" t="s">
        <v>6443</v>
      </c>
      <c r="H237">
        <v>7499776</v>
      </c>
      <c r="I237" t="s">
        <v>20</v>
      </c>
      <c r="J237" t="s">
        <v>21</v>
      </c>
      <c r="K237" t="s">
        <v>1302</v>
      </c>
      <c r="L237" t="s">
        <v>6435</v>
      </c>
      <c r="M237" t="s">
        <v>23</v>
      </c>
      <c r="N237">
        <v>11</v>
      </c>
    </row>
    <row r="238" spans="1:14" hidden="1" x14ac:dyDescent="0.25">
      <c r="A238">
        <v>1394</v>
      </c>
      <c r="B238" t="s">
        <v>6453</v>
      </c>
      <c r="C238" t="s">
        <v>6454</v>
      </c>
      <c r="D238" t="s">
        <v>6435</v>
      </c>
      <c r="E238" t="s">
        <v>6455</v>
      </c>
      <c r="F238" t="s">
        <v>6456</v>
      </c>
      <c r="G238" t="s">
        <v>6457</v>
      </c>
      <c r="H238">
        <v>5787648</v>
      </c>
      <c r="I238" t="s">
        <v>20</v>
      </c>
      <c r="J238" t="s">
        <v>21</v>
      </c>
      <c r="K238" t="s">
        <v>1302</v>
      </c>
      <c r="L238" t="s">
        <v>6435</v>
      </c>
      <c r="M238" t="s">
        <v>29</v>
      </c>
      <c r="N238">
        <v>11</v>
      </c>
    </row>
    <row r="239" spans="1:14" x14ac:dyDescent="0.25">
      <c r="A239">
        <v>1395</v>
      </c>
      <c r="B239" t="s">
        <v>6458</v>
      </c>
      <c r="C239" t="s">
        <v>6459</v>
      </c>
      <c r="D239" t="s">
        <v>6435</v>
      </c>
      <c r="E239" t="s">
        <v>6171</v>
      </c>
      <c r="F239" t="s">
        <v>6460</v>
      </c>
      <c r="G239" t="s">
        <v>6461</v>
      </c>
      <c r="H239">
        <v>7815168</v>
      </c>
      <c r="I239" t="s">
        <v>20</v>
      </c>
      <c r="J239" t="s">
        <v>21</v>
      </c>
      <c r="K239" t="s">
        <v>1302</v>
      </c>
      <c r="L239" t="s">
        <v>6435</v>
      </c>
      <c r="M239" t="s">
        <v>40</v>
      </c>
      <c r="N239">
        <v>11</v>
      </c>
    </row>
    <row r="240" spans="1:14" hidden="1" x14ac:dyDescent="0.25">
      <c r="A240">
        <v>1396</v>
      </c>
      <c r="B240" t="s">
        <v>6462</v>
      </c>
      <c r="C240" t="s">
        <v>6463</v>
      </c>
      <c r="D240" t="s">
        <v>6435</v>
      </c>
      <c r="E240" t="s">
        <v>6171</v>
      </c>
      <c r="F240" t="s">
        <v>6464</v>
      </c>
      <c r="G240" t="s">
        <v>6465</v>
      </c>
      <c r="H240">
        <v>7684096</v>
      </c>
      <c r="I240" t="s">
        <v>20</v>
      </c>
      <c r="J240" t="s">
        <v>21</v>
      </c>
      <c r="K240" t="s">
        <v>1302</v>
      </c>
      <c r="L240" t="s">
        <v>6435</v>
      </c>
      <c r="M240" t="s">
        <v>56</v>
      </c>
      <c r="N240">
        <v>11</v>
      </c>
    </row>
    <row r="241" spans="1:14" hidden="1" x14ac:dyDescent="0.25">
      <c r="A241">
        <v>1397</v>
      </c>
      <c r="B241" t="s">
        <v>6466</v>
      </c>
      <c r="C241" t="s">
        <v>6467</v>
      </c>
      <c r="D241" t="s">
        <v>6435</v>
      </c>
      <c r="E241" t="s">
        <v>6468</v>
      </c>
      <c r="F241" t="s">
        <v>6468</v>
      </c>
      <c r="G241" t="s">
        <v>6469</v>
      </c>
      <c r="H241">
        <v>5791744</v>
      </c>
      <c r="I241" t="s">
        <v>20</v>
      </c>
      <c r="J241" t="s">
        <v>21</v>
      </c>
      <c r="K241" t="s">
        <v>1302</v>
      </c>
      <c r="L241" t="s">
        <v>6435</v>
      </c>
      <c r="M241" t="s">
        <v>73</v>
      </c>
      <c r="N241">
        <v>11</v>
      </c>
    </row>
    <row r="242" spans="1:14" hidden="1" x14ac:dyDescent="0.25">
      <c r="A242">
        <v>1398</v>
      </c>
      <c r="B242" t="s">
        <v>6470</v>
      </c>
      <c r="C242" t="s">
        <v>6471</v>
      </c>
      <c r="D242" t="s">
        <v>6435</v>
      </c>
      <c r="E242" t="s">
        <v>6472</v>
      </c>
      <c r="F242" t="s">
        <v>6473</v>
      </c>
      <c r="G242" t="s">
        <v>6469</v>
      </c>
      <c r="H242">
        <v>7507968</v>
      </c>
      <c r="I242" t="s">
        <v>20</v>
      </c>
      <c r="J242" t="s">
        <v>21</v>
      </c>
      <c r="K242" t="s">
        <v>1302</v>
      </c>
      <c r="L242" t="s">
        <v>6435</v>
      </c>
      <c r="M242" t="s">
        <v>73</v>
      </c>
      <c r="N242">
        <v>11</v>
      </c>
    </row>
    <row r="243" spans="1:14" hidden="1" x14ac:dyDescent="0.25">
      <c r="A243">
        <v>1390</v>
      </c>
      <c r="B243" t="s">
        <v>6433</v>
      </c>
      <c r="C243" t="s">
        <v>6434</v>
      </c>
      <c r="D243" t="s">
        <v>6435</v>
      </c>
      <c r="E243" t="s">
        <v>6436</v>
      </c>
      <c r="F243" t="s">
        <v>6437</v>
      </c>
      <c r="G243" t="s">
        <v>6438</v>
      </c>
      <c r="H243">
        <v>5750784</v>
      </c>
      <c r="I243" t="s">
        <v>20</v>
      </c>
      <c r="J243" t="s">
        <v>21</v>
      </c>
      <c r="K243" t="s">
        <v>1302</v>
      </c>
      <c r="L243" t="s">
        <v>6435</v>
      </c>
      <c r="M243" t="s">
        <v>23</v>
      </c>
      <c r="N243">
        <v>11</v>
      </c>
    </row>
    <row r="244" spans="1:14" hidden="1" x14ac:dyDescent="0.25">
      <c r="A244">
        <v>1392</v>
      </c>
      <c r="B244" t="s">
        <v>6444</v>
      </c>
      <c r="C244" t="s">
        <v>6445</v>
      </c>
      <c r="D244" t="s">
        <v>6435</v>
      </c>
      <c r="E244" t="s">
        <v>6446</v>
      </c>
      <c r="F244" t="s">
        <v>6446</v>
      </c>
      <c r="G244" t="s">
        <v>6447</v>
      </c>
      <c r="H244">
        <v>5804032</v>
      </c>
      <c r="I244" t="s">
        <v>20</v>
      </c>
      <c r="J244" t="s">
        <v>21</v>
      </c>
      <c r="K244" t="s">
        <v>1302</v>
      </c>
      <c r="L244" t="s">
        <v>6435</v>
      </c>
      <c r="M244" t="s">
        <v>29</v>
      </c>
      <c r="N244">
        <v>11</v>
      </c>
    </row>
    <row r="245" spans="1:14" hidden="1" x14ac:dyDescent="0.25">
      <c r="A245">
        <v>1393</v>
      </c>
      <c r="B245" t="s">
        <v>6448</v>
      </c>
      <c r="C245" t="s">
        <v>6449</v>
      </c>
      <c r="D245" t="s">
        <v>6435</v>
      </c>
      <c r="E245" t="s">
        <v>6450</v>
      </c>
      <c r="F245" t="s">
        <v>6451</v>
      </c>
      <c r="G245" t="s">
        <v>6452</v>
      </c>
      <c r="H245">
        <v>5750784</v>
      </c>
      <c r="I245" t="s">
        <v>20</v>
      </c>
      <c r="J245" t="s">
        <v>21</v>
      </c>
      <c r="K245" t="s">
        <v>1302</v>
      </c>
      <c r="L245" t="s">
        <v>6435</v>
      </c>
      <c r="M245" t="s">
        <v>29</v>
      </c>
      <c r="N245">
        <v>11</v>
      </c>
    </row>
    <row r="246" spans="1:14" hidden="1" x14ac:dyDescent="0.25">
      <c r="A246">
        <v>1401</v>
      </c>
      <c r="B246" t="s">
        <v>6484</v>
      </c>
      <c r="C246" t="s">
        <v>6485</v>
      </c>
      <c r="D246" t="s">
        <v>6476</v>
      </c>
      <c r="E246" t="s">
        <v>6486</v>
      </c>
      <c r="F246" t="s">
        <v>6487</v>
      </c>
      <c r="G246" t="s">
        <v>6488</v>
      </c>
      <c r="H246">
        <v>7655424</v>
      </c>
      <c r="I246" t="s">
        <v>20</v>
      </c>
      <c r="J246" t="s">
        <v>21</v>
      </c>
      <c r="K246" t="s">
        <v>1302</v>
      </c>
      <c r="L246" t="s">
        <v>6476</v>
      </c>
      <c r="M246" t="s">
        <v>29</v>
      </c>
      <c r="N246">
        <v>11</v>
      </c>
    </row>
    <row r="247" spans="1:14" hidden="1" x14ac:dyDescent="0.25">
      <c r="A247">
        <v>1400</v>
      </c>
      <c r="B247" t="s">
        <v>6479</v>
      </c>
      <c r="C247" t="s">
        <v>6480</v>
      </c>
      <c r="D247" t="s">
        <v>6476</v>
      </c>
      <c r="E247" t="s">
        <v>6481</v>
      </c>
      <c r="F247" t="s">
        <v>6482</v>
      </c>
      <c r="G247" t="s">
        <v>6483</v>
      </c>
      <c r="H247">
        <v>7610368</v>
      </c>
      <c r="I247" t="s">
        <v>20</v>
      </c>
      <c r="J247" t="s">
        <v>21</v>
      </c>
      <c r="K247" t="s">
        <v>1302</v>
      </c>
      <c r="L247" t="s">
        <v>6476</v>
      </c>
      <c r="M247" t="s">
        <v>23</v>
      </c>
      <c r="N247">
        <v>11</v>
      </c>
    </row>
    <row r="248" spans="1:14" hidden="1" x14ac:dyDescent="0.25">
      <c r="A248">
        <v>1402</v>
      </c>
      <c r="B248" t="s">
        <v>6489</v>
      </c>
      <c r="C248" t="s">
        <v>6490</v>
      </c>
      <c r="D248" t="s">
        <v>6476</v>
      </c>
      <c r="E248" t="s">
        <v>6491</v>
      </c>
      <c r="F248" t="s">
        <v>6492</v>
      </c>
      <c r="G248" t="s">
        <v>6493</v>
      </c>
      <c r="H248">
        <v>11083776</v>
      </c>
      <c r="I248" t="s">
        <v>20</v>
      </c>
      <c r="J248" t="s">
        <v>21</v>
      </c>
      <c r="K248" t="s">
        <v>1302</v>
      </c>
      <c r="L248" t="s">
        <v>6476</v>
      </c>
      <c r="M248" t="s">
        <v>29</v>
      </c>
      <c r="N248">
        <v>11</v>
      </c>
    </row>
    <row r="249" spans="1:14" hidden="1" x14ac:dyDescent="0.25">
      <c r="A249">
        <v>1403</v>
      </c>
      <c r="B249" t="s">
        <v>6494</v>
      </c>
      <c r="C249" t="s">
        <v>6495</v>
      </c>
      <c r="D249" t="s">
        <v>6476</v>
      </c>
      <c r="E249" t="s">
        <v>6496</v>
      </c>
      <c r="F249" t="s">
        <v>6497</v>
      </c>
      <c r="G249" t="s">
        <v>6498</v>
      </c>
      <c r="H249">
        <v>11112448</v>
      </c>
      <c r="I249" t="s">
        <v>20</v>
      </c>
      <c r="J249" t="s">
        <v>21</v>
      </c>
      <c r="K249" t="s">
        <v>1302</v>
      </c>
      <c r="L249" t="s">
        <v>6476</v>
      </c>
      <c r="M249" t="s">
        <v>29</v>
      </c>
      <c r="N249">
        <v>11</v>
      </c>
    </row>
    <row r="250" spans="1:14" x14ac:dyDescent="0.25">
      <c r="A250">
        <v>1404</v>
      </c>
      <c r="B250" t="s">
        <v>6499</v>
      </c>
      <c r="C250" t="s">
        <v>6500</v>
      </c>
      <c r="D250" t="s">
        <v>6476</v>
      </c>
      <c r="E250" t="s">
        <v>6501</v>
      </c>
      <c r="F250" t="s">
        <v>6502</v>
      </c>
      <c r="G250" t="s">
        <v>6503</v>
      </c>
      <c r="H250">
        <v>12132352</v>
      </c>
      <c r="I250" t="s">
        <v>20</v>
      </c>
      <c r="J250" t="s">
        <v>21</v>
      </c>
      <c r="K250" t="s">
        <v>1302</v>
      </c>
      <c r="L250" t="s">
        <v>6476</v>
      </c>
      <c r="M250" t="s">
        <v>40</v>
      </c>
      <c r="N250">
        <v>11</v>
      </c>
    </row>
    <row r="251" spans="1:14" hidden="1" x14ac:dyDescent="0.25">
      <c r="A251">
        <v>1405</v>
      </c>
      <c r="B251" t="s">
        <v>6504</v>
      </c>
      <c r="C251" t="s">
        <v>6505</v>
      </c>
      <c r="D251" t="s">
        <v>6476</v>
      </c>
      <c r="E251" t="s">
        <v>6501</v>
      </c>
      <c r="F251" t="s">
        <v>6506</v>
      </c>
      <c r="G251" t="s">
        <v>6507</v>
      </c>
      <c r="H251">
        <v>11870208</v>
      </c>
      <c r="I251" t="s">
        <v>20</v>
      </c>
      <c r="J251" t="s">
        <v>21</v>
      </c>
      <c r="K251" t="s">
        <v>1302</v>
      </c>
      <c r="L251" t="s">
        <v>6476</v>
      </c>
      <c r="M251" t="s">
        <v>56</v>
      </c>
      <c r="N251">
        <v>11</v>
      </c>
    </row>
    <row r="252" spans="1:14" hidden="1" x14ac:dyDescent="0.25">
      <c r="A252">
        <v>1407</v>
      </c>
      <c r="B252" t="s">
        <v>6512</v>
      </c>
      <c r="C252" t="s">
        <v>6513</v>
      </c>
      <c r="D252" t="s">
        <v>6514</v>
      </c>
      <c r="E252" t="s">
        <v>6515</v>
      </c>
      <c r="F252" t="s">
        <v>6516</v>
      </c>
      <c r="G252" t="s">
        <v>6517</v>
      </c>
      <c r="H252">
        <v>8278016</v>
      </c>
      <c r="I252" t="s">
        <v>20</v>
      </c>
      <c r="J252" t="s">
        <v>21</v>
      </c>
      <c r="K252" t="s">
        <v>1302</v>
      </c>
      <c r="L252" t="s">
        <v>6514</v>
      </c>
      <c r="M252" t="s">
        <v>23</v>
      </c>
      <c r="N252">
        <v>11</v>
      </c>
    </row>
    <row r="253" spans="1:14" hidden="1" x14ac:dyDescent="0.25">
      <c r="A253">
        <v>1408</v>
      </c>
      <c r="B253" t="s">
        <v>6518</v>
      </c>
      <c r="C253" t="s">
        <v>6519</v>
      </c>
      <c r="D253" t="s">
        <v>6514</v>
      </c>
      <c r="E253" t="s">
        <v>6520</v>
      </c>
      <c r="F253" t="s">
        <v>6520</v>
      </c>
      <c r="G253" t="s">
        <v>6521</v>
      </c>
      <c r="H253">
        <v>6127616</v>
      </c>
      <c r="I253" t="s">
        <v>20</v>
      </c>
      <c r="J253" t="s">
        <v>21</v>
      </c>
      <c r="K253" t="s">
        <v>1302</v>
      </c>
      <c r="L253" t="s">
        <v>6514</v>
      </c>
      <c r="M253" t="s">
        <v>29</v>
      </c>
      <c r="N253">
        <v>11</v>
      </c>
    </row>
    <row r="254" spans="1:14" hidden="1" x14ac:dyDescent="0.25">
      <c r="A254">
        <v>1409</v>
      </c>
      <c r="B254" t="s">
        <v>6522</v>
      </c>
      <c r="C254" t="s">
        <v>6523</v>
      </c>
      <c r="D254" t="s">
        <v>6514</v>
      </c>
      <c r="E254" t="s">
        <v>6524</v>
      </c>
      <c r="F254" t="s">
        <v>6525</v>
      </c>
      <c r="G254" t="s">
        <v>6526</v>
      </c>
      <c r="H254">
        <v>8269824</v>
      </c>
      <c r="I254" t="s">
        <v>20</v>
      </c>
      <c r="J254" t="s">
        <v>21</v>
      </c>
      <c r="K254" t="s">
        <v>1302</v>
      </c>
      <c r="L254" t="s">
        <v>6514</v>
      </c>
      <c r="M254" t="s">
        <v>29</v>
      </c>
      <c r="N254">
        <v>11</v>
      </c>
    </row>
    <row r="255" spans="1:14" x14ac:dyDescent="0.25">
      <c r="A255">
        <v>1410</v>
      </c>
      <c r="B255" t="s">
        <v>6527</v>
      </c>
      <c r="C255" t="s">
        <v>6528</v>
      </c>
      <c r="D255" t="s">
        <v>6514</v>
      </c>
      <c r="E255" t="s">
        <v>6524</v>
      </c>
      <c r="F255" t="s">
        <v>6529</v>
      </c>
      <c r="G255" t="s">
        <v>6530</v>
      </c>
      <c r="H255">
        <v>8556544</v>
      </c>
      <c r="I255" t="s">
        <v>20</v>
      </c>
      <c r="J255" t="s">
        <v>21</v>
      </c>
      <c r="K255" t="s">
        <v>1302</v>
      </c>
      <c r="L255" t="s">
        <v>6514</v>
      </c>
      <c r="M255" t="s">
        <v>136</v>
      </c>
      <c r="N255">
        <v>11</v>
      </c>
    </row>
    <row r="256" spans="1:14" hidden="1" x14ac:dyDescent="0.25">
      <c r="A256">
        <v>1411</v>
      </c>
      <c r="B256" t="s">
        <v>6531</v>
      </c>
      <c r="C256" t="s">
        <v>6532</v>
      </c>
      <c r="D256" t="s">
        <v>6514</v>
      </c>
      <c r="E256" t="s">
        <v>6533</v>
      </c>
      <c r="F256" t="s">
        <v>6529</v>
      </c>
      <c r="G256" t="s">
        <v>452</v>
      </c>
      <c r="H256">
        <v>8626176</v>
      </c>
      <c r="I256" t="s">
        <v>20</v>
      </c>
      <c r="J256" t="s">
        <v>21</v>
      </c>
      <c r="K256" t="s">
        <v>1302</v>
      </c>
      <c r="L256" t="s">
        <v>6514</v>
      </c>
      <c r="M256" t="s">
        <v>141</v>
      </c>
      <c r="N256">
        <v>11</v>
      </c>
    </row>
    <row r="257" spans="1:14" hidden="1" x14ac:dyDescent="0.25">
      <c r="A257">
        <v>1412</v>
      </c>
      <c r="B257" t="s">
        <v>6534</v>
      </c>
      <c r="C257" t="s">
        <v>6535</v>
      </c>
      <c r="D257" t="s">
        <v>6514</v>
      </c>
      <c r="E257" t="s">
        <v>6536</v>
      </c>
      <c r="F257" t="s">
        <v>6537</v>
      </c>
      <c r="G257" t="s">
        <v>6538</v>
      </c>
      <c r="H257">
        <v>6078464</v>
      </c>
      <c r="I257" t="s">
        <v>20</v>
      </c>
      <c r="J257" t="s">
        <v>21</v>
      </c>
      <c r="K257" t="s">
        <v>1302</v>
      </c>
      <c r="L257" t="s">
        <v>6514</v>
      </c>
      <c r="M257" t="s">
        <v>141</v>
      </c>
      <c r="N257">
        <v>11</v>
      </c>
    </row>
    <row r="258" spans="1:14" hidden="1" x14ac:dyDescent="0.25">
      <c r="A258">
        <v>1413</v>
      </c>
      <c r="B258" t="s">
        <v>6539</v>
      </c>
      <c r="C258" t="s">
        <v>6540</v>
      </c>
      <c r="D258" t="s">
        <v>6514</v>
      </c>
      <c r="E258" t="s">
        <v>6533</v>
      </c>
      <c r="F258" t="s">
        <v>6541</v>
      </c>
      <c r="G258" t="s">
        <v>6542</v>
      </c>
      <c r="H258">
        <v>8302592</v>
      </c>
      <c r="I258" t="s">
        <v>20</v>
      </c>
      <c r="J258" t="s">
        <v>21</v>
      </c>
      <c r="K258" t="s">
        <v>1302</v>
      </c>
      <c r="L258" t="s">
        <v>6514</v>
      </c>
      <c r="M258" t="s">
        <v>275</v>
      </c>
      <c r="N258">
        <v>11</v>
      </c>
    </row>
    <row r="259" spans="1:14" hidden="1" x14ac:dyDescent="0.25">
      <c r="A259">
        <v>1414</v>
      </c>
      <c r="B259" t="s">
        <v>6543</v>
      </c>
      <c r="C259" t="s">
        <v>6544</v>
      </c>
      <c r="D259" t="s">
        <v>6545</v>
      </c>
      <c r="E259" t="s">
        <v>6546</v>
      </c>
      <c r="F259" t="s">
        <v>6547</v>
      </c>
      <c r="G259" t="s">
        <v>6548</v>
      </c>
      <c r="H259">
        <v>7016448</v>
      </c>
      <c r="I259" t="s">
        <v>20</v>
      </c>
      <c r="J259" t="s">
        <v>21</v>
      </c>
      <c r="K259" t="s">
        <v>1302</v>
      </c>
      <c r="L259" t="s">
        <v>6545</v>
      </c>
      <c r="M259" t="s">
        <v>23</v>
      </c>
      <c r="N259">
        <v>11</v>
      </c>
    </row>
    <row r="260" spans="1:14" hidden="1" x14ac:dyDescent="0.25">
      <c r="A260">
        <v>1415</v>
      </c>
      <c r="B260" t="s">
        <v>6549</v>
      </c>
      <c r="C260" t="s">
        <v>6550</v>
      </c>
      <c r="D260" t="s">
        <v>6545</v>
      </c>
      <c r="E260" t="s">
        <v>6551</v>
      </c>
      <c r="F260" t="s">
        <v>6552</v>
      </c>
      <c r="G260" t="s">
        <v>6553</v>
      </c>
      <c r="H260">
        <v>5476352</v>
      </c>
      <c r="I260" t="s">
        <v>20</v>
      </c>
      <c r="J260" t="s">
        <v>21</v>
      </c>
      <c r="K260" t="s">
        <v>1302</v>
      </c>
      <c r="L260" t="s">
        <v>6545</v>
      </c>
      <c r="M260" t="s">
        <v>29</v>
      </c>
      <c r="N260">
        <v>11</v>
      </c>
    </row>
    <row r="261" spans="1:14" hidden="1" x14ac:dyDescent="0.25">
      <c r="A261">
        <v>1416</v>
      </c>
      <c r="B261" t="s">
        <v>6554</v>
      </c>
      <c r="C261" t="s">
        <v>6555</v>
      </c>
      <c r="D261" t="s">
        <v>6545</v>
      </c>
      <c r="E261" t="s">
        <v>6556</v>
      </c>
      <c r="F261" t="s">
        <v>6557</v>
      </c>
      <c r="G261" t="s">
        <v>6558</v>
      </c>
      <c r="H261">
        <v>5513216</v>
      </c>
      <c r="I261" t="s">
        <v>20</v>
      </c>
      <c r="J261" t="s">
        <v>21</v>
      </c>
      <c r="K261" t="s">
        <v>1302</v>
      </c>
      <c r="L261" t="s">
        <v>6545</v>
      </c>
      <c r="M261" t="s">
        <v>29</v>
      </c>
      <c r="N261">
        <v>11</v>
      </c>
    </row>
    <row r="262" spans="1:14" hidden="1" x14ac:dyDescent="0.25">
      <c r="A262">
        <v>1417</v>
      </c>
      <c r="B262" t="s">
        <v>6559</v>
      </c>
      <c r="C262" t="s">
        <v>6560</v>
      </c>
      <c r="D262" t="s">
        <v>6545</v>
      </c>
      <c r="E262" t="s">
        <v>6561</v>
      </c>
      <c r="F262" t="s">
        <v>6562</v>
      </c>
      <c r="G262" t="s">
        <v>6558</v>
      </c>
      <c r="H262">
        <v>7081984</v>
      </c>
      <c r="I262" t="s">
        <v>20</v>
      </c>
      <c r="J262" t="s">
        <v>21</v>
      </c>
      <c r="K262" t="s">
        <v>1302</v>
      </c>
      <c r="L262" t="s">
        <v>6545</v>
      </c>
      <c r="M262" t="s">
        <v>29</v>
      </c>
      <c r="N262">
        <v>11</v>
      </c>
    </row>
    <row r="263" spans="1:14" x14ac:dyDescent="0.25">
      <c r="A263">
        <v>1418</v>
      </c>
      <c r="B263" t="s">
        <v>6563</v>
      </c>
      <c r="C263" t="s">
        <v>6564</v>
      </c>
      <c r="D263" t="s">
        <v>6545</v>
      </c>
      <c r="E263" t="s">
        <v>6565</v>
      </c>
      <c r="F263" t="s">
        <v>6566</v>
      </c>
      <c r="G263" t="s">
        <v>6367</v>
      </c>
      <c r="H263">
        <v>7213056</v>
      </c>
      <c r="I263" t="s">
        <v>20</v>
      </c>
      <c r="J263" t="s">
        <v>21</v>
      </c>
      <c r="K263" t="s">
        <v>1302</v>
      </c>
      <c r="L263" t="s">
        <v>6545</v>
      </c>
      <c r="M263" t="s">
        <v>40</v>
      </c>
      <c r="N263">
        <v>11</v>
      </c>
    </row>
    <row r="264" spans="1:14" hidden="1" x14ac:dyDescent="0.25">
      <c r="A264">
        <v>1419</v>
      </c>
      <c r="B264" t="s">
        <v>6567</v>
      </c>
      <c r="C264" t="s">
        <v>6568</v>
      </c>
      <c r="D264" t="s">
        <v>6545</v>
      </c>
      <c r="E264" t="s">
        <v>6569</v>
      </c>
      <c r="F264" t="s">
        <v>6570</v>
      </c>
      <c r="G264" t="s">
        <v>6571</v>
      </c>
      <c r="H264">
        <v>7442432</v>
      </c>
      <c r="I264" t="s">
        <v>20</v>
      </c>
      <c r="J264" t="s">
        <v>21</v>
      </c>
      <c r="K264" t="s">
        <v>1302</v>
      </c>
      <c r="L264" t="s">
        <v>6545</v>
      </c>
      <c r="M264" t="s">
        <v>56</v>
      </c>
      <c r="N264">
        <v>11</v>
      </c>
    </row>
    <row r="265" spans="1:14" hidden="1" x14ac:dyDescent="0.25">
      <c r="A265">
        <v>1420</v>
      </c>
      <c r="B265" t="s">
        <v>6572</v>
      </c>
      <c r="C265" t="s">
        <v>6573</v>
      </c>
      <c r="D265" t="s">
        <v>6545</v>
      </c>
      <c r="E265" t="s">
        <v>6574</v>
      </c>
      <c r="F265" t="s">
        <v>6575</v>
      </c>
      <c r="G265" t="s">
        <v>6576</v>
      </c>
      <c r="H265">
        <v>7053312</v>
      </c>
      <c r="I265" t="s">
        <v>20</v>
      </c>
      <c r="J265" t="s">
        <v>21</v>
      </c>
      <c r="K265" t="s">
        <v>1302</v>
      </c>
      <c r="L265" t="s">
        <v>6545</v>
      </c>
      <c r="M265" t="s">
        <v>73</v>
      </c>
      <c r="N265">
        <v>11</v>
      </c>
    </row>
    <row r="266" spans="1:14" hidden="1" x14ac:dyDescent="0.25">
      <c r="A266">
        <v>1427</v>
      </c>
      <c r="B266" t="s">
        <v>6605</v>
      </c>
      <c r="C266" t="s">
        <v>6606</v>
      </c>
      <c r="D266" t="s">
        <v>6579</v>
      </c>
      <c r="E266" t="s">
        <v>6607</v>
      </c>
      <c r="F266" t="s">
        <v>6608</v>
      </c>
      <c r="G266" t="s">
        <v>6609</v>
      </c>
      <c r="H266">
        <v>6606848</v>
      </c>
      <c r="I266" t="s">
        <v>20</v>
      </c>
      <c r="J266" t="s">
        <v>21</v>
      </c>
      <c r="K266" t="s">
        <v>1302</v>
      </c>
      <c r="L266" t="s">
        <v>6579</v>
      </c>
      <c r="M266" t="s">
        <v>73</v>
      </c>
      <c r="N266">
        <v>11</v>
      </c>
    </row>
    <row r="267" spans="1:14" hidden="1" x14ac:dyDescent="0.25">
      <c r="A267">
        <v>1421</v>
      </c>
      <c r="B267" t="s">
        <v>6577</v>
      </c>
      <c r="C267" t="s">
        <v>6578</v>
      </c>
      <c r="D267" t="s">
        <v>6579</v>
      </c>
      <c r="E267" t="s">
        <v>6580</v>
      </c>
      <c r="F267" t="s">
        <v>6581</v>
      </c>
      <c r="G267" t="s">
        <v>6582</v>
      </c>
      <c r="H267">
        <v>6606848</v>
      </c>
      <c r="I267" t="s">
        <v>20</v>
      </c>
      <c r="J267" t="s">
        <v>21</v>
      </c>
      <c r="K267" t="s">
        <v>1302</v>
      </c>
      <c r="L267" t="s">
        <v>6579</v>
      </c>
      <c r="M267" t="s">
        <v>23</v>
      </c>
      <c r="N267">
        <v>11</v>
      </c>
    </row>
    <row r="268" spans="1:14" hidden="1" x14ac:dyDescent="0.25">
      <c r="A268">
        <v>1422</v>
      </c>
      <c r="B268" t="s">
        <v>6583</v>
      </c>
      <c r="C268" t="s">
        <v>6584</v>
      </c>
      <c r="D268" t="s">
        <v>6579</v>
      </c>
      <c r="E268" t="s">
        <v>6585</v>
      </c>
      <c r="F268" t="s">
        <v>6586</v>
      </c>
      <c r="G268" t="s">
        <v>6587</v>
      </c>
      <c r="H268">
        <v>5324800</v>
      </c>
      <c r="I268" t="s">
        <v>20</v>
      </c>
      <c r="J268" t="s">
        <v>21</v>
      </c>
      <c r="K268" t="s">
        <v>1302</v>
      </c>
      <c r="L268" t="s">
        <v>6579</v>
      </c>
      <c r="M268" t="s">
        <v>29</v>
      </c>
      <c r="N268">
        <v>11</v>
      </c>
    </row>
    <row r="269" spans="1:14" hidden="1" x14ac:dyDescent="0.25">
      <c r="A269">
        <v>1423</v>
      </c>
      <c r="B269" t="s">
        <v>6588</v>
      </c>
      <c r="C269" t="s">
        <v>6589</v>
      </c>
      <c r="D269" t="s">
        <v>6579</v>
      </c>
      <c r="E269" t="s">
        <v>6590</v>
      </c>
      <c r="F269" t="s">
        <v>6591</v>
      </c>
      <c r="G269" t="s">
        <v>6592</v>
      </c>
      <c r="H269">
        <v>5263360</v>
      </c>
      <c r="I269" t="s">
        <v>20</v>
      </c>
      <c r="J269" t="s">
        <v>21</v>
      </c>
      <c r="K269" t="s">
        <v>1302</v>
      </c>
      <c r="L269" t="s">
        <v>6579</v>
      </c>
      <c r="M269" t="s">
        <v>29</v>
      </c>
      <c r="N269">
        <v>11</v>
      </c>
    </row>
    <row r="270" spans="1:14" hidden="1" x14ac:dyDescent="0.25">
      <c r="A270">
        <v>1424</v>
      </c>
      <c r="B270" t="s">
        <v>6593</v>
      </c>
      <c r="C270" t="s">
        <v>6594</v>
      </c>
      <c r="D270" t="s">
        <v>6579</v>
      </c>
      <c r="E270" t="s">
        <v>6595</v>
      </c>
      <c r="F270" t="s">
        <v>6581</v>
      </c>
      <c r="G270" t="s">
        <v>6592</v>
      </c>
      <c r="H270">
        <v>6606848</v>
      </c>
      <c r="I270" t="s">
        <v>20</v>
      </c>
      <c r="J270" t="s">
        <v>21</v>
      </c>
      <c r="K270" t="s">
        <v>1302</v>
      </c>
      <c r="L270" t="s">
        <v>6579</v>
      </c>
      <c r="M270" t="s">
        <v>29</v>
      </c>
      <c r="N270">
        <v>11</v>
      </c>
    </row>
    <row r="271" spans="1:14" x14ac:dyDescent="0.25">
      <c r="A271">
        <v>1425</v>
      </c>
      <c r="B271" t="s">
        <v>6596</v>
      </c>
      <c r="C271" t="s">
        <v>6597</v>
      </c>
      <c r="D271" t="s">
        <v>6579</v>
      </c>
      <c r="E271" t="s">
        <v>6581</v>
      </c>
      <c r="F271" t="s">
        <v>6598</v>
      </c>
      <c r="G271" t="s">
        <v>6599</v>
      </c>
      <c r="H271">
        <v>6852608</v>
      </c>
      <c r="I271" t="s">
        <v>20</v>
      </c>
      <c r="J271" t="s">
        <v>21</v>
      </c>
      <c r="K271" t="s">
        <v>1302</v>
      </c>
      <c r="L271" t="s">
        <v>6579</v>
      </c>
      <c r="M271" t="s">
        <v>136</v>
      </c>
      <c r="N271">
        <v>11</v>
      </c>
    </row>
    <row r="272" spans="1:14" hidden="1" x14ac:dyDescent="0.25">
      <c r="A272">
        <v>1426</v>
      </c>
      <c r="B272" t="s">
        <v>6600</v>
      </c>
      <c r="C272" t="s">
        <v>6601</v>
      </c>
      <c r="D272" t="s">
        <v>6579</v>
      </c>
      <c r="E272" t="s">
        <v>6602</v>
      </c>
      <c r="F272" t="s">
        <v>6603</v>
      </c>
      <c r="G272" t="s">
        <v>6604</v>
      </c>
      <c r="H272">
        <v>6787072</v>
      </c>
      <c r="I272" t="s">
        <v>20</v>
      </c>
      <c r="J272" t="s">
        <v>21</v>
      </c>
      <c r="K272" t="s">
        <v>1302</v>
      </c>
      <c r="L272" t="s">
        <v>6579</v>
      </c>
      <c r="M272" t="s">
        <v>141</v>
      </c>
      <c r="N272">
        <v>11</v>
      </c>
    </row>
    <row r="273" spans="1:14" hidden="1" x14ac:dyDescent="0.25">
      <c r="A273">
        <v>1428</v>
      </c>
      <c r="B273" t="s">
        <v>6610</v>
      </c>
      <c r="C273" t="s">
        <v>6611</v>
      </c>
      <c r="D273" t="s">
        <v>6579</v>
      </c>
      <c r="E273" t="s">
        <v>6612</v>
      </c>
      <c r="F273" t="s">
        <v>6613</v>
      </c>
      <c r="G273" t="s">
        <v>6609</v>
      </c>
      <c r="H273">
        <v>6635520</v>
      </c>
      <c r="I273" t="s">
        <v>20</v>
      </c>
      <c r="J273" t="s">
        <v>21</v>
      </c>
      <c r="K273" t="s">
        <v>1302</v>
      </c>
      <c r="L273" t="s">
        <v>6579</v>
      </c>
      <c r="M273" t="s">
        <v>73</v>
      </c>
      <c r="N273">
        <v>11</v>
      </c>
    </row>
    <row r="274" spans="1:14" hidden="1" x14ac:dyDescent="0.25">
      <c r="A274">
        <v>1429</v>
      </c>
      <c r="B274" t="s">
        <v>6614</v>
      </c>
      <c r="C274" t="s">
        <v>6615</v>
      </c>
      <c r="D274" t="s">
        <v>6616</v>
      </c>
      <c r="E274" t="s">
        <v>6617</v>
      </c>
      <c r="F274" t="s">
        <v>6618</v>
      </c>
      <c r="G274" t="s">
        <v>6609</v>
      </c>
      <c r="H274">
        <v>6000640</v>
      </c>
      <c r="I274" t="s">
        <v>20</v>
      </c>
      <c r="J274" t="s">
        <v>21</v>
      </c>
      <c r="K274" t="s">
        <v>1302</v>
      </c>
      <c r="L274" t="s">
        <v>6616</v>
      </c>
      <c r="M274" t="s">
        <v>23</v>
      </c>
      <c r="N274">
        <v>11</v>
      </c>
    </row>
    <row r="275" spans="1:14" hidden="1" x14ac:dyDescent="0.25">
      <c r="A275">
        <v>1430</v>
      </c>
      <c r="B275" t="s">
        <v>6619</v>
      </c>
      <c r="C275" t="s">
        <v>6620</v>
      </c>
      <c r="D275" t="s">
        <v>6616</v>
      </c>
      <c r="E275" t="s">
        <v>6621</v>
      </c>
      <c r="F275" t="s">
        <v>6622</v>
      </c>
      <c r="G275" t="s">
        <v>6623</v>
      </c>
      <c r="H275">
        <v>6025216</v>
      </c>
      <c r="I275" t="s">
        <v>20</v>
      </c>
      <c r="J275" t="s">
        <v>21</v>
      </c>
      <c r="K275" t="s">
        <v>1302</v>
      </c>
      <c r="L275" t="s">
        <v>6616</v>
      </c>
      <c r="M275" t="s">
        <v>29</v>
      </c>
      <c r="N275">
        <v>11</v>
      </c>
    </row>
    <row r="276" spans="1:14" hidden="1" x14ac:dyDescent="0.25">
      <c r="A276">
        <v>1431</v>
      </c>
      <c r="B276" t="s">
        <v>6624</v>
      </c>
      <c r="C276" t="s">
        <v>6625</v>
      </c>
      <c r="D276" t="s">
        <v>6616</v>
      </c>
      <c r="E276" t="s">
        <v>6626</v>
      </c>
      <c r="F276" t="s">
        <v>6627</v>
      </c>
      <c r="G276" t="s">
        <v>6623</v>
      </c>
      <c r="H276">
        <v>5976064</v>
      </c>
      <c r="I276" t="s">
        <v>20</v>
      </c>
      <c r="J276" t="s">
        <v>21</v>
      </c>
      <c r="K276" t="s">
        <v>1302</v>
      </c>
      <c r="L276" t="s">
        <v>6616</v>
      </c>
      <c r="M276" t="s">
        <v>29</v>
      </c>
      <c r="N276">
        <v>11</v>
      </c>
    </row>
    <row r="277" spans="1:14" x14ac:dyDescent="0.25">
      <c r="A277">
        <v>1432</v>
      </c>
      <c r="B277" t="s">
        <v>6628</v>
      </c>
      <c r="C277" t="s">
        <v>6629</v>
      </c>
      <c r="D277" t="s">
        <v>6616</v>
      </c>
      <c r="E277" t="s">
        <v>6630</v>
      </c>
      <c r="F277" t="s">
        <v>6631</v>
      </c>
      <c r="G277" t="s">
        <v>6632</v>
      </c>
      <c r="H277">
        <v>6025216</v>
      </c>
      <c r="I277" t="s">
        <v>20</v>
      </c>
      <c r="J277" t="s">
        <v>21</v>
      </c>
      <c r="K277" t="s">
        <v>1302</v>
      </c>
      <c r="L277" t="s">
        <v>6616</v>
      </c>
      <c r="M277" t="s">
        <v>136</v>
      </c>
      <c r="N277">
        <v>11</v>
      </c>
    </row>
    <row r="278" spans="1:14" hidden="1" x14ac:dyDescent="0.25">
      <c r="A278">
        <v>1433</v>
      </c>
      <c r="B278" t="s">
        <v>6633</v>
      </c>
      <c r="C278" t="s">
        <v>6634</v>
      </c>
      <c r="D278" t="s">
        <v>6616</v>
      </c>
      <c r="E278" t="s">
        <v>6635</v>
      </c>
      <c r="F278" t="s">
        <v>6636</v>
      </c>
      <c r="G278" t="s">
        <v>6637</v>
      </c>
      <c r="H278">
        <v>6078464</v>
      </c>
      <c r="I278" t="s">
        <v>20</v>
      </c>
      <c r="J278" t="s">
        <v>21</v>
      </c>
      <c r="K278" t="s">
        <v>1302</v>
      </c>
      <c r="L278" t="s">
        <v>6616</v>
      </c>
      <c r="M278" t="s">
        <v>141</v>
      </c>
      <c r="N278">
        <v>11</v>
      </c>
    </row>
    <row r="279" spans="1:14" hidden="1" x14ac:dyDescent="0.25">
      <c r="A279">
        <v>1434</v>
      </c>
      <c r="B279" t="s">
        <v>6638</v>
      </c>
      <c r="C279" t="s">
        <v>6639</v>
      </c>
      <c r="D279" t="s">
        <v>6640</v>
      </c>
      <c r="E279" t="s">
        <v>6641</v>
      </c>
      <c r="F279" t="s">
        <v>6642</v>
      </c>
      <c r="G279" t="s">
        <v>6643</v>
      </c>
      <c r="H279">
        <v>5877760</v>
      </c>
      <c r="I279" t="s">
        <v>20</v>
      </c>
      <c r="J279" t="s">
        <v>21</v>
      </c>
      <c r="K279" t="s">
        <v>1302</v>
      </c>
      <c r="L279" t="s">
        <v>6640</v>
      </c>
      <c r="M279" t="s">
        <v>23</v>
      </c>
      <c r="N279">
        <v>11</v>
      </c>
    </row>
    <row r="280" spans="1:14" hidden="1" x14ac:dyDescent="0.25">
      <c r="A280">
        <v>1435</v>
      </c>
      <c r="B280" t="s">
        <v>6644</v>
      </c>
      <c r="C280" t="s">
        <v>6645</v>
      </c>
      <c r="D280" t="s">
        <v>6640</v>
      </c>
      <c r="E280" t="s">
        <v>6646</v>
      </c>
      <c r="F280" t="s">
        <v>6647</v>
      </c>
      <c r="G280" t="s">
        <v>6648</v>
      </c>
      <c r="H280">
        <v>5894144</v>
      </c>
      <c r="I280" t="s">
        <v>20</v>
      </c>
      <c r="J280" t="s">
        <v>21</v>
      </c>
      <c r="K280" t="s">
        <v>1302</v>
      </c>
      <c r="L280" t="s">
        <v>6640</v>
      </c>
      <c r="M280" t="s">
        <v>29</v>
      </c>
      <c r="N280">
        <v>11</v>
      </c>
    </row>
    <row r="281" spans="1:14" hidden="1" x14ac:dyDescent="0.25">
      <c r="A281">
        <v>1436</v>
      </c>
      <c r="B281" t="s">
        <v>6649</v>
      </c>
      <c r="C281" t="s">
        <v>6650</v>
      </c>
      <c r="D281" t="s">
        <v>6640</v>
      </c>
      <c r="E281" t="s">
        <v>6651</v>
      </c>
      <c r="F281" t="s">
        <v>6652</v>
      </c>
      <c r="G281" t="s">
        <v>6648</v>
      </c>
      <c r="H281">
        <v>4866048</v>
      </c>
      <c r="I281" t="s">
        <v>20</v>
      </c>
      <c r="J281" t="s">
        <v>21</v>
      </c>
      <c r="K281" t="s">
        <v>1302</v>
      </c>
      <c r="L281" t="s">
        <v>6640</v>
      </c>
      <c r="M281" t="s">
        <v>29</v>
      </c>
      <c r="N281">
        <v>11</v>
      </c>
    </row>
    <row r="282" spans="1:14" x14ac:dyDescent="0.25">
      <c r="A282">
        <v>1437</v>
      </c>
      <c r="B282" t="s">
        <v>6653</v>
      </c>
      <c r="C282" t="s">
        <v>6654</v>
      </c>
      <c r="D282" t="s">
        <v>6640</v>
      </c>
      <c r="E282" t="s">
        <v>6655</v>
      </c>
      <c r="F282" t="s">
        <v>6656</v>
      </c>
      <c r="G282" t="s">
        <v>6657</v>
      </c>
      <c r="H282">
        <v>5963776</v>
      </c>
      <c r="I282" t="s">
        <v>20</v>
      </c>
      <c r="J282" t="s">
        <v>21</v>
      </c>
      <c r="K282" t="s">
        <v>1302</v>
      </c>
      <c r="L282" t="s">
        <v>6640</v>
      </c>
      <c r="M282" t="s">
        <v>136</v>
      </c>
      <c r="N282">
        <v>11</v>
      </c>
    </row>
    <row r="283" spans="1:14" hidden="1" x14ac:dyDescent="0.25">
      <c r="A283">
        <v>1438</v>
      </c>
      <c r="B283" t="s">
        <v>6658</v>
      </c>
      <c r="C283" t="s">
        <v>6659</v>
      </c>
      <c r="D283" t="s">
        <v>6640</v>
      </c>
      <c r="E283" t="s">
        <v>6660</v>
      </c>
      <c r="F283" t="s">
        <v>6661</v>
      </c>
      <c r="G283" t="s">
        <v>6662</v>
      </c>
      <c r="H283">
        <v>5992448</v>
      </c>
      <c r="I283" t="s">
        <v>20</v>
      </c>
      <c r="J283" t="s">
        <v>21</v>
      </c>
      <c r="K283" t="s">
        <v>1302</v>
      </c>
      <c r="L283" t="s">
        <v>6640</v>
      </c>
      <c r="M283" t="s">
        <v>141</v>
      </c>
      <c r="N283">
        <v>11</v>
      </c>
    </row>
    <row r="284" spans="1:14" hidden="1" x14ac:dyDescent="0.25">
      <c r="A284">
        <v>1439</v>
      </c>
      <c r="B284" t="s">
        <v>6663</v>
      </c>
      <c r="C284" t="s">
        <v>6664</v>
      </c>
      <c r="D284" t="s">
        <v>6640</v>
      </c>
      <c r="E284" t="s">
        <v>6665</v>
      </c>
      <c r="F284" t="s">
        <v>6666</v>
      </c>
      <c r="G284" t="s">
        <v>6667</v>
      </c>
      <c r="H284">
        <v>5877760</v>
      </c>
      <c r="I284" t="s">
        <v>20</v>
      </c>
      <c r="J284" t="s">
        <v>21</v>
      </c>
      <c r="K284" t="s">
        <v>1302</v>
      </c>
      <c r="L284" t="s">
        <v>6640</v>
      </c>
      <c r="M284" t="s">
        <v>73</v>
      </c>
      <c r="N284">
        <v>11</v>
      </c>
    </row>
    <row r="285" spans="1:14" hidden="1" x14ac:dyDescent="0.25">
      <c r="A285">
        <v>1440</v>
      </c>
      <c r="B285" t="s">
        <v>6668</v>
      </c>
      <c r="C285" t="s">
        <v>6669</v>
      </c>
      <c r="D285" t="s">
        <v>6670</v>
      </c>
      <c r="E285" t="s">
        <v>6671</v>
      </c>
      <c r="F285" t="s">
        <v>6672</v>
      </c>
      <c r="G285" t="s">
        <v>6667</v>
      </c>
      <c r="H285">
        <v>6602752</v>
      </c>
      <c r="I285" t="s">
        <v>20</v>
      </c>
      <c r="J285" t="s">
        <v>21</v>
      </c>
      <c r="K285" t="s">
        <v>1302</v>
      </c>
      <c r="L285" t="s">
        <v>6670</v>
      </c>
      <c r="M285" t="s">
        <v>23</v>
      </c>
      <c r="N285">
        <v>11</v>
      </c>
    </row>
    <row r="286" spans="1:14" hidden="1" x14ac:dyDescent="0.25">
      <c r="A286">
        <v>1441</v>
      </c>
      <c r="B286" t="s">
        <v>6673</v>
      </c>
      <c r="C286" t="s">
        <v>6674</v>
      </c>
      <c r="D286" t="s">
        <v>6670</v>
      </c>
      <c r="E286" t="s">
        <v>1813</v>
      </c>
      <c r="F286" t="s">
        <v>1813</v>
      </c>
      <c r="G286" t="s">
        <v>6675</v>
      </c>
      <c r="H286">
        <v>5189632</v>
      </c>
      <c r="I286" t="s">
        <v>20</v>
      </c>
      <c r="J286" t="s">
        <v>21</v>
      </c>
      <c r="K286" t="s">
        <v>1302</v>
      </c>
      <c r="L286" t="s">
        <v>6670</v>
      </c>
      <c r="M286" t="s">
        <v>29</v>
      </c>
      <c r="N286">
        <v>11</v>
      </c>
    </row>
    <row r="287" spans="1:14" hidden="1" x14ac:dyDescent="0.25">
      <c r="A287">
        <v>1442</v>
      </c>
      <c r="B287" t="s">
        <v>6676</v>
      </c>
      <c r="C287" t="s">
        <v>6677</v>
      </c>
      <c r="D287" t="s">
        <v>6670</v>
      </c>
      <c r="E287" t="s">
        <v>6678</v>
      </c>
      <c r="F287" t="s">
        <v>6679</v>
      </c>
      <c r="G287" t="s">
        <v>6680</v>
      </c>
      <c r="H287">
        <v>5210112</v>
      </c>
      <c r="I287" t="s">
        <v>20</v>
      </c>
      <c r="J287" t="s">
        <v>21</v>
      </c>
      <c r="K287" t="s">
        <v>1302</v>
      </c>
      <c r="L287" t="s">
        <v>6670</v>
      </c>
      <c r="M287" t="s">
        <v>29</v>
      </c>
      <c r="N287">
        <v>11</v>
      </c>
    </row>
    <row r="288" spans="1:14" x14ac:dyDescent="0.25">
      <c r="A288">
        <v>1443</v>
      </c>
      <c r="B288" t="s">
        <v>6681</v>
      </c>
      <c r="C288" t="s">
        <v>6682</v>
      </c>
      <c r="D288" t="s">
        <v>6670</v>
      </c>
      <c r="E288" t="s">
        <v>6678</v>
      </c>
      <c r="F288" t="s">
        <v>6683</v>
      </c>
      <c r="G288" t="s">
        <v>6684</v>
      </c>
      <c r="H288">
        <v>6623232</v>
      </c>
      <c r="I288" t="s">
        <v>20</v>
      </c>
      <c r="J288" t="s">
        <v>21</v>
      </c>
      <c r="K288" t="s">
        <v>1302</v>
      </c>
      <c r="L288" t="s">
        <v>6670</v>
      </c>
      <c r="M288" t="s">
        <v>136</v>
      </c>
      <c r="N288">
        <v>11</v>
      </c>
    </row>
    <row r="289" spans="1:14" hidden="1" x14ac:dyDescent="0.25">
      <c r="A289">
        <v>1444</v>
      </c>
      <c r="B289" t="s">
        <v>6685</v>
      </c>
      <c r="C289" t="s">
        <v>6686</v>
      </c>
      <c r="D289" t="s">
        <v>6670</v>
      </c>
      <c r="E289" t="s">
        <v>6678</v>
      </c>
      <c r="F289" t="s">
        <v>6687</v>
      </c>
      <c r="G289" t="s">
        <v>6688</v>
      </c>
      <c r="H289">
        <v>6721536</v>
      </c>
      <c r="I289" t="s">
        <v>20</v>
      </c>
      <c r="J289" t="s">
        <v>21</v>
      </c>
      <c r="K289" t="s">
        <v>1302</v>
      </c>
      <c r="L289" t="s">
        <v>6670</v>
      </c>
      <c r="M289" t="s">
        <v>141</v>
      </c>
      <c r="N289">
        <v>11</v>
      </c>
    </row>
    <row r="290" spans="1:14" hidden="1" x14ac:dyDescent="0.25">
      <c r="A290">
        <v>1445</v>
      </c>
      <c r="B290" t="s">
        <v>6689</v>
      </c>
      <c r="C290" t="s">
        <v>6690</v>
      </c>
      <c r="D290" t="s">
        <v>6670</v>
      </c>
      <c r="E290" t="s">
        <v>6691</v>
      </c>
      <c r="F290" t="s">
        <v>6692</v>
      </c>
      <c r="G290" t="s">
        <v>6693</v>
      </c>
      <c r="H290">
        <v>5181440</v>
      </c>
      <c r="I290" t="s">
        <v>20</v>
      </c>
      <c r="J290" t="s">
        <v>21</v>
      </c>
      <c r="K290" t="s">
        <v>1302</v>
      </c>
      <c r="L290" t="s">
        <v>6670</v>
      </c>
      <c r="M290" t="s">
        <v>73</v>
      </c>
      <c r="N290">
        <v>11</v>
      </c>
    </row>
    <row r="291" spans="1:14" hidden="1" x14ac:dyDescent="0.25">
      <c r="A291">
        <v>1446</v>
      </c>
      <c r="B291" t="s">
        <v>6694</v>
      </c>
      <c r="C291" t="s">
        <v>6695</v>
      </c>
      <c r="D291" t="s">
        <v>6696</v>
      </c>
      <c r="E291" t="s">
        <v>6697</v>
      </c>
      <c r="F291" t="s">
        <v>6698</v>
      </c>
      <c r="G291" t="s">
        <v>6699</v>
      </c>
      <c r="H291">
        <v>4513792</v>
      </c>
      <c r="I291" t="s">
        <v>20</v>
      </c>
      <c r="J291" t="s">
        <v>21</v>
      </c>
      <c r="K291" t="s">
        <v>1302</v>
      </c>
      <c r="L291" t="s">
        <v>6696</v>
      </c>
      <c r="M291" t="s">
        <v>23</v>
      </c>
      <c r="N291">
        <v>11</v>
      </c>
    </row>
    <row r="292" spans="1:14" hidden="1" x14ac:dyDescent="0.25">
      <c r="A292">
        <v>1449</v>
      </c>
      <c r="B292" t="s">
        <v>6708</v>
      </c>
      <c r="C292" t="s">
        <v>6709</v>
      </c>
      <c r="D292" t="s">
        <v>6696</v>
      </c>
      <c r="E292" t="s">
        <v>6710</v>
      </c>
      <c r="F292" t="s">
        <v>6711</v>
      </c>
      <c r="G292" t="s">
        <v>6503</v>
      </c>
      <c r="H292">
        <v>5173248</v>
      </c>
      <c r="I292" t="s">
        <v>20</v>
      </c>
      <c r="J292" t="s">
        <v>21</v>
      </c>
      <c r="K292" t="s">
        <v>1302</v>
      </c>
      <c r="L292" t="s">
        <v>6696</v>
      </c>
      <c r="M292" t="s">
        <v>29</v>
      </c>
      <c r="N292">
        <v>11</v>
      </c>
    </row>
    <row r="293" spans="1:14" hidden="1" x14ac:dyDescent="0.25">
      <c r="A293">
        <v>1447</v>
      </c>
      <c r="B293" t="s">
        <v>6700</v>
      </c>
      <c r="C293" t="s">
        <v>6701</v>
      </c>
      <c r="D293" t="s">
        <v>6696</v>
      </c>
      <c r="E293" t="s">
        <v>6702</v>
      </c>
      <c r="F293" t="s">
        <v>6703</v>
      </c>
      <c r="G293" t="s">
        <v>6699</v>
      </c>
      <c r="H293">
        <v>4530176</v>
      </c>
      <c r="I293" t="s">
        <v>20</v>
      </c>
      <c r="J293" t="s">
        <v>21</v>
      </c>
      <c r="K293" t="s">
        <v>1302</v>
      </c>
      <c r="L293" t="s">
        <v>6696</v>
      </c>
      <c r="M293" t="s">
        <v>23</v>
      </c>
      <c r="N293">
        <v>11</v>
      </c>
    </row>
    <row r="294" spans="1:14" hidden="1" x14ac:dyDescent="0.25">
      <c r="A294">
        <v>1448</v>
      </c>
      <c r="B294" t="s">
        <v>6704</v>
      </c>
      <c r="C294" t="s">
        <v>6705</v>
      </c>
      <c r="D294" t="s">
        <v>6696</v>
      </c>
      <c r="E294" t="s">
        <v>6706</v>
      </c>
      <c r="F294" t="s">
        <v>6707</v>
      </c>
      <c r="G294" t="s">
        <v>6699</v>
      </c>
      <c r="H294">
        <v>4530176</v>
      </c>
      <c r="I294" t="s">
        <v>20</v>
      </c>
      <c r="J294" t="s">
        <v>21</v>
      </c>
      <c r="K294" t="s">
        <v>1302</v>
      </c>
      <c r="L294" t="s">
        <v>6696</v>
      </c>
      <c r="M294" t="s">
        <v>23</v>
      </c>
      <c r="N294">
        <v>11</v>
      </c>
    </row>
    <row r="295" spans="1:14" hidden="1" x14ac:dyDescent="0.25">
      <c r="A295">
        <v>1450</v>
      </c>
      <c r="B295" t="s">
        <v>6712</v>
      </c>
      <c r="C295" t="s">
        <v>6713</v>
      </c>
      <c r="D295" t="s">
        <v>6696</v>
      </c>
      <c r="E295" t="s">
        <v>6714</v>
      </c>
      <c r="F295" t="s">
        <v>6715</v>
      </c>
      <c r="G295" t="s">
        <v>6716</v>
      </c>
      <c r="H295">
        <v>4530176</v>
      </c>
      <c r="I295" t="s">
        <v>20</v>
      </c>
      <c r="J295" t="s">
        <v>21</v>
      </c>
      <c r="K295" t="s">
        <v>1302</v>
      </c>
      <c r="L295" t="s">
        <v>6696</v>
      </c>
      <c r="M295" t="s">
        <v>29</v>
      </c>
      <c r="N295">
        <v>11</v>
      </c>
    </row>
    <row r="296" spans="1:14" hidden="1" x14ac:dyDescent="0.25">
      <c r="A296">
        <v>1451</v>
      </c>
      <c r="B296" t="s">
        <v>6717</v>
      </c>
      <c r="C296" t="s">
        <v>6718</v>
      </c>
      <c r="D296" t="s">
        <v>6696</v>
      </c>
      <c r="E296" t="s">
        <v>6719</v>
      </c>
      <c r="F296" t="s">
        <v>6720</v>
      </c>
      <c r="G296" t="s">
        <v>6716</v>
      </c>
      <c r="H296">
        <v>4526080</v>
      </c>
      <c r="I296" t="s">
        <v>20</v>
      </c>
      <c r="J296" t="s">
        <v>21</v>
      </c>
      <c r="K296" t="s">
        <v>1302</v>
      </c>
      <c r="L296" t="s">
        <v>6696</v>
      </c>
      <c r="M296" t="s">
        <v>29</v>
      </c>
      <c r="N296">
        <v>11</v>
      </c>
    </row>
    <row r="297" spans="1:14" x14ac:dyDescent="0.25">
      <c r="A297">
        <v>1452</v>
      </c>
      <c r="B297" t="s">
        <v>6721</v>
      </c>
      <c r="C297" t="s">
        <v>6722</v>
      </c>
      <c r="D297" t="s">
        <v>6696</v>
      </c>
      <c r="E297" t="s">
        <v>6723</v>
      </c>
      <c r="F297" t="s">
        <v>6724</v>
      </c>
      <c r="G297" t="s">
        <v>6725</v>
      </c>
      <c r="H297">
        <v>5173248</v>
      </c>
      <c r="I297" t="s">
        <v>20</v>
      </c>
      <c r="J297" t="s">
        <v>21</v>
      </c>
      <c r="K297" t="s">
        <v>1302</v>
      </c>
      <c r="L297" t="s">
        <v>6696</v>
      </c>
      <c r="M297" t="s">
        <v>40</v>
      </c>
      <c r="N297">
        <v>11</v>
      </c>
    </row>
    <row r="298" spans="1:14" hidden="1" x14ac:dyDescent="0.25">
      <c r="A298">
        <v>1453</v>
      </c>
      <c r="B298" t="s">
        <v>6726</v>
      </c>
      <c r="C298" t="s">
        <v>6727</v>
      </c>
      <c r="D298" t="s">
        <v>6696</v>
      </c>
      <c r="E298" t="s">
        <v>6728</v>
      </c>
      <c r="F298" t="s">
        <v>6729</v>
      </c>
      <c r="G298" t="s">
        <v>6730</v>
      </c>
      <c r="H298">
        <v>5173248</v>
      </c>
      <c r="I298" t="s">
        <v>20</v>
      </c>
      <c r="J298" t="s">
        <v>21</v>
      </c>
      <c r="K298" t="s">
        <v>1302</v>
      </c>
      <c r="L298" t="s">
        <v>6696</v>
      </c>
      <c r="M298" t="s">
        <v>56</v>
      </c>
      <c r="N298">
        <v>11</v>
      </c>
    </row>
    <row r="299" spans="1:14" hidden="1" x14ac:dyDescent="0.25">
      <c r="A299">
        <v>1455</v>
      </c>
      <c r="B299" t="s">
        <v>6735</v>
      </c>
      <c r="C299" t="s">
        <v>6736</v>
      </c>
      <c r="D299" t="s">
        <v>6737</v>
      </c>
      <c r="E299" t="s">
        <v>6738</v>
      </c>
      <c r="F299" t="s">
        <v>6739</v>
      </c>
      <c r="G299" t="s">
        <v>6740</v>
      </c>
      <c r="H299">
        <v>5902336</v>
      </c>
      <c r="I299" t="s">
        <v>20</v>
      </c>
      <c r="J299" t="s">
        <v>21</v>
      </c>
      <c r="K299" t="s">
        <v>1302</v>
      </c>
      <c r="L299" t="s">
        <v>6737</v>
      </c>
      <c r="M299" t="s">
        <v>23</v>
      </c>
      <c r="N299">
        <v>11</v>
      </c>
    </row>
    <row r="300" spans="1:14" hidden="1" x14ac:dyDescent="0.25">
      <c r="A300">
        <v>1456</v>
      </c>
      <c r="B300" t="s">
        <v>6741</v>
      </c>
      <c r="C300" t="s">
        <v>6742</v>
      </c>
      <c r="D300" t="s">
        <v>6737</v>
      </c>
      <c r="E300" t="s">
        <v>6743</v>
      </c>
      <c r="F300" t="s">
        <v>6744</v>
      </c>
      <c r="G300" t="s">
        <v>6745</v>
      </c>
      <c r="H300">
        <v>5918720</v>
      </c>
      <c r="I300" t="s">
        <v>20</v>
      </c>
      <c r="J300" t="s">
        <v>21</v>
      </c>
      <c r="K300" t="s">
        <v>1302</v>
      </c>
      <c r="L300" t="s">
        <v>6737</v>
      </c>
      <c r="M300" t="s">
        <v>29</v>
      </c>
      <c r="N300">
        <v>11</v>
      </c>
    </row>
    <row r="301" spans="1:14" x14ac:dyDescent="0.25">
      <c r="A301">
        <v>1458</v>
      </c>
      <c r="B301" t="s">
        <v>6751</v>
      </c>
      <c r="C301" t="s">
        <v>6752</v>
      </c>
      <c r="D301" t="s">
        <v>6737</v>
      </c>
      <c r="E301" t="s">
        <v>6753</v>
      </c>
      <c r="F301" t="s">
        <v>6754</v>
      </c>
      <c r="G301" t="s">
        <v>6755</v>
      </c>
      <c r="H301">
        <v>5943296</v>
      </c>
      <c r="I301" t="s">
        <v>20</v>
      </c>
      <c r="J301" t="s">
        <v>21</v>
      </c>
      <c r="K301" t="s">
        <v>1302</v>
      </c>
      <c r="L301" t="s">
        <v>6737</v>
      </c>
      <c r="M301" t="s">
        <v>136</v>
      </c>
      <c r="N301">
        <v>11</v>
      </c>
    </row>
    <row r="302" spans="1:14" hidden="1" x14ac:dyDescent="0.25">
      <c r="A302">
        <v>1459</v>
      </c>
      <c r="B302" t="s">
        <v>6756</v>
      </c>
      <c r="C302" t="s">
        <v>6757</v>
      </c>
      <c r="D302" t="s">
        <v>6737</v>
      </c>
      <c r="E302" t="s">
        <v>6758</v>
      </c>
      <c r="F302" t="s">
        <v>6754</v>
      </c>
      <c r="G302" t="s">
        <v>6759</v>
      </c>
      <c r="H302">
        <v>5926912</v>
      </c>
      <c r="I302" t="s">
        <v>20</v>
      </c>
      <c r="J302" t="s">
        <v>21</v>
      </c>
      <c r="K302" t="s">
        <v>1302</v>
      </c>
      <c r="L302" t="s">
        <v>6737</v>
      </c>
      <c r="M302" t="s">
        <v>141</v>
      </c>
      <c r="N302">
        <v>11</v>
      </c>
    </row>
    <row r="303" spans="1:14" hidden="1" x14ac:dyDescent="0.25">
      <c r="A303">
        <v>1460</v>
      </c>
      <c r="B303" t="s">
        <v>6760</v>
      </c>
      <c r="C303" t="s">
        <v>6761</v>
      </c>
      <c r="D303" t="s">
        <v>6737</v>
      </c>
      <c r="E303" t="s">
        <v>6762</v>
      </c>
      <c r="F303" t="s">
        <v>6762</v>
      </c>
      <c r="G303" t="s">
        <v>6763</v>
      </c>
      <c r="H303">
        <v>4890624</v>
      </c>
      <c r="I303" t="s">
        <v>20</v>
      </c>
      <c r="J303" t="s">
        <v>21</v>
      </c>
      <c r="K303" t="s">
        <v>1302</v>
      </c>
      <c r="L303" t="s">
        <v>6737</v>
      </c>
      <c r="M303" t="s">
        <v>73</v>
      </c>
      <c r="N303">
        <v>11</v>
      </c>
    </row>
    <row r="304" spans="1:14" hidden="1" x14ac:dyDescent="0.25">
      <c r="A304">
        <v>1461</v>
      </c>
      <c r="B304" t="s">
        <v>6764</v>
      </c>
      <c r="C304" t="s">
        <v>6765</v>
      </c>
      <c r="D304" t="s">
        <v>6737</v>
      </c>
      <c r="E304" t="s">
        <v>6766</v>
      </c>
      <c r="F304" t="s">
        <v>6767</v>
      </c>
      <c r="G304" t="s">
        <v>6763</v>
      </c>
      <c r="H304">
        <v>5894144</v>
      </c>
      <c r="I304" t="s">
        <v>20</v>
      </c>
      <c r="J304" t="s">
        <v>21</v>
      </c>
      <c r="K304" t="s">
        <v>1302</v>
      </c>
      <c r="L304" t="s">
        <v>6737</v>
      </c>
      <c r="M304" t="s">
        <v>73</v>
      </c>
      <c r="N304">
        <v>11</v>
      </c>
    </row>
    <row r="305" spans="1:14" hidden="1" x14ac:dyDescent="0.25">
      <c r="A305">
        <v>1457</v>
      </c>
      <c r="B305" t="s">
        <v>6746</v>
      </c>
      <c r="C305" t="s">
        <v>6747</v>
      </c>
      <c r="D305" t="s">
        <v>6737</v>
      </c>
      <c r="E305" t="s">
        <v>6748</v>
      </c>
      <c r="F305" t="s">
        <v>6749</v>
      </c>
      <c r="G305" t="s">
        <v>6750</v>
      </c>
      <c r="H305">
        <v>4907008</v>
      </c>
      <c r="I305" t="s">
        <v>20</v>
      </c>
      <c r="J305" t="s">
        <v>21</v>
      </c>
      <c r="K305" t="s">
        <v>1302</v>
      </c>
      <c r="L305" t="s">
        <v>6737</v>
      </c>
      <c r="M305" t="s">
        <v>29</v>
      </c>
      <c r="N305">
        <v>11</v>
      </c>
    </row>
    <row r="306" spans="1:14" hidden="1" x14ac:dyDescent="0.25">
      <c r="A306">
        <v>1462</v>
      </c>
      <c r="B306" t="s">
        <v>6768</v>
      </c>
      <c r="C306" t="s">
        <v>6769</v>
      </c>
      <c r="D306" t="s">
        <v>6770</v>
      </c>
      <c r="E306" t="s">
        <v>6771</v>
      </c>
      <c r="F306" t="s">
        <v>6772</v>
      </c>
      <c r="G306" t="s">
        <v>6773</v>
      </c>
      <c r="H306">
        <v>5603328</v>
      </c>
      <c r="I306" t="s">
        <v>20</v>
      </c>
      <c r="J306" t="s">
        <v>21</v>
      </c>
      <c r="K306" t="s">
        <v>1302</v>
      </c>
      <c r="L306" t="s">
        <v>6770</v>
      </c>
      <c r="M306" t="s">
        <v>23</v>
      </c>
      <c r="N306">
        <v>11</v>
      </c>
    </row>
    <row r="307" spans="1:14" hidden="1" x14ac:dyDescent="0.25">
      <c r="A307">
        <v>1463</v>
      </c>
      <c r="B307" t="s">
        <v>6774</v>
      </c>
      <c r="C307" t="s">
        <v>6775</v>
      </c>
      <c r="D307" t="s">
        <v>6770</v>
      </c>
      <c r="E307" t="s">
        <v>1924</v>
      </c>
      <c r="F307" t="s">
        <v>1924</v>
      </c>
      <c r="G307" t="s">
        <v>6776</v>
      </c>
      <c r="H307">
        <v>5636096</v>
      </c>
      <c r="I307" t="s">
        <v>20</v>
      </c>
      <c r="J307" t="s">
        <v>21</v>
      </c>
      <c r="K307" t="s">
        <v>1302</v>
      </c>
      <c r="L307" t="s">
        <v>6770</v>
      </c>
      <c r="M307" t="s">
        <v>29</v>
      </c>
      <c r="N307">
        <v>11</v>
      </c>
    </row>
    <row r="308" spans="1:14" hidden="1" x14ac:dyDescent="0.25">
      <c r="A308">
        <v>1464</v>
      </c>
      <c r="B308" t="s">
        <v>6777</v>
      </c>
      <c r="C308" t="s">
        <v>6778</v>
      </c>
      <c r="D308" t="s">
        <v>6770</v>
      </c>
      <c r="E308" t="s">
        <v>6779</v>
      </c>
      <c r="F308" t="s">
        <v>6780</v>
      </c>
      <c r="G308" t="s">
        <v>6781</v>
      </c>
      <c r="H308">
        <v>7163904</v>
      </c>
      <c r="I308" t="s">
        <v>20</v>
      </c>
      <c r="J308" t="s">
        <v>21</v>
      </c>
      <c r="K308" t="s">
        <v>1302</v>
      </c>
      <c r="L308" t="s">
        <v>6770</v>
      </c>
      <c r="M308" t="s">
        <v>29</v>
      </c>
      <c r="N308">
        <v>11</v>
      </c>
    </row>
    <row r="309" spans="1:14" hidden="1" x14ac:dyDescent="0.25">
      <c r="A309">
        <v>1465</v>
      </c>
      <c r="B309" t="s">
        <v>6782</v>
      </c>
      <c r="C309" t="s">
        <v>6783</v>
      </c>
      <c r="D309" t="s">
        <v>6770</v>
      </c>
      <c r="E309" t="s">
        <v>6784</v>
      </c>
      <c r="F309" t="s">
        <v>6785</v>
      </c>
      <c r="G309" t="s">
        <v>6781</v>
      </c>
      <c r="H309">
        <v>5636096</v>
      </c>
      <c r="I309" t="s">
        <v>20</v>
      </c>
      <c r="J309" t="s">
        <v>21</v>
      </c>
      <c r="K309" t="s">
        <v>1302</v>
      </c>
      <c r="L309" t="s">
        <v>6770</v>
      </c>
      <c r="M309" t="s">
        <v>29</v>
      </c>
      <c r="N309">
        <v>11</v>
      </c>
    </row>
    <row r="310" spans="1:14" x14ac:dyDescent="0.25">
      <c r="A310">
        <v>1466</v>
      </c>
      <c r="B310" t="s">
        <v>6786</v>
      </c>
      <c r="C310" t="s">
        <v>6787</v>
      </c>
      <c r="D310" t="s">
        <v>6770</v>
      </c>
      <c r="E310" t="s">
        <v>6788</v>
      </c>
      <c r="F310" t="s">
        <v>6789</v>
      </c>
      <c r="G310" t="s">
        <v>6790</v>
      </c>
      <c r="H310">
        <v>7409664</v>
      </c>
      <c r="I310" t="s">
        <v>20</v>
      </c>
      <c r="J310" t="s">
        <v>21</v>
      </c>
      <c r="K310" t="s">
        <v>1302</v>
      </c>
      <c r="L310" t="s">
        <v>6770</v>
      </c>
      <c r="M310" t="s">
        <v>40</v>
      </c>
      <c r="N310">
        <v>11</v>
      </c>
    </row>
    <row r="311" spans="1:14" hidden="1" x14ac:dyDescent="0.25">
      <c r="A311">
        <v>1467</v>
      </c>
      <c r="B311" t="s">
        <v>6791</v>
      </c>
      <c r="C311" t="s">
        <v>6792</v>
      </c>
      <c r="D311" t="s">
        <v>6770</v>
      </c>
      <c r="E311" t="s">
        <v>6793</v>
      </c>
      <c r="F311" t="s">
        <v>6794</v>
      </c>
      <c r="G311" t="s">
        <v>6795</v>
      </c>
      <c r="H311">
        <v>7311360</v>
      </c>
      <c r="I311" t="s">
        <v>20</v>
      </c>
      <c r="J311" t="s">
        <v>21</v>
      </c>
      <c r="K311" t="s">
        <v>1302</v>
      </c>
      <c r="L311" t="s">
        <v>6770</v>
      </c>
      <c r="M311" t="s">
        <v>56</v>
      </c>
      <c r="N311">
        <v>11</v>
      </c>
    </row>
    <row r="312" spans="1:14" hidden="1" x14ac:dyDescent="0.25">
      <c r="A312">
        <v>1468</v>
      </c>
      <c r="B312" t="s">
        <v>6796</v>
      </c>
      <c r="C312" t="s">
        <v>6797</v>
      </c>
      <c r="D312" t="s">
        <v>6770</v>
      </c>
      <c r="E312" t="s">
        <v>6798</v>
      </c>
      <c r="F312" t="s">
        <v>6799</v>
      </c>
      <c r="G312" t="s">
        <v>6800</v>
      </c>
      <c r="H312">
        <v>5603328</v>
      </c>
      <c r="I312" t="s">
        <v>20</v>
      </c>
      <c r="J312" t="s">
        <v>21</v>
      </c>
      <c r="K312" t="s">
        <v>1302</v>
      </c>
      <c r="L312" t="s">
        <v>6770</v>
      </c>
      <c r="M312" t="s">
        <v>73</v>
      </c>
      <c r="N312">
        <v>11</v>
      </c>
    </row>
    <row r="313" spans="1:14" hidden="1" x14ac:dyDescent="0.25">
      <c r="A313">
        <v>1469</v>
      </c>
      <c r="B313" t="s">
        <v>6801</v>
      </c>
      <c r="C313" t="s">
        <v>6802</v>
      </c>
      <c r="D313" t="s">
        <v>6803</v>
      </c>
      <c r="E313" t="s">
        <v>6804</v>
      </c>
      <c r="F313" t="s">
        <v>6805</v>
      </c>
      <c r="G313" t="s">
        <v>6806</v>
      </c>
      <c r="H313">
        <v>4468736</v>
      </c>
      <c r="I313" t="s">
        <v>20</v>
      </c>
      <c r="J313" t="s">
        <v>21</v>
      </c>
      <c r="K313" t="s">
        <v>1302</v>
      </c>
      <c r="L313" t="s">
        <v>6803</v>
      </c>
      <c r="M313" t="s">
        <v>23</v>
      </c>
      <c r="N313">
        <v>11</v>
      </c>
    </row>
    <row r="314" spans="1:14" hidden="1" x14ac:dyDescent="0.25">
      <c r="A314">
        <v>1470</v>
      </c>
      <c r="B314" t="s">
        <v>6807</v>
      </c>
      <c r="C314" t="s">
        <v>6808</v>
      </c>
      <c r="D314" t="s">
        <v>6803</v>
      </c>
      <c r="E314" t="s">
        <v>6809</v>
      </c>
      <c r="F314" t="s">
        <v>6810</v>
      </c>
      <c r="G314" t="s">
        <v>6811</v>
      </c>
      <c r="H314">
        <v>4468736</v>
      </c>
      <c r="I314" t="s">
        <v>20</v>
      </c>
      <c r="J314" t="s">
        <v>21</v>
      </c>
      <c r="K314" t="s">
        <v>1302</v>
      </c>
      <c r="L314" t="s">
        <v>6803</v>
      </c>
      <c r="M314" t="s">
        <v>29</v>
      </c>
      <c r="N314">
        <v>11</v>
      </c>
    </row>
    <row r="315" spans="1:14" x14ac:dyDescent="0.25">
      <c r="A315">
        <v>1471</v>
      </c>
      <c r="B315" t="s">
        <v>6812</v>
      </c>
      <c r="C315" t="s">
        <v>6813</v>
      </c>
      <c r="D315" t="s">
        <v>6803</v>
      </c>
      <c r="E315" t="s">
        <v>6814</v>
      </c>
      <c r="F315" t="s">
        <v>6815</v>
      </c>
      <c r="G315" t="s">
        <v>6816</v>
      </c>
      <c r="H315">
        <v>5074944</v>
      </c>
      <c r="I315" t="s">
        <v>20</v>
      </c>
      <c r="J315" t="s">
        <v>21</v>
      </c>
      <c r="K315" t="s">
        <v>1302</v>
      </c>
      <c r="L315" t="s">
        <v>6803</v>
      </c>
      <c r="M315" t="s">
        <v>136</v>
      </c>
      <c r="N315">
        <v>11</v>
      </c>
    </row>
    <row r="316" spans="1:14" hidden="1" x14ac:dyDescent="0.25">
      <c r="A316">
        <v>1472</v>
      </c>
      <c r="B316" t="s">
        <v>6817</v>
      </c>
      <c r="C316" t="s">
        <v>6818</v>
      </c>
      <c r="D316" t="s">
        <v>6803</v>
      </c>
      <c r="E316" t="s">
        <v>6819</v>
      </c>
      <c r="F316" t="s">
        <v>6820</v>
      </c>
      <c r="G316" t="s">
        <v>6821</v>
      </c>
      <c r="H316">
        <v>5074944</v>
      </c>
      <c r="I316" t="s">
        <v>20</v>
      </c>
      <c r="J316" t="s">
        <v>21</v>
      </c>
      <c r="K316" t="s">
        <v>1302</v>
      </c>
      <c r="L316" t="s">
        <v>6803</v>
      </c>
      <c r="M316" t="s">
        <v>141</v>
      </c>
      <c r="N316">
        <v>11</v>
      </c>
    </row>
    <row r="317" spans="1:14" hidden="1" x14ac:dyDescent="0.25">
      <c r="A317">
        <v>1473</v>
      </c>
      <c r="B317" t="s">
        <v>6822</v>
      </c>
      <c r="C317" t="s">
        <v>6823</v>
      </c>
      <c r="D317" t="s">
        <v>6803</v>
      </c>
      <c r="E317" t="s">
        <v>6824</v>
      </c>
      <c r="F317" t="s">
        <v>6825</v>
      </c>
      <c r="G317" t="s">
        <v>6826</v>
      </c>
      <c r="H317">
        <v>4468736</v>
      </c>
      <c r="I317" t="s">
        <v>20</v>
      </c>
      <c r="J317" t="s">
        <v>21</v>
      </c>
      <c r="K317" t="s">
        <v>1302</v>
      </c>
      <c r="L317" t="s">
        <v>6803</v>
      </c>
      <c r="M317" t="s">
        <v>275</v>
      </c>
      <c r="N317">
        <v>11</v>
      </c>
    </row>
    <row r="318" spans="1:14" hidden="1" x14ac:dyDescent="0.25">
      <c r="A318">
        <v>1474</v>
      </c>
      <c r="B318" t="s">
        <v>6827</v>
      </c>
      <c r="C318" t="s">
        <v>6828</v>
      </c>
      <c r="D318" t="s">
        <v>6829</v>
      </c>
      <c r="E318" t="s">
        <v>6830</v>
      </c>
      <c r="F318" t="s">
        <v>6831</v>
      </c>
      <c r="G318" t="s">
        <v>6826</v>
      </c>
      <c r="H318">
        <v>5943296</v>
      </c>
      <c r="I318" t="s">
        <v>20</v>
      </c>
      <c r="J318" t="s">
        <v>21</v>
      </c>
      <c r="K318" t="s">
        <v>1302</v>
      </c>
      <c r="L318" t="s">
        <v>6829</v>
      </c>
      <c r="M318" t="s">
        <v>23</v>
      </c>
      <c r="N318">
        <v>11</v>
      </c>
    </row>
    <row r="319" spans="1:14" hidden="1" x14ac:dyDescent="0.25">
      <c r="A319">
        <v>1480</v>
      </c>
      <c r="B319" t="s">
        <v>6852</v>
      </c>
      <c r="C319" t="s">
        <v>6853</v>
      </c>
      <c r="D319" t="s">
        <v>6829</v>
      </c>
      <c r="E319" t="s">
        <v>6854</v>
      </c>
      <c r="F319" t="s">
        <v>6854</v>
      </c>
      <c r="G319" t="s">
        <v>6855</v>
      </c>
      <c r="H319">
        <v>4956160</v>
      </c>
      <c r="I319" t="s">
        <v>20</v>
      </c>
      <c r="J319" t="s">
        <v>21</v>
      </c>
      <c r="K319" t="s">
        <v>1302</v>
      </c>
      <c r="L319" t="s">
        <v>6829</v>
      </c>
      <c r="M319" t="s">
        <v>29</v>
      </c>
      <c r="N319">
        <v>11</v>
      </c>
    </row>
    <row r="320" spans="1:14" hidden="1" x14ac:dyDescent="0.25">
      <c r="A320">
        <v>1475</v>
      </c>
      <c r="B320" t="s">
        <v>6832</v>
      </c>
      <c r="C320" t="s">
        <v>6833</v>
      </c>
      <c r="D320" t="s">
        <v>6829</v>
      </c>
      <c r="E320" t="s">
        <v>6834</v>
      </c>
      <c r="F320" t="s">
        <v>6835</v>
      </c>
      <c r="G320" t="s">
        <v>6836</v>
      </c>
      <c r="H320">
        <v>4956160</v>
      </c>
      <c r="I320" t="s">
        <v>20</v>
      </c>
      <c r="J320" t="s">
        <v>21</v>
      </c>
      <c r="K320" t="s">
        <v>1302</v>
      </c>
      <c r="L320" t="s">
        <v>6829</v>
      </c>
      <c r="M320" t="s">
        <v>23</v>
      </c>
      <c r="N320">
        <v>11</v>
      </c>
    </row>
    <row r="321" spans="1:14" hidden="1" x14ac:dyDescent="0.25">
      <c r="A321">
        <v>1481</v>
      </c>
      <c r="B321" t="s">
        <v>6856</v>
      </c>
      <c r="C321" t="s">
        <v>6857</v>
      </c>
      <c r="D321" t="s">
        <v>6829</v>
      </c>
      <c r="E321" t="s">
        <v>6858</v>
      </c>
      <c r="F321" t="s">
        <v>6858</v>
      </c>
      <c r="G321" t="s">
        <v>6859</v>
      </c>
      <c r="H321">
        <v>4956160</v>
      </c>
      <c r="I321" t="s">
        <v>20</v>
      </c>
      <c r="J321" t="s">
        <v>21</v>
      </c>
      <c r="K321" t="s">
        <v>1302</v>
      </c>
      <c r="L321" t="s">
        <v>6829</v>
      </c>
      <c r="M321" t="s">
        <v>29</v>
      </c>
      <c r="N321">
        <v>11</v>
      </c>
    </row>
    <row r="322" spans="1:14" hidden="1" x14ac:dyDescent="0.25">
      <c r="A322">
        <v>1482</v>
      </c>
      <c r="B322" t="s">
        <v>6860</v>
      </c>
      <c r="C322" t="s">
        <v>6861</v>
      </c>
      <c r="D322" t="s">
        <v>6829</v>
      </c>
      <c r="E322" t="s">
        <v>6862</v>
      </c>
      <c r="F322" t="s">
        <v>6863</v>
      </c>
      <c r="G322" t="s">
        <v>6859</v>
      </c>
      <c r="H322">
        <v>4956160</v>
      </c>
      <c r="I322" t="s">
        <v>20</v>
      </c>
      <c r="J322" t="s">
        <v>21</v>
      </c>
      <c r="K322" t="s">
        <v>1302</v>
      </c>
      <c r="L322" t="s">
        <v>6829</v>
      </c>
      <c r="M322" t="s">
        <v>29</v>
      </c>
      <c r="N322">
        <v>11</v>
      </c>
    </row>
    <row r="323" spans="1:14" x14ac:dyDescent="0.25">
      <c r="A323">
        <v>1483</v>
      </c>
      <c r="B323" t="s">
        <v>6864</v>
      </c>
      <c r="C323" t="s">
        <v>6865</v>
      </c>
      <c r="D323" t="s">
        <v>6829</v>
      </c>
      <c r="E323" t="s">
        <v>6866</v>
      </c>
      <c r="F323" t="s">
        <v>6867</v>
      </c>
      <c r="G323" t="s">
        <v>6868</v>
      </c>
      <c r="H323">
        <v>6098944</v>
      </c>
      <c r="I323" t="s">
        <v>20</v>
      </c>
      <c r="J323" t="s">
        <v>21</v>
      </c>
      <c r="K323" t="s">
        <v>1302</v>
      </c>
      <c r="L323" t="s">
        <v>6829</v>
      </c>
      <c r="M323" t="s">
        <v>40</v>
      </c>
      <c r="N323">
        <v>11</v>
      </c>
    </row>
    <row r="324" spans="1:14" hidden="1" x14ac:dyDescent="0.25">
      <c r="A324">
        <v>1484</v>
      </c>
      <c r="B324" t="s">
        <v>6869</v>
      </c>
      <c r="C324" t="s">
        <v>6870</v>
      </c>
      <c r="D324" t="s">
        <v>6829</v>
      </c>
      <c r="E324" t="s">
        <v>6871</v>
      </c>
      <c r="F324" t="s">
        <v>6867</v>
      </c>
      <c r="G324" t="s">
        <v>6872</v>
      </c>
      <c r="H324">
        <v>6066176</v>
      </c>
      <c r="I324" t="s">
        <v>20</v>
      </c>
      <c r="J324" t="s">
        <v>21</v>
      </c>
      <c r="K324" t="s">
        <v>1302</v>
      </c>
      <c r="L324" t="s">
        <v>6829</v>
      </c>
      <c r="M324" t="s">
        <v>56</v>
      </c>
      <c r="N324">
        <v>11</v>
      </c>
    </row>
    <row r="325" spans="1:14" hidden="1" x14ac:dyDescent="0.25">
      <c r="A325">
        <v>1485</v>
      </c>
      <c r="B325" t="s">
        <v>6873</v>
      </c>
      <c r="C325" t="s">
        <v>6874</v>
      </c>
      <c r="D325" t="s">
        <v>6829</v>
      </c>
      <c r="E325" t="s">
        <v>6875</v>
      </c>
      <c r="F325" t="s">
        <v>6830</v>
      </c>
      <c r="G325" t="s">
        <v>6876</v>
      </c>
      <c r="H325">
        <v>5955584</v>
      </c>
      <c r="I325" t="s">
        <v>20</v>
      </c>
      <c r="J325" t="s">
        <v>21</v>
      </c>
      <c r="K325" t="s">
        <v>1302</v>
      </c>
      <c r="L325" t="s">
        <v>6829</v>
      </c>
      <c r="M325" t="s">
        <v>73</v>
      </c>
      <c r="N325">
        <v>11</v>
      </c>
    </row>
    <row r="326" spans="1:14" hidden="1" x14ac:dyDescent="0.25">
      <c r="A326">
        <v>1478</v>
      </c>
      <c r="B326" t="s">
        <v>6844</v>
      </c>
      <c r="C326" t="s">
        <v>6845</v>
      </c>
      <c r="D326" t="s">
        <v>6829</v>
      </c>
      <c r="E326" t="s">
        <v>6501</v>
      </c>
      <c r="F326" t="s">
        <v>6846</v>
      </c>
      <c r="G326" t="s">
        <v>6847</v>
      </c>
      <c r="H326">
        <v>5808128</v>
      </c>
      <c r="I326" t="s">
        <v>20</v>
      </c>
      <c r="J326" t="s">
        <v>21</v>
      </c>
      <c r="K326" t="s">
        <v>1302</v>
      </c>
      <c r="L326" t="s">
        <v>6829</v>
      </c>
      <c r="M326" t="s">
        <v>23</v>
      </c>
      <c r="N326">
        <v>12</v>
      </c>
    </row>
    <row r="327" spans="1:14" hidden="1" x14ac:dyDescent="0.25">
      <c r="A327">
        <v>1479</v>
      </c>
      <c r="B327" t="s">
        <v>6848</v>
      </c>
      <c r="C327" t="s">
        <v>6849</v>
      </c>
      <c r="D327" t="s">
        <v>6829</v>
      </c>
      <c r="E327" t="s">
        <v>6501</v>
      </c>
      <c r="F327" t="s">
        <v>6850</v>
      </c>
      <c r="G327" t="s">
        <v>6851</v>
      </c>
      <c r="H327">
        <v>5967872</v>
      </c>
      <c r="I327" t="s">
        <v>20</v>
      </c>
      <c r="J327" t="s">
        <v>21</v>
      </c>
      <c r="K327" t="s">
        <v>1302</v>
      </c>
      <c r="L327" t="s">
        <v>6829</v>
      </c>
      <c r="M327" t="s">
        <v>23</v>
      </c>
      <c r="N327">
        <v>12</v>
      </c>
    </row>
    <row r="328" spans="1:14" hidden="1" x14ac:dyDescent="0.25">
      <c r="A328">
        <v>1486</v>
      </c>
      <c r="B328" t="s">
        <v>6877</v>
      </c>
      <c r="C328" t="s">
        <v>6878</v>
      </c>
      <c r="D328" t="s">
        <v>6879</v>
      </c>
      <c r="E328" t="s">
        <v>6880</v>
      </c>
      <c r="F328" t="s">
        <v>6881</v>
      </c>
      <c r="G328" t="s">
        <v>6882</v>
      </c>
      <c r="H328">
        <v>4431872</v>
      </c>
      <c r="I328" t="s">
        <v>20</v>
      </c>
      <c r="J328" t="s">
        <v>21</v>
      </c>
      <c r="K328" t="s">
        <v>1302</v>
      </c>
      <c r="L328" t="s">
        <v>6879</v>
      </c>
      <c r="M328" t="s">
        <v>23</v>
      </c>
      <c r="N328">
        <v>11</v>
      </c>
    </row>
    <row r="329" spans="1:14" hidden="1" x14ac:dyDescent="0.25">
      <c r="A329">
        <v>1487</v>
      </c>
      <c r="B329" t="s">
        <v>6883</v>
      </c>
      <c r="C329" t="s">
        <v>6884</v>
      </c>
      <c r="D329" t="s">
        <v>6879</v>
      </c>
      <c r="E329" t="s">
        <v>6885</v>
      </c>
      <c r="F329" t="s">
        <v>6885</v>
      </c>
      <c r="G329" t="s">
        <v>6886</v>
      </c>
      <c r="H329">
        <v>4431872</v>
      </c>
      <c r="I329" t="s">
        <v>20</v>
      </c>
      <c r="J329" t="s">
        <v>21</v>
      </c>
      <c r="K329" t="s">
        <v>1302</v>
      </c>
      <c r="L329" t="s">
        <v>6879</v>
      </c>
      <c r="M329" t="s">
        <v>29</v>
      </c>
      <c r="N329">
        <v>11</v>
      </c>
    </row>
    <row r="330" spans="1:14" hidden="1" x14ac:dyDescent="0.25">
      <c r="A330">
        <v>1488</v>
      </c>
      <c r="B330" t="s">
        <v>6887</v>
      </c>
      <c r="C330" t="s">
        <v>6888</v>
      </c>
      <c r="D330" t="s">
        <v>6879</v>
      </c>
      <c r="E330" t="s">
        <v>6889</v>
      </c>
      <c r="F330" t="s">
        <v>6890</v>
      </c>
      <c r="G330" t="s">
        <v>6891</v>
      </c>
      <c r="H330">
        <v>4431872</v>
      </c>
      <c r="I330" t="s">
        <v>20</v>
      </c>
      <c r="J330" t="s">
        <v>21</v>
      </c>
      <c r="K330" t="s">
        <v>1302</v>
      </c>
      <c r="L330" t="s">
        <v>6879</v>
      </c>
      <c r="M330" t="s">
        <v>29</v>
      </c>
      <c r="N330">
        <v>11</v>
      </c>
    </row>
    <row r="331" spans="1:14" x14ac:dyDescent="0.25">
      <c r="A331">
        <v>1489</v>
      </c>
      <c r="B331" t="s">
        <v>6892</v>
      </c>
      <c r="C331" t="s">
        <v>6893</v>
      </c>
      <c r="D331" t="s">
        <v>6879</v>
      </c>
      <c r="E331" t="s">
        <v>6894</v>
      </c>
      <c r="F331" t="s">
        <v>6895</v>
      </c>
      <c r="G331" t="s">
        <v>6896</v>
      </c>
      <c r="H331">
        <v>4431872</v>
      </c>
      <c r="I331" t="s">
        <v>20</v>
      </c>
      <c r="J331" t="s">
        <v>21</v>
      </c>
      <c r="K331" t="s">
        <v>1302</v>
      </c>
      <c r="L331" t="s">
        <v>6879</v>
      </c>
      <c r="M331" t="s">
        <v>136</v>
      </c>
      <c r="N331">
        <v>11</v>
      </c>
    </row>
    <row r="332" spans="1:14" hidden="1" x14ac:dyDescent="0.25">
      <c r="A332">
        <v>1490</v>
      </c>
      <c r="B332" t="s">
        <v>6897</v>
      </c>
      <c r="C332" t="s">
        <v>6898</v>
      </c>
      <c r="D332" t="s">
        <v>6879</v>
      </c>
      <c r="E332" t="s">
        <v>6899</v>
      </c>
      <c r="F332" t="s">
        <v>6900</v>
      </c>
      <c r="G332" t="s">
        <v>6901</v>
      </c>
      <c r="H332">
        <v>4431872</v>
      </c>
      <c r="I332" t="s">
        <v>20</v>
      </c>
      <c r="J332" t="s">
        <v>21</v>
      </c>
      <c r="K332" t="s">
        <v>1302</v>
      </c>
      <c r="L332" t="s">
        <v>6879</v>
      </c>
      <c r="M332" t="s">
        <v>141</v>
      </c>
      <c r="N332">
        <v>11</v>
      </c>
    </row>
    <row r="333" spans="1:14" hidden="1" x14ac:dyDescent="0.25">
      <c r="A333">
        <v>1491</v>
      </c>
      <c r="B333" t="s">
        <v>6902</v>
      </c>
      <c r="C333" t="s">
        <v>6903</v>
      </c>
      <c r="D333" t="s">
        <v>6879</v>
      </c>
      <c r="E333" t="s">
        <v>6904</v>
      </c>
      <c r="F333" t="s">
        <v>6905</v>
      </c>
      <c r="G333" t="s">
        <v>6906</v>
      </c>
      <c r="H333">
        <v>4431872</v>
      </c>
      <c r="I333" t="s">
        <v>20</v>
      </c>
      <c r="J333" t="s">
        <v>21</v>
      </c>
      <c r="K333" t="s">
        <v>1302</v>
      </c>
      <c r="L333" t="s">
        <v>6879</v>
      </c>
      <c r="M333" t="s">
        <v>73</v>
      </c>
      <c r="N333">
        <v>11</v>
      </c>
    </row>
    <row r="334" spans="1:14" x14ac:dyDescent="0.25">
      <c r="A334">
        <v>1493</v>
      </c>
      <c r="B334" t="s">
        <v>6913</v>
      </c>
      <c r="C334" t="s">
        <v>6914</v>
      </c>
      <c r="D334" t="s">
        <v>6909</v>
      </c>
      <c r="E334" t="s">
        <v>6915</v>
      </c>
      <c r="F334" t="s">
        <v>6916</v>
      </c>
      <c r="G334" t="s">
        <v>6917</v>
      </c>
      <c r="H334">
        <v>5156864</v>
      </c>
      <c r="I334" t="s">
        <v>20</v>
      </c>
      <c r="J334" t="s">
        <v>21</v>
      </c>
      <c r="K334" t="s">
        <v>1302</v>
      </c>
      <c r="L334" t="s">
        <v>6909</v>
      </c>
      <c r="M334" t="s">
        <v>136</v>
      </c>
      <c r="N334">
        <v>11</v>
      </c>
    </row>
    <row r="335" spans="1:14" hidden="1" x14ac:dyDescent="0.25">
      <c r="A335">
        <v>1494</v>
      </c>
      <c r="B335" t="s">
        <v>6918</v>
      </c>
      <c r="C335" t="s">
        <v>6919</v>
      </c>
      <c r="D335" t="s">
        <v>6909</v>
      </c>
      <c r="E335" t="s">
        <v>6920</v>
      </c>
      <c r="F335" t="s">
        <v>6916</v>
      </c>
      <c r="G335" t="s">
        <v>6921</v>
      </c>
      <c r="H335">
        <v>5156864</v>
      </c>
      <c r="I335" t="s">
        <v>20</v>
      </c>
      <c r="J335" t="s">
        <v>21</v>
      </c>
      <c r="K335" t="s">
        <v>1302</v>
      </c>
      <c r="L335" t="s">
        <v>6909</v>
      </c>
      <c r="M335" t="s">
        <v>141</v>
      </c>
      <c r="N335">
        <v>11</v>
      </c>
    </row>
    <row r="336" spans="1:14" hidden="1" x14ac:dyDescent="0.25">
      <c r="A336">
        <v>1492</v>
      </c>
      <c r="B336" t="s">
        <v>6907</v>
      </c>
      <c r="C336" t="s">
        <v>6908</v>
      </c>
      <c r="D336" t="s">
        <v>6909</v>
      </c>
      <c r="E336" t="s">
        <v>6910</v>
      </c>
      <c r="F336" t="s">
        <v>6911</v>
      </c>
      <c r="G336" t="s">
        <v>6912</v>
      </c>
      <c r="H336">
        <v>5132288</v>
      </c>
      <c r="I336" t="s">
        <v>20</v>
      </c>
      <c r="J336" t="s">
        <v>21</v>
      </c>
      <c r="K336" t="s">
        <v>1302</v>
      </c>
      <c r="L336" t="s">
        <v>6909</v>
      </c>
      <c r="M336" t="s">
        <v>23</v>
      </c>
      <c r="N336">
        <v>11</v>
      </c>
    </row>
    <row r="337" spans="1:14" hidden="1" x14ac:dyDescent="0.25">
      <c r="A337">
        <v>1502</v>
      </c>
      <c r="B337" t="s">
        <v>6954</v>
      </c>
      <c r="C337" t="s">
        <v>6955</v>
      </c>
      <c r="D337" t="s">
        <v>6924</v>
      </c>
      <c r="E337" t="s">
        <v>6956</v>
      </c>
      <c r="F337" t="s">
        <v>6957</v>
      </c>
      <c r="G337" t="s">
        <v>6958</v>
      </c>
      <c r="H337">
        <v>5484544</v>
      </c>
      <c r="I337" t="s">
        <v>20</v>
      </c>
      <c r="J337" t="s">
        <v>21</v>
      </c>
      <c r="K337" t="s">
        <v>1302</v>
      </c>
      <c r="L337" t="s">
        <v>6924</v>
      </c>
      <c r="M337" t="s">
        <v>73</v>
      </c>
      <c r="N337">
        <v>11</v>
      </c>
    </row>
    <row r="338" spans="1:14" hidden="1" x14ac:dyDescent="0.25">
      <c r="A338">
        <v>1495</v>
      </c>
      <c r="B338" t="s">
        <v>6922</v>
      </c>
      <c r="C338" t="s">
        <v>6923</v>
      </c>
      <c r="D338" t="s">
        <v>6924</v>
      </c>
      <c r="E338" t="s">
        <v>6925</v>
      </c>
      <c r="F338" t="s">
        <v>6926</v>
      </c>
      <c r="G338" t="s">
        <v>6927</v>
      </c>
      <c r="H338">
        <v>4681728</v>
      </c>
      <c r="I338" t="s">
        <v>20</v>
      </c>
      <c r="J338" t="s">
        <v>21</v>
      </c>
      <c r="K338" t="s">
        <v>1302</v>
      </c>
      <c r="L338" t="s">
        <v>6924</v>
      </c>
      <c r="M338" t="s">
        <v>23</v>
      </c>
      <c r="N338">
        <v>11</v>
      </c>
    </row>
    <row r="339" spans="1:14" hidden="1" x14ac:dyDescent="0.25">
      <c r="A339">
        <v>1496</v>
      </c>
      <c r="B339" t="s">
        <v>6928</v>
      </c>
      <c r="C339" t="s">
        <v>6929</v>
      </c>
      <c r="D339" t="s">
        <v>6924</v>
      </c>
      <c r="E339" t="s">
        <v>2276</v>
      </c>
      <c r="F339" t="s">
        <v>2276</v>
      </c>
      <c r="G339" t="s">
        <v>6930</v>
      </c>
      <c r="H339">
        <v>4681728</v>
      </c>
      <c r="I339" t="s">
        <v>20</v>
      </c>
      <c r="J339" t="s">
        <v>21</v>
      </c>
      <c r="K339" t="s">
        <v>1302</v>
      </c>
      <c r="L339" t="s">
        <v>6924</v>
      </c>
      <c r="M339" t="s">
        <v>29</v>
      </c>
      <c r="N339">
        <v>11</v>
      </c>
    </row>
    <row r="340" spans="1:14" x14ac:dyDescent="0.25">
      <c r="A340">
        <v>1500</v>
      </c>
      <c r="B340" t="s">
        <v>6944</v>
      </c>
      <c r="C340" t="s">
        <v>6945</v>
      </c>
      <c r="D340" t="s">
        <v>6924</v>
      </c>
      <c r="E340" t="s">
        <v>6946</v>
      </c>
      <c r="F340" t="s">
        <v>6947</v>
      </c>
      <c r="G340" t="s">
        <v>6948</v>
      </c>
      <c r="H340">
        <v>5513216</v>
      </c>
      <c r="I340" t="s">
        <v>20</v>
      </c>
      <c r="J340" t="s">
        <v>21</v>
      </c>
      <c r="K340" t="s">
        <v>1302</v>
      </c>
      <c r="L340" t="s">
        <v>6924</v>
      </c>
      <c r="M340" t="s">
        <v>40</v>
      </c>
      <c r="N340">
        <v>11</v>
      </c>
    </row>
    <row r="341" spans="1:14" x14ac:dyDescent="0.25">
      <c r="A341">
        <v>1499</v>
      </c>
      <c r="B341" t="s">
        <v>6939</v>
      </c>
      <c r="C341" t="s">
        <v>6940</v>
      </c>
      <c r="D341" t="s">
        <v>6924</v>
      </c>
      <c r="E341" t="s">
        <v>6941</v>
      </c>
      <c r="F341" t="s">
        <v>6942</v>
      </c>
      <c r="G341" t="s">
        <v>6943</v>
      </c>
      <c r="H341">
        <v>5480448</v>
      </c>
      <c r="I341" t="s">
        <v>20</v>
      </c>
      <c r="J341" t="s">
        <v>21</v>
      </c>
      <c r="K341" t="s">
        <v>1302</v>
      </c>
      <c r="L341" t="s">
        <v>6924</v>
      </c>
      <c r="M341" t="s">
        <v>40</v>
      </c>
      <c r="N341">
        <v>11</v>
      </c>
    </row>
    <row r="342" spans="1:14" hidden="1" x14ac:dyDescent="0.25">
      <c r="A342">
        <v>1501</v>
      </c>
      <c r="B342" t="s">
        <v>6949</v>
      </c>
      <c r="C342" t="s">
        <v>6950</v>
      </c>
      <c r="D342" t="s">
        <v>6924</v>
      </c>
      <c r="E342" t="s">
        <v>6951</v>
      </c>
      <c r="F342" t="s">
        <v>6952</v>
      </c>
      <c r="G342" t="s">
        <v>6953</v>
      </c>
      <c r="H342">
        <v>5513216</v>
      </c>
      <c r="I342" t="s">
        <v>20</v>
      </c>
      <c r="J342" t="s">
        <v>21</v>
      </c>
      <c r="K342" t="s">
        <v>1302</v>
      </c>
      <c r="L342" t="s">
        <v>6924</v>
      </c>
      <c r="M342" t="s">
        <v>56</v>
      </c>
      <c r="N342">
        <v>11</v>
      </c>
    </row>
    <row r="343" spans="1:14" hidden="1" x14ac:dyDescent="0.25">
      <c r="A343">
        <v>1503</v>
      </c>
      <c r="B343" t="s">
        <v>6959</v>
      </c>
      <c r="C343" t="s">
        <v>6960</v>
      </c>
      <c r="D343" t="s">
        <v>6924</v>
      </c>
      <c r="E343" t="s">
        <v>6961</v>
      </c>
      <c r="F343" t="s">
        <v>6962</v>
      </c>
      <c r="G343" t="s">
        <v>6958</v>
      </c>
      <c r="H343">
        <v>5484544</v>
      </c>
      <c r="I343" t="s">
        <v>20</v>
      </c>
      <c r="J343" t="s">
        <v>21</v>
      </c>
      <c r="K343" t="s">
        <v>1302</v>
      </c>
      <c r="L343" t="s">
        <v>6924</v>
      </c>
      <c r="M343" t="s">
        <v>73</v>
      </c>
      <c r="N343">
        <v>11</v>
      </c>
    </row>
    <row r="344" spans="1:14" hidden="1" x14ac:dyDescent="0.25">
      <c r="A344">
        <v>1497</v>
      </c>
      <c r="B344" t="s">
        <v>6931</v>
      </c>
      <c r="C344" t="s">
        <v>6932</v>
      </c>
      <c r="D344" t="s">
        <v>6924</v>
      </c>
      <c r="E344" t="s">
        <v>6933</v>
      </c>
      <c r="F344" t="s">
        <v>6934</v>
      </c>
      <c r="G344" t="s">
        <v>6930</v>
      </c>
      <c r="H344">
        <v>5459968</v>
      </c>
      <c r="I344" t="s">
        <v>20</v>
      </c>
      <c r="J344" t="s">
        <v>21</v>
      </c>
      <c r="K344" t="s">
        <v>1302</v>
      </c>
      <c r="L344" t="s">
        <v>6924</v>
      </c>
      <c r="M344" t="s">
        <v>29</v>
      </c>
      <c r="N344">
        <v>11</v>
      </c>
    </row>
    <row r="345" spans="1:14" hidden="1" x14ac:dyDescent="0.25">
      <c r="A345">
        <v>1498</v>
      </c>
      <c r="B345" t="s">
        <v>6935</v>
      </c>
      <c r="C345" t="s">
        <v>6936</v>
      </c>
      <c r="D345" t="s">
        <v>6924</v>
      </c>
      <c r="E345" t="s">
        <v>6937</v>
      </c>
      <c r="F345" t="s">
        <v>6938</v>
      </c>
      <c r="G345" t="s">
        <v>6930</v>
      </c>
      <c r="H345">
        <v>4665344</v>
      </c>
      <c r="I345" t="s">
        <v>20</v>
      </c>
      <c r="J345" t="s">
        <v>21</v>
      </c>
      <c r="K345" t="s">
        <v>1302</v>
      </c>
      <c r="L345" t="s">
        <v>6924</v>
      </c>
      <c r="M345" t="s">
        <v>29</v>
      </c>
      <c r="N345">
        <v>11</v>
      </c>
    </row>
    <row r="346" spans="1:14" hidden="1" x14ac:dyDescent="0.25">
      <c r="A346">
        <v>1505</v>
      </c>
      <c r="B346" t="s">
        <v>6969</v>
      </c>
      <c r="C346" t="s">
        <v>6970</v>
      </c>
      <c r="D346" t="s">
        <v>6965</v>
      </c>
      <c r="E346" t="s">
        <v>6971</v>
      </c>
      <c r="F346" t="s">
        <v>6972</v>
      </c>
      <c r="G346" t="s">
        <v>6973</v>
      </c>
      <c r="H346">
        <v>4464640</v>
      </c>
      <c r="I346" t="s">
        <v>20</v>
      </c>
      <c r="J346" t="s">
        <v>21</v>
      </c>
      <c r="K346" t="s">
        <v>1302</v>
      </c>
      <c r="L346" t="s">
        <v>6965</v>
      </c>
      <c r="M346" t="s">
        <v>29</v>
      </c>
      <c r="N346">
        <v>11</v>
      </c>
    </row>
    <row r="347" spans="1:14" x14ac:dyDescent="0.25">
      <c r="A347">
        <v>1506</v>
      </c>
      <c r="B347" t="s">
        <v>6974</v>
      </c>
      <c r="C347" t="s">
        <v>6975</v>
      </c>
      <c r="D347" t="s">
        <v>6965</v>
      </c>
      <c r="E347" t="s">
        <v>6976</v>
      </c>
      <c r="F347" t="s">
        <v>6977</v>
      </c>
      <c r="G347" t="s">
        <v>6978</v>
      </c>
      <c r="H347">
        <v>5050368</v>
      </c>
      <c r="I347" t="s">
        <v>20</v>
      </c>
      <c r="J347" t="s">
        <v>21</v>
      </c>
      <c r="K347" t="s">
        <v>1302</v>
      </c>
      <c r="L347" t="s">
        <v>6965</v>
      </c>
      <c r="M347" t="s">
        <v>136</v>
      </c>
      <c r="N347">
        <v>11</v>
      </c>
    </row>
    <row r="348" spans="1:14" hidden="1" x14ac:dyDescent="0.25">
      <c r="A348">
        <v>1507</v>
      </c>
      <c r="B348" t="s">
        <v>6979</v>
      </c>
      <c r="C348" t="s">
        <v>6980</v>
      </c>
      <c r="D348" t="s">
        <v>6965</v>
      </c>
      <c r="E348" t="s">
        <v>6981</v>
      </c>
      <c r="F348" t="s">
        <v>6982</v>
      </c>
      <c r="G348" t="s">
        <v>6983</v>
      </c>
      <c r="H348">
        <v>5042176</v>
      </c>
      <c r="I348" t="s">
        <v>20</v>
      </c>
      <c r="J348" t="s">
        <v>21</v>
      </c>
      <c r="K348" t="s">
        <v>1302</v>
      </c>
      <c r="L348" t="s">
        <v>6965</v>
      </c>
      <c r="M348" t="s">
        <v>141</v>
      </c>
      <c r="N348">
        <v>11</v>
      </c>
    </row>
    <row r="349" spans="1:14" hidden="1" x14ac:dyDescent="0.25">
      <c r="A349">
        <v>1504</v>
      </c>
      <c r="B349" t="s">
        <v>6963</v>
      </c>
      <c r="C349" t="s">
        <v>6964</v>
      </c>
      <c r="D349" t="s">
        <v>6965</v>
      </c>
      <c r="E349" t="s">
        <v>6966</v>
      </c>
      <c r="F349" t="s">
        <v>6967</v>
      </c>
      <c r="G349" t="s">
        <v>6968</v>
      </c>
      <c r="H349">
        <v>5042176</v>
      </c>
      <c r="I349" t="s">
        <v>20</v>
      </c>
      <c r="J349" t="s">
        <v>21</v>
      </c>
      <c r="K349" t="s">
        <v>1302</v>
      </c>
      <c r="L349" t="s">
        <v>6965</v>
      </c>
      <c r="M349" t="s">
        <v>23</v>
      </c>
      <c r="N349">
        <v>11</v>
      </c>
    </row>
    <row r="350" spans="1:14" hidden="1" x14ac:dyDescent="0.25">
      <c r="A350">
        <v>1509</v>
      </c>
      <c r="B350" t="s">
        <v>6989</v>
      </c>
      <c r="C350" t="s">
        <v>6990</v>
      </c>
      <c r="D350" t="s">
        <v>6986</v>
      </c>
      <c r="E350" t="s">
        <v>6991</v>
      </c>
      <c r="F350" t="s">
        <v>6992</v>
      </c>
      <c r="G350" t="s">
        <v>6993</v>
      </c>
      <c r="H350">
        <v>5197824</v>
      </c>
      <c r="I350" t="s">
        <v>20</v>
      </c>
      <c r="J350" t="s">
        <v>21</v>
      </c>
      <c r="K350" t="s">
        <v>1302</v>
      </c>
      <c r="L350" t="s">
        <v>6986</v>
      </c>
      <c r="M350" t="s">
        <v>23</v>
      </c>
      <c r="N350">
        <v>11</v>
      </c>
    </row>
    <row r="351" spans="1:14" hidden="1" x14ac:dyDescent="0.25">
      <c r="A351">
        <v>1513</v>
      </c>
      <c r="B351" t="s">
        <v>7005</v>
      </c>
      <c r="C351" t="s">
        <v>7006</v>
      </c>
      <c r="D351" t="s">
        <v>6986</v>
      </c>
      <c r="E351" t="s">
        <v>2451</v>
      </c>
      <c r="F351" t="s">
        <v>2451</v>
      </c>
      <c r="G351" t="s">
        <v>7007</v>
      </c>
      <c r="H351">
        <v>4554752</v>
      </c>
      <c r="I351" t="s">
        <v>20</v>
      </c>
      <c r="J351" t="s">
        <v>21</v>
      </c>
      <c r="K351" t="s">
        <v>1302</v>
      </c>
      <c r="L351" t="s">
        <v>6986</v>
      </c>
      <c r="M351" t="s">
        <v>29</v>
      </c>
      <c r="N351">
        <v>11</v>
      </c>
    </row>
    <row r="352" spans="1:14" x14ac:dyDescent="0.25">
      <c r="A352">
        <v>1516</v>
      </c>
      <c r="B352" t="s">
        <v>7017</v>
      </c>
      <c r="C352" t="s">
        <v>7018</v>
      </c>
      <c r="D352" t="s">
        <v>6986</v>
      </c>
      <c r="E352" t="s">
        <v>7019</v>
      </c>
      <c r="F352" t="s">
        <v>7020</v>
      </c>
      <c r="G352" t="s">
        <v>7021</v>
      </c>
      <c r="H352">
        <v>5222400</v>
      </c>
      <c r="I352" t="s">
        <v>20</v>
      </c>
      <c r="J352" t="s">
        <v>21</v>
      </c>
      <c r="K352" t="s">
        <v>1302</v>
      </c>
      <c r="L352" t="s">
        <v>6986</v>
      </c>
      <c r="M352" t="s">
        <v>40</v>
      </c>
      <c r="N352">
        <v>11</v>
      </c>
    </row>
    <row r="353" spans="1:14" hidden="1" x14ac:dyDescent="0.25">
      <c r="A353">
        <v>1517</v>
      </c>
      <c r="B353" t="s">
        <v>7022</v>
      </c>
      <c r="C353" t="s">
        <v>7023</v>
      </c>
      <c r="D353" t="s">
        <v>6986</v>
      </c>
      <c r="E353" t="s">
        <v>7024</v>
      </c>
      <c r="F353" t="s">
        <v>7025</v>
      </c>
      <c r="G353" t="s">
        <v>7026</v>
      </c>
      <c r="H353">
        <v>5222400</v>
      </c>
      <c r="I353" t="s">
        <v>20</v>
      </c>
      <c r="J353" t="s">
        <v>21</v>
      </c>
      <c r="K353" t="s">
        <v>1302</v>
      </c>
      <c r="L353" t="s">
        <v>6986</v>
      </c>
      <c r="M353" t="s">
        <v>56</v>
      </c>
      <c r="N353">
        <v>11</v>
      </c>
    </row>
    <row r="354" spans="1:14" hidden="1" x14ac:dyDescent="0.25">
      <c r="A354">
        <v>1514</v>
      </c>
      <c r="B354" t="s">
        <v>7008</v>
      </c>
      <c r="C354" t="s">
        <v>7009</v>
      </c>
      <c r="D354" t="s">
        <v>6986</v>
      </c>
      <c r="E354" t="s">
        <v>7010</v>
      </c>
      <c r="F354" t="s">
        <v>7011</v>
      </c>
      <c r="G354" t="s">
        <v>7012</v>
      </c>
      <c r="H354">
        <v>5222400</v>
      </c>
      <c r="I354" t="s">
        <v>20</v>
      </c>
      <c r="J354" t="s">
        <v>21</v>
      </c>
      <c r="K354" t="s">
        <v>1302</v>
      </c>
      <c r="L354" t="s">
        <v>6986</v>
      </c>
      <c r="M354" t="s">
        <v>29</v>
      </c>
      <c r="N354">
        <v>11</v>
      </c>
    </row>
    <row r="355" spans="1:14" hidden="1" x14ac:dyDescent="0.25">
      <c r="A355">
        <v>1515</v>
      </c>
      <c r="B355" t="s">
        <v>7013</v>
      </c>
      <c r="C355" t="s">
        <v>7014</v>
      </c>
      <c r="D355" t="s">
        <v>6986</v>
      </c>
      <c r="E355" t="s">
        <v>7015</v>
      </c>
      <c r="F355" t="s">
        <v>7016</v>
      </c>
      <c r="G355" t="s">
        <v>7012</v>
      </c>
      <c r="H355">
        <v>4554752</v>
      </c>
      <c r="I355" t="s">
        <v>20</v>
      </c>
      <c r="J355" t="s">
        <v>21</v>
      </c>
      <c r="K355" t="s">
        <v>1302</v>
      </c>
      <c r="L355" t="s">
        <v>6986</v>
      </c>
      <c r="M355" t="s">
        <v>29</v>
      </c>
      <c r="N355">
        <v>11</v>
      </c>
    </row>
    <row r="356" spans="1:14" hidden="1" x14ac:dyDescent="0.25">
      <c r="A356">
        <v>1510</v>
      </c>
      <c r="B356" t="s">
        <v>6994</v>
      </c>
      <c r="C356" t="s">
        <v>6995</v>
      </c>
      <c r="D356" t="s">
        <v>6986</v>
      </c>
      <c r="E356" t="s">
        <v>6996</v>
      </c>
      <c r="F356" t="s">
        <v>6997</v>
      </c>
      <c r="G356" t="s">
        <v>6993</v>
      </c>
      <c r="H356">
        <v>4554752</v>
      </c>
      <c r="I356" t="s">
        <v>20</v>
      </c>
      <c r="J356" t="s">
        <v>21</v>
      </c>
      <c r="K356" t="s">
        <v>1302</v>
      </c>
      <c r="L356" t="s">
        <v>6986</v>
      </c>
      <c r="M356" t="s">
        <v>23</v>
      </c>
      <c r="N356">
        <v>11</v>
      </c>
    </row>
    <row r="357" spans="1:14" hidden="1" x14ac:dyDescent="0.25">
      <c r="A357">
        <v>1511</v>
      </c>
      <c r="B357" t="s">
        <v>6998</v>
      </c>
      <c r="C357" t="s">
        <v>6999</v>
      </c>
      <c r="D357" t="s">
        <v>6986</v>
      </c>
      <c r="E357" t="s">
        <v>6501</v>
      </c>
      <c r="F357" t="s">
        <v>7000</v>
      </c>
      <c r="G357" t="s">
        <v>6993</v>
      </c>
      <c r="H357">
        <v>4984832</v>
      </c>
      <c r="I357" t="s">
        <v>20</v>
      </c>
      <c r="J357" t="s">
        <v>21</v>
      </c>
      <c r="K357" t="s">
        <v>1302</v>
      </c>
      <c r="L357" t="s">
        <v>6986</v>
      </c>
      <c r="M357" t="s">
        <v>23</v>
      </c>
      <c r="N357">
        <v>12</v>
      </c>
    </row>
    <row r="358" spans="1:14" hidden="1" x14ac:dyDescent="0.25">
      <c r="A358">
        <v>1512</v>
      </c>
      <c r="B358" t="s">
        <v>7001</v>
      </c>
      <c r="C358" t="s">
        <v>7002</v>
      </c>
      <c r="D358" t="s">
        <v>6986</v>
      </c>
      <c r="E358" t="s">
        <v>6501</v>
      </c>
      <c r="F358" t="s">
        <v>7003</v>
      </c>
      <c r="G358" t="s">
        <v>7004</v>
      </c>
      <c r="H358">
        <v>4927488</v>
      </c>
      <c r="I358" t="s">
        <v>20</v>
      </c>
      <c r="J358" t="s">
        <v>21</v>
      </c>
      <c r="K358" t="s">
        <v>1302</v>
      </c>
      <c r="L358" t="s">
        <v>6986</v>
      </c>
      <c r="M358" t="s">
        <v>23</v>
      </c>
      <c r="N358">
        <v>12</v>
      </c>
    </row>
    <row r="359" spans="1:14" hidden="1" x14ac:dyDescent="0.25">
      <c r="A359">
        <v>1519</v>
      </c>
      <c r="B359" t="s">
        <v>7031</v>
      </c>
      <c r="C359" t="s">
        <v>7032</v>
      </c>
      <c r="D359" t="s">
        <v>7033</v>
      </c>
      <c r="E359" t="s">
        <v>7034</v>
      </c>
      <c r="F359" t="s">
        <v>7035</v>
      </c>
      <c r="G359" t="s">
        <v>7036</v>
      </c>
      <c r="H359">
        <v>5124096</v>
      </c>
      <c r="I359" t="s">
        <v>20</v>
      </c>
      <c r="J359" t="s">
        <v>21</v>
      </c>
      <c r="K359" t="s">
        <v>1302</v>
      </c>
      <c r="L359" t="s">
        <v>7033</v>
      </c>
      <c r="M359" t="s">
        <v>23</v>
      </c>
      <c r="N359">
        <v>11</v>
      </c>
    </row>
    <row r="360" spans="1:14" hidden="1" x14ac:dyDescent="0.25">
      <c r="A360">
        <v>1520</v>
      </c>
      <c r="B360" t="s">
        <v>7037</v>
      </c>
      <c r="C360" t="s">
        <v>7038</v>
      </c>
      <c r="D360" t="s">
        <v>7033</v>
      </c>
      <c r="E360" t="s">
        <v>7039</v>
      </c>
      <c r="F360" t="s">
        <v>7040</v>
      </c>
      <c r="G360" t="s">
        <v>7041</v>
      </c>
      <c r="H360">
        <v>4505600</v>
      </c>
      <c r="I360" t="s">
        <v>20</v>
      </c>
      <c r="J360" t="s">
        <v>21</v>
      </c>
      <c r="K360" t="s">
        <v>1302</v>
      </c>
      <c r="L360" t="s">
        <v>7033</v>
      </c>
      <c r="M360" t="s">
        <v>29</v>
      </c>
      <c r="N360">
        <v>11</v>
      </c>
    </row>
    <row r="361" spans="1:14" hidden="1" x14ac:dyDescent="0.25">
      <c r="A361">
        <v>1521</v>
      </c>
      <c r="B361" t="s">
        <v>7042</v>
      </c>
      <c r="C361" t="s">
        <v>7043</v>
      </c>
      <c r="D361" t="s">
        <v>7033</v>
      </c>
      <c r="E361" t="s">
        <v>7044</v>
      </c>
      <c r="F361" t="s">
        <v>7045</v>
      </c>
      <c r="G361" t="s">
        <v>7041</v>
      </c>
      <c r="H361">
        <v>4505600</v>
      </c>
      <c r="I361" t="s">
        <v>20</v>
      </c>
      <c r="J361" t="s">
        <v>21</v>
      </c>
      <c r="K361" t="s">
        <v>1302</v>
      </c>
      <c r="L361" t="s">
        <v>7033</v>
      </c>
      <c r="M361" t="s">
        <v>29</v>
      </c>
      <c r="N361">
        <v>11</v>
      </c>
    </row>
    <row r="362" spans="1:14" hidden="1" x14ac:dyDescent="0.25">
      <c r="A362">
        <v>1522</v>
      </c>
      <c r="B362" t="s">
        <v>7046</v>
      </c>
      <c r="C362" t="s">
        <v>7047</v>
      </c>
      <c r="D362" t="s">
        <v>7033</v>
      </c>
      <c r="E362" t="s">
        <v>7034</v>
      </c>
      <c r="F362" t="s">
        <v>7048</v>
      </c>
      <c r="G362" t="s">
        <v>7049</v>
      </c>
      <c r="H362">
        <v>4505600</v>
      </c>
      <c r="I362" t="s">
        <v>20</v>
      </c>
      <c r="J362" t="s">
        <v>21</v>
      </c>
      <c r="K362" t="s">
        <v>1302</v>
      </c>
      <c r="L362" t="s">
        <v>7033</v>
      </c>
      <c r="M362" t="s">
        <v>29</v>
      </c>
      <c r="N362">
        <v>11</v>
      </c>
    </row>
    <row r="363" spans="1:14" x14ac:dyDescent="0.25">
      <c r="A363">
        <v>1523</v>
      </c>
      <c r="B363" t="s">
        <v>7050</v>
      </c>
      <c r="C363" t="s">
        <v>7051</v>
      </c>
      <c r="D363" t="s">
        <v>7033</v>
      </c>
      <c r="E363" t="s">
        <v>7034</v>
      </c>
      <c r="F363" t="s">
        <v>7052</v>
      </c>
      <c r="G363" t="s">
        <v>7053</v>
      </c>
      <c r="H363">
        <v>5132288</v>
      </c>
      <c r="I363" t="s">
        <v>20</v>
      </c>
      <c r="J363" t="s">
        <v>21</v>
      </c>
      <c r="K363" t="s">
        <v>1302</v>
      </c>
      <c r="L363" t="s">
        <v>7033</v>
      </c>
      <c r="M363" t="s">
        <v>136</v>
      </c>
      <c r="N363">
        <v>11</v>
      </c>
    </row>
    <row r="364" spans="1:14" hidden="1" x14ac:dyDescent="0.25">
      <c r="A364">
        <v>1524</v>
      </c>
      <c r="B364" t="s">
        <v>7054</v>
      </c>
      <c r="C364" t="s">
        <v>7055</v>
      </c>
      <c r="D364" t="s">
        <v>7033</v>
      </c>
      <c r="E364" t="s">
        <v>7034</v>
      </c>
      <c r="F364" t="s">
        <v>7056</v>
      </c>
      <c r="G364" t="s">
        <v>7057</v>
      </c>
      <c r="H364">
        <v>5132288</v>
      </c>
      <c r="I364" t="s">
        <v>20</v>
      </c>
      <c r="J364" t="s">
        <v>21</v>
      </c>
      <c r="K364" t="s">
        <v>1302</v>
      </c>
      <c r="L364" t="s">
        <v>7033</v>
      </c>
      <c r="M364" t="s">
        <v>141</v>
      </c>
      <c r="N364">
        <v>11</v>
      </c>
    </row>
    <row r="365" spans="1:14" hidden="1" x14ac:dyDescent="0.25">
      <c r="A365">
        <v>1525</v>
      </c>
      <c r="B365" t="s">
        <v>7058</v>
      </c>
      <c r="C365" t="s">
        <v>7059</v>
      </c>
      <c r="D365" t="s">
        <v>7060</v>
      </c>
      <c r="E365" t="s">
        <v>7061</v>
      </c>
      <c r="F365" t="s">
        <v>7062</v>
      </c>
      <c r="G365" t="s">
        <v>7063</v>
      </c>
      <c r="H365">
        <v>4296704</v>
      </c>
      <c r="I365" t="s">
        <v>20</v>
      </c>
      <c r="J365" t="s">
        <v>21</v>
      </c>
      <c r="K365" t="s">
        <v>1302</v>
      </c>
      <c r="L365" t="s">
        <v>7060</v>
      </c>
      <c r="M365" t="s">
        <v>23</v>
      </c>
      <c r="N365">
        <v>11</v>
      </c>
    </row>
    <row r="366" spans="1:14" hidden="1" x14ac:dyDescent="0.25">
      <c r="A366">
        <v>1526</v>
      </c>
      <c r="B366" t="s">
        <v>7064</v>
      </c>
      <c r="C366" t="s">
        <v>7065</v>
      </c>
      <c r="D366" t="s">
        <v>7060</v>
      </c>
      <c r="E366" t="s">
        <v>7066</v>
      </c>
      <c r="F366" t="s">
        <v>7066</v>
      </c>
      <c r="G366" t="s">
        <v>7067</v>
      </c>
      <c r="H366">
        <v>4296704</v>
      </c>
      <c r="I366" t="s">
        <v>20</v>
      </c>
      <c r="J366" t="s">
        <v>21</v>
      </c>
      <c r="K366" t="s">
        <v>1302</v>
      </c>
      <c r="L366" t="s">
        <v>7060</v>
      </c>
      <c r="M366" t="s">
        <v>29</v>
      </c>
      <c r="N366">
        <v>11</v>
      </c>
    </row>
    <row r="367" spans="1:14" hidden="1" x14ac:dyDescent="0.25">
      <c r="A367">
        <v>1527</v>
      </c>
      <c r="B367" t="s">
        <v>7068</v>
      </c>
      <c r="C367" t="s">
        <v>7069</v>
      </c>
      <c r="D367" t="s">
        <v>7060</v>
      </c>
      <c r="E367" t="s">
        <v>7070</v>
      </c>
      <c r="F367" t="s">
        <v>7071</v>
      </c>
      <c r="G367" t="s">
        <v>7072</v>
      </c>
      <c r="H367">
        <v>4296704</v>
      </c>
      <c r="I367" t="s">
        <v>20</v>
      </c>
      <c r="J367" t="s">
        <v>21</v>
      </c>
      <c r="K367" t="s">
        <v>1302</v>
      </c>
      <c r="L367" t="s">
        <v>7060</v>
      </c>
      <c r="M367" t="s">
        <v>29</v>
      </c>
      <c r="N367">
        <v>11</v>
      </c>
    </row>
    <row r="368" spans="1:14" x14ac:dyDescent="0.25">
      <c r="A368">
        <v>1528</v>
      </c>
      <c r="B368" t="s">
        <v>7073</v>
      </c>
      <c r="C368" t="s">
        <v>7074</v>
      </c>
      <c r="D368" t="s">
        <v>7060</v>
      </c>
      <c r="E368" t="s">
        <v>7075</v>
      </c>
      <c r="F368" t="s">
        <v>7076</v>
      </c>
      <c r="G368" t="s">
        <v>7077</v>
      </c>
      <c r="H368">
        <v>4706304</v>
      </c>
      <c r="I368" t="s">
        <v>20</v>
      </c>
      <c r="J368" t="s">
        <v>21</v>
      </c>
      <c r="K368" t="s">
        <v>1302</v>
      </c>
      <c r="L368" t="s">
        <v>7060</v>
      </c>
      <c r="M368" t="s">
        <v>136</v>
      </c>
      <c r="N368">
        <v>11</v>
      </c>
    </row>
    <row r="369" spans="1:14" hidden="1" x14ac:dyDescent="0.25">
      <c r="A369">
        <v>1529</v>
      </c>
      <c r="B369" t="s">
        <v>7078</v>
      </c>
      <c r="C369" t="s">
        <v>7079</v>
      </c>
      <c r="D369" t="s">
        <v>7060</v>
      </c>
      <c r="E369" t="s">
        <v>7080</v>
      </c>
      <c r="F369" t="s">
        <v>7081</v>
      </c>
      <c r="G369" t="s">
        <v>7082</v>
      </c>
      <c r="H369">
        <v>4706304</v>
      </c>
      <c r="I369" t="s">
        <v>20</v>
      </c>
      <c r="J369" t="s">
        <v>21</v>
      </c>
      <c r="K369" t="s">
        <v>1302</v>
      </c>
      <c r="L369" t="s">
        <v>7060</v>
      </c>
      <c r="M369" t="s">
        <v>141</v>
      </c>
      <c r="N369">
        <v>11</v>
      </c>
    </row>
    <row r="370" spans="1:14" hidden="1" x14ac:dyDescent="0.25">
      <c r="A370">
        <v>1530</v>
      </c>
      <c r="B370" t="s">
        <v>7083</v>
      </c>
      <c r="C370" t="s">
        <v>7084</v>
      </c>
      <c r="D370" t="s">
        <v>7085</v>
      </c>
      <c r="E370" t="s">
        <v>2683</v>
      </c>
      <c r="F370" t="s">
        <v>2683</v>
      </c>
      <c r="G370" t="s">
        <v>7086</v>
      </c>
      <c r="H370">
        <v>4317184</v>
      </c>
      <c r="I370" t="s">
        <v>20</v>
      </c>
      <c r="J370" t="s">
        <v>21</v>
      </c>
      <c r="K370" t="s">
        <v>1302</v>
      </c>
      <c r="L370" t="s">
        <v>7085</v>
      </c>
      <c r="M370" t="s">
        <v>29</v>
      </c>
      <c r="N370">
        <v>11</v>
      </c>
    </row>
    <row r="371" spans="1:14" x14ac:dyDescent="0.25">
      <c r="A371">
        <v>1531</v>
      </c>
      <c r="B371" t="s">
        <v>7087</v>
      </c>
      <c r="C371" t="s">
        <v>7088</v>
      </c>
      <c r="D371" t="s">
        <v>7085</v>
      </c>
      <c r="E371" t="s">
        <v>7089</v>
      </c>
      <c r="F371" t="s">
        <v>7090</v>
      </c>
      <c r="G371" t="s">
        <v>7091</v>
      </c>
      <c r="H371">
        <v>4734976</v>
      </c>
      <c r="I371" t="s">
        <v>20</v>
      </c>
      <c r="J371" t="s">
        <v>21</v>
      </c>
      <c r="K371" t="s">
        <v>1302</v>
      </c>
      <c r="L371" t="s">
        <v>7085</v>
      </c>
      <c r="M371" t="s">
        <v>136</v>
      </c>
      <c r="N371">
        <v>11</v>
      </c>
    </row>
    <row r="372" spans="1:14" hidden="1" x14ac:dyDescent="0.25">
      <c r="A372">
        <v>1532</v>
      </c>
      <c r="B372" t="s">
        <v>7092</v>
      </c>
      <c r="C372" t="s">
        <v>7093</v>
      </c>
      <c r="D372" t="s">
        <v>7085</v>
      </c>
      <c r="E372" t="s">
        <v>7094</v>
      </c>
      <c r="F372" t="s">
        <v>7095</v>
      </c>
      <c r="G372" t="s">
        <v>7096</v>
      </c>
      <c r="H372">
        <v>4734976</v>
      </c>
      <c r="I372" t="s">
        <v>20</v>
      </c>
      <c r="J372" t="s">
        <v>21</v>
      </c>
      <c r="K372" t="s">
        <v>1302</v>
      </c>
      <c r="L372" t="s">
        <v>7085</v>
      </c>
      <c r="M372" t="s">
        <v>141</v>
      </c>
      <c r="N372">
        <v>11</v>
      </c>
    </row>
    <row r="373" spans="1:14" hidden="1" x14ac:dyDescent="0.25">
      <c r="A373">
        <v>1533</v>
      </c>
      <c r="B373" t="s">
        <v>7097</v>
      </c>
      <c r="C373" t="s">
        <v>7098</v>
      </c>
      <c r="D373" t="s">
        <v>7099</v>
      </c>
      <c r="E373" t="s">
        <v>7100</v>
      </c>
      <c r="F373" t="s">
        <v>7101</v>
      </c>
      <c r="G373" t="s">
        <v>7102</v>
      </c>
      <c r="H373">
        <v>4861952</v>
      </c>
      <c r="I373" t="s">
        <v>20</v>
      </c>
      <c r="J373" t="s">
        <v>21</v>
      </c>
      <c r="K373" t="s">
        <v>1302</v>
      </c>
      <c r="L373" t="s">
        <v>7099</v>
      </c>
      <c r="M373" t="s">
        <v>23</v>
      </c>
      <c r="N373">
        <v>11</v>
      </c>
    </row>
    <row r="374" spans="1:14" hidden="1" x14ac:dyDescent="0.25">
      <c r="A374">
        <v>1540</v>
      </c>
      <c r="B374" t="s">
        <v>7127</v>
      </c>
      <c r="C374" t="s">
        <v>7128</v>
      </c>
      <c r="D374" t="s">
        <v>7099</v>
      </c>
      <c r="E374" t="s">
        <v>2771</v>
      </c>
      <c r="F374" t="s">
        <v>2771</v>
      </c>
      <c r="G374" t="s">
        <v>7129</v>
      </c>
      <c r="H374">
        <v>4890624</v>
      </c>
      <c r="I374" t="s">
        <v>20</v>
      </c>
      <c r="J374" t="s">
        <v>21</v>
      </c>
      <c r="K374" t="s">
        <v>1302</v>
      </c>
      <c r="L374" t="s">
        <v>7099</v>
      </c>
      <c r="M374" t="s">
        <v>29</v>
      </c>
      <c r="N374">
        <v>11</v>
      </c>
    </row>
    <row r="375" spans="1:14" x14ac:dyDescent="0.25">
      <c r="A375">
        <v>1543</v>
      </c>
      <c r="B375" t="s">
        <v>7139</v>
      </c>
      <c r="C375" t="s">
        <v>7140</v>
      </c>
      <c r="D375" t="s">
        <v>7099</v>
      </c>
      <c r="E375" t="s">
        <v>7141</v>
      </c>
      <c r="F375" t="s">
        <v>7142</v>
      </c>
      <c r="G375" t="s">
        <v>7143</v>
      </c>
      <c r="H375">
        <v>5947392</v>
      </c>
      <c r="I375" t="s">
        <v>20</v>
      </c>
      <c r="J375" t="s">
        <v>21</v>
      </c>
      <c r="K375" t="s">
        <v>1302</v>
      </c>
      <c r="L375" t="s">
        <v>7099</v>
      </c>
      <c r="M375" t="s">
        <v>40</v>
      </c>
      <c r="N375">
        <v>11</v>
      </c>
    </row>
    <row r="376" spans="1:14" hidden="1" x14ac:dyDescent="0.25">
      <c r="A376">
        <v>1544</v>
      </c>
      <c r="B376" t="s">
        <v>7144</v>
      </c>
      <c r="C376" t="s">
        <v>7145</v>
      </c>
      <c r="D376" t="s">
        <v>7099</v>
      </c>
      <c r="E376" t="s">
        <v>7146</v>
      </c>
      <c r="F376" t="s">
        <v>7147</v>
      </c>
      <c r="G376" t="s">
        <v>7148</v>
      </c>
      <c r="H376">
        <v>5955584</v>
      </c>
      <c r="I376" t="s">
        <v>20</v>
      </c>
      <c r="J376" t="s">
        <v>21</v>
      </c>
      <c r="K376" t="s">
        <v>1302</v>
      </c>
      <c r="L376" t="s">
        <v>7099</v>
      </c>
      <c r="M376" t="s">
        <v>56</v>
      </c>
      <c r="N376">
        <v>11</v>
      </c>
    </row>
    <row r="377" spans="1:14" hidden="1" x14ac:dyDescent="0.25">
      <c r="A377">
        <v>1545</v>
      </c>
      <c r="B377" t="s">
        <v>7149</v>
      </c>
      <c r="C377" t="s">
        <v>7150</v>
      </c>
      <c r="D377" t="s">
        <v>7099</v>
      </c>
      <c r="E377" t="s">
        <v>7151</v>
      </c>
      <c r="F377" t="s">
        <v>7152</v>
      </c>
      <c r="G377" t="s">
        <v>7153</v>
      </c>
      <c r="H377">
        <v>4861952</v>
      </c>
      <c r="I377" t="s">
        <v>20</v>
      </c>
      <c r="J377" t="s">
        <v>21</v>
      </c>
      <c r="K377" t="s">
        <v>1302</v>
      </c>
      <c r="L377" t="s">
        <v>7099</v>
      </c>
      <c r="M377" t="s">
        <v>73</v>
      </c>
      <c r="N377">
        <v>11</v>
      </c>
    </row>
    <row r="378" spans="1:14" hidden="1" x14ac:dyDescent="0.25">
      <c r="A378">
        <v>1541</v>
      </c>
      <c r="B378" t="s">
        <v>7130</v>
      </c>
      <c r="C378" t="s">
        <v>7131</v>
      </c>
      <c r="D378" t="s">
        <v>7099</v>
      </c>
      <c r="E378" t="s">
        <v>7132</v>
      </c>
      <c r="F378" t="s">
        <v>7133</v>
      </c>
      <c r="G378" t="s">
        <v>7134</v>
      </c>
      <c r="H378">
        <v>4861952</v>
      </c>
      <c r="I378" t="s">
        <v>20</v>
      </c>
      <c r="J378" t="s">
        <v>21</v>
      </c>
      <c r="K378" t="s">
        <v>1302</v>
      </c>
      <c r="L378" t="s">
        <v>7099</v>
      </c>
      <c r="M378" t="s">
        <v>29</v>
      </c>
      <c r="N378">
        <v>11</v>
      </c>
    </row>
    <row r="379" spans="1:14" hidden="1" x14ac:dyDescent="0.25">
      <c r="A379">
        <v>1542</v>
      </c>
      <c r="B379" t="s">
        <v>7135</v>
      </c>
      <c r="C379" t="s">
        <v>7136</v>
      </c>
      <c r="D379" t="s">
        <v>7099</v>
      </c>
      <c r="E379" t="s">
        <v>7137</v>
      </c>
      <c r="F379" t="s">
        <v>7138</v>
      </c>
      <c r="G379" t="s">
        <v>7134</v>
      </c>
      <c r="H379">
        <v>4890624</v>
      </c>
      <c r="I379" t="s">
        <v>20</v>
      </c>
      <c r="J379" t="s">
        <v>21</v>
      </c>
      <c r="K379" t="s">
        <v>1302</v>
      </c>
      <c r="L379" t="s">
        <v>7099</v>
      </c>
      <c r="M379" t="s">
        <v>29</v>
      </c>
      <c r="N379">
        <v>11</v>
      </c>
    </row>
    <row r="380" spans="1:14" hidden="1" x14ac:dyDescent="0.25">
      <c r="A380">
        <v>1535</v>
      </c>
      <c r="B380" t="s">
        <v>7106</v>
      </c>
      <c r="C380" t="s">
        <v>7107</v>
      </c>
      <c r="D380" t="s">
        <v>7099</v>
      </c>
      <c r="E380" t="s">
        <v>7108</v>
      </c>
      <c r="F380" t="s">
        <v>7109</v>
      </c>
      <c r="G380" t="s">
        <v>7110</v>
      </c>
      <c r="H380">
        <v>4784128</v>
      </c>
      <c r="I380" t="s">
        <v>20</v>
      </c>
      <c r="J380" t="s">
        <v>21</v>
      </c>
      <c r="K380" t="s">
        <v>1302</v>
      </c>
      <c r="L380" t="s">
        <v>7099</v>
      </c>
      <c r="M380" t="s">
        <v>23</v>
      </c>
      <c r="N380">
        <v>12</v>
      </c>
    </row>
    <row r="381" spans="1:14" hidden="1" x14ac:dyDescent="0.25">
      <c r="A381">
        <v>1536</v>
      </c>
      <c r="B381" t="s">
        <v>7111</v>
      </c>
      <c r="C381" t="s">
        <v>7112</v>
      </c>
      <c r="D381" t="s">
        <v>7099</v>
      </c>
      <c r="E381" t="s">
        <v>7113</v>
      </c>
      <c r="F381" t="s">
        <v>7114</v>
      </c>
      <c r="G381" t="s">
        <v>7115</v>
      </c>
      <c r="H381">
        <v>4784128</v>
      </c>
      <c r="I381" t="s">
        <v>20</v>
      </c>
      <c r="J381" t="s">
        <v>21</v>
      </c>
      <c r="K381" t="s">
        <v>1302</v>
      </c>
      <c r="L381" t="s">
        <v>7099</v>
      </c>
      <c r="M381" t="s">
        <v>23</v>
      </c>
      <c r="N381">
        <v>12</v>
      </c>
    </row>
    <row r="382" spans="1:14" hidden="1" x14ac:dyDescent="0.25">
      <c r="A382">
        <v>1537</v>
      </c>
      <c r="B382" t="s">
        <v>7116</v>
      </c>
      <c r="C382" t="s">
        <v>7117</v>
      </c>
      <c r="D382" t="s">
        <v>7099</v>
      </c>
      <c r="E382" t="s">
        <v>6501</v>
      </c>
      <c r="F382" t="s">
        <v>7118</v>
      </c>
      <c r="G382" t="s">
        <v>7115</v>
      </c>
      <c r="H382">
        <v>5574656</v>
      </c>
      <c r="I382" t="s">
        <v>20</v>
      </c>
      <c r="J382" t="s">
        <v>21</v>
      </c>
      <c r="K382" t="s">
        <v>1302</v>
      </c>
      <c r="L382" t="s">
        <v>7099</v>
      </c>
      <c r="M382" t="s">
        <v>23</v>
      </c>
      <c r="N382">
        <v>12</v>
      </c>
    </row>
    <row r="383" spans="1:14" hidden="1" x14ac:dyDescent="0.25">
      <c r="A383">
        <v>1538</v>
      </c>
      <c r="B383" t="s">
        <v>7119</v>
      </c>
      <c r="C383" t="s">
        <v>7120</v>
      </c>
      <c r="D383" t="s">
        <v>7099</v>
      </c>
      <c r="E383" t="s">
        <v>6501</v>
      </c>
      <c r="F383" t="s">
        <v>7121</v>
      </c>
      <c r="G383" t="s">
        <v>7122</v>
      </c>
      <c r="H383">
        <v>5574656</v>
      </c>
      <c r="I383" t="s">
        <v>20</v>
      </c>
      <c r="J383" t="s">
        <v>21</v>
      </c>
      <c r="K383" t="s">
        <v>1302</v>
      </c>
      <c r="L383" t="s">
        <v>7099</v>
      </c>
      <c r="M383" t="s">
        <v>23</v>
      </c>
      <c r="N383">
        <v>12</v>
      </c>
    </row>
    <row r="384" spans="1:14" hidden="1" x14ac:dyDescent="0.25">
      <c r="A384">
        <v>1546</v>
      </c>
      <c r="B384" t="s">
        <v>7154</v>
      </c>
      <c r="C384" t="s">
        <v>7155</v>
      </c>
      <c r="D384" t="s">
        <v>7156</v>
      </c>
      <c r="E384" t="s">
        <v>7157</v>
      </c>
      <c r="F384" t="s">
        <v>7158</v>
      </c>
      <c r="G384" t="s">
        <v>7153</v>
      </c>
      <c r="H384">
        <v>4304896</v>
      </c>
      <c r="I384" t="s">
        <v>20</v>
      </c>
      <c r="J384" t="s">
        <v>21</v>
      </c>
      <c r="K384" t="s">
        <v>1302</v>
      </c>
      <c r="L384" t="s">
        <v>7156</v>
      </c>
      <c r="M384" t="s">
        <v>23</v>
      </c>
      <c r="N384">
        <v>11</v>
      </c>
    </row>
    <row r="385" spans="1:14" hidden="1" x14ac:dyDescent="0.25">
      <c r="A385">
        <v>1547</v>
      </c>
      <c r="B385" t="s">
        <v>7159</v>
      </c>
      <c r="C385" t="s">
        <v>7160</v>
      </c>
      <c r="D385" t="s">
        <v>7156</v>
      </c>
      <c r="E385" t="s">
        <v>7161</v>
      </c>
      <c r="F385" t="s">
        <v>7162</v>
      </c>
      <c r="G385" t="s">
        <v>7163</v>
      </c>
      <c r="H385">
        <v>4304896</v>
      </c>
      <c r="I385" t="s">
        <v>20</v>
      </c>
      <c r="J385" t="s">
        <v>21</v>
      </c>
      <c r="K385" t="s">
        <v>1302</v>
      </c>
      <c r="L385" t="s">
        <v>7156</v>
      </c>
      <c r="M385" t="s">
        <v>29</v>
      </c>
      <c r="N385">
        <v>11</v>
      </c>
    </row>
    <row r="386" spans="1:14" hidden="1" x14ac:dyDescent="0.25">
      <c r="A386">
        <v>1548</v>
      </c>
      <c r="B386" t="s">
        <v>7164</v>
      </c>
      <c r="C386" t="s">
        <v>7165</v>
      </c>
      <c r="D386" t="s">
        <v>7156</v>
      </c>
      <c r="E386" t="s">
        <v>2795</v>
      </c>
      <c r="F386" t="s">
        <v>2795</v>
      </c>
      <c r="G386" t="s">
        <v>7163</v>
      </c>
      <c r="H386">
        <v>4321280</v>
      </c>
      <c r="I386" t="s">
        <v>20</v>
      </c>
      <c r="J386" t="s">
        <v>21</v>
      </c>
      <c r="K386" t="s">
        <v>1302</v>
      </c>
      <c r="L386" t="s">
        <v>7156</v>
      </c>
      <c r="M386" t="s">
        <v>29</v>
      </c>
      <c r="N386">
        <v>11</v>
      </c>
    </row>
    <row r="387" spans="1:14" x14ac:dyDescent="0.25">
      <c r="A387">
        <v>1549</v>
      </c>
      <c r="B387" t="s">
        <v>7166</v>
      </c>
      <c r="C387" t="s">
        <v>7167</v>
      </c>
      <c r="D387" t="s">
        <v>7156</v>
      </c>
      <c r="E387" t="s">
        <v>7168</v>
      </c>
      <c r="F387" t="s">
        <v>7169</v>
      </c>
      <c r="G387" t="s">
        <v>7170</v>
      </c>
      <c r="H387">
        <v>4321280</v>
      </c>
      <c r="I387" t="s">
        <v>20</v>
      </c>
      <c r="J387" t="s">
        <v>21</v>
      </c>
      <c r="K387" t="s">
        <v>1302</v>
      </c>
      <c r="L387" t="s">
        <v>7156</v>
      </c>
      <c r="M387" t="s">
        <v>40</v>
      </c>
      <c r="N387">
        <v>11</v>
      </c>
    </row>
    <row r="388" spans="1:14" hidden="1" x14ac:dyDescent="0.25">
      <c r="A388">
        <v>1551</v>
      </c>
      <c r="B388" t="s">
        <v>7176</v>
      </c>
      <c r="C388" t="s">
        <v>7177</v>
      </c>
      <c r="D388" t="s">
        <v>7156</v>
      </c>
      <c r="E388" t="s">
        <v>7178</v>
      </c>
      <c r="F388" t="s">
        <v>7179</v>
      </c>
      <c r="G388" t="s">
        <v>7180</v>
      </c>
      <c r="H388">
        <v>4321280</v>
      </c>
      <c r="I388" t="s">
        <v>20</v>
      </c>
      <c r="J388" t="s">
        <v>21</v>
      </c>
      <c r="K388" t="s">
        <v>1302</v>
      </c>
      <c r="L388" t="s">
        <v>7156</v>
      </c>
      <c r="M388" t="s">
        <v>56</v>
      </c>
      <c r="N388">
        <v>11</v>
      </c>
    </row>
    <row r="389" spans="1:14" hidden="1" x14ac:dyDescent="0.25">
      <c r="A389">
        <v>1552</v>
      </c>
      <c r="B389" t="s">
        <v>7181</v>
      </c>
      <c r="C389" t="s">
        <v>7182</v>
      </c>
      <c r="D389" t="s">
        <v>7156</v>
      </c>
      <c r="E389" t="s">
        <v>7183</v>
      </c>
      <c r="F389" t="s">
        <v>7184</v>
      </c>
      <c r="G389" t="s">
        <v>7180</v>
      </c>
      <c r="H389">
        <v>4304896</v>
      </c>
      <c r="I389" t="s">
        <v>20</v>
      </c>
      <c r="J389" t="s">
        <v>21</v>
      </c>
      <c r="K389" t="s">
        <v>1302</v>
      </c>
      <c r="L389" t="s">
        <v>7156</v>
      </c>
      <c r="M389" t="s">
        <v>73</v>
      </c>
      <c r="N389">
        <v>11</v>
      </c>
    </row>
    <row r="390" spans="1:14" x14ac:dyDescent="0.25">
      <c r="A390">
        <v>1550</v>
      </c>
      <c r="B390" t="s">
        <v>7171</v>
      </c>
      <c r="C390" t="s">
        <v>7172</v>
      </c>
      <c r="D390" t="s">
        <v>7156</v>
      </c>
      <c r="E390" t="s">
        <v>7173</v>
      </c>
      <c r="F390" t="s">
        <v>7174</v>
      </c>
      <c r="G390" t="s">
        <v>7175</v>
      </c>
      <c r="H390">
        <v>4321280</v>
      </c>
      <c r="I390" t="s">
        <v>20</v>
      </c>
      <c r="J390" t="s">
        <v>21</v>
      </c>
      <c r="K390" t="s">
        <v>1302</v>
      </c>
      <c r="L390" t="s">
        <v>7156</v>
      </c>
      <c r="M390" t="s">
        <v>40</v>
      </c>
      <c r="N390">
        <v>12</v>
      </c>
    </row>
    <row r="391" spans="1:14" x14ac:dyDescent="0.25">
      <c r="A391">
        <v>1554</v>
      </c>
      <c r="B391" t="s">
        <v>7191</v>
      </c>
      <c r="C391" t="s">
        <v>7192</v>
      </c>
      <c r="D391" t="s">
        <v>7187</v>
      </c>
      <c r="E391" t="s">
        <v>7193</v>
      </c>
      <c r="F391" t="s">
        <v>7194</v>
      </c>
      <c r="G391" t="s">
        <v>7195</v>
      </c>
      <c r="H391">
        <v>5001216</v>
      </c>
      <c r="I391" t="s">
        <v>20</v>
      </c>
      <c r="J391" t="s">
        <v>21</v>
      </c>
      <c r="K391" t="s">
        <v>1302</v>
      </c>
      <c r="L391" t="s">
        <v>7187</v>
      </c>
      <c r="M391" t="s">
        <v>136</v>
      </c>
      <c r="N391">
        <v>11</v>
      </c>
    </row>
    <row r="392" spans="1:14" hidden="1" x14ac:dyDescent="0.25">
      <c r="A392">
        <v>1555</v>
      </c>
      <c r="B392" t="s">
        <v>7196</v>
      </c>
      <c r="C392" t="s">
        <v>7197</v>
      </c>
      <c r="D392" t="s">
        <v>7187</v>
      </c>
      <c r="E392" t="s">
        <v>7198</v>
      </c>
      <c r="F392" t="s">
        <v>7199</v>
      </c>
      <c r="G392" t="s">
        <v>7200</v>
      </c>
      <c r="H392">
        <v>5001216</v>
      </c>
      <c r="I392" t="s">
        <v>20</v>
      </c>
      <c r="J392" t="s">
        <v>21</v>
      </c>
      <c r="K392" t="s">
        <v>1302</v>
      </c>
      <c r="L392" t="s">
        <v>7187</v>
      </c>
      <c r="M392" t="s">
        <v>141</v>
      </c>
      <c r="N392">
        <v>11</v>
      </c>
    </row>
    <row r="393" spans="1:14" hidden="1" x14ac:dyDescent="0.25">
      <c r="A393">
        <v>1553</v>
      </c>
      <c r="B393" t="s">
        <v>7185</v>
      </c>
      <c r="C393" t="s">
        <v>7186</v>
      </c>
      <c r="D393" t="s">
        <v>7187</v>
      </c>
      <c r="E393" t="s">
        <v>7188</v>
      </c>
      <c r="F393" t="s">
        <v>7189</v>
      </c>
      <c r="G393" t="s">
        <v>7190</v>
      </c>
      <c r="H393">
        <v>4972544</v>
      </c>
      <c r="I393" t="s">
        <v>20</v>
      </c>
      <c r="J393" t="s">
        <v>21</v>
      </c>
      <c r="K393" t="s">
        <v>1302</v>
      </c>
      <c r="L393" t="s">
        <v>7187</v>
      </c>
      <c r="M393" t="s">
        <v>23</v>
      </c>
      <c r="N393">
        <v>11</v>
      </c>
    </row>
    <row r="394" spans="1:14" hidden="1" x14ac:dyDescent="0.25">
      <c r="A394">
        <v>1556</v>
      </c>
      <c r="B394" t="s">
        <v>7201</v>
      </c>
      <c r="C394" t="s">
        <v>7202</v>
      </c>
      <c r="D394" t="s">
        <v>7203</v>
      </c>
      <c r="E394" t="s">
        <v>7204</v>
      </c>
      <c r="F394" t="s">
        <v>7205</v>
      </c>
      <c r="G394" t="s">
        <v>7206</v>
      </c>
      <c r="H394">
        <v>4919296</v>
      </c>
      <c r="I394" t="s">
        <v>20</v>
      </c>
      <c r="J394" t="s">
        <v>21</v>
      </c>
      <c r="K394" t="s">
        <v>1302</v>
      </c>
      <c r="L394" t="s">
        <v>7203</v>
      </c>
      <c r="M394" t="s">
        <v>23</v>
      </c>
      <c r="N394">
        <v>11</v>
      </c>
    </row>
    <row r="395" spans="1:14" hidden="1" x14ac:dyDescent="0.25">
      <c r="A395">
        <v>1557</v>
      </c>
      <c r="B395" t="s">
        <v>7207</v>
      </c>
      <c r="C395" t="s">
        <v>7208</v>
      </c>
      <c r="D395" t="s">
        <v>7203</v>
      </c>
      <c r="E395" t="s">
        <v>7209</v>
      </c>
      <c r="F395" t="s">
        <v>7210</v>
      </c>
      <c r="G395" t="s">
        <v>7211</v>
      </c>
      <c r="H395">
        <v>4919296</v>
      </c>
      <c r="I395" t="s">
        <v>20</v>
      </c>
      <c r="J395" t="s">
        <v>21</v>
      </c>
      <c r="K395" t="s">
        <v>1302</v>
      </c>
      <c r="L395" t="s">
        <v>7203</v>
      </c>
      <c r="M395" t="s">
        <v>29</v>
      </c>
      <c r="N395">
        <v>11</v>
      </c>
    </row>
    <row r="396" spans="1:14" hidden="1" x14ac:dyDescent="0.25">
      <c r="A396">
        <v>1558</v>
      </c>
      <c r="B396" t="s">
        <v>7212</v>
      </c>
      <c r="C396" t="s">
        <v>7213</v>
      </c>
      <c r="D396" t="s">
        <v>7203</v>
      </c>
      <c r="E396" t="s">
        <v>7214</v>
      </c>
      <c r="F396" t="s">
        <v>7215</v>
      </c>
      <c r="G396" t="s">
        <v>7211</v>
      </c>
      <c r="H396">
        <v>4403200</v>
      </c>
      <c r="I396" t="s">
        <v>20</v>
      </c>
      <c r="J396" t="s">
        <v>21</v>
      </c>
      <c r="K396" t="s">
        <v>1302</v>
      </c>
      <c r="L396" t="s">
        <v>7203</v>
      </c>
      <c r="M396" t="s">
        <v>29</v>
      </c>
      <c r="N396">
        <v>11</v>
      </c>
    </row>
    <row r="397" spans="1:14" x14ac:dyDescent="0.25">
      <c r="A397">
        <v>1559</v>
      </c>
      <c r="B397" t="s">
        <v>7216</v>
      </c>
      <c r="C397" t="s">
        <v>7217</v>
      </c>
      <c r="D397" t="s">
        <v>7203</v>
      </c>
      <c r="E397" t="s">
        <v>7218</v>
      </c>
      <c r="F397" t="s">
        <v>7219</v>
      </c>
      <c r="G397" t="s">
        <v>7220</v>
      </c>
      <c r="H397">
        <v>4919296</v>
      </c>
      <c r="I397" t="s">
        <v>20</v>
      </c>
      <c r="J397" t="s">
        <v>21</v>
      </c>
      <c r="K397" t="s">
        <v>1302</v>
      </c>
      <c r="L397" t="s">
        <v>7203</v>
      </c>
      <c r="M397" t="s">
        <v>136</v>
      </c>
      <c r="N397">
        <v>11</v>
      </c>
    </row>
    <row r="398" spans="1:14" hidden="1" x14ac:dyDescent="0.25">
      <c r="A398">
        <v>1560</v>
      </c>
      <c r="B398" t="s">
        <v>7221</v>
      </c>
      <c r="C398" t="s">
        <v>7222</v>
      </c>
      <c r="D398" t="s">
        <v>7203</v>
      </c>
      <c r="E398" t="s">
        <v>7223</v>
      </c>
      <c r="F398" t="s">
        <v>7224</v>
      </c>
      <c r="G398" t="s">
        <v>7225</v>
      </c>
      <c r="H398">
        <v>4919296</v>
      </c>
      <c r="I398" t="s">
        <v>20</v>
      </c>
      <c r="J398" t="s">
        <v>21</v>
      </c>
      <c r="K398" t="s">
        <v>1302</v>
      </c>
      <c r="L398" t="s">
        <v>7203</v>
      </c>
      <c r="M398" t="s">
        <v>141</v>
      </c>
      <c r="N398">
        <v>11</v>
      </c>
    </row>
    <row r="399" spans="1:14" hidden="1" x14ac:dyDescent="0.25">
      <c r="A399">
        <v>1561</v>
      </c>
      <c r="B399" t="s">
        <v>7226</v>
      </c>
      <c r="C399" t="s">
        <v>7227</v>
      </c>
      <c r="D399" t="s">
        <v>7228</v>
      </c>
      <c r="E399" t="s">
        <v>7229</v>
      </c>
      <c r="F399" t="s">
        <v>7230</v>
      </c>
      <c r="G399" t="s">
        <v>7231</v>
      </c>
      <c r="H399">
        <v>5033984</v>
      </c>
      <c r="I399" t="s">
        <v>20</v>
      </c>
      <c r="J399" t="s">
        <v>21</v>
      </c>
      <c r="K399" t="s">
        <v>1302</v>
      </c>
      <c r="L399" t="s">
        <v>7228</v>
      </c>
      <c r="M399" t="s">
        <v>23</v>
      </c>
      <c r="N399">
        <v>11</v>
      </c>
    </row>
    <row r="400" spans="1:14" hidden="1" x14ac:dyDescent="0.25">
      <c r="A400">
        <v>1562</v>
      </c>
      <c r="B400" t="s">
        <v>7232</v>
      </c>
      <c r="C400" t="s">
        <v>7233</v>
      </c>
      <c r="D400" t="s">
        <v>7228</v>
      </c>
      <c r="E400" t="s">
        <v>3048</v>
      </c>
      <c r="F400" t="s">
        <v>3048</v>
      </c>
      <c r="G400" t="s">
        <v>7234</v>
      </c>
      <c r="H400">
        <v>4460544</v>
      </c>
      <c r="I400" t="s">
        <v>20</v>
      </c>
      <c r="J400" t="s">
        <v>21</v>
      </c>
      <c r="K400" t="s">
        <v>1302</v>
      </c>
      <c r="L400" t="s">
        <v>7228</v>
      </c>
      <c r="M400" t="s">
        <v>29</v>
      </c>
      <c r="N400">
        <v>11</v>
      </c>
    </row>
    <row r="401" spans="1:14" hidden="1" x14ac:dyDescent="0.25">
      <c r="A401">
        <v>1563</v>
      </c>
      <c r="B401" t="s">
        <v>7235</v>
      </c>
      <c r="C401" t="s">
        <v>7236</v>
      </c>
      <c r="D401" t="s">
        <v>7228</v>
      </c>
      <c r="E401" t="s">
        <v>7237</v>
      </c>
      <c r="F401" t="s">
        <v>7237</v>
      </c>
      <c r="G401" t="s">
        <v>7238</v>
      </c>
      <c r="H401">
        <v>4460544</v>
      </c>
      <c r="I401" t="s">
        <v>20</v>
      </c>
      <c r="J401" t="s">
        <v>21</v>
      </c>
      <c r="K401" t="s">
        <v>1302</v>
      </c>
      <c r="L401" t="s">
        <v>7228</v>
      </c>
      <c r="M401" t="s">
        <v>29</v>
      </c>
      <c r="N401">
        <v>11</v>
      </c>
    </row>
    <row r="402" spans="1:14" x14ac:dyDescent="0.25">
      <c r="A402">
        <v>1564</v>
      </c>
      <c r="B402" t="s">
        <v>7239</v>
      </c>
      <c r="C402" t="s">
        <v>7240</v>
      </c>
      <c r="D402" t="s">
        <v>7228</v>
      </c>
      <c r="E402" t="s">
        <v>7241</v>
      </c>
      <c r="F402" t="s">
        <v>7242</v>
      </c>
      <c r="G402" t="s">
        <v>7238</v>
      </c>
      <c r="H402">
        <v>5033984</v>
      </c>
      <c r="I402" t="s">
        <v>20</v>
      </c>
      <c r="J402" t="s">
        <v>21</v>
      </c>
      <c r="K402" t="s">
        <v>1302</v>
      </c>
      <c r="L402" t="s">
        <v>7228</v>
      </c>
      <c r="M402" t="s">
        <v>136</v>
      </c>
      <c r="N402">
        <v>11</v>
      </c>
    </row>
    <row r="403" spans="1:14" hidden="1" x14ac:dyDescent="0.25">
      <c r="A403">
        <v>1565</v>
      </c>
      <c r="B403" t="s">
        <v>7243</v>
      </c>
      <c r="C403" t="s">
        <v>7244</v>
      </c>
      <c r="D403" t="s">
        <v>7228</v>
      </c>
      <c r="E403" t="s">
        <v>7245</v>
      </c>
      <c r="F403" t="s">
        <v>7246</v>
      </c>
      <c r="G403" t="s">
        <v>7247</v>
      </c>
      <c r="H403">
        <v>5033984</v>
      </c>
      <c r="I403" t="s">
        <v>20</v>
      </c>
      <c r="J403" t="s">
        <v>21</v>
      </c>
      <c r="K403" t="s">
        <v>1302</v>
      </c>
      <c r="L403" t="s">
        <v>7228</v>
      </c>
      <c r="M403" t="s">
        <v>141</v>
      </c>
      <c r="N403">
        <v>11</v>
      </c>
    </row>
    <row r="404" spans="1:14" hidden="1" x14ac:dyDescent="0.25">
      <c r="A404">
        <v>1566</v>
      </c>
      <c r="B404" t="s">
        <v>7248</v>
      </c>
      <c r="C404" t="s">
        <v>7249</v>
      </c>
      <c r="D404" t="s">
        <v>7250</v>
      </c>
      <c r="E404" t="s">
        <v>7251</v>
      </c>
      <c r="F404" t="s">
        <v>7252</v>
      </c>
      <c r="G404" t="s">
        <v>7253</v>
      </c>
      <c r="H404">
        <v>4567040</v>
      </c>
      <c r="I404" t="s">
        <v>20</v>
      </c>
      <c r="J404" t="s">
        <v>21</v>
      </c>
      <c r="K404" t="s">
        <v>1302</v>
      </c>
      <c r="L404" t="s">
        <v>7250</v>
      </c>
      <c r="M404" t="s">
        <v>23</v>
      </c>
      <c r="N404">
        <v>11</v>
      </c>
    </row>
    <row r="405" spans="1:14" hidden="1" x14ac:dyDescent="0.25">
      <c r="A405">
        <v>1576</v>
      </c>
      <c r="B405" t="s">
        <v>7290</v>
      </c>
      <c r="C405" t="s">
        <v>7291</v>
      </c>
      <c r="D405" t="s">
        <v>7250</v>
      </c>
      <c r="E405" t="s">
        <v>7292</v>
      </c>
      <c r="F405" t="s">
        <v>7293</v>
      </c>
      <c r="G405" t="s">
        <v>7294</v>
      </c>
      <c r="H405">
        <v>4567040</v>
      </c>
      <c r="I405" t="s">
        <v>20</v>
      </c>
      <c r="J405" t="s">
        <v>21</v>
      </c>
      <c r="K405" t="s">
        <v>1302</v>
      </c>
      <c r="L405" t="s">
        <v>7250</v>
      </c>
      <c r="M405" t="s">
        <v>73</v>
      </c>
      <c r="N405">
        <v>11</v>
      </c>
    </row>
    <row r="406" spans="1:14" hidden="1" x14ac:dyDescent="0.25">
      <c r="A406">
        <v>1571</v>
      </c>
      <c r="B406" t="s">
        <v>7268</v>
      </c>
      <c r="C406" t="s">
        <v>7269</v>
      </c>
      <c r="D406" t="s">
        <v>7250</v>
      </c>
      <c r="E406" t="s">
        <v>3118</v>
      </c>
      <c r="F406" t="s">
        <v>3118</v>
      </c>
      <c r="G406" t="s">
        <v>7270</v>
      </c>
      <c r="H406">
        <v>4575232</v>
      </c>
      <c r="I406" t="s">
        <v>20</v>
      </c>
      <c r="J406" t="s">
        <v>21</v>
      </c>
      <c r="K406" t="s">
        <v>1302</v>
      </c>
      <c r="L406" t="s">
        <v>7250</v>
      </c>
      <c r="M406" t="s">
        <v>29</v>
      </c>
      <c r="N406">
        <v>11</v>
      </c>
    </row>
    <row r="407" spans="1:14" hidden="1" x14ac:dyDescent="0.25">
      <c r="A407">
        <v>1572</v>
      </c>
      <c r="B407" t="s">
        <v>7271</v>
      </c>
      <c r="C407" t="s">
        <v>7272</v>
      </c>
      <c r="D407" t="s">
        <v>7250</v>
      </c>
      <c r="E407" t="s">
        <v>7273</v>
      </c>
      <c r="F407" t="s">
        <v>7274</v>
      </c>
      <c r="G407" t="s">
        <v>7275</v>
      </c>
      <c r="H407">
        <v>5189632</v>
      </c>
      <c r="I407" t="s">
        <v>20</v>
      </c>
      <c r="J407" t="s">
        <v>21</v>
      </c>
      <c r="K407" t="s">
        <v>1302</v>
      </c>
      <c r="L407" t="s">
        <v>7250</v>
      </c>
      <c r="M407" t="s">
        <v>29</v>
      </c>
      <c r="N407">
        <v>11</v>
      </c>
    </row>
    <row r="408" spans="1:14" hidden="1" x14ac:dyDescent="0.25">
      <c r="A408">
        <v>1573</v>
      </c>
      <c r="B408" t="s">
        <v>7276</v>
      </c>
      <c r="C408" t="s">
        <v>7277</v>
      </c>
      <c r="D408" t="s">
        <v>7250</v>
      </c>
      <c r="E408" t="s">
        <v>7278</v>
      </c>
      <c r="F408" t="s">
        <v>7279</v>
      </c>
      <c r="G408" t="s">
        <v>7275</v>
      </c>
      <c r="H408">
        <v>5206016</v>
      </c>
      <c r="I408" t="s">
        <v>20</v>
      </c>
      <c r="J408" t="s">
        <v>21</v>
      </c>
      <c r="K408" t="s">
        <v>1302</v>
      </c>
      <c r="L408" t="s">
        <v>7250</v>
      </c>
      <c r="M408" t="s">
        <v>29</v>
      </c>
      <c r="N408">
        <v>11</v>
      </c>
    </row>
    <row r="409" spans="1:14" x14ac:dyDescent="0.25">
      <c r="A409">
        <v>1574</v>
      </c>
      <c r="B409" t="s">
        <v>7280</v>
      </c>
      <c r="C409" t="s">
        <v>7281</v>
      </c>
      <c r="D409" t="s">
        <v>7250</v>
      </c>
      <c r="E409" t="s">
        <v>7282</v>
      </c>
      <c r="F409" t="s">
        <v>7283</v>
      </c>
      <c r="G409" t="s">
        <v>7284</v>
      </c>
      <c r="H409">
        <v>5238784</v>
      </c>
      <c r="I409" t="s">
        <v>20</v>
      </c>
      <c r="J409" t="s">
        <v>21</v>
      </c>
      <c r="K409" t="s">
        <v>1302</v>
      </c>
      <c r="L409" t="s">
        <v>7250</v>
      </c>
      <c r="M409" t="s">
        <v>40</v>
      </c>
      <c r="N409">
        <v>11</v>
      </c>
    </row>
    <row r="410" spans="1:14" hidden="1" x14ac:dyDescent="0.25">
      <c r="A410">
        <v>1575</v>
      </c>
      <c r="B410" t="s">
        <v>7285</v>
      </c>
      <c r="C410" t="s">
        <v>7286</v>
      </c>
      <c r="D410" t="s">
        <v>7250</v>
      </c>
      <c r="E410" t="s">
        <v>7287</v>
      </c>
      <c r="F410" t="s">
        <v>7288</v>
      </c>
      <c r="G410" t="s">
        <v>7289</v>
      </c>
      <c r="H410">
        <v>5234688</v>
      </c>
      <c r="I410" t="s">
        <v>20</v>
      </c>
      <c r="J410" t="s">
        <v>21</v>
      </c>
      <c r="K410" t="s">
        <v>1302</v>
      </c>
      <c r="L410" t="s">
        <v>7250</v>
      </c>
      <c r="M410" t="s">
        <v>56</v>
      </c>
      <c r="N410">
        <v>11</v>
      </c>
    </row>
    <row r="411" spans="1:14" hidden="1" x14ac:dyDescent="0.25">
      <c r="A411">
        <v>1570</v>
      </c>
      <c r="B411" t="s">
        <v>7265</v>
      </c>
      <c r="C411" t="s">
        <v>7266</v>
      </c>
      <c r="D411" t="s">
        <v>7250</v>
      </c>
      <c r="E411" t="s">
        <v>6501</v>
      </c>
      <c r="F411" t="s">
        <v>7267</v>
      </c>
      <c r="G411" t="s">
        <v>7253</v>
      </c>
      <c r="H411">
        <v>4112384</v>
      </c>
      <c r="I411" t="s">
        <v>20</v>
      </c>
      <c r="J411" t="s">
        <v>21</v>
      </c>
      <c r="K411" t="s">
        <v>1302</v>
      </c>
      <c r="L411" t="s">
        <v>7250</v>
      </c>
      <c r="M411" t="s">
        <v>23</v>
      </c>
      <c r="N411">
        <v>12</v>
      </c>
    </row>
    <row r="412" spans="1:14" hidden="1" x14ac:dyDescent="0.25">
      <c r="A412">
        <v>1567</v>
      </c>
      <c r="B412" t="s">
        <v>7254</v>
      </c>
      <c r="C412" t="s">
        <v>7255</v>
      </c>
      <c r="D412" t="s">
        <v>7250</v>
      </c>
      <c r="E412" t="s">
        <v>6501</v>
      </c>
      <c r="F412" t="s">
        <v>7256</v>
      </c>
      <c r="G412" t="s">
        <v>7257</v>
      </c>
      <c r="H412">
        <v>4112384</v>
      </c>
      <c r="I412" t="s">
        <v>20</v>
      </c>
      <c r="J412" t="s">
        <v>21</v>
      </c>
      <c r="K412" t="s">
        <v>1302</v>
      </c>
      <c r="L412" t="s">
        <v>7250</v>
      </c>
      <c r="M412" t="s">
        <v>23</v>
      </c>
      <c r="N412">
        <v>12</v>
      </c>
    </row>
    <row r="413" spans="1:14" hidden="1" x14ac:dyDescent="0.25">
      <c r="A413">
        <v>1568</v>
      </c>
      <c r="B413" t="s">
        <v>7258</v>
      </c>
      <c r="C413" t="s">
        <v>7259</v>
      </c>
      <c r="D413" t="s">
        <v>7250</v>
      </c>
      <c r="E413" t="s">
        <v>6501</v>
      </c>
      <c r="F413" t="s">
        <v>7260</v>
      </c>
      <c r="G413" t="s">
        <v>7257</v>
      </c>
      <c r="H413">
        <v>4927488</v>
      </c>
      <c r="I413" t="s">
        <v>20</v>
      </c>
      <c r="J413" t="s">
        <v>21</v>
      </c>
      <c r="K413" t="s">
        <v>1302</v>
      </c>
      <c r="L413" t="s">
        <v>7250</v>
      </c>
      <c r="M413" t="s">
        <v>23</v>
      </c>
      <c r="N413">
        <v>12</v>
      </c>
    </row>
    <row r="414" spans="1:14" hidden="1" x14ac:dyDescent="0.25">
      <c r="A414">
        <v>1569</v>
      </c>
      <c r="B414" t="s">
        <v>7261</v>
      </c>
      <c r="C414" t="s">
        <v>7262</v>
      </c>
      <c r="D414" t="s">
        <v>7250</v>
      </c>
      <c r="E414" t="s">
        <v>6501</v>
      </c>
      <c r="F414" t="s">
        <v>7263</v>
      </c>
      <c r="G414" t="s">
        <v>7264</v>
      </c>
      <c r="H414">
        <v>4927488</v>
      </c>
      <c r="I414" t="s">
        <v>20</v>
      </c>
      <c r="J414" t="s">
        <v>21</v>
      </c>
      <c r="K414" t="s">
        <v>1302</v>
      </c>
      <c r="L414" t="s">
        <v>7250</v>
      </c>
      <c r="M414" t="s">
        <v>23</v>
      </c>
      <c r="N414">
        <v>12</v>
      </c>
    </row>
    <row r="415" spans="1:14" hidden="1" x14ac:dyDescent="0.25">
      <c r="A415">
        <v>1579</v>
      </c>
      <c r="B415" t="s">
        <v>7305</v>
      </c>
      <c r="C415" t="s">
        <v>7306</v>
      </c>
      <c r="D415" t="s">
        <v>7297</v>
      </c>
      <c r="E415" t="s">
        <v>7307</v>
      </c>
      <c r="F415" t="s">
        <v>7308</v>
      </c>
      <c r="G415" t="s">
        <v>7309</v>
      </c>
      <c r="H415">
        <v>5271552</v>
      </c>
      <c r="I415" t="s">
        <v>20</v>
      </c>
      <c r="J415" t="s">
        <v>21</v>
      </c>
      <c r="K415" t="s">
        <v>1302</v>
      </c>
      <c r="L415" t="s">
        <v>7297</v>
      </c>
      <c r="M415" t="s">
        <v>29</v>
      </c>
      <c r="N415">
        <v>11</v>
      </c>
    </row>
    <row r="416" spans="1:14" hidden="1" x14ac:dyDescent="0.25">
      <c r="A416">
        <v>1580</v>
      </c>
      <c r="B416" t="s">
        <v>7310</v>
      </c>
      <c r="C416" t="s">
        <v>7311</v>
      </c>
      <c r="D416" t="s">
        <v>7297</v>
      </c>
      <c r="E416" t="s">
        <v>7312</v>
      </c>
      <c r="F416" t="s">
        <v>7313</v>
      </c>
      <c r="G416" t="s">
        <v>7309</v>
      </c>
      <c r="H416">
        <v>5267456</v>
      </c>
      <c r="I416" t="s">
        <v>20</v>
      </c>
      <c r="J416" t="s">
        <v>21</v>
      </c>
      <c r="K416" t="s">
        <v>1302</v>
      </c>
      <c r="L416" t="s">
        <v>7297</v>
      </c>
      <c r="M416" t="s">
        <v>29</v>
      </c>
      <c r="N416">
        <v>11</v>
      </c>
    </row>
    <row r="417" spans="1:14" hidden="1" x14ac:dyDescent="0.25">
      <c r="A417">
        <v>1577</v>
      </c>
      <c r="B417" t="s">
        <v>7295</v>
      </c>
      <c r="C417" t="s">
        <v>7296</v>
      </c>
      <c r="D417" t="s">
        <v>7297</v>
      </c>
      <c r="E417" t="s">
        <v>7298</v>
      </c>
      <c r="F417" t="s">
        <v>7299</v>
      </c>
      <c r="G417" t="s">
        <v>7300</v>
      </c>
      <c r="H417">
        <v>5222400</v>
      </c>
      <c r="I417" t="s">
        <v>20</v>
      </c>
      <c r="J417" t="s">
        <v>21</v>
      </c>
      <c r="K417" t="s">
        <v>1302</v>
      </c>
      <c r="L417" t="s">
        <v>7297</v>
      </c>
      <c r="M417" t="s">
        <v>23</v>
      </c>
      <c r="N417">
        <v>11</v>
      </c>
    </row>
    <row r="418" spans="1:14" hidden="1" x14ac:dyDescent="0.25">
      <c r="A418">
        <v>1581</v>
      </c>
      <c r="B418" t="s">
        <v>7314</v>
      </c>
      <c r="C418" t="s">
        <v>7315</v>
      </c>
      <c r="D418" t="s">
        <v>7297</v>
      </c>
      <c r="E418" t="s">
        <v>7316</v>
      </c>
      <c r="F418" t="s">
        <v>7317</v>
      </c>
      <c r="G418" t="s">
        <v>7318</v>
      </c>
      <c r="H418">
        <v>5267456</v>
      </c>
      <c r="I418" t="s">
        <v>20</v>
      </c>
      <c r="J418" t="s">
        <v>21</v>
      </c>
      <c r="K418" t="s">
        <v>1302</v>
      </c>
      <c r="L418" t="s">
        <v>7297</v>
      </c>
      <c r="M418" t="s">
        <v>29</v>
      </c>
      <c r="N418">
        <v>11</v>
      </c>
    </row>
    <row r="419" spans="1:14" hidden="1" x14ac:dyDescent="0.25">
      <c r="A419">
        <v>1578</v>
      </c>
      <c r="B419" t="s">
        <v>7301</v>
      </c>
      <c r="C419" t="s">
        <v>7302</v>
      </c>
      <c r="D419" t="s">
        <v>7297</v>
      </c>
      <c r="E419" t="s">
        <v>7303</v>
      </c>
      <c r="F419" t="s">
        <v>7304</v>
      </c>
      <c r="G419" t="s">
        <v>7300</v>
      </c>
      <c r="H419">
        <v>5271552</v>
      </c>
      <c r="I419" t="s">
        <v>20</v>
      </c>
      <c r="J419" t="s">
        <v>21</v>
      </c>
      <c r="K419" t="s">
        <v>1302</v>
      </c>
      <c r="L419" t="s">
        <v>7297</v>
      </c>
      <c r="M419" t="s">
        <v>23</v>
      </c>
      <c r="N419">
        <v>11</v>
      </c>
    </row>
    <row r="420" spans="1:14" x14ac:dyDescent="0.25">
      <c r="A420">
        <v>1582</v>
      </c>
      <c r="B420" t="s">
        <v>7319</v>
      </c>
      <c r="C420" t="s">
        <v>7320</v>
      </c>
      <c r="D420" t="s">
        <v>7297</v>
      </c>
      <c r="E420" t="s">
        <v>7321</v>
      </c>
      <c r="F420" t="s">
        <v>7322</v>
      </c>
      <c r="G420" t="s">
        <v>7323</v>
      </c>
      <c r="H420">
        <v>6565888</v>
      </c>
      <c r="I420" t="s">
        <v>20</v>
      </c>
      <c r="J420" t="s">
        <v>21</v>
      </c>
      <c r="K420" t="s">
        <v>1302</v>
      </c>
      <c r="L420" t="s">
        <v>7297</v>
      </c>
      <c r="M420" t="s">
        <v>40</v>
      </c>
      <c r="N420">
        <v>11</v>
      </c>
    </row>
    <row r="421" spans="1:14" hidden="1" x14ac:dyDescent="0.25">
      <c r="A421">
        <v>1583</v>
      </c>
      <c r="B421" t="s">
        <v>7324</v>
      </c>
      <c r="C421" t="s">
        <v>7325</v>
      </c>
      <c r="D421" t="s">
        <v>7297</v>
      </c>
      <c r="E421" t="s">
        <v>7326</v>
      </c>
      <c r="F421" t="s">
        <v>7327</v>
      </c>
      <c r="G421" t="s">
        <v>7328</v>
      </c>
      <c r="H421">
        <v>6565888</v>
      </c>
      <c r="I421" t="s">
        <v>20</v>
      </c>
      <c r="J421" t="s">
        <v>21</v>
      </c>
      <c r="K421" t="s">
        <v>1302</v>
      </c>
      <c r="L421" t="s">
        <v>7297</v>
      </c>
      <c r="M421" t="s">
        <v>56</v>
      </c>
      <c r="N421">
        <v>11</v>
      </c>
    </row>
    <row r="422" spans="1:14" hidden="1" x14ac:dyDescent="0.25">
      <c r="A422">
        <v>1584</v>
      </c>
      <c r="B422" t="s">
        <v>7329</v>
      </c>
      <c r="C422" t="s">
        <v>7330</v>
      </c>
      <c r="D422" t="s">
        <v>7297</v>
      </c>
      <c r="E422" t="s">
        <v>7331</v>
      </c>
      <c r="F422" t="s">
        <v>7332</v>
      </c>
      <c r="G422" t="s">
        <v>7333</v>
      </c>
      <c r="H422">
        <v>5222400</v>
      </c>
      <c r="I422" t="s">
        <v>20</v>
      </c>
      <c r="J422" t="s">
        <v>21</v>
      </c>
      <c r="K422" t="s">
        <v>1302</v>
      </c>
      <c r="L422" t="s">
        <v>7297</v>
      </c>
      <c r="M422" t="s">
        <v>73</v>
      </c>
      <c r="N422">
        <v>11</v>
      </c>
    </row>
    <row r="423" spans="1:14" hidden="1" x14ac:dyDescent="0.25">
      <c r="A423">
        <v>1585</v>
      </c>
      <c r="B423" t="s">
        <v>7334</v>
      </c>
      <c r="C423" t="s">
        <v>7335</v>
      </c>
      <c r="D423" t="s">
        <v>7336</v>
      </c>
      <c r="E423" t="s">
        <v>7337</v>
      </c>
      <c r="F423" t="s">
        <v>7338</v>
      </c>
      <c r="G423" t="s">
        <v>7339</v>
      </c>
      <c r="H423">
        <v>5042176</v>
      </c>
      <c r="I423" t="s">
        <v>20</v>
      </c>
      <c r="J423" t="s">
        <v>21</v>
      </c>
      <c r="K423" t="s">
        <v>1302</v>
      </c>
      <c r="L423" t="s">
        <v>7336</v>
      </c>
      <c r="M423" t="s">
        <v>23</v>
      </c>
      <c r="N423">
        <v>11</v>
      </c>
    </row>
    <row r="424" spans="1:14" hidden="1" x14ac:dyDescent="0.25">
      <c r="A424">
        <v>1586</v>
      </c>
      <c r="B424" t="s">
        <v>7340</v>
      </c>
      <c r="C424" t="s">
        <v>7341</v>
      </c>
      <c r="D424" t="s">
        <v>7336</v>
      </c>
      <c r="E424" t="s">
        <v>7342</v>
      </c>
      <c r="F424" t="s">
        <v>7343</v>
      </c>
      <c r="G424" t="s">
        <v>7344</v>
      </c>
      <c r="H424">
        <v>4452352</v>
      </c>
      <c r="I424" t="s">
        <v>20</v>
      </c>
      <c r="J424" t="s">
        <v>21</v>
      </c>
      <c r="K424" t="s">
        <v>1302</v>
      </c>
      <c r="L424" t="s">
        <v>7336</v>
      </c>
      <c r="M424" t="s">
        <v>29</v>
      </c>
      <c r="N424">
        <v>11</v>
      </c>
    </row>
    <row r="425" spans="1:14" hidden="1" x14ac:dyDescent="0.25">
      <c r="A425">
        <v>1587</v>
      </c>
      <c r="B425" t="s">
        <v>7345</v>
      </c>
      <c r="C425" t="s">
        <v>7346</v>
      </c>
      <c r="D425" t="s">
        <v>7336</v>
      </c>
      <c r="E425" t="s">
        <v>7347</v>
      </c>
      <c r="F425" t="s">
        <v>7347</v>
      </c>
      <c r="G425" t="s">
        <v>7344</v>
      </c>
      <c r="H425">
        <v>4452352</v>
      </c>
      <c r="I425" t="s">
        <v>20</v>
      </c>
      <c r="J425" t="s">
        <v>21</v>
      </c>
      <c r="K425" t="s">
        <v>1302</v>
      </c>
      <c r="L425" t="s">
        <v>7336</v>
      </c>
      <c r="M425" t="s">
        <v>29</v>
      </c>
      <c r="N425">
        <v>11</v>
      </c>
    </row>
    <row r="426" spans="1:14" x14ac:dyDescent="0.25">
      <c r="A426">
        <v>1588</v>
      </c>
      <c r="B426" t="s">
        <v>7348</v>
      </c>
      <c r="C426" t="s">
        <v>7349</v>
      </c>
      <c r="D426" t="s">
        <v>7336</v>
      </c>
      <c r="E426" t="s">
        <v>7350</v>
      </c>
      <c r="F426" t="s">
        <v>7351</v>
      </c>
      <c r="G426" t="s">
        <v>7352</v>
      </c>
      <c r="H426">
        <v>5017600</v>
      </c>
      <c r="I426" t="s">
        <v>20</v>
      </c>
      <c r="J426" t="s">
        <v>21</v>
      </c>
      <c r="K426" t="s">
        <v>1302</v>
      </c>
      <c r="L426" t="s">
        <v>7336</v>
      </c>
      <c r="M426" t="s">
        <v>136</v>
      </c>
      <c r="N426">
        <v>11</v>
      </c>
    </row>
    <row r="427" spans="1:14" hidden="1" x14ac:dyDescent="0.25">
      <c r="A427">
        <v>1589</v>
      </c>
      <c r="B427" t="s">
        <v>7353</v>
      </c>
      <c r="C427" t="s">
        <v>7354</v>
      </c>
      <c r="D427" t="s">
        <v>7336</v>
      </c>
      <c r="E427" t="s">
        <v>7355</v>
      </c>
      <c r="F427" t="s">
        <v>7356</v>
      </c>
      <c r="G427" t="s">
        <v>7357</v>
      </c>
      <c r="H427">
        <v>5017600</v>
      </c>
      <c r="I427" t="s">
        <v>20</v>
      </c>
      <c r="J427" t="s">
        <v>21</v>
      </c>
      <c r="K427" t="s">
        <v>1302</v>
      </c>
      <c r="L427" t="s">
        <v>7336</v>
      </c>
      <c r="M427" t="s">
        <v>141</v>
      </c>
      <c r="N427">
        <v>11</v>
      </c>
    </row>
    <row r="428" spans="1:14" hidden="1" x14ac:dyDescent="0.25">
      <c r="A428">
        <v>1590</v>
      </c>
      <c r="B428" t="s">
        <v>7358</v>
      </c>
      <c r="C428" t="s">
        <v>7359</v>
      </c>
      <c r="D428" t="s">
        <v>7336</v>
      </c>
      <c r="E428" t="s">
        <v>7360</v>
      </c>
      <c r="F428" t="s">
        <v>7361</v>
      </c>
      <c r="G428" t="s">
        <v>7362</v>
      </c>
      <c r="H428">
        <v>5038080</v>
      </c>
      <c r="I428" t="s">
        <v>20</v>
      </c>
      <c r="J428" t="s">
        <v>21</v>
      </c>
      <c r="K428" t="s">
        <v>1302</v>
      </c>
      <c r="L428" t="s">
        <v>7336</v>
      </c>
      <c r="M428" t="s">
        <v>73</v>
      </c>
      <c r="N428">
        <v>11</v>
      </c>
    </row>
    <row r="429" spans="1:14" hidden="1" x14ac:dyDescent="0.25">
      <c r="A429">
        <v>1591</v>
      </c>
      <c r="B429" t="s">
        <v>7363</v>
      </c>
      <c r="C429" t="s">
        <v>7364</v>
      </c>
      <c r="D429" t="s">
        <v>7365</v>
      </c>
      <c r="E429" t="s">
        <v>7366</v>
      </c>
      <c r="F429" t="s">
        <v>7367</v>
      </c>
      <c r="G429" t="s">
        <v>7368</v>
      </c>
      <c r="H429">
        <v>4943872</v>
      </c>
      <c r="I429" t="s">
        <v>20</v>
      </c>
      <c r="J429" t="s">
        <v>21</v>
      </c>
      <c r="K429" t="s">
        <v>1302</v>
      </c>
      <c r="L429" t="s">
        <v>7365</v>
      </c>
      <c r="M429" t="s">
        <v>23</v>
      </c>
      <c r="N429">
        <v>11</v>
      </c>
    </row>
    <row r="430" spans="1:14" hidden="1" x14ac:dyDescent="0.25">
      <c r="A430">
        <v>1593</v>
      </c>
      <c r="B430" t="s">
        <v>7373</v>
      </c>
      <c r="C430" t="s">
        <v>7374</v>
      </c>
      <c r="D430" t="s">
        <v>7365</v>
      </c>
      <c r="E430" t="s">
        <v>7375</v>
      </c>
      <c r="F430" t="s">
        <v>7375</v>
      </c>
      <c r="G430" t="s">
        <v>7376</v>
      </c>
      <c r="H430">
        <v>4415488</v>
      </c>
      <c r="I430" t="s">
        <v>20</v>
      </c>
      <c r="J430" t="s">
        <v>21</v>
      </c>
      <c r="K430" t="s">
        <v>1302</v>
      </c>
      <c r="L430" t="s">
        <v>7365</v>
      </c>
      <c r="M430" t="s">
        <v>29</v>
      </c>
      <c r="N430">
        <v>11</v>
      </c>
    </row>
    <row r="431" spans="1:14" hidden="1" x14ac:dyDescent="0.25">
      <c r="A431">
        <v>1594</v>
      </c>
      <c r="B431" t="s">
        <v>7377</v>
      </c>
      <c r="C431" t="s">
        <v>7378</v>
      </c>
      <c r="D431" t="s">
        <v>7365</v>
      </c>
      <c r="E431" t="s">
        <v>7379</v>
      </c>
      <c r="F431" t="s">
        <v>7380</v>
      </c>
      <c r="G431" t="s">
        <v>7372</v>
      </c>
      <c r="H431">
        <v>4415488</v>
      </c>
      <c r="I431" t="s">
        <v>20</v>
      </c>
      <c r="J431" t="s">
        <v>21</v>
      </c>
      <c r="K431" t="s">
        <v>1302</v>
      </c>
      <c r="L431" t="s">
        <v>7365</v>
      </c>
      <c r="M431" t="s">
        <v>29</v>
      </c>
      <c r="N431">
        <v>11</v>
      </c>
    </row>
    <row r="432" spans="1:14" x14ac:dyDescent="0.25">
      <c r="A432">
        <v>1595</v>
      </c>
      <c r="B432" t="s">
        <v>7381</v>
      </c>
      <c r="C432" t="s">
        <v>7382</v>
      </c>
      <c r="D432" t="s">
        <v>7365</v>
      </c>
      <c r="E432" t="s">
        <v>7383</v>
      </c>
      <c r="F432" t="s">
        <v>7384</v>
      </c>
      <c r="G432" t="s">
        <v>7385</v>
      </c>
      <c r="H432">
        <v>4943872</v>
      </c>
      <c r="I432" t="s">
        <v>20</v>
      </c>
      <c r="J432" t="s">
        <v>21</v>
      </c>
      <c r="K432" t="s">
        <v>1302</v>
      </c>
      <c r="L432" t="s">
        <v>7365</v>
      </c>
      <c r="M432" t="s">
        <v>40</v>
      </c>
      <c r="N432">
        <v>11</v>
      </c>
    </row>
    <row r="433" spans="1:14" hidden="1" x14ac:dyDescent="0.25">
      <c r="A433">
        <v>1596</v>
      </c>
      <c r="B433" t="s">
        <v>7386</v>
      </c>
      <c r="C433" t="s">
        <v>7387</v>
      </c>
      <c r="D433" t="s">
        <v>7365</v>
      </c>
      <c r="E433" t="s">
        <v>7388</v>
      </c>
      <c r="F433" t="s">
        <v>7389</v>
      </c>
      <c r="G433" t="s">
        <v>7390</v>
      </c>
      <c r="H433">
        <v>4943872</v>
      </c>
      <c r="I433" t="s">
        <v>20</v>
      </c>
      <c r="J433" t="s">
        <v>21</v>
      </c>
      <c r="K433" t="s">
        <v>1302</v>
      </c>
      <c r="L433" t="s">
        <v>7365</v>
      </c>
      <c r="M433" t="s">
        <v>56</v>
      </c>
      <c r="N433">
        <v>11</v>
      </c>
    </row>
    <row r="434" spans="1:14" hidden="1" x14ac:dyDescent="0.25">
      <c r="A434">
        <v>1592</v>
      </c>
      <c r="B434" t="s">
        <v>7369</v>
      </c>
      <c r="C434" t="s">
        <v>7370</v>
      </c>
      <c r="D434" t="s">
        <v>7365</v>
      </c>
      <c r="E434" t="s">
        <v>2308</v>
      </c>
      <c r="F434" t="s">
        <v>7371</v>
      </c>
      <c r="G434" t="s">
        <v>7372</v>
      </c>
      <c r="H434">
        <v>4640768</v>
      </c>
      <c r="I434" t="s">
        <v>20</v>
      </c>
      <c r="J434" t="s">
        <v>21</v>
      </c>
      <c r="K434" t="s">
        <v>1302</v>
      </c>
      <c r="L434" t="s">
        <v>7365</v>
      </c>
      <c r="M434" t="s">
        <v>29</v>
      </c>
      <c r="N434">
        <v>11</v>
      </c>
    </row>
    <row r="435" spans="1:14" hidden="1" x14ac:dyDescent="0.25">
      <c r="A435">
        <v>1598</v>
      </c>
      <c r="B435" t="s">
        <v>7395</v>
      </c>
      <c r="C435" t="s">
        <v>7396</v>
      </c>
      <c r="D435" t="s">
        <v>7365</v>
      </c>
      <c r="E435" t="s">
        <v>7397</v>
      </c>
      <c r="F435" t="s">
        <v>7398</v>
      </c>
      <c r="G435" t="s">
        <v>7399</v>
      </c>
      <c r="H435">
        <v>4530176</v>
      </c>
      <c r="I435" t="s">
        <v>20</v>
      </c>
      <c r="J435" t="s">
        <v>21</v>
      </c>
      <c r="K435" t="s">
        <v>1302</v>
      </c>
      <c r="L435" t="s">
        <v>7365</v>
      </c>
      <c r="M435" t="s">
        <v>73</v>
      </c>
      <c r="N435">
        <v>11</v>
      </c>
    </row>
    <row r="436" spans="1:14" hidden="1" x14ac:dyDescent="0.25">
      <c r="A436">
        <v>1599</v>
      </c>
      <c r="B436" t="s">
        <v>7400</v>
      </c>
      <c r="C436" t="s">
        <v>7401</v>
      </c>
      <c r="D436" t="s">
        <v>7402</v>
      </c>
      <c r="E436" t="s">
        <v>7403</v>
      </c>
      <c r="F436" t="s">
        <v>7404</v>
      </c>
      <c r="G436" t="s">
        <v>7399</v>
      </c>
      <c r="H436">
        <v>4796416</v>
      </c>
      <c r="I436" t="s">
        <v>20</v>
      </c>
      <c r="J436" t="s">
        <v>21</v>
      </c>
      <c r="K436" t="s">
        <v>1302</v>
      </c>
      <c r="L436" t="s">
        <v>7402</v>
      </c>
      <c r="M436" t="s">
        <v>23</v>
      </c>
      <c r="N436">
        <v>11</v>
      </c>
    </row>
    <row r="437" spans="1:14" hidden="1" x14ac:dyDescent="0.25">
      <c r="A437">
        <v>1600</v>
      </c>
      <c r="B437" t="s">
        <v>7405</v>
      </c>
      <c r="C437" t="s">
        <v>7406</v>
      </c>
      <c r="D437" t="s">
        <v>7402</v>
      </c>
      <c r="E437" t="s">
        <v>7407</v>
      </c>
      <c r="F437" t="s">
        <v>7408</v>
      </c>
      <c r="G437" t="s">
        <v>7409</v>
      </c>
      <c r="H437">
        <v>4796416</v>
      </c>
      <c r="I437" t="s">
        <v>20</v>
      </c>
      <c r="J437" t="s">
        <v>21</v>
      </c>
      <c r="K437" t="s">
        <v>1302</v>
      </c>
      <c r="L437" t="s">
        <v>7402</v>
      </c>
      <c r="M437" t="s">
        <v>23</v>
      </c>
      <c r="N437">
        <v>11</v>
      </c>
    </row>
    <row r="438" spans="1:14" hidden="1" x14ac:dyDescent="0.25">
      <c r="A438">
        <v>1606</v>
      </c>
      <c r="B438" t="s">
        <v>7429</v>
      </c>
      <c r="C438" t="s">
        <v>7430</v>
      </c>
      <c r="D438" t="s">
        <v>7402</v>
      </c>
      <c r="E438" t="s">
        <v>7431</v>
      </c>
      <c r="F438" t="s">
        <v>7432</v>
      </c>
      <c r="G438" t="s">
        <v>7433</v>
      </c>
      <c r="H438">
        <v>4358144</v>
      </c>
      <c r="I438" t="s">
        <v>20</v>
      </c>
      <c r="J438" t="s">
        <v>21</v>
      </c>
      <c r="K438" t="s">
        <v>1302</v>
      </c>
      <c r="L438" t="s">
        <v>7402</v>
      </c>
      <c r="M438" t="s">
        <v>29</v>
      </c>
      <c r="N438">
        <v>11</v>
      </c>
    </row>
    <row r="439" spans="1:14" hidden="1" x14ac:dyDescent="0.25">
      <c r="A439">
        <v>1607</v>
      </c>
      <c r="B439" t="s">
        <v>7434</v>
      </c>
      <c r="C439" t="s">
        <v>7435</v>
      </c>
      <c r="D439" t="s">
        <v>7402</v>
      </c>
      <c r="E439" t="s">
        <v>7436</v>
      </c>
      <c r="F439" t="s">
        <v>7437</v>
      </c>
      <c r="G439" t="s">
        <v>7433</v>
      </c>
      <c r="H439">
        <v>4829184</v>
      </c>
      <c r="I439" t="s">
        <v>20</v>
      </c>
      <c r="J439" t="s">
        <v>21</v>
      </c>
      <c r="K439" t="s">
        <v>1302</v>
      </c>
      <c r="L439" t="s">
        <v>7402</v>
      </c>
      <c r="M439" t="s">
        <v>29</v>
      </c>
      <c r="N439">
        <v>11</v>
      </c>
    </row>
    <row r="440" spans="1:14" hidden="1" x14ac:dyDescent="0.25">
      <c r="A440">
        <v>1608</v>
      </c>
      <c r="B440" t="s">
        <v>7438</v>
      </c>
      <c r="C440" t="s">
        <v>7439</v>
      </c>
      <c r="D440" t="s">
        <v>7402</v>
      </c>
      <c r="E440" t="s">
        <v>7440</v>
      </c>
      <c r="F440" t="s">
        <v>7441</v>
      </c>
      <c r="G440" t="s">
        <v>7433</v>
      </c>
      <c r="H440">
        <v>4358144</v>
      </c>
      <c r="I440" t="s">
        <v>20</v>
      </c>
      <c r="J440" t="s">
        <v>21</v>
      </c>
      <c r="K440" t="s">
        <v>1302</v>
      </c>
      <c r="L440" t="s">
        <v>7402</v>
      </c>
      <c r="M440" t="s">
        <v>29</v>
      </c>
      <c r="N440">
        <v>11</v>
      </c>
    </row>
    <row r="441" spans="1:14" x14ac:dyDescent="0.25">
      <c r="A441">
        <v>1609</v>
      </c>
      <c r="B441" t="s">
        <v>7442</v>
      </c>
      <c r="C441" t="s">
        <v>7443</v>
      </c>
      <c r="D441" t="s">
        <v>7402</v>
      </c>
      <c r="E441" t="s">
        <v>7444</v>
      </c>
      <c r="F441" t="s">
        <v>7445</v>
      </c>
      <c r="G441" t="s">
        <v>7446</v>
      </c>
      <c r="H441">
        <v>4833280</v>
      </c>
      <c r="I441" t="s">
        <v>20</v>
      </c>
      <c r="J441" t="s">
        <v>21</v>
      </c>
      <c r="K441" t="s">
        <v>1302</v>
      </c>
      <c r="L441" t="s">
        <v>7402</v>
      </c>
      <c r="M441" t="s">
        <v>40</v>
      </c>
      <c r="N441">
        <v>11</v>
      </c>
    </row>
    <row r="442" spans="1:14" hidden="1" x14ac:dyDescent="0.25">
      <c r="A442">
        <v>1610</v>
      </c>
      <c r="B442" t="s">
        <v>7447</v>
      </c>
      <c r="C442" t="s">
        <v>7448</v>
      </c>
      <c r="D442" t="s">
        <v>7402</v>
      </c>
      <c r="E442" t="s">
        <v>7449</v>
      </c>
      <c r="F442" t="s">
        <v>7450</v>
      </c>
      <c r="G442" t="s">
        <v>7451</v>
      </c>
      <c r="H442">
        <v>4829184</v>
      </c>
      <c r="I442" t="s">
        <v>20</v>
      </c>
      <c r="J442" t="s">
        <v>21</v>
      </c>
      <c r="K442" t="s">
        <v>1302</v>
      </c>
      <c r="L442" t="s">
        <v>7402</v>
      </c>
      <c r="M442" t="s">
        <v>56</v>
      </c>
      <c r="N442">
        <v>11</v>
      </c>
    </row>
    <row r="443" spans="1:14" hidden="1" x14ac:dyDescent="0.25">
      <c r="A443">
        <v>1611</v>
      </c>
      <c r="B443" t="s">
        <v>7452</v>
      </c>
      <c r="C443" t="s">
        <v>7453</v>
      </c>
      <c r="D443" t="s">
        <v>7402</v>
      </c>
      <c r="E443" t="s">
        <v>7454</v>
      </c>
      <c r="F443" t="s">
        <v>7408</v>
      </c>
      <c r="G443" t="s">
        <v>7455</v>
      </c>
      <c r="H443">
        <v>4796416</v>
      </c>
      <c r="I443" t="s">
        <v>20</v>
      </c>
      <c r="J443" t="s">
        <v>21</v>
      </c>
      <c r="K443" t="s">
        <v>1302</v>
      </c>
      <c r="L443" t="s">
        <v>7402</v>
      </c>
      <c r="M443" t="s">
        <v>73</v>
      </c>
      <c r="N443">
        <v>11</v>
      </c>
    </row>
    <row r="444" spans="1:14" hidden="1" x14ac:dyDescent="0.25">
      <c r="A444">
        <v>1603</v>
      </c>
      <c r="B444" t="s">
        <v>7417</v>
      </c>
      <c r="C444" t="s">
        <v>7418</v>
      </c>
      <c r="D444" t="s">
        <v>7402</v>
      </c>
      <c r="E444" t="s">
        <v>7419</v>
      </c>
      <c r="F444" t="s">
        <v>7420</v>
      </c>
      <c r="G444" t="s">
        <v>7421</v>
      </c>
      <c r="H444">
        <v>4354048</v>
      </c>
      <c r="I444" t="s">
        <v>20</v>
      </c>
      <c r="J444" t="s">
        <v>21</v>
      </c>
      <c r="K444" t="s">
        <v>1302</v>
      </c>
      <c r="L444" t="s">
        <v>7402</v>
      </c>
      <c r="M444" t="s">
        <v>23</v>
      </c>
      <c r="N444">
        <v>12</v>
      </c>
    </row>
    <row r="445" spans="1:14" hidden="1" x14ac:dyDescent="0.25">
      <c r="A445">
        <v>1604</v>
      </c>
      <c r="B445" t="s">
        <v>7422</v>
      </c>
      <c r="C445" t="s">
        <v>7423</v>
      </c>
      <c r="D445" t="s">
        <v>7402</v>
      </c>
      <c r="E445" t="s">
        <v>6501</v>
      </c>
      <c r="F445" t="s">
        <v>7424</v>
      </c>
      <c r="G445" t="s">
        <v>7421</v>
      </c>
      <c r="H445">
        <v>4546560</v>
      </c>
      <c r="I445" t="s">
        <v>20</v>
      </c>
      <c r="J445" t="s">
        <v>21</v>
      </c>
      <c r="K445" t="s">
        <v>1302</v>
      </c>
      <c r="L445" t="s">
        <v>7402</v>
      </c>
      <c r="M445" t="s">
        <v>23</v>
      </c>
      <c r="N445">
        <v>12</v>
      </c>
    </row>
    <row r="446" spans="1:14" hidden="1" x14ac:dyDescent="0.25">
      <c r="A446">
        <v>1605</v>
      </c>
      <c r="B446" t="s">
        <v>7425</v>
      </c>
      <c r="C446" t="s">
        <v>7426</v>
      </c>
      <c r="D446" t="s">
        <v>7402</v>
      </c>
      <c r="E446" t="s">
        <v>6501</v>
      </c>
      <c r="F446" t="s">
        <v>7427</v>
      </c>
      <c r="G446" t="s">
        <v>7428</v>
      </c>
      <c r="H446">
        <v>4546560</v>
      </c>
      <c r="I446" t="s">
        <v>20</v>
      </c>
      <c r="J446" t="s">
        <v>21</v>
      </c>
      <c r="K446" t="s">
        <v>1302</v>
      </c>
      <c r="L446" t="s">
        <v>7402</v>
      </c>
      <c r="M446" t="s">
        <v>23</v>
      </c>
      <c r="N446">
        <v>12</v>
      </c>
    </row>
    <row r="447" spans="1:14" hidden="1" x14ac:dyDescent="0.25">
      <c r="A447">
        <v>1614</v>
      </c>
      <c r="B447" t="s">
        <v>7466</v>
      </c>
      <c r="C447" t="s">
        <v>7467</v>
      </c>
      <c r="D447" t="s">
        <v>7458</v>
      </c>
      <c r="E447" t="s">
        <v>7468</v>
      </c>
      <c r="F447" t="s">
        <v>7468</v>
      </c>
      <c r="G447" t="s">
        <v>7469</v>
      </c>
      <c r="H447">
        <v>4308992</v>
      </c>
      <c r="I447" t="s">
        <v>20</v>
      </c>
      <c r="J447" t="s">
        <v>21</v>
      </c>
      <c r="K447" t="s">
        <v>1302</v>
      </c>
      <c r="L447" t="s">
        <v>7458</v>
      </c>
      <c r="M447" t="s">
        <v>29</v>
      </c>
      <c r="N447">
        <v>11</v>
      </c>
    </row>
    <row r="448" spans="1:14" hidden="1" x14ac:dyDescent="0.25">
      <c r="A448">
        <v>1615</v>
      </c>
      <c r="B448" t="s">
        <v>7470</v>
      </c>
      <c r="C448" t="s">
        <v>7471</v>
      </c>
      <c r="D448" t="s">
        <v>7458</v>
      </c>
      <c r="E448" t="s">
        <v>7472</v>
      </c>
      <c r="F448" t="s">
        <v>7473</v>
      </c>
      <c r="G448" t="s">
        <v>7469</v>
      </c>
      <c r="H448">
        <v>4448256</v>
      </c>
      <c r="I448" t="s">
        <v>20</v>
      </c>
      <c r="J448" t="s">
        <v>21</v>
      </c>
      <c r="K448" t="s">
        <v>1302</v>
      </c>
      <c r="L448" t="s">
        <v>7458</v>
      </c>
      <c r="M448" t="s">
        <v>29</v>
      </c>
      <c r="N448">
        <v>11</v>
      </c>
    </row>
    <row r="449" spans="1:14" hidden="1" x14ac:dyDescent="0.25">
      <c r="A449">
        <v>1616</v>
      </c>
      <c r="B449" t="s">
        <v>7474</v>
      </c>
      <c r="C449" t="s">
        <v>7475</v>
      </c>
      <c r="D449" t="s">
        <v>7458</v>
      </c>
      <c r="E449" t="s">
        <v>7476</v>
      </c>
      <c r="F449" t="s">
        <v>7477</v>
      </c>
      <c r="G449" t="s">
        <v>7469</v>
      </c>
      <c r="H449">
        <v>4308992</v>
      </c>
      <c r="I449" t="s">
        <v>20</v>
      </c>
      <c r="J449" t="s">
        <v>21</v>
      </c>
      <c r="K449" t="s">
        <v>1302</v>
      </c>
      <c r="L449" t="s">
        <v>7458</v>
      </c>
      <c r="M449" t="s">
        <v>29</v>
      </c>
      <c r="N449">
        <v>11</v>
      </c>
    </row>
    <row r="450" spans="1:14" x14ac:dyDescent="0.25">
      <c r="A450">
        <v>1617</v>
      </c>
      <c r="B450" t="s">
        <v>7478</v>
      </c>
      <c r="C450" t="s">
        <v>7479</v>
      </c>
      <c r="D450" t="s">
        <v>7458</v>
      </c>
      <c r="E450" t="s">
        <v>7480</v>
      </c>
      <c r="F450" t="s">
        <v>7481</v>
      </c>
      <c r="G450" t="s">
        <v>7482</v>
      </c>
      <c r="H450">
        <v>4308992</v>
      </c>
      <c r="I450" t="s">
        <v>20</v>
      </c>
      <c r="J450" t="s">
        <v>21</v>
      </c>
      <c r="K450" t="s">
        <v>1302</v>
      </c>
      <c r="L450" t="s">
        <v>7458</v>
      </c>
      <c r="M450" t="s">
        <v>40</v>
      </c>
      <c r="N450">
        <v>11</v>
      </c>
    </row>
    <row r="451" spans="1:14" hidden="1" x14ac:dyDescent="0.25">
      <c r="A451">
        <v>1618</v>
      </c>
      <c r="B451" t="s">
        <v>7483</v>
      </c>
      <c r="C451" t="s">
        <v>7484</v>
      </c>
      <c r="D451" t="s">
        <v>7458</v>
      </c>
      <c r="E451" t="s">
        <v>7485</v>
      </c>
      <c r="F451" t="s">
        <v>7486</v>
      </c>
      <c r="G451" t="s">
        <v>7487</v>
      </c>
      <c r="H451">
        <v>4730880</v>
      </c>
      <c r="I451" t="s">
        <v>20</v>
      </c>
      <c r="J451" t="s">
        <v>21</v>
      </c>
      <c r="K451" t="s">
        <v>1302</v>
      </c>
      <c r="L451" t="s">
        <v>7458</v>
      </c>
      <c r="M451" t="s">
        <v>56</v>
      </c>
      <c r="N451">
        <v>11</v>
      </c>
    </row>
    <row r="452" spans="1:14" hidden="1" x14ac:dyDescent="0.25">
      <c r="A452">
        <v>1613</v>
      </c>
      <c r="B452" t="s">
        <v>7461</v>
      </c>
      <c r="C452" t="s">
        <v>7462</v>
      </c>
      <c r="D452" t="s">
        <v>7458</v>
      </c>
      <c r="E452" t="s">
        <v>7463</v>
      </c>
      <c r="F452" t="s">
        <v>7464</v>
      </c>
      <c r="G452" t="s">
        <v>7465</v>
      </c>
      <c r="H452">
        <v>4304896</v>
      </c>
      <c r="I452" t="s">
        <v>20</v>
      </c>
      <c r="J452" t="s">
        <v>21</v>
      </c>
      <c r="K452" t="s">
        <v>1302</v>
      </c>
      <c r="L452" t="s">
        <v>7458</v>
      </c>
      <c r="M452" t="s">
        <v>23</v>
      </c>
      <c r="N452">
        <v>11</v>
      </c>
    </row>
    <row r="453" spans="1:14" hidden="1" x14ac:dyDescent="0.25">
      <c r="A453">
        <v>1620</v>
      </c>
      <c r="B453" t="s">
        <v>7492</v>
      </c>
      <c r="C453" t="s">
        <v>7493</v>
      </c>
      <c r="D453" t="s">
        <v>7494</v>
      </c>
      <c r="E453" t="s">
        <v>7495</v>
      </c>
      <c r="F453" t="s">
        <v>7496</v>
      </c>
      <c r="G453" t="s">
        <v>7497</v>
      </c>
      <c r="H453">
        <v>4886528</v>
      </c>
      <c r="I453" t="s">
        <v>20</v>
      </c>
      <c r="J453" t="s">
        <v>21</v>
      </c>
      <c r="K453" t="s">
        <v>1302</v>
      </c>
      <c r="L453" t="s">
        <v>7494</v>
      </c>
      <c r="M453" t="s">
        <v>23</v>
      </c>
      <c r="N453">
        <v>11</v>
      </c>
    </row>
    <row r="454" spans="1:14" hidden="1" x14ac:dyDescent="0.25">
      <c r="A454">
        <v>1621</v>
      </c>
      <c r="B454" t="s">
        <v>7498</v>
      </c>
      <c r="C454" t="s">
        <v>7499</v>
      </c>
      <c r="D454" t="s">
        <v>7494</v>
      </c>
      <c r="E454" t="s">
        <v>7500</v>
      </c>
      <c r="F454" t="s">
        <v>7500</v>
      </c>
      <c r="G454" t="s">
        <v>7501</v>
      </c>
      <c r="H454">
        <v>4390912</v>
      </c>
      <c r="I454" t="s">
        <v>20</v>
      </c>
      <c r="J454" t="s">
        <v>21</v>
      </c>
      <c r="K454" t="s">
        <v>1302</v>
      </c>
      <c r="L454" t="s">
        <v>7494</v>
      </c>
      <c r="M454" t="s">
        <v>29</v>
      </c>
      <c r="N454">
        <v>11</v>
      </c>
    </row>
    <row r="455" spans="1:14" x14ac:dyDescent="0.25">
      <c r="A455">
        <v>1624</v>
      </c>
      <c r="B455" t="s">
        <v>7511</v>
      </c>
      <c r="C455" t="s">
        <v>7512</v>
      </c>
      <c r="D455" t="s">
        <v>7494</v>
      </c>
      <c r="E455" t="s">
        <v>7513</v>
      </c>
      <c r="F455" t="s">
        <v>7514</v>
      </c>
      <c r="G455" t="s">
        <v>7515</v>
      </c>
      <c r="H455">
        <v>4894720</v>
      </c>
      <c r="I455" t="s">
        <v>20</v>
      </c>
      <c r="J455" t="s">
        <v>21</v>
      </c>
      <c r="K455" t="s">
        <v>1302</v>
      </c>
      <c r="L455" t="s">
        <v>7494</v>
      </c>
      <c r="M455" t="s">
        <v>136</v>
      </c>
      <c r="N455">
        <v>11</v>
      </c>
    </row>
    <row r="456" spans="1:14" hidden="1" x14ac:dyDescent="0.25">
      <c r="A456">
        <v>1625</v>
      </c>
      <c r="B456" t="s">
        <v>7516</v>
      </c>
      <c r="C456" t="s">
        <v>7517</v>
      </c>
      <c r="D456" t="s">
        <v>7494</v>
      </c>
      <c r="E456" t="s">
        <v>7518</v>
      </c>
      <c r="F456" t="s">
        <v>7519</v>
      </c>
      <c r="G456" t="s">
        <v>7515</v>
      </c>
      <c r="H456">
        <v>4894720</v>
      </c>
      <c r="I456" t="s">
        <v>20</v>
      </c>
      <c r="J456" t="s">
        <v>21</v>
      </c>
      <c r="K456" t="s">
        <v>1302</v>
      </c>
      <c r="L456" t="s">
        <v>7494</v>
      </c>
      <c r="M456" t="s">
        <v>141</v>
      </c>
      <c r="N456">
        <v>11</v>
      </c>
    </row>
    <row r="457" spans="1:14" hidden="1" x14ac:dyDescent="0.25">
      <c r="A457">
        <v>1626</v>
      </c>
      <c r="B457" t="s">
        <v>7520</v>
      </c>
      <c r="C457" t="s">
        <v>7521</v>
      </c>
      <c r="D457" t="s">
        <v>7494</v>
      </c>
      <c r="E457" t="s">
        <v>7522</v>
      </c>
      <c r="F457" t="s">
        <v>7523</v>
      </c>
      <c r="G457" t="s">
        <v>7524</v>
      </c>
      <c r="H457">
        <v>4861952</v>
      </c>
      <c r="I457" t="s">
        <v>20</v>
      </c>
      <c r="J457" t="s">
        <v>21</v>
      </c>
      <c r="K457" t="s">
        <v>1302</v>
      </c>
      <c r="L457" t="s">
        <v>7494</v>
      </c>
      <c r="M457" t="s">
        <v>73</v>
      </c>
      <c r="N457">
        <v>11</v>
      </c>
    </row>
    <row r="458" spans="1:14" hidden="1" x14ac:dyDescent="0.25">
      <c r="A458">
        <v>1622</v>
      </c>
      <c r="B458" t="s">
        <v>7502</v>
      </c>
      <c r="C458" t="s">
        <v>7503</v>
      </c>
      <c r="D458" t="s">
        <v>7494</v>
      </c>
      <c r="E458" t="s">
        <v>7504</v>
      </c>
      <c r="F458" t="s">
        <v>7505</v>
      </c>
      <c r="G458" t="s">
        <v>7506</v>
      </c>
      <c r="H458">
        <v>4390912</v>
      </c>
      <c r="I458" t="s">
        <v>20</v>
      </c>
      <c r="J458" t="s">
        <v>21</v>
      </c>
      <c r="K458" t="s">
        <v>1302</v>
      </c>
      <c r="L458" t="s">
        <v>7494</v>
      </c>
      <c r="M458" t="s">
        <v>29</v>
      </c>
      <c r="N458">
        <v>11</v>
      </c>
    </row>
    <row r="459" spans="1:14" hidden="1" x14ac:dyDescent="0.25">
      <c r="A459">
        <v>1623</v>
      </c>
      <c r="B459" t="s">
        <v>7507</v>
      </c>
      <c r="C459" t="s">
        <v>7508</v>
      </c>
      <c r="D459" t="s">
        <v>7494</v>
      </c>
      <c r="E459" t="s">
        <v>7509</v>
      </c>
      <c r="F459" t="s">
        <v>7510</v>
      </c>
      <c r="G459" t="s">
        <v>7506</v>
      </c>
      <c r="H459">
        <v>4390912</v>
      </c>
      <c r="I459" t="s">
        <v>20</v>
      </c>
      <c r="J459" t="s">
        <v>21</v>
      </c>
      <c r="K459" t="s">
        <v>1302</v>
      </c>
      <c r="L459" t="s">
        <v>7494</v>
      </c>
      <c r="M459" t="s">
        <v>29</v>
      </c>
      <c r="N459">
        <v>11</v>
      </c>
    </row>
    <row r="460" spans="1:14" hidden="1" x14ac:dyDescent="0.25">
      <c r="A460">
        <v>1628</v>
      </c>
      <c r="B460" t="s">
        <v>7530</v>
      </c>
      <c r="C460" t="s">
        <v>7531</v>
      </c>
      <c r="D460" t="s">
        <v>7527</v>
      </c>
      <c r="E460" t="s">
        <v>7532</v>
      </c>
      <c r="F460" t="s">
        <v>7532</v>
      </c>
      <c r="G460" t="s">
        <v>7533</v>
      </c>
      <c r="H460">
        <v>4325376</v>
      </c>
      <c r="I460" t="s">
        <v>20</v>
      </c>
      <c r="J460" t="s">
        <v>21</v>
      </c>
      <c r="K460" t="s">
        <v>1302</v>
      </c>
      <c r="L460" t="s">
        <v>7527</v>
      </c>
      <c r="M460" t="s">
        <v>29</v>
      </c>
      <c r="N460">
        <v>11</v>
      </c>
    </row>
    <row r="461" spans="1:14" hidden="1" x14ac:dyDescent="0.25">
      <c r="A461">
        <v>1627</v>
      </c>
      <c r="B461" t="s">
        <v>7525</v>
      </c>
      <c r="C461" t="s">
        <v>7526</v>
      </c>
      <c r="D461" t="s">
        <v>7527</v>
      </c>
      <c r="E461" t="s">
        <v>7528</v>
      </c>
      <c r="F461" t="s">
        <v>7529</v>
      </c>
      <c r="G461" t="s">
        <v>7524</v>
      </c>
      <c r="H461">
        <v>4771840</v>
      </c>
      <c r="I461" t="s">
        <v>20</v>
      </c>
      <c r="J461" t="s">
        <v>21</v>
      </c>
      <c r="K461" t="s">
        <v>1302</v>
      </c>
      <c r="L461" t="s">
        <v>7527</v>
      </c>
      <c r="M461" t="s">
        <v>23</v>
      </c>
      <c r="N461">
        <v>11</v>
      </c>
    </row>
    <row r="462" spans="1:14" x14ac:dyDescent="0.25">
      <c r="A462">
        <v>1631</v>
      </c>
      <c r="B462" t="s">
        <v>7542</v>
      </c>
      <c r="C462" t="s">
        <v>7543</v>
      </c>
      <c r="D462" t="s">
        <v>7527</v>
      </c>
      <c r="E462" t="s">
        <v>7544</v>
      </c>
      <c r="F462" t="s">
        <v>7545</v>
      </c>
      <c r="G462" t="s">
        <v>7546</v>
      </c>
      <c r="H462">
        <v>4771840</v>
      </c>
      <c r="I462" t="s">
        <v>20</v>
      </c>
      <c r="J462" t="s">
        <v>21</v>
      </c>
      <c r="K462" t="s">
        <v>1302</v>
      </c>
      <c r="L462" t="s">
        <v>7527</v>
      </c>
      <c r="M462" t="s">
        <v>40</v>
      </c>
      <c r="N462">
        <v>11</v>
      </c>
    </row>
    <row r="463" spans="1:14" hidden="1" x14ac:dyDescent="0.25">
      <c r="A463">
        <v>1632</v>
      </c>
      <c r="B463" t="s">
        <v>7547</v>
      </c>
      <c r="C463" t="s">
        <v>7548</v>
      </c>
      <c r="D463" t="s">
        <v>7527</v>
      </c>
      <c r="E463" t="s">
        <v>7549</v>
      </c>
      <c r="F463" t="s">
        <v>7550</v>
      </c>
      <c r="G463" t="s">
        <v>7551</v>
      </c>
      <c r="H463">
        <v>4771840</v>
      </c>
      <c r="I463" t="s">
        <v>20</v>
      </c>
      <c r="J463" t="s">
        <v>21</v>
      </c>
      <c r="K463" t="s">
        <v>1302</v>
      </c>
      <c r="L463" t="s">
        <v>7527</v>
      </c>
      <c r="M463" t="s">
        <v>56</v>
      </c>
      <c r="N463">
        <v>11</v>
      </c>
    </row>
    <row r="464" spans="1:14" hidden="1" x14ac:dyDescent="0.25">
      <c r="A464">
        <v>1633</v>
      </c>
      <c r="B464" t="s">
        <v>7552</v>
      </c>
      <c r="C464" t="s">
        <v>7553</v>
      </c>
      <c r="D464" t="s">
        <v>7527</v>
      </c>
      <c r="E464" t="s">
        <v>7554</v>
      </c>
      <c r="F464" t="s">
        <v>7555</v>
      </c>
      <c r="G464" t="s">
        <v>7556</v>
      </c>
      <c r="H464">
        <v>4771840</v>
      </c>
      <c r="I464" t="s">
        <v>20</v>
      </c>
      <c r="J464" t="s">
        <v>21</v>
      </c>
      <c r="K464" t="s">
        <v>1302</v>
      </c>
      <c r="L464" t="s">
        <v>7527</v>
      </c>
      <c r="M464" t="s">
        <v>73</v>
      </c>
      <c r="N464">
        <v>11</v>
      </c>
    </row>
    <row r="465" spans="1:14" hidden="1" x14ac:dyDescent="0.25">
      <c r="A465">
        <v>1629</v>
      </c>
      <c r="B465" t="s">
        <v>7534</v>
      </c>
      <c r="C465" t="s">
        <v>7535</v>
      </c>
      <c r="D465" t="s">
        <v>7527</v>
      </c>
      <c r="E465" t="s">
        <v>7536</v>
      </c>
      <c r="F465" t="s">
        <v>7537</v>
      </c>
      <c r="G465" t="s">
        <v>7533</v>
      </c>
      <c r="H465">
        <v>4771840</v>
      </c>
      <c r="I465" t="s">
        <v>20</v>
      </c>
      <c r="J465" t="s">
        <v>21</v>
      </c>
      <c r="K465" t="s">
        <v>1302</v>
      </c>
      <c r="L465" t="s">
        <v>7527</v>
      </c>
      <c r="M465" t="s">
        <v>29</v>
      </c>
      <c r="N465">
        <v>11</v>
      </c>
    </row>
    <row r="466" spans="1:14" hidden="1" x14ac:dyDescent="0.25">
      <c r="A466">
        <v>1630</v>
      </c>
      <c r="B466" t="s">
        <v>7538</v>
      </c>
      <c r="C466" t="s">
        <v>7539</v>
      </c>
      <c r="D466" t="s">
        <v>7527</v>
      </c>
      <c r="E466" t="s">
        <v>7540</v>
      </c>
      <c r="F466" t="s">
        <v>7541</v>
      </c>
      <c r="G466" t="s">
        <v>7533</v>
      </c>
      <c r="H466">
        <v>4325376</v>
      </c>
      <c r="I466" t="s">
        <v>20</v>
      </c>
      <c r="J466" t="s">
        <v>21</v>
      </c>
      <c r="K466" t="s">
        <v>1302</v>
      </c>
      <c r="L466" t="s">
        <v>7527</v>
      </c>
      <c r="M466" t="s">
        <v>29</v>
      </c>
      <c r="N466">
        <v>11</v>
      </c>
    </row>
    <row r="467" spans="1:14" hidden="1" x14ac:dyDescent="0.25">
      <c r="A467">
        <v>1639</v>
      </c>
      <c r="B467" t="s">
        <v>7579</v>
      </c>
      <c r="C467" t="s">
        <v>7580</v>
      </c>
      <c r="D467" t="s">
        <v>7559</v>
      </c>
      <c r="E467" t="s">
        <v>7581</v>
      </c>
      <c r="F467" t="s">
        <v>7582</v>
      </c>
      <c r="G467" t="s">
        <v>7583</v>
      </c>
      <c r="H467">
        <v>4603904</v>
      </c>
      <c r="I467" t="s">
        <v>20</v>
      </c>
      <c r="J467" t="s">
        <v>21</v>
      </c>
      <c r="K467" t="s">
        <v>1302</v>
      </c>
      <c r="L467" t="s">
        <v>7559</v>
      </c>
      <c r="M467" t="s">
        <v>275</v>
      </c>
      <c r="N467">
        <v>11</v>
      </c>
    </row>
    <row r="468" spans="1:14" hidden="1" x14ac:dyDescent="0.25">
      <c r="A468">
        <v>1634</v>
      </c>
      <c r="B468" t="s">
        <v>7557</v>
      </c>
      <c r="C468" t="s">
        <v>7558</v>
      </c>
      <c r="D468" t="s">
        <v>7559</v>
      </c>
      <c r="E468" t="s">
        <v>7560</v>
      </c>
      <c r="F468" t="s">
        <v>7560</v>
      </c>
      <c r="G468" t="s">
        <v>7556</v>
      </c>
      <c r="H468">
        <v>4603904</v>
      </c>
      <c r="I468" t="s">
        <v>20</v>
      </c>
      <c r="J468" t="s">
        <v>21</v>
      </c>
      <c r="K468" t="s">
        <v>1302</v>
      </c>
      <c r="L468" t="s">
        <v>7559</v>
      </c>
      <c r="M468" t="s">
        <v>23</v>
      </c>
      <c r="N468">
        <v>11</v>
      </c>
    </row>
    <row r="469" spans="1:14" hidden="1" x14ac:dyDescent="0.25">
      <c r="A469">
        <v>1635</v>
      </c>
      <c r="B469" t="s">
        <v>7561</v>
      </c>
      <c r="C469" t="s">
        <v>7562</v>
      </c>
      <c r="D469" t="s">
        <v>7559</v>
      </c>
      <c r="E469" t="s">
        <v>7563</v>
      </c>
      <c r="F469" t="s">
        <v>7564</v>
      </c>
      <c r="G469" t="s">
        <v>6571</v>
      </c>
      <c r="H469">
        <v>5378048</v>
      </c>
      <c r="I469" t="s">
        <v>20</v>
      </c>
      <c r="J469" t="s">
        <v>21</v>
      </c>
      <c r="K469" t="s">
        <v>1302</v>
      </c>
      <c r="L469" t="s">
        <v>7559</v>
      </c>
      <c r="M469" t="s">
        <v>29</v>
      </c>
      <c r="N469">
        <v>11</v>
      </c>
    </row>
    <row r="470" spans="1:14" hidden="1" x14ac:dyDescent="0.25">
      <c r="A470">
        <v>1636</v>
      </c>
      <c r="B470" t="s">
        <v>7565</v>
      </c>
      <c r="C470" t="s">
        <v>7566</v>
      </c>
      <c r="D470" t="s">
        <v>7559</v>
      </c>
      <c r="E470" t="s">
        <v>7567</v>
      </c>
      <c r="F470" t="s">
        <v>7567</v>
      </c>
      <c r="G470" t="s">
        <v>7568</v>
      </c>
      <c r="H470">
        <v>4603904</v>
      </c>
      <c r="I470" t="s">
        <v>20</v>
      </c>
      <c r="J470" t="s">
        <v>21</v>
      </c>
      <c r="K470" t="s">
        <v>1302</v>
      </c>
      <c r="L470" t="s">
        <v>7559</v>
      </c>
      <c r="M470" t="s">
        <v>29</v>
      </c>
      <c r="N470">
        <v>11</v>
      </c>
    </row>
    <row r="471" spans="1:14" x14ac:dyDescent="0.25">
      <c r="A471">
        <v>1637</v>
      </c>
      <c r="B471" t="s">
        <v>7569</v>
      </c>
      <c r="C471" t="s">
        <v>7570</v>
      </c>
      <c r="D471" t="s">
        <v>7559</v>
      </c>
      <c r="E471" t="s">
        <v>7571</v>
      </c>
      <c r="F471" t="s">
        <v>7572</v>
      </c>
      <c r="G471" t="s">
        <v>7573</v>
      </c>
      <c r="H471">
        <v>5382144</v>
      </c>
      <c r="I471" t="s">
        <v>20</v>
      </c>
      <c r="J471" t="s">
        <v>21</v>
      </c>
      <c r="K471" t="s">
        <v>1302</v>
      </c>
      <c r="L471" t="s">
        <v>7559</v>
      </c>
      <c r="M471" t="s">
        <v>136</v>
      </c>
      <c r="N471">
        <v>11</v>
      </c>
    </row>
    <row r="472" spans="1:14" hidden="1" x14ac:dyDescent="0.25">
      <c r="A472">
        <v>1638</v>
      </c>
      <c r="B472" t="s">
        <v>7574</v>
      </c>
      <c r="C472" t="s">
        <v>7575</v>
      </c>
      <c r="D472" t="s">
        <v>7559</v>
      </c>
      <c r="E472" t="s">
        <v>7576</v>
      </c>
      <c r="F472" t="s">
        <v>7577</v>
      </c>
      <c r="G472" t="s">
        <v>7578</v>
      </c>
      <c r="H472">
        <v>5394432</v>
      </c>
      <c r="I472" t="s">
        <v>20</v>
      </c>
      <c r="J472" t="s">
        <v>21</v>
      </c>
      <c r="K472" t="s">
        <v>1302</v>
      </c>
      <c r="L472" t="s">
        <v>7559</v>
      </c>
      <c r="M472" t="s">
        <v>141</v>
      </c>
      <c r="N472">
        <v>11</v>
      </c>
    </row>
    <row r="473" spans="1:14" hidden="1" x14ac:dyDescent="0.25">
      <c r="A473">
        <v>1640</v>
      </c>
      <c r="B473" t="s">
        <v>7584</v>
      </c>
      <c r="C473" t="s">
        <v>7585</v>
      </c>
      <c r="D473" t="s">
        <v>7559</v>
      </c>
      <c r="E473" t="s">
        <v>7586</v>
      </c>
      <c r="F473" t="s">
        <v>7560</v>
      </c>
      <c r="G473" t="s">
        <v>7587</v>
      </c>
      <c r="H473">
        <v>4603904</v>
      </c>
      <c r="I473" t="s">
        <v>20</v>
      </c>
      <c r="J473" t="s">
        <v>21</v>
      </c>
      <c r="K473" t="s">
        <v>1302</v>
      </c>
      <c r="L473" t="s">
        <v>7559</v>
      </c>
      <c r="M473" t="s">
        <v>275</v>
      </c>
      <c r="N473">
        <v>11</v>
      </c>
    </row>
    <row r="474" spans="1:14" hidden="1" x14ac:dyDescent="0.25">
      <c r="A474">
        <v>1646</v>
      </c>
      <c r="B474" t="s">
        <v>7611</v>
      </c>
      <c r="C474" t="s">
        <v>7612</v>
      </c>
      <c r="D474" t="s">
        <v>7590</v>
      </c>
      <c r="E474" t="s">
        <v>7613</v>
      </c>
      <c r="F474" t="s">
        <v>7614</v>
      </c>
      <c r="G474" t="s">
        <v>7615</v>
      </c>
      <c r="H474">
        <v>5058560</v>
      </c>
      <c r="I474" t="s">
        <v>20</v>
      </c>
      <c r="J474" t="s">
        <v>21</v>
      </c>
      <c r="K474" t="s">
        <v>1302</v>
      </c>
      <c r="L474" t="s">
        <v>7590</v>
      </c>
      <c r="M474" t="s">
        <v>141</v>
      </c>
      <c r="N474">
        <v>11</v>
      </c>
    </row>
    <row r="475" spans="1:14" hidden="1" x14ac:dyDescent="0.25">
      <c r="A475">
        <v>1641</v>
      </c>
      <c r="B475" t="s">
        <v>7588</v>
      </c>
      <c r="C475" t="s">
        <v>7589</v>
      </c>
      <c r="D475" t="s">
        <v>7590</v>
      </c>
      <c r="E475" t="s">
        <v>7591</v>
      </c>
      <c r="F475" t="s">
        <v>7592</v>
      </c>
      <c r="G475" t="s">
        <v>7587</v>
      </c>
      <c r="H475">
        <v>4472832</v>
      </c>
      <c r="I475" t="s">
        <v>20</v>
      </c>
      <c r="J475" t="s">
        <v>21</v>
      </c>
      <c r="K475" t="s">
        <v>1302</v>
      </c>
      <c r="L475" t="s">
        <v>7590</v>
      </c>
      <c r="M475" t="s">
        <v>23</v>
      </c>
      <c r="N475">
        <v>11</v>
      </c>
    </row>
    <row r="476" spans="1:14" hidden="1" x14ac:dyDescent="0.25">
      <c r="A476">
        <v>1642</v>
      </c>
      <c r="B476" t="s">
        <v>7593</v>
      </c>
      <c r="C476" t="s">
        <v>7594</v>
      </c>
      <c r="D476" t="s">
        <v>7590</v>
      </c>
      <c r="E476" t="s">
        <v>7595</v>
      </c>
      <c r="F476" t="s">
        <v>7596</v>
      </c>
      <c r="G476" t="s">
        <v>7597</v>
      </c>
      <c r="H476">
        <v>5058560</v>
      </c>
      <c r="I476" t="s">
        <v>20</v>
      </c>
      <c r="J476" t="s">
        <v>21</v>
      </c>
      <c r="K476" t="s">
        <v>1302</v>
      </c>
      <c r="L476" t="s">
        <v>7590</v>
      </c>
      <c r="M476" t="s">
        <v>29</v>
      </c>
      <c r="N476">
        <v>11</v>
      </c>
    </row>
    <row r="477" spans="1:14" hidden="1" x14ac:dyDescent="0.25">
      <c r="A477">
        <v>1643</v>
      </c>
      <c r="B477" t="s">
        <v>7598</v>
      </c>
      <c r="C477" t="s">
        <v>7599</v>
      </c>
      <c r="D477" t="s">
        <v>7590</v>
      </c>
      <c r="E477" t="s">
        <v>7600</v>
      </c>
      <c r="F477" t="s">
        <v>7601</v>
      </c>
      <c r="G477" t="s">
        <v>7597</v>
      </c>
      <c r="H477">
        <v>4472832</v>
      </c>
      <c r="I477" t="s">
        <v>20</v>
      </c>
      <c r="J477" t="s">
        <v>21</v>
      </c>
      <c r="K477" t="s">
        <v>1302</v>
      </c>
      <c r="L477" t="s">
        <v>7590</v>
      </c>
      <c r="M477" t="s">
        <v>29</v>
      </c>
      <c r="N477">
        <v>11</v>
      </c>
    </row>
    <row r="478" spans="1:14" hidden="1" x14ac:dyDescent="0.25">
      <c r="A478">
        <v>1644</v>
      </c>
      <c r="B478" t="s">
        <v>7602</v>
      </c>
      <c r="C478" t="s">
        <v>7603</v>
      </c>
      <c r="D478" t="s">
        <v>7590</v>
      </c>
      <c r="E478" t="s">
        <v>7604</v>
      </c>
      <c r="F478" t="s">
        <v>7605</v>
      </c>
      <c r="G478" t="s">
        <v>7597</v>
      </c>
      <c r="H478">
        <v>4472832</v>
      </c>
      <c r="I478" t="s">
        <v>20</v>
      </c>
      <c r="J478" t="s">
        <v>21</v>
      </c>
      <c r="K478" t="s">
        <v>1302</v>
      </c>
      <c r="L478" t="s">
        <v>7590</v>
      </c>
      <c r="M478" t="s">
        <v>29</v>
      </c>
      <c r="N478">
        <v>11</v>
      </c>
    </row>
    <row r="479" spans="1:14" x14ac:dyDescent="0.25">
      <c r="A479">
        <v>1645</v>
      </c>
      <c r="B479" t="s">
        <v>7606</v>
      </c>
      <c r="C479" t="s">
        <v>7607</v>
      </c>
      <c r="D479" t="s">
        <v>7590</v>
      </c>
      <c r="E479" t="s">
        <v>7608</v>
      </c>
      <c r="F479" t="s">
        <v>7609</v>
      </c>
      <c r="G479" t="s">
        <v>7610</v>
      </c>
      <c r="H479">
        <v>5058560</v>
      </c>
      <c r="I479" t="s">
        <v>20</v>
      </c>
      <c r="J479" t="s">
        <v>21</v>
      </c>
      <c r="K479" t="s">
        <v>1302</v>
      </c>
      <c r="L479" t="s">
        <v>7590</v>
      </c>
      <c r="M479" t="s">
        <v>136</v>
      </c>
      <c r="N479">
        <v>11</v>
      </c>
    </row>
    <row r="480" spans="1:14" hidden="1" x14ac:dyDescent="0.25">
      <c r="A480">
        <v>1647</v>
      </c>
      <c r="B480" t="s">
        <v>7616</v>
      </c>
      <c r="C480" t="s">
        <v>7617</v>
      </c>
      <c r="D480" t="s">
        <v>7618</v>
      </c>
      <c r="E480" t="s">
        <v>7619</v>
      </c>
      <c r="F480" t="s">
        <v>7620</v>
      </c>
      <c r="G480" t="s">
        <v>7621</v>
      </c>
      <c r="H480">
        <v>5783552</v>
      </c>
      <c r="I480" t="s">
        <v>20</v>
      </c>
      <c r="J480" t="s">
        <v>21</v>
      </c>
      <c r="K480" t="s">
        <v>1302</v>
      </c>
      <c r="L480" t="s">
        <v>7618</v>
      </c>
      <c r="M480" t="s">
        <v>23</v>
      </c>
      <c r="N480">
        <v>11</v>
      </c>
    </row>
    <row r="481" spans="1:14" hidden="1" x14ac:dyDescent="0.25">
      <c r="A481">
        <v>1648</v>
      </c>
      <c r="B481" t="s">
        <v>7622</v>
      </c>
      <c r="C481" t="s">
        <v>7623</v>
      </c>
      <c r="D481" t="s">
        <v>7618</v>
      </c>
      <c r="E481" t="s">
        <v>7624</v>
      </c>
      <c r="F481" t="s">
        <v>7625</v>
      </c>
      <c r="G481" t="s">
        <v>7626</v>
      </c>
      <c r="H481">
        <v>4808704</v>
      </c>
      <c r="I481" t="s">
        <v>20</v>
      </c>
      <c r="J481" t="s">
        <v>21</v>
      </c>
      <c r="K481" t="s">
        <v>1302</v>
      </c>
      <c r="L481" t="s">
        <v>7618</v>
      </c>
      <c r="M481" t="s">
        <v>29</v>
      </c>
      <c r="N481">
        <v>11</v>
      </c>
    </row>
    <row r="482" spans="1:14" hidden="1" x14ac:dyDescent="0.25">
      <c r="A482">
        <v>1649</v>
      </c>
      <c r="B482" t="s">
        <v>7627</v>
      </c>
      <c r="C482" t="s">
        <v>7628</v>
      </c>
      <c r="D482" t="s">
        <v>7618</v>
      </c>
      <c r="E482" t="s">
        <v>7629</v>
      </c>
      <c r="F482" t="s">
        <v>7629</v>
      </c>
      <c r="G482" t="s">
        <v>7630</v>
      </c>
      <c r="H482">
        <v>4808704</v>
      </c>
      <c r="I482" t="s">
        <v>20</v>
      </c>
      <c r="J482" t="s">
        <v>21</v>
      </c>
      <c r="K482" t="s">
        <v>1302</v>
      </c>
      <c r="L482" t="s">
        <v>7618</v>
      </c>
      <c r="M482" t="s">
        <v>29</v>
      </c>
      <c r="N482">
        <v>11</v>
      </c>
    </row>
    <row r="483" spans="1:14" x14ac:dyDescent="0.25">
      <c r="A483">
        <v>1650</v>
      </c>
      <c r="B483" t="s">
        <v>7631</v>
      </c>
      <c r="C483" t="s">
        <v>7632</v>
      </c>
      <c r="D483" t="s">
        <v>7618</v>
      </c>
      <c r="E483" t="s">
        <v>7633</v>
      </c>
      <c r="F483" t="s">
        <v>7634</v>
      </c>
      <c r="G483" t="s">
        <v>7635</v>
      </c>
      <c r="H483">
        <v>5734400</v>
      </c>
      <c r="I483" t="s">
        <v>20</v>
      </c>
      <c r="J483" t="s">
        <v>21</v>
      </c>
      <c r="K483" t="s">
        <v>1302</v>
      </c>
      <c r="L483" t="s">
        <v>7618</v>
      </c>
      <c r="M483" t="s">
        <v>136</v>
      </c>
      <c r="N483">
        <v>11</v>
      </c>
    </row>
    <row r="484" spans="1:14" hidden="1" x14ac:dyDescent="0.25">
      <c r="A484">
        <v>1651</v>
      </c>
      <c r="B484" t="s">
        <v>7636</v>
      </c>
      <c r="C484" t="s">
        <v>7637</v>
      </c>
      <c r="D484" t="s">
        <v>7618</v>
      </c>
      <c r="E484" t="s">
        <v>7638</v>
      </c>
      <c r="F484" t="s">
        <v>7634</v>
      </c>
      <c r="G484" t="s">
        <v>6688</v>
      </c>
      <c r="H484">
        <v>5734400</v>
      </c>
      <c r="I484" t="s">
        <v>20</v>
      </c>
      <c r="J484" t="s">
        <v>21</v>
      </c>
      <c r="K484" t="s">
        <v>1302</v>
      </c>
      <c r="L484" t="s">
        <v>7618</v>
      </c>
      <c r="M484" t="s">
        <v>141</v>
      </c>
      <c r="N484">
        <v>11</v>
      </c>
    </row>
    <row r="485" spans="1:14" hidden="1" x14ac:dyDescent="0.25">
      <c r="A485">
        <v>1652</v>
      </c>
      <c r="B485" t="s">
        <v>7639</v>
      </c>
      <c r="C485" t="s">
        <v>7640</v>
      </c>
      <c r="D485" t="s">
        <v>7618</v>
      </c>
      <c r="E485" t="s">
        <v>7641</v>
      </c>
      <c r="F485" t="s">
        <v>7619</v>
      </c>
      <c r="G485" t="s">
        <v>7642</v>
      </c>
      <c r="H485">
        <v>5734400</v>
      </c>
      <c r="I485" t="s">
        <v>20</v>
      </c>
      <c r="J485" t="s">
        <v>21</v>
      </c>
      <c r="K485" t="s">
        <v>1302</v>
      </c>
      <c r="L485" t="s">
        <v>7618</v>
      </c>
      <c r="M485" t="s">
        <v>73</v>
      </c>
      <c r="N485">
        <v>11</v>
      </c>
    </row>
    <row r="486" spans="1:14" hidden="1" x14ac:dyDescent="0.25">
      <c r="A486">
        <v>1658</v>
      </c>
      <c r="B486" t="s">
        <v>7666</v>
      </c>
      <c r="C486" t="s">
        <v>7667</v>
      </c>
      <c r="D486" t="s">
        <v>7645</v>
      </c>
      <c r="E486" t="s">
        <v>7668</v>
      </c>
      <c r="F486" t="s">
        <v>7669</v>
      </c>
      <c r="G486" t="s">
        <v>7670</v>
      </c>
      <c r="H486">
        <v>5443584</v>
      </c>
      <c r="I486" t="s">
        <v>20</v>
      </c>
      <c r="J486" t="s">
        <v>21</v>
      </c>
      <c r="K486" t="s">
        <v>1302</v>
      </c>
      <c r="L486" t="s">
        <v>7645</v>
      </c>
      <c r="M486" t="s">
        <v>73</v>
      </c>
      <c r="N486">
        <v>11</v>
      </c>
    </row>
    <row r="487" spans="1:14" hidden="1" x14ac:dyDescent="0.25">
      <c r="A487">
        <v>1653</v>
      </c>
      <c r="B487" t="s">
        <v>7643</v>
      </c>
      <c r="C487" t="s">
        <v>7644</v>
      </c>
      <c r="D487" t="s">
        <v>7645</v>
      </c>
      <c r="E487" t="s">
        <v>7646</v>
      </c>
      <c r="F487" t="s">
        <v>7647</v>
      </c>
      <c r="G487" t="s">
        <v>7648</v>
      </c>
      <c r="H487">
        <v>5443584</v>
      </c>
      <c r="I487" t="s">
        <v>20</v>
      </c>
      <c r="J487" t="s">
        <v>21</v>
      </c>
      <c r="K487" t="s">
        <v>1302</v>
      </c>
      <c r="L487" t="s">
        <v>7645</v>
      </c>
      <c r="M487" t="s">
        <v>23</v>
      </c>
      <c r="N487">
        <v>11</v>
      </c>
    </row>
    <row r="488" spans="1:14" hidden="1" x14ac:dyDescent="0.25">
      <c r="A488">
        <v>1654</v>
      </c>
      <c r="B488" t="s">
        <v>7649</v>
      </c>
      <c r="C488" t="s">
        <v>7650</v>
      </c>
      <c r="D488" t="s">
        <v>7645</v>
      </c>
      <c r="E488" t="s">
        <v>3753</v>
      </c>
      <c r="F488" t="s">
        <v>3753</v>
      </c>
      <c r="G488" t="s">
        <v>7651</v>
      </c>
      <c r="H488">
        <v>4603904</v>
      </c>
      <c r="I488" t="s">
        <v>20</v>
      </c>
      <c r="J488" t="s">
        <v>21</v>
      </c>
      <c r="K488" t="s">
        <v>1302</v>
      </c>
      <c r="L488" t="s">
        <v>7645</v>
      </c>
      <c r="M488" t="s">
        <v>29</v>
      </c>
      <c r="N488">
        <v>11</v>
      </c>
    </row>
    <row r="489" spans="1:14" hidden="1" x14ac:dyDescent="0.25">
      <c r="A489">
        <v>1655</v>
      </c>
      <c r="B489" t="s">
        <v>7652</v>
      </c>
      <c r="C489" t="s">
        <v>7653</v>
      </c>
      <c r="D489" t="s">
        <v>7645</v>
      </c>
      <c r="E489" t="s">
        <v>7654</v>
      </c>
      <c r="F489" t="s">
        <v>7655</v>
      </c>
      <c r="G489" t="s">
        <v>7656</v>
      </c>
      <c r="H489">
        <v>5443584</v>
      </c>
      <c r="I489" t="s">
        <v>20</v>
      </c>
      <c r="J489" t="s">
        <v>21</v>
      </c>
      <c r="K489" t="s">
        <v>1302</v>
      </c>
      <c r="L489" t="s">
        <v>7645</v>
      </c>
      <c r="M489" t="s">
        <v>29</v>
      </c>
      <c r="N489">
        <v>11</v>
      </c>
    </row>
    <row r="490" spans="1:14" x14ac:dyDescent="0.25">
      <c r="A490">
        <v>1656</v>
      </c>
      <c r="B490" t="s">
        <v>7657</v>
      </c>
      <c r="C490" t="s">
        <v>7658</v>
      </c>
      <c r="D490" t="s">
        <v>7645</v>
      </c>
      <c r="E490" t="s">
        <v>7659</v>
      </c>
      <c r="F490" t="s">
        <v>7660</v>
      </c>
      <c r="G490" t="s">
        <v>7661</v>
      </c>
      <c r="H490">
        <v>5419008</v>
      </c>
      <c r="I490" t="s">
        <v>20</v>
      </c>
      <c r="J490" t="s">
        <v>21</v>
      </c>
      <c r="K490" t="s">
        <v>1302</v>
      </c>
      <c r="L490" t="s">
        <v>7645</v>
      </c>
      <c r="M490" t="s">
        <v>40</v>
      </c>
      <c r="N490">
        <v>11</v>
      </c>
    </row>
    <row r="491" spans="1:14" hidden="1" x14ac:dyDescent="0.25">
      <c r="A491">
        <v>1657</v>
      </c>
      <c r="B491" t="s">
        <v>7662</v>
      </c>
      <c r="C491" t="s">
        <v>7663</v>
      </c>
      <c r="D491" t="s">
        <v>7645</v>
      </c>
      <c r="E491" t="s">
        <v>7664</v>
      </c>
      <c r="F491" t="s">
        <v>7660</v>
      </c>
      <c r="G491" t="s">
        <v>7665</v>
      </c>
      <c r="H491">
        <v>5406720</v>
      </c>
      <c r="I491" t="s">
        <v>20</v>
      </c>
      <c r="J491" t="s">
        <v>21</v>
      </c>
      <c r="K491" t="s">
        <v>1302</v>
      </c>
      <c r="L491" t="s">
        <v>7645</v>
      </c>
      <c r="M491" t="s">
        <v>56</v>
      </c>
      <c r="N491">
        <v>11</v>
      </c>
    </row>
    <row r="492" spans="1:14" hidden="1" x14ac:dyDescent="0.25">
      <c r="A492">
        <v>1659</v>
      </c>
      <c r="B492" t="s">
        <v>7671</v>
      </c>
      <c r="C492" t="s">
        <v>7672</v>
      </c>
      <c r="D492" t="s">
        <v>7645</v>
      </c>
      <c r="E492" t="s">
        <v>7673</v>
      </c>
      <c r="F492" t="s">
        <v>7674</v>
      </c>
      <c r="G492" t="s">
        <v>7675</v>
      </c>
      <c r="H492">
        <v>5443584</v>
      </c>
      <c r="I492" t="s">
        <v>20</v>
      </c>
      <c r="J492" t="s">
        <v>21</v>
      </c>
      <c r="K492" t="s">
        <v>1302</v>
      </c>
      <c r="L492" t="s">
        <v>7645</v>
      </c>
      <c r="M492" t="s">
        <v>73</v>
      </c>
      <c r="N492">
        <v>11</v>
      </c>
    </row>
    <row r="493" spans="1:14" hidden="1" x14ac:dyDescent="0.25">
      <c r="A493">
        <v>1660</v>
      </c>
      <c r="B493" t="s">
        <v>7676</v>
      </c>
      <c r="C493" t="s">
        <v>7677</v>
      </c>
      <c r="D493" t="s">
        <v>7678</v>
      </c>
      <c r="E493" t="s">
        <v>7679</v>
      </c>
      <c r="F493" t="s">
        <v>7680</v>
      </c>
      <c r="G493" t="s">
        <v>7681</v>
      </c>
      <c r="H493">
        <v>5042176</v>
      </c>
      <c r="I493" t="s">
        <v>20</v>
      </c>
      <c r="J493" t="s">
        <v>21</v>
      </c>
      <c r="K493" t="s">
        <v>1302</v>
      </c>
      <c r="L493" t="s">
        <v>7678</v>
      </c>
      <c r="M493" t="s">
        <v>23</v>
      </c>
      <c r="N493">
        <v>11</v>
      </c>
    </row>
    <row r="494" spans="1:14" hidden="1" x14ac:dyDescent="0.25">
      <c r="A494">
        <v>1661</v>
      </c>
      <c r="B494" t="s">
        <v>7682</v>
      </c>
      <c r="C494" t="s">
        <v>7683</v>
      </c>
      <c r="D494" t="s">
        <v>7678</v>
      </c>
      <c r="E494" t="s">
        <v>7684</v>
      </c>
      <c r="F494" t="s">
        <v>7684</v>
      </c>
      <c r="G494" t="s">
        <v>7685</v>
      </c>
      <c r="H494">
        <v>4497408</v>
      </c>
      <c r="I494" t="s">
        <v>20</v>
      </c>
      <c r="J494" t="s">
        <v>21</v>
      </c>
      <c r="K494" t="s">
        <v>1302</v>
      </c>
      <c r="L494" t="s">
        <v>7678</v>
      </c>
      <c r="M494" t="s">
        <v>29</v>
      </c>
      <c r="N494">
        <v>11</v>
      </c>
    </row>
    <row r="495" spans="1:14" hidden="1" x14ac:dyDescent="0.25">
      <c r="A495">
        <v>1662</v>
      </c>
      <c r="B495" t="s">
        <v>7686</v>
      </c>
      <c r="C495" t="s">
        <v>7687</v>
      </c>
      <c r="D495" t="s">
        <v>7678</v>
      </c>
      <c r="E495" t="s">
        <v>7688</v>
      </c>
      <c r="F495" t="s">
        <v>7688</v>
      </c>
      <c r="G495" t="s">
        <v>7689</v>
      </c>
      <c r="H495">
        <v>4497408</v>
      </c>
      <c r="I495" t="s">
        <v>20</v>
      </c>
      <c r="J495" t="s">
        <v>21</v>
      </c>
      <c r="K495" t="s">
        <v>1302</v>
      </c>
      <c r="L495" t="s">
        <v>7678</v>
      </c>
      <c r="M495" t="s">
        <v>29</v>
      </c>
      <c r="N495">
        <v>11</v>
      </c>
    </row>
    <row r="496" spans="1:14" hidden="1" x14ac:dyDescent="0.25">
      <c r="A496">
        <v>1663</v>
      </c>
      <c r="B496" t="s">
        <v>7690</v>
      </c>
      <c r="C496" t="s">
        <v>7691</v>
      </c>
      <c r="D496" t="s">
        <v>7678</v>
      </c>
      <c r="E496" t="s">
        <v>7692</v>
      </c>
      <c r="F496" t="s">
        <v>7693</v>
      </c>
      <c r="G496" t="s">
        <v>7689</v>
      </c>
      <c r="H496">
        <v>4497408</v>
      </c>
      <c r="I496" t="s">
        <v>20</v>
      </c>
      <c r="J496" t="s">
        <v>21</v>
      </c>
      <c r="K496" t="s">
        <v>1302</v>
      </c>
      <c r="L496" t="s">
        <v>7678</v>
      </c>
      <c r="M496" t="s">
        <v>29</v>
      </c>
      <c r="N496">
        <v>11</v>
      </c>
    </row>
    <row r="497" spans="1:14" x14ac:dyDescent="0.25">
      <c r="A497">
        <v>1664</v>
      </c>
      <c r="B497" t="s">
        <v>7694</v>
      </c>
      <c r="C497" t="s">
        <v>7695</v>
      </c>
      <c r="D497" t="s">
        <v>7678</v>
      </c>
      <c r="E497" t="s">
        <v>7696</v>
      </c>
      <c r="F497" t="s">
        <v>7697</v>
      </c>
      <c r="G497" t="s">
        <v>7698</v>
      </c>
      <c r="H497">
        <v>5107712</v>
      </c>
      <c r="I497" t="s">
        <v>20</v>
      </c>
      <c r="J497" t="s">
        <v>21</v>
      </c>
      <c r="K497" t="s">
        <v>1302</v>
      </c>
      <c r="L497" t="s">
        <v>7678</v>
      </c>
      <c r="M497" t="s">
        <v>136</v>
      </c>
      <c r="N497">
        <v>11</v>
      </c>
    </row>
    <row r="498" spans="1:14" hidden="1" x14ac:dyDescent="0.25">
      <c r="A498">
        <v>1665</v>
      </c>
      <c r="B498" t="s">
        <v>7699</v>
      </c>
      <c r="C498" t="s">
        <v>7700</v>
      </c>
      <c r="D498" t="s">
        <v>7678</v>
      </c>
      <c r="E498" t="s">
        <v>7701</v>
      </c>
      <c r="F498" t="s">
        <v>7702</v>
      </c>
      <c r="G498" t="s">
        <v>7703</v>
      </c>
      <c r="H498">
        <v>5115904</v>
      </c>
      <c r="I498" t="s">
        <v>20</v>
      </c>
      <c r="J498" t="s">
        <v>21</v>
      </c>
      <c r="K498" t="s">
        <v>1302</v>
      </c>
      <c r="L498" t="s">
        <v>7678</v>
      </c>
      <c r="M498" t="s">
        <v>141</v>
      </c>
      <c r="N498">
        <v>11</v>
      </c>
    </row>
    <row r="499" spans="1:14" hidden="1" x14ac:dyDescent="0.25">
      <c r="A499">
        <v>1666</v>
      </c>
      <c r="B499" t="s">
        <v>7704</v>
      </c>
      <c r="C499" t="s">
        <v>7705</v>
      </c>
      <c r="D499" t="s">
        <v>7678</v>
      </c>
      <c r="E499" t="s">
        <v>7706</v>
      </c>
      <c r="F499" t="s">
        <v>7707</v>
      </c>
      <c r="G499" t="s">
        <v>7708</v>
      </c>
      <c r="H499">
        <v>5042176</v>
      </c>
      <c r="I499" t="s">
        <v>20</v>
      </c>
      <c r="J499" t="s">
        <v>21</v>
      </c>
      <c r="K499" t="s">
        <v>1302</v>
      </c>
      <c r="L499" t="s">
        <v>7678</v>
      </c>
      <c r="M499" t="s">
        <v>73</v>
      </c>
      <c r="N499">
        <v>11</v>
      </c>
    </row>
    <row r="500" spans="1:14" hidden="1" x14ac:dyDescent="0.25">
      <c r="A500">
        <v>1667</v>
      </c>
      <c r="B500" t="s">
        <v>7709</v>
      </c>
      <c r="C500" t="s">
        <v>7710</v>
      </c>
      <c r="D500" t="s">
        <v>7711</v>
      </c>
      <c r="E500" t="s">
        <v>7712</v>
      </c>
      <c r="F500" t="s">
        <v>7713</v>
      </c>
      <c r="G500" t="s">
        <v>7714</v>
      </c>
      <c r="H500">
        <v>4788224</v>
      </c>
      <c r="I500" t="s">
        <v>20</v>
      </c>
      <c r="J500" t="s">
        <v>21</v>
      </c>
      <c r="K500" t="s">
        <v>1302</v>
      </c>
      <c r="L500" t="s">
        <v>7711</v>
      </c>
      <c r="M500" t="s">
        <v>23</v>
      </c>
      <c r="N500">
        <v>11</v>
      </c>
    </row>
    <row r="501" spans="1:14" hidden="1" x14ac:dyDescent="0.25">
      <c r="A501">
        <v>1668</v>
      </c>
      <c r="B501" t="s">
        <v>7715</v>
      </c>
      <c r="C501" t="s">
        <v>7716</v>
      </c>
      <c r="D501" t="s">
        <v>7711</v>
      </c>
      <c r="E501" t="s">
        <v>7717</v>
      </c>
      <c r="F501" t="s">
        <v>7717</v>
      </c>
      <c r="G501" t="s">
        <v>7718</v>
      </c>
      <c r="H501">
        <v>4337664</v>
      </c>
      <c r="I501" t="s">
        <v>20</v>
      </c>
      <c r="J501" t="s">
        <v>21</v>
      </c>
      <c r="K501" t="s">
        <v>1302</v>
      </c>
      <c r="L501" t="s">
        <v>7711</v>
      </c>
      <c r="M501" t="s">
        <v>29</v>
      </c>
      <c r="N501">
        <v>11</v>
      </c>
    </row>
    <row r="502" spans="1:14" x14ac:dyDescent="0.25">
      <c r="A502">
        <v>1671</v>
      </c>
      <c r="B502" t="s">
        <v>7727</v>
      </c>
      <c r="C502" t="s">
        <v>7728</v>
      </c>
      <c r="D502" t="s">
        <v>7711</v>
      </c>
      <c r="E502" t="s">
        <v>7729</v>
      </c>
      <c r="F502" t="s">
        <v>7730</v>
      </c>
      <c r="G502" t="s">
        <v>7731</v>
      </c>
      <c r="H502">
        <v>4796416</v>
      </c>
      <c r="I502" t="s">
        <v>20</v>
      </c>
      <c r="J502" t="s">
        <v>21</v>
      </c>
      <c r="K502" t="s">
        <v>1302</v>
      </c>
      <c r="L502" t="s">
        <v>7711</v>
      </c>
      <c r="M502" t="s">
        <v>136</v>
      </c>
      <c r="N502">
        <v>11</v>
      </c>
    </row>
    <row r="503" spans="1:14" hidden="1" x14ac:dyDescent="0.25">
      <c r="A503">
        <v>1672</v>
      </c>
      <c r="B503" t="s">
        <v>7732</v>
      </c>
      <c r="C503" t="s">
        <v>7733</v>
      </c>
      <c r="D503" t="s">
        <v>7711</v>
      </c>
      <c r="E503" t="s">
        <v>7734</v>
      </c>
      <c r="F503" t="s">
        <v>7735</v>
      </c>
      <c r="G503" t="s">
        <v>7736</v>
      </c>
      <c r="H503">
        <v>4788224</v>
      </c>
      <c r="I503" t="s">
        <v>20</v>
      </c>
      <c r="J503" t="s">
        <v>21</v>
      </c>
      <c r="K503" t="s">
        <v>1302</v>
      </c>
      <c r="L503" t="s">
        <v>7711</v>
      </c>
      <c r="M503" t="s">
        <v>141</v>
      </c>
      <c r="N503">
        <v>11</v>
      </c>
    </row>
    <row r="504" spans="1:14" hidden="1" x14ac:dyDescent="0.25">
      <c r="A504">
        <v>1669</v>
      </c>
      <c r="B504" t="s">
        <v>7719</v>
      </c>
      <c r="C504" t="s">
        <v>7720</v>
      </c>
      <c r="D504" t="s">
        <v>7711</v>
      </c>
      <c r="E504" t="s">
        <v>7721</v>
      </c>
      <c r="F504" t="s">
        <v>7722</v>
      </c>
      <c r="G504" t="s">
        <v>7718</v>
      </c>
      <c r="H504">
        <v>4788224</v>
      </c>
      <c r="I504" t="s">
        <v>20</v>
      </c>
      <c r="J504" t="s">
        <v>21</v>
      </c>
      <c r="K504" t="s">
        <v>1302</v>
      </c>
      <c r="L504" t="s">
        <v>7711</v>
      </c>
      <c r="M504" t="s">
        <v>29</v>
      </c>
      <c r="N504">
        <v>11</v>
      </c>
    </row>
    <row r="505" spans="1:14" hidden="1" x14ac:dyDescent="0.25">
      <c r="A505">
        <v>1670</v>
      </c>
      <c r="B505" t="s">
        <v>7723</v>
      </c>
      <c r="C505" t="s">
        <v>7724</v>
      </c>
      <c r="D505" t="s">
        <v>7711</v>
      </c>
      <c r="E505" t="s">
        <v>7725</v>
      </c>
      <c r="F505" t="s">
        <v>7726</v>
      </c>
      <c r="G505" t="s">
        <v>7718</v>
      </c>
      <c r="H505">
        <v>4337664</v>
      </c>
      <c r="I505" t="s">
        <v>20</v>
      </c>
      <c r="J505" t="s">
        <v>21</v>
      </c>
      <c r="K505" t="s">
        <v>1302</v>
      </c>
      <c r="L505" t="s">
        <v>7711</v>
      </c>
      <c r="M505" t="s">
        <v>29</v>
      </c>
      <c r="N505">
        <v>11</v>
      </c>
    </row>
    <row r="506" spans="1:14" hidden="1" x14ac:dyDescent="0.25">
      <c r="A506">
        <v>1678</v>
      </c>
      <c r="B506" t="s">
        <v>7763</v>
      </c>
      <c r="C506" t="s">
        <v>7764</v>
      </c>
      <c r="D506" t="s">
        <v>7739</v>
      </c>
      <c r="E506" t="s">
        <v>7765</v>
      </c>
      <c r="F506" t="s">
        <v>7766</v>
      </c>
      <c r="G506" t="s">
        <v>7767</v>
      </c>
      <c r="H506">
        <v>4489216</v>
      </c>
      <c r="I506" t="s">
        <v>20</v>
      </c>
      <c r="J506" t="s">
        <v>21</v>
      </c>
      <c r="K506" t="s">
        <v>1302</v>
      </c>
      <c r="L506" t="s">
        <v>7739</v>
      </c>
      <c r="M506" t="s">
        <v>275</v>
      </c>
      <c r="N506">
        <v>11</v>
      </c>
    </row>
    <row r="507" spans="1:14" hidden="1" x14ac:dyDescent="0.25">
      <c r="A507">
        <v>1673</v>
      </c>
      <c r="B507" t="s">
        <v>7737</v>
      </c>
      <c r="C507" t="s">
        <v>7738</v>
      </c>
      <c r="D507" t="s">
        <v>7739</v>
      </c>
      <c r="E507" t="s">
        <v>7740</v>
      </c>
      <c r="F507" t="s">
        <v>7741</v>
      </c>
      <c r="G507" t="s">
        <v>7742</v>
      </c>
      <c r="H507">
        <v>4489216</v>
      </c>
      <c r="I507" t="s">
        <v>20</v>
      </c>
      <c r="J507" t="s">
        <v>21</v>
      </c>
      <c r="K507" t="s">
        <v>1302</v>
      </c>
      <c r="L507" t="s">
        <v>7739</v>
      </c>
      <c r="M507" t="s">
        <v>23</v>
      </c>
      <c r="N507">
        <v>11</v>
      </c>
    </row>
    <row r="508" spans="1:14" hidden="1" x14ac:dyDescent="0.25">
      <c r="A508">
        <v>1674</v>
      </c>
      <c r="B508" t="s">
        <v>7743</v>
      </c>
      <c r="C508" t="s">
        <v>7744</v>
      </c>
      <c r="D508" t="s">
        <v>7739</v>
      </c>
      <c r="E508" t="s">
        <v>7745</v>
      </c>
      <c r="F508" t="s">
        <v>7746</v>
      </c>
      <c r="G508" t="s">
        <v>7747</v>
      </c>
      <c r="H508">
        <v>4505600</v>
      </c>
      <c r="I508" t="s">
        <v>20</v>
      </c>
      <c r="J508" t="s">
        <v>21</v>
      </c>
      <c r="K508" t="s">
        <v>1302</v>
      </c>
      <c r="L508" t="s">
        <v>7739</v>
      </c>
      <c r="M508" t="s">
        <v>29</v>
      </c>
      <c r="N508">
        <v>11</v>
      </c>
    </row>
    <row r="509" spans="1:14" hidden="1" x14ac:dyDescent="0.25">
      <c r="A509">
        <v>1675</v>
      </c>
      <c r="B509" t="s">
        <v>7748</v>
      </c>
      <c r="C509" t="s">
        <v>7749</v>
      </c>
      <c r="D509" t="s">
        <v>7739</v>
      </c>
      <c r="E509" t="s">
        <v>7750</v>
      </c>
      <c r="F509" t="s">
        <v>7751</v>
      </c>
      <c r="G509" t="s">
        <v>7752</v>
      </c>
      <c r="H509">
        <v>5091328</v>
      </c>
      <c r="I509" t="s">
        <v>20</v>
      </c>
      <c r="J509" t="s">
        <v>21</v>
      </c>
      <c r="K509" t="s">
        <v>1302</v>
      </c>
      <c r="L509" t="s">
        <v>7739</v>
      </c>
      <c r="M509" t="s">
        <v>29</v>
      </c>
      <c r="N509">
        <v>11</v>
      </c>
    </row>
    <row r="510" spans="1:14" x14ac:dyDescent="0.25">
      <c r="A510">
        <v>1676</v>
      </c>
      <c r="B510" t="s">
        <v>7753</v>
      </c>
      <c r="C510" t="s">
        <v>7754</v>
      </c>
      <c r="D510" t="s">
        <v>7739</v>
      </c>
      <c r="E510" t="s">
        <v>7755</v>
      </c>
      <c r="F510" t="s">
        <v>7756</v>
      </c>
      <c r="G510" t="s">
        <v>7757</v>
      </c>
      <c r="H510">
        <v>5165056</v>
      </c>
      <c r="I510" t="s">
        <v>20</v>
      </c>
      <c r="J510" t="s">
        <v>21</v>
      </c>
      <c r="K510" t="s">
        <v>1302</v>
      </c>
      <c r="L510" t="s">
        <v>7739</v>
      </c>
      <c r="M510" t="s">
        <v>136</v>
      </c>
      <c r="N510">
        <v>11</v>
      </c>
    </row>
    <row r="511" spans="1:14" hidden="1" x14ac:dyDescent="0.25">
      <c r="A511">
        <v>1677</v>
      </c>
      <c r="B511" t="s">
        <v>7758</v>
      </c>
      <c r="C511" t="s">
        <v>7759</v>
      </c>
      <c r="D511" t="s">
        <v>7739</v>
      </c>
      <c r="E511" t="s">
        <v>7760</v>
      </c>
      <c r="F511" t="s">
        <v>7761</v>
      </c>
      <c r="G511" t="s">
        <v>7762</v>
      </c>
      <c r="H511">
        <v>5156864</v>
      </c>
      <c r="I511" t="s">
        <v>20</v>
      </c>
      <c r="J511" t="s">
        <v>21</v>
      </c>
      <c r="K511" t="s">
        <v>1302</v>
      </c>
      <c r="L511" t="s">
        <v>7739</v>
      </c>
      <c r="M511" t="s">
        <v>141</v>
      </c>
      <c r="N511">
        <v>11</v>
      </c>
    </row>
    <row r="512" spans="1:14" hidden="1" x14ac:dyDescent="0.25">
      <c r="A512">
        <v>1679</v>
      </c>
      <c r="B512" t="s">
        <v>7768</v>
      </c>
      <c r="C512" t="s">
        <v>7769</v>
      </c>
      <c r="D512" t="s">
        <v>7739</v>
      </c>
      <c r="E512" t="s">
        <v>7770</v>
      </c>
      <c r="F512" t="s">
        <v>7771</v>
      </c>
      <c r="G512" t="s">
        <v>7767</v>
      </c>
      <c r="H512">
        <v>5091328</v>
      </c>
      <c r="I512" t="s">
        <v>20</v>
      </c>
      <c r="J512" t="s">
        <v>21</v>
      </c>
      <c r="K512" t="s">
        <v>1302</v>
      </c>
      <c r="L512" t="s">
        <v>7739</v>
      </c>
      <c r="M512" t="s">
        <v>275</v>
      </c>
      <c r="N512">
        <v>11</v>
      </c>
    </row>
    <row r="513" spans="1:14" hidden="1" x14ac:dyDescent="0.25">
      <c r="A513">
        <v>1681</v>
      </c>
      <c r="B513" t="s">
        <v>7778</v>
      </c>
      <c r="C513" t="s">
        <v>7779</v>
      </c>
      <c r="D513" t="s">
        <v>7774</v>
      </c>
      <c r="E513" t="s">
        <v>7776</v>
      </c>
      <c r="F513" t="s">
        <v>7776</v>
      </c>
      <c r="G513" t="s">
        <v>7780</v>
      </c>
      <c r="H513">
        <v>4505600</v>
      </c>
      <c r="I513" t="s">
        <v>20</v>
      </c>
      <c r="J513" t="s">
        <v>21</v>
      </c>
      <c r="K513" t="s">
        <v>1302</v>
      </c>
      <c r="L513" t="s">
        <v>7774</v>
      </c>
      <c r="M513" t="s">
        <v>29</v>
      </c>
      <c r="N513">
        <v>11</v>
      </c>
    </row>
    <row r="514" spans="1:14" hidden="1" x14ac:dyDescent="0.25">
      <c r="A514">
        <v>1680</v>
      </c>
      <c r="B514" t="s">
        <v>7772</v>
      </c>
      <c r="C514" t="s">
        <v>7773</v>
      </c>
      <c r="D514" t="s">
        <v>7774</v>
      </c>
      <c r="E514" t="s">
        <v>7775</v>
      </c>
      <c r="F514" t="s">
        <v>7776</v>
      </c>
      <c r="G514" t="s">
        <v>7777</v>
      </c>
      <c r="H514">
        <v>4505600</v>
      </c>
      <c r="I514" t="s">
        <v>20</v>
      </c>
      <c r="J514" t="s">
        <v>21</v>
      </c>
      <c r="K514" t="s">
        <v>1302</v>
      </c>
      <c r="L514" t="s">
        <v>7774</v>
      </c>
      <c r="M514" t="s">
        <v>23</v>
      </c>
      <c r="N514">
        <v>11</v>
      </c>
    </row>
    <row r="515" spans="1:14" x14ac:dyDescent="0.25">
      <c r="A515">
        <v>1682</v>
      </c>
      <c r="B515" t="s">
        <v>7781</v>
      </c>
      <c r="C515" t="s">
        <v>7782</v>
      </c>
      <c r="D515" t="s">
        <v>7774</v>
      </c>
      <c r="E515" t="s">
        <v>7783</v>
      </c>
      <c r="F515" t="s">
        <v>7783</v>
      </c>
      <c r="G515" t="s">
        <v>7784</v>
      </c>
      <c r="H515">
        <v>4505600</v>
      </c>
      <c r="I515" t="s">
        <v>20</v>
      </c>
      <c r="J515" t="s">
        <v>21</v>
      </c>
      <c r="K515" t="s">
        <v>1302</v>
      </c>
      <c r="L515" t="s">
        <v>7774</v>
      </c>
      <c r="M515" t="s">
        <v>136</v>
      </c>
      <c r="N515">
        <v>11</v>
      </c>
    </row>
    <row r="516" spans="1:14" hidden="1" x14ac:dyDescent="0.25">
      <c r="A516">
        <v>1683</v>
      </c>
      <c r="B516" t="s">
        <v>7785</v>
      </c>
      <c r="C516" t="s">
        <v>7786</v>
      </c>
      <c r="D516" t="s">
        <v>7774</v>
      </c>
      <c r="E516" t="s">
        <v>7787</v>
      </c>
      <c r="F516" t="s">
        <v>7788</v>
      </c>
      <c r="G516" t="s">
        <v>7789</v>
      </c>
      <c r="H516">
        <v>5124096</v>
      </c>
      <c r="I516" t="s">
        <v>20</v>
      </c>
      <c r="J516" t="s">
        <v>21</v>
      </c>
      <c r="K516" t="s">
        <v>1302</v>
      </c>
      <c r="L516" t="s">
        <v>7774</v>
      </c>
      <c r="M516" t="s">
        <v>141</v>
      </c>
      <c r="N516">
        <v>11</v>
      </c>
    </row>
    <row r="517" spans="1:14" hidden="1" x14ac:dyDescent="0.25">
      <c r="A517">
        <v>1684</v>
      </c>
      <c r="B517" t="s">
        <v>7790</v>
      </c>
      <c r="C517" t="s">
        <v>7791</v>
      </c>
      <c r="D517" t="s">
        <v>7792</v>
      </c>
      <c r="E517" t="s">
        <v>7793</v>
      </c>
      <c r="F517" t="s">
        <v>7794</v>
      </c>
      <c r="G517" t="s">
        <v>7795</v>
      </c>
      <c r="H517">
        <v>8425472</v>
      </c>
      <c r="I517" t="s">
        <v>20</v>
      </c>
      <c r="J517" t="s">
        <v>21</v>
      </c>
      <c r="K517" t="s">
        <v>1302</v>
      </c>
      <c r="L517" t="s">
        <v>7792</v>
      </c>
      <c r="M517" t="s">
        <v>23</v>
      </c>
      <c r="N517">
        <v>11</v>
      </c>
    </row>
    <row r="518" spans="1:14" hidden="1" x14ac:dyDescent="0.25">
      <c r="A518">
        <v>1685</v>
      </c>
      <c r="B518" t="s">
        <v>7796</v>
      </c>
      <c r="C518" t="s">
        <v>7797</v>
      </c>
      <c r="D518" t="s">
        <v>7792</v>
      </c>
      <c r="E518" t="s">
        <v>7798</v>
      </c>
      <c r="F518" t="s">
        <v>7798</v>
      </c>
      <c r="G518" t="s">
        <v>7799</v>
      </c>
      <c r="H518">
        <v>6193152</v>
      </c>
      <c r="I518" t="s">
        <v>20</v>
      </c>
      <c r="J518" t="s">
        <v>21</v>
      </c>
      <c r="K518" t="s">
        <v>1302</v>
      </c>
      <c r="L518" t="s">
        <v>7792</v>
      </c>
      <c r="M518" t="s">
        <v>29</v>
      </c>
      <c r="N518">
        <v>11</v>
      </c>
    </row>
    <row r="519" spans="1:14" hidden="1" x14ac:dyDescent="0.25">
      <c r="A519">
        <v>1686</v>
      </c>
      <c r="B519" t="s">
        <v>7800</v>
      </c>
      <c r="C519" t="s">
        <v>7801</v>
      </c>
      <c r="D519" t="s">
        <v>7792</v>
      </c>
      <c r="E519" t="s">
        <v>7802</v>
      </c>
      <c r="F519" t="s">
        <v>7803</v>
      </c>
      <c r="G519" t="s">
        <v>7799</v>
      </c>
      <c r="H519">
        <v>6193152</v>
      </c>
      <c r="I519" t="s">
        <v>20</v>
      </c>
      <c r="J519" t="s">
        <v>21</v>
      </c>
      <c r="K519" t="s">
        <v>1302</v>
      </c>
      <c r="L519" t="s">
        <v>7792</v>
      </c>
      <c r="M519" t="s">
        <v>29</v>
      </c>
      <c r="N519">
        <v>11</v>
      </c>
    </row>
    <row r="520" spans="1:14" x14ac:dyDescent="0.25">
      <c r="A520">
        <v>1687</v>
      </c>
      <c r="B520" t="s">
        <v>7804</v>
      </c>
      <c r="C520" t="s">
        <v>7805</v>
      </c>
      <c r="D520" t="s">
        <v>7792</v>
      </c>
      <c r="E520" t="s">
        <v>7806</v>
      </c>
      <c r="F520" t="s">
        <v>7807</v>
      </c>
      <c r="G520" t="s">
        <v>7808</v>
      </c>
      <c r="H520">
        <v>8925184</v>
      </c>
      <c r="I520" t="s">
        <v>20</v>
      </c>
      <c r="J520" t="s">
        <v>21</v>
      </c>
      <c r="K520" t="s">
        <v>1302</v>
      </c>
      <c r="L520" t="s">
        <v>7792</v>
      </c>
      <c r="M520" t="s">
        <v>136</v>
      </c>
      <c r="N520">
        <v>11</v>
      </c>
    </row>
    <row r="521" spans="1:14" hidden="1" x14ac:dyDescent="0.25">
      <c r="A521">
        <v>1688</v>
      </c>
      <c r="B521" t="s">
        <v>7809</v>
      </c>
      <c r="C521" t="s">
        <v>7810</v>
      </c>
      <c r="D521" t="s">
        <v>7792</v>
      </c>
      <c r="E521" t="s">
        <v>7811</v>
      </c>
      <c r="F521" t="s">
        <v>7812</v>
      </c>
      <c r="G521" t="s">
        <v>7813</v>
      </c>
      <c r="H521">
        <v>8826880</v>
      </c>
      <c r="I521" t="s">
        <v>20</v>
      </c>
      <c r="J521" t="s">
        <v>21</v>
      </c>
      <c r="K521" t="s">
        <v>1302</v>
      </c>
      <c r="L521" t="s">
        <v>7792</v>
      </c>
      <c r="M521" t="s">
        <v>141</v>
      </c>
      <c r="N521">
        <v>11</v>
      </c>
    </row>
    <row r="522" spans="1:14" hidden="1" x14ac:dyDescent="0.25">
      <c r="A522">
        <v>1689</v>
      </c>
      <c r="B522" t="s">
        <v>7814</v>
      </c>
      <c r="C522" t="s">
        <v>7815</v>
      </c>
      <c r="D522" t="s">
        <v>7792</v>
      </c>
      <c r="E522" t="s">
        <v>7816</v>
      </c>
      <c r="F522" t="s">
        <v>7817</v>
      </c>
      <c r="G522" t="s">
        <v>7818</v>
      </c>
      <c r="H522">
        <v>8568832</v>
      </c>
      <c r="I522" t="s">
        <v>20</v>
      </c>
      <c r="J522" t="s">
        <v>21</v>
      </c>
      <c r="K522" t="s">
        <v>1302</v>
      </c>
      <c r="L522" t="s">
        <v>7792</v>
      </c>
      <c r="M522" t="s">
        <v>73</v>
      </c>
      <c r="N522">
        <v>11</v>
      </c>
    </row>
    <row r="523" spans="1:14" hidden="1" x14ac:dyDescent="0.25">
      <c r="A523">
        <v>1690</v>
      </c>
      <c r="B523" t="s">
        <v>7819</v>
      </c>
      <c r="C523" t="s">
        <v>7820</v>
      </c>
      <c r="D523" t="s">
        <v>7821</v>
      </c>
      <c r="E523" t="s">
        <v>7822</v>
      </c>
      <c r="F523" t="s">
        <v>7823</v>
      </c>
      <c r="G523" t="s">
        <v>7824</v>
      </c>
      <c r="H523">
        <v>5226496</v>
      </c>
      <c r="I523" t="s">
        <v>20</v>
      </c>
      <c r="J523" t="s">
        <v>21</v>
      </c>
      <c r="K523" t="s">
        <v>1302</v>
      </c>
      <c r="L523" t="s">
        <v>7821</v>
      </c>
      <c r="M523" t="s">
        <v>23</v>
      </c>
      <c r="N523">
        <v>11</v>
      </c>
    </row>
    <row r="524" spans="1:14" hidden="1" x14ac:dyDescent="0.25">
      <c r="A524">
        <v>1691</v>
      </c>
      <c r="B524" t="s">
        <v>7825</v>
      </c>
      <c r="C524" t="s">
        <v>7826</v>
      </c>
      <c r="D524" t="s">
        <v>7821</v>
      </c>
      <c r="E524" t="s">
        <v>7827</v>
      </c>
      <c r="F524" t="s">
        <v>7828</v>
      </c>
      <c r="G524" t="s">
        <v>7829</v>
      </c>
      <c r="H524">
        <v>4538368</v>
      </c>
      <c r="I524" t="s">
        <v>20</v>
      </c>
      <c r="J524" t="s">
        <v>21</v>
      </c>
      <c r="K524" t="s">
        <v>1302</v>
      </c>
      <c r="L524" t="s">
        <v>7821</v>
      </c>
      <c r="M524" t="s">
        <v>29</v>
      </c>
      <c r="N524">
        <v>11</v>
      </c>
    </row>
    <row r="525" spans="1:14" x14ac:dyDescent="0.25">
      <c r="A525">
        <v>1693</v>
      </c>
      <c r="B525" t="s">
        <v>7833</v>
      </c>
      <c r="C525" t="s">
        <v>7834</v>
      </c>
      <c r="D525" t="s">
        <v>7821</v>
      </c>
      <c r="E525" t="s">
        <v>7835</v>
      </c>
      <c r="F525" t="s">
        <v>7836</v>
      </c>
      <c r="G525" t="s">
        <v>7837</v>
      </c>
      <c r="H525">
        <v>5246976</v>
      </c>
      <c r="I525" t="s">
        <v>20</v>
      </c>
      <c r="J525" t="s">
        <v>21</v>
      </c>
      <c r="K525" t="s">
        <v>1302</v>
      </c>
      <c r="L525" t="s">
        <v>7821</v>
      </c>
      <c r="M525" t="s">
        <v>40</v>
      </c>
      <c r="N525">
        <v>11</v>
      </c>
    </row>
    <row r="526" spans="1:14" hidden="1" x14ac:dyDescent="0.25">
      <c r="A526">
        <v>1694</v>
      </c>
      <c r="B526" t="s">
        <v>7838</v>
      </c>
      <c r="C526" t="s">
        <v>7839</v>
      </c>
      <c r="D526" t="s">
        <v>7821</v>
      </c>
      <c r="E526" t="s">
        <v>7840</v>
      </c>
      <c r="F526" t="s">
        <v>7841</v>
      </c>
      <c r="G526" t="s">
        <v>7842</v>
      </c>
      <c r="H526">
        <v>5279744</v>
      </c>
      <c r="I526" t="s">
        <v>20</v>
      </c>
      <c r="J526" t="s">
        <v>21</v>
      </c>
      <c r="K526" t="s">
        <v>1302</v>
      </c>
      <c r="L526" t="s">
        <v>7821</v>
      </c>
      <c r="M526" t="s">
        <v>56</v>
      </c>
      <c r="N526">
        <v>11</v>
      </c>
    </row>
    <row r="527" spans="1:14" hidden="1" x14ac:dyDescent="0.25">
      <c r="A527">
        <v>1695</v>
      </c>
      <c r="B527" t="s">
        <v>7843</v>
      </c>
      <c r="C527" t="s">
        <v>7844</v>
      </c>
      <c r="D527" t="s">
        <v>7821</v>
      </c>
      <c r="E527" t="s">
        <v>7845</v>
      </c>
      <c r="F527" t="s">
        <v>7822</v>
      </c>
      <c r="G527" t="s">
        <v>7846</v>
      </c>
      <c r="H527">
        <v>5197824</v>
      </c>
      <c r="I527" t="s">
        <v>20</v>
      </c>
      <c r="J527" t="s">
        <v>21</v>
      </c>
      <c r="K527" t="s">
        <v>1302</v>
      </c>
      <c r="L527" t="s">
        <v>7821</v>
      </c>
      <c r="M527" t="s">
        <v>73</v>
      </c>
      <c r="N527">
        <v>11</v>
      </c>
    </row>
    <row r="528" spans="1:14" hidden="1" x14ac:dyDescent="0.25">
      <c r="A528">
        <v>1696</v>
      </c>
      <c r="B528" t="s">
        <v>7847</v>
      </c>
      <c r="C528" t="s">
        <v>7848</v>
      </c>
      <c r="D528" t="s">
        <v>7821</v>
      </c>
      <c r="E528" t="s">
        <v>7849</v>
      </c>
      <c r="F528" t="s">
        <v>7849</v>
      </c>
      <c r="G528" t="s">
        <v>7846</v>
      </c>
      <c r="H528">
        <v>4182016</v>
      </c>
      <c r="I528" t="s">
        <v>20</v>
      </c>
      <c r="J528" t="s">
        <v>21</v>
      </c>
      <c r="K528" t="s">
        <v>1302</v>
      </c>
      <c r="L528" t="s">
        <v>7821</v>
      </c>
      <c r="M528" t="s">
        <v>73</v>
      </c>
      <c r="N528">
        <v>11</v>
      </c>
    </row>
    <row r="529" spans="1:14" hidden="1" x14ac:dyDescent="0.25">
      <c r="A529">
        <v>1692</v>
      </c>
      <c r="B529" t="s">
        <v>7830</v>
      </c>
      <c r="C529" t="s">
        <v>7831</v>
      </c>
      <c r="D529" t="s">
        <v>7821</v>
      </c>
      <c r="E529" t="s">
        <v>3018</v>
      </c>
      <c r="F529" t="s">
        <v>7832</v>
      </c>
      <c r="G529" t="s">
        <v>7829</v>
      </c>
      <c r="H529">
        <v>4968448</v>
      </c>
      <c r="I529" t="s">
        <v>20</v>
      </c>
      <c r="J529" t="s">
        <v>21</v>
      </c>
      <c r="K529" t="s">
        <v>1302</v>
      </c>
      <c r="L529" t="s">
        <v>7821</v>
      </c>
      <c r="M529" t="s">
        <v>29</v>
      </c>
      <c r="N529">
        <v>11</v>
      </c>
    </row>
    <row r="530" spans="1:14" hidden="1" x14ac:dyDescent="0.25">
      <c r="A530">
        <v>270</v>
      </c>
      <c r="B530" t="s">
        <v>1316</v>
      </c>
      <c r="C530" t="s">
        <v>1317</v>
      </c>
      <c r="D530" t="s">
        <v>1298</v>
      </c>
      <c r="E530" t="s">
        <v>1318</v>
      </c>
      <c r="F530" t="s">
        <v>1319</v>
      </c>
      <c r="G530" t="s">
        <v>1311</v>
      </c>
      <c r="H530">
        <v>4677632</v>
      </c>
      <c r="I530" t="s">
        <v>20</v>
      </c>
      <c r="J530" t="s">
        <v>21</v>
      </c>
      <c r="K530" t="s">
        <v>1302</v>
      </c>
      <c r="L530" t="s">
        <v>1298</v>
      </c>
      <c r="M530" t="s">
        <v>29</v>
      </c>
      <c r="N530">
        <v>11</v>
      </c>
    </row>
    <row r="531" spans="1:14" hidden="1" x14ac:dyDescent="0.25">
      <c r="A531">
        <v>268</v>
      </c>
      <c r="B531" t="s">
        <v>1308</v>
      </c>
      <c r="C531" t="s">
        <v>1309</v>
      </c>
      <c r="D531" t="s">
        <v>1298</v>
      </c>
      <c r="E531" t="s">
        <v>1310</v>
      </c>
      <c r="F531" t="s">
        <v>1310</v>
      </c>
      <c r="G531" t="s">
        <v>1311</v>
      </c>
      <c r="H531">
        <v>4415488</v>
      </c>
      <c r="I531" t="s">
        <v>20</v>
      </c>
      <c r="J531" t="s">
        <v>21</v>
      </c>
      <c r="K531" t="s">
        <v>1302</v>
      </c>
      <c r="L531" t="s">
        <v>1298</v>
      </c>
      <c r="M531" t="s">
        <v>29</v>
      </c>
      <c r="N531">
        <v>11</v>
      </c>
    </row>
    <row r="532" spans="1:14" hidden="1" x14ac:dyDescent="0.25">
      <c r="A532">
        <v>267</v>
      </c>
      <c r="B532" t="s">
        <v>1303</v>
      </c>
      <c r="C532" t="s">
        <v>1304</v>
      </c>
      <c r="D532" t="s">
        <v>1298</v>
      </c>
      <c r="E532" t="s">
        <v>1305</v>
      </c>
      <c r="F532" t="s">
        <v>1306</v>
      </c>
      <c r="G532" t="s">
        <v>1307</v>
      </c>
      <c r="H532">
        <v>4415488</v>
      </c>
      <c r="I532" t="s">
        <v>20</v>
      </c>
      <c r="J532" t="s">
        <v>21</v>
      </c>
      <c r="K532" t="s">
        <v>1302</v>
      </c>
      <c r="L532" t="s">
        <v>1298</v>
      </c>
      <c r="M532" t="s">
        <v>23</v>
      </c>
      <c r="N532">
        <v>11</v>
      </c>
    </row>
    <row r="533" spans="1:14" hidden="1" x14ac:dyDescent="0.25">
      <c r="A533">
        <v>269</v>
      </c>
      <c r="B533" t="s">
        <v>1312</v>
      </c>
      <c r="C533" t="s">
        <v>1313</v>
      </c>
      <c r="D533" t="s">
        <v>1298</v>
      </c>
      <c r="E533" t="s">
        <v>1314</v>
      </c>
      <c r="F533" t="s">
        <v>1314</v>
      </c>
      <c r="G533" t="s">
        <v>1315</v>
      </c>
      <c r="H533">
        <v>4415488</v>
      </c>
      <c r="I533" t="s">
        <v>20</v>
      </c>
      <c r="J533" t="s">
        <v>21</v>
      </c>
      <c r="K533" t="s">
        <v>1302</v>
      </c>
      <c r="L533" t="s">
        <v>1298</v>
      </c>
      <c r="M533" t="s">
        <v>29</v>
      </c>
      <c r="N533">
        <v>11</v>
      </c>
    </row>
    <row r="534" spans="1:14" x14ac:dyDescent="0.25">
      <c r="A534">
        <v>271</v>
      </c>
      <c r="B534" t="s">
        <v>1320</v>
      </c>
      <c r="C534" t="s">
        <v>1321</v>
      </c>
      <c r="D534" t="s">
        <v>1298</v>
      </c>
      <c r="E534" t="s">
        <v>1299</v>
      </c>
      <c r="F534" t="s">
        <v>1322</v>
      </c>
      <c r="G534" t="s">
        <v>1323</v>
      </c>
      <c r="H534">
        <v>4677632</v>
      </c>
      <c r="I534" t="s">
        <v>20</v>
      </c>
      <c r="J534" t="s">
        <v>21</v>
      </c>
      <c r="K534" t="s">
        <v>1302</v>
      </c>
      <c r="L534" t="s">
        <v>1298</v>
      </c>
      <c r="M534" t="s">
        <v>40</v>
      </c>
      <c r="N534">
        <v>11</v>
      </c>
    </row>
    <row r="535" spans="1:14" hidden="1" x14ac:dyDescent="0.25">
      <c r="A535">
        <v>272</v>
      </c>
      <c r="B535" t="s">
        <v>1324</v>
      </c>
      <c r="C535" t="s">
        <v>1325</v>
      </c>
      <c r="D535" t="s">
        <v>1298</v>
      </c>
      <c r="E535" t="s">
        <v>1299</v>
      </c>
      <c r="F535" t="s">
        <v>1326</v>
      </c>
      <c r="G535" t="s">
        <v>1327</v>
      </c>
      <c r="H535">
        <v>4677632</v>
      </c>
      <c r="I535" t="s">
        <v>20</v>
      </c>
      <c r="J535" t="s">
        <v>21</v>
      </c>
      <c r="K535" t="s">
        <v>1302</v>
      </c>
      <c r="L535" t="s">
        <v>1298</v>
      </c>
      <c r="M535" t="s">
        <v>56</v>
      </c>
      <c r="N535">
        <v>11</v>
      </c>
    </row>
    <row r="536" spans="1:14" hidden="1" x14ac:dyDescent="0.25">
      <c r="A536">
        <v>274</v>
      </c>
      <c r="B536" t="s">
        <v>1332</v>
      </c>
      <c r="C536" t="s">
        <v>1333</v>
      </c>
      <c r="D536" t="s">
        <v>1334</v>
      </c>
      <c r="E536" t="s">
        <v>1335</v>
      </c>
      <c r="F536" t="s">
        <v>1336</v>
      </c>
      <c r="G536" t="s">
        <v>1337</v>
      </c>
      <c r="H536">
        <v>4456448</v>
      </c>
      <c r="I536" t="s">
        <v>20</v>
      </c>
      <c r="J536" t="s">
        <v>21</v>
      </c>
      <c r="K536" t="s">
        <v>1302</v>
      </c>
      <c r="L536" t="s">
        <v>1334</v>
      </c>
      <c r="M536" t="s">
        <v>23</v>
      </c>
      <c r="N536">
        <v>11</v>
      </c>
    </row>
    <row r="537" spans="1:14" hidden="1" x14ac:dyDescent="0.25">
      <c r="A537">
        <v>275</v>
      </c>
      <c r="B537" t="s">
        <v>1338</v>
      </c>
      <c r="C537" t="s">
        <v>1339</v>
      </c>
      <c r="D537" t="s">
        <v>1334</v>
      </c>
      <c r="E537" t="s">
        <v>1340</v>
      </c>
      <c r="F537" t="s">
        <v>1341</v>
      </c>
      <c r="G537" t="s">
        <v>1342</v>
      </c>
      <c r="H537">
        <v>4456448</v>
      </c>
      <c r="I537" t="s">
        <v>20</v>
      </c>
      <c r="J537" t="s">
        <v>21</v>
      </c>
      <c r="K537" t="s">
        <v>1302</v>
      </c>
      <c r="L537" t="s">
        <v>1334</v>
      </c>
      <c r="M537" t="s">
        <v>29</v>
      </c>
      <c r="N537">
        <v>11</v>
      </c>
    </row>
    <row r="538" spans="1:14" x14ac:dyDescent="0.25">
      <c r="A538">
        <v>276</v>
      </c>
      <c r="B538" t="s">
        <v>1343</v>
      </c>
      <c r="C538" t="s">
        <v>1344</v>
      </c>
      <c r="D538" t="s">
        <v>1334</v>
      </c>
      <c r="E538" t="s">
        <v>1345</v>
      </c>
      <c r="F538" t="s">
        <v>1346</v>
      </c>
      <c r="G538" t="s">
        <v>1347</v>
      </c>
      <c r="H538">
        <v>5050368</v>
      </c>
      <c r="I538" t="s">
        <v>20</v>
      </c>
      <c r="J538" t="s">
        <v>21</v>
      </c>
      <c r="K538" t="s">
        <v>1302</v>
      </c>
      <c r="L538" t="s">
        <v>1334</v>
      </c>
      <c r="M538" t="s">
        <v>136</v>
      </c>
      <c r="N538">
        <v>11</v>
      </c>
    </row>
    <row r="539" spans="1:14" hidden="1" x14ac:dyDescent="0.25">
      <c r="A539">
        <v>277</v>
      </c>
      <c r="B539" t="s">
        <v>1348</v>
      </c>
      <c r="C539" t="s">
        <v>1349</v>
      </c>
      <c r="D539" t="s">
        <v>1334</v>
      </c>
      <c r="E539" t="s">
        <v>1350</v>
      </c>
      <c r="F539" t="s">
        <v>1351</v>
      </c>
      <c r="G539" t="s">
        <v>1352</v>
      </c>
      <c r="H539">
        <v>5050368</v>
      </c>
      <c r="I539" t="s">
        <v>20</v>
      </c>
      <c r="J539" t="s">
        <v>21</v>
      </c>
      <c r="K539" t="s">
        <v>1302</v>
      </c>
      <c r="L539" t="s">
        <v>1334</v>
      </c>
      <c r="M539" t="s">
        <v>141</v>
      </c>
      <c r="N539">
        <v>11</v>
      </c>
    </row>
    <row r="540" spans="1:14" hidden="1" x14ac:dyDescent="0.25">
      <c r="A540">
        <v>1697</v>
      </c>
      <c r="B540" t="s">
        <v>7850</v>
      </c>
      <c r="C540" t="s">
        <v>7851</v>
      </c>
      <c r="D540" t="s">
        <v>7852</v>
      </c>
      <c r="E540" t="s">
        <v>7853</v>
      </c>
      <c r="F540" t="s">
        <v>7854</v>
      </c>
      <c r="G540" t="s">
        <v>7855</v>
      </c>
      <c r="H540">
        <v>4694016</v>
      </c>
      <c r="I540" t="s">
        <v>20</v>
      </c>
      <c r="J540" t="s">
        <v>21</v>
      </c>
      <c r="K540" t="s">
        <v>1302</v>
      </c>
      <c r="L540" t="s">
        <v>7852</v>
      </c>
      <c r="M540" t="s">
        <v>23</v>
      </c>
      <c r="N540">
        <v>11</v>
      </c>
    </row>
    <row r="541" spans="1:14" x14ac:dyDescent="0.25">
      <c r="A541">
        <v>1701</v>
      </c>
      <c r="B541" t="s">
        <v>7870</v>
      </c>
      <c r="C541" t="s">
        <v>7871</v>
      </c>
      <c r="D541" t="s">
        <v>7852</v>
      </c>
      <c r="E541" t="s">
        <v>7872</v>
      </c>
      <c r="F541" t="s">
        <v>7873</v>
      </c>
      <c r="G541" t="s">
        <v>7874</v>
      </c>
      <c r="H541">
        <v>5435392</v>
      </c>
      <c r="I541" t="s">
        <v>20</v>
      </c>
      <c r="J541" t="s">
        <v>21</v>
      </c>
      <c r="K541" t="s">
        <v>1302</v>
      </c>
      <c r="L541" t="s">
        <v>7852</v>
      </c>
      <c r="M541" t="s">
        <v>40</v>
      </c>
      <c r="N541">
        <v>11</v>
      </c>
    </row>
    <row r="542" spans="1:14" hidden="1" x14ac:dyDescent="0.25">
      <c r="A542">
        <v>1702</v>
      </c>
      <c r="B542" t="s">
        <v>7875</v>
      </c>
      <c r="C542" t="s">
        <v>7876</v>
      </c>
      <c r="D542" t="s">
        <v>7852</v>
      </c>
      <c r="E542" t="s">
        <v>7877</v>
      </c>
      <c r="F542" t="s">
        <v>7878</v>
      </c>
      <c r="G542" t="s">
        <v>7879</v>
      </c>
      <c r="H542">
        <v>5492736</v>
      </c>
      <c r="I542" t="s">
        <v>20</v>
      </c>
      <c r="J542" t="s">
        <v>21</v>
      </c>
      <c r="K542" t="s">
        <v>1302</v>
      </c>
      <c r="L542" t="s">
        <v>7852</v>
      </c>
      <c r="M542" t="s">
        <v>56</v>
      </c>
      <c r="N542">
        <v>11</v>
      </c>
    </row>
    <row r="543" spans="1:14" hidden="1" x14ac:dyDescent="0.25">
      <c r="A543">
        <v>1703</v>
      </c>
      <c r="B543" t="s">
        <v>7880</v>
      </c>
      <c r="C543" t="s">
        <v>7881</v>
      </c>
      <c r="D543" t="s">
        <v>7852</v>
      </c>
      <c r="E543" t="s">
        <v>7882</v>
      </c>
      <c r="F543" t="s">
        <v>7883</v>
      </c>
      <c r="G543" t="s">
        <v>7884</v>
      </c>
      <c r="H543">
        <v>5464064</v>
      </c>
      <c r="I543" t="s">
        <v>20</v>
      </c>
      <c r="J543" t="s">
        <v>21</v>
      </c>
      <c r="K543" t="s">
        <v>1302</v>
      </c>
      <c r="L543" t="s">
        <v>7852</v>
      </c>
      <c r="M543" t="s">
        <v>73</v>
      </c>
      <c r="N543">
        <v>11</v>
      </c>
    </row>
    <row r="544" spans="1:14" hidden="1" x14ac:dyDescent="0.25">
      <c r="A544">
        <v>1698</v>
      </c>
      <c r="B544" t="s">
        <v>7856</v>
      </c>
      <c r="C544" t="s">
        <v>7857</v>
      </c>
      <c r="D544" t="s">
        <v>7852</v>
      </c>
      <c r="E544" t="s">
        <v>7858</v>
      </c>
      <c r="F544" t="s">
        <v>7859</v>
      </c>
      <c r="G544" t="s">
        <v>7860</v>
      </c>
      <c r="H544">
        <v>5464064</v>
      </c>
      <c r="I544" t="s">
        <v>20</v>
      </c>
      <c r="J544" t="s">
        <v>21</v>
      </c>
      <c r="K544" t="s">
        <v>1302</v>
      </c>
      <c r="L544" t="s">
        <v>7852</v>
      </c>
      <c r="M544" t="s">
        <v>29</v>
      </c>
      <c r="N544">
        <v>11</v>
      </c>
    </row>
    <row r="545" spans="1:14" hidden="1" x14ac:dyDescent="0.25">
      <c r="A545">
        <v>1699</v>
      </c>
      <c r="B545" t="s">
        <v>7861</v>
      </c>
      <c r="C545" t="s">
        <v>7862</v>
      </c>
      <c r="D545" t="s">
        <v>7852</v>
      </c>
      <c r="E545" t="s">
        <v>7863</v>
      </c>
      <c r="F545" t="s">
        <v>7864</v>
      </c>
      <c r="G545" t="s">
        <v>7865</v>
      </c>
      <c r="H545">
        <v>5468160</v>
      </c>
      <c r="I545" t="s">
        <v>20</v>
      </c>
      <c r="J545" t="s">
        <v>21</v>
      </c>
      <c r="K545" t="s">
        <v>1302</v>
      </c>
      <c r="L545" t="s">
        <v>7852</v>
      </c>
      <c r="M545" t="s">
        <v>29</v>
      </c>
      <c r="N545">
        <v>11</v>
      </c>
    </row>
    <row r="546" spans="1:14" hidden="1" x14ac:dyDescent="0.25">
      <c r="A546">
        <v>1700</v>
      </c>
      <c r="B546" t="s">
        <v>7866</v>
      </c>
      <c r="C546" t="s">
        <v>7867</v>
      </c>
      <c r="D546" t="s">
        <v>7852</v>
      </c>
      <c r="E546" t="s">
        <v>7868</v>
      </c>
      <c r="F546" t="s">
        <v>7869</v>
      </c>
      <c r="G546" t="s">
        <v>7865</v>
      </c>
      <c r="H546">
        <v>5410816</v>
      </c>
      <c r="I546" t="s">
        <v>20</v>
      </c>
      <c r="J546" t="s">
        <v>21</v>
      </c>
      <c r="K546" t="s">
        <v>1302</v>
      </c>
      <c r="L546" t="s">
        <v>7852</v>
      </c>
      <c r="M546" t="s">
        <v>29</v>
      </c>
      <c r="N546">
        <v>11</v>
      </c>
    </row>
    <row r="547" spans="1:14" hidden="1" x14ac:dyDescent="0.25">
      <c r="A547">
        <v>1709</v>
      </c>
      <c r="B547" t="s">
        <v>7909</v>
      </c>
      <c r="C547" t="s">
        <v>7910</v>
      </c>
      <c r="D547" t="s">
        <v>7887</v>
      </c>
      <c r="E547" t="s">
        <v>7911</v>
      </c>
      <c r="F547" t="s">
        <v>7912</v>
      </c>
      <c r="G547" t="s">
        <v>7913</v>
      </c>
      <c r="H547">
        <v>5025792</v>
      </c>
      <c r="I547" t="s">
        <v>20</v>
      </c>
      <c r="J547" t="s">
        <v>21</v>
      </c>
      <c r="K547" t="s">
        <v>1302</v>
      </c>
      <c r="L547" t="s">
        <v>7887</v>
      </c>
      <c r="M547" t="s">
        <v>73</v>
      </c>
      <c r="N547">
        <v>11</v>
      </c>
    </row>
    <row r="548" spans="1:14" hidden="1" x14ac:dyDescent="0.25">
      <c r="A548">
        <v>1704</v>
      </c>
      <c r="B548" t="s">
        <v>7885</v>
      </c>
      <c r="C548" t="s">
        <v>7886</v>
      </c>
      <c r="D548" t="s">
        <v>7887</v>
      </c>
      <c r="E548" t="s">
        <v>7888</v>
      </c>
      <c r="F548" t="s">
        <v>7889</v>
      </c>
      <c r="G548" t="s">
        <v>7890</v>
      </c>
      <c r="H548">
        <v>5017600</v>
      </c>
      <c r="I548" t="s">
        <v>20</v>
      </c>
      <c r="J548" t="s">
        <v>21</v>
      </c>
      <c r="K548" t="s">
        <v>1302</v>
      </c>
      <c r="L548" t="s">
        <v>7887</v>
      </c>
      <c r="M548" t="s">
        <v>23</v>
      </c>
      <c r="N548">
        <v>11</v>
      </c>
    </row>
    <row r="549" spans="1:14" hidden="1" x14ac:dyDescent="0.25">
      <c r="A549">
        <v>1705</v>
      </c>
      <c r="B549" t="s">
        <v>7891</v>
      </c>
      <c r="C549" t="s">
        <v>7892</v>
      </c>
      <c r="D549" t="s">
        <v>7887</v>
      </c>
      <c r="E549" t="s">
        <v>7893</v>
      </c>
      <c r="F549" t="s">
        <v>7894</v>
      </c>
      <c r="G549" t="s">
        <v>7895</v>
      </c>
      <c r="H549">
        <v>4452352</v>
      </c>
      <c r="I549" t="s">
        <v>20</v>
      </c>
      <c r="J549" t="s">
        <v>21</v>
      </c>
      <c r="K549" t="s">
        <v>1302</v>
      </c>
      <c r="L549" t="s">
        <v>7887</v>
      </c>
      <c r="M549" t="s">
        <v>29</v>
      </c>
      <c r="N549">
        <v>11</v>
      </c>
    </row>
    <row r="550" spans="1:14" hidden="1" x14ac:dyDescent="0.25">
      <c r="A550">
        <v>1706</v>
      </c>
      <c r="B550" t="s">
        <v>7896</v>
      </c>
      <c r="C550" t="s">
        <v>7897</v>
      </c>
      <c r="D550" t="s">
        <v>7887</v>
      </c>
      <c r="E550" t="s">
        <v>7898</v>
      </c>
      <c r="F550" t="s">
        <v>7899</v>
      </c>
      <c r="G550" t="s">
        <v>7895</v>
      </c>
      <c r="H550">
        <v>5017600</v>
      </c>
      <c r="I550" t="s">
        <v>20</v>
      </c>
      <c r="J550" t="s">
        <v>21</v>
      </c>
      <c r="K550" t="s">
        <v>1302</v>
      </c>
      <c r="L550" t="s">
        <v>7887</v>
      </c>
      <c r="M550" t="s">
        <v>29</v>
      </c>
      <c r="N550">
        <v>11</v>
      </c>
    </row>
    <row r="551" spans="1:14" x14ac:dyDescent="0.25">
      <c r="A551">
        <v>1707</v>
      </c>
      <c r="B551" t="s">
        <v>7900</v>
      </c>
      <c r="C551" t="s">
        <v>7901</v>
      </c>
      <c r="D551" t="s">
        <v>7887</v>
      </c>
      <c r="E551" t="s">
        <v>7902</v>
      </c>
      <c r="F551" t="s">
        <v>7903</v>
      </c>
      <c r="G551" t="s">
        <v>7904</v>
      </c>
      <c r="H551">
        <v>5042176</v>
      </c>
      <c r="I551" t="s">
        <v>20</v>
      </c>
      <c r="J551" t="s">
        <v>21</v>
      </c>
      <c r="K551" t="s">
        <v>1302</v>
      </c>
      <c r="L551" t="s">
        <v>7887</v>
      </c>
      <c r="M551" t="s">
        <v>40</v>
      </c>
      <c r="N551">
        <v>11</v>
      </c>
    </row>
    <row r="552" spans="1:14" hidden="1" x14ac:dyDescent="0.25">
      <c r="A552">
        <v>1708</v>
      </c>
      <c r="B552" t="s">
        <v>7905</v>
      </c>
      <c r="C552" t="s">
        <v>7906</v>
      </c>
      <c r="D552" t="s">
        <v>7887</v>
      </c>
      <c r="E552" t="s">
        <v>7907</v>
      </c>
      <c r="F552" t="s">
        <v>7903</v>
      </c>
      <c r="G552" t="s">
        <v>7908</v>
      </c>
      <c r="H552">
        <v>5042176</v>
      </c>
      <c r="I552" t="s">
        <v>20</v>
      </c>
      <c r="J552" t="s">
        <v>21</v>
      </c>
      <c r="K552" t="s">
        <v>1302</v>
      </c>
      <c r="L552" t="s">
        <v>7887</v>
      </c>
      <c r="M552" t="s">
        <v>56</v>
      </c>
      <c r="N552">
        <v>11</v>
      </c>
    </row>
    <row r="553" spans="1:14" hidden="1" x14ac:dyDescent="0.25">
      <c r="A553">
        <v>1710</v>
      </c>
      <c r="B553" t="s">
        <v>7914</v>
      </c>
      <c r="C553" t="s">
        <v>7915</v>
      </c>
      <c r="D553" t="s">
        <v>7887</v>
      </c>
      <c r="E553" t="s">
        <v>7916</v>
      </c>
      <c r="F553" t="s">
        <v>7917</v>
      </c>
      <c r="G553" t="s">
        <v>7913</v>
      </c>
      <c r="H553">
        <v>5025792</v>
      </c>
      <c r="I553" t="s">
        <v>20</v>
      </c>
      <c r="J553" t="s">
        <v>21</v>
      </c>
      <c r="K553" t="s">
        <v>1302</v>
      </c>
      <c r="L553" t="s">
        <v>7887</v>
      </c>
      <c r="M553" t="s">
        <v>73</v>
      </c>
      <c r="N553">
        <v>11</v>
      </c>
    </row>
    <row r="554" spans="1:14" x14ac:dyDescent="0.25">
      <c r="A554">
        <v>1714</v>
      </c>
      <c r="B554" t="s">
        <v>7931</v>
      </c>
      <c r="C554" t="s">
        <v>7932</v>
      </c>
      <c r="D554" t="s">
        <v>7920</v>
      </c>
      <c r="E554" t="s">
        <v>7933</v>
      </c>
      <c r="F554" t="s">
        <v>7934</v>
      </c>
      <c r="G554" t="s">
        <v>7935</v>
      </c>
      <c r="H554">
        <v>5107712</v>
      </c>
      <c r="I554" t="s">
        <v>20</v>
      </c>
      <c r="J554" t="s">
        <v>21</v>
      </c>
      <c r="K554" t="s">
        <v>1302</v>
      </c>
      <c r="L554" t="s">
        <v>7920</v>
      </c>
      <c r="M554" t="s">
        <v>40</v>
      </c>
      <c r="N554">
        <v>11</v>
      </c>
    </row>
    <row r="555" spans="1:14" hidden="1" x14ac:dyDescent="0.25">
      <c r="A555">
        <v>1715</v>
      </c>
      <c r="B555" t="s">
        <v>7936</v>
      </c>
      <c r="C555" t="s">
        <v>7937</v>
      </c>
      <c r="D555" t="s">
        <v>7920</v>
      </c>
      <c r="E555" t="s">
        <v>7938</v>
      </c>
      <c r="F555" t="s">
        <v>7934</v>
      </c>
      <c r="G555" t="s">
        <v>7939</v>
      </c>
      <c r="H555">
        <v>5107712</v>
      </c>
      <c r="I555" t="s">
        <v>20</v>
      </c>
      <c r="J555" t="s">
        <v>21</v>
      </c>
      <c r="K555" t="s">
        <v>1302</v>
      </c>
      <c r="L555" t="s">
        <v>7920</v>
      </c>
      <c r="M555" t="s">
        <v>56</v>
      </c>
      <c r="N555">
        <v>11</v>
      </c>
    </row>
    <row r="556" spans="1:14" hidden="1" x14ac:dyDescent="0.25">
      <c r="A556">
        <v>1712</v>
      </c>
      <c r="B556" t="s">
        <v>7923</v>
      </c>
      <c r="C556" t="s">
        <v>7924</v>
      </c>
      <c r="D556" t="s">
        <v>7920</v>
      </c>
      <c r="E556" t="s">
        <v>7925</v>
      </c>
      <c r="F556" t="s">
        <v>7926</v>
      </c>
      <c r="G556" t="s">
        <v>7927</v>
      </c>
      <c r="H556">
        <v>4808704</v>
      </c>
      <c r="I556" t="s">
        <v>20</v>
      </c>
      <c r="J556" t="s">
        <v>21</v>
      </c>
      <c r="K556" t="s">
        <v>1302</v>
      </c>
      <c r="L556" t="s">
        <v>7920</v>
      </c>
      <c r="M556" t="s">
        <v>29</v>
      </c>
      <c r="N556">
        <v>11</v>
      </c>
    </row>
    <row r="557" spans="1:14" hidden="1" x14ac:dyDescent="0.25">
      <c r="A557">
        <v>1713</v>
      </c>
      <c r="B557" t="s">
        <v>7928</v>
      </c>
      <c r="C557" t="s">
        <v>7929</v>
      </c>
      <c r="D557" t="s">
        <v>7920</v>
      </c>
      <c r="E557" t="s">
        <v>7930</v>
      </c>
      <c r="F557" t="s">
        <v>7930</v>
      </c>
      <c r="G557" t="s">
        <v>7927</v>
      </c>
      <c r="H557">
        <v>4481024</v>
      </c>
      <c r="I557" t="s">
        <v>20</v>
      </c>
      <c r="J557" t="s">
        <v>21</v>
      </c>
      <c r="K557" t="s">
        <v>1302</v>
      </c>
      <c r="L557" t="s">
        <v>7920</v>
      </c>
      <c r="M557" t="s">
        <v>29</v>
      </c>
      <c r="N557">
        <v>11</v>
      </c>
    </row>
    <row r="558" spans="1:14" hidden="1" x14ac:dyDescent="0.25">
      <c r="A558">
        <v>1711</v>
      </c>
      <c r="B558" t="s">
        <v>7918</v>
      </c>
      <c r="C558" t="s">
        <v>7919</v>
      </c>
      <c r="D558" t="s">
        <v>7920</v>
      </c>
      <c r="E558" t="s">
        <v>7921</v>
      </c>
      <c r="F558" t="s">
        <v>7921</v>
      </c>
      <c r="G558" t="s">
        <v>7922</v>
      </c>
      <c r="H558">
        <v>4476928</v>
      </c>
      <c r="I558" t="s">
        <v>20</v>
      </c>
      <c r="J558" t="s">
        <v>21</v>
      </c>
      <c r="K558" t="s">
        <v>1302</v>
      </c>
      <c r="L558" t="s">
        <v>7920</v>
      </c>
      <c r="M558" t="s">
        <v>29</v>
      </c>
      <c r="N558">
        <v>11</v>
      </c>
    </row>
    <row r="559" spans="1:14" hidden="1" x14ac:dyDescent="0.25">
      <c r="A559">
        <v>1716</v>
      </c>
      <c r="B559" t="s">
        <v>7940</v>
      </c>
      <c r="C559" t="s">
        <v>7941</v>
      </c>
      <c r="D559" t="s">
        <v>7942</v>
      </c>
      <c r="E559" t="s">
        <v>7943</v>
      </c>
      <c r="F559" t="s">
        <v>7944</v>
      </c>
      <c r="G559" t="s">
        <v>7945</v>
      </c>
      <c r="H559">
        <v>4333568</v>
      </c>
      <c r="I559" t="s">
        <v>20</v>
      </c>
      <c r="J559" t="s">
        <v>21</v>
      </c>
      <c r="K559" t="s">
        <v>1302</v>
      </c>
      <c r="L559" t="s">
        <v>7942</v>
      </c>
      <c r="M559" t="s">
        <v>23</v>
      </c>
      <c r="N559">
        <v>11</v>
      </c>
    </row>
    <row r="560" spans="1:14" hidden="1" x14ac:dyDescent="0.25">
      <c r="A560">
        <v>1717</v>
      </c>
      <c r="B560" t="s">
        <v>7946</v>
      </c>
      <c r="C560" t="s">
        <v>7947</v>
      </c>
      <c r="D560" t="s">
        <v>7942</v>
      </c>
      <c r="E560" t="s">
        <v>7948</v>
      </c>
      <c r="F560" t="s">
        <v>7948</v>
      </c>
      <c r="G560" t="s">
        <v>7949</v>
      </c>
      <c r="H560">
        <v>4333568</v>
      </c>
      <c r="I560" t="s">
        <v>20</v>
      </c>
      <c r="J560" t="s">
        <v>21</v>
      </c>
      <c r="K560" t="s">
        <v>1302</v>
      </c>
      <c r="L560" t="s">
        <v>7942</v>
      </c>
      <c r="M560" t="s">
        <v>29</v>
      </c>
      <c r="N560">
        <v>11</v>
      </c>
    </row>
    <row r="561" spans="1:14" x14ac:dyDescent="0.25">
      <c r="A561">
        <v>1720</v>
      </c>
      <c r="B561" t="s">
        <v>7959</v>
      </c>
      <c r="C561" t="s">
        <v>7960</v>
      </c>
      <c r="D561" t="s">
        <v>7942</v>
      </c>
      <c r="E561" t="s">
        <v>7961</v>
      </c>
      <c r="F561" t="s">
        <v>7962</v>
      </c>
      <c r="G561" t="s">
        <v>7963</v>
      </c>
      <c r="H561">
        <v>4780032</v>
      </c>
      <c r="I561" t="s">
        <v>20</v>
      </c>
      <c r="J561" t="s">
        <v>21</v>
      </c>
      <c r="K561" t="s">
        <v>1302</v>
      </c>
      <c r="L561" t="s">
        <v>7942</v>
      </c>
      <c r="M561" t="s">
        <v>40</v>
      </c>
      <c r="N561">
        <v>11</v>
      </c>
    </row>
    <row r="562" spans="1:14" hidden="1" x14ac:dyDescent="0.25">
      <c r="A562">
        <v>1721</v>
      </c>
      <c r="B562" t="s">
        <v>7964</v>
      </c>
      <c r="C562" t="s">
        <v>7965</v>
      </c>
      <c r="D562" t="s">
        <v>7942</v>
      </c>
      <c r="E562" t="s">
        <v>7966</v>
      </c>
      <c r="F562" t="s">
        <v>7967</v>
      </c>
      <c r="G562" t="s">
        <v>7968</v>
      </c>
      <c r="H562">
        <v>4333568</v>
      </c>
      <c r="I562" t="s">
        <v>20</v>
      </c>
      <c r="J562" t="s">
        <v>21</v>
      </c>
      <c r="K562" t="s">
        <v>1302</v>
      </c>
      <c r="L562" t="s">
        <v>7942</v>
      </c>
      <c r="M562" t="s">
        <v>56</v>
      </c>
      <c r="N562">
        <v>11</v>
      </c>
    </row>
    <row r="563" spans="1:14" hidden="1" x14ac:dyDescent="0.25">
      <c r="A563">
        <v>1718</v>
      </c>
      <c r="B563" t="s">
        <v>7950</v>
      </c>
      <c r="C563" t="s">
        <v>7951</v>
      </c>
      <c r="D563" t="s">
        <v>7942</v>
      </c>
      <c r="E563" t="s">
        <v>7952</v>
      </c>
      <c r="F563" t="s">
        <v>7953</v>
      </c>
      <c r="G563" t="s">
        <v>7954</v>
      </c>
      <c r="H563">
        <v>4501504</v>
      </c>
      <c r="I563" t="s">
        <v>20</v>
      </c>
      <c r="J563" t="s">
        <v>21</v>
      </c>
      <c r="K563" t="s">
        <v>1302</v>
      </c>
      <c r="L563" t="s">
        <v>7942</v>
      </c>
      <c r="M563" t="s">
        <v>29</v>
      </c>
      <c r="N563">
        <v>11</v>
      </c>
    </row>
    <row r="564" spans="1:14" hidden="1" x14ac:dyDescent="0.25">
      <c r="A564">
        <v>1719</v>
      </c>
      <c r="B564" t="s">
        <v>7955</v>
      </c>
      <c r="C564" t="s">
        <v>7956</v>
      </c>
      <c r="D564" t="s">
        <v>7942</v>
      </c>
      <c r="E564" t="s">
        <v>7957</v>
      </c>
      <c r="F564" t="s">
        <v>7958</v>
      </c>
      <c r="G564" t="s">
        <v>7954</v>
      </c>
      <c r="H564">
        <v>4333568</v>
      </c>
      <c r="I564" t="s">
        <v>20</v>
      </c>
      <c r="J564" t="s">
        <v>21</v>
      </c>
      <c r="K564" t="s">
        <v>1302</v>
      </c>
      <c r="L564" t="s">
        <v>7942</v>
      </c>
      <c r="M564" t="s">
        <v>29</v>
      </c>
      <c r="N564">
        <v>11</v>
      </c>
    </row>
    <row r="565" spans="1:14" hidden="1" x14ac:dyDescent="0.25">
      <c r="A565">
        <v>1723</v>
      </c>
      <c r="B565" t="s">
        <v>7973</v>
      </c>
      <c r="C565" t="s">
        <v>7974</v>
      </c>
      <c r="D565" t="s">
        <v>7975</v>
      </c>
      <c r="E565" t="s">
        <v>7976</v>
      </c>
      <c r="F565" t="s">
        <v>7977</v>
      </c>
      <c r="G565" t="s">
        <v>7978</v>
      </c>
      <c r="H565">
        <v>4853760</v>
      </c>
      <c r="I565" t="s">
        <v>20</v>
      </c>
      <c r="J565" t="s">
        <v>21</v>
      </c>
      <c r="K565" t="s">
        <v>1302</v>
      </c>
      <c r="L565" t="s">
        <v>7975</v>
      </c>
      <c r="M565" t="s">
        <v>23</v>
      </c>
      <c r="N565">
        <v>11</v>
      </c>
    </row>
    <row r="566" spans="1:14" hidden="1" x14ac:dyDescent="0.25">
      <c r="A566">
        <v>1724</v>
      </c>
      <c r="B566" t="s">
        <v>7979</v>
      </c>
      <c r="C566" t="s">
        <v>7980</v>
      </c>
      <c r="D566" t="s">
        <v>7975</v>
      </c>
      <c r="E566" t="s">
        <v>7981</v>
      </c>
      <c r="F566" t="s">
        <v>7982</v>
      </c>
      <c r="G566" t="s">
        <v>7983</v>
      </c>
      <c r="H566">
        <v>4853760</v>
      </c>
      <c r="I566" t="s">
        <v>20</v>
      </c>
      <c r="J566" t="s">
        <v>21</v>
      </c>
      <c r="K566" t="s">
        <v>1302</v>
      </c>
      <c r="L566" t="s">
        <v>7975</v>
      </c>
      <c r="M566" t="s">
        <v>29</v>
      </c>
      <c r="N566">
        <v>11</v>
      </c>
    </row>
    <row r="567" spans="1:14" x14ac:dyDescent="0.25">
      <c r="A567">
        <v>1725</v>
      </c>
      <c r="B567" t="s">
        <v>7984</v>
      </c>
      <c r="C567" t="s">
        <v>7985</v>
      </c>
      <c r="D567" t="s">
        <v>7975</v>
      </c>
      <c r="E567" t="s">
        <v>7986</v>
      </c>
      <c r="F567" t="s">
        <v>7987</v>
      </c>
      <c r="G567" t="s">
        <v>7988</v>
      </c>
      <c r="H567">
        <v>4853760</v>
      </c>
      <c r="I567" t="s">
        <v>20</v>
      </c>
      <c r="J567" t="s">
        <v>21</v>
      </c>
      <c r="K567" t="s">
        <v>1302</v>
      </c>
      <c r="L567" t="s">
        <v>7975</v>
      </c>
      <c r="M567" t="s">
        <v>40</v>
      </c>
      <c r="N567">
        <v>11</v>
      </c>
    </row>
    <row r="568" spans="1:14" hidden="1" x14ac:dyDescent="0.25">
      <c r="A568">
        <v>1726</v>
      </c>
      <c r="B568" t="s">
        <v>7989</v>
      </c>
      <c r="C568" t="s">
        <v>7990</v>
      </c>
      <c r="D568" t="s">
        <v>7975</v>
      </c>
      <c r="E568" t="s">
        <v>7991</v>
      </c>
      <c r="F568" t="s">
        <v>7992</v>
      </c>
      <c r="G568" t="s">
        <v>7993</v>
      </c>
      <c r="H568">
        <v>4861952</v>
      </c>
      <c r="I568" t="s">
        <v>20</v>
      </c>
      <c r="J568" t="s">
        <v>21</v>
      </c>
      <c r="K568" t="s">
        <v>1302</v>
      </c>
      <c r="L568" t="s">
        <v>7975</v>
      </c>
      <c r="M568" t="s">
        <v>56</v>
      </c>
      <c r="N568">
        <v>11</v>
      </c>
    </row>
    <row r="569" spans="1:14" hidden="1" x14ac:dyDescent="0.25">
      <c r="A569">
        <v>1727</v>
      </c>
      <c r="B569" t="s">
        <v>7994</v>
      </c>
      <c r="C569" t="s">
        <v>7995</v>
      </c>
      <c r="D569" t="s">
        <v>7996</v>
      </c>
      <c r="E569" t="s">
        <v>7997</v>
      </c>
      <c r="F569" t="s">
        <v>7997</v>
      </c>
      <c r="G569" t="s">
        <v>7998</v>
      </c>
      <c r="H569">
        <v>4321280</v>
      </c>
      <c r="I569" t="s">
        <v>20</v>
      </c>
      <c r="J569" t="s">
        <v>21</v>
      </c>
      <c r="K569" t="s">
        <v>1302</v>
      </c>
      <c r="L569" t="s">
        <v>7996</v>
      </c>
      <c r="M569" t="s">
        <v>29</v>
      </c>
      <c r="N569">
        <v>11</v>
      </c>
    </row>
    <row r="570" spans="1:14" hidden="1" x14ac:dyDescent="0.25">
      <c r="A570">
        <v>1728</v>
      </c>
      <c r="B570" t="s">
        <v>7999</v>
      </c>
      <c r="C570" t="s">
        <v>8000</v>
      </c>
      <c r="D570" t="s">
        <v>7996</v>
      </c>
      <c r="E570" t="s">
        <v>8001</v>
      </c>
      <c r="F570" t="s">
        <v>8002</v>
      </c>
      <c r="G570" t="s">
        <v>8003</v>
      </c>
      <c r="H570">
        <v>4321280</v>
      </c>
      <c r="I570" t="s">
        <v>20</v>
      </c>
      <c r="J570" t="s">
        <v>21</v>
      </c>
      <c r="K570" t="s">
        <v>1302</v>
      </c>
      <c r="L570" t="s">
        <v>7996</v>
      </c>
      <c r="M570" t="s">
        <v>29</v>
      </c>
      <c r="N570">
        <v>11</v>
      </c>
    </row>
    <row r="571" spans="1:14" x14ac:dyDescent="0.25">
      <c r="A571">
        <v>1729</v>
      </c>
      <c r="B571" t="s">
        <v>8004</v>
      </c>
      <c r="C571" t="s">
        <v>8005</v>
      </c>
      <c r="D571" t="s">
        <v>7996</v>
      </c>
      <c r="E571" t="s">
        <v>8006</v>
      </c>
      <c r="F571" t="s">
        <v>8007</v>
      </c>
      <c r="G571" t="s">
        <v>8003</v>
      </c>
      <c r="H571">
        <v>4755456</v>
      </c>
      <c r="I571" t="s">
        <v>20</v>
      </c>
      <c r="J571" t="s">
        <v>21</v>
      </c>
      <c r="K571" t="s">
        <v>1302</v>
      </c>
      <c r="L571" t="s">
        <v>7996</v>
      </c>
      <c r="M571" t="s">
        <v>136</v>
      </c>
      <c r="N571">
        <v>11</v>
      </c>
    </row>
    <row r="572" spans="1:14" hidden="1" x14ac:dyDescent="0.25">
      <c r="A572">
        <v>1730</v>
      </c>
      <c r="B572" t="s">
        <v>8008</v>
      </c>
      <c r="C572" t="s">
        <v>8009</v>
      </c>
      <c r="D572" t="s">
        <v>7996</v>
      </c>
      <c r="E572" t="s">
        <v>8006</v>
      </c>
      <c r="F572" t="s">
        <v>8010</v>
      </c>
      <c r="G572" t="s">
        <v>8011</v>
      </c>
      <c r="H572">
        <v>4755456</v>
      </c>
      <c r="I572" t="s">
        <v>20</v>
      </c>
      <c r="J572" t="s">
        <v>21</v>
      </c>
      <c r="K572" t="s">
        <v>1302</v>
      </c>
      <c r="L572" t="s">
        <v>7996</v>
      </c>
      <c r="M572" t="s">
        <v>141</v>
      </c>
      <c r="N572">
        <v>11</v>
      </c>
    </row>
    <row r="573" spans="1:14" hidden="1" x14ac:dyDescent="0.25">
      <c r="A573">
        <v>1731</v>
      </c>
      <c r="B573" t="s">
        <v>8012</v>
      </c>
      <c r="C573" t="s">
        <v>8013</v>
      </c>
      <c r="D573" t="s">
        <v>7996</v>
      </c>
      <c r="E573" t="s">
        <v>8014</v>
      </c>
      <c r="F573" t="s">
        <v>8015</v>
      </c>
      <c r="G573" t="s">
        <v>8016</v>
      </c>
      <c r="H573">
        <v>4907008</v>
      </c>
      <c r="I573" t="s">
        <v>20</v>
      </c>
      <c r="J573" t="s">
        <v>21</v>
      </c>
      <c r="K573" t="s">
        <v>1302</v>
      </c>
      <c r="L573" t="s">
        <v>7996</v>
      </c>
      <c r="M573" t="s">
        <v>275</v>
      </c>
      <c r="N573">
        <v>11</v>
      </c>
    </row>
    <row r="574" spans="1:14" hidden="1" x14ac:dyDescent="0.25">
      <c r="A574">
        <v>1732</v>
      </c>
      <c r="B574" t="s">
        <v>8017</v>
      </c>
      <c r="C574" t="s">
        <v>8018</v>
      </c>
      <c r="D574" t="s">
        <v>8019</v>
      </c>
      <c r="E574" t="s">
        <v>8020</v>
      </c>
      <c r="F574" t="s">
        <v>8020</v>
      </c>
      <c r="G574" t="s">
        <v>8021</v>
      </c>
      <c r="H574">
        <v>4395008</v>
      </c>
      <c r="I574" t="s">
        <v>20</v>
      </c>
      <c r="J574" t="s">
        <v>21</v>
      </c>
      <c r="K574" t="s">
        <v>1302</v>
      </c>
      <c r="L574" t="s">
        <v>8019</v>
      </c>
      <c r="M574" t="s">
        <v>23</v>
      </c>
      <c r="N574">
        <v>11</v>
      </c>
    </row>
    <row r="575" spans="1:14" hidden="1" x14ac:dyDescent="0.25">
      <c r="A575">
        <v>1733</v>
      </c>
      <c r="B575" t="s">
        <v>8022</v>
      </c>
      <c r="C575" t="s">
        <v>8023</v>
      </c>
      <c r="D575" t="s">
        <v>8019</v>
      </c>
      <c r="E575" t="s">
        <v>8024</v>
      </c>
      <c r="F575" t="s">
        <v>8024</v>
      </c>
      <c r="G575" t="s">
        <v>8025</v>
      </c>
      <c r="H575">
        <v>4395008</v>
      </c>
      <c r="I575" t="s">
        <v>20</v>
      </c>
      <c r="J575" t="s">
        <v>21</v>
      </c>
      <c r="K575" t="s">
        <v>1302</v>
      </c>
      <c r="L575" t="s">
        <v>8019</v>
      </c>
      <c r="M575" t="s">
        <v>29</v>
      </c>
      <c r="N575">
        <v>11</v>
      </c>
    </row>
    <row r="576" spans="1:14" x14ac:dyDescent="0.25">
      <c r="A576">
        <v>1736</v>
      </c>
      <c r="B576" t="s">
        <v>8035</v>
      </c>
      <c r="C576" t="s">
        <v>8036</v>
      </c>
      <c r="D576" t="s">
        <v>8019</v>
      </c>
      <c r="E576" t="s">
        <v>8037</v>
      </c>
      <c r="F576" t="s">
        <v>8038</v>
      </c>
      <c r="G576" t="s">
        <v>6235</v>
      </c>
      <c r="H576">
        <v>4943872</v>
      </c>
      <c r="I576" t="s">
        <v>20</v>
      </c>
      <c r="J576" t="s">
        <v>21</v>
      </c>
      <c r="K576" t="s">
        <v>1302</v>
      </c>
      <c r="L576" t="s">
        <v>8019</v>
      </c>
      <c r="M576" t="s">
        <v>40</v>
      </c>
      <c r="N576">
        <v>11</v>
      </c>
    </row>
    <row r="577" spans="1:14" hidden="1" x14ac:dyDescent="0.25">
      <c r="A577">
        <v>1737</v>
      </c>
      <c r="B577" t="s">
        <v>8039</v>
      </c>
      <c r="C577" t="s">
        <v>8040</v>
      </c>
      <c r="D577" t="s">
        <v>8019</v>
      </c>
      <c r="E577" t="s">
        <v>8041</v>
      </c>
      <c r="F577" t="s">
        <v>8038</v>
      </c>
      <c r="G577" t="s">
        <v>6235</v>
      </c>
      <c r="H577">
        <v>4943872</v>
      </c>
      <c r="I577" t="s">
        <v>20</v>
      </c>
      <c r="J577" t="s">
        <v>21</v>
      </c>
      <c r="K577" t="s">
        <v>1302</v>
      </c>
      <c r="L577" t="s">
        <v>8019</v>
      </c>
      <c r="M577" t="s">
        <v>56</v>
      </c>
      <c r="N577">
        <v>11</v>
      </c>
    </row>
    <row r="578" spans="1:14" hidden="1" x14ac:dyDescent="0.25">
      <c r="A578">
        <v>1734</v>
      </c>
      <c r="B578" t="s">
        <v>8026</v>
      </c>
      <c r="C578" t="s">
        <v>8027</v>
      </c>
      <c r="D578" t="s">
        <v>8019</v>
      </c>
      <c r="E578" t="s">
        <v>8028</v>
      </c>
      <c r="F578" t="s">
        <v>8029</v>
      </c>
      <c r="G578" t="s">
        <v>8030</v>
      </c>
      <c r="H578">
        <v>5001216</v>
      </c>
      <c r="I578" t="s">
        <v>20</v>
      </c>
      <c r="J578" t="s">
        <v>21</v>
      </c>
      <c r="K578" t="s">
        <v>1302</v>
      </c>
      <c r="L578" t="s">
        <v>8019</v>
      </c>
      <c r="M578" t="s">
        <v>29</v>
      </c>
      <c r="N578">
        <v>11</v>
      </c>
    </row>
    <row r="579" spans="1:14" hidden="1" x14ac:dyDescent="0.25">
      <c r="A579">
        <v>1735</v>
      </c>
      <c r="B579" t="s">
        <v>8031</v>
      </c>
      <c r="C579" t="s">
        <v>8032</v>
      </c>
      <c r="D579" t="s">
        <v>8019</v>
      </c>
      <c r="E579" t="s">
        <v>8033</v>
      </c>
      <c r="F579" t="s">
        <v>8034</v>
      </c>
      <c r="G579" t="s">
        <v>8030</v>
      </c>
      <c r="H579">
        <v>4395008</v>
      </c>
      <c r="I579" t="s">
        <v>20</v>
      </c>
      <c r="J579" t="s">
        <v>21</v>
      </c>
      <c r="K579" t="s">
        <v>1302</v>
      </c>
      <c r="L579" t="s">
        <v>8019</v>
      </c>
      <c r="M579" t="s">
        <v>29</v>
      </c>
      <c r="N579">
        <v>11</v>
      </c>
    </row>
    <row r="580" spans="1:14" hidden="1" x14ac:dyDescent="0.25">
      <c r="A580">
        <v>1738</v>
      </c>
      <c r="B580" t="s">
        <v>8042</v>
      </c>
      <c r="C580" t="s">
        <v>8043</v>
      </c>
      <c r="D580" t="s">
        <v>8044</v>
      </c>
      <c r="E580" t="s">
        <v>8045</v>
      </c>
      <c r="F580" t="s">
        <v>8046</v>
      </c>
      <c r="G580" t="s">
        <v>8047</v>
      </c>
      <c r="H580">
        <v>6021120</v>
      </c>
      <c r="I580" t="s">
        <v>20</v>
      </c>
      <c r="J580" t="s">
        <v>21</v>
      </c>
      <c r="K580" t="s">
        <v>1302</v>
      </c>
      <c r="L580" t="s">
        <v>8044</v>
      </c>
      <c r="M580" t="s">
        <v>23</v>
      </c>
      <c r="N580">
        <v>11</v>
      </c>
    </row>
    <row r="581" spans="1:14" hidden="1" x14ac:dyDescent="0.25">
      <c r="A581">
        <v>1740</v>
      </c>
      <c r="B581" t="s">
        <v>8052</v>
      </c>
      <c r="C581" t="s">
        <v>8053</v>
      </c>
      <c r="D581" t="s">
        <v>8044</v>
      </c>
      <c r="E581" t="s">
        <v>8054</v>
      </c>
      <c r="F581" t="s">
        <v>8054</v>
      </c>
      <c r="G581" t="s">
        <v>8055</v>
      </c>
      <c r="H581">
        <v>4935680</v>
      </c>
      <c r="I581" t="s">
        <v>20</v>
      </c>
      <c r="J581" t="s">
        <v>21</v>
      </c>
      <c r="K581" t="s">
        <v>1302</v>
      </c>
      <c r="L581" t="s">
        <v>8044</v>
      </c>
      <c r="M581" t="s">
        <v>29</v>
      </c>
      <c r="N581">
        <v>11</v>
      </c>
    </row>
    <row r="582" spans="1:14" x14ac:dyDescent="0.25">
      <c r="A582">
        <v>1743</v>
      </c>
      <c r="B582" t="s">
        <v>8064</v>
      </c>
      <c r="C582" t="s">
        <v>8065</v>
      </c>
      <c r="D582" t="s">
        <v>8044</v>
      </c>
      <c r="E582" t="s">
        <v>8066</v>
      </c>
      <c r="F582" t="s">
        <v>8067</v>
      </c>
      <c r="G582" t="s">
        <v>8068</v>
      </c>
      <c r="H582">
        <v>6057984</v>
      </c>
      <c r="I582" t="s">
        <v>20</v>
      </c>
      <c r="J582" t="s">
        <v>21</v>
      </c>
      <c r="K582" t="s">
        <v>1302</v>
      </c>
      <c r="L582" t="s">
        <v>8044</v>
      </c>
      <c r="M582" t="s">
        <v>40</v>
      </c>
      <c r="N582">
        <v>11</v>
      </c>
    </row>
    <row r="583" spans="1:14" hidden="1" x14ac:dyDescent="0.25">
      <c r="A583">
        <v>1744</v>
      </c>
      <c r="B583" t="s">
        <v>8069</v>
      </c>
      <c r="C583" t="s">
        <v>8070</v>
      </c>
      <c r="D583" t="s">
        <v>8044</v>
      </c>
      <c r="E583" t="s">
        <v>8071</v>
      </c>
      <c r="F583" t="s">
        <v>8067</v>
      </c>
      <c r="G583" t="s">
        <v>8072</v>
      </c>
      <c r="H583">
        <v>6164480</v>
      </c>
      <c r="I583" t="s">
        <v>20</v>
      </c>
      <c r="J583" t="s">
        <v>21</v>
      </c>
      <c r="K583" t="s">
        <v>1302</v>
      </c>
      <c r="L583" t="s">
        <v>8044</v>
      </c>
      <c r="M583" t="s">
        <v>56</v>
      </c>
      <c r="N583">
        <v>11</v>
      </c>
    </row>
    <row r="584" spans="1:14" hidden="1" x14ac:dyDescent="0.25">
      <c r="A584">
        <v>1745</v>
      </c>
      <c r="B584" t="s">
        <v>8073</v>
      </c>
      <c r="C584" t="s">
        <v>8074</v>
      </c>
      <c r="D584" t="s">
        <v>8044</v>
      </c>
      <c r="E584" t="s">
        <v>8075</v>
      </c>
      <c r="F584" t="s">
        <v>8075</v>
      </c>
      <c r="G584" t="s">
        <v>8076</v>
      </c>
      <c r="H584">
        <v>4902912</v>
      </c>
      <c r="I584" t="s">
        <v>20</v>
      </c>
      <c r="J584" t="s">
        <v>21</v>
      </c>
      <c r="K584" t="s">
        <v>1302</v>
      </c>
      <c r="L584" t="s">
        <v>8044</v>
      </c>
      <c r="M584" t="s">
        <v>73</v>
      </c>
      <c r="N584">
        <v>11</v>
      </c>
    </row>
    <row r="585" spans="1:14" hidden="1" x14ac:dyDescent="0.25">
      <c r="A585">
        <v>1739</v>
      </c>
      <c r="B585" t="s">
        <v>8048</v>
      </c>
      <c r="C585" t="s">
        <v>8049</v>
      </c>
      <c r="D585" t="s">
        <v>8044</v>
      </c>
      <c r="E585" t="s">
        <v>8050</v>
      </c>
      <c r="F585" t="s">
        <v>8051</v>
      </c>
      <c r="G585" t="s">
        <v>8047</v>
      </c>
      <c r="H585">
        <v>4890624</v>
      </c>
      <c r="I585" t="s">
        <v>20</v>
      </c>
      <c r="J585" t="s">
        <v>21</v>
      </c>
      <c r="K585" t="s">
        <v>1302</v>
      </c>
      <c r="L585" t="s">
        <v>8044</v>
      </c>
      <c r="M585" t="s">
        <v>23</v>
      </c>
      <c r="N585">
        <v>11</v>
      </c>
    </row>
    <row r="586" spans="1:14" hidden="1" x14ac:dyDescent="0.25">
      <c r="A586">
        <v>1741</v>
      </c>
      <c r="B586" t="s">
        <v>8056</v>
      </c>
      <c r="C586" t="s">
        <v>8057</v>
      </c>
      <c r="D586" t="s">
        <v>8044</v>
      </c>
      <c r="E586" t="s">
        <v>8058</v>
      </c>
      <c r="F586" t="s">
        <v>8059</v>
      </c>
      <c r="G586" t="s">
        <v>8060</v>
      </c>
      <c r="H586">
        <v>5984256</v>
      </c>
      <c r="I586" t="s">
        <v>20</v>
      </c>
      <c r="J586" t="s">
        <v>21</v>
      </c>
      <c r="K586" t="s">
        <v>1302</v>
      </c>
      <c r="L586" t="s">
        <v>8044</v>
      </c>
      <c r="M586" t="s">
        <v>29</v>
      </c>
      <c r="N586">
        <v>11</v>
      </c>
    </row>
    <row r="587" spans="1:14" hidden="1" x14ac:dyDescent="0.25">
      <c r="A587">
        <v>1742</v>
      </c>
      <c r="B587" t="s">
        <v>8061</v>
      </c>
      <c r="C587" t="s">
        <v>8062</v>
      </c>
      <c r="D587" t="s">
        <v>8044</v>
      </c>
      <c r="E587" t="s">
        <v>8063</v>
      </c>
      <c r="F587" t="s">
        <v>8063</v>
      </c>
      <c r="G587" t="s">
        <v>8060</v>
      </c>
      <c r="H587">
        <v>4935680</v>
      </c>
      <c r="I587" t="s">
        <v>20</v>
      </c>
      <c r="J587" t="s">
        <v>21</v>
      </c>
      <c r="K587" t="s">
        <v>1302</v>
      </c>
      <c r="L587" t="s">
        <v>8044</v>
      </c>
      <c r="M587" t="s">
        <v>29</v>
      </c>
      <c r="N587">
        <v>11</v>
      </c>
    </row>
    <row r="588" spans="1:14" hidden="1" x14ac:dyDescent="0.25">
      <c r="A588">
        <v>1748</v>
      </c>
      <c r="B588" t="s">
        <v>8086</v>
      </c>
      <c r="C588" t="s">
        <v>8087</v>
      </c>
      <c r="D588" t="s">
        <v>8079</v>
      </c>
      <c r="E588" t="s">
        <v>8088</v>
      </c>
      <c r="F588" t="s">
        <v>8089</v>
      </c>
      <c r="G588" t="s">
        <v>8085</v>
      </c>
      <c r="H588">
        <v>5025792</v>
      </c>
      <c r="I588" t="s">
        <v>20</v>
      </c>
      <c r="J588" t="s">
        <v>21</v>
      </c>
      <c r="K588" t="s">
        <v>1302</v>
      </c>
      <c r="L588" t="s">
        <v>8079</v>
      </c>
      <c r="M588" t="s">
        <v>23</v>
      </c>
      <c r="N588">
        <v>11</v>
      </c>
    </row>
    <row r="589" spans="1:14" hidden="1" x14ac:dyDescent="0.25">
      <c r="A589">
        <v>1751</v>
      </c>
      <c r="B589" t="s">
        <v>8097</v>
      </c>
      <c r="C589" t="s">
        <v>8098</v>
      </c>
      <c r="D589" t="s">
        <v>8079</v>
      </c>
      <c r="E589" t="s">
        <v>8099</v>
      </c>
      <c r="F589" t="s">
        <v>8099</v>
      </c>
      <c r="G589" t="s">
        <v>8100</v>
      </c>
      <c r="H589">
        <v>4472832</v>
      </c>
      <c r="I589" t="s">
        <v>20</v>
      </c>
      <c r="J589" t="s">
        <v>21</v>
      </c>
      <c r="K589" t="s">
        <v>1302</v>
      </c>
      <c r="L589" t="s">
        <v>8079</v>
      </c>
      <c r="M589" t="s">
        <v>29</v>
      </c>
      <c r="N589">
        <v>11</v>
      </c>
    </row>
    <row r="590" spans="1:14" hidden="1" x14ac:dyDescent="0.25">
      <c r="A590">
        <v>1752</v>
      </c>
      <c r="B590" t="s">
        <v>8101</v>
      </c>
      <c r="C590" t="s">
        <v>8102</v>
      </c>
      <c r="D590" t="s">
        <v>8079</v>
      </c>
      <c r="E590" t="s">
        <v>8103</v>
      </c>
      <c r="F590" t="s">
        <v>8104</v>
      </c>
      <c r="G590" t="s">
        <v>8105</v>
      </c>
      <c r="H590">
        <v>5058560</v>
      </c>
      <c r="I590" t="s">
        <v>20</v>
      </c>
      <c r="J590" t="s">
        <v>21</v>
      </c>
      <c r="K590" t="s">
        <v>1302</v>
      </c>
      <c r="L590" t="s">
        <v>8079</v>
      </c>
      <c r="M590" t="s">
        <v>29</v>
      </c>
      <c r="N590">
        <v>11</v>
      </c>
    </row>
    <row r="591" spans="1:14" hidden="1" x14ac:dyDescent="0.25">
      <c r="A591">
        <v>1753</v>
      </c>
      <c r="B591" t="s">
        <v>8106</v>
      </c>
      <c r="C591" t="s">
        <v>8107</v>
      </c>
      <c r="D591" t="s">
        <v>8079</v>
      </c>
      <c r="E591" t="s">
        <v>8108</v>
      </c>
      <c r="F591" t="s">
        <v>8109</v>
      </c>
      <c r="G591" t="s">
        <v>8105</v>
      </c>
      <c r="H591">
        <v>4472832</v>
      </c>
      <c r="I591" t="s">
        <v>20</v>
      </c>
      <c r="J591" t="s">
        <v>21</v>
      </c>
      <c r="K591" t="s">
        <v>1302</v>
      </c>
      <c r="L591" t="s">
        <v>8079</v>
      </c>
      <c r="M591" t="s">
        <v>29</v>
      </c>
      <c r="N591">
        <v>11</v>
      </c>
    </row>
    <row r="592" spans="1:14" x14ac:dyDescent="0.25">
      <c r="A592">
        <v>1754</v>
      </c>
      <c r="B592" t="s">
        <v>8110</v>
      </c>
      <c r="C592" t="s">
        <v>8111</v>
      </c>
      <c r="D592" t="s">
        <v>8079</v>
      </c>
      <c r="E592" t="s">
        <v>8112</v>
      </c>
      <c r="F592" t="s">
        <v>8113</v>
      </c>
      <c r="G592" t="s">
        <v>8105</v>
      </c>
      <c r="H592">
        <v>5058560</v>
      </c>
      <c r="I592" t="s">
        <v>20</v>
      </c>
      <c r="J592" t="s">
        <v>21</v>
      </c>
      <c r="K592" t="s">
        <v>1302</v>
      </c>
      <c r="L592" t="s">
        <v>8079</v>
      </c>
      <c r="M592" t="s">
        <v>40</v>
      </c>
      <c r="N592">
        <v>11</v>
      </c>
    </row>
    <row r="593" spans="1:14" hidden="1" x14ac:dyDescent="0.25">
      <c r="A593">
        <v>1755</v>
      </c>
      <c r="B593" t="s">
        <v>8114</v>
      </c>
      <c r="C593" t="s">
        <v>8115</v>
      </c>
      <c r="D593" t="s">
        <v>8079</v>
      </c>
      <c r="E593" t="s">
        <v>8116</v>
      </c>
      <c r="F593" t="s">
        <v>8117</v>
      </c>
      <c r="G593" t="s">
        <v>8118</v>
      </c>
      <c r="H593">
        <v>5050368</v>
      </c>
      <c r="I593" t="s">
        <v>20</v>
      </c>
      <c r="J593" t="s">
        <v>21</v>
      </c>
      <c r="K593" t="s">
        <v>1302</v>
      </c>
      <c r="L593" t="s">
        <v>8079</v>
      </c>
      <c r="M593" t="s">
        <v>56</v>
      </c>
      <c r="N593">
        <v>11</v>
      </c>
    </row>
    <row r="594" spans="1:14" hidden="1" x14ac:dyDescent="0.25">
      <c r="A594">
        <v>1747</v>
      </c>
      <c r="B594" t="s">
        <v>8081</v>
      </c>
      <c r="C594" t="s">
        <v>8082</v>
      </c>
      <c r="D594" t="s">
        <v>8079</v>
      </c>
      <c r="E594" t="s">
        <v>8083</v>
      </c>
      <c r="F594" t="s">
        <v>8084</v>
      </c>
      <c r="G594" t="s">
        <v>8085</v>
      </c>
      <c r="H594">
        <v>4476928</v>
      </c>
      <c r="I594" t="s">
        <v>20</v>
      </c>
      <c r="J594" t="s">
        <v>21</v>
      </c>
      <c r="K594" t="s">
        <v>1302</v>
      </c>
      <c r="L594" t="s">
        <v>8079</v>
      </c>
      <c r="M594" t="s">
        <v>23</v>
      </c>
      <c r="N594">
        <v>11</v>
      </c>
    </row>
    <row r="595" spans="1:14" hidden="1" x14ac:dyDescent="0.25">
      <c r="A595">
        <v>1749</v>
      </c>
      <c r="B595" t="s">
        <v>8090</v>
      </c>
      <c r="C595" t="s">
        <v>8091</v>
      </c>
      <c r="D595" t="s">
        <v>8079</v>
      </c>
      <c r="E595" t="s">
        <v>1299</v>
      </c>
      <c r="F595" t="s">
        <v>8092</v>
      </c>
      <c r="G595" t="s">
        <v>8093</v>
      </c>
      <c r="H595">
        <v>4800512</v>
      </c>
      <c r="I595" t="s">
        <v>20</v>
      </c>
      <c r="J595" t="s">
        <v>21</v>
      </c>
      <c r="K595" t="s">
        <v>1302</v>
      </c>
      <c r="L595" t="s">
        <v>8079</v>
      </c>
      <c r="M595" t="s">
        <v>23</v>
      </c>
      <c r="N595">
        <v>12</v>
      </c>
    </row>
    <row r="596" spans="1:14" hidden="1" x14ac:dyDescent="0.25">
      <c r="A596">
        <v>1750</v>
      </c>
      <c r="B596" t="s">
        <v>8094</v>
      </c>
      <c r="C596" t="s">
        <v>8095</v>
      </c>
      <c r="D596" t="s">
        <v>8079</v>
      </c>
      <c r="E596" t="s">
        <v>1299</v>
      </c>
      <c r="F596" t="s">
        <v>8096</v>
      </c>
      <c r="G596" t="s">
        <v>8093</v>
      </c>
      <c r="H596">
        <v>4784128</v>
      </c>
      <c r="I596" t="s">
        <v>20</v>
      </c>
      <c r="J596" t="s">
        <v>21</v>
      </c>
      <c r="K596" t="s">
        <v>1302</v>
      </c>
      <c r="L596" t="s">
        <v>8079</v>
      </c>
      <c r="M596" t="s">
        <v>23</v>
      </c>
      <c r="N596">
        <v>12</v>
      </c>
    </row>
    <row r="597" spans="1:14" hidden="1" x14ac:dyDescent="0.25">
      <c r="A597">
        <v>1757</v>
      </c>
      <c r="B597" t="s">
        <v>8123</v>
      </c>
      <c r="C597" t="s">
        <v>8124</v>
      </c>
      <c r="D597" t="s">
        <v>8125</v>
      </c>
      <c r="E597" t="s">
        <v>8126</v>
      </c>
      <c r="F597" t="s">
        <v>8127</v>
      </c>
      <c r="G597" t="s">
        <v>8128</v>
      </c>
      <c r="H597">
        <v>4648960</v>
      </c>
      <c r="I597" t="s">
        <v>20</v>
      </c>
      <c r="J597" t="s">
        <v>21</v>
      </c>
      <c r="K597" t="s">
        <v>1302</v>
      </c>
      <c r="L597" t="s">
        <v>8125</v>
      </c>
      <c r="M597" t="s">
        <v>23</v>
      </c>
      <c r="N597">
        <v>11</v>
      </c>
    </row>
    <row r="598" spans="1:14" hidden="1" x14ac:dyDescent="0.25">
      <c r="A598">
        <v>1758</v>
      </c>
      <c r="B598" t="s">
        <v>8129</v>
      </c>
      <c r="C598" t="s">
        <v>8130</v>
      </c>
      <c r="D598" t="s">
        <v>8125</v>
      </c>
      <c r="E598" t="s">
        <v>8131</v>
      </c>
      <c r="F598" t="s">
        <v>8131</v>
      </c>
      <c r="G598" t="s">
        <v>8132</v>
      </c>
      <c r="H598">
        <v>4272128</v>
      </c>
      <c r="I598" t="s">
        <v>20</v>
      </c>
      <c r="J598" t="s">
        <v>21</v>
      </c>
      <c r="K598" t="s">
        <v>1302</v>
      </c>
      <c r="L598" t="s">
        <v>8125</v>
      </c>
      <c r="M598" t="s">
        <v>29</v>
      </c>
      <c r="N598">
        <v>11</v>
      </c>
    </row>
    <row r="599" spans="1:14" hidden="1" x14ac:dyDescent="0.25">
      <c r="A599">
        <v>1759</v>
      </c>
      <c r="B599" t="s">
        <v>8133</v>
      </c>
      <c r="C599" t="s">
        <v>8134</v>
      </c>
      <c r="D599" t="s">
        <v>8125</v>
      </c>
      <c r="E599" t="s">
        <v>8135</v>
      </c>
      <c r="F599" t="s">
        <v>8127</v>
      </c>
      <c r="G599" t="s">
        <v>8132</v>
      </c>
      <c r="H599">
        <v>4648960</v>
      </c>
      <c r="I599" t="s">
        <v>20</v>
      </c>
      <c r="J599" t="s">
        <v>21</v>
      </c>
      <c r="K599" t="s">
        <v>1302</v>
      </c>
      <c r="L599" t="s">
        <v>8125</v>
      </c>
      <c r="M599" t="s">
        <v>29</v>
      </c>
      <c r="N599">
        <v>11</v>
      </c>
    </row>
    <row r="600" spans="1:14" x14ac:dyDescent="0.25">
      <c r="A600">
        <v>1760</v>
      </c>
      <c r="B600" t="s">
        <v>8136</v>
      </c>
      <c r="C600" t="s">
        <v>8137</v>
      </c>
      <c r="D600" t="s">
        <v>8125</v>
      </c>
      <c r="E600" t="s">
        <v>8138</v>
      </c>
      <c r="F600" t="s">
        <v>8139</v>
      </c>
      <c r="G600" t="s">
        <v>8140</v>
      </c>
      <c r="H600">
        <v>4657152</v>
      </c>
      <c r="I600" t="s">
        <v>20</v>
      </c>
      <c r="J600" t="s">
        <v>21</v>
      </c>
      <c r="K600" t="s">
        <v>1302</v>
      </c>
      <c r="L600" t="s">
        <v>8125</v>
      </c>
      <c r="M600" t="s">
        <v>136</v>
      </c>
      <c r="N600">
        <v>11</v>
      </c>
    </row>
    <row r="601" spans="1:14" hidden="1" x14ac:dyDescent="0.25">
      <c r="A601">
        <v>1761</v>
      </c>
      <c r="B601" t="s">
        <v>8141</v>
      </c>
      <c r="C601" t="s">
        <v>8142</v>
      </c>
      <c r="D601" t="s">
        <v>8125</v>
      </c>
      <c r="E601" t="s">
        <v>8143</v>
      </c>
      <c r="F601" t="s">
        <v>8144</v>
      </c>
      <c r="G601" t="s">
        <v>8140</v>
      </c>
      <c r="H601">
        <v>4657152</v>
      </c>
      <c r="I601" t="s">
        <v>20</v>
      </c>
      <c r="J601" t="s">
        <v>21</v>
      </c>
      <c r="K601" t="s">
        <v>1302</v>
      </c>
      <c r="L601" t="s">
        <v>8125</v>
      </c>
      <c r="M601" t="s">
        <v>141</v>
      </c>
      <c r="N601">
        <v>11</v>
      </c>
    </row>
    <row r="602" spans="1:14" hidden="1" x14ac:dyDescent="0.25">
      <c r="A602">
        <v>1762</v>
      </c>
      <c r="B602" t="s">
        <v>8145</v>
      </c>
      <c r="C602" t="s">
        <v>8146</v>
      </c>
      <c r="D602" t="s">
        <v>8125</v>
      </c>
      <c r="E602" t="s">
        <v>8147</v>
      </c>
      <c r="F602" t="s">
        <v>8127</v>
      </c>
      <c r="G602" t="s">
        <v>8148</v>
      </c>
      <c r="H602">
        <v>4648960</v>
      </c>
      <c r="I602" t="s">
        <v>20</v>
      </c>
      <c r="J602" t="s">
        <v>21</v>
      </c>
      <c r="K602" t="s">
        <v>1302</v>
      </c>
      <c r="L602" t="s">
        <v>8125</v>
      </c>
      <c r="M602" t="s">
        <v>73</v>
      </c>
      <c r="N602">
        <v>11</v>
      </c>
    </row>
    <row r="603" spans="1:14" hidden="1" x14ac:dyDescent="0.25">
      <c r="A603">
        <v>1772</v>
      </c>
      <c r="B603" t="s">
        <v>8191</v>
      </c>
      <c r="C603" t="s">
        <v>8192</v>
      </c>
      <c r="D603" t="s">
        <v>8151</v>
      </c>
      <c r="E603" t="s">
        <v>8193</v>
      </c>
      <c r="F603" t="s">
        <v>8194</v>
      </c>
      <c r="G603" t="s">
        <v>8195</v>
      </c>
      <c r="H603">
        <v>8699904</v>
      </c>
      <c r="I603" t="s">
        <v>20</v>
      </c>
      <c r="J603" t="s">
        <v>21</v>
      </c>
      <c r="K603" t="s">
        <v>1302</v>
      </c>
      <c r="L603" t="s">
        <v>8151</v>
      </c>
      <c r="M603" t="s">
        <v>73</v>
      </c>
      <c r="N603">
        <v>11</v>
      </c>
    </row>
    <row r="604" spans="1:14" hidden="1" x14ac:dyDescent="0.25">
      <c r="A604">
        <v>1763</v>
      </c>
      <c r="B604" t="s">
        <v>8149</v>
      </c>
      <c r="C604" t="s">
        <v>8150</v>
      </c>
      <c r="D604" t="s">
        <v>8151</v>
      </c>
      <c r="E604" t="s">
        <v>8152</v>
      </c>
      <c r="F604" t="s">
        <v>8153</v>
      </c>
      <c r="G604" t="s">
        <v>8154</v>
      </c>
      <c r="H604">
        <v>8851456</v>
      </c>
      <c r="I604" t="s">
        <v>20</v>
      </c>
      <c r="J604" t="s">
        <v>21</v>
      </c>
      <c r="K604" t="s">
        <v>1302</v>
      </c>
      <c r="L604" t="s">
        <v>8151</v>
      </c>
      <c r="M604" t="s">
        <v>23</v>
      </c>
      <c r="N604">
        <v>11</v>
      </c>
    </row>
    <row r="605" spans="1:14" hidden="1" x14ac:dyDescent="0.25">
      <c r="A605">
        <v>1765</v>
      </c>
      <c r="B605" t="s">
        <v>8159</v>
      </c>
      <c r="C605" t="s">
        <v>8160</v>
      </c>
      <c r="D605" t="s">
        <v>8151</v>
      </c>
      <c r="E605" t="s">
        <v>8161</v>
      </c>
      <c r="F605" t="s">
        <v>8162</v>
      </c>
      <c r="G605" t="s">
        <v>8163</v>
      </c>
      <c r="H605">
        <v>8884224</v>
      </c>
      <c r="I605" t="s">
        <v>20</v>
      </c>
      <c r="J605" t="s">
        <v>21</v>
      </c>
      <c r="K605" t="s">
        <v>1302</v>
      </c>
      <c r="L605" t="s">
        <v>8151</v>
      </c>
      <c r="M605" t="s">
        <v>29</v>
      </c>
      <c r="N605">
        <v>11</v>
      </c>
    </row>
    <row r="606" spans="1:14" hidden="1" x14ac:dyDescent="0.25">
      <c r="A606">
        <v>1766</v>
      </c>
      <c r="B606" t="s">
        <v>8164</v>
      </c>
      <c r="C606" t="s">
        <v>8165</v>
      </c>
      <c r="D606" t="s">
        <v>8151</v>
      </c>
      <c r="E606" t="s">
        <v>8166</v>
      </c>
      <c r="F606" t="s">
        <v>8167</v>
      </c>
      <c r="G606" t="s">
        <v>8168</v>
      </c>
      <c r="H606">
        <v>8724480</v>
      </c>
      <c r="I606" t="s">
        <v>20</v>
      </c>
      <c r="J606" t="s">
        <v>21</v>
      </c>
      <c r="K606" t="s">
        <v>1302</v>
      </c>
      <c r="L606" t="s">
        <v>8151</v>
      </c>
      <c r="M606" t="s">
        <v>29</v>
      </c>
      <c r="N606">
        <v>11</v>
      </c>
    </row>
    <row r="607" spans="1:14" hidden="1" x14ac:dyDescent="0.25">
      <c r="A607">
        <v>1767</v>
      </c>
      <c r="B607" t="s">
        <v>8169</v>
      </c>
      <c r="C607" t="s">
        <v>8170</v>
      </c>
      <c r="D607" t="s">
        <v>8151</v>
      </c>
      <c r="E607" t="s">
        <v>8171</v>
      </c>
      <c r="F607" t="s">
        <v>8172</v>
      </c>
      <c r="G607" t="s">
        <v>8168</v>
      </c>
      <c r="H607">
        <v>6438912</v>
      </c>
      <c r="I607" t="s">
        <v>20</v>
      </c>
      <c r="J607" t="s">
        <v>21</v>
      </c>
      <c r="K607" t="s">
        <v>1302</v>
      </c>
      <c r="L607" t="s">
        <v>8151</v>
      </c>
      <c r="M607" t="s">
        <v>29</v>
      </c>
      <c r="N607">
        <v>11</v>
      </c>
    </row>
    <row r="608" spans="1:14" x14ac:dyDescent="0.25">
      <c r="A608">
        <v>1770</v>
      </c>
      <c r="B608" t="s">
        <v>8181</v>
      </c>
      <c r="C608" t="s">
        <v>8182</v>
      </c>
      <c r="D608" t="s">
        <v>8151</v>
      </c>
      <c r="E608" t="s">
        <v>8183</v>
      </c>
      <c r="F608" t="s">
        <v>8184</v>
      </c>
      <c r="G608" t="s">
        <v>8185</v>
      </c>
      <c r="H608">
        <v>9318400</v>
      </c>
      <c r="I608" t="s">
        <v>20</v>
      </c>
      <c r="J608" t="s">
        <v>21</v>
      </c>
      <c r="K608" t="s">
        <v>1302</v>
      </c>
      <c r="L608" t="s">
        <v>8151</v>
      </c>
      <c r="M608" t="s">
        <v>40</v>
      </c>
      <c r="N608">
        <v>11</v>
      </c>
    </row>
    <row r="609" spans="1:14" hidden="1" x14ac:dyDescent="0.25">
      <c r="A609">
        <v>1771</v>
      </c>
      <c r="B609" t="s">
        <v>8186</v>
      </c>
      <c r="C609" t="s">
        <v>8187</v>
      </c>
      <c r="D609" t="s">
        <v>8151</v>
      </c>
      <c r="E609" t="s">
        <v>8188</v>
      </c>
      <c r="F609" t="s">
        <v>8189</v>
      </c>
      <c r="G609" t="s">
        <v>8190</v>
      </c>
      <c r="H609">
        <v>9244672</v>
      </c>
      <c r="I609" t="s">
        <v>20</v>
      </c>
      <c r="J609" t="s">
        <v>21</v>
      </c>
      <c r="K609" t="s">
        <v>1302</v>
      </c>
      <c r="L609" t="s">
        <v>8151</v>
      </c>
      <c r="M609" t="s">
        <v>56</v>
      </c>
      <c r="N609">
        <v>11</v>
      </c>
    </row>
    <row r="610" spans="1:14" hidden="1" x14ac:dyDescent="0.25">
      <c r="A610">
        <v>1773</v>
      </c>
      <c r="B610" t="s">
        <v>8196</v>
      </c>
      <c r="C610" t="s">
        <v>8197</v>
      </c>
      <c r="D610" t="s">
        <v>8151</v>
      </c>
      <c r="E610" t="s">
        <v>8198</v>
      </c>
      <c r="F610" t="s">
        <v>8152</v>
      </c>
      <c r="G610" t="s">
        <v>8199</v>
      </c>
      <c r="H610">
        <v>8790016</v>
      </c>
      <c r="I610" t="s">
        <v>20</v>
      </c>
      <c r="J610" t="s">
        <v>21</v>
      </c>
      <c r="K610" t="s">
        <v>1302</v>
      </c>
      <c r="L610" t="s">
        <v>8151</v>
      </c>
      <c r="M610" t="s">
        <v>73</v>
      </c>
      <c r="N610">
        <v>11</v>
      </c>
    </row>
    <row r="611" spans="1:14" hidden="1" x14ac:dyDescent="0.25">
      <c r="A611">
        <v>1764</v>
      </c>
      <c r="B611" t="s">
        <v>8155</v>
      </c>
      <c r="C611" t="s">
        <v>8156</v>
      </c>
      <c r="D611" t="s">
        <v>8151</v>
      </c>
      <c r="E611" t="s">
        <v>8157</v>
      </c>
      <c r="F611" t="s">
        <v>8158</v>
      </c>
      <c r="G611" t="s">
        <v>8154</v>
      </c>
      <c r="H611">
        <v>6262784</v>
      </c>
      <c r="I611" t="s">
        <v>20</v>
      </c>
      <c r="J611" t="s">
        <v>21</v>
      </c>
      <c r="K611" t="s">
        <v>1302</v>
      </c>
      <c r="L611" t="s">
        <v>8151</v>
      </c>
      <c r="M611" t="s">
        <v>23</v>
      </c>
      <c r="N611">
        <v>11</v>
      </c>
    </row>
    <row r="612" spans="1:14" hidden="1" x14ac:dyDescent="0.25">
      <c r="A612">
        <v>1768</v>
      </c>
      <c r="B612" t="s">
        <v>8173</v>
      </c>
      <c r="C612" t="s">
        <v>8174</v>
      </c>
      <c r="D612" t="s">
        <v>8151</v>
      </c>
      <c r="E612" t="s">
        <v>8175</v>
      </c>
      <c r="F612" t="s">
        <v>8176</v>
      </c>
      <c r="G612" t="s">
        <v>8177</v>
      </c>
      <c r="H612">
        <v>8646656</v>
      </c>
      <c r="I612" t="s">
        <v>20</v>
      </c>
      <c r="J612" t="s">
        <v>21</v>
      </c>
      <c r="K612" t="s">
        <v>1302</v>
      </c>
      <c r="L612" t="s">
        <v>8151</v>
      </c>
      <c r="M612" t="s">
        <v>29</v>
      </c>
      <c r="N612">
        <v>11</v>
      </c>
    </row>
    <row r="613" spans="1:14" hidden="1" x14ac:dyDescent="0.25">
      <c r="A613">
        <v>1769</v>
      </c>
      <c r="B613" t="s">
        <v>8178</v>
      </c>
      <c r="C613" t="s">
        <v>8179</v>
      </c>
      <c r="D613" t="s">
        <v>8151</v>
      </c>
      <c r="E613" t="s">
        <v>785</v>
      </c>
      <c r="F613" t="s">
        <v>785</v>
      </c>
      <c r="G613" t="s">
        <v>8180</v>
      </c>
      <c r="H613">
        <v>6266880</v>
      </c>
      <c r="I613" t="s">
        <v>20</v>
      </c>
      <c r="J613" t="s">
        <v>21</v>
      </c>
      <c r="K613" t="s">
        <v>1302</v>
      </c>
      <c r="L613" t="s">
        <v>8151</v>
      </c>
      <c r="M613" t="s">
        <v>29</v>
      </c>
      <c r="N613">
        <v>11</v>
      </c>
    </row>
    <row r="614" spans="1:14" hidden="1" x14ac:dyDescent="0.25">
      <c r="A614">
        <v>1775</v>
      </c>
      <c r="B614" t="s">
        <v>8206</v>
      </c>
      <c r="C614" t="s">
        <v>8207</v>
      </c>
      <c r="D614" t="s">
        <v>8202</v>
      </c>
      <c r="E614" t="s">
        <v>8208</v>
      </c>
      <c r="F614" t="s">
        <v>8208</v>
      </c>
      <c r="G614" t="s">
        <v>8209</v>
      </c>
      <c r="H614">
        <v>4481024</v>
      </c>
      <c r="I614" t="s">
        <v>20</v>
      </c>
      <c r="J614" t="s">
        <v>21</v>
      </c>
      <c r="K614" t="s">
        <v>1302</v>
      </c>
      <c r="L614" t="s">
        <v>8202</v>
      </c>
      <c r="M614" t="s">
        <v>23</v>
      </c>
      <c r="N614">
        <v>11</v>
      </c>
    </row>
    <row r="615" spans="1:14" hidden="1" x14ac:dyDescent="0.25">
      <c r="A615">
        <v>1774</v>
      </c>
      <c r="B615" t="s">
        <v>8200</v>
      </c>
      <c r="C615" t="s">
        <v>8201</v>
      </c>
      <c r="D615" t="s">
        <v>8202</v>
      </c>
      <c r="E615" t="s">
        <v>8203</v>
      </c>
      <c r="F615" t="s">
        <v>8204</v>
      </c>
      <c r="G615" t="s">
        <v>8205</v>
      </c>
      <c r="H615">
        <v>4493312</v>
      </c>
      <c r="I615" t="s">
        <v>20</v>
      </c>
      <c r="J615" t="s">
        <v>21</v>
      </c>
      <c r="K615" t="s">
        <v>1302</v>
      </c>
      <c r="L615" t="s">
        <v>8202</v>
      </c>
      <c r="M615" t="s">
        <v>23</v>
      </c>
      <c r="N615">
        <v>11</v>
      </c>
    </row>
    <row r="616" spans="1:14" hidden="1" x14ac:dyDescent="0.25">
      <c r="A616">
        <v>1777</v>
      </c>
      <c r="B616" t="s">
        <v>8213</v>
      </c>
      <c r="C616" t="s">
        <v>8214</v>
      </c>
      <c r="D616" t="s">
        <v>8202</v>
      </c>
      <c r="E616" t="s">
        <v>8215</v>
      </c>
      <c r="F616" t="s">
        <v>8216</v>
      </c>
      <c r="G616" t="s">
        <v>8217</v>
      </c>
      <c r="H616">
        <v>4861952</v>
      </c>
      <c r="I616" t="s">
        <v>20</v>
      </c>
      <c r="J616" t="s">
        <v>21</v>
      </c>
      <c r="K616" t="s">
        <v>1302</v>
      </c>
      <c r="L616" t="s">
        <v>8202</v>
      </c>
      <c r="M616" t="s">
        <v>29</v>
      </c>
      <c r="N616">
        <v>11</v>
      </c>
    </row>
    <row r="617" spans="1:14" hidden="1" x14ac:dyDescent="0.25">
      <c r="A617">
        <v>1778</v>
      </c>
      <c r="B617" t="s">
        <v>8218</v>
      </c>
      <c r="C617" t="s">
        <v>8219</v>
      </c>
      <c r="D617" t="s">
        <v>8202</v>
      </c>
      <c r="E617" t="s">
        <v>8220</v>
      </c>
      <c r="F617" t="s">
        <v>8221</v>
      </c>
      <c r="G617" t="s">
        <v>8217</v>
      </c>
      <c r="H617">
        <v>4493312</v>
      </c>
      <c r="I617" t="s">
        <v>20</v>
      </c>
      <c r="J617" t="s">
        <v>21</v>
      </c>
      <c r="K617" t="s">
        <v>1302</v>
      </c>
      <c r="L617" t="s">
        <v>8202</v>
      </c>
      <c r="M617" t="s">
        <v>29</v>
      </c>
      <c r="N617">
        <v>11</v>
      </c>
    </row>
    <row r="618" spans="1:14" hidden="1" x14ac:dyDescent="0.25">
      <c r="A618">
        <v>1781</v>
      </c>
      <c r="B618" t="s">
        <v>8230</v>
      </c>
      <c r="C618" t="s">
        <v>8231</v>
      </c>
      <c r="D618" t="s">
        <v>8202</v>
      </c>
      <c r="E618" t="s">
        <v>8232</v>
      </c>
      <c r="F618" t="s">
        <v>8233</v>
      </c>
      <c r="G618" t="s">
        <v>8234</v>
      </c>
      <c r="H618">
        <v>4481024</v>
      </c>
      <c r="I618" t="s">
        <v>20</v>
      </c>
      <c r="J618" t="s">
        <v>21</v>
      </c>
      <c r="K618" t="s">
        <v>1302</v>
      </c>
      <c r="L618" t="s">
        <v>8202</v>
      </c>
      <c r="M618" t="s">
        <v>73</v>
      </c>
      <c r="N618">
        <v>11</v>
      </c>
    </row>
    <row r="619" spans="1:14" hidden="1" x14ac:dyDescent="0.25">
      <c r="A619">
        <v>1776</v>
      </c>
      <c r="B619" t="s">
        <v>8210</v>
      </c>
      <c r="C619" t="s">
        <v>8211</v>
      </c>
      <c r="D619" t="s">
        <v>8202</v>
      </c>
      <c r="E619" t="s">
        <v>5130</v>
      </c>
      <c r="F619" t="s">
        <v>5130</v>
      </c>
      <c r="G619" t="s">
        <v>8212</v>
      </c>
      <c r="H619">
        <v>4493312</v>
      </c>
      <c r="I619" t="s">
        <v>20</v>
      </c>
      <c r="J619" t="s">
        <v>21</v>
      </c>
      <c r="K619" t="s">
        <v>1302</v>
      </c>
      <c r="L619" t="s">
        <v>8202</v>
      </c>
      <c r="M619" t="s">
        <v>29</v>
      </c>
      <c r="N619">
        <v>11</v>
      </c>
    </row>
    <row r="620" spans="1:14" x14ac:dyDescent="0.25">
      <c r="A620">
        <v>1779</v>
      </c>
      <c r="B620" t="s">
        <v>8222</v>
      </c>
      <c r="C620" t="s">
        <v>8223</v>
      </c>
      <c r="D620" t="s">
        <v>8202</v>
      </c>
      <c r="E620" t="s">
        <v>1299</v>
      </c>
      <c r="F620" t="s">
        <v>8224</v>
      </c>
      <c r="G620" t="s">
        <v>8225</v>
      </c>
      <c r="H620">
        <v>4861952</v>
      </c>
      <c r="I620" t="s">
        <v>20</v>
      </c>
      <c r="J620" t="s">
        <v>21</v>
      </c>
      <c r="K620" t="s">
        <v>1302</v>
      </c>
      <c r="L620" t="s">
        <v>8202</v>
      </c>
      <c r="M620" t="s">
        <v>40</v>
      </c>
      <c r="N620">
        <v>11</v>
      </c>
    </row>
    <row r="621" spans="1:14" hidden="1" x14ac:dyDescent="0.25">
      <c r="A621">
        <v>1780</v>
      </c>
      <c r="B621" t="s">
        <v>8226</v>
      </c>
      <c r="C621" t="s">
        <v>8227</v>
      </c>
      <c r="D621" t="s">
        <v>8202</v>
      </c>
      <c r="E621" t="s">
        <v>1299</v>
      </c>
      <c r="F621" t="s">
        <v>8228</v>
      </c>
      <c r="G621" t="s">
        <v>8229</v>
      </c>
      <c r="H621">
        <v>4861952</v>
      </c>
      <c r="I621" t="s">
        <v>20</v>
      </c>
      <c r="J621" t="s">
        <v>21</v>
      </c>
      <c r="K621" t="s">
        <v>1302</v>
      </c>
      <c r="L621" t="s">
        <v>8202</v>
      </c>
      <c r="M621" t="s">
        <v>56</v>
      </c>
      <c r="N621">
        <v>11</v>
      </c>
    </row>
    <row r="622" spans="1:14" hidden="1" x14ac:dyDescent="0.25">
      <c r="A622">
        <v>1782</v>
      </c>
      <c r="B622" t="s">
        <v>8235</v>
      </c>
      <c r="C622" t="s">
        <v>8236</v>
      </c>
      <c r="D622" t="s">
        <v>8237</v>
      </c>
      <c r="E622" t="s">
        <v>8238</v>
      </c>
      <c r="F622" t="s">
        <v>8239</v>
      </c>
      <c r="G622" t="s">
        <v>8240</v>
      </c>
      <c r="H622">
        <v>4706304</v>
      </c>
      <c r="I622" t="s">
        <v>20</v>
      </c>
      <c r="J622" t="s">
        <v>21</v>
      </c>
      <c r="K622" t="s">
        <v>1302</v>
      </c>
      <c r="L622" t="s">
        <v>8237</v>
      </c>
      <c r="M622" t="s">
        <v>23</v>
      </c>
      <c r="N622">
        <v>11</v>
      </c>
    </row>
    <row r="623" spans="1:14" hidden="1" x14ac:dyDescent="0.25">
      <c r="A623">
        <v>1783</v>
      </c>
      <c r="B623" t="s">
        <v>8241</v>
      </c>
      <c r="C623" t="s">
        <v>8242</v>
      </c>
      <c r="D623" t="s">
        <v>8237</v>
      </c>
      <c r="E623" t="s">
        <v>8243</v>
      </c>
      <c r="F623" t="s">
        <v>8243</v>
      </c>
      <c r="G623" t="s">
        <v>8244</v>
      </c>
      <c r="H623">
        <v>4296704</v>
      </c>
      <c r="I623" t="s">
        <v>20</v>
      </c>
      <c r="J623" t="s">
        <v>21</v>
      </c>
      <c r="K623" t="s">
        <v>1302</v>
      </c>
      <c r="L623" t="s">
        <v>8237</v>
      </c>
      <c r="M623" t="s">
        <v>29</v>
      </c>
      <c r="N623">
        <v>11</v>
      </c>
    </row>
    <row r="624" spans="1:14" x14ac:dyDescent="0.25">
      <c r="A624">
        <v>1786</v>
      </c>
      <c r="B624" t="s">
        <v>8254</v>
      </c>
      <c r="C624" t="s">
        <v>8255</v>
      </c>
      <c r="D624" t="s">
        <v>8237</v>
      </c>
      <c r="E624" t="s">
        <v>8256</v>
      </c>
      <c r="F624" t="s">
        <v>8257</v>
      </c>
      <c r="G624" t="s">
        <v>8258</v>
      </c>
      <c r="H624">
        <v>4706304</v>
      </c>
      <c r="I624" t="s">
        <v>20</v>
      </c>
      <c r="J624" t="s">
        <v>21</v>
      </c>
      <c r="K624" t="s">
        <v>1302</v>
      </c>
      <c r="L624" t="s">
        <v>8237</v>
      </c>
      <c r="M624" t="s">
        <v>40</v>
      </c>
      <c r="N624">
        <v>11</v>
      </c>
    </row>
    <row r="625" spans="1:14" hidden="1" x14ac:dyDescent="0.25">
      <c r="A625">
        <v>1787</v>
      </c>
      <c r="B625" t="s">
        <v>8259</v>
      </c>
      <c r="C625" t="s">
        <v>8260</v>
      </c>
      <c r="D625" t="s">
        <v>8237</v>
      </c>
      <c r="E625" t="s">
        <v>8261</v>
      </c>
      <c r="F625" t="s">
        <v>8262</v>
      </c>
      <c r="G625" t="s">
        <v>8263</v>
      </c>
      <c r="H625">
        <v>4296704</v>
      </c>
      <c r="I625" t="s">
        <v>20</v>
      </c>
      <c r="J625" t="s">
        <v>21</v>
      </c>
      <c r="K625" t="s">
        <v>1302</v>
      </c>
      <c r="L625" t="s">
        <v>8237</v>
      </c>
      <c r="M625" t="s">
        <v>56</v>
      </c>
      <c r="N625">
        <v>11</v>
      </c>
    </row>
    <row r="626" spans="1:14" hidden="1" x14ac:dyDescent="0.25">
      <c r="A626">
        <v>1784</v>
      </c>
      <c r="B626" t="s">
        <v>8245</v>
      </c>
      <c r="C626" t="s">
        <v>8246</v>
      </c>
      <c r="D626" t="s">
        <v>8237</v>
      </c>
      <c r="E626" t="s">
        <v>8247</v>
      </c>
      <c r="F626" t="s">
        <v>8248</v>
      </c>
      <c r="G626" t="s">
        <v>8249</v>
      </c>
      <c r="H626">
        <v>4399104</v>
      </c>
      <c r="I626" t="s">
        <v>20</v>
      </c>
      <c r="J626" t="s">
        <v>21</v>
      </c>
      <c r="K626" t="s">
        <v>1302</v>
      </c>
      <c r="L626" t="s">
        <v>8237</v>
      </c>
      <c r="M626" t="s">
        <v>29</v>
      </c>
      <c r="N626">
        <v>11</v>
      </c>
    </row>
    <row r="627" spans="1:14" hidden="1" x14ac:dyDescent="0.25">
      <c r="A627">
        <v>1785</v>
      </c>
      <c r="B627" t="s">
        <v>8250</v>
      </c>
      <c r="C627" t="s">
        <v>8251</v>
      </c>
      <c r="D627" t="s">
        <v>8237</v>
      </c>
      <c r="E627" t="s">
        <v>8252</v>
      </c>
      <c r="F627" t="s">
        <v>8253</v>
      </c>
      <c r="G627" t="s">
        <v>8249</v>
      </c>
      <c r="H627">
        <v>4296704</v>
      </c>
      <c r="I627" t="s">
        <v>20</v>
      </c>
      <c r="J627" t="s">
        <v>21</v>
      </c>
      <c r="K627" t="s">
        <v>1302</v>
      </c>
      <c r="L627" t="s">
        <v>8237</v>
      </c>
      <c r="M627" t="s">
        <v>29</v>
      </c>
      <c r="N627">
        <v>11</v>
      </c>
    </row>
    <row r="628" spans="1:14" hidden="1" x14ac:dyDescent="0.25">
      <c r="A628">
        <v>1788</v>
      </c>
      <c r="B628" t="s">
        <v>8264</v>
      </c>
      <c r="C628" t="s">
        <v>8265</v>
      </c>
      <c r="D628" t="s">
        <v>8266</v>
      </c>
      <c r="E628" t="s">
        <v>8267</v>
      </c>
      <c r="F628" t="s">
        <v>8268</v>
      </c>
      <c r="G628" t="s">
        <v>8269</v>
      </c>
      <c r="H628">
        <v>4509696</v>
      </c>
      <c r="I628" t="s">
        <v>20</v>
      </c>
      <c r="J628" t="s">
        <v>21</v>
      </c>
      <c r="K628" t="s">
        <v>1302</v>
      </c>
      <c r="L628" t="s">
        <v>8266</v>
      </c>
      <c r="M628" t="s">
        <v>23</v>
      </c>
      <c r="N628">
        <v>11</v>
      </c>
    </row>
    <row r="629" spans="1:14" hidden="1" x14ac:dyDescent="0.25">
      <c r="A629">
        <v>1789</v>
      </c>
      <c r="B629" t="s">
        <v>8270</v>
      </c>
      <c r="C629" t="s">
        <v>8271</v>
      </c>
      <c r="D629" t="s">
        <v>8266</v>
      </c>
      <c r="E629" t="s">
        <v>8272</v>
      </c>
      <c r="F629" t="s">
        <v>8273</v>
      </c>
      <c r="G629" t="s">
        <v>8274</v>
      </c>
      <c r="H629">
        <v>5132288</v>
      </c>
      <c r="I629" t="s">
        <v>20</v>
      </c>
      <c r="J629" t="s">
        <v>21</v>
      </c>
      <c r="K629" t="s">
        <v>1302</v>
      </c>
      <c r="L629" t="s">
        <v>8266</v>
      </c>
      <c r="M629" t="s">
        <v>29</v>
      </c>
      <c r="N629">
        <v>11</v>
      </c>
    </row>
    <row r="630" spans="1:14" x14ac:dyDescent="0.25">
      <c r="A630">
        <v>1790</v>
      </c>
      <c r="B630" t="s">
        <v>8275</v>
      </c>
      <c r="C630" t="s">
        <v>8276</v>
      </c>
      <c r="D630" t="s">
        <v>8266</v>
      </c>
      <c r="E630" t="s">
        <v>8277</v>
      </c>
      <c r="F630" t="s">
        <v>8278</v>
      </c>
      <c r="G630" t="s">
        <v>8279</v>
      </c>
      <c r="H630">
        <v>5132288</v>
      </c>
      <c r="I630" t="s">
        <v>20</v>
      </c>
      <c r="J630" t="s">
        <v>21</v>
      </c>
      <c r="K630" t="s">
        <v>1302</v>
      </c>
      <c r="L630" t="s">
        <v>8266</v>
      </c>
      <c r="M630" t="s">
        <v>136</v>
      </c>
      <c r="N630">
        <v>11</v>
      </c>
    </row>
    <row r="631" spans="1:14" hidden="1" x14ac:dyDescent="0.25">
      <c r="A631">
        <v>1791</v>
      </c>
      <c r="B631" t="s">
        <v>8280</v>
      </c>
      <c r="C631" t="s">
        <v>8281</v>
      </c>
      <c r="D631" t="s">
        <v>8266</v>
      </c>
      <c r="E631" t="s">
        <v>8282</v>
      </c>
      <c r="F631" t="s">
        <v>8283</v>
      </c>
      <c r="G631" t="s">
        <v>8284</v>
      </c>
      <c r="H631">
        <v>5132288</v>
      </c>
      <c r="I631" t="s">
        <v>20</v>
      </c>
      <c r="J631" t="s">
        <v>21</v>
      </c>
      <c r="K631" t="s">
        <v>1302</v>
      </c>
      <c r="L631" t="s">
        <v>8266</v>
      </c>
      <c r="M631" t="s">
        <v>141</v>
      </c>
      <c r="N631">
        <v>11</v>
      </c>
    </row>
    <row r="632" spans="1:14" hidden="1" x14ac:dyDescent="0.25">
      <c r="A632">
        <v>1792</v>
      </c>
      <c r="B632" t="s">
        <v>8285</v>
      </c>
      <c r="C632" t="s">
        <v>8286</v>
      </c>
      <c r="D632" t="s">
        <v>8287</v>
      </c>
      <c r="E632" t="s">
        <v>8288</v>
      </c>
      <c r="F632" t="s">
        <v>5183</v>
      </c>
      <c r="G632" t="s">
        <v>8289</v>
      </c>
      <c r="H632">
        <v>4317184</v>
      </c>
      <c r="I632" t="s">
        <v>20</v>
      </c>
      <c r="J632" t="s">
        <v>21</v>
      </c>
      <c r="K632" t="s">
        <v>1302</v>
      </c>
      <c r="L632" t="s">
        <v>8287</v>
      </c>
      <c r="M632" t="s">
        <v>29</v>
      </c>
      <c r="N632">
        <v>11</v>
      </c>
    </row>
    <row r="633" spans="1:14" x14ac:dyDescent="0.25">
      <c r="A633">
        <v>1795</v>
      </c>
      <c r="B633" t="s">
        <v>8299</v>
      </c>
      <c r="C633" t="s">
        <v>8300</v>
      </c>
      <c r="D633" t="s">
        <v>8287</v>
      </c>
      <c r="E633" t="s">
        <v>8301</v>
      </c>
      <c r="F633" t="s">
        <v>8293</v>
      </c>
      <c r="G633" t="s">
        <v>8294</v>
      </c>
      <c r="H633">
        <v>4747264</v>
      </c>
      <c r="I633" t="s">
        <v>20</v>
      </c>
      <c r="J633" t="s">
        <v>21</v>
      </c>
      <c r="K633" t="s">
        <v>1302</v>
      </c>
      <c r="L633" t="s">
        <v>8287</v>
      </c>
      <c r="M633" t="s">
        <v>136</v>
      </c>
      <c r="N633">
        <v>11</v>
      </c>
    </row>
    <row r="634" spans="1:14" hidden="1" x14ac:dyDescent="0.25">
      <c r="A634">
        <v>1796</v>
      </c>
      <c r="B634" t="s">
        <v>8302</v>
      </c>
      <c r="C634" t="s">
        <v>8303</v>
      </c>
      <c r="D634" t="s">
        <v>8287</v>
      </c>
      <c r="E634" t="s">
        <v>8304</v>
      </c>
      <c r="F634" t="s">
        <v>8305</v>
      </c>
      <c r="G634" t="s">
        <v>8306</v>
      </c>
      <c r="H634">
        <v>4747264</v>
      </c>
      <c r="I634" t="s">
        <v>20</v>
      </c>
      <c r="J634" t="s">
        <v>21</v>
      </c>
      <c r="K634" t="s">
        <v>1302</v>
      </c>
      <c r="L634" t="s">
        <v>8287</v>
      </c>
      <c r="M634" t="s">
        <v>141</v>
      </c>
      <c r="N634">
        <v>11</v>
      </c>
    </row>
    <row r="635" spans="1:14" hidden="1" x14ac:dyDescent="0.25">
      <c r="A635">
        <v>1797</v>
      </c>
      <c r="B635" t="s">
        <v>8307</v>
      </c>
      <c r="C635" t="s">
        <v>8308</v>
      </c>
      <c r="D635" t="s">
        <v>8287</v>
      </c>
      <c r="E635" t="s">
        <v>8309</v>
      </c>
      <c r="F635" t="s">
        <v>8310</v>
      </c>
      <c r="G635" t="s">
        <v>8311</v>
      </c>
      <c r="H635">
        <v>4923392</v>
      </c>
      <c r="I635" t="s">
        <v>20</v>
      </c>
      <c r="J635" t="s">
        <v>21</v>
      </c>
      <c r="K635" t="s">
        <v>1302</v>
      </c>
      <c r="L635" t="s">
        <v>8287</v>
      </c>
      <c r="M635" t="s">
        <v>2202</v>
      </c>
      <c r="N635">
        <v>11</v>
      </c>
    </row>
    <row r="636" spans="1:14" hidden="1" x14ac:dyDescent="0.25">
      <c r="A636">
        <v>1793</v>
      </c>
      <c r="B636" t="s">
        <v>8290</v>
      </c>
      <c r="C636" t="s">
        <v>8291</v>
      </c>
      <c r="D636" t="s">
        <v>8287</v>
      </c>
      <c r="E636" t="s">
        <v>8292</v>
      </c>
      <c r="F636" t="s">
        <v>8293</v>
      </c>
      <c r="G636" t="s">
        <v>8294</v>
      </c>
      <c r="H636">
        <v>4747264</v>
      </c>
      <c r="I636" t="s">
        <v>20</v>
      </c>
      <c r="J636" t="s">
        <v>21</v>
      </c>
      <c r="K636" t="s">
        <v>1302</v>
      </c>
      <c r="L636" t="s">
        <v>8287</v>
      </c>
      <c r="M636" t="s">
        <v>29</v>
      </c>
      <c r="N636">
        <v>11</v>
      </c>
    </row>
    <row r="637" spans="1:14" hidden="1" x14ac:dyDescent="0.25">
      <c r="A637">
        <v>1794</v>
      </c>
      <c r="B637" t="s">
        <v>8295</v>
      </c>
      <c r="C637" t="s">
        <v>8296</v>
      </c>
      <c r="D637" t="s">
        <v>8287</v>
      </c>
      <c r="E637" t="s">
        <v>8297</v>
      </c>
      <c r="F637" t="s">
        <v>8298</v>
      </c>
      <c r="G637" t="s">
        <v>8294</v>
      </c>
      <c r="H637">
        <v>4317184</v>
      </c>
      <c r="I637" t="s">
        <v>20</v>
      </c>
      <c r="J637" t="s">
        <v>21</v>
      </c>
      <c r="K637" t="s">
        <v>1302</v>
      </c>
      <c r="L637" t="s">
        <v>8287</v>
      </c>
      <c r="M637" t="s">
        <v>29</v>
      </c>
      <c r="N637">
        <v>11</v>
      </c>
    </row>
    <row r="638" spans="1:14" hidden="1" x14ac:dyDescent="0.25">
      <c r="A638">
        <v>1800</v>
      </c>
      <c r="B638" t="s">
        <v>8322</v>
      </c>
      <c r="C638" t="s">
        <v>8323</v>
      </c>
      <c r="D638" t="s">
        <v>8314</v>
      </c>
      <c r="E638" t="s">
        <v>8324</v>
      </c>
      <c r="F638" t="s">
        <v>8324</v>
      </c>
      <c r="G638" t="s">
        <v>8325</v>
      </c>
      <c r="H638">
        <v>4259840</v>
      </c>
      <c r="I638" t="s">
        <v>20</v>
      </c>
      <c r="J638" t="s">
        <v>21</v>
      </c>
      <c r="K638" t="s">
        <v>1302</v>
      </c>
      <c r="L638" t="s">
        <v>8314</v>
      </c>
      <c r="M638" t="s">
        <v>29</v>
      </c>
      <c r="N638">
        <v>11</v>
      </c>
    </row>
    <row r="639" spans="1:14" x14ac:dyDescent="0.25">
      <c r="A639">
        <v>1803</v>
      </c>
      <c r="B639" t="s">
        <v>8334</v>
      </c>
      <c r="C639" t="s">
        <v>8335</v>
      </c>
      <c r="D639" t="s">
        <v>8314</v>
      </c>
      <c r="E639" t="s">
        <v>8336</v>
      </c>
      <c r="F639" t="s">
        <v>8337</v>
      </c>
      <c r="G639" t="s">
        <v>8338</v>
      </c>
      <c r="H639">
        <v>4632576</v>
      </c>
      <c r="I639" t="s">
        <v>20</v>
      </c>
      <c r="J639" t="s">
        <v>21</v>
      </c>
      <c r="K639" t="s">
        <v>1302</v>
      </c>
      <c r="L639" t="s">
        <v>8314</v>
      </c>
      <c r="M639" t="s">
        <v>136</v>
      </c>
      <c r="N639">
        <v>11</v>
      </c>
    </row>
    <row r="640" spans="1:14" hidden="1" x14ac:dyDescent="0.25">
      <c r="A640">
        <v>1804</v>
      </c>
      <c r="B640" t="s">
        <v>8339</v>
      </c>
      <c r="C640" t="s">
        <v>8340</v>
      </c>
      <c r="D640" t="s">
        <v>8314</v>
      </c>
      <c r="E640" t="s">
        <v>8341</v>
      </c>
      <c r="F640" t="s">
        <v>8342</v>
      </c>
      <c r="G640" t="s">
        <v>8343</v>
      </c>
      <c r="H640">
        <v>4259840</v>
      </c>
      <c r="I640" t="s">
        <v>20</v>
      </c>
      <c r="J640" t="s">
        <v>21</v>
      </c>
      <c r="K640" t="s">
        <v>1302</v>
      </c>
      <c r="L640" t="s">
        <v>8314</v>
      </c>
      <c r="M640" t="s">
        <v>141</v>
      </c>
      <c r="N640">
        <v>11</v>
      </c>
    </row>
    <row r="641" spans="1:14" hidden="1" x14ac:dyDescent="0.25">
      <c r="A641">
        <v>1798</v>
      </c>
      <c r="B641" t="s">
        <v>8312</v>
      </c>
      <c r="C641" t="s">
        <v>8313</v>
      </c>
      <c r="D641" t="s">
        <v>8314</v>
      </c>
      <c r="E641" t="s">
        <v>8315</v>
      </c>
      <c r="F641" t="s">
        <v>8316</v>
      </c>
      <c r="G641" t="s">
        <v>8311</v>
      </c>
      <c r="H641">
        <v>4632576</v>
      </c>
      <c r="I641" t="s">
        <v>20</v>
      </c>
      <c r="J641" t="s">
        <v>21</v>
      </c>
      <c r="K641" t="s">
        <v>1302</v>
      </c>
      <c r="L641" t="s">
        <v>8314</v>
      </c>
      <c r="M641" t="s">
        <v>23</v>
      </c>
      <c r="N641">
        <v>11</v>
      </c>
    </row>
    <row r="642" spans="1:14" hidden="1" x14ac:dyDescent="0.25">
      <c r="A642">
        <v>1799</v>
      </c>
      <c r="B642" t="s">
        <v>8317</v>
      </c>
      <c r="C642" t="s">
        <v>8318</v>
      </c>
      <c r="D642" t="s">
        <v>8314</v>
      </c>
      <c r="E642" t="s">
        <v>8319</v>
      </c>
      <c r="F642" t="s">
        <v>8320</v>
      </c>
      <c r="G642" t="s">
        <v>8321</v>
      </c>
      <c r="H642">
        <v>4259840</v>
      </c>
      <c r="I642" t="s">
        <v>20</v>
      </c>
      <c r="J642" t="s">
        <v>21</v>
      </c>
      <c r="K642" t="s">
        <v>1302</v>
      </c>
      <c r="L642" t="s">
        <v>8314</v>
      </c>
      <c r="M642" t="s">
        <v>23</v>
      </c>
      <c r="N642">
        <v>11</v>
      </c>
    </row>
    <row r="643" spans="1:14" hidden="1" x14ac:dyDescent="0.25">
      <c r="A643">
        <v>1801</v>
      </c>
      <c r="B643" t="s">
        <v>8326</v>
      </c>
      <c r="C643" t="s">
        <v>8327</v>
      </c>
      <c r="D643" t="s">
        <v>8314</v>
      </c>
      <c r="E643" t="s">
        <v>8328</v>
      </c>
      <c r="F643" t="s">
        <v>8329</v>
      </c>
      <c r="G643" t="s">
        <v>8325</v>
      </c>
      <c r="H643">
        <v>4632576</v>
      </c>
      <c r="I643" t="s">
        <v>20</v>
      </c>
      <c r="J643" t="s">
        <v>21</v>
      </c>
      <c r="K643" t="s">
        <v>1302</v>
      </c>
      <c r="L643" t="s">
        <v>8314</v>
      </c>
      <c r="M643" t="s">
        <v>29</v>
      </c>
      <c r="N643">
        <v>11</v>
      </c>
    </row>
    <row r="644" spans="1:14" hidden="1" x14ac:dyDescent="0.25">
      <c r="A644">
        <v>1802</v>
      </c>
      <c r="B644" t="s">
        <v>8330</v>
      </c>
      <c r="C644" t="s">
        <v>8331</v>
      </c>
      <c r="D644" t="s">
        <v>8314</v>
      </c>
      <c r="E644" t="s">
        <v>8332</v>
      </c>
      <c r="F644" t="s">
        <v>8333</v>
      </c>
      <c r="G644" t="s">
        <v>8325</v>
      </c>
      <c r="H644">
        <v>4259840</v>
      </c>
      <c r="I644" t="s">
        <v>20</v>
      </c>
      <c r="J644" t="s">
        <v>21</v>
      </c>
      <c r="K644" t="s">
        <v>1302</v>
      </c>
      <c r="L644" t="s">
        <v>8314</v>
      </c>
      <c r="M644" t="s">
        <v>29</v>
      </c>
      <c r="N644">
        <v>11</v>
      </c>
    </row>
    <row r="645" spans="1:14" hidden="1" x14ac:dyDescent="0.25">
      <c r="A645">
        <v>1805</v>
      </c>
      <c r="B645" t="s">
        <v>8344</v>
      </c>
      <c r="C645" t="s">
        <v>8345</v>
      </c>
      <c r="D645" t="s">
        <v>8346</v>
      </c>
      <c r="E645" t="s">
        <v>8347</v>
      </c>
      <c r="F645" t="s">
        <v>8348</v>
      </c>
      <c r="G645" t="s">
        <v>8349</v>
      </c>
      <c r="H645">
        <v>4366336</v>
      </c>
      <c r="I645" t="s">
        <v>20</v>
      </c>
      <c r="J645" t="s">
        <v>21</v>
      </c>
      <c r="K645" t="s">
        <v>1302</v>
      </c>
      <c r="L645" t="s">
        <v>8346</v>
      </c>
      <c r="M645" t="s">
        <v>23</v>
      </c>
      <c r="N645">
        <v>11</v>
      </c>
    </row>
    <row r="646" spans="1:14" hidden="1" x14ac:dyDescent="0.25">
      <c r="A646">
        <v>1806</v>
      </c>
      <c r="B646" t="s">
        <v>8350</v>
      </c>
      <c r="C646" t="s">
        <v>8351</v>
      </c>
      <c r="D646" t="s">
        <v>8346</v>
      </c>
      <c r="E646" t="s">
        <v>8324</v>
      </c>
      <c r="F646" t="s">
        <v>5276</v>
      </c>
      <c r="G646" t="s">
        <v>8352</v>
      </c>
      <c r="H646">
        <v>4366336</v>
      </c>
      <c r="I646" t="s">
        <v>20</v>
      </c>
      <c r="J646" t="s">
        <v>21</v>
      </c>
      <c r="K646" t="s">
        <v>1302</v>
      </c>
      <c r="L646" t="s">
        <v>8346</v>
      </c>
      <c r="M646" t="s">
        <v>29</v>
      </c>
      <c r="N646">
        <v>11</v>
      </c>
    </row>
    <row r="647" spans="1:14" x14ac:dyDescent="0.25">
      <c r="A647">
        <v>1809</v>
      </c>
      <c r="B647" t="s">
        <v>8362</v>
      </c>
      <c r="C647" t="s">
        <v>8363</v>
      </c>
      <c r="D647" t="s">
        <v>8346</v>
      </c>
      <c r="E647" t="s">
        <v>8364</v>
      </c>
      <c r="F647" t="s">
        <v>8365</v>
      </c>
      <c r="G647" t="s">
        <v>8361</v>
      </c>
      <c r="H647">
        <v>4366336</v>
      </c>
      <c r="I647" t="s">
        <v>20</v>
      </c>
      <c r="J647" t="s">
        <v>21</v>
      </c>
      <c r="K647" t="s">
        <v>1302</v>
      </c>
      <c r="L647" t="s">
        <v>8346</v>
      </c>
      <c r="M647" t="s">
        <v>40</v>
      </c>
      <c r="N647">
        <v>11</v>
      </c>
    </row>
    <row r="648" spans="1:14" hidden="1" x14ac:dyDescent="0.25">
      <c r="A648">
        <v>1810</v>
      </c>
      <c r="B648" t="s">
        <v>8366</v>
      </c>
      <c r="C648" t="s">
        <v>8367</v>
      </c>
      <c r="D648" t="s">
        <v>8346</v>
      </c>
      <c r="E648" t="s">
        <v>8368</v>
      </c>
      <c r="F648" t="s">
        <v>8369</v>
      </c>
      <c r="G648" t="s">
        <v>8370</v>
      </c>
      <c r="H648">
        <v>4366336</v>
      </c>
      <c r="I648" t="s">
        <v>20</v>
      </c>
      <c r="J648" t="s">
        <v>21</v>
      </c>
      <c r="K648" t="s">
        <v>1302</v>
      </c>
      <c r="L648" t="s">
        <v>8346</v>
      </c>
      <c r="M648" t="s">
        <v>56</v>
      </c>
      <c r="N648">
        <v>11</v>
      </c>
    </row>
    <row r="649" spans="1:14" hidden="1" x14ac:dyDescent="0.25">
      <c r="A649">
        <v>1807</v>
      </c>
      <c r="B649" t="s">
        <v>8353</v>
      </c>
      <c r="C649" t="s">
        <v>8354</v>
      </c>
      <c r="D649" t="s">
        <v>8346</v>
      </c>
      <c r="E649" t="s">
        <v>8355</v>
      </c>
      <c r="F649" t="s">
        <v>8356</v>
      </c>
      <c r="G649" t="s">
        <v>8352</v>
      </c>
      <c r="H649">
        <v>4657152</v>
      </c>
      <c r="I649" t="s">
        <v>20</v>
      </c>
      <c r="J649" t="s">
        <v>21</v>
      </c>
      <c r="K649" t="s">
        <v>1302</v>
      </c>
      <c r="L649" t="s">
        <v>8346</v>
      </c>
      <c r="M649" t="s">
        <v>29</v>
      </c>
      <c r="N649">
        <v>11</v>
      </c>
    </row>
    <row r="650" spans="1:14" hidden="1" x14ac:dyDescent="0.25">
      <c r="A650">
        <v>1808</v>
      </c>
      <c r="B650" t="s">
        <v>8357</v>
      </c>
      <c r="C650" t="s">
        <v>8358</v>
      </c>
      <c r="D650" t="s">
        <v>8346</v>
      </c>
      <c r="E650" t="s">
        <v>8359</v>
      </c>
      <c r="F650" t="s">
        <v>8360</v>
      </c>
      <c r="G650" t="s">
        <v>8361</v>
      </c>
      <c r="H650">
        <v>4415488</v>
      </c>
      <c r="I650" t="s">
        <v>20</v>
      </c>
      <c r="J650" t="s">
        <v>21</v>
      </c>
      <c r="K650" t="s">
        <v>1302</v>
      </c>
      <c r="L650" t="s">
        <v>8346</v>
      </c>
      <c r="M650" t="s">
        <v>29</v>
      </c>
      <c r="N650">
        <v>11</v>
      </c>
    </row>
    <row r="651" spans="1:14" hidden="1" x14ac:dyDescent="0.25">
      <c r="A651">
        <v>1811</v>
      </c>
      <c r="B651" t="s">
        <v>8371</v>
      </c>
      <c r="C651" t="s">
        <v>8372</v>
      </c>
      <c r="D651" t="s">
        <v>8373</v>
      </c>
      <c r="E651" t="s">
        <v>8374</v>
      </c>
      <c r="F651" t="s">
        <v>8375</v>
      </c>
      <c r="G651" t="s">
        <v>8376</v>
      </c>
      <c r="H651">
        <v>4276224</v>
      </c>
      <c r="I651" t="s">
        <v>20</v>
      </c>
      <c r="J651" t="s">
        <v>21</v>
      </c>
      <c r="K651" t="s">
        <v>1302</v>
      </c>
      <c r="L651" t="s">
        <v>8373</v>
      </c>
      <c r="M651" t="s">
        <v>23</v>
      </c>
      <c r="N651">
        <v>11</v>
      </c>
    </row>
    <row r="652" spans="1:14" hidden="1" x14ac:dyDescent="0.25">
      <c r="A652">
        <v>1812</v>
      </c>
      <c r="B652" t="s">
        <v>8377</v>
      </c>
      <c r="C652" t="s">
        <v>8378</v>
      </c>
      <c r="D652" t="s">
        <v>8373</v>
      </c>
      <c r="E652" t="s">
        <v>8379</v>
      </c>
      <c r="F652" t="s">
        <v>8379</v>
      </c>
      <c r="G652" t="s">
        <v>8380</v>
      </c>
      <c r="H652">
        <v>4276224</v>
      </c>
      <c r="I652" t="s">
        <v>20</v>
      </c>
      <c r="J652" t="s">
        <v>21</v>
      </c>
      <c r="K652" t="s">
        <v>1302</v>
      </c>
      <c r="L652" t="s">
        <v>8373</v>
      </c>
      <c r="M652" t="s">
        <v>29</v>
      </c>
      <c r="N652">
        <v>11</v>
      </c>
    </row>
    <row r="653" spans="1:14" x14ac:dyDescent="0.25">
      <c r="A653">
        <v>1815</v>
      </c>
      <c r="B653" t="s">
        <v>8389</v>
      </c>
      <c r="C653" t="s">
        <v>8390</v>
      </c>
      <c r="D653" t="s">
        <v>8373</v>
      </c>
      <c r="E653" t="s">
        <v>8391</v>
      </c>
      <c r="F653" t="s">
        <v>8392</v>
      </c>
      <c r="G653" t="s">
        <v>8393</v>
      </c>
      <c r="H653">
        <v>4665344</v>
      </c>
      <c r="I653" t="s">
        <v>20</v>
      </c>
      <c r="J653" t="s">
        <v>21</v>
      </c>
      <c r="K653" t="s">
        <v>1302</v>
      </c>
      <c r="L653" t="s">
        <v>8373</v>
      </c>
      <c r="M653" t="s">
        <v>40</v>
      </c>
      <c r="N653">
        <v>11</v>
      </c>
    </row>
    <row r="654" spans="1:14" hidden="1" x14ac:dyDescent="0.25">
      <c r="A654">
        <v>1816</v>
      </c>
      <c r="B654" t="s">
        <v>8394</v>
      </c>
      <c r="C654" t="s">
        <v>8395</v>
      </c>
      <c r="D654" t="s">
        <v>8373</v>
      </c>
      <c r="E654" t="s">
        <v>8396</v>
      </c>
      <c r="F654" t="s">
        <v>8397</v>
      </c>
      <c r="G654" t="s">
        <v>8398</v>
      </c>
      <c r="H654">
        <v>4665344</v>
      </c>
      <c r="I654" t="s">
        <v>20</v>
      </c>
      <c r="J654" t="s">
        <v>21</v>
      </c>
      <c r="K654" t="s">
        <v>1302</v>
      </c>
      <c r="L654" t="s">
        <v>8373</v>
      </c>
      <c r="M654" t="s">
        <v>56</v>
      </c>
      <c r="N654">
        <v>11</v>
      </c>
    </row>
    <row r="655" spans="1:14" hidden="1" x14ac:dyDescent="0.25">
      <c r="A655">
        <v>1813</v>
      </c>
      <c r="B655" t="s">
        <v>8381</v>
      </c>
      <c r="C655" t="s">
        <v>8382</v>
      </c>
      <c r="D655" t="s">
        <v>8373</v>
      </c>
      <c r="E655" t="s">
        <v>8383</v>
      </c>
      <c r="F655" t="s">
        <v>8384</v>
      </c>
      <c r="G655" t="s">
        <v>8380</v>
      </c>
      <c r="H655">
        <v>4456448</v>
      </c>
      <c r="I655" t="s">
        <v>20</v>
      </c>
      <c r="J655" t="s">
        <v>21</v>
      </c>
      <c r="K655" t="s">
        <v>1302</v>
      </c>
      <c r="L655" t="s">
        <v>8373</v>
      </c>
      <c r="M655" t="s">
        <v>29</v>
      </c>
      <c r="N655">
        <v>11</v>
      </c>
    </row>
    <row r="656" spans="1:14" hidden="1" x14ac:dyDescent="0.25">
      <c r="A656">
        <v>1814</v>
      </c>
      <c r="B656" t="s">
        <v>8385</v>
      </c>
      <c r="C656" t="s">
        <v>8386</v>
      </c>
      <c r="D656" t="s">
        <v>8373</v>
      </c>
      <c r="E656" t="s">
        <v>8387</v>
      </c>
      <c r="F656" t="s">
        <v>8388</v>
      </c>
      <c r="G656" t="s">
        <v>8380</v>
      </c>
      <c r="H656">
        <v>4276224</v>
      </c>
      <c r="I656" t="s">
        <v>20</v>
      </c>
      <c r="J656" t="s">
        <v>21</v>
      </c>
      <c r="K656" t="s">
        <v>1302</v>
      </c>
      <c r="L656" t="s">
        <v>8373</v>
      </c>
      <c r="M656" t="s">
        <v>29</v>
      </c>
      <c r="N656">
        <v>11</v>
      </c>
    </row>
    <row r="657" spans="1:14" hidden="1" x14ac:dyDescent="0.25">
      <c r="A657">
        <v>1818</v>
      </c>
      <c r="B657" t="s">
        <v>8404</v>
      </c>
      <c r="C657" t="s">
        <v>8405</v>
      </c>
      <c r="D657" t="s">
        <v>8406</v>
      </c>
      <c r="E657" t="s">
        <v>8407</v>
      </c>
      <c r="F657" t="s">
        <v>8407</v>
      </c>
      <c r="G657" t="s">
        <v>8408</v>
      </c>
      <c r="H657">
        <v>4345856</v>
      </c>
      <c r="I657" t="s">
        <v>20</v>
      </c>
      <c r="J657" t="s">
        <v>21</v>
      </c>
      <c r="K657" t="s">
        <v>1302</v>
      </c>
      <c r="L657" t="s">
        <v>8406</v>
      </c>
      <c r="M657" t="s">
        <v>29</v>
      </c>
      <c r="N657">
        <v>11</v>
      </c>
    </row>
    <row r="658" spans="1:14" x14ac:dyDescent="0.25">
      <c r="A658">
        <v>1821</v>
      </c>
      <c r="B658" t="s">
        <v>8417</v>
      </c>
      <c r="C658" t="s">
        <v>8418</v>
      </c>
      <c r="D658" t="s">
        <v>8406</v>
      </c>
      <c r="E658" t="s">
        <v>8419</v>
      </c>
      <c r="F658" t="s">
        <v>8412</v>
      </c>
      <c r="G658" t="s">
        <v>8420</v>
      </c>
      <c r="H658">
        <v>4804608</v>
      </c>
      <c r="I658" t="s">
        <v>20</v>
      </c>
      <c r="J658" t="s">
        <v>21</v>
      </c>
      <c r="K658" t="s">
        <v>1302</v>
      </c>
      <c r="L658" t="s">
        <v>8406</v>
      </c>
      <c r="M658" t="s">
        <v>136</v>
      </c>
      <c r="N658">
        <v>11</v>
      </c>
    </row>
    <row r="659" spans="1:14" hidden="1" x14ac:dyDescent="0.25">
      <c r="A659">
        <v>1822</v>
      </c>
      <c r="B659" t="s">
        <v>8421</v>
      </c>
      <c r="C659" t="s">
        <v>8422</v>
      </c>
      <c r="D659" t="s">
        <v>8406</v>
      </c>
      <c r="E659" t="s">
        <v>8419</v>
      </c>
      <c r="F659" t="s">
        <v>8423</v>
      </c>
      <c r="G659" t="s">
        <v>8424</v>
      </c>
      <c r="H659">
        <v>4345856</v>
      </c>
      <c r="I659" t="s">
        <v>20</v>
      </c>
      <c r="J659" t="s">
        <v>21</v>
      </c>
      <c r="K659" t="s">
        <v>1302</v>
      </c>
      <c r="L659" t="s">
        <v>8406</v>
      </c>
      <c r="M659" t="s">
        <v>141</v>
      </c>
      <c r="N659">
        <v>11</v>
      </c>
    </row>
    <row r="660" spans="1:14" hidden="1" x14ac:dyDescent="0.25">
      <c r="A660">
        <v>1823</v>
      </c>
      <c r="B660" t="s">
        <v>8425</v>
      </c>
      <c r="C660" t="s">
        <v>8426</v>
      </c>
      <c r="D660" t="s">
        <v>8406</v>
      </c>
      <c r="E660" t="s">
        <v>8427</v>
      </c>
      <c r="F660" t="s">
        <v>8428</v>
      </c>
      <c r="G660" t="s">
        <v>8429</v>
      </c>
      <c r="H660">
        <v>4345856</v>
      </c>
      <c r="I660" t="s">
        <v>20</v>
      </c>
      <c r="J660" t="s">
        <v>21</v>
      </c>
      <c r="K660" t="s">
        <v>1302</v>
      </c>
      <c r="L660" t="s">
        <v>8406</v>
      </c>
      <c r="M660" t="s">
        <v>275</v>
      </c>
      <c r="N660">
        <v>11</v>
      </c>
    </row>
    <row r="661" spans="1:14" hidden="1" x14ac:dyDescent="0.25">
      <c r="A661">
        <v>1819</v>
      </c>
      <c r="B661" t="s">
        <v>8409</v>
      </c>
      <c r="C661" t="s">
        <v>8410</v>
      </c>
      <c r="D661" t="s">
        <v>8406</v>
      </c>
      <c r="E661" t="s">
        <v>8411</v>
      </c>
      <c r="F661" t="s">
        <v>8412</v>
      </c>
      <c r="G661" t="s">
        <v>8408</v>
      </c>
      <c r="H661">
        <v>4804608</v>
      </c>
      <c r="I661" t="s">
        <v>20</v>
      </c>
      <c r="J661" t="s">
        <v>21</v>
      </c>
      <c r="K661" t="s">
        <v>1302</v>
      </c>
      <c r="L661" t="s">
        <v>8406</v>
      </c>
      <c r="M661" t="s">
        <v>29</v>
      </c>
      <c r="N661">
        <v>11</v>
      </c>
    </row>
    <row r="662" spans="1:14" hidden="1" x14ac:dyDescent="0.25">
      <c r="A662">
        <v>1820</v>
      </c>
      <c r="B662" t="s">
        <v>8413</v>
      </c>
      <c r="C662" t="s">
        <v>8414</v>
      </c>
      <c r="D662" t="s">
        <v>8406</v>
      </c>
      <c r="E662" t="s">
        <v>8415</v>
      </c>
      <c r="F662" t="s">
        <v>8416</v>
      </c>
      <c r="G662" t="s">
        <v>8408</v>
      </c>
      <c r="H662">
        <v>4345856</v>
      </c>
      <c r="I662" t="s">
        <v>20</v>
      </c>
      <c r="J662" t="s">
        <v>21</v>
      </c>
      <c r="K662" t="s">
        <v>1302</v>
      </c>
      <c r="L662" t="s">
        <v>8406</v>
      </c>
      <c r="M662" t="s">
        <v>29</v>
      </c>
      <c r="N662">
        <v>11</v>
      </c>
    </row>
    <row r="663" spans="1:14" hidden="1" x14ac:dyDescent="0.25">
      <c r="A663">
        <v>1824</v>
      </c>
      <c r="B663" t="s">
        <v>8430</v>
      </c>
      <c r="C663" t="s">
        <v>8431</v>
      </c>
      <c r="D663" t="s">
        <v>8432</v>
      </c>
      <c r="E663" t="s">
        <v>8433</v>
      </c>
      <c r="F663" t="s">
        <v>8433</v>
      </c>
      <c r="G663" t="s">
        <v>8434</v>
      </c>
      <c r="H663">
        <v>4370432</v>
      </c>
      <c r="I663" t="s">
        <v>20</v>
      </c>
      <c r="J663" t="s">
        <v>21</v>
      </c>
      <c r="K663" t="s">
        <v>1302</v>
      </c>
      <c r="L663" t="s">
        <v>8432</v>
      </c>
      <c r="M663" t="s">
        <v>29</v>
      </c>
      <c r="N663">
        <v>11</v>
      </c>
    </row>
    <row r="664" spans="1:14" x14ac:dyDescent="0.25">
      <c r="A664">
        <v>1827</v>
      </c>
      <c r="B664" t="s">
        <v>8444</v>
      </c>
      <c r="C664" t="s">
        <v>8445</v>
      </c>
      <c r="D664" t="s">
        <v>8432</v>
      </c>
      <c r="E664" t="s">
        <v>8446</v>
      </c>
      <c r="F664" t="s">
        <v>8438</v>
      </c>
      <c r="G664" t="s">
        <v>8443</v>
      </c>
      <c r="H664">
        <v>4853760</v>
      </c>
      <c r="I664" t="s">
        <v>20</v>
      </c>
      <c r="J664" t="s">
        <v>21</v>
      </c>
      <c r="K664" t="s">
        <v>1302</v>
      </c>
      <c r="L664" t="s">
        <v>8432</v>
      </c>
      <c r="M664" t="s">
        <v>136</v>
      </c>
      <c r="N664">
        <v>11</v>
      </c>
    </row>
    <row r="665" spans="1:14" hidden="1" x14ac:dyDescent="0.25">
      <c r="A665">
        <v>1828</v>
      </c>
      <c r="B665" t="s">
        <v>8447</v>
      </c>
      <c r="C665" t="s">
        <v>8448</v>
      </c>
      <c r="D665" t="s">
        <v>8432</v>
      </c>
      <c r="E665" t="s">
        <v>8449</v>
      </c>
      <c r="F665" t="s">
        <v>8450</v>
      </c>
      <c r="G665" t="s">
        <v>8451</v>
      </c>
      <c r="H665">
        <v>4370432</v>
      </c>
      <c r="I665" t="s">
        <v>20</v>
      </c>
      <c r="J665" t="s">
        <v>21</v>
      </c>
      <c r="K665" t="s">
        <v>1302</v>
      </c>
      <c r="L665" t="s">
        <v>8432</v>
      </c>
      <c r="M665" t="s">
        <v>141</v>
      </c>
      <c r="N665">
        <v>11</v>
      </c>
    </row>
    <row r="666" spans="1:14" hidden="1" x14ac:dyDescent="0.25">
      <c r="A666">
        <v>1829</v>
      </c>
      <c r="B666" t="s">
        <v>8452</v>
      </c>
      <c r="C666" t="s">
        <v>8453</v>
      </c>
      <c r="D666" t="s">
        <v>8432</v>
      </c>
      <c r="E666" t="s">
        <v>8454</v>
      </c>
      <c r="F666" t="s">
        <v>8455</v>
      </c>
      <c r="G666" t="s">
        <v>8456</v>
      </c>
      <c r="H666">
        <v>4931584</v>
      </c>
      <c r="I666" t="s">
        <v>20</v>
      </c>
      <c r="J666" t="s">
        <v>21</v>
      </c>
      <c r="K666" t="s">
        <v>1302</v>
      </c>
      <c r="L666" t="s">
        <v>8432</v>
      </c>
      <c r="M666" t="s">
        <v>2202</v>
      </c>
      <c r="N666">
        <v>11</v>
      </c>
    </row>
    <row r="667" spans="1:14" hidden="1" x14ac:dyDescent="0.25">
      <c r="A667">
        <v>1825</v>
      </c>
      <c r="B667" t="s">
        <v>8435</v>
      </c>
      <c r="C667" t="s">
        <v>8436</v>
      </c>
      <c r="D667" t="s">
        <v>8432</v>
      </c>
      <c r="E667" t="s">
        <v>8437</v>
      </c>
      <c r="F667" t="s">
        <v>8438</v>
      </c>
      <c r="G667" t="s">
        <v>8434</v>
      </c>
      <c r="H667">
        <v>4853760</v>
      </c>
      <c r="I667" t="s">
        <v>20</v>
      </c>
      <c r="J667" t="s">
        <v>21</v>
      </c>
      <c r="K667" t="s">
        <v>1302</v>
      </c>
      <c r="L667" t="s">
        <v>8432</v>
      </c>
      <c r="M667" t="s">
        <v>29</v>
      </c>
      <c r="N667">
        <v>11</v>
      </c>
    </row>
    <row r="668" spans="1:14" hidden="1" x14ac:dyDescent="0.25">
      <c r="A668">
        <v>1826</v>
      </c>
      <c r="B668" t="s">
        <v>8439</v>
      </c>
      <c r="C668" t="s">
        <v>8440</v>
      </c>
      <c r="D668" t="s">
        <v>8432</v>
      </c>
      <c r="E668" t="s">
        <v>8441</v>
      </c>
      <c r="F668" t="s">
        <v>8442</v>
      </c>
      <c r="G668" t="s">
        <v>8443</v>
      </c>
      <c r="H668">
        <v>4370432</v>
      </c>
      <c r="I668" t="s">
        <v>20</v>
      </c>
      <c r="J668" t="s">
        <v>21</v>
      </c>
      <c r="K668" t="s">
        <v>1302</v>
      </c>
      <c r="L668" t="s">
        <v>8432</v>
      </c>
      <c r="M668" t="s">
        <v>29</v>
      </c>
      <c r="N668">
        <v>11</v>
      </c>
    </row>
    <row r="669" spans="1:14" hidden="1" x14ac:dyDescent="0.25">
      <c r="A669">
        <v>1830</v>
      </c>
      <c r="B669" t="s">
        <v>8457</v>
      </c>
      <c r="C669" t="s">
        <v>8458</v>
      </c>
      <c r="D669" t="s">
        <v>8459</v>
      </c>
      <c r="E669" t="s">
        <v>8460</v>
      </c>
      <c r="F669" t="s">
        <v>8461</v>
      </c>
      <c r="G669" t="s">
        <v>8456</v>
      </c>
      <c r="H669">
        <v>4296704</v>
      </c>
      <c r="I669" t="s">
        <v>20</v>
      </c>
      <c r="J669" t="s">
        <v>21</v>
      </c>
      <c r="K669" t="s">
        <v>1302</v>
      </c>
      <c r="L669" t="s">
        <v>8459</v>
      </c>
      <c r="M669" t="s">
        <v>23</v>
      </c>
      <c r="N669">
        <v>11</v>
      </c>
    </row>
    <row r="670" spans="1:14" hidden="1" x14ac:dyDescent="0.25">
      <c r="A670">
        <v>1831</v>
      </c>
      <c r="B670" t="s">
        <v>8462</v>
      </c>
      <c r="C670" t="s">
        <v>8463</v>
      </c>
      <c r="D670" t="s">
        <v>8459</v>
      </c>
      <c r="E670" t="s">
        <v>8464</v>
      </c>
      <c r="F670" t="s">
        <v>8465</v>
      </c>
      <c r="G670" t="s">
        <v>8466</v>
      </c>
      <c r="H670">
        <v>4296704</v>
      </c>
      <c r="I670" t="s">
        <v>20</v>
      </c>
      <c r="J670" t="s">
        <v>21</v>
      </c>
      <c r="K670" t="s">
        <v>1302</v>
      </c>
      <c r="L670" t="s">
        <v>8459</v>
      </c>
      <c r="M670" t="s">
        <v>29</v>
      </c>
      <c r="N670">
        <v>11</v>
      </c>
    </row>
    <row r="671" spans="1:14" hidden="1" x14ac:dyDescent="0.25">
      <c r="A671">
        <v>1832</v>
      </c>
      <c r="B671" t="s">
        <v>8467</v>
      </c>
      <c r="C671" t="s">
        <v>8468</v>
      </c>
      <c r="D671" t="s">
        <v>8459</v>
      </c>
      <c r="E671" t="s">
        <v>8469</v>
      </c>
      <c r="F671" t="s">
        <v>8469</v>
      </c>
      <c r="G671" t="s">
        <v>8470</v>
      </c>
      <c r="H671">
        <v>4296704</v>
      </c>
      <c r="I671" t="s">
        <v>20</v>
      </c>
      <c r="J671" t="s">
        <v>21</v>
      </c>
      <c r="K671" t="s">
        <v>1302</v>
      </c>
      <c r="L671" t="s">
        <v>8459</v>
      </c>
      <c r="M671" t="s">
        <v>29</v>
      </c>
      <c r="N671">
        <v>11</v>
      </c>
    </row>
    <row r="672" spans="1:14" x14ac:dyDescent="0.25">
      <c r="A672">
        <v>1834</v>
      </c>
      <c r="B672" t="s">
        <v>8475</v>
      </c>
      <c r="C672" t="s">
        <v>8476</v>
      </c>
      <c r="D672" t="s">
        <v>8459</v>
      </c>
      <c r="E672" t="s">
        <v>8477</v>
      </c>
      <c r="F672" t="s">
        <v>8478</v>
      </c>
      <c r="G672" t="s">
        <v>8479</v>
      </c>
      <c r="H672">
        <v>4706304</v>
      </c>
      <c r="I672" t="s">
        <v>20</v>
      </c>
      <c r="J672" t="s">
        <v>21</v>
      </c>
      <c r="K672" t="s">
        <v>1302</v>
      </c>
      <c r="L672" t="s">
        <v>8459</v>
      </c>
      <c r="M672" t="s">
        <v>40</v>
      </c>
      <c r="N672">
        <v>11</v>
      </c>
    </row>
    <row r="673" spans="1:14" hidden="1" x14ac:dyDescent="0.25">
      <c r="A673">
        <v>1835</v>
      </c>
      <c r="B673" t="s">
        <v>8480</v>
      </c>
      <c r="C673" t="s">
        <v>8481</v>
      </c>
      <c r="D673" t="s">
        <v>8459</v>
      </c>
      <c r="E673" t="s">
        <v>8482</v>
      </c>
      <c r="F673" t="s">
        <v>8483</v>
      </c>
      <c r="G673" t="s">
        <v>8484</v>
      </c>
      <c r="H673">
        <v>4706304</v>
      </c>
      <c r="I673" t="s">
        <v>20</v>
      </c>
      <c r="J673" t="s">
        <v>21</v>
      </c>
      <c r="K673" t="s">
        <v>1302</v>
      </c>
      <c r="L673" t="s">
        <v>8459</v>
      </c>
      <c r="M673" t="s">
        <v>56</v>
      </c>
      <c r="N673">
        <v>11</v>
      </c>
    </row>
    <row r="674" spans="1:14" hidden="1" x14ac:dyDescent="0.25">
      <c r="A674">
        <v>1833</v>
      </c>
      <c r="B674" t="s">
        <v>8471</v>
      </c>
      <c r="C674" t="s">
        <v>8472</v>
      </c>
      <c r="D674" t="s">
        <v>8459</v>
      </c>
      <c r="E674" t="s">
        <v>8473</v>
      </c>
      <c r="F674" t="s">
        <v>8474</v>
      </c>
      <c r="G674" t="s">
        <v>8470</v>
      </c>
      <c r="H674">
        <v>4476928</v>
      </c>
      <c r="I674" t="s">
        <v>20</v>
      </c>
      <c r="J674" t="s">
        <v>21</v>
      </c>
      <c r="K674" t="s">
        <v>1302</v>
      </c>
      <c r="L674" t="s">
        <v>8459</v>
      </c>
      <c r="M674" t="s">
        <v>29</v>
      </c>
      <c r="N674">
        <v>11</v>
      </c>
    </row>
    <row r="675" spans="1:14" hidden="1" x14ac:dyDescent="0.25">
      <c r="A675">
        <v>1836</v>
      </c>
      <c r="B675" t="s">
        <v>8485</v>
      </c>
      <c r="C675" t="s">
        <v>8486</v>
      </c>
      <c r="D675" t="s">
        <v>8487</v>
      </c>
      <c r="E675" t="s">
        <v>8488</v>
      </c>
      <c r="F675" t="s">
        <v>8489</v>
      </c>
      <c r="G675" t="s">
        <v>8484</v>
      </c>
      <c r="H675">
        <v>4464640</v>
      </c>
      <c r="I675" t="s">
        <v>20</v>
      </c>
      <c r="J675" t="s">
        <v>21</v>
      </c>
      <c r="K675" t="s">
        <v>1302</v>
      </c>
      <c r="L675" t="s">
        <v>8487</v>
      </c>
      <c r="M675" t="s">
        <v>23</v>
      </c>
      <c r="N675">
        <v>11</v>
      </c>
    </row>
    <row r="676" spans="1:14" hidden="1" x14ac:dyDescent="0.25">
      <c r="A676">
        <v>1837</v>
      </c>
      <c r="B676" t="s">
        <v>8490</v>
      </c>
      <c r="C676" t="s">
        <v>8491</v>
      </c>
      <c r="D676" t="s">
        <v>8487</v>
      </c>
      <c r="E676" t="s">
        <v>8492</v>
      </c>
      <c r="F676" t="s">
        <v>8492</v>
      </c>
      <c r="G676" t="s">
        <v>8493</v>
      </c>
      <c r="H676">
        <v>4464640</v>
      </c>
      <c r="I676" t="s">
        <v>20</v>
      </c>
      <c r="J676" t="s">
        <v>21</v>
      </c>
      <c r="K676" t="s">
        <v>1302</v>
      </c>
      <c r="L676" t="s">
        <v>8487</v>
      </c>
      <c r="M676" t="s">
        <v>29</v>
      </c>
      <c r="N676">
        <v>11</v>
      </c>
    </row>
    <row r="677" spans="1:14" x14ac:dyDescent="0.25">
      <c r="A677">
        <v>1840</v>
      </c>
      <c r="B677" t="s">
        <v>8502</v>
      </c>
      <c r="C677" t="s">
        <v>8503</v>
      </c>
      <c r="D677" t="s">
        <v>8487</v>
      </c>
      <c r="E677" t="s">
        <v>8504</v>
      </c>
      <c r="F677" t="s">
        <v>8505</v>
      </c>
      <c r="G677" t="s">
        <v>8506</v>
      </c>
      <c r="H677">
        <v>4988928</v>
      </c>
      <c r="I677" t="s">
        <v>20</v>
      </c>
      <c r="J677" t="s">
        <v>21</v>
      </c>
      <c r="K677" t="s">
        <v>1302</v>
      </c>
      <c r="L677" t="s">
        <v>8487</v>
      </c>
      <c r="M677" t="s">
        <v>40</v>
      </c>
      <c r="N677">
        <v>11</v>
      </c>
    </row>
    <row r="678" spans="1:14" hidden="1" x14ac:dyDescent="0.25">
      <c r="A678">
        <v>1841</v>
      </c>
      <c r="B678" t="s">
        <v>8507</v>
      </c>
      <c r="C678" t="s">
        <v>8508</v>
      </c>
      <c r="D678" t="s">
        <v>8487</v>
      </c>
      <c r="E678" t="s">
        <v>8509</v>
      </c>
      <c r="F678" t="s">
        <v>8510</v>
      </c>
      <c r="G678" t="s">
        <v>8511</v>
      </c>
      <c r="H678">
        <v>4988928</v>
      </c>
      <c r="I678" t="s">
        <v>20</v>
      </c>
      <c r="J678" t="s">
        <v>21</v>
      </c>
      <c r="K678" t="s">
        <v>1302</v>
      </c>
      <c r="L678" t="s">
        <v>8487</v>
      </c>
      <c r="M678" t="s">
        <v>56</v>
      </c>
      <c r="N678">
        <v>11</v>
      </c>
    </row>
    <row r="679" spans="1:14" hidden="1" x14ac:dyDescent="0.25">
      <c r="A679">
        <v>1838</v>
      </c>
      <c r="B679" t="s">
        <v>8494</v>
      </c>
      <c r="C679" t="s">
        <v>8495</v>
      </c>
      <c r="D679" t="s">
        <v>8487</v>
      </c>
      <c r="E679" t="s">
        <v>8496</v>
      </c>
      <c r="F679" t="s">
        <v>8497</v>
      </c>
      <c r="G679" t="s">
        <v>8493</v>
      </c>
      <c r="H679">
        <v>4739072</v>
      </c>
      <c r="I679" t="s">
        <v>20</v>
      </c>
      <c r="J679" t="s">
        <v>21</v>
      </c>
      <c r="K679" t="s">
        <v>1302</v>
      </c>
      <c r="L679" t="s">
        <v>8487</v>
      </c>
      <c r="M679" t="s">
        <v>29</v>
      </c>
      <c r="N679">
        <v>11</v>
      </c>
    </row>
    <row r="680" spans="1:14" hidden="1" x14ac:dyDescent="0.25">
      <c r="A680">
        <v>1839</v>
      </c>
      <c r="B680" t="s">
        <v>8498</v>
      </c>
      <c r="C680" t="s">
        <v>8499</v>
      </c>
      <c r="D680" t="s">
        <v>8487</v>
      </c>
      <c r="E680" t="s">
        <v>8500</v>
      </c>
      <c r="F680" t="s">
        <v>8501</v>
      </c>
      <c r="G680" t="s">
        <v>8493</v>
      </c>
      <c r="H680">
        <v>4464640</v>
      </c>
      <c r="I680" t="s">
        <v>20</v>
      </c>
      <c r="J680" t="s">
        <v>21</v>
      </c>
      <c r="K680" t="s">
        <v>1302</v>
      </c>
      <c r="L680" t="s">
        <v>8487</v>
      </c>
      <c r="M680" t="s">
        <v>29</v>
      </c>
      <c r="N680">
        <v>11</v>
      </c>
    </row>
    <row r="681" spans="1:14" hidden="1" x14ac:dyDescent="0.25">
      <c r="A681">
        <v>1849</v>
      </c>
      <c r="B681" t="s">
        <v>8541</v>
      </c>
      <c r="C681" t="s">
        <v>8542</v>
      </c>
      <c r="D681" t="s">
        <v>8514</v>
      </c>
      <c r="E681" t="s">
        <v>1249</v>
      </c>
      <c r="F681" t="s">
        <v>8543</v>
      </c>
      <c r="G681" t="s">
        <v>8544</v>
      </c>
      <c r="H681">
        <v>4268032</v>
      </c>
      <c r="I681" t="s">
        <v>20</v>
      </c>
      <c r="J681" t="s">
        <v>21</v>
      </c>
      <c r="K681" t="s">
        <v>1302</v>
      </c>
      <c r="L681" t="s">
        <v>8514</v>
      </c>
      <c r="M681" t="s">
        <v>29</v>
      </c>
      <c r="N681">
        <v>11</v>
      </c>
    </row>
    <row r="682" spans="1:14" x14ac:dyDescent="0.25">
      <c r="A682">
        <v>1852</v>
      </c>
      <c r="B682" t="s">
        <v>8554</v>
      </c>
      <c r="C682" t="s">
        <v>8555</v>
      </c>
      <c r="D682" t="s">
        <v>8514</v>
      </c>
      <c r="E682" t="s">
        <v>8556</v>
      </c>
      <c r="F682" t="s">
        <v>8557</v>
      </c>
      <c r="G682" t="s">
        <v>8558</v>
      </c>
      <c r="H682">
        <v>4648960</v>
      </c>
      <c r="I682" t="s">
        <v>20</v>
      </c>
      <c r="J682" t="s">
        <v>21</v>
      </c>
      <c r="K682" t="s">
        <v>1302</v>
      </c>
      <c r="L682" t="s">
        <v>8514</v>
      </c>
      <c r="M682" t="s">
        <v>136</v>
      </c>
      <c r="N682">
        <v>11</v>
      </c>
    </row>
    <row r="683" spans="1:14" hidden="1" x14ac:dyDescent="0.25">
      <c r="A683">
        <v>1853</v>
      </c>
      <c r="B683" t="s">
        <v>8559</v>
      </c>
      <c r="C683" t="s">
        <v>8560</v>
      </c>
      <c r="D683" t="s">
        <v>8514</v>
      </c>
      <c r="E683" t="s">
        <v>8561</v>
      </c>
      <c r="F683" t="s">
        <v>8562</v>
      </c>
      <c r="G683" t="s">
        <v>8563</v>
      </c>
      <c r="H683">
        <v>4640768</v>
      </c>
      <c r="I683" t="s">
        <v>20</v>
      </c>
      <c r="J683" t="s">
        <v>21</v>
      </c>
      <c r="K683" t="s">
        <v>1302</v>
      </c>
      <c r="L683" t="s">
        <v>8514</v>
      </c>
      <c r="M683" t="s">
        <v>141</v>
      </c>
      <c r="N683">
        <v>11</v>
      </c>
    </row>
    <row r="684" spans="1:14" hidden="1" x14ac:dyDescent="0.25">
      <c r="A684">
        <v>1842</v>
      </c>
      <c r="B684" t="s">
        <v>8512</v>
      </c>
      <c r="C684" t="s">
        <v>8513</v>
      </c>
      <c r="D684" t="s">
        <v>8514</v>
      </c>
      <c r="E684" t="s">
        <v>8515</v>
      </c>
      <c r="F684" t="s">
        <v>8516</v>
      </c>
      <c r="G684" t="s">
        <v>8517</v>
      </c>
      <c r="H684">
        <v>4640768</v>
      </c>
      <c r="I684" t="s">
        <v>20</v>
      </c>
      <c r="J684" t="s">
        <v>21</v>
      </c>
      <c r="K684" t="s">
        <v>1302</v>
      </c>
      <c r="L684" t="s">
        <v>8514</v>
      </c>
      <c r="M684" t="s">
        <v>23</v>
      </c>
      <c r="N684">
        <v>11</v>
      </c>
    </row>
    <row r="685" spans="1:14" hidden="1" x14ac:dyDescent="0.25">
      <c r="A685">
        <v>1843</v>
      </c>
      <c r="B685" t="s">
        <v>8518</v>
      </c>
      <c r="C685" t="s">
        <v>8519</v>
      </c>
      <c r="D685" t="s">
        <v>8514</v>
      </c>
      <c r="E685" t="s">
        <v>8520</v>
      </c>
      <c r="F685" t="s">
        <v>8521</v>
      </c>
      <c r="G685" t="s">
        <v>8517</v>
      </c>
      <c r="H685">
        <v>4313088</v>
      </c>
      <c r="I685" t="s">
        <v>20</v>
      </c>
      <c r="J685" t="s">
        <v>21</v>
      </c>
      <c r="K685" t="s">
        <v>1302</v>
      </c>
      <c r="L685" t="s">
        <v>8514</v>
      </c>
      <c r="M685" t="s">
        <v>23</v>
      </c>
      <c r="N685">
        <v>11</v>
      </c>
    </row>
    <row r="686" spans="1:14" hidden="1" x14ac:dyDescent="0.25">
      <c r="A686">
        <v>1844</v>
      </c>
      <c r="B686" t="s">
        <v>8522</v>
      </c>
      <c r="C686" t="s">
        <v>8523</v>
      </c>
      <c r="D686" t="s">
        <v>8514</v>
      </c>
      <c r="E686" t="s">
        <v>8524</v>
      </c>
      <c r="F686" t="s">
        <v>8525</v>
      </c>
      <c r="G686" t="s">
        <v>8517</v>
      </c>
      <c r="H686">
        <v>4268032</v>
      </c>
      <c r="I686" t="s">
        <v>20</v>
      </c>
      <c r="J686" t="s">
        <v>21</v>
      </c>
      <c r="K686" t="s">
        <v>1302</v>
      </c>
      <c r="L686" t="s">
        <v>8514</v>
      </c>
      <c r="M686" t="s">
        <v>23</v>
      </c>
      <c r="N686">
        <v>11</v>
      </c>
    </row>
    <row r="687" spans="1:14" hidden="1" x14ac:dyDescent="0.25">
      <c r="A687">
        <v>1850</v>
      </c>
      <c r="B687" t="s">
        <v>8545</v>
      </c>
      <c r="C687" t="s">
        <v>8546</v>
      </c>
      <c r="D687" t="s">
        <v>8514</v>
      </c>
      <c r="E687" t="s">
        <v>8547</v>
      </c>
      <c r="F687" t="s">
        <v>8548</v>
      </c>
      <c r="G687" t="s">
        <v>8549</v>
      </c>
      <c r="H687">
        <v>4648960</v>
      </c>
      <c r="I687" t="s">
        <v>20</v>
      </c>
      <c r="J687" t="s">
        <v>21</v>
      </c>
      <c r="K687" t="s">
        <v>1302</v>
      </c>
      <c r="L687" t="s">
        <v>8514</v>
      </c>
      <c r="M687" t="s">
        <v>29</v>
      </c>
      <c r="N687">
        <v>11</v>
      </c>
    </row>
    <row r="688" spans="1:14" hidden="1" x14ac:dyDescent="0.25">
      <c r="A688">
        <v>1851</v>
      </c>
      <c r="B688" t="s">
        <v>8550</v>
      </c>
      <c r="C688" t="s">
        <v>8551</v>
      </c>
      <c r="D688" t="s">
        <v>8514</v>
      </c>
      <c r="E688" t="s">
        <v>8552</v>
      </c>
      <c r="F688" t="s">
        <v>8553</v>
      </c>
      <c r="G688" t="s">
        <v>8549</v>
      </c>
      <c r="H688">
        <v>4268032</v>
      </c>
      <c r="I688" t="s">
        <v>20</v>
      </c>
      <c r="J688" t="s">
        <v>21</v>
      </c>
      <c r="K688" t="s">
        <v>1302</v>
      </c>
      <c r="L688" t="s">
        <v>8514</v>
      </c>
      <c r="M688" t="s">
        <v>29</v>
      </c>
      <c r="N688">
        <v>11</v>
      </c>
    </row>
    <row r="689" spans="1:14" hidden="1" x14ac:dyDescent="0.25">
      <c r="A689">
        <v>1847</v>
      </c>
      <c r="B689" t="s">
        <v>8533</v>
      </c>
      <c r="C689" t="s">
        <v>8534</v>
      </c>
      <c r="D689" t="s">
        <v>8514</v>
      </c>
      <c r="E689" t="s">
        <v>8401</v>
      </c>
      <c r="F689" t="s">
        <v>8535</v>
      </c>
      <c r="G689" t="s">
        <v>8536</v>
      </c>
      <c r="H689">
        <v>4448256</v>
      </c>
      <c r="I689" t="s">
        <v>20</v>
      </c>
      <c r="J689" t="s">
        <v>21</v>
      </c>
      <c r="K689" t="s">
        <v>1302</v>
      </c>
      <c r="L689" t="s">
        <v>8514</v>
      </c>
      <c r="M689" t="s">
        <v>23</v>
      </c>
      <c r="N689">
        <v>12</v>
      </c>
    </row>
    <row r="690" spans="1:14" hidden="1" x14ac:dyDescent="0.25">
      <c r="A690">
        <v>1848</v>
      </c>
      <c r="B690" t="s">
        <v>8537</v>
      </c>
      <c r="C690" t="s">
        <v>8538</v>
      </c>
      <c r="D690" t="s">
        <v>8514</v>
      </c>
      <c r="E690" t="s">
        <v>8401</v>
      </c>
      <c r="F690" t="s">
        <v>8539</v>
      </c>
      <c r="G690" t="s">
        <v>8540</v>
      </c>
      <c r="H690">
        <v>4448256</v>
      </c>
      <c r="I690" t="s">
        <v>20</v>
      </c>
      <c r="J690" t="s">
        <v>21</v>
      </c>
      <c r="K690" t="s">
        <v>1302</v>
      </c>
      <c r="L690" t="s">
        <v>8514</v>
      </c>
      <c r="M690" t="s">
        <v>23</v>
      </c>
      <c r="N690">
        <v>12</v>
      </c>
    </row>
    <row r="691" spans="1:14" hidden="1" x14ac:dyDescent="0.25">
      <c r="A691">
        <v>1856</v>
      </c>
      <c r="B691" t="s">
        <v>8573</v>
      </c>
      <c r="C691" t="s">
        <v>8574</v>
      </c>
      <c r="D691" t="s">
        <v>8566</v>
      </c>
      <c r="E691" t="s">
        <v>8575</v>
      </c>
      <c r="F691" t="s">
        <v>8576</v>
      </c>
      <c r="G691" t="s">
        <v>8577</v>
      </c>
      <c r="H691">
        <v>4349952</v>
      </c>
      <c r="I691" t="s">
        <v>20</v>
      </c>
      <c r="J691" t="s">
        <v>21</v>
      </c>
      <c r="K691" t="s">
        <v>1302</v>
      </c>
      <c r="L691" t="s">
        <v>8566</v>
      </c>
      <c r="M691" t="s">
        <v>29</v>
      </c>
      <c r="N691">
        <v>11</v>
      </c>
    </row>
    <row r="692" spans="1:14" hidden="1" x14ac:dyDescent="0.25">
      <c r="A692">
        <v>1857</v>
      </c>
      <c r="B692" t="s">
        <v>8578</v>
      </c>
      <c r="C692" t="s">
        <v>8579</v>
      </c>
      <c r="D692" t="s">
        <v>8566</v>
      </c>
      <c r="E692" t="s">
        <v>8580</v>
      </c>
      <c r="F692" t="s">
        <v>8581</v>
      </c>
      <c r="G692" t="s">
        <v>8577</v>
      </c>
      <c r="H692">
        <v>4268032</v>
      </c>
      <c r="I692" t="s">
        <v>20</v>
      </c>
      <c r="J692" t="s">
        <v>21</v>
      </c>
      <c r="K692" t="s">
        <v>1302</v>
      </c>
      <c r="L692" t="s">
        <v>8566</v>
      </c>
      <c r="M692" t="s">
        <v>29</v>
      </c>
      <c r="N692">
        <v>11</v>
      </c>
    </row>
    <row r="693" spans="1:14" hidden="1" x14ac:dyDescent="0.25">
      <c r="A693">
        <v>1855</v>
      </c>
      <c r="B693" t="s">
        <v>8570</v>
      </c>
      <c r="C693" t="s">
        <v>8571</v>
      </c>
      <c r="D693" t="s">
        <v>8566</v>
      </c>
      <c r="E693" t="s">
        <v>8543</v>
      </c>
      <c r="F693" t="s">
        <v>8543</v>
      </c>
      <c r="G693" t="s">
        <v>8572</v>
      </c>
      <c r="H693">
        <v>4268032</v>
      </c>
      <c r="I693" t="s">
        <v>20</v>
      </c>
      <c r="J693" t="s">
        <v>21</v>
      </c>
      <c r="K693" t="s">
        <v>1302</v>
      </c>
      <c r="L693" t="s">
        <v>8566</v>
      </c>
      <c r="M693" t="s">
        <v>29</v>
      </c>
      <c r="N693">
        <v>11</v>
      </c>
    </row>
    <row r="694" spans="1:14" hidden="1" x14ac:dyDescent="0.25">
      <c r="A694">
        <v>1854</v>
      </c>
      <c r="B694" t="s">
        <v>8564</v>
      </c>
      <c r="C694" t="s">
        <v>8565</v>
      </c>
      <c r="D694" t="s">
        <v>8566</v>
      </c>
      <c r="E694" t="s">
        <v>8567</v>
      </c>
      <c r="F694" t="s">
        <v>8568</v>
      </c>
      <c r="G694" t="s">
        <v>8569</v>
      </c>
      <c r="H694">
        <v>4268032</v>
      </c>
      <c r="I694" t="s">
        <v>20</v>
      </c>
      <c r="J694" t="s">
        <v>21</v>
      </c>
      <c r="K694" t="s">
        <v>1302</v>
      </c>
      <c r="L694" t="s">
        <v>8566</v>
      </c>
      <c r="M694" t="s">
        <v>23</v>
      </c>
      <c r="N694">
        <v>11</v>
      </c>
    </row>
    <row r="695" spans="1:14" x14ac:dyDescent="0.25">
      <c r="A695">
        <v>1858</v>
      </c>
      <c r="B695" t="s">
        <v>8582</v>
      </c>
      <c r="C695" t="s">
        <v>8583</v>
      </c>
      <c r="D695" t="s">
        <v>8566</v>
      </c>
      <c r="E695" t="s">
        <v>8584</v>
      </c>
      <c r="F695" t="s">
        <v>8585</v>
      </c>
      <c r="G695" t="s">
        <v>8572</v>
      </c>
      <c r="H695">
        <v>4268032</v>
      </c>
      <c r="I695" t="s">
        <v>20</v>
      </c>
      <c r="J695" t="s">
        <v>21</v>
      </c>
      <c r="K695" t="s">
        <v>1302</v>
      </c>
      <c r="L695" t="s">
        <v>8566</v>
      </c>
      <c r="M695" t="s">
        <v>40</v>
      </c>
      <c r="N695">
        <v>11</v>
      </c>
    </row>
    <row r="696" spans="1:14" hidden="1" x14ac:dyDescent="0.25">
      <c r="A696">
        <v>1859</v>
      </c>
      <c r="B696" t="s">
        <v>8586</v>
      </c>
      <c r="C696" t="s">
        <v>8587</v>
      </c>
      <c r="D696" t="s">
        <v>8566</v>
      </c>
      <c r="E696" t="s">
        <v>8588</v>
      </c>
      <c r="F696" t="s">
        <v>8589</v>
      </c>
      <c r="G696" t="s">
        <v>8590</v>
      </c>
      <c r="H696">
        <v>4268032</v>
      </c>
      <c r="I696" t="s">
        <v>20</v>
      </c>
      <c r="J696" t="s">
        <v>21</v>
      </c>
      <c r="K696" t="s">
        <v>1302</v>
      </c>
      <c r="L696" t="s">
        <v>8566</v>
      </c>
      <c r="M696" t="s">
        <v>56</v>
      </c>
      <c r="N696">
        <v>11</v>
      </c>
    </row>
    <row r="697" spans="1:14" hidden="1" x14ac:dyDescent="0.25">
      <c r="A697">
        <v>1861</v>
      </c>
      <c r="B697" t="s">
        <v>8595</v>
      </c>
      <c r="C697" t="s">
        <v>8596</v>
      </c>
      <c r="D697" t="s">
        <v>8597</v>
      </c>
      <c r="E697" t="s">
        <v>8598</v>
      </c>
      <c r="F697" t="s">
        <v>8599</v>
      </c>
      <c r="G697" t="s">
        <v>8594</v>
      </c>
      <c r="H697">
        <v>4308992</v>
      </c>
      <c r="I697" t="s">
        <v>20</v>
      </c>
      <c r="J697" t="s">
        <v>21</v>
      </c>
      <c r="K697" t="s">
        <v>1302</v>
      </c>
      <c r="L697" t="s">
        <v>8597</v>
      </c>
      <c r="M697" t="s">
        <v>23</v>
      </c>
      <c r="N697">
        <v>11</v>
      </c>
    </row>
    <row r="698" spans="1:14" hidden="1" x14ac:dyDescent="0.25">
      <c r="A698">
        <v>1862</v>
      </c>
      <c r="B698" t="s">
        <v>8600</v>
      </c>
      <c r="C698" t="s">
        <v>8601</v>
      </c>
      <c r="D698" t="s">
        <v>8597</v>
      </c>
      <c r="E698" t="s">
        <v>8602</v>
      </c>
      <c r="F698" t="s">
        <v>8602</v>
      </c>
      <c r="G698" t="s">
        <v>8603</v>
      </c>
      <c r="H698">
        <v>4308992</v>
      </c>
      <c r="I698" t="s">
        <v>20</v>
      </c>
      <c r="J698" t="s">
        <v>21</v>
      </c>
      <c r="K698" t="s">
        <v>1302</v>
      </c>
      <c r="L698" t="s">
        <v>8597</v>
      </c>
      <c r="M698" t="s">
        <v>29</v>
      </c>
      <c r="N698">
        <v>11</v>
      </c>
    </row>
    <row r="699" spans="1:14" x14ac:dyDescent="0.25">
      <c r="A699">
        <v>1865</v>
      </c>
      <c r="B699" t="s">
        <v>8612</v>
      </c>
      <c r="C699" t="s">
        <v>8613</v>
      </c>
      <c r="D699" t="s">
        <v>8597</v>
      </c>
      <c r="E699" t="s">
        <v>8614</v>
      </c>
      <c r="F699" t="s">
        <v>8615</v>
      </c>
      <c r="G699" t="s">
        <v>8616</v>
      </c>
      <c r="H699">
        <v>4308992</v>
      </c>
      <c r="I699" t="s">
        <v>20</v>
      </c>
      <c r="J699" t="s">
        <v>21</v>
      </c>
      <c r="K699" t="s">
        <v>1302</v>
      </c>
      <c r="L699" t="s">
        <v>8597</v>
      </c>
      <c r="M699" t="s">
        <v>40</v>
      </c>
      <c r="N699">
        <v>11</v>
      </c>
    </row>
    <row r="700" spans="1:14" hidden="1" x14ac:dyDescent="0.25">
      <c r="A700">
        <v>1866</v>
      </c>
      <c r="B700" t="s">
        <v>8617</v>
      </c>
      <c r="C700" t="s">
        <v>8618</v>
      </c>
      <c r="D700" t="s">
        <v>8597</v>
      </c>
      <c r="E700" t="s">
        <v>8619</v>
      </c>
      <c r="F700" t="s">
        <v>8620</v>
      </c>
      <c r="G700" t="s">
        <v>8621</v>
      </c>
      <c r="H700">
        <v>4308992</v>
      </c>
      <c r="I700" t="s">
        <v>20</v>
      </c>
      <c r="J700" t="s">
        <v>21</v>
      </c>
      <c r="K700" t="s">
        <v>1302</v>
      </c>
      <c r="L700" t="s">
        <v>8597</v>
      </c>
      <c r="M700" t="s">
        <v>56</v>
      </c>
      <c r="N700">
        <v>11</v>
      </c>
    </row>
    <row r="701" spans="1:14" hidden="1" x14ac:dyDescent="0.25">
      <c r="A701">
        <v>1863</v>
      </c>
      <c r="B701" t="s">
        <v>8604</v>
      </c>
      <c r="C701" t="s">
        <v>8605</v>
      </c>
      <c r="D701" t="s">
        <v>8597</v>
      </c>
      <c r="E701" t="s">
        <v>8606</v>
      </c>
      <c r="F701" t="s">
        <v>8607</v>
      </c>
      <c r="G701" t="s">
        <v>8603</v>
      </c>
      <c r="H701">
        <v>4431872</v>
      </c>
      <c r="I701" t="s">
        <v>20</v>
      </c>
      <c r="J701" t="s">
        <v>21</v>
      </c>
      <c r="K701" t="s">
        <v>1302</v>
      </c>
      <c r="L701" t="s">
        <v>8597</v>
      </c>
      <c r="M701" t="s">
        <v>29</v>
      </c>
      <c r="N701">
        <v>11</v>
      </c>
    </row>
    <row r="702" spans="1:14" hidden="1" x14ac:dyDescent="0.25">
      <c r="A702">
        <v>1864</v>
      </c>
      <c r="B702" t="s">
        <v>8608</v>
      </c>
      <c r="C702" t="s">
        <v>8609</v>
      </c>
      <c r="D702" t="s">
        <v>8597</v>
      </c>
      <c r="E702" t="s">
        <v>8610</v>
      </c>
      <c r="F702" t="s">
        <v>8611</v>
      </c>
      <c r="G702" t="s">
        <v>8603</v>
      </c>
      <c r="H702">
        <v>4304896</v>
      </c>
      <c r="I702" t="s">
        <v>20</v>
      </c>
      <c r="J702" t="s">
        <v>21</v>
      </c>
      <c r="K702" t="s">
        <v>1302</v>
      </c>
      <c r="L702" t="s">
        <v>8597</v>
      </c>
      <c r="M702" t="s">
        <v>29</v>
      </c>
      <c r="N702">
        <v>11</v>
      </c>
    </row>
    <row r="703" spans="1:14" hidden="1" x14ac:dyDescent="0.25">
      <c r="A703">
        <v>1867</v>
      </c>
      <c r="B703" t="s">
        <v>8622</v>
      </c>
      <c r="C703" t="s">
        <v>8623</v>
      </c>
      <c r="D703" t="s">
        <v>8624</v>
      </c>
      <c r="E703" t="s">
        <v>8625</v>
      </c>
      <c r="F703" t="s">
        <v>8625</v>
      </c>
      <c r="G703" t="s">
        <v>8626</v>
      </c>
      <c r="H703">
        <v>4362240</v>
      </c>
      <c r="I703" t="s">
        <v>20</v>
      </c>
      <c r="J703" t="s">
        <v>21</v>
      </c>
      <c r="K703" t="s">
        <v>1302</v>
      </c>
      <c r="L703" t="s">
        <v>8624</v>
      </c>
      <c r="M703" t="s">
        <v>29</v>
      </c>
      <c r="N703">
        <v>11</v>
      </c>
    </row>
    <row r="704" spans="1:14" x14ac:dyDescent="0.25">
      <c r="A704">
        <v>1870</v>
      </c>
      <c r="B704" t="s">
        <v>8636</v>
      </c>
      <c r="C704" t="s">
        <v>8637</v>
      </c>
      <c r="D704" t="s">
        <v>8624</v>
      </c>
      <c r="E704" t="s">
        <v>8638</v>
      </c>
      <c r="F704" t="s">
        <v>8639</v>
      </c>
      <c r="G704" t="s">
        <v>8640</v>
      </c>
      <c r="H704">
        <v>4837376</v>
      </c>
      <c r="I704" t="s">
        <v>20</v>
      </c>
      <c r="J704" t="s">
        <v>21</v>
      </c>
      <c r="K704" t="s">
        <v>1302</v>
      </c>
      <c r="L704" t="s">
        <v>8624</v>
      </c>
      <c r="M704" t="s">
        <v>136</v>
      </c>
      <c r="N704">
        <v>11</v>
      </c>
    </row>
    <row r="705" spans="1:14" hidden="1" x14ac:dyDescent="0.25">
      <c r="A705">
        <v>1871</v>
      </c>
      <c r="B705" t="s">
        <v>8641</v>
      </c>
      <c r="C705" t="s">
        <v>8642</v>
      </c>
      <c r="D705" t="s">
        <v>8624</v>
      </c>
      <c r="E705" t="s">
        <v>8643</v>
      </c>
      <c r="F705" t="s">
        <v>8644</v>
      </c>
      <c r="G705" t="s">
        <v>8645</v>
      </c>
      <c r="H705">
        <v>4829184</v>
      </c>
      <c r="I705" t="s">
        <v>20</v>
      </c>
      <c r="J705" t="s">
        <v>21</v>
      </c>
      <c r="K705" t="s">
        <v>1302</v>
      </c>
      <c r="L705" t="s">
        <v>8624</v>
      </c>
      <c r="M705" t="s">
        <v>141</v>
      </c>
      <c r="N705">
        <v>11</v>
      </c>
    </row>
    <row r="706" spans="1:14" hidden="1" x14ac:dyDescent="0.25">
      <c r="A706">
        <v>1872</v>
      </c>
      <c r="B706" t="s">
        <v>8646</v>
      </c>
      <c r="C706" t="s">
        <v>8647</v>
      </c>
      <c r="D706" t="s">
        <v>8624</v>
      </c>
      <c r="E706" t="s">
        <v>8648</v>
      </c>
      <c r="F706" t="s">
        <v>8649</v>
      </c>
      <c r="G706" t="s">
        <v>8650</v>
      </c>
      <c r="H706">
        <v>4976640</v>
      </c>
      <c r="I706" t="s">
        <v>20</v>
      </c>
      <c r="J706" t="s">
        <v>21</v>
      </c>
      <c r="K706" t="s">
        <v>1302</v>
      </c>
      <c r="L706" t="s">
        <v>8624</v>
      </c>
      <c r="M706" t="s">
        <v>275</v>
      </c>
      <c r="N706">
        <v>11</v>
      </c>
    </row>
    <row r="707" spans="1:14" hidden="1" x14ac:dyDescent="0.25">
      <c r="A707">
        <v>1868</v>
      </c>
      <c r="B707" t="s">
        <v>8627</v>
      </c>
      <c r="C707" t="s">
        <v>8628</v>
      </c>
      <c r="D707" t="s">
        <v>8624</v>
      </c>
      <c r="E707" t="s">
        <v>8629</v>
      </c>
      <c r="F707" t="s">
        <v>8630</v>
      </c>
      <c r="G707" t="s">
        <v>8631</v>
      </c>
      <c r="H707">
        <v>4837376</v>
      </c>
      <c r="I707" t="s">
        <v>20</v>
      </c>
      <c r="J707" t="s">
        <v>21</v>
      </c>
      <c r="K707" t="s">
        <v>1302</v>
      </c>
      <c r="L707" t="s">
        <v>8624</v>
      </c>
      <c r="M707" t="s">
        <v>29</v>
      </c>
      <c r="N707">
        <v>11</v>
      </c>
    </row>
    <row r="708" spans="1:14" hidden="1" x14ac:dyDescent="0.25">
      <c r="A708">
        <v>1869</v>
      </c>
      <c r="B708" t="s">
        <v>8632</v>
      </c>
      <c r="C708" t="s">
        <v>8633</v>
      </c>
      <c r="D708" t="s">
        <v>8624</v>
      </c>
      <c r="E708" t="s">
        <v>8634</v>
      </c>
      <c r="F708" t="s">
        <v>8635</v>
      </c>
      <c r="G708" t="s">
        <v>8631</v>
      </c>
      <c r="H708">
        <v>4362240</v>
      </c>
      <c r="I708" t="s">
        <v>20</v>
      </c>
      <c r="J708" t="s">
        <v>21</v>
      </c>
      <c r="K708" t="s">
        <v>1302</v>
      </c>
      <c r="L708" t="s">
        <v>8624</v>
      </c>
      <c r="M708" t="s">
        <v>29</v>
      </c>
      <c r="N708">
        <v>11</v>
      </c>
    </row>
    <row r="709" spans="1:14" hidden="1" x14ac:dyDescent="0.25">
      <c r="A709">
        <v>1873</v>
      </c>
      <c r="B709" t="s">
        <v>8651</v>
      </c>
      <c r="C709" t="s">
        <v>8652</v>
      </c>
      <c r="D709" t="s">
        <v>8653</v>
      </c>
      <c r="E709" t="s">
        <v>8654</v>
      </c>
      <c r="F709" t="s">
        <v>8655</v>
      </c>
      <c r="G709" t="s">
        <v>8650</v>
      </c>
      <c r="H709">
        <v>4689920</v>
      </c>
      <c r="I709" t="s">
        <v>20</v>
      </c>
      <c r="J709" t="s">
        <v>21</v>
      </c>
      <c r="K709" t="s">
        <v>1302</v>
      </c>
      <c r="L709" t="s">
        <v>8653</v>
      </c>
      <c r="M709" t="s">
        <v>23</v>
      </c>
      <c r="N709">
        <v>11</v>
      </c>
    </row>
    <row r="710" spans="1:14" x14ac:dyDescent="0.25">
      <c r="A710">
        <v>1877</v>
      </c>
      <c r="B710" t="s">
        <v>8670</v>
      </c>
      <c r="C710" t="s">
        <v>8671</v>
      </c>
      <c r="D710" t="s">
        <v>8653</v>
      </c>
      <c r="E710" t="s">
        <v>8672</v>
      </c>
      <c r="F710" t="s">
        <v>8673</v>
      </c>
      <c r="G710" t="s">
        <v>8674</v>
      </c>
      <c r="H710">
        <v>4689920</v>
      </c>
      <c r="I710" t="s">
        <v>20</v>
      </c>
      <c r="J710" t="s">
        <v>21</v>
      </c>
      <c r="K710" t="s">
        <v>1302</v>
      </c>
      <c r="L710" t="s">
        <v>8653</v>
      </c>
      <c r="M710" t="s">
        <v>136</v>
      </c>
      <c r="N710">
        <v>11</v>
      </c>
    </row>
    <row r="711" spans="1:14" hidden="1" x14ac:dyDescent="0.25">
      <c r="A711">
        <v>1878</v>
      </c>
      <c r="B711" t="s">
        <v>8675</v>
      </c>
      <c r="C711" t="s">
        <v>8676</v>
      </c>
      <c r="D711" t="s">
        <v>8653</v>
      </c>
      <c r="E711" t="s">
        <v>8677</v>
      </c>
      <c r="F711" t="s">
        <v>8678</v>
      </c>
      <c r="G711" t="s">
        <v>8679</v>
      </c>
      <c r="H711">
        <v>4689920</v>
      </c>
      <c r="I711" t="s">
        <v>20</v>
      </c>
      <c r="J711" t="s">
        <v>21</v>
      </c>
      <c r="K711" t="s">
        <v>1302</v>
      </c>
      <c r="L711" t="s">
        <v>8653</v>
      </c>
      <c r="M711" t="s">
        <v>141</v>
      </c>
      <c r="N711">
        <v>11</v>
      </c>
    </row>
    <row r="712" spans="1:14" hidden="1" x14ac:dyDescent="0.25">
      <c r="A712">
        <v>1879</v>
      </c>
      <c r="B712" t="s">
        <v>8680</v>
      </c>
      <c r="C712" t="s">
        <v>8681</v>
      </c>
      <c r="D712" t="s">
        <v>8653</v>
      </c>
      <c r="E712" t="s">
        <v>8682</v>
      </c>
      <c r="F712" t="s">
        <v>8683</v>
      </c>
      <c r="G712" t="s">
        <v>8684</v>
      </c>
      <c r="H712">
        <v>4288512</v>
      </c>
      <c r="I712" t="s">
        <v>20</v>
      </c>
      <c r="J712" t="s">
        <v>21</v>
      </c>
      <c r="K712" t="s">
        <v>1302</v>
      </c>
      <c r="L712" t="s">
        <v>8653</v>
      </c>
      <c r="M712" t="s">
        <v>73</v>
      </c>
      <c r="N712">
        <v>11</v>
      </c>
    </row>
    <row r="713" spans="1:14" hidden="1" x14ac:dyDescent="0.25">
      <c r="A713">
        <v>1875</v>
      </c>
      <c r="B713" t="s">
        <v>8661</v>
      </c>
      <c r="C713" t="s">
        <v>8662</v>
      </c>
      <c r="D713" t="s">
        <v>8653</v>
      </c>
      <c r="E713" t="s">
        <v>8663</v>
      </c>
      <c r="F713" t="s">
        <v>8664</v>
      </c>
      <c r="G713" t="s">
        <v>8665</v>
      </c>
      <c r="H713">
        <v>4390912</v>
      </c>
      <c r="I713" t="s">
        <v>20</v>
      </c>
      <c r="J713" t="s">
        <v>21</v>
      </c>
      <c r="K713" t="s">
        <v>1302</v>
      </c>
      <c r="L713" t="s">
        <v>8653</v>
      </c>
      <c r="M713" t="s">
        <v>29</v>
      </c>
      <c r="N713">
        <v>11</v>
      </c>
    </row>
    <row r="714" spans="1:14" hidden="1" x14ac:dyDescent="0.25">
      <c r="A714">
        <v>1876</v>
      </c>
      <c r="B714" t="s">
        <v>8666</v>
      </c>
      <c r="C714" t="s">
        <v>8667</v>
      </c>
      <c r="D714" t="s">
        <v>8653</v>
      </c>
      <c r="E714" t="s">
        <v>8668</v>
      </c>
      <c r="F714" t="s">
        <v>8669</v>
      </c>
      <c r="G714" t="s">
        <v>8665</v>
      </c>
      <c r="H714">
        <v>4284416</v>
      </c>
      <c r="I714" t="s">
        <v>20</v>
      </c>
      <c r="J714" t="s">
        <v>21</v>
      </c>
      <c r="K714" t="s">
        <v>1302</v>
      </c>
      <c r="L714" t="s">
        <v>8653</v>
      </c>
      <c r="M714" t="s">
        <v>29</v>
      </c>
      <c r="N714">
        <v>11</v>
      </c>
    </row>
    <row r="715" spans="1:14" hidden="1" x14ac:dyDescent="0.25">
      <c r="A715">
        <v>1874</v>
      </c>
      <c r="B715" t="s">
        <v>8656</v>
      </c>
      <c r="C715" t="s">
        <v>8657</v>
      </c>
      <c r="D715" t="s">
        <v>8653</v>
      </c>
      <c r="E715" t="s">
        <v>8658</v>
      </c>
      <c r="F715" t="s">
        <v>8659</v>
      </c>
      <c r="G715" t="s">
        <v>8660</v>
      </c>
      <c r="H715">
        <v>4689920</v>
      </c>
      <c r="I715" t="s">
        <v>20</v>
      </c>
      <c r="J715" t="s">
        <v>21</v>
      </c>
      <c r="K715" t="s">
        <v>1302</v>
      </c>
      <c r="L715" t="s">
        <v>8653</v>
      </c>
      <c r="M715" t="s">
        <v>29</v>
      </c>
      <c r="N715">
        <v>11</v>
      </c>
    </row>
    <row r="716" spans="1:14" hidden="1" x14ac:dyDescent="0.25">
      <c r="A716">
        <v>1880</v>
      </c>
      <c r="B716" t="s">
        <v>8685</v>
      </c>
      <c r="C716" t="s">
        <v>8686</v>
      </c>
      <c r="D716" t="s">
        <v>8687</v>
      </c>
      <c r="E716" t="s">
        <v>8688</v>
      </c>
      <c r="F716" t="s">
        <v>8688</v>
      </c>
      <c r="G716" t="s">
        <v>8689</v>
      </c>
      <c r="H716">
        <v>4321280</v>
      </c>
      <c r="I716" t="s">
        <v>20</v>
      </c>
      <c r="J716" t="s">
        <v>21</v>
      </c>
      <c r="K716" t="s">
        <v>1302</v>
      </c>
      <c r="L716" t="s">
        <v>8687</v>
      </c>
      <c r="M716" t="s">
        <v>29</v>
      </c>
      <c r="N716">
        <v>11</v>
      </c>
    </row>
    <row r="717" spans="1:14" x14ac:dyDescent="0.25">
      <c r="A717">
        <v>1883</v>
      </c>
      <c r="B717" t="s">
        <v>8699</v>
      </c>
      <c r="C717" t="s">
        <v>8700</v>
      </c>
      <c r="D717" t="s">
        <v>8687</v>
      </c>
      <c r="E717" t="s">
        <v>8701</v>
      </c>
      <c r="F717" t="s">
        <v>8702</v>
      </c>
      <c r="G717" t="s">
        <v>8698</v>
      </c>
      <c r="H717">
        <v>4755456</v>
      </c>
      <c r="I717" t="s">
        <v>20</v>
      </c>
      <c r="J717" t="s">
        <v>21</v>
      </c>
      <c r="K717" t="s">
        <v>1302</v>
      </c>
      <c r="L717" t="s">
        <v>8687</v>
      </c>
      <c r="M717" t="s">
        <v>136</v>
      </c>
      <c r="N717">
        <v>11</v>
      </c>
    </row>
    <row r="718" spans="1:14" hidden="1" x14ac:dyDescent="0.25">
      <c r="A718">
        <v>1884</v>
      </c>
      <c r="B718" t="s">
        <v>8703</v>
      </c>
      <c r="C718" t="s">
        <v>8704</v>
      </c>
      <c r="D718" t="s">
        <v>8687</v>
      </c>
      <c r="E718" t="s">
        <v>8705</v>
      </c>
      <c r="F718" t="s">
        <v>8706</v>
      </c>
      <c r="G718" t="s">
        <v>8707</v>
      </c>
      <c r="H718">
        <v>4755456</v>
      </c>
      <c r="I718" t="s">
        <v>20</v>
      </c>
      <c r="J718" t="s">
        <v>21</v>
      </c>
      <c r="K718" t="s">
        <v>1302</v>
      </c>
      <c r="L718" t="s">
        <v>8687</v>
      </c>
      <c r="M718" t="s">
        <v>141</v>
      </c>
      <c r="N718">
        <v>11</v>
      </c>
    </row>
    <row r="719" spans="1:14" hidden="1" x14ac:dyDescent="0.25">
      <c r="A719">
        <v>1885</v>
      </c>
      <c r="B719" t="s">
        <v>8708</v>
      </c>
      <c r="C719" t="s">
        <v>8709</v>
      </c>
      <c r="D719" t="s">
        <v>8687</v>
      </c>
      <c r="E719" t="s">
        <v>8710</v>
      </c>
      <c r="F719" t="s">
        <v>8711</v>
      </c>
      <c r="G719" t="s">
        <v>8712</v>
      </c>
      <c r="H719">
        <v>4730880</v>
      </c>
      <c r="I719" t="s">
        <v>20</v>
      </c>
      <c r="J719" t="s">
        <v>21</v>
      </c>
      <c r="K719" t="s">
        <v>1302</v>
      </c>
      <c r="L719" t="s">
        <v>8687</v>
      </c>
      <c r="M719" t="s">
        <v>73</v>
      </c>
      <c r="N719">
        <v>11</v>
      </c>
    </row>
    <row r="720" spans="1:14" hidden="1" x14ac:dyDescent="0.25">
      <c r="A720">
        <v>1881</v>
      </c>
      <c r="B720" t="s">
        <v>8690</v>
      </c>
      <c r="C720" t="s">
        <v>8691</v>
      </c>
      <c r="D720" t="s">
        <v>8687</v>
      </c>
      <c r="E720" t="s">
        <v>8692</v>
      </c>
      <c r="F720" t="s">
        <v>8693</v>
      </c>
      <c r="G720" t="s">
        <v>8689</v>
      </c>
      <c r="H720">
        <v>4743168</v>
      </c>
      <c r="I720" t="s">
        <v>20</v>
      </c>
      <c r="J720" t="s">
        <v>21</v>
      </c>
      <c r="K720" t="s">
        <v>1302</v>
      </c>
      <c r="L720" t="s">
        <v>8687</v>
      </c>
      <c r="M720" t="s">
        <v>29</v>
      </c>
      <c r="N720">
        <v>11</v>
      </c>
    </row>
    <row r="721" spans="1:14" hidden="1" x14ac:dyDescent="0.25">
      <c r="A721">
        <v>1882</v>
      </c>
      <c r="B721" t="s">
        <v>8694</v>
      </c>
      <c r="C721" t="s">
        <v>8695</v>
      </c>
      <c r="D721" t="s">
        <v>8687</v>
      </c>
      <c r="E721" t="s">
        <v>8696</v>
      </c>
      <c r="F721" t="s">
        <v>8697</v>
      </c>
      <c r="G721" t="s">
        <v>8698</v>
      </c>
      <c r="H721">
        <v>4321280</v>
      </c>
      <c r="I721" t="s">
        <v>20</v>
      </c>
      <c r="J721" t="s">
        <v>21</v>
      </c>
      <c r="K721" t="s">
        <v>1302</v>
      </c>
      <c r="L721" t="s">
        <v>8687</v>
      </c>
      <c r="M721" t="s">
        <v>29</v>
      </c>
      <c r="N721">
        <v>11</v>
      </c>
    </row>
    <row r="722" spans="1:14" hidden="1" x14ac:dyDescent="0.25">
      <c r="A722">
        <v>1886</v>
      </c>
      <c r="B722" t="s">
        <v>8713</v>
      </c>
      <c r="C722" t="s">
        <v>8714</v>
      </c>
      <c r="D722" t="s">
        <v>8715</v>
      </c>
      <c r="E722" t="s">
        <v>8716</v>
      </c>
      <c r="F722" t="s">
        <v>8717</v>
      </c>
      <c r="G722" t="s">
        <v>8712</v>
      </c>
      <c r="H722">
        <v>4263936</v>
      </c>
      <c r="I722" t="s">
        <v>20</v>
      </c>
      <c r="J722" t="s">
        <v>21</v>
      </c>
      <c r="K722" t="s">
        <v>1302</v>
      </c>
      <c r="L722" t="s">
        <v>8715</v>
      </c>
      <c r="M722" t="s">
        <v>23</v>
      </c>
      <c r="N722">
        <v>11</v>
      </c>
    </row>
    <row r="723" spans="1:14" hidden="1" x14ac:dyDescent="0.25">
      <c r="A723">
        <v>1887</v>
      </c>
      <c r="B723" t="s">
        <v>8718</v>
      </c>
      <c r="C723" t="s">
        <v>8719</v>
      </c>
      <c r="D723" t="s">
        <v>8715</v>
      </c>
      <c r="E723" t="s">
        <v>8720</v>
      </c>
      <c r="F723" t="s">
        <v>8720</v>
      </c>
      <c r="G723" t="s">
        <v>8721</v>
      </c>
      <c r="H723">
        <v>4263936</v>
      </c>
      <c r="I723" t="s">
        <v>20</v>
      </c>
      <c r="J723" t="s">
        <v>21</v>
      </c>
      <c r="K723" t="s">
        <v>1302</v>
      </c>
      <c r="L723" t="s">
        <v>8715</v>
      </c>
      <c r="M723" t="s">
        <v>29</v>
      </c>
      <c r="N723">
        <v>11</v>
      </c>
    </row>
    <row r="724" spans="1:14" x14ac:dyDescent="0.25">
      <c r="A724">
        <v>1890</v>
      </c>
      <c r="B724" t="s">
        <v>8731</v>
      </c>
      <c r="C724" t="s">
        <v>8732</v>
      </c>
      <c r="D724" t="s">
        <v>8715</v>
      </c>
      <c r="E724" t="s">
        <v>8733</v>
      </c>
      <c r="F724" t="s">
        <v>8734</v>
      </c>
      <c r="G724" t="s">
        <v>8735</v>
      </c>
      <c r="H724">
        <v>4640768</v>
      </c>
      <c r="I724" t="s">
        <v>20</v>
      </c>
      <c r="J724" t="s">
        <v>21</v>
      </c>
      <c r="K724" t="s">
        <v>1302</v>
      </c>
      <c r="L724" t="s">
        <v>8715</v>
      </c>
      <c r="M724" t="s">
        <v>40</v>
      </c>
      <c r="N724">
        <v>11</v>
      </c>
    </row>
    <row r="725" spans="1:14" hidden="1" x14ac:dyDescent="0.25">
      <c r="A725">
        <v>1891</v>
      </c>
      <c r="B725" t="s">
        <v>8736</v>
      </c>
      <c r="C725" t="s">
        <v>8737</v>
      </c>
      <c r="D725" t="s">
        <v>8715</v>
      </c>
      <c r="E725" t="s">
        <v>8738</v>
      </c>
      <c r="F725" t="s">
        <v>8734</v>
      </c>
      <c r="G725" t="s">
        <v>8739</v>
      </c>
      <c r="H725">
        <v>4665344</v>
      </c>
      <c r="I725" t="s">
        <v>20</v>
      </c>
      <c r="J725" t="s">
        <v>21</v>
      </c>
      <c r="K725" t="s">
        <v>1302</v>
      </c>
      <c r="L725" t="s">
        <v>8715</v>
      </c>
      <c r="M725" t="s">
        <v>56</v>
      </c>
      <c r="N725">
        <v>11</v>
      </c>
    </row>
    <row r="726" spans="1:14" hidden="1" x14ac:dyDescent="0.25">
      <c r="A726">
        <v>1888</v>
      </c>
      <c r="B726" t="s">
        <v>8722</v>
      </c>
      <c r="C726" t="s">
        <v>8723</v>
      </c>
      <c r="D726" t="s">
        <v>8715</v>
      </c>
      <c r="E726" t="s">
        <v>8724</v>
      </c>
      <c r="F726" t="s">
        <v>8725</v>
      </c>
      <c r="G726" t="s">
        <v>8726</v>
      </c>
      <c r="H726">
        <v>4489216</v>
      </c>
      <c r="I726" t="s">
        <v>20</v>
      </c>
      <c r="J726" t="s">
        <v>21</v>
      </c>
      <c r="K726" t="s">
        <v>1302</v>
      </c>
      <c r="L726" t="s">
        <v>8715</v>
      </c>
      <c r="M726" t="s">
        <v>29</v>
      </c>
      <c r="N726">
        <v>11</v>
      </c>
    </row>
    <row r="727" spans="1:14" hidden="1" x14ac:dyDescent="0.25">
      <c r="A727">
        <v>1889</v>
      </c>
      <c r="B727" t="s">
        <v>8727</v>
      </c>
      <c r="C727" t="s">
        <v>8728</v>
      </c>
      <c r="D727" t="s">
        <v>8715</v>
      </c>
      <c r="E727" t="s">
        <v>8729</v>
      </c>
      <c r="F727" t="s">
        <v>8730</v>
      </c>
      <c r="G727" t="s">
        <v>8726</v>
      </c>
      <c r="H727">
        <v>4263936</v>
      </c>
      <c r="I727" t="s">
        <v>20</v>
      </c>
      <c r="J727" t="s">
        <v>21</v>
      </c>
      <c r="K727" t="s">
        <v>1302</v>
      </c>
      <c r="L727" t="s">
        <v>8715</v>
      </c>
      <c r="M727" t="s">
        <v>29</v>
      </c>
      <c r="N727">
        <v>11</v>
      </c>
    </row>
    <row r="728" spans="1:14" hidden="1" x14ac:dyDescent="0.25">
      <c r="A728">
        <v>1892</v>
      </c>
      <c r="B728" t="s">
        <v>8740</v>
      </c>
      <c r="C728" t="s">
        <v>8741</v>
      </c>
      <c r="D728" t="s">
        <v>8742</v>
      </c>
      <c r="E728" t="s">
        <v>8743</v>
      </c>
      <c r="F728" t="s">
        <v>8744</v>
      </c>
      <c r="G728" t="s">
        <v>8745</v>
      </c>
      <c r="H728">
        <v>4288512</v>
      </c>
      <c r="I728" t="s">
        <v>20</v>
      </c>
      <c r="J728" t="s">
        <v>21</v>
      </c>
      <c r="K728" t="s">
        <v>1302</v>
      </c>
      <c r="L728" t="s">
        <v>8742</v>
      </c>
      <c r="M728" t="s">
        <v>23</v>
      </c>
      <c r="N728">
        <v>11</v>
      </c>
    </row>
    <row r="729" spans="1:14" hidden="1" x14ac:dyDescent="0.25">
      <c r="A729">
        <v>1893</v>
      </c>
      <c r="B729" t="s">
        <v>8746</v>
      </c>
      <c r="C729" t="s">
        <v>8747</v>
      </c>
      <c r="D729" t="s">
        <v>8742</v>
      </c>
      <c r="E729" t="s">
        <v>8748</v>
      </c>
      <c r="F729" t="s">
        <v>8748</v>
      </c>
      <c r="G729" t="s">
        <v>8749</v>
      </c>
      <c r="H729">
        <v>4288512</v>
      </c>
      <c r="I729" t="s">
        <v>20</v>
      </c>
      <c r="J729" t="s">
        <v>21</v>
      </c>
      <c r="K729" t="s">
        <v>1302</v>
      </c>
      <c r="L729" t="s">
        <v>8742</v>
      </c>
      <c r="M729" t="s">
        <v>29</v>
      </c>
      <c r="N729">
        <v>11</v>
      </c>
    </row>
    <row r="730" spans="1:14" x14ac:dyDescent="0.25">
      <c r="A730">
        <v>1896</v>
      </c>
      <c r="B730" t="s">
        <v>8759</v>
      </c>
      <c r="C730" t="s">
        <v>8760</v>
      </c>
      <c r="D730" t="s">
        <v>8742</v>
      </c>
      <c r="E730" t="s">
        <v>8761</v>
      </c>
      <c r="F730" t="s">
        <v>8762</v>
      </c>
      <c r="G730" t="s">
        <v>8763</v>
      </c>
      <c r="H730">
        <v>4689920</v>
      </c>
      <c r="I730" t="s">
        <v>20</v>
      </c>
      <c r="J730" t="s">
        <v>21</v>
      </c>
      <c r="K730" t="s">
        <v>1302</v>
      </c>
      <c r="L730" t="s">
        <v>8742</v>
      </c>
      <c r="M730" t="s">
        <v>40</v>
      </c>
      <c r="N730">
        <v>11</v>
      </c>
    </row>
    <row r="731" spans="1:14" hidden="1" x14ac:dyDescent="0.25">
      <c r="A731">
        <v>1897</v>
      </c>
      <c r="B731" t="s">
        <v>8764</v>
      </c>
      <c r="C731" t="s">
        <v>8765</v>
      </c>
      <c r="D731" t="s">
        <v>8742</v>
      </c>
      <c r="E731" t="s">
        <v>8766</v>
      </c>
      <c r="F731" t="s">
        <v>8767</v>
      </c>
      <c r="G731" t="s">
        <v>8763</v>
      </c>
      <c r="H731">
        <v>4714496</v>
      </c>
      <c r="I731" t="s">
        <v>20</v>
      </c>
      <c r="J731" t="s">
        <v>21</v>
      </c>
      <c r="K731" t="s">
        <v>1302</v>
      </c>
      <c r="L731" t="s">
        <v>8742</v>
      </c>
      <c r="M731" t="s">
        <v>56</v>
      </c>
      <c r="N731">
        <v>11</v>
      </c>
    </row>
    <row r="732" spans="1:14" hidden="1" x14ac:dyDescent="0.25">
      <c r="A732">
        <v>1894</v>
      </c>
      <c r="B732" t="s">
        <v>8750</v>
      </c>
      <c r="C732" t="s">
        <v>8751</v>
      </c>
      <c r="D732" t="s">
        <v>8742</v>
      </c>
      <c r="E732" t="s">
        <v>8752</v>
      </c>
      <c r="F732" t="s">
        <v>8753</v>
      </c>
      <c r="G732" t="s">
        <v>8754</v>
      </c>
      <c r="H732">
        <v>4448256</v>
      </c>
      <c r="I732" t="s">
        <v>20</v>
      </c>
      <c r="J732" t="s">
        <v>21</v>
      </c>
      <c r="K732" t="s">
        <v>1302</v>
      </c>
      <c r="L732" t="s">
        <v>8742</v>
      </c>
      <c r="M732" t="s">
        <v>29</v>
      </c>
      <c r="N732">
        <v>11</v>
      </c>
    </row>
    <row r="733" spans="1:14" hidden="1" x14ac:dyDescent="0.25">
      <c r="A733">
        <v>1895</v>
      </c>
      <c r="B733" t="s">
        <v>8755</v>
      </c>
      <c r="C733" t="s">
        <v>8756</v>
      </c>
      <c r="D733" t="s">
        <v>8742</v>
      </c>
      <c r="E733" t="s">
        <v>8757</v>
      </c>
      <c r="F733" t="s">
        <v>8758</v>
      </c>
      <c r="G733" t="s">
        <v>8754</v>
      </c>
      <c r="H733">
        <v>4288512</v>
      </c>
      <c r="I733" t="s">
        <v>20</v>
      </c>
      <c r="J733" t="s">
        <v>21</v>
      </c>
      <c r="K733" t="s">
        <v>1302</v>
      </c>
      <c r="L733" t="s">
        <v>8742</v>
      </c>
      <c r="M733" t="s">
        <v>29</v>
      </c>
      <c r="N733">
        <v>11</v>
      </c>
    </row>
    <row r="734" spans="1:14" hidden="1" x14ac:dyDescent="0.25">
      <c r="A734">
        <v>278</v>
      </c>
      <c r="B734" t="s">
        <v>1353</v>
      </c>
      <c r="C734" t="s">
        <v>1354</v>
      </c>
      <c r="D734" t="s">
        <v>1355</v>
      </c>
      <c r="E734" t="s">
        <v>1356</v>
      </c>
      <c r="F734" t="s">
        <v>1357</v>
      </c>
      <c r="G734" t="s">
        <v>1358</v>
      </c>
      <c r="H734">
        <v>4280320</v>
      </c>
      <c r="I734" t="s">
        <v>20</v>
      </c>
      <c r="J734" t="s">
        <v>21</v>
      </c>
      <c r="K734" t="s">
        <v>1302</v>
      </c>
      <c r="L734" t="s">
        <v>1355</v>
      </c>
      <c r="M734" t="s">
        <v>23</v>
      </c>
      <c r="N734">
        <v>11</v>
      </c>
    </row>
    <row r="735" spans="1:14" hidden="1" x14ac:dyDescent="0.25">
      <c r="A735">
        <v>280</v>
      </c>
      <c r="B735" t="s">
        <v>1363</v>
      </c>
      <c r="C735" t="s">
        <v>1364</v>
      </c>
      <c r="D735" t="s">
        <v>1355</v>
      </c>
      <c r="E735" t="s">
        <v>1365</v>
      </c>
      <c r="F735" t="s">
        <v>1365</v>
      </c>
      <c r="G735" t="s">
        <v>1366</v>
      </c>
      <c r="H735">
        <v>4280320</v>
      </c>
      <c r="I735" t="s">
        <v>20</v>
      </c>
      <c r="J735" t="s">
        <v>21</v>
      </c>
      <c r="K735" t="s">
        <v>1302</v>
      </c>
      <c r="L735" t="s">
        <v>1355</v>
      </c>
      <c r="M735" t="s">
        <v>29</v>
      </c>
      <c r="N735">
        <v>11</v>
      </c>
    </row>
    <row r="736" spans="1:14" x14ac:dyDescent="0.25">
      <c r="A736">
        <v>283</v>
      </c>
      <c r="B736" t="s">
        <v>1376</v>
      </c>
      <c r="C736" t="s">
        <v>1377</v>
      </c>
      <c r="D736" t="s">
        <v>1355</v>
      </c>
      <c r="E736" t="s">
        <v>1378</v>
      </c>
      <c r="F736" t="s">
        <v>1379</v>
      </c>
      <c r="G736" t="s">
        <v>1375</v>
      </c>
      <c r="H736">
        <v>4673536</v>
      </c>
      <c r="I736" t="s">
        <v>20</v>
      </c>
      <c r="J736" t="s">
        <v>21</v>
      </c>
      <c r="K736" t="s">
        <v>1302</v>
      </c>
      <c r="L736" t="s">
        <v>1355</v>
      </c>
      <c r="M736" t="s">
        <v>40</v>
      </c>
      <c r="N736">
        <v>11</v>
      </c>
    </row>
    <row r="737" spans="1:14" hidden="1" x14ac:dyDescent="0.25">
      <c r="A737">
        <v>284</v>
      </c>
      <c r="B737" t="s">
        <v>1380</v>
      </c>
      <c r="C737" t="s">
        <v>1381</v>
      </c>
      <c r="D737" t="s">
        <v>1355</v>
      </c>
      <c r="E737" t="s">
        <v>1382</v>
      </c>
      <c r="F737" t="s">
        <v>1379</v>
      </c>
      <c r="G737" t="s">
        <v>1383</v>
      </c>
      <c r="H737">
        <v>4673536</v>
      </c>
      <c r="I737" t="s">
        <v>20</v>
      </c>
      <c r="J737" t="s">
        <v>21</v>
      </c>
      <c r="K737" t="s">
        <v>1302</v>
      </c>
      <c r="L737" t="s">
        <v>1355</v>
      </c>
      <c r="M737" t="s">
        <v>56</v>
      </c>
      <c r="N737">
        <v>11</v>
      </c>
    </row>
    <row r="738" spans="1:14" hidden="1" x14ac:dyDescent="0.25">
      <c r="A738">
        <v>279</v>
      </c>
      <c r="B738" t="s">
        <v>1359</v>
      </c>
      <c r="C738" t="s">
        <v>1360</v>
      </c>
      <c r="D738" t="s">
        <v>1355</v>
      </c>
      <c r="E738" t="s">
        <v>1361</v>
      </c>
      <c r="F738" t="s">
        <v>1362</v>
      </c>
      <c r="G738" t="s">
        <v>1358</v>
      </c>
      <c r="H738">
        <v>4280320</v>
      </c>
      <c r="I738" t="s">
        <v>20</v>
      </c>
      <c r="J738" t="s">
        <v>21</v>
      </c>
      <c r="K738" t="s">
        <v>1302</v>
      </c>
      <c r="L738" t="s">
        <v>1355</v>
      </c>
      <c r="M738" t="s">
        <v>23</v>
      </c>
      <c r="N738">
        <v>11</v>
      </c>
    </row>
    <row r="739" spans="1:14" hidden="1" x14ac:dyDescent="0.25">
      <c r="A739">
        <v>281</v>
      </c>
      <c r="B739" t="s">
        <v>1367</v>
      </c>
      <c r="C739" t="s">
        <v>1368</v>
      </c>
      <c r="D739" t="s">
        <v>1355</v>
      </c>
      <c r="E739" t="s">
        <v>1369</v>
      </c>
      <c r="F739" t="s">
        <v>1370</v>
      </c>
      <c r="G739" t="s">
        <v>1366</v>
      </c>
      <c r="H739">
        <v>4280320</v>
      </c>
      <c r="I739" t="s">
        <v>20</v>
      </c>
      <c r="J739" t="s">
        <v>21</v>
      </c>
      <c r="K739" t="s">
        <v>1302</v>
      </c>
      <c r="L739" t="s">
        <v>1355</v>
      </c>
      <c r="M739" t="s">
        <v>29</v>
      </c>
      <c r="N739">
        <v>11</v>
      </c>
    </row>
    <row r="740" spans="1:14" hidden="1" x14ac:dyDescent="0.25">
      <c r="A740">
        <v>282</v>
      </c>
      <c r="B740" t="s">
        <v>1371</v>
      </c>
      <c r="C740" t="s">
        <v>1372</v>
      </c>
      <c r="D740" t="s">
        <v>1355</v>
      </c>
      <c r="E740" t="s">
        <v>1373</v>
      </c>
      <c r="F740" t="s">
        <v>1374</v>
      </c>
      <c r="G740" t="s">
        <v>1375</v>
      </c>
      <c r="H740">
        <v>4280320</v>
      </c>
      <c r="I740" t="s">
        <v>20</v>
      </c>
      <c r="J740" t="s">
        <v>21</v>
      </c>
      <c r="K740" t="s">
        <v>1302</v>
      </c>
      <c r="L740" t="s">
        <v>1355</v>
      </c>
      <c r="M740" t="s">
        <v>29</v>
      </c>
      <c r="N740">
        <v>11</v>
      </c>
    </row>
    <row r="741" spans="1:14" hidden="1" x14ac:dyDescent="0.25">
      <c r="A741">
        <v>287</v>
      </c>
      <c r="B741" t="s">
        <v>1394</v>
      </c>
      <c r="C741" t="s">
        <v>1395</v>
      </c>
      <c r="D741" t="s">
        <v>1386</v>
      </c>
      <c r="E741" t="s">
        <v>1396</v>
      </c>
      <c r="F741" t="s">
        <v>1396</v>
      </c>
      <c r="G741" t="s">
        <v>1397</v>
      </c>
      <c r="H741">
        <v>4255744</v>
      </c>
      <c r="I741" t="s">
        <v>20</v>
      </c>
      <c r="J741" t="s">
        <v>21</v>
      </c>
      <c r="K741" t="s">
        <v>1302</v>
      </c>
      <c r="L741" t="s">
        <v>1386</v>
      </c>
      <c r="M741" t="s">
        <v>29</v>
      </c>
      <c r="N741">
        <v>11</v>
      </c>
    </row>
    <row r="742" spans="1:14" x14ac:dyDescent="0.25">
      <c r="A742">
        <v>1899</v>
      </c>
      <c r="B742" t="s">
        <v>8772</v>
      </c>
      <c r="C742" t="s">
        <v>8773</v>
      </c>
      <c r="D742" t="s">
        <v>1386</v>
      </c>
      <c r="E742" t="s">
        <v>8774</v>
      </c>
      <c r="F742" t="s">
        <v>8775</v>
      </c>
      <c r="G742" t="s">
        <v>1407</v>
      </c>
      <c r="H742">
        <v>4624384</v>
      </c>
      <c r="I742" t="s">
        <v>20</v>
      </c>
      <c r="J742" t="s">
        <v>21</v>
      </c>
      <c r="K742" t="s">
        <v>1302</v>
      </c>
      <c r="L742" t="s">
        <v>1386</v>
      </c>
      <c r="M742" t="s">
        <v>136</v>
      </c>
      <c r="N742">
        <v>11</v>
      </c>
    </row>
    <row r="743" spans="1:14" hidden="1" x14ac:dyDescent="0.25">
      <c r="A743">
        <v>1900</v>
      </c>
      <c r="B743" t="s">
        <v>8776</v>
      </c>
      <c r="C743" t="s">
        <v>8777</v>
      </c>
      <c r="D743" t="s">
        <v>1386</v>
      </c>
      <c r="E743" t="s">
        <v>8778</v>
      </c>
      <c r="F743" t="s">
        <v>8779</v>
      </c>
      <c r="G743" t="s">
        <v>8780</v>
      </c>
      <c r="H743">
        <v>4624384</v>
      </c>
      <c r="I743" t="s">
        <v>20</v>
      </c>
      <c r="J743" t="s">
        <v>21</v>
      </c>
      <c r="K743" t="s">
        <v>1302</v>
      </c>
      <c r="L743" t="s">
        <v>1386</v>
      </c>
      <c r="M743" t="s">
        <v>141</v>
      </c>
      <c r="N743">
        <v>11</v>
      </c>
    </row>
    <row r="744" spans="1:14" hidden="1" x14ac:dyDescent="0.25">
      <c r="A744">
        <v>285</v>
      </c>
      <c r="B744" t="s">
        <v>1384</v>
      </c>
      <c r="C744" t="s">
        <v>1385</v>
      </c>
      <c r="D744" t="s">
        <v>1386</v>
      </c>
      <c r="E744" t="s">
        <v>1387</v>
      </c>
      <c r="F744" t="s">
        <v>1388</v>
      </c>
      <c r="G744" t="s">
        <v>1389</v>
      </c>
      <c r="H744">
        <v>4616192</v>
      </c>
      <c r="I744" t="s">
        <v>20</v>
      </c>
      <c r="J744" t="s">
        <v>21</v>
      </c>
      <c r="K744" t="s">
        <v>1302</v>
      </c>
      <c r="L744" t="s">
        <v>1386</v>
      </c>
      <c r="M744" t="s">
        <v>23</v>
      </c>
      <c r="N744">
        <v>11</v>
      </c>
    </row>
    <row r="745" spans="1:14" hidden="1" x14ac:dyDescent="0.25">
      <c r="A745">
        <v>286</v>
      </c>
      <c r="B745" t="s">
        <v>1390</v>
      </c>
      <c r="C745" t="s">
        <v>1391</v>
      </c>
      <c r="D745" t="s">
        <v>1386</v>
      </c>
      <c r="E745" t="s">
        <v>1392</v>
      </c>
      <c r="F745" t="s">
        <v>1393</v>
      </c>
      <c r="G745" t="s">
        <v>1389</v>
      </c>
      <c r="H745">
        <v>4255744</v>
      </c>
      <c r="I745" t="s">
        <v>20</v>
      </c>
      <c r="J745" t="s">
        <v>21</v>
      </c>
      <c r="K745" t="s">
        <v>1302</v>
      </c>
      <c r="L745" t="s">
        <v>1386</v>
      </c>
      <c r="M745" t="s">
        <v>23</v>
      </c>
      <c r="N745">
        <v>11</v>
      </c>
    </row>
    <row r="746" spans="1:14" hidden="1" x14ac:dyDescent="0.25">
      <c r="A746">
        <v>288</v>
      </c>
      <c r="B746" t="s">
        <v>1398</v>
      </c>
      <c r="C746" t="s">
        <v>1399</v>
      </c>
      <c r="D746" t="s">
        <v>1386</v>
      </c>
      <c r="E746" t="s">
        <v>1400</v>
      </c>
      <c r="F746" t="s">
        <v>1401</v>
      </c>
      <c r="G746" t="s">
        <v>1402</v>
      </c>
      <c r="H746">
        <v>4624384</v>
      </c>
      <c r="I746" t="s">
        <v>20</v>
      </c>
      <c r="J746" t="s">
        <v>21</v>
      </c>
      <c r="K746" t="s">
        <v>1302</v>
      </c>
      <c r="L746" t="s">
        <v>1386</v>
      </c>
      <c r="M746" t="s">
        <v>29</v>
      </c>
      <c r="N746">
        <v>11</v>
      </c>
    </row>
    <row r="747" spans="1:14" hidden="1" x14ac:dyDescent="0.25">
      <c r="A747">
        <v>289</v>
      </c>
      <c r="B747" t="s">
        <v>1403</v>
      </c>
      <c r="C747" t="s">
        <v>1404</v>
      </c>
      <c r="D747" t="s">
        <v>1386</v>
      </c>
      <c r="E747" t="s">
        <v>1405</v>
      </c>
      <c r="F747" t="s">
        <v>1406</v>
      </c>
      <c r="G747" t="s">
        <v>1407</v>
      </c>
      <c r="H747">
        <v>4255744</v>
      </c>
      <c r="I747" t="s">
        <v>20</v>
      </c>
      <c r="J747" t="s">
        <v>21</v>
      </c>
      <c r="K747" t="s">
        <v>1302</v>
      </c>
      <c r="L747" t="s">
        <v>1386</v>
      </c>
      <c r="M747" t="s">
        <v>29</v>
      </c>
      <c r="N747">
        <v>11</v>
      </c>
    </row>
    <row r="748" spans="1:14" hidden="1" x14ac:dyDescent="0.25">
      <c r="A748">
        <v>1901</v>
      </c>
      <c r="B748" t="s">
        <v>8781</v>
      </c>
      <c r="C748" t="s">
        <v>8782</v>
      </c>
      <c r="D748" t="s">
        <v>8783</v>
      </c>
      <c r="E748" t="s">
        <v>8784</v>
      </c>
      <c r="F748" t="s">
        <v>8785</v>
      </c>
      <c r="G748" t="s">
        <v>8786</v>
      </c>
      <c r="H748">
        <v>4268032</v>
      </c>
      <c r="I748" t="s">
        <v>20</v>
      </c>
      <c r="J748" t="s">
        <v>21</v>
      </c>
      <c r="K748" t="s">
        <v>1302</v>
      </c>
      <c r="L748" t="s">
        <v>8783</v>
      </c>
      <c r="M748" t="s">
        <v>23</v>
      </c>
      <c r="N748">
        <v>11</v>
      </c>
    </row>
    <row r="749" spans="1:14" hidden="1" x14ac:dyDescent="0.25">
      <c r="A749">
        <v>1902</v>
      </c>
      <c r="B749" t="s">
        <v>8787</v>
      </c>
      <c r="C749" t="s">
        <v>8788</v>
      </c>
      <c r="D749" t="s">
        <v>8783</v>
      </c>
      <c r="E749" t="s">
        <v>8789</v>
      </c>
      <c r="F749" t="s">
        <v>8789</v>
      </c>
      <c r="G749" t="s">
        <v>8790</v>
      </c>
      <c r="H749">
        <v>4268032</v>
      </c>
      <c r="I749" t="s">
        <v>20</v>
      </c>
      <c r="J749" t="s">
        <v>21</v>
      </c>
      <c r="K749" t="s">
        <v>1302</v>
      </c>
      <c r="L749" t="s">
        <v>8783</v>
      </c>
      <c r="M749" t="s">
        <v>29</v>
      </c>
      <c r="N749">
        <v>11</v>
      </c>
    </row>
    <row r="750" spans="1:14" x14ac:dyDescent="0.25">
      <c r="A750">
        <v>1905</v>
      </c>
      <c r="B750" t="s">
        <v>8800</v>
      </c>
      <c r="C750" t="s">
        <v>8801</v>
      </c>
      <c r="D750" t="s">
        <v>8783</v>
      </c>
      <c r="E750" t="s">
        <v>8802</v>
      </c>
      <c r="F750" t="s">
        <v>8803</v>
      </c>
      <c r="G750" t="s">
        <v>8804</v>
      </c>
      <c r="H750">
        <v>4648960</v>
      </c>
      <c r="I750" t="s">
        <v>20</v>
      </c>
      <c r="J750" t="s">
        <v>21</v>
      </c>
      <c r="K750" t="s">
        <v>1302</v>
      </c>
      <c r="L750" t="s">
        <v>8783</v>
      </c>
      <c r="M750" t="s">
        <v>40</v>
      </c>
      <c r="N750">
        <v>11</v>
      </c>
    </row>
    <row r="751" spans="1:14" hidden="1" x14ac:dyDescent="0.25">
      <c r="A751">
        <v>1906</v>
      </c>
      <c r="B751" t="s">
        <v>8805</v>
      </c>
      <c r="C751" t="s">
        <v>8806</v>
      </c>
      <c r="D751" t="s">
        <v>8783</v>
      </c>
      <c r="E751" t="s">
        <v>8807</v>
      </c>
      <c r="F751" t="s">
        <v>8808</v>
      </c>
      <c r="G751" t="s">
        <v>8809</v>
      </c>
      <c r="H751">
        <v>4648960</v>
      </c>
      <c r="I751" t="s">
        <v>20</v>
      </c>
      <c r="J751" t="s">
        <v>21</v>
      </c>
      <c r="K751" t="s">
        <v>1302</v>
      </c>
      <c r="L751" t="s">
        <v>8783</v>
      </c>
      <c r="M751" t="s">
        <v>56</v>
      </c>
      <c r="N751">
        <v>11</v>
      </c>
    </row>
    <row r="752" spans="1:14" hidden="1" x14ac:dyDescent="0.25">
      <c r="A752">
        <v>1903</v>
      </c>
      <c r="B752" t="s">
        <v>8791</v>
      </c>
      <c r="C752" t="s">
        <v>8792</v>
      </c>
      <c r="D752" t="s">
        <v>8783</v>
      </c>
      <c r="E752" t="s">
        <v>8793</v>
      </c>
      <c r="F752" t="s">
        <v>8794</v>
      </c>
      <c r="G752" t="s">
        <v>8790</v>
      </c>
      <c r="H752">
        <v>4431872</v>
      </c>
      <c r="I752" t="s">
        <v>20</v>
      </c>
      <c r="J752" t="s">
        <v>21</v>
      </c>
      <c r="K752" t="s">
        <v>1302</v>
      </c>
      <c r="L752" t="s">
        <v>8783</v>
      </c>
      <c r="M752" t="s">
        <v>29</v>
      </c>
      <c r="N752">
        <v>11</v>
      </c>
    </row>
    <row r="753" spans="1:14" hidden="1" x14ac:dyDescent="0.25">
      <c r="A753">
        <v>1904</v>
      </c>
      <c r="B753" t="s">
        <v>8795</v>
      </c>
      <c r="C753" t="s">
        <v>8796</v>
      </c>
      <c r="D753" t="s">
        <v>8783</v>
      </c>
      <c r="E753" t="s">
        <v>8797</v>
      </c>
      <c r="F753" t="s">
        <v>8798</v>
      </c>
      <c r="G753" t="s">
        <v>8799</v>
      </c>
      <c r="H753">
        <v>4268032</v>
      </c>
      <c r="I753" t="s">
        <v>20</v>
      </c>
      <c r="J753" t="s">
        <v>21</v>
      </c>
      <c r="K753" t="s">
        <v>1302</v>
      </c>
      <c r="L753" t="s">
        <v>8783</v>
      </c>
      <c r="M753" t="s">
        <v>29</v>
      </c>
      <c r="N753">
        <v>11</v>
      </c>
    </row>
    <row r="754" spans="1:14" hidden="1" x14ac:dyDescent="0.25">
      <c r="A754">
        <v>1910</v>
      </c>
      <c r="B754" t="s">
        <v>8819</v>
      </c>
      <c r="C754" t="s">
        <v>8820</v>
      </c>
      <c r="D754" t="s">
        <v>8816</v>
      </c>
      <c r="E754" t="s">
        <v>8821</v>
      </c>
      <c r="F754" t="s">
        <v>8821</v>
      </c>
      <c r="G754" t="s">
        <v>8822</v>
      </c>
      <c r="H754">
        <v>4263936</v>
      </c>
      <c r="I754" t="s">
        <v>20</v>
      </c>
      <c r="J754" t="s">
        <v>21</v>
      </c>
      <c r="K754" t="s">
        <v>1302</v>
      </c>
      <c r="L754" t="s">
        <v>8816</v>
      </c>
      <c r="M754" t="s">
        <v>29</v>
      </c>
      <c r="N754">
        <v>11</v>
      </c>
    </row>
    <row r="755" spans="1:14" x14ac:dyDescent="0.25">
      <c r="A755">
        <v>1997</v>
      </c>
      <c r="B755" t="s">
        <v>9221</v>
      </c>
      <c r="C755" t="s">
        <v>9222</v>
      </c>
      <c r="D755" t="s">
        <v>8816</v>
      </c>
      <c r="J755" t="s">
        <v>21</v>
      </c>
      <c r="K755" t="s">
        <v>1302</v>
      </c>
      <c r="L755" t="s">
        <v>8816</v>
      </c>
      <c r="M755" t="s">
        <v>40</v>
      </c>
      <c r="N755">
        <v>11</v>
      </c>
    </row>
    <row r="756" spans="1:14" hidden="1" x14ac:dyDescent="0.25">
      <c r="A756">
        <v>1998</v>
      </c>
      <c r="B756" t="s">
        <v>9223</v>
      </c>
      <c r="C756" t="s">
        <v>9224</v>
      </c>
      <c r="D756" t="s">
        <v>8816</v>
      </c>
      <c r="J756" t="s">
        <v>21</v>
      </c>
      <c r="K756" t="s">
        <v>1302</v>
      </c>
      <c r="L756" t="s">
        <v>8816</v>
      </c>
      <c r="M756" t="s">
        <v>56</v>
      </c>
      <c r="N756">
        <v>11</v>
      </c>
    </row>
    <row r="757" spans="1:14" hidden="1" x14ac:dyDescent="0.25">
      <c r="A757">
        <v>1909</v>
      </c>
      <c r="B757" t="s">
        <v>8817</v>
      </c>
      <c r="C757" t="s">
        <v>8818</v>
      </c>
      <c r="D757" t="s">
        <v>8816</v>
      </c>
      <c r="J757" t="s">
        <v>21</v>
      </c>
      <c r="K757" t="s">
        <v>1302</v>
      </c>
      <c r="L757" t="s">
        <v>8816</v>
      </c>
      <c r="M757" t="s">
        <v>23</v>
      </c>
      <c r="N757">
        <v>11</v>
      </c>
    </row>
    <row r="758" spans="1:14" hidden="1" x14ac:dyDescent="0.25">
      <c r="A758">
        <v>1911</v>
      </c>
      <c r="B758" t="s">
        <v>8823</v>
      </c>
      <c r="C758" t="s">
        <v>8824</v>
      </c>
      <c r="D758" t="s">
        <v>8816</v>
      </c>
      <c r="E758" t="s">
        <v>8825</v>
      </c>
      <c r="F758" t="s">
        <v>8826</v>
      </c>
      <c r="G758" t="s">
        <v>8822</v>
      </c>
      <c r="H758">
        <v>4263936</v>
      </c>
      <c r="I758" t="s">
        <v>20</v>
      </c>
      <c r="J758" t="s">
        <v>21</v>
      </c>
      <c r="K758" t="s">
        <v>1302</v>
      </c>
      <c r="L758" t="s">
        <v>8816</v>
      </c>
      <c r="M758" t="s">
        <v>29</v>
      </c>
      <c r="N758">
        <v>11</v>
      </c>
    </row>
    <row r="759" spans="1:14" hidden="1" x14ac:dyDescent="0.25">
      <c r="A759">
        <v>1996</v>
      </c>
      <c r="B759" t="s">
        <v>9216</v>
      </c>
      <c r="C759" t="s">
        <v>9217</v>
      </c>
      <c r="D759" t="s">
        <v>8816</v>
      </c>
      <c r="E759" t="s">
        <v>9218</v>
      </c>
      <c r="F759" t="s">
        <v>9219</v>
      </c>
      <c r="G759" t="s">
        <v>9220</v>
      </c>
      <c r="H759">
        <v>4263936</v>
      </c>
      <c r="I759" t="s">
        <v>20</v>
      </c>
      <c r="J759" t="s">
        <v>21</v>
      </c>
      <c r="K759" t="s">
        <v>1302</v>
      </c>
      <c r="L759" t="s">
        <v>8816</v>
      </c>
      <c r="M759" t="s">
        <v>29</v>
      </c>
      <c r="N759">
        <v>11</v>
      </c>
    </row>
    <row r="760" spans="1:14" hidden="1" x14ac:dyDescent="0.25">
      <c r="A760">
        <v>2006</v>
      </c>
      <c r="B760" t="s">
        <v>9253</v>
      </c>
      <c r="C760" t="s">
        <v>9254</v>
      </c>
      <c r="D760" t="s">
        <v>9231</v>
      </c>
      <c r="E760" t="s">
        <v>9255</v>
      </c>
      <c r="F760" t="s">
        <v>9255</v>
      </c>
      <c r="G760" t="s">
        <v>9256</v>
      </c>
      <c r="H760">
        <v>4251648</v>
      </c>
      <c r="I760" t="s">
        <v>20</v>
      </c>
      <c r="J760" t="s">
        <v>21</v>
      </c>
      <c r="K760" t="s">
        <v>1302</v>
      </c>
      <c r="L760" t="s">
        <v>9231</v>
      </c>
      <c r="M760" t="s">
        <v>29</v>
      </c>
      <c r="N760">
        <v>11</v>
      </c>
    </row>
    <row r="761" spans="1:14" hidden="1" x14ac:dyDescent="0.25">
      <c r="A761">
        <v>2000</v>
      </c>
      <c r="B761" t="s">
        <v>9229</v>
      </c>
      <c r="C761" t="s">
        <v>9230</v>
      </c>
      <c r="D761" t="s">
        <v>9231</v>
      </c>
      <c r="E761" t="s">
        <v>9232</v>
      </c>
      <c r="F761" t="s">
        <v>9233</v>
      </c>
      <c r="G761" t="s">
        <v>9234</v>
      </c>
      <c r="H761">
        <v>4251648</v>
      </c>
      <c r="I761" t="s">
        <v>20</v>
      </c>
      <c r="J761" t="s">
        <v>21</v>
      </c>
      <c r="K761" t="s">
        <v>1302</v>
      </c>
      <c r="L761" t="s">
        <v>9231</v>
      </c>
      <c r="M761" t="s">
        <v>23</v>
      </c>
      <c r="N761">
        <v>11</v>
      </c>
    </row>
    <row r="762" spans="1:14" hidden="1" x14ac:dyDescent="0.25">
      <c r="A762">
        <v>2007</v>
      </c>
      <c r="B762" t="s">
        <v>9257</v>
      </c>
      <c r="C762" t="s">
        <v>9258</v>
      </c>
      <c r="D762" t="s">
        <v>9231</v>
      </c>
      <c r="E762" t="s">
        <v>9259</v>
      </c>
      <c r="F762" t="s">
        <v>9260</v>
      </c>
      <c r="G762" t="s">
        <v>9261</v>
      </c>
      <c r="H762">
        <v>4616192</v>
      </c>
      <c r="I762" t="s">
        <v>20</v>
      </c>
      <c r="J762" t="s">
        <v>21</v>
      </c>
      <c r="K762" t="s">
        <v>1302</v>
      </c>
      <c r="L762" t="s">
        <v>9231</v>
      </c>
      <c r="M762" t="s">
        <v>29</v>
      </c>
      <c r="N762">
        <v>11</v>
      </c>
    </row>
    <row r="763" spans="1:14" hidden="1" x14ac:dyDescent="0.25">
      <c r="A763">
        <v>2008</v>
      </c>
      <c r="B763" t="s">
        <v>9262</v>
      </c>
      <c r="C763" t="s">
        <v>9263</v>
      </c>
      <c r="D763" t="s">
        <v>9231</v>
      </c>
      <c r="E763" t="s">
        <v>9264</v>
      </c>
      <c r="F763" t="s">
        <v>9264</v>
      </c>
      <c r="G763" t="s">
        <v>9261</v>
      </c>
      <c r="H763">
        <v>4251648</v>
      </c>
      <c r="I763" t="s">
        <v>20</v>
      </c>
      <c r="J763" t="s">
        <v>21</v>
      </c>
      <c r="K763" t="s">
        <v>1302</v>
      </c>
      <c r="L763" t="s">
        <v>9231</v>
      </c>
      <c r="M763" t="s">
        <v>29</v>
      </c>
      <c r="N763">
        <v>11</v>
      </c>
    </row>
    <row r="764" spans="1:14" x14ac:dyDescent="0.25">
      <c r="A764">
        <v>2009</v>
      </c>
      <c r="B764" t="s">
        <v>9265</v>
      </c>
      <c r="C764" t="s">
        <v>9266</v>
      </c>
      <c r="D764" t="s">
        <v>9231</v>
      </c>
      <c r="E764" t="s">
        <v>9267</v>
      </c>
      <c r="F764" t="s">
        <v>9268</v>
      </c>
      <c r="G764" t="s">
        <v>9261</v>
      </c>
      <c r="H764">
        <v>4616192</v>
      </c>
      <c r="I764" t="s">
        <v>20</v>
      </c>
      <c r="J764" t="s">
        <v>21</v>
      </c>
      <c r="K764" t="s">
        <v>1302</v>
      </c>
      <c r="L764" t="s">
        <v>9231</v>
      </c>
      <c r="M764" t="s">
        <v>40</v>
      </c>
      <c r="N764">
        <v>11</v>
      </c>
    </row>
    <row r="765" spans="1:14" hidden="1" x14ac:dyDescent="0.25">
      <c r="A765">
        <v>2001</v>
      </c>
      <c r="B765" t="s">
        <v>9235</v>
      </c>
      <c r="C765" t="s">
        <v>9236</v>
      </c>
      <c r="D765" t="s">
        <v>9231</v>
      </c>
      <c r="E765" t="s">
        <v>9237</v>
      </c>
      <c r="F765" t="s">
        <v>9237</v>
      </c>
      <c r="G765" t="s">
        <v>9238</v>
      </c>
      <c r="H765">
        <v>4296704</v>
      </c>
      <c r="I765" t="s">
        <v>20</v>
      </c>
      <c r="J765" t="s">
        <v>21</v>
      </c>
      <c r="K765" t="s">
        <v>1302</v>
      </c>
      <c r="L765" t="s">
        <v>9231</v>
      </c>
      <c r="M765" t="s">
        <v>23</v>
      </c>
      <c r="N765">
        <v>11</v>
      </c>
    </row>
    <row r="766" spans="1:14" hidden="1" x14ac:dyDescent="0.25">
      <c r="A766">
        <v>2010</v>
      </c>
      <c r="B766" t="s">
        <v>9269</v>
      </c>
      <c r="C766" t="s">
        <v>9270</v>
      </c>
      <c r="D766" t="s">
        <v>9231</v>
      </c>
      <c r="E766" t="s">
        <v>9267</v>
      </c>
      <c r="F766" t="s">
        <v>9271</v>
      </c>
      <c r="G766" t="s">
        <v>9272</v>
      </c>
      <c r="H766">
        <v>4616192</v>
      </c>
      <c r="I766" t="s">
        <v>20</v>
      </c>
      <c r="J766" t="s">
        <v>21</v>
      </c>
      <c r="K766" t="s">
        <v>1302</v>
      </c>
      <c r="L766" t="s">
        <v>9231</v>
      </c>
      <c r="M766" t="s">
        <v>56</v>
      </c>
      <c r="N766">
        <v>11</v>
      </c>
    </row>
    <row r="767" spans="1:14" hidden="1" x14ac:dyDescent="0.25">
      <c r="A767">
        <v>2011</v>
      </c>
      <c r="B767" t="s">
        <v>9273</v>
      </c>
      <c r="C767" t="s">
        <v>9274</v>
      </c>
      <c r="D767" t="s">
        <v>9231</v>
      </c>
      <c r="E767" t="s">
        <v>9275</v>
      </c>
      <c r="F767" t="s">
        <v>9276</v>
      </c>
      <c r="G767" t="s">
        <v>9277</v>
      </c>
      <c r="H767">
        <v>4612096</v>
      </c>
      <c r="I767" t="s">
        <v>20</v>
      </c>
      <c r="J767" t="s">
        <v>21</v>
      </c>
      <c r="K767" t="s">
        <v>1302</v>
      </c>
      <c r="L767" t="s">
        <v>9231</v>
      </c>
      <c r="M767" t="s">
        <v>73</v>
      </c>
      <c r="N767">
        <v>11</v>
      </c>
    </row>
    <row r="768" spans="1:14" hidden="1" x14ac:dyDescent="0.25">
      <c r="A768">
        <v>2012</v>
      </c>
      <c r="B768" t="s">
        <v>9278</v>
      </c>
      <c r="C768" t="s">
        <v>9279</v>
      </c>
      <c r="D768" t="s">
        <v>9231</v>
      </c>
      <c r="E768" t="s">
        <v>9280</v>
      </c>
      <c r="F768" t="s">
        <v>9280</v>
      </c>
      <c r="G768" t="s">
        <v>9277</v>
      </c>
      <c r="H768">
        <v>4292608</v>
      </c>
      <c r="I768" t="s">
        <v>20</v>
      </c>
      <c r="J768" t="s">
        <v>21</v>
      </c>
      <c r="K768" t="s">
        <v>1302</v>
      </c>
      <c r="L768" t="s">
        <v>9231</v>
      </c>
      <c r="M768" t="s">
        <v>73</v>
      </c>
      <c r="N768">
        <v>11</v>
      </c>
    </row>
    <row r="769" spans="1:14" hidden="1" x14ac:dyDescent="0.25">
      <c r="A769">
        <v>2004</v>
      </c>
      <c r="B769" t="s">
        <v>9245</v>
      </c>
      <c r="C769" t="s">
        <v>9246</v>
      </c>
      <c r="D769" t="s">
        <v>9231</v>
      </c>
      <c r="E769" t="s">
        <v>8401</v>
      </c>
      <c r="F769" t="s">
        <v>9247</v>
      </c>
      <c r="G769" t="s">
        <v>9248</v>
      </c>
      <c r="H769">
        <v>4407296</v>
      </c>
      <c r="I769" t="s">
        <v>20</v>
      </c>
      <c r="J769" t="s">
        <v>21</v>
      </c>
      <c r="K769" t="s">
        <v>1302</v>
      </c>
      <c r="L769" t="s">
        <v>9231</v>
      </c>
      <c r="M769" t="s">
        <v>23</v>
      </c>
      <c r="N769">
        <v>12</v>
      </c>
    </row>
    <row r="770" spans="1:14" hidden="1" x14ac:dyDescent="0.25">
      <c r="A770">
        <v>2005</v>
      </c>
      <c r="B770" t="s">
        <v>9249</v>
      </c>
      <c r="C770" t="s">
        <v>9250</v>
      </c>
      <c r="D770" t="s">
        <v>9231</v>
      </c>
      <c r="E770" t="s">
        <v>8401</v>
      </c>
      <c r="F770" t="s">
        <v>9251</v>
      </c>
      <c r="G770" t="s">
        <v>9252</v>
      </c>
      <c r="H770">
        <v>4407296</v>
      </c>
      <c r="I770" t="s">
        <v>20</v>
      </c>
      <c r="J770" t="s">
        <v>21</v>
      </c>
      <c r="K770" t="s">
        <v>1302</v>
      </c>
      <c r="L770" t="s">
        <v>9231</v>
      </c>
      <c r="M770" t="s">
        <v>23</v>
      </c>
      <c r="N770">
        <v>12</v>
      </c>
    </row>
    <row r="771" spans="1:14" hidden="1" x14ac:dyDescent="0.25">
      <c r="A771">
        <v>2013</v>
      </c>
      <c r="B771" t="s">
        <v>9281</v>
      </c>
      <c r="C771" t="s">
        <v>9282</v>
      </c>
      <c r="D771" t="s">
        <v>9283</v>
      </c>
      <c r="E771" t="s">
        <v>9284</v>
      </c>
      <c r="F771" t="s">
        <v>9285</v>
      </c>
      <c r="G771" t="s">
        <v>9286</v>
      </c>
      <c r="H771">
        <v>4300800</v>
      </c>
      <c r="I771" t="s">
        <v>20</v>
      </c>
      <c r="J771" t="s">
        <v>21</v>
      </c>
      <c r="K771" t="s">
        <v>1302</v>
      </c>
      <c r="L771" t="s">
        <v>9283</v>
      </c>
      <c r="M771" t="s">
        <v>23</v>
      </c>
      <c r="N771">
        <v>11</v>
      </c>
    </row>
    <row r="772" spans="1:14" hidden="1" x14ac:dyDescent="0.25">
      <c r="A772">
        <v>2014</v>
      </c>
      <c r="B772" t="s">
        <v>9287</v>
      </c>
      <c r="C772" t="s">
        <v>9288</v>
      </c>
      <c r="D772" t="s">
        <v>9283</v>
      </c>
      <c r="E772" t="s">
        <v>9289</v>
      </c>
      <c r="F772" t="s">
        <v>9289</v>
      </c>
      <c r="G772" t="s">
        <v>9290</v>
      </c>
      <c r="H772">
        <v>4300800</v>
      </c>
      <c r="I772" t="s">
        <v>20</v>
      </c>
      <c r="J772" t="s">
        <v>21</v>
      </c>
      <c r="K772" t="s">
        <v>1302</v>
      </c>
      <c r="L772" t="s">
        <v>9283</v>
      </c>
      <c r="M772" t="s">
        <v>29</v>
      </c>
      <c r="N772">
        <v>11</v>
      </c>
    </row>
    <row r="773" spans="1:14" x14ac:dyDescent="0.25">
      <c r="A773">
        <v>2017</v>
      </c>
      <c r="B773" t="s">
        <v>9300</v>
      </c>
      <c r="C773" t="s">
        <v>9301</v>
      </c>
      <c r="D773" t="s">
        <v>9283</v>
      </c>
      <c r="E773" t="s">
        <v>9302</v>
      </c>
      <c r="F773" t="s">
        <v>9303</v>
      </c>
      <c r="G773" t="s">
        <v>9304</v>
      </c>
      <c r="H773">
        <v>4300800</v>
      </c>
      <c r="I773" t="s">
        <v>20</v>
      </c>
      <c r="J773" t="s">
        <v>21</v>
      </c>
      <c r="K773" t="s">
        <v>1302</v>
      </c>
      <c r="L773" t="s">
        <v>9283</v>
      </c>
      <c r="M773" t="s">
        <v>40</v>
      </c>
      <c r="N773">
        <v>11</v>
      </c>
    </row>
    <row r="774" spans="1:14" hidden="1" x14ac:dyDescent="0.25">
      <c r="A774">
        <v>2018</v>
      </c>
      <c r="B774" t="s">
        <v>9305</v>
      </c>
      <c r="C774" t="s">
        <v>9306</v>
      </c>
      <c r="D774" t="s">
        <v>9283</v>
      </c>
      <c r="E774" t="s">
        <v>9307</v>
      </c>
      <c r="F774" t="s">
        <v>9308</v>
      </c>
      <c r="G774" t="s">
        <v>9309</v>
      </c>
      <c r="H774">
        <v>4313088</v>
      </c>
      <c r="I774" t="s">
        <v>20</v>
      </c>
      <c r="J774" t="s">
        <v>21</v>
      </c>
      <c r="K774" t="s">
        <v>1302</v>
      </c>
      <c r="L774" t="s">
        <v>9283</v>
      </c>
      <c r="M774" t="s">
        <v>56</v>
      </c>
      <c r="N774">
        <v>11</v>
      </c>
    </row>
    <row r="775" spans="1:14" hidden="1" x14ac:dyDescent="0.25">
      <c r="A775">
        <v>2015</v>
      </c>
      <c r="B775" t="s">
        <v>9291</v>
      </c>
      <c r="C775" t="s">
        <v>9292</v>
      </c>
      <c r="D775" t="s">
        <v>9283</v>
      </c>
      <c r="E775" t="s">
        <v>9293</v>
      </c>
      <c r="F775" t="s">
        <v>9294</v>
      </c>
      <c r="G775" t="s">
        <v>9295</v>
      </c>
      <c r="H775">
        <v>4497408</v>
      </c>
      <c r="I775" t="s">
        <v>20</v>
      </c>
      <c r="J775" t="s">
        <v>21</v>
      </c>
      <c r="K775" t="s">
        <v>1302</v>
      </c>
      <c r="L775" t="s">
        <v>9283</v>
      </c>
      <c r="M775" t="s">
        <v>29</v>
      </c>
      <c r="N775">
        <v>11</v>
      </c>
    </row>
    <row r="776" spans="1:14" hidden="1" x14ac:dyDescent="0.25">
      <c r="A776">
        <v>2016</v>
      </c>
      <c r="B776" t="s">
        <v>9296</v>
      </c>
      <c r="C776" t="s">
        <v>9297</v>
      </c>
      <c r="D776" t="s">
        <v>9283</v>
      </c>
      <c r="E776" t="s">
        <v>9298</v>
      </c>
      <c r="F776" t="s">
        <v>9299</v>
      </c>
      <c r="G776" t="s">
        <v>9295</v>
      </c>
      <c r="H776">
        <v>4300800</v>
      </c>
      <c r="I776" t="s">
        <v>20</v>
      </c>
      <c r="J776" t="s">
        <v>21</v>
      </c>
      <c r="K776" t="s">
        <v>1302</v>
      </c>
      <c r="L776" t="s">
        <v>9283</v>
      </c>
      <c r="M776" t="s">
        <v>29</v>
      </c>
      <c r="N776">
        <v>11</v>
      </c>
    </row>
    <row r="777" spans="1:14" hidden="1" x14ac:dyDescent="0.25">
      <c r="A777">
        <v>2019</v>
      </c>
      <c r="B777" t="s">
        <v>9310</v>
      </c>
      <c r="C777" t="s">
        <v>9311</v>
      </c>
      <c r="D777" t="s">
        <v>9312</v>
      </c>
      <c r="E777" t="s">
        <v>9313</v>
      </c>
      <c r="F777" t="s">
        <v>9314</v>
      </c>
      <c r="G777" t="s">
        <v>9309</v>
      </c>
      <c r="H777">
        <v>4276224</v>
      </c>
      <c r="I777" t="s">
        <v>20</v>
      </c>
      <c r="J777" t="s">
        <v>21</v>
      </c>
      <c r="K777" t="s">
        <v>1302</v>
      </c>
      <c r="L777" t="s">
        <v>9312</v>
      </c>
      <c r="M777" t="s">
        <v>23</v>
      </c>
      <c r="N777">
        <v>11</v>
      </c>
    </row>
    <row r="778" spans="1:14" hidden="1" x14ac:dyDescent="0.25">
      <c r="A778">
        <v>2020</v>
      </c>
      <c r="B778" t="s">
        <v>9315</v>
      </c>
      <c r="C778" t="s">
        <v>9316</v>
      </c>
      <c r="D778" t="s">
        <v>9312</v>
      </c>
      <c r="E778" t="s">
        <v>9317</v>
      </c>
      <c r="F778" t="s">
        <v>9317</v>
      </c>
      <c r="G778" t="s">
        <v>9318</v>
      </c>
      <c r="H778">
        <v>4276224</v>
      </c>
      <c r="I778" t="s">
        <v>20</v>
      </c>
      <c r="J778" t="s">
        <v>21</v>
      </c>
      <c r="K778" t="s">
        <v>1302</v>
      </c>
      <c r="L778" t="s">
        <v>9312</v>
      </c>
      <c r="M778" t="s">
        <v>29</v>
      </c>
      <c r="N778">
        <v>11</v>
      </c>
    </row>
    <row r="779" spans="1:14" x14ac:dyDescent="0.25">
      <c r="A779">
        <v>2023</v>
      </c>
      <c r="B779" t="s">
        <v>9327</v>
      </c>
      <c r="C779" t="s">
        <v>9328</v>
      </c>
      <c r="D779" t="s">
        <v>9312</v>
      </c>
      <c r="E779" t="s">
        <v>9329</v>
      </c>
      <c r="F779" t="s">
        <v>9330</v>
      </c>
      <c r="G779" t="s">
        <v>9331</v>
      </c>
      <c r="H779">
        <v>4276224</v>
      </c>
      <c r="I779" t="s">
        <v>20</v>
      </c>
      <c r="J779" t="s">
        <v>21</v>
      </c>
      <c r="K779" t="s">
        <v>1302</v>
      </c>
      <c r="L779" t="s">
        <v>9312</v>
      </c>
      <c r="M779" t="s">
        <v>40</v>
      </c>
      <c r="N779">
        <v>11</v>
      </c>
    </row>
    <row r="780" spans="1:14" hidden="1" x14ac:dyDescent="0.25">
      <c r="A780">
        <v>2024</v>
      </c>
      <c r="B780" t="s">
        <v>9332</v>
      </c>
      <c r="C780" t="s">
        <v>9333</v>
      </c>
      <c r="D780" t="s">
        <v>9312</v>
      </c>
      <c r="E780" t="s">
        <v>9334</v>
      </c>
      <c r="F780" t="s">
        <v>9335</v>
      </c>
      <c r="G780" t="s">
        <v>9336</v>
      </c>
      <c r="H780">
        <v>4288512</v>
      </c>
      <c r="I780" t="s">
        <v>20</v>
      </c>
      <c r="J780" t="s">
        <v>21</v>
      </c>
      <c r="K780" t="s">
        <v>1302</v>
      </c>
      <c r="L780" t="s">
        <v>9312</v>
      </c>
      <c r="M780" t="s">
        <v>56</v>
      </c>
      <c r="N780">
        <v>11</v>
      </c>
    </row>
    <row r="781" spans="1:14" hidden="1" x14ac:dyDescent="0.25">
      <c r="A781">
        <v>2021</v>
      </c>
      <c r="B781" t="s">
        <v>9319</v>
      </c>
      <c r="C781" t="s">
        <v>9320</v>
      </c>
      <c r="D781" t="s">
        <v>9312</v>
      </c>
      <c r="E781" t="s">
        <v>9321</v>
      </c>
      <c r="F781" t="s">
        <v>9322</v>
      </c>
      <c r="G781" t="s">
        <v>9318</v>
      </c>
      <c r="H781">
        <v>4390912</v>
      </c>
      <c r="I781" t="s">
        <v>20</v>
      </c>
      <c r="J781" t="s">
        <v>21</v>
      </c>
      <c r="K781" t="s">
        <v>1302</v>
      </c>
      <c r="L781" t="s">
        <v>9312</v>
      </c>
      <c r="M781" t="s">
        <v>29</v>
      </c>
      <c r="N781">
        <v>11</v>
      </c>
    </row>
    <row r="782" spans="1:14" hidden="1" x14ac:dyDescent="0.25">
      <c r="A782">
        <v>2022</v>
      </c>
      <c r="B782" t="s">
        <v>9323</v>
      </c>
      <c r="C782" t="s">
        <v>9324</v>
      </c>
      <c r="D782" t="s">
        <v>9312</v>
      </c>
      <c r="E782" t="s">
        <v>9325</v>
      </c>
      <c r="F782" t="s">
        <v>9326</v>
      </c>
      <c r="G782" t="s">
        <v>9318</v>
      </c>
      <c r="H782">
        <v>4276224</v>
      </c>
      <c r="I782" t="s">
        <v>20</v>
      </c>
      <c r="J782" t="s">
        <v>21</v>
      </c>
      <c r="K782" t="s">
        <v>1302</v>
      </c>
      <c r="L782" t="s">
        <v>9312</v>
      </c>
      <c r="M782" t="s">
        <v>29</v>
      </c>
      <c r="N782">
        <v>11</v>
      </c>
    </row>
    <row r="783" spans="1:14" hidden="1" x14ac:dyDescent="0.25">
      <c r="A783">
        <v>2028</v>
      </c>
      <c r="B783" t="s">
        <v>9351</v>
      </c>
      <c r="C783" t="s">
        <v>9352</v>
      </c>
      <c r="D783" t="s">
        <v>9343</v>
      </c>
      <c r="E783" t="s">
        <v>9353</v>
      </c>
      <c r="F783" t="s">
        <v>9353</v>
      </c>
      <c r="G783" t="s">
        <v>9354</v>
      </c>
      <c r="H783">
        <v>4276224</v>
      </c>
      <c r="I783" t="s">
        <v>20</v>
      </c>
      <c r="J783" t="s">
        <v>21</v>
      </c>
      <c r="K783" t="s">
        <v>1302</v>
      </c>
      <c r="L783" t="s">
        <v>9343</v>
      </c>
      <c r="M783" t="s">
        <v>29</v>
      </c>
      <c r="N783">
        <v>11</v>
      </c>
    </row>
    <row r="784" spans="1:14" x14ac:dyDescent="0.25">
      <c r="A784">
        <v>2031</v>
      </c>
      <c r="B784" t="s">
        <v>9364</v>
      </c>
      <c r="C784" t="s">
        <v>9365</v>
      </c>
      <c r="D784" t="s">
        <v>9343</v>
      </c>
      <c r="E784" t="s">
        <v>9366</v>
      </c>
      <c r="F784" t="s">
        <v>9362</v>
      </c>
      <c r="G784" t="s">
        <v>9363</v>
      </c>
      <c r="H784">
        <v>4665344</v>
      </c>
      <c r="I784" t="s">
        <v>20</v>
      </c>
      <c r="J784" t="s">
        <v>21</v>
      </c>
      <c r="K784" t="s">
        <v>1302</v>
      </c>
      <c r="L784" t="s">
        <v>9343</v>
      </c>
      <c r="M784" t="s">
        <v>136</v>
      </c>
      <c r="N784">
        <v>11</v>
      </c>
    </row>
    <row r="785" spans="1:14" hidden="1" x14ac:dyDescent="0.25">
      <c r="A785">
        <v>2032</v>
      </c>
      <c r="B785" t="s">
        <v>9367</v>
      </c>
      <c r="C785" t="s">
        <v>9368</v>
      </c>
      <c r="D785" t="s">
        <v>9343</v>
      </c>
      <c r="E785" t="s">
        <v>9369</v>
      </c>
      <c r="F785" t="s">
        <v>9370</v>
      </c>
      <c r="G785" t="s">
        <v>9371</v>
      </c>
      <c r="H785">
        <v>4665344</v>
      </c>
      <c r="I785" t="s">
        <v>20</v>
      </c>
      <c r="J785" t="s">
        <v>21</v>
      </c>
      <c r="K785" t="s">
        <v>1302</v>
      </c>
      <c r="L785" t="s">
        <v>9343</v>
      </c>
      <c r="M785" t="s">
        <v>141</v>
      </c>
      <c r="N785">
        <v>11</v>
      </c>
    </row>
    <row r="786" spans="1:14" hidden="1" x14ac:dyDescent="0.25">
      <c r="A786">
        <v>2026</v>
      </c>
      <c r="B786" t="s">
        <v>9341</v>
      </c>
      <c r="C786" t="s">
        <v>9342</v>
      </c>
      <c r="D786" t="s">
        <v>9343</v>
      </c>
      <c r="E786" t="s">
        <v>9344</v>
      </c>
      <c r="F786" t="s">
        <v>9345</v>
      </c>
      <c r="G786" t="s">
        <v>9346</v>
      </c>
      <c r="H786">
        <v>4665344</v>
      </c>
      <c r="I786" t="s">
        <v>20</v>
      </c>
      <c r="J786" t="s">
        <v>21</v>
      </c>
      <c r="K786" t="s">
        <v>1302</v>
      </c>
      <c r="L786" t="s">
        <v>9343</v>
      </c>
      <c r="M786" t="s">
        <v>23</v>
      </c>
      <c r="N786">
        <v>11</v>
      </c>
    </row>
    <row r="787" spans="1:14" hidden="1" x14ac:dyDescent="0.25">
      <c r="A787">
        <v>2029</v>
      </c>
      <c r="B787" t="s">
        <v>9355</v>
      </c>
      <c r="C787" t="s">
        <v>9356</v>
      </c>
      <c r="D787" t="s">
        <v>9343</v>
      </c>
      <c r="E787" t="s">
        <v>9357</v>
      </c>
      <c r="F787" t="s">
        <v>9358</v>
      </c>
      <c r="G787" t="s">
        <v>9354</v>
      </c>
      <c r="H787">
        <v>4276224</v>
      </c>
      <c r="I787" t="s">
        <v>20</v>
      </c>
      <c r="J787" t="s">
        <v>21</v>
      </c>
      <c r="K787" t="s">
        <v>1302</v>
      </c>
      <c r="L787" t="s">
        <v>9343</v>
      </c>
      <c r="M787" t="s">
        <v>29</v>
      </c>
      <c r="N787">
        <v>11</v>
      </c>
    </row>
    <row r="788" spans="1:14" hidden="1" x14ac:dyDescent="0.25">
      <c r="A788">
        <v>2027</v>
      </c>
      <c r="B788" t="s">
        <v>9347</v>
      </c>
      <c r="C788" t="s">
        <v>9348</v>
      </c>
      <c r="D788" t="s">
        <v>9343</v>
      </c>
      <c r="E788" t="s">
        <v>9349</v>
      </c>
      <c r="F788" t="s">
        <v>9350</v>
      </c>
      <c r="G788" t="s">
        <v>9346</v>
      </c>
      <c r="H788">
        <v>4276224</v>
      </c>
      <c r="I788" t="s">
        <v>20</v>
      </c>
      <c r="J788" t="s">
        <v>21</v>
      </c>
      <c r="K788" t="s">
        <v>1302</v>
      </c>
      <c r="L788" t="s">
        <v>9343</v>
      </c>
      <c r="M788" t="s">
        <v>23</v>
      </c>
      <c r="N788">
        <v>11</v>
      </c>
    </row>
    <row r="789" spans="1:14" hidden="1" x14ac:dyDescent="0.25">
      <c r="A789">
        <v>2030</v>
      </c>
      <c r="B789" t="s">
        <v>9359</v>
      </c>
      <c r="C789" t="s">
        <v>9360</v>
      </c>
      <c r="D789" t="s">
        <v>9343</v>
      </c>
      <c r="E789" t="s">
        <v>9361</v>
      </c>
      <c r="F789" t="s">
        <v>9362</v>
      </c>
      <c r="G789" t="s">
        <v>9363</v>
      </c>
      <c r="H789">
        <v>4665344</v>
      </c>
      <c r="I789" t="s">
        <v>20</v>
      </c>
      <c r="J789" t="s">
        <v>21</v>
      </c>
      <c r="K789" t="s">
        <v>1302</v>
      </c>
      <c r="L789" t="s">
        <v>9343</v>
      </c>
      <c r="M789" t="s">
        <v>29</v>
      </c>
      <c r="N789">
        <v>11</v>
      </c>
    </row>
    <row r="790" spans="1:14" hidden="1" x14ac:dyDescent="0.25">
      <c r="A790">
        <v>2033</v>
      </c>
      <c r="B790" t="s">
        <v>9372</v>
      </c>
      <c r="C790" t="s">
        <v>9373</v>
      </c>
      <c r="D790" t="s">
        <v>9374</v>
      </c>
      <c r="E790" t="s">
        <v>9375</v>
      </c>
      <c r="F790" t="s">
        <v>9376</v>
      </c>
      <c r="G790" t="s">
        <v>9377</v>
      </c>
      <c r="H790">
        <v>4292608</v>
      </c>
      <c r="I790" t="s">
        <v>20</v>
      </c>
      <c r="J790" t="s">
        <v>21</v>
      </c>
      <c r="K790" t="s">
        <v>1302</v>
      </c>
      <c r="L790" t="s">
        <v>9374</v>
      </c>
      <c r="M790" t="s">
        <v>23</v>
      </c>
      <c r="N790">
        <v>11</v>
      </c>
    </row>
    <row r="791" spans="1:14" hidden="1" x14ac:dyDescent="0.25">
      <c r="A791">
        <v>2034</v>
      </c>
      <c r="B791" t="s">
        <v>9378</v>
      </c>
      <c r="C791" t="s">
        <v>9379</v>
      </c>
      <c r="D791" t="s">
        <v>9374</v>
      </c>
      <c r="E791" t="s">
        <v>9380</v>
      </c>
      <c r="F791" t="s">
        <v>9380</v>
      </c>
      <c r="G791" t="s">
        <v>9381</v>
      </c>
      <c r="H791">
        <v>4292608</v>
      </c>
      <c r="I791" t="s">
        <v>20</v>
      </c>
      <c r="J791" t="s">
        <v>21</v>
      </c>
      <c r="K791" t="s">
        <v>1302</v>
      </c>
      <c r="L791" t="s">
        <v>9374</v>
      </c>
      <c r="M791" t="s">
        <v>29</v>
      </c>
      <c r="N791">
        <v>11</v>
      </c>
    </row>
    <row r="792" spans="1:14" x14ac:dyDescent="0.25">
      <c r="A792">
        <v>2037</v>
      </c>
      <c r="B792" t="s">
        <v>9391</v>
      </c>
      <c r="C792" t="s">
        <v>9392</v>
      </c>
      <c r="D792" t="s">
        <v>9374</v>
      </c>
      <c r="E792" t="s">
        <v>9393</v>
      </c>
      <c r="F792" t="s">
        <v>9394</v>
      </c>
      <c r="G792" t="s">
        <v>9395</v>
      </c>
      <c r="H792">
        <v>4698112</v>
      </c>
      <c r="I792" t="s">
        <v>20</v>
      </c>
      <c r="J792" t="s">
        <v>21</v>
      </c>
      <c r="K792" t="s">
        <v>1302</v>
      </c>
      <c r="L792" t="s">
        <v>9374</v>
      </c>
      <c r="M792" t="s">
        <v>40</v>
      </c>
      <c r="N792">
        <v>11</v>
      </c>
    </row>
    <row r="793" spans="1:14" hidden="1" x14ac:dyDescent="0.25">
      <c r="A793">
        <v>2038</v>
      </c>
      <c r="B793" t="s">
        <v>9396</v>
      </c>
      <c r="C793" t="s">
        <v>9397</v>
      </c>
      <c r="D793" t="s">
        <v>9374</v>
      </c>
      <c r="E793" t="s">
        <v>9398</v>
      </c>
      <c r="F793" t="s">
        <v>9399</v>
      </c>
      <c r="G793" t="s">
        <v>9400</v>
      </c>
      <c r="H793">
        <v>4292608</v>
      </c>
      <c r="I793" t="s">
        <v>20</v>
      </c>
      <c r="J793" t="s">
        <v>21</v>
      </c>
      <c r="K793" t="s">
        <v>1302</v>
      </c>
      <c r="L793" t="s">
        <v>9374</v>
      </c>
      <c r="M793" t="s">
        <v>56</v>
      </c>
      <c r="N793">
        <v>11</v>
      </c>
    </row>
    <row r="794" spans="1:14" hidden="1" x14ac:dyDescent="0.25">
      <c r="A794">
        <v>2035</v>
      </c>
      <c r="B794" t="s">
        <v>9382</v>
      </c>
      <c r="C794" t="s">
        <v>9383</v>
      </c>
      <c r="D794" t="s">
        <v>9374</v>
      </c>
      <c r="E794" t="s">
        <v>9384</v>
      </c>
      <c r="F794" t="s">
        <v>9385</v>
      </c>
      <c r="G794" t="s">
        <v>9381</v>
      </c>
      <c r="H794">
        <v>4472832</v>
      </c>
      <c r="I794" t="s">
        <v>20</v>
      </c>
      <c r="J794" t="s">
        <v>21</v>
      </c>
      <c r="K794" t="s">
        <v>1302</v>
      </c>
      <c r="L794" t="s">
        <v>9374</v>
      </c>
      <c r="M794" t="s">
        <v>29</v>
      </c>
      <c r="N794">
        <v>11</v>
      </c>
    </row>
    <row r="795" spans="1:14" hidden="1" x14ac:dyDescent="0.25">
      <c r="A795">
        <v>2036</v>
      </c>
      <c r="B795" t="s">
        <v>9386</v>
      </c>
      <c r="C795" t="s">
        <v>9387</v>
      </c>
      <c r="D795" t="s">
        <v>9374</v>
      </c>
      <c r="E795" t="s">
        <v>9388</v>
      </c>
      <c r="F795" t="s">
        <v>9389</v>
      </c>
      <c r="G795" t="s">
        <v>9390</v>
      </c>
      <c r="H795">
        <v>4292608</v>
      </c>
      <c r="I795" t="s">
        <v>20</v>
      </c>
      <c r="J795" t="s">
        <v>21</v>
      </c>
      <c r="K795" t="s">
        <v>1302</v>
      </c>
      <c r="L795" t="s">
        <v>9374</v>
      </c>
      <c r="M795" t="s">
        <v>29</v>
      </c>
      <c r="N795">
        <v>11</v>
      </c>
    </row>
    <row r="796" spans="1:14" hidden="1" x14ac:dyDescent="0.25">
      <c r="A796">
        <v>2039</v>
      </c>
      <c r="B796" t="s">
        <v>9401</v>
      </c>
      <c r="C796" t="s">
        <v>9402</v>
      </c>
      <c r="D796" t="s">
        <v>9403</v>
      </c>
      <c r="E796" t="s">
        <v>9404</v>
      </c>
      <c r="F796" t="s">
        <v>9405</v>
      </c>
      <c r="G796" t="s">
        <v>9406</v>
      </c>
      <c r="H796">
        <v>4280320</v>
      </c>
      <c r="I796" t="s">
        <v>20</v>
      </c>
      <c r="J796" t="s">
        <v>21</v>
      </c>
      <c r="K796" t="s">
        <v>1302</v>
      </c>
      <c r="L796" t="s">
        <v>9403</v>
      </c>
      <c r="M796" t="s">
        <v>23</v>
      </c>
      <c r="N796">
        <v>11</v>
      </c>
    </row>
    <row r="797" spans="1:14" hidden="1" x14ac:dyDescent="0.25">
      <c r="A797">
        <v>2040</v>
      </c>
      <c r="B797" t="s">
        <v>9407</v>
      </c>
      <c r="C797" t="s">
        <v>9408</v>
      </c>
      <c r="D797" t="s">
        <v>9403</v>
      </c>
      <c r="E797" t="s">
        <v>9409</v>
      </c>
      <c r="F797" t="s">
        <v>9410</v>
      </c>
      <c r="G797" t="s">
        <v>9411</v>
      </c>
      <c r="H797">
        <v>4280320</v>
      </c>
      <c r="I797" t="s">
        <v>20</v>
      </c>
      <c r="J797" t="s">
        <v>21</v>
      </c>
      <c r="K797" t="s">
        <v>1302</v>
      </c>
      <c r="L797" t="s">
        <v>9403</v>
      </c>
      <c r="M797" t="s">
        <v>29</v>
      </c>
      <c r="N797">
        <v>11</v>
      </c>
    </row>
    <row r="798" spans="1:14" hidden="1" x14ac:dyDescent="0.25">
      <c r="A798">
        <v>2041</v>
      </c>
      <c r="B798" t="s">
        <v>9412</v>
      </c>
      <c r="C798" t="s">
        <v>9413</v>
      </c>
      <c r="D798" t="s">
        <v>9403</v>
      </c>
      <c r="E798" t="s">
        <v>9380</v>
      </c>
      <c r="F798" t="s">
        <v>9380</v>
      </c>
      <c r="G798" t="s">
        <v>9411</v>
      </c>
      <c r="H798">
        <v>4280320</v>
      </c>
      <c r="I798" t="s">
        <v>20</v>
      </c>
      <c r="J798" t="s">
        <v>21</v>
      </c>
      <c r="K798" t="s">
        <v>1302</v>
      </c>
      <c r="L798" t="s">
        <v>9403</v>
      </c>
      <c r="M798" t="s">
        <v>29</v>
      </c>
      <c r="N798">
        <v>11</v>
      </c>
    </row>
    <row r="799" spans="1:14" x14ac:dyDescent="0.25">
      <c r="A799">
        <v>2043</v>
      </c>
      <c r="B799" t="s">
        <v>9419</v>
      </c>
      <c r="C799" t="s">
        <v>9420</v>
      </c>
      <c r="D799" t="s">
        <v>9403</v>
      </c>
      <c r="E799" t="s">
        <v>9421</v>
      </c>
      <c r="F799" t="s">
        <v>9422</v>
      </c>
      <c r="G799" t="s">
        <v>9423</v>
      </c>
      <c r="H799">
        <v>4673536</v>
      </c>
      <c r="I799" t="s">
        <v>20</v>
      </c>
      <c r="J799" t="s">
        <v>21</v>
      </c>
      <c r="K799" t="s">
        <v>1302</v>
      </c>
      <c r="L799" t="s">
        <v>9403</v>
      </c>
      <c r="M799" t="s">
        <v>40</v>
      </c>
      <c r="N799">
        <v>11</v>
      </c>
    </row>
    <row r="800" spans="1:14" hidden="1" x14ac:dyDescent="0.25">
      <c r="A800">
        <v>2044</v>
      </c>
      <c r="B800" t="s">
        <v>9424</v>
      </c>
      <c r="C800" t="s">
        <v>9425</v>
      </c>
      <c r="D800" t="s">
        <v>9403</v>
      </c>
      <c r="E800" t="s">
        <v>9426</v>
      </c>
      <c r="F800" t="s">
        <v>9427</v>
      </c>
      <c r="G800" t="s">
        <v>9428</v>
      </c>
      <c r="H800">
        <v>4673536</v>
      </c>
      <c r="I800" t="s">
        <v>20</v>
      </c>
      <c r="J800" t="s">
        <v>21</v>
      </c>
      <c r="K800" t="s">
        <v>1302</v>
      </c>
      <c r="L800" t="s">
        <v>9403</v>
      </c>
      <c r="M800" t="s">
        <v>56</v>
      </c>
      <c r="N800">
        <v>11</v>
      </c>
    </row>
    <row r="801" spans="1:14" hidden="1" x14ac:dyDescent="0.25">
      <c r="A801">
        <v>2042</v>
      </c>
      <c r="B801" t="s">
        <v>9414</v>
      </c>
      <c r="C801" t="s">
        <v>9415</v>
      </c>
      <c r="D801" t="s">
        <v>9403</v>
      </c>
      <c r="E801" t="s">
        <v>9416</v>
      </c>
      <c r="F801" t="s">
        <v>9417</v>
      </c>
      <c r="G801" t="s">
        <v>9418</v>
      </c>
      <c r="H801">
        <v>4399104</v>
      </c>
      <c r="I801" t="s">
        <v>20</v>
      </c>
      <c r="J801" t="s">
        <v>21</v>
      </c>
      <c r="K801" t="s">
        <v>1302</v>
      </c>
      <c r="L801" t="s">
        <v>9403</v>
      </c>
      <c r="M801" t="s">
        <v>29</v>
      </c>
      <c r="N801">
        <v>11</v>
      </c>
    </row>
    <row r="802" spans="1:14" hidden="1" x14ac:dyDescent="0.25">
      <c r="A802">
        <v>2045</v>
      </c>
      <c r="B802" t="s">
        <v>9429</v>
      </c>
      <c r="C802" t="s">
        <v>9430</v>
      </c>
      <c r="D802" t="s">
        <v>9431</v>
      </c>
      <c r="E802" t="s">
        <v>9432</v>
      </c>
      <c r="F802" t="s">
        <v>9433</v>
      </c>
      <c r="G802" t="s">
        <v>9434</v>
      </c>
      <c r="H802">
        <v>4284416</v>
      </c>
      <c r="I802" t="s">
        <v>20</v>
      </c>
      <c r="J802" t="s">
        <v>21</v>
      </c>
      <c r="K802" t="s">
        <v>1302</v>
      </c>
      <c r="L802" t="s">
        <v>9431</v>
      </c>
      <c r="M802" t="s">
        <v>29</v>
      </c>
      <c r="N802">
        <v>11</v>
      </c>
    </row>
    <row r="803" spans="1:14" x14ac:dyDescent="0.25">
      <c r="A803">
        <v>2048</v>
      </c>
      <c r="B803" t="s">
        <v>9444</v>
      </c>
      <c r="C803" t="s">
        <v>9445</v>
      </c>
      <c r="D803" t="s">
        <v>9431</v>
      </c>
      <c r="E803" t="s">
        <v>9446</v>
      </c>
      <c r="F803" t="s">
        <v>9438</v>
      </c>
      <c r="G803" t="s">
        <v>9447</v>
      </c>
      <c r="H803">
        <v>4677632</v>
      </c>
      <c r="I803" t="s">
        <v>20</v>
      </c>
      <c r="J803" t="s">
        <v>21</v>
      </c>
      <c r="K803" t="s">
        <v>1302</v>
      </c>
      <c r="L803" t="s">
        <v>9431</v>
      </c>
      <c r="M803" t="s">
        <v>136</v>
      </c>
      <c r="N803">
        <v>11</v>
      </c>
    </row>
    <row r="804" spans="1:14" hidden="1" x14ac:dyDescent="0.25">
      <c r="A804">
        <v>2049</v>
      </c>
      <c r="B804" t="s">
        <v>9448</v>
      </c>
      <c r="C804" t="s">
        <v>9449</v>
      </c>
      <c r="D804" t="s">
        <v>9431</v>
      </c>
      <c r="E804" t="s">
        <v>9450</v>
      </c>
      <c r="F804" t="s">
        <v>9446</v>
      </c>
      <c r="G804" t="s">
        <v>9451</v>
      </c>
      <c r="H804">
        <v>4673536</v>
      </c>
      <c r="I804" t="s">
        <v>20</v>
      </c>
      <c r="J804" t="s">
        <v>21</v>
      </c>
      <c r="K804" t="s">
        <v>1302</v>
      </c>
      <c r="L804" t="s">
        <v>9431</v>
      </c>
      <c r="M804" t="s">
        <v>141</v>
      </c>
      <c r="N804">
        <v>11</v>
      </c>
    </row>
    <row r="805" spans="1:14" hidden="1" x14ac:dyDescent="0.25">
      <c r="A805">
        <v>2050</v>
      </c>
      <c r="B805" t="s">
        <v>9452</v>
      </c>
      <c r="C805" t="s">
        <v>9453</v>
      </c>
      <c r="D805" t="s">
        <v>9431</v>
      </c>
      <c r="E805" t="s">
        <v>9454</v>
      </c>
      <c r="F805" t="s">
        <v>9455</v>
      </c>
      <c r="G805" t="s">
        <v>9456</v>
      </c>
      <c r="H805">
        <v>4673536</v>
      </c>
      <c r="I805" t="s">
        <v>20</v>
      </c>
      <c r="J805" t="s">
        <v>21</v>
      </c>
      <c r="K805" t="s">
        <v>1302</v>
      </c>
      <c r="L805" t="s">
        <v>9431</v>
      </c>
      <c r="M805" t="s">
        <v>2202</v>
      </c>
      <c r="N805">
        <v>11</v>
      </c>
    </row>
    <row r="806" spans="1:14" hidden="1" x14ac:dyDescent="0.25">
      <c r="A806">
        <v>2046</v>
      </c>
      <c r="B806" t="s">
        <v>9435</v>
      </c>
      <c r="C806" t="s">
        <v>9436</v>
      </c>
      <c r="D806" t="s">
        <v>9431</v>
      </c>
      <c r="E806" t="s">
        <v>9437</v>
      </c>
      <c r="F806" t="s">
        <v>9438</v>
      </c>
      <c r="G806" t="s">
        <v>9439</v>
      </c>
      <c r="H806">
        <v>4677632</v>
      </c>
      <c r="I806" t="s">
        <v>20</v>
      </c>
      <c r="J806" t="s">
        <v>21</v>
      </c>
      <c r="K806" t="s">
        <v>1302</v>
      </c>
      <c r="L806" t="s">
        <v>9431</v>
      </c>
      <c r="M806" t="s">
        <v>29</v>
      </c>
      <c r="N806">
        <v>11</v>
      </c>
    </row>
    <row r="807" spans="1:14" hidden="1" x14ac:dyDescent="0.25">
      <c r="A807">
        <v>2047</v>
      </c>
      <c r="B807" t="s">
        <v>9440</v>
      </c>
      <c r="C807" t="s">
        <v>9441</v>
      </c>
      <c r="D807" t="s">
        <v>9431</v>
      </c>
      <c r="E807" t="s">
        <v>9442</v>
      </c>
      <c r="F807" t="s">
        <v>9443</v>
      </c>
      <c r="G807" t="s">
        <v>9439</v>
      </c>
      <c r="H807">
        <v>4284416</v>
      </c>
      <c r="I807" t="s">
        <v>20</v>
      </c>
      <c r="J807" t="s">
        <v>21</v>
      </c>
      <c r="K807" t="s">
        <v>1302</v>
      </c>
      <c r="L807" t="s">
        <v>9431</v>
      </c>
      <c r="M807" t="s">
        <v>29</v>
      </c>
      <c r="N807">
        <v>11</v>
      </c>
    </row>
    <row r="808" spans="1:14" hidden="1" x14ac:dyDescent="0.25">
      <c r="A808">
        <v>2051</v>
      </c>
      <c r="B808" t="s">
        <v>9457</v>
      </c>
      <c r="C808" t="s">
        <v>9458</v>
      </c>
      <c r="D808" t="s">
        <v>9459</v>
      </c>
      <c r="E808" t="s">
        <v>9433</v>
      </c>
      <c r="F808" t="s">
        <v>9433</v>
      </c>
      <c r="G808" t="s">
        <v>9460</v>
      </c>
      <c r="H808">
        <v>4292608</v>
      </c>
      <c r="I808" t="s">
        <v>20</v>
      </c>
      <c r="J808" t="s">
        <v>21</v>
      </c>
      <c r="K808" t="s">
        <v>1302</v>
      </c>
      <c r="L808" t="s">
        <v>9459</v>
      </c>
      <c r="M808" t="s">
        <v>29</v>
      </c>
      <c r="N808">
        <v>11</v>
      </c>
    </row>
    <row r="809" spans="1:14" x14ac:dyDescent="0.25">
      <c r="A809">
        <v>2054</v>
      </c>
      <c r="B809" t="s">
        <v>9471</v>
      </c>
      <c r="C809" t="s">
        <v>9472</v>
      </c>
      <c r="D809" t="s">
        <v>9459</v>
      </c>
      <c r="E809" t="s">
        <v>9473</v>
      </c>
      <c r="F809" t="s">
        <v>9474</v>
      </c>
      <c r="G809" t="s">
        <v>9475</v>
      </c>
      <c r="H809">
        <v>4698112</v>
      </c>
      <c r="I809" t="s">
        <v>20</v>
      </c>
      <c r="J809" t="s">
        <v>21</v>
      </c>
      <c r="K809" t="s">
        <v>1302</v>
      </c>
      <c r="L809" t="s">
        <v>9459</v>
      </c>
      <c r="M809" t="s">
        <v>136</v>
      </c>
      <c r="N809">
        <v>11</v>
      </c>
    </row>
    <row r="810" spans="1:14" hidden="1" x14ac:dyDescent="0.25">
      <c r="A810">
        <v>2055</v>
      </c>
      <c r="B810" t="s">
        <v>9476</v>
      </c>
      <c r="C810" t="s">
        <v>9477</v>
      </c>
      <c r="D810" t="s">
        <v>9459</v>
      </c>
      <c r="E810" t="s">
        <v>9478</v>
      </c>
      <c r="F810" t="s">
        <v>9474</v>
      </c>
      <c r="G810" t="s">
        <v>9479</v>
      </c>
      <c r="H810">
        <v>4698112</v>
      </c>
      <c r="I810" t="s">
        <v>20</v>
      </c>
      <c r="J810" t="s">
        <v>21</v>
      </c>
      <c r="K810" t="s">
        <v>1302</v>
      </c>
      <c r="L810" t="s">
        <v>9459</v>
      </c>
      <c r="M810" t="s">
        <v>141</v>
      </c>
      <c r="N810">
        <v>11</v>
      </c>
    </row>
    <row r="811" spans="1:14" hidden="1" x14ac:dyDescent="0.25">
      <c r="A811">
        <v>2056</v>
      </c>
      <c r="B811" t="s">
        <v>9480</v>
      </c>
      <c r="C811" t="s">
        <v>9481</v>
      </c>
      <c r="D811" t="s">
        <v>9459</v>
      </c>
      <c r="E811" t="s">
        <v>9482</v>
      </c>
      <c r="F811" t="s">
        <v>9483</v>
      </c>
      <c r="G811" t="s">
        <v>9484</v>
      </c>
      <c r="H811">
        <v>4698112</v>
      </c>
      <c r="I811" t="s">
        <v>20</v>
      </c>
      <c r="J811" t="s">
        <v>21</v>
      </c>
      <c r="K811" t="s">
        <v>1302</v>
      </c>
      <c r="L811" t="s">
        <v>9459</v>
      </c>
      <c r="M811" t="s">
        <v>2202</v>
      </c>
      <c r="N811">
        <v>11</v>
      </c>
    </row>
    <row r="812" spans="1:14" hidden="1" x14ac:dyDescent="0.25">
      <c r="A812">
        <v>2052</v>
      </c>
      <c r="B812" t="s">
        <v>9461</v>
      </c>
      <c r="C812" t="s">
        <v>9462</v>
      </c>
      <c r="D812" t="s">
        <v>9459</v>
      </c>
      <c r="E812" t="s">
        <v>9463</v>
      </c>
      <c r="F812" t="s">
        <v>9464</v>
      </c>
      <c r="G812" t="s">
        <v>9465</v>
      </c>
      <c r="H812">
        <v>4698112</v>
      </c>
      <c r="I812" t="s">
        <v>20</v>
      </c>
      <c r="J812" t="s">
        <v>21</v>
      </c>
      <c r="K812" t="s">
        <v>1302</v>
      </c>
      <c r="L812" t="s">
        <v>9459</v>
      </c>
      <c r="M812" t="s">
        <v>29</v>
      </c>
      <c r="N812">
        <v>11</v>
      </c>
    </row>
    <row r="813" spans="1:14" hidden="1" x14ac:dyDescent="0.25">
      <c r="A813">
        <v>2053</v>
      </c>
      <c r="B813" t="s">
        <v>9466</v>
      </c>
      <c r="C813" t="s">
        <v>9467</v>
      </c>
      <c r="D813" t="s">
        <v>9459</v>
      </c>
      <c r="E813" t="s">
        <v>9468</v>
      </c>
      <c r="F813" t="s">
        <v>9469</v>
      </c>
      <c r="G813" t="s">
        <v>9470</v>
      </c>
      <c r="H813">
        <v>4292608</v>
      </c>
      <c r="I813" t="s">
        <v>20</v>
      </c>
      <c r="J813" t="s">
        <v>21</v>
      </c>
      <c r="K813" t="s">
        <v>1302</v>
      </c>
      <c r="L813" t="s">
        <v>9459</v>
      </c>
      <c r="M813" t="s">
        <v>29</v>
      </c>
      <c r="N813">
        <v>11</v>
      </c>
    </row>
    <row r="814" spans="1:14" hidden="1" x14ac:dyDescent="0.25">
      <c r="A814">
        <v>2057</v>
      </c>
      <c r="B814" t="s">
        <v>9485</v>
      </c>
      <c r="C814" t="s">
        <v>9486</v>
      </c>
      <c r="D814" t="s">
        <v>9487</v>
      </c>
      <c r="E814" t="s">
        <v>9488</v>
      </c>
      <c r="F814" t="s">
        <v>9488</v>
      </c>
      <c r="G814" t="s">
        <v>9489</v>
      </c>
      <c r="H814">
        <v>4341760</v>
      </c>
      <c r="I814" t="s">
        <v>20</v>
      </c>
      <c r="J814" t="s">
        <v>21</v>
      </c>
      <c r="K814" t="s">
        <v>1302</v>
      </c>
      <c r="L814" t="s">
        <v>9487</v>
      </c>
      <c r="M814" t="s">
        <v>29</v>
      </c>
      <c r="N814">
        <v>11</v>
      </c>
    </row>
    <row r="815" spans="1:14" x14ac:dyDescent="0.25">
      <c r="A815">
        <v>2060</v>
      </c>
      <c r="B815" t="s">
        <v>9499</v>
      </c>
      <c r="C815" t="s">
        <v>9500</v>
      </c>
      <c r="D815" t="s">
        <v>9487</v>
      </c>
      <c r="E815" t="s">
        <v>9501</v>
      </c>
      <c r="F815" t="s">
        <v>9493</v>
      </c>
      <c r="G815" t="s">
        <v>9502</v>
      </c>
      <c r="H815">
        <v>4796416</v>
      </c>
      <c r="I815" t="s">
        <v>20</v>
      </c>
      <c r="J815" t="s">
        <v>21</v>
      </c>
      <c r="K815" t="s">
        <v>1302</v>
      </c>
      <c r="L815" t="s">
        <v>9487</v>
      </c>
      <c r="M815" t="s">
        <v>136</v>
      </c>
      <c r="N815">
        <v>11</v>
      </c>
    </row>
    <row r="816" spans="1:14" hidden="1" x14ac:dyDescent="0.25">
      <c r="A816">
        <v>2061</v>
      </c>
      <c r="B816" t="s">
        <v>9503</v>
      </c>
      <c r="C816" t="s">
        <v>9504</v>
      </c>
      <c r="D816" t="s">
        <v>9487</v>
      </c>
      <c r="E816" t="s">
        <v>9505</v>
      </c>
      <c r="F816" t="s">
        <v>9506</v>
      </c>
      <c r="G816" t="s">
        <v>9507</v>
      </c>
      <c r="H816">
        <v>4796416</v>
      </c>
      <c r="I816" t="s">
        <v>20</v>
      </c>
      <c r="J816" t="s">
        <v>21</v>
      </c>
      <c r="K816" t="s">
        <v>1302</v>
      </c>
      <c r="L816" t="s">
        <v>9487</v>
      </c>
      <c r="M816" t="s">
        <v>141</v>
      </c>
      <c r="N816">
        <v>11</v>
      </c>
    </row>
    <row r="817" spans="1:14" hidden="1" x14ac:dyDescent="0.25">
      <c r="A817">
        <v>2062</v>
      </c>
      <c r="B817" t="s">
        <v>9508</v>
      </c>
      <c r="C817" t="s">
        <v>9509</v>
      </c>
      <c r="D817" t="s">
        <v>9487</v>
      </c>
      <c r="E817" t="s">
        <v>9510</v>
      </c>
      <c r="F817" t="s">
        <v>9493</v>
      </c>
      <c r="G817" t="s">
        <v>9507</v>
      </c>
      <c r="H817">
        <v>4796416</v>
      </c>
      <c r="I817" t="s">
        <v>20</v>
      </c>
      <c r="J817" t="s">
        <v>21</v>
      </c>
      <c r="K817" t="s">
        <v>1302</v>
      </c>
      <c r="L817" t="s">
        <v>9487</v>
      </c>
      <c r="M817" t="s">
        <v>275</v>
      </c>
      <c r="N817">
        <v>11</v>
      </c>
    </row>
    <row r="818" spans="1:14" hidden="1" x14ac:dyDescent="0.25">
      <c r="A818">
        <v>2058</v>
      </c>
      <c r="B818" t="s">
        <v>9490</v>
      </c>
      <c r="C818" t="s">
        <v>9491</v>
      </c>
      <c r="D818" t="s">
        <v>9487</v>
      </c>
      <c r="E818" t="s">
        <v>9492</v>
      </c>
      <c r="F818" t="s">
        <v>9493</v>
      </c>
      <c r="G818" t="s">
        <v>9494</v>
      </c>
      <c r="H818">
        <v>4796416</v>
      </c>
      <c r="I818" t="s">
        <v>20</v>
      </c>
      <c r="J818" t="s">
        <v>21</v>
      </c>
      <c r="K818" t="s">
        <v>1302</v>
      </c>
      <c r="L818" t="s">
        <v>9487</v>
      </c>
      <c r="M818" t="s">
        <v>29</v>
      </c>
      <c r="N818">
        <v>11</v>
      </c>
    </row>
    <row r="819" spans="1:14" hidden="1" x14ac:dyDescent="0.25">
      <c r="A819">
        <v>2059</v>
      </c>
      <c r="B819" t="s">
        <v>9495</v>
      </c>
      <c r="C819" t="s">
        <v>9496</v>
      </c>
      <c r="D819" t="s">
        <v>9487</v>
      </c>
      <c r="E819" t="s">
        <v>9497</v>
      </c>
      <c r="F819" t="s">
        <v>9498</v>
      </c>
      <c r="G819" t="s">
        <v>9494</v>
      </c>
      <c r="H819">
        <v>4341760</v>
      </c>
      <c r="I819" t="s">
        <v>20</v>
      </c>
      <c r="J819" t="s">
        <v>21</v>
      </c>
      <c r="K819" t="s">
        <v>1302</v>
      </c>
      <c r="L819" t="s">
        <v>9487</v>
      </c>
      <c r="M819" t="s">
        <v>29</v>
      </c>
      <c r="N819">
        <v>11</v>
      </c>
    </row>
    <row r="820" spans="1:14" hidden="1" x14ac:dyDescent="0.25">
      <c r="A820">
        <v>2065</v>
      </c>
      <c r="B820" t="s">
        <v>9521</v>
      </c>
      <c r="C820" t="s">
        <v>9522</v>
      </c>
      <c r="D820" t="s">
        <v>9513</v>
      </c>
      <c r="E820" t="s">
        <v>9523</v>
      </c>
      <c r="F820" t="s">
        <v>9523</v>
      </c>
      <c r="G820" t="s">
        <v>9524</v>
      </c>
      <c r="H820">
        <v>4276224</v>
      </c>
      <c r="I820" t="s">
        <v>20</v>
      </c>
      <c r="J820" t="s">
        <v>21</v>
      </c>
      <c r="K820" t="s">
        <v>1302</v>
      </c>
      <c r="L820" t="s">
        <v>9513</v>
      </c>
      <c r="M820" t="s">
        <v>29</v>
      </c>
      <c r="N820">
        <v>11</v>
      </c>
    </row>
    <row r="821" spans="1:14" hidden="1" x14ac:dyDescent="0.25">
      <c r="A821">
        <v>2064</v>
      </c>
      <c r="B821" t="s">
        <v>9516</v>
      </c>
      <c r="C821" t="s">
        <v>9517</v>
      </c>
      <c r="D821" t="s">
        <v>9513</v>
      </c>
      <c r="E821" t="s">
        <v>9518</v>
      </c>
      <c r="F821" t="s">
        <v>9519</v>
      </c>
      <c r="G821" t="s">
        <v>9520</v>
      </c>
      <c r="H821">
        <v>4276224</v>
      </c>
      <c r="I821" t="s">
        <v>20</v>
      </c>
      <c r="J821" t="s">
        <v>21</v>
      </c>
      <c r="K821" t="s">
        <v>1302</v>
      </c>
      <c r="L821" t="s">
        <v>9513</v>
      </c>
      <c r="M821" t="s">
        <v>23</v>
      </c>
      <c r="N821">
        <v>11</v>
      </c>
    </row>
    <row r="822" spans="1:14" hidden="1" x14ac:dyDescent="0.25">
      <c r="A822">
        <v>2066</v>
      </c>
      <c r="B822" t="s">
        <v>9525</v>
      </c>
      <c r="C822" t="s">
        <v>9526</v>
      </c>
      <c r="D822" t="s">
        <v>9513</v>
      </c>
      <c r="E822" t="s">
        <v>9527</v>
      </c>
      <c r="F822" t="s">
        <v>9528</v>
      </c>
      <c r="G822" t="s">
        <v>9529</v>
      </c>
      <c r="H822">
        <v>4665344</v>
      </c>
      <c r="I822" t="s">
        <v>20</v>
      </c>
      <c r="J822" t="s">
        <v>21</v>
      </c>
      <c r="K822" t="s">
        <v>1302</v>
      </c>
      <c r="L822" t="s">
        <v>9513</v>
      </c>
      <c r="M822" t="s">
        <v>29</v>
      </c>
      <c r="N822">
        <v>11</v>
      </c>
    </row>
    <row r="823" spans="1:14" hidden="1" x14ac:dyDescent="0.25">
      <c r="A823">
        <v>2067</v>
      </c>
      <c r="B823" t="s">
        <v>9530</v>
      </c>
      <c r="C823" t="s">
        <v>9531</v>
      </c>
      <c r="D823" t="s">
        <v>9513</v>
      </c>
      <c r="E823" t="s">
        <v>9532</v>
      </c>
      <c r="F823" t="s">
        <v>9533</v>
      </c>
      <c r="G823" t="s">
        <v>9529</v>
      </c>
      <c r="H823">
        <v>4276224</v>
      </c>
      <c r="I823" t="s">
        <v>20</v>
      </c>
      <c r="J823" t="s">
        <v>21</v>
      </c>
      <c r="K823" t="s">
        <v>1302</v>
      </c>
      <c r="L823" t="s">
        <v>9513</v>
      </c>
      <c r="M823" t="s">
        <v>29</v>
      </c>
      <c r="N823">
        <v>11</v>
      </c>
    </row>
    <row r="824" spans="1:14" x14ac:dyDescent="0.25">
      <c r="A824">
        <v>2068</v>
      </c>
      <c r="B824" t="s">
        <v>9534</v>
      </c>
      <c r="C824" t="s">
        <v>9535</v>
      </c>
      <c r="D824" t="s">
        <v>9513</v>
      </c>
      <c r="E824" t="s">
        <v>9536</v>
      </c>
      <c r="F824" t="s">
        <v>9528</v>
      </c>
      <c r="G824" t="s">
        <v>9537</v>
      </c>
      <c r="H824">
        <v>4665344</v>
      </c>
      <c r="I824" t="s">
        <v>20</v>
      </c>
      <c r="J824" t="s">
        <v>21</v>
      </c>
      <c r="K824" t="s">
        <v>1302</v>
      </c>
      <c r="L824" t="s">
        <v>9513</v>
      </c>
      <c r="M824" t="s">
        <v>40</v>
      </c>
      <c r="N824">
        <v>11</v>
      </c>
    </row>
    <row r="825" spans="1:14" hidden="1" x14ac:dyDescent="0.25">
      <c r="A825">
        <v>2069</v>
      </c>
      <c r="B825" t="s">
        <v>9538</v>
      </c>
      <c r="C825" t="s">
        <v>9539</v>
      </c>
      <c r="D825" t="s">
        <v>9513</v>
      </c>
      <c r="E825" t="s">
        <v>9540</v>
      </c>
      <c r="F825" t="s">
        <v>9541</v>
      </c>
      <c r="G825" t="s">
        <v>9542</v>
      </c>
      <c r="H825">
        <v>4665344</v>
      </c>
      <c r="I825" t="s">
        <v>20</v>
      </c>
      <c r="J825" t="s">
        <v>21</v>
      </c>
      <c r="K825" t="s">
        <v>1302</v>
      </c>
      <c r="L825" t="s">
        <v>9513</v>
      </c>
      <c r="M825" t="s">
        <v>56</v>
      </c>
      <c r="N825">
        <v>11</v>
      </c>
    </row>
    <row r="826" spans="1:14" hidden="1" x14ac:dyDescent="0.25">
      <c r="A826">
        <v>1917</v>
      </c>
      <c r="B826" t="s">
        <v>8851</v>
      </c>
      <c r="C826" t="s">
        <v>8852</v>
      </c>
      <c r="D826" t="s">
        <v>8829</v>
      </c>
      <c r="E826" t="s">
        <v>1574</v>
      </c>
      <c r="F826" t="s">
        <v>8853</v>
      </c>
      <c r="G826" t="s">
        <v>8854</v>
      </c>
      <c r="H826">
        <v>3985408</v>
      </c>
      <c r="I826" t="s">
        <v>20</v>
      </c>
      <c r="J826" t="s">
        <v>21</v>
      </c>
      <c r="K826" t="s">
        <v>1302</v>
      </c>
      <c r="L826" t="s">
        <v>8829</v>
      </c>
      <c r="M826" t="s">
        <v>73</v>
      </c>
      <c r="N826">
        <v>11</v>
      </c>
    </row>
    <row r="827" spans="1:14" hidden="1" x14ac:dyDescent="0.25">
      <c r="A827">
        <v>2775</v>
      </c>
      <c r="B827" t="s">
        <v>12691</v>
      </c>
      <c r="C827" t="s">
        <v>12692</v>
      </c>
      <c r="D827" t="s">
        <v>12693</v>
      </c>
      <c r="E827" t="s">
        <v>12694</v>
      </c>
      <c r="F827" t="s">
        <v>12695</v>
      </c>
      <c r="G827" t="s">
        <v>12696</v>
      </c>
      <c r="H827">
        <v>4415488</v>
      </c>
      <c r="I827" t="s">
        <v>20</v>
      </c>
      <c r="J827" t="s">
        <v>21</v>
      </c>
      <c r="K827" t="s">
        <v>1302</v>
      </c>
      <c r="L827" t="s">
        <v>12693</v>
      </c>
      <c r="M827" t="s">
        <v>23</v>
      </c>
      <c r="N827">
        <v>11</v>
      </c>
    </row>
    <row r="828" spans="1:14" hidden="1" x14ac:dyDescent="0.25">
      <c r="A828">
        <v>2776</v>
      </c>
      <c r="B828" t="s">
        <v>12697</v>
      </c>
      <c r="C828" t="s">
        <v>12698</v>
      </c>
      <c r="D828" t="s">
        <v>12693</v>
      </c>
      <c r="E828" t="s">
        <v>12699</v>
      </c>
      <c r="F828" t="s">
        <v>12699</v>
      </c>
      <c r="G828" t="s">
        <v>12700</v>
      </c>
      <c r="H828">
        <v>4431872</v>
      </c>
      <c r="I828" t="s">
        <v>20</v>
      </c>
      <c r="J828" t="s">
        <v>21</v>
      </c>
      <c r="K828" t="s">
        <v>1302</v>
      </c>
      <c r="L828" t="s">
        <v>12693</v>
      </c>
      <c r="M828" t="s">
        <v>29</v>
      </c>
      <c r="N828">
        <v>11</v>
      </c>
    </row>
    <row r="829" spans="1:14" hidden="1" x14ac:dyDescent="0.25">
      <c r="A829">
        <v>2777</v>
      </c>
      <c r="B829" t="s">
        <v>12701</v>
      </c>
      <c r="C829" t="s">
        <v>12702</v>
      </c>
      <c r="D829" t="s">
        <v>12693</v>
      </c>
      <c r="E829" t="s">
        <v>12703</v>
      </c>
      <c r="F829" t="s">
        <v>12704</v>
      </c>
      <c r="G829" t="s">
        <v>12700</v>
      </c>
      <c r="H829">
        <v>4968448</v>
      </c>
      <c r="I829" t="s">
        <v>20</v>
      </c>
      <c r="J829" t="s">
        <v>21</v>
      </c>
      <c r="K829" t="s">
        <v>1302</v>
      </c>
      <c r="L829" t="s">
        <v>12693</v>
      </c>
      <c r="M829" t="s">
        <v>29</v>
      </c>
      <c r="N829">
        <v>11</v>
      </c>
    </row>
    <row r="830" spans="1:14" x14ac:dyDescent="0.25">
      <c r="A830">
        <v>2778</v>
      </c>
      <c r="B830" t="s">
        <v>12705</v>
      </c>
      <c r="C830" t="s">
        <v>12706</v>
      </c>
      <c r="D830" t="s">
        <v>12693</v>
      </c>
      <c r="E830" t="s">
        <v>12707</v>
      </c>
      <c r="F830" t="s">
        <v>12708</v>
      </c>
      <c r="G830" t="s">
        <v>12709</v>
      </c>
      <c r="H830">
        <v>4976640</v>
      </c>
      <c r="I830" t="s">
        <v>20</v>
      </c>
      <c r="J830" t="s">
        <v>21</v>
      </c>
      <c r="K830" t="s">
        <v>1302</v>
      </c>
      <c r="L830" t="s">
        <v>12693</v>
      </c>
      <c r="M830" t="s">
        <v>40</v>
      </c>
      <c r="N830">
        <v>11</v>
      </c>
    </row>
    <row r="831" spans="1:14" hidden="1" x14ac:dyDescent="0.25">
      <c r="A831">
        <v>2779</v>
      </c>
      <c r="B831" t="s">
        <v>12710</v>
      </c>
      <c r="C831" t="s">
        <v>12711</v>
      </c>
      <c r="D831" t="s">
        <v>12693</v>
      </c>
      <c r="E831" t="s">
        <v>12712</v>
      </c>
      <c r="F831" t="s">
        <v>12713</v>
      </c>
      <c r="G831" t="s">
        <v>12714</v>
      </c>
      <c r="H831">
        <v>4976640</v>
      </c>
      <c r="I831" t="s">
        <v>20</v>
      </c>
      <c r="J831" t="s">
        <v>21</v>
      </c>
      <c r="K831" t="s">
        <v>1302</v>
      </c>
      <c r="L831" t="s">
        <v>12693</v>
      </c>
      <c r="M831" t="s">
        <v>56</v>
      </c>
      <c r="N831">
        <v>11</v>
      </c>
    </row>
    <row r="832" spans="1:14" hidden="1" x14ac:dyDescent="0.25">
      <c r="A832">
        <v>2780</v>
      </c>
      <c r="B832" t="s">
        <v>12715</v>
      </c>
      <c r="C832" t="s">
        <v>12716</v>
      </c>
      <c r="D832" t="s">
        <v>12693</v>
      </c>
      <c r="E832" t="s">
        <v>12717</v>
      </c>
      <c r="F832" t="s">
        <v>12718</v>
      </c>
      <c r="G832" t="s">
        <v>12719</v>
      </c>
      <c r="H832">
        <v>4427776</v>
      </c>
      <c r="I832" t="s">
        <v>20</v>
      </c>
      <c r="J832" t="s">
        <v>21</v>
      </c>
      <c r="K832" t="s">
        <v>1302</v>
      </c>
      <c r="L832" t="s">
        <v>12693</v>
      </c>
      <c r="M832" t="s">
        <v>73</v>
      </c>
      <c r="N832">
        <v>11</v>
      </c>
    </row>
    <row r="833" spans="1:14" hidden="1" x14ac:dyDescent="0.25">
      <c r="A833">
        <v>2781</v>
      </c>
      <c r="B833" t="s">
        <v>12720</v>
      </c>
      <c r="C833" t="s">
        <v>12721</v>
      </c>
      <c r="D833" t="s">
        <v>12722</v>
      </c>
      <c r="E833" t="s">
        <v>12723</v>
      </c>
      <c r="F833" t="s">
        <v>12724</v>
      </c>
      <c r="G833" t="s">
        <v>12719</v>
      </c>
      <c r="H833">
        <v>5275648</v>
      </c>
      <c r="I833" t="s">
        <v>20</v>
      </c>
      <c r="J833" t="s">
        <v>21</v>
      </c>
      <c r="K833" t="s">
        <v>1302</v>
      </c>
      <c r="L833" t="s">
        <v>12722</v>
      </c>
      <c r="M833" t="s">
        <v>23</v>
      </c>
      <c r="N833">
        <v>11</v>
      </c>
    </row>
    <row r="834" spans="1:14" hidden="1" x14ac:dyDescent="0.25">
      <c r="A834">
        <v>2782</v>
      </c>
      <c r="B834" t="s">
        <v>12725</v>
      </c>
      <c r="C834" t="s">
        <v>12726</v>
      </c>
      <c r="D834" t="s">
        <v>12722</v>
      </c>
      <c r="E834" t="s">
        <v>12727</v>
      </c>
      <c r="F834" t="s">
        <v>12728</v>
      </c>
      <c r="G834" t="s">
        <v>12729</v>
      </c>
      <c r="H834">
        <v>4571136</v>
      </c>
      <c r="I834" t="s">
        <v>20</v>
      </c>
      <c r="J834" t="s">
        <v>21</v>
      </c>
      <c r="K834" t="s">
        <v>1302</v>
      </c>
      <c r="L834" t="s">
        <v>12722</v>
      </c>
      <c r="M834" t="s">
        <v>29</v>
      </c>
      <c r="N834">
        <v>11</v>
      </c>
    </row>
    <row r="835" spans="1:14" hidden="1" x14ac:dyDescent="0.25">
      <c r="A835">
        <v>2783</v>
      </c>
      <c r="B835" t="s">
        <v>12730</v>
      </c>
      <c r="C835" t="s">
        <v>12731</v>
      </c>
      <c r="D835" t="s">
        <v>12722</v>
      </c>
      <c r="E835" t="s">
        <v>12732</v>
      </c>
      <c r="F835" t="s">
        <v>12732</v>
      </c>
      <c r="G835" t="s">
        <v>12729</v>
      </c>
      <c r="H835">
        <v>4567040</v>
      </c>
      <c r="I835" t="s">
        <v>20</v>
      </c>
      <c r="J835" t="s">
        <v>21</v>
      </c>
      <c r="K835" t="s">
        <v>1302</v>
      </c>
      <c r="L835" t="s">
        <v>12722</v>
      </c>
      <c r="M835" t="s">
        <v>29</v>
      </c>
      <c r="N835">
        <v>11</v>
      </c>
    </row>
    <row r="836" spans="1:14" x14ac:dyDescent="0.25">
      <c r="A836">
        <v>2784</v>
      </c>
      <c r="B836" t="s">
        <v>12733</v>
      </c>
      <c r="C836" t="s">
        <v>12734</v>
      </c>
      <c r="D836" t="s">
        <v>12722</v>
      </c>
      <c r="E836" t="s">
        <v>12732</v>
      </c>
      <c r="F836" t="s">
        <v>12735</v>
      </c>
      <c r="G836" t="s">
        <v>12736</v>
      </c>
      <c r="H836">
        <v>5308416</v>
      </c>
      <c r="I836" t="s">
        <v>20</v>
      </c>
      <c r="J836" t="s">
        <v>21</v>
      </c>
      <c r="K836" t="s">
        <v>1302</v>
      </c>
      <c r="L836" t="s">
        <v>12722</v>
      </c>
      <c r="M836" t="s">
        <v>40</v>
      </c>
      <c r="N836">
        <v>11</v>
      </c>
    </row>
    <row r="837" spans="1:14" hidden="1" x14ac:dyDescent="0.25">
      <c r="A837">
        <v>2785</v>
      </c>
      <c r="B837" t="s">
        <v>12737</v>
      </c>
      <c r="C837" t="s">
        <v>12738</v>
      </c>
      <c r="D837" t="s">
        <v>12722</v>
      </c>
      <c r="E837" t="s">
        <v>12739</v>
      </c>
      <c r="F837" t="s">
        <v>12740</v>
      </c>
      <c r="G837" t="s">
        <v>12741</v>
      </c>
      <c r="H837">
        <v>5308416</v>
      </c>
      <c r="I837" t="s">
        <v>20</v>
      </c>
      <c r="J837" t="s">
        <v>21</v>
      </c>
      <c r="K837" t="s">
        <v>1302</v>
      </c>
      <c r="L837" t="s">
        <v>12722</v>
      </c>
      <c r="M837" t="s">
        <v>56</v>
      </c>
      <c r="N837">
        <v>11</v>
      </c>
    </row>
    <row r="838" spans="1:14" hidden="1" x14ac:dyDescent="0.25">
      <c r="A838">
        <v>2786</v>
      </c>
      <c r="B838" t="s">
        <v>12742</v>
      </c>
      <c r="C838" t="s">
        <v>12743</v>
      </c>
      <c r="D838" t="s">
        <v>12722</v>
      </c>
      <c r="E838" t="s">
        <v>12744</v>
      </c>
      <c r="F838" t="s">
        <v>12745</v>
      </c>
      <c r="G838" t="s">
        <v>12746</v>
      </c>
      <c r="H838">
        <v>5275648</v>
      </c>
      <c r="I838" t="s">
        <v>20</v>
      </c>
      <c r="J838" t="s">
        <v>21</v>
      </c>
      <c r="K838" t="s">
        <v>1302</v>
      </c>
      <c r="L838" t="s">
        <v>12722</v>
      </c>
      <c r="M838" t="s">
        <v>73</v>
      </c>
      <c r="N838">
        <v>11</v>
      </c>
    </row>
    <row r="839" spans="1:14" hidden="1" x14ac:dyDescent="0.25">
      <c r="A839">
        <v>2787</v>
      </c>
      <c r="B839" t="s">
        <v>12747</v>
      </c>
      <c r="C839" t="s">
        <v>12748</v>
      </c>
      <c r="D839" t="s">
        <v>12749</v>
      </c>
      <c r="E839" t="s">
        <v>12750</v>
      </c>
      <c r="F839" t="s">
        <v>12751</v>
      </c>
      <c r="G839" t="s">
        <v>12752</v>
      </c>
      <c r="H839">
        <v>4407296</v>
      </c>
      <c r="I839" t="s">
        <v>20</v>
      </c>
      <c r="J839" t="s">
        <v>21</v>
      </c>
      <c r="K839" t="s">
        <v>1302</v>
      </c>
      <c r="L839" t="s">
        <v>12749</v>
      </c>
      <c r="M839" t="s">
        <v>23</v>
      </c>
      <c r="N839">
        <v>11</v>
      </c>
    </row>
    <row r="840" spans="1:14" hidden="1" x14ac:dyDescent="0.25">
      <c r="A840">
        <v>2793</v>
      </c>
      <c r="B840" t="s">
        <v>12776</v>
      </c>
      <c r="C840" t="s">
        <v>12777</v>
      </c>
      <c r="D840" t="s">
        <v>12749</v>
      </c>
      <c r="E840" t="s">
        <v>12778</v>
      </c>
      <c r="F840" t="s">
        <v>12779</v>
      </c>
      <c r="G840" t="s">
        <v>12780</v>
      </c>
      <c r="H840">
        <v>4960256</v>
      </c>
      <c r="I840" t="s">
        <v>20</v>
      </c>
      <c r="J840" t="s">
        <v>21</v>
      </c>
      <c r="K840" t="s">
        <v>1302</v>
      </c>
      <c r="L840" t="s">
        <v>12749</v>
      </c>
      <c r="M840" t="s">
        <v>73</v>
      </c>
      <c r="N840">
        <v>11</v>
      </c>
    </row>
    <row r="841" spans="1:14" hidden="1" x14ac:dyDescent="0.25">
      <c r="A841">
        <v>2794</v>
      </c>
      <c r="B841" t="s">
        <v>12781</v>
      </c>
      <c r="C841" t="s">
        <v>12782</v>
      </c>
      <c r="D841" t="s">
        <v>12749</v>
      </c>
      <c r="E841" t="s">
        <v>12783</v>
      </c>
      <c r="F841" t="s">
        <v>12784</v>
      </c>
      <c r="G841" t="s">
        <v>12785</v>
      </c>
      <c r="H841">
        <v>4407296</v>
      </c>
      <c r="I841" t="s">
        <v>20</v>
      </c>
      <c r="J841" t="s">
        <v>21</v>
      </c>
      <c r="K841" t="s">
        <v>1302</v>
      </c>
      <c r="L841" t="s">
        <v>12749</v>
      </c>
      <c r="M841" t="s">
        <v>73</v>
      </c>
      <c r="N841">
        <v>11</v>
      </c>
    </row>
    <row r="842" spans="1:14" hidden="1" x14ac:dyDescent="0.25">
      <c r="A842">
        <v>2788</v>
      </c>
      <c r="B842" t="s">
        <v>12753</v>
      </c>
      <c r="C842" t="s">
        <v>12754</v>
      </c>
      <c r="D842" t="s">
        <v>12749</v>
      </c>
      <c r="E842" t="s">
        <v>12755</v>
      </c>
      <c r="F842" t="s">
        <v>12756</v>
      </c>
      <c r="G842" t="s">
        <v>12757</v>
      </c>
      <c r="H842">
        <v>4444160</v>
      </c>
      <c r="I842" t="s">
        <v>20</v>
      </c>
      <c r="J842" t="s">
        <v>21</v>
      </c>
      <c r="K842" t="s">
        <v>1302</v>
      </c>
      <c r="L842" t="s">
        <v>12749</v>
      </c>
      <c r="M842" t="s">
        <v>29</v>
      </c>
      <c r="N842">
        <v>11</v>
      </c>
    </row>
    <row r="843" spans="1:14" hidden="1" x14ac:dyDescent="0.25">
      <c r="A843">
        <v>2789</v>
      </c>
      <c r="B843" t="s">
        <v>12758</v>
      </c>
      <c r="C843" t="s">
        <v>12759</v>
      </c>
      <c r="D843" t="s">
        <v>12749</v>
      </c>
      <c r="E843" t="s">
        <v>12760</v>
      </c>
      <c r="F843" t="s">
        <v>12761</v>
      </c>
      <c r="G843" t="s">
        <v>12762</v>
      </c>
      <c r="H843">
        <v>4927488</v>
      </c>
      <c r="I843" t="s">
        <v>20</v>
      </c>
      <c r="J843" t="s">
        <v>21</v>
      </c>
      <c r="K843" t="s">
        <v>1302</v>
      </c>
      <c r="L843" t="s">
        <v>12749</v>
      </c>
      <c r="M843" t="s">
        <v>29</v>
      </c>
      <c r="N843">
        <v>11</v>
      </c>
    </row>
    <row r="844" spans="1:14" hidden="1" x14ac:dyDescent="0.25">
      <c r="A844">
        <v>2790</v>
      </c>
      <c r="B844" t="s">
        <v>12763</v>
      </c>
      <c r="C844" t="s">
        <v>12764</v>
      </c>
      <c r="D844" t="s">
        <v>12749</v>
      </c>
      <c r="E844" t="s">
        <v>12765</v>
      </c>
      <c r="F844" t="s">
        <v>12765</v>
      </c>
      <c r="G844" t="s">
        <v>12762</v>
      </c>
      <c r="H844">
        <v>4444160</v>
      </c>
      <c r="I844" t="s">
        <v>20</v>
      </c>
      <c r="J844" t="s">
        <v>21</v>
      </c>
      <c r="K844" t="s">
        <v>1302</v>
      </c>
      <c r="L844" t="s">
        <v>12749</v>
      </c>
      <c r="M844" t="s">
        <v>29</v>
      </c>
      <c r="N844">
        <v>11</v>
      </c>
    </row>
    <row r="845" spans="1:14" x14ac:dyDescent="0.25">
      <c r="A845">
        <v>2791</v>
      </c>
      <c r="B845" t="s">
        <v>12766</v>
      </c>
      <c r="C845" t="s">
        <v>12767</v>
      </c>
      <c r="D845" t="s">
        <v>12749</v>
      </c>
      <c r="E845" t="s">
        <v>12768</v>
      </c>
      <c r="F845" t="s">
        <v>12769</v>
      </c>
      <c r="G845" t="s">
        <v>12770</v>
      </c>
      <c r="H845">
        <v>5001216</v>
      </c>
      <c r="I845" t="s">
        <v>20</v>
      </c>
      <c r="J845" t="s">
        <v>21</v>
      </c>
      <c r="K845" t="s">
        <v>1302</v>
      </c>
      <c r="L845" t="s">
        <v>12749</v>
      </c>
      <c r="M845" t="s">
        <v>40</v>
      </c>
      <c r="N845">
        <v>11</v>
      </c>
    </row>
    <row r="846" spans="1:14" hidden="1" x14ac:dyDescent="0.25">
      <c r="A846">
        <v>2792</v>
      </c>
      <c r="B846" t="s">
        <v>12771</v>
      </c>
      <c r="C846" t="s">
        <v>12772</v>
      </c>
      <c r="D846" t="s">
        <v>12749</v>
      </c>
      <c r="E846" t="s">
        <v>12773</v>
      </c>
      <c r="F846" t="s">
        <v>12774</v>
      </c>
      <c r="G846" t="s">
        <v>12775</v>
      </c>
      <c r="H846">
        <v>5001216</v>
      </c>
      <c r="I846" t="s">
        <v>20</v>
      </c>
      <c r="J846" t="s">
        <v>21</v>
      </c>
      <c r="K846" t="s">
        <v>1302</v>
      </c>
      <c r="L846" t="s">
        <v>12749</v>
      </c>
      <c r="M846" t="s">
        <v>56</v>
      </c>
      <c r="N846">
        <v>11</v>
      </c>
    </row>
    <row r="847" spans="1:14" hidden="1" x14ac:dyDescent="0.25">
      <c r="A847">
        <v>2213</v>
      </c>
      <c r="B847" t="s">
        <v>10222</v>
      </c>
      <c r="C847" t="s">
        <v>10223</v>
      </c>
      <c r="D847" t="s">
        <v>10221</v>
      </c>
      <c r="J847" t="s">
        <v>21</v>
      </c>
      <c r="K847" t="s">
        <v>1302</v>
      </c>
      <c r="L847" t="s">
        <v>10221</v>
      </c>
      <c r="M847" t="s">
        <v>23</v>
      </c>
      <c r="N847">
        <v>11</v>
      </c>
    </row>
    <row r="848" spans="1:14" hidden="1" x14ac:dyDescent="0.25">
      <c r="A848">
        <v>2219</v>
      </c>
      <c r="B848" t="s">
        <v>10241</v>
      </c>
      <c r="C848" t="s">
        <v>10242</v>
      </c>
      <c r="D848" t="s">
        <v>10221</v>
      </c>
      <c r="E848" t="s">
        <v>8959</v>
      </c>
      <c r="F848" t="s">
        <v>10243</v>
      </c>
      <c r="G848" t="s">
        <v>10244</v>
      </c>
      <c r="H848">
        <v>3981312</v>
      </c>
      <c r="I848" t="s">
        <v>20</v>
      </c>
      <c r="J848" t="s">
        <v>21</v>
      </c>
      <c r="K848" t="s">
        <v>1302</v>
      </c>
      <c r="L848" t="s">
        <v>10221</v>
      </c>
      <c r="M848" t="s">
        <v>73</v>
      </c>
      <c r="N848">
        <v>11</v>
      </c>
    </row>
    <row r="849" spans="1:14" hidden="1" x14ac:dyDescent="0.25">
      <c r="A849">
        <v>2212</v>
      </c>
      <c r="B849" t="s">
        <v>10219</v>
      </c>
      <c r="C849" t="s">
        <v>10220</v>
      </c>
      <c r="D849" t="s">
        <v>10221</v>
      </c>
      <c r="J849" t="s">
        <v>21</v>
      </c>
      <c r="K849" t="s">
        <v>1302</v>
      </c>
      <c r="L849" t="s">
        <v>10221</v>
      </c>
      <c r="M849" t="s">
        <v>23</v>
      </c>
      <c r="N849">
        <v>11</v>
      </c>
    </row>
    <row r="850" spans="1:14" hidden="1" x14ac:dyDescent="0.25">
      <c r="A850">
        <v>2662</v>
      </c>
      <c r="B850" t="s">
        <v>12152</v>
      </c>
      <c r="C850" t="s">
        <v>12153</v>
      </c>
      <c r="D850" t="s">
        <v>12154</v>
      </c>
      <c r="E850" t="s">
        <v>12155</v>
      </c>
      <c r="F850" t="s">
        <v>12156</v>
      </c>
      <c r="G850" t="s">
        <v>12157</v>
      </c>
      <c r="H850">
        <v>5402624</v>
      </c>
      <c r="I850" t="s">
        <v>20</v>
      </c>
      <c r="J850" t="s">
        <v>21</v>
      </c>
      <c r="K850" t="s">
        <v>1302</v>
      </c>
      <c r="L850" t="s">
        <v>12154</v>
      </c>
      <c r="M850" t="s">
        <v>23</v>
      </c>
      <c r="N850">
        <v>11</v>
      </c>
    </row>
    <row r="851" spans="1:14" hidden="1" x14ac:dyDescent="0.25">
      <c r="A851">
        <v>2671</v>
      </c>
      <c r="B851" t="s">
        <v>12194</v>
      </c>
      <c r="C851" t="s">
        <v>12195</v>
      </c>
      <c r="D851" t="s">
        <v>12154</v>
      </c>
      <c r="E851" t="s">
        <v>12196</v>
      </c>
      <c r="F851" t="s">
        <v>12197</v>
      </c>
      <c r="G851" t="s">
        <v>12198</v>
      </c>
      <c r="H851">
        <v>5488640</v>
      </c>
      <c r="I851" t="s">
        <v>20</v>
      </c>
      <c r="J851" t="s">
        <v>21</v>
      </c>
      <c r="K851" t="s">
        <v>1302</v>
      </c>
      <c r="L851" t="s">
        <v>12154</v>
      </c>
      <c r="M851" t="s">
        <v>73</v>
      </c>
      <c r="N851">
        <v>11</v>
      </c>
    </row>
    <row r="852" spans="1:14" hidden="1" x14ac:dyDescent="0.25">
      <c r="A852">
        <v>2664</v>
      </c>
      <c r="B852" t="s">
        <v>12162</v>
      </c>
      <c r="C852" t="s">
        <v>12163</v>
      </c>
      <c r="D852" t="s">
        <v>12154</v>
      </c>
      <c r="E852" t="s">
        <v>12164</v>
      </c>
      <c r="F852" t="s">
        <v>12165</v>
      </c>
      <c r="G852" t="s">
        <v>12166</v>
      </c>
      <c r="H852">
        <v>5488640</v>
      </c>
      <c r="I852" t="s">
        <v>20</v>
      </c>
      <c r="J852" t="s">
        <v>21</v>
      </c>
      <c r="K852" t="s">
        <v>1302</v>
      </c>
      <c r="L852" t="s">
        <v>12154</v>
      </c>
      <c r="M852" t="s">
        <v>29</v>
      </c>
      <c r="N852">
        <v>11</v>
      </c>
    </row>
    <row r="853" spans="1:14" hidden="1" x14ac:dyDescent="0.25">
      <c r="A853">
        <v>2665</v>
      </c>
      <c r="B853" t="s">
        <v>12167</v>
      </c>
      <c r="C853" t="s">
        <v>12168</v>
      </c>
      <c r="D853" t="s">
        <v>12154</v>
      </c>
      <c r="E853" t="s">
        <v>12169</v>
      </c>
      <c r="F853" t="s">
        <v>12169</v>
      </c>
      <c r="G853" t="s">
        <v>12166</v>
      </c>
      <c r="H853">
        <v>4694016</v>
      </c>
      <c r="I853" t="s">
        <v>20</v>
      </c>
      <c r="J853" t="s">
        <v>21</v>
      </c>
      <c r="K853" t="s">
        <v>1302</v>
      </c>
      <c r="L853" t="s">
        <v>12154</v>
      </c>
      <c r="M853" t="s">
        <v>29</v>
      </c>
      <c r="N853">
        <v>11</v>
      </c>
    </row>
    <row r="854" spans="1:14" x14ac:dyDescent="0.25">
      <c r="A854">
        <v>2668</v>
      </c>
      <c r="B854" t="s">
        <v>12179</v>
      </c>
      <c r="C854" t="s">
        <v>12180</v>
      </c>
      <c r="D854" t="s">
        <v>12154</v>
      </c>
      <c r="E854" t="s">
        <v>12181</v>
      </c>
      <c r="F854" t="s">
        <v>12182</v>
      </c>
      <c r="G854" t="s">
        <v>12183</v>
      </c>
      <c r="H854">
        <v>5574656</v>
      </c>
      <c r="I854" t="s">
        <v>20</v>
      </c>
      <c r="J854" t="s">
        <v>21</v>
      </c>
      <c r="K854" t="s">
        <v>1302</v>
      </c>
      <c r="L854" t="s">
        <v>12154</v>
      </c>
      <c r="M854" t="s">
        <v>40</v>
      </c>
      <c r="N854">
        <v>11</v>
      </c>
    </row>
    <row r="855" spans="1:14" hidden="1" x14ac:dyDescent="0.25">
      <c r="A855">
        <v>2670</v>
      </c>
      <c r="B855" t="s">
        <v>12189</v>
      </c>
      <c r="C855" t="s">
        <v>12190</v>
      </c>
      <c r="D855" t="s">
        <v>12154</v>
      </c>
      <c r="E855" t="s">
        <v>12191</v>
      </c>
      <c r="F855" t="s">
        <v>12192</v>
      </c>
      <c r="G855" t="s">
        <v>12193</v>
      </c>
      <c r="H855">
        <v>5574656</v>
      </c>
      <c r="I855" t="s">
        <v>20</v>
      </c>
      <c r="J855" t="s">
        <v>21</v>
      </c>
      <c r="K855" t="s">
        <v>1302</v>
      </c>
      <c r="L855" t="s">
        <v>12154</v>
      </c>
      <c r="M855" t="s">
        <v>56</v>
      </c>
      <c r="N855">
        <v>11</v>
      </c>
    </row>
    <row r="856" spans="1:14" x14ac:dyDescent="0.25">
      <c r="A856">
        <v>2669</v>
      </c>
      <c r="B856" t="s">
        <v>12184</v>
      </c>
      <c r="C856" t="s">
        <v>12185</v>
      </c>
      <c r="D856" t="s">
        <v>12154</v>
      </c>
      <c r="E856" t="s">
        <v>12186</v>
      </c>
      <c r="F856" t="s">
        <v>12187</v>
      </c>
      <c r="G856" t="s">
        <v>12188</v>
      </c>
      <c r="H856">
        <v>21471232</v>
      </c>
      <c r="I856" t="s">
        <v>20</v>
      </c>
      <c r="J856" t="s">
        <v>21</v>
      </c>
      <c r="K856" t="s">
        <v>1302</v>
      </c>
      <c r="L856" t="s">
        <v>12154</v>
      </c>
      <c r="M856" t="s">
        <v>40</v>
      </c>
      <c r="N856">
        <v>11</v>
      </c>
    </row>
    <row r="857" spans="1:14" hidden="1" x14ac:dyDescent="0.25">
      <c r="A857">
        <v>2666</v>
      </c>
      <c r="B857" t="s">
        <v>12170</v>
      </c>
      <c r="C857" t="s">
        <v>12171</v>
      </c>
      <c r="D857" t="s">
        <v>12154</v>
      </c>
      <c r="E857" t="s">
        <v>12172</v>
      </c>
      <c r="F857" t="s">
        <v>12173</v>
      </c>
      <c r="G857" t="s">
        <v>12174</v>
      </c>
      <c r="H857">
        <v>5345280</v>
      </c>
      <c r="I857" t="s">
        <v>20</v>
      </c>
      <c r="J857" t="s">
        <v>21</v>
      </c>
      <c r="K857" t="s">
        <v>1302</v>
      </c>
      <c r="L857" t="s">
        <v>12154</v>
      </c>
      <c r="M857" t="s">
        <v>29</v>
      </c>
      <c r="N857">
        <v>11</v>
      </c>
    </row>
    <row r="858" spans="1:14" hidden="1" x14ac:dyDescent="0.25">
      <c r="A858">
        <v>2667</v>
      </c>
      <c r="B858" t="s">
        <v>12175</v>
      </c>
      <c r="C858" t="s">
        <v>12176</v>
      </c>
      <c r="D858" t="s">
        <v>12154</v>
      </c>
      <c r="E858" t="s">
        <v>12177</v>
      </c>
      <c r="F858" t="s">
        <v>12178</v>
      </c>
      <c r="G858" t="s">
        <v>12174</v>
      </c>
      <c r="H858">
        <v>4616192</v>
      </c>
      <c r="I858" t="s">
        <v>20</v>
      </c>
      <c r="J858" t="s">
        <v>21</v>
      </c>
      <c r="K858" t="s">
        <v>1302</v>
      </c>
      <c r="L858" t="s">
        <v>12154</v>
      </c>
      <c r="M858" t="s">
        <v>29</v>
      </c>
      <c r="N858">
        <v>11</v>
      </c>
    </row>
    <row r="859" spans="1:14" hidden="1" x14ac:dyDescent="0.25">
      <c r="A859">
        <v>2679</v>
      </c>
      <c r="B859" t="s">
        <v>12230</v>
      </c>
      <c r="C859" t="s">
        <v>12231</v>
      </c>
      <c r="D859" t="s">
        <v>12210</v>
      </c>
      <c r="E859" t="s">
        <v>12232</v>
      </c>
      <c r="F859" t="s">
        <v>12233</v>
      </c>
      <c r="G859" t="s">
        <v>12234</v>
      </c>
      <c r="H859">
        <v>19066880</v>
      </c>
      <c r="I859" t="s">
        <v>20</v>
      </c>
      <c r="J859" t="s">
        <v>21</v>
      </c>
      <c r="K859" t="s">
        <v>1302</v>
      </c>
      <c r="L859" t="s">
        <v>12210</v>
      </c>
      <c r="M859" t="s">
        <v>29</v>
      </c>
      <c r="N859">
        <v>11</v>
      </c>
    </row>
    <row r="860" spans="1:14" x14ac:dyDescent="0.25">
      <c r="A860">
        <v>2680</v>
      </c>
      <c r="B860" t="s">
        <v>12235</v>
      </c>
      <c r="C860" t="s">
        <v>12236</v>
      </c>
      <c r="D860" t="s">
        <v>12210</v>
      </c>
      <c r="E860" t="s">
        <v>12237</v>
      </c>
      <c r="F860" t="s">
        <v>12238</v>
      </c>
      <c r="G860" t="s">
        <v>12239</v>
      </c>
      <c r="H860">
        <v>20410368</v>
      </c>
      <c r="I860" t="s">
        <v>20</v>
      </c>
      <c r="J860" t="s">
        <v>21</v>
      </c>
      <c r="K860" t="s">
        <v>1302</v>
      </c>
      <c r="L860" t="s">
        <v>12210</v>
      </c>
      <c r="M860" t="s">
        <v>40</v>
      </c>
      <c r="N860">
        <v>11</v>
      </c>
    </row>
    <row r="861" spans="1:14" x14ac:dyDescent="0.25">
      <c r="A861">
        <v>2681</v>
      </c>
      <c r="B861" t="s">
        <v>12240</v>
      </c>
      <c r="C861" t="s">
        <v>12241</v>
      </c>
      <c r="D861" t="s">
        <v>12210</v>
      </c>
      <c r="E861" t="s">
        <v>12242</v>
      </c>
      <c r="F861" t="s">
        <v>12242</v>
      </c>
      <c r="G861" t="s">
        <v>12243</v>
      </c>
      <c r="H861">
        <v>12025856</v>
      </c>
      <c r="I861" t="s">
        <v>20</v>
      </c>
      <c r="J861" t="s">
        <v>21</v>
      </c>
      <c r="K861" t="s">
        <v>1302</v>
      </c>
      <c r="L861" t="s">
        <v>12210</v>
      </c>
      <c r="M861" t="s">
        <v>40</v>
      </c>
      <c r="N861">
        <v>11</v>
      </c>
    </row>
    <row r="862" spans="1:14" x14ac:dyDescent="0.25">
      <c r="A862">
        <v>2684</v>
      </c>
      <c r="B862" t="s">
        <v>12254</v>
      </c>
      <c r="C862" t="s">
        <v>12255</v>
      </c>
      <c r="D862" t="s">
        <v>12210</v>
      </c>
      <c r="E862" t="s">
        <v>12256</v>
      </c>
      <c r="F862" t="s">
        <v>12256</v>
      </c>
      <c r="G862" t="s">
        <v>12257</v>
      </c>
      <c r="H862">
        <v>12079104</v>
      </c>
      <c r="I862" t="s">
        <v>20</v>
      </c>
      <c r="J862" t="s">
        <v>21</v>
      </c>
      <c r="K862" t="s">
        <v>1302</v>
      </c>
      <c r="L862" t="s">
        <v>12210</v>
      </c>
      <c r="M862" t="s">
        <v>40</v>
      </c>
      <c r="N862">
        <v>11</v>
      </c>
    </row>
    <row r="863" spans="1:14" x14ac:dyDescent="0.25">
      <c r="A863">
        <v>2682</v>
      </c>
      <c r="B863" t="s">
        <v>12244</v>
      </c>
      <c r="C863" t="s">
        <v>12245</v>
      </c>
      <c r="D863" t="s">
        <v>12210</v>
      </c>
      <c r="E863" t="s">
        <v>12246</v>
      </c>
      <c r="F863" t="s">
        <v>12247</v>
      </c>
      <c r="G863" t="s">
        <v>12248</v>
      </c>
      <c r="H863">
        <v>20180992</v>
      </c>
      <c r="I863" t="s">
        <v>20</v>
      </c>
      <c r="J863" t="s">
        <v>21</v>
      </c>
      <c r="K863" t="s">
        <v>1302</v>
      </c>
      <c r="L863" t="s">
        <v>12210</v>
      </c>
      <c r="M863" t="s">
        <v>40</v>
      </c>
      <c r="N863">
        <v>11</v>
      </c>
    </row>
    <row r="864" spans="1:14" x14ac:dyDescent="0.25">
      <c r="A864">
        <v>2683</v>
      </c>
      <c r="B864" t="s">
        <v>12249</v>
      </c>
      <c r="C864" t="s">
        <v>12250</v>
      </c>
      <c r="D864" t="s">
        <v>12210</v>
      </c>
      <c r="E864" t="s">
        <v>12251</v>
      </c>
      <c r="F864" t="s">
        <v>12252</v>
      </c>
      <c r="G864" t="s">
        <v>12253</v>
      </c>
      <c r="H864">
        <v>20160512</v>
      </c>
      <c r="I864" t="s">
        <v>20</v>
      </c>
      <c r="J864" t="s">
        <v>21</v>
      </c>
      <c r="K864" t="s">
        <v>1302</v>
      </c>
      <c r="L864" t="s">
        <v>12210</v>
      </c>
      <c r="M864" t="s">
        <v>40</v>
      </c>
      <c r="N864">
        <v>11</v>
      </c>
    </row>
    <row r="865" spans="1:14" x14ac:dyDescent="0.25">
      <c r="A865">
        <v>2685</v>
      </c>
      <c r="B865" t="s">
        <v>12258</v>
      </c>
      <c r="C865" t="s">
        <v>12259</v>
      </c>
      <c r="D865" t="s">
        <v>12210</v>
      </c>
      <c r="E865" t="s">
        <v>12260</v>
      </c>
      <c r="F865" t="s">
        <v>12261</v>
      </c>
      <c r="G865" t="s">
        <v>12262</v>
      </c>
      <c r="H865">
        <v>19951616</v>
      </c>
      <c r="I865" t="s">
        <v>20</v>
      </c>
      <c r="J865" t="s">
        <v>21</v>
      </c>
      <c r="K865" t="s">
        <v>1302</v>
      </c>
      <c r="L865" t="s">
        <v>12210</v>
      </c>
      <c r="M865" t="s">
        <v>40</v>
      </c>
      <c r="N865">
        <v>11</v>
      </c>
    </row>
    <row r="866" spans="1:14" x14ac:dyDescent="0.25">
      <c r="A866">
        <v>2689</v>
      </c>
      <c r="B866" t="s">
        <v>12277</v>
      </c>
      <c r="C866" t="s">
        <v>12278</v>
      </c>
      <c r="D866" t="s">
        <v>12210</v>
      </c>
      <c r="E866" t="s">
        <v>12279</v>
      </c>
      <c r="F866" t="s">
        <v>12280</v>
      </c>
      <c r="G866" t="s">
        <v>12281</v>
      </c>
      <c r="H866">
        <v>12025856</v>
      </c>
      <c r="I866" t="s">
        <v>20</v>
      </c>
      <c r="J866" t="s">
        <v>21</v>
      </c>
      <c r="K866" t="s">
        <v>1302</v>
      </c>
      <c r="L866" t="s">
        <v>12210</v>
      </c>
      <c r="M866" t="s">
        <v>40</v>
      </c>
      <c r="N866">
        <v>12</v>
      </c>
    </row>
    <row r="867" spans="1:14" hidden="1" x14ac:dyDescent="0.25">
      <c r="A867">
        <v>2691</v>
      </c>
      <c r="B867" t="s">
        <v>12287</v>
      </c>
      <c r="C867" t="s">
        <v>12288</v>
      </c>
      <c r="D867" t="s">
        <v>12210</v>
      </c>
      <c r="E867" t="s">
        <v>12289</v>
      </c>
      <c r="F867" t="s">
        <v>12290</v>
      </c>
      <c r="G867" t="s">
        <v>12291</v>
      </c>
      <c r="H867">
        <v>11993088</v>
      </c>
      <c r="I867" t="s">
        <v>20</v>
      </c>
      <c r="J867" t="s">
        <v>21</v>
      </c>
      <c r="K867" t="s">
        <v>1302</v>
      </c>
      <c r="L867" t="s">
        <v>12210</v>
      </c>
      <c r="M867" t="s">
        <v>56</v>
      </c>
      <c r="N867">
        <v>11</v>
      </c>
    </row>
    <row r="868" spans="1:14" hidden="1" x14ac:dyDescent="0.25">
      <c r="A868">
        <v>2692</v>
      </c>
      <c r="B868" t="s">
        <v>12292</v>
      </c>
      <c r="C868" t="s">
        <v>12293</v>
      </c>
      <c r="D868" t="s">
        <v>12210</v>
      </c>
      <c r="E868" t="s">
        <v>12294</v>
      </c>
      <c r="F868" t="s">
        <v>12295</v>
      </c>
      <c r="G868" t="s">
        <v>12296</v>
      </c>
      <c r="H868">
        <v>11993088</v>
      </c>
      <c r="I868" t="s">
        <v>20</v>
      </c>
      <c r="J868" t="s">
        <v>21</v>
      </c>
      <c r="K868" t="s">
        <v>1302</v>
      </c>
      <c r="L868" t="s">
        <v>12210</v>
      </c>
      <c r="M868" t="s">
        <v>56</v>
      </c>
      <c r="N868">
        <v>11</v>
      </c>
    </row>
    <row r="869" spans="1:14" hidden="1" x14ac:dyDescent="0.25">
      <c r="A869">
        <v>2693</v>
      </c>
      <c r="B869" t="s">
        <v>12297</v>
      </c>
      <c r="C869" t="s">
        <v>12298</v>
      </c>
      <c r="D869" t="s">
        <v>12210</v>
      </c>
      <c r="E869" t="s">
        <v>12299</v>
      </c>
      <c r="F869" t="s">
        <v>12300</v>
      </c>
      <c r="G869" t="s">
        <v>12301</v>
      </c>
      <c r="H869">
        <v>20164608</v>
      </c>
      <c r="I869" t="s">
        <v>20</v>
      </c>
      <c r="J869" t="s">
        <v>21</v>
      </c>
      <c r="K869" t="s">
        <v>1302</v>
      </c>
      <c r="L869" t="s">
        <v>12210</v>
      </c>
      <c r="M869" t="s">
        <v>56</v>
      </c>
      <c r="N869">
        <v>11</v>
      </c>
    </row>
    <row r="870" spans="1:14" hidden="1" x14ac:dyDescent="0.25">
      <c r="A870">
        <v>2694</v>
      </c>
      <c r="B870" t="s">
        <v>12302</v>
      </c>
      <c r="C870" t="s">
        <v>12303</v>
      </c>
      <c r="D870" t="s">
        <v>12210</v>
      </c>
      <c r="E870" t="s">
        <v>12304</v>
      </c>
      <c r="F870" t="s">
        <v>12305</v>
      </c>
      <c r="G870" t="s">
        <v>12306</v>
      </c>
      <c r="H870">
        <v>11984896</v>
      </c>
      <c r="I870" t="s">
        <v>20</v>
      </c>
      <c r="J870" t="s">
        <v>21</v>
      </c>
      <c r="K870" t="s">
        <v>1302</v>
      </c>
      <c r="L870" t="s">
        <v>12210</v>
      </c>
      <c r="M870" t="s">
        <v>56</v>
      </c>
      <c r="N870">
        <v>11</v>
      </c>
    </row>
    <row r="871" spans="1:14" hidden="1" x14ac:dyDescent="0.25">
      <c r="A871">
        <v>2695</v>
      </c>
      <c r="B871" t="s">
        <v>12307</v>
      </c>
      <c r="C871" t="s">
        <v>12308</v>
      </c>
      <c r="D871" t="s">
        <v>12210</v>
      </c>
      <c r="E871" t="s">
        <v>12309</v>
      </c>
      <c r="F871" t="s">
        <v>12309</v>
      </c>
      <c r="G871" t="s">
        <v>12310</v>
      </c>
      <c r="H871">
        <v>12124160</v>
      </c>
      <c r="I871" t="s">
        <v>20</v>
      </c>
      <c r="J871" t="s">
        <v>21</v>
      </c>
      <c r="K871" t="s">
        <v>1302</v>
      </c>
      <c r="L871" t="s">
        <v>12210</v>
      </c>
      <c r="M871" t="s">
        <v>56</v>
      </c>
      <c r="N871">
        <v>11</v>
      </c>
    </row>
    <row r="872" spans="1:14" hidden="1" x14ac:dyDescent="0.25">
      <c r="A872">
        <v>2696</v>
      </c>
      <c r="B872" t="s">
        <v>12311</v>
      </c>
      <c r="C872" t="s">
        <v>12312</v>
      </c>
      <c r="D872" t="s">
        <v>12210</v>
      </c>
      <c r="E872" t="s">
        <v>12313</v>
      </c>
      <c r="F872" t="s">
        <v>12314</v>
      </c>
      <c r="G872" t="s">
        <v>12315</v>
      </c>
      <c r="H872">
        <v>11984896</v>
      </c>
      <c r="I872" t="s">
        <v>20</v>
      </c>
      <c r="J872" t="s">
        <v>21</v>
      </c>
      <c r="K872" t="s">
        <v>1302</v>
      </c>
      <c r="L872" t="s">
        <v>12210</v>
      </c>
      <c r="M872" t="s">
        <v>56</v>
      </c>
      <c r="N872">
        <v>11</v>
      </c>
    </row>
    <row r="873" spans="1:14" hidden="1" x14ac:dyDescent="0.25">
      <c r="A873">
        <v>2697</v>
      </c>
      <c r="B873" t="s">
        <v>12316</v>
      </c>
      <c r="C873" t="s">
        <v>12317</v>
      </c>
      <c r="D873" t="s">
        <v>12210</v>
      </c>
      <c r="E873" t="s">
        <v>12318</v>
      </c>
      <c r="F873" t="s">
        <v>12319</v>
      </c>
      <c r="G873" t="s">
        <v>12320</v>
      </c>
      <c r="H873">
        <v>20697088</v>
      </c>
      <c r="I873" t="s">
        <v>20</v>
      </c>
      <c r="J873" t="s">
        <v>21</v>
      </c>
      <c r="K873" t="s">
        <v>1302</v>
      </c>
      <c r="L873" t="s">
        <v>12210</v>
      </c>
      <c r="M873" t="s">
        <v>56</v>
      </c>
      <c r="N873">
        <v>11</v>
      </c>
    </row>
    <row r="874" spans="1:14" hidden="1" x14ac:dyDescent="0.25">
      <c r="A874">
        <v>2677</v>
      </c>
      <c r="B874" t="s">
        <v>12221</v>
      </c>
      <c r="C874" t="s">
        <v>12222</v>
      </c>
      <c r="D874" t="s">
        <v>12210</v>
      </c>
      <c r="E874" t="s">
        <v>12223</v>
      </c>
      <c r="F874" t="s">
        <v>12223</v>
      </c>
      <c r="G874" t="s">
        <v>12224</v>
      </c>
      <c r="H874">
        <v>11501568</v>
      </c>
      <c r="I874" t="s">
        <v>20</v>
      </c>
      <c r="J874" t="s">
        <v>21</v>
      </c>
      <c r="K874" t="s">
        <v>1302</v>
      </c>
      <c r="L874" t="s">
        <v>12210</v>
      </c>
      <c r="M874" t="s">
        <v>29</v>
      </c>
      <c r="N874">
        <v>11</v>
      </c>
    </row>
    <row r="875" spans="1:14" hidden="1" x14ac:dyDescent="0.25">
      <c r="A875">
        <v>2678</v>
      </c>
      <c r="B875" t="s">
        <v>12225</v>
      </c>
      <c r="C875" t="s">
        <v>12226</v>
      </c>
      <c r="D875" t="s">
        <v>12210</v>
      </c>
      <c r="E875" t="s">
        <v>12227</v>
      </c>
      <c r="F875" t="s">
        <v>12228</v>
      </c>
      <c r="G875" t="s">
        <v>12229</v>
      </c>
      <c r="H875">
        <v>18837504</v>
      </c>
      <c r="I875" t="s">
        <v>20</v>
      </c>
      <c r="J875" t="s">
        <v>21</v>
      </c>
      <c r="K875" t="s">
        <v>1302</v>
      </c>
      <c r="L875" t="s">
        <v>12210</v>
      </c>
      <c r="M875" t="s">
        <v>29</v>
      </c>
      <c r="N875">
        <v>11</v>
      </c>
    </row>
    <row r="876" spans="1:14" x14ac:dyDescent="0.25">
      <c r="A876">
        <v>2687</v>
      </c>
      <c r="B876" t="s">
        <v>12268</v>
      </c>
      <c r="C876" t="s">
        <v>12269</v>
      </c>
      <c r="D876" t="s">
        <v>12210</v>
      </c>
      <c r="E876" t="s">
        <v>12270</v>
      </c>
      <c r="F876" t="s">
        <v>12271</v>
      </c>
      <c r="G876" t="s">
        <v>12272</v>
      </c>
      <c r="H876">
        <v>18931712</v>
      </c>
      <c r="I876" t="s">
        <v>20</v>
      </c>
      <c r="J876" t="s">
        <v>21</v>
      </c>
      <c r="K876" t="s">
        <v>1302</v>
      </c>
      <c r="L876" t="s">
        <v>12210</v>
      </c>
      <c r="M876" t="s">
        <v>40</v>
      </c>
      <c r="N876">
        <v>12</v>
      </c>
    </row>
    <row r="877" spans="1:14" x14ac:dyDescent="0.25">
      <c r="A877">
        <v>2688</v>
      </c>
      <c r="B877" t="s">
        <v>12273</v>
      </c>
      <c r="C877" t="s">
        <v>12274</v>
      </c>
      <c r="D877" t="s">
        <v>12210</v>
      </c>
      <c r="E877" t="s">
        <v>12275</v>
      </c>
      <c r="F877" t="s">
        <v>12276</v>
      </c>
      <c r="G877" t="s">
        <v>12267</v>
      </c>
      <c r="H877">
        <v>4673536</v>
      </c>
      <c r="I877" t="s">
        <v>20</v>
      </c>
      <c r="J877" t="s">
        <v>21</v>
      </c>
      <c r="K877" t="s">
        <v>1302</v>
      </c>
      <c r="L877" t="s">
        <v>12210</v>
      </c>
      <c r="M877" t="s">
        <v>40</v>
      </c>
      <c r="N877">
        <v>12</v>
      </c>
    </row>
    <row r="878" spans="1:14" hidden="1" x14ac:dyDescent="0.25">
      <c r="A878">
        <v>2674</v>
      </c>
      <c r="B878" t="s">
        <v>12208</v>
      </c>
      <c r="C878" t="s">
        <v>12209</v>
      </c>
      <c r="D878" t="s">
        <v>12210</v>
      </c>
      <c r="E878" t="s">
        <v>12211</v>
      </c>
      <c r="F878" t="s">
        <v>12212</v>
      </c>
      <c r="G878" t="s">
        <v>12213</v>
      </c>
      <c r="H878">
        <v>18903040</v>
      </c>
      <c r="I878" t="s">
        <v>20</v>
      </c>
      <c r="J878" t="s">
        <v>21</v>
      </c>
      <c r="K878" t="s">
        <v>1302</v>
      </c>
      <c r="L878" t="s">
        <v>12210</v>
      </c>
      <c r="M878" t="s">
        <v>23</v>
      </c>
      <c r="N878">
        <v>11</v>
      </c>
    </row>
    <row r="879" spans="1:14" hidden="1" x14ac:dyDescent="0.25">
      <c r="A879">
        <v>2675</v>
      </c>
      <c r="B879" t="s">
        <v>12214</v>
      </c>
      <c r="C879" t="s">
        <v>12215</v>
      </c>
      <c r="D879" t="s">
        <v>12210</v>
      </c>
      <c r="E879" t="s">
        <v>5859</v>
      </c>
      <c r="F879" t="s">
        <v>12216</v>
      </c>
      <c r="G879" t="s">
        <v>12213</v>
      </c>
      <c r="H879">
        <v>10616832</v>
      </c>
      <c r="I879" t="s">
        <v>20</v>
      </c>
      <c r="J879" t="s">
        <v>21</v>
      </c>
      <c r="K879" t="s">
        <v>1302</v>
      </c>
      <c r="L879" t="s">
        <v>12210</v>
      </c>
      <c r="M879" t="s">
        <v>23</v>
      </c>
      <c r="N879">
        <v>11</v>
      </c>
    </row>
    <row r="880" spans="1:14" x14ac:dyDescent="0.25">
      <c r="A880">
        <v>2686</v>
      </c>
      <c r="B880" t="s">
        <v>12263</v>
      </c>
      <c r="C880" t="s">
        <v>12264</v>
      </c>
      <c r="D880" t="s">
        <v>12210</v>
      </c>
      <c r="E880" t="s">
        <v>12265</v>
      </c>
      <c r="F880" t="s">
        <v>12266</v>
      </c>
      <c r="G880" t="s">
        <v>12267</v>
      </c>
      <c r="H880">
        <v>11317248</v>
      </c>
      <c r="I880" t="s">
        <v>20</v>
      </c>
      <c r="J880" t="s">
        <v>21</v>
      </c>
      <c r="K880" t="s">
        <v>1302</v>
      </c>
      <c r="L880" t="s">
        <v>12210</v>
      </c>
      <c r="M880" t="s">
        <v>40</v>
      </c>
      <c r="N880">
        <v>12</v>
      </c>
    </row>
    <row r="881" spans="1:14" hidden="1" x14ac:dyDescent="0.25">
      <c r="A881">
        <v>2704</v>
      </c>
      <c r="B881" t="s">
        <v>12347</v>
      </c>
      <c r="C881" t="s">
        <v>12348</v>
      </c>
      <c r="D881" t="s">
        <v>12327</v>
      </c>
      <c r="E881" t="s">
        <v>12349</v>
      </c>
      <c r="F881" t="s">
        <v>12350</v>
      </c>
      <c r="G881" t="s">
        <v>12351</v>
      </c>
      <c r="H881">
        <v>4927488</v>
      </c>
      <c r="I881" t="s">
        <v>20</v>
      </c>
      <c r="J881" t="s">
        <v>21</v>
      </c>
      <c r="K881" t="s">
        <v>1302</v>
      </c>
      <c r="L881" t="s">
        <v>12327</v>
      </c>
      <c r="M881" t="s">
        <v>56</v>
      </c>
      <c r="N881">
        <v>11</v>
      </c>
    </row>
    <row r="882" spans="1:14" hidden="1" x14ac:dyDescent="0.25">
      <c r="A882">
        <v>2700</v>
      </c>
      <c r="B882" t="s">
        <v>12330</v>
      </c>
      <c r="C882" t="s">
        <v>12331</v>
      </c>
      <c r="D882" t="s">
        <v>12327</v>
      </c>
      <c r="E882" t="s">
        <v>12332</v>
      </c>
      <c r="F882" t="s">
        <v>12332</v>
      </c>
      <c r="G882" t="s">
        <v>12333</v>
      </c>
      <c r="H882">
        <v>4407296</v>
      </c>
      <c r="I882" t="s">
        <v>20</v>
      </c>
      <c r="J882" t="s">
        <v>21</v>
      </c>
      <c r="K882" t="s">
        <v>1302</v>
      </c>
      <c r="L882" t="s">
        <v>12327</v>
      </c>
      <c r="M882" t="s">
        <v>29</v>
      </c>
      <c r="N882">
        <v>11</v>
      </c>
    </row>
    <row r="883" spans="1:14" x14ac:dyDescent="0.25">
      <c r="A883">
        <v>2703</v>
      </c>
      <c r="B883" t="s">
        <v>12342</v>
      </c>
      <c r="C883" t="s">
        <v>12343</v>
      </c>
      <c r="D883" t="s">
        <v>12327</v>
      </c>
      <c r="E883" t="s">
        <v>12344</v>
      </c>
      <c r="F883" t="s">
        <v>12345</v>
      </c>
      <c r="G883" t="s">
        <v>12346</v>
      </c>
      <c r="H883">
        <v>4927488</v>
      </c>
      <c r="I883" t="s">
        <v>20</v>
      </c>
      <c r="J883" t="s">
        <v>21</v>
      </c>
      <c r="K883" t="s">
        <v>1302</v>
      </c>
      <c r="L883" t="s">
        <v>12327</v>
      </c>
      <c r="M883" t="s">
        <v>40</v>
      </c>
      <c r="N883">
        <v>11</v>
      </c>
    </row>
    <row r="884" spans="1:14" hidden="1" x14ac:dyDescent="0.25">
      <c r="A884">
        <v>2701</v>
      </c>
      <c r="B884" t="s">
        <v>12334</v>
      </c>
      <c r="C884" t="s">
        <v>12335</v>
      </c>
      <c r="D884" t="s">
        <v>12327</v>
      </c>
      <c r="E884" t="s">
        <v>12336</v>
      </c>
      <c r="F884" t="s">
        <v>12337</v>
      </c>
      <c r="G884" t="s">
        <v>12333</v>
      </c>
      <c r="H884">
        <v>4927488</v>
      </c>
      <c r="I884" t="s">
        <v>20</v>
      </c>
      <c r="J884" t="s">
        <v>21</v>
      </c>
      <c r="K884" t="s">
        <v>1302</v>
      </c>
      <c r="L884" t="s">
        <v>12327</v>
      </c>
      <c r="M884" t="s">
        <v>29</v>
      </c>
      <c r="N884">
        <v>11</v>
      </c>
    </row>
    <row r="885" spans="1:14" hidden="1" x14ac:dyDescent="0.25">
      <c r="A885">
        <v>2702</v>
      </c>
      <c r="B885" t="s">
        <v>12338</v>
      </c>
      <c r="C885" t="s">
        <v>12339</v>
      </c>
      <c r="D885" t="s">
        <v>12327</v>
      </c>
      <c r="E885" t="s">
        <v>12340</v>
      </c>
      <c r="F885" t="s">
        <v>12341</v>
      </c>
      <c r="G885" t="s">
        <v>12333</v>
      </c>
      <c r="H885">
        <v>4407296</v>
      </c>
      <c r="I885" t="s">
        <v>20</v>
      </c>
      <c r="J885" t="s">
        <v>21</v>
      </c>
      <c r="K885" t="s">
        <v>1302</v>
      </c>
      <c r="L885" t="s">
        <v>12327</v>
      </c>
      <c r="M885" t="s">
        <v>29</v>
      </c>
      <c r="N885">
        <v>11</v>
      </c>
    </row>
    <row r="886" spans="1:14" hidden="1" x14ac:dyDescent="0.25">
      <c r="A886">
        <v>2620</v>
      </c>
      <c r="B886" t="s">
        <v>11955</v>
      </c>
      <c r="C886" t="s">
        <v>11956</v>
      </c>
      <c r="D886" t="s">
        <v>11957</v>
      </c>
      <c r="E886" t="s">
        <v>11958</v>
      </c>
      <c r="F886" t="s">
        <v>11959</v>
      </c>
      <c r="G886" t="s">
        <v>11960</v>
      </c>
      <c r="H886">
        <v>4640768</v>
      </c>
      <c r="I886" t="s">
        <v>20</v>
      </c>
      <c r="J886" t="s">
        <v>21</v>
      </c>
      <c r="K886" t="s">
        <v>1302</v>
      </c>
      <c r="L886" t="s">
        <v>11957</v>
      </c>
      <c r="M886" t="s">
        <v>23</v>
      </c>
      <c r="N886">
        <v>11</v>
      </c>
    </row>
    <row r="887" spans="1:14" hidden="1" x14ac:dyDescent="0.25">
      <c r="A887">
        <v>2622</v>
      </c>
      <c r="B887" t="s">
        <v>11965</v>
      </c>
      <c r="C887" t="s">
        <v>11966</v>
      </c>
      <c r="D887" t="s">
        <v>11957</v>
      </c>
      <c r="E887" t="s">
        <v>11967</v>
      </c>
      <c r="F887" t="s">
        <v>11967</v>
      </c>
      <c r="G887" t="s">
        <v>11968</v>
      </c>
      <c r="H887">
        <v>4276224</v>
      </c>
      <c r="I887" t="s">
        <v>20</v>
      </c>
      <c r="J887" t="s">
        <v>21</v>
      </c>
      <c r="K887" t="s">
        <v>1302</v>
      </c>
      <c r="L887" t="s">
        <v>11957</v>
      </c>
      <c r="M887" t="s">
        <v>29</v>
      </c>
      <c r="N887">
        <v>11</v>
      </c>
    </row>
    <row r="888" spans="1:14" hidden="1" x14ac:dyDescent="0.25">
      <c r="A888">
        <v>2623</v>
      </c>
      <c r="B888" t="s">
        <v>11969</v>
      </c>
      <c r="C888" t="s">
        <v>11970</v>
      </c>
      <c r="D888" t="s">
        <v>11957</v>
      </c>
      <c r="E888" t="s">
        <v>11971</v>
      </c>
      <c r="F888" t="s">
        <v>11972</v>
      </c>
      <c r="G888" t="s">
        <v>11968</v>
      </c>
      <c r="H888">
        <v>4640768</v>
      </c>
      <c r="I888" t="s">
        <v>20</v>
      </c>
      <c r="J888" t="s">
        <v>21</v>
      </c>
      <c r="K888" t="s">
        <v>1302</v>
      </c>
      <c r="L888" t="s">
        <v>11957</v>
      </c>
      <c r="M888" t="s">
        <v>29</v>
      </c>
      <c r="N888">
        <v>11</v>
      </c>
    </row>
    <row r="889" spans="1:14" x14ac:dyDescent="0.25">
      <c r="A889">
        <v>2624</v>
      </c>
      <c r="B889" t="s">
        <v>11973</v>
      </c>
      <c r="C889" t="s">
        <v>11974</v>
      </c>
      <c r="D889" t="s">
        <v>11957</v>
      </c>
      <c r="E889" t="s">
        <v>11975</v>
      </c>
      <c r="F889" t="s">
        <v>11976</v>
      </c>
      <c r="G889" t="s">
        <v>11977</v>
      </c>
      <c r="H889">
        <v>4665344</v>
      </c>
      <c r="I889" t="s">
        <v>20</v>
      </c>
      <c r="J889" t="s">
        <v>21</v>
      </c>
      <c r="K889" t="s">
        <v>1302</v>
      </c>
      <c r="L889" t="s">
        <v>11957</v>
      </c>
      <c r="M889" t="s">
        <v>136</v>
      </c>
      <c r="N889">
        <v>11</v>
      </c>
    </row>
    <row r="890" spans="1:14" hidden="1" x14ac:dyDescent="0.25">
      <c r="A890">
        <v>2621</v>
      </c>
      <c r="B890" t="s">
        <v>11961</v>
      </c>
      <c r="C890" t="s">
        <v>11962</v>
      </c>
      <c r="D890" t="s">
        <v>11957</v>
      </c>
      <c r="E890" t="s">
        <v>11963</v>
      </c>
      <c r="F890" t="s">
        <v>11964</v>
      </c>
      <c r="G890" t="s">
        <v>11960</v>
      </c>
      <c r="H890">
        <v>4276224</v>
      </c>
      <c r="I890" t="s">
        <v>20</v>
      </c>
      <c r="J890" t="s">
        <v>21</v>
      </c>
      <c r="K890" t="s">
        <v>1302</v>
      </c>
      <c r="L890" t="s">
        <v>11957</v>
      </c>
      <c r="M890" t="s">
        <v>23</v>
      </c>
      <c r="N890">
        <v>11</v>
      </c>
    </row>
    <row r="891" spans="1:14" hidden="1" x14ac:dyDescent="0.25">
      <c r="A891">
        <v>2625</v>
      </c>
      <c r="B891" t="s">
        <v>11978</v>
      </c>
      <c r="C891" t="s">
        <v>11979</v>
      </c>
      <c r="D891" t="s">
        <v>11957</v>
      </c>
      <c r="E891" t="s">
        <v>11980</v>
      </c>
      <c r="F891" t="s">
        <v>11981</v>
      </c>
      <c r="G891" t="s">
        <v>11982</v>
      </c>
      <c r="H891">
        <v>4665344</v>
      </c>
      <c r="I891" t="s">
        <v>20</v>
      </c>
      <c r="J891" t="s">
        <v>21</v>
      </c>
      <c r="K891" t="s">
        <v>1302</v>
      </c>
      <c r="L891" t="s">
        <v>11957</v>
      </c>
      <c r="M891" t="s">
        <v>141</v>
      </c>
      <c r="N891">
        <v>11</v>
      </c>
    </row>
    <row r="892" spans="1:14" hidden="1" x14ac:dyDescent="0.25">
      <c r="A892">
        <v>2626</v>
      </c>
      <c r="B892" t="s">
        <v>11983</v>
      </c>
      <c r="C892" t="s">
        <v>11984</v>
      </c>
      <c r="D892" t="s">
        <v>11957</v>
      </c>
      <c r="E892" t="s">
        <v>11985</v>
      </c>
      <c r="F892" t="s">
        <v>11986</v>
      </c>
      <c r="G892" t="s">
        <v>11987</v>
      </c>
      <c r="H892">
        <v>4640768</v>
      </c>
      <c r="I892" t="s">
        <v>20</v>
      </c>
      <c r="J892" t="s">
        <v>21</v>
      </c>
      <c r="K892" t="s">
        <v>1302</v>
      </c>
      <c r="L892" t="s">
        <v>11957</v>
      </c>
      <c r="M892" t="s">
        <v>73</v>
      </c>
      <c r="N892">
        <v>11</v>
      </c>
    </row>
    <row r="893" spans="1:14" hidden="1" x14ac:dyDescent="0.25">
      <c r="A893">
        <v>2627</v>
      </c>
      <c r="B893" t="s">
        <v>11988</v>
      </c>
      <c r="C893" t="s">
        <v>11989</v>
      </c>
      <c r="D893" t="s">
        <v>11990</v>
      </c>
      <c r="E893" t="s">
        <v>11991</v>
      </c>
      <c r="F893" t="s">
        <v>11992</v>
      </c>
      <c r="G893" t="s">
        <v>11993</v>
      </c>
      <c r="H893">
        <v>4313088</v>
      </c>
      <c r="I893" t="s">
        <v>20</v>
      </c>
      <c r="J893" t="s">
        <v>21</v>
      </c>
      <c r="K893" t="s">
        <v>1302</v>
      </c>
      <c r="L893" t="s">
        <v>11990</v>
      </c>
      <c r="M893" t="s">
        <v>23</v>
      </c>
      <c r="N893">
        <v>11</v>
      </c>
    </row>
    <row r="894" spans="1:14" hidden="1" x14ac:dyDescent="0.25">
      <c r="A894">
        <v>2628</v>
      </c>
      <c r="B894" t="s">
        <v>11994</v>
      </c>
      <c r="C894" t="s">
        <v>11995</v>
      </c>
      <c r="D894" t="s">
        <v>11990</v>
      </c>
      <c r="E894" t="s">
        <v>11996</v>
      </c>
      <c r="F894" t="s">
        <v>11996</v>
      </c>
      <c r="G894" t="s">
        <v>11997</v>
      </c>
      <c r="H894">
        <v>4325376</v>
      </c>
      <c r="I894" t="s">
        <v>20</v>
      </c>
      <c r="J894" t="s">
        <v>21</v>
      </c>
      <c r="K894" t="s">
        <v>1302</v>
      </c>
      <c r="L894" t="s">
        <v>11990</v>
      </c>
      <c r="M894" t="s">
        <v>29</v>
      </c>
      <c r="N894">
        <v>11</v>
      </c>
    </row>
    <row r="895" spans="1:14" x14ac:dyDescent="0.25">
      <c r="A895">
        <v>2631</v>
      </c>
      <c r="B895" t="s">
        <v>12006</v>
      </c>
      <c r="C895" t="s">
        <v>12007</v>
      </c>
      <c r="D895" t="s">
        <v>11990</v>
      </c>
      <c r="E895" t="s">
        <v>12008</v>
      </c>
      <c r="F895" t="s">
        <v>12009</v>
      </c>
      <c r="G895" t="s">
        <v>12010</v>
      </c>
      <c r="H895">
        <v>4325376</v>
      </c>
      <c r="I895" t="s">
        <v>20</v>
      </c>
      <c r="J895" t="s">
        <v>21</v>
      </c>
      <c r="K895" t="s">
        <v>1302</v>
      </c>
      <c r="L895" t="s">
        <v>11990</v>
      </c>
      <c r="M895" t="s">
        <v>40</v>
      </c>
      <c r="N895">
        <v>11</v>
      </c>
    </row>
    <row r="896" spans="1:14" hidden="1" x14ac:dyDescent="0.25">
      <c r="A896">
        <v>2632</v>
      </c>
      <c r="B896" t="s">
        <v>12011</v>
      </c>
      <c r="C896" t="s">
        <v>12012</v>
      </c>
      <c r="D896" t="s">
        <v>11990</v>
      </c>
      <c r="E896" t="s">
        <v>12013</v>
      </c>
      <c r="F896" t="s">
        <v>12014</v>
      </c>
      <c r="G896" t="s">
        <v>12015</v>
      </c>
      <c r="H896">
        <v>4325376</v>
      </c>
      <c r="I896" t="s">
        <v>20</v>
      </c>
      <c r="J896" t="s">
        <v>21</v>
      </c>
      <c r="K896" t="s">
        <v>1302</v>
      </c>
      <c r="L896" t="s">
        <v>11990</v>
      </c>
      <c r="M896" t="s">
        <v>56</v>
      </c>
      <c r="N896">
        <v>11</v>
      </c>
    </row>
    <row r="897" spans="1:14" hidden="1" x14ac:dyDescent="0.25">
      <c r="A897">
        <v>2633</v>
      </c>
      <c r="B897" t="s">
        <v>12016</v>
      </c>
      <c r="C897" t="s">
        <v>12017</v>
      </c>
      <c r="D897" t="s">
        <v>11990</v>
      </c>
      <c r="E897" t="s">
        <v>12018</v>
      </c>
      <c r="F897" t="s">
        <v>12019</v>
      </c>
      <c r="G897" t="s">
        <v>12020</v>
      </c>
      <c r="H897">
        <v>4308992</v>
      </c>
      <c r="I897" t="s">
        <v>20</v>
      </c>
      <c r="J897" t="s">
        <v>21</v>
      </c>
      <c r="K897" t="s">
        <v>1302</v>
      </c>
      <c r="L897" t="s">
        <v>11990</v>
      </c>
      <c r="M897" t="s">
        <v>73</v>
      </c>
      <c r="N897">
        <v>11</v>
      </c>
    </row>
    <row r="898" spans="1:14" hidden="1" x14ac:dyDescent="0.25">
      <c r="A898">
        <v>2629</v>
      </c>
      <c r="B898" t="s">
        <v>11998</v>
      </c>
      <c r="C898" t="s">
        <v>11999</v>
      </c>
      <c r="D898" t="s">
        <v>11990</v>
      </c>
      <c r="E898" t="s">
        <v>12000</v>
      </c>
      <c r="F898" t="s">
        <v>12000</v>
      </c>
      <c r="G898" t="s">
        <v>11997</v>
      </c>
      <c r="H898">
        <v>4325376</v>
      </c>
      <c r="I898" t="s">
        <v>20</v>
      </c>
      <c r="J898" t="s">
        <v>21</v>
      </c>
      <c r="K898" t="s">
        <v>1302</v>
      </c>
      <c r="L898" t="s">
        <v>11990</v>
      </c>
      <c r="M898" t="s">
        <v>29</v>
      </c>
      <c r="N898">
        <v>11</v>
      </c>
    </row>
    <row r="899" spans="1:14" hidden="1" x14ac:dyDescent="0.25">
      <c r="A899">
        <v>2630</v>
      </c>
      <c r="B899" t="s">
        <v>12001</v>
      </c>
      <c r="C899" t="s">
        <v>12002</v>
      </c>
      <c r="D899" t="s">
        <v>11990</v>
      </c>
      <c r="E899" t="s">
        <v>12003</v>
      </c>
      <c r="F899" t="s">
        <v>12004</v>
      </c>
      <c r="G899" t="s">
        <v>12005</v>
      </c>
      <c r="H899">
        <v>4325376</v>
      </c>
      <c r="I899" t="s">
        <v>20</v>
      </c>
      <c r="J899" t="s">
        <v>21</v>
      </c>
      <c r="K899" t="s">
        <v>1302</v>
      </c>
      <c r="L899" t="s">
        <v>11990</v>
      </c>
      <c r="M899" t="s">
        <v>29</v>
      </c>
      <c r="N899">
        <v>11</v>
      </c>
    </row>
    <row r="900" spans="1:14" hidden="1" x14ac:dyDescent="0.25">
      <c r="A900">
        <v>2709</v>
      </c>
      <c r="B900" t="s">
        <v>12372</v>
      </c>
      <c r="C900" t="s">
        <v>12373</v>
      </c>
      <c r="D900" t="s">
        <v>12363</v>
      </c>
      <c r="E900" t="s">
        <v>12374</v>
      </c>
      <c r="F900" t="s">
        <v>12374</v>
      </c>
      <c r="G900" t="s">
        <v>12375</v>
      </c>
      <c r="H900">
        <v>8716288</v>
      </c>
      <c r="I900" t="s">
        <v>20</v>
      </c>
      <c r="J900" t="s">
        <v>21</v>
      </c>
      <c r="K900" t="s">
        <v>1302</v>
      </c>
      <c r="L900" t="s">
        <v>12363</v>
      </c>
      <c r="M900" t="s">
        <v>29</v>
      </c>
      <c r="N900">
        <v>11</v>
      </c>
    </row>
    <row r="901" spans="1:14" x14ac:dyDescent="0.25">
      <c r="A901">
        <v>2712</v>
      </c>
      <c r="B901" t="s">
        <v>12386</v>
      </c>
      <c r="C901" t="s">
        <v>12387</v>
      </c>
      <c r="D901" t="s">
        <v>12363</v>
      </c>
      <c r="E901" t="s">
        <v>12388</v>
      </c>
      <c r="F901" t="s">
        <v>12389</v>
      </c>
      <c r="G901" t="s">
        <v>12390</v>
      </c>
      <c r="H901">
        <v>8658944</v>
      </c>
      <c r="I901" t="s">
        <v>20</v>
      </c>
      <c r="J901" t="s">
        <v>21</v>
      </c>
      <c r="K901" t="s">
        <v>1302</v>
      </c>
      <c r="L901" t="s">
        <v>12363</v>
      </c>
      <c r="M901" t="s">
        <v>136</v>
      </c>
      <c r="N901">
        <v>11</v>
      </c>
    </row>
    <row r="902" spans="1:14" x14ac:dyDescent="0.25">
      <c r="A902">
        <v>2713</v>
      </c>
      <c r="B902" t="s">
        <v>12391</v>
      </c>
      <c r="C902" t="s">
        <v>12392</v>
      </c>
      <c r="D902" t="s">
        <v>12363</v>
      </c>
      <c r="E902" t="s">
        <v>12393</v>
      </c>
      <c r="F902" t="s">
        <v>12394</v>
      </c>
      <c r="G902" t="s">
        <v>12395</v>
      </c>
      <c r="H902">
        <v>13975552</v>
      </c>
      <c r="I902" t="s">
        <v>20</v>
      </c>
      <c r="J902" t="s">
        <v>21</v>
      </c>
      <c r="K902" t="s">
        <v>1302</v>
      </c>
      <c r="L902" t="s">
        <v>12363</v>
      </c>
      <c r="M902" t="s">
        <v>136</v>
      </c>
      <c r="N902">
        <v>11</v>
      </c>
    </row>
    <row r="903" spans="1:14" hidden="1" x14ac:dyDescent="0.25">
      <c r="A903">
        <v>2707</v>
      </c>
      <c r="B903" t="s">
        <v>12361</v>
      </c>
      <c r="C903" t="s">
        <v>12362</v>
      </c>
      <c r="D903" t="s">
        <v>12363</v>
      </c>
      <c r="E903" t="s">
        <v>12364</v>
      </c>
      <c r="F903" t="s">
        <v>12365</v>
      </c>
      <c r="G903" t="s">
        <v>12366</v>
      </c>
      <c r="H903">
        <v>8667136</v>
      </c>
      <c r="I903" t="s">
        <v>20</v>
      </c>
      <c r="J903" t="s">
        <v>21</v>
      </c>
      <c r="K903" t="s">
        <v>1302</v>
      </c>
      <c r="L903" t="s">
        <v>12363</v>
      </c>
      <c r="M903" t="s">
        <v>23</v>
      </c>
      <c r="N903">
        <v>11</v>
      </c>
    </row>
    <row r="904" spans="1:14" hidden="1" x14ac:dyDescent="0.25">
      <c r="A904">
        <v>2708</v>
      </c>
      <c r="B904" t="s">
        <v>12367</v>
      </c>
      <c r="C904" t="s">
        <v>12368</v>
      </c>
      <c r="D904" t="s">
        <v>12363</v>
      </c>
      <c r="E904" t="s">
        <v>12369</v>
      </c>
      <c r="F904" t="s">
        <v>12370</v>
      </c>
      <c r="G904" t="s">
        <v>12371</v>
      </c>
      <c r="H904">
        <v>8544256</v>
      </c>
      <c r="I904" t="s">
        <v>20</v>
      </c>
      <c r="J904" t="s">
        <v>21</v>
      </c>
      <c r="K904" t="s">
        <v>1302</v>
      </c>
      <c r="L904" t="s">
        <v>12363</v>
      </c>
      <c r="M904" t="s">
        <v>23</v>
      </c>
      <c r="N904">
        <v>11</v>
      </c>
    </row>
    <row r="905" spans="1:14" hidden="1" x14ac:dyDescent="0.25">
      <c r="A905">
        <v>2710</v>
      </c>
      <c r="B905" t="s">
        <v>12376</v>
      </c>
      <c r="C905" t="s">
        <v>12377</v>
      </c>
      <c r="D905" t="s">
        <v>12363</v>
      </c>
      <c r="E905" t="s">
        <v>12378</v>
      </c>
      <c r="F905" t="s">
        <v>12379</v>
      </c>
      <c r="G905" t="s">
        <v>12380</v>
      </c>
      <c r="H905">
        <v>8720384</v>
      </c>
      <c r="I905" t="s">
        <v>20</v>
      </c>
      <c r="J905" t="s">
        <v>21</v>
      </c>
      <c r="K905" t="s">
        <v>1302</v>
      </c>
      <c r="L905" t="s">
        <v>12363</v>
      </c>
      <c r="M905" t="s">
        <v>29</v>
      </c>
      <c r="N905">
        <v>11</v>
      </c>
    </row>
    <row r="906" spans="1:14" hidden="1" x14ac:dyDescent="0.25">
      <c r="A906">
        <v>2711</v>
      </c>
      <c r="B906" t="s">
        <v>12381</v>
      </c>
      <c r="C906" t="s">
        <v>12382</v>
      </c>
      <c r="D906" t="s">
        <v>12363</v>
      </c>
      <c r="E906" t="s">
        <v>12383</v>
      </c>
      <c r="F906" t="s">
        <v>12384</v>
      </c>
      <c r="G906" t="s">
        <v>12385</v>
      </c>
      <c r="H906">
        <v>13369344</v>
      </c>
      <c r="I906" t="s">
        <v>20</v>
      </c>
      <c r="J906" t="s">
        <v>21</v>
      </c>
      <c r="K906" t="s">
        <v>1302</v>
      </c>
      <c r="L906" t="s">
        <v>12363</v>
      </c>
      <c r="M906" t="s">
        <v>29</v>
      </c>
      <c r="N906">
        <v>11</v>
      </c>
    </row>
    <row r="907" spans="1:14" hidden="1" x14ac:dyDescent="0.25">
      <c r="A907">
        <v>2714</v>
      </c>
      <c r="B907" t="s">
        <v>12396</v>
      </c>
      <c r="C907" t="s">
        <v>12397</v>
      </c>
      <c r="D907" t="s">
        <v>12363</v>
      </c>
      <c r="E907" t="s">
        <v>12398</v>
      </c>
      <c r="F907" t="s">
        <v>12399</v>
      </c>
      <c r="G907" t="s">
        <v>12400</v>
      </c>
      <c r="H907">
        <v>14127104</v>
      </c>
      <c r="I907" t="s">
        <v>20</v>
      </c>
      <c r="J907" t="s">
        <v>21</v>
      </c>
      <c r="K907" t="s">
        <v>1302</v>
      </c>
      <c r="L907" t="s">
        <v>12363</v>
      </c>
      <c r="M907" t="s">
        <v>141</v>
      </c>
      <c r="N907">
        <v>11</v>
      </c>
    </row>
    <row r="908" spans="1:14" hidden="1" x14ac:dyDescent="0.25">
      <c r="A908">
        <v>2715</v>
      </c>
      <c r="B908" t="s">
        <v>12401</v>
      </c>
      <c r="C908" t="s">
        <v>12402</v>
      </c>
      <c r="D908" t="s">
        <v>12363</v>
      </c>
      <c r="E908" t="s">
        <v>12403</v>
      </c>
      <c r="F908" t="s">
        <v>12404</v>
      </c>
      <c r="G908" t="s">
        <v>12405</v>
      </c>
      <c r="H908">
        <v>8544256</v>
      </c>
      <c r="I908" t="s">
        <v>20</v>
      </c>
      <c r="J908" t="s">
        <v>21</v>
      </c>
      <c r="K908" t="s">
        <v>1302</v>
      </c>
      <c r="L908" t="s">
        <v>12363</v>
      </c>
      <c r="M908" t="s">
        <v>73</v>
      </c>
      <c r="N908">
        <v>11</v>
      </c>
    </row>
    <row r="909" spans="1:14" hidden="1" x14ac:dyDescent="0.25">
      <c r="A909">
        <v>2716</v>
      </c>
      <c r="B909" t="s">
        <v>12406</v>
      </c>
      <c r="C909" t="s">
        <v>12407</v>
      </c>
      <c r="D909" t="s">
        <v>12408</v>
      </c>
      <c r="E909" t="s">
        <v>12409</v>
      </c>
      <c r="F909" t="s">
        <v>12410</v>
      </c>
      <c r="G909" t="s">
        <v>12411</v>
      </c>
      <c r="H909">
        <v>6750208</v>
      </c>
      <c r="I909" t="s">
        <v>20</v>
      </c>
      <c r="J909" t="s">
        <v>21</v>
      </c>
      <c r="K909" t="s">
        <v>1302</v>
      </c>
      <c r="L909" t="s">
        <v>12408</v>
      </c>
      <c r="M909" t="s">
        <v>23</v>
      </c>
      <c r="N909">
        <v>11</v>
      </c>
    </row>
    <row r="910" spans="1:14" hidden="1" x14ac:dyDescent="0.25">
      <c r="A910">
        <v>2718</v>
      </c>
      <c r="B910" t="s">
        <v>12417</v>
      </c>
      <c r="C910" t="s">
        <v>12418</v>
      </c>
      <c r="D910" t="s">
        <v>12408</v>
      </c>
      <c r="E910" t="s">
        <v>12419</v>
      </c>
      <c r="F910" t="s">
        <v>12420</v>
      </c>
      <c r="G910" t="s">
        <v>12421</v>
      </c>
      <c r="H910">
        <v>9342976</v>
      </c>
      <c r="I910" t="s">
        <v>20</v>
      </c>
      <c r="J910" t="s">
        <v>21</v>
      </c>
      <c r="K910" t="s">
        <v>1302</v>
      </c>
      <c r="L910" t="s">
        <v>12408</v>
      </c>
      <c r="M910" t="s">
        <v>29</v>
      </c>
      <c r="N910">
        <v>11</v>
      </c>
    </row>
    <row r="911" spans="1:14" hidden="1" x14ac:dyDescent="0.25">
      <c r="A911">
        <v>2719</v>
      </c>
      <c r="B911" t="s">
        <v>12422</v>
      </c>
      <c r="C911" t="s">
        <v>12423</v>
      </c>
      <c r="D911" t="s">
        <v>12408</v>
      </c>
      <c r="E911" t="s">
        <v>12424</v>
      </c>
      <c r="F911" t="s">
        <v>12424</v>
      </c>
      <c r="G911" t="s">
        <v>12425</v>
      </c>
      <c r="H911">
        <v>6721536</v>
      </c>
      <c r="I911" t="s">
        <v>20</v>
      </c>
      <c r="J911" t="s">
        <v>21</v>
      </c>
      <c r="K911" t="s">
        <v>1302</v>
      </c>
      <c r="L911" t="s">
        <v>12408</v>
      </c>
      <c r="M911" t="s">
        <v>29</v>
      </c>
      <c r="N911">
        <v>11</v>
      </c>
    </row>
    <row r="912" spans="1:14" hidden="1" x14ac:dyDescent="0.25">
      <c r="A912">
        <v>2717</v>
      </c>
      <c r="B912" t="s">
        <v>12412</v>
      </c>
      <c r="C912" t="s">
        <v>12413</v>
      </c>
      <c r="D912" t="s">
        <v>12408</v>
      </c>
      <c r="E912" t="s">
        <v>12414</v>
      </c>
      <c r="F912" t="s">
        <v>12415</v>
      </c>
      <c r="G912" t="s">
        <v>12416</v>
      </c>
      <c r="H912">
        <v>6754304</v>
      </c>
      <c r="I912" t="s">
        <v>20</v>
      </c>
      <c r="J912" t="s">
        <v>21</v>
      </c>
      <c r="K912" t="s">
        <v>1302</v>
      </c>
      <c r="L912" t="s">
        <v>12408</v>
      </c>
      <c r="M912" t="s">
        <v>23</v>
      </c>
      <c r="N912">
        <v>11</v>
      </c>
    </row>
    <row r="913" spans="1:14" x14ac:dyDescent="0.25">
      <c r="A913">
        <v>2721</v>
      </c>
      <c r="B913" t="s">
        <v>12431</v>
      </c>
      <c r="C913" t="s">
        <v>12432</v>
      </c>
      <c r="D913" t="s">
        <v>12408</v>
      </c>
      <c r="E913" t="s">
        <v>12433</v>
      </c>
      <c r="F913" t="s">
        <v>12434</v>
      </c>
      <c r="G913" t="s">
        <v>12435</v>
      </c>
      <c r="H913">
        <v>10170368</v>
      </c>
      <c r="I913" t="s">
        <v>20</v>
      </c>
      <c r="J913" t="s">
        <v>21</v>
      </c>
      <c r="K913" t="s">
        <v>1302</v>
      </c>
      <c r="L913" t="s">
        <v>12408</v>
      </c>
      <c r="M913" t="s">
        <v>40</v>
      </c>
      <c r="N913">
        <v>11</v>
      </c>
    </row>
    <row r="914" spans="1:14" hidden="1" x14ac:dyDescent="0.25">
      <c r="A914">
        <v>2727</v>
      </c>
      <c r="B914" t="s">
        <v>12458</v>
      </c>
      <c r="C914" t="s">
        <v>12459</v>
      </c>
      <c r="D914" t="s">
        <v>12408</v>
      </c>
      <c r="E914" t="s">
        <v>12460</v>
      </c>
      <c r="F914" t="s">
        <v>12461</v>
      </c>
      <c r="G914" t="s">
        <v>12462</v>
      </c>
      <c r="H914">
        <v>10231808</v>
      </c>
      <c r="I914" t="s">
        <v>20</v>
      </c>
      <c r="J914" t="s">
        <v>21</v>
      </c>
      <c r="K914" t="s">
        <v>1302</v>
      </c>
      <c r="L914" t="s">
        <v>12408</v>
      </c>
      <c r="M914" t="s">
        <v>56</v>
      </c>
      <c r="N914">
        <v>11</v>
      </c>
    </row>
    <row r="915" spans="1:14" hidden="1" x14ac:dyDescent="0.25">
      <c r="A915">
        <v>2728</v>
      </c>
      <c r="B915" t="s">
        <v>12463</v>
      </c>
      <c r="C915" t="s">
        <v>12464</v>
      </c>
      <c r="D915" t="s">
        <v>12408</v>
      </c>
      <c r="E915" t="s">
        <v>12465</v>
      </c>
      <c r="F915" t="s">
        <v>12466</v>
      </c>
      <c r="G915" t="s">
        <v>12467</v>
      </c>
      <c r="H915">
        <v>6750208</v>
      </c>
      <c r="I915" t="s">
        <v>20</v>
      </c>
      <c r="J915" t="s">
        <v>21</v>
      </c>
      <c r="K915" t="s">
        <v>1302</v>
      </c>
      <c r="L915" t="s">
        <v>12408</v>
      </c>
      <c r="M915" t="s">
        <v>73</v>
      </c>
      <c r="N915">
        <v>11</v>
      </c>
    </row>
    <row r="916" spans="1:14" hidden="1" x14ac:dyDescent="0.25">
      <c r="A916">
        <v>2720</v>
      </c>
      <c r="B916" t="s">
        <v>12426</v>
      </c>
      <c r="C916" t="s">
        <v>12427</v>
      </c>
      <c r="D916" t="s">
        <v>12408</v>
      </c>
      <c r="E916" t="s">
        <v>12428</v>
      </c>
      <c r="F916" t="s">
        <v>12429</v>
      </c>
      <c r="G916" t="s">
        <v>12430</v>
      </c>
      <c r="H916">
        <v>9486336</v>
      </c>
      <c r="I916" t="s">
        <v>20</v>
      </c>
      <c r="J916" t="s">
        <v>21</v>
      </c>
      <c r="K916" t="s">
        <v>1302</v>
      </c>
      <c r="L916" t="s">
        <v>12408</v>
      </c>
      <c r="M916" t="s">
        <v>29</v>
      </c>
      <c r="N916">
        <v>11</v>
      </c>
    </row>
    <row r="917" spans="1:14" x14ac:dyDescent="0.25">
      <c r="A917">
        <v>2722</v>
      </c>
      <c r="B917" t="s">
        <v>12436</v>
      </c>
      <c r="C917" t="s">
        <v>12437</v>
      </c>
      <c r="D917" t="s">
        <v>12408</v>
      </c>
      <c r="E917" t="s">
        <v>12438</v>
      </c>
      <c r="F917" t="s">
        <v>12439</v>
      </c>
      <c r="G917" t="s">
        <v>12440</v>
      </c>
      <c r="H917">
        <v>6524928</v>
      </c>
      <c r="I917" t="s">
        <v>20</v>
      </c>
      <c r="J917" t="s">
        <v>21</v>
      </c>
      <c r="K917" t="s">
        <v>1302</v>
      </c>
      <c r="L917" t="s">
        <v>12408</v>
      </c>
      <c r="M917" t="s">
        <v>40</v>
      </c>
      <c r="N917">
        <v>12</v>
      </c>
    </row>
    <row r="918" spans="1:14" x14ac:dyDescent="0.25">
      <c r="A918">
        <v>2723</v>
      </c>
      <c r="B918" t="s">
        <v>12441</v>
      </c>
      <c r="C918" t="s">
        <v>12442</v>
      </c>
      <c r="D918" t="s">
        <v>12408</v>
      </c>
      <c r="E918" t="s">
        <v>12443</v>
      </c>
      <c r="F918" t="s">
        <v>12444</v>
      </c>
      <c r="G918" t="s">
        <v>12440</v>
      </c>
      <c r="H918">
        <v>5042176</v>
      </c>
      <c r="I918" t="s">
        <v>20</v>
      </c>
      <c r="J918" t="s">
        <v>21</v>
      </c>
      <c r="K918" t="s">
        <v>1302</v>
      </c>
      <c r="L918" t="s">
        <v>12408</v>
      </c>
      <c r="M918" t="s">
        <v>40</v>
      </c>
      <c r="N918">
        <v>12</v>
      </c>
    </row>
    <row r="919" spans="1:14" x14ac:dyDescent="0.25">
      <c r="A919">
        <v>2724</v>
      </c>
      <c r="B919" t="s">
        <v>12445</v>
      </c>
      <c r="C919" t="s">
        <v>12446</v>
      </c>
      <c r="D919" t="s">
        <v>12408</v>
      </c>
      <c r="E919" t="s">
        <v>12447</v>
      </c>
      <c r="F919" t="s">
        <v>12448</v>
      </c>
      <c r="G919" t="s">
        <v>12449</v>
      </c>
      <c r="H919">
        <v>8261632</v>
      </c>
      <c r="I919" t="s">
        <v>20</v>
      </c>
      <c r="J919" t="s">
        <v>21</v>
      </c>
      <c r="K919" t="s">
        <v>1302</v>
      </c>
      <c r="L919" t="s">
        <v>12408</v>
      </c>
      <c r="M919" t="s">
        <v>40</v>
      </c>
      <c r="N919">
        <v>12</v>
      </c>
    </row>
    <row r="920" spans="1:14" x14ac:dyDescent="0.25">
      <c r="A920">
        <v>2725</v>
      </c>
      <c r="B920" t="s">
        <v>12450</v>
      </c>
      <c r="C920" t="s">
        <v>12451</v>
      </c>
      <c r="D920" t="s">
        <v>12408</v>
      </c>
      <c r="E920" t="s">
        <v>12452</v>
      </c>
      <c r="F920" t="s">
        <v>12453</v>
      </c>
      <c r="G920" t="s">
        <v>12454</v>
      </c>
      <c r="H920">
        <v>4509696</v>
      </c>
      <c r="I920" t="s">
        <v>20</v>
      </c>
      <c r="J920" t="s">
        <v>21</v>
      </c>
      <c r="K920" t="s">
        <v>1302</v>
      </c>
      <c r="L920" t="s">
        <v>12408</v>
      </c>
      <c r="M920" t="s">
        <v>40</v>
      </c>
      <c r="N920">
        <v>12</v>
      </c>
    </row>
    <row r="921" spans="1:14" x14ac:dyDescent="0.25">
      <c r="A921">
        <v>2726</v>
      </c>
      <c r="B921" t="s">
        <v>12455</v>
      </c>
      <c r="C921" t="s">
        <v>12456</v>
      </c>
      <c r="D921" t="s">
        <v>12408</v>
      </c>
      <c r="E921" t="s">
        <v>12457</v>
      </c>
      <c r="F921" t="s">
        <v>12457</v>
      </c>
      <c r="G921" t="s">
        <v>12454</v>
      </c>
      <c r="H921">
        <v>6029312</v>
      </c>
      <c r="I921" t="s">
        <v>20</v>
      </c>
      <c r="J921" t="s">
        <v>21</v>
      </c>
      <c r="K921" t="s">
        <v>1302</v>
      </c>
      <c r="L921" t="s">
        <v>12408</v>
      </c>
      <c r="M921" t="s">
        <v>40</v>
      </c>
      <c r="N921">
        <v>12</v>
      </c>
    </row>
    <row r="922" spans="1:14" hidden="1" x14ac:dyDescent="0.25">
      <c r="A922">
        <v>2634</v>
      </c>
      <c r="B922" t="s">
        <v>12021</v>
      </c>
      <c r="C922" t="s">
        <v>12022</v>
      </c>
      <c r="D922" t="s">
        <v>12023</v>
      </c>
      <c r="E922" t="s">
        <v>12024</v>
      </c>
      <c r="F922" t="s">
        <v>12024</v>
      </c>
      <c r="G922" t="s">
        <v>12025</v>
      </c>
      <c r="H922">
        <v>4259840</v>
      </c>
      <c r="I922" t="s">
        <v>20</v>
      </c>
      <c r="J922" t="s">
        <v>21</v>
      </c>
      <c r="K922" t="s">
        <v>1302</v>
      </c>
      <c r="L922" t="s">
        <v>12023</v>
      </c>
      <c r="M922" t="s">
        <v>23</v>
      </c>
      <c r="N922">
        <v>11</v>
      </c>
    </row>
    <row r="923" spans="1:14" hidden="1" x14ac:dyDescent="0.25">
      <c r="A923">
        <v>2644</v>
      </c>
      <c r="B923" t="s">
        <v>12067</v>
      </c>
      <c r="C923" t="s">
        <v>12068</v>
      </c>
      <c r="D923" t="s">
        <v>12023</v>
      </c>
      <c r="E923" t="s">
        <v>12069</v>
      </c>
      <c r="F923" t="s">
        <v>12069</v>
      </c>
      <c r="G923" t="s">
        <v>12070</v>
      </c>
      <c r="H923">
        <v>4259840</v>
      </c>
      <c r="I923" t="s">
        <v>20</v>
      </c>
      <c r="J923" t="s">
        <v>21</v>
      </c>
      <c r="K923" t="s">
        <v>1302</v>
      </c>
      <c r="L923" t="s">
        <v>12023</v>
      </c>
      <c r="M923" t="s">
        <v>73</v>
      </c>
      <c r="N923">
        <v>11</v>
      </c>
    </row>
    <row r="924" spans="1:14" hidden="1" x14ac:dyDescent="0.25">
      <c r="A924">
        <v>2639</v>
      </c>
      <c r="B924" t="s">
        <v>12045</v>
      </c>
      <c r="C924" t="s">
        <v>12046</v>
      </c>
      <c r="D924" t="s">
        <v>12023</v>
      </c>
      <c r="E924" t="s">
        <v>12047</v>
      </c>
      <c r="F924" t="s">
        <v>12048</v>
      </c>
      <c r="G924" t="s">
        <v>12049</v>
      </c>
      <c r="H924">
        <v>4640768</v>
      </c>
      <c r="I924" t="s">
        <v>20</v>
      </c>
      <c r="J924" t="s">
        <v>21</v>
      </c>
      <c r="K924" t="s">
        <v>1302</v>
      </c>
      <c r="L924" t="s">
        <v>12023</v>
      </c>
      <c r="M924" t="s">
        <v>29</v>
      </c>
      <c r="N924">
        <v>11</v>
      </c>
    </row>
    <row r="925" spans="1:14" hidden="1" x14ac:dyDescent="0.25">
      <c r="A925">
        <v>2640</v>
      </c>
      <c r="B925" t="s">
        <v>12050</v>
      </c>
      <c r="C925" t="s">
        <v>12051</v>
      </c>
      <c r="D925" t="s">
        <v>12023</v>
      </c>
      <c r="E925" t="s">
        <v>12052</v>
      </c>
      <c r="F925" t="s">
        <v>12053</v>
      </c>
      <c r="G925" t="s">
        <v>12054</v>
      </c>
      <c r="H925">
        <v>4263936</v>
      </c>
      <c r="I925" t="s">
        <v>20</v>
      </c>
      <c r="J925" t="s">
        <v>21</v>
      </c>
      <c r="K925" t="s">
        <v>1302</v>
      </c>
      <c r="L925" t="s">
        <v>12023</v>
      </c>
      <c r="M925" t="s">
        <v>29</v>
      </c>
      <c r="N925">
        <v>11</v>
      </c>
    </row>
    <row r="926" spans="1:14" hidden="1" x14ac:dyDescent="0.25">
      <c r="A926">
        <v>2641</v>
      </c>
      <c r="B926" t="s">
        <v>12055</v>
      </c>
      <c r="C926" t="s">
        <v>12056</v>
      </c>
      <c r="D926" t="s">
        <v>12023</v>
      </c>
      <c r="E926" t="s">
        <v>12057</v>
      </c>
      <c r="F926" t="s">
        <v>12057</v>
      </c>
      <c r="G926" t="s">
        <v>12054</v>
      </c>
      <c r="H926">
        <v>4263936</v>
      </c>
      <c r="I926" t="s">
        <v>20</v>
      </c>
      <c r="J926" t="s">
        <v>21</v>
      </c>
      <c r="K926" t="s">
        <v>1302</v>
      </c>
      <c r="L926" t="s">
        <v>12023</v>
      </c>
      <c r="M926" t="s">
        <v>29</v>
      </c>
      <c r="N926">
        <v>11</v>
      </c>
    </row>
    <row r="927" spans="1:14" x14ac:dyDescent="0.25">
      <c r="A927">
        <v>2642</v>
      </c>
      <c r="B927" t="s">
        <v>12058</v>
      </c>
      <c r="C927" t="s">
        <v>12059</v>
      </c>
      <c r="D927" t="s">
        <v>12023</v>
      </c>
      <c r="E927" t="s">
        <v>12060</v>
      </c>
      <c r="F927" t="s">
        <v>12061</v>
      </c>
      <c r="G927" t="s">
        <v>12062</v>
      </c>
      <c r="H927">
        <v>4263936</v>
      </c>
      <c r="I927" t="s">
        <v>20</v>
      </c>
      <c r="J927" t="s">
        <v>21</v>
      </c>
      <c r="K927" t="s">
        <v>1302</v>
      </c>
      <c r="L927" t="s">
        <v>12023</v>
      </c>
      <c r="M927" t="s">
        <v>40</v>
      </c>
      <c r="N927">
        <v>11</v>
      </c>
    </row>
    <row r="928" spans="1:14" hidden="1" x14ac:dyDescent="0.25">
      <c r="A928">
        <v>2643</v>
      </c>
      <c r="B928" t="s">
        <v>12063</v>
      </c>
      <c r="C928" t="s">
        <v>12064</v>
      </c>
      <c r="D928" t="s">
        <v>12023</v>
      </c>
      <c r="E928" t="s">
        <v>12065</v>
      </c>
      <c r="F928" t="s">
        <v>12066</v>
      </c>
      <c r="G928" t="s">
        <v>12062</v>
      </c>
      <c r="H928">
        <v>4263936</v>
      </c>
      <c r="I928" t="s">
        <v>20</v>
      </c>
      <c r="J928" t="s">
        <v>21</v>
      </c>
      <c r="K928" t="s">
        <v>1302</v>
      </c>
      <c r="L928" t="s">
        <v>12023</v>
      </c>
      <c r="M928" t="s">
        <v>56</v>
      </c>
      <c r="N928">
        <v>11</v>
      </c>
    </row>
    <row r="929" spans="1:14" hidden="1" x14ac:dyDescent="0.25">
      <c r="A929">
        <v>2635</v>
      </c>
      <c r="B929" t="s">
        <v>12026</v>
      </c>
      <c r="C929" t="s">
        <v>12027</v>
      </c>
      <c r="D929" t="s">
        <v>12023</v>
      </c>
      <c r="E929" t="s">
        <v>12028</v>
      </c>
      <c r="F929" t="s">
        <v>12029</v>
      </c>
      <c r="G929" t="s">
        <v>12030</v>
      </c>
      <c r="H929">
        <v>4657152</v>
      </c>
      <c r="I929" t="s">
        <v>20</v>
      </c>
      <c r="J929" t="s">
        <v>21</v>
      </c>
      <c r="K929" t="s">
        <v>1302</v>
      </c>
      <c r="L929" t="s">
        <v>12023</v>
      </c>
      <c r="M929" t="s">
        <v>23</v>
      </c>
      <c r="N929">
        <v>12</v>
      </c>
    </row>
    <row r="930" spans="1:14" hidden="1" x14ac:dyDescent="0.25">
      <c r="A930">
        <v>2636</v>
      </c>
      <c r="B930" t="s">
        <v>12031</v>
      </c>
      <c r="C930" t="s">
        <v>12032</v>
      </c>
      <c r="D930" t="s">
        <v>12023</v>
      </c>
      <c r="E930" t="s">
        <v>12033</v>
      </c>
      <c r="F930" t="s">
        <v>12034</v>
      </c>
      <c r="G930" t="s">
        <v>12035</v>
      </c>
      <c r="H930">
        <v>4657152</v>
      </c>
      <c r="I930" t="s">
        <v>20</v>
      </c>
      <c r="J930" t="s">
        <v>21</v>
      </c>
      <c r="K930" t="s">
        <v>1302</v>
      </c>
      <c r="L930" t="s">
        <v>12023</v>
      </c>
      <c r="M930" t="s">
        <v>23</v>
      </c>
      <c r="N930">
        <v>12</v>
      </c>
    </row>
    <row r="931" spans="1:14" hidden="1" x14ac:dyDescent="0.25">
      <c r="A931">
        <v>2256</v>
      </c>
      <c r="B931" t="s">
        <v>10420</v>
      </c>
      <c r="C931" t="s">
        <v>10421</v>
      </c>
      <c r="D931" t="s">
        <v>10394</v>
      </c>
      <c r="E931" t="s">
        <v>8959</v>
      </c>
      <c r="F931" t="s">
        <v>10422</v>
      </c>
      <c r="G931" t="s">
        <v>10423</v>
      </c>
      <c r="H931">
        <v>4206592</v>
      </c>
      <c r="I931" t="s">
        <v>20</v>
      </c>
      <c r="J931" t="s">
        <v>21</v>
      </c>
      <c r="K931" t="s">
        <v>1302</v>
      </c>
      <c r="L931" t="s">
        <v>10394</v>
      </c>
      <c r="M931" t="s">
        <v>73</v>
      </c>
      <c r="N931">
        <v>11</v>
      </c>
    </row>
    <row r="932" spans="1:14" hidden="1" x14ac:dyDescent="0.25">
      <c r="A932">
        <v>2270</v>
      </c>
      <c r="B932" t="s">
        <v>10485</v>
      </c>
      <c r="C932" t="s">
        <v>10486</v>
      </c>
      <c r="D932" t="s">
        <v>10483</v>
      </c>
      <c r="E932" t="s">
        <v>8959</v>
      </c>
      <c r="F932" t="s">
        <v>10487</v>
      </c>
      <c r="G932" t="s">
        <v>10480</v>
      </c>
      <c r="H932">
        <v>4747264</v>
      </c>
      <c r="I932" t="s">
        <v>20</v>
      </c>
      <c r="J932" t="s">
        <v>21</v>
      </c>
      <c r="K932" t="s">
        <v>1302</v>
      </c>
      <c r="L932" t="s">
        <v>10483</v>
      </c>
      <c r="M932" t="s">
        <v>23</v>
      </c>
      <c r="N932">
        <v>12</v>
      </c>
    </row>
    <row r="933" spans="1:14" hidden="1" x14ac:dyDescent="0.25">
      <c r="A933">
        <v>2275</v>
      </c>
      <c r="B933" t="s">
        <v>10507</v>
      </c>
      <c r="C933" t="s">
        <v>10508</v>
      </c>
      <c r="D933" t="s">
        <v>10483</v>
      </c>
      <c r="E933" t="s">
        <v>8959</v>
      </c>
      <c r="F933" t="s">
        <v>10509</v>
      </c>
      <c r="G933" t="s">
        <v>10510</v>
      </c>
      <c r="H933">
        <v>4751360</v>
      </c>
      <c r="I933" t="s">
        <v>20</v>
      </c>
      <c r="J933" t="s">
        <v>21</v>
      </c>
      <c r="K933" t="s">
        <v>1302</v>
      </c>
      <c r="L933" t="s">
        <v>10483</v>
      </c>
      <c r="M933" t="s">
        <v>23</v>
      </c>
      <c r="N933">
        <v>12</v>
      </c>
    </row>
    <row r="934" spans="1:14" hidden="1" x14ac:dyDescent="0.25">
      <c r="A934">
        <v>2288</v>
      </c>
      <c r="B934" t="s">
        <v>10561</v>
      </c>
      <c r="C934" t="s">
        <v>10562</v>
      </c>
      <c r="D934" t="s">
        <v>10538</v>
      </c>
      <c r="E934" t="s">
        <v>8959</v>
      </c>
      <c r="F934" t="s">
        <v>10563</v>
      </c>
      <c r="G934" t="s">
        <v>10564</v>
      </c>
      <c r="H934">
        <v>3952640</v>
      </c>
      <c r="I934" t="s">
        <v>20</v>
      </c>
      <c r="J934" t="s">
        <v>21</v>
      </c>
      <c r="K934" t="s">
        <v>1302</v>
      </c>
      <c r="L934" t="s">
        <v>10538</v>
      </c>
      <c r="M934" t="s">
        <v>73</v>
      </c>
      <c r="N934">
        <v>11</v>
      </c>
    </row>
    <row r="935" spans="1:14" hidden="1" x14ac:dyDescent="0.25">
      <c r="A935">
        <v>2295</v>
      </c>
      <c r="B935" t="s">
        <v>10591</v>
      </c>
      <c r="C935" t="s">
        <v>10592</v>
      </c>
      <c r="D935" t="s">
        <v>10593</v>
      </c>
      <c r="J935" t="s">
        <v>21</v>
      </c>
      <c r="K935" t="s">
        <v>1302</v>
      </c>
      <c r="L935" t="s">
        <v>10593</v>
      </c>
      <c r="M935" t="s">
        <v>23</v>
      </c>
      <c r="N935">
        <v>11</v>
      </c>
    </row>
    <row r="936" spans="1:14" hidden="1" x14ac:dyDescent="0.25">
      <c r="A936">
        <v>2296</v>
      </c>
      <c r="B936" t="s">
        <v>10594</v>
      </c>
      <c r="C936" t="s">
        <v>10595</v>
      </c>
      <c r="D936" t="s">
        <v>10593</v>
      </c>
      <c r="J936" t="s">
        <v>21</v>
      </c>
      <c r="K936" t="s">
        <v>1302</v>
      </c>
      <c r="L936" t="s">
        <v>10593</v>
      </c>
      <c r="M936" t="s">
        <v>23</v>
      </c>
      <c r="N936">
        <v>11</v>
      </c>
    </row>
    <row r="937" spans="1:14" hidden="1" x14ac:dyDescent="0.25">
      <c r="A937">
        <v>2302</v>
      </c>
      <c r="B937" t="s">
        <v>10613</v>
      </c>
      <c r="C937" t="s">
        <v>10614</v>
      </c>
      <c r="D937" t="s">
        <v>10593</v>
      </c>
      <c r="E937" t="s">
        <v>8959</v>
      </c>
      <c r="F937" t="s">
        <v>10615</v>
      </c>
      <c r="G937" t="s">
        <v>10616</v>
      </c>
      <c r="H937">
        <v>3907584</v>
      </c>
      <c r="I937" t="s">
        <v>20</v>
      </c>
      <c r="J937" t="s">
        <v>21</v>
      </c>
      <c r="K937" t="s">
        <v>1302</v>
      </c>
      <c r="L937" t="s">
        <v>10593</v>
      </c>
      <c r="M937" t="s">
        <v>73</v>
      </c>
      <c r="N937">
        <v>11</v>
      </c>
    </row>
    <row r="938" spans="1:14" hidden="1" x14ac:dyDescent="0.25">
      <c r="A938">
        <v>2322</v>
      </c>
      <c r="B938" t="s">
        <v>10708</v>
      </c>
      <c r="C938" t="s">
        <v>10709</v>
      </c>
      <c r="D938" t="s">
        <v>10681</v>
      </c>
      <c r="E938" t="s">
        <v>8959</v>
      </c>
      <c r="F938" t="s">
        <v>10710</v>
      </c>
      <c r="G938" t="s">
        <v>10707</v>
      </c>
      <c r="H938">
        <v>3985408</v>
      </c>
      <c r="I938" t="s">
        <v>20</v>
      </c>
      <c r="J938" t="s">
        <v>21</v>
      </c>
      <c r="K938" t="s">
        <v>1302</v>
      </c>
      <c r="L938" t="s">
        <v>10681</v>
      </c>
      <c r="M938" t="s">
        <v>73</v>
      </c>
      <c r="N938">
        <v>11</v>
      </c>
    </row>
    <row r="939" spans="1:14" hidden="1" x14ac:dyDescent="0.25">
      <c r="A939">
        <v>2353</v>
      </c>
      <c r="B939" t="s">
        <v>10847</v>
      </c>
      <c r="C939" t="s">
        <v>10848</v>
      </c>
      <c r="D939" t="s">
        <v>10849</v>
      </c>
      <c r="J939" t="s">
        <v>21</v>
      </c>
      <c r="K939" t="s">
        <v>1302</v>
      </c>
      <c r="L939" t="s">
        <v>10849</v>
      </c>
      <c r="M939" t="s">
        <v>23</v>
      </c>
      <c r="N939">
        <v>11</v>
      </c>
    </row>
    <row r="940" spans="1:14" hidden="1" x14ac:dyDescent="0.25">
      <c r="A940">
        <v>2360</v>
      </c>
      <c r="B940" t="s">
        <v>10869</v>
      </c>
      <c r="C940" t="s">
        <v>10870</v>
      </c>
      <c r="D940" t="s">
        <v>10849</v>
      </c>
      <c r="E940" t="s">
        <v>8959</v>
      </c>
      <c r="F940" t="s">
        <v>10871</v>
      </c>
      <c r="G940" t="s">
        <v>10872</v>
      </c>
      <c r="H940">
        <v>3895296</v>
      </c>
      <c r="I940" t="s">
        <v>20</v>
      </c>
      <c r="J940" t="s">
        <v>21</v>
      </c>
      <c r="K940" t="s">
        <v>1302</v>
      </c>
      <c r="L940" t="s">
        <v>10849</v>
      </c>
      <c r="M940" t="s">
        <v>73</v>
      </c>
      <c r="N940">
        <v>11</v>
      </c>
    </row>
    <row r="941" spans="1:14" hidden="1" x14ac:dyDescent="0.25">
      <c r="A941">
        <v>2354</v>
      </c>
      <c r="B941" t="s">
        <v>10850</v>
      </c>
      <c r="C941" t="s">
        <v>10851</v>
      </c>
      <c r="D941" t="s">
        <v>10849</v>
      </c>
      <c r="J941" t="s">
        <v>21</v>
      </c>
      <c r="K941" t="s">
        <v>1302</v>
      </c>
      <c r="L941" t="s">
        <v>10849</v>
      </c>
      <c r="M941" t="s">
        <v>23</v>
      </c>
      <c r="N941">
        <v>11</v>
      </c>
    </row>
    <row r="942" spans="1:14" hidden="1" x14ac:dyDescent="0.25">
      <c r="A942">
        <v>2369</v>
      </c>
      <c r="B942" t="s">
        <v>10910</v>
      </c>
      <c r="C942" t="s">
        <v>10911</v>
      </c>
      <c r="D942" t="s">
        <v>10912</v>
      </c>
      <c r="E942" t="s">
        <v>8959</v>
      </c>
      <c r="F942" t="s">
        <v>10913</v>
      </c>
      <c r="G942" t="s">
        <v>10909</v>
      </c>
      <c r="H942">
        <v>3903488</v>
      </c>
      <c r="I942" t="s">
        <v>20</v>
      </c>
      <c r="J942" t="s">
        <v>21</v>
      </c>
      <c r="K942" t="s">
        <v>1302</v>
      </c>
      <c r="L942" t="s">
        <v>10912</v>
      </c>
      <c r="M942" t="s">
        <v>23</v>
      </c>
      <c r="N942">
        <v>11</v>
      </c>
    </row>
    <row r="943" spans="1:14" hidden="1" x14ac:dyDescent="0.25">
      <c r="A943">
        <v>2376</v>
      </c>
      <c r="B943" t="s">
        <v>10941</v>
      </c>
      <c r="C943" t="s">
        <v>10942</v>
      </c>
      <c r="D943" t="s">
        <v>10912</v>
      </c>
      <c r="E943" t="s">
        <v>8959</v>
      </c>
      <c r="F943" t="s">
        <v>10943</v>
      </c>
      <c r="G943" t="s">
        <v>10944</v>
      </c>
      <c r="H943">
        <v>3903488</v>
      </c>
      <c r="I943" t="s">
        <v>20</v>
      </c>
      <c r="J943" t="s">
        <v>21</v>
      </c>
      <c r="K943" t="s">
        <v>1302</v>
      </c>
      <c r="L943" t="s">
        <v>10912</v>
      </c>
      <c r="M943" t="s">
        <v>73</v>
      </c>
      <c r="N943">
        <v>11</v>
      </c>
    </row>
    <row r="944" spans="1:14" hidden="1" x14ac:dyDescent="0.25">
      <c r="A944">
        <v>2370</v>
      </c>
      <c r="B944" t="s">
        <v>10914</v>
      </c>
      <c r="C944" t="s">
        <v>10915</v>
      </c>
      <c r="D944" t="s">
        <v>10912</v>
      </c>
      <c r="E944" t="s">
        <v>10916</v>
      </c>
      <c r="F944" t="s">
        <v>10917</v>
      </c>
      <c r="G944" t="s">
        <v>10909</v>
      </c>
      <c r="H944">
        <v>4300800</v>
      </c>
      <c r="I944" t="s">
        <v>20</v>
      </c>
      <c r="J944" t="s">
        <v>21</v>
      </c>
      <c r="K944" t="s">
        <v>1302</v>
      </c>
      <c r="L944" t="s">
        <v>10912</v>
      </c>
      <c r="M944" t="s">
        <v>23</v>
      </c>
      <c r="N944">
        <v>11</v>
      </c>
    </row>
    <row r="945" spans="1:14" hidden="1" x14ac:dyDescent="0.25">
      <c r="A945">
        <v>2385</v>
      </c>
      <c r="B945" t="s">
        <v>10977</v>
      </c>
      <c r="C945" t="s">
        <v>10978</v>
      </c>
      <c r="D945" t="s">
        <v>10974</v>
      </c>
      <c r="J945" t="s">
        <v>21</v>
      </c>
      <c r="K945" t="s">
        <v>1302</v>
      </c>
      <c r="L945" t="s">
        <v>10974</v>
      </c>
      <c r="M945" t="s">
        <v>23</v>
      </c>
      <c r="N945">
        <v>12</v>
      </c>
    </row>
    <row r="946" spans="1:14" hidden="1" x14ac:dyDescent="0.25">
      <c r="A946">
        <v>2386</v>
      </c>
      <c r="B946" t="s">
        <v>10979</v>
      </c>
      <c r="C946" t="s">
        <v>10980</v>
      </c>
      <c r="D946" t="s">
        <v>10974</v>
      </c>
      <c r="J946" t="s">
        <v>21</v>
      </c>
      <c r="K946" t="s">
        <v>1302</v>
      </c>
      <c r="L946" t="s">
        <v>10974</v>
      </c>
      <c r="M946" t="s">
        <v>23</v>
      </c>
      <c r="N946">
        <v>12</v>
      </c>
    </row>
    <row r="947" spans="1:14" hidden="1" x14ac:dyDescent="0.25">
      <c r="A947">
        <v>2401</v>
      </c>
      <c r="B947" t="s">
        <v>11036</v>
      </c>
      <c r="C947" t="s">
        <v>11037</v>
      </c>
      <c r="D947" t="s">
        <v>11027</v>
      </c>
      <c r="E947" t="s">
        <v>8959</v>
      </c>
      <c r="F947" t="s">
        <v>11038</v>
      </c>
      <c r="G947" t="s">
        <v>11035</v>
      </c>
      <c r="H947">
        <v>3878912</v>
      </c>
      <c r="I947" t="s">
        <v>20</v>
      </c>
      <c r="J947" t="s">
        <v>21</v>
      </c>
      <c r="K947" t="s">
        <v>1302</v>
      </c>
      <c r="L947" t="s">
        <v>11027</v>
      </c>
      <c r="M947" t="s">
        <v>23</v>
      </c>
      <c r="N947">
        <v>12</v>
      </c>
    </row>
    <row r="948" spans="1:14" hidden="1" x14ac:dyDescent="0.25">
      <c r="A948">
        <v>2402</v>
      </c>
      <c r="B948" t="s">
        <v>11039</v>
      </c>
      <c r="C948" t="s">
        <v>11040</v>
      </c>
      <c r="D948" t="s">
        <v>11027</v>
      </c>
      <c r="E948" t="s">
        <v>8959</v>
      </c>
      <c r="F948" t="s">
        <v>11041</v>
      </c>
      <c r="G948" t="s">
        <v>11042</v>
      </c>
      <c r="H948">
        <v>3878912</v>
      </c>
      <c r="I948" t="s">
        <v>20</v>
      </c>
      <c r="J948" t="s">
        <v>21</v>
      </c>
      <c r="K948" t="s">
        <v>1302</v>
      </c>
      <c r="L948" t="s">
        <v>11027</v>
      </c>
      <c r="M948" t="s">
        <v>23</v>
      </c>
      <c r="N948">
        <v>12</v>
      </c>
    </row>
    <row r="949" spans="1:14" hidden="1" x14ac:dyDescent="0.25">
      <c r="A949">
        <v>2412</v>
      </c>
      <c r="B949" t="s">
        <v>11079</v>
      </c>
      <c r="C949" t="s">
        <v>11080</v>
      </c>
      <c r="D949" t="s">
        <v>8939</v>
      </c>
      <c r="J949" t="s">
        <v>21</v>
      </c>
      <c r="K949" t="s">
        <v>1302</v>
      </c>
      <c r="L949" t="s">
        <v>8939</v>
      </c>
      <c r="M949" t="s">
        <v>23</v>
      </c>
      <c r="N949">
        <v>11</v>
      </c>
    </row>
    <row r="950" spans="1:14" hidden="1" x14ac:dyDescent="0.25">
      <c r="A950">
        <v>1942</v>
      </c>
      <c r="B950" t="s">
        <v>8957</v>
      </c>
      <c r="C950" t="s">
        <v>8958</v>
      </c>
      <c r="D950" t="s">
        <v>8939</v>
      </c>
      <c r="E950" t="s">
        <v>8959</v>
      </c>
      <c r="F950" t="s">
        <v>8960</v>
      </c>
      <c r="G950" t="s">
        <v>8961</v>
      </c>
      <c r="H950">
        <v>3919872</v>
      </c>
      <c r="I950" t="s">
        <v>20</v>
      </c>
      <c r="J950" t="s">
        <v>21</v>
      </c>
      <c r="K950" t="s">
        <v>1302</v>
      </c>
      <c r="L950" t="s">
        <v>8939</v>
      </c>
      <c r="M950" t="s">
        <v>73</v>
      </c>
      <c r="N950">
        <v>11</v>
      </c>
    </row>
    <row r="951" spans="1:14" hidden="1" x14ac:dyDescent="0.25">
      <c r="A951">
        <v>1936</v>
      </c>
      <c r="B951" t="s">
        <v>8937</v>
      </c>
      <c r="C951" t="s">
        <v>8938</v>
      </c>
      <c r="D951" t="s">
        <v>8939</v>
      </c>
      <c r="J951" t="s">
        <v>21</v>
      </c>
      <c r="K951" t="s">
        <v>1302</v>
      </c>
      <c r="L951" t="s">
        <v>8939</v>
      </c>
      <c r="M951" t="s">
        <v>23</v>
      </c>
      <c r="N951">
        <v>11</v>
      </c>
    </row>
    <row r="952" spans="1:14" hidden="1" x14ac:dyDescent="0.25">
      <c r="A952">
        <v>2413</v>
      </c>
      <c r="B952" t="s">
        <v>11081</v>
      </c>
      <c r="C952" t="s">
        <v>11082</v>
      </c>
      <c r="D952" t="s">
        <v>8964</v>
      </c>
      <c r="E952" t="s">
        <v>8959</v>
      </c>
      <c r="F952" t="s">
        <v>11083</v>
      </c>
      <c r="G952" t="s">
        <v>11084</v>
      </c>
      <c r="H952">
        <v>3936256</v>
      </c>
      <c r="I952" t="s">
        <v>20</v>
      </c>
      <c r="J952" t="s">
        <v>21</v>
      </c>
      <c r="K952" t="s">
        <v>1302</v>
      </c>
      <c r="L952" t="s">
        <v>8964</v>
      </c>
      <c r="M952" t="s">
        <v>73</v>
      </c>
      <c r="N952">
        <v>11</v>
      </c>
    </row>
    <row r="953" spans="1:14" hidden="1" x14ac:dyDescent="0.25">
      <c r="A953">
        <v>2415</v>
      </c>
      <c r="B953" t="s">
        <v>11088</v>
      </c>
      <c r="C953" t="s">
        <v>11089</v>
      </c>
      <c r="D953" t="s">
        <v>11087</v>
      </c>
      <c r="J953" t="s">
        <v>21</v>
      </c>
      <c r="K953" t="s">
        <v>1302</v>
      </c>
      <c r="L953" t="s">
        <v>11087</v>
      </c>
      <c r="M953" t="s">
        <v>23</v>
      </c>
      <c r="N953">
        <v>12</v>
      </c>
    </row>
    <row r="954" spans="1:14" hidden="1" x14ac:dyDescent="0.25">
      <c r="A954">
        <v>2070</v>
      </c>
      <c r="B954" t="s">
        <v>9543</v>
      </c>
      <c r="C954" t="s">
        <v>9544</v>
      </c>
      <c r="D954" t="s">
        <v>9545</v>
      </c>
      <c r="E954" t="s">
        <v>9546</v>
      </c>
      <c r="F954" t="s">
        <v>9547</v>
      </c>
      <c r="G954" t="s">
        <v>9548</v>
      </c>
      <c r="H954">
        <v>27688960</v>
      </c>
      <c r="I954" t="s">
        <v>20</v>
      </c>
      <c r="J954" t="s">
        <v>21</v>
      </c>
      <c r="K954" t="s">
        <v>1302</v>
      </c>
      <c r="L954" t="s">
        <v>9545</v>
      </c>
      <c r="M954" t="s">
        <v>23</v>
      </c>
      <c r="N954">
        <v>11</v>
      </c>
    </row>
    <row r="955" spans="1:14" x14ac:dyDescent="0.25">
      <c r="A955">
        <v>2076</v>
      </c>
      <c r="B955" t="s">
        <v>9574</v>
      </c>
      <c r="C955" t="s">
        <v>9575</v>
      </c>
      <c r="D955" t="s">
        <v>9545</v>
      </c>
      <c r="E955" t="s">
        <v>9576</v>
      </c>
      <c r="F955" t="s">
        <v>9577</v>
      </c>
      <c r="G955" t="s">
        <v>9578</v>
      </c>
      <c r="H955">
        <v>15421440</v>
      </c>
      <c r="I955" t="s">
        <v>20</v>
      </c>
      <c r="J955" t="s">
        <v>21</v>
      </c>
      <c r="K955" t="s">
        <v>1302</v>
      </c>
      <c r="L955" t="s">
        <v>9545</v>
      </c>
      <c r="M955" t="s">
        <v>136</v>
      </c>
      <c r="N955">
        <v>12</v>
      </c>
    </row>
    <row r="956" spans="1:14" x14ac:dyDescent="0.25">
      <c r="A956">
        <v>2077</v>
      </c>
      <c r="B956" t="s">
        <v>9579</v>
      </c>
      <c r="C956" t="s">
        <v>9580</v>
      </c>
      <c r="D956" t="s">
        <v>9545</v>
      </c>
      <c r="E956" t="s">
        <v>9581</v>
      </c>
      <c r="F956" t="s">
        <v>9582</v>
      </c>
      <c r="G956" t="s">
        <v>9583</v>
      </c>
      <c r="H956">
        <v>26968064</v>
      </c>
      <c r="I956" t="s">
        <v>20</v>
      </c>
      <c r="J956" t="s">
        <v>21</v>
      </c>
      <c r="K956" t="s">
        <v>1302</v>
      </c>
      <c r="L956" t="s">
        <v>9545</v>
      </c>
      <c r="M956" t="s">
        <v>136</v>
      </c>
      <c r="N956">
        <v>12</v>
      </c>
    </row>
    <row r="957" spans="1:14" x14ac:dyDescent="0.25">
      <c r="A957">
        <v>2075</v>
      </c>
      <c r="B957" t="s">
        <v>9569</v>
      </c>
      <c r="C957" t="s">
        <v>9570</v>
      </c>
      <c r="D957" t="s">
        <v>9545</v>
      </c>
      <c r="E957" t="s">
        <v>9571</v>
      </c>
      <c r="F957" t="s">
        <v>9572</v>
      </c>
      <c r="G957" t="s">
        <v>9573</v>
      </c>
      <c r="H957">
        <v>29773824</v>
      </c>
      <c r="I957" t="s">
        <v>20</v>
      </c>
      <c r="J957" t="s">
        <v>21</v>
      </c>
      <c r="K957" t="s">
        <v>1302</v>
      </c>
      <c r="L957" t="s">
        <v>9545</v>
      </c>
      <c r="M957" t="s">
        <v>136</v>
      </c>
      <c r="N957">
        <v>11</v>
      </c>
    </row>
    <row r="958" spans="1:14" hidden="1" x14ac:dyDescent="0.25">
      <c r="A958">
        <v>2079</v>
      </c>
      <c r="B958" t="s">
        <v>9589</v>
      </c>
      <c r="C958" t="s">
        <v>9590</v>
      </c>
      <c r="D958" t="s">
        <v>9545</v>
      </c>
      <c r="E958" t="s">
        <v>9591</v>
      </c>
      <c r="F958" t="s">
        <v>9592</v>
      </c>
      <c r="G958" t="s">
        <v>9593</v>
      </c>
      <c r="H958">
        <v>15634432</v>
      </c>
      <c r="I958" t="s">
        <v>20</v>
      </c>
      <c r="J958" t="s">
        <v>21</v>
      </c>
      <c r="K958" t="s">
        <v>1302</v>
      </c>
      <c r="L958" t="s">
        <v>9545</v>
      </c>
      <c r="M958" t="s">
        <v>141</v>
      </c>
      <c r="N958">
        <v>11</v>
      </c>
    </row>
    <row r="959" spans="1:14" hidden="1" x14ac:dyDescent="0.25">
      <c r="A959">
        <v>2080</v>
      </c>
      <c r="B959" t="s">
        <v>9594</v>
      </c>
      <c r="C959" t="s">
        <v>9595</v>
      </c>
      <c r="D959" t="s">
        <v>9545</v>
      </c>
      <c r="E959" t="s">
        <v>9596</v>
      </c>
      <c r="F959" t="s">
        <v>9597</v>
      </c>
      <c r="G959" t="s">
        <v>9598</v>
      </c>
      <c r="H959">
        <v>29405184</v>
      </c>
      <c r="I959" t="s">
        <v>20</v>
      </c>
      <c r="J959" t="s">
        <v>21</v>
      </c>
      <c r="K959" t="s">
        <v>1302</v>
      </c>
      <c r="L959" t="s">
        <v>9545</v>
      </c>
      <c r="M959" t="s">
        <v>141</v>
      </c>
      <c r="N959">
        <v>11</v>
      </c>
    </row>
    <row r="960" spans="1:14" hidden="1" x14ac:dyDescent="0.25">
      <c r="A960">
        <v>2081</v>
      </c>
      <c r="B960" t="s">
        <v>9599</v>
      </c>
      <c r="C960" t="s">
        <v>9600</v>
      </c>
      <c r="D960" t="s">
        <v>9545</v>
      </c>
      <c r="E960" t="s">
        <v>9601</v>
      </c>
      <c r="F960" t="s">
        <v>9602</v>
      </c>
      <c r="G960" t="s">
        <v>9603</v>
      </c>
      <c r="H960">
        <v>28717056</v>
      </c>
      <c r="I960" t="s">
        <v>20</v>
      </c>
      <c r="J960" t="s">
        <v>21</v>
      </c>
      <c r="K960" t="s">
        <v>1302</v>
      </c>
      <c r="L960" t="s">
        <v>9545</v>
      </c>
      <c r="M960" t="s">
        <v>73</v>
      </c>
      <c r="N960">
        <v>11</v>
      </c>
    </row>
    <row r="961" spans="1:14" hidden="1" x14ac:dyDescent="0.25">
      <c r="A961">
        <v>2071</v>
      </c>
      <c r="B961" t="s">
        <v>9549</v>
      </c>
      <c r="C961" t="s">
        <v>9550</v>
      </c>
      <c r="D961" t="s">
        <v>9545</v>
      </c>
      <c r="E961" t="s">
        <v>9551</v>
      </c>
      <c r="F961" t="s">
        <v>9552</v>
      </c>
      <c r="G961" t="s">
        <v>9553</v>
      </c>
      <c r="H961">
        <v>27574272</v>
      </c>
      <c r="I961" t="s">
        <v>20</v>
      </c>
      <c r="J961" t="s">
        <v>21</v>
      </c>
      <c r="K961" t="s">
        <v>1302</v>
      </c>
      <c r="L961" t="s">
        <v>9545</v>
      </c>
      <c r="M961" t="s">
        <v>29</v>
      </c>
      <c r="N961">
        <v>11</v>
      </c>
    </row>
    <row r="962" spans="1:14" hidden="1" x14ac:dyDescent="0.25">
      <c r="A962">
        <v>2072</v>
      </c>
      <c r="B962" t="s">
        <v>9554</v>
      </c>
      <c r="C962" t="s">
        <v>9555</v>
      </c>
      <c r="D962" t="s">
        <v>9545</v>
      </c>
      <c r="E962" t="s">
        <v>9556</v>
      </c>
      <c r="F962" t="s">
        <v>9557</v>
      </c>
      <c r="G962" t="s">
        <v>9558</v>
      </c>
      <c r="H962">
        <v>29634560</v>
      </c>
      <c r="I962" t="s">
        <v>20</v>
      </c>
      <c r="J962" t="s">
        <v>21</v>
      </c>
      <c r="K962" t="s">
        <v>1302</v>
      </c>
      <c r="L962" t="s">
        <v>9545</v>
      </c>
      <c r="M962" t="s">
        <v>29</v>
      </c>
      <c r="N962">
        <v>11</v>
      </c>
    </row>
    <row r="963" spans="1:14" hidden="1" x14ac:dyDescent="0.25">
      <c r="A963">
        <v>2073</v>
      </c>
      <c r="B963" t="s">
        <v>9559</v>
      </c>
      <c r="C963" t="s">
        <v>9560</v>
      </c>
      <c r="D963" t="s">
        <v>9545</v>
      </c>
      <c r="E963" t="s">
        <v>9561</v>
      </c>
      <c r="F963" t="s">
        <v>9562</v>
      </c>
      <c r="G963" t="s">
        <v>9563</v>
      </c>
      <c r="H963">
        <v>15597568</v>
      </c>
      <c r="I963" t="s">
        <v>20</v>
      </c>
      <c r="J963" t="s">
        <v>21</v>
      </c>
      <c r="K963" t="s">
        <v>1302</v>
      </c>
      <c r="L963" t="s">
        <v>9545</v>
      </c>
      <c r="M963" t="s">
        <v>29</v>
      </c>
      <c r="N963">
        <v>11</v>
      </c>
    </row>
    <row r="964" spans="1:14" hidden="1" x14ac:dyDescent="0.25">
      <c r="A964">
        <v>2074</v>
      </c>
      <c r="B964" t="s">
        <v>9564</v>
      </c>
      <c r="C964" t="s">
        <v>9565</v>
      </c>
      <c r="D964" t="s">
        <v>9545</v>
      </c>
      <c r="E964" t="s">
        <v>9566</v>
      </c>
      <c r="F964" t="s">
        <v>9567</v>
      </c>
      <c r="G964" t="s">
        <v>9568</v>
      </c>
      <c r="H964">
        <v>13135872</v>
      </c>
      <c r="I964" t="s">
        <v>20</v>
      </c>
      <c r="J964" t="s">
        <v>21</v>
      </c>
      <c r="K964" t="s">
        <v>1302</v>
      </c>
      <c r="L964" t="s">
        <v>9545</v>
      </c>
      <c r="M964" t="s">
        <v>29</v>
      </c>
      <c r="N964">
        <v>11</v>
      </c>
    </row>
    <row r="965" spans="1:14" hidden="1" x14ac:dyDescent="0.25">
      <c r="A965">
        <v>2082</v>
      </c>
      <c r="B965" t="s">
        <v>9604</v>
      </c>
      <c r="C965" t="s">
        <v>9605</v>
      </c>
      <c r="D965" t="s">
        <v>9606</v>
      </c>
      <c r="E965" t="s">
        <v>9607</v>
      </c>
      <c r="F965" t="s">
        <v>9607</v>
      </c>
      <c r="G965" t="s">
        <v>9603</v>
      </c>
      <c r="H965">
        <v>8142848</v>
      </c>
      <c r="I965" t="s">
        <v>20</v>
      </c>
      <c r="J965" t="s">
        <v>21</v>
      </c>
      <c r="K965" t="s">
        <v>1302</v>
      </c>
      <c r="L965" t="s">
        <v>9606</v>
      </c>
      <c r="M965" t="s">
        <v>23</v>
      </c>
      <c r="N965">
        <v>11</v>
      </c>
    </row>
    <row r="966" spans="1:14" hidden="1" x14ac:dyDescent="0.25">
      <c r="A966">
        <v>2083</v>
      </c>
      <c r="B966" t="s">
        <v>9608</v>
      </c>
      <c r="C966" t="s">
        <v>9609</v>
      </c>
      <c r="D966" t="s">
        <v>9606</v>
      </c>
      <c r="E966" t="s">
        <v>9610</v>
      </c>
      <c r="F966" t="s">
        <v>9611</v>
      </c>
      <c r="G966" t="s">
        <v>9612</v>
      </c>
      <c r="H966">
        <v>12455936</v>
      </c>
      <c r="I966" t="s">
        <v>20</v>
      </c>
      <c r="J966" t="s">
        <v>21</v>
      </c>
      <c r="K966" t="s">
        <v>1302</v>
      </c>
      <c r="L966" t="s">
        <v>9606</v>
      </c>
      <c r="M966" t="s">
        <v>29</v>
      </c>
      <c r="N966">
        <v>11</v>
      </c>
    </row>
    <row r="967" spans="1:14" hidden="1" x14ac:dyDescent="0.25">
      <c r="A967">
        <v>2084</v>
      </c>
      <c r="B967" t="s">
        <v>9613</v>
      </c>
      <c r="C967" t="s">
        <v>9614</v>
      </c>
      <c r="D967" t="s">
        <v>9606</v>
      </c>
      <c r="E967" t="s">
        <v>9615</v>
      </c>
      <c r="F967" t="s">
        <v>9616</v>
      </c>
      <c r="G967" t="s">
        <v>9612</v>
      </c>
      <c r="H967">
        <v>8114176</v>
      </c>
      <c r="I967" t="s">
        <v>20</v>
      </c>
      <c r="J967" t="s">
        <v>21</v>
      </c>
      <c r="K967" t="s">
        <v>1302</v>
      </c>
      <c r="L967" t="s">
        <v>9606</v>
      </c>
      <c r="M967" t="s">
        <v>29</v>
      </c>
      <c r="N967">
        <v>11</v>
      </c>
    </row>
    <row r="968" spans="1:14" hidden="1" x14ac:dyDescent="0.25">
      <c r="A968">
        <v>2085</v>
      </c>
      <c r="B968" t="s">
        <v>9617</v>
      </c>
      <c r="C968" t="s">
        <v>9618</v>
      </c>
      <c r="D968" t="s">
        <v>9606</v>
      </c>
      <c r="E968" t="s">
        <v>9619</v>
      </c>
      <c r="F968" t="s">
        <v>9620</v>
      </c>
      <c r="G968" t="s">
        <v>9621</v>
      </c>
      <c r="H968">
        <v>8228864</v>
      </c>
      <c r="I968" t="s">
        <v>20</v>
      </c>
      <c r="J968" t="s">
        <v>21</v>
      </c>
      <c r="K968" t="s">
        <v>1302</v>
      </c>
      <c r="L968" t="s">
        <v>9606</v>
      </c>
      <c r="M968" t="s">
        <v>29</v>
      </c>
      <c r="N968">
        <v>11</v>
      </c>
    </row>
    <row r="969" spans="1:14" x14ac:dyDescent="0.25">
      <c r="A969">
        <v>2086</v>
      </c>
      <c r="B969" t="s">
        <v>9622</v>
      </c>
      <c r="C969" t="s">
        <v>9623</v>
      </c>
      <c r="D969" t="s">
        <v>9606</v>
      </c>
      <c r="E969" t="s">
        <v>9624</v>
      </c>
      <c r="F969" t="s">
        <v>9625</v>
      </c>
      <c r="G969" t="s">
        <v>9626</v>
      </c>
      <c r="H969">
        <v>24678400</v>
      </c>
      <c r="I969" t="s">
        <v>20</v>
      </c>
      <c r="J969" t="s">
        <v>21</v>
      </c>
      <c r="K969" t="s">
        <v>1302</v>
      </c>
      <c r="L969" t="s">
        <v>9606</v>
      </c>
      <c r="M969" t="s">
        <v>136</v>
      </c>
      <c r="N969">
        <v>11</v>
      </c>
    </row>
    <row r="970" spans="1:14" hidden="1" x14ac:dyDescent="0.25">
      <c r="A970">
        <v>2087</v>
      </c>
      <c r="B970" t="s">
        <v>9627</v>
      </c>
      <c r="C970" t="s">
        <v>9628</v>
      </c>
      <c r="D970" t="s">
        <v>9606</v>
      </c>
      <c r="E970" t="s">
        <v>9629</v>
      </c>
      <c r="F970" t="s">
        <v>9630</v>
      </c>
      <c r="G970" t="s">
        <v>6426</v>
      </c>
      <c r="H970">
        <v>13041664</v>
      </c>
      <c r="I970" t="s">
        <v>20</v>
      </c>
      <c r="J970" t="s">
        <v>21</v>
      </c>
      <c r="K970" t="s">
        <v>1302</v>
      </c>
      <c r="L970" t="s">
        <v>9606</v>
      </c>
      <c r="M970" t="s">
        <v>141</v>
      </c>
      <c r="N970">
        <v>11</v>
      </c>
    </row>
    <row r="971" spans="1:14" hidden="1" x14ac:dyDescent="0.25">
      <c r="A971">
        <v>2088</v>
      </c>
      <c r="B971" t="s">
        <v>9631</v>
      </c>
      <c r="C971" t="s">
        <v>9632</v>
      </c>
      <c r="D971" t="s">
        <v>9606</v>
      </c>
      <c r="E971" t="s">
        <v>9633</v>
      </c>
      <c r="F971" t="s">
        <v>9633</v>
      </c>
      <c r="G971" t="s">
        <v>9634</v>
      </c>
      <c r="H971">
        <v>8130560</v>
      </c>
      <c r="I971" t="s">
        <v>20</v>
      </c>
      <c r="J971" t="s">
        <v>21</v>
      </c>
      <c r="K971" t="s">
        <v>1302</v>
      </c>
      <c r="L971" t="s">
        <v>9606</v>
      </c>
      <c r="M971" t="s">
        <v>73</v>
      </c>
      <c r="N971">
        <v>11</v>
      </c>
    </row>
    <row r="972" spans="1:14" hidden="1" x14ac:dyDescent="0.25">
      <c r="A972">
        <v>2089</v>
      </c>
      <c r="B972" t="s">
        <v>9635</v>
      </c>
      <c r="C972" t="s">
        <v>9636</v>
      </c>
      <c r="D972" t="s">
        <v>9637</v>
      </c>
      <c r="E972" t="s">
        <v>9638</v>
      </c>
      <c r="F972" t="s">
        <v>9639</v>
      </c>
      <c r="G972" t="s">
        <v>9640</v>
      </c>
      <c r="H972">
        <v>6950912</v>
      </c>
      <c r="I972" t="s">
        <v>20</v>
      </c>
      <c r="J972" t="s">
        <v>21</v>
      </c>
      <c r="K972" t="s">
        <v>1302</v>
      </c>
      <c r="L972" t="s">
        <v>9637</v>
      </c>
      <c r="M972" t="s">
        <v>23</v>
      </c>
      <c r="N972">
        <v>11</v>
      </c>
    </row>
    <row r="973" spans="1:14" hidden="1" x14ac:dyDescent="0.25">
      <c r="A973">
        <v>2090</v>
      </c>
      <c r="B973" t="s">
        <v>9641</v>
      </c>
      <c r="C973" t="s">
        <v>9642</v>
      </c>
      <c r="D973" t="s">
        <v>9637</v>
      </c>
      <c r="E973" t="s">
        <v>9643</v>
      </c>
      <c r="F973" t="s">
        <v>9644</v>
      </c>
      <c r="G973" t="s">
        <v>9645</v>
      </c>
      <c r="H973">
        <v>5316608</v>
      </c>
      <c r="I973" t="s">
        <v>20</v>
      </c>
      <c r="J973" t="s">
        <v>21</v>
      </c>
      <c r="K973" t="s">
        <v>1302</v>
      </c>
      <c r="L973" t="s">
        <v>9637</v>
      </c>
      <c r="M973" t="s">
        <v>29</v>
      </c>
      <c r="N973">
        <v>11</v>
      </c>
    </row>
    <row r="974" spans="1:14" hidden="1" x14ac:dyDescent="0.25">
      <c r="A974">
        <v>2091</v>
      </c>
      <c r="B974" t="s">
        <v>9646</v>
      </c>
      <c r="C974" t="s">
        <v>9647</v>
      </c>
      <c r="D974" t="s">
        <v>9637</v>
      </c>
      <c r="E974" t="s">
        <v>9648</v>
      </c>
      <c r="F974" t="s">
        <v>9649</v>
      </c>
      <c r="G974" t="s">
        <v>9645</v>
      </c>
      <c r="H974">
        <v>6950912</v>
      </c>
      <c r="I974" t="s">
        <v>20</v>
      </c>
      <c r="J974" t="s">
        <v>21</v>
      </c>
      <c r="K974" t="s">
        <v>1302</v>
      </c>
      <c r="L974" t="s">
        <v>9637</v>
      </c>
      <c r="M974" t="s">
        <v>29</v>
      </c>
      <c r="N974">
        <v>11</v>
      </c>
    </row>
    <row r="975" spans="1:14" x14ac:dyDescent="0.25">
      <c r="A975">
        <v>2092</v>
      </c>
      <c r="B975" t="s">
        <v>9650</v>
      </c>
      <c r="C975" t="s">
        <v>9651</v>
      </c>
      <c r="D975" t="s">
        <v>9637</v>
      </c>
      <c r="E975" t="s">
        <v>9652</v>
      </c>
      <c r="F975" t="s">
        <v>9653</v>
      </c>
      <c r="G975" t="s">
        <v>9654</v>
      </c>
      <c r="H975">
        <v>6918144</v>
      </c>
      <c r="I975" t="s">
        <v>20</v>
      </c>
      <c r="J975" t="s">
        <v>21</v>
      </c>
      <c r="K975" t="s">
        <v>1302</v>
      </c>
      <c r="L975" t="s">
        <v>9637</v>
      </c>
      <c r="M975" t="s">
        <v>136</v>
      </c>
      <c r="N975">
        <v>11</v>
      </c>
    </row>
    <row r="976" spans="1:14" x14ac:dyDescent="0.25">
      <c r="A976">
        <v>2093</v>
      </c>
      <c r="B976" t="s">
        <v>9655</v>
      </c>
      <c r="C976" t="s">
        <v>9656</v>
      </c>
      <c r="D976" t="s">
        <v>9637</v>
      </c>
      <c r="E976" t="s">
        <v>9657</v>
      </c>
      <c r="F976" t="s">
        <v>9658</v>
      </c>
      <c r="G976" t="s">
        <v>9659</v>
      </c>
      <c r="H976">
        <v>6582272</v>
      </c>
      <c r="I976" t="s">
        <v>20</v>
      </c>
      <c r="J976" t="s">
        <v>21</v>
      </c>
      <c r="K976" t="s">
        <v>1302</v>
      </c>
      <c r="L976" t="s">
        <v>9637</v>
      </c>
      <c r="M976" t="s">
        <v>136</v>
      </c>
      <c r="N976">
        <v>11</v>
      </c>
    </row>
    <row r="977" spans="1:14" hidden="1" x14ac:dyDescent="0.25">
      <c r="A977">
        <v>2094</v>
      </c>
      <c r="B977" t="s">
        <v>9660</v>
      </c>
      <c r="C977" t="s">
        <v>9661</v>
      </c>
      <c r="D977" t="s">
        <v>9637</v>
      </c>
      <c r="E977" t="s">
        <v>9662</v>
      </c>
      <c r="F977" t="s">
        <v>9663</v>
      </c>
      <c r="G977" t="s">
        <v>9664</v>
      </c>
      <c r="H977">
        <v>7049216</v>
      </c>
      <c r="I977" t="s">
        <v>20</v>
      </c>
      <c r="J977" t="s">
        <v>21</v>
      </c>
      <c r="K977" t="s">
        <v>1302</v>
      </c>
      <c r="L977" t="s">
        <v>9637</v>
      </c>
      <c r="M977" t="s">
        <v>141</v>
      </c>
      <c r="N977">
        <v>11</v>
      </c>
    </row>
    <row r="978" spans="1:14" hidden="1" x14ac:dyDescent="0.25">
      <c r="A978">
        <v>2095</v>
      </c>
      <c r="B978" t="s">
        <v>9665</v>
      </c>
      <c r="C978" t="s">
        <v>9666</v>
      </c>
      <c r="D978" t="s">
        <v>9637</v>
      </c>
      <c r="E978" t="s">
        <v>9667</v>
      </c>
      <c r="F978" t="s">
        <v>9668</v>
      </c>
      <c r="G978" t="s">
        <v>9669</v>
      </c>
      <c r="H978">
        <v>6672384</v>
      </c>
      <c r="I978" t="s">
        <v>20</v>
      </c>
      <c r="J978" t="s">
        <v>21</v>
      </c>
      <c r="K978" t="s">
        <v>1302</v>
      </c>
      <c r="L978" t="s">
        <v>9637</v>
      </c>
      <c r="M978" t="s">
        <v>73</v>
      </c>
      <c r="N978">
        <v>11</v>
      </c>
    </row>
    <row r="979" spans="1:14" hidden="1" x14ac:dyDescent="0.25">
      <c r="A979">
        <v>2096</v>
      </c>
      <c r="B979" t="s">
        <v>9670</v>
      </c>
      <c r="C979" t="s">
        <v>9671</v>
      </c>
      <c r="D979" t="s">
        <v>9672</v>
      </c>
      <c r="E979" t="s">
        <v>9673</v>
      </c>
      <c r="F979" t="s">
        <v>9674</v>
      </c>
      <c r="G979" t="s">
        <v>9675</v>
      </c>
      <c r="H979">
        <v>8687616</v>
      </c>
      <c r="I979" t="s">
        <v>20</v>
      </c>
      <c r="J979" t="s">
        <v>21</v>
      </c>
      <c r="K979" t="s">
        <v>1302</v>
      </c>
      <c r="L979" t="s">
        <v>9672</v>
      </c>
      <c r="M979" t="s">
        <v>23</v>
      </c>
      <c r="N979">
        <v>11</v>
      </c>
    </row>
    <row r="980" spans="1:14" hidden="1" x14ac:dyDescent="0.25">
      <c r="A980">
        <v>2098</v>
      </c>
      <c r="B980" t="s">
        <v>9681</v>
      </c>
      <c r="C980" t="s">
        <v>9682</v>
      </c>
      <c r="D980" t="s">
        <v>9672</v>
      </c>
      <c r="E980" t="s">
        <v>9683</v>
      </c>
      <c r="F980" t="s">
        <v>9684</v>
      </c>
      <c r="G980" t="s">
        <v>9685</v>
      </c>
      <c r="H980">
        <v>8671232</v>
      </c>
      <c r="I980" t="s">
        <v>20</v>
      </c>
      <c r="J980" t="s">
        <v>21</v>
      </c>
      <c r="K980" t="s">
        <v>1302</v>
      </c>
      <c r="L980" t="s">
        <v>9672</v>
      </c>
      <c r="M980" t="s">
        <v>29</v>
      </c>
      <c r="N980">
        <v>11</v>
      </c>
    </row>
    <row r="981" spans="1:14" hidden="1" x14ac:dyDescent="0.25">
      <c r="A981">
        <v>2097</v>
      </c>
      <c r="B981" t="s">
        <v>9676</v>
      </c>
      <c r="C981" t="s">
        <v>9677</v>
      </c>
      <c r="D981" t="s">
        <v>9672</v>
      </c>
      <c r="E981" t="s">
        <v>9678</v>
      </c>
      <c r="F981" t="s">
        <v>9679</v>
      </c>
      <c r="G981" t="s">
        <v>9680</v>
      </c>
      <c r="H981">
        <v>6402048</v>
      </c>
      <c r="I981" t="s">
        <v>20</v>
      </c>
      <c r="J981" t="s">
        <v>21</v>
      </c>
      <c r="K981" t="s">
        <v>1302</v>
      </c>
      <c r="L981" t="s">
        <v>9672</v>
      </c>
      <c r="M981" t="s">
        <v>29</v>
      </c>
      <c r="N981">
        <v>11</v>
      </c>
    </row>
    <row r="982" spans="1:14" x14ac:dyDescent="0.25">
      <c r="A982">
        <v>2099</v>
      </c>
      <c r="B982" t="s">
        <v>9686</v>
      </c>
      <c r="C982" t="s">
        <v>9687</v>
      </c>
      <c r="D982" t="s">
        <v>9672</v>
      </c>
      <c r="E982" t="s">
        <v>9688</v>
      </c>
      <c r="F982" t="s">
        <v>9689</v>
      </c>
      <c r="G982" t="s">
        <v>9690</v>
      </c>
      <c r="H982">
        <v>9117696</v>
      </c>
      <c r="I982" t="s">
        <v>20</v>
      </c>
      <c r="J982" t="s">
        <v>21</v>
      </c>
      <c r="K982" t="s">
        <v>1302</v>
      </c>
      <c r="L982" t="s">
        <v>9672</v>
      </c>
      <c r="M982" t="s">
        <v>136</v>
      </c>
      <c r="N982">
        <v>11</v>
      </c>
    </row>
    <row r="983" spans="1:14" hidden="1" x14ac:dyDescent="0.25">
      <c r="A983">
        <v>2100</v>
      </c>
      <c r="B983" t="s">
        <v>9691</v>
      </c>
      <c r="C983" t="s">
        <v>9692</v>
      </c>
      <c r="D983" t="s">
        <v>9672</v>
      </c>
      <c r="E983" t="s">
        <v>9693</v>
      </c>
      <c r="F983" t="s">
        <v>9694</v>
      </c>
      <c r="G983" t="s">
        <v>9695</v>
      </c>
      <c r="H983">
        <v>8728576</v>
      </c>
      <c r="I983" t="s">
        <v>20</v>
      </c>
      <c r="J983" t="s">
        <v>21</v>
      </c>
      <c r="K983" t="s">
        <v>1302</v>
      </c>
      <c r="L983" t="s">
        <v>9672</v>
      </c>
      <c r="M983" t="s">
        <v>141</v>
      </c>
      <c r="N983">
        <v>11</v>
      </c>
    </row>
    <row r="984" spans="1:14" hidden="1" x14ac:dyDescent="0.25">
      <c r="A984">
        <v>2101</v>
      </c>
      <c r="B984" t="s">
        <v>9696</v>
      </c>
      <c r="C984" t="s">
        <v>9697</v>
      </c>
      <c r="D984" t="s">
        <v>9672</v>
      </c>
      <c r="E984" t="s">
        <v>9698</v>
      </c>
      <c r="F984" t="s">
        <v>9699</v>
      </c>
      <c r="G984" t="s">
        <v>9700</v>
      </c>
      <c r="H984">
        <v>9179136</v>
      </c>
      <c r="I984" t="s">
        <v>20</v>
      </c>
      <c r="J984" t="s">
        <v>21</v>
      </c>
      <c r="K984" t="s">
        <v>1302</v>
      </c>
      <c r="L984" t="s">
        <v>9672</v>
      </c>
      <c r="M984" t="s">
        <v>141</v>
      </c>
      <c r="N984">
        <v>11</v>
      </c>
    </row>
    <row r="985" spans="1:14" hidden="1" x14ac:dyDescent="0.25">
      <c r="A985">
        <v>2102</v>
      </c>
      <c r="B985" t="s">
        <v>9701</v>
      </c>
      <c r="C985" t="s">
        <v>9702</v>
      </c>
      <c r="D985" t="s">
        <v>9672</v>
      </c>
      <c r="E985" t="s">
        <v>9703</v>
      </c>
      <c r="F985" t="s">
        <v>9704</v>
      </c>
      <c r="G985" t="s">
        <v>9705</v>
      </c>
      <c r="H985">
        <v>9146368</v>
      </c>
      <c r="I985" t="s">
        <v>20</v>
      </c>
      <c r="J985" t="s">
        <v>21</v>
      </c>
      <c r="K985" t="s">
        <v>1302</v>
      </c>
      <c r="L985" t="s">
        <v>9672</v>
      </c>
      <c r="M985" t="s">
        <v>73</v>
      </c>
      <c r="N985">
        <v>11</v>
      </c>
    </row>
    <row r="986" spans="1:14" hidden="1" x14ac:dyDescent="0.25">
      <c r="A986">
        <v>2105</v>
      </c>
      <c r="B986" t="s">
        <v>9715</v>
      </c>
      <c r="C986" t="s">
        <v>9716</v>
      </c>
      <c r="D986" t="s">
        <v>9708</v>
      </c>
      <c r="E986" t="s">
        <v>9717</v>
      </c>
      <c r="F986" t="s">
        <v>9718</v>
      </c>
      <c r="G986" t="s">
        <v>9719</v>
      </c>
      <c r="H986">
        <v>7372800</v>
      </c>
      <c r="I986" t="s">
        <v>20</v>
      </c>
      <c r="J986" t="s">
        <v>21</v>
      </c>
      <c r="K986" t="s">
        <v>1302</v>
      </c>
      <c r="L986" t="s">
        <v>9708</v>
      </c>
      <c r="M986" t="s">
        <v>23</v>
      </c>
      <c r="N986">
        <v>11</v>
      </c>
    </row>
    <row r="987" spans="1:14" hidden="1" x14ac:dyDescent="0.25">
      <c r="A987">
        <v>2109</v>
      </c>
      <c r="B987" t="s">
        <v>9734</v>
      </c>
      <c r="C987" t="s">
        <v>9735</v>
      </c>
      <c r="D987" t="s">
        <v>9708</v>
      </c>
      <c r="E987" t="s">
        <v>9736</v>
      </c>
      <c r="F987" t="s">
        <v>9737</v>
      </c>
      <c r="G987" t="s">
        <v>9733</v>
      </c>
      <c r="H987">
        <v>5701632</v>
      </c>
      <c r="I987" t="s">
        <v>20</v>
      </c>
      <c r="J987" t="s">
        <v>21</v>
      </c>
      <c r="K987" t="s">
        <v>1302</v>
      </c>
      <c r="L987" t="s">
        <v>9708</v>
      </c>
      <c r="M987" t="s">
        <v>29</v>
      </c>
      <c r="N987">
        <v>11</v>
      </c>
    </row>
    <row r="988" spans="1:14" hidden="1" x14ac:dyDescent="0.25">
      <c r="A988">
        <v>2108</v>
      </c>
      <c r="B988" t="s">
        <v>9729</v>
      </c>
      <c r="C988" t="s">
        <v>9730</v>
      </c>
      <c r="D988" t="s">
        <v>9708</v>
      </c>
      <c r="E988" t="s">
        <v>9731</v>
      </c>
      <c r="F988" t="s">
        <v>9732</v>
      </c>
      <c r="G988" t="s">
        <v>9733</v>
      </c>
      <c r="H988">
        <v>5701632</v>
      </c>
      <c r="I988" t="s">
        <v>20</v>
      </c>
      <c r="J988" t="s">
        <v>21</v>
      </c>
      <c r="K988" t="s">
        <v>1302</v>
      </c>
      <c r="L988" t="s">
        <v>9708</v>
      </c>
      <c r="M988" t="s">
        <v>29</v>
      </c>
      <c r="N988">
        <v>11</v>
      </c>
    </row>
    <row r="989" spans="1:14" x14ac:dyDescent="0.25">
      <c r="A989">
        <v>2110</v>
      </c>
      <c r="B989" t="s">
        <v>9738</v>
      </c>
      <c r="C989" t="s">
        <v>9739</v>
      </c>
      <c r="D989" t="s">
        <v>9708</v>
      </c>
      <c r="E989" t="s">
        <v>9740</v>
      </c>
      <c r="F989" t="s">
        <v>9741</v>
      </c>
      <c r="G989" t="s">
        <v>9742</v>
      </c>
      <c r="H989">
        <v>7507968</v>
      </c>
      <c r="I989" t="s">
        <v>20</v>
      </c>
      <c r="J989" t="s">
        <v>21</v>
      </c>
      <c r="K989" t="s">
        <v>1302</v>
      </c>
      <c r="L989" t="s">
        <v>9708</v>
      </c>
      <c r="M989" t="s">
        <v>40</v>
      </c>
      <c r="N989">
        <v>11</v>
      </c>
    </row>
    <row r="990" spans="1:14" x14ac:dyDescent="0.25">
      <c r="A990">
        <v>2111</v>
      </c>
      <c r="B990" t="s">
        <v>9743</v>
      </c>
      <c r="C990" t="s">
        <v>9744</v>
      </c>
      <c r="D990" t="s">
        <v>9708</v>
      </c>
      <c r="E990" t="s">
        <v>9745</v>
      </c>
      <c r="F990" t="s">
        <v>9746</v>
      </c>
      <c r="G990" t="s">
        <v>9747</v>
      </c>
      <c r="H990">
        <v>5779456</v>
      </c>
      <c r="I990" t="s">
        <v>20</v>
      </c>
      <c r="J990" t="s">
        <v>21</v>
      </c>
      <c r="K990" t="s">
        <v>1302</v>
      </c>
      <c r="L990" t="s">
        <v>9708</v>
      </c>
      <c r="M990" t="s">
        <v>40</v>
      </c>
      <c r="N990">
        <v>11</v>
      </c>
    </row>
    <row r="991" spans="1:14" hidden="1" x14ac:dyDescent="0.25">
      <c r="A991">
        <v>2112</v>
      </c>
      <c r="B991" t="s">
        <v>9748</v>
      </c>
      <c r="C991" t="s">
        <v>9749</v>
      </c>
      <c r="D991" t="s">
        <v>9708</v>
      </c>
      <c r="E991" t="s">
        <v>9750</v>
      </c>
      <c r="F991" t="s">
        <v>9751</v>
      </c>
      <c r="G991" t="s">
        <v>9752</v>
      </c>
      <c r="H991">
        <v>7639040</v>
      </c>
      <c r="I991" t="s">
        <v>20</v>
      </c>
      <c r="J991" t="s">
        <v>21</v>
      </c>
      <c r="K991" t="s">
        <v>1302</v>
      </c>
      <c r="L991" t="s">
        <v>9708</v>
      </c>
      <c r="M991" t="s">
        <v>56</v>
      </c>
      <c r="N991">
        <v>11</v>
      </c>
    </row>
    <row r="992" spans="1:14" hidden="1" x14ac:dyDescent="0.25">
      <c r="A992">
        <v>2113</v>
      </c>
      <c r="B992" t="s">
        <v>9753</v>
      </c>
      <c r="C992" t="s">
        <v>9754</v>
      </c>
      <c r="D992" t="s">
        <v>9708</v>
      </c>
      <c r="E992" t="s">
        <v>9755</v>
      </c>
      <c r="F992" t="s">
        <v>9756</v>
      </c>
      <c r="G992" t="s">
        <v>9757</v>
      </c>
      <c r="H992">
        <v>7376896</v>
      </c>
      <c r="I992" t="s">
        <v>20</v>
      </c>
      <c r="J992" t="s">
        <v>21</v>
      </c>
      <c r="K992" t="s">
        <v>1302</v>
      </c>
      <c r="L992" t="s">
        <v>9708</v>
      </c>
      <c r="M992" t="s">
        <v>73</v>
      </c>
      <c r="N992">
        <v>11</v>
      </c>
    </row>
    <row r="993" spans="1:14" hidden="1" x14ac:dyDescent="0.25">
      <c r="A993">
        <v>2114</v>
      </c>
      <c r="B993" t="s">
        <v>9758</v>
      </c>
      <c r="C993" t="s">
        <v>9759</v>
      </c>
      <c r="D993" t="s">
        <v>9708</v>
      </c>
      <c r="E993" t="s">
        <v>9760</v>
      </c>
      <c r="F993" t="s">
        <v>9761</v>
      </c>
      <c r="G993" t="s">
        <v>9762</v>
      </c>
      <c r="H993">
        <v>7540736</v>
      </c>
      <c r="I993" t="s">
        <v>20</v>
      </c>
      <c r="J993" t="s">
        <v>21</v>
      </c>
      <c r="K993" t="s">
        <v>1302</v>
      </c>
      <c r="L993" t="s">
        <v>9708</v>
      </c>
      <c r="M993" t="s">
        <v>73</v>
      </c>
      <c r="N993">
        <v>11</v>
      </c>
    </row>
    <row r="994" spans="1:14" hidden="1" x14ac:dyDescent="0.25">
      <c r="A994">
        <v>2106</v>
      </c>
      <c r="B994" t="s">
        <v>9720</v>
      </c>
      <c r="C994" t="s">
        <v>9721</v>
      </c>
      <c r="D994" t="s">
        <v>9708</v>
      </c>
      <c r="E994" t="s">
        <v>9722</v>
      </c>
      <c r="F994" t="s">
        <v>9723</v>
      </c>
      <c r="G994" t="s">
        <v>9724</v>
      </c>
      <c r="H994">
        <v>5623808</v>
      </c>
      <c r="I994" t="s">
        <v>20</v>
      </c>
      <c r="J994" t="s">
        <v>21</v>
      </c>
      <c r="K994" t="s">
        <v>1302</v>
      </c>
      <c r="L994" t="s">
        <v>9708</v>
      </c>
      <c r="M994" t="s">
        <v>29</v>
      </c>
      <c r="N994">
        <v>11</v>
      </c>
    </row>
    <row r="995" spans="1:14" hidden="1" x14ac:dyDescent="0.25">
      <c r="A995">
        <v>2107</v>
      </c>
      <c r="B995" t="s">
        <v>9725</v>
      </c>
      <c r="C995" t="s">
        <v>9726</v>
      </c>
      <c r="D995" t="s">
        <v>9708</v>
      </c>
      <c r="E995" t="s">
        <v>9727</v>
      </c>
      <c r="F995" t="s">
        <v>9728</v>
      </c>
      <c r="G995" t="s">
        <v>9724</v>
      </c>
      <c r="H995">
        <v>5656576</v>
      </c>
      <c r="I995" t="s">
        <v>20</v>
      </c>
      <c r="J995" t="s">
        <v>21</v>
      </c>
      <c r="K995" t="s">
        <v>1302</v>
      </c>
      <c r="L995" t="s">
        <v>9708</v>
      </c>
      <c r="M995" t="s">
        <v>29</v>
      </c>
      <c r="N995">
        <v>11</v>
      </c>
    </row>
    <row r="996" spans="1:14" hidden="1" x14ac:dyDescent="0.25">
      <c r="A996">
        <v>2115</v>
      </c>
      <c r="B996" t="s">
        <v>9763</v>
      </c>
      <c r="C996" t="s">
        <v>9764</v>
      </c>
      <c r="D996" t="s">
        <v>9765</v>
      </c>
      <c r="E996" t="s">
        <v>9766</v>
      </c>
      <c r="F996" t="s">
        <v>9766</v>
      </c>
      <c r="G996" t="s">
        <v>9767</v>
      </c>
      <c r="H996">
        <v>5038080</v>
      </c>
      <c r="I996" t="s">
        <v>20</v>
      </c>
      <c r="J996" t="s">
        <v>21</v>
      </c>
      <c r="K996" t="s">
        <v>1302</v>
      </c>
      <c r="L996" t="s">
        <v>9765</v>
      </c>
      <c r="M996" t="s">
        <v>23</v>
      </c>
      <c r="N996">
        <v>11</v>
      </c>
    </row>
    <row r="997" spans="1:14" hidden="1" x14ac:dyDescent="0.25">
      <c r="A997">
        <v>2116</v>
      </c>
      <c r="B997" t="s">
        <v>9768</v>
      </c>
      <c r="C997" t="s">
        <v>9769</v>
      </c>
      <c r="D997" t="s">
        <v>9765</v>
      </c>
      <c r="E997" t="s">
        <v>9770</v>
      </c>
      <c r="F997" t="s">
        <v>9770</v>
      </c>
      <c r="G997" t="s">
        <v>9771</v>
      </c>
      <c r="H997">
        <v>5050368</v>
      </c>
      <c r="I997" t="s">
        <v>20</v>
      </c>
      <c r="J997" t="s">
        <v>21</v>
      </c>
      <c r="K997" t="s">
        <v>1302</v>
      </c>
      <c r="L997" t="s">
        <v>9765</v>
      </c>
      <c r="M997" t="s">
        <v>29</v>
      </c>
      <c r="N997">
        <v>11</v>
      </c>
    </row>
    <row r="998" spans="1:14" x14ac:dyDescent="0.25">
      <c r="A998">
        <v>2119</v>
      </c>
      <c r="B998" t="s">
        <v>9781</v>
      </c>
      <c r="C998" t="s">
        <v>9782</v>
      </c>
      <c r="D998" t="s">
        <v>9765</v>
      </c>
      <c r="E998" t="s">
        <v>9783</v>
      </c>
      <c r="F998" t="s">
        <v>9784</v>
      </c>
      <c r="G998" t="s">
        <v>9785</v>
      </c>
      <c r="H998">
        <v>6303744</v>
      </c>
      <c r="I998" t="s">
        <v>20</v>
      </c>
      <c r="J998" t="s">
        <v>21</v>
      </c>
      <c r="K998" t="s">
        <v>1302</v>
      </c>
      <c r="L998" t="s">
        <v>9765</v>
      </c>
      <c r="M998" t="s">
        <v>40</v>
      </c>
      <c r="N998">
        <v>11</v>
      </c>
    </row>
    <row r="999" spans="1:14" hidden="1" x14ac:dyDescent="0.25">
      <c r="A999">
        <v>2120</v>
      </c>
      <c r="B999" t="s">
        <v>9786</v>
      </c>
      <c r="C999" t="s">
        <v>9787</v>
      </c>
      <c r="D999" t="s">
        <v>9765</v>
      </c>
      <c r="E999" t="s">
        <v>9788</v>
      </c>
      <c r="F999" t="s">
        <v>9789</v>
      </c>
      <c r="G999" t="s">
        <v>9790</v>
      </c>
      <c r="H999">
        <v>6328320</v>
      </c>
      <c r="I999" t="s">
        <v>20</v>
      </c>
      <c r="J999" t="s">
        <v>21</v>
      </c>
      <c r="K999" t="s">
        <v>1302</v>
      </c>
      <c r="L999" t="s">
        <v>9765</v>
      </c>
      <c r="M999" t="s">
        <v>56</v>
      </c>
      <c r="N999">
        <v>11</v>
      </c>
    </row>
    <row r="1000" spans="1:14" hidden="1" x14ac:dyDescent="0.25">
      <c r="A1000">
        <v>2121</v>
      </c>
      <c r="B1000" t="s">
        <v>9791</v>
      </c>
      <c r="C1000" t="s">
        <v>9792</v>
      </c>
      <c r="D1000" t="s">
        <v>9765</v>
      </c>
      <c r="E1000" t="s">
        <v>9793</v>
      </c>
      <c r="F1000" t="s">
        <v>9793</v>
      </c>
      <c r="G1000" t="s">
        <v>9794</v>
      </c>
      <c r="H1000">
        <v>5038080</v>
      </c>
      <c r="I1000" t="s">
        <v>20</v>
      </c>
      <c r="J1000" t="s">
        <v>21</v>
      </c>
      <c r="K1000" t="s">
        <v>1302</v>
      </c>
      <c r="L1000" t="s">
        <v>9765</v>
      </c>
      <c r="M1000" t="s">
        <v>73</v>
      </c>
      <c r="N1000">
        <v>11</v>
      </c>
    </row>
    <row r="1001" spans="1:14" hidden="1" x14ac:dyDescent="0.25">
      <c r="A1001">
        <v>2117</v>
      </c>
      <c r="B1001" t="s">
        <v>9772</v>
      </c>
      <c r="C1001" t="s">
        <v>9773</v>
      </c>
      <c r="D1001" t="s">
        <v>9765</v>
      </c>
      <c r="E1001" t="s">
        <v>9774</v>
      </c>
      <c r="F1001" t="s">
        <v>9775</v>
      </c>
      <c r="G1001" t="s">
        <v>9771</v>
      </c>
      <c r="H1001">
        <v>5062656</v>
      </c>
      <c r="I1001" t="s">
        <v>20</v>
      </c>
      <c r="J1001" t="s">
        <v>21</v>
      </c>
      <c r="K1001" t="s">
        <v>1302</v>
      </c>
      <c r="L1001" t="s">
        <v>9765</v>
      </c>
      <c r="M1001" t="s">
        <v>29</v>
      </c>
      <c r="N1001">
        <v>11</v>
      </c>
    </row>
    <row r="1002" spans="1:14" hidden="1" x14ac:dyDescent="0.25">
      <c r="A1002">
        <v>2118</v>
      </c>
      <c r="B1002" t="s">
        <v>9776</v>
      </c>
      <c r="C1002" t="s">
        <v>9777</v>
      </c>
      <c r="D1002" t="s">
        <v>9765</v>
      </c>
      <c r="E1002" t="s">
        <v>9778</v>
      </c>
      <c r="F1002" t="s">
        <v>9779</v>
      </c>
      <c r="G1002" t="s">
        <v>9780</v>
      </c>
      <c r="H1002">
        <v>5087232</v>
      </c>
      <c r="I1002" t="s">
        <v>20</v>
      </c>
      <c r="J1002" t="s">
        <v>21</v>
      </c>
      <c r="K1002" t="s">
        <v>1302</v>
      </c>
      <c r="L1002" t="s">
        <v>9765</v>
      </c>
      <c r="M1002" t="s">
        <v>29</v>
      </c>
      <c r="N1002">
        <v>11</v>
      </c>
    </row>
    <row r="1003" spans="1:14" hidden="1" x14ac:dyDescent="0.25">
      <c r="A1003">
        <v>2123</v>
      </c>
      <c r="B1003" t="s">
        <v>9800</v>
      </c>
      <c r="C1003" t="s">
        <v>9801</v>
      </c>
      <c r="D1003" t="s">
        <v>9797</v>
      </c>
      <c r="E1003" t="s">
        <v>9802</v>
      </c>
      <c r="F1003" t="s">
        <v>9803</v>
      </c>
      <c r="G1003" t="s">
        <v>9804</v>
      </c>
      <c r="H1003">
        <v>5140480</v>
      </c>
      <c r="I1003" t="s">
        <v>20</v>
      </c>
      <c r="J1003" t="s">
        <v>21</v>
      </c>
      <c r="K1003" t="s">
        <v>1302</v>
      </c>
      <c r="L1003" t="s">
        <v>9797</v>
      </c>
      <c r="M1003" t="s">
        <v>23</v>
      </c>
      <c r="N1003">
        <v>11</v>
      </c>
    </row>
    <row r="1004" spans="1:14" hidden="1" x14ac:dyDescent="0.25">
      <c r="A1004">
        <v>2126</v>
      </c>
      <c r="B1004" t="s">
        <v>9813</v>
      </c>
      <c r="C1004" t="s">
        <v>9814</v>
      </c>
      <c r="D1004" t="s">
        <v>9797</v>
      </c>
      <c r="E1004" t="s">
        <v>9815</v>
      </c>
      <c r="F1004" t="s">
        <v>9816</v>
      </c>
      <c r="G1004" t="s">
        <v>9808</v>
      </c>
      <c r="H1004">
        <v>6332416</v>
      </c>
      <c r="I1004" t="s">
        <v>20</v>
      </c>
      <c r="J1004" t="s">
        <v>21</v>
      </c>
      <c r="K1004" t="s">
        <v>1302</v>
      </c>
      <c r="L1004" t="s">
        <v>9797</v>
      </c>
      <c r="M1004" t="s">
        <v>29</v>
      </c>
      <c r="N1004">
        <v>11</v>
      </c>
    </row>
    <row r="1005" spans="1:14" hidden="1" x14ac:dyDescent="0.25">
      <c r="A1005">
        <v>2124</v>
      </c>
      <c r="B1005" t="s">
        <v>9805</v>
      </c>
      <c r="C1005" t="s">
        <v>9806</v>
      </c>
      <c r="D1005" t="s">
        <v>9797</v>
      </c>
      <c r="E1005" t="s">
        <v>9807</v>
      </c>
      <c r="F1005" t="s">
        <v>9807</v>
      </c>
      <c r="G1005" t="s">
        <v>9808</v>
      </c>
      <c r="H1005">
        <v>5144576</v>
      </c>
      <c r="I1005" t="s">
        <v>20</v>
      </c>
      <c r="J1005" t="s">
        <v>21</v>
      </c>
      <c r="K1005" t="s">
        <v>1302</v>
      </c>
      <c r="L1005" t="s">
        <v>9797</v>
      </c>
      <c r="M1005" t="s">
        <v>29</v>
      </c>
      <c r="N1005">
        <v>11</v>
      </c>
    </row>
    <row r="1006" spans="1:14" hidden="1" x14ac:dyDescent="0.25">
      <c r="A1006">
        <v>2125</v>
      </c>
      <c r="B1006" t="s">
        <v>9809</v>
      </c>
      <c r="C1006" t="s">
        <v>9810</v>
      </c>
      <c r="D1006" t="s">
        <v>9797</v>
      </c>
      <c r="E1006" t="s">
        <v>9811</v>
      </c>
      <c r="F1006" t="s">
        <v>9811</v>
      </c>
      <c r="G1006" t="s">
        <v>9812</v>
      </c>
      <c r="H1006">
        <v>5144576</v>
      </c>
      <c r="I1006" t="s">
        <v>20</v>
      </c>
      <c r="J1006" t="s">
        <v>21</v>
      </c>
      <c r="K1006" t="s">
        <v>1302</v>
      </c>
      <c r="L1006" t="s">
        <v>9797</v>
      </c>
      <c r="M1006" t="s">
        <v>29</v>
      </c>
      <c r="N1006">
        <v>11</v>
      </c>
    </row>
    <row r="1007" spans="1:14" x14ac:dyDescent="0.25">
      <c r="A1007">
        <v>2127</v>
      </c>
      <c r="B1007" t="s">
        <v>9817</v>
      </c>
      <c r="C1007" t="s">
        <v>9818</v>
      </c>
      <c r="D1007" t="s">
        <v>9797</v>
      </c>
      <c r="E1007" t="s">
        <v>9819</v>
      </c>
      <c r="F1007" t="s">
        <v>9820</v>
      </c>
      <c r="G1007" t="s">
        <v>9821</v>
      </c>
      <c r="H1007">
        <v>6324224</v>
      </c>
      <c r="I1007" t="s">
        <v>20</v>
      </c>
      <c r="J1007" t="s">
        <v>21</v>
      </c>
      <c r="K1007" t="s">
        <v>1302</v>
      </c>
      <c r="L1007" t="s">
        <v>9797</v>
      </c>
      <c r="M1007" t="s">
        <v>40</v>
      </c>
      <c r="N1007">
        <v>11</v>
      </c>
    </row>
    <row r="1008" spans="1:14" x14ac:dyDescent="0.25">
      <c r="A1008">
        <v>2128</v>
      </c>
      <c r="B1008" t="s">
        <v>9822</v>
      </c>
      <c r="C1008" t="s">
        <v>9823</v>
      </c>
      <c r="D1008" t="s">
        <v>9797</v>
      </c>
      <c r="E1008" t="s">
        <v>1574</v>
      </c>
      <c r="F1008" t="s">
        <v>9824</v>
      </c>
      <c r="G1008" t="s">
        <v>9825</v>
      </c>
      <c r="H1008">
        <v>6496256</v>
      </c>
      <c r="I1008" t="s">
        <v>20</v>
      </c>
      <c r="J1008" t="s">
        <v>21</v>
      </c>
      <c r="K1008" t="s">
        <v>1302</v>
      </c>
      <c r="L1008" t="s">
        <v>9797</v>
      </c>
      <c r="M1008" t="s">
        <v>40</v>
      </c>
      <c r="N1008">
        <v>11</v>
      </c>
    </row>
    <row r="1009" spans="1:14" hidden="1" x14ac:dyDescent="0.25">
      <c r="A1009">
        <v>2129</v>
      </c>
      <c r="B1009" t="s">
        <v>9826</v>
      </c>
      <c r="C1009" t="s">
        <v>9827</v>
      </c>
      <c r="D1009" t="s">
        <v>9797</v>
      </c>
      <c r="E1009" t="s">
        <v>9828</v>
      </c>
      <c r="F1009" t="s">
        <v>9829</v>
      </c>
      <c r="G1009" t="s">
        <v>9830</v>
      </c>
      <c r="H1009">
        <v>6324224</v>
      </c>
      <c r="I1009" t="s">
        <v>20</v>
      </c>
      <c r="J1009" t="s">
        <v>21</v>
      </c>
      <c r="K1009" t="s">
        <v>1302</v>
      </c>
      <c r="L1009" t="s">
        <v>9797</v>
      </c>
      <c r="M1009" t="s">
        <v>56</v>
      </c>
      <c r="N1009">
        <v>11</v>
      </c>
    </row>
    <row r="1010" spans="1:14" hidden="1" x14ac:dyDescent="0.25">
      <c r="A1010">
        <v>2130</v>
      </c>
      <c r="B1010" t="s">
        <v>9831</v>
      </c>
      <c r="C1010" t="s">
        <v>9832</v>
      </c>
      <c r="D1010" t="s">
        <v>9797</v>
      </c>
      <c r="E1010" t="s">
        <v>1574</v>
      </c>
      <c r="F1010" t="s">
        <v>9833</v>
      </c>
      <c r="G1010" t="s">
        <v>9834</v>
      </c>
      <c r="H1010">
        <v>6463488</v>
      </c>
      <c r="I1010" t="s">
        <v>20</v>
      </c>
      <c r="J1010" t="s">
        <v>21</v>
      </c>
      <c r="K1010" t="s">
        <v>1302</v>
      </c>
      <c r="L1010" t="s">
        <v>9797</v>
      </c>
      <c r="M1010" t="s">
        <v>56</v>
      </c>
      <c r="N1010">
        <v>11</v>
      </c>
    </row>
    <row r="1011" spans="1:14" hidden="1" x14ac:dyDescent="0.25">
      <c r="A1011">
        <v>2132</v>
      </c>
      <c r="B1011" t="s">
        <v>9839</v>
      </c>
      <c r="C1011" t="s">
        <v>9840</v>
      </c>
      <c r="D1011" t="s">
        <v>9841</v>
      </c>
      <c r="E1011" t="s">
        <v>9842</v>
      </c>
      <c r="F1011" t="s">
        <v>9843</v>
      </c>
      <c r="G1011" t="s">
        <v>9844</v>
      </c>
      <c r="H1011">
        <v>5308416</v>
      </c>
      <c r="I1011" t="s">
        <v>20</v>
      </c>
      <c r="J1011" t="s">
        <v>21</v>
      </c>
      <c r="K1011" t="s">
        <v>1302</v>
      </c>
      <c r="L1011" t="s">
        <v>9841</v>
      </c>
      <c r="M1011" t="s">
        <v>23</v>
      </c>
      <c r="N1011">
        <v>11</v>
      </c>
    </row>
    <row r="1012" spans="1:14" hidden="1" x14ac:dyDescent="0.25">
      <c r="A1012">
        <v>2133</v>
      </c>
      <c r="B1012" t="s">
        <v>9845</v>
      </c>
      <c r="C1012" t="s">
        <v>9846</v>
      </c>
      <c r="D1012" t="s">
        <v>9841</v>
      </c>
      <c r="E1012" t="s">
        <v>9847</v>
      </c>
      <c r="F1012" t="s">
        <v>9847</v>
      </c>
      <c r="G1012" t="s">
        <v>9848</v>
      </c>
      <c r="H1012">
        <v>5292032</v>
      </c>
      <c r="I1012" t="s">
        <v>20</v>
      </c>
      <c r="J1012" t="s">
        <v>21</v>
      </c>
      <c r="K1012" t="s">
        <v>1302</v>
      </c>
      <c r="L1012" t="s">
        <v>9841</v>
      </c>
      <c r="M1012" t="s">
        <v>29</v>
      </c>
      <c r="N1012">
        <v>11</v>
      </c>
    </row>
    <row r="1013" spans="1:14" hidden="1" x14ac:dyDescent="0.25">
      <c r="A1013">
        <v>2134</v>
      </c>
      <c r="B1013" t="s">
        <v>9849</v>
      </c>
      <c r="C1013" t="s">
        <v>9850</v>
      </c>
      <c r="D1013" t="s">
        <v>9841</v>
      </c>
      <c r="E1013" t="s">
        <v>9851</v>
      </c>
      <c r="F1013" t="s">
        <v>9852</v>
      </c>
      <c r="G1013" t="s">
        <v>9853</v>
      </c>
      <c r="H1013">
        <v>5308416</v>
      </c>
      <c r="I1013" t="s">
        <v>20</v>
      </c>
      <c r="J1013" t="s">
        <v>21</v>
      </c>
      <c r="K1013" t="s">
        <v>1302</v>
      </c>
      <c r="L1013" t="s">
        <v>9841</v>
      </c>
      <c r="M1013" t="s">
        <v>29</v>
      </c>
      <c r="N1013">
        <v>11</v>
      </c>
    </row>
    <row r="1014" spans="1:14" x14ac:dyDescent="0.25">
      <c r="A1014">
        <v>2135</v>
      </c>
      <c r="B1014" t="s">
        <v>9854</v>
      </c>
      <c r="C1014" t="s">
        <v>9855</v>
      </c>
      <c r="D1014" t="s">
        <v>9841</v>
      </c>
      <c r="E1014" t="s">
        <v>9856</v>
      </c>
      <c r="F1014" t="s">
        <v>9857</v>
      </c>
      <c r="G1014" t="s">
        <v>9858</v>
      </c>
      <c r="H1014">
        <v>6688768</v>
      </c>
      <c r="I1014" t="s">
        <v>20</v>
      </c>
      <c r="J1014" t="s">
        <v>21</v>
      </c>
      <c r="K1014" t="s">
        <v>1302</v>
      </c>
      <c r="L1014" t="s">
        <v>9841</v>
      </c>
      <c r="M1014" t="s">
        <v>136</v>
      </c>
      <c r="N1014">
        <v>11</v>
      </c>
    </row>
    <row r="1015" spans="1:14" hidden="1" x14ac:dyDescent="0.25">
      <c r="A1015">
        <v>2136</v>
      </c>
      <c r="B1015" t="s">
        <v>9859</v>
      </c>
      <c r="C1015" t="s">
        <v>9860</v>
      </c>
      <c r="D1015" t="s">
        <v>9841</v>
      </c>
      <c r="E1015" t="s">
        <v>9861</v>
      </c>
      <c r="F1015" t="s">
        <v>9857</v>
      </c>
      <c r="G1015" t="s">
        <v>3989</v>
      </c>
      <c r="H1015">
        <v>6787072</v>
      </c>
      <c r="I1015" t="s">
        <v>20</v>
      </c>
      <c r="J1015" t="s">
        <v>21</v>
      </c>
      <c r="K1015" t="s">
        <v>1302</v>
      </c>
      <c r="L1015" t="s">
        <v>9841</v>
      </c>
      <c r="M1015" t="s">
        <v>141</v>
      </c>
      <c r="N1015">
        <v>11</v>
      </c>
    </row>
    <row r="1016" spans="1:14" hidden="1" x14ac:dyDescent="0.25">
      <c r="A1016">
        <v>2137</v>
      </c>
      <c r="B1016" t="s">
        <v>9862</v>
      </c>
      <c r="C1016" t="s">
        <v>9863</v>
      </c>
      <c r="D1016" t="s">
        <v>9841</v>
      </c>
      <c r="E1016" t="s">
        <v>9864</v>
      </c>
      <c r="F1016" t="s">
        <v>9865</v>
      </c>
      <c r="G1016" t="s">
        <v>9866</v>
      </c>
      <c r="H1016">
        <v>6557696</v>
      </c>
      <c r="I1016" t="s">
        <v>20</v>
      </c>
      <c r="J1016" t="s">
        <v>21</v>
      </c>
      <c r="K1016" t="s">
        <v>1302</v>
      </c>
      <c r="L1016" t="s">
        <v>9841</v>
      </c>
      <c r="M1016" t="s">
        <v>73</v>
      </c>
      <c r="N1016">
        <v>11</v>
      </c>
    </row>
    <row r="1017" spans="1:14" hidden="1" x14ac:dyDescent="0.25">
      <c r="A1017">
        <v>2143</v>
      </c>
      <c r="B1017" t="s">
        <v>9891</v>
      </c>
      <c r="C1017" t="s">
        <v>9892</v>
      </c>
      <c r="D1017" t="s">
        <v>9869</v>
      </c>
      <c r="E1017" t="s">
        <v>9893</v>
      </c>
      <c r="F1017" t="s">
        <v>9894</v>
      </c>
      <c r="G1017" t="s">
        <v>9895</v>
      </c>
      <c r="H1017">
        <v>5468160</v>
      </c>
      <c r="I1017" t="s">
        <v>20</v>
      </c>
      <c r="J1017" t="s">
        <v>21</v>
      </c>
      <c r="K1017" t="s">
        <v>1302</v>
      </c>
      <c r="L1017" t="s">
        <v>9869</v>
      </c>
      <c r="M1017" t="s">
        <v>73</v>
      </c>
      <c r="N1017">
        <v>11</v>
      </c>
    </row>
    <row r="1018" spans="1:14" hidden="1" x14ac:dyDescent="0.25">
      <c r="A1018">
        <v>2138</v>
      </c>
      <c r="B1018" t="s">
        <v>9867</v>
      </c>
      <c r="C1018" t="s">
        <v>9868</v>
      </c>
      <c r="D1018" t="s">
        <v>9869</v>
      </c>
      <c r="E1018" t="s">
        <v>9870</v>
      </c>
      <c r="F1018" t="s">
        <v>9871</v>
      </c>
      <c r="G1018" t="s">
        <v>9866</v>
      </c>
      <c r="H1018">
        <v>5451776</v>
      </c>
      <c r="I1018" t="s">
        <v>20</v>
      </c>
      <c r="J1018" t="s">
        <v>21</v>
      </c>
      <c r="K1018" t="s">
        <v>1302</v>
      </c>
      <c r="L1018" t="s">
        <v>9869</v>
      </c>
      <c r="M1018" t="s">
        <v>23</v>
      </c>
      <c r="N1018">
        <v>11</v>
      </c>
    </row>
    <row r="1019" spans="1:14" hidden="1" x14ac:dyDescent="0.25">
      <c r="A1019">
        <v>2139</v>
      </c>
      <c r="B1019" t="s">
        <v>9872</v>
      </c>
      <c r="C1019" t="s">
        <v>9873</v>
      </c>
      <c r="D1019" t="s">
        <v>9869</v>
      </c>
      <c r="E1019" t="s">
        <v>9874</v>
      </c>
      <c r="F1019" t="s">
        <v>9874</v>
      </c>
      <c r="G1019" t="s">
        <v>9875</v>
      </c>
      <c r="H1019">
        <v>4648960</v>
      </c>
      <c r="I1019" t="s">
        <v>20</v>
      </c>
      <c r="J1019" t="s">
        <v>21</v>
      </c>
      <c r="K1019" t="s">
        <v>1302</v>
      </c>
      <c r="L1019" t="s">
        <v>9869</v>
      </c>
      <c r="M1019" t="s">
        <v>29</v>
      </c>
      <c r="N1019">
        <v>11</v>
      </c>
    </row>
    <row r="1020" spans="1:14" hidden="1" x14ac:dyDescent="0.25">
      <c r="A1020">
        <v>2140</v>
      </c>
      <c r="B1020" t="s">
        <v>9876</v>
      </c>
      <c r="C1020" t="s">
        <v>9877</v>
      </c>
      <c r="D1020" t="s">
        <v>9869</v>
      </c>
      <c r="E1020" t="s">
        <v>9878</v>
      </c>
      <c r="F1020" t="s">
        <v>9879</v>
      </c>
      <c r="G1020" t="s">
        <v>9880</v>
      </c>
      <c r="H1020">
        <v>5451776</v>
      </c>
      <c r="I1020" t="s">
        <v>20</v>
      </c>
      <c r="J1020" t="s">
        <v>21</v>
      </c>
      <c r="K1020" t="s">
        <v>1302</v>
      </c>
      <c r="L1020" t="s">
        <v>9869</v>
      </c>
      <c r="M1020" t="s">
        <v>29</v>
      </c>
      <c r="N1020">
        <v>11</v>
      </c>
    </row>
    <row r="1021" spans="1:14" x14ac:dyDescent="0.25">
      <c r="A1021">
        <v>2141</v>
      </c>
      <c r="B1021" t="s">
        <v>9881</v>
      </c>
      <c r="C1021" t="s">
        <v>9882</v>
      </c>
      <c r="D1021" t="s">
        <v>9869</v>
      </c>
      <c r="E1021" t="s">
        <v>9883</v>
      </c>
      <c r="F1021" t="s">
        <v>9884</v>
      </c>
      <c r="G1021" t="s">
        <v>9885</v>
      </c>
      <c r="H1021">
        <v>5439488</v>
      </c>
      <c r="I1021" t="s">
        <v>20</v>
      </c>
      <c r="J1021" t="s">
        <v>21</v>
      </c>
      <c r="K1021" t="s">
        <v>1302</v>
      </c>
      <c r="L1021" t="s">
        <v>9869</v>
      </c>
      <c r="M1021" t="s">
        <v>136</v>
      </c>
      <c r="N1021">
        <v>11</v>
      </c>
    </row>
    <row r="1022" spans="1:14" hidden="1" x14ac:dyDescent="0.25">
      <c r="A1022">
        <v>2142</v>
      </c>
      <c r="B1022" t="s">
        <v>9886</v>
      </c>
      <c r="C1022" t="s">
        <v>9887</v>
      </c>
      <c r="D1022" t="s">
        <v>9869</v>
      </c>
      <c r="E1022" t="s">
        <v>9888</v>
      </c>
      <c r="F1022" t="s">
        <v>9889</v>
      </c>
      <c r="G1022" t="s">
        <v>9890</v>
      </c>
      <c r="H1022">
        <v>5439488</v>
      </c>
      <c r="I1022" t="s">
        <v>20</v>
      </c>
      <c r="J1022" t="s">
        <v>21</v>
      </c>
      <c r="K1022" t="s">
        <v>1302</v>
      </c>
      <c r="L1022" t="s">
        <v>9869</v>
      </c>
      <c r="M1022" t="s">
        <v>141</v>
      </c>
      <c r="N1022">
        <v>11</v>
      </c>
    </row>
    <row r="1023" spans="1:14" hidden="1" x14ac:dyDescent="0.25">
      <c r="A1023">
        <v>2144</v>
      </c>
      <c r="B1023" t="s">
        <v>9896</v>
      </c>
      <c r="C1023" t="s">
        <v>9897</v>
      </c>
      <c r="D1023" t="s">
        <v>9869</v>
      </c>
      <c r="E1023" t="s">
        <v>9898</v>
      </c>
      <c r="F1023" t="s">
        <v>9899</v>
      </c>
      <c r="G1023" t="s">
        <v>9895</v>
      </c>
      <c r="H1023">
        <v>5468160</v>
      </c>
      <c r="I1023" t="s">
        <v>20</v>
      </c>
      <c r="J1023" t="s">
        <v>21</v>
      </c>
      <c r="K1023" t="s">
        <v>1302</v>
      </c>
      <c r="L1023" t="s">
        <v>9869</v>
      </c>
      <c r="M1023" t="s">
        <v>73</v>
      </c>
      <c r="N1023">
        <v>11</v>
      </c>
    </row>
    <row r="1024" spans="1:14" hidden="1" x14ac:dyDescent="0.25">
      <c r="A1024">
        <v>2146</v>
      </c>
      <c r="B1024" t="s">
        <v>9906</v>
      </c>
      <c r="C1024" t="s">
        <v>9907</v>
      </c>
      <c r="D1024" t="s">
        <v>9902</v>
      </c>
      <c r="E1024" t="s">
        <v>9908</v>
      </c>
      <c r="F1024" t="s">
        <v>9909</v>
      </c>
      <c r="G1024" t="s">
        <v>9910</v>
      </c>
      <c r="H1024">
        <v>5255168</v>
      </c>
      <c r="I1024" t="s">
        <v>20</v>
      </c>
      <c r="J1024" t="s">
        <v>21</v>
      </c>
      <c r="K1024" t="s">
        <v>1302</v>
      </c>
      <c r="L1024" t="s">
        <v>9902</v>
      </c>
      <c r="M1024" t="s">
        <v>23</v>
      </c>
      <c r="N1024">
        <v>11</v>
      </c>
    </row>
    <row r="1025" spans="1:14" hidden="1" x14ac:dyDescent="0.25">
      <c r="A1025">
        <v>2147</v>
      </c>
      <c r="B1025" t="s">
        <v>9911</v>
      </c>
      <c r="C1025" t="s">
        <v>9912</v>
      </c>
      <c r="D1025" t="s">
        <v>9902</v>
      </c>
      <c r="E1025" t="s">
        <v>9913</v>
      </c>
      <c r="F1025" t="s">
        <v>9914</v>
      </c>
      <c r="G1025" t="s">
        <v>9915</v>
      </c>
      <c r="H1025">
        <v>5287936</v>
      </c>
      <c r="I1025" t="s">
        <v>20</v>
      </c>
      <c r="J1025" t="s">
        <v>21</v>
      </c>
      <c r="K1025" t="s">
        <v>1302</v>
      </c>
      <c r="L1025" t="s">
        <v>9902</v>
      </c>
      <c r="M1025" t="s">
        <v>29</v>
      </c>
      <c r="N1025">
        <v>11</v>
      </c>
    </row>
    <row r="1026" spans="1:14" hidden="1" x14ac:dyDescent="0.25">
      <c r="A1026">
        <v>2148</v>
      </c>
      <c r="B1026" t="s">
        <v>9916</v>
      </c>
      <c r="C1026" t="s">
        <v>9917</v>
      </c>
      <c r="D1026" t="s">
        <v>9902</v>
      </c>
      <c r="E1026" t="s">
        <v>9918</v>
      </c>
      <c r="F1026" t="s">
        <v>9918</v>
      </c>
      <c r="G1026" t="s">
        <v>9915</v>
      </c>
      <c r="H1026">
        <v>4616192</v>
      </c>
      <c r="I1026" t="s">
        <v>20</v>
      </c>
      <c r="J1026" t="s">
        <v>21</v>
      </c>
      <c r="K1026" t="s">
        <v>1302</v>
      </c>
      <c r="L1026" t="s">
        <v>9902</v>
      </c>
      <c r="M1026" t="s">
        <v>29</v>
      </c>
      <c r="N1026">
        <v>11</v>
      </c>
    </row>
    <row r="1027" spans="1:14" x14ac:dyDescent="0.25">
      <c r="A1027">
        <v>2149</v>
      </c>
      <c r="B1027" t="s">
        <v>9919</v>
      </c>
      <c r="C1027" t="s">
        <v>9920</v>
      </c>
      <c r="D1027" t="s">
        <v>9902</v>
      </c>
      <c r="E1027" t="s">
        <v>9921</v>
      </c>
      <c r="F1027" t="s">
        <v>9922</v>
      </c>
      <c r="G1027" t="s">
        <v>9923</v>
      </c>
      <c r="H1027">
        <v>5287936</v>
      </c>
      <c r="I1027" t="s">
        <v>20</v>
      </c>
      <c r="J1027" t="s">
        <v>21</v>
      </c>
      <c r="K1027" t="s">
        <v>1302</v>
      </c>
      <c r="L1027" t="s">
        <v>9902</v>
      </c>
      <c r="M1027" t="s">
        <v>136</v>
      </c>
      <c r="N1027">
        <v>11</v>
      </c>
    </row>
    <row r="1028" spans="1:14" hidden="1" x14ac:dyDescent="0.25">
      <c r="A1028">
        <v>2150</v>
      </c>
      <c r="B1028" t="s">
        <v>9924</v>
      </c>
      <c r="C1028" t="s">
        <v>9925</v>
      </c>
      <c r="D1028" t="s">
        <v>9902</v>
      </c>
      <c r="E1028" t="s">
        <v>9926</v>
      </c>
      <c r="F1028" t="s">
        <v>9922</v>
      </c>
      <c r="G1028" t="s">
        <v>9927</v>
      </c>
      <c r="H1028">
        <v>5296128</v>
      </c>
      <c r="I1028" t="s">
        <v>20</v>
      </c>
      <c r="J1028" t="s">
        <v>21</v>
      </c>
      <c r="K1028" t="s">
        <v>1302</v>
      </c>
      <c r="L1028" t="s">
        <v>9902</v>
      </c>
      <c r="M1028" t="s">
        <v>141</v>
      </c>
      <c r="N1028">
        <v>11</v>
      </c>
    </row>
    <row r="1029" spans="1:14" hidden="1" x14ac:dyDescent="0.25">
      <c r="A1029">
        <v>2145</v>
      </c>
      <c r="B1029" t="s">
        <v>9900</v>
      </c>
      <c r="C1029" t="s">
        <v>9901</v>
      </c>
      <c r="D1029" t="s">
        <v>9902</v>
      </c>
      <c r="E1029" t="s">
        <v>9903</v>
      </c>
      <c r="F1029" t="s">
        <v>9904</v>
      </c>
      <c r="G1029" t="s">
        <v>9905</v>
      </c>
      <c r="H1029">
        <v>5292032</v>
      </c>
      <c r="I1029" t="s">
        <v>20</v>
      </c>
      <c r="J1029" t="s">
        <v>21</v>
      </c>
      <c r="K1029" t="s">
        <v>1302</v>
      </c>
      <c r="L1029" t="s">
        <v>9902</v>
      </c>
      <c r="M1029" t="s">
        <v>9901</v>
      </c>
      <c r="N1029">
        <v>10</v>
      </c>
    </row>
    <row r="1030" spans="1:14" hidden="1" x14ac:dyDescent="0.25">
      <c r="A1030">
        <v>2151</v>
      </c>
      <c r="B1030" t="s">
        <v>9928</v>
      </c>
      <c r="C1030" t="s">
        <v>9929</v>
      </c>
      <c r="D1030" t="s">
        <v>9902</v>
      </c>
      <c r="E1030" t="s">
        <v>9930</v>
      </c>
      <c r="F1030" t="s">
        <v>9931</v>
      </c>
      <c r="G1030" t="s">
        <v>9932</v>
      </c>
      <c r="H1030">
        <v>5259264</v>
      </c>
      <c r="I1030" t="s">
        <v>20</v>
      </c>
      <c r="J1030" t="s">
        <v>21</v>
      </c>
      <c r="K1030" t="s">
        <v>1302</v>
      </c>
      <c r="L1030" t="s">
        <v>9902</v>
      </c>
      <c r="M1030" t="s">
        <v>73</v>
      </c>
      <c r="N1030">
        <v>11</v>
      </c>
    </row>
    <row r="1031" spans="1:14" hidden="1" x14ac:dyDescent="0.25">
      <c r="A1031">
        <v>2152</v>
      </c>
      <c r="B1031" t="s">
        <v>9933</v>
      </c>
      <c r="C1031" t="s">
        <v>9934</v>
      </c>
      <c r="D1031" t="s">
        <v>9935</v>
      </c>
      <c r="E1031" t="s">
        <v>9936</v>
      </c>
      <c r="F1031" t="s">
        <v>9937</v>
      </c>
      <c r="G1031" t="s">
        <v>9938</v>
      </c>
      <c r="H1031">
        <v>6356992</v>
      </c>
      <c r="I1031" t="s">
        <v>20</v>
      </c>
      <c r="J1031" t="s">
        <v>21</v>
      </c>
      <c r="K1031" t="s">
        <v>1302</v>
      </c>
      <c r="L1031" t="s">
        <v>9935</v>
      </c>
      <c r="M1031" t="s">
        <v>23</v>
      </c>
      <c r="N1031">
        <v>11</v>
      </c>
    </row>
    <row r="1032" spans="1:14" hidden="1" x14ac:dyDescent="0.25">
      <c r="A1032">
        <v>2153</v>
      </c>
      <c r="B1032" t="s">
        <v>9939</v>
      </c>
      <c r="C1032" t="s">
        <v>9940</v>
      </c>
      <c r="D1032" t="s">
        <v>9935</v>
      </c>
      <c r="E1032" t="s">
        <v>9941</v>
      </c>
      <c r="F1032" t="s">
        <v>9942</v>
      </c>
      <c r="G1032" t="s">
        <v>9943</v>
      </c>
      <c r="H1032">
        <v>5177344</v>
      </c>
      <c r="I1032" t="s">
        <v>20</v>
      </c>
      <c r="J1032" t="s">
        <v>21</v>
      </c>
      <c r="K1032" t="s">
        <v>1302</v>
      </c>
      <c r="L1032" t="s">
        <v>9935</v>
      </c>
      <c r="M1032" t="s">
        <v>29</v>
      </c>
      <c r="N1032">
        <v>11</v>
      </c>
    </row>
    <row r="1033" spans="1:14" hidden="1" x14ac:dyDescent="0.25">
      <c r="A1033">
        <v>2154</v>
      </c>
      <c r="B1033" t="s">
        <v>9944</v>
      </c>
      <c r="C1033" t="s">
        <v>9945</v>
      </c>
      <c r="D1033" t="s">
        <v>9935</v>
      </c>
      <c r="E1033" t="s">
        <v>9946</v>
      </c>
      <c r="F1033" t="s">
        <v>9947</v>
      </c>
      <c r="G1033" t="s">
        <v>9948</v>
      </c>
      <c r="H1033">
        <v>5177344</v>
      </c>
      <c r="I1033" t="s">
        <v>20</v>
      </c>
      <c r="J1033" t="s">
        <v>21</v>
      </c>
      <c r="K1033" t="s">
        <v>1302</v>
      </c>
      <c r="L1033" t="s">
        <v>9935</v>
      </c>
      <c r="M1033" t="s">
        <v>29</v>
      </c>
      <c r="N1033">
        <v>11</v>
      </c>
    </row>
    <row r="1034" spans="1:14" x14ac:dyDescent="0.25">
      <c r="A1034">
        <v>2155</v>
      </c>
      <c r="B1034" t="s">
        <v>9949</v>
      </c>
      <c r="C1034" t="s">
        <v>9950</v>
      </c>
      <c r="D1034" t="s">
        <v>9935</v>
      </c>
      <c r="E1034" t="s">
        <v>9951</v>
      </c>
      <c r="F1034" t="s">
        <v>9952</v>
      </c>
      <c r="G1034" t="s">
        <v>9953</v>
      </c>
      <c r="H1034">
        <v>6430720</v>
      </c>
      <c r="I1034" t="s">
        <v>20</v>
      </c>
      <c r="J1034" t="s">
        <v>21</v>
      </c>
      <c r="K1034" t="s">
        <v>1302</v>
      </c>
      <c r="L1034" t="s">
        <v>9935</v>
      </c>
      <c r="M1034" t="s">
        <v>136</v>
      </c>
      <c r="N1034">
        <v>11</v>
      </c>
    </row>
    <row r="1035" spans="1:14" hidden="1" x14ac:dyDescent="0.25">
      <c r="A1035">
        <v>2156</v>
      </c>
      <c r="B1035" t="s">
        <v>9954</v>
      </c>
      <c r="C1035" t="s">
        <v>9955</v>
      </c>
      <c r="D1035" t="s">
        <v>9935</v>
      </c>
      <c r="E1035" t="s">
        <v>9956</v>
      </c>
      <c r="F1035" t="s">
        <v>9957</v>
      </c>
      <c r="G1035" t="s">
        <v>9958</v>
      </c>
      <c r="H1035">
        <v>6467584</v>
      </c>
      <c r="I1035" t="s">
        <v>20</v>
      </c>
      <c r="J1035" t="s">
        <v>21</v>
      </c>
      <c r="K1035" t="s">
        <v>1302</v>
      </c>
      <c r="L1035" t="s">
        <v>9935</v>
      </c>
      <c r="M1035" t="s">
        <v>141</v>
      </c>
      <c r="N1035">
        <v>11</v>
      </c>
    </row>
    <row r="1036" spans="1:14" hidden="1" x14ac:dyDescent="0.25">
      <c r="A1036">
        <v>2157</v>
      </c>
      <c r="B1036" t="s">
        <v>9959</v>
      </c>
      <c r="C1036" t="s">
        <v>9960</v>
      </c>
      <c r="D1036" t="s">
        <v>9935</v>
      </c>
      <c r="E1036" t="s">
        <v>9961</v>
      </c>
      <c r="F1036" t="s">
        <v>9962</v>
      </c>
      <c r="G1036" t="s">
        <v>9963</v>
      </c>
      <c r="H1036">
        <v>5177344</v>
      </c>
      <c r="I1036" t="s">
        <v>20</v>
      </c>
      <c r="J1036" t="s">
        <v>21</v>
      </c>
      <c r="K1036" t="s">
        <v>1302</v>
      </c>
      <c r="L1036" t="s">
        <v>9935</v>
      </c>
      <c r="M1036" t="s">
        <v>73</v>
      </c>
      <c r="N1036">
        <v>11</v>
      </c>
    </row>
    <row r="1037" spans="1:14" hidden="1" x14ac:dyDescent="0.25">
      <c r="A1037">
        <v>2162</v>
      </c>
      <c r="B1037" t="s">
        <v>9985</v>
      </c>
      <c r="C1037" t="s">
        <v>9986</v>
      </c>
      <c r="D1037" t="s">
        <v>9966</v>
      </c>
      <c r="E1037" t="s">
        <v>9987</v>
      </c>
      <c r="F1037" t="s">
        <v>9988</v>
      </c>
      <c r="G1037" t="s">
        <v>9989</v>
      </c>
      <c r="H1037">
        <v>5025792</v>
      </c>
      <c r="I1037" t="s">
        <v>20</v>
      </c>
      <c r="J1037" t="s">
        <v>21</v>
      </c>
      <c r="K1037" t="s">
        <v>1302</v>
      </c>
      <c r="L1037" t="s">
        <v>9966</v>
      </c>
      <c r="M1037" t="s">
        <v>73</v>
      </c>
      <c r="N1037">
        <v>11</v>
      </c>
    </row>
    <row r="1038" spans="1:14" hidden="1" x14ac:dyDescent="0.25">
      <c r="A1038">
        <v>2158</v>
      </c>
      <c r="B1038" t="s">
        <v>9964</v>
      </c>
      <c r="C1038" t="s">
        <v>9965</v>
      </c>
      <c r="D1038" t="s">
        <v>9966</v>
      </c>
      <c r="E1038" t="s">
        <v>9967</v>
      </c>
      <c r="F1038" t="s">
        <v>9968</v>
      </c>
      <c r="G1038" t="s">
        <v>9969</v>
      </c>
      <c r="H1038">
        <v>5025792</v>
      </c>
      <c r="I1038" t="s">
        <v>20</v>
      </c>
      <c r="J1038" t="s">
        <v>21</v>
      </c>
      <c r="K1038" t="s">
        <v>1302</v>
      </c>
      <c r="L1038" t="s">
        <v>9966</v>
      </c>
      <c r="M1038" t="s">
        <v>23</v>
      </c>
      <c r="N1038">
        <v>11</v>
      </c>
    </row>
    <row r="1039" spans="1:14" hidden="1" x14ac:dyDescent="0.25">
      <c r="A1039">
        <v>2159</v>
      </c>
      <c r="B1039" t="s">
        <v>9970</v>
      </c>
      <c r="C1039" t="s">
        <v>9971</v>
      </c>
      <c r="D1039" t="s">
        <v>9966</v>
      </c>
      <c r="E1039" t="s">
        <v>9972</v>
      </c>
      <c r="F1039" t="s">
        <v>9973</v>
      </c>
      <c r="G1039" t="s">
        <v>9974</v>
      </c>
      <c r="H1039">
        <v>4993024</v>
      </c>
      <c r="I1039" t="s">
        <v>20</v>
      </c>
      <c r="J1039" t="s">
        <v>21</v>
      </c>
      <c r="K1039" t="s">
        <v>1302</v>
      </c>
      <c r="L1039" t="s">
        <v>9966</v>
      </c>
      <c r="M1039" t="s">
        <v>29</v>
      </c>
      <c r="N1039">
        <v>11</v>
      </c>
    </row>
    <row r="1040" spans="1:14" x14ac:dyDescent="0.25">
      <c r="A1040">
        <v>2160</v>
      </c>
      <c r="B1040" t="s">
        <v>9975</v>
      </c>
      <c r="C1040" t="s">
        <v>9976</v>
      </c>
      <c r="D1040" t="s">
        <v>9966</v>
      </c>
      <c r="E1040" t="s">
        <v>9977</v>
      </c>
      <c r="F1040" t="s">
        <v>9978</v>
      </c>
      <c r="G1040" t="s">
        <v>9979</v>
      </c>
      <c r="H1040">
        <v>6053888</v>
      </c>
      <c r="I1040" t="s">
        <v>20</v>
      </c>
      <c r="J1040" t="s">
        <v>21</v>
      </c>
      <c r="K1040" t="s">
        <v>1302</v>
      </c>
      <c r="L1040" t="s">
        <v>9966</v>
      </c>
      <c r="M1040" t="s">
        <v>136</v>
      </c>
      <c r="N1040">
        <v>11</v>
      </c>
    </row>
    <row r="1041" spans="1:14" hidden="1" x14ac:dyDescent="0.25">
      <c r="A1041">
        <v>2161</v>
      </c>
      <c r="B1041" t="s">
        <v>9980</v>
      </c>
      <c r="C1041" t="s">
        <v>9981</v>
      </c>
      <c r="D1041" t="s">
        <v>9966</v>
      </c>
      <c r="E1041" t="s">
        <v>9982</v>
      </c>
      <c r="F1041" t="s">
        <v>9983</v>
      </c>
      <c r="G1041" t="s">
        <v>9984</v>
      </c>
      <c r="H1041">
        <v>4993024</v>
      </c>
      <c r="I1041" t="s">
        <v>20</v>
      </c>
      <c r="J1041" t="s">
        <v>21</v>
      </c>
      <c r="K1041" t="s">
        <v>1302</v>
      </c>
      <c r="L1041" t="s">
        <v>9966</v>
      </c>
      <c r="M1041" t="s">
        <v>141</v>
      </c>
      <c r="N1041">
        <v>11</v>
      </c>
    </row>
    <row r="1042" spans="1:14" hidden="1" x14ac:dyDescent="0.25">
      <c r="A1042">
        <v>2163</v>
      </c>
      <c r="B1042" t="s">
        <v>9990</v>
      </c>
      <c r="C1042" t="s">
        <v>9991</v>
      </c>
      <c r="D1042" t="s">
        <v>9966</v>
      </c>
      <c r="E1042" t="s">
        <v>9992</v>
      </c>
      <c r="F1042" t="s">
        <v>9993</v>
      </c>
      <c r="G1042" t="s">
        <v>9994</v>
      </c>
      <c r="H1042">
        <v>5025792</v>
      </c>
      <c r="I1042" t="s">
        <v>20</v>
      </c>
      <c r="J1042" t="s">
        <v>21</v>
      </c>
      <c r="K1042" t="s">
        <v>1302</v>
      </c>
      <c r="L1042" t="s">
        <v>9966</v>
      </c>
      <c r="M1042" t="s">
        <v>73</v>
      </c>
      <c r="N1042">
        <v>11</v>
      </c>
    </row>
    <row r="1043" spans="1:14" hidden="1" x14ac:dyDescent="0.25">
      <c r="A1043">
        <v>2165</v>
      </c>
      <c r="B1043" t="s">
        <v>10001</v>
      </c>
      <c r="C1043" t="s">
        <v>10002</v>
      </c>
      <c r="D1043" t="s">
        <v>9997</v>
      </c>
      <c r="E1043" t="s">
        <v>10003</v>
      </c>
      <c r="F1043" t="s">
        <v>10004</v>
      </c>
      <c r="G1043" t="s">
        <v>10005</v>
      </c>
      <c r="H1043">
        <v>4550656</v>
      </c>
      <c r="I1043" t="s">
        <v>20</v>
      </c>
      <c r="J1043" t="s">
        <v>21</v>
      </c>
      <c r="K1043" t="s">
        <v>1302</v>
      </c>
      <c r="L1043" t="s">
        <v>9997</v>
      </c>
      <c r="M1043" t="s">
        <v>23</v>
      </c>
      <c r="N1043">
        <v>11</v>
      </c>
    </row>
    <row r="1044" spans="1:14" hidden="1" x14ac:dyDescent="0.25">
      <c r="A1044">
        <v>2168</v>
      </c>
      <c r="B1044" t="s">
        <v>10015</v>
      </c>
      <c r="C1044" t="s">
        <v>10016</v>
      </c>
      <c r="D1044" t="s">
        <v>9997</v>
      </c>
      <c r="E1044" t="s">
        <v>10017</v>
      </c>
      <c r="F1044" t="s">
        <v>10018</v>
      </c>
      <c r="G1044" t="s">
        <v>10019</v>
      </c>
      <c r="H1044">
        <v>4964352</v>
      </c>
      <c r="I1044" t="s">
        <v>20</v>
      </c>
      <c r="J1044" t="s">
        <v>21</v>
      </c>
      <c r="K1044" t="s">
        <v>1302</v>
      </c>
      <c r="L1044" t="s">
        <v>9997</v>
      </c>
      <c r="M1044" t="s">
        <v>29</v>
      </c>
      <c r="N1044">
        <v>11</v>
      </c>
    </row>
    <row r="1045" spans="1:14" hidden="1" x14ac:dyDescent="0.25">
      <c r="A1045">
        <v>2164</v>
      </c>
      <c r="B1045" t="s">
        <v>9995</v>
      </c>
      <c r="C1045" t="s">
        <v>9996</v>
      </c>
      <c r="D1045" t="s">
        <v>9997</v>
      </c>
      <c r="E1045" t="s">
        <v>9998</v>
      </c>
      <c r="F1045" t="s">
        <v>9999</v>
      </c>
      <c r="G1045" t="s">
        <v>10000</v>
      </c>
      <c r="H1045">
        <v>4816896</v>
      </c>
      <c r="I1045" t="s">
        <v>20</v>
      </c>
      <c r="J1045" t="s">
        <v>21</v>
      </c>
      <c r="K1045" t="s">
        <v>1302</v>
      </c>
      <c r="L1045" t="s">
        <v>9997</v>
      </c>
      <c r="M1045" t="s">
        <v>23</v>
      </c>
      <c r="N1045">
        <v>11</v>
      </c>
    </row>
    <row r="1046" spans="1:14" hidden="1" x14ac:dyDescent="0.25">
      <c r="A1046">
        <v>2166</v>
      </c>
      <c r="B1046" t="s">
        <v>10006</v>
      </c>
      <c r="C1046" t="s">
        <v>10007</v>
      </c>
      <c r="D1046" t="s">
        <v>9997</v>
      </c>
      <c r="E1046" t="s">
        <v>10008</v>
      </c>
      <c r="F1046" t="s">
        <v>10009</v>
      </c>
      <c r="G1046" t="s">
        <v>10010</v>
      </c>
      <c r="H1046">
        <v>4558848</v>
      </c>
      <c r="I1046" t="s">
        <v>20</v>
      </c>
      <c r="J1046" t="s">
        <v>21</v>
      </c>
      <c r="K1046" t="s">
        <v>1302</v>
      </c>
      <c r="L1046" t="s">
        <v>9997</v>
      </c>
      <c r="M1046" t="s">
        <v>29</v>
      </c>
      <c r="N1046">
        <v>11</v>
      </c>
    </row>
    <row r="1047" spans="1:14" hidden="1" x14ac:dyDescent="0.25">
      <c r="A1047">
        <v>2167</v>
      </c>
      <c r="B1047" t="s">
        <v>10011</v>
      </c>
      <c r="C1047" t="s">
        <v>10012</v>
      </c>
      <c r="D1047" t="s">
        <v>9997</v>
      </c>
      <c r="E1047" t="s">
        <v>10013</v>
      </c>
      <c r="F1047" t="s">
        <v>10013</v>
      </c>
      <c r="G1047" t="s">
        <v>10014</v>
      </c>
      <c r="H1047">
        <v>4562944</v>
      </c>
      <c r="I1047" t="s">
        <v>20</v>
      </c>
      <c r="J1047" t="s">
        <v>21</v>
      </c>
      <c r="K1047" t="s">
        <v>1302</v>
      </c>
      <c r="L1047" t="s">
        <v>9997</v>
      </c>
      <c r="M1047" t="s">
        <v>29</v>
      </c>
      <c r="N1047">
        <v>11</v>
      </c>
    </row>
    <row r="1048" spans="1:14" x14ac:dyDescent="0.25">
      <c r="A1048">
        <v>2169</v>
      </c>
      <c r="B1048" t="s">
        <v>10020</v>
      </c>
      <c r="C1048" t="s">
        <v>10021</v>
      </c>
      <c r="D1048" t="s">
        <v>9997</v>
      </c>
      <c r="E1048" t="s">
        <v>10022</v>
      </c>
      <c r="F1048" t="s">
        <v>10023</v>
      </c>
      <c r="G1048" t="s">
        <v>10024</v>
      </c>
      <c r="H1048">
        <v>5001216</v>
      </c>
      <c r="I1048" t="s">
        <v>20</v>
      </c>
      <c r="J1048" t="s">
        <v>21</v>
      </c>
      <c r="K1048" t="s">
        <v>1302</v>
      </c>
      <c r="L1048" t="s">
        <v>9997</v>
      </c>
      <c r="M1048" t="s">
        <v>40</v>
      </c>
      <c r="N1048">
        <v>11</v>
      </c>
    </row>
    <row r="1049" spans="1:14" hidden="1" x14ac:dyDescent="0.25">
      <c r="A1049">
        <v>2170</v>
      </c>
      <c r="B1049" t="s">
        <v>10025</v>
      </c>
      <c r="C1049" t="s">
        <v>10026</v>
      </c>
      <c r="D1049" t="s">
        <v>9997</v>
      </c>
      <c r="E1049" t="s">
        <v>10027</v>
      </c>
      <c r="F1049" t="s">
        <v>10028</v>
      </c>
      <c r="G1049" t="s">
        <v>10029</v>
      </c>
      <c r="H1049">
        <v>5017600</v>
      </c>
      <c r="I1049" t="s">
        <v>20</v>
      </c>
      <c r="J1049" t="s">
        <v>21</v>
      </c>
      <c r="K1049" t="s">
        <v>1302</v>
      </c>
      <c r="L1049" t="s">
        <v>9997</v>
      </c>
      <c r="M1049" t="s">
        <v>56</v>
      </c>
      <c r="N1049">
        <v>11</v>
      </c>
    </row>
    <row r="1050" spans="1:14" hidden="1" x14ac:dyDescent="0.25">
      <c r="A1050">
        <v>2172</v>
      </c>
      <c r="B1050" t="s">
        <v>10034</v>
      </c>
      <c r="C1050" t="s">
        <v>10035</v>
      </c>
      <c r="D1050" t="s">
        <v>9997</v>
      </c>
      <c r="E1050" t="s">
        <v>10036</v>
      </c>
      <c r="F1050" t="s">
        <v>9998</v>
      </c>
      <c r="G1050" t="s">
        <v>10037</v>
      </c>
      <c r="H1050">
        <v>4767744</v>
      </c>
      <c r="I1050" t="s">
        <v>20</v>
      </c>
      <c r="J1050" t="s">
        <v>21</v>
      </c>
      <c r="K1050" t="s">
        <v>1302</v>
      </c>
      <c r="L1050" t="s">
        <v>9997</v>
      </c>
      <c r="M1050" t="s">
        <v>73</v>
      </c>
      <c r="N1050">
        <v>11</v>
      </c>
    </row>
    <row r="1051" spans="1:14" hidden="1" x14ac:dyDescent="0.25">
      <c r="A1051">
        <v>2173</v>
      </c>
      <c r="B1051" t="s">
        <v>10038</v>
      </c>
      <c r="C1051" t="s">
        <v>10039</v>
      </c>
      <c r="D1051" t="s">
        <v>10040</v>
      </c>
      <c r="E1051" t="s">
        <v>10041</v>
      </c>
      <c r="F1051" t="s">
        <v>10041</v>
      </c>
      <c r="G1051" t="s">
        <v>10037</v>
      </c>
      <c r="H1051">
        <v>4530176</v>
      </c>
      <c r="I1051" t="s">
        <v>20</v>
      </c>
      <c r="J1051" t="s">
        <v>21</v>
      </c>
      <c r="K1051" t="s">
        <v>1302</v>
      </c>
      <c r="L1051" t="s">
        <v>10040</v>
      </c>
      <c r="M1051" t="s">
        <v>23</v>
      </c>
      <c r="N1051">
        <v>11</v>
      </c>
    </row>
    <row r="1052" spans="1:14" hidden="1" x14ac:dyDescent="0.25">
      <c r="A1052">
        <v>2180</v>
      </c>
      <c r="B1052" t="s">
        <v>10068</v>
      </c>
      <c r="C1052" t="s">
        <v>10069</v>
      </c>
      <c r="D1052" t="s">
        <v>10040</v>
      </c>
      <c r="E1052" t="s">
        <v>10070</v>
      </c>
      <c r="F1052" t="s">
        <v>10070</v>
      </c>
      <c r="G1052" t="s">
        <v>10071</v>
      </c>
      <c r="H1052">
        <v>4521984</v>
      </c>
      <c r="I1052" t="s">
        <v>20</v>
      </c>
      <c r="J1052" t="s">
        <v>21</v>
      </c>
      <c r="K1052" t="s">
        <v>1302</v>
      </c>
      <c r="L1052" t="s">
        <v>10040</v>
      </c>
      <c r="M1052" t="s">
        <v>73</v>
      </c>
      <c r="N1052">
        <v>11</v>
      </c>
    </row>
    <row r="1053" spans="1:14" hidden="1" x14ac:dyDescent="0.25">
      <c r="A1053">
        <v>2174</v>
      </c>
      <c r="B1053" t="s">
        <v>10042</v>
      </c>
      <c r="C1053" t="s">
        <v>10043</v>
      </c>
      <c r="D1053" t="s">
        <v>10040</v>
      </c>
      <c r="E1053" t="s">
        <v>10044</v>
      </c>
      <c r="F1053" t="s">
        <v>10045</v>
      </c>
      <c r="G1053" t="s">
        <v>10046</v>
      </c>
      <c r="H1053">
        <v>4534272</v>
      </c>
      <c r="I1053" t="s">
        <v>20</v>
      </c>
      <c r="J1053" t="s">
        <v>21</v>
      </c>
      <c r="K1053" t="s">
        <v>1302</v>
      </c>
      <c r="L1053" t="s">
        <v>10040</v>
      </c>
      <c r="M1053" t="s">
        <v>23</v>
      </c>
      <c r="N1053">
        <v>11</v>
      </c>
    </row>
    <row r="1054" spans="1:14" hidden="1" x14ac:dyDescent="0.25">
      <c r="A1054">
        <v>2176</v>
      </c>
      <c r="B1054" t="s">
        <v>10051</v>
      </c>
      <c r="C1054" t="s">
        <v>10052</v>
      </c>
      <c r="D1054" t="s">
        <v>10040</v>
      </c>
      <c r="E1054" t="s">
        <v>10053</v>
      </c>
      <c r="F1054" t="s">
        <v>10054</v>
      </c>
      <c r="G1054" t="s">
        <v>10055</v>
      </c>
      <c r="H1054">
        <v>4927488</v>
      </c>
      <c r="I1054" t="s">
        <v>20</v>
      </c>
      <c r="J1054" t="s">
        <v>21</v>
      </c>
      <c r="K1054" t="s">
        <v>1302</v>
      </c>
      <c r="L1054" t="s">
        <v>10040</v>
      </c>
      <c r="M1054" t="s">
        <v>29</v>
      </c>
      <c r="N1054">
        <v>11</v>
      </c>
    </row>
    <row r="1055" spans="1:14" hidden="1" x14ac:dyDescent="0.25">
      <c r="A1055">
        <v>2177</v>
      </c>
      <c r="B1055" t="s">
        <v>10056</v>
      </c>
      <c r="C1055" t="s">
        <v>10057</v>
      </c>
      <c r="D1055" t="s">
        <v>10040</v>
      </c>
      <c r="E1055" t="s">
        <v>10058</v>
      </c>
      <c r="F1055" t="s">
        <v>10059</v>
      </c>
      <c r="G1055" t="s">
        <v>10050</v>
      </c>
      <c r="H1055">
        <v>4534272</v>
      </c>
      <c r="I1055" t="s">
        <v>20</v>
      </c>
      <c r="J1055" t="s">
        <v>21</v>
      </c>
      <c r="K1055" t="s">
        <v>1302</v>
      </c>
      <c r="L1055" t="s">
        <v>10040</v>
      </c>
      <c r="M1055" t="s">
        <v>29</v>
      </c>
      <c r="N1055">
        <v>11</v>
      </c>
    </row>
    <row r="1056" spans="1:14" hidden="1" x14ac:dyDescent="0.25">
      <c r="A1056">
        <v>2175</v>
      </c>
      <c r="B1056" t="s">
        <v>10047</v>
      </c>
      <c r="C1056" t="s">
        <v>10048</v>
      </c>
      <c r="D1056" t="s">
        <v>10040</v>
      </c>
      <c r="E1056" t="s">
        <v>10049</v>
      </c>
      <c r="F1056" t="s">
        <v>10049</v>
      </c>
      <c r="G1056" t="s">
        <v>10050</v>
      </c>
      <c r="H1056">
        <v>4542464</v>
      </c>
      <c r="I1056" t="s">
        <v>20</v>
      </c>
      <c r="J1056" t="s">
        <v>21</v>
      </c>
      <c r="K1056" t="s">
        <v>1302</v>
      </c>
      <c r="L1056" t="s">
        <v>10040</v>
      </c>
      <c r="M1056" t="s">
        <v>29</v>
      </c>
      <c r="N1056">
        <v>11</v>
      </c>
    </row>
    <row r="1057" spans="1:14" x14ac:dyDescent="0.25">
      <c r="A1057">
        <v>2178</v>
      </c>
      <c r="B1057" t="s">
        <v>10060</v>
      </c>
      <c r="C1057" t="s">
        <v>10061</v>
      </c>
      <c r="D1057" t="s">
        <v>10040</v>
      </c>
      <c r="E1057" t="s">
        <v>1574</v>
      </c>
      <c r="F1057" t="s">
        <v>10062</v>
      </c>
      <c r="G1057" t="s">
        <v>10063</v>
      </c>
      <c r="H1057">
        <v>4927488</v>
      </c>
      <c r="I1057" t="s">
        <v>20</v>
      </c>
      <c r="J1057" t="s">
        <v>21</v>
      </c>
      <c r="K1057" t="s">
        <v>1302</v>
      </c>
      <c r="L1057" t="s">
        <v>10040</v>
      </c>
      <c r="M1057" t="s">
        <v>40</v>
      </c>
      <c r="N1057">
        <v>11</v>
      </c>
    </row>
    <row r="1058" spans="1:14" hidden="1" x14ac:dyDescent="0.25">
      <c r="A1058">
        <v>2179</v>
      </c>
      <c r="B1058" t="s">
        <v>10064</v>
      </c>
      <c r="C1058" t="s">
        <v>10065</v>
      </c>
      <c r="D1058" t="s">
        <v>10040</v>
      </c>
      <c r="E1058" t="s">
        <v>1574</v>
      </c>
      <c r="F1058" t="s">
        <v>10066</v>
      </c>
      <c r="G1058" t="s">
        <v>10067</v>
      </c>
      <c r="H1058">
        <v>5148672</v>
      </c>
      <c r="I1058" t="s">
        <v>20</v>
      </c>
      <c r="J1058" t="s">
        <v>21</v>
      </c>
      <c r="K1058" t="s">
        <v>1302</v>
      </c>
      <c r="L1058" t="s">
        <v>10040</v>
      </c>
      <c r="M1058" t="s">
        <v>56</v>
      </c>
      <c r="N1058">
        <v>11</v>
      </c>
    </row>
    <row r="1059" spans="1:14" hidden="1" x14ac:dyDescent="0.25">
      <c r="A1059">
        <v>2181</v>
      </c>
      <c r="B1059" t="s">
        <v>10072</v>
      </c>
      <c r="C1059" t="s">
        <v>10073</v>
      </c>
      <c r="D1059" t="s">
        <v>10074</v>
      </c>
      <c r="E1059" t="s">
        <v>10075</v>
      </c>
      <c r="F1059" t="s">
        <v>10076</v>
      </c>
      <c r="G1059" t="s">
        <v>10077</v>
      </c>
      <c r="H1059">
        <v>5505024</v>
      </c>
      <c r="I1059" t="s">
        <v>20</v>
      </c>
      <c r="J1059" t="s">
        <v>21</v>
      </c>
      <c r="K1059" t="s">
        <v>1302</v>
      </c>
      <c r="L1059" t="s">
        <v>10074</v>
      </c>
      <c r="M1059" t="s">
        <v>23</v>
      </c>
      <c r="N1059">
        <v>11</v>
      </c>
    </row>
    <row r="1060" spans="1:14" hidden="1" x14ac:dyDescent="0.25">
      <c r="A1060">
        <v>2182</v>
      </c>
      <c r="B1060" t="s">
        <v>10078</v>
      </c>
      <c r="C1060" t="s">
        <v>10079</v>
      </c>
      <c r="D1060" t="s">
        <v>10074</v>
      </c>
      <c r="E1060" t="s">
        <v>10080</v>
      </c>
      <c r="F1060" t="s">
        <v>10080</v>
      </c>
      <c r="G1060" t="s">
        <v>10081</v>
      </c>
      <c r="H1060">
        <v>4698112</v>
      </c>
      <c r="I1060" t="s">
        <v>20</v>
      </c>
      <c r="J1060" t="s">
        <v>21</v>
      </c>
      <c r="K1060" t="s">
        <v>1302</v>
      </c>
      <c r="L1060" t="s">
        <v>10074</v>
      </c>
      <c r="M1060" t="s">
        <v>29</v>
      </c>
      <c r="N1060">
        <v>11</v>
      </c>
    </row>
    <row r="1061" spans="1:14" hidden="1" x14ac:dyDescent="0.25">
      <c r="A1061">
        <v>2183</v>
      </c>
      <c r="B1061" t="s">
        <v>10082</v>
      </c>
      <c r="C1061" t="s">
        <v>10083</v>
      </c>
      <c r="D1061" t="s">
        <v>10074</v>
      </c>
      <c r="E1061" t="s">
        <v>10084</v>
      </c>
      <c r="F1061" t="s">
        <v>10084</v>
      </c>
      <c r="G1061" t="s">
        <v>10081</v>
      </c>
      <c r="H1061">
        <v>4694016</v>
      </c>
      <c r="I1061" t="s">
        <v>20</v>
      </c>
      <c r="J1061" t="s">
        <v>21</v>
      </c>
      <c r="K1061" t="s">
        <v>1302</v>
      </c>
      <c r="L1061" t="s">
        <v>10074</v>
      </c>
      <c r="M1061" t="s">
        <v>29</v>
      </c>
      <c r="N1061">
        <v>11</v>
      </c>
    </row>
    <row r="1062" spans="1:14" x14ac:dyDescent="0.25">
      <c r="A1062">
        <v>2185</v>
      </c>
      <c r="B1062" t="s">
        <v>10089</v>
      </c>
      <c r="C1062" t="s">
        <v>10090</v>
      </c>
      <c r="D1062" t="s">
        <v>10074</v>
      </c>
      <c r="E1062" t="s">
        <v>10091</v>
      </c>
      <c r="F1062" t="s">
        <v>10092</v>
      </c>
      <c r="G1062" t="s">
        <v>10093</v>
      </c>
      <c r="H1062">
        <v>5476352</v>
      </c>
      <c r="I1062" t="s">
        <v>20</v>
      </c>
      <c r="J1062" t="s">
        <v>21</v>
      </c>
      <c r="K1062" t="s">
        <v>1302</v>
      </c>
      <c r="L1062" t="s">
        <v>10074</v>
      </c>
      <c r="M1062" t="s">
        <v>136</v>
      </c>
      <c r="N1062">
        <v>11</v>
      </c>
    </row>
    <row r="1063" spans="1:14" hidden="1" x14ac:dyDescent="0.25">
      <c r="A1063">
        <v>2186</v>
      </c>
      <c r="B1063" t="s">
        <v>10094</v>
      </c>
      <c r="C1063" t="s">
        <v>10095</v>
      </c>
      <c r="D1063" t="s">
        <v>10074</v>
      </c>
      <c r="E1063" t="s">
        <v>10096</v>
      </c>
      <c r="F1063" t="s">
        <v>10097</v>
      </c>
      <c r="G1063" t="s">
        <v>10098</v>
      </c>
      <c r="H1063">
        <v>5451776</v>
      </c>
      <c r="I1063" t="s">
        <v>20</v>
      </c>
      <c r="J1063" t="s">
        <v>21</v>
      </c>
      <c r="K1063" t="s">
        <v>1302</v>
      </c>
      <c r="L1063" t="s">
        <v>10074</v>
      </c>
      <c r="M1063" t="s">
        <v>141</v>
      </c>
      <c r="N1063">
        <v>11</v>
      </c>
    </row>
    <row r="1064" spans="1:14" hidden="1" x14ac:dyDescent="0.25">
      <c r="A1064">
        <v>2187</v>
      </c>
      <c r="B1064" t="s">
        <v>10099</v>
      </c>
      <c r="C1064" t="s">
        <v>10100</v>
      </c>
      <c r="D1064" t="s">
        <v>10074</v>
      </c>
      <c r="E1064" t="s">
        <v>10101</v>
      </c>
      <c r="F1064" t="s">
        <v>10092</v>
      </c>
      <c r="G1064" t="s">
        <v>10102</v>
      </c>
      <c r="H1064">
        <v>5562368</v>
      </c>
      <c r="I1064" t="s">
        <v>20</v>
      </c>
      <c r="J1064" t="s">
        <v>21</v>
      </c>
      <c r="K1064" t="s">
        <v>1302</v>
      </c>
      <c r="L1064" t="s">
        <v>10074</v>
      </c>
      <c r="M1064" t="s">
        <v>141</v>
      </c>
      <c r="N1064">
        <v>11</v>
      </c>
    </row>
    <row r="1065" spans="1:14" hidden="1" x14ac:dyDescent="0.25">
      <c r="A1065">
        <v>2188</v>
      </c>
      <c r="B1065" t="s">
        <v>10103</v>
      </c>
      <c r="C1065" t="s">
        <v>10104</v>
      </c>
      <c r="D1065" t="s">
        <v>10074</v>
      </c>
      <c r="E1065" t="s">
        <v>10105</v>
      </c>
      <c r="F1065" t="s">
        <v>10106</v>
      </c>
      <c r="G1065" t="s">
        <v>10107</v>
      </c>
      <c r="H1065">
        <v>5476352</v>
      </c>
      <c r="I1065" t="s">
        <v>20</v>
      </c>
      <c r="J1065" t="s">
        <v>21</v>
      </c>
      <c r="K1065" t="s">
        <v>1302</v>
      </c>
      <c r="L1065" t="s">
        <v>10074</v>
      </c>
      <c r="M1065" t="s">
        <v>73</v>
      </c>
      <c r="N1065">
        <v>11</v>
      </c>
    </row>
    <row r="1066" spans="1:14" hidden="1" x14ac:dyDescent="0.25">
      <c r="A1066">
        <v>2184</v>
      </c>
      <c r="B1066" t="s">
        <v>10085</v>
      </c>
      <c r="C1066" t="s">
        <v>10086</v>
      </c>
      <c r="D1066" t="s">
        <v>10074</v>
      </c>
      <c r="E1066" t="s">
        <v>10087</v>
      </c>
      <c r="F1066" t="s">
        <v>10088</v>
      </c>
      <c r="G1066" t="s">
        <v>10081</v>
      </c>
      <c r="H1066">
        <v>5476352</v>
      </c>
      <c r="I1066" t="s">
        <v>20</v>
      </c>
      <c r="J1066" t="s">
        <v>21</v>
      </c>
      <c r="K1066" t="s">
        <v>1302</v>
      </c>
      <c r="L1066" t="s">
        <v>10074</v>
      </c>
      <c r="M1066" t="s">
        <v>29</v>
      </c>
      <c r="N1066">
        <v>11</v>
      </c>
    </row>
    <row r="1067" spans="1:14" hidden="1" x14ac:dyDescent="0.25">
      <c r="A1067">
        <v>2194</v>
      </c>
      <c r="B1067" t="s">
        <v>10133</v>
      </c>
      <c r="C1067" t="s">
        <v>10134</v>
      </c>
      <c r="D1067" t="s">
        <v>10110</v>
      </c>
      <c r="E1067" t="s">
        <v>10135</v>
      </c>
      <c r="F1067" t="s">
        <v>10136</v>
      </c>
      <c r="G1067" t="s">
        <v>10137</v>
      </c>
      <c r="H1067">
        <v>5189632</v>
      </c>
      <c r="I1067" t="s">
        <v>20</v>
      </c>
      <c r="J1067" t="s">
        <v>21</v>
      </c>
      <c r="K1067" t="s">
        <v>1302</v>
      </c>
      <c r="L1067" t="s">
        <v>10110</v>
      </c>
      <c r="M1067" t="s">
        <v>73</v>
      </c>
      <c r="N1067">
        <v>11</v>
      </c>
    </row>
    <row r="1068" spans="1:14" hidden="1" x14ac:dyDescent="0.25">
      <c r="A1068">
        <v>2189</v>
      </c>
      <c r="B1068" t="s">
        <v>10108</v>
      </c>
      <c r="C1068" t="s">
        <v>10109</v>
      </c>
      <c r="D1068" t="s">
        <v>10110</v>
      </c>
      <c r="E1068" t="s">
        <v>10111</v>
      </c>
      <c r="F1068" t="s">
        <v>10112</v>
      </c>
      <c r="G1068" t="s">
        <v>10113</v>
      </c>
      <c r="H1068">
        <v>5189632</v>
      </c>
      <c r="I1068" t="s">
        <v>20</v>
      </c>
      <c r="J1068" t="s">
        <v>21</v>
      </c>
      <c r="K1068" t="s">
        <v>1302</v>
      </c>
      <c r="L1068" t="s">
        <v>10110</v>
      </c>
      <c r="M1068" t="s">
        <v>23</v>
      </c>
      <c r="N1068">
        <v>11</v>
      </c>
    </row>
    <row r="1069" spans="1:14" hidden="1" x14ac:dyDescent="0.25">
      <c r="A1069">
        <v>2190</v>
      </c>
      <c r="B1069" t="s">
        <v>10114</v>
      </c>
      <c r="C1069" t="s">
        <v>10115</v>
      </c>
      <c r="D1069" t="s">
        <v>10110</v>
      </c>
      <c r="E1069" t="s">
        <v>10116</v>
      </c>
      <c r="F1069" t="s">
        <v>10117</v>
      </c>
      <c r="G1069" t="s">
        <v>10118</v>
      </c>
      <c r="H1069">
        <v>4579328</v>
      </c>
      <c r="I1069" t="s">
        <v>20</v>
      </c>
      <c r="J1069" t="s">
        <v>21</v>
      </c>
      <c r="K1069" t="s">
        <v>1302</v>
      </c>
      <c r="L1069" t="s">
        <v>10110</v>
      </c>
      <c r="M1069" t="s">
        <v>29</v>
      </c>
      <c r="N1069">
        <v>11</v>
      </c>
    </row>
    <row r="1070" spans="1:14" hidden="1" x14ac:dyDescent="0.25">
      <c r="A1070">
        <v>2191</v>
      </c>
      <c r="B1070" t="s">
        <v>10119</v>
      </c>
      <c r="C1070" t="s">
        <v>10120</v>
      </c>
      <c r="D1070" t="s">
        <v>10110</v>
      </c>
      <c r="E1070" t="s">
        <v>10121</v>
      </c>
      <c r="F1070" t="s">
        <v>10122</v>
      </c>
      <c r="G1070" t="s">
        <v>10123</v>
      </c>
      <c r="H1070">
        <v>5189632</v>
      </c>
      <c r="I1070" t="s">
        <v>20</v>
      </c>
      <c r="J1070" t="s">
        <v>21</v>
      </c>
      <c r="K1070" t="s">
        <v>1302</v>
      </c>
      <c r="L1070" t="s">
        <v>10110</v>
      </c>
      <c r="M1070" t="s">
        <v>29</v>
      </c>
      <c r="N1070">
        <v>11</v>
      </c>
    </row>
    <row r="1071" spans="1:14" x14ac:dyDescent="0.25">
      <c r="A1071">
        <v>2192</v>
      </c>
      <c r="B1071" t="s">
        <v>10124</v>
      </c>
      <c r="C1071" t="s">
        <v>10125</v>
      </c>
      <c r="D1071" t="s">
        <v>10110</v>
      </c>
      <c r="E1071" t="s">
        <v>10126</v>
      </c>
      <c r="F1071" t="s">
        <v>10127</v>
      </c>
      <c r="G1071" t="s">
        <v>10128</v>
      </c>
      <c r="H1071">
        <v>5238784</v>
      </c>
      <c r="I1071" t="s">
        <v>20</v>
      </c>
      <c r="J1071" t="s">
        <v>21</v>
      </c>
      <c r="K1071" t="s">
        <v>1302</v>
      </c>
      <c r="L1071" t="s">
        <v>10110</v>
      </c>
      <c r="M1071" t="s">
        <v>40</v>
      </c>
      <c r="N1071">
        <v>11</v>
      </c>
    </row>
    <row r="1072" spans="1:14" hidden="1" x14ac:dyDescent="0.25">
      <c r="A1072">
        <v>2193</v>
      </c>
      <c r="B1072" t="s">
        <v>10129</v>
      </c>
      <c r="C1072" t="s">
        <v>10130</v>
      </c>
      <c r="D1072" t="s">
        <v>10110</v>
      </c>
      <c r="E1072" t="s">
        <v>10131</v>
      </c>
      <c r="F1072" t="s">
        <v>10127</v>
      </c>
      <c r="G1072" t="s">
        <v>10132</v>
      </c>
      <c r="H1072">
        <v>5242880</v>
      </c>
      <c r="I1072" t="s">
        <v>20</v>
      </c>
      <c r="J1072" t="s">
        <v>21</v>
      </c>
      <c r="K1072" t="s">
        <v>1302</v>
      </c>
      <c r="L1072" t="s">
        <v>10110</v>
      </c>
      <c r="M1072" t="s">
        <v>56</v>
      </c>
      <c r="N1072">
        <v>11</v>
      </c>
    </row>
    <row r="1073" spans="1:14" hidden="1" x14ac:dyDescent="0.25">
      <c r="A1073">
        <v>2195</v>
      </c>
      <c r="B1073" t="s">
        <v>10138</v>
      </c>
      <c r="C1073" t="s">
        <v>10139</v>
      </c>
      <c r="D1073" t="s">
        <v>10110</v>
      </c>
      <c r="E1073" t="s">
        <v>10140</v>
      </c>
      <c r="F1073" t="s">
        <v>10141</v>
      </c>
      <c r="G1073" t="s">
        <v>10137</v>
      </c>
      <c r="H1073">
        <v>5189632</v>
      </c>
      <c r="I1073" t="s">
        <v>20</v>
      </c>
      <c r="J1073" t="s">
        <v>21</v>
      </c>
      <c r="K1073" t="s">
        <v>1302</v>
      </c>
      <c r="L1073" t="s">
        <v>10110</v>
      </c>
      <c r="M1073" t="s">
        <v>73</v>
      </c>
      <c r="N1073">
        <v>11</v>
      </c>
    </row>
    <row r="1074" spans="1:14" hidden="1" x14ac:dyDescent="0.25">
      <c r="A1074">
        <v>2196</v>
      </c>
      <c r="B1074" t="s">
        <v>10142</v>
      </c>
      <c r="C1074" t="s">
        <v>10143</v>
      </c>
      <c r="D1074" t="s">
        <v>10144</v>
      </c>
      <c r="E1074" t="s">
        <v>10145</v>
      </c>
      <c r="F1074" t="s">
        <v>10146</v>
      </c>
      <c r="G1074" t="s">
        <v>10147</v>
      </c>
      <c r="H1074">
        <v>6979584</v>
      </c>
      <c r="I1074" t="s">
        <v>20</v>
      </c>
      <c r="J1074" t="s">
        <v>21</v>
      </c>
      <c r="K1074" t="s">
        <v>1302</v>
      </c>
      <c r="L1074" t="s">
        <v>10144</v>
      </c>
      <c r="M1074" t="s">
        <v>23</v>
      </c>
      <c r="N1074">
        <v>11</v>
      </c>
    </row>
    <row r="1075" spans="1:14" hidden="1" x14ac:dyDescent="0.25">
      <c r="A1075">
        <v>2197</v>
      </c>
      <c r="B1075" t="s">
        <v>10148</v>
      </c>
      <c r="C1075" t="s">
        <v>10149</v>
      </c>
      <c r="D1075" t="s">
        <v>10144</v>
      </c>
      <c r="E1075" t="s">
        <v>10150</v>
      </c>
      <c r="F1075" t="s">
        <v>10151</v>
      </c>
      <c r="G1075" t="s">
        <v>10152</v>
      </c>
      <c r="H1075">
        <v>6991872</v>
      </c>
      <c r="I1075" t="s">
        <v>20</v>
      </c>
      <c r="J1075" t="s">
        <v>21</v>
      </c>
      <c r="K1075" t="s">
        <v>1302</v>
      </c>
      <c r="L1075" t="s">
        <v>10144</v>
      </c>
      <c r="M1075" t="s">
        <v>29</v>
      </c>
      <c r="N1075">
        <v>11</v>
      </c>
    </row>
    <row r="1076" spans="1:14" x14ac:dyDescent="0.25">
      <c r="A1076">
        <v>2198</v>
      </c>
      <c r="B1076" t="s">
        <v>10153</v>
      </c>
      <c r="C1076" t="s">
        <v>10154</v>
      </c>
      <c r="D1076" t="s">
        <v>10144</v>
      </c>
      <c r="E1076" t="s">
        <v>10155</v>
      </c>
      <c r="F1076" t="s">
        <v>10156</v>
      </c>
      <c r="G1076" t="s">
        <v>10157</v>
      </c>
      <c r="H1076">
        <v>7213056</v>
      </c>
      <c r="I1076" t="s">
        <v>20</v>
      </c>
      <c r="J1076" t="s">
        <v>21</v>
      </c>
      <c r="K1076" t="s">
        <v>1302</v>
      </c>
      <c r="L1076" t="s">
        <v>10144</v>
      </c>
      <c r="M1076" t="s">
        <v>136</v>
      </c>
      <c r="N1076">
        <v>11</v>
      </c>
    </row>
    <row r="1077" spans="1:14" hidden="1" x14ac:dyDescent="0.25">
      <c r="A1077">
        <v>2199</v>
      </c>
      <c r="B1077" t="s">
        <v>10158</v>
      </c>
      <c r="C1077" t="s">
        <v>10159</v>
      </c>
      <c r="D1077" t="s">
        <v>10144</v>
      </c>
      <c r="E1077" t="s">
        <v>10160</v>
      </c>
      <c r="F1077" t="s">
        <v>10156</v>
      </c>
      <c r="G1077" t="s">
        <v>10161</v>
      </c>
      <c r="H1077">
        <v>7245824</v>
      </c>
      <c r="I1077" t="s">
        <v>20</v>
      </c>
      <c r="J1077" t="s">
        <v>21</v>
      </c>
      <c r="K1077" t="s">
        <v>1302</v>
      </c>
      <c r="L1077" t="s">
        <v>10144</v>
      </c>
      <c r="M1077" t="s">
        <v>141</v>
      </c>
      <c r="N1077">
        <v>11</v>
      </c>
    </row>
    <row r="1078" spans="1:14" hidden="1" x14ac:dyDescent="0.25">
      <c r="A1078">
        <v>2200</v>
      </c>
      <c r="B1078" t="s">
        <v>10162</v>
      </c>
      <c r="C1078" t="s">
        <v>10163</v>
      </c>
      <c r="D1078" t="s">
        <v>10144</v>
      </c>
      <c r="E1078" t="s">
        <v>10164</v>
      </c>
      <c r="F1078" t="s">
        <v>10165</v>
      </c>
      <c r="G1078" t="s">
        <v>10166</v>
      </c>
      <c r="H1078">
        <v>6979584</v>
      </c>
      <c r="I1078" t="s">
        <v>20</v>
      </c>
      <c r="J1078" t="s">
        <v>21</v>
      </c>
      <c r="K1078" t="s">
        <v>1302</v>
      </c>
      <c r="L1078" t="s">
        <v>10144</v>
      </c>
      <c r="M1078" t="s">
        <v>73</v>
      </c>
      <c r="N1078">
        <v>11</v>
      </c>
    </row>
    <row r="1079" spans="1:14" hidden="1" x14ac:dyDescent="0.25">
      <c r="A1079">
        <v>1912</v>
      </c>
      <c r="B1079" t="s">
        <v>8827</v>
      </c>
      <c r="C1079" t="s">
        <v>8828</v>
      </c>
      <c r="D1079" t="s">
        <v>8829</v>
      </c>
      <c r="E1079" t="s">
        <v>8830</v>
      </c>
      <c r="F1079" t="s">
        <v>8831</v>
      </c>
      <c r="G1079" t="s">
        <v>8832</v>
      </c>
      <c r="H1079">
        <v>4407296</v>
      </c>
      <c r="I1079" t="s">
        <v>20</v>
      </c>
      <c r="J1079" t="s">
        <v>21</v>
      </c>
      <c r="K1079" t="s">
        <v>1302</v>
      </c>
      <c r="L1079" t="s">
        <v>8829</v>
      </c>
      <c r="M1079" t="s">
        <v>29</v>
      </c>
      <c r="N1079">
        <v>11</v>
      </c>
    </row>
    <row r="1080" spans="1:14" hidden="1" x14ac:dyDescent="0.25">
      <c r="A1080">
        <v>1913</v>
      </c>
      <c r="B1080" t="s">
        <v>8833</v>
      </c>
      <c r="C1080" t="s">
        <v>8834</v>
      </c>
      <c r="D1080" t="s">
        <v>8829</v>
      </c>
      <c r="E1080" t="s">
        <v>8835</v>
      </c>
      <c r="F1080" t="s">
        <v>8835</v>
      </c>
      <c r="G1080" t="s">
        <v>8832</v>
      </c>
      <c r="H1080">
        <v>4407296</v>
      </c>
      <c r="I1080" t="s">
        <v>20</v>
      </c>
      <c r="J1080" t="s">
        <v>21</v>
      </c>
      <c r="K1080" t="s">
        <v>1302</v>
      </c>
      <c r="L1080" t="s">
        <v>8829</v>
      </c>
      <c r="M1080" t="s">
        <v>29</v>
      </c>
      <c r="N1080">
        <v>11</v>
      </c>
    </row>
    <row r="1081" spans="1:14" hidden="1" x14ac:dyDescent="0.25">
      <c r="A1081">
        <v>1914</v>
      </c>
      <c r="B1081" t="s">
        <v>8836</v>
      </c>
      <c r="C1081" t="s">
        <v>8837</v>
      </c>
      <c r="D1081" t="s">
        <v>8829</v>
      </c>
      <c r="E1081" t="s">
        <v>8838</v>
      </c>
      <c r="F1081" t="s">
        <v>8839</v>
      </c>
      <c r="G1081" t="s">
        <v>8840</v>
      </c>
      <c r="H1081">
        <v>4403200</v>
      </c>
      <c r="I1081" t="s">
        <v>20</v>
      </c>
      <c r="J1081" t="s">
        <v>21</v>
      </c>
      <c r="K1081" t="s">
        <v>1302</v>
      </c>
      <c r="L1081" t="s">
        <v>8829</v>
      </c>
      <c r="M1081" t="s">
        <v>29</v>
      </c>
      <c r="N1081">
        <v>11</v>
      </c>
    </row>
    <row r="1082" spans="1:14" hidden="1" x14ac:dyDescent="0.25">
      <c r="A1082">
        <v>2201</v>
      </c>
      <c r="B1082" t="s">
        <v>10167</v>
      </c>
      <c r="C1082" t="s">
        <v>10168</v>
      </c>
      <c r="D1082" t="s">
        <v>8829</v>
      </c>
      <c r="E1082" t="s">
        <v>10169</v>
      </c>
      <c r="F1082" t="s">
        <v>10170</v>
      </c>
      <c r="G1082" t="s">
        <v>10171</v>
      </c>
      <c r="H1082">
        <v>4407296</v>
      </c>
      <c r="I1082" t="s">
        <v>20</v>
      </c>
      <c r="J1082" t="s">
        <v>21</v>
      </c>
      <c r="K1082" t="s">
        <v>1302</v>
      </c>
      <c r="L1082" t="s">
        <v>8829</v>
      </c>
      <c r="M1082" t="s">
        <v>23</v>
      </c>
      <c r="N1082">
        <v>11</v>
      </c>
    </row>
    <row r="1083" spans="1:14" x14ac:dyDescent="0.25">
      <c r="A1083">
        <v>1915</v>
      </c>
      <c r="B1083" t="s">
        <v>8841</v>
      </c>
      <c r="C1083" t="s">
        <v>8842</v>
      </c>
      <c r="D1083" t="s">
        <v>8829</v>
      </c>
      <c r="E1083" t="s">
        <v>8843</v>
      </c>
      <c r="F1083" t="s">
        <v>8844</v>
      </c>
      <c r="G1083" t="s">
        <v>8845</v>
      </c>
      <c r="H1083">
        <v>4927488</v>
      </c>
      <c r="I1083" t="s">
        <v>20</v>
      </c>
      <c r="J1083" t="s">
        <v>21</v>
      </c>
      <c r="K1083" t="s">
        <v>1302</v>
      </c>
      <c r="L1083" t="s">
        <v>8829</v>
      </c>
      <c r="M1083" t="s">
        <v>40</v>
      </c>
      <c r="N1083">
        <v>11</v>
      </c>
    </row>
    <row r="1084" spans="1:14" hidden="1" x14ac:dyDescent="0.25">
      <c r="A1084">
        <v>1916</v>
      </c>
      <c r="B1084" t="s">
        <v>8846</v>
      </c>
      <c r="C1084" t="s">
        <v>8847</v>
      </c>
      <c r="D1084" t="s">
        <v>8829</v>
      </c>
      <c r="E1084" t="s">
        <v>8848</v>
      </c>
      <c r="F1084" t="s">
        <v>8849</v>
      </c>
      <c r="G1084" t="s">
        <v>8850</v>
      </c>
      <c r="H1084">
        <v>4935680</v>
      </c>
      <c r="I1084" t="s">
        <v>20</v>
      </c>
      <c r="J1084" t="s">
        <v>21</v>
      </c>
      <c r="K1084" t="s">
        <v>1302</v>
      </c>
      <c r="L1084" t="s">
        <v>8829</v>
      </c>
      <c r="M1084" t="s">
        <v>56</v>
      </c>
      <c r="N1084">
        <v>11</v>
      </c>
    </row>
    <row r="1085" spans="1:14" hidden="1" x14ac:dyDescent="0.25">
      <c r="A1085">
        <v>1918</v>
      </c>
      <c r="B1085" t="s">
        <v>8855</v>
      </c>
      <c r="C1085" t="s">
        <v>8856</v>
      </c>
      <c r="D1085" t="s">
        <v>8857</v>
      </c>
      <c r="E1085" t="s">
        <v>8858</v>
      </c>
      <c r="F1085" t="s">
        <v>8858</v>
      </c>
      <c r="G1085" t="s">
        <v>8859</v>
      </c>
      <c r="H1085">
        <v>4341760</v>
      </c>
      <c r="I1085" t="s">
        <v>20</v>
      </c>
      <c r="J1085" t="s">
        <v>21</v>
      </c>
      <c r="K1085" t="s">
        <v>1302</v>
      </c>
      <c r="L1085" t="s">
        <v>8857</v>
      </c>
      <c r="M1085" t="s">
        <v>29</v>
      </c>
      <c r="N1085">
        <v>11</v>
      </c>
    </row>
    <row r="1086" spans="1:14" x14ac:dyDescent="0.25">
      <c r="A1086">
        <v>1921</v>
      </c>
      <c r="B1086" t="s">
        <v>8868</v>
      </c>
      <c r="C1086" t="s">
        <v>8869</v>
      </c>
      <c r="D1086" t="s">
        <v>8857</v>
      </c>
      <c r="E1086" t="s">
        <v>8870</v>
      </c>
      <c r="F1086" t="s">
        <v>8871</v>
      </c>
      <c r="G1086" t="s">
        <v>8872</v>
      </c>
      <c r="H1086">
        <v>4796416</v>
      </c>
      <c r="I1086" t="s">
        <v>20</v>
      </c>
      <c r="J1086" t="s">
        <v>21</v>
      </c>
      <c r="K1086" t="s">
        <v>1302</v>
      </c>
      <c r="L1086" t="s">
        <v>8857</v>
      </c>
      <c r="M1086" t="s">
        <v>136</v>
      </c>
      <c r="N1086">
        <v>11</v>
      </c>
    </row>
    <row r="1087" spans="1:14" hidden="1" x14ac:dyDescent="0.25">
      <c r="A1087">
        <v>1922</v>
      </c>
      <c r="B1087" t="s">
        <v>8873</v>
      </c>
      <c r="C1087" t="s">
        <v>8874</v>
      </c>
      <c r="D1087" t="s">
        <v>8857</v>
      </c>
      <c r="E1087" t="s">
        <v>8870</v>
      </c>
      <c r="F1087" t="s">
        <v>8875</v>
      </c>
      <c r="G1087" t="s">
        <v>8876</v>
      </c>
      <c r="H1087">
        <v>4788224</v>
      </c>
      <c r="I1087" t="s">
        <v>20</v>
      </c>
      <c r="J1087" t="s">
        <v>21</v>
      </c>
      <c r="K1087" t="s">
        <v>1302</v>
      </c>
      <c r="L1087" t="s">
        <v>8857</v>
      </c>
      <c r="M1087" t="s">
        <v>141</v>
      </c>
      <c r="N1087">
        <v>11</v>
      </c>
    </row>
    <row r="1088" spans="1:14" hidden="1" x14ac:dyDescent="0.25">
      <c r="A1088">
        <v>1923</v>
      </c>
      <c r="B1088" t="s">
        <v>8877</v>
      </c>
      <c r="C1088" t="s">
        <v>8878</v>
      </c>
      <c r="D1088" t="s">
        <v>8857</v>
      </c>
      <c r="E1088" t="s">
        <v>8870</v>
      </c>
      <c r="F1088" t="s">
        <v>8879</v>
      </c>
      <c r="G1088" t="s">
        <v>8880</v>
      </c>
      <c r="H1088">
        <v>4788224</v>
      </c>
      <c r="I1088" t="s">
        <v>20</v>
      </c>
      <c r="J1088" t="s">
        <v>21</v>
      </c>
      <c r="K1088" t="s">
        <v>1302</v>
      </c>
      <c r="L1088" t="s">
        <v>8857</v>
      </c>
      <c r="M1088" t="s">
        <v>275</v>
      </c>
      <c r="N1088">
        <v>11</v>
      </c>
    </row>
    <row r="1089" spans="1:14" hidden="1" x14ac:dyDescent="0.25">
      <c r="A1089">
        <v>1919</v>
      </c>
      <c r="B1089" t="s">
        <v>8860</v>
      </c>
      <c r="C1089" t="s">
        <v>8861</v>
      </c>
      <c r="D1089" t="s">
        <v>8857</v>
      </c>
      <c r="E1089" t="s">
        <v>8862</v>
      </c>
      <c r="F1089" t="s">
        <v>8863</v>
      </c>
      <c r="G1089" t="s">
        <v>8859</v>
      </c>
      <c r="H1089">
        <v>4792320</v>
      </c>
      <c r="I1089" t="s">
        <v>20</v>
      </c>
      <c r="J1089" t="s">
        <v>21</v>
      </c>
      <c r="K1089" t="s">
        <v>1302</v>
      </c>
      <c r="L1089" t="s">
        <v>8857</v>
      </c>
      <c r="M1089" t="s">
        <v>29</v>
      </c>
      <c r="N1089">
        <v>11</v>
      </c>
    </row>
    <row r="1090" spans="1:14" hidden="1" x14ac:dyDescent="0.25">
      <c r="A1090">
        <v>1920</v>
      </c>
      <c r="B1090" t="s">
        <v>8864</v>
      </c>
      <c r="C1090" t="s">
        <v>8865</v>
      </c>
      <c r="D1090" t="s">
        <v>8857</v>
      </c>
      <c r="E1090" t="s">
        <v>8866</v>
      </c>
      <c r="F1090" t="s">
        <v>8867</v>
      </c>
      <c r="G1090" t="s">
        <v>8859</v>
      </c>
      <c r="H1090">
        <v>4341760</v>
      </c>
      <c r="I1090" t="s">
        <v>20</v>
      </c>
      <c r="J1090" t="s">
        <v>21</v>
      </c>
      <c r="K1090" t="s">
        <v>1302</v>
      </c>
      <c r="L1090" t="s">
        <v>8857</v>
      </c>
      <c r="M1090" t="s">
        <v>29</v>
      </c>
      <c r="N1090">
        <v>11</v>
      </c>
    </row>
    <row r="1091" spans="1:14" hidden="1" x14ac:dyDescent="0.25">
      <c r="A1091">
        <v>1924</v>
      </c>
      <c r="B1091" t="s">
        <v>8881</v>
      </c>
      <c r="C1091" t="s">
        <v>8882</v>
      </c>
      <c r="D1091" t="s">
        <v>8883</v>
      </c>
      <c r="E1091" t="s">
        <v>8884</v>
      </c>
      <c r="F1091" t="s">
        <v>8884</v>
      </c>
      <c r="G1091" t="s">
        <v>8885</v>
      </c>
      <c r="H1091">
        <v>4321280</v>
      </c>
      <c r="I1091" t="s">
        <v>20</v>
      </c>
      <c r="J1091" t="s">
        <v>21</v>
      </c>
      <c r="K1091" t="s">
        <v>1302</v>
      </c>
      <c r="L1091" t="s">
        <v>8883</v>
      </c>
      <c r="M1091" t="s">
        <v>29</v>
      </c>
      <c r="N1091">
        <v>11</v>
      </c>
    </row>
    <row r="1092" spans="1:14" x14ac:dyDescent="0.25">
      <c r="A1092">
        <v>1927</v>
      </c>
      <c r="B1092" t="s">
        <v>8895</v>
      </c>
      <c r="C1092" t="s">
        <v>8896</v>
      </c>
      <c r="D1092" t="s">
        <v>8883</v>
      </c>
      <c r="E1092" t="s">
        <v>8897</v>
      </c>
      <c r="F1092" t="s">
        <v>8898</v>
      </c>
      <c r="G1092" t="s">
        <v>8899</v>
      </c>
      <c r="H1092">
        <v>4755456</v>
      </c>
      <c r="I1092" t="s">
        <v>20</v>
      </c>
      <c r="J1092" t="s">
        <v>21</v>
      </c>
      <c r="K1092" t="s">
        <v>1302</v>
      </c>
      <c r="L1092" t="s">
        <v>8883</v>
      </c>
      <c r="M1092" t="s">
        <v>136</v>
      </c>
      <c r="N1092">
        <v>11</v>
      </c>
    </row>
    <row r="1093" spans="1:14" hidden="1" x14ac:dyDescent="0.25">
      <c r="A1093">
        <v>1928</v>
      </c>
      <c r="B1093" t="s">
        <v>8900</v>
      </c>
      <c r="C1093" t="s">
        <v>8901</v>
      </c>
      <c r="D1093" t="s">
        <v>8883</v>
      </c>
      <c r="E1093" t="s">
        <v>8902</v>
      </c>
      <c r="F1093" t="s">
        <v>8903</v>
      </c>
      <c r="G1093" t="s">
        <v>8904</v>
      </c>
      <c r="H1093">
        <v>4747264</v>
      </c>
      <c r="I1093" t="s">
        <v>20</v>
      </c>
      <c r="J1093" t="s">
        <v>21</v>
      </c>
      <c r="K1093" t="s">
        <v>1302</v>
      </c>
      <c r="L1093" t="s">
        <v>8883</v>
      </c>
      <c r="M1093" t="s">
        <v>141</v>
      </c>
      <c r="N1093">
        <v>11</v>
      </c>
    </row>
    <row r="1094" spans="1:14" hidden="1" x14ac:dyDescent="0.25">
      <c r="A1094">
        <v>1929</v>
      </c>
      <c r="B1094" t="s">
        <v>8905</v>
      </c>
      <c r="C1094" t="s">
        <v>8906</v>
      </c>
      <c r="D1094" t="s">
        <v>8883</v>
      </c>
      <c r="E1094" t="s">
        <v>8907</v>
      </c>
      <c r="F1094" t="s">
        <v>8908</v>
      </c>
      <c r="G1094" t="s">
        <v>8909</v>
      </c>
      <c r="H1094">
        <v>4739072</v>
      </c>
      <c r="I1094" t="s">
        <v>20</v>
      </c>
      <c r="J1094" t="s">
        <v>21</v>
      </c>
      <c r="K1094" t="s">
        <v>1302</v>
      </c>
      <c r="L1094" t="s">
        <v>8883</v>
      </c>
      <c r="M1094" t="s">
        <v>2202</v>
      </c>
      <c r="N1094">
        <v>11</v>
      </c>
    </row>
    <row r="1095" spans="1:14" hidden="1" x14ac:dyDescent="0.25">
      <c r="A1095">
        <v>1925</v>
      </c>
      <c r="B1095" t="s">
        <v>8886</v>
      </c>
      <c r="C1095" t="s">
        <v>8887</v>
      </c>
      <c r="D1095" t="s">
        <v>8883</v>
      </c>
      <c r="E1095" t="s">
        <v>8888</v>
      </c>
      <c r="F1095" t="s">
        <v>8889</v>
      </c>
      <c r="G1095" t="s">
        <v>8890</v>
      </c>
      <c r="H1095">
        <v>4747264</v>
      </c>
      <c r="I1095" t="s">
        <v>20</v>
      </c>
      <c r="J1095" t="s">
        <v>21</v>
      </c>
      <c r="K1095" t="s">
        <v>1302</v>
      </c>
      <c r="L1095" t="s">
        <v>8883</v>
      </c>
      <c r="M1095" t="s">
        <v>29</v>
      </c>
      <c r="N1095">
        <v>11</v>
      </c>
    </row>
    <row r="1096" spans="1:14" hidden="1" x14ac:dyDescent="0.25">
      <c r="A1096">
        <v>1926</v>
      </c>
      <c r="B1096" t="s">
        <v>8891</v>
      </c>
      <c r="C1096" t="s">
        <v>8892</v>
      </c>
      <c r="D1096" t="s">
        <v>8883</v>
      </c>
      <c r="E1096" t="s">
        <v>8893</v>
      </c>
      <c r="F1096" t="s">
        <v>8894</v>
      </c>
      <c r="G1096" t="s">
        <v>8890</v>
      </c>
      <c r="H1096">
        <v>4317184</v>
      </c>
      <c r="I1096" t="s">
        <v>20</v>
      </c>
      <c r="J1096" t="s">
        <v>21</v>
      </c>
      <c r="K1096" t="s">
        <v>1302</v>
      </c>
      <c r="L1096" t="s">
        <v>8883</v>
      </c>
      <c r="M1096" t="s">
        <v>29</v>
      </c>
      <c r="N1096">
        <v>11</v>
      </c>
    </row>
    <row r="1097" spans="1:14" hidden="1" x14ac:dyDescent="0.25">
      <c r="A1097">
        <v>1930</v>
      </c>
      <c r="B1097" t="s">
        <v>8910</v>
      </c>
      <c r="C1097" t="s">
        <v>8911</v>
      </c>
      <c r="D1097" t="s">
        <v>8912</v>
      </c>
      <c r="E1097" t="s">
        <v>8913</v>
      </c>
      <c r="F1097" t="s">
        <v>8914</v>
      </c>
      <c r="G1097" t="s">
        <v>8915</v>
      </c>
      <c r="H1097">
        <v>4689920</v>
      </c>
      <c r="I1097" t="s">
        <v>20</v>
      </c>
      <c r="J1097" t="s">
        <v>21</v>
      </c>
      <c r="K1097" t="s">
        <v>1302</v>
      </c>
      <c r="L1097" t="s">
        <v>8912</v>
      </c>
      <c r="M1097" t="s">
        <v>23</v>
      </c>
      <c r="N1097">
        <v>11</v>
      </c>
    </row>
    <row r="1098" spans="1:14" hidden="1" x14ac:dyDescent="0.25">
      <c r="A1098">
        <v>1931</v>
      </c>
      <c r="B1098" t="s">
        <v>8916</v>
      </c>
      <c r="C1098" t="s">
        <v>8917</v>
      </c>
      <c r="D1098" t="s">
        <v>8912</v>
      </c>
      <c r="E1098" t="s">
        <v>8918</v>
      </c>
      <c r="F1098" t="s">
        <v>8918</v>
      </c>
      <c r="G1098" t="s">
        <v>8919</v>
      </c>
      <c r="H1098">
        <v>4292608</v>
      </c>
      <c r="I1098" t="s">
        <v>20</v>
      </c>
      <c r="J1098" t="s">
        <v>21</v>
      </c>
      <c r="K1098" t="s">
        <v>1302</v>
      </c>
      <c r="L1098" t="s">
        <v>8912</v>
      </c>
      <c r="M1098" t="s">
        <v>29</v>
      </c>
      <c r="N1098">
        <v>11</v>
      </c>
    </row>
    <row r="1099" spans="1:14" hidden="1" x14ac:dyDescent="0.25">
      <c r="A1099">
        <v>1932</v>
      </c>
      <c r="B1099" t="s">
        <v>8920</v>
      </c>
      <c r="C1099" t="s">
        <v>8921</v>
      </c>
      <c r="D1099" t="s">
        <v>8912</v>
      </c>
      <c r="E1099" t="s">
        <v>8913</v>
      </c>
      <c r="F1099" t="s">
        <v>8914</v>
      </c>
      <c r="G1099" t="s">
        <v>8922</v>
      </c>
      <c r="H1099">
        <v>4689920</v>
      </c>
      <c r="I1099" t="s">
        <v>20</v>
      </c>
      <c r="J1099" t="s">
        <v>21</v>
      </c>
      <c r="K1099" t="s">
        <v>1302</v>
      </c>
      <c r="L1099" t="s">
        <v>8912</v>
      </c>
      <c r="M1099" t="s">
        <v>29</v>
      </c>
      <c r="N1099">
        <v>11</v>
      </c>
    </row>
    <row r="1100" spans="1:14" x14ac:dyDescent="0.25">
      <c r="A1100">
        <v>1933</v>
      </c>
      <c r="B1100" t="s">
        <v>8923</v>
      </c>
      <c r="C1100" t="s">
        <v>8924</v>
      </c>
      <c r="D1100" t="s">
        <v>8912</v>
      </c>
      <c r="E1100" t="s">
        <v>8925</v>
      </c>
      <c r="F1100" t="s">
        <v>8926</v>
      </c>
      <c r="G1100" t="s">
        <v>8927</v>
      </c>
      <c r="H1100">
        <v>4698112</v>
      </c>
      <c r="I1100" t="s">
        <v>20</v>
      </c>
      <c r="J1100" t="s">
        <v>21</v>
      </c>
      <c r="K1100" t="s">
        <v>1302</v>
      </c>
      <c r="L1100" t="s">
        <v>8912</v>
      </c>
      <c r="M1100" t="s">
        <v>136</v>
      </c>
      <c r="N1100">
        <v>11</v>
      </c>
    </row>
    <row r="1101" spans="1:14" hidden="1" x14ac:dyDescent="0.25">
      <c r="A1101">
        <v>1934</v>
      </c>
      <c r="B1101" t="s">
        <v>8928</v>
      </c>
      <c r="C1101" t="s">
        <v>8929</v>
      </c>
      <c r="D1101" t="s">
        <v>8912</v>
      </c>
      <c r="E1101" t="s">
        <v>8925</v>
      </c>
      <c r="F1101" t="s">
        <v>8930</v>
      </c>
      <c r="G1101" t="s">
        <v>8927</v>
      </c>
      <c r="H1101">
        <v>4689920</v>
      </c>
      <c r="I1101" t="s">
        <v>20</v>
      </c>
      <c r="J1101" t="s">
        <v>21</v>
      </c>
      <c r="K1101" t="s">
        <v>1302</v>
      </c>
      <c r="L1101" t="s">
        <v>8912</v>
      </c>
      <c r="M1101" t="s">
        <v>141</v>
      </c>
      <c r="N1101">
        <v>11</v>
      </c>
    </row>
    <row r="1102" spans="1:14" hidden="1" x14ac:dyDescent="0.25">
      <c r="A1102">
        <v>1935</v>
      </c>
      <c r="B1102" t="s">
        <v>8931</v>
      </c>
      <c r="C1102" t="s">
        <v>8932</v>
      </c>
      <c r="D1102" t="s">
        <v>8933</v>
      </c>
      <c r="E1102" t="s">
        <v>8934</v>
      </c>
      <c r="F1102" t="s">
        <v>8935</v>
      </c>
      <c r="G1102" t="s">
        <v>8936</v>
      </c>
      <c r="H1102">
        <v>4820992</v>
      </c>
      <c r="I1102" t="s">
        <v>20</v>
      </c>
      <c r="J1102" t="s">
        <v>21</v>
      </c>
      <c r="K1102" t="s">
        <v>1302</v>
      </c>
      <c r="L1102" t="s">
        <v>8933</v>
      </c>
      <c r="M1102" t="s">
        <v>23</v>
      </c>
      <c r="N1102">
        <v>11</v>
      </c>
    </row>
    <row r="1103" spans="1:14" hidden="1" x14ac:dyDescent="0.25">
      <c r="A1103">
        <v>2202</v>
      </c>
      <c r="B1103" t="s">
        <v>10172</v>
      </c>
      <c r="C1103" t="s">
        <v>10173</v>
      </c>
      <c r="D1103" t="s">
        <v>8933</v>
      </c>
      <c r="E1103" t="s">
        <v>10174</v>
      </c>
      <c r="F1103" t="s">
        <v>10174</v>
      </c>
      <c r="G1103" t="s">
        <v>10175</v>
      </c>
      <c r="H1103">
        <v>4349952</v>
      </c>
      <c r="I1103" t="s">
        <v>20</v>
      </c>
      <c r="J1103" t="s">
        <v>21</v>
      </c>
      <c r="K1103" t="s">
        <v>1302</v>
      </c>
      <c r="L1103" t="s">
        <v>8933</v>
      </c>
      <c r="M1103" t="s">
        <v>29</v>
      </c>
      <c r="N1103">
        <v>11</v>
      </c>
    </row>
    <row r="1104" spans="1:14" hidden="1" x14ac:dyDescent="0.25">
      <c r="A1104">
        <v>2203</v>
      </c>
      <c r="B1104" t="s">
        <v>10176</v>
      </c>
      <c r="C1104" t="s">
        <v>10177</v>
      </c>
      <c r="D1104" t="s">
        <v>8933</v>
      </c>
      <c r="E1104" t="s">
        <v>10178</v>
      </c>
      <c r="F1104" t="s">
        <v>10179</v>
      </c>
      <c r="G1104" t="s">
        <v>10180</v>
      </c>
      <c r="H1104">
        <v>4829184</v>
      </c>
      <c r="I1104" t="s">
        <v>20</v>
      </c>
      <c r="J1104" t="s">
        <v>21</v>
      </c>
      <c r="K1104" t="s">
        <v>1302</v>
      </c>
      <c r="L1104" t="s">
        <v>8933</v>
      </c>
      <c r="M1104" t="s">
        <v>29</v>
      </c>
      <c r="N1104">
        <v>11</v>
      </c>
    </row>
    <row r="1105" spans="1:14" x14ac:dyDescent="0.25">
      <c r="A1105">
        <v>2204</v>
      </c>
      <c r="B1105" t="s">
        <v>10181</v>
      </c>
      <c r="C1105" t="s">
        <v>10182</v>
      </c>
      <c r="D1105" t="s">
        <v>8933</v>
      </c>
      <c r="E1105" t="s">
        <v>10183</v>
      </c>
      <c r="F1105" t="s">
        <v>10184</v>
      </c>
      <c r="G1105" t="s">
        <v>10185</v>
      </c>
      <c r="H1105">
        <v>4829184</v>
      </c>
      <c r="I1105" t="s">
        <v>20</v>
      </c>
      <c r="J1105" t="s">
        <v>21</v>
      </c>
      <c r="K1105" t="s">
        <v>1302</v>
      </c>
      <c r="L1105" t="s">
        <v>8933</v>
      </c>
      <c r="M1105" t="s">
        <v>136</v>
      </c>
      <c r="N1105">
        <v>11</v>
      </c>
    </row>
    <row r="1106" spans="1:14" hidden="1" x14ac:dyDescent="0.25">
      <c r="A1106">
        <v>2205</v>
      </c>
      <c r="B1106" t="s">
        <v>10186</v>
      </c>
      <c r="C1106" t="s">
        <v>10187</v>
      </c>
      <c r="D1106" t="s">
        <v>8933</v>
      </c>
      <c r="E1106" t="s">
        <v>10188</v>
      </c>
      <c r="F1106" t="s">
        <v>10189</v>
      </c>
      <c r="G1106" t="s">
        <v>10190</v>
      </c>
      <c r="H1106">
        <v>4829184</v>
      </c>
      <c r="I1106" t="s">
        <v>20</v>
      </c>
      <c r="J1106" t="s">
        <v>21</v>
      </c>
      <c r="K1106" t="s">
        <v>1302</v>
      </c>
      <c r="L1106" t="s">
        <v>8933</v>
      </c>
      <c r="M1106" t="s">
        <v>141</v>
      </c>
      <c r="N1106">
        <v>11</v>
      </c>
    </row>
    <row r="1107" spans="1:14" hidden="1" x14ac:dyDescent="0.25">
      <c r="A1107">
        <v>2207</v>
      </c>
      <c r="B1107" t="s">
        <v>10197</v>
      </c>
      <c r="C1107" t="s">
        <v>10198</v>
      </c>
      <c r="D1107" t="s">
        <v>10193</v>
      </c>
      <c r="E1107" t="s">
        <v>10199</v>
      </c>
      <c r="F1107" t="s">
        <v>10199</v>
      </c>
      <c r="G1107" t="s">
        <v>10200</v>
      </c>
      <c r="H1107">
        <v>4382720</v>
      </c>
      <c r="I1107" t="s">
        <v>20</v>
      </c>
      <c r="J1107" t="s">
        <v>21</v>
      </c>
      <c r="K1107" t="s">
        <v>1302</v>
      </c>
      <c r="L1107" t="s">
        <v>10193</v>
      </c>
      <c r="M1107" t="s">
        <v>29</v>
      </c>
      <c r="N1107">
        <v>11</v>
      </c>
    </row>
    <row r="1108" spans="1:14" hidden="1" x14ac:dyDescent="0.25">
      <c r="A1108">
        <v>2208</v>
      </c>
      <c r="B1108" t="s">
        <v>10201</v>
      </c>
      <c r="C1108" t="s">
        <v>10202</v>
      </c>
      <c r="D1108" t="s">
        <v>10193</v>
      </c>
      <c r="E1108" t="s">
        <v>10203</v>
      </c>
      <c r="F1108" t="s">
        <v>10204</v>
      </c>
      <c r="G1108" t="s">
        <v>10200</v>
      </c>
      <c r="H1108">
        <v>4878336</v>
      </c>
      <c r="I1108" t="s">
        <v>20</v>
      </c>
      <c r="J1108" t="s">
        <v>21</v>
      </c>
      <c r="K1108" t="s">
        <v>1302</v>
      </c>
      <c r="L1108" t="s">
        <v>10193</v>
      </c>
      <c r="M1108" t="s">
        <v>29</v>
      </c>
      <c r="N1108">
        <v>11</v>
      </c>
    </row>
    <row r="1109" spans="1:14" hidden="1" x14ac:dyDescent="0.25">
      <c r="A1109">
        <v>2209</v>
      </c>
      <c r="B1109" t="s">
        <v>10205</v>
      </c>
      <c r="C1109" t="s">
        <v>10206</v>
      </c>
      <c r="D1109" t="s">
        <v>10193</v>
      </c>
      <c r="E1109" t="s">
        <v>10207</v>
      </c>
      <c r="F1109" t="s">
        <v>10208</v>
      </c>
      <c r="G1109" t="s">
        <v>10200</v>
      </c>
      <c r="H1109">
        <v>4382720</v>
      </c>
      <c r="I1109" t="s">
        <v>20</v>
      </c>
      <c r="J1109" t="s">
        <v>21</v>
      </c>
      <c r="K1109" t="s">
        <v>1302</v>
      </c>
      <c r="L1109" t="s">
        <v>10193</v>
      </c>
      <c r="M1109" t="s">
        <v>29</v>
      </c>
      <c r="N1109">
        <v>11</v>
      </c>
    </row>
    <row r="1110" spans="1:14" hidden="1" x14ac:dyDescent="0.25">
      <c r="A1110">
        <v>2206</v>
      </c>
      <c r="B1110" t="s">
        <v>10191</v>
      </c>
      <c r="C1110" t="s">
        <v>10192</v>
      </c>
      <c r="D1110" t="s">
        <v>10193</v>
      </c>
      <c r="E1110" t="s">
        <v>10194</v>
      </c>
      <c r="F1110" t="s">
        <v>10195</v>
      </c>
      <c r="G1110" t="s">
        <v>10196</v>
      </c>
      <c r="H1110">
        <v>4395008</v>
      </c>
      <c r="I1110" t="s">
        <v>20</v>
      </c>
      <c r="J1110" t="s">
        <v>21</v>
      </c>
      <c r="K1110" t="s">
        <v>1302</v>
      </c>
      <c r="L1110" t="s">
        <v>10193</v>
      </c>
      <c r="M1110" t="s">
        <v>23</v>
      </c>
      <c r="N1110">
        <v>11</v>
      </c>
    </row>
    <row r="1111" spans="1:14" x14ac:dyDescent="0.25">
      <c r="A1111">
        <v>2210</v>
      </c>
      <c r="B1111" t="s">
        <v>10209</v>
      </c>
      <c r="C1111" t="s">
        <v>10210</v>
      </c>
      <c r="D1111" t="s">
        <v>10193</v>
      </c>
      <c r="E1111" t="s">
        <v>10211</v>
      </c>
      <c r="F1111" t="s">
        <v>10212</v>
      </c>
      <c r="G1111" t="s">
        <v>10213</v>
      </c>
      <c r="H1111">
        <v>4902912</v>
      </c>
      <c r="I1111" t="s">
        <v>20</v>
      </c>
      <c r="J1111" t="s">
        <v>21</v>
      </c>
      <c r="K1111" t="s">
        <v>1302</v>
      </c>
      <c r="L1111" t="s">
        <v>10193</v>
      </c>
      <c r="M1111" t="s">
        <v>40</v>
      </c>
      <c r="N1111">
        <v>11</v>
      </c>
    </row>
    <row r="1112" spans="1:14" hidden="1" x14ac:dyDescent="0.25">
      <c r="A1112">
        <v>2211</v>
      </c>
      <c r="B1112" t="s">
        <v>10214</v>
      </c>
      <c r="C1112" t="s">
        <v>10215</v>
      </c>
      <c r="D1112" t="s">
        <v>10193</v>
      </c>
      <c r="E1112" t="s">
        <v>10216</v>
      </c>
      <c r="F1112" t="s">
        <v>10217</v>
      </c>
      <c r="G1112" t="s">
        <v>10218</v>
      </c>
      <c r="H1112">
        <v>4902912</v>
      </c>
      <c r="I1112" t="s">
        <v>20</v>
      </c>
      <c r="J1112" t="s">
        <v>21</v>
      </c>
      <c r="K1112" t="s">
        <v>1302</v>
      </c>
      <c r="L1112" t="s">
        <v>10193</v>
      </c>
      <c r="M1112" t="s">
        <v>56</v>
      </c>
      <c r="N1112">
        <v>11</v>
      </c>
    </row>
    <row r="1113" spans="1:14" hidden="1" x14ac:dyDescent="0.25">
      <c r="A1113">
        <v>2215</v>
      </c>
      <c r="B1113" t="s">
        <v>10228</v>
      </c>
      <c r="C1113" t="s">
        <v>10229</v>
      </c>
      <c r="D1113" t="s">
        <v>10221</v>
      </c>
      <c r="E1113" t="s">
        <v>10230</v>
      </c>
      <c r="F1113" t="s">
        <v>10231</v>
      </c>
      <c r="G1113" t="s">
        <v>10232</v>
      </c>
      <c r="H1113">
        <v>4636672</v>
      </c>
      <c r="I1113" t="s">
        <v>20</v>
      </c>
      <c r="J1113" t="s">
        <v>21</v>
      </c>
      <c r="K1113" t="s">
        <v>1302</v>
      </c>
      <c r="L1113" t="s">
        <v>10221</v>
      </c>
      <c r="M1113" t="s">
        <v>29</v>
      </c>
      <c r="N1113">
        <v>11</v>
      </c>
    </row>
    <row r="1114" spans="1:14" hidden="1" x14ac:dyDescent="0.25">
      <c r="A1114">
        <v>2216</v>
      </c>
      <c r="B1114" t="s">
        <v>10233</v>
      </c>
      <c r="C1114" t="s">
        <v>10234</v>
      </c>
      <c r="D1114" t="s">
        <v>10221</v>
      </c>
      <c r="E1114" t="s">
        <v>10235</v>
      </c>
      <c r="F1114" t="s">
        <v>10236</v>
      </c>
      <c r="G1114" t="s">
        <v>10232</v>
      </c>
      <c r="H1114">
        <v>4395008</v>
      </c>
      <c r="I1114" t="s">
        <v>20</v>
      </c>
      <c r="J1114" t="s">
        <v>21</v>
      </c>
      <c r="K1114" t="s">
        <v>1302</v>
      </c>
      <c r="L1114" t="s">
        <v>10221</v>
      </c>
      <c r="M1114" t="s">
        <v>29</v>
      </c>
      <c r="N1114">
        <v>11</v>
      </c>
    </row>
    <row r="1115" spans="1:14" hidden="1" x14ac:dyDescent="0.25">
      <c r="A1115">
        <v>2214</v>
      </c>
      <c r="B1115" t="s">
        <v>10224</v>
      </c>
      <c r="C1115" t="s">
        <v>10225</v>
      </c>
      <c r="D1115" t="s">
        <v>10221</v>
      </c>
      <c r="E1115" t="s">
        <v>10226</v>
      </c>
      <c r="F1115" t="s">
        <v>10226</v>
      </c>
      <c r="G1115" t="s">
        <v>10227</v>
      </c>
      <c r="H1115">
        <v>4395008</v>
      </c>
      <c r="I1115" t="s">
        <v>20</v>
      </c>
      <c r="J1115" t="s">
        <v>21</v>
      </c>
      <c r="K1115" t="s">
        <v>1302</v>
      </c>
      <c r="L1115" t="s">
        <v>10221</v>
      </c>
      <c r="M1115" t="s">
        <v>29</v>
      </c>
      <c r="N1115">
        <v>11</v>
      </c>
    </row>
    <row r="1116" spans="1:14" x14ac:dyDescent="0.25">
      <c r="A1116">
        <v>2217</v>
      </c>
      <c r="B1116" t="s">
        <v>10237</v>
      </c>
      <c r="C1116" t="s">
        <v>10238</v>
      </c>
      <c r="D1116" t="s">
        <v>10221</v>
      </c>
      <c r="J1116" t="s">
        <v>21</v>
      </c>
      <c r="K1116" t="s">
        <v>1302</v>
      </c>
      <c r="L1116" t="s">
        <v>10221</v>
      </c>
      <c r="M1116" t="s">
        <v>40</v>
      </c>
      <c r="N1116">
        <v>11</v>
      </c>
    </row>
    <row r="1117" spans="1:14" hidden="1" x14ac:dyDescent="0.25">
      <c r="A1117">
        <v>2218</v>
      </c>
      <c r="B1117" t="s">
        <v>10239</v>
      </c>
      <c r="C1117" t="s">
        <v>10240</v>
      </c>
      <c r="D1117" t="s">
        <v>10221</v>
      </c>
      <c r="J1117" t="s">
        <v>21</v>
      </c>
      <c r="K1117" t="s">
        <v>1302</v>
      </c>
      <c r="L1117" t="s">
        <v>10221</v>
      </c>
      <c r="M1117" t="s">
        <v>56</v>
      </c>
      <c r="N1117">
        <v>11</v>
      </c>
    </row>
    <row r="1118" spans="1:14" hidden="1" x14ac:dyDescent="0.25">
      <c r="A1118">
        <v>2220</v>
      </c>
      <c r="B1118" t="s">
        <v>10245</v>
      </c>
      <c r="C1118" t="s">
        <v>10246</v>
      </c>
      <c r="D1118" t="s">
        <v>10247</v>
      </c>
      <c r="E1118" t="s">
        <v>10248</v>
      </c>
      <c r="F1118" t="s">
        <v>10249</v>
      </c>
      <c r="G1118" t="s">
        <v>10250</v>
      </c>
      <c r="H1118">
        <v>5066752</v>
      </c>
      <c r="I1118" t="s">
        <v>20</v>
      </c>
      <c r="J1118" t="s">
        <v>21</v>
      </c>
      <c r="K1118" t="s">
        <v>1302</v>
      </c>
      <c r="L1118" t="s">
        <v>10247</v>
      </c>
      <c r="M1118" t="s">
        <v>23</v>
      </c>
      <c r="N1118">
        <v>11</v>
      </c>
    </row>
    <row r="1119" spans="1:14" hidden="1" x14ac:dyDescent="0.25">
      <c r="A1119">
        <v>2221</v>
      </c>
      <c r="B1119" t="s">
        <v>10251</v>
      </c>
      <c r="C1119" t="s">
        <v>10252</v>
      </c>
      <c r="D1119" t="s">
        <v>10247</v>
      </c>
      <c r="E1119" t="s">
        <v>10253</v>
      </c>
      <c r="F1119" t="s">
        <v>10254</v>
      </c>
      <c r="G1119" t="s">
        <v>10255</v>
      </c>
      <c r="H1119">
        <v>4468736</v>
      </c>
      <c r="I1119" t="s">
        <v>20</v>
      </c>
      <c r="J1119" t="s">
        <v>21</v>
      </c>
      <c r="K1119" t="s">
        <v>1302</v>
      </c>
      <c r="L1119" t="s">
        <v>10247</v>
      </c>
      <c r="M1119" t="s">
        <v>29</v>
      </c>
      <c r="N1119">
        <v>11</v>
      </c>
    </row>
    <row r="1120" spans="1:14" hidden="1" x14ac:dyDescent="0.25">
      <c r="A1120">
        <v>2222</v>
      </c>
      <c r="B1120" t="s">
        <v>10256</v>
      </c>
      <c r="C1120" t="s">
        <v>10257</v>
      </c>
      <c r="D1120" t="s">
        <v>10247</v>
      </c>
      <c r="E1120" t="s">
        <v>10258</v>
      </c>
      <c r="F1120" t="s">
        <v>10258</v>
      </c>
      <c r="G1120" t="s">
        <v>10255</v>
      </c>
      <c r="H1120">
        <v>4505600</v>
      </c>
      <c r="I1120" t="s">
        <v>20</v>
      </c>
      <c r="J1120" t="s">
        <v>21</v>
      </c>
      <c r="K1120" t="s">
        <v>1302</v>
      </c>
      <c r="L1120" t="s">
        <v>10247</v>
      </c>
      <c r="M1120" t="s">
        <v>29</v>
      </c>
      <c r="N1120">
        <v>11</v>
      </c>
    </row>
    <row r="1121" spans="1:14" x14ac:dyDescent="0.25">
      <c r="A1121">
        <v>2224</v>
      </c>
      <c r="B1121" t="s">
        <v>10264</v>
      </c>
      <c r="C1121" t="s">
        <v>10265</v>
      </c>
      <c r="D1121" t="s">
        <v>10247</v>
      </c>
      <c r="E1121" t="s">
        <v>10266</v>
      </c>
      <c r="F1121" t="s">
        <v>10267</v>
      </c>
      <c r="G1121" t="s">
        <v>10268</v>
      </c>
      <c r="H1121">
        <v>5095424</v>
      </c>
      <c r="I1121" t="s">
        <v>20</v>
      </c>
      <c r="J1121" t="s">
        <v>21</v>
      </c>
      <c r="K1121" t="s">
        <v>1302</v>
      </c>
      <c r="L1121" t="s">
        <v>10247</v>
      </c>
      <c r="M1121" t="s">
        <v>40</v>
      </c>
      <c r="N1121">
        <v>11</v>
      </c>
    </row>
    <row r="1122" spans="1:14" hidden="1" x14ac:dyDescent="0.25">
      <c r="A1122">
        <v>2225</v>
      </c>
      <c r="B1122" t="s">
        <v>10269</v>
      </c>
      <c r="C1122" t="s">
        <v>10270</v>
      </c>
      <c r="D1122" t="s">
        <v>10247</v>
      </c>
      <c r="E1122" t="s">
        <v>10271</v>
      </c>
      <c r="F1122" t="s">
        <v>10272</v>
      </c>
      <c r="G1122" t="s">
        <v>10273</v>
      </c>
      <c r="H1122">
        <v>5074944</v>
      </c>
      <c r="I1122" t="s">
        <v>20</v>
      </c>
      <c r="J1122" t="s">
        <v>21</v>
      </c>
      <c r="K1122" t="s">
        <v>1302</v>
      </c>
      <c r="L1122" t="s">
        <v>10247</v>
      </c>
      <c r="M1122" t="s">
        <v>56</v>
      </c>
      <c r="N1122">
        <v>11</v>
      </c>
    </row>
    <row r="1123" spans="1:14" hidden="1" x14ac:dyDescent="0.25">
      <c r="A1123">
        <v>2223</v>
      </c>
      <c r="B1123" t="s">
        <v>10259</v>
      </c>
      <c r="C1123" t="s">
        <v>10260</v>
      </c>
      <c r="D1123" t="s">
        <v>10247</v>
      </c>
      <c r="E1123" t="s">
        <v>10261</v>
      </c>
      <c r="F1123" t="s">
        <v>10262</v>
      </c>
      <c r="G1123" t="s">
        <v>10263</v>
      </c>
      <c r="H1123">
        <v>4767744</v>
      </c>
      <c r="I1123" t="s">
        <v>20</v>
      </c>
      <c r="J1123" t="s">
        <v>21</v>
      </c>
      <c r="K1123" t="s">
        <v>1302</v>
      </c>
      <c r="L1123" t="s">
        <v>10247</v>
      </c>
      <c r="M1123" t="s">
        <v>29</v>
      </c>
      <c r="N1123">
        <v>11</v>
      </c>
    </row>
    <row r="1124" spans="1:14" hidden="1" x14ac:dyDescent="0.25">
      <c r="A1124">
        <v>2226</v>
      </c>
      <c r="B1124" t="s">
        <v>10274</v>
      </c>
      <c r="C1124" t="s">
        <v>10275</v>
      </c>
      <c r="D1124" t="s">
        <v>10276</v>
      </c>
      <c r="E1124" t="s">
        <v>10277</v>
      </c>
      <c r="F1124" t="s">
        <v>10278</v>
      </c>
      <c r="G1124" t="s">
        <v>10279</v>
      </c>
      <c r="H1124">
        <v>5541888</v>
      </c>
      <c r="I1124" t="s">
        <v>20</v>
      </c>
      <c r="J1124" t="s">
        <v>21</v>
      </c>
      <c r="K1124" t="s">
        <v>1302</v>
      </c>
      <c r="L1124" t="s">
        <v>10276</v>
      </c>
      <c r="M1124" t="s">
        <v>23</v>
      </c>
      <c r="N1124">
        <v>11</v>
      </c>
    </row>
    <row r="1125" spans="1:14" hidden="1" x14ac:dyDescent="0.25">
      <c r="A1125">
        <v>2227</v>
      </c>
      <c r="B1125" t="s">
        <v>10280</v>
      </c>
      <c r="C1125" t="s">
        <v>10281</v>
      </c>
      <c r="D1125" t="s">
        <v>10276</v>
      </c>
      <c r="E1125" t="s">
        <v>10282</v>
      </c>
      <c r="F1125" t="s">
        <v>10282</v>
      </c>
      <c r="G1125" t="s">
        <v>10283</v>
      </c>
      <c r="H1125">
        <v>4673536</v>
      </c>
      <c r="I1125" t="s">
        <v>20</v>
      </c>
      <c r="J1125" t="s">
        <v>21</v>
      </c>
      <c r="K1125" t="s">
        <v>1302</v>
      </c>
      <c r="L1125" t="s">
        <v>10276</v>
      </c>
      <c r="M1125" t="s">
        <v>29</v>
      </c>
      <c r="N1125">
        <v>11</v>
      </c>
    </row>
    <row r="1126" spans="1:14" hidden="1" x14ac:dyDescent="0.25">
      <c r="A1126">
        <v>2228</v>
      </c>
      <c r="B1126" t="s">
        <v>10284</v>
      </c>
      <c r="C1126" t="s">
        <v>10285</v>
      </c>
      <c r="D1126" t="s">
        <v>10276</v>
      </c>
      <c r="E1126" t="s">
        <v>10286</v>
      </c>
      <c r="F1126" t="s">
        <v>10287</v>
      </c>
      <c r="G1126" t="s">
        <v>10283</v>
      </c>
      <c r="H1126">
        <v>4673536</v>
      </c>
      <c r="I1126" t="s">
        <v>20</v>
      </c>
      <c r="J1126" t="s">
        <v>21</v>
      </c>
      <c r="K1126" t="s">
        <v>1302</v>
      </c>
      <c r="L1126" t="s">
        <v>10276</v>
      </c>
      <c r="M1126" t="s">
        <v>29</v>
      </c>
      <c r="N1126">
        <v>11</v>
      </c>
    </row>
    <row r="1127" spans="1:14" x14ac:dyDescent="0.25">
      <c r="A1127">
        <v>2229</v>
      </c>
      <c r="B1127" t="s">
        <v>10288</v>
      </c>
      <c r="C1127" t="s">
        <v>10289</v>
      </c>
      <c r="D1127" t="s">
        <v>10276</v>
      </c>
      <c r="E1127" t="s">
        <v>10290</v>
      </c>
      <c r="F1127" t="s">
        <v>10291</v>
      </c>
      <c r="G1127" t="s">
        <v>10292</v>
      </c>
      <c r="H1127">
        <v>5541888</v>
      </c>
      <c r="I1127" t="s">
        <v>20</v>
      </c>
      <c r="J1127" t="s">
        <v>21</v>
      </c>
      <c r="K1127" t="s">
        <v>1302</v>
      </c>
      <c r="L1127" t="s">
        <v>10276</v>
      </c>
      <c r="M1127" t="s">
        <v>136</v>
      </c>
      <c r="N1127">
        <v>11</v>
      </c>
    </row>
    <row r="1128" spans="1:14" hidden="1" x14ac:dyDescent="0.25">
      <c r="A1128">
        <v>2230</v>
      </c>
      <c r="B1128" t="s">
        <v>10293</v>
      </c>
      <c r="C1128" t="s">
        <v>10294</v>
      </c>
      <c r="D1128" t="s">
        <v>10276</v>
      </c>
      <c r="E1128" t="s">
        <v>10295</v>
      </c>
      <c r="F1128" t="s">
        <v>10296</v>
      </c>
      <c r="G1128" t="s">
        <v>10297</v>
      </c>
      <c r="H1128">
        <v>5459968</v>
      </c>
      <c r="I1128" t="s">
        <v>20</v>
      </c>
      <c r="J1128" t="s">
        <v>21</v>
      </c>
      <c r="K1128" t="s">
        <v>1302</v>
      </c>
      <c r="L1128" t="s">
        <v>10276</v>
      </c>
      <c r="M1128" t="s">
        <v>141</v>
      </c>
      <c r="N1128">
        <v>11</v>
      </c>
    </row>
    <row r="1129" spans="1:14" hidden="1" x14ac:dyDescent="0.25">
      <c r="A1129">
        <v>2231</v>
      </c>
      <c r="B1129" t="s">
        <v>10298</v>
      </c>
      <c r="C1129" t="s">
        <v>10299</v>
      </c>
      <c r="D1129" t="s">
        <v>10276</v>
      </c>
      <c r="E1129" t="s">
        <v>10300</v>
      </c>
      <c r="F1129" t="s">
        <v>10301</v>
      </c>
      <c r="G1129" t="s">
        <v>10302</v>
      </c>
      <c r="H1129">
        <v>5541888</v>
      </c>
      <c r="I1129" t="s">
        <v>20</v>
      </c>
      <c r="J1129" t="s">
        <v>21</v>
      </c>
      <c r="K1129" t="s">
        <v>1302</v>
      </c>
      <c r="L1129" t="s">
        <v>10276</v>
      </c>
      <c r="M1129" t="s">
        <v>73</v>
      </c>
      <c r="N1129">
        <v>11</v>
      </c>
    </row>
    <row r="1130" spans="1:14" hidden="1" x14ac:dyDescent="0.25">
      <c r="A1130">
        <v>2233</v>
      </c>
      <c r="B1130" t="s">
        <v>10309</v>
      </c>
      <c r="C1130" t="s">
        <v>10310</v>
      </c>
      <c r="D1130" t="s">
        <v>10305</v>
      </c>
      <c r="E1130" t="s">
        <v>10311</v>
      </c>
      <c r="F1130" t="s">
        <v>10311</v>
      </c>
      <c r="G1130" t="s">
        <v>10312</v>
      </c>
      <c r="H1130">
        <v>4628480</v>
      </c>
      <c r="I1130" t="s">
        <v>20</v>
      </c>
      <c r="J1130" t="s">
        <v>21</v>
      </c>
      <c r="K1130" t="s">
        <v>1302</v>
      </c>
      <c r="L1130" t="s">
        <v>10305</v>
      </c>
      <c r="M1130" t="s">
        <v>29</v>
      </c>
      <c r="N1130">
        <v>11</v>
      </c>
    </row>
    <row r="1131" spans="1:14" hidden="1" x14ac:dyDescent="0.25">
      <c r="A1131">
        <v>2232</v>
      </c>
      <c r="B1131" t="s">
        <v>10303</v>
      </c>
      <c r="C1131" t="s">
        <v>10304</v>
      </c>
      <c r="D1131" t="s">
        <v>10305</v>
      </c>
      <c r="E1131" t="s">
        <v>10306</v>
      </c>
      <c r="F1131" t="s">
        <v>10307</v>
      </c>
      <c r="G1131" t="s">
        <v>10308</v>
      </c>
      <c r="H1131">
        <v>5443584</v>
      </c>
      <c r="I1131" t="s">
        <v>20</v>
      </c>
      <c r="J1131" t="s">
        <v>21</v>
      </c>
      <c r="K1131" t="s">
        <v>1302</v>
      </c>
      <c r="L1131" t="s">
        <v>10305</v>
      </c>
      <c r="M1131" t="s">
        <v>23</v>
      </c>
      <c r="N1131">
        <v>11</v>
      </c>
    </row>
    <row r="1132" spans="1:14" hidden="1" x14ac:dyDescent="0.25">
      <c r="A1132">
        <v>2234</v>
      </c>
      <c r="B1132" t="s">
        <v>10313</v>
      </c>
      <c r="C1132" t="s">
        <v>10314</v>
      </c>
      <c r="D1132" t="s">
        <v>10305</v>
      </c>
      <c r="E1132" t="s">
        <v>10315</v>
      </c>
      <c r="F1132" t="s">
        <v>10316</v>
      </c>
      <c r="G1132" t="s">
        <v>10317</v>
      </c>
      <c r="H1132">
        <v>5439488</v>
      </c>
      <c r="I1132" t="s">
        <v>20</v>
      </c>
      <c r="J1132" t="s">
        <v>21</v>
      </c>
      <c r="K1132" t="s">
        <v>1302</v>
      </c>
      <c r="L1132" t="s">
        <v>10305</v>
      </c>
      <c r="M1132" t="s">
        <v>29</v>
      </c>
      <c r="N1132">
        <v>11</v>
      </c>
    </row>
    <row r="1133" spans="1:14" hidden="1" x14ac:dyDescent="0.25">
      <c r="A1133">
        <v>2235</v>
      </c>
      <c r="B1133" t="s">
        <v>10318</v>
      </c>
      <c r="C1133" t="s">
        <v>10319</v>
      </c>
      <c r="D1133" t="s">
        <v>10305</v>
      </c>
      <c r="E1133" t="s">
        <v>10320</v>
      </c>
      <c r="F1133" t="s">
        <v>10321</v>
      </c>
      <c r="G1133" t="s">
        <v>10322</v>
      </c>
      <c r="H1133">
        <v>4628480</v>
      </c>
      <c r="I1133" t="s">
        <v>20</v>
      </c>
      <c r="J1133" t="s">
        <v>21</v>
      </c>
      <c r="K1133" t="s">
        <v>1302</v>
      </c>
      <c r="L1133" t="s">
        <v>10305</v>
      </c>
      <c r="M1133" t="s">
        <v>29</v>
      </c>
      <c r="N1133">
        <v>11</v>
      </c>
    </row>
    <row r="1134" spans="1:14" x14ac:dyDescent="0.25">
      <c r="A1134">
        <v>2236</v>
      </c>
      <c r="B1134" t="s">
        <v>10323</v>
      </c>
      <c r="C1134" t="s">
        <v>10324</v>
      </c>
      <c r="D1134" t="s">
        <v>10305</v>
      </c>
      <c r="E1134" t="s">
        <v>10325</v>
      </c>
      <c r="F1134" t="s">
        <v>10326</v>
      </c>
      <c r="G1134" t="s">
        <v>10327</v>
      </c>
      <c r="H1134">
        <v>5443584</v>
      </c>
      <c r="I1134" t="s">
        <v>20</v>
      </c>
      <c r="J1134" t="s">
        <v>21</v>
      </c>
      <c r="K1134" t="s">
        <v>1302</v>
      </c>
      <c r="L1134" t="s">
        <v>10305</v>
      </c>
      <c r="M1134" t="s">
        <v>40</v>
      </c>
      <c r="N1134">
        <v>11</v>
      </c>
    </row>
    <row r="1135" spans="1:14" hidden="1" x14ac:dyDescent="0.25">
      <c r="A1135">
        <v>2237</v>
      </c>
      <c r="B1135" t="s">
        <v>10328</v>
      </c>
      <c r="C1135" t="s">
        <v>10329</v>
      </c>
      <c r="D1135" t="s">
        <v>10305</v>
      </c>
      <c r="E1135" t="s">
        <v>10330</v>
      </c>
      <c r="F1135" t="s">
        <v>10326</v>
      </c>
      <c r="G1135" t="s">
        <v>10331</v>
      </c>
      <c r="H1135">
        <v>5468160</v>
      </c>
      <c r="I1135" t="s">
        <v>20</v>
      </c>
      <c r="J1135" t="s">
        <v>21</v>
      </c>
      <c r="K1135" t="s">
        <v>1302</v>
      </c>
      <c r="L1135" t="s">
        <v>10305</v>
      </c>
      <c r="M1135" t="s">
        <v>56</v>
      </c>
      <c r="N1135">
        <v>11</v>
      </c>
    </row>
    <row r="1136" spans="1:14" hidden="1" x14ac:dyDescent="0.25">
      <c r="A1136">
        <v>2238</v>
      </c>
      <c r="B1136" t="s">
        <v>10332</v>
      </c>
      <c r="C1136" t="s">
        <v>10333</v>
      </c>
      <c r="D1136" t="s">
        <v>10305</v>
      </c>
      <c r="E1136" t="s">
        <v>10334</v>
      </c>
      <c r="F1136" t="s">
        <v>10335</v>
      </c>
      <c r="G1136" t="s">
        <v>10336</v>
      </c>
      <c r="H1136">
        <v>5439488</v>
      </c>
      <c r="I1136" t="s">
        <v>20</v>
      </c>
      <c r="J1136" t="s">
        <v>21</v>
      </c>
      <c r="K1136" t="s">
        <v>1302</v>
      </c>
      <c r="L1136" t="s">
        <v>10305</v>
      </c>
      <c r="M1136" t="s">
        <v>73</v>
      </c>
      <c r="N1136">
        <v>11</v>
      </c>
    </row>
    <row r="1137" spans="1:14" hidden="1" x14ac:dyDescent="0.25">
      <c r="A1137">
        <v>2239</v>
      </c>
      <c r="B1137" t="s">
        <v>10337</v>
      </c>
      <c r="C1137" t="s">
        <v>10338</v>
      </c>
      <c r="D1137" t="s">
        <v>10339</v>
      </c>
      <c r="E1137" t="s">
        <v>10340</v>
      </c>
      <c r="F1137" t="s">
        <v>10341</v>
      </c>
      <c r="G1137" t="s">
        <v>10342</v>
      </c>
      <c r="H1137">
        <v>7741440</v>
      </c>
      <c r="I1137" t="s">
        <v>20</v>
      </c>
      <c r="J1137" t="s">
        <v>21</v>
      </c>
      <c r="K1137" t="s">
        <v>1302</v>
      </c>
      <c r="L1137" t="s">
        <v>10339</v>
      </c>
      <c r="M1137" t="s">
        <v>23</v>
      </c>
      <c r="N1137">
        <v>11</v>
      </c>
    </row>
    <row r="1138" spans="1:14" hidden="1" x14ac:dyDescent="0.25">
      <c r="A1138">
        <v>2240</v>
      </c>
      <c r="B1138" t="s">
        <v>10343</v>
      </c>
      <c r="C1138" t="s">
        <v>10344</v>
      </c>
      <c r="D1138" t="s">
        <v>10339</v>
      </c>
      <c r="E1138" t="s">
        <v>10345</v>
      </c>
      <c r="F1138" t="s">
        <v>10346</v>
      </c>
      <c r="G1138" t="s">
        <v>10347</v>
      </c>
      <c r="H1138">
        <v>7741440</v>
      </c>
      <c r="I1138" t="s">
        <v>20</v>
      </c>
      <c r="J1138" t="s">
        <v>21</v>
      </c>
      <c r="K1138" t="s">
        <v>1302</v>
      </c>
      <c r="L1138" t="s">
        <v>10339</v>
      </c>
      <c r="M1138" t="s">
        <v>29</v>
      </c>
      <c r="N1138">
        <v>11</v>
      </c>
    </row>
    <row r="1139" spans="1:14" hidden="1" x14ac:dyDescent="0.25">
      <c r="A1139">
        <v>2241</v>
      </c>
      <c r="B1139" t="s">
        <v>10348</v>
      </c>
      <c r="C1139" t="s">
        <v>10349</v>
      </c>
      <c r="D1139" t="s">
        <v>10339</v>
      </c>
      <c r="E1139" t="s">
        <v>10350</v>
      </c>
      <c r="F1139" t="s">
        <v>10351</v>
      </c>
      <c r="G1139" t="s">
        <v>10352</v>
      </c>
      <c r="H1139">
        <v>5910528</v>
      </c>
      <c r="I1139" t="s">
        <v>20</v>
      </c>
      <c r="J1139" t="s">
        <v>21</v>
      </c>
      <c r="K1139" t="s">
        <v>1302</v>
      </c>
      <c r="L1139" t="s">
        <v>10339</v>
      </c>
      <c r="M1139" t="s">
        <v>29</v>
      </c>
      <c r="N1139">
        <v>11</v>
      </c>
    </row>
    <row r="1140" spans="1:14" x14ac:dyDescent="0.25">
      <c r="A1140">
        <v>2242</v>
      </c>
      <c r="B1140" t="s">
        <v>10353</v>
      </c>
      <c r="C1140" t="s">
        <v>10354</v>
      </c>
      <c r="D1140" t="s">
        <v>10339</v>
      </c>
      <c r="E1140" t="s">
        <v>10355</v>
      </c>
      <c r="F1140" t="s">
        <v>10356</v>
      </c>
      <c r="G1140" t="s">
        <v>10357</v>
      </c>
      <c r="H1140">
        <v>8003584</v>
      </c>
      <c r="I1140" t="s">
        <v>20</v>
      </c>
      <c r="J1140" t="s">
        <v>21</v>
      </c>
      <c r="K1140" t="s">
        <v>1302</v>
      </c>
      <c r="L1140" t="s">
        <v>10339</v>
      </c>
      <c r="M1140" t="s">
        <v>136</v>
      </c>
      <c r="N1140">
        <v>11</v>
      </c>
    </row>
    <row r="1141" spans="1:14" hidden="1" x14ac:dyDescent="0.25">
      <c r="A1141">
        <v>2243</v>
      </c>
      <c r="B1141" t="s">
        <v>10358</v>
      </c>
      <c r="C1141" t="s">
        <v>10359</v>
      </c>
      <c r="D1141" t="s">
        <v>10339</v>
      </c>
      <c r="E1141" t="s">
        <v>10360</v>
      </c>
      <c r="F1141" t="s">
        <v>10361</v>
      </c>
      <c r="G1141" t="s">
        <v>10362</v>
      </c>
      <c r="H1141">
        <v>7970816</v>
      </c>
      <c r="I1141" t="s">
        <v>20</v>
      </c>
      <c r="J1141" t="s">
        <v>21</v>
      </c>
      <c r="K1141" t="s">
        <v>1302</v>
      </c>
      <c r="L1141" t="s">
        <v>10339</v>
      </c>
      <c r="M1141" t="s">
        <v>141</v>
      </c>
      <c r="N1141">
        <v>11</v>
      </c>
    </row>
    <row r="1142" spans="1:14" hidden="1" x14ac:dyDescent="0.25">
      <c r="A1142">
        <v>2244</v>
      </c>
      <c r="B1142" t="s">
        <v>10363</v>
      </c>
      <c r="C1142" t="s">
        <v>10364</v>
      </c>
      <c r="D1142" t="s">
        <v>10365</v>
      </c>
      <c r="E1142" t="s">
        <v>10366</v>
      </c>
      <c r="F1142" t="s">
        <v>10367</v>
      </c>
      <c r="G1142" t="s">
        <v>10368</v>
      </c>
      <c r="H1142">
        <v>5894144</v>
      </c>
      <c r="I1142" t="s">
        <v>20</v>
      </c>
      <c r="J1142" t="s">
        <v>21</v>
      </c>
      <c r="K1142" t="s">
        <v>1302</v>
      </c>
      <c r="L1142" t="s">
        <v>10365</v>
      </c>
      <c r="M1142" t="s">
        <v>23</v>
      </c>
      <c r="N1142">
        <v>11</v>
      </c>
    </row>
    <row r="1143" spans="1:14" hidden="1" x14ac:dyDescent="0.25">
      <c r="A1143">
        <v>2245</v>
      </c>
      <c r="B1143" t="s">
        <v>10369</v>
      </c>
      <c r="C1143" t="s">
        <v>10370</v>
      </c>
      <c r="D1143" t="s">
        <v>10365</v>
      </c>
      <c r="E1143" t="s">
        <v>10371</v>
      </c>
      <c r="F1143" t="s">
        <v>10372</v>
      </c>
      <c r="G1143" t="s">
        <v>10373</v>
      </c>
      <c r="H1143">
        <v>4870144</v>
      </c>
      <c r="I1143" t="s">
        <v>20</v>
      </c>
      <c r="J1143" t="s">
        <v>21</v>
      </c>
      <c r="K1143" t="s">
        <v>1302</v>
      </c>
      <c r="L1143" t="s">
        <v>10365</v>
      </c>
      <c r="M1143" t="s">
        <v>29</v>
      </c>
      <c r="N1143">
        <v>11</v>
      </c>
    </row>
    <row r="1144" spans="1:14" hidden="1" x14ac:dyDescent="0.25">
      <c r="A1144">
        <v>2246</v>
      </c>
      <c r="B1144" t="s">
        <v>10374</v>
      </c>
      <c r="C1144" t="s">
        <v>10375</v>
      </c>
      <c r="D1144" t="s">
        <v>10365</v>
      </c>
      <c r="E1144" t="s">
        <v>10376</v>
      </c>
      <c r="F1144" t="s">
        <v>10376</v>
      </c>
      <c r="G1144" t="s">
        <v>10373</v>
      </c>
      <c r="H1144">
        <v>4878336</v>
      </c>
      <c r="I1144" t="s">
        <v>20</v>
      </c>
      <c r="J1144" t="s">
        <v>21</v>
      </c>
      <c r="K1144" t="s">
        <v>1302</v>
      </c>
      <c r="L1144" t="s">
        <v>10365</v>
      </c>
      <c r="M1144" t="s">
        <v>29</v>
      </c>
      <c r="N1144">
        <v>11</v>
      </c>
    </row>
    <row r="1145" spans="1:14" x14ac:dyDescent="0.25">
      <c r="A1145">
        <v>2247</v>
      </c>
      <c r="B1145" t="s">
        <v>10377</v>
      </c>
      <c r="C1145" t="s">
        <v>10378</v>
      </c>
      <c r="D1145" t="s">
        <v>10365</v>
      </c>
      <c r="E1145" t="s">
        <v>10379</v>
      </c>
      <c r="F1145" t="s">
        <v>10380</v>
      </c>
      <c r="G1145" t="s">
        <v>10381</v>
      </c>
      <c r="H1145">
        <v>6000640</v>
      </c>
      <c r="I1145" t="s">
        <v>20</v>
      </c>
      <c r="J1145" t="s">
        <v>21</v>
      </c>
      <c r="K1145" t="s">
        <v>1302</v>
      </c>
      <c r="L1145" t="s">
        <v>10365</v>
      </c>
      <c r="M1145" t="s">
        <v>136</v>
      </c>
      <c r="N1145">
        <v>11</v>
      </c>
    </row>
    <row r="1146" spans="1:14" hidden="1" x14ac:dyDescent="0.25">
      <c r="A1146">
        <v>2248</v>
      </c>
      <c r="B1146" t="s">
        <v>10382</v>
      </c>
      <c r="C1146" t="s">
        <v>10383</v>
      </c>
      <c r="D1146" t="s">
        <v>10365</v>
      </c>
      <c r="E1146" t="s">
        <v>10384</v>
      </c>
      <c r="F1146" t="s">
        <v>10385</v>
      </c>
      <c r="G1146" t="s">
        <v>10386</v>
      </c>
      <c r="H1146">
        <v>6000640</v>
      </c>
      <c r="I1146" t="s">
        <v>20</v>
      </c>
      <c r="J1146" t="s">
        <v>21</v>
      </c>
      <c r="K1146" t="s">
        <v>1302</v>
      </c>
      <c r="L1146" t="s">
        <v>10365</v>
      </c>
      <c r="M1146" t="s">
        <v>141</v>
      </c>
      <c r="N1146">
        <v>11</v>
      </c>
    </row>
    <row r="1147" spans="1:14" hidden="1" x14ac:dyDescent="0.25">
      <c r="A1147">
        <v>2249</v>
      </c>
      <c r="B1147" t="s">
        <v>10387</v>
      </c>
      <c r="C1147" t="s">
        <v>10388</v>
      </c>
      <c r="D1147" t="s">
        <v>10365</v>
      </c>
      <c r="E1147" t="s">
        <v>10389</v>
      </c>
      <c r="F1147" t="s">
        <v>10390</v>
      </c>
      <c r="G1147" t="s">
        <v>10391</v>
      </c>
      <c r="H1147">
        <v>5902336</v>
      </c>
      <c r="I1147" t="s">
        <v>20</v>
      </c>
      <c r="J1147" t="s">
        <v>21</v>
      </c>
      <c r="K1147" t="s">
        <v>1302</v>
      </c>
      <c r="L1147" t="s">
        <v>10365</v>
      </c>
      <c r="M1147" t="s">
        <v>73</v>
      </c>
      <c r="N1147">
        <v>11</v>
      </c>
    </row>
    <row r="1148" spans="1:14" hidden="1" x14ac:dyDescent="0.25">
      <c r="A1148">
        <v>2250</v>
      </c>
      <c r="B1148" t="s">
        <v>10392</v>
      </c>
      <c r="C1148" t="s">
        <v>10393</v>
      </c>
      <c r="D1148" t="s">
        <v>10394</v>
      </c>
      <c r="E1148" t="s">
        <v>10395</v>
      </c>
      <c r="F1148" t="s">
        <v>10396</v>
      </c>
      <c r="G1148" t="s">
        <v>10397</v>
      </c>
      <c r="H1148">
        <v>5804032</v>
      </c>
      <c r="I1148" t="s">
        <v>20</v>
      </c>
      <c r="J1148" t="s">
        <v>21</v>
      </c>
      <c r="K1148" t="s">
        <v>1302</v>
      </c>
      <c r="L1148" t="s">
        <v>10394</v>
      </c>
      <c r="M1148" t="s">
        <v>23</v>
      </c>
      <c r="N1148">
        <v>11</v>
      </c>
    </row>
    <row r="1149" spans="1:14" hidden="1" x14ac:dyDescent="0.25">
      <c r="A1149">
        <v>2251</v>
      </c>
      <c r="B1149" t="s">
        <v>10398</v>
      </c>
      <c r="C1149" t="s">
        <v>10399</v>
      </c>
      <c r="D1149" t="s">
        <v>10394</v>
      </c>
      <c r="E1149" t="s">
        <v>10400</v>
      </c>
      <c r="F1149" t="s">
        <v>10400</v>
      </c>
      <c r="G1149" t="s">
        <v>10401</v>
      </c>
      <c r="H1149">
        <v>4829184</v>
      </c>
      <c r="I1149" t="s">
        <v>20</v>
      </c>
      <c r="J1149" t="s">
        <v>21</v>
      </c>
      <c r="K1149" t="s">
        <v>1302</v>
      </c>
      <c r="L1149" t="s">
        <v>10394</v>
      </c>
      <c r="M1149" t="s">
        <v>29</v>
      </c>
      <c r="N1149">
        <v>11</v>
      </c>
    </row>
    <row r="1150" spans="1:14" x14ac:dyDescent="0.25">
      <c r="A1150">
        <v>2254</v>
      </c>
      <c r="B1150" t="s">
        <v>10411</v>
      </c>
      <c r="C1150" t="s">
        <v>10412</v>
      </c>
      <c r="D1150" t="s">
        <v>10394</v>
      </c>
      <c r="E1150" t="s">
        <v>10413</v>
      </c>
      <c r="F1150" t="s">
        <v>10414</v>
      </c>
      <c r="G1150" t="s">
        <v>10415</v>
      </c>
      <c r="H1150">
        <v>5865472</v>
      </c>
      <c r="I1150" t="s">
        <v>20</v>
      </c>
      <c r="J1150" t="s">
        <v>21</v>
      </c>
      <c r="K1150" t="s">
        <v>1302</v>
      </c>
      <c r="L1150" t="s">
        <v>10394</v>
      </c>
      <c r="M1150" t="s">
        <v>40</v>
      </c>
      <c r="N1150">
        <v>11</v>
      </c>
    </row>
    <row r="1151" spans="1:14" hidden="1" x14ac:dyDescent="0.25">
      <c r="A1151">
        <v>2255</v>
      </c>
      <c r="B1151" t="s">
        <v>10416</v>
      </c>
      <c r="C1151" t="s">
        <v>10417</v>
      </c>
      <c r="D1151" t="s">
        <v>10394</v>
      </c>
      <c r="E1151" t="s">
        <v>10413</v>
      </c>
      <c r="F1151" t="s">
        <v>10418</v>
      </c>
      <c r="G1151" t="s">
        <v>10419</v>
      </c>
      <c r="H1151">
        <v>5840896</v>
      </c>
      <c r="I1151" t="s">
        <v>20</v>
      </c>
      <c r="J1151" t="s">
        <v>21</v>
      </c>
      <c r="K1151" t="s">
        <v>1302</v>
      </c>
      <c r="L1151" t="s">
        <v>10394</v>
      </c>
      <c r="M1151" t="s">
        <v>56</v>
      </c>
      <c r="N1151">
        <v>11</v>
      </c>
    </row>
    <row r="1152" spans="1:14" hidden="1" x14ac:dyDescent="0.25">
      <c r="A1152">
        <v>2252</v>
      </c>
      <c r="B1152" t="s">
        <v>10402</v>
      </c>
      <c r="C1152" t="s">
        <v>10403</v>
      </c>
      <c r="D1152" t="s">
        <v>10394</v>
      </c>
      <c r="E1152" t="s">
        <v>10404</v>
      </c>
      <c r="F1152" t="s">
        <v>10405</v>
      </c>
      <c r="G1152" t="s">
        <v>10401</v>
      </c>
      <c r="H1152">
        <v>5246976</v>
      </c>
      <c r="I1152" t="s">
        <v>20</v>
      </c>
      <c r="J1152" t="s">
        <v>21</v>
      </c>
      <c r="K1152" t="s">
        <v>1302</v>
      </c>
      <c r="L1152" t="s">
        <v>10394</v>
      </c>
      <c r="M1152" t="s">
        <v>29</v>
      </c>
      <c r="N1152">
        <v>11</v>
      </c>
    </row>
    <row r="1153" spans="1:14" hidden="1" x14ac:dyDescent="0.25">
      <c r="A1153">
        <v>2253</v>
      </c>
      <c r="B1153" t="s">
        <v>10406</v>
      </c>
      <c r="C1153" t="s">
        <v>10407</v>
      </c>
      <c r="D1153" t="s">
        <v>10394</v>
      </c>
      <c r="E1153" t="s">
        <v>10408</v>
      </c>
      <c r="F1153" t="s">
        <v>10409</v>
      </c>
      <c r="G1153" t="s">
        <v>10410</v>
      </c>
      <c r="H1153">
        <v>4644864</v>
      </c>
      <c r="I1153" t="s">
        <v>20</v>
      </c>
      <c r="J1153" t="s">
        <v>21</v>
      </c>
      <c r="K1153" t="s">
        <v>1302</v>
      </c>
      <c r="L1153" t="s">
        <v>10394</v>
      </c>
      <c r="M1153" t="s">
        <v>29</v>
      </c>
      <c r="N1153">
        <v>11</v>
      </c>
    </row>
    <row r="1154" spans="1:14" hidden="1" x14ac:dyDescent="0.25">
      <c r="A1154">
        <v>2257</v>
      </c>
      <c r="B1154" t="s">
        <v>10424</v>
      </c>
      <c r="C1154" t="s">
        <v>10425</v>
      </c>
      <c r="D1154" t="s">
        <v>10426</v>
      </c>
      <c r="E1154" t="s">
        <v>10427</v>
      </c>
      <c r="F1154" t="s">
        <v>10428</v>
      </c>
      <c r="G1154" t="s">
        <v>10429</v>
      </c>
      <c r="H1154">
        <v>4354048</v>
      </c>
      <c r="I1154" t="s">
        <v>20</v>
      </c>
      <c r="J1154" t="s">
        <v>21</v>
      </c>
      <c r="K1154" t="s">
        <v>1302</v>
      </c>
      <c r="L1154" t="s">
        <v>10426</v>
      </c>
      <c r="M1154" t="s">
        <v>23</v>
      </c>
      <c r="N1154">
        <v>11</v>
      </c>
    </row>
    <row r="1155" spans="1:14" hidden="1" x14ac:dyDescent="0.25">
      <c r="A1155">
        <v>2258</v>
      </c>
      <c r="B1155" t="s">
        <v>10430</v>
      </c>
      <c r="C1155" t="s">
        <v>10431</v>
      </c>
      <c r="D1155" t="s">
        <v>10426</v>
      </c>
      <c r="E1155" t="s">
        <v>10432</v>
      </c>
      <c r="F1155" t="s">
        <v>10432</v>
      </c>
      <c r="G1155" t="s">
        <v>10433</v>
      </c>
      <c r="H1155">
        <v>4354048</v>
      </c>
      <c r="I1155" t="s">
        <v>20</v>
      </c>
      <c r="J1155" t="s">
        <v>21</v>
      </c>
      <c r="K1155" t="s">
        <v>1302</v>
      </c>
      <c r="L1155" t="s">
        <v>10426</v>
      </c>
      <c r="M1155" t="s">
        <v>29</v>
      </c>
      <c r="N1155">
        <v>11</v>
      </c>
    </row>
    <row r="1156" spans="1:14" x14ac:dyDescent="0.25">
      <c r="A1156">
        <v>2261</v>
      </c>
      <c r="B1156" t="s">
        <v>10442</v>
      </c>
      <c r="C1156" t="s">
        <v>10443</v>
      </c>
      <c r="D1156" t="s">
        <v>10426</v>
      </c>
      <c r="E1156" t="s">
        <v>10444</v>
      </c>
      <c r="F1156" t="s">
        <v>10445</v>
      </c>
      <c r="G1156" t="s">
        <v>10446</v>
      </c>
      <c r="H1156">
        <v>4820992</v>
      </c>
      <c r="I1156" t="s">
        <v>20</v>
      </c>
      <c r="J1156" t="s">
        <v>21</v>
      </c>
      <c r="K1156" t="s">
        <v>1302</v>
      </c>
      <c r="L1156" t="s">
        <v>10426</v>
      </c>
      <c r="M1156" t="s">
        <v>40</v>
      </c>
      <c r="N1156">
        <v>11</v>
      </c>
    </row>
    <row r="1157" spans="1:14" hidden="1" x14ac:dyDescent="0.25">
      <c r="A1157">
        <v>2262</v>
      </c>
      <c r="B1157" t="s">
        <v>10447</v>
      </c>
      <c r="C1157" t="s">
        <v>10448</v>
      </c>
      <c r="D1157" t="s">
        <v>10426</v>
      </c>
      <c r="E1157" t="s">
        <v>10449</v>
      </c>
      <c r="F1157" t="s">
        <v>10450</v>
      </c>
      <c r="G1157" t="s">
        <v>10451</v>
      </c>
      <c r="H1157">
        <v>4366336</v>
      </c>
      <c r="I1157" t="s">
        <v>20</v>
      </c>
      <c r="J1157" t="s">
        <v>21</v>
      </c>
      <c r="K1157" t="s">
        <v>1302</v>
      </c>
      <c r="L1157" t="s">
        <v>10426</v>
      </c>
      <c r="M1157" t="s">
        <v>56</v>
      </c>
      <c r="N1157">
        <v>11</v>
      </c>
    </row>
    <row r="1158" spans="1:14" hidden="1" x14ac:dyDescent="0.25">
      <c r="A1158">
        <v>2259</v>
      </c>
      <c r="B1158" t="s">
        <v>10434</v>
      </c>
      <c r="C1158" t="s">
        <v>10435</v>
      </c>
      <c r="D1158" t="s">
        <v>10426</v>
      </c>
      <c r="E1158" t="s">
        <v>10436</v>
      </c>
      <c r="F1158" t="s">
        <v>10437</v>
      </c>
      <c r="G1158" t="s">
        <v>10433</v>
      </c>
      <c r="H1158">
        <v>4591616</v>
      </c>
      <c r="I1158" t="s">
        <v>20</v>
      </c>
      <c r="J1158" t="s">
        <v>21</v>
      </c>
      <c r="K1158" t="s">
        <v>1302</v>
      </c>
      <c r="L1158" t="s">
        <v>10426</v>
      </c>
      <c r="M1158" t="s">
        <v>29</v>
      </c>
      <c r="N1158">
        <v>11</v>
      </c>
    </row>
    <row r="1159" spans="1:14" hidden="1" x14ac:dyDescent="0.25">
      <c r="A1159">
        <v>2260</v>
      </c>
      <c r="B1159" t="s">
        <v>10438</v>
      </c>
      <c r="C1159" t="s">
        <v>10439</v>
      </c>
      <c r="D1159" t="s">
        <v>10426</v>
      </c>
      <c r="E1159" t="s">
        <v>10440</v>
      </c>
      <c r="F1159" t="s">
        <v>10441</v>
      </c>
      <c r="G1159" t="s">
        <v>10433</v>
      </c>
      <c r="H1159">
        <v>4354048</v>
      </c>
      <c r="I1159" t="s">
        <v>20</v>
      </c>
      <c r="J1159" t="s">
        <v>21</v>
      </c>
      <c r="K1159" t="s">
        <v>1302</v>
      </c>
      <c r="L1159" t="s">
        <v>10426</v>
      </c>
      <c r="M1159" t="s">
        <v>29</v>
      </c>
      <c r="N1159">
        <v>11</v>
      </c>
    </row>
    <row r="1160" spans="1:14" hidden="1" x14ac:dyDescent="0.25">
      <c r="A1160">
        <v>2263</v>
      </c>
      <c r="B1160" t="s">
        <v>10452</v>
      </c>
      <c r="C1160" t="s">
        <v>10453</v>
      </c>
      <c r="D1160" t="s">
        <v>10454</v>
      </c>
      <c r="E1160" t="s">
        <v>10455</v>
      </c>
      <c r="F1160" t="s">
        <v>10455</v>
      </c>
      <c r="G1160" t="s">
        <v>10456</v>
      </c>
      <c r="H1160">
        <v>4366336</v>
      </c>
      <c r="I1160" t="s">
        <v>20</v>
      </c>
      <c r="J1160" t="s">
        <v>21</v>
      </c>
      <c r="K1160" t="s">
        <v>1302</v>
      </c>
      <c r="L1160" t="s">
        <v>10454</v>
      </c>
      <c r="M1160" t="s">
        <v>29</v>
      </c>
      <c r="N1160">
        <v>11</v>
      </c>
    </row>
    <row r="1161" spans="1:14" x14ac:dyDescent="0.25">
      <c r="A1161">
        <v>2266</v>
      </c>
      <c r="B1161" t="s">
        <v>10466</v>
      </c>
      <c r="C1161" t="s">
        <v>10467</v>
      </c>
      <c r="D1161" t="s">
        <v>10454</v>
      </c>
      <c r="E1161" t="s">
        <v>10468</v>
      </c>
      <c r="F1161" t="s">
        <v>10469</v>
      </c>
      <c r="G1161" t="s">
        <v>10470</v>
      </c>
      <c r="H1161">
        <v>4845568</v>
      </c>
      <c r="I1161" t="s">
        <v>20</v>
      </c>
      <c r="J1161" t="s">
        <v>21</v>
      </c>
      <c r="K1161" t="s">
        <v>1302</v>
      </c>
      <c r="L1161" t="s">
        <v>10454</v>
      </c>
      <c r="M1161" t="s">
        <v>136</v>
      </c>
      <c r="N1161">
        <v>11</v>
      </c>
    </row>
    <row r="1162" spans="1:14" hidden="1" x14ac:dyDescent="0.25">
      <c r="A1162">
        <v>2267</v>
      </c>
      <c r="B1162" t="s">
        <v>10471</v>
      </c>
      <c r="C1162" t="s">
        <v>10472</v>
      </c>
      <c r="D1162" t="s">
        <v>10454</v>
      </c>
      <c r="E1162" t="s">
        <v>10473</v>
      </c>
      <c r="F1162" t="s">
        <v>10474</v>
      </c>
      <c r="G1162" t="s">
        <v>10475</v>
      </c>
      <c r="H1162">
        <v>4837376</v>
      </c>
      <c r="I1162" t="s">
        <v>20</v>
      </c>
      <c r="J1162" t="s">
        <v>21</v>
      </c>
      <c r="K1162" t="s">
        <v>1302</v>
      </c>
      <c r="L1162" t="s">
        <v>10454</v>
      </c>
      <c r="M1162" t="s">
        <v>141</v>
      </c>
      <c r="N1162">
        <v>11</v>
      </c>
    </row>
    <row r="1163" spans="1:14" hidden="1" x14ac:dyDescent="0.25">
      <c r="A1163">
        <v>2268</v>
      </c>
      <c r="B1163" t="s">
        <v>10476</v>
      </c>
      <c r="C1163" t="s">
        <v>10477</v>
      </c>
      <c r="D1163" t="s">
        <v>10454</v>
      </c>
      <c r="E1163" t="s">
        <v>10478</v>
      </c>
      <c r="F1163" t="s">
        <v>10479</v>
      </c>
      <c r="G1163" t="s">
        <v>10480</v>
      </c>
      <c r="H1163">
        <v>4894720</v>
      </c>
      <c r="I1163" t="s">
        <v>20</v>
      </c>
      <c r="J1163" t="s">
        <v>21</v>
      </c>
      <c r="K1163" t="s">
        <v>1302</v>
      </c>
      <c r="L1163" t="s">
        <v>10454</v>
      </c>
      <c r="M1163" t="s">
        <v>275</v>
      </c>
      <c r="N1163">
        <v>11</v>
      </c>
    </row>
    <row r="1164" spans="1:14" hidden="1" x14ac:dyDescent="0.25">
      <c r="A1164">
        <v>2264</v>
      </c>
      <c r="B1164" t="s">
        <v>10457</v>
      </c>
      <c r="C1164" t="s">
        <v>10458</v>
      </c>
      <c r="D1164" t="s">
        <v>10454</v>
      </c>
      <c r="E1164" t="s">
        <v>10459</v>
      </c>
      <c r="F1164" t="s">
        <v>10460</v>
      </c>
      <c r="G1164" t="s">
        <v>10461</v>
      </c>
      <c r="H1164">
        <v>4837376</v>
      </c>
      <c r="I1164" t="s">
        <v>20</v>
      </c>
      <c r="J1164" t="s">
        <v>21</v>
      </c>
      <c r="K1164" t="s">
        <v>1302</v>
      </c>
      <c r="L1164" t="s">
        <v>10454</v>
      </c>
      <c r="M1164" t="s">
        <v>29</v>
      </c>
      <c r="N1164">
        <v>11</v>
      </c>
    </row>
    <row r="1165" spans="1:14" hidden="1" x14ac:dyDescent="0.25">
      <c r="A1165">
        <v>2265</v>
      </c>
      <c r="B1165" t="s">
        <v>10462</v>
      </c>
      <c r="C1165" t="s">
        <v>10463</v>
      </c>
      <c r="D1165" t="s">
        <v>10454</v>
      </c>
      <c r="E1165" t="s">
        <v>10464</v>
      </c>
      <c r="F1165" t="s">
        <v>10465</v>
      </c>
      <c r="G1165" t="s">
        <v>10461</v>
      </c>
      <c r="H1165">
        <v>4362240</v>
      </c>
      <c r="I1165" t="s">
        <v>20</v>
      </c>
      <c r="J1165" t="s">
        <v>21</v>
      </c>
      <c r="K1165" t="s">
        <v>1302</v>
      </c>
      <c r="L1165" t="s">
        <v>10454</v>
      </c>
      <c r="M1165" t="s">
        <v>29</v>
      </c>
      <c r="N1165">
        <v>11</v>
      </c>
    </row>
    <row r="1166" spans="1:14" hidden="1" x14ac:dyDescent="0.25">
      <c r="A1166">
        <v>2278</v>
      </c>
      <c r="B1166" t="s">
        <v>10519</v>
      </c>
      <c r="C1166" t="s">
        <v>10520</v>
      </c>
      <c r="D1166" t="s">
        <v>10483</v>
      </c>
      <c r="E1166" t="s">
        <v>10521</v>
      </c>
      <c r="F1166" t="s">
        <v>10521</v>
      </c>
      <c r="G1166" t="s">
        <v>10514</v>
      </c>
      <c r="H1166">
        <v>5300224</v>
      </c>
      <c r="I1166" t="s">
        <v>20</v>
      </c>
      <c r="J1166" t="s">
        <v>21</v>
      </c>
      <c r="K1166" t="s">
        <v>1302</v>
      </c>
      <c r="L1166" t="s">
        <v>10483</v>
      </c>
      <c r="M1166" t="s">
        <v>29</v>
      </c>
      <c r="N1166">
        <v>11</v>
      </c>
    </row>
    <row r="1167" spans="1:14" hidden="1" x14ac:dyDescent="0.25">
      <c r="A1167">
        <v>2269</v>
      </c>
      <c r="B1167" t="s">
        <v>10481</v>
      </c>
      <c r="C1167" t="s">
        <v>10482</v>
      </c>
      <c r="D1167" t="s">
        <v>10483</v>
      </c>
      <c r="E1167" t="s">
        <v>10484</v>
      </c>
      <c r="F1167" t="s">
        <v>10484</v>
      </c>
      <c r="G1167" t="s">
        <v>10480</v>
      </c>
      <c r="H1167">
        <v>5300224</v>
      </c>
      <c r="I1167" t="s">
        <v>20</v>
      </c>
      <c r="J1167" t="s">
        <v>21</v>
      </c>
      <c r="K1167" t="s">
        <v>1302</v>
      </c>
      <c r="L1167" t="s">
        <v>10483</v>
      </c>
      <c r="M1167" t="s">
        <v>23</v>
      </c>
      <c r="N1167">
        <v>11</v>
      </c>
    </row>
    <row r="1168" spans="1:14" hidden="1" x14ac:dyDescent="0.25">
      <c r="A1168">
        <v>2276</v>
      </c>
      <c r="B1168" t="s">
        <v>10511</v>
      </c>
      <c r="C1168" t="s">
        <v>10512</v>
      </c>
      <c r="D1168" t="s">
        <v>10483</v>
      </c>
      <c r="E1168" t="s">
        <v>10513</v>
      </c>
      <c r="F1168" t="s">
        <v>10513</v>
      </c>
      <c r="G1168" t="s">
        <v>10514</v>
      </c>
      <c r="H1168">
        <v>5390336</v>
      </c>
      <c r="I1168" t="s">
        <v>20</v>
      </c>
      <c r="J1168" t="s">
        <v>21</v>
      </c>
      <c r="K1168" t="s">
        <v>1302</v>
      </c>
      <c r="L1168" t="s">
        <v>10483</v>
      </c>
      <c r="M1168" t="s">
        <v>29</v>
      </c>
      <c r="N1168">
        <v>11</v>
      </c>
    </row>
    <row r="1169" spans="1:14" hidden="1" x14ac:dyDescent="0.25">
      <c r="A1169">
        <v>2277</v>
      </c>
      <c r="B1169" t="s">
        <v>10515</v>
      </c>
      <c r="C1169" t="s">
        <v>10516</v>
      </c>
      <c r="D1169" t="s">
        <v>10483</v>
      </c>
      <c r="E1169" t="s">
        <v>10517</v>
      </c>
      <c r="F1169" t="s">
        <v>10517</v>
      </c>
      <c r="G1169" t="s">
        <v>10518</v>
      </c>
      <c r="H1169">
        <v>5328896</v>
      </c>
      <c r="I1169" t="s">
        <v>20</v>
      </c>
      <c r="J1169" t="s">
        <v>21</v>
      </c>
      <c r="K1169" t="s">
        <v>1302</v>
      </c>
      <c r="L1169" t="s">
        <v>10483</v>
      </c>
      <c r="M1169" t="s">
        <v>29</v>
      </c>
      <c r="N1169">
        <v>11</v>
      </c>
    </row>
    <row r="1170" spans="1:14" x14ac:dyDescent="0.25">
      <c r="A1170">
        <v>2279</v>
      </c>
      <c r="B1170" t="s">
        <v>10522</v>
      </c>
      <c r="C1170" t="s">
        <v>10523</v>
      </c>
      <c r="D1170" t="s">
        <v>10483</v>
      </c>
      <c r="E1170" t="s">
        <v>10524</v>
      </c>
      <c r="F1170" t="s">
        <v>10525</v>
      </c>
      <c r="G1170" t="s">
        <v>10526</v>
      </c>
      <c r="H1170">
        <v>6950912</v>
      </c>
      <c r="I1170" t="s">
        <v>20</v>
      </c>
      <c r="J1170" t="s">
        <v>21</v>
      </c>
      <c r="K1170" t="s">
        <v>1302</v>
      </c>
      <c r="L1170" t="s">
        <v>10483</v>
      </c>
      <c r="M1170" t="s">
        <v>40</v>
      </c>
      <c r="N1170">
        <v>11</v>
      </c>
    </row>
    <row r="1171" spans="1:14" hidden="1" x14ac:dyDescent="0.25">
      <c r="A1171">
        <v>2280</v>
      </c>
      <c r="B1171" t="s">
        <v>10527</v>
      </c>
      <c r="C1171" t="s">
        <v>10528</v>
      </c>
      <c r="D1171" t="s">
        <v>10483</v>
      </c>
      <c r="E1171" t="s">
        <v>10529</v>
      </c>
      <c r="F1171" t="s">
        <v>10530</v>
      </c>
      <c r="G1171" t="s">
        <v>10531</v>
      </c>
      <c r="H1171">
        <v>6918144</v>
      </c>
      <c r="I1171" t="s">
        <v>20</v>
      </c>
      <c r="J1171" t="s">
        <v>21</v>
      </c>
      <c r="K1171" t="s">
        <v>1302</v>
      </c>
      <c r="L1171" t="s">
        <v>10483</v>
      </c>
      <c r="M1171" t="s">
        <v>56</v>
      </c>
      <c r="N1171">
        <v>11</v>
      </c>
    </row>
    <row r="1172" spans="1:14" hidden="1" x14ac:dyDescent="0.25">
      <c r="A1172">
        <v>2281</v>
      </c>
      <c r="B1172" t="s">
        <v>10532</v>
      </c>
      <c r="C1172" t="s">
        <v>10533</v>
      </c>
      <c r="D1172" t="s">
        <v>10483</v>
      </c>
      <c r="E1172" t="s">
        <v>10534</v>
      </c>
      <c r="F1172" t="s">
        <v>10534</v>
      </c>
      <c r="G1172" t="s">
        <v>10535</v>
      </c>
      <c r="H1172">
        <v>5283840</v>
      </c>
      <c r="I1172" t="s">
        <v>20</v>
      </c>
      <c r="J1172" t="s">
        <v>21</v>
      </c>
      <c r="K1172" t="s">
        <v>1302</v>
      </c>
      <c r="L1172" t="s">
        <v>10483</v>
      </c>
      <c r="M1172" t="s">
        <v>73</v>
      </c>
      <c r="N1172">
        <v>11</v>
      </c>
    </row>
    <row r="1173" spans="1:14" hidden="1" x14ac:dyDescent="0.25">
      <c r="A1173">
        <v>2271</v>
      </c>
      <c r="B1173" t="s">
        <v>10488</v>
      </c>
      <c r="C1173" t="s">
        <v>10489</v>
      </c>
      <c r="D1173" t="s">
        <v>10483</v>
      </c>
      <c r="E1173" t="s">
        <v>10490</v>
      </c>
      <c r="F1173" t="s">
        <v>10491</v>
      </c>
      <c r="G1173" t="s">
        <v>10492</v>
      </c>
      <c r="H1173">
        <v>5308416</v>
      </c>
      <c r="I1173" t="s">
        <v>20</v>
      </c>
      <c r="J1173" t="s">
        <v>21</v>
      </c>
      <c r="K1173" t="s">
        <v>1302</v>
      </c>
      <c r="L1173" t="s">
        <v>10483</v>
      </c>
      <c r="M1173" t="s">
        <v>23</v>
      </c>
      <c r="N1173">
        <v>12</v>
      </c>
    </row>
    <row r="1174" spans="1:14" hidden="1" x14ac:dyDescent="0.25">
      <c r="A1174">
        <v>2272</v>
      </c>
      <c r="B1174" t="s">
        <v>10493</v>
      </c>
      <c r="C1174" t="s">
        <v>10494</v>
      </c>
      <c r="D1174" t="s">
        <v>10483</v>
      </c>
      <c r="E1174" t="s">
        <v>10495</v>
      </c>
      <c r="F1174" t="s">
        <v>10496</v>
      </c>
      <c r="G1174" t="s">
        <v>10497</v>
      </c>
      <c r="H1174">
        <v>6512640</v>
      </c>
      <c r="I1174" t="s">
        <v>20</v>
      </c>
      <c r="J1174" t="s">
        <v>21</v>
      </c>
      <c r="K1174" t="s">
        <v>1302</v>
      </c>
      <c r="L1174" t="s">
        <v>10483</v>
      </c>
      <c r="M1174" t="s">
        <v>23</v>
      </c>
      <c r="N1174">
        <v>12</v>
      </c>
    </row>
    <row r="1175" spans="1:14" hidden="1" x14ac:dyDescent="0.25">
      <c r="A1175">
        <v>2273</v>
      </c>
      <c r="B1175" t="s">
        <v>10498</v>
      </c>
      <c r="C1175" t="s">
        <v>10499</v>
      </c>
      <c r="D1175" t="s">
        <v>10483</v>
      </c>
      <c r="E1175" t="s">
        <v>10500</v>
      </c>
      <c r="F1175" t="s">
        <v>10501</v>
      </c>
      <c r="G1175" t="s">
        <v>10502</v>
      </c>
      <c r="H1175">
        <v>6561792</v>
      </c>
      <c r="I1175" t="s">
        <v>20</v>
      </c>
      <c r="J1175" t="s">
        <v>21</v>
      </c>
      <c r="K1175" t="s">
        <v>1302</v>
      </c>
      <c r="L1175" t="s">
        <v>10483</v>
      </c>
      <c r="M1175" t="s">
        <v>23</v>
      </c>
      <c r="N1175">
        <v>12</v>
      </c>
    </row>
    <row r="1176" spans="1:14" hidden="1" x14ac:dyDescent="0.25">
      <c r="A1176">
        <v>2274</v>
      </c>
      <c r="B1176" t="s">
        <v>10503</v>
      </c>
      <c r="C1176" t="s">
        <v>10504</v>
      </c>
      <c r="D1176" t="s">
        <v>10483</v>
      </c>
      <c r="E1176" t="s">
        <v>8959</v>
      </c>
      <c r="F1176" t="s">
        <v>10505</v>
      </c>
      <c r="G1176" t="s">
        <v>10506</v>
      </c>
      <c r="H1176">
        <v>6623232</v>
      </c>
      <c r="I1176" t="s">
        <v>20</v>
      </c>
      <c r="J1176" t="s">
        <v>21</v>
      </c>
      <c r="K1176" t="s">
        <v>1302</v>
      </c>
      <c r="L1176" t="s">
        <v>10483</v>
      </c>
      <c r="M1176" t="s">
        <v>23</v>
      </c>
      <c r="N1176">
        <v>12</v>
      </c>
    </row>
    <row r="1177" spans="1:14" hidden="1" x14ac:dyDescent="0.25">
      <c r="A1177">
        <v>2284</v>
      </c>
      <c r="B1177" t="s">
        <v>10545</v>
      </c>
      <c r="C1177" t="s">
        <v>10546</v>
      </c>
      <c r="D1177" t="s">
        <v>10538</v>
      </c>
      <c r="E1177" t="s">
        <v>10547</v>
      </c>
      <c r="F1177" t="s">
        <v>10548</v>
      </c>
      <c r="G1177" t="s">
        <v>10544</v>
      </c>
      <c r="H1177">
        <v>4538368</v>
      </c>
      <c r="I1177" t="s">
        <v>20</v>
      </c>
      <c r="J1177" t="s">
        <v>21</v>
      </c>
      <c r="K1177" t="s">
        <v>1302</v>
      </c>
      <c r="L1177" t="s">
        <v>10538</v>
      </c>
      <c r="M1177" t="s">
        <v>29</v>
      </c>
      <c r="N1177">
        <v>11</v>
      </c>
    </row>
    <row r="1178" spans="1:14" hidden="1" x14ac:dyDescent="0.25">
      <c r="A1178">
        <v>2285</v>
      </c>
      <c r="B1178" t="s">
        <v>10549</v>
      </c>
      <c r="C1178" t="s">
        <v>10550</v>
      </c>
      <c r="D1178" t="s">
        <v>10538</v>
      </c>
      <c r="E1178" t="s">
        <v>10551</v>
      </c>
      <c r="F1178" t="s">
        <v>10552</v>
      </c>
      <c r="G1178" t="s">
        <v>10544</v>
      </c>
      <c r="H1178">
        <v>4349952</v>
      </c>
      <c r="I1178" t="s">
        <v>20</v>
      </c>
      <c r="J1178" t="s">
        <v>21</v>
      </c>
      <c r="K1178" t="s">
        <v>1302</v>
      </c>
      <c r="L1178" t="s">
        <v>10538</v>
      </c>
      <c r="M1178" t="s">
        <v>29</v>
      </c>
      <c r="N1178">
        <v>11</v>
      </c>
    </row>
    <row r="1179" spans="1:14" hidden="1" x14ac:dyDescent="0.25">
      <c r="A1179">
        <v>2282</v>
      </c>
      <c r="B1179" t="s">
        <v>10536</v>
      </c>
      <c r="C1179" t="s">
        <v>10537</v>
      </c>
      <c r="D1179" t="s">
        <v>10538</v>
      </c>
      <c r="E1179" t="s">
        <v>10539</v>
      </c>
      <c r="F1179" t="s">
        <v>10540</v>
      </c>
      <c r="G1179" t="s">
        <v>10535</v>
      </c>
      <c r="H1179">
        <v>4812800</v>
      </c>
      <c r="I1179" t="s">
        <v>20</v>
      </c>
      <c r="J1179" t="s">
        <v>21</v>
      </c>
      <c r="K1179" t="s">
        <v>1302</v>
      </c>
      <c r="L1179" t="s">
        <v>10538</v>
      </c>
      <c r="M1179" t="s">
        <v>23</v>
      </c>
      <c r="N1179">
        <v>11</v>
      </c>
    </row>
    <row r="1180" spans="1:14" hidden="1" x14ac:dyDescent="0.25">
      <c r="A1180">
        <v>2283</v>
      </c>
      <c r="B1180" t="s">
        <v>10541</v>
      </c>
      <c r="C1180" t="s">
        <v>10542</v>
      </c>
      <c r="D1180" t="s">
        <v>10538</v>
      </c>
      <c r="E1180" t="s">
        <v>10543</v>
      </c>
      <c r="F1180" t="s">
        <v>10543</v>
      </c>
      <c r="G1180" t="s">
        <v>10544</v>
      </c>
      <c r="H1180">
        <v>4349952</v>
      </c>
      <c r="I1180" t="s">
        <v>20</v>
      </c>
      <c r="J1180" t="s">
        <v>21</v>
      </c>
      <c r="K1180" t="s">
        <v>1302</v>
      </c>
      <c r="L1180" t="s">
        <v>10538</v>
      </c>
      <c r="M1180" t="s">
        <v>29</v>
      </c>
      <c r="N1180">
        <v>11</v>
      </c>
    </row>
    <row r="1181" spans="1:14" x14ac:dyDescent="0.25">
      <c r="A1181">
        <v>2286</v>
      </c>
      <c r="B1181" t="s">
        <v>10553</v>
      </c>
      <c r="C1181" t="s">
        <v>10554</v>
      </c>
      <c r="D1181" t="s">
        <v>10538</v>
      </c>
      <c r="E1181" t="s">
        <v>10539</v>
      </c>
      <c r="F1181" t="s">
        <v>10555</v>
      </c>
      <c r="G1181" t="s">
        <v>10556</v>
      </c>
      <c r="H1181">
        <v>4812800</v>
      </c>
      <c r="I1181" t="s">
        <v>20</v>
      </c>
      <c r="J1181" t="s">
        <v>21</v>
      </c>
      <c r="K1181" t="s">
        <v>1302</v>
      </c>
      <c r="L1181" t="s">
        <v>10538</v>
      </c>
      <c r="M1181" t="s">
        <v>40</v>
      </c>
      <c r="N1181">
        <v>11</v>
      </c>
    </row>
    <row r="1182" spans="1:14" hidden="1" x14ac:dyDescent="0.25">
      <c r="A1182">
        <v>2287</v>
      </c>
      <c r="B1182" t="s">
        <v>10557</v>
      </c>
      <c r="C1182" t="s">
        <v>10558</v>
      </c>
      <c r="D1182" t="s">
        <v>10538</v>
      </c>
      <c r="E1182" t="s">
        <v>10539</v>
      </c>
      <c r="F1182" t="s">
        <v>10559</v>
      </c>
      <c r="G1182" t="s">
        <v>10560</v>
      </c>
      <c r="H1182">
        <v>4837376</v>
      </c>
      <c r="I1182" t="s">
        <v>20</v>
      </c>
      <c r="J1182" t="s">
        <v>21</v>
      </c>
      <c r="K1182" t="s">
        <v>1302</v>
      </c>
      <c r="L1182" t="s">
        <v>10538</v>
      </c>
      <c r="M1182" t="s">
        <v>56</v>
      </c>
      <c r="N1182">
        <v>11</v>
      </c>
    </row>
    <row r="1183" spans="1:14" hidden="1" x14ac:dyDescent="0.25">
      <c r="A1183">
        <v>2289</v>
      </c>
      <c r="B1183" t="s">
        <v>10565</v>
      </c>
      <c r="C1183" t="s">
        <v>10566</v>
      </c>
      <c r="D1183" t="s">
        <v>10567</v>
      </c>
      <c r="J1183" t="s">
        <v>21</v>
      </c>
      <c r="K1183" t="s">
        <v>1302</v>
      </c>
      <c r="L1183" t="s">
        <v>10567</v>
      </c>
      <c r="M1183" t="s">
        <v>23</v>
      </c>
      <c r="N1183">
        <v>11</v>
      </c>
    </row>
    <row r="1184" spans="1:14" hidden="1" x14ac:dyDescent="0.25">
      <c r="A1184">
        <v>2291</v>
      </c>
      <c r="B1184" t="s">
        <v>10572</v>
      </c>
      <c r="C1184" t="s">
        <v>10573</v>
      </c>
      <c r="D1184" t="s">
        <v>10567</v>
      </c>
      <c r="E1184" t="s">
        <v>10574</v>
      </c>
      <c r="F1184" t="s">
        <v>10575</v>
      </c>
      <c r="G1184" t="s">
        <v>10576</v>
      </c>
      <c r="H1184">
        <v>4673536</v>
      </c>
      <c r="I1184" t="s">
        <v>20</v>
      </c>
      <c r="J1184" t="s">
        <v>21</v>
      </c>
      <c r="K1184" t="s">
        <v>1302</v>
      </c>
      <c r="L1184" t="s">
        <v>10567</v>
      </c>
      <c r="M1184" t="s">
        <v>29</v>
      </c>
      <c r="N1184">
        <v>11</v>
      </c>
    </row>
    <row r="1185" spans="1:14" hidden="1" x14ac:dyDescent="0.25">
      <c r="A1185">
        <v>2292</v>
      </c>
      <c r="B1185" t="s">
        <v>10577</v>
      </c>
      <c r="C1185" t="s">
        <v>10578</v>
      </c>
      <c r="D1185" t="s">
        <v>10567</v>
      </c>
      <c r="E1185" t="s">
        <v>10579</v>
      </c>
      <c r="F1185" t="s">
        <v>10580</v>
      </c>
      <c r="G1185" t="s">
        <v>10571</v>
      </c>
      <c r="H1185">
        <v>4280320</v>
      </c>
      <c r="I1185" t="s">
        <v>20</v>
      </c>
      <c r="J1185" t="s">
        <v>21</v>
      </c>
      <c r="K1185" t="s">
        <v>1302</v>
      </c>
      <c r="L1185" t="s">
        <v>10567</v>
      </c>
      <c r="M1185" t="s">
        <v>29</v>
      </c>
      <c r="N1185">
        <v>11</v>
      </c>
    </row>
    <row r="1186" spans="1:14" hidden="1" x14ac:dyDescent="0.25">
      <c r="A1186">
        <v>2290</v>
      </c>
      <c r="B1186" t="s">
        <v>10568</v>
      </c>
      <c r="C1186" t="s">
        <v>10569</v>
      </c>
      <c r="D1186" t="s">
        <v>10567</v>
      </c>
      <c r="E1186" t="s">
        <v>10570</v>
      </c>
      <c r="F1186" t="s">
        <v>10570</v>
      </c>
      <c r="G1186" t="s">
        <v>10571</v>
      </c>
      <c r="H1186">
        <v>4280320</v>
      </c>
      <c r="I1186" t="s">
        <v>20</v>
      </c>
      <c r="J1186" t="s">
        <v>21</v>
      </c>
      <c r="K1186" t="s">
        <v>1302</v>
      </c>
      <c r="L1186" t="s">
        <v>10567</v>
      </c>
      <c r="M1186" t="s">
        <v>29</v>
      </c>
      <c r="N1186">
        <v>11</v>
      </c>
    </row>
    <row r="1187" spans="1:14" x14ac:dyDescent="0.25">
      <c r="A1187">
        <v>2293</v>
      </c>
      <c r="B1187" t="s">
        <v>10581</v>
      </c>
      <c r="C1187" t="s">
        <v>10582</v>
      </c>
      <c r="D1187" t="s">
        <v>10567</v>
      </c>
      <c r="E1187" t="s">
        <v>10583</v>
      </c>
      <c r="F1187" t="s">
        <v>10584</v>
      </c>
      <c r="G1187" t="s">
        <v>10585</v>
      </c>
      <c r="H1187">
        <v>4673536</v>
      </c>
      <c r="I1187" t="s">
        <v>20</v>
      </c>
      <c r="J1187" t="s">
        <v>21</v>
      </c>
      <c r="K1187" t="s">
        <v>1302</v>
      </c>
      <c r="L1187" t="s">
        <v>10567</v>
      </c>
      <c r="M1187" t="s">
        <v>136</v>
      </c>
      <c r="N1187">
        <v>11</v>
      </c>
    </row>
    <row r="1188" spans="1:14" hidden="1" x14ac:dyDescent="0.25">
      <c r="A1188">
        <v>2294</v>
      </c>
      <c r="B1188" t="s">
        <v>10586</v>
      </c>
      <c r="C1188" t="s">
        <v>10587</v>
      </c>
      <c r="D1188" t="s">
        <v>10567</v>
      </c>
      <c r="E1188" t="s">
        <v>10588</v>
      </c>
      <c r="F1188" t="s">
        <v>10589</v>
      </c>
      <c r="G1188" t="s">
        <v>10590</v>
      </c>
      <c r="H1188">
        <v>4673536</v>
      </c>
      <c r="I1188" t="s">
        <v>20</v>
      </c>
      <c r="J1188" t="s">
        <v>21</v>
      </c>
      <c r="K1188" t="s">
        <v>1302</v>
      </c>
      <c r="L1188" t="s">
        <v>10567</v>
      </c>
      <c r="M1188" t="s">
        <v>141</v>
      </c>
      <c r="N1188">
        <v>11</v>
      </c>
    </row>
    <row r="1189" spans="1:14" hidden="1" x14ac:dyDescent="0.25">
      <c r="A1189">
        <v>2298</v>
      </c>
      <c r="B1189" t="s">
        <v>10600</v>
      </c>
      <c r="C1189" t="s">
        <v>10601</v>
      </c>
      <c r="D1189" t="s">
        <v>10593</v>
      </c>
      <c r="E1189" t="s">
        <v>10602</v>
      </c>
      <c r="F1189" t="s">
        <v>10603</v>
      </c>
      <c r="G1189" t="s">
        <v>10604</v>
      </c>
      <c r="H1189">
        <v>4472832</v>
      </c>
      <c r="I1189" t="s">
        <v>20</v>
      </c>
      <c r="J1189" t="s">
        <v>21</v>
      </c>
      <c r="K1189" t="s">
        <v>1302</v>
      </c>
      <c r="L1189" t="s">
        <v>10593</v>
      </c>
      <c r="M1189" t="s">
        <v>29</v>
      </c>
      <c r="N1189">
        <v>11</v>
      </c>
    </row>
    <row r="1190" spans="1:14" hidden="1" x14ac:dyDescent="0.25">
      <c r="A1190">
        <v>2299</v>
      </c>
      <c r="B1190" t="s">
        <v>10605</v>
      </c>
      <c r="C1190" t="s">
        <v>10606</v>
      </c>
      <c r="D1190" t="s">
        <v>10593</v>
      </c>
      <c r="E1190" t="s">
        <v>10607</v>
      </c>
      <c r="F1190" t="s">
        <v>10608</v>
      </c>
      <c r="G1190" t="s">
        <v>10599</v>
      </c>
      <c r="H1190">
        <v>4325376</v>
      </c>
      <c r="I1190" t="s">
        <v>20</v>
      </c>
      <c r="J1190" t="s">
        <v>21</v>
      </c>
      <c r="K1190" t="s">
        <v>1302</v>
      </c>
      <c r="L1190" t="s">
        <v>10593</v>
      </c>
      <c r="M1190" t="s">
        <v>29</v>
      </c>
      <c r="N1190">
        <v>11</v>
      </c>
    </row>
    <row r="1191" spans="1:14" hidden="1" x14ac:dyDescent="0.25">
      <c r="A1191">
        <v>2297</v>
      </c>
      <c r="B1191" t="s">
        <v>10596</v>
      </c>
      <c r="C1191" t="s">
        <v>10597</v>
      </c>
      <c r="D1191" t="s">
        <v>10593</v>
      </c>
      <c r="E1191" t="s">
        <v>10598</v>
      </c>
      <c r="F1191" t="s">
        <v>10598</v>
      </c>
      <c r="G1191" t="s">
        <v>10599</v>
      </c>
      <c r="H1191">
        <v>4325376</v>
      </c>
      <c r="I1191" t="s">
        <v>20</v>
      </c>
      <c r="J1191" t="s">
        <v>21</v>
      </c>
      <c r="K1191" t="s">
        <v>1302</v>
      </c>
      <c r="L1191" t="s">
        <v>10593</v>
      </c>
      <c r="M1191" t="s">
        <v>29</v>
      </c>
      <c r="N1191">
        <v>11</v>
      </c>
    </row>
    <row r="1192" spans="1:14" x14ac:dyDescent="0.25">
      <c r="A1192">
        <v>2300</v>
      </c>
      <c r="B1192" t="s">
        <v>10609</v>
      </c>
      <c r="C1192" t="s">
        <v>10610</v>
      </c>
      <c r="D1192" t="s">
        <v>10593</v>
      </c>
      <c r="J1192" t="s">
        <v>21</v>
      </c>
      <c r="K1192" t="s">
        <v>1302</v>
      </c>
      <c r="L1192" t="s">
        <v>10593</v>
      </c>
      <c r="M1192" t="s">
        <v>40</v>
      </c>
      <c r="N1192">
        <v>11</v>
      </c>
    </row>
    <row r="1193" spans="1:14" hidden="1" x14ac:dyDescent="0.25">
      <c r="A1193">
        <v>2301</v>
      </c>
      <c r="B1193" t="s">
        <v>10611</v>
      </c>
      <c r="C1193" t="s">
        <v>10612</v>
      </c>
      <c r="D1193" t="s">
        <v>10593</v>
      </c>
      <c r="J1193" t="s">
        <v>21</v>
      </c>
      <c r="K1193" t="s">
        <v>1302</v>
      </c>
      <c r="L1193" t="s">
        <v>10593</v>
      </c>
      <c r="M1193" t="s">
        <v>56</v>
      </c>
      <c r="N1193">
        <v>11</v>
      </c>
    </row>
    <row r="1194" spans="1:14" hidden="1" x14ac:dyDescent="0.25">
      <c r="A1194">
        <v>2303</v>
      </c>
      <c r="B1194" t="s">
        <v>10617</v>
      </c>
      <c r="C1194" t="s">
        <v>10618</v>
      </c>
      <c r="D1194" t="s">
        <v>10619</v>
      </c>
      <c r="E1194" t="s">
        <v>10620</v>
      </c>
      <c r="F1194" t="s">
        <v>10621</v>
      </c>
      <c r="G1194" t="s">
        <v>10622</v>
      </c>
      <c r="H1194">
        <v>5615616</v>
      </c>
      <c r="I1194" t="s">
        <v>20</v>
      </c>
      <c r="J1194" t="s">
        <v>21</v>
      </c>
      <c r="K1194" t="s">
        <v>1302</v>
      </c>
      <c r="L1194" t="s">
        <v>10619</v>
      </c>
      <c r="M1194" t="s">
        <v>23</v>
      </c>
      <c r="N1194">
        <v>11</v>
      </c>
    </row>
    <row r="1195" spans="1:14" hidden="1" x14ac:dyDescent="0.25">
      <c r="A1195">
        <v>2304</v>
      </c>
      <c r="B1195" t="s">
        <v>10623</v>
      </c>
      <c r="C1195" t="s">
        <v>10624</v>
      </c>
      <c r="D1195" t="s">
        <v>10619</v>
      </c>
      <c r="E1195" t="s">
        <v>10625</v>
      </c>
      <c r="F1195" t="s">
        <v>10625</v>
      </c>
      <c r="G1195" t="s">
        <v>10626</v>
      </c>
      <c r="H1195">
        <v>4796416</v>
      </c>
      <c r="I1195" t="s">
        <v>20</v>
      </c>
      <c r="J1195" t="s">
        <v>21</v>
      </c>
      <c r="K1195" t="s">
        <v>1302</v>
      </c>
      <c r="L1195" t="s">
        <v>10619</v>
      </c>
      <c r="M1195" t="s">
        <v>29</v>
      </c>
      <c r="N1195">
        <v>11</v>
      </c>
    </row>
    <row r="1196" spans="1:14" x14ac:dyDescent="0.25">
      <c r="A1196">
        <v>2307</v>
      </c>
      <c r="B1196" t="s">
        <v>10635</v>
      </c>
      <c r="C1196" t="s">
        <v>10636</v>
      </c>
      <c r="D1196" t="s">
        <v>10619</v>
      </c>
      <c r="E1196" t="s">
        <v>10637</v>
      </c>
      <c r="F1196" t="s">
        <v>10638</v>
      </c>
      <c r="G1196" t="s">
        <v>10639</v>
      </c>
      <c r="H1196">
        <v>6086656</v>
      </c>
      <c r="I1196" t="s">
        <v>20</v>
      </c>
      <c r="J1196" t="s">
        <v>21</v>
      </c>
      <c r="K1196" t="s">
        <v>1302</v>
      </c>
      <c r="L1196" t="s">
        <v>10619</v>
      </c>
      <c r="M1196" t="s">
        <v>136</v>
      </c>
      <c r="N1196">
        <v>11</v>
      </c>
    </row>
    <row r="1197" spans="1:14" hidden="1" x14ac:dyDescent="0.25">
      <c r="A1197">
        <v>2308</v>
      </c>
      <c r="B1197" t="s">
        <v>10640</v>
      </c>
      <c r="C1197" t="s">
        <v>10641</v>
      </c>
      <c r="D1197" t="s">
        <v>10619</v>
      </c>
      <c r="E1197" t="s">
        <v>10642</v>
      </c>
      <c r="F1197" t="s">
        <v>10643</v>
      </c>
      <c r="G1197" t="s">
        <v>10644</v>
      </c>
      <c r="H1197">
        <v>6066176</v>
      </c>
      <c r="I1197" t="s">
        <v>20</v>
      </c>
      <c r="J1197" t="s">
        <v>21</v>
      </c>
      <c r="K1197" t="s">
        <v>1302</v>
      </c>
      <c r="L1197" t="s">
        <v>10619</v>
      </c>
      <c r="M1197" t="s">
        <v>141</v>
      </c>
      <c r="N1197">
        <v>11</v>
      </c>
    </row>
    <row r="1198" spans="1:14" hidden="1" x14ac:dyDescent="0.25">
      <c r="A1198">
        <v>2309</v>
      </c>
      <c r="B1198" t="s">
        <v>10645</v>
      </c>
      <c r="C1198" t="s">
        <v>10646</v>
      </c>
      <c r="D1198" t="s">
        <v>10619</v>
      </c>
      <c r="E1198" t="s">
        <v>10647</v>
      </c>
      <c r="F1198" t="s">
        <v>10620</v>
      </c>
      <c r="G1198" t="s">
        <v>10648</v>
      </c>
      <c r="H1198">
        <v>5660672</v>
      </c>
      <c r="I1198" t="s">
        <v>20</v>
      </c>
      <c r="J1198" t="s">
        <v>21</v>
      </c>
      <c r="K1198" t="s">
        <v>1302</v>
      </c>
      <c r="L1198" t="s">
        <v>10619</v>
      </c>
      <c r="M1198" t="s">
        <v>73</v>
      </c>
      <c r="N1198">
        <v>11</v>
      </c>
    </row>
    <row r="1199" spans="1:14" hidden="1" x14ac:dyDescent="0.25">
      <c r="A1199">
        <v>2305</v>
      </c>
      <c r="B1199" t="s">
        <v>10627</v>
      </c>
      <c r="C1199" t="s">
        <v>10628</v>
      </c>
      <c r="D1199" t="s">
        <v>10619</v>
      </c>
      <c r="E1199" t="s">
        <v>10629</v>
      </c>
      <c r="F1199" t="s">
        <v>10630</v>
      </c>
      <c r="G1199" t="s">
        <v>10626</v>
      </c>
      <c r="H1199">
        <v>5640192</v>
      </c>
      <c r="I1199" t="s">
        <v>20</v>
      </c>
      <c r="J1199" t="s">
        <v>21</v>
      </c>
      <c r="K1199" t="s">
        <v>1302</v>
      </c>
      <c r="L1199" t="s">
        <v>10619</v>
      </c>
      <c r="M1199" t="s">
        <v>29</v>
      </c>
      <c r="N1199">
        <v>11</v>
      </c>
    </row>
    <row r="1200" spans="1:14" hidden="1" x14ac:dyDescent="0.25">
      <c r="A1200">
        <v>2306</v>
      </c>
      <c r="B1200" t="s">
        <v>10631</v>
      </c>
      <c r="C1200" t="s">
        <v>10632</v>
      </c>
      <c r="D1200" t="s">
        <v>10619</v>
      </c>
      <c r="E1200" t="s">
        <v>10633</v>
      </c>
      <c r="F1200" t="s">
        <v>10634</v>
      </c>
      <c r="G1200" t="s">
        <v>10626</v>
      </c>
      <c r="H1200">
        <v>4743168</v>
      </c>
      <c r="I1200" t="s">
        <v>20</v>
      </c>
      <c r="J1200" t="s">
        <v>21</v>
      </c>
      <c r="K1200" t="s">
        <v>1302</v>
      </c>
      <c r="L1200" t="s">
        <v>10619</v>
      </c>
      <c r="M1200" t="s">
        <v>29</v>
      </c>
      <c r="N1200">
        <v>11</v>
      </c>
    </row>
    <row r="1201" spans="1:14" hidden="1" x14ac:dyDescent="0.25">
      <c r="A1201">
        <v>2310</v>
      </c>
      <c r="B1201" t="s">
        <v>10649</v>
      </c>
      <c r="C1201" t="s">
        <v>10650</v>
      </c>
      <c r="D1201" t="s">
        <v>10651</v>
      </c>
      <c r="E1201" t="s">
        <v>10652</v>
      </c>
      <c r="F1201" t="s">
        <v>10653</v>
      </c>
      <c r="G1201" t="s">
        <v>10654</v>
      </c>
      <c r="H1201">
        <v>4681728</v>
      </c>
      <c r="I1201" t="s">
        <v>20</v>
      </c>
      <c r="J1201" t="s">
        <v>21</v>
      </c>
      <c r="K1201" t="s">
        <v>1302</v>
      </c>
      <c r="L1201" t="s">
        <v>10651</v>
      </c>
      <c r="M1201" t="s">
        <v>23</v>
      </c>
      <c r="N1201">
        <v>11</v>
      </c>
    </row>
    <row r="1202" spans="1:14" hidden="1" x14ac:dyDescent="0.25">
      <c r="A1202">
        <v>2311</v>
      </c>
      <c r="B1202" t="s">
        <v>10655</v>
      </c>
      <c r="C1202" t="s">
        <v>10656</v>
      </c>
      <c r="D1202" t="s">
        <v>10651</v>
      </c>
      <c r="E1202" t="s">
        <v>10657</v>
      </c>
      <c r="F1202" t="s">
        <v>10657</v>
      </c>
      <c r="G1202" t="s">
        <v>10658</v>
      </c>
      <c r="H1202">
        <v>4681728</v>
      </c>
      <c r="I1202" t="s">
        <v>20</v>
      </c>
      <c r="J1202" t="s">
        <v>21</v>
      </c>
      <c r="K1202" t="s">
        <v>1302</v>
      </c>
      <c r="L1202" t="s">
        <v>10651</v>
      </c>
      <c r="M1202" t="s">
        <v>29</v>
      </c>
      <c r="N1202">
        <v>11</v>
      </c>
    </row>
    <row r="1203" spans="1:14" hidden="1" x14ac:dyDescent="0.25">
      <c r="A1203">
        <v>2312</v>
      </c>
      <c r="B1203" t="s">
        <v>10659</v>
      </c>
      <c r="C1203" t="s">
        <v>10660</v>
      </c>
      <c r="D1203" t="s">
        <v>10651</v>
      </c>
      <c r="E1203" t="s">
        <v>10661</v>
      </c>
      <c r="F1203" t="s">
        <v>10662</v>
      </c>
      <c r="G1203" t="s">
        <v>10663</v>
      </c>
      <c r="H1203">
        <v>5419008</v>
      </c>
      <c r="I1203" t="s">
        <v>20</v>
      </c>
      <c r="J1203" t="s">
        <v>21</v>
      </c>
      <c r="K1203" t="s">
        <v>1302</v>
      </c>
      <c r="L1203" t="s">
        <v>10651</v>
      </c>
      <c r="M1203" t="s">
        <v>29</v>
      </c>
      <c r="N1203">
        <v>11</v>
      </c>
    </row>
    <row r="1204" spans="1:14" x14ac:dyDescent="0.25">
      <c r="A1204">
        <v>2313</v>
      </c>
      <c r="B1204" t="s">
        <v>10664</v>
      </c>
      <c r="C1204" t="s">
        <v>10665</v>
      </c>
      <c r="D1204" t="s">
        <v>10651</v>
      </c>
      <c r="E1204" t="s">
        <v>10666</v>
      </c>
      <c r="F1204" t="s">
        <v>10667</v>
      </c>
      <c r="G1204" t="s">
        <v>10668</v>
      </c>
      <c r="H1204">
        <v>5423104</v>
      </c>
      <c r="I1204" t="s">
        <v>20</v>
      </c>
      <c r="J1204" t="s">
        <v>21</v>
      </c>
      <c r="K1204" t="s">
        <v>1302</v>
      </c>
      <c r="L1204" t="s">
        <v>10651</v>
      </c>
      <c r="M1204" t="s">
        <v>136</v>
      </c>
      <c r="N1204">
        <v>11</v>
      </c>
    </row>
    <row r="1205" spans="1:14" hidden="1" x14ac:dyDescent="0.25">
      <c r="A1205">
        <v>2314</v>
      </c>
      <c r="B1205" t="s">
        <v>10669</v>
      </c>
      <c r="C1205" t="s">
        <v>10670</v>
      </c>
      <c r="D1205" t="s">
        <v>10651</v>
      </c>
      <c r="E1205" t="s">
        <v>10671</v>
      </c>
      <c r="F1205" t="s">
        <v>10672</v>
      </c>
      <c r="G1205" t="s">
        <v>10673</v>
      </c>
      <c r="H1205">
        <v>5439488</v>
      </c>
      <c r="I1205" t="s">
        <v>20</v>
      </c>
      <c r="J1205" t="s">
        <v>21</v>
      </c>
      <c r="K1205" t="s">
        <v>1302</v>
      </c>
      <c r="L1205" t="s">
        <v>10651</v>
      </c>
      <c r="M1205" t="s">
        <v>141</v>
      </c>
      <c r="N1205">
        <v>11</v>
      </c>
    </row>
    <row r="1206" spans="1:14" hidden="1" x14ac:dyDescent="0.25">
      <c r="A1206">
        <v>2315</v>
      </c>
      <c r="B1206" t="s">
        <v>10674</v>
      </c>
      <c r="C1206" t="s">
        <v>10675</v>
      </c>
      <c r="D1206" t="s">
        <v>10651</v>
      </c>
      <c r="E1206" t="s">
        <v>10676</v>
      </c>
      <c r="F1206" t="s">
        <v>10677</v>
      </c>
      <c r="G1206" t="s">
        <v>10678</v>
      </c>
      <c r="H1206">
        <v>4681728</v>
      </c>
      <c r="I1206" t="s">
        <v>20</v>
      </c>
      <c r="J1206" t="s">
        <v>21</v>
      </c>
      <c r="K1206" t="s">
        <v>1302</v>
      </c>
      <c r="L1206" t="s">
        <v>10651</v>
      </c>
      <c r="M1206" t="s">
        <v>73</v>
      </c>
      <c r="N1206">
        <v>11</v>
      </c>
    </row>
    <row r="1207" spans="1:14" hidden="1" x14ac:dyDescent="0.25">
      <c r="A1207">
        <v>2316</v>
      </c>
      <c r="B1207" t="s">
        <v>10679</v>
      </c>
      <c r="C1207" t="s">
        <v>10680</v>
      </c>
      <c r="D1207" t="s">
        <v>10681</v>
      </c>
      <c r="E1207" t="s">
        <v>10682</v>
      </c>
      <c r="F1207" t="s">
        <v>10683</v>
      </c>
      <c r="G1207" t="s">
        <v>10684</v>
      </c>
      <c r="H1207">
        <v>4435968</v>
      </c>
      <c r="I1207" t="s">
        <v>20</v>
      </c>
      <c r="J1207" t="s">
        <v>21</v>
      </c>
      <c r="K1207" t="s">
        <v>1302</v>
      </c>
      <c r="L1207" t="s">
        <v>10681</v>
      </c>
      <c r="M1207" t="s">
        <v>23</v>
      </c>
      <c r="N1207">
        <v>11</v>
      </c>
    </row>
    <row r="1208" spans="1:14" hidden="1" x14ac:dyDescent="0.25">
      <c r="A1208">
        <v>2317</v>
      </c>
      <c r="B1208" t="s">
        <v>10685</v>
      </c>
      <c r="C1208" t="s">
        <v>10686</v>
      </c>
      <c r="D1208" t="s">
        <v>10681</v>
      </c>
      <c r="E1208" t="s">
        <v>10687</v>
      </c>
      <c r="F1208" t="s">
        <v>10688</v>
      </c>
      <c r="G1208" t="s">
        <v>10689</v>
      </c>
      <c r="H1208">
        <v>4435968</v>
      </c>
      <c r="I1208" t="s">
        <v>20</v>
      </c>
      <c r="J1208" t="s">
        <v>21</v>
      </c>
      <c r="K1208" t="s">
        <v>1302</v>
      </c>
      <c r="L1208" t="s">
        <v>10681</v>
      </c>
      <c r="M1208" t="s">
        <v>29</v>
      </c>
      <c r="N1208">
        <v>11</v>
      </c>
    </row>
    <row r="1209" spans="1:14" hidden="1" x14ac:dyDescent="0.25">
      <c r="A1209">
        <v>2318</v>
      </c>
      <c r="B1209" t="s">
        <v>10690</v>
      </c>
      <c r="C1209" t="s">
        <v>10691</v>
      </c>
      <c r="D1209" t="s">
        <v>10681</v>
      </c>
      <c r="E1209" t="s">
        <v>10692</v>
      </c>
      <c r="F1209" t="s">
        <v>10692</v>
      </c>
      <c r="G1209" t="s">
        <v>10693</v>
      </c>
      <c r="H1209">
        <v>4435968</v>
      </c>
      <c r="I1209" t="s">
        <v>20</v>
      </c>
      <c r="J1209" t="s">
        <v>21</v>
      </c>
      <c r="K1209" t="s">
        <v>1302</v>
      </c>
      <c r="L1209" t="s">
        <v>10681</v>
      </c>
      <c r="M1209" t="s">
        <v>29</v>
      </c>
      <c r="N1209">
        <v>11</v>
      </c>
    </row>
    <row r="1210" spans="1:14" x14ac:dyDescent="0.25">
      <c r="A1210">
        <v>2320</v>
      </c>
      <c r="B1210" t="s">
        <v>10698</v>
      </c>
      <c r="C1210" t="s">
        <v>10699</v>
      </c>
      <c r="D1210" t="s">
        <v>10681</v>
      </c>
      <c r="E1210" t="s">
        <v>10700</v>
      </c>
      <c r="F1210" t="s">
        <v>10701</v>
      </c>
      <c r="G1210" t="s">
        <v>10702</v>
      </c>
      <c r="H1210">
        <v>4984832</v>
      </c>
      <c r="I1210" t="s">
        <v>20</v>
      </c>
      <c r="J1210" t="s">
        <v>21</v>
      </c>
      <c r="K1210" t="s">
        <v>1302</v>
      </c>
      <c r="L1210" t="s">
        <v>10681</v>
      </c>
      <c r="M1210" t="s">
        <v>40</v>
      </c>
      <c r="N1210">
        <v>11</v>
      </c>
    </row>
    <row r="1211" spans="1:14" hidden="1" x14ac:dyDescent="0.25">
      <c r="A1211">
        <v>2321</v>
      </c>
      <c r="B1211" t="s">
        <v>10703</v>
      </c>
      <c r="C1211" t="s">
        <v>10704</v>
      </c>
      <c r="D1211" t="s">
        <v>10681</v>
      </c>
      <c r="E1211" t="s">
        <v>10705</v>
      </c>
      <c r="F1211" t="s">
        <v>10706</v>
      </c>
      <c r="G1211" t="s">
        <v>10707</v>
      </c>
      <c r="H1211">
        <v>4435968</v>
      </c>
      <c r="I1211" t="s">
        <v>20</v>
      </c>
      <c r="J1211" t="s">
        <v>21</v>
      </c>
      <c r="K1211" t="s">
        <v>1302</v>
      </c>
      <c r="L1211" t="s">
        <v>10681</v>
      </c>
      <c r="M1211" t="s">
        <v>56</v>
      </c>
      <c r="N1211">
        <v>11</v>
      </c>
    </row>
    <row r="1212" spans="1:14" hidden="1" x14ac:dyDescent="0.25">
      <c r="A1212">
        <v>2319</v>
      </c>
      <c r="B1212" t="s">
        <v>10694</v>
      </c>
      <c r="C1212" t="s">
        <v>10695</v>
      </c>
      <c r="D1212" t="s">
        <v>10681</v>
      </c>
      <c r="E1212" t="s">
        <v>10696</v>
      </c>
      <c r="F1212" t="s">
        <v>10697</v>
      </c>
      <c r="G1212" t="s">
        <v>10693</v>
      </c>
      <c r="H1212">
        <v>4984832</v>
      </c>
      <c r="I1212" t="s">
        <v>20</v>
      </c>
      <c r="J1212" t="s">
        <v>21</v>
      </c>
      <c r="K1212" t="s">
        <v>1302</v>
      </c>
      <c r="L1212" t="s">
        <v>10681</v>
      </c>
      <c r="M1212" t="s">
        <v>29</v>
      </c>
      <c r="N1212">
        <v>11</v>
      </c>
    </row>
    <row r="1213" spans="1:14" hidden="1" x14ac:dyDescent="0.25">
      <c r="A1213">
        <v>2323</v>
      </c>
      <c r="B1213" t="s">
        <v>10711</v>
      </c>
      <c r="C1213" t="s">
        <v>10712</v>
      </c>
      <c r="D1213" t="s">
        <v>10713</v>
      </c>
      <c r="E1213" t="s">
        <v>10714</v>
      </c>
      <c r="F1213" t="s">
        <v>10715</v>
      </c>
      <c r="G1213" t="s">
        <v>10716</v>
      </c>
      <c r="H1213">
        <v>4374528</v>
      </c>
      <c r="I1213" t="s">
        <v>20</v>
      </c>
      <c r="J1213" t="s">
        <v>21</v>
      </c>
      <c r="K1213" t="s">
        <v>1302</v>
      </c>
      <c r="L1213" t="s">
        <v>10713</v>
      </c>
      <c r="M1213" t="s">
        <v>23</v>
      </c>
      <c r="N1213">
        <v>11</v>
      </c>
    </row>
    <row r="1214" spans="1:14" hidden="1" x14ac:dyDescent="0.25">
      <c r="A1214">
        <v>2324</v>
      </c>
      <c r="B1214" t="s">
        <v>10717</v>
      </c>
      <c r="C1214" t="s">
        <v>10718</v>
      </c>
      <c r="D1214" t="s">
        <v>10713</v>
      </c>
      <c r="E1214" t="s">
        <v>10719</v>
      </c>
      <c r="F1214" t="s">
        <v>10720</v>
      </c>
      <c r="G1214" t="s">
        <v>10721</v>
      </c>
      <c r="H1214">
        <v>4374528</v>
      </c>
      <c r="I1214" t="s">
        <v>20</v>
      </c>
      <c r="J1214" t="s">
        <v>21</v>
      </c>
      <c r="K1214" t="s">
        <v>1302</v>
      </c>
      <c r="L1214" t="s">
        <v>10713</v>
      </c>
      <c r="M1214" t="s">
        <v>29</v>
      </c>
      <c r="N1214">
        <v>11</v>
      </c>
    </row>
    <row r="1215" spans="1:14" hidden="1" x14ac:dyDescent="0.25">
      <c r="A1215">
        <v>2325</v>
      </c>
      <c r="B1215" t="s">
        <v>10722</v>
      </c>
      <c r="C1215" t="s">
        <v>10723</v>
      </c>
      <c r="D1215" t="s">
        <v>10713</v>
      </c>
      <c r="E1215" t="s">
        <v>10724</v>
      </c>
      <c r="F1215" t="s">
        <v>10724</v>
      </c>
      <c r="G1215" t="s">
        <v>10725</v>
      </c>
      <c r="H1215">
        <v>4374528</v>
      </c>
      <c r="I1215" t="s">
        <v>20</v>
      </c>
      <c r="J1215" t="s">
        <v>21</v>
      </c>
      <c r="K1215" t="s">
        <v>1302</v>
      </c>
      <c r="L1215" t="s">
        <v>10713</v>
      </c>
      <c r="M1215" t="s">
        <v>29</v>
      </c>
      <c r="N1215">
        <v>11</v>
      </c>
    </row>
    <row r="1216" spans="1:14" hidden="1" x14ac:dyDescent="0.25">
      <c r="A1216">
        <v>2326</v>
      </c>
      <c r="B1216" t="s">
        <v>10726</v>
      </c>
      <c r="C1216" t="s">
        <v>10727</v>
      </c>
      <c r="D1216" t="s">
        <v>10713</v>
      </c>
      <c r="E1216" t="s">
        <v>10728</v>
      </c>
      <c r="F1216" t="s">
        <v>10729</v>
      </c>
      <c r="G1216" t="s">
        <v>10725</v>
      </c>
      <c r="H1216">
        <v>4374528</v>
      </c>
      <c r="I1216" t="s">
        <v>20</v>
      </c>
      <c r="J1216" t="s">
        <v>21</v>
      </c>
      <c r="K1216" t="s">
        <v>1302</v>
      </c>
      <c r="L1216" t="s">
        <v>10713</v>
      </c>
      <c r="M1216" t="s">
        <v>29</v>
      </c>
      <c r="N1216">
        <v>11</v>
      </c>
    </row>
    <row r="1217" spans="1:14" x14ac:dyDescent="0.25">
      <c r="A1217">
        <v>2327</v>
      </c>
      <c r="B1217" t="s">
        <v>10730</v>
      </c>
      <c r="C1217" t="s">
        <v>10731</v>
      </c>
      <c r="D1217" t="s">
        <v>10713</v>
      </c>
      <c r="E1217" t="s">
        <v>10732</v>
      </c>
      <c r="F1217" t="s">
        <v>10733</v>
      </c>
      <c r="G1217" t="s">
        <v>10734</v>
      </c>
      <c r="H1217">
        <v>4861952</v>
      </c>
      <c r="I1217" t="s">
        <v>20</v>
      </c>
      <c r="J1217" t="s">
        <v>21</v>
      </c>
      <c r="K1217" t="s">
        <v>1302</v>
      </c>
      <c r="L1217" t="s">
        <v>10713</v>
      </c>
      <c r="M1217" t="s">
        <v>136</v>
      </c>
      <c r="N1217">
        <v>11</v>
      </c>
    </row>
    <row r="1218" spans="1:14" hidden="1" x14ac:dyDescent="0.25">
      <c r="A1218">
        <v>2328</v>
      </c>
      <c r="B1218" t="s">
        <v>10735</v>
      </c>
      <c r="C1218" t="s">
        <v>10736</v>
      </c>
      <c r="D1218" t="s">
        <v>10713</v>
      </c>
      <c r="E1218" t="s">
        <v>10737</v>
      </c>
      <c r="F1218" t="s">
        <v>10733</v>
      </c>
      <c r="G1218" t="s">
        <v>10738</v>
      </c>
      <c r="H1218">
        <v>4861952</v>
      </c>
      <c r="I1218" t="s">
        <v>20</v>
      </c>
      <c r="J1218" t="s">
        <v>21</v>
      </c>
      <c r="K1218" t="s">
        <v>1302</v>
      </c>
      <c r="L1218" t="s">
        <v>10713</v>
      </c>
      <c r="M1218" t="s">
        <v>141</v>
      </c>
      <c r="N1218">
        <v>11</v>
      </c>
    </row>
    <row r="1219" spans="1:14" hidden="1" x14ac:dyDescent="0.25">
      <c r="A1219">
        <v>2329</v>
      </c>
      <c r="B1219" t="s">
        <v>10739</v>
      </c>
      <c r="C1219" t="s">
        <v>10740</v>
      </c>
      <c r="D1219" t="s">
        <v>10741</v>
      </c>
      <c r="E1219" t="s">
        <v>10742</v>
      </c>
      <c r="F1219" t="s">
        <v>10742</v>
      </c>
      <c r="G1219" t="s">
        <v>10743</v>
      </c>
      <c r="H1219">
        <v>4321280</v>
      </c>
      <c r="I1219" t="s">
        <v>20</v>
      </c>
      <c r="J1219" t="s">
        <v>21</v>
      </c>
      <c r="K1219" t="s">
        <v>1302</v>
      </c>
      <c r="L1219" t="s">
        <v>10741</v>
      </c>
      <c r="M1219" t="s">
        <v>29</v>
      </c>
      <c r="N1219">
        <v>11</v>
      </c>
    </row>
    <row r="1220" spans="1:14" x14ac:dyDescent="0.25">
      <c r="A1220">
        <v>2332</v>
      </c>
      <c r="B1220" t="s">
        <v>10753</v>
      </c>
      <c r="C1220" t="s">
        <v>10754</v>
      </c>
      <c r="D1220" t="s">
        <v>10741</v>
      </c>
      <c r="E1220" t="s">
        <v>10755</v>
      </c>
      <c r="F1220" t="s">
        <v>10756</v>
      </c>
      <c r="G1220" t="s">
        <v>10752</v>
      </c>
      <c r="H1220">
        <v>4755456</v>
      </c>
      <c r="I1220" t="s">
        <v>20</v>
      </c>
      <c r="J1220" t="s">
        <v>21</v>
      </c>
      <c r="K1220" t="s">
        <v>1302</v>
      </c>
      <c r="L1220" t="s">
        <v>10741</v>
      </c>
      <c r="M1220" t="s">
        <v>136</v>
      </c>
      <c r="N1220">
        <v>11</v>
      </c>
    </row>
    <row r="1221" spans="1:14" hidden="1" x14ac:dyDescent="0.25">
      <c r="A1221">
        <v>2333</v>
      </c>
      <c r="B1221" t="s">
        <v>10757</v>
      </c>
      <c r="C1221" t="s">
        <v>10758</v>
      </c>
      <c r="D1221" t="s">
        <v>10741</v>
      </c>
      <c r="E1221" t="s">
        <v>10759</v>
      </c>
      <c r="F1221" t="s">
        <v>10756</v>
      </c>
      <c r="G1221" t="s">
        <v>10760</v>
      </c>
      <c r="H1221">
        <v>4755456</v>
      </c>
      <c r="I1221" t="s">
        <v>20</v>
      </c>
      <c r="J1221" t="s">
        <v>21</v>
      </c>
      <c r="K1221" t="s">
        <v>1302</v>
      </c>
      <c r="L1221" t="s">
        <v>10741</v>
      </c>
      <c r="M1221" t="s">
        <v>141</v>
      </c>
      <c r="N1221">
        <v>11</v>
      </c>
    </row>
    <row r="1222" spans="1:14" hidden="1" x14ac:dyDescent="0.25">
      <c r="A1222">
        <v>2334</v>
      </c>
      <c r="B1222" t="s">
        <v>10761</v>
      </c>
      <c r="C1222" t="s">
        <v>10762</v>
      </c>
      <c r="D1222" t="s">
        <v>10741</v>
      </c>
      <c r="E1222" t="s">
        <v>10763</v>
      </c>
      <c r="F1222" t="s">
        <v>10764</v>
      </c>
      <c r="G1222" t="s">
        <v>10765</v>
      </c>
      <c r="H1222">
        <v>4755456</v>
      </c>
      <c r="I1222" t="s">
        <v>20</v>
      </c>
      <c r="J1222" t="s">
        <v>21</v>
      </c>
      <c r="K1222" t="s">
        <v>1302</v>
      </c>
      <c r="L1222" t="s">
        <v>10741</v>
      </c>
      <c r="M1222" t="s">
        <v>275</v>
      </c>
      <c r="N1222">
        <v>11</v>
      </c>
    </row>
    <row r="1223" spans="1:14" hidden="1" x14ac:dyDescent="0.25">
      <c r="A1223">
        <v>2330</v>
      </c>
      <c r="B1223" t="s">
        <v>10744</v>
      </c>
      <c r="C1223" t="s">
        <v>10745</v>
      </c>
      <c r="D1223" t="s">
        <v>10741</v>
      </c>
      <c r="E1223" t="s">
        <v>10746</v>
      </c>
      <c r="F1223" t="s">
        <v>10747</v>
      </c>
      <c r="G1223" t="s">
        <v>10743</v>
      </c>
      <c r="H1223">
        <v>4755456</v>
      </c>
      <c r="I1223" t="s">
        <v>20</v>
      </c>
      <c r="J1223" t="s">
        <v>21</v>
      </c>
      <c r="K1223" t="s">
        <v>1302</v>
      </c>
      <c r="L1223" t="s">
        <v>10741</v>
      </c>
      <c r="M1223" t="s">
        <v>29</v>
      </c>
      <c r="N1223">
        <v>11</v>
      </c>
    </row>
    <row r="1224" spans="1:14" hidden="1" x14ac:dyDescent="0.25">
      <c r="A1224">
        <v>2331</v>
      </c>
      <c r="B1224" t="s">
        <v>10748</v>
      </c>
      <c r="C1224" t="s">
        <v>10749</v>
      </c>
      <c r="D1224" t="s">
        <v>10741</v>
      </c>
      <c r="E1224" t="s">
        <v>10750</v>
      </c>
      <c r="F1224" t="s">
        <v>10751</v>
      </c>
      <c r="G1224" t="s">
        <v>10752</v>
      </c>
      <c r="H1224">
        <v>4321280</v>
      </c>
      <c r="I1224" t="s">
        <v>20</v>
      </c>
      <c r="J1224" t="s">
        <v>21</v>
      </c>
      <c r="K1224" t="s">
        <v>1302</v>
      </c>
      <c r="L1224" t="s">
        <v>10741</v>
      </c>
      <c r="M1224" t="s">
        <v>29</v>
      </c>
      <c r="N1224">
        <v>11</v>
      </c>
    </row>
    <row r="1225" spans="1:14" hidden="1" x14ac:dyDescent="0.25">
      <c r="A1225">
        <v>2335</v>
      </c>
      <c r="B1225" t="s">
        <v>10766</v>
      </c>
      <c r="C1225" t="s">
        <v>10767</v>
      </c>
      <c r="D1225" t="s">
        <v>10768</v>
      </c>
      <c r="E1225" t="s">
        <v>10769</v>
      </c>
      <c r="F1225" t="s">
        <v>10769</v>
      </c>
      <c r="G1225" t="s">
        <v>10770</v>
      </c>
      <c r="H1225">
        <v>4284416</v>
      </c>
      <c r="I1225" t="s">
        <v>20</v>
      </c>
      <c r="J1225" t="s">
        <v>21</v>
      </c>
      <c r="K1225" t="s">
        <v>1302</v>
      </c>
      <c r="L1225" t="s">
        <v>10768</v>
      </c>
      <c r="M1225" t="s">
        <v>29</v>
      </c>
      <c r="N1225">
        <v>11</v>
      </c>
    </row>
    <row r="1226" spans="1:14" x14ac:dyDescent="0.25">
      <c r="A1226">
        <v>2338</v>
      </c>
      <c r="B1226" t="s">
        <v>10780</v>
      </c>
      <c r="C1226" t="s">
        <v>10781</v>
      </c>
      <c r="D1226" t="s">
        <v>10768</v>
      </c>
      <c r="E1226" t="s">
        <v>10782</v>
      </c>
      <c r="F1226" t="s">
        <v>10783</v>
      </c>
      <c r="G1226" t="s">
        <v>10784</v>
      </c>
      <c r="H1226">
        <v>4681728</v>
      </c>
      <c r="I1226" t="s">
        <v>20</v>
      </c>
      <c r="J1226" t="s">
        <v>21</v>
      </c>
      <c r="K1226" t="s">
        <v>1302</v>
      </c>
      <c r="L1226" t="s">
        <v>10768</v>
      </c>
      <c r="M1226" t="s">
        <v>136</v>
      </c>
      <c r="N1226">
        <v>11</v>
      </c>
    </row>
    <row r="1227" spans="1:14" hidden="1" x14ac:dyDescent="0.25">
      <c r="A1227">
        <v>2339</v>
      </c>
      <c r="B1227" t="s">
        <v>10785</v>
      </c>
      <c r="C1227" t="s">
        <v>10786</v>
      </c>
      <c r="D1227" t="s">
        <v>10768</v>
      </c>
      <c r="E1227" t="s">
        <v>10787</v>
      </c>
      <c r="F1227" t="s">
        <v>10783</v>
      </c>
      <c r="G1227" t="s">
        <v>10788</v>
      </c>
      <c r="H1227">
        <v>4681728</v>
      </c>
      <c r="I1227" t="s">
        <v>20</v>
      </c>
      <c r="J1227" t="s">
        <v>21</v>
      </c>
      <c r="K1227" t="s">
        <v>1302</v>
      </c>
      <c r="L1227" t="s">
        <v>10768</v>
      </c>
      <c r="M1227" t="s">
        <v>141</v>
      </c>
      <c r="N1227">
        <v>11</v>
      </c>
    </row>
    <row r="1228" spans="1:14" hidden="1" x14ac:dyDescent="0.25">
      <c r="A1228">
        <v>2340</v>
      </c>
      <c r="B1228" t="s">
        <v>10789</v>
      </c>
      <c r="C1228" t="s">
        <v>10790</v>
      </c>
      <c r="D1228" t="s">
        <v>10768</v>
      </c>
      <c r="E1228" t="s">
        <v>10791</v>
      </c>
      <c r="F1228" t="s">
        <v>10787</v>
      </c>
      <c r="G1228" t="s">
        <v>10792</v>
      </c>
      <c r="H1228">
        <v>4698112</v>
      </c>
      <c r="I1228" t="s">
        <v>20</v>
      </c>
      <c r="J1228" t="s">
        <v>21</v>
      </c>
      <c r="K1228" t="s">
        <v>1302</v>
      </c>
      <c r="L1228" t="s">
        <v>10768</v>
      </c>
      <c r="M1228" t="s">
        <v>2202</v>
      </c>
      <c r="N1228">
        <v>11</v>
      </c>
    </row>
    <row r="1229" spans="1:14" hidden="1" x14ac:dyDescent="0.25">
      <c r="A1229">
        <v>2336</v>
      </c>
      <c r="B1229" t="s">
        <v>10771</v>
      </c>
      <c r="C1229" t="s">
        <v>10772</v>
      </c>
      <c r="D1229" t="s">
        <v>10768</v>
      </c>
      <c r="E1229" t="s">
        <v>10773</v>
      </c>
      <c r="F1229" t="s">
        <v>10774</v>
      </c>
      <c r="G1229" t="s">
        <v>10775</v>
      </c>
      <c r="H1229">
        <v>4673536</v>
      </c>
      <c r="I1229" t="s">
        <v>20</v>
      </c>
      <c r="J1229" t="s">
        <v>21</v>
      </c>
      <c r="K1229" t="s">
        <v>1302</v>
      </c>
      <c r="L1229" t="s">
        <v>10768</v>
      </c>
      <c r="M1229" t="s">
        <v>29</v>
      </c>
      <c r="N1229">
        <v>11</v>
      </c>
    </row>
    <row r="1230" spans="1:14" hidden="1" x14ac:dyDescent="0.25">
      <c r="A1230">
        <v>2337</v>
      </c>
      <c r="B1230" t="s">
        <v>10776</v>
      </c>
      <c r="C1230" t="s">
        <v>10777</v>
      </c>
      <c r="D1230" t="s">
        <v>10768</v>
      </c>
      <c r="E1230" t="s">
        <v>10778</v>
      </c>
      <c r="F1230" t="s">
        <v>10779</v>
      </c>
      <c r="G1230" t="s">
        <v>10775</v>
      </c>
      <c r="H1230">
        <v>4280320</v>
      </c>
      <c r="I1230" t="s">
        <v>20</v>
      </c>
      <c r="J1230" t="s">
        <v>21</v>
      </c>
      <c r="K1230" t="s">
        <v>1302</v>
      </c>
      <c r="L1230" t="s">
        <v>10768</v>
      </c>
      <c r="M1230" t="s">
        <v>29</v>
      </c>
      <c r="N1230">
        <v>11</v>
      </c>
    </row>
    <row r="1231" spans="1:14" hidden="1" x14ac:dyDescent="0.25">
      <c r="A1231">
        <v>2341</v>
      </c>
      <c r="B1231" t="s">
        <v>10793</v>
      </c>
      <c r="C1231" t="s">
        <v>10794</v>
      </c>
      <c r="D1231" t="s">
        <v>10795</v>
      </c>
      <c r="E1231" t="s">
        <v>10796</v>
      </c>
      <c r="F1231" t="s">
        <v>10797</v>
      </c>
      <c r="G1231" t="s">
        <v>10792</v>
      </c>
      <c r="H1231">
        <v>4366336</v>
      </c>
      <c r="I1231" t="s">
        <v>20</v>
      </c>
      <c r="J1231" t="s">
        <v>21</v>
      </c>
      <c r="K1231" t="s">
        <v>1302</v>
      </c>
      <c r="L1231" t="s">
        <v>10795</v>
      </c>
      <c r="M1231" t="s">
        <v>23</v>
      </c>
      <c r="N1231">
        <v>11</v>
      </c>
    </row>
    <row r="1232" spans="1:14" hidden="1" x14ac:dyDescent="0.25">
      <c r="A1232">
        <v>2343</v>
      </c>
      <c r="B1232" t="s">
        <v>10802</v>
      </c>
      <c r="C1232" t="s">
        <v>10803</v>
      </c>
      <c r="D1232" t="s">
        <v>10795</v>
      </c>
      <c r="E1232" t="s">
        <v>10804</v>
      </c>
      <c r="F1232" t="s">
        <v>10805</v>
      </c>
      <c r="G1232" t="s">
        <v>10801</v>
      </c>
      <c r="H1232">
        <v>4845568</v>
      </c>
      <c r="I1232" t="s">
        <v>20</v>
      </c>
      <c r="J1232" t="s">
        <v>21</v>
      </c>
      <c r="K1232" t="s">
        <v>1302</v>
      </c>
      <c r="L1232" t="s">
        <v>10795</v>
      </c>
      <c r="M1232" t="s">
        <v>29</v>
      </c>
      <c r="N1232">
        <v>11</v>
      </c>
    </row>
    <row r="1233" spans="1:14" hidden="1" x14ac:dyDescent="0.25">
      <c r="A1233">
        <v>2344</v>
      </c>
      <c r="B1233" t="s">
        <v>10806</v>
      </c>
      <c r="C1233" t="s">
        <v>10807</v>
      </c>
      <c r="D1233" t="s">
        <v>10795</v>
      </c>
      <c r="E1233" t="s">
        <v>10808</v>
      </c>
      <c r="F1233" t="s">
        <v>10809</v>
      </c>
      <c r="G1233" t="s">
        <v>10801</v>
      </c>
      <c r="H1233">
        <v>4374528</v>
      </c>
      <c r="I1233" t="s">
        <v>20</v>
      </c>
      <c r="J1233" t="s">
        <v>21</v>
      </c>
      <c r="K1233" t="s">
        <v>1302</v>
      </c>
      <c r="L1233" t="s">
        <v>10795</v>
      </c>
      <c r="M1233" t="s">
        <v>29</v>
      </c>
      <c r="N1233">
        <v>11</v>
      </c>
    </row>
    <row r="1234" spans="1:14" hidden="1" x14ac:dyDescent="0.25">
      <c r="A1234">
        <v>2342</v>
      </c>
      <c r="B1234" t="s">
        <v>10798</v>
      </c>
      <c r="C1234" t="s">
        <v>10799</v>
      </c>
      <c r="D1234" t="s">
        <v>10795</v>
      </c>
      <c r="E1234" t="s">
        <v>10800</v>
      </c>
      <c r="F1234" t="s">
        <v>10800</v>
      </c>
      <c r="G1234" t="s">
        <v>10801</v>
      </c>
      <c r="H1234">
        <v>4374528</v>
      </c>
      <c r="I1234" t="s">
        <v>20</v>
      </c>
      <c r="J1234" t="s">
        <v>21</v>
      </c>
      <c r="K1234" t="s">
        <v>1302</v>
      </c>
      <c r="L1234" t="s">
        <v>10795</v>
      </c>
      <c r="M1234" t="s">
        <v>29</v>
      </c>
      <c r="N1234">
        <v>11</v>
      </c>
    </row>
    <row r="1235" spans="1:14" x14ac:dyDescent="0.25">
      <c r="A1235">
        <v>2345</v>
      </c>
      <c r="B1235" t="s">
        <v>10810</v>
      </c>
      <c r="C1235" t="s">
        <v>10811</v>
      </c>
      <c r="D1235" t="s">
        <v>10795</v>
      </c>
      <c r="E1235" t="s">
        <v>10812</v>
      </c>
      <c r="F1235" t="s">
        <v>10813</v>
      </c>
      <c r="G1235" t="s">
        <v>10814</v>
      </c>
      <c r="H1235">
        <v>4861952</v>
      </c>
      <c r="I1235" t="s">
        <v>20</v>
      </c>
      <c r="J1235" t="s">
        <v>21</v>
      </c>
      <c r="K1235" t="s">
        <v>1302</v>
      </c>
      <c r="L1235" t="s">
        <v>10795</v>
      </c>
      <c r="M1235" t="s">
        <v>136</v>
      </c>
      <c r="N1235">
        <v>11</v>
      </c>
    </row>
    <row r="1236" spans="1:14" hidden="1" x14ac:dyDescent="0.25">
      <c r="A1236">
        <v>2346</v>
      </c>
      <c r="B1236" t="s">
        <v>10815</v>
      </c>
      <c r="C1236" t="s">
        <v>10816</v>
      </c>
      <c r="D1236" t="s">
        <v>10795</v>
      </c>
      <c r="E1236" t="s">
        <v>10817</v>
      </c>
      <c r="F1236" t="s">
        <v>10818</v>
      </c>
      <c r="G1236" t="s">
        <v>10819</v>
      </c>
      <c r="H1236">
        <v>4861952</v>
      </c>
      <c r="I1236" t="s">
        <v>20</v>
      </c>
      <c r="J1236" t="s">
        <v>21</v>
      </c>
      <c r="K1236" t="s">
        <v>1302</v>
      </c>
      <c r="L1236" t="s">
        <v>10795</v>
      </c>
      <c r="M1236" t="s">
        <v>141</v>
      </c>
      <c r="N1236">
        <v>11</v>
      </c>
    </row>
    <row r="1237" spans="1:14" hidden="1" x14ac:dyDescent="0.25">
      <c r="A1237">
        <v>2347</v>
      </c>
      <c r="B1237" t="s">
        <v>10820</v>
      </c>
      <c r="C1237" t="s">
        <v>10821</v>
      </c>
      <c r="D1237" t="s">
        <v>10822</v>
      </c>
      <c r="E1237" t="s">
        <v>10823</v>
      </c>
      <c r="F1237" t="s">
        <v>10824</v>
      </c>
      <c r="G1237" t="s">
        <v>10825</v>
      </c>
      <c r="H1237">
        <v>5419008</v>
      </c>
      <c r="I1237" t="s">
        <v>20</v>
      </c>
      <c r="J1237" t="s">
        <v>21</v>
      </c>
      <c r="K1237" t="s">
        <v>1302</v>
      </c>
      <c r="L1237" t="s">
        <v>10822</v>
      </c>
      <c r="M1237" t="s">
        <v>23</v>
      </c>
      <c r="N1237">
        <v>11</v>
      </c>
    </row>
    <row r="1238" spans="1:14" hidden="1" x14ac:dyDescent="0.25">
      <c r="A1238">
        <v>2348</v>
      </c>
      <c r="B1238" t="s">
        <v>10826</v>
      </c>
      <c r="C1238" t="s">
        <v>10827</v>
      </c>
      <c r="D1238" t="s">
        <v>10822</v>
      </c>
      <c r="E1238" t="s">
        <v>10828</v>
      </c>
      <c r="F1238" t="s">
        <v>10829</v>
      </c>
      <c r="G1238" t="s">
        <v>10830</v>
      </c>
      <c r="H1238">
        <v>4624384</v>
      </c>
      <c r="I1238" t="s">
        <v>20</v>
      </c>
      <c r="J1238" t="s">
        <v>21</v>
      </c>
      <c r="K1238" t="s">
        <v>1302</v>
      </c>
      <c r="L1238" t="s">
        <v>10822</v>
      </c>
      <c r="M1238" t="s">
        <v>29</v>
      </c>
      <c r="N1238">
        <v>11</v>
      </c>
    </row>
    <row r="1239" spans="1:14" hidden="1" x14ac:dyDescent="0.25">
      <c r="A1239">
        <v>2349</v>
      </c>
      <c r="B1239" t="s">
        <v>10831</v>
      </c>
      <c r="C1239" t="s">
        <v>10832</v>
      </c>
      <c r="D1239" t="s">
        <v>10822</v>
      </c>
      <c r="E1239" t="s">
        <v>10833</v>
      </c>
      <c r="F1239" t="s">
        <v>10833</v>
      </c>
      <c r="G1239" t="s">
        <v>10834</v>
      </c>
      <c r="H1239">
        <v>4624384</v>
      </c>
      <c r="I1239" t="s">
        <v>20</v>
      </c>
      <c r="J1239" t="s">
        <v>21</v>
      </c>
      <c r="K1239" t="s">
        <v>1302</v>
      </c>
      <c r="L1239" t="s">
        <v>10822</v>
      </c>
      <c r="M1239" t="s">
        <v>29</v>
      </c>
      <c r="N1239">
        <v>11</v>
      </c>
    </row>
    <row r="1240" spans="1:14" x14ac:dyDescent="0.25">
      <c r="A1240">
        <v>2350</v>
      </c>
      <c r="B1240" t="s">
        <v>10835</v>
      </c>
      <c r="C1240" t="s">
        <v>10836</v>
      </c>
      <c r="D1240" t="s">
        <v>10822</v>
      </c>
      <c r="E1240" t="s">
        <v>10837</v>
      </c>
      <c r="F1240" t="s">
        <v>10838</v>
      </c>
      <c r="G1240" t="s">
        <v>6235</v>
      </c>
      <c r="H1240">
        <v>5427200</v>
      </c>
      <c r="I1240" t="s">
        <v>20</v>
      </c>
      <c r="J1240" t="s">
        <v>21</v>
      </c>
      <c r="K1240" t="s">
        <v>1302</v>
      </c>
      <c r="L1240" t="s">
        <v>10822</v>
      </c>
      <c r="M1240" t="s">
        <v>136</v>
      </c>
      <c r="N1240">
        <v>11</v>
      </c>
    </row>
    <row r="1241" spans="1:14" hidden="1" x14ac:dyDescent="0.25">
      <c r="A1241">
        <v>2351</v>
      </c>
      <c r="B1241" t="s">
        <v>10839</v>
      </c>
      <c r="C1241" t="s">
        <v>10840</v>
      </c>
      <c r="D1241" t="s">
        <v>10822</v>
      </c>
      <c r="E1241" t="s">
        <v>10841</v>
      </c>
      <c r="F1241" t="s">
        <v>10838</v>
      </c>
      <c r="G1241" t="s">
        <v>6235</v>
      </c>
      <c r="H1241">
        <v>5431296</v>
      </c>
      <c r="I1241" t="s">
        <v>20</v>
      </c>
      <c r="J1241" t="s">
        <v>21</v>
      </c>
      <c r="K1241" t="s">
        <v>1302</v>
      </c>
      <c r="L1241" t="s">
        <v>10822</v>
      </c>
      <c r="M1241" t="s">
        <v>141</v>
      </c>
      <c r="N1241">
        <v>11</v>
      </c>
    </row>
    <row r="1242" spans="1:14" hidden="1" x14ac:dyDescent="0.25">
      <c r="A1242">
        <v>2352</v>
      </c>
      <c r="B1242" t="s">
        <v>10842</v>
      </c>
      <c r="C1242" t="s">
        <v>10843</v>
      </c>
      <c r="D1242" t="s">
        <v>10822</v>
      </c>
      <c r="E1242" t="s">
        <v>10844</v>
      </c>
      <c r="F1242" t="s">
        <v>10845</v>
      </c>
      <c r="G1242" t="s">
        <v>10846</v>
      </c>
      <c r="H1242">
        <v>5390336</v>
      </c>
      <c r="I1242" t="s">
        <v>20</v>
      </c>
      <c r="J1242" t="s">
        <v>21</v>
      </c>
      <c r="K1242" t="s">
        <v>1302</v>
      </c>
      <c r="L1242" t="s">
        <v>10822</v>
      </c>
      <c r="M1242" t="s">
        <v>73</v>
      </c>
      <c r="N1242">
        <v>11</v>
      </c>
    </row>
    <row r="1243" spans="1:14" hidden="1" x14ac:dyDescent="0.25">
      <c r="A1243">
        <v>2356</v>
      </c>
      <c r="B1243" t="s">
        <v>10856</v>
      </c>
      <c r="C1243" t="s">
        <v>10857</v>
      </c>
      <c r="D1243" t="s">
        <v>10849</v>
      </c>
      <c r="E1243" t="s">
        <v>10858</v>
      </c>
      <c r="F1243" t="s">
        <v>10859</v>
      </c>
      <c r="G1243" t="s">
        <v>10860</v>
      </c>
      <c r="H1243">
        <v>4456448</v>
      </c>
      <c r="I1243" t="s">
        <v>20</v>
      </c>
      <c r="J1243" t="s">
        <v>21</v>
      </c>
      <c r="K1243" t="s">
        <v>1302</v>
      </c>
      <c r="L1243" t="s">
        <v>10849</v>
      </c>
      <c r="M1243" t="s">
        <v>29</v>
      </c>
      <c r="N1243">
        <v>11</v>
      </c>
    </row>
    <row r="1244" spans="1:14" hidden="1" x14ac:dyDescent="0.25">
      <c r="A1244">
        <v>2357</v>
      </c>
      <c r="B1244" t="s">
        <v>10861</v>
      </c>
      <c r="C1244" t="s">
        <v>10862</v>
      </c>
      <c r="D1244" t="s">
        <v>10849</v>
      </c>
      <c r="E1244" t="s">
        <v>10863</v>
      </c>
      <c r="F1244" t="s">
        <v>10864</v>
      </c>
      <c r="G1244" t="s">
        <v>10860</v>
      </c>
      <c r="H1244">
        <v>4308992</v>
      </c>
      <c r="I1244" t="s">
        <v>20</v>
      </c>
      <c r="J1244" t="s">
        <v>21</v>
      </c>
      <c r="K1244" t="s">
        <v>1302</v>
      </c>
      <c r="L1244" t="s">
        <v>10849</v>
      </c>
      <c r="M1244" t="s">
        <v>29</v>
      </c>
      <c r="N1244">
        <v>11</v>
      </c>
    </row>
    <row r="1245" spans="1:14" hidden="1" x14ac:dyDescent="0.25">
      <c r="A1245">
        <v>2355</v>
      </c>
      <c r="B1245" t="s">
        <v>10852</v>
      </c>
      <c r="C1245" t="s">
        <v>10853</v>
      </c>
      <c r="D1245" t="s">
        <v>10849</v>
      </c>
      <c r="E1245" t="s">
        <v>10854</v>
      </c>
      <c r="F1245" t="s">
        <v>10854</v>
      </c>
      <c r="G1245" t="s">
        <v>10855</v>
      </c>
      <c r="H1245">
        <v>4308992</v>
      </c>
      <c r="I1245" t="s">
        <v>20</v>
      </c>
      <c r="J1245" t="s">
        <v>21</v>
      </c>
      <c r="K1245" t="s">
        <v>1302</v>
      </c>
      <c r="L1245" t="s">
        <v>10849</v>
      </c>
      <c r="M1245" t="s">
        <v>29</v>
      </c>
      <c r="N1245">
        <v>11</v>
      </c>
    </row>
    <row r="1246" spans="1:14" x14ac:dyDescent="0.25">
      <c r="A1246">
        <v>2358</v>
      </c>
      <c r="B1246" t="s">
        <v>10865</v>
      </c>
      <c r="C1246" t="s">
        <v>10866</v>
      </c>
      <c r="D1246" t="s">
        <v>10849</v>
      </c>
      <c r="J1246" t="s">
        <v>21</v>
      </c>
      <c r="K1246" t="s">
        <v>1302</v>
      </c>
      <c r="L1246" t="s">
        <v>10849</v>
      </c>
      <c r="M1246" t="s">
        <v>40</v>
      </c>
      <c r="N1246">
        <v>11</v>
      </c>
    </row>
    <row r="1247" spans="1:14" hidden="1" x14ac:dyDescent="0.25">
      <c r="A1247">
        <v>2359</v>
      </c>
      <c r="B1247" t="s">
        <v>10867</v>
      </c>
      <c r="C1247" t="s">
        <v>10868</v>
      </c>
      <c r="D1247" t="s">
        <v>10849</v>
      </c>
      <c r="J1247" t="s">
        <v>21</v>
      </c>
      <c r="K1247" t="s">
        <v>1302</v>
      </c>
      <c r="L1247" t="s">
        <v>10849</v>
      </c>
      <c r="M1247" t="s">
        <v>56</v>
      </c>
      <c r="N1247">
        <v>11</v>
      </c>
    </row>
    <row r="1248" spans="1:14" hidden="1" x14ac:dyDescent="0.25">
      <c r="A1248">
        <v>2361</v>
      </c>
      <c r="B1248" t="s">
        <v>10873</v>
      </c>
      <c r="C1248" t="s">
        <v>10874</v>
      </c>
      <c r="D1248" t="s">
        <v>10875</v>
      </c>
      <c r="E1248" t="s">
        <v>10876</v>
      </c>
      <c r="F1248" t="s">
        <v>10877</v>
      </c>
      <c r="G1248" t="s">
        <v>10878</v>
      </c>
      <c r="H1248">
        <v>4263936</v>
      </c>
      <c r="I1248" t="s">
        <v>20</v>
      </c>
      <c r="J1248" t="s">
        <v>21</v>
      </c>
      <c r="K1248" t="s">
        <v>1302</v>
      </c>
      <c r="L1248" t="s">
        <v>10875</v>
      </c>
      <c r="M1248" t="s">
        <v>23</v>
      </c>
      <c r="N1248">
        <v>11</v>
      </c>
    </row>
    <row r="1249" spans="1:14" hidden="1" x14ac:dyDescent="0.25">
      <c r="A1249">
        <v>2363</v>
      </c>
      <c r="B1249" t="s">
        <v>10883</v>
      </c>
      <c r="C1249" t="s">
        <v>10884</v>
      </c>
      <c r="D1249" t="s">
        <v>10875</v>
      </c>
      <c r="E1249" t="s">
        <v>10885</v>
      </c>
      <c r="F1249" t="s">
        <v>10885</v>
      </c>
      <c r="G1249" t="s">
        <v>10886</v>
      </c>
      <c r="H1249">
        <v>4263936</v>
      </c>
      <c r="I1249" t="s">
        <v>20</v>
      </c>
      <c r="J1249" t="s">
        <v>21</v>
      </c>
      <c r="K1249" t="s">
        <v>1302</v>
      </c>
      <c r="L1249" t="s">
        <v>10875</v>
      </c>
      <c r="M1249" t="s">
        <v>29</v>
      </c>
      <c r="N1249">
        <v>11</v>
      </c>
    </row>
    <row r="1250" spans="1:14" hidden="1" x14ac:dyDescent="0.25">
      <c r="A1250">
        <v>2362</v>
      </c>
      <c r="B1250" t="s">
        <v>10879</v>
      </c>
      <c r="C1250" t="s">
        <v>10880</v>
      </c>
      <c r="D1250" t="s">
        <v>10875</v>
      </c>
      <c r="E1250" t="s">
        <v>10881</v>
      </c>
      <c r="F1250" t="s">
        <v>10882</v>
      </c>
      <c r="G1250" t="s">
        <v>10878</v>
      </c>
      <c r="H1250">
        <v>4263936</v>
      </c>
      <c r="I1250" t="s">
        <v>20</v>
      </c>
      <c r="J1250" t="s">
        <v>21</v>
      </c>
      <c r="K1250" t="s">
        <v>1302</v>
      </c>
      <c r="L1250" t="s">
        <v>10875</v>
      </c>
      <c r="M1250" t="s">
        <v>23</v>
      </c>
      <c r="N1250">
        <v>11</v>
      </c>
    </row>
    <row r="1251" spans="1:14" x14ac:dyDescent="0.25">
      <c r="A1251">
        <v>2366</v>
      </c>
      <c r="B1251" t="s">
        <v>10896</v>
      </c>
      <c r="C1251" t="s">
        <v>10897</v>
      </c>
      <c r="D1251" t="s">
        <v>10875</v>
      </c>
      <c r="E1251" t="s">
        <v>10898</v>
      </c>
      <c r="F1251" t="s">
        <v>10899</v>
      </c>
      <c r="G1251" t="s">
        <v>10891</v>
      </c>
      <c r="H1251">
        <v>4640768</v>
      </c>
      <c r="I1251" t="s">
        <v>20</v>
      </c>
      <c r="J1251" t="s">
        <v>21</v>
      </c>
      <c r="K1251" t="s">
        <v>1302</v>
      </c>
      <c r="L1251" t="s">
        <v>10875</v>
      </c>
      <c r="M1251" t="s">
        <v>40</v>
      </c>
      <c r="N1251">
        <v>11</v>
      </c>
    </row>
    <row r="1252" spans="1:14" hidden="1" x14ac:dyDescent="0.25">
      <c r="A1252">
        <v>2367</v>
      </c>
      <c r="B1252" t="s">
        <v>10900</v>
      </c>
      <c r="C1252" t="s">
        <v>10901</v>
      </c>
      <c r="D1252" t="s">
        <v>10875</v>
      </c>
      <c r="E1252" t="s">
        <v>10902</v>
      </c>
      <c r="F1252" t="s">
        <v>10903</v>
      </c>
      <c r="G1252" t="s">
        <v>10904</v>
      </c>
      <c r="H1252">
        <v>4640768</v>
      </c>
      <c r="I1252" t="s">
        <v>20</v>
      </c>
      <c r="J1252" t="s">
        <v>21</v>
      </c>
      <c r="K1252" t="s">
        <v>1302</v>
      </c>
      <c r="L1252" t="s">
        <v>10875</v>
      </c>
      <c r="M1252" t="s">
        <v>56</v>
      </c>
      <c r="N1252">
        <v>11</v>
      </c>
    </row>
    <row r="1253" spans="1:14" hidden="1" x14ac:dyDescent="0.25">
      <c r="A1253">
        <v>2368</v>
      </c>
      <c r="B1253" t="s">
        <v>10905</v>
      </c>
      <c r="C1253" t="s">
        <v>10906</v>
      </c>
      <c r="D1253" t="s">
        <v>10875</v>
      </c>
      <c r="E1253" t="s">
        <v>10907</v>
      </c>
      <c r="F1253" t="s">
        <v>10908</v>
      </c>
      <c r="G1253" t="s">
        <v>10909</v>
      </c>
      <c r="H1253">
        <v>4263936</v>
      </c>
      <c r="I1253" t="s">
        <v>20</v>
      </c>
      <c r="J1253" t="s">
        <v>21</v>
      </c>
      <c r="K1253" t="s">
        <v>1302</v>
      </c>
      <c r="L1253" t="s">
        <v>10875</v>
      </c>
      <c r="M1253" t="s">
        <v>73</v>
      </c>
      <c r="N1253">
        <v>11</v>
      </c>
    </row>
    <row r="1254" spans="1:14" hidden="1" x14ac:dyDescent="0.25">
      <c r="A1254">
        <v>2364</v>
      </c>
      <c r="B1254" t="s">
        <v>10887</v>
      </c>
      <c r="C1254" t="s">
        <v>10888</v>
      </c>
      <c r="D1254" t="s">
        <v>10875</v>
      </c>
      <c r="E1254" t="s">
        <v>10889</v>
      </c>
      <c r="F1254" t="s">
        <v>10890</v>
      </c>
      <c r="G1254" t="s">
        <v>10891</v>
      </c>
      <c r="H1254">
        <v>4640768</v>
      </c>
      <c r="I1254" t="s">
        <v>20</v>
      </c>
      <c r="J1254" t="s">
        <v>21</v>
      </c>
      <c r="K1254" t="s">
        <v>1302</v>
      </c>
      <c r="L1254" t="s">
        <v>10875</v>
      </c>
      <c r="M1254" t="s">
        <v>29</v>
      </c>
      <c r="N1254">
        <v>11</v>
      </c>
    </row>
    <row r="1255" spans="1:14" hidden="1" x14ac:dyDescent="0.25">
      <c r="A1255">
        <v>2365</v>
      </c>
      <c r="B1255" t="s">
        <v>10892</v>
      </c>
      <c r="C1255" t="s">
        <v>10893</v>
      </c>
      <c r="D1255" t="s">
        <v>10875</v>
      </c>
      <c r="E1255" t="s">
        <v>10894</v>
      </c>
      <c r="F1255" t="s">
        <v>10895</v>
      </c>
      <c r="G1255" t="s">
        <v>10891</v>
      </c>
      <c r="H1255">
        <v>4263936</v>
      </c>
      <c r="I1255" t="s">
        <v>20</v>
      </c>
      <c r="J1255" t="s">
        <v>21</v>
      </c>
      <c r="K1255" t="s">
        <v>1302</v>
      </c>
      <c r="L1255" t="s">
        <v>10875</v>
      </c>
      <c r="M1255" t="s">
        <v>29</v>
      </c>
      <c r="N1255">
        <v>11</v>
      </c>
    </row>
    <row r="1256" spans="1:14" hidden="1" x14ac:dyDescent="0.25">
      <c r="A1256">
        <v>2371</v>
      </c>
      <c r="B1256" t="s">
        <v>10918</v>
      </c>
      <c r="C1256" t="s">
        <v>10919</v>
      </c>
      <c r="D1256" t="s">
        <v>10912</v>
      </c>
      <c r="E1256" t="s">
        <v>10920</v>
      </c>
      <c r="F1256" t="s">
        <v>10920</v>
      </c>
      <c r="G1256" t="s">
        <v>10921</v>
      </c>
      <c r="H1256">
        <v>4304896</v>
      </c>
      <c r="I1256" t="s">
        <v>20</v>
      </c>
      <c r="J1256" t="s">
        <v>21</v>
      </c>
      <c r="K1256" t="s">
        <v>1302</v>
      </c>
      <c r="L1256" t="s">
        <v>10912</v>
      </c>
      <c r="M1256" t="s">
        <v>29</v>
      </c>
      <c r="N1256">
        <v>11</v>
      </c>
    </row>
    <row r="1257" spans="1:14" x14ac:dyDescent="0.25">
      <c r="A1257">
        <v>2374</v>
      </c>
      <c r="B1257" t="s">
        <v>10931</v>
      </c>
      <c r="C1257" t="s">
        <v>10932</v>
      </c>
      <c r="D1257" t="s">
        <v>10912</v>
      </c>
      <c r="E1257" t="s">
        <v>10933</v>
      </c>
      <c r="F1257" t="s">
        <v>10934</v>
      </c>
      <c r="G1257" t="s">
        <v>10935</v>
      </c>
      <c r="H1257">
        <v>4722688</v>
      </c>
      <c r="I1257" t="s">
        <v>20</v>
      </c>
      <c r="J1257" t="s">
        <v>21</v>
      </c>
      <c r="K1257" t="s">
        <v>1302</v>
      </c>
      <c r="L1257" t="s">
        <v>10912</v>
      </c>
      <c r="M1257" t="s">
        <v>40</v>
      </c>
      <c r="N1257">
        <v>11</v>
      </c>
    </row>
    <row r="1258" spans="1:14" hidden="1" x14ac:dyDescent="0.25">
      <c r="A1258">
        <v>2375</v>
      </c>
      <c r="B1258" t="s">
        <v>10936</v>
      </c>
      <c r="C1258" t="s">
        <v>10937</v>
      </c>
      <c r="D1258" t="s">
        <v>10912</v>
      </c>
      <c r="E1258" t="s">
        <v>10938</v>
      </c>
      <c r="F1258" t="s">
        <v>10939</v>
      </c>
      <c r="G1258" t="s">
        <v>10940</v>
      </c>
      <c r="H1258">
        <v>4722688</v>
      </c>
      <c r="I1258" t="s">
        <v>20</v>
      </c>
      <c r="J1258" t="s">
        <v>21</v>
      </c>
      <c r="K1258" t="s">
        <v>1302</v>
      </c>
      <c r="L1258" t="s">
        <v>10912</v>
      </c>
      <c r="M1258" t="s">
        <v>56</v>
      </c>
      <c r="N1258">
        <v>11</v>
      </c>
    </row>
    <row r="1259" spans="1:14" hidden="1" x14ac:dyDescent="0.25">
      <c r="A1259">
        <v>2372</v>
      </c>
      <c r="B1259" t="s">
        <v>10922</v>
      </c>
      <c r="C1259" t="s">
        <v>10923</v>
      </c>
      <c r="D1259" t="s">
        <v>10912</v>
      </c>
      <c r="E1259" t="s">
        <v>10924</v>
      </c>
      <c r="F1259" t="s">
        <v>10925</v>
      </c>
      <c r="G1259" t="s">
        <v>10926</v>
      </c>
      <c r="H1259">
        <v>4714496</v>
      </c>
      <c r="I1259" t="s">
        <v>20</v>
      </c>
      <c r="J1259" t="s">
        <v>21</v>
      </c>
      <c r="K1259" t="s">
        <v>1302</v>
      </c>
      <c r="L1259" t="s">
        <v>10912</v>
      </c>
      <c r="M1259" t="s">
        <v>29</v>
      </c>
      <c r="N1259">
        <v>11</v>
      </c>
    </row>
    <row r="1260" spans="1:14" hidden="1" x14ac:dyDescent="0.25">
      <c r="A1260">
        <v>2373</v>
      </c>
      <c r="B1260" t="s">
        <v>10927</v>
      </c>
      <c r="C1260" t="s">
        <v>10928</v>
      </c>
      <c r="D1260" t="s">
        <v>10912</v>
      </c>
      <c r="E1260" t="s">
        <v>10929</v>
      </c>
      <c r="F1260" t="s">
        <v>10930</v>
      </c>
      <c r="G1260" t="s">
        <v>10926</v>
      </c>
      <c r="H1260">
        <v>4304896</v>
      </c>
      <c r="I1260" t="s">
        <v>20</v>
      </c>
      <c r="J1260" t="s">
        <v>21</v>
      </c>
      <c r="K1260" t="s">
        <v>1302</v>
      </c>
      <c r="L1260" t="s">
        <v>10912</v>
      </c>
      <c r="M1260" t="s">
        <v>29</v>
      </c>
      <c r="N1260">
        <v>11</v>
      </c>
    </row>
    <row r="1261" spans="1:14" hidden="1" x14ac:dyDescent="0.25">
      <c r="A1261">
        <v>2377</v>
      </c>
      <c r="B1261" t="s">
        <v>10945</v>
      </c>
      <c r="C1261" t="s">
        <v>10946</v>
      </c>
      <c r="D1261" t="s">
        <v>10947</v>
      </c>
      <c r="E1261" t="s">
        <v>10948</v>
      </c>
      <c r="F1261" t="s">
        <v>10948</v>
      </c>
      <c r="G1261" t="s">
        <v>10949</v>
      </c>
      <c r="H1261">
        <v>4276224</v>
      </c>
      <c r="I1261" t="s">
        <v>20</v>
      </c>
      <c r="J1261" t="s">
        <v>21</v>
      </c>
      <c r="K1261" t="s">
        <v>1302</v>
      </c>
      <c r="L1261" t="s">
        <v>10947</v>
      </c>
      <c r="M1261" t="s">
        <v>29</v>
      </c>
      <c r="N1261">
        <v>11</v>
      </c>
    </row>
    <row r="1262" spans="1:14" x14ac:dyDescent="0.25">
      <c r="A1262">
        <v>2380</v>
      </c>
      <c r="B1262" t="s">
        <v>10959</v>
      </c>
      <c r="C1262" t="s">
        <v>10960</v>
      </c>
      <c r="D1262" t="s">
        <v>10947</v>
      </c>
      <c r="E1262" t="s">
        <v>10961</v>
      </c>
      <c r="F1262" t="s">
        <v>10962</v>
      </c>
      <c r="G1262" t="s">
        <v>10958</v>
      </c>
      <c r="H1262">
        <v>4665344</v>
      </c>
      <c r="I1262" t="s">
        <v>20</v>
      </c>
      <c r="J1262" t="s">
        <v>21</v>
      </c>
      <c r="K1262" t="s">
        <v>1302</v>
      </c>
      <c r="L1262" t="s">
        <v>10947</v>
      </c>
      <c r="M1262" t="s">
        <v>136</v>
      </c>
      <c r="N1262">
        <v>11</v>
      </c>
    </row>
    <row r="1263" spans="1:14" hidden="1" x14ac:dyDescent="0.25">
      <c r="A1263">
        <v>2381</v>
      </c>
      <c r="B1263" t="s">
        <v>10963</v>
      </c>
      <c r="C1263" t="s">
        <v>10964</v>
      </c>
      <c r="D1263" t="s">
        <v>10947</v>
      </c>
      <c r="E1263" t="s">
        <v>10961</v>
      </c>
      <c r="F1263" t="s">
        <v>10965</v>
      </c>
      <c r="G1263" t="s">
        <v>10966</v>
      </c>
      <c r="H1263">
        <v>4665344</v>
      </c>
      <c r="I1263" t="s">
        <v>20</v>
      </c>
      <c r="J1263" t="s">
        <v>21</v>
      </c>
      <c r="K1263" t="s">
        <v>1302</v>
      </c>
      <c r="L1263" t="s">
        <v>10947</v>
      </c>
      <c r="M1263" t="s">
        <v>141</v>
      </c>
      <c r="N1263">
        <v>11</v>
      </c>
    </row>
    <row r="1264" spans="1:14" hidden="1" x14ac:dyDescent="0.25">
      <c r="A1264">
        <v>2382</v>
      </c>
      <c r="B1264" t="s">
        <v>10967</v>
      </c>
      <c r="C1264" t="s">
        <v>10968</v>
      </c>
      <c r="D1264" t="s">
        <v>10947</v>
      </c>
      <c r="E1264" t="s">
        <v>10969</v>
      </c>
      <c r="F1264" t="s">
        <v>10970</v>
      </c>
      <c r="G1264" t="s">
        <v>10971</v>
      </c>
      <c r="H1264">
        <v>4665344</v>
      </c>
      <c r="I1264" t="s">
        <v>20</v>
      </c>
      <c r="J1264" t="s">
        <v>21</v>
      </c>
      <c r="K1264" t="s">
        <v>1302</v>
      </c>
      <c r="L1264" t="s">
        <v>10947</v>
      </c>
      <c r="M1264" t="s">
        <v>275</v>
      </c>
      <c r="N1264">
        <v>11</v>
      </c>
    </row>
    <row r="1265" spans="1:14" hidden="1" x14ac:dyDescent="0.25">
      <c r="A1265">
        <v>2378</v>
      </c>
      <c r="B1265" t="s">
        <v>10950</v>
      </c>
      <c r="C1265" t="s">
        <v>10951</v>
      </c>
      <c r="D1265" t="s">
        <v>10947</v>
      </c>
      <c r="E1265" t="s">
        <v>10952</v>
      </c>
      <c r="F1265" t="s">
        <v>10953</v>
      </c>
      <c r="G1265" t="s">
        <v>10949</v>
      </c>
      <c r="H1265">
        <v>4665344</v>
      </c>
      <c r="I1265" t="s">
        <v>20</v>
      </c>
      <c r="J1265" t="s">
        <v>21</v>
      </c>
      <c r="K1265" t="s">
        <v>1302</v>
      </c>
      <c r="L1265" t="s">
        <v>10947</v>
      </c>
      <c r="M1265" t="s">
        <v>29</v>
      </c>
      <c r="N1265">
        <v>11</v>
      </c>
    </row>
    <row r="1266" spans="1:14" hidden="1" x14ac:dyDescent="0.25">
      <c r="A1266">
        <v>2379</v>
      </c>
      <c r="B1266" t="s">
        <v>10954</v>
      </c>
      <c r="C1266" t="s">
        <v>10955</v>
      </c>
      <c r="D1266" t="s">
        <v>10947</v>
      </c>
      <c r="E1266" t="s">
        <v>10956</v>
      </c>
      <c r="F1266" t="s">
        <v>10957</v>
      </c>
      <c r="G1266" t="s">
        <v>10958</v>
      </c>
      <c r="H1266">
        <v>4276224</v>
      </c>
      <c r="I1266" t="s">
        <v>20</v>
      </c>
      <c r="J1266" t="s">
        <v>21</v>
      </c>
      <c r="K1266" t="s">
        <v>1302</v>
      </c>
      <c r="L1266" t="s">
        <v>10947</v>
      </c>
      <c r="M1266" t="s">
        <v>29</v>
      </c>
      <c r="N1266">
        <v>11</v>
      </c>
    </row>
    <row r="1267" spans="1:14" hidden="1" x14ac:dyDescent="0.25">
      <c r="A1267">
        <v>2389</v>
      </c>
      <c r="B1267" t="s">
        <v>10985</v>
      </c>
      <c r="C1267" t="s">
        <v>10986</v>
      </c>
      <c r="D1267" t="s">
        <v>10974</v>
      </c>
      <c r="E1267" t="s">
        <v>10987</v>
      </c>
      <c r="F1267" t="s">
        <v>10987</v>
      </c>
      <c r="G1267" t="s">
        <v>10988</v>
      </c>
      <c r="H1267">
        <v>4259840</v>
      </c>
      <c r="I1267" t="s">
        <v>20</v>
      </c>
      <c r="J1267" t="s">
        <v>21</v>
      </c>
      <c r="K1267" t="s">
        <v>1302</v>
      </c>
      <c r="L1267" t="s">
        <v>10974</v>
      </c>
      <c r="M1267" t="s">
        <v>29</v>
      </c>
      <c r="N1267">
        <v>11</v>
      </c>
    </row>
    <row r="1268" spans="1:14" x14ac:dyDescent="0.25">
      <c r="A1268">
        <v>2392</v>
      </c>
      <c r="B1268" t="s">
        <v>10998</v>
      </c>
      <c r="C1268" t="s">
        <v>10999</v>
      </c>
      <c r="D1268" t="s">
        <v>10974</v>
      </c>
      <c r="J1268" t="s">
        <v>21</v>
      </c>
      <c r="K1268" t="s">
        <v>1302</v>
      </c>
      <c r="L1268" t="s">
        <v>10974</v>
      </c>
      <c r="M1268" t="s">
        <v>40</v>
      </c>
      <c r="N1268">
        <v>11</v>
      </c>
    </row>
    <row r="1269" spans="1:14" hidden="1" x14ac:dyDescent="0.25">
      <c r="A1269">
        <v>2393</v>
      </c>
      <c r="B1269" t="s">
        <v>11000</v>
      </c>
      <c r="C1269" t="s">
        <v>11001</v>
      </c>
      <c r="D1269" t="s">
        <v>10974</v>
      </c>
      <c r="J1269" t="s">
        <v>21</v>
      </c>
      <c r="K1269" t="s">
        <v>1302</v>
      </c>
      <c r="L1269" t="s">
        <v>10974</v>
      </c>
      <c r="M1269" t="s">
        <v>56</v>
      </c>
      <c r="N1269">
        <v>11</v>
      </c>
    </row>
    <row r="1270" spans="1:14" hidden="1" x14ac:dyDescent="0.25">
      <c r="A1270">
        <v>2394</v>
      </c>
      <c r="B1270" t="s">
        <v>11002</v>
      </c>
      <c r="C1270" t="s">
        <v>11003</v>
      </c>
      <c r="D1270" t="s">
        <v>10974</v>
      </c>
      <c r="E1270" t="s">
        <v>11004</v>
      </c>
      <c r="F1270" t="s">
        <v>10992</v>
      </c>
      <c r="G1270" t="s">
        <v>11005</v>
      </c>
      <c r="H1270">
        <v>4632576</v>
      </c>
      <c r="I1270" t="s">
        <v>20</v>
      </c>
      <c r="J1270" t="s">
        <v>21</v>
      </c>
      <c r="K1270" t="s">
        <v>1302</v>
      </c>
      <c r="L1270" t="s">
        <v>10974</v>
      </c>
      <c r="M1270" t="s">
        <v>73</v>
      </c>
      <c r="N1270">
        <v>11</v>
      </c>
    </row>
    <row r="1271" spans="1:14" hidden="1" x14ac:dyDescent="0.25">
      <c r="A1271">
        <v>2383</v>
      </c>
      <c r="B1271" t="s">
        <v>10972</v>
      </c>
      <c r="C1271" t="s">
        <v>10973</v>
      </c>
      <c r="D1271" t="s">
        <v>10974</v>
      </c>
      <c r="J1271" t="s">
        <v>21</v>
      </c>
      <c r="K1271" t="s">
        <v>1302</v>
      </c>
      <c r="L1271" t="s">
        <v>10974</v>
      </c>
      <c r="M1271" t="s">
        <v>23</v>
      </c>
      <c r="N1271">
        <v>11</v>
      </c>
    </row>
    <row r="1272" spans="1:14" hidden="1" x14ac:dyDescent="0.25">
      <c r="A1272">
        <v>2384</v>
      </c>
      <c r="B1272" t="s">
        <v>10975</v>
      </c>
      <c r="C1272" t="s">
        <v>10976</v>
      </c>
      <c r="D1272" t="s">
        <v>10974</v>
      </c>
      <c r="J1272" t="s">
        <v>21</v>
      </c>
      <c r="K1272" t="s">
        <v>1302</v>
      </c>
      <c r="L1272" t="s">
        <v>10974</v>
      </c>
      <c r="M1272" t="s">
        <v>23</v>
      </c>
      <c r="N1272">
        <v>11</v>
      </c>
    </row>
    <row r="1273" spans="1:14" hidden="1" x14ac:dyDescent="0.25">
      <c r="A1273">
        <v>2390</v>
      </c>
      <c r="B1273" t="s">
        <v>10989</v>
      </c>
      <c r="C1273" t="s">
        <v>10990</v>
      </c>
      <c r="D1273" t="s">
        <v>10974</v>
      </c>
      <c r="E1273" t="s">
        <v>10991</v>
      </c>
      <c r="F1273" t="s">
        <v>10992</v>
      </c>
      <c r="G1273" t="s">
        <v>10988</v>
      </c>
      <c r="H1273">
        <v>4632576</v>
      </c>
      <c r="I1273" t="s">
        <v>20</v>
      </c>
      <c r="J1273" t="s">
        <v>21</v>
      </c>
      <c r="K1273" t="s">
        <v>1302</v>
      </c>
      <c r="L1273" t="s">
        <v>10974</v>
      </c>
      <c r="M1273" t="s">
        <v>29</v>
      </c>
      <c r="N1273">
        <v>11</v>
      </c>
    </row>
    <row r="1274" spans="1:14" hidden="1" x14ac:dyDescent="0.25">
      <c r="A1274">
        <v>2391</v>
      </c>
      <c r="B1274" t="s">
        <v>10993</v>
      </c>
      <c r="C1274" t="s">
        <v>10994</v>
      </c>
      <c r="D1274" t="s">
        <v>10974</v>
      </c>
      <c r="E1274" t="s">
        <v>10995</v>
      </c>
      <c r="F1274" t="s">
        <v>10996</v>
      </c>
      <c r="G1274" t="s">
        <v>10997</v>
      </c>
      <c r="H1274">
        <v>4259840</v>
      </c>
      <c r="I1274" t="s">
        <v>20</v>
      </c>
      <c r="J1274" t="s">
        <v>21</v>
      </c>
      <c r="K1274" t="s">
        <v>1302</v>
      </c>
      <c r="L1274" t="s">
        <v>10974</v>
      </c>
      <c r="M1274" t="s">
        <v>29</v>
      </c>
      <c r="N1274">
        <v>11</v>
      </c>
    </row>
    <row r="1275" spans="1:14" hidden="1" x14ac:dyDescent="0.25">
      <c r="A1275">
        <v>2387</v>
      </c>
      <c r="B1275" t="s">
        <v>10981</v>
      </c>
      <c r="C1275" t="s">
        <v>10982</v>
      </c>
      <c r="D1275" t="s">
        <v>10974</v>
      </c>
      <c r="J1275" t="s">
        <v>21</v>
      </c>
      <c r="K1275" t="s">
        <v>1302</v>
      </c>
      <c r="L1275" t="s">
        <v>10974</v>
      </c>
      <c r="M1275" t="s">
        <v>23</v>
      </c>
      <c r="N1275">
        <v>12</v>
      </c>
    </row>
    <row r="1276" spans="1:14" hidden="1" x14ac:dyDescent="0.25">
      <c r="A1276">
        <v>2388</v>
      </c>
      <c r="B1276" t="s">
        <v>10983</v>
      </c>
      <c r="C1276" t="s">
        <v>10984</v>
      </c>
      <c r="D1276" t="s">
        <v>10974</v>
      </c>
      <c r="J1276" t="s">
        <v>21</v>
      </c>
      <c r="K1276" t="s">
        <v>1302</v>
      </c>
      <c r="L1276" t="s">
        <v>10974</v>
      </c>
      <c r="M1276" t="s">
        <v>23</v>
      </c>
      <c r="N1276">
        <v>12</v>
      </c>
    </row>
    <row r="1277" spans="1:14" hidden="1" x14ac:dyDescent="0.25">
      <c r="A1277">
        <v>2395</v>
      </c>
      <c r="B1277" t="s">
        <v>11006</v>
      </c>
      <c r="C1277" t="s">
        <v>11007</v>
      </c>
      <c r="D1277" t="s">
        <v>11008</v>
      </c>
      <c r="E1277" t="s">
        <v>11009</v>
      </c>
      <c r="F1277" t="s">
        <v>11010</v>
      </c>
      <c r="G1277" t="s">
        <v>11011</v>
      </c>
      <c r="H1277">
        <v>4341760</v>
      </c>
      <c r="I1277" t="s">
        <v>20</v>
      </c>
      <c r="J1277" t="s">
        <v>21</v>
      </c>
      <c r="K1277" t="s">
        <v>1302</v>
      </c>
      <c r="L1277" t="s">
        <v>11008</v>
      </c>
      <c r="M1277" t="s">
        <v>23</v>
      </c>
      <c r="N1277">
        <v>11</v>
      </c>
    </row>
    <row r="1278" spans="1:14" hidden="1" x14ac:dyDescent="0.25">
      <c r="A1278">
        <v>2396</v>
      </c>
      <c r="B1278" t="s">
        <v>11012</v>
      </c>
      <c r="C1278" t="s">
        <v>11013</v>
      </c>
      <c r="D1278" t="s">
        <v>11008</v>
      </c>
      <c r="E1278" t="s">
        <v>11014</v>
      </c>
      <c r="F1278" t="s">
        <v>11014</v>
      </c>
      <c r="G1278" t="s">
        <v>11015</v>
      </c>
      <c r="H1278">
        <v>4354048</v>
      </c>
      <c r="I1278" t="s">
        <v>20</v>
      </c>
      <c r="J1278" t="s">
        <v>21</v>
      </c>
      <c r="K1278" t="s">
        <v>1302</v>
      </c>
      <c r="L1278" t="s">
        <v>11008</v>
      </c>
      <c r="M1278" t="s">
        <v>29</v>
      </c>
      <c r="N1278">
        <v>11</v>
      </c>
    </row>
    <row r="1279" spans="1:14" x14ac:dyDescent="0.25">
      <c r="A1279">
        <v>2397</v>
      </c>
      <c r="B1279" t="s">
        <v>11016</v>
      </c>
      <c r="C1279" t="s">
        <v>11017</v>
      </c>
      <c r="D1279" t="s">
        <v>11008</v>
      </c>
      <c r="E1279" t="s">
        <v>11018</v>
      </c>
      <c r="F1279" t="s">
        <v>11019</v>
      </c>
      <c r="G1279" t="s">
        <v>11015</v>
      </c>
      <c r="H1279">
        <v>4878336</v>
      </c>
      <c r="I1279" t="s">
        <v>20</v>
      </c>
      <c r="J1279" t="s">
        <v>21</v>
      </c>
      <c r="K1279" t="s">
        <v>1302</v>
      </c>
      <c r="L1279" t="s">
        <v>11008</v>
      </c>
      <c r="M1279" t="s">
        <v>136</v>
      </c>
      <c r="N1279">
        <v>11</v>
      </c>
    </row>
    <row r="1280" spans="1:14" hidden="1" x14ac:dyDescent="0.25">
      <c r="A1280">
        <v>2398</v>
      </c>
      <c r="B1280" t="s">
        <v>11020</v>
      </c>
      <c r="C1280" t="s">
        <v>11021</v>
      </c>
      <c r="D1280" t="s">
        <v>11008</v>
      </c>
      <c r="E1280" t="s">
        <v>11022</v>
      </c>
      <c r="F1280" t="s">
        <v>11023</v>
      </c>
      <c r="G1280" t="s">
        <v>11024</v>
      </c>
      <c r="H1280">
        <v>4820992</v>
      </c>
      <c r="I1280" t="s">
        <v>20</v>
      </c>
      <c r="J1280" t="s">
        <v>21</v>
      </c>
      <c r="K1280" t="s">
        <v>1302</v>
      </c>
      <c r="L1280" t="s">
        <v>11008</v>
      </c>
      <c r="M1280" t="s">
        <v>141</v>
      </c>
      <c r="N1280">
        <v>11</v>
      </c>
    </row>
    <row r="1281" spans="1:14" x14ac:dyDescent="0.25">
      <c r="A1281">
        <v>2408</v>
      </c>
      <c r="B1281" t="s">
        <v>11063</v>
      </c>
      <c r="C1281" t="s">
        <v>11064</v>
      </c>
      <c r="D1281" t="s">
        <v>11027</v>
      </c>
      <c r="E1281" t="s">
        <v>11065</v>
      </c>
      <c r="F1281" t="s">
        <v>11065</v>
      </c>
      <c r="G1281" t="s">
        <v>11066</v>
      </c>
      <c r="H1281">
        <v>4263936</v>
      </c>
      <c r="I1281" t="s">
        <v>20</v>
      </c>
      <c r="J1281" t="s">
        <v>21</v>
      </c>
      <c r="K1281" t="s">
        <v>1302</v>
      </c>
      <c r="L1281" t="s">
        <v>11027</v>
      </c>
      <c r="M1281" t="s">
        <v>40</v>
      </c>
      <c r="N1281">
        <v>11</v>
      </c>
    </row>
    <row r="1282" spans="1:14" hidden="1" x14ac:dyDescent="0.25">
      <c r="A1282">
        <v>2399</v>
      </c>
      <c r="B1282" t="s">
        <v>11025</v>
      </c>
      <c r="C1282" t="s">
        <v>11026</v>
      </c>
      <c r="D1282" t="s">
        <v>11027</v>
      </c>
      <c r="E1282" t="s">
        <v>11028</v>
      </c>
      <c r="F1282" t="s">
        <v>11029</v>
      </c>
      <c r="G1282" t="s">
        <v>11030</v>
      </c>
      <c r="H1282">
        <v>4698112</v>
      </c>
      <c r="I1282" t="s">
        <v>20</v>
      </c>
      <c r="J1282" t="s">
        <v>21</v>
      </c>
      <c r="K1282" t="s">
        <v>1302</v>
      </c>
      <c r="L1282" t="s">
        <v>11027</v>
      </c>
      <c r="M1282" t="s">
        <v>23</v>
      </c>
      <c r="N1282">
        <v>11</v>
      </c>
    </row>
    <row r="1283" spans="1:14" hidden="1" x14ac:dyDescent="0.25">
      <c r="A1283">
        <v>2400</v>
      </c>
      <c r="B1283" t="s">
        <v>11031</v>
      </c>
      <c r="C1283" t="s">
        <v>11032</v>
      </c>
      <c r="D1283" t="s">
        <v>11027</v>
      </c>
      <c r="E1283" t="s">
        <v>11033</v>
      </c>
      <c r="F1283" t="s">
        <v>11034</v>
      </c>
      <c r="G1283" t="s">
        <v>11035</v>
      </c>
      <c r="H1283">
        <v>4263936</v>
      </c>
      <c r="I1283" t="s">
        <v>20</v>
      </c>
      <c r="J1283" t="s">
        <v>21</v>
      </c>
      <c r="K1283" t="s">
        <v>1302</v>
      </c>
      <c r="L1283" t="s">
        <v>11027</v>
      </c>
      <c r="M1283" t="s">
        <v>23</v>
      </c>
      <c r="N1283">
        <v>11</v>
      </c>
    </row>
    <row r="1284" spans="1:14" hidden="1" x14ac:dyDescent="0.25">
      <c r="A1284">
        <v>2406</v>
      </c>
      <c r="B1284" t="s">
        <v>11055</v>
      </c>
      <c r="C1284" t="s">
        <v>11056</v>
      </c>
      <c r="D1284" t="s">
        <v>11027</v>
      </c>
      <c r="E1284" t="s">
        <v>11057</v>
      </c>
      <c r="F1284" t="s">
        <v>11058</v>
      </c>
      <c r="G1284" t="s">
        <v>11054</v>
      </c>
      <c r="H1284">
        <v>4640768</v>
      </c>
      <c r="I1284" t="s">
        <v>20</v>
      </c>
      <c r="J1284" t="s">
        <v>21</v>
      </c>
      <c r="K1284" t="s">
        <v>1302</v>
      </c>
      <c r="L1284" t="s">
        <v>11027</v>
      </c>
      <c r="M1284" t="s">
        <v>29</v>
      </c>
      <c r="N1284">
        <v>11</v>
      </c>
    </row>
    <row r="1285" spans="1:14" hidden="1" x14ac:dyDescent="0.25">
      <c r="A1285">
        <v>2407</v>
      </c>
      <c r="B1285" t="s">
        <v>11059</v>
      </c>
      <c r="C1285" t="s">
        <v>11060</v>
      </c>
      <c r="D1285" t="s">
        <v>11027</v>
      </c>
      <c r="E1285" t="s">
        <v>11061</v>
      </c>
      <c r="F1285" t="s">
        <v>11062</v>
      </c>
      <c r="G1285" t="s">
        <v>11054</v>
      </c>
      <c r="H1285">
        <v>4263936</v>
      </c>
      <c r="I1285" t="s">
        <v>20</v>
      </c>
      <c r="J1285" t="s">
        <v>21</v>
      </c>
      <c r="K1285" t="s">
        <v>1302</v>
      </c>
      <c r="L1285" t="s">
        <v>11027</v>
      </c>
      <c r="M1285" t="s">
        <v>29</v>
      </c>
      <c r="N1285">
        <v>11</v>
      </c>
    </row>
    <row r="1286" spans="1:14" hidden="1" x14ac:dyDescent="0.25">
      <c r="A1286">
        <v>2405</v>
      </c>
      <c r="B1286" t="s">
        <v>11051</v>
      </c>
      <c r="C1286" t="s">
        <v>11052</v>
      </c>
      <c r="D1286" t="s">
        <v>11027</v>
      </c>
      <c r="E1286" t="s">
        <v>11053</v>
      </c>
      <c r="F1286" t="s">
        <v>11053</v>
      </c>
      <c r="G1286" t="s">
        <v>11054</v>
      </c>
      <c r="H1286">
        <v>4263936</v>
      </c>
      <c r="I1286" t="s">
        <v>20</v>
      </c>
      <c r="J1286" t="s">
        <v>21</v>
      </c>
      <c r="K1286" t="s">
        <v>1302</v>
      </c>
      <c r="L1286" t="s">
        <v>11027</v>
      </c>
      <c r="M1286" t="s">
        <v>29</v>
      </c>
      <c r="N1286">
        <v>11</v>
      </c>
    </row>
    <row r="1287" spans="1:14" hidden="1" x14ac:dyDescent="0.25">
      <c r="A1287">
        <v>2403</v>
      </c>
      <c r="B1287" t="s">
        <v>11043</v>
      </c>
      <c r="C1287" t="s">
        <v>11044</v>
      </c>
      <c r="D1287" t="s">
        <v>11027</v>
      </c>
      <c r="E1287" t="s">
        <v>8959</v>
      </c>
      <c r="F1287" t="s">
        <v>11045</v>
      </c>
      <c r="G1287" t="s">
        <v>11046</v>
      </c>
      <c r="H1287">
        <v>4423680</v>
      </c>
      <c r="I1287" t="s">
        <v>20</v>
      </c>
      <c r="J1287" t="s">
        <v>21</v>
      </c>
      <c r="K1287" t="s">
        <v>1302</v>
      </c>
      <c r="L1287" t="s">
        <v>11027</v>
      </c>
      <c r="M1287" t="s">
        <v>23</v>
      </c>
      <c r="N1287">
        <v>12</v>
      </c>
    </row>
    <row r="1288" spans="1:14" x14ac:dyDescent="0.25">
      <c r="A1288">
        <v>2409</v>
      </c>
      <c r="B1288" t="s">
        <v>11067</v>
      </c>
      <c r="C1288" t="s">
        <v>11044</v>
      </c>
      <c r="D1288" t="s">
        <v>11027</v>
      </c>
      <c r="E1288" t="s">
        <v>11068</v>
      </c>
      <c r="F1288" t="s">
        <v>11069</v>
      </c>
      <c r="G1288" t="s">
        <v>11070</v>
      </c>
      <c r="H1288">
        <v>4640768</v>
      </c>
      <c r="I1288" t="s">
        <v>20</v>
      </c>
      <c r="J1288" t="s">
        <v>21</v>
      </c>
      <c r="K1288" t="s">
        <v>1302</v>
      </c>
      <c r="L1288" t="s">
        <v>11027</v>
      </c>
      <c r="M1288" t="s">
        <v>40</v>
      </c>
      <c r="N1288">
        <v>11</v>
      </c>
    </row>
    <row r="1289" spans="1:14" hidden="1" x14ac:dyDescent="0.25">
      <c r="A1289">
        <v>2404</v>
      </c>
      <c r="B1289" t="s">
        <v>11047</v>
      </c>
      <c r="C1289" t="s">
        <v>11048</v>
      </c>
      <c r="D1289" t="s">
        <v>11027</v>
      </c>
      <c r="E1289" t="s">
        <v>8959</v>
      </c>
      <c r="F1289" t="s">
        <v>11049</v>
      </c>
      <c r="G1289" t="s">
        <v>11050</v>
      </c>
      <c r="H1289">
        <v>4366336</v>
      </c>
      <c r="I1289" t="s">
        <v>20</v>
      </c>
      <c r="J1289" t="s">
        <v>21</v>
      </c>
      <c r="K1289" t="s">
        <v>1302</v>
      </c>
      <c r="L1289" t="s">
        <v>11027</v>
      </c>
      <c r="M1289" t="s">
        <v>23</v>
      </c>
      <c r="N1289">
        <v>12</v>
      </c>
    </row>
    <row r="1290" spans="1:14" hidden="1" x14ac:dyDescent="0.25">
      <c r="A1290">
        <v>2410</v>
      </c>
      <c r="B1290" t="s">
        <v>11071</v>
      </c>
      <c r="C1290" t="s">
        <v>11048</v>
      </c>
      <c r="D1290" t="s">
        <v>11027</v>
      </c>
      <c r="E1290" t="s">
        <v>11072</v>
      </c>
      <c r="F1290" t="s">
        <v>11073</v>
      </c>
      <c r="G1290" t="s">
        <v>11066</v>
      </c>
      <c r="H1290">
        <v>4640768</v>
      </c>
      <c r="I1290" t="s">
        <v>20</v>
      </c>
      <c r="J1290" t="s">
        <v>21</v>
      </c>
      <c r="K1290" t="s">
        <v>1302</v>
      </c>
      <c r="L1290" t="s">
        <v>11027</v>
      </c>
      <c r="M1290" t="s">
        <v>56</v>
      </c>
      <c r="N1290">
        <v>11</v>
      </c>
    </row>
    <row r="1291" spans="1:14" hidden="1" x14ac:dyDescent="0.25">
      <c r="A1291">
        <v>2411</v>
      </c>
      <c r="B1291" t="s">
        <v>11074</v>
      </c>
      <c r="C1291" t="s">
        <v>11075</v>
      </c>
      <c r="D1291" t="s">
        <v>11027</v>
      </c>
      <c r="E1291" t="s">
        <v>11076</v>
      </c>
      <c r="F1291" t="s">
        <v>11077</v>
      </c>
      <c r="G1291" t="s">
        <v>11078</v>
      </c>
      <c r="H1291">
        <v>4632576</v>
      </c>
      <c r="I1291" t="s">
        <v>20</v>
      </c>
      <c r="J1291" t="s">
        <v>21</v>
      </c>
      <c r="K1291" t="s">
        <v>1302</v>
      </c>
      <c r="L1291" t="s">
        <v>11027</v>
      </c>
      <c r="M1291" t="s">
        <v>73</v>
      </c>
      <c r="N1291">
        <v>11</v>
      </c>
    </row>
    <row r="1292" spans="1:14" hidden="1" x14ac:dyDescent="0.25">
      <c r="A1292">
        <v>1938</v>
      </c>
      <c r="B1292" t="s">
        <v>8944</v>
      </c>
      <c r="C1292" t="s">
        <v>8945</v>
      </c>
      <c r="D1292" t="s">
        <v>8939</v>
      </c>
      <c r="E1292" t="s">
        <v>8946</v>
      </c>
      <c r="F1292" t="s">
        <v>8947</v>
      </c>
      <c r="G1292" t="s">
        <v>8948</v>
      </c>
      <c r="H1292">
        <v>4349952</v>
      </c>
      <c r="I1292" t="s">
        <v>20</v>
      </c>
      <c r="J1292" t="s">
        <v>21</v>
      </c>
      <c r="K1292" t="s">
        <v>1302</v>
      </c>
      <c r="L1292" t="s">
        <v>8939</v>
      </c>
      <c r="M1292" t="s">
        <v>29</v>
      </c>
      <c r="N1292">
        <v>11</v>
      </c>
    </row>
    <row r="1293" spans="1:14" hidden="1" x14ac:dyDescent="0.25">
      <c r="A1293">
        <v>1939</v>
      </c>
      <c r="B1293" t="s">
        <v>8949</v>
      </c>
      <c r="C1293" t="s">
        <v>8950</v>
      </c>
      <c r="D1293" t="s">
        <v>8939</v>
      </c>
      <c r="E1293" t="s">
        <v>8951</v>
      </c>
      <c r="F1293" t="s">
        <v>8952</v>
      </c>
      <c r="G1293" t="s">
        <v>8948</v>
      </c>
      <c r="H1293">
        <v>4349952</v>
      </c>
      <c r="I1293" t="s">
        <v>20</v>
      </c>
      <c r="J1293" t="s">
        <v>21</v>
      </c>
      <c r="K1293" t="s">
        <v>1302</v>
      </c>
      <c r="L1293" t="s">
        <v>8939</v>
      </c>
      <c r="M1293" t="s">
        <v>29</v>
      </c>
      <c r="N1293">
        <v>11</v>
      </c>
    </row>
    <row r="1294" spans="1:14" hidden="1" x14ac:dyDescent="0.25">
      <c r="A1294">
        <v>1937</v>
      </c>
      <c r="B1294" t="s">
        <v>8940</v>
      </c>
      <c r="C1294" t="s">
        <v>8941</v>
      </c>
      <c r="D1294" t="s">
        <v>8939</v>
      </c>
      <c r="E1294" t="s">
        <v>8942</v>
      </c>
      <c r="F1294" t="s">
        <v>8942</v>
      </c>
      <c r="G1294" t="s">
        <v>8943</v>
      </c>
      <c r="H1294">
        <v>4349952</v>
      </c>
      <c r="I1294" t="s">
        <v>20</v>
      </c>
      <c r="J1294" t="s">
        <v>21</v>
      </c>
      <c r="K1294" t="s">
        <v>1302</v>
      </c>
      <c r="L1294" t="s">
        <v>8939</v>
      </c>
      <c r="M1294" t="s">
        <v>29</v>
      </c>
      <c r="N1294">
        <v>11</v>
      </c>
    </row>
    <row r="1295" spans="1:14" x14ac:dyDescent="0.25">
      <c r="A1295">
        <v>1940</v>
      </c>
      <c r="B1295" t="s">
        <v>8953</v>
      </c>
      <c r="C1295" t="s">
        <v>8954</v>
      </c>
      <c r="D1295" t="s">
        <v>8939</v>
      </c>
      <c r="J1295" t="s">
        <v>21</v>
      </c>
      <c r="K1295" t="s">
        <v>1302</v>
      </c>
      <c r="L1295" t="s">
        <v>8939</v>
      </c>
      <c r="M1295" t="s">
        <v>40</v>
      </c>
      <c r="N1295">
        <v>11</v>
      </c>
    </row>
    <row r="1296" spans="1:14" hidden="1" x14ac:dyDescent="0.25">
      <c r="A1296">
        <v>1941</v>
      </c>
      <c r="B1296" t="s">
        <v>8955</v>
      </c>
      <c r="C1296" t="s">
        <v>8956</v>
      </c>
      <c r="D1296" t="s">
        <v>8939</v>
      </c>
      <c r="J1296" t="s">
        <v>21</v>
      </c>
      <c r="K1296" t="s">
        <v>1302</v>
      </c>
      <c r="L1296" t="s">
        <v>8939</v>
      </c>
      <c r="M1296" t="s">
        <v>56</v>
      </c>
      <c r="N1296">
        <v>11</v>
      </c>
    </row>
    <row r="1297" spans="1:14" hidden="1" x14ac:dyDescent="0.25">
      <c r="A1297">
        <v>1943</v>
      </c>
      <c r="B1297" t="s">
        <v>8962</v>
      </c>
      <c r="C1297" t="s">
        <v>8963</v>
      </c>
      <c r="D1297" t="s">
        <v>8964</v>
      </c>
      <c r="E1297" t="s">
        <v>8965</v>
      </c>
      <c r="F1297" t="s">
        <v>8966</v>
      </c>
      <c r="G1297" t="s">
        <v>8967</v>
      </c>
      <c r="H1297">
        <v>4337664</v>
      </c>
      <c r="I1297" t="s">
        <v>20</v>
      </c>
      <c r="J1297" t="s">
        <v>21</v>
      </c>
      <c r="K1297" t="s">
        <v>1302</v>
      </c>
      <c r="L1297" t="s">
        <v>8964</v>
      </c>
      <c r="M1297" t="s">
        <v>23</v>
      </c>
      <c r="N1297">
        <v>11</v>
      </c>
    </row>
    <row r="1298" spans="1:14" hidden="1" x14ac:dyDescent="0.25">
      <c r="A1298">
        <v>1944</v>
      </c>
      <c r="B1298" t="s">
        <v>8968</v>
      </c>
      <c r="C1298" t="s">
        <v>8969</v>
      </c>
      <c r="D1298" t="s">
        <v>8964</v>
      </c>
      <c r="E1298" t="s">
        <v>8970</v>
      </c>
      <c r="F1298" t="s">
        <v>8971</v>
      </c>
      <c r="G1298" t="s">
        <v>8972</v>
      </c>
      <c r="H1298">
        <v>4337664</v>
      </c>
      <c r="I1298" t="s">
        <v>20</v>
      </c>
      <c r="J1298" t="s">
        <v>21</v>
      </c>
      <c r="K1298" t="s">
        <v>1302</v>
      </c>
      <c r="L1298" t="s">
        <v>8964</v>
      </c>
      <c r="M1298" t="s">
        <v>29</v>
      </c>
      <c r="N1298">
        <v>11</v>
      </c>
    </row>
    <row r="1299" spans="1:14" hidden="1" x14ac:dyDescent="0.25">
      <c r="A1299">
        <v>1945</v>
      </c>
      <c r="B1299" t="s">
        <v>8973</v>
      </c>
      <c r="C1299" t="s">
        <v>8974</v>
      </c>
      <c r="D1299" t="s">
        <v>8964</v>
      </c>
      <c r="E1299" t="s">
        <v>8975</v>
      </c>
      <c r="F1299" t="s">
        <v>8975</v>
      </c>
      <c r="G1299" t="s">
        <v>8972</v>
      </c>
      <c r="H1299">
        <v>4337664</v>
      </c>
      <c r="I1299" t="s">
        <v>20</v>
      </c>
      <c r="J1299" t="s">
        <v>21</v>
      </c>
      <c r="K1299" t="s">
        <v>1302</v>
      </c>
      <c r="L1299" t="s">
        <v>8964</v>
      </c>
      <c r="M1299" t="s">
        <v>29</v>
      </c>
      <c r="N1299">
        <v>11</v>
      </c>
    </row>
    <row r="1300" spans="1:14" x14ac:dyDescent="0.25">
      <c r="A1300">
        <v>1947</v>
      </c>
      <c r="B1300" t="s">
        <v>8980</v>
      </c>
      <c r="C1300" t="s">
        <v>8981</v>
      </c>
      <c r="D1300" t="s">
        <v>8964</v>
      </c>
      <c r="E1300" t="s">
        <v>8982</v>
      </c>
      <c r="F1300" t="s">
        <v>8983</v>
      </c>
      <c r="G1300" t="s">
        <v>8984</v>
      </c>
      <c r="H1300">
        <v>4788224</v>
      </c>
      <c r="I1300" t="s">
        <v>20</v>
      </c>
      <c r="J1300" t="s">
        <v>21</v>
      </c>
      <c r="K1300" t="s">
        <v>1302</v>
      </c>
      <c r="L1300" t="s">
        <v>8964</v>
      </c>
      <c r="M1300" t="s">
        <v>40</v>
      </c>
      <c r="N1300">
        <v>11</v>
      </c>
    </row>
    <row r="1301" spans="1:14" hidden="1" x14ac:dyDescent="0.25">
      <c r="A1301">
        <v>1948</v>
      </c>
      <c r="B1301" t="s">
        <v>8985</v>
      </c>
      <c r="C1301" t="s">
        <v>8986</v>
      </c>
      <c r="D1301" t="s">
        <v>8964</v>
      </c>
      <c r="E1301" t="s">
        <v>8987</v>
      </c>
      <c r="F1301" t="s">
        <v>8988</v>
      </c>
      <c r="G1301" t="s">
        <v>8989</v>
      </c>
      <c r="H1301">
        <v>4337664</v>
      </c>
      <c r="I1301" t="s">
        <v>20</v>
      </c>
      <c r="J1301" t="s">
        <v>21</v>
      </c>
      <c r="K1301" t="s">
        <v>1302</v>
      </c>
      <c r="L1301" t="s">
        <v>8964</v>
      </c>
      <c r="M1301" t="s">
        <v>56</v>
      </c>
      <c r="N1301">
        <v>11</v>
      </c>
    </row>
    <row r="1302" spans="1:14" hidden="1" x14ac:dyDescent="0.25">
      <c r="A1302">
        <v>1946</v>
      </c>
      <c r="B1302" t="s">
        <v>8976</v>
      </c>
      <c r="C1302" t="s">
        <v>8977</v>
      </c>
      <c r="D1302" t="s">
        <v>8964</v>
      </c>
      <c r="E1302" t="s">
        <v>8978</v>
      </c>
      <c r="F1302" t="s">
        <v>8979</v>
      </c>
      <c r="G1302" t="s">
        <v>8972</v>
      </c>
      <c r="H1302">
        <v>4538368</v>
      </c>
      <c r="I1302" t="s">
        <v>20</v>
      </c>
      <c r="J1302" t="s">
        <v>21</v>
      </c>
      <c r="K1302" t="s">
        <v>1302</v>
      </c>
      <c r="L1302" t="s">
        <v>8964</v>
      </c>
      <c r="M1302" t="s">
        <v>29</v>
      </c>
      <c r="N1302">
        <v>11</v>
      </c>
    </row>
    <row r="1303" spans="1:14" hidden="1" x14ac:dyDescent="0.25">
      <c r="A1303">
        <v>2414</v>
      </c>
      <c r="B1303" t="s">
        <v>11085</v>
      </c>
      <c r="C1303" t="s">
        <v>11086</v>
      </c>
      <c r="D1303" t="s">
        <v>11087</v>
      </c>
      <c r="J1303" t="s">
        <v>21</v>
      </c>
      <c r="K1303" t="s">
        <v>1302</v>
      </c>
      <c r="L1303" t="s">
        <v>11087</v>
      </c>
      <c r="M1303" t="s">
        <v>23</v>
      </c>
      <c r="N1303">
        <v>11</v>
      </c>
    </row>
    <row r="1304" spans="1:14" hidden="1" x14ac:dyDescent="0.25">
      <c r="A1304">
        <v>2419</v>
      </c>
      <c r="B1304" t="s">
        <v>11096</v>
      </c>
      <c r="C1304" t="s">
        <v>11097</v>
      </c>
      <c r="D1304" t="s">
        <v>11087</v>
      </c>
      <c r="E1304" t="s">
        <v>11098</v>
      </c>
      <c r="F1304" t="s">
        <v>11098</v>
      </c>
      <c r="G1304" t="s">
        <v>11099</v>
      </c>
      <c r="H1304">
        <v>4255744</v>
      </c>
      <c r="I1304" t="s">
        <v>20</v>
      </c>
      <c r="J1304" t="s">
        <v>21</v>
      </c>
      <c r="K1304" t="s">
        <v>1302</v>
      </c>
      <c r="L1304" t="s">
        <v>11087</v>
      </c>
      <c r="M1304" t="s">
        <v>29</v>
      </c>
      <c r="N1304">
        <v>11</v>
      </c>
    </row>
    <row r="1305" spans="1:14" hidden="1" x14ac:dyDescent="0.25">
      <c r="A1305">
        <v>2420</v>
      </c>
      <c r="B1305" t="s">
        <v>11100</v>
      </c>
      <c r="C1305" t="s">
        <v>11101</v>
      </c>
      <c r="D1305" t="s">
        <v>11087</v>
      </c>
      <c r="E1305" t="s">
        <v>11102</v>
      </c>
      <c r="F1305" t="s">
        <v>11103</v>
      </c>
      <c r="G1305" t="s">
        <v>11104</v>
      </c>
      <c r="H1305">
        <v>4624384</v>
      </c>
      <c r="I1305" t="s">
        <v>20</v>
      </c>
      <c r="J1305" t="s">
        <v>21</v>
      </c>
      <c r="K1305" t="s">
        <v>1302</v>
      </c>
      <c r="L1305" t="s">
        <v>11087</v>
      </c>
      <c r="M1305" t="s">
        <v>29</v>
      </c>
      <c r="N1305">
        <v>11</v>
      </c>
    </row>
    <row r="1306" spans="1:14" hidden="1" x14ac:dyDescent="0.25">
      <c r="A1306">
        <v>2421</v>
      </c>
      <c r="B1306" t="s">
        <v>11105</v>
      </c>
      <c r="C1306" t="s">
        <v>11106</v>
      </c>
      <c r="D1306" t="s">
        <v>11087</v>
      </c>
      <c r="E1306" t="s">
        <v>11107</v>
      </c>
      <c r="F1306" t="s">
        <v>11108</v>
      </c>
      <c r="G1306" t="s">
        <v>11104</v>
      </c>
      <c r="H1306">
        <v>4255744</v>
      </c>
      <c r="I1306" t="s">
        <v>20</v>
      </c>
      <c r="J1306" t="s">
        <v>21</v>
      </c>
      <c r="K1306" t="s">
        <v>1302</v>
      </c>
      <c r="L1306" t="s">
        <v>11087</v>
      </c>
      <c r="M1306" t="s">
        <v>29</v>
      </c>
      <c r="N1306">
        <v>11</v>
      </c>
    </row>
    <row r="1307" spans="1:14" x14ac:dyDescent="0.25">
      <c r="A1307">
        <v>2422</v>
      </c>
      <c r="B1307" t="s">
        <v>11109</v>
      </c>
      <c r="C1307" t="s">
        <v>11110</v>
      </c>
      <c r="D1307" t="s">
        <v>11087</v>
      </c>
      <c r="J1307" t="s">
        <v>21</v>
      </c>
      <c r="K1307" t="s">
        <v>1302</v>
      </c>
      <c r="L1307" t="s">
        <v>11087</v>
      </c>
      <c r="M1307" t="s">
        <v>40</v>
      </c>
      <c r="N1307">
        <v>11</v>
      </c>
    </row>
    <row r="1308" spans="1:14" hidden="1" x14ac:dyDescent="0.25">
      <c r="A1308">
        <v>2423</v>
      </c>
      <c r="B1308" t="s">
        <v>11111</v>
      </c>
      <c r="C1308" t="s">
        <v>11112</v>
      </c>
      <c r="D1308" t="s">
        <v>11087</v>
      </c>
      <c r="J1308" t="s">
        <v>21</v>
      </c>
      <c r="K1308" t="s">
        <v>1302</v>
      </c>
      <c r="L1308" t="s">
        <v>11087</v>
      </c>
      <c r="M1308" t="s">
        <v>56</v>
      </c>
      <c r="N1308">
        <v>11</v>
      </c>
    </row>
    <row r="1309" spans="1:14" hidden="1" x14ac:dyDescent="0.25">
      <c r="A1309">
        <v>2416</v>
      </c>
      <c r="B1309" t="s">
        <v>11090</v>
      </c>
      <c r="C1309" t="s">
        <v>11091</v>
      </c>
      <c r="D1309" t="s">
        <v>11087</v>
      </c>
      <c r="J1309" t="s">
        <v>21</v>
      </c>
      <c r="K1309" t="s">
        <v>1302</v>
      </c>
      <c r="L1309" t="s">
        <v>11087</v>
      </c>
      <c r="M1309" t="s">
        <v>23</v>
      </c>
      <c r="N1309">
        <v>12</v>
      </c>
    </row>
    <row r="1310" spans="1:14" hidden="1" x14ac:dyDescent="0.25">
      <c r="A1310">
        <v>2417</v>
      </c>
      <c r="B1310" t="s">
        <v>11092</v>
      </c>
      <c r="C1310" t="s">
        <v>11093</v>
      </c>
      <c r="D1310" t="s">
        <v>11087</v>
      </c>
      <c r="J1310" t="s">
        <v>21</v>
      </c>
      <c r="K1310" t="s">
        <v>1302</v>
      </c>
      <c r="L1310" t="s">
        <v>11087</v>
      </c>
      <c r="M1310" t="s">
        <v>23</v>
      </c>
      <c r="N1310">
        <v>12</v>
      </c>
    </row>
    <row r="1311" spans="1:14" hidden="1" x14ac:dyDescent="0.25">
      <c r="A1311">
        <v>2418</v>
      </c>
      <c r="B1311" t="s">
        <v>11094</v>
      </c>
      <c r="C1311" t="s">
        <v>11095</v>
      </c>
      <c r="D1311" t="s">
        <v>11087</v>
      </c>
      <c r="J1311" t="s">
        <v>21</v>
      </c>
      <c r="K1311" t="s">
        <v>1302</v>
      </c>
      <c r="L1311" t="s">
        <v>11087</v>
      </c>
      <c r="M1311" t="s">
        <v>23</v>
      </c>
      <c r="N1311">
        <v>12</v>
      </c>
    </row>
    <row r="1312" spans="1:14" hidden="1" x14ac:dyDescent="0.25">
      <c r="A1312">
        <v>2424</v>
      </c>
      <c r="B1312" t="s">
        <v>11113</v>
      </c>
      <c r="C1312" t="s">
        <v>11114</v>
      </c>
      <c r="D1312" t="s">
        <v>11115</v>
      </c>
      <c r="E1312" t="s">
        <v>11116</v>
      </c>
      <c r="F1312" t="s">
        <v>11117</v>
      </c>
      <c r="G1312" t="s">
        <v>11118</v>
      </c>
      <c r="H1312">
        <v>4276224</v>
      </c>
      <c r="I1312" t="s">
        <v>20</v>
      </c>
      <c r="J1312" t="s">
        <v>21</v>
      </c>
      <c r="K1312" t="s">
        <v>1302</v>
      </c>
      <c r="L1312" t="s">
        <v>11115</v>
      </c>
      <c r="M1312" t="s">
        <v>23</v>
      </c>
      <c r="N1312">
        <v>11</v>
      </c>
    </row>
    <row r="1313" spans="1:14" hidden="1" x14ac:dyDescent="0.25">
      <c r="A1313">
        <v>2425</v>
      </c>
      <c r="B1313" t="s">
        <v>11119</v>
      </c>
      <c r="C1313" t="s">
        <v>11120</v>
      </c>
      <c r="D1313" t="s">
        <v>11115</v>
      </c>
      <c r="E1313" t="s">
        <v>11121</v>
      </c>
      <c r="F1313" t="s">
        <v>11122</v>
      </c>
      <c r="G1313" t="s">
        <v>11123</v>
      </c>
      <c r="H1313">
        <v>4276224</v>
      </c>
      <c r="I1313" t="s">
        <v>20</v>
      </c>
      <c r="J1313" t="s">
        <v>21</v>
      </c>
      <c r="K1313" t="s">
        <v>1302</v>
      </c>
      <c r="L1313" t="s">
        <v>11115</v>
      </c>
      <c r="M1313" t="s">
        <v>29</v>
      </c>
      <c r="N1313">
        <v>11</v>
      </c>
    </row>
    <row r="1314" spans="1:14" hidden="1" x14ac:dyDescent="0.25">
      <c r="A1314">
        <v>2426</v>
      </c>
      <c r="B1314" t="s">
        <v>11124</v>
      </c>
      <c r="C1314" t="s">
        <v>11125</v>
      </c>
      <c r="D1314" t="s">
        <v>11115</v>
      </c>
      <c r="E1314" t="s">
        <v>11126</v>
      </c>
      <c r="F1314" t="s">
        <v>11126</v>
      </c>
      <c r="G1314" t="s">
        <v>11123</v>
      </c>
      <c r="H1314">
        <v>4276224</v>
      </c>
      <c r="I1314" t="s">
        <v>20</v>
      </c>
      <c r="J1314" t="s">
        <v>21</v>
      </c>
      <c r="K1314" t="s">
        <v>1302</v>
      </c>
      <c r="L1314" t="s">
        <v>11115</v>
      </c>
      <c r="M1314" t="s">
        <v>29</v>
      </c>
      <c r="N1314">
        <v>11</v>
      </c>
    </row>
    <row r="1315" spans="1:14" x14ac:dyDescent="0.25">
      <c r="A1315">
        <v>2428</v>
      </c>
      <c r="B1315" t="s">
        <v>11131</v>
      </c>
      <c r="C1315" t="s">
        <v>11132</v>
      </c>
      <c r="D1315" t="s">
        <v>11115</v>
      </c>
      <c r="E1315" t="s">
        <v>11133</v>
      </c>
      <c r="F1315" t="s">
        <v>11134</v>
      </c>
      <c r="G1315" t="s">
        <v>11135</v>
      </c>
      <c r="H1315">
        <v>4276224</v>
      </c>
      <c r="I1315" t="s">
        <v>20</v>
      </c>
      <c r="J1315" t="s">
        <v>21</v>
      </c>
      <c r="K1315" t="s">
        <v>1302</v>
      </c>
      <c r="L1315" t="s">
        <v>11115</v>
      </c>
      <c r="M1315" t="s">
        <v>40</v>
      </c>
      <c r="N1315">
        <v>11</v>
      </c>
    </row>
    <row r="1316" spans="1:14" hidden="1" x14ac:dyDescent="0.25">
      <c r="A1316">
        <v>2429</v>
      </c>
      <c r="B1316" t="s">
        <v>11136</v>
      </c>
      <c r="C1316" t="s">
        <v>11137</v>
      </c>
      <c r="D1316" t="s">
        <v>11115</v>
      </c>
      <c r="E1316" t="s">
        <v>11138</v>
      </c>
      <c r="F1316" t="s">
        <v>11139</v>
      </c>
      <c r="G1316" t="s">
        <v>11135</v>
      </c>
      <c r="H1316">
        <v>4276224</v>
      </c>
      <c r="I1316" t="s">
        <v>20</v>
      </c>
      <c r="J1316" t="s">
        <v>21</v>
      </c>
      <c r="K1316" t="s">
        <v>1302</v>
      </c>
      <c r="L1316" t="s">
        <v>11115</v>
      </c>
      <c r="M1316" t="s">
        <v>56</v>
      </c>
      <c r="N1316">
        <v>11</v>
      </c>
    </row>
    <row r="1317" spans="1:14" hidden="1" x14ac:dyDescent="0.25">
      <c r="A1317">
        <v>2430</v>
      </c>
      <c r="B1317" t="s">
        <v>11140</v>
      </c>
      <c r="C1317" t="s">
        <v>11141</v>
      </c>
      <c r="D1317" t="s">
        <v>11115</v>
      </c>
      <c r="E1317" t="s">
        <v>11142</v>
      </c>
      <c r="F1317" t="s">
        <v>11142</v>
      </c>
      <c r="G1317" t="s">
        <v>11143</v>
      </c>
      <c r="H1317">
        <v>4276224</v>
      </c>
      <c r="I1317" t="s">
        <v>20</v>
      </c>
      <c r="J1317" t="s">
        <v>21</v>
      </c>
      <c r="K1317" t="s">
        <v>1302</v>
      </c>
      <c r="L1317" t="s">
        <v>11115</v>
      </c>
      <c r="M1317" t="s">
        <v>56</v>
      </c>
      <c r="N1317">
        <v>11</v>
      </c>
    </row>
    <row r="1318" spans="1:14" hidden="1" x14ac:dyDescent="0.25">
      <c r="A1318">
        <v>2427</v>
      </c>
      <c r="B1318" t="s">
        <v>11127</v>
      </c>
      <c r="C1318" t="s">
        <v>11128</v>
      </c>
      <c r="D1318" t="s">
        <v>11115</v>
      </c>
      <c r="E1318" t="s">
        <v>11129</v>
      </c>
      <c r="F1318" t="s">
        <v>11130</v>
      </c>
      <c r="G1318" t="s">
        <v>11123</v>
      </c>
      <c r="H1318">
        <v>4382720</v>
      </c>
      <c r="I1318" t="s">
        <v>20</v>
      </c>
      <c r="J1318" t="s">
        <v>21</v>
      </c>
      <c r="K1318" t="s">
        <v>1302</v>
      </c>
      <c r="L1318" t="s">
        <v>11115</v>
      </c>
      <c r="M1318" t="s">
        <v>29</v>
      </c>
      <c r="N1318">
        <v>11</v>
      </c>
    </row>
    <row r="1319" spans="1:14" hidden="1" x14ac:dyDescent="0.25">
      <c r="A1319">
        <v>2433</v>
      </c>
      <c r="B1319" t="s">
        <v>11152</v>
      </c>
      <c r="C1319" t="s">
        <v>11153</v>
      </c>
      <c r="D1319" t="s">
        <v>11146</v>
      </c>
      <c r="E1319" t="s">
        <v>11154</v>
      </c>
      <c r="F1319" t="s">
        <v>11154</v>
      </c>
      <c r="G1319" t="s">
        <v>11155</v>
      </c>
      <c r="H1319">
        <v>4300800</v>
      </c>
      <c r="I1319" t="s">
        <v>20</v>
      </c>
      <c r="J1319" t="s">
        <v>21</v>
      </c>
      <c r="K1319" t="s">
        <v>1302</v>
      </c>
      <c r="L1319" t="s">
        <v>11146</v>
      </c>
      <c r="M1319" t="s">
        <v>29</v>
      </c>
      <c r="N1319">
        <v>11</v>
      </c>
    </row>
    <row r="1320" spans="1:14" x14ac:dyDescent="0.25">
      <c r="A1320">
        <v>2436</v>
      </c>
      <c r="B1320" t="s">
        <v>11165</v>
      </c>
      <c r="C1320" t="s">
        <v>11166</v>
      </c>
      <c r="D1320" t="s">
        <v>11146</v>
      </c>
      <c r="E1320" t="s">
        <v>11167</v>
      </c>
      <c r="F1320" t="s">
        <v>11168</v>
      </c>
      <c r="G1320" t="s">
        <v>11164</v>
      </c>
      <c r="H1320">
        <v>4714496</v>
      </c>
      <c r="I1320" t="s">
        <v>20</v>
      </c>
      <c r="J1320" t="s">
        <v>21</v>
      </c>
      <c r="K1320" t="s">
        <v>1302</v>
      </c>
      <c r="L1320" t="s">
        <v>11146</v>
      </c>
      <c r="M1320" t="s">
        <v>40</v>
      </c>
      <c r="N1320">
        <v>11</v>
      </c>
    </row>
    <row r="1321" spans="1:14" hidden="1" x14ac:dyDescent="0.25">
      <c r="A1321">
        <v>2437</v>
      </c>
      <c r="B1321" t="s">
        <v>11169</v>
      </c>
      <c r="C1321" t="s">
        <v>11170</v>
      </c>
      <c r="D1321" t="s">
        <v>11146</v>
      </c>
      <c r="E1321" t="s">
        <v>11171</v>
      </c>
      <c r="F1321" t="s">
        <v>11172</v>
      </c>
      <c r="G1321" t="s">
        <v>11173</v>
      </c>
      <c r="H1321">
        <v>4714496</v>
      </c>
      <c r="I1321" t="s">
        <v>20</v>
      </c>
      <c r="J1321" t="s">
        <v>21</v>
      </c>
      <c r="K1321" t="s">
        <v>1302</v>
      </c>
      <c r="L1321" t="s">
        <v>11146</v>
      </c>
      <c r="M1321" t="s">
        <v>56</v>
      </c>
      <c r="N1321">
        <v>11</v>
      </c>
    </row>
    <row r="1322" spans="1:14" hidden="1" x14ac:dyDescent="0.25">
      <c r="A1322">
        <v>2431</v>
      </c>
      <c r="B1322" t="s">
        <v>11144</v>
      </c>
      <c r="C1322" t="s">
        <v>11145</v>
      </c>
      <c r="D1322" t="s">
        <v>11146</v>
      </c>
      <c r="E1322" t="s">
        <v>8525</v>
      </c>
      <c r="F1322" t="s">
        <v>11147</v>
      </c>
      <c r="G1322" t="s">
        <v>11143</v>
      </c>
      <c r="H1322">
        <v>4300800</v>
      </c>
      <c r="I1322" t="s">
        <v>20</v>
      </c>
      <c r="J1322" t="s">
        <v>21</v>
      </c>
      <c r="K1322" t="s">
        <v>1302</v>
      </c>
      <c r="L1322" t="s">
        <v>11146</v>
      </c>
      <c r="M1322" t="s">
        <v>23</v>
      </c>
      <c r="N1322">
        <v>11</v>
      </c>
    </row>
    <row r="1323" spans="1:14" hidden="1" x14ac:dyDescent="0.25">
      <c r="A1323">
        <v>2434</v>
      </c>
      <c r="B1323" t="s">
        <v>11156</v>
      </c>
      <c r="C1323" t="s">
        <v>11157</v>
      </c>
      <c r="D1323" t="s">
        <v>11146</v>
      </c>
      <c r="E1323" t="s">
        <v>11158</v>
      </c>
      <c r="F1323" t="s">
        <v>11159</v>
      </c>
      <c r="G1323" t="s">
        <v>11155</v>
      </c>
      <c r="H1323">
        <v>4300800</v>
      </c>
      <c r="I1323" t="s">
        <v>20</v>
      </c>
      <c r="J1323" t="s">
        <v>21</v>
      </c>
      <c r="K1323" t="s">
        <v>1302</v>
      </c>
      <c r="L1323" t="s">
        <v>11146</v>
      </c>
      <c r="M1323" t="s">
        <v>29</v>
      </c>
      <c r="N1323">
        <v>11</v>
      </c>
    </row>
    <row r="1324" spans="1:14" hidden="1" x14ac:dyDescent="0.25">
      <c r="A1324">
        <v>2435</v>
      </c>
      <c r="B1324" t="s">
        <v>11160</v>
      </c>
      <c r="C1324" t="s">
        <v>11161</v>
      </c>
      <c r="D1324" t="s">
        <v>11146</v>
      </c>
      <c r="E1324" t="s">
        <v>11162</v>
      </c>
      <c r="F1324" t="s">
        <v>11163</v>
      </c>
      <c r="G1324" t="s">
        <v>11164</v>
      </c>
      <c r="H1324">
        <v>4300800</v>
      </c>
      <c r="I1324" t="s">
        <v>20</v>
      </c>
      <c r="J1324" t="s">
        <v>21</v>
      </c>
      <c r="K1324" t="s">
        <v>1302</v>
      </c>
      <c r="L1324" t="s">
        <v>11146</v>
      </c>
      <c r="M1324" t="s">
        <v>29</v>
      </c>
      <c r="N1324">
        <v>11</v>
      </c>
    </row>
    <row r="1325" spans="1:14" hidden="1" x14ac:dyDescent="0.25">
      <c r="A1325">
        <v>2439</v>
      </c>
      <c r="B1325" t="s">
        <v>11178</v>
      </c>
      <c r="C1325" t="s">
        <v>11179</v>
      </c>
      <c r="D1325" t="s">
        <v>11180</v>
      </c>
      <c r="E1325" t="s">
        <v>11181</v>
      </c>
      <c r="F1325" t="s">
        <v>11182</v>
      </c>
      <c r="G1325" t="s">
        <v>11183</v>
      </c>
      <c r="H1325">
        <v>4341760</v>
      </c>
      <c r="I1325" t="s">
        <v>20</v>
      </c>
      <c r="J1325" t="s">
        <v>21</v>
      </c>
      <c r="K1325" t="s">
        <v>1302</v>
      </c>
      <c r="L1325" t="s">
        <v>11180</v>
      </c>
      <c r="M1325" t="s">
        <v>23</v>
      </c>
      <c r="N1325">
        <v>11</v>
      </c>
    </row>
    <row r="1326" spans="1:14" hidden="1" x14ac:dyDescent="0.25">
      <c r="A1326">
        <v>2442</v>
      </c>
      <c r="B1326" t="s">
        <v>11191</v>
      </c>
      <c r="C1326" t="s">
        <v>11192</v>
      </c>
      <c r="D1326" t="s">
        <v>11180</v>
      </c>
      <c r="E1326" t="s">
        <v>11193</v>
      </c>
      <c r="F1326" t="s">
        <v>11194</v>
      </c>
      <c r="G1326" t="s">
        <v>11195</v>
      </c>
      <c r="H1326">
        <v>4530176</v>
      </c>
      <c r="I1326" t="s">
        <v>20</v>
      </c>
      <c r="J1326" t="s">
        <v>21</v>
      </c>
      <c r="K1326" t="s">
        <v>1302</v>
      </c>
      <c r="L1326" t="s">
        <v>11180</v>
      </c>
      <c r="M1326" t="s">
        <v>29</v>
      </c>
      <c r="N1326">
        <v>11</v>
      </c>
    </row>
    <row r="1327" spans="1:14" hidden="1" x14ac:dyDescent="0.25">
      <c r="A1327">
        <v>2443</v>
      </c>
      <c r="B1327" t="s">
        <v>11196</v>
      </c>
      <c r="C1327" t="s">
        <v>11197</v>
      </c>
      <c r="D1327" t="s">
        <v>11180</v>
      </c>
      <c r="E1327" t="s">
        <v>11198</v>
      </c>
      <c r="F1327" t="s">
        <v>11199</v>
      </c>
      <c r="G1327" t="s">
        <v>11195</v>
      </c>
      <c r="H1327">
        <v>4341760</v>
      </c>
      <c r="I1327" t="s">
        <v>20</v>
      </c>
      <c r="J1327" t="s">
        <v>21</v>
      </c>
      <c r="K1327" t="s">
        <v>1302</v>
      </c>
      <c r="L1327" t="s">
        <v>11180</v>
      </c>
      <c r="M1327" t="s">
        <v>29</v>
      </c>
      <c r="N1327">
        <v>11</v>
      </c>
    </row>
    <row r="1328" spans="1:14" hidden="1" x14ac:dyDescent="0.25">
      <c r="A1328">
        <v>2441</v>
      </c>
      <c r="B1328" t="s">
        <v>11187</v>
      </c>
      <c r="C1328" t="s">
        <v>11188</v>
      </c>
      <c r="D1328" t="s">
        <v>11180</v>
      </c>
      <c r="E1328" t="s">
        <v>11189</v>
      </c>
      <c r="F1328" t="s">
        <v>11189</v>
      </c>
      <c r="G1328" t="s">
        <v>11190</v>
      </c>
      <c r="H1328">
        <v>4341760</v>
      </c>
      <c r="I1328" t="s">
        <v>20</v>
      </c>
      <c r="J1328" t="s">
        <v>21</v>
      </c>
      <c r="K1328" t="s">
        <v>1302</v>
      </c>
      <c r="L1328" t="s">
        <v>11180</v>
      </c>
      <c r="M1328" t="s">
        <v>29</v>
      </c>
      <c r="N1328">
        <v>11</v>
      </c>
    </row>
    <row r="1329" spans="1:14" x14ac:dyDescent="0.25">
      <c r="A1329">
        <v>2444</v>
      </c>
      <c r="B1329" t="s">
        <v>11200</v>
      </c>
      <c r="C1329" t="s">
        <v>11201</v>
      </c>
      <c r="D1329" t="s">
        <v>11180</v>
      </c>
      <c r="E1329" t="s">
        <v>8993</v>
      </c>
      <c r="F1329" t="s">
        <v>11202</v>
      </c>
      <c r="G1329" t="s">
        <v>11203</v>
      </c>
      <c r="H1329">
        <v>4538368</v>
      </c>
      <c r="I1329" t="s">
        <v>20</v>
      </c>
      <c r="J1329" t="s">
        <v>21</v>
      </c>
      <c r="K1329" t="s">
        <v>1302</v>
      </c>
      <c r="L1329" t="s">
        <v>11180</v>
      </c>
      <c r="M1329" t="s">
        <v>40</v>
      </c>
      <c r="N1329">
        <v>11</v>
      </c>
    </row>
    <row r="1330" spans="1:14" hidden="1" x14ac:dyDescent="0.25">
      <c r="A1330">
        <v>2445</v>
      </c>
      <c r="B1330" t="s">
        <v>11204</v>
      </c>
      <c r="C1330" t="s">
        <v>11205</v>
      </c>
      <c r="D1330" t="s">
        <v>11180</v>
      </c>
      <c r="E1330" t="s">
        <v>8993</v>
      </c>
      <c r="F1330" t="s">
        <v>11206</v>
      </c>
      <c r="G1330" t="s">
        <v>11207</v>
      </c>
      <c r="H1330">
        <v>4538368</v>
      </c>
      <c r="I1330" t="s">
        <v>20</v>
      </c>
      <c r="J1330" t="s">
        <v>21</v>
      </c>
      <c r="K1330" t="s">
        <v>1302</v>
      </c>
      <c r="L1330" t="s">
        <v>11180</v>
      </c>
      <c r="M1330" t="s">
        <v>56</v>
      </c>
      <c r="N1330">
        <v>11</v>
      </c>
    </row>
    <row r="1331" spans="1:14" hidden="1" x14ac:dyDescent="0.25">
      <c r="A1331">
        <v>2451</v>
      </c>
      <c r="B1331" t="s">
        <v>11228</v>
      </c>
      <c r="C1331" t="s">
        <v>11229</v>
      </c>
      <c r="D1331" t="s">
        <v>11214</v>
      </c>
      <c r="E1331" t="s">
        <v>11230</v>
      </c>
      <c r="F1331" t="s">
        <v>11230</v>
      </c>
      <c r="G1331" t="s">
        <v>11231</v>
      </c>
      <c r="H1331">
        <v>4300800</v>
      </c>
      <c r="I1331" t="s">
        <v>20</v>
      </c>
      <c r="J1331" t="s">
        <v>21</v>
      </c>
      <c r="K1331" t="s">
        <v>1302</v>
      </c>
      <c r="L1331" t="s">
        <v>11214</v>
      </c>
      <c r="M1331" t="s">
        <v>29</v>
      </c>
      <c r="N1331">
        <v>11</v>
      </c>
    </row>
    <row r="1332" spans="1:14" hidden="1" x14ac:dyDescent="0.25">
      <c r="A1332">
        <v>2447</v>
      </c>
      <c r="B1332" t="s">
        <v>11212</v>
      </c>
      <c r="C1332" t="s">
        <v>11213</v>
      </c>
      <c r="D1332" t="s">
        <v>11214</v>
      </c>
      <c r="E1332" t="s">
        <v>11215</v>
      </c>
      <c r="F1332" t="s">
        <v>11216</v>
      </c>
      <c r="G1332" t="s">
        <v>11211</v>
      </c>
      <c r="H1332">
        <v>4300800</v>
      </c>
      <c r="I1332" t="s">
        <v>20</v>
      </c>
      <c r="J1332" t="s">
        <v>21</v>
      </c>
      <c r="K1332" t="s">
        <v>1302</v>
      </c>
      <c r="L1332" t="s">
        <v>11214</v>
      </c>
      <c r="M1332" t="s">
        <v>23</v>
      </c>
      <c r="N1332">
        <v>11</v>
      </c>
    </row>
    <row r="1333" spans="1:14" hidden="1" x14ac:dyDescent="0.25">
      <c r="A1333">
        <v>2452</v>
      </c>
      <c r="B1333" t="s">
        <v>11232</v>
      </c>
      <c r="C1333" t="s">
        <v>11233</v>
      </c>
      <c r="D1333" t="s">
        <v>11214</v>
      </c>
      <c r="E1333" t="s">
        <v>11234</v>
      </c>
      <c r="F1333" t="s">
        <v>11235</v>
      </c>
      <c r="G1333" t="s">
        <v>11231</v>
      </c>
      <c r="H1333">
        <v>4714496</v>
      </c>
      <c r="I1333" t="s">
        <v>20</v>
      </c>
      <c r="J1333" t="s">
        <v>21</v>
      </c>
      <c r="K1333" t="s">
        <v>1302</v>
      </c>
      <c r="L1333" t="s">
        <v>11214</v>
      </c>
      <c r="M1333" t="s">
        <v>29</v>
      </c>
      <c r="N1333">
        <v>11</v>
      </c>
    </row>
    <row r="1334" spans="1:14" hidden="1" x14ac:dyDescent="0.25">
      <c r="A1334">
        <v>2453</v>
      </c>
      <c r="B1334" t="s">
        <v>11236</v>
      </c>
      <c r="C1334" t="s">
        <v>11237</v>
      </c>
      <c r="D1334" t="s">
        <v>11214</v>
      </c>
      <c r="E1334" t="s">
        <v>11238</v>
      </c>
      <c r="F1334" t="s">
        <v>11239</v>
      </c>
      <c r="G1334" t="s">
        <v>11240</v>
      </c>
      <c r="H1334">
        <v>4300800</v>
      </c>
      <c r="I1334" t="s">
        <v>20</v>
      </c>
      <c r="J1334" t="s">
        <v>21</v>
      </c>
      <c r="K1334" t="s">
        <v>1302</v>
      </c>
      <c r="L1334" t="s">
        <v>11214</v>
      </c>
      <c r="M1334" t="s">
        <v>29</v>
      </c>
      <c r="N1334">
        <v>11</v>
      </c>
    </row>
    <row r="1335" spans="1:14" x14ac:dyDescent="0.25">
      <c r="A1335">
        <v>2454</v>
      </c>
      <c r="B1335" t="s">
        <v>11241</v>
      </c>
      <c r="C1335" t="s">
        <v>11242</v>
      </c>
      <c r="D1335" t="s">
        <v>11214</v>
      </c>
      <c r="E1335" t="s">
        <v>11243</v>
      </c>
      <c r="F1335" t="s">
        <v>11244</v>
      </c>
      <c r="G1335" t="s">
        <v>11245</v>
      </c>
      <c r="H1335">
        <v>4714496</v>
      </c>
      <c r="I1335" t="s">
        <v>20</v>
      </c>
      <c r="J1335" t="s">
        <v>21</v>
      </c>
      <c r="K1335" t="s">
        <v>1302</v>
      </c>
      <c r="L1335" t="s">
        <v>11214</v>
      </c>
      <c r="M1335" t="s">
        <v>40</v>
      </c>
      <c r="N1335">
        <v>11</v>
      </c>
    </row>
    <row r="1336" spans="1:14" hidden="1" x14ac:dyDescent="0.25">
      <c r="A1336">
        <v>2455</v>
      </c>
      <c r="B1336" t="s">
        <v>11246</v>
      </c>
      <c r="C1336" t="s">
        <v>11247</v>
      </c>
      <c r="D1336" t="s">
        <v>11214</v>
      </c>
      <c r="E1336" t="s">
        <v>11235</v>
      </c>
      <c r="F1336" t="s">
        <v>11244</v>
      </c>
      <c r="G1336" t="s">
        <v>11248</v>
      </c>
      <c r="H1336">
        <v>4714496</v>
      </c>
      <c r="I1336" t="s">
        <v>20</v>
      </c>
      <c r="J1336" t="s">
        <v>21</v>
      </c>
      <c r="K1336" t="s">
        <v>1302</v>
      </c>
      <c r="L1336" t="s">
        <v>11214</v>
      </c>
      <c r="M1336" t="s">
        <v>56</v>
      </c>
      <c r="N1336">
        <v>11</v>
      </c>
    </row>
    <row r="1337" spans="1:14" hidden="1" x14ac:dyDescent="0.25">
      <c r="A1337">
        <v>2448</v>
      </c>
      <c r="B1337" t="s">
        <v>11217</v>
      </c>
      <c r="C1337" t="s">
        <v>11218</v>
      </c>
      <c r="D1337" t="s">
        <v>11214</v>
      </c>
      <c r="E1337" t="s">
        <v>8993</v>
      </c>
      <c r="F1337" t="s">
        <v>11219</v>
      </c>
      <c r="G1337" t="s">
        <v>11220</v>
      </c>
      <c r="H1337">
        <v>4505600</v>
      </c>
      <c r="I1337" t="s">
        <v>20</v>
      </c>
      <c r="J1337" t="s">
        <v>21</v>
      </c>
      <c r="K1337" t="s">
        <v>1302</v>
      </c>
      <c r="L1337" t="s">
        <v>11214</v>
      </c>
      <c r="M1337" t="s">
        <v>23</v>
      </c>
      <c r="N1337">
        <v>12</v>
      </c>
    </row>
    <row r="1338" spans="1:14" hidden="1" x14ac:dyDescent="0.25">
      <c r="A1338">
        <v>2449</v>
      </c>
      <c r="B1338" t="s">
        <v>11221</v>
      </c>
      <c r="C1338" t="s">
        <v>11222</v>
      </c>
      <c r="D1338" t="s">
        <v>11214</v>
      </c>
      <c r="E1338" t="s">
        <v>8993</v>
      </c>
      <c r="F1338" t="s">
        <v>11223</v>
      </c>
      <c r="G1338" t="s">
        <v>11224</v>
      </c>
      <c r="H1338">
        <v>4521984</v>
      </c>
      <c r="I1338" t="s">
        <v>20</v>
      </c>
      <c r="J1338" t="s">
        <v>21</v>
      </c>
      <c r="K1338" t="s">
        <v>1302</v>
      </c>
      <c r="L1338" t="s">
        <v>11214</v>
      </c>
      <c r="M1338" t="s">
        <v>23</v>
      </c>
      <c r="N1338">
        <v>12</v>
      </c>
    </row>
    <row r="1339" spans="1:14" hidden="1" x14ac:dyDescent="0.25">
      <c r="A1339">
        <v>2456</v>
      </c>
      <c r="B1339" t="s">
        <v>11249</v>
      </c>
      <c r="C1339" t="s">
        <v>11250</v>
      </c>
      <c r="D1339" t="s">
        <v>11251</v>
      </c>
      <c r="E1339" t="s">
        <v>11252</v>
      </c>
      <c r="F1339" t="s">
        <v>11253</v>
      </c>
      <c r="G1339" t="s">
        <v>11254</v>
      </c>
      <c r="H1339">
        <v>4280320</v>
      </c>
      <c r="I1339" t="s">
        <v>20</v>
      </c>
      <c r="J1339" t="s">
        <v>21</v>
      </c>
      <c r="K1339" t="s">
        <v>1302</v>
      </c>
      <c r="L1339" t="s">
        <v>11251</v>
      </c>
      <c r="M1339" t="s">
        <v>23</v>
      </c>
      <c r="N1339">
        <v>11</v>
      </c>
    </row>
    <row r="1340" spans="1:14" hidden="1" x14ac:dyDescent="0.25">
      <c r="A1340">
        <v>2458</v>
      </c>
      <c r="B1340" t="s">
        <v>11259</v>
      </c>
      <c r="C1340" t="s">
        <v>11260</v>
      </c>
      <c r="D1340" t="s">
        <v>11251</v>
      </c>
      <c r="E1340" t="s">
        <v>11261</v>
      </c>
      <c r="F1340" t="s">
        <v>11262</v>
      </c>
      <c r="G1340" t="s">
        <v>11258</v>
      </c>
      <c r="H1340">
        <v>4280320</v>
      </c>
      <c r="I1340" t="s">
        <v>20</v>
      </c>
      <c r="J1340" t="s">
        <v>21</v>
      </c>
      <c r="K1340" t="s">
        <v>1302</v>
      </c>
      <c r="L1340" t="s">
        <v>11251</v>
      </c>
      <c r="M1340" t="s">
        <v>29</v>
      </c>
      <c r="N1340">
        <v>11</v>
      </c>
    </row>
    <row r="1341" spans="1:14" hidden="1" x14ac:dyDescent="0.25">
      <c r="A1341">
        <v>2459</v>
      </c>
      <c r="B1341" t="s">
        <v>11263</v>
      </c>
      <c r="C1341" t="s">
        <v>11264</v>
      </c>
      <c r="D1341" t="s">
        <v>11251</v>
      </c>
      <c r="E1341" t="s">
        <v>11265</v>
      </c>
      <c r="F1341" t="s">
        <v>11266</v>
      </c>
      <c r="G1341" t="s">
        <v>11258</v>
      </c>
      <c r="H1341">
        <v>4280320</v>
      </c>
      <c r="I1341" t="s">
        <v>20</v>
      </c>
      <c r="J1341" t="s">
        <v>21</v>
      </c>
      <c r="K1341" t="s">
        <v>1302</v>
      </c>
      <c r="L1341" t="s">
        <v>11251</v>
      </c>
      <c r="M1341" t="s">
        <v>29</v>
      </c>
      <c r="N1341">
        <v>11</v>
      </c>
    </row>
    <row r="1342" spans="1:14" hidden="1" x14ac:dyDescent="0.25">
      <c r="A1342">
        <v>2457</v>
      </c>
      <c r="B1342" t="s">
        <v>11255</v>
      </c>
      <c r="C1342" t="s">
        <v>11256</v>
      </c>
      <c r="D1342" t="s">
        <v>11251</v>
      </c>
      <c r="E1342" t="s">
        <v>11257</v>
      </c>
      <c r="F1342" t="s">
        <v>11257</v>
      </c>
      <c r="G1342" t="s">
        <v>11258</v>
      </c>
      <c r="H1342">
        <v>4280320</v>
      </c>
      <c r="I1342" t="s">
        <v>20</v>
      </c>
      <c r="J1342" t="s">
        <v>21</v>
      </c>
      <c r="K1342" t="s">
        <v>1302</v>
      </c>
      <c r="L1342" t="s">
        <v>11251</v>
      </c>
      <c r="M1342" t="s">
        <v>29</v>
      </c>
      <c r="N1342">
        <v>11</v>
      </c>
    </row>
    <row r="1343" spans="1:14" x14ac:dyDescent="0.25">
      <c r="A1343">
        <v>2460</v>
      </c>
      <c r="B1343" t="s">
        <v>11267</v>
      </c>
      <c r="C1343" t="s">
        <v>11268</v>
      </c>
      <c r="D1343" t="s">
        <v>11251</v>
      </c>
      <c r="E1343" t="s">
        <v>11262</v>
      </c>
      <c r="F1343" t="s">
        <v>11269</v>
      </c>
      <c r="G1343" t="s">
        <v>11270</v>
      </c>
      <c r="H1343">
        <v>4673536</v>
      </c>
      <c r="I1343" t="s">
        <v>20</v>
      </c>
      <c r="J1343" t="s">
        <v>21</v>
      </c>
      <c r="K1343" t="s">
        <v>1302</v>
      </c>
      <c r="L1343" t="s">
        <v>11251</v>
      </c>
      <c r="M1343" t="s">
        <v>40</v>
      </c>
      <c r="N1343">
        <v>11</v>
      </c>
    </row>
    <row r="1344" spans="1:14" hidden="1" x14ac:dyDescent="0.25">
      <c r="A1344">
        <v>2461</v>
      </c>
      <c r="B1344" t="s">
        <v>11271</v>
      </c>
      <c r="C1344" t="s">
        <v>11272</v>
      </c>
      <c r="D1344" t="s">
        <v>11251</v>
      </c>
      <c r="E1344" t="s">
        <v>11273</v>
      </c>
      <c r="F1344" t="s">
        <v>11269</v>
      </c>
      <c r="G1344" t="s">
        <v>11274</v>
      </c>
      <c r="H1344">
        <v>4673536</v>
      </c>
      <c r="I1344" t="s">
        <v>20</v>
      </c>
      <c r="J1344" t="s">
        <v>21</v>
      </c>
      <c r="K1344" t="s">
        <v>1302</v>
      </c>
      <c r="L1344" t="s">
        <v>11251</v>
      </c>
      <c r="M1344" t="s">
        <v>56</v>
      </c>
      <c r="N1344">
        <v>11</v>
      </c>
    </row>
    <row r="1345" spans="1:14" hidden="1" x14ac:dyDescent="0.25">
      <c r="A1345">
        <v>2468</v>
      </c>
      <c r="B1345" t="s">
        <v>11301</v>
      </c>
      <c r="C1345" t="s">
        <v>11302</v>
      </c>
      <c r="D1345" t="s">
        <v>11277</v>
      </c>
      <c r="E1345" t="s">
        <v>11303</v>
      </c>
      <c r="F1345" t="s">
        <v>11303</v>
      </c>
      <c r="G1345" t="s">
        <v>11304</v>
      </c>
      <c r="H1345">
        <v>4276224</v>
      </c>
      <c r="I1345" t="s">
        <v>20</v>
      </c>
      <c r="J1345" t="s">
        <v>21</v>
      </c>
      <c r="K1345" t="s">
        <v>1302</v>
      </c>
      <c r="L1345" t="s">
        <v>11277</v>
      </c>
      <c r="M1345" t="s">
        <v>29</v>
      </c>
      <c r="N1345">
        <v>11</v>
      </c>
    </row>
    <row r="1346" spans="1:14" x14ac:dyDescent="0.25">
      <c r="A1346">
        <v>2471</v>
      </c>
      <c r="B1346" t="s">
        <v>11314</v>
      </c>
      <c r="C1346" t="s">
        <v>11315</v>
      </c>
      <c r="D1346" t="s">
        <v>11277</v>
      </c>
      <c r="E1346" t="s">
        <v>11316</v>
      </c>
      <c r="F1346" t="s">
        <v>11308</v>
      </c>
      <c r="G1346" t="s">
        <v>11309</v>
      </c>
      <c r="H1346">
        <v>4665344</v>
      </c>
      <c r="I1346" t="s">
        <v>20</v>
      </c>
      <c r="J1346" t="s">
        <v>21</v>
      </c>
      <c r="K1346" t="s">
        <v>1302</v>
      </c>
      <c r="L1346" t="s">
        <v>11277</v>
      </c>
      <c r="M1346" t="s">
        <v>40</v>
      </c>
      <c r="N1346">
        <v>11</v>
      </c>
    </row>
    <row r="1347" spans="1:14" hidden="1" x14ac:dyDescent="0.25">
      <c r="A1347">
        <v>2472</v>
      </c>
      <c r="B1347" t="s">
        <v>11317</v>
      </c>
      <c r="C1347" t="s">
        <v>11318</v>
      </c>
      <c r="D1347" t="s">
        <v>11277</v>
      </c>
      <c r="E1347" t="s">
        <v>11319</v>
      </c>
      <c r="F1347" t="s">
        <v>11320</v>
      </c>
      <c r="G1347" t="s">
        <v>11321</v>
      </c>
      <c r="H1347">
        <v>4640768</v>
      </c>
      <c r="I1347" t="s">
        <v>20</v>
      </c>
      <c r="J1347" t="s">
        <v>21</v>
      </c>
      <c r="K1347" t="s">
        <v>1302</v>
      </c>
      <c r="L1347" t="s">
        <v>11277</v>
      </c>
      <c r="M1347" t="s">
        <v>56</v>
      </c>
      <c r="N1347">
        <v>11</v>
      </c>
    </row>
    <row r="1348" spans="1:14" hidden="1" x14ac:dyDescent="0.25">
      <c r="A1348">
        <v>2462</v>
      </c>
      <c r="B1348" t="s">
        <v>11275</v>
      </c>
      <c r="C1348" t="s">
        <v>11276</v>
      </c>
      <c r="D1348" t="s">
        <v>11277</v>
      </c>
      <c r="E1348" t="s">
        <v>11278</v>
      </c>
      <c r="F1348" t="s">
        <v>11279</v>
      </c>
      <c r="G1348" t="s">
        <v>11280</v>
      </c>
      <c r="H1348">
        <v>4558848</v>
      </c>
      <c r="I1348" t="s">
        <v>20</v>
      </c>
      <c r="J1348" t="s">
        <v>21</v>
      </c>
      <c r="K1348" t="s">
        <v>1302</v>
      </c>
      <c r="L1348" t="s">
        <v>11277</v>
      </c>
      <c r="M1348" t="s">
        <v>23</v>
      </c>
      <c r="N1348">
        <v>11</v>
      </c>
    </row>
    <row r="1349" spans="1:14" hidden="1" x14ac:dyDescent="0.25">
      <c r="A1349">
        <v>2463</v>
      </c>
      <c r="B1349" t="s">
        <v>11281</v>
      </c>
      <c r="C1349" t="s">
        <v>11282</v>
      </c>
      <c r="D1349" t="s">
        <v>11277</v>
      </c>
      <c r="E1349" t="s">
        <v>11283</v>
      </c>
      <c r="F1349" t="s">
        <v>11284</v>
      </c>
      <c r="G1349" t="s">
        <v>11285</v>
      </c>
      <c r="H1349">
        <v>4706304</v>
      </c>
      <c r="I1349" t="s">
        <v>20</v>
      </c>
      <c r="J1349" t="s">
        <v>21</v>
      </c>
      <c r="K1349" t="s">
        <v>1302</v>
      </c>
      <c r="L1349" t="s">
        <v>11277</v>
      </c>
      <c r="M1349" t="s">
        <v>23</v>
      </c>
      <c r="N1349">
        <v>11</v>
      </c>
    </row>
    <row r="1350" spans="1:14" hidden="1" x14ac:dyDescent="0.25">
      <c r="A1350">
        <v>2464</v>
      </c>
      <c r="B1350" t="s">
        <v>11286</v>
      </c>
      <c r="C1350" t="s">
        <v>11287</v>
      </c>
      <c r="D1350" t="s">
        <v>11277</v>
      </c>
      <c r="E1350" t="s">
        <v>11288</v>
      </c>
      <c r="F1350" t="s">
        <v>11289</v>
      </c>
      <c r="G1350" t="s">
        <v>11285</v>
      </c>
      <c r="H1350">
        <v>4276224</v>
      </c>
      <c r="I1350" t="s">
        <v>20</v>
      </c>
      <c r="J1350" t="s">
        <v>21</v>
      </c>
      <c r="K1350" t="s">
        <v>1302</v>
      </c>
      <c r="L1350" t="s">
        <v>11277</v>
      </c>
      <c r="M1350" t="s">
        <v>23</v>
      </c>
      <c r="N1350">
        <v>11</v>
      </c>
    </row>
    <row r="1351" spans="1:14" hidden="1" x14ac:dyDescent="0.25">
      <c r="A1351">
        <v>2469</v>
      </c>
      <c r="B1351" t="s">
        <v>11305</v>
      </c>
      <c r="C1351" t="s">
        <v>11306</v>
      </c>
      <c r="D1351" t="s">
        <v>11277</v>
      </c>
      <c r="E1351" t="s">
        <v>11307</v>
      </c>
      <c r="F1351" t="s">
        <v>11308</v>
      </c>
      <c r="G1351" t="s">
        <v>11309</v>
      </c>
      <c r="H1351">
        <v>4665344</v>
      </c>
      <c r="I1351" t="s">
        <v>20</v>
      </c>
      <c r="J1351" t="s">
        <v>21</v>
      </c>
      <c r="K1351" t="s">
        <v>1302</v>
      </c>
      <c r="L1351" t="s">
        <v>11277</v>
      </c>
      <c r="M1351" t="s">
        <v>29</v>
      </c>
      <c r="N1351">
        <v>11</v>
      </c>
    </row>
    <row r="1352" spans="1:14" hidden="1" x14ac:dyDescent="0.25">
      <c r="A1352">
        <v>2470</v>
      </c>
      <c r="B1352" t="s">
        <v>11310</v>
      </c>
      <c r="C1352" t="s">
        <v>11311</v>
      </c>
      <c r="D1352" t="s">
        <v>11277</v>
      </c>
      <c r="E1352" t="s">
        <v>11312</v>
      </c>
      <c r="F1352" t="s">
        <v>11313</v>
      </c>
      <c r="G1352" t="s">
        <v>11309</v>
      </c>
      <c r="H1352">
        <v>4276224</v>
      </c>
      <c r="I1352" t="s">
        <v>20</v>
      </c>
      <c r="J1352" t="s">
        <v>21</v>
      </c>
      <c r="K1352" t="s">
        <v>1302</v>
      </c>
      <c r="L1352" t="s">
        <v>11277</v>
      </c>
      <c r="M1352" t="s">
        <v>29</v>
      </c>
      <c r="N1352">
        <v>11</v>
      </c>
    </row>
    <row r="1353" spans="1:14" hidden="1" x14ac:dyDescent="0.25">
      <c r="A1353">
        <v>2465</v>
      </c>
      <c r="B1353" t="s">
        <v>11290</v>
      </c>
      <c r="C1353" t="s">
        <v>11291</v>
      </c>
      <c r="D1353" t="s">
        <v>11277</v>
      </c>
      <c r="E1353" t="s">
        <v>8993</v>
      </c>
      <c r="F1353" t="s">
        <v>11292</v>
      </c>
      <c r="G1353" t="s">
        <v>11293</v>
      </c>
      <c r="H1353">
        <v>4431872</v>
      </c>
      <c r="I1353" t="s">
        <v>20</v>
      </c>
      <c r="J1353" t="s">
        <v>21</v>
      </c>
      <c r="K1353" t="s">
        <v>1302</v>
      </c>
      <c r="L1353" t="s">
        <v>11277</v>
      </c>
      <c r="M1353" t="s">
        <v>23</v>
      </c>
      <c r="N1353">
        <v>12</v>
      </c>
    </row>
    <row r="1354" spans="1:14" hidden="1" x14ac:dyDescent="0.25">
      <c r="A1354">
        <v>2466</v>
      </c>
      <c r="B1354" t="s">
        <v>11294</v>
      </c>
      <c r="C1354" t="s">
        <v>11295</v>
      </c>
      <c r="D1354" t="s">
        <v>11277</v>
      </c>
      <c r="E1354" t="s">
        <v>8993</v>
      </c>
      <c r="F1354" t="s">
        <v>11296</v>
      </c>
      <c r="G1354" t="s">
        <v>11297</v>
      </c>
      <c r="H1354">
        <v>4333568</v>
      </c>
      <c r="I1354" t="s">
        <v>20</v>
      </c>
      <c r="J1354" t="s">
        <v>21</v>
      </c>
      <c r="K1354" t="s">
        <v>1302</v>
      </c>
      <c r="L1354" t="s">
        <v>11277</v>
      </c>
      <c r="M1354" t="s">
        <v>23</v>
      </c>
      <c r="N1354">
        <v>12</v>
      </c>
    </row>
    <row r="1355" spans="1:14" hidden="1" x14ac:dyDescent="0.25">
      <c r="A1355">
        <v>2474</v>
      </c>
      <c r="B1355" t="s">
        <v>11326</v>
      </c>
      <c r="C1355" t="s">
        <v>11327</v>
      </c>
      <c r="D1355" t="s">
        <v>11328</v>
      </c>
      <c r="E1355" t="s">
        <v>11329</v>
      </c>
      <c r="F1355" t="s">
        <v>11330</v>
      </c>
      <c r="G1355" t="s">
        <v>11331</v>
      </c>
      <c r="H1355">
        <v>4272128</v>
      </c>
      <c r="I1355" t="s">
        <v>20</v>
      </c>
      <c r="J1355" t="s">
        <v>21</v>
      </c>
      <c r="K1355" t="s">
        <v>1302</v>
      </c>
      <c r="L1355" t="s">
        <v>11328</v>
      </c>
      <c r="M1355" t="s">
        <v>23</v>
      </c>
      <c r="N1355">
        <v>11</v>
      </c>
    </row>
    <row r="1356" spans="1:14" hidden="1" x14ac:dyDescent="0.25">
      <c r="A1356">
        <v>2475</v>
      </c>
      <c r="B1356" t="s">
        <v>11332</v>
      </c>
      <c r="C1356" t="s">
        <v>11333</v>
      </c>
      <c r="D1356" t="s">
        <v>11328</v>
      </c>
      <c r="E1356" t="s">
        <v>11334</v>
      </c>
      <c r="F1356" t="s">
        <v>11334</v>
      </c>
      <c r="G1356" t="s">
        <v>11335</v>
      </c>
      <c r="H1356">
        <v>4272128</v>
      </c>
      <c r="I1356" t="s">
        <v>20</v>
      </c>
      <c r="J1356" t="s">
        <v>21</v>
      </c>
      <c r="K1356" t="s">
        <v>1302</v>
      </c>
      <c r="L1356" t="s">
        <v>11328</v>
      </c>
      <c r="M1356" t="s">
        <v>29</v>
      </c>
      <c r="N1356">
        <v>11</v>
      </c>
    </row>
    <row r="1357" spans="1:14" hidden="1" x14ac:dyDescent="0.25">
      <c r="A1357">
        <v>2476</v>
      </c>
      <c r="B1357" t="s">
        <v>11336</v>
      </c>
      <c r="C1357" t="s">
        <v>11337</v>
      </c>
      <c r="D1357" t="s">
        <v>11328</v>
      </c>
      <c r="E1357" t="s">
        <v>11338</v>
      </c>
      <c r="F1357" t="s">
        <v>11339</v>
      </c>
      <c r="G1357" t="s">
        <v>11335</v>
      </c>
      <c r="H1357">
        <v>4272128</v>
      </c>
      <c r="I1357" t="s">
        <v>20</v>
      </c>
      <c r="J1357" t="s">
        <v>21</v>
      </c>
      <c r="K1357" t="s">
        <v>1302</v>
      </c>
      <c r="L1357" t="s">
        <v>11328</v>
      </c>
      <c r="M1357" t="s">
        <v>29</v>
      </c>
      <c r="N1357">
        <v>11</v>
      </c>
    </row>
    <row r="1358" spans="1:14" x14ac:dyDescent="0.25">
      <c r="A1358">
        <v>2477</v>
      </c>
      <c r="B1358" t="s">
        <v>11340</v>
      </c>
      <c r="C1358" t="s">
        <v>11341</v>
      </c>
      <c r="D1358" t="s">
        <v>11328</v>
      </c>
      <c r="E1358" t="s">
        <v>11342</v>
      </c>
      <c r="F1358" t="s">
        <v>11343</v>
      </c>
      <c r="G1358" t="s">
        <v>11344</v>
      </c>
      <c r="H1358">
        <v>4657152</v>
      </c>
      <c r="I1358" t="s">
        <v>20</v>
      </c>
      <c r="J1358" t="s">
        <v>21</v>
      </c>
      <c r="K1358" t="s">
        <v>1302</v>
      </c>
      <c r="L1358" t="s">
        <v>11328</v>
      </c>
      <c r="M1358" t="s">
        <v>136</v>
      </c>
      <c r="N1358">
        <v>11</v>
      </c>
    </row>
    <row r="1359" spans="1:14" hidden="1" x14ac:dyDescent="0.25">
      <c r="A1359">
        <v>2478</v>
      </c>
      <c r="B1359" t="s">
        <v>11345</v>
      </c>
      <c r="C1359" t="s">
        <v>11346</v>
      </c>
      <c r="D1359" t="s">
        <v>11328</v>
      </c>
      <c r="E1359" t="s">
        <v>11347</v>
      </c>
      <c r="F1359" t="s">
        <v>11348</v>
      </c>
      <c r="G1359" t="s">
        <v>11344</v>
      </c>
      <c r="H1359">
        <v>4657152</v>
      </c>
      <c r="I1359" t="s">
        <v>20</v>
      </c>
      <c r="J1359" t="s">
        <v>21</v>
      </c>
      <c r="K1359" t="s">
        <v>1302</v>
      </c>
      <c r="L1359" t="s">
        <v>11328</v>
      </c>
      <c r="M1359" t="s">
        <v>141</v>
      </c>
      <c r="N1359">
        <v>11</v>
      </c>
    </row>
    <row r="1360" spans="1:14" hidden="1" x14ac:dyDescent="0.25">
      <c r="A1360">
        <v>2479</v>
      </c>
      <c r="B1360" t="s">
        <v>11349</v>
      </c>
      <c r="C1360" t="s">
        <v>11350</v>
      </c>
      <c r="D1360" t="s">
        <v>11328</v>
      </c>
      <c r="E1360" t="s">
        <v>11351</v>
      </c>
      <c r="F1360" t="s">
        <v>11352</v>
      </c>
      <c r="G1360" t="s">
        <v>11353</v>
      </c>
      <c r="H1360">
        <v>4272128</v>
      </c>
      <c r="I1360" t="s">
        <v>20</v>
      </c>
      <c r="J1360" t="s">
        <v>21</v>
      </c>
      <c r="K1360" t="s">
        <v>1302</v>
      </c>
      <c r="L1360" t="s">
        <v>11328</v>
      </c>
      <c r="M1360" t="s">
        <v>73</v>
      </c>
      <c r="N1360">
        <v>11</v>
      </c>
    </row>
    <row r="1361" spans="1:14" hidden="1" x14ac:dyDescent="0.25">
      <c r="A1361">
        <v>2483</v>
      </c>
      <c r="B1361" t="s">
        <v>11367</v>
      </c>
      <c r="C1361" t="s">
        <v>11368</v>
      </c>
      <c r="D1361" t="s">
        <v>11356</v>
      </c>
      <c r="E1361" t="s">
        <v>11369</v>
      </c>
      <c r="F1361" t="s">
        <v>11370</v>
      </c>
      <c r="G1361" t="s">
        <v>11371</v>
      </c>
      <c r="H1361">
        <v>4456448</v>
      </c>
      <c r="I1361" t="s">
        <v>20</v>
      </c>
      <c r="J1361" t="s">
        <v>21</v>
      </c>
      <c r="K1361" t="s">
        <v>1302</v>
      </c>
      <c r="L1361" t="s">
        <v>11356</v>
      </c>
      <c r="M1361" t="s">
        <v>29</v>
      </c>
      <c r="N1361">
        <v>11</v>
      </c>
    </row>
    <row r="1362" spans="1:14" hidden="1" x14ac:dyDescent="0.25">
      <c r="A1362">
        <v>2484</v>
      </c>
      <c r="B1362" t="s">
        <v>11372</v>
      </c>
      <c r="C1362" t="s">
        <v>11373</v>
      </c>
      <c r="D1362" t="s">
        <v>11356</v>
      </c>
      <c r="E1362" t="s">
        <v>11374</v>
      </c>
      <c r="F1362" t="s">
        <v>11375</v>
      </c>
      <c r="G1362" t="s">
        <v>11366</v>
      </c>
      <c r="H1362">
        <v>4308992</v>
      </c>
      <c r="I1362" t="s">
        <v>20</v>
      </c>
      <c r="J1362" t="s">
        <v>21</v>
      </c>
      <c r="K1362" t="s">
        <v>1302</v>
      </c>
      <c r="L1362" t="s">
        <v>11356</v>
      </c>
      <c r="M1362" t="s">
        <v>29</v>
      </c>
      <c r="N1362">
        <v>11</v>
      </c>
    </row>
    <row r="1363" spans="1:14" hidden="1" x14ac:dyDescent="0.25">
      <c r="A1363">
        <v>2482</v>
      </c>
      <c r="B1363" t="s">
        <v>11363</v>
      </c>
      <c r="C1363" t="s">
        <v>11364</v>
      </c>
      <c r="D1363" t="s">
        <v>11356</v>
      </c>
      <c r="E1363" t="s">
        <v>11365</v>
      </c>
      <c r="F1363" t="s">
        <v>11365</v>
      </c>
      <c r="G1363" t="s">
        <v>11366</v>
      </c>
      <c r="H1363">
        <v>4308992</v>
      </c>
      <c r="I1363" t="s">
        <v>20</v>
      </c>
      <c r="J1363" t="s">
        <v>21</v>
      </c>
      <c r="K1363" t="s">
        <v>1302</v>
      </c>
      <c r="L1363" t="s">
        <v>11356</v>
      </c>
      <c r="M1363" t="s">
        <v>29</v>
      </c>
      <c r="N1363">
        <v>11</v>
      </c>
    </row>
    <row r="1364" spans="1:14" x14ac:dyDescent="0.25">
      <c r="A1364">
        <v>2485</v>
      </c>
      <c r="B1364" t="s">
        <v>11376</v>
      </c>
      <c r="C1364" t="s">
        <v>11377</v>
      </c>
      <c r="D1364" t="s">
        <v>11356</v>
      </c>
      <c r="E1364" t="s">
        <v>8993</v>
      </c>
      <c r="F1364" t="s">
        <v>11378</v>
      </c>
      <c r="G1364" t="s">
        <v>11366</v>
      </c>
      <c r="H1364">
        <v>4456448</v>
      </c>
      <c r="I1364" t="s">
        <v>20</v>
      </c>
      <c r="J1364" t="s">
        <v>21</v>
      </c>
      <c r="K1364" t="s">
        <v>1302</v>
      </c>
      <c r="L1364" t="s">
        <v>11356</v>
      </c>
      <c r="M1364" t="s">
        <v>40</v>
      </c>
      <c r="N1364">
        <v>11</v>
      </c>
    </row>
    <row r="1365" spans="1:14" hidden="1" x14ac:dyDescent="0.25">
      <c r="A1365">
        <v>2486</v>
      </c>
      <c r="B1365" t="s">
        <v>11379</v>
      </c>
      <c r="C1365" t="s">
        <v>11380</v>
      </c>
      <c r="D1365" t="s">
        <v>11356</v>
      </c>
      <c r="E1365" t="s">
        <v>8993</v>
      </c>
      <c r="F1365" t="s">
        <v>11381</v>
      </c>
      <c r="G1365" t="s">
        <v>11382</v>
      </c>
      <c r="H1365">
        <v>4456448</v>
      </c>
      <c r="I1365" t="s">
        <v>20</v>
      </c>
      <c r="J1365" t="s">
        <v>21</v>
      </c>
      <c r="K1365" t="s">
        <v>1302</v>
      </c>
      <c r="L1365" t="s">
        <v>11356</v>
      </c>
      <c r="M1365" t="s">
        <v>56</v>
      </c>
      <c r="N1365">
        <v>11</v>
      </c>
    </row>
    <row r="1366" spans="1:14" hidden="1" x14ac:dyDescent="0.25">
      <c r="A1366">
        <v>2488</v>
      </c>
      <c r="B1366" t="s">
        <v>11387</v>
      </c>
      <c r="C1366" t="s">
        <v>11388</v>
      </c>
      <c r="D1366" t="s">
        <v>11389</v>
      </c>
      <c r="E1366" t="s">
        <v>11390</v>
      </c>
      <c r="F1366" t="s">
        <v>11390</v>
      </c>
      <c r="G1366" t="s">
        <v>11391</v>
      </c>
      <c r="H1366">
        <v>4452352</v>
      </c>
      <c r="I1366" t="s">
        <v>20</v>
      </c>
      <c r="J1366" t="s">
        <v>21</v>
      </c>
      <c r="K1366" t="s">
        <v>1302</v>
      </c>
      <c r="L1366" t="s">
        <v>11389</v>
      </c>
      <c r="M1366" t="s">
        <v>23</v>
      </c>
      <c r="N1366">
        <v>11</v>
      </c>
    </row>
    <row r="1367" spans="1:14" hidden="1" x14ac:dyDescent="0.25">
      <c r="A1367">
        <v>2495</v>
      </c>
      <c r="B1367" t="s">
        <v>11418</v>
      </c>
      <c r="C1367" t="s">
        <v>11419</v>
      </c>
      <c r="D1367" t="s">
        <v>11389</v>
      </c>
      <c r="E1367" t="s">
        <v>11420</v>
      </c>
      <c r="F1367" t="s">
        <v>11420</v>
      </c>
      <c r="G1367" t="s">
        <v>11421</v>
      </c>
      <c r="H1367">
        <v>4448256</v>
      </c>
      <c r="I1367" t="s">
        <v>20</v>
      </c>
      <c r="J1367" t="s">
        <v>21</v>
      </c>
      <c r="K1367" t="s">
        <v>1302</v>
      </c>
      <c r="L1367" t="s">
        <v>11389</v>
      </c>
      <c r="M1367" t="s">
        <v>73</v>
      </c>
      <c r="N1367">
        <v>11</v>
      </c>
    </row>
    <row r="1368" spans="1:14" hidden="1" x14ac:dyDescent="0.25">
      <c r="A1368">
        <v>2490</v>
      </c>
      <c r="B1368" t="s">
        <v>11396</v>
      </c>
      <c r="C1368" t="s">
        <v>11397</v>
      </c>
      <c r="D1368" t="s">
        <v>11389</v>
      </c>
      <c r="E1368" t="s">
        <v>11398</v>
      </c>
      <c r="F1368" t="s">
        <v>11398</v>
      </c>
      <c r="G1368" t="s">
        <v>11399</v>
      </c>
      <c r="H1368">
        <v>4464640</v>
      </c>
      <c r="I1368" t="s">
        <v>20</v>
      </c>
      <c r="J1368" t="s">
        <v>21</v>
      </c>
      <c r="K1368" t="s">
        <v>1302</v>
      </c>
      <c r="L1368" t="s">
        <v>11389</v>
      </c>
      <c r="M1368" t="s">
        <v>29</v>
      </c>
      <c r="N1368">
        <v>11</v>
      </c>
    </row>
    <row r="1369" spans="1:14" hidden="1" x14ac:dyDescent="0.25">
      <c r="A1369">
        <v>2491</v>
      </c>
      <c r="B1369" t="s">
        <v>11400</v>
      </c>
      <c r="C1369" t="s">
        <v>11401</v>
      </c>
      <c r="D1369" t="s">
        <v>11389</v>
      </c>
      <c r="E1369" t="s">
        <v>11402</v>
      </c>
      <c r="F1369" t="s">
        <v>11402</v>
      </c>
      <c r="G1369" t="s">
        <v>11403</v>
      </c>
      <c r="H1369">
        <v>4460544</v>
      </c>
      <c r="I1369" t="s">
        <v>20</v>
      </c>
      <c r="J1369" t="s">
        <v>21</v>
      </c>
      <c r="K1369" t="s">
        <v>1302</v>
      </c>
      <c r="L1369" t="s">
        <v>11389</v>
      </c>
      <c r="M1369" t="s">
        <v>29</v>
      </c>
      <c r="N1369">
        <v>11</v>
      </c>
    </row>
    <row r="1370" spans="1:14" hidden="1" x14ac:dyDescent="0.25">
      <c r="A1370">
        <v>2492</v>
      </c>
      <c r="B1370" t="s">
        <v>11404</v>
      </c>
      <c r="C1370" t="s">
        <v>11405</v>
      </c>
      <c r="D1370" t="s">
        <v>11389</v>
      </c>
      <c r="E1370" t="s">
        <v>11406</v>
      </c>
      <c r="F1370" t="s">
        <v>11407</v>
      </c>
      <c r="G1370" t="s">
        <v>11403</v>
      </c>
      <c r="H1370">
        <v>4460544</v>
      </c>
      <c r="I1370" t="s">
        <v>20</v>
      </c>
      <c r="J1370" t="s">
        <v>21</v>
      </c>
      <c r="K1370" t="s">
        <v>1302</v>
      </c>
      <c r="L1370" t="s">
        <v>11389</v>
      </c>
      <c r="M1370" t="s">
        <v>29</v>
      </c>
      <c r="N1370">
        <v>11</v>
      </c>
    </row>
    <row r="1371" spans="1:14" hidden="1" x14ac:dyDescent="0.25">
      <c r="A1371">
        <v>2489</v>
      </c>
      <c r="B1371" t="s">
        <v>11392</v>
      </c>
      <c r="C1371" t="s">
        <v>11393</v>
      </c>
      <c r="D1371" t="s">
        <v>11389</v>
      </c>
      <c r="E1371" t="s">
        <v>11394</v>
      </c>
      <c r="F1371" t="s">
        <v>11395</v>
      </c>
      <c r="G1371" t="s">
        <v>11391</v>
      </c>
      <c r="H1371">
        <v>4460544</v>
      </c>
      <c r="I1371" t="s">
        <v>20</v>
      </c>
      <c r="J1371" t="s">
        <v>21</v>
      </c>
      <c r="K1371" t="s">
        <v>1302</v>
      </c>
      <c r="L1371" t="s">
        <v>11389</v>
      </c>
      <c r="M1371" t="s">
        <v>23</v>
      </c>
      <c r="N1371">
        <v>11</v>
      </c>
    </row>
    <row r="1372" spans="1:14" x14ac:dyDescent="0.25">
      <c r="A1372">
        <v>2493</v>
      </c>
      <c r="B1372" t="s">
        <v>11408</v>
      </c>
      <c r="C1372" t="s">
        <v>11409</v>
      </c>
      <c r="D1372" t="s">
        <v>11389</v>
      </c>
      <c r="E1372" t="s">
        <v>11410</v>
      </c>
      <c r="F1372" t="s">
        <v>11411</v>
      </c>
      <c r="G1372" t="s">
        <v>11412</v>
      </c>
      <c r="H1372">
        <v>5050368</v>
      </c>
      <c r="I1372" t="s">
        <v>20</v>
      </c>
      <c r="J1372" t="s">
        <v>21</v>
      </c>
      <c r="K1372" t="s">
        <v>1302</v>
      </c>
      <c r="L1372" t="s">
        <v>11389</v>
      </c>
      <c r="M1372" t="s">
        <v>40</v>
      </c>
      <c r="N1372">
        <v>11</v>
      </c>
    </row>
    <row r="1373" spans="1:14" hidden="1" x14ac:dyDescent="0.25">
      <c r="A1373">
        <v>2494</v>
      </c>
      <c r="B1373" t="s">
        <v>11413</v>
      </c>
      <c r="C1373" t="s">
        <v>11414</v>
      </c>
      <c r="D1373" t="s">
        <v>11389</v>
      </c>
      <c r="E1373" t="s">
        <v>11415</v>
      </c>
      <c r="F1373" t="s">
        <v>11416</v>
      </c>
      <c r="G1373" t="s">
        <v>11417</v>
      </c>
      <c r="H1373">
        <v>5050368</v>
      </c>
      <c r="I1373" t="s">
        <v>20</v>
      </c>
      <c r="J1373" t="s">
        <v>21</v>
      </c>
      <c r="K1373" t="s">
        <v>1302</v>
      </c>
      <c r="L1373" t="s">
        <v>11389</v>
      </c>
      <c r="M1373" t="s">
        <v>56</v>
      </c>
      <c r="N1373">
        <v>11</v>
      </c>
    </row>
    <row r="1374" spans="1:14" hidden="1" x14ac:dyDescent="0.25">
      <c r="A1374">
        <v>2499</v>
      </c>
      <c r="B1374" t="s">
        <v>11434</v>
      </c>
      <c r="C1374" t="s">
        <v>11435</v>
      </c>
      <c r="D1374" t="s">
        <v>11427</v>
      </c>
      <c r="E1374" t="s">
        <v>11436</v>
      </c>
      <c r="F1374" t="s">
        <v>11436</v>
      </c>
      <c r="G1374" t="s">
        <v>11437</v>
      </c>
      <c r="H1374">
        <v>4427776</v>
      </c>
      <c r="I1374" t="s">
        <v>20</v>
      </c>
      <c r="J1374" t="s">
        <v>21</v>
      </c>
      <c r="K1374" t="s">
        <v>1302</v>
      </c>
      <c r="L1374" t="s">
        <v>11427</v>
      </c>
      <c r="M1374" t="s">
        <v>29</v>
      </c>
      <c r="N1374">
        <v>11</v>
      </c>
    </row>
    <row r="1375" spans="1:14" x14ac:dyDescent="0.25">
      <c r="A1375">
        <v>2502</v>
      </c>
      <c r="B1375" t="s">
        <v>11447</v>
      </c>
      <c r="C1375" t="s">
        <v>11448</v>
      </c>
      <c r="D1375" t="s">
        <v>11427</v>
      </c>
      <c r="E1375" t="s">
        <v>11449</v>
      </c>
      <c r="F1375" t="s">
        <v>11450</v>
      </c>
      <c r="G1375" t="s">
        <v>11451</v>
      </c>
      <c r="H1375">
        <v>4968448</v>
      </c>
      <c r="I1375" t="s">
        <v>20</v>
      </c>
      <c r="J1375" t="s">
        <v>21</v>
      </c>
      <c r="K1375" t="s">
        <v>1302</v>
      </c>
      <c r="L1375" t="s">
        <v>11427</v>
      </c>
      <c r="M1375" t="s">
        <v>40</v>
      </c>
      <c r="N1375">
        <v>11</v>
      </c>
    </row>
    <row r="1376" spans="1:14" hidden="1" x14ac:dyDescent="0.25">
      <c r="A1376">
        <v>2503</v>
      </c>
      <c r="B1376" t="s">
        <v>11452</v>
      </c>
      <c r="C1376" t="s">
        <v>11453</v>
      </c>
      <c r="D1376" t="s">
        <v>11427</v>
      </c>
      <c r="E1376" t="s">
        <v>11454</v>
      </c>
      <c r="F1376" t="s">
        <v>11455</v>
      </c>
      <c r="G1376" t="s">
        <v>11456</v>
      </c>
      <c r="H1376">
        <v>4968448</v>
      </c>
      <c r="I1376" t="s">
        <v>20</v>
      </c>
      <c r="J1376" t="s">
        <v>21</v>
      </c>
      <c r="K1376" t="s">
        <v>1302</v>
      </c>
      <c r="L1376" t="s">
        <v>11427</v>
      </c>
      <c r="M1376" t="s">
        <v>56</v>
      </c>
      <c r="N1376">
        <v>11</v>
      </c>
    </row>
    <row r="1377" spans="1:14" hidden="1" x14ac:dyDescent="0.25">
      <c r="A1377">
        <v>2500</v>
      </c>
      <c r="B1377" t="s">
        <v>11438</v>
      </c>
      <c r="C1377" t="s">
        <v>11439</v>
      </c>
      <c r="D1377" t="s">
        <v>11427</v>
      </c>
      <c r="E1377" t="s">
        <v>11440</v>
      </c>
      <c r="F1377" t="s">
        <v>11441</v>
      </c>
      <c r="G1377" t="s">
        <v>11437</v>
      </c>
      <c r="H1377">
        <v>4419584</v>
      </c>
      <c r="I1377" t="s">
        <v>20</v>
      </c>
      <c r="J1377" t="s">
        <v>21</v>
      </c>
      <c r="K1377" t="s">
        <v>1302</v>
      </c>
      <c r="L1377" t="s">
        <v>11427</v>
      </c>
      <c r="M1377" t="s">
        <v>29</v>
      </c>
      <c r="N1377">
        <v>11</v>
      </c>
    </row>
    <row r="1378" spans="1:14" hidden="1" x14ac:dyDescent="0.25">
      <c r="A1378">
        <v>2501</v>
      </c>
      <c r="B1378" t="s">
        <v>11442</v>
      </c>
      <c r="C1378" t="s">
        <v>11443</v>
      </c>
      <c r="D1378" t="s">
        <v>11427</v>
      </c>
      <c r="E1378" t="s">
        <v>11444</v>
      </c>
      <c r="F1378" t="s">
        <v>11445</v>
      </c>
      <c r="G1378" t="s">
        <v>11446</v>
      </c>
      <c r="H1378">
        <v>4427776</v>
      </c>
      <c r="I1378" t="s">
        <v>20</v>
      </c>
      <c r="J1378" t="s">
        <v>21</v>
      </c>
      <c r="K1378" t="s">
        <v>1302</v>
      </c>
      <c r="L1378" t="s">
        <v>11427</v>
      </c>
      <c r="M1378" t="s">
        <v>29</v>
      </c>
      <c r="N1378">
        <v>11</v>
      </c>
    </row>
    <row r="1379" spans="1:14" hidden="1" x14ac:dyDescent="0.25">
      <c r="A1379">
        <v>2505</v>
      </c>
      <c r="B1379" t="s">
        <v>11461</v>
      </c>
      <c r="C1379" t="s">
        <v>11462</v>
      </c>
      <c r="D1379" t="s">
        <v>11463</v>
      </c>
      <c r="E1379" t="s">
        <v>11464</v>
      </c>
      <c r="F1379" t="s">
        <v>11465</v>
      </c>
      <c r="G1379" t="s">
        <v>11466</v>
      </c>
      <c r="H1379">
        <v>4255744</v>
      </c>
      <c r="I1379" t="s">
        <v>20</v>
      </c>
      <c r="J1379" t="s">
        <v>21</v>
      </c>
      <c r="K1379" t="s">
        <v>1302</v>
      </c>
      <c r="L1379" t="s">
        <v>11463</v>
      </c>
      <c r="M1379" t="s">
        <v>23</v>
      </c>
      <c r="N1379">
        <v>11</v>
      </c>
    </row>
    <row r="1380" spans="1:14" hidden="1" x14ac:dyDescent="0.25">
      <c r="A1380">
        <v>2512</v>
      </c>
      <c r="B1380" t="s">
        <v>11489</v>
      </c>
      <c r="C1380" t="s">
        <v>11490</v>
      </c>
      <c r="D1380" t="s">
        <v>11463</v>
      </c>
      <c r="E1380" t="s">
        <v>11491</v>
      </c>
      <c r="F1380" t="s">
        <v>11492</v>
      </c>
      <c r="G1380" t="s">
        <v>11493</v>
      </c>
      <c r="H1380">
        <v>4255744</v>
      </c>
      <c r="I1380" t="s">
        <v>20</v>
      </c>
      <c r="J1380" t="s">
        <v>21</v>
      </c>
      <c r="K1380" t="s">
        <v>1302</v>
      </c>
      <c r="L1380" t="s">
        <v>11463</v>
      </c>
      <c r="M1380" t="s">
        <v>29</v>
      </c>
      <c r="N1380">
        <v>11</v>
      </c>
    </row>
    <row r="1381" spans="1:14" x14ac:dyDescent="0.25">
      <c r="A1381">
        <v>2515</v>
      </c>
      <c r="B1381" t="s">
        <v>11502</v>
      </c>
      <c r="C1381" t="s">
        <v>11503</v>
      </c>
      <c r="D1381" t="s">
        <v>11463</v>
      </c>
      <c r="E1381" t="s">
        <v>11504</v>
      </c>
      <c r="F1381" t="s">
        <v>11505</v>
      </c>
      <c r="G1381" t="s">
        <v>11501</v>
      </c>
      <c r="H1381">
        <v>4624384</v>
      </c>
      <c r="I1381" t="s">
        <v>20</v>
      </c>
      <c r="J1381" t="s">
        <v>21</v>
      </c>
      <c r="K1381" t="s">
        <v>1302</v>
      </c>
      <c r="L1381" t="s">
        <v>11463</v>
      </c>
      <c r="M1381" t="s">
        <v>40</v>
      </c>
      <c r="N1381">
        <v>11</v>
      </c>
    </row>
    <row r="1382" spans="1:14" hidden="1" x14ac:dyDescent="0.25">
      <c r="A1382">
        <v>2516</v>
      </c>
      <c r="B1382" t="s">
        <v>11506</v>
      </c>
      <c r="C1382" t="s">
        <v>11507</v>
      </c>
      <c r="D1382" t="s">
        <v>11463</v>
      </c>
      <c r="E1382" t="s">
        <v>11508</v>
      </c>
      <c r="F1382" t="s">
        <v>11509</v>
      </c>
      <c r="G1382" t="s">
        <v>11510</v>
      </c>
      <c r="H1382">
        <v>4616192</v>
      </c>
      <c r="I1382" t="s">
        <v>20</v>
      </c>
      <c r="J1382" t="s">
        <v>21</v>
      </c>
      <c r="K1382" t="s">
        <v>1302</v>
      </c>
      <c r="L1382" t="s">
        <v>11463</v>
      </c>
      <c r="M1382" t="s">
        <v>56</v>
      </c>
      <c r="N1382">
        <v>11</v>
      </c>
    </row>
    <row r="1383" spans="1:14" hidden="1" x14ac:dyDescent="0.25">
      <c r="A1383">
        <v>2517</v>
      </c>
      <c r="B1383" t="s">
        <v>11511</v>
      </c>
      <c r="C1383" t="s">
        <v>11512</v>
      </c>
      <c r="D1383" t="s">
        <v>11463</v>
      </c>
      <c r="E1383" t="s">
        <v>11513</v>
      </c>
      <c r="F1383" t="s">
        <v>11473</v>
      </c>
      <c r="G1383" t="s">
        <v>11510</v>
      </c>
      <c r="H1383">
        <v>4624384</v>
      </c>
      <c r="I1383" t="s">
        <v>20</v>
      </c>
      <c r="J1383" t="s">
        <v>21</v>
      </c>
      <c r="K1383" t="s">
        <v>1302</v>
      </c>
      <c r="L1383" t="s">
        <v>11463</v>
      </c>
      <c r="M1383" t="s">
        <v>73</v>
      </c>
      <c r="N1383">
        <v>11</v>
      </c>
    </row>
    <row r="1384" spans="1:14" hidden="1" x14ac:dyDescent="0.25">
      <c r="A1384">
        <v>2506</v>
      </c>
      <c r="B1384" t="s">
        <v>11467</v>
      </c>
      <c r="C1384" t="s">
        <v>11468</v>
      </c>
      <c r="D1384" t="s">
        <v>11463</v>
      </c>
      <c r="E1384" t="s">
        <v>11469</v>
      </c>
      <c r="F1384" t="s">
        <v>11469</v>
      </c>
      <c r="G1384" t="s">
        <v>11466</v>
      </c>
      <c r="H1384">
        <v>4251648</v>
      </c>
      <c r="I1384" t="s">
        <v>20</v>
      </c>
      <c r="J1384" t="s">
        <v>21</v>
      </c>
      <c r="K1384" t="s">
        <v>1302</v>
      </c>
      <c r="L1384" t="s">
        <v>11463</v>
      </c>
      <c r="M1384" t="s">
        <v>23</v>
      </c>
      <c r="N1384">
        <v>11</v>
      </c>
    </row>
    <row r="1385" spans="1:14" hidden="1" x14ac:dyDescent="0.25">
      <c r="A1385">
        <v>2507</v>
      </c>
      <c r="B1385" t="s">
        <v>11470</v>
      </c>
      <c r="C1385" t="s">
        <v>11471</v>
      </c>
      <c r="D1385" t="s">
        <v>11463</v>
      </c>
      <c r="E1385" t="s">
        <v>11472</v>
      </c>
      <c r="F1385" t="s">
        <v>11473</v>
      </c>
      <c r="G1385" t="s">
        <v>11474</v>
      </c>
      <c r="H1385">
        <v>4624384</v>
      </c>
      <c r="I1385" t="s">
        <v>20</v>
      </c>
      <c r="J1385" t="s">
        <v>21</v>
      </c>
      <c r="K1385" t="s">
        <v>1302</v>
      </c>
      <c r="L1385" t="s">
        <v>11463</v>
      </c>
      <c r="M1385" t="s">
        <v>23</v>
      </c>
      <c r="N1385">
        <v>11</v>
      </c>
    </row>
    <row r="1386" spans="1:14" hidden="1" x14ac:dyDescent="0.25">
      <c r="A1386">
        <v>2513</v>
      </c>
      <c r="B1386" t="s">
        <v>11494</v>
      </c>
      <c r="C1386" t="s">
        <v>11495</v>
      </c>
      <c r="D1386" t="s">
        <v>11463</v>
      </c>
      <c r="E1386" t="s">
        <v>11496</v>
      </c>
      <c r="F1386" t="s">
        <v>11473</v>
      </c>
      <c r="G1386" t="s">
        <v>11493</v>
      </c>
      <c r="H1386">
        <v>4624384</v>
      </c>
      <c r="I1386" t="s">
        <v>20</v>
      </c>
      <c r="J1386" t="s">
        <v>21</v>
      </c>
      <c r="K1386" t="s">
        <v>1302</v>
      </c>
      <c r="L1386" t="s">
        <v>11463</v>
      </c>
      <c r="M1386" t="s">
        <v>29</v>
      </c>
      <c r="N1386">
        <v>11</v>
      </c>
    </row>
    <row r="1387" spans="1:14" hidden="1" x14ac:dyDescent="0.25">
      <c r="A1387">
        <v>2514</v>
      </c>
      <c r="B1387" t="s">
        <v>11497</v>
      </c>
      <c r="C1387" t="s">
        <v>11498</v>
      </c>
      <c r="D1387" t="s">
        <v>11463</v>
      </c>
      <c r="E1387" t="s">
        <v>11499</v>
      </c>
      <c r="F1387" t="s">
        <v>11500</v>
      </c>
      <c r="G1387" t="s">
        <v>11501</v>
      </c>
      <c r="H1387">
        <v>4255744</v>
      </c>
      <c r="I1387" t="s">
        <v>20</v>
      </c>
      <c r="J1387" t="s">
        <v>21</v>
      </c>
      <c r="K1387" t="s">
        <v>1302</v>
      </c>
      <c r="L1387" t="s">
        <v>11463</v>
      </c>
      <c r="M1387" t="s">
        <v>29</v>
      </c>
      <c r="N1387">
        <v>11</v>
      </c>
    </row>
    <row r="1388" spans="1:14" hidden="1" x14ac:dyDescent="0.25">
      <c r="A1388">
        <v>2508</v>
      </c>
      <c r="B1388" t="s">
        <v>11475</v>
      </c>
      <c r="C1388" t="s">
        <v>11476</v>
      </c>
      <c r="D1388" t="s">
        <v>11463</v>
      </c>
      <c r="E1388" t="s">
        <v>8993</v>
      </c>
      <c r="F1388" t="s">
        <v>11477</v>
      </c>
      <c r="G1388" t="s">
        <v>11474</v>
      </c>
      <c r="H1388">
        <v>4407296</v>
      </c>
      <c r="I1388" t="s">
        <v>20</v>
      </c>
      <c r="J1388" t="s">
        <v>21</v>
      </c>
      <c r="K1388" t="s">
        <v>1302</v>
      </c>
      <c r="L1388" t="s">
        <v>11463</v>
      </c>
      <c r="M1388" t="s">
        <v>23</v>
      </c>
      <c r="N1388">
        <v>12</v>
      </c>
    </row>
    <row r="1389" spans="1:14" hidden="1" x14ac:dyDescent="0.25">
      <c r="A1389">
        <v>2509</v>
      </c>
      <c r="B1389" t="s">
        <v>11478</v>
      </c>
      <c r="C1389" t="s">
        <v>11479</v>
      </c>
      <c r="D1389" t="s">
        <v>11463</v>
      </c>
      <c r="E1389" t="s">
        <v>8993</v>
      </c>
      <c r="F1389" t="s">
        <v>11480</v>
      </c>
      <c r="G1389" t="s">
        <v>11481</v>
      </c>
      <c r="H1389">
        <v>4390912</v>
      </c>
      <c r="I1389" t="s">
        <v>20</v>
      </c>
      <c r="J1389" t="s">
        <v>21</v>
      </c>
      <c r="K1389" t="s">
        <v>1302</v>
      </c>
      <c r="L1389" t="s">
        <v>11463</v>
      </c>
      <c r="M1389" t="s">
        <v>23</v>
      </c>
      <c r="N1389">
        <v>12</v>
      </c>
    </row>
    <row r="1390" spans="1:14" hidden="1" x14ac:dyDescent="0.25">
      <c r="A1390">
        <v>2522</v>
      </c>
      <c r="B1390" t="s">
        <v>11530</v>
      </c>
      <c r="C1390" t="s">
        <v>11531</v>
      </c>
      <c r="D1390" t="s">
        <v>11516</v>
      </c>
      <c r="E1390" t="s">
        <v>11492</v>
      </c>
      <c r="F1390" t="s">
        <v>11532</v>
      </c>
      <c r="G1390" t="s">
        <v>11533</v>
      </c>
      <c r="H1390">
        <v>4276224</v>
      </c>
      <c r="I1390" t="s">
        <v>20</v>
      </c>
      <c r="J1390" t="s">
        <v>21</v>
      </c>
      <c r="K1390" t="s">
        <v>1302</v>
      </c>
      <c r="L1390" t="s">
        <v>11516</v>
      </c>
      <c r="M1390" t="s">
        <v>29</v>
      </c>
      <c r="N1390">
        <v>11</v>
      </c>
    </row>
    <row r="1391" spans="1:14" hidden="1" x14ac:dyDescent="0.25">
      <c r="A1391">
        <v>2518</v>
      </c>
      <c r="B1391" t="s">
        <v>11514</v>
      </c>
      <c r="C1391" t="s">
        <v>11515</v>
      </c>
      <c r="D1391" t="s">
        <v>11516</v>
      </c>
      <c r="E1391" t="s">
        <v>11517</v>
      </c>
      <c r="F1391" t="s">
        <v>11518</v>
      </c>
      <c r="G1391" t="s">
        <v>11519</v>
      </c>
      <c r="H1391">
        <v>4276224</v>
      </c>
      <c r="I1391" t="s">
        <v>20</v>
      </c>
      <c r="J1391" t="s">
        <v>21</v>
      </c>
      <c r="K1391" t="s">
        <v>1302</v>
      </c>
      <c r="L1391" t="s">
        <v>11516</v>
      </c>
      <c r="M1391" t="s">
        <v>23</v>
      </c>
      <c r="N1391">
        <v>11</v>
      </c>
    </row>
    <row r="1392" spans="1:14" hidden="1" x14ac:dyDescent="0.25">
      <c r="A1392">
        <v>2523</v>
      </c>
      <c r="B1392" t="s">
        <v>11534</v>
      </c>
      <c r="C1392" t="s">
        <v>11535</v>
      </c>
      <c r="D1392" t="s">
        <v>11516</v>
      </c>
      <c r="E1392" t="s">
        <v>11536</v>
      </c>
      <c r="F1392" t="s">
        <v>11537</v>
      </c>
      <c r="G1392" t="s">
        <v>11533</v>
      </c>
      <c r="H1392">
        <v>4665344</v>
      </c>
      <c r="I1392" t="s">
        <v>20</v>
      </c>
      <c r="J1392" t="s">
        <v>21</v>
      </c>
      <c r="K1392" t="s">
        <v>1302</v>
      </c>
      <c r="L1392" t="s">
        <v>11516</v>
      </c>
      <c r="M1392" t="s">
        <v>29</v>
      </c>
      <c r="N1392">
        <v>11</v>
      </c>
    </row>
    <row r="1393" spans="1:14" hidden="1" x14ac:dyDescent="0.25">
      <c r="A1393">
        <v>2524</v>
      </c>
      <c r="B1393" t="s">
        <v>11538</v>
      </c>
      <c r="C1393" t="s">
        <v>11539</v>
      </c>
      <c r="D1393" t="s">
        <v>11516</v>
      </c>
      <c r="E1393" t="s">
        <v>11540</v>
      </c>
      <c r="F1393" t="s">
        <v>11541</v>
      </c>
      <c r="G1393" t="s">
        <v>11533</v>
      </c>
      <c r="H1393">
        <v>4276224</v>
      </c>
      <c r="I1393" t="s">
        <v>20</v>
      </c>
      <c r="J1393" t="s">
        <v>21</v>
      </c>
      <c r="K1393" t="s">
        <v>1302</v>
      </c>
      <c r="L1393" t="s">
        <v>11516</v>
      </c>
      <c r="M1393" t="s">
        <v>29</v>
      </c>
      <c r="N1393">
        <v>11</v>
      </c>
    </row>
    <row r="1394" spans="1:14" x14ac:dyDescent="0.25">
      <c r="A1394">
        <v>2525</v>
      </c>
      <c r="B1394" t="s">
        <v>11542</v>
      </c>
      <c r="C1394" t="s">
        <v>11543</v>
      </c>
      <c r="D1394" t="s">
        <v>11516</v>
      </c>
      <c r="E1394" t="s">
        <v>11544</v>
      </c>
      <c r="F1394" t="s">
        <v>11545</v>
      </c>
      <c r="G1394" t="s">
        <v>11546</v>
      </c>
      <c r="H1394">
        <v>4665344</v>
      </c>
      <c r="I1394" t="s">
        <v>20</v>
      </c>
      <c r="J1394" t="s">
        <v>21</v>
      </c>
      <c r="K1394" t="s">
        <v>1302</v>
      </c>
      <c r="L1394" t="s">
        <v>11516</v>
      </c>
      <c r="M1394" t="s">
        <v>40</v>
      </c>
      <c r="N1394">
        <v>11</v>
      </c>
    </row>
    <row r="1395" spans="1:14" hidden="1" x14ac:dyDescent="0.25">
      <c r="A1395">
        <v>2526</v>
      </c>
      <c r="B1395" t="s">
        <v>11547</v>
      </c>
      <c r="C1395" t="s">
        <v>11548</v>
      </c>
      <c r="D1395" t="s">
        <v>11516</v>
      </c>
      <c r="E1395" t="s">
        <v>11549</v>
      </c>
      <c r="F1395" t="s">
        <v>11550</v>
      </c>
      <c r="G1395" t="s">
        <v>11551</v>
      </c>
      <c r="H1395">
        <v>4665344</v>
      </c>
      <c r="I1395" t="s">
        <v>20</v>
      </c>
      <c r="J1395" t="s">
        <v>21</v>
      </c>
      <c r="K1395" t="s">
        <v>1302</v>
      </c>
      <c r="L1395" t="s">
        <v>11516</v>
      </c>
      <c r="M1395" t="s">
        <v>56</v>
      </c>
      <c r="N1395">
        <v>11</v>
      </c>
    </row>
    <row r="1396" spans="1:14" hidden="1" x14ac:dyDescent="0.25">
      <c r="A1396">
        <v>2519</v>
      </c>
      <c r="B1396" t="s">
        <v>11520</v>
      </c>
      <c r="C1396" t="s">
        <v>11521</v>
      </c>
      <c r="D1396" t="s">
        <v>11516</v>
      </c>
      <c r="E1396" t="s">
        <v>8993</v>
      </c>
      <c r="F1396" t="s">
        <v>11522</v>
      </c>
      <c r="G1396" t="s">
        <v>11519</v>
      </c>
      <c r="H1396">
        <v>4435968</v>
      </c>
      <c r="I1396" t="s">
        <v>20</v>
      </c>
      <c r="J1396" t="s">
        <v>21</v>
      </c>
      <c r="K1396" t="s">
        <v>1302</v>
      </c>
      <c r="L1396" t="s">
        <v>11516</v>
      </c>
      <c r="M1396" t="s">
        <v>23</v>
      </c>
      <c r="N1396">
        <v>12</v>
      </c>
    </row>
    <row r="1397" spans="1:14" hidden="1" x14ac:dyDescent="0.25">
      <c r="A1397">
        <v>2520</v>
      </c>
      <c r="B1397" t="s">
        <v>11523</v>
      </c>
      <c r="C1397" t="s">
        <v>11524</v>
      </c>
      <c r="D1397" t="s">
        <v>11516</v>
      </c>
      <c r="E1397" t="s">
        <v>8993</v>
      </c>
      <c r="F1397" t="s">
        <v>11522</v>
      </c>
      <c r="G1397" t="s">
        <v>11525</v>
      </c>
      <c r="H1397">
        <v>4440064</v>
      </c>
      <c r="I1397" t="s">
        <v>20</v>
      </c>
      <c r="J1397" t="s">
        <v>21</v>
      </c>
      <c r="K1397" t="s">
        <v>1302</v>
      </c>
      <c r="L1397" t="s">
        <v>11516</v>
      </c>
      <c r="M1397" t="s">
        <v>23</v>
      </c>
      <c r="N1397">
        <v>12</v>
      </c>
    </row>
    <row r="1398" spans="1:14" hidden="1" x14ac:dyDescent="0.25">
      <c r="A1398">
        <v>2527</v>
      </c>
      <c r="B1398" t="s">
        <v>11552</v>
      </c>
      <c r="C1398" t="s">
        <v>11553</v>
      </c>
      <c r="D1398" t="s">
        <v>11554</v>
      </c>
      <c r="E1398" t="s">
        <v>11555</v>
      </c>
      <c r="F1398" t="s">
        <v>11556</v>
      </c>
      <c r="G1398" t="s">
        <v>11551</v>
      </c>
      <c r="H1398">
        <v>4796416</v>
      </c>
      <c r="I1398" t="s">
        <v>20</v>
      </c>
      <c r="J1398" t="s">
        <v>21</v>
      </c>
      <c r="K1398" t="s">
        <v>1302</v>
      </c>
      <c r="L1398" t="s">
        <v>11554</v>
      </c>
      <c r="M1398" t="s">
        <v>23</v>
      </c>
      <c r="N1398">
        <v>11</v>
      </c>
    </row>
    <row r="1399" spans="1:14" hidden="1" x14ac:dyDescent="0.25">
      <c r="A1399">
        <v>2528</v>
      </c>
      <c r="B1399" t="s">
        <v>11557</v>
      </c>
      <c r="C1399" t="s">
        <v>11558</v>
      </c>
      <c r="D1399" t="s">
        <v>11554</v>
      </c>
      <c r="E1399" t="s">
        <v>11559</v>
      </c>
      <c r="F1399" t="s">
        <v>11559</v>
      </c>
      <c r="G1399" t="s">
        <v>11560</v>
      </c>
      <c r="H1399">
        <v>4337664</v>
      </c>
      <c r="I1399" t="s">
        <v>20</v>
      </c>
      <c r="J1399" t="s">
        <v>21</v>
      </c>
      <c r="K1399" t="s">
        <v>1302</v>
      </c>
      <c r="L1399" t="s">
        <v>11554</v>
      </c>
      <c r="M1399" t="s">
        <v>29</v>
      </c>
      <c r="N1399">
        <v>11</v>
      </c>
    </row>
    <row r="1400" spans="1:14" hidden="1" x14ac:dyDescent="0.25">
      <c r="A1400">
        <v>2529</v>
      </c>
      <c r="B1400" t="s">
        <v>11561</v>
      </c>
      <c r="C1400" t="s">
        <v>11562</v>
      </c>
      <c r="D1400" t="s">
        <v>11554</v>
      </c>
      <c r="E1400" t="s">
        <v>11563</v>
      </c>
      <c r="F1400" t="s">
        <v>11564</v>
      </c>
      <c r="G1400" t="s">
        <v>11560</v>
      </c>
      <c r="H1400">
        <v>4337664</v>
      </c>
      <c r="I1400" t="s">
        <v>20</v>
      </c>
      <c r="J1400" t="s">
        <v>21</v>
      </c>
      <c r="K1400" t="s">
        <v>1302</v>
      </c>
      <c r="L1400" t="s">
        <v>11554</v>
      </c>
      <c r="M1400" t="s">
        <v>29</v>
      </c>
      <c r="N1400">
        <v>11</v>
      </c>
    </row>
    <row r="1401" spans="1:14" hidden="1" x14ac:dyDescent="0.25">
      <c r="A1401">
        <v>2530</v>
      </c>
      <c r="B1401" t="s">
        <v>11565</v>
      </c>
      <c r="C1401" t="s">
        <v>11566</v>
      </c>
      <c r="D1401" t="s">
        <v>11554</v>
      </c>
      <c r="E1401" t="s">
        <v>11567</v>
      </c>
      <c r="F1401" t="s">
        <v>11568</v>
      </c>
      <c r="G1401" t="s">
        <v>11569</v>
      </c>
      <c r="H1401">
        <v>4796416</v>
      </c>
      <c r="I1401" t="s">
        <v>20</v>
      </c>
      <c r="J1401" t="s">
        <v>21</v>
      </c>
      <c r="K1401" t="s">
        <v>1302</v>
      </c>
      <c r="L1401" t="s">
        <v>11554</v>
      </c>
      <c r="M1401" t="s">
        <v>29</v>
      </c>
      <c r="N1401">
        <v>11</v>
      </c>
    </row>
    <row r="1402" spans="1:14" x14ac:dyDescent="0.25">
      <c r="A1402">
        <v>2531</v>
      </c>
      <c r="B1402" t="s">
        <v>11570</v>
      </c>
      <c r="C1402" t="s">
        <v>11571</v>
      </c>
      <c r="D1402" t="s">
        <v>11554</v>
      </c>
      <c r="E1402" t="s">
        <v>11572</v>
      </c>
      <c r="F1402" t="s">
        <v>11573</v>
      </c>
      <c r="G1402" t="s">
        <v>11574</v>
      </c>
      <c r="H1402">
        <v>4788224</v>
      </c>
      <c r="I1402" t="s">
        <v>20</v>
      </c>
      <c r="J1402" t="s">
        <v>21</v>
      </c>
      <c r="K1402" t="s">
        <v>1302</v>
      </c>
      <c r="L1402" t="s">
        <v>11554</v>
      </c>
      <c r="M1402" t="s">
        <v>40</v>
      </c>
      <c r="N1402">
        <v>11</v>
      </c>
    </row>
    <row r="1403" spans="1:14" hidden="1" x14ac:dyDescent="0.25">
      <c r="A1403">
        <v>2532</v>
      </c>
      <c r="B1403" t="s">
        <v>11575</v>
      </c>
      <c r="C1403" t="s">
        <v>11576</v>
      </c>
      <c r="D1403" t="s">
        <v>11554</v>
      </c>
      <c r="E1403" t="s">
        <v>11577</v>
      </c>
      <c r="F1403" t="s">
        <v>11578</v>
      </c>
      <c r="G1403" t="s">
        <v>11579</v>
      </c>
      <c r="H1403">
        <v>4788224</v>
      </c>
      <c r="I1403" t="s">
        <v>20</v>
      </c>
      <c r="J1403" t="s">
        <v>21</v>
      </c>
      <c r="K1403" t="s">
        <v>1302</v>
      </c>
      <c r="L1403" t="s">
        <v>11554</v>
      </c>
      <c r="M1403" t="s">
        <v>56</v>
      </c>
      <c r="N1403">
        <v>11</v>
      </c>
    </row>
    <row r="1404" spans="1:14" hidden="1" x14ac:dyDescent="0.25">
      <c r="A1404">
        <v>2533</v>
      </c>
      <c r="B1404" t="s">
        <v>11580</v>
      </c>
      <c r="C1404" t="s">
        <v>11581</v>
      </c>
      <c r="D1404" t="s">
        <v>11554</v>
      </c>
      <c r="E1404" t="s">
        <v>11582</v>
      </c>
      <c r="F1404" t="s">
        <v>11582</v>
      </c>
      <c r="G1404" t="s">
        <v>11583</v>
      </c>
      <c r="H1404">
        <v>4337664</v>
      </c>
      <c r="I1404" t="s">
        <v>20</v>
      </c>
      <c r="J1404" t="s">
        <v>21</v>
      </c>
      <c r="K1404" t="s">
        <v>1302</v>
      </c>
      <c r="L1404" t="s">
        <v>11554</v>
      </c>
      <c r="M1404" t="s">
        <v>56</v>
      </c>
      <c r="N1404">
        <v>11</v>
      </c>
    </row>
    <row r="1405" spans="1:14" hidden="1" x14ac:dyDescent="0.25">
      <c r="A1405">
        <v>2534</v>
      </c>
      <c r="B1405" t="s">
        <v>11584</v>
      </c>
      <c r="C1405" t="s">
        <v>11585</v>
      </c>
      <c r="D1405" t="s">
        <v>11586</v>
      </c>
      <c r="E1405" t="s">
        <v>11587</v>
      </c>
      <c r="F1405" t="s">
        <v>11588</v>
      </c>
      <c r="G1405" t="s">
        <v>11583</v>
      </c>
      <c r="H1405">
        <v>4313088</v>
      </c>
      <c r="I1405" t="s">
        <v>20</v>
      </c>
      <c r="J1405" t="s">
        <v>21</v>
      </c>
      <c r="K1405" t="s">
        <v>1302</v>
      </c>
      <c r="L1405" t="s">
        <v>11586</v>
      </c>
      <c r="M1405" t="s">
        <v>23</v>
      </c>
      <c r="N1405">
        <v>11</v>
      </c>
    </row>
    <row r="1406" spans="1:14" hidden="1" x14ac:dyDescent="0.25">
      <c r="A1406">
        <v>2535</v>
      </c>
      <c r="B1406" t="s">
        <v>11589</v>
      </c>
      <c r="C1406" t="s">
        <v>11590</v>
      </c>
      <c r="D1406" t="s">
        <v>11586</v>
      </c>
      <c r="E1406" t="s">
        <v>11591</v>
      </c>
      <c r="F1406" t="s">
        <v>11591</v>
      </c>
      <c r="G1406" t="s">
        <v>11592</v>
      </c>
      <c r="H1406">
        <v>4308992</v>
      </c>
      <c r="I1406" t="s">
        <v>20</v>
      </c>
      <c r="J1406" t="s">
        <v>21</v>
      </c>
      <c r="K1406" t="s">
        <v>1302</v>
      </c>
      <c r="L1406" t="s">
        <v>11586</v>
      </c>
      <c r="M1406" t="s">
        <v>29</v>
      </c>
      <c r="N1406">
        <v>11</v>
      </c>
    </row>
    <row r="1407" spans="1:14" hidden="1" x14ac:dyDescent="0.25">
      <c r="A1407">
        <v>2536</v>
      </c>
      <c r="B1407" t="s">
        <v>11593</v>
      </c>
      <c r="C1407" t="s">
        <v>11594</v>
      </c>
      <c r="D1407" t="s">
        <v>11586</v>
      </c>
      <c r="E1407" t="s">
        <v>11595</v>
      </c>
      <c r="F1407" t="s">
        <v>11596</v>
      </c>
      <c r="G1407" t="s">
        <v>11592</v>
      </c>
      <c r="H1407">
        <v>4308992</v>
      </c>
      <c r="I1407" t="s">
        <v>20</v>
      </c>
      <c r="J1407" t="s">
        <v>21</v>
      </c>
      <c r="K1407" t="s">
        <v>1302</v>
      </c>
      <c r="L1407" t="s">
        <v>11586</v>
      </c>
      <c r="M1407" t="s">
        <v>29</v>
      </c>
      <c r="N1407">
        <v>11</v>
      </c>
    </row>
    <row r="1408" spans="1:14" hidden="1" x14ac:dyDescent="0.25">
      <c r="A1408">
        <v>2537</v>
      </c>
      <c r="B1408" t="s">
        <v>11597</v>
      </c>
      <c r="C1408" t="s">
        <v>11598</v>
      </c>
      <c r="D1408" t="s">
        <v>11586</v>
      </c>
      <c r="E1408" t="s">
        <v>11599</v>
      </c>
      <c r="F1408" t="s">
        <v>11600</v>
      </c>
      <c r="G1408" t="s">
        <v>11601</v>
      </c>
      <c r="H1408">
        <v>4313088</v>
      </c>
      <c r="I1408" t="s">
        <v>20</v>
      </c>
      <c r="J1408" t="s">
        <v>21</v>
      </c>
      <c r="K1408" t="s">
        <v>1302</v>
      </c>
      <c r="L1408" t="s">
        <v>11586</v>
      </c>
      <c r="M1408" t="s">
        <v>29</v>
      </c>
      <c r="N1408">
        <v>11</v>
      </c>
    </row>
    <row r="1409" spans="1:14" x14ac:dyDescent="0.25">
      <c r="A1409">
        <v>2538</v>
      </c>
      <c r="B1409" t="s">
        <v>11602</v>
      </c>
      <c r="C1409" t="s">
        <v>11603</v>
      </c>
      <c r="D1409" t="s">
        <v>11586</v>
      </c>
      <c r="E1409" t="s">
        <v>11604</v>
      </c>
      <c r="F1409" t="s">
        <v>11605</v>
      </c>
      <c r="G1409" t="s">
        <v>11606</v>
      </c>
      <c r="H1409">
        <v>4730880</v>
      </c>
      <c r="I1409" t="s">
        <v>20</v>
      </c>
      <c r="J1409" t="s">
        <v>21</v>
      </c>
      <c r="K1409" t="s">
        <v>1302</v>
      </c>
      <c r="L1409" t="s">
        <v>11586</v>
      </c>
      <c r="M1409" t="s">
        <v>40</v>
      </c>
      <c r="N1409">
        <v>11</v>
      </c>
    </row>
    <row r="1410" spans="1:14" hidden="1" x14ac:dyDescent="0.25">
      <c r="A1410">
        <v>2539</v>
      </c>
      <c r="B1410" t="s">
        <v>11607</v>
      </c>
      <c r="C1410" t="s">
        <v>11608</v>
      </c>
      <c r="D1410" t="s">
        <v>11586</v>
      </c>
      <c r="E1410" t="s">
        <v>11609</v>
      </c>
      <c r="F1410" t="s">
        <v>11610</v>
      </c>
      <c r="G1410" t="s">
        <v>11611</v>
      </c>
      <c r="H1410">
        <v>4308992</v>
      </c>
      <c r="I1410" t="s">
        <v>20</v>
      </c>
      <c r="J1410" t="s">
        <v>21</v>
      </c>
      <c r="K1410" t="s">
        <v>1302</v>
      </c>
      <c r="L1410" t="s">
        <v>11586</v>
      </c>
      <c r="M1410" t="s">
        <v>56</v>
      </c>
      <c r="N1410">
        <v>11</v>
      </c>
    </row>
    <row r="1411" spans="1:14" hidden="1" x14ac:dyDescent="0.25">
      <c r="A1411">
        <v>2540</v>
      </c>
      <c r="B1411" t="s">
        <v>11612</v>
      </c>
      <c r="C1411" t="s">
        <v>11613</v>
      </c>
      <c r="D1411" t="s">
        <v>11614</v>
      </c>
      <c r="E1411" t="s">
        <v>11615</v>
      </c>
      <c r="F1411" t="s">
        <v>11616</v>
      </c>
      <c r="G1411" t="s">
        <v>11617</v>
      </c>
      <c r="H1411">
        <v>4345856</v>
      </c>
      <c r="I1411" t="s">
        <v>20</v>
      </c>
      <c r="J1411" t="s">
        <v>21</v>
      </c>
      <c r="K1411" t="s">
        <v>1302</v>
      </c>
      <c r="L1411" t="s">
        <v>11614</v>
      </c>
      <c r="M1411" t="s">
        <v>23</v>
      </c>
      <c r="N1411">
        <v>11</v>
      </c>
    </row>
    <row r="1412" spans="1:14" hidden="1" x14ac:dyDescent="0.25">
      <c r="A1412">
        <v>2541</v>
      </c>
      <c r="B1412" t="s">
        <v>11618</v>
      </c>
      <c r="C1412" t="s">
        <v>11619</v>
      </c>
      <c r="D1412" t="s">
        <v>11614</v>
      </c>
      <c r="E1412" t="s">
        <v>11620</v>
      </c>
      <c r="F1412" t="s">
        <v>11620</v>
      </c>
      <c r="G1412" t="s">
        <v>11621</v>
      </c>
      <c r="H1412">
        <v>4345856</v>
      </c>
      <c r="I1412" t="s">
        <v>20</v>
      </c>
      <c r="J1412" t="s">
        <v>21</v>
      </c>
      <c r="K1412" t="s">
        <v>1302</v>
      </c>
      <c r="L1412" t="s">
        <v>11614</v>
      </c>
      <c r="M1412" t="s">
        <v>29</v>
      </c>
      <c r="N1412">
        <v>11</v>
      </c>
    </row>
    <row r="1413" spans="1:14" hidden="1" x14ac:dyDescent="0.25">
      <c r="A1413">
        <v>2542</v>
      </c>
      <c r="B1413" t="s">
        <v>11622</v>
      </c>
      <c r="C1413" t="s">
        <v>11623</v>
      </c>
      <c r="D1413" t="s">
        <v>11614</v>
      </c>
      <c r="E1413" t="s">
        <v>11624</v>
      </c>
      <c r="F1413" t="s">
        <v>11625</v>
      </c>
      <c r="G1413" t="s">
        <v>11626</v>
      </c>
      <c r="H1413">
        <v>4345856</v>
      </c>
      <c r="I1413" t="s">
        <v>20</v>
      </c>
      <c r="J1413" t="s">
        <v>21</v>
      </c>
      <c r="K1413" t="s">
        <v>1302</v>
      </c>
      <c r="L1413" t="s">
        <v>11614</v>
      </c>
      <c r="M1413" t="s">
        <v>29</v>
      </c>
      <c r="N1413">
        <v>11</v>
      </c>
    </row>
    <row r="1414" spans="1:14" hidden="1" x14ac:dyDescent="0.25">
      <c r="A1414">
        <v>2543</v>
      </c>
      <c r="B1414" t="s">
        <v>11627</v>
      </c>
      <c r="C1414" t="s">
        <v>11628</v>
      </c>
      <c r="D1414" t="s">
        <v>11614</v>
      </c>
      <c r="E1414" t="s">
        <v>11629</v>
      </c>
      <c r="F1414" t="s">
        <v>11630</v>
      </c>
      <c r="G1414" t="s">
        <v>11631</v>
      </c>
      <c r="H1414">
        <v>4345856</v>
      </c>
      <c r="I1414" t="s">
        <v>20</v>
      </c>
      <c r="J1414" t="s">
        <v>21</v>
      </c>
      <c r="K1414" t="s">
        <v>1302</v>
      </c>
      <c r="L1414" t="s">
        <v>11614</v>
      </c>
      <c r="M1414" t="s">
        <v>29</v>
      </c>
      <c r="N1414">
        <v>11</v>
      </c>
    </row>
    <row r="1415" spans="1:14" x14ac:dyDescent="0.25">
      <c r="A1415">
        <v>2544</v>
      </c>
      <c r="B1415" t="s">
        <v>11632</v>
      </c>
      <c r="C1415" t="s">
        <v>11633</v>
      </c>
      <c r="D1415" t="s">
        <v>11614</v>
      </c>
      <c r="E1415" t="s">
        <v>11634</v>
      </c>
      <c r="F1415" t="s">
        <v>11635</v>
      </c>
      <c r="G1415" t="s">
        <v>11636</v>
      </c>
      <c r="H1415">
        <v>4804608</v>
      </c>
      <c r="I1415" t="s">
        <v>20</v>
      </c>
      <c r="J1415" t="s">
        <v>21</v>
      </c>
      <c r="K1415" t="s">
        <v>1302</v>
      </c>
      <c r="L1415" t="s">
        <v>11614</v>
      </c>
      <c r="M1415" t="s">
        <v>136</v>
      </c>
      <c r="N1415">
        <v>11</v>
      </c>
    </row>
    <row r="1416" spans="1:14" hidden="1" x14ac:dyDescent="0.25">
      <c r="A1416">
        <v>2545</v>
      </c>
      <c r="B1416" t="s">
        <v>11637</v>
      </c>
      <c r="C1416" t="s">
        <v>11638</v>
      </c>
      <c r="D1416" t="s">
        <v>11614</v>
      </c>
      <c r="E1416" t="s">
        <v>11639</v>
      </c>
      <c r="F1416" t="s">
        <v>11640</v>
      </c>
      <c r="G1416" t="s">
        <v>11641</v>
      </c>
      <c r="H1416">
        <v>4804608</v>
      </c>
      <c r="I1416" t="s">
        <v>20</v>
      </c>
      <c r="J1416" t="s">
        <v>21</v>
      </c>
      <c r="K1416" t="s">
        <v>1302</v>
      </c>
      <c r="L1416" t="s">
        <v>11614</v>
      </c>
      <c r="M1416" t="s">
        <v>141</v>
      </c>
      <c r="N1416">
        <v>11</v>
      </c>
    </row>
    <row r="1417" spans="1:14" hidden="1" x14ac:dyDescent="0.25">
      <c r="A1417">
        <v>2546</v>
      </c>
      <c r="B1417" t="s">
        <v>11642</v>
      </c>
      <c r="C1417" t="s">
        <v>11643</v>
      </c>
      <c r="D1417" t="s">
        <v>11644</v>
      </c>
      <c r="E1417" t="s">
        <v>11645</v>
      </c>
      <c r="F1417" t="s">
        <v>11646</v>
      </c>
      <c r="G1417" t="s">
        <v>11647</v>
      </c>
      <c r="H1417">
        <v>4460544</v>
      </c>
      <c r="I1417" t="s">
        <v>20</v>
      </c>
      <c r="J1417" t="s">
        <v>21</v>
      </c>
      <c r="K1417" t="s">
        <v>1302</v>
      </c>
      <c r="L1417" t="s">
        <v>11644</v>
      </c>
      <c r="M1417" t="s">
        <v>23</v>
      </c>
      <c r="N1417">
        <v>11</v>
      </c>
    </row>
    <row r="1418" spans="1:14" hidden="1" x14ac:dyDescent="0.25">
      <c r="A1418">
        <v>2551</v>
      </c>
      <c r="B1418" t="s">
        <v>11663</v>
      </c>
      <c r="C1418" t="s">
        <v>11664</v>
      </c>
      <c r="D1418" t="s">
        <v>11644</v>
      </c>
      <c r="E1418" t="s">
        <v>11620</v>
      </c>
      <c r="F1418" t="s">
        <v>11665</v>
      </c>
      <c r="G1418" t="s">
        <v>11666</v>
      </c>
      <c r="H1418">
        <v>4485120</v>
      </c>
      <c r="I1418" t="s">
        <v>20</v>
      </c>
      <c r="J1418" t="s">
        <v>21</v>
      </c>
      <c r="K1418" t="s">
        <v>1302</v>
      </c>
      <c r="L1418" t="s">
        <v>11644</v>
      </c>
      <c r="M1418" t="s">
        <v>29</v>
      </c>
      <c r="N1418">
        <v>11</v>
      </c>
    </row>
    <row r="1419" spans="1:14" x14ac:dyDescent="0.25">
      <c r="A1419">
        <v>2554</v>
      </c>
      <c r="B1419" t="s">
        <v>11676</v>
      </c>
      <c r="C1419" t="s">
        <v>11677</v>
      </c>
      <c r="D1419" t="s">
        <v>11644</v>
      </c>
      <c r="E1419" t="s">
        <v>11678</v>
      </c>
      <c r="F1419" t="s">
        <v>11679</v>
      </c>
      <c r="G1419" t="s">
        <v>11680</v>
      </c>
      <c r="H1419">
        <v>5083136</v>
      </c>
      <c r="I1419" t="s">
        <v>20</v>
      </c>
      <c r="J1419" t="s">
        <v>21</v>
      </c>
      <c r="K1419" t="s">
        <v>1302</v>
      </c>
      <c r="L1419" t="s">
        <v>11644</v>
      </c>
      <c r="M1419" t="s">
        <v>40</v>
      </c>
      <c r="N1419">
        <v>11</v>
      </c>
    </row>
    <row r="1420" spans="1:14" hidden="1" x14ac:dyDescent="0.25">
      <c r="A1420">
        <v>2555</v>
      </c>
      <c r="B1420" t="s">
        <v>11681</v>
      </c>
      <c r="C1420" t="s">
        <v>11682</v>
      </c>
      <c r="D1420" t="s">
        <v>11644</v>
      </c>
      <c r="E1420" t="s">
        <v>11683</v>
      </c>
      <c r="F1420" t="s">
        <v>11684</v>
      </c>
      <c r="G1420" t="s">
        <v>11685</v>
      </c>
      <c r="H1420">
        <v>5091328</v>
      </c>
      <c r="I1420" t="s">
        <v>20</v>
      </c>
      <c r="J1420" t="s">
        <v>21</v>
      </c>
      <c r="K1420" t="s">
        <v>1302</v>
      </c>
      <c r="L1420" t="s">
        <v>11644</v>
      </c>
      <c r="M1420" t="s">
        <v>56</v>
      </c>
      <c r="N1420">
        <v>11</v>
      </c>
    </row>
    <row r="1421" spans="1:14" hidden="1" x14ac:dyDescent="0.25">
      <c r="A1421">
        <v>2552</v>
      </c>
      <c r="B1421" t="s">
        <v>11667</v>
      </c>
      <c r="C1421" t="s">
        <v>11668</v>
      </c>
      <c r="D1421" t="s">
        <v>11644</v>
      </c>
      <c r="E1421" t="s">
        <v>11669</v>
      </c>
      <c r="F1421" t="s">
        <v>11670</v>
      </c>
      <c r="G1421" t="s">
        <v>11666</v>
      </c>
      <c r="H1421">
        <v>5066752</v>
      </c>
      <c r="I1421" t="s">
        <v>20</v>
      </c>
      <c r="J1421" t="s">
        <v>21</v>
      </c>
      <c r="K1421" t="s">
        <v>1302</v>
      </c>
      <c r="L1421" t="s">
        <v>11644</v>
      </c>
      <c r="M1421" t="s">
        <v>29</v>
      </c>
      <c r="N1421">
        <v>11</v>
      </c>
    </row>
    <row r="1422" spans="1:14" hidden="1" x14ac:dyDescent="0.25">
      <c r="A1422">
        <v>2553</v>
      </c>
      <c r="B1422" t="s">
        <v>11671</v>
      </c>
      <c r="C1422" t="s">
        <v>11672</v>
      </c>
      <c r="D1422" t="s">
        <v>11644</v>
      </c>
      <c r="E1422" t="s">
        <v>11673</v>
      </c>
      <c r="F1422" t="s">
        <v>11674</v>
      </c>
      <c r="G1422" t="s">
        <v>11675</v>
      </c>
      <c r="H1422">
        <v>4481024</v>
      </c>
      <c r="I1422" t="s">
        <v>20</v>
      </c>
      <c r="J1422" t="s">
        <v>21</v>
      </c>
      <c r="K1422" t="s">
        <v>1302</v>
      </c>
      <c r="L1422" t="s">
        <v>11644</v>
      </c>
      <c r="M1422" t="s">
        <v>29</v>
      </c>
      <c r="N1422">
        <v>11</v>
      </c>
    </row>
    <row r="1423" spans="1:14" hidden="1" x14ac:dyDescent="0.25">
      <c r="A1423">
        <v>2549</v>
      </c>
      <c r="B1423" t="s">
        <v>11656</v>
      </c>
      <c r="C1423" t="s">
        <v>11657</v>
      </c>
      <c r="D1423" t="s">
        <v>11644</v>
      </c>
      <c r="E1423" t="s">
        <v>8993</v>
      </c>
      <c r="F1423" t="s">
        <v>11658</v>
      </c>
      <c r="G1423" t="s">
        <v>11659</v>
      </c>
      <c r="H1423">
        <v>4714496</v>
      </c>
      <c r="I1423" t="s">
        <v>20</v>
      </c>
      <c r="J1423" t="s">
        <v>21</v>
      </c>
      <c r="K1423" t="s">
        <v>1302</v>
      </c>
      <c r="L1423" t="s">
        <v>11644</v>
      </c>
      <c r="M1423" t="s">
        <v>23</v>
      </c>
      <c r="N1423">
        <v>12</v>
      </c>
    </row>
    <row r="1424" spans="1:14" hidden="1" x14ac:dyDescent="0.25">
      <c r="A1424">
        <v>2550</v>
      </c>
      <c r="B1424" t="s">
        <v>11660</v>
      </c>
      <c r="C1424" t="s">
        <v>11661</v>
      </c>
      <c r="D1424" t="s">
        <v>11644</v>
      </c>
      <c r="E1424" t="s">
        <v>8993</v>
      </c>
      <c r="F1424" t="s">
        <v>11662</v>
      </c>
      <c r="G1424" t="s">
        <v>11659</v>
      </c>
      <c r="H1424">
        <v>4857856</v>
      </c>
      <c r="I1424" t="s">
        <v>20</v>
      </c>
      <c r="J1424" t="s">
        <v>21</v>
      </c>
      <c r="K1424" t="s">
        <v>1302</v>
      </c>
      <c r="L1424" t="s">
        <v>11644</v>
      </c>
      <c r="M1424" t="s">
        <v>23</v>
      </c>
      <c r="N1424">
        <v>12</v>
      </c>
    </row>
    <row r="1425" spans="1:14" hidden="1" x14ac:dyDescent="0.25">
      <c r="A1425">
        <v>2557</v>
      </c>
      <c r="B1425" t="s">
        <v>11690</v>
      </c>
      <c r="C1425" t="s">
        <v>11691</v>
      </c>
      <c r="D1425" t="s">
        <v>11692</v>
      </c>
      <c r="E1425" t="s">
        <v>11693</v>
      </c>
      <c r="F1425" t="s">
        <v>11694</v>
      </c>
      <c r="G1425" t="s">
        <v>11695</v>
      </c>
      <c r="H1425">
        <v>4390912</v>
      </c>
      <c r="I1425" t="s">
        <v>20</v>
      </c>
      <c r="J1425" t="s">
        <v>21</v>
      </c>
      <c r="K1425" t="s">
        <v>1302</v>
      </c>
      <c r="L1425" t="s">
        <v>11692</v>
      </c>
      <c r="M1425" t="s">
        <v>23</v>
      </c>
      <c r="N1425">
        <v>11</v>
      </c>
    </row>
    <row r="1426" spans="1:14" hidden="1" x14ac:dyDescent="0.25">
      <c r="A1426">
        <v>2558</v>
      </c>
      <c r="B1426" t="s">
        <v>11696</v>
      </c>
      <c r="C1426" t="s">
        <v>11697</v>
      </c>
      <c r="D1426" t="s">
        <v>11692</v>
      </c>
      <c r="E1426" t="s">
        <v>11698</v>
      </c>
      <c r="F1426" t="s">
        <v>11698</v>
      </c>
      <c r="G1426" t="s">
        <v>11699</v>
      </c>
      <c r="H1426">
        <v>4390912</v>
      </c>
      <c r="I1426" t="s">
        <v>20</v>
      </c>
      <c r="J1426" t="s">
        <v>21</v>
      </c>
      <c r="K1426" t="s">
        <v>1302</v>
      </c>
      <c r="L1426" t="s">
        <v>11692</v>
      </c>
      <c r="M1426" t="s">
        <v>29</v>
      </c>
      <c r="N1426">
        <v>11</v>
      </c>
    </row>
    <row r="1427" spans="1:14" hidden="1" x14ac:dyDescent="0.25">
      <c r="A1427">
        <v>2559</v>
      </c>
      <c r="B1427" t="s">
        <v>11700</v>
      </c>
      <c r="C1427" t="s">
        <v>11701</v>
      </c>
      <c r="D1427" t="s">
        <v>11692</v>
      </c>
      <c r="E1427" t="s">
        <v>11702</v>
      </c>
      <c r="F1427" t="s">
        <v>11703</v>
      </c>
      <c r="G1427" t="s">
        <v>11704</v>
      </c>
      <c r="H1427">
        <v>4390912</v>
      </c>
      <c r="I1427" t="s">
        <v>20</v>
      </c>
      <c r="J1427" t="s">
        <v>21</v>
      </c>
      <c r="K1427" t="s">
        <v>1302</v>
      </c>
      <c r="L1427" t="s">
        <v>11692</v>
      </c>
      <c r="M1427" t="s">
        <v>29</v>
      </c>
      <c r="N1427">
        <v>11</v>
      </c>
    </row>
    <row r="1428" spans="1:14" x14ac:dyDescent="0.25">
      <c r="A1428">
        <v>2560</v>
      </c>
      <c r="B1428" t="s">
        <v>11705</v>
      </c>
      <c r="C1428" t="s">
        <v>11706</v>
      </c>
      <c r="D1428" t="s">
        <v>11692</v>
      </c>
      <c r="E1428" t="s">
        <v>11707</v>
      </c>
      <c r="F1428" t="s">
        <v>11708</v>
      </c>
      <c r="G1428" t="s">
        <v>11709</v>
      </c>
      <c r="H1428">
        <v>4894720</v>
      </c>
      <c r="I1428" t="s">
        <v>20</v>
      </c>
      <c r="J1428" t="s">
        <v>21</v>
      </c>
      <c r="K1428" t="s">
        <v>1302</v>
      </c>
      <c r="L1428" t="s">
        <v>11692</v>
      </c>
      <c r="M1428" t="s">
        <v>136</v>
      </c>
      <c r="N1428">
        <v>11</v>
      </c>
    </row>
    <row r="1429" spans="1:14" hidden="1" x14ac:dyDescent="0.25">
      <c r="A1429">
        <v>2561</v>
      </c>
      <c r="B1429" t="s">
        <v>11710</v>
      </c>
      <c r="C1429" t="s">
        <v>11711</v>
      </c>
      <c r="D1429" t="s">
        <v>11692</v>
      </c>
      <c r="E1429" t="s">
        <v>11712</v>
      </c>
      <c r="F1429" t="s">
        <v>11708</v>
      </c>
      <c r="G1429" t="s">
        <v>11713</v>
      </c>
      <c r="H1429">
        <v>4894720</v>
      </c>
      <c r="I1429" t="s">
        <v>20</v>
      </c>
      <c r="J1429" t="s">
        <v>21</v>
      </c>
      <c r="K1429" t="s">
        <v>1302</v>
      </c>
      <c r="L1429" t="s">
        <v>11692</v>
      </c>
      <c r="M1429" t="s">
        <v>141</v>
      </c>
      <c r="N1429">
        <v>11</v>
      </c>
    </row>
    <row r="1430" spans="1:14" hidden="1" x14ac:dyDescent="0.25">
      <c r="A1430">
        <v>2569</v>
      </c>
      <c r="B1430" t="s">
        <v>11742</v>
      </c>
      <c r="C1430" t="s">
        <v>11743</v>
      </c>
      <c r="D1430" t="s">
        <v>11716</v>
      </c>
      <c r="E1430" t="s">
        <v>11744</v>
      </c>
      <c r="F1430" t="s">
        <v>11745</v>
      </c>
      <c r="G1430" t="s">
        <v>11746</v>
      </c>
      <c r="H1430">
        <v>4296704</v>
      </c>
      <c r="I1430" t="s">
        <v>20</v>
      </c>
      <c r="J1430" t="s">
        <v>21</v>
      </c>
      <c r="K1430" t="s">
        <v>1302</v>
      </c>
      <c r="L1430" t="s">
        <v>11716</v>
      </c>
      <c r="M1430" t="s">
        <v>29</v>
      </c>
      <c r="N1430">
        <v>11</v>
      </c>
    </row>
    <row r="1431" spans="1:14" x14ac:dyDescent="0.25">
      <c r="A1431">
        <v>2572</v>
      </c>
      <c r="B1431" t="s">
        <v>11756</v>
      </c>
      <c r="C1431" t="s">
        <v>11757</v>
      </c>
      <c r="D1431" t="s">
        <v>11716</v>
      </c>
      <c r="E1431" t="s">
        <v>11758</v>
      </c>
      <c r="F1431" t="s">
        <v>11759</v>
      </c>
      <c r="G1431" t="s">
        <v>11760</v>
      </c>
      <c r="H1431">
        <v>4706304</v>
      </c>
      <c r="I1431" t="s">
        <v>20</v>
      </c>
      <c r="J1431" t="s">
        <v>21</v>
      </c>
      <c r="K1431" t="s">
        <v>1302</v>
      </c>
      <c r="L1431" t="s">
        <v>11716</v>
      </c>
      <c r="M1431" t="s">
        <v>40</v>
      </c>
      <c r="N1431">
        <v>11</v>
      </c>
    </row>
    <row r="1432" spans="1:14" hidden="1" x14ac:dyDescent="0.25">
      <c r="A1432">
        <v>2573</v>
      </c>
      <c r="B1432" t="s">
        <v>11761</v>
      </c>
      <c r="C1432" t="s">
        <v>11762</v>
      </c>
      <c r="D1432" t="s">
        <v>11716</v>
      </c>
      <c r="E1432" t="s">
        <v>11763</v>
      </c>
      <c r="F1432" t="s">
        <v>11764</v>
      </c>
      <c r="G1432" t="s">
        <v>11765</v>
      </c>
      <c r="H1432">
        <v>4706304</v>
      </c>
      <c r="I1432" t="s">
        <v>20</v>
      </c>
      <c r="J1432" t="s">
        <v>21</v>
      </c>
      <c r="K1432" t="s">
        <v>1302</v>
      </c>
      <c r="L1432" t="s">
        <v>11716</v>
      </c>
      <c r="M1432" t="s">
        <v>56</v>
      </c>
      <c r="N1432">
        <v>11</v>
      </c>
    </row>
    <row r="1433" spans="1:14" hidden="1" x14ac:dyDescent="0.25">
      <c r="A1433">
        <v>2562</v>
      </c>
      <c r="B1433" t="s">
        <v>11714</v>
      </c>
      <c r="C1433" t="s">
        <v>11715</v>
      </c>
      <c r="D1433" t="s">
        <v>11716</v>
      </c>
      <c r="E1433" t="s">
        <v>11717</v>
      </c>
      <c r="F1433" t="s">
        <v>11717</v>
      </c>
      <c r="G1433" t="s">
        <v>11718</v>
      </c>
      <c r="H1433">
        <v>4296704</v>
      </c>
      <c r="I1433" t="s">
        <v>20</v>
      </c>
      <c r="J1433" t="s">
        <v>21</v>
      </c>
      <c r="K1433" t="s">
        <v>1302</v>
      </c>
      <c r="L1433" t="s">
        <v>11716</v>
      </c>
      <c r="M1433" t="s">
        <v>23</v>
      </c>
      <c r="N1433">
        <v>11</v>
      </c>
    </row>
    <row r="1434" spans="1:14" hidden="1" x14ac:dyDescent="0.25">
      <c r="A1434">
        <v>2574</v>
      </c>
      <c r="B1434" t="s">
        <v>11766</v>
      </c>
      <c r="C1434" t="s">
        <v>11715</v>
      </c>
      <c r="D1434" t="s">
        <v>11716</v>
      </c>
      <c r="E1434" t="s">
        <v>11767</v>
      </c>
      <c r="F1434" t="s">
        <v>11717</v>
      </c>
      <c r="G1434" t="s">
        <v>11768</v>
      </c>
      <c r="H1434">
        <v>4296704</v>
      </c>
      <c r="I1434" t="s">
        <v>20</v>
      </c>
      <c r="J1434" t="s">
        <v>21</v>
      </c>
      <c r="K1434" t="s">
        <v>1302</v>
      </c>
      <c r="L1434" t="s">
        <v>11716</v>
      </c>
      <c r="M1434" t="s">
        <v>73</v>
      </c>
      <c r="N1434">
        <v>11</v>
      </c>
    </row>
    <row r="1435" spans="1:14" hidden="1" x14ac:dyDescent="0.25">
      <c r="A1435">
        <v>2563</v>
      </c>
      <c r="B1435" t="s">
        <v>11719</v>
      </c>
      <c r="C1435" t="s">
        <v>11720</v>
      </c>
      <c r="D1435" t="s">
        <v>11716</v>
      </c>
      <c r="E1435" t="s">
        <v>11721</v>
      </c>
      <c r="F1435" t="s">
        <v>11722</v>
      </c>
      <c r="G1435" t="s">
        <v>11718</v>
      </c>
      <c r="H1435">
        <v>4677632</v>
      </c>
      <c r="I1435" t="s">
        <v>20</v>
      </c>
      <c r="J1435" t="s">
        <v>21</v>
      </c>
      <c r="K1435" t="s">
        <v>1302</v>
      </c>
      <c r="L1435" t="s">
        <v>11716</v>
      </c>
      <c r="M1435" t="s">
        <v>23</v>
      </c>
      <c r="N1435">
        <v>11</v>
      </c>
    </row>
    <row r="1436" spans="1:14" hidden="1" x14ac:dyDescent="0.25">
      <c r="A1436">
        <v>2570</v>
      </c>
      <c r="B1436" t="s">
        <v>11747</v>
      </c>
      <c r="C1436" t="s">
        <v>11748</v>
      </c>
      <c r="D1436" t="s">
        <v>11716</v>
      </c>
      <c r="E1436" t="s">
        <v>11749</v>
      </c>
      <c r="F1436" t="s">
        <v>11750</v>
      </c>
      <c r="G1436" t="s">
        <v>11751</v>
      </c>
      <c r="H1436">
        <v>4706304</v>
      </c>
      <c r="I1436" t="s">
        <v>20</v>
      </c>
      <c r="J1436" t="s">
        <v>21</v>
      </c>
      <c r="K1436" t="s">
        <v>1302</v>
      </c>
      <c r="L1436" t="s">
        <v>11716</v>
      </c>
      <c r="M1436" t="s">
        <v>29</v>
      </c>
      <c r="N1436">
        <v>11</v>
      </c>
    </row>
    <row r="1437" spans="1:14" hidden="1" x14ac:dyDescent="0.25">
      <c r="A1437">
        <v>2571</v>
      </c>
      <c r="B1437" t="s">
        <v>11752</v>
      </c>
      <c r="C1437" t="s">
        <v>11753</v>
      </c>
      <c r="D1437" t="s">
        <v>11716</v>
      </c>
      <c r="E1437" t="s">
        <v>11754</v>
      </c>
      <c r="F1437" t="s">
        <v>11755</v>
      </c>
      <c r="G1437" t="s">
        <v>11751</v>
      </c>
      <c r="H1437">
        <v>4296704</v>
      </c>
      <c r="I1437" t="s">
        <v>20</v>
      </c>
      <c r="J1437" t="s">
        <v>21</v>
      </c>
      <c r="K1437" t="s">
        <v>1302</v>
      </c>
      <c r="L1437" t="s">
        <v>11716</v>
      </c>
      <c r="M1437" t="s">
        <v>29</v>
      </c>
      <c r="N1437">
        <v>11</v>
      </c>
    </row>
    <row r="1438" spans="1:14" hidden="1" x14ac:dyDescent="0.25">
      <c r="A1438">
        <v>2564</v>
      </c>
      <c r="B1438" t="s">
        <v>11723</v>
      </c>
      <c r="C1438" t="s">
        <v>11724</v>
      </c>
      <c r="D1438" t="s">
        <v>11716</v>
      </c>
      <c r="E1438" t="s">
        <v>11725</v>
      </c>
      <c r="F1438" t="s">
        <v>11726</v>
      </c>
      <c r="G1438" t="s">
        <v>11727</v>
      </c>
      <c r="H1438">
        <v>4296704</v>
      </c>
      <c r="I1438" t="s">
        <v>20</v>
      </c>
      <c r="J1438" t="s">
        <v>21</v>
      </c>
      <c r="K1438" t="s">
        <v>1302</v>
      </c>
      <c r="L1438" t="s">
        <v>11716</v>
      </c>
      <c r="M1438" t="s">
        <v>23</v>
      </c>
      <c r="N1438">
        <v>11</v>
      </c>
    </row>
    <row r="1439" spans="1:14" hidden="1" x14ac:dyDescent="0.25">
      <c r="A1439">
        <v>2565</v>
      </c>
      <c r="B1439" t="s">
        <v>11728</v>
      </c>
      <c r="C1439" t="s">
        <v>11729</v>
      </c>
      <c r="D1439" t="s">
        <v>11716</v>
      </c>
      <c r="E1439" t="s">
        <v>8993</v>
      </c>
      <c r="F1439" t="s">
        <v>11730</v>
      </c>
      <c r="G1439" t="s">
        <v>11731</v>
      </c>
      <c r="H1439">
        <v>4431872</v>
      </c>
      <c r="I1439" t="s">
        <v>20</v>
      </c>
      <c r="J1439" t="s">
        <v>21</v>
      </c>
      <c r="K1439" t="s">
        <v>1302</v>
      </c>
      <c r="L1439" t="s">
        <v>11716</v>
      </c>
      <c r="M1439" t="s">
        <v>23</v>
      </c>
      <c r="N1439">
        <v>12</v>
      </c>
    </row>
    <row r="1440" spans="1:14" hidden="1" x14ac:dyDescent="0.25">
      <c r="A1440">
        <v>2566</v>
      </c>
      <c r="B1440" t="s">
        <v>11732</v>
      </c>
      <c r="C1440" t="s">
        <v>11733</v>
      </c>
      <c r="D1440" t="s">
        <v>11716</v>
      </c>
      <c r="E1440" t="s">
        <v>8993</v>
      </c>
      <c r="F1440" t="s">
        <v>11734</v>
      </c>
      <c r="G1440" t="s">
        <v>11731</v>
      </c>
      <c r="H1440">
        <v>4431872</v>
      </c>
      <c r="I1440" t="s">
        <v>20</v>
      </c>
      <c r="J1440" t="s">
        <v>21</v>
      </c>
      <c r="K1440" t="s">
        <v>1302</v>
      </c>
      <c r="L1440" t="s">
        <v>11716</v>
      </c>
      <c r="M1440" t="s">
        <v>23</v>
      </c>
      <c r="N1440">
        <v>12</v>
      </c>
    </row>
    <row r="1441" spans="1:14" x14ac:dyDescent="0.25">
      <c r="A1441">
        <v>2588</v>
      </c>
      <c r="B1441" t="s">
        <v>11823</v>
      </c>
      <c r="C1441" t="s">
        <v>11824</v>
      </c>
      <c r="D1441" t="s">
        <v>11771</v>
      </c>
      <c r="E1441" t="s">
        <v>11825</v>
      </c>
      <c r="F1441" t="s">
        <v>11783</v>
      </c>
      <c r="G1441" t="s">
        <v>11826</v>
      </c>
      <c r="H1441">
        <v>4648960</v>
      </c>
      <c r="I1441" t="s">
        <v>20</v>
      </c>
      <c r="J1441" t="s">
        <v>21</v>
      </c>
      <c r="K1441" t="s">
        <v>1302</v>
      </c>
      <c r="L1441" t="s">
        <v>11771</v>
      </c>
      <c r="M1441" t="s">
        <v>40</v>
      </c>
      <c r="N1441">
        <v>11</v>
      </c>
    </row>
    <row r="1442" spans="1:14" hidden="1" x14ac:dyDescent="0.25">
      <c r="A1442">
        <v>2589</v>
      </c>
      <c r="B1442" t="s">
        <v>11827</v>
      </c>
      <c r="C1442" t="s">
        <v>11828</v>
      </c>
      <c r="D1442" t="s">
        <v>11771</v>
      </c>
      <c r="E1442" t="s">
        <v>11829</v>
      </c>
      <c r="F1442" t="s">
        <v>11830</v>
      </c>
      <c r="G1442" t="s">
        <v>11831</v>
      </c>
      <c r="H1442">
        <v>4648960</v>
      </c>
      <c r="I1442" t="s">
        <v>20</v>
      </c>
      <c r="J1442" t="s">
        <v>21</v>
      </c>
      <c r="K1442" t="s">
        <v>1302</v>
      </c>
      <c r="L1442" t="s">
        <v>11771</v>
      </c>
      <c r="M1442" t="s">
        <v>56</v>
      </c>
      <c r="N1442">
        <v>11</v>
      </c>
    </row>
    <row r="1443" spans="1:14" hidden="1" x14ac:dyDescent="0.25">
      <c r="A1443">
        <v>2577</v>
      </c>
      <c r="B1443" t="s">
        <v>11780</v>
      </c>
      <c r="C1443" t="s">
        <v>11781</v>
      </c>
      <c r="D1443" t="s">
        <v>11771</v>
      </c>
      <c r="E1443" t="s">
        <v>11782</v>
      </c>
      <c r="F1443" t="s">
        <v>11783</v>
      </c>
      <c r="G1443" t="s">
        <v>11784</v>
      </c>
      <c r="H1443">
        <v>4648960</v>
      </c>
      <c r="I1443" t="s">
        <v>20</v>
      </c>
      <c r="J1443" t="s">
        <v>21</v>
      </c>
      <c r="K1443" t="s">
        <v>1302</v>
      </c>
      <c r="L1443" t="s">
        <v>11771</v>
      </c>
      <c r="M1443" t="s">
        <v>23</v>
      </c>
      <c r="N1443">
        <v>11</v>
      </c>
    </row>
    <row r="1444" spans="1:14" hidden="1" x14ac:dyDescent="0.25">
      <c r="A1444">
        <v>2578</v>
      </c>
      <c r="B1444" t="s">
        <v>11785</v>
      </c>
      <c r="C1444" t="s">
        <v>11786</v>
      </c>
      <c r="D1444" t="s">
        <v>11771</v>
      </c>
      <c r="E1444" t="s">
        <v>11787</v>
      </c>
      <c r="F1444" t="s">
        <v>11788</v>
      </c>
      <c r="G1444" t="s">
        <v>11784</v>
      </c>
      <c r="H1444">
        <v>4268032</v>
      </c>
      <c r="I1444" t="s">
        <v>20</v>
      </c>
      <c r="J1444" t="s">
        <v>21</v>
      </c>
      <c r="K1444" t="s">
        <v>1302</v>
      </c>
      <c r="L1444" t="s">
        <v>11771</v>
      </c>
      <c r="M1444" t="s">
        <v>23</v>
      </c>
      <c r="N1444">
        <v>11</v>
      </c>
    </row>
    <row r="1445" spans="1:14" hidden="1" x14ac:dyDescent="0.25">
      <c r="A1445">
        <v>2579</v>
      </c>
      <c r="B1445" t="s">
        <v>11789</v>
      </c>
      <c r="C1445" t="s">
        <v>11790</v>
      </c>
      <c r="D1445" t="s">
        <v>11771</v>
      </c>
      <c r="E1445" t="s">
        <v>11791</v>
      </c>
      <c r="F1445" t="s">
        <v>11792</v>
      </c>
      <c r="G1445" t="s">
        <v>11784</v>
      </c>
      <c r="H1445">
        <v>4268032</v>
      </c>
      <c r="I1445" t="s">
        <v>20</v>
      </c>
      <c r="J1445" t="s">
        <v>21</v>
      </c>
      <c r="K1445" t="s">
        <v>1302</v>
      </c>
      <c r="L1445" t="s">
        <v>11771</v>
      </c>
      <c r="M1445" t="s">
        <v>23</v>
      </c>
      <c r="N1445">
        <v>11</v>
      </c>
    </row>
    <row r="1446" spans="1:14" hidden="1" x14ac:dyDescent="0.25">
      <c r="A1446">
        <v>2586</v>
      </c>
      <c r="B1446" t="s">
        <v>11816</v>
      </c>
      <c r="C1446" t="s">
        <v>11817</v>
      </c>
      <c r="D1446" t="s">
        <v>11771</v>
      </c>
      <c r="E1446" t="s">
        <v>11818</v>
      </c>
      <c r="F1446" t="s">
        <v>11783</v>
      </c>
      <c r="G1446" t="s">
        <v>11815</v>
      </c>
      <c r="H1446">
        <v>4648960</v>
      </c>
      <c r="I1446" t="s">
        <v>20</v>
      </c>
      <c r="J1446" t="s">
        <v>21</v>
      </c>
      <c r="K1446" t="s">
        <v>1302</v>
      </c>
      <c r="L1446" t="s">
        <v>11771</v>
      </c>
      <c r="M1446" t="s">
        <v>29</v>
      </c>
      <c r="N1446">
        <v>11</v>
      </c>
    </row>
    <row r="1447" spans="1:14" hidden="1" x14ac:dyDescent="0.25">
      <c r="A1447">
        <v>2587</v>
      </c>
      <c r="B1447" t="s">
        <v>11819</v>
      </c>
      <c r="C1447" t="s">
        <v>11820</v>
      </c>
      <c r="D1447" t="s">
        <v>11771</v>
      </c>
      <c r="E1447" t="s">
        <v>11821</v>
      </c>
      <c r="F1447" t="s">
        <v>11822</v>
      </c>
      <c r="G1447" t="s">
        <v>11815</v>
      </c>
      <c r="H1447">
        <v>4268032</v>
      </c>
      <c r="I1447" t="s">
        <v>20</v>
      </c>
      <c r="J1447" t="s">
        <v>21</v>
      </c>
      <c r="K1447" t="s">
        <v>1302</v>
      </c>
      <c r="L1447" t="s">
        <v>11771</v>
      </c>
      <c r="M1447" t="s">
        <v>29</v>
      </c>
      <c r="N1447">
        <v>11</v>
      </c>
    </row>
    <row r="1448" spans="1:14" hidden="1" x14ac:dyDescent="0.25">
      <c r="A1448">
        <v>2590</v>
      </c>
      <c r="B1448" t="s">
        <v>11832</v>
      </c>
      <c r="C1448" t="s">
        <v>11833</v>
      </c>
      <c r="D1448" t="s">
        <v>11771</v>
      </c>
      <c r="E1448" t="s">
        <v>11834</v>
      </c>
      <c r="F1448" t="s">
        <v>11783</v>
      </c>
      <c r="G1448" t="s">
        <v>11835</v>
      </c>
      <c r="H1448">
        <v>4648960</v>
      </c>
      <c r="I1448" t="s">
        <v>20</v>
      </c>
      <c r="J1448" t="s">
        <v>21</v>
      </c>
      <c r="K1448" t="s">
        <v>1302</v>
      </c>
      <c r="L1448" t="s">
        <v>11771</v>
      </c>
      <c r="M1448" t="s">
        <v>73</v>
      </c>
      <c r="N1448">
        <v>11</v>
      </c>
    </row>
    <row r="1449" spans="1:14" hidden="1" x14ac:dyDescent="0.25">
      <c r="A1449">
        <v>2585</v>
      </c>
      <c r="B1449" t="s">
        <v>11812</v>
      </c>
      <c r="C1449" t="s">
        <v>11813</v>
      </c>
      <c r="D1449" t="s">
        <v>11771</v>
      </c>
      <c r="E1449" t="s">
        <v>11814</v>
      </c>
      <c r="F1449" t="s">
        <v>11814</v>
      </c>
      <c r="G1449" t="s">
        <v>11815</v>
      </c>
      <c r="H1449">
        <v>4268032</v>
      </c>
      <c r="I1449" t="s">
        <v>20</v>
      </c>
      <c r="J1449" t="s">
        <v>21</v>
      </c>
      <c r="K1449" t="s">
        <v>1302</v>
      </c>
      <c r="L1449" t="s">
        <v>11771</v>
      </c>
      <c r="M1449" t="s">
        <v>29</v>
      </c>
      <c r="N1449">
        <v>11</v>
      </c>
    </row>
    <row r="1450" spans="1:14" hidden="1" x14ac:dyDescent="0.25">
      <c r="A1450">
        <v>2581</v>
      </c>
      <c r="B1450" t="s">
        <v>11798</v>
      </c>
      <c r="C1450" t="s">
        <v>11799</v>
      </c>
      <c r="D1450" t="s">
        <v>11771</v>
      </c>
      <c r="E1450" t="s">
        <v>8993</v>
      </c>
      <c r="F1450" t="s">
        <v>11800</v>
      </c>
      <c r="G1450" t="s">
        <v>11801</v>
      </c>
      <c r="H1450">
        <v>4390912</v>
      </c>
      <c r="I1450" t="s">
        <v>20</v>
      </c>
      <c r="J1450" t="s">
        <v>21</v>
      </c>
      <c r="K1450" t="s">
        <v>1302</v>
      </c>
      <c r="L1450" t="s">
        <v>11771</v>
      </c>
      <c r="M1450" t="s">
        <v>23</v>
      </c>
      <c r="N1450">
        <v>12</v>
      </c>
    </row>
    <row r="1451" spans="1:14" hidden="1" x14ac:dyDescent="0.25">
      <c r="A1451">
        <v>2582</v>
      </c>
      <c r="B1451" t="s">
        <v>11802</v>
      </c>
      <c r="C1451" t="s">
        <v>11803</v>
      </c>
      <c r="D1451" t="s">
        <v>11771</v>
      </c>
      <c r="E1451" t="s">
        <v>8993</v>
      </c>
      <c r="F1451" t="s">
        <v>11804</v>
      </c>
      <c r="G1451" t="s">
        <v>11801</v>
      </c>
      <c r="H1451">
        <v>4390912</v>
      </c>
      <c r="I1451" t="s">
        <v>20</v>
      </c>
      <c r="J1451" t="s">
        <v>21</v>
      </c>
      <c r="K1451" t="s">
        <v>1302</v>
      </c>
      <c r="L1451" t="s">
        <v>11771</v>
      </c>
      <c r="M1451" t="s">
        <v>23</v>
      </c>
      <c r="N1451">
        <v>12</v>
      </c>
    </row>
    <row r="1452" spans="1:14" hidden="1" x14ac:dyDescent="0.25">
      <c r="A1452">
        <v>2575</v>
      </c>
      <c r="B1452" t="s">
        <v>11769</v>
      </c>
      <c r="C1452" t="s">
        <v>11770</v>
      </c>
      <c r="D1452" t="s">
        <v>11771</v>
      </c>
      <c r="E1452" t="s">
        <v>11772</v>
      </c>
      <c r="F1452" t="s">
        <v>11773</v>
      </c>
      <c r="G1452" t="s">
        <v>11774</v>
      </c>
      <c r="H1452">
        <v>4632576</v>
      </c>
      <c r="I1452" t="s">
        <v>20</v>
      </c>
      <c r="J1452" t="s">
        <v>21</v>
      </c>
      <c r="K1452" t="s">
        <v>1302</v>
      </c>
      <c r="L1452" t="s">
        <v>11771</v>
      </c>
      <c r="M1452" t="s">
        <v>23</v>
      </c>
      <c r="N1452">
        <v>11</v>
      </c>
    </row>
    <row r="1453" spans="1:14" hidden="1" x14ac:dyDescent="0.25">
      <c r="A1453">
        <v>2576</v>
      </c>
      <c r="B1453" t="s">
        <v>11775</v>
      </c>
      <c r="C1453" t="s">
        <v>11776</v>
      </c>
      <c r="D1453" t="s">
        <v>11771</v>
      </c>
      <c r="E1453" t="s">
        <v>11777</v>
      </c>
      <c r="F1453" t="s">
        <v>11778</v>
      </c>
      <c r="G1453" t="s">
        <v>11779</v>
      </c>
      <c r="H1453">
        <v>4624384</v>
      </c>
      <c r="I1453" t="s">
        <v>20</v>
      </c>
      <c r="J1453" t="s">
        <v>21</v>
      </c>
      <c r="K1453" t="s">
        <v>1302</v>
      </c>
      <c r="L1453" t="s">
        <v>11771</v>
      </c>
      <c r="M1453" t="s">
        <v>23</v>
      </c>
      <c r="N1453">
        <v>11</v>
      </c>
    </row>
    <row r="1454" spans="1:14" hidden="1" x14ac:dyDescent="0.25">
      <c r="A1454">
        <v>2580</v>
      </c>
      <c r="B1454" t="s">
        <v>11793</v>
      </c>
      <c r="C1454" t="s">
        <v>11794</v>
      </c>
      <c r="D1454" t="s">
        <v>11771</v>
      </c>
      <c r="E1454" t="s">
        <v>11795</v>
      </c>
      <c r="F1454" t="s">
        <v>11796</v>
      </c>
      <c r="G1454" t="s">
        <v>11797</v>
      </c>
      <c r="H1454">
        <v>4681728</v>
      </c>
      <c r="I1454" t="s">
        <v>20</v>
      </c>
      <c r="J1454" t="s">
        <v>21</v>
      </c>
      <c r="K1454" t="s">
        <v>1302</v>
      </c>
      <c r="L1454" t="s">
        <v>11771</v>
      </c>
      <c r="M1454" t="s">
        <v>23</v>
      </c>
      <c r="N1454">
        <v>11</v>
      </c>
    </row>
    <row r="1455" spans="1:14" hidden="1" x14ac:dyDescent="0.25">
      <c r="A1455">
        <v>2594</v>
      </c>
      <c r="B1455" t="s">
        <v>11850</v>
      </c>
      <c r="C1455" t="s">
        <v>11851</v>
      </c>
      <c r="D1455" t="s">
        <v>11838</v>
      </c>
      <c r="E1455" t="s">
        <v>11852</v>
      </c>
      <c r="F1455" t="s">
        <v>11853</v>
      </c>
      <c r="G1455" t="s">
        <v>11835</v>
      </c>
      <c r="H1455">
        <v>4616192</v>
      </c>
      <c r="I1455" t="s">
        <v>20</v>
      </c>
      <c r="J1455" t="s">
        <v>21</v>
      </c>
      <c r="K1455" t="s">
        <v>1302</v>
      </c>
      <c r="L1455" t="s">
        <v>11838</v>
      </c>
      <c r="M1455" t="s">
        <v>23</v>
      </c>
      <c r="N1455">
        <v>11</v>
      </c>
    </row>
    <row r="1456" spans="1:14" hidden="1" x14ac:dyDescent="0.25">
      <c r="A1456">
        <v>2595</v>
      </c>
      <c r="B1456" t="s">
        <v>11854</v>
      </c>
      <c r="C1456" t="s">
        <v>11855</v>
      </c>
      <c r="D1456" t="s">
        <v>11838</v>
      </c>
      <c r="E1456" t="s">
        <v>11856</v>
      </c>
      <c r="F1456" t="s">
        <v>11857</v>
      </c>
      <c r="G1456" t="s">
        <v>11858</v>
      </c>
      <c r="H1456">
        <v>4251648</v>
      </c>
      <c r="I1456" t="s">
        <v>20</v>
      </c>
      <c r="J1456" t="s">
        <v>21</v>
      </c>
      <c r="K1456" t="s">
        <v>1302</v>
      </c>
      <c r="L1456" t="s">
        <v>11838</v>
      </c>
      <c r="M1456" t="s">
        <v>23</v>
      </c>
      <c r="N1456">
        <v>11</v>
      </c>
    </row>
    <row r="1457" spans="1:14" hidden="1" x14ac:dyDescent="0.25">
      <c r="A1457">
        <v>2601</v>
      </c>
      <c r="B1457" t="s">
        <v>11879</v>
      </c>
      <c r="C1457" t="s">
        <v>11880</v>
      </c>
      <c r="D1457" t="s">
        <v>11838</v>
      </c>
      <c r="E1457" t="s">
        <v>11881</v>
      </c>
      <c r="F1457" t="s">
        <v>11853</v>
      </c>
      <c r="G1457" t="s">
        <v>11882</v>
      </c>
      <c r="H1457">
        <v>4616192</v>
      </c>
      <c r="I1457" t="s">
        <v>20</v>
      </c>
      <c r="J1457" t="s">
        <v>21</v>
      </c>
      <c r="K1457" t="s">
        <v>1302</v>
      </c>
      <c r="L1457" t="s">
        <v>11838</v>
      </c>
      <c r="M1457" t="s">
        <v>29</v>
      </c>
      <c r="N1457">
        <v>11</v>
      </c>
    </row>
    <row r="1458" spans="1:14" hidden="1" x14ac:dyDescent="0.25">
      <c r="A1458">
        <v>2602</v>
      </c>
      <c r="B1458" t="s">
        <v>11883</v>
      </c>
      <c r="C1458" t="s">
        <v>11884</v>
      </c>
      <c r="D1458" t="s">
        <v>11838</v>
      </c>
      <c r="E1458" t="s">
        <v>11885</v>
      </c>
      <c r="F1458" t="s">
        <v>11886</v>
      </c>
      <c r="G1458" t="s">
        <v>11882</v>
      </c>
      <c r="H1458">
        <v>4251648</v>
      </c>
      <c r="I1458" t="s">
        <v>20</v>
      </c>
      <c r="J1458" t="s">
        <v>21</v>
      </c>
      <c r="K1458" t="s">
        <v>1302</v>
      </c>
      <c r="L1458" t="s">
        <v>11838</v>
      </c>
      <c r="M1458" t="s">
        <v>29</v>
      </c>
      <c r="N1458">
        <v>11</v>
      </c>
    </row>
    <row r="1459" spans="1:14" hidden="1" x14ac:dyDescent="0.25">
      <c r="A1459">
        <v>2605</v>
      </c>
      <c r="B1459" t="s">
        <v>11895</v>
      </c>
      <c r="C1459" t="s">
        <v>11896</v>
      </c>
      <c r="D1459" t="s">
        <v>11838</v>
      </c>
      <c r="E1459" t="s">
        <v>11897</v>
      </c>
      <c r="F1459" t="s">
        <v>11853</v>
      </c>
      <c r="G1459" t="s">
        <v>11898</v>
      </c>
      <c r="H1459">
        <v>4616192</v>
      </c>
      <c r="I1459" t="s">
        <v>20</v>
      </c>
      <c r="J1459" t="s">
        <v>21</v>
      </c>
      <c r="K1459" t="s">
        <v>1302</v>
      </c>
      <c r="L1459" t="s">
        <v>11838</v>
      </c>
      <c r="M1459" t="s">
        <v>73</v>
      </c>
      <c r="N1459">
        <v>11</v>
      </c>
    </row>
    <row r="1460" spans="1:14" hidden="1" x14ac:dyDescent="0.25">
      <c r="A1460">
        <v>2600</v>
      </c>
      <c r="B1460" t="s">
        <v>11875</v>
      </c>
      <c r="C1460" t="s">
        <v>11876</v>
      </c>
      <c r="D1460" t="s">
        <v>11838</v>
      </c>
      <c r="E1460" t="s">
        <v>11877</v>
      </c>
      <c r="F1460" t="s">
        <v>11877</v>
      </c>
      <c r="G1460" t="s">
        <v>11878</v>
      </c>
      <c r="H1460">
        <v>4251648</v>
      </c>
      <c r="I1460" t="s">
        <v>20</v>
      </c>
      <c r="J1460" t="s">
        <v>21</v>
      </c>
      <c r="K1460" t="s">
        <v>1302</v>
      </c>
      <c r="L1460" t="s">
        <v>11838</v>
      </c>
      <c r="M1460" t="s">
        <v>29</v>
      </c>
      <c r="N1460">
        <v>11</v>
      </c>
    </row>
    <row r="1461" spans="1:14" hidden="1" x14ac:dyDescent="0.25">
      <c r="A1461">
        <v>2596</v>
      </c>
      <c r="B1461" t="s">
        <v>11859</v>
      </c>
      <c r="C1461" t="s">
        <v>11860</v>
      </c>
      <c r="D1461" t="s">
        <v>11838</v>
      </c>
      <c r="E1461" t="s">
        <v>8993</v>
      </c>
      <c r="F1461" t="s">
        <v>11861</v>
      </c>
      <c r="G1461" t="s">
        <v>11862</v>
      </c>
      <c r="H1461">
        <v>4366336</v>
      </c>
      <c r="I1461" t="s">
        <v>20</v>
      </c>
      <c r="J1461" t="s">
        <v>21</v>
      </c>
      <c r="K1461" t="s">
        <v>1302</v>
      </c>
      <c r="L1461" t="s">
        <v>11838</v>
      </c>
      <c r="M1461" t="s">
        <v>23</v>
      </c>
      <c r="N1461">
        <v>12</v>
      </c>
    </row>
    <row r="1462" spans="1:14" x14ac:dyDescent="0.25">
      <c r="A1462">
        <v>2603</v>
      </c>
      <c r="B1462" t="s">
        <v>11887</v>
      </c>
      <c r="C1462" t="s">
        <v>11888</v>
      </c>
      <c r="D1462" t="s">
        <v>11838</v>
      </c>
      <c r="E1462" t="s">
        <v>11889</v>
      </c>
      <c r="F1462" t="s">
        <v>11853</v>
      </c>
      <c r="G1462" t="s">
        <v>11890</v>
      </c>
      <c r="H1462">
        <v>4616192</v>
      </c>
      <c r="I1462" t="s">
        <v>20</v>
      </c>
      <c r="J1462" t="s">
        <v>21</v>
      </c>
      <c r="K1462" t="s">
        <v>1302</v>
      </c>
      <c r="L1462" t="s">
        <v>11838</v>
      </c>
      <c r="M1462" t="s">
        <v>40</v>
      </c>
      <c r="N1462">
        <v>11</v>
      </c>
    </row>
    <row r="1463" spans="1:14" hidden="1" x14ac:dyDescent="0.25">
      <c r="A1463">
        <v>2597</v>
      </c>
      <c r="B1463" t="s">
        <v>11863</v>
      </c>
      <c r="C1463" t="s">
        <v>11864</v>
      </c>
      <c r="D1463" t="s">
        <v>11838</v>
      </c>
      <c r="E1463" t="s">
        <v>8993</v>
      </c>
      <c r="F1463" t="s">
        <v>11865</v>
      </c>
      <c r="G1463" t="s">
        <v>11866</v>
      </c>
      <c r="H1463">
        <v>4366336</v>
      </c>
      <c r="I1463" t="s">
        <v>20</v>
      </c>
      <c r="J1463" t="s">
        <v>21</v>
      </c>
      <c r="K1463" t="s">
        <v>1302</v>
      </c>
      <c r="L1463" t="s">
        <v>11838</v>
      </c>
      <c r="M1463" t="s">
        <v>23</v>
      </c>
      <c r="N1463">
        <v>12</v>
      </c>
    </row>
    <row r="1464" spans="1:14" hidden="1" x14ac:dyDescent="0.25">
      <c r="A1464">
        <v>2604</v>
      </c>
      <c r="B1464" t="s">
        <v>11891</v>
      </c>
      <c r="C1464" t="s">
        <v>11892</v>
      </c>
      <c r="D1464" t="s">
        <v>11838</v>
      </c>
      <c r="E1464" t="s">
        <v>11893</v>
      </c>
      <c r="F1464" t="s">
        <v>11894</v>
      </c>
      <c r="G1464" t="s">
        <v>11890</v>
      </c>
      <c r="H1464">
        <v>4616192</v>
      </c>
      <c r="I1464" t="s">
        <v>20</v>
      </c>
      <c r="J1464" t="s">
        <v>21</v>
      </c>
      <c r="K1464" t="s">
        <v>1302</v>
      </c>
      <c r="L1464" t="s">
        <v>11838</v>
      </c>
      <c r="M1464" t="s">
        <v>56</v>
      </c>
      <c r="N1464">
        <v>11</v>
      </c>
    </row>
    <row r="1465" spans="1:14" hidden="1" x14ac:dyDescent="0.25">
      <c r="A1465">
        <v>2591</v>
      </c>
      <c r="B1465" t="s">
        <v>11836</v>
      </c>
      <c r="C1465" t="s">
        <v>11837</v>
      </c>
      <c r="D1465" t="s">
        <v>11838</v>
      </c>
      <c r="E1465" t="s">
        <v>11839</v>
      </c>
      <c r="F1465" t="s">
        <v>11840</v>
      </c>
      <c r="G1465" t="s">
        <v>11841</v>
      </c>
      <c r="H1465">
        <v>4612096</v>
      </c>
      <c r="I1465" t="s">
        <v>20</v>
      </c>
      <c r="J1465" t="s">
        <v>21</v>
      </c>
      <c r="K1465" t="s">
        <v>1302</v>
      </c>
      <c r="L1465" t="s">
        <v>11838</v>
      </c>
      <c r="M1465" t="s">
        <v>23</v>
      </c>
      <c r="N1465">
        <v>11</v>
      </c>
    </row>
    <row r="1466" spans="1:14" hidden="1" x14ac:dyDescent="0.25">
      <c r="A1466">
        <v>2592</v>
      </c>
      <c r="B1466" t="s">
        <v>11842</v>
      </c>
      <c r="C1466" t="s">
        <v>11843</v>
      </c>
      <c r="D1466" t="s">
        <v>11838</v>
      </c>
      <c r="E1466" t="s">
        <v>11844</v>
      </c>
      <c r="F1466" t="s">
        <v>11845</v>
      </c>
      <c r="G1466" t="s">
        <v>11841</v>
      </c>
      <c r="H1466">
        <v>4616192</v>
      </c>
      <c r="I1466" t="s">
        <v>20</v>
      </c>
      <c r="J1466" t="s">
        <v>21</v>
      </c>
      <c r="K1466" t="s">
        <v>1302</v>
      </c>
      <c r="L1466" t="s">
        <v>11838</v>
      </c>
      <c r="M1466" t="s">
        <v>23</v>
      </c>
      <c r="N1466">
        <v>11</v>
      </c>
    </row>
    <row r="1467" spans="1:14" hidden="1" x14ac:dyDescent="0.25">
      <c r="A1467">
        <v>2593</v>
      </c>
      <c r="B1467" t="s">
        <v>11846</v>
      </c>
      <c r="C1467" t="s">
        <v>11847</v>
      </c>
      <c r="D1467" t="s">
        <v>11838</v>
      </c>
      <c r="E1467" t="s">
        <v>11848</v>
      </c>
      <c r="F1467" t="s">
        <v>11849</v>
      </c>
      <c r="G1467" t="s">
        <v>11841</v>
      </c>
      <c r="H1467">
        <v>4657152</v>
      </c>
      <c r="I1467" t="s">
        <v>20</v>
      </c>
      <c r="J1467" t="s">
        <v>21</v>
      </c>
      <c r="K1467" t="s">
        <v>1302</v>
      </c>
      <c r="L1467" t="s">
        <v>11838</v>
      </c>
      <c r="M1467" t="s">
        <v>23</v>
      </c>
      <c r="N1467">
        <v>11</v>
      </c>
    </row>
    <row r="1468" spans="1:14" hidden="1" x14ac:dyDescent="0.25">
      <c r="A1468">
        <v>2609</v>
      </c>
      <c r="B1468" t="s">
        <v>11911</v>
      </c>
      <c r="C1468" t="s">
        <v>11912</v>
      </c>
      <c r="D1468" t="s">
        <v>11901</v>
      </c>
      <c r="E1468" t="s">
        <v>11913</v>
      </c>
      <c r="F1468" t="s">
        <v>11914</v>
      </c>
      <c r="G1468" t="s">
        <v>11915</v>
      </c>
      <c r="H1468">
        <v>4288512</v>
      </c>
      <c r="I1468" t="s">
        <v>20</v>
      </c>
      <c r="J1468" t="s">
        <v>21</v>
      </c>
      <c r="K1468" t="s">
        <v>1302</v>
      </c>
      <c r="L1468" t="s">
        <v>11901</v>
      </c>
      <c r="M1468" t="s">
        <v>29</v>
      </c>
      <c r="N1468">
        <v>11</v>
      </c>
    </row>
    <row r="1469" spans="1:14" hidden="1" x14ac:dyDescent="0.25">
      <c r="A1469">
        <v>2610</v>
      </c>
      <c r="B1469" t="s">
        <v>11916</v>
      </c>
      <c r="C1469" t="s">
        <v>11917</v>
      </c>
      <c r="D1469" t="s">
        <v>11901</v>
      </c>
      <c r="E1469" t="s">
        <v>11918</v>
      </c>
      <c r="F1469" t="s">
        <v>11919</v>
      </c>
      <c r="G1469" t="s">
        <v>11910</v>
      </c>
      <c r="H1469">
        <v>4415488</v>
      </c>
      <c r="I1469" t="s">
        <v>20</v>
      </c>
      <c r="J1469" t="s">
        <v>21</v>
      </c>
      <c r="K1469" t="s">
        <v>1302</v>
      </c>
      <c r="L1469" t="s">
        <v>11901</v>
      </c>
      <c r="M1469" t="s">
        <v>29</v>
      </c>
      <c r="N1469">
        <v>11</v>
      </c>
    </row>
    <row r="1470" spans="1:14" hidden="1" x14ac:dyDescent="0.25">
      <c r="A1470">
        <v>2606</v>
      </c>
      <c r="B1470" t="s">
        <v>11899</v>
      </c>
      <c r="C1470" t="s">
        <v>11900</v>
      </c>
      <c r="D1470" t="s">
        <v>11901</v>
      </c>
      <c r="E1470" t="s">
        <v>11902</v>
      </c>
      <c r="F1470" t="s">
        <v>11903</v>
      </c>
      <c r="G1470" t="s">
        <v>11898</v>
      </c>
      <c r="H1470">
        <v>4288512</v>
      </c>
      <c r="I1470" t="s">
        <v>20</v>
      </c>
      <c r="J1470" t="s">
        <v>21</v>
      </c>
      <c r="K1470" t="s">
        <v>1302</v>
      </c>
      <c r="L1470" t="s">
        <v>11901</v>
      </c>
      <c r="M1470" t="s">
        <v>23</v>
      </c>
      <c r="N1470">
        <v>11</v>
      </c>
    </row>
    <row r="1471" spans="1:14" hidden="1" x14ac:dyDescent="0.25">
      <c r="A1471">
        <v>2608</v>
      </c>
      <c r="B1471" t="s">
        <v>11907</v>
      </c>
      <c r="C1471" t="s">
        <v>11908</v>
      </c>
      <c r="D1471" t="s">
        <v>11901</v>
      </c>
      <c r="E1471" t="s">
        <v>11909</v>
      </c>
      <c r="F1471" t="s">
        <v>11909</v>
      </c>
      <c r="G1471" t="s">
        <v>11910</v>
      </c>
      <c r="H1471">
        <v>4288512</v>
      </c>
      <c r="I1471" t="s">
        <v>20</v>
      </c>
      <c r="J1471" t="s">
        <v>21</v>
      </c>
      <c r="K1471" t="s">
        <v>1302</v>
      </c>
      <c r="L1471" t="s">
        <v>11901</v>
      </c>
      <c r="M1471" t="s">
        <v>29</v>
      </c>
      <c r="N1471">
        <v>11</v>
      </c>
    </row>
    <row r="1472" spans="1:14" x14ac:dyDescent="0.25">
      <c r="A1472">
        <v>2611</v>
      </c>
      <c r="B1472" t="s">
        <v>11920</v>
      </c>
      <c r="C1472" t="s">
        <v>11921</v>
      </c>
      <c r="D1472" t="s">
        <v>11901</v>
      </c>
      <c r="E1472" t="s">
        <v>8993</v>
      </c>
      <c r="F1472" t="s">
        <v>11922</v>
      </c>
      <c r="G1472" t="s">
        <v>11923</v>
      </c>
      <c r="H1472">
        <v>4415488</v>
      </c>
      <c r="I1472" t="s">
        <v>20</v>
      </c>
      <c r="J1472" t="s">
        <v>21</v>
      </c>
      <c r="K1472" t="s">
        <v>1302</v>
      </c>
      <c r="L1472" t="s">
        <v>11901</v>
      </c>
      <c r="M1472" t="s">
        <v>40</v>
      </c>
      <c r="N1472">
        <v>11</v>
      </c>
    </row>
    <row r="1473" spans="1:14" hidden="1" x14ac:dyDescent="0.25">
      <c r="A1473">
        <v>2612</v>
      </c>
      <c r="B1473" t="s">
        <v>11924</v>
      </c>
      <c r="C1473" t="s">
        <v>11925</v>
      </c>
      <c r="D1473" t="s">
        <v>11901</v>
      </c>
      <c r="E1473" t="s">
        <v>8993</v>
      </c>
      <c r="F1473" t="s">
        <v>11926</v>
      </c>
      <c r="G1473" t="s">
        <v>11927</v>
      </c>
      <c r="H1473">
        <v>4415488</v>
      </c>
      <c r="I1473" t="s">
        <v>20</v>
      </c>
      <c r="J1473" t="s">
        <v>21</v>
      </c>
      <c r="K1473" t="s">
        <v>1302</v>
      </c>
      <c r="L1473" t="s">
        <v>11901</v>
      </c>
      <c r="M1473" t="s">
        <v>56</v>
      </c>
      <c r="N1473">
        <v>11</v>
      </c>
    </row>
    <row r="1474" spans="1:14" hidden="1" x14ac:dyDescent="0.25">
      <c r="A1474">
        <v>1950</v>
      </c>
      <c r="B1474" t="s">
        <v>8996</v>
      </c>
      <c r="C1474" t="s">
        <v>8997</v>
      </c>
      <c r="D1474" t="s">
        <v>8992</v>
      </c>
      <c r="E1474" t="s">
        <v>8998</v>
      </c>
      <c r="F1474" t="s">
        <v>8998</v>
      </c>
      <c r="G1474" t="s">
        <v>8999</v>
      </c>
      <c r="H1474">
        <v>4349952</v>
      </c>
      <c r="I1474" t="s">
        <v>20</v>
      </c>
      <c r="J1474" t="s">
        <v>21</v>
      </c>
      <c r="K1474" t="s">
        <v>1302</v>
      </c>
      <c r="L1474" t="s">
        <v>8992</v>
      </c>
      <c r="M1474" t="s">
        <v>29</v>
      </c>
      <c r="N1474">
        <v>11</v>
      </c>
    </row>
    <row r="1475" spans="1:14" x14ac:dyDescent="0.25">
      <c r="A1475">
        <v>1953</v>
      </c>
      <c r="B1475" t="s">
        <v>9009</v>
      </c>
      <c r="C1475" t="s">
        <v>9010</v>
      </c>
      <c r="D1475" t="s">
        <v>8992</v>
      </c>
      <c r="E1475" t="s">
        <v>9011</v>
      </c>
      <c r="F1475" t="s">
        <v>9012</v>
      </c>
      <c r="G1475" t="s">
        <v>9013</v>
      </c>
      <c r="H1475">
        <v>4812800</v>
      </c>
      <c r="I1475" t="s">
        <v>20</v>
      </c>
      <c r="J1475" t="s">
        <v>21</v>
      </c>
      <c r="K1475" t="s">
        <v>1302</v>
      </c>
      <c r="L1475" t="s">
        <v>8992</v>
      </c>
      <c r="M1475" t="s">
        <v>40</v>
      </c>
      <c r="N1475">
        <v>11</v>
      </c>
    </row>
    <row r="1476" spans="1:14" hidden="1" x14ac:dyDescent="0.25">
      <c r="A1476">
        <v>1954</v>
      </c>
      <c r="B1476" t="s">
        <v>9014</v>
      </c>
      <c r="C1476" t="s">
        <v>9015</v>
      </c>
      <c r="D1476" t="s">
        <v>8992</v>
      </c>
      <c r="E1476" t="s">
        <v>9016</v>
      </c>
      <c r="F1476" t="s">
        <v>9017</v>
      </c>
      <c r="G1476" t="s">
        <v>9013</v>
      </c>
      <c r="H1476">
        <v>4829184</v>
      </c>
      <c r="I1476" t="s">
        <v>20</v>
      </c>
      <c r="J1476" t="s">
        <v>21</v>
      </c>
      <c r="K1476" t="s">
        <v>1302</v>
      </c>
      <c r="L1476" t="s">
        <v>8992</v>
      </c>
      <c r="M1476" t="s">
        <v>56</v>
      </c>
      <c r="N1476">
        <v>11</v>
      </c>
    </row>
    <row r="1477" spans="1:14" hidden="1" x14ac:dyDescent="0.25">
      <c r="A1477">
        <v>1955</v>
      </c>
      <c r="B1477" t="s">
        <v>9018</v>
      </c>
      <c r="C1477" t="s">
        <v>9019</v>
      </c>
      <c r="D1477" t="s">
        <v>8992</v>
      </c>
      <c r="E1477" t="s">
        <v>9020</v>
      </c>
      <c r="F1477" t="s">
        <v>9021</v>
      </c>
      <c r="G1477" t="s">
        <v>9022</v>
      </c>
      <c r="H1477">
        <v>4845568</v>
      </c>
      <c r="I1477" t="s">
        <v>20</v>
      </c>
      <c r="J1477" t="s">
        <v>21</v>
      </c>
      <c r="K1477" t="s">
        <v>1302</v>
      </c>
      <c r="L1477" t="s">
        <v>8992</v>
      </c>
      <c r="M1477" t="s">
        <v>73</v>
      </c>
      <c r="N1477">
        <v>11</v>
      </c>
    </row>
    <row r="1478" spans="1:14" hidden="1" x14ac:dyDescent="0.25">
      <c r="A1478">
        <v>2614</v>
      </c>
      <c r="B1478" t="s">
        <v>11932</v>
      </c>
      <c r="C1478" t="s">
        <v>11933</v>
      </c>
      <c r="D1478" t="s">
        <v>8992</v>
      </c>
      <c r="E1478" t="s">
        <v>11934</v>
      </c>
      <c r="F1478" t="s">
        <v>9021</v>
      </c>
      <c r="G1478" t="s">
        <v>11935</v>
      </c>
      <c r="H1478">
        <v>4845568</v>
      </c>
      <c r="I1478" t="s">
        <v>20</v>
      </c>
      <c r="J1478" t="s">
        <v>21</v>
      </c>
      <c r="K1478" t="s">
        <v>1302</v>
      </c>
      <c r="L1478" t="s">
        <v>8992</v>
      </c>
      <c r="M1478" t="s">
        <v>23</v>
      </c>
      <c r="N1478">
        <v>11</v>
      </c>
    </row>
    <row r="1479" spans="1:14" hidden="1" x14ac:dyDescent="0.25">
      <c r="A1479">
        <v>2615</v>
      </c>
      <c r="B1479" t="s">
        <v>11936</v>
      </c>
      <c r="C1479" t="s">
        <v>11937</v>
      </c>
      <c r="D1479" t="s">
        <v>8992</v>
      </c>
      <c r="E1479" t="s">
        <v>11938</v>
      </c>
      <c r="F1479" t="s">
        <v>9021</v>
      </c>
      <c r="G1479" t="s">
        <v>11935</v>
      </c>
      <c r="H1479">
        <v>4845568</v>
      </c>
      <c r="I1479" t="s">
        <v>20</v>
      </c>
      <c r="J1479" t="s">
        <v>21</v>
      </c>
      <c r="K1479" t="s">
        <v>1302</v>
      </c>
      <c r="L1479" t="s">
        <v>8992</v>
      </c>
      <c r="M1479" t="s">
        <v>23</v>
      </c>
      <c r="N1479">
        <v>11</v>
      </c>
    </row>
    <row r="1480" spans="1:14" hidden="1" x14ac:dyDescent="0.25">
      <c r="A1480">
        <v>1951</v>
      </c>
      <c r="B1480" t="s">
        <v>9000</v>
      </c>
      <c r="C1480" t="s">
        <v>9001</v>
      </c>
      <c r="D1480" t="s">
        <v>8992</v>
      </c>
      <c r="E1480" t="s">
        <v>9002</v>
      </c>
      <c r="F1480" t="s">
        <v>9003</v>
      </c>
      <c r="G1480" t="s">
        <v>8999</v>
      </c>
      <c r="H1480">
        <v>4349952</v>
      </c>
      <c r="I1480" t="s">
        <v>20</v>
      </c>
      <c r="J1480" t="s">
        <v>21</v>
      </c>
      <c r="K1480" t="s">
        <v>1302</v>
      </c>
      <c r="L1480" t="s">
        <v>8992</v>
      </c>
      <c r="M1480" t="s">
        <v>29</v>
      </c>
      <c r="N1480">
        <v>11</v>
      </c>
    </row>
    <row r="1481" spans="1:14" hidden="1" x14ac:dyDescent="0.25">
      <c r="A1481">
        <v>2616</v>
      </c>
      <c r="B1481" t="s">
        <v>11939</v>
      </c>
      <c r="C1481" t="s">
        <v>11940</v>
      </c>
      <c r="D1481" t="s">
        <v>8992</v>
      </c>
      <c r="E1481" t="s">
        <v>11941</v>
      </c>
      <c r="F1481" t="s">
        <v>11942</v>
      </c>
      <c r="G1481" t="s">
        <v>11943</v>
      </c>
      <c r="H1481">
        <v>4349952</v>
      </c>
      <c r="I1481" t="s">
        <v>20</v>
      </c>
      <c r="J1481" t="s">
        <v>21</v>
      </c>
      <c r="K1481" t="s">
        <v>1302</v>
      </c>
      <c r="L1481" t="s">
        <v>8992</v>
      </c>
      <c r="M1481" t="s">
        <v>23</v>
      </c>
      <c r="N1481">
        <v>11</v>
      </c>
    </row>
    <row r="1482" spans="1:14" hidden="1" x14ac:dyDescent="0.25">
      <c r="A1482">
        <v>1952</v>
      </c>
      <c r="B1482" t="s">
        <v>9004</v>
      </c>
      <c r="C1482" t="s">
        <v>9005</v>
      </c>
      <c r="D1482" t="s">
        <v>8992</v>
      </c>
      <c r="E1482" t="s">
        <v>9006</v>
      </c>
      <c r="F1482" t="s">
        <v>9007</v>
      </c>
      <c r="G1482" t="s">
        <v>9008</v>
      </c>
      <c r="H1482">
        <v>4812800</v>
      </c>
      <c r="I1482" t="s">
        <v>20</v>
      </c>
      <c r="J1482" t="s">
        <v>21</v>
      </c>
      <c r="K1482" t="s">
        <v>1302</v>
      </c>
      <c r="L1482" t="s">
        <v>8992</v>
      </c>
      <c r="M1482" t="s">
        <v>29</v>
      </c>
      <c r="N1482">
        <v>11</v>
      </c>
    </row>
    <row r="1483" spans="1:14" hidden="1" x14ac:dyDescent="0.25">
      <c r="A1483">
        <v>2617</v>
      </c>
      <c r="B1483" t="s">
        <v>11944</v>
      </c>
      <c r="C1483" t="s">
        <v>11945</v>
      </c>
      <c r="D1483" t="s">
        <v>8992</v>
      </c>
      <c r="E1483" t="s">
        <v>8993</v>
      </c>
      <c r="F1483" t="s">
        <v>11946</v>
      </c>
      <c r="G1483" t="s">
        <v>11943</v>
      </c>
      <c r="H1483">
        <v>4521984</v>
      </c>
      <c r="I1483" t="s">
        <v>20</v>
      </c>
      <c r="J1483" t="s">
        <v>21</v>
      </c>
      <c r="K1483" t="s">
        <v>1302</v>
      </c>
      <c r="L1483" t="s">
        <v>8992</v>
      </c>
      <c r="M1483" t="s">
        <v>23</v>
      </c>
      <c r="N1483">
        <v>12</v>
      </c>
    </row>
    <row r="1484" spans="1:14" hidden="1" x14ac:dyDescent="0.25">
      <c r="A1484">
        <v>2618</v>
      </c>
      <c r="B1484" t="s">
        <v>11947</v>
      </c>
      <c r="C1484" t="s">
        <v>11948</v>
      </c>
      <c r="D1484" t="s">
        <v>8992</v>
      </c>
      <c r="E1484" t="s">
        <v>8993</v>
      </c>
      <c r="F1484" t="s">
        <v>11949</v>
      </c>
      <c r="G1484" t="s">
        <v>11950</v>
      </c>
      <c r="H1484">
        <v>4521984</v>
      </c>
      <c r="I1484" t="s">
        <v>20</v>
      </c>
      <c r="J1484" t="s">
        <v>21</v>
      </c>
      <c r="K1484" t="s">
        <v>1302</v>
      </c>
      <c r="L1484" t="s">
        <v>8992</v>
      </c>
      <c r="M1484" t="s">
        <v>23</v>
      </c>
      <c r="N1484">
        <v>12</v>
      </c>
    </row>
    <row r="1485" spans="1:14" hidden="1" x14ac:dyDescent="0.25">
      <c r="A1485">
        <v>1957</v>
      </c>
      <c r="B1485" t="s">
        <v>9027</v>
      </c>
      <c r="C1485" t="s">
        <v>9028</v>
      </c>
      <c r="D1485" t="s">
        <v>9029</v>
      </c>
      <c r="E1485" t="s">
        <v>9030</v>
      </c>
      <c r="F1485" t="s">
        <v>9031</v>
      </c>
      <c r="G1485" t="s">
        <v>9032</v>
      </c>
      <c r="H1485">
        <v>4276224</v>
      </c>
      <c r="I1485" t="s">
        <v>20</v>
      </c>
      <c r="J1485" t="s">
        <v>21</v>
      </c>
      <c r="K1485" t="s">
        <v>1302</v>
      </c>
      <c r="L1485" t="s">
        <v>9029</v>
      </c>
      <c r="M1485" t="s">
        <v>23</v>
      </c>
      <c r="N1485">
        <v>11</v>
      </c>
    </row>
    <row r="1486" spans="1:14" hidden="1" x14ac:dyDescent="0.25">
      <c r="A1486">
        <v>1958</v>
      </c>
      <c r="B1486" t="s">
        <v>9033</v>
      </c>
      <c r="C1486" t="s">
        <v>9034</v>
      </c>
      <c r="D1486" t="s">
        <v>9029</v>
      </c>
      <c r="E1486" t="s">
        <v>9035</v>
      </c>
      <c r="F1486" t="s">
        <v>9035</v>
      </c>
      <c r="G1486" t="s">
        <v>9036</v>
      </c>
      <c r="H1486">
        <v>4276224</v>
      </c>
      <c r="I1486" t="s">
        <v>20</v>
      </c>
      <c r="J1486" t="s">
        <v>21</v>
      </c>
      <c r="K1486" t="s">
        <v>1302</v>
      </c>
      <c r="L1486" t="s">
        <v>9029</v>
      </c>
      <c r="M1486" t="s">
        <v>29</v>
      </c>
      <c r="N1486">
        <v>11</v>
      </c>
    </row>
    <row r="1487" spans="1:14" hidden="1" x14ac:dyDescent="0.25">
      <c r="A1487">
        <v>1959</v>
      </c>
      <c r="B1487" t="s">
        <v>9037</v>
      </c>
      <c r="C1487" t="s">
        <v>9038</v>
      </c>
      <c r="D1487" t="s">
        <v>9029</v>
      </c>
      <c r="E1487" t="s">
        <v>9039</v>
      </c>
      <c r="F1487" t="s">
        <v>9040</v>
      </c>
      <c r="G1487" t="s">
        <v>9041</v>
      </c>
      <c r="H1487">
        <v>4276224</v>
      </c>
      <c r="I1487" t="s">
        <v>20</v>
      </c>
      <c r="J1487" t="s">
        <v>21</v>
      </c>
      <c r="K1487" t="s">
        <v>1302</v>
      </c>
      <c r="L1487" t="s">
        <v>9029</v>
      </c>
      <c r="M1487" t="s">
        <v>29</v>
      </c>
      <c r="N1487">
        <v>11</v>
      </c>
    </row>
    <row r="1488" spans="1:14" x14ac:dyDescent="0.25">
      <c r="A1488">
        <v>1960</v>
      </c>
      <c r="B1488" t="s">
        <v>9042</v>
      </c>
      <c r="C1488" t="s">
        <v>9043</v>
      </c>
      <c r="D1488" t="s">
        <v>9029</v>
      </c>
      <c r="E1488" t="s">
        <v>9039</v>
      </c>
      <c r="F1488" t="s">
        <v>9044</v>
      </c>
      <c r="G1488" t="s">
        <v>9045</v>
      </c>
      <c r="H1488">
        <v>4689920</v>
      </c>
      <c r="I1488" t="s">
        <v>20</v>
      </c>
      <c r="J1488" t="s">
        <v>21</v>
      </c>
      <c r="K1488" t="s">
        <v>1302</v>
      </c>
      <c r="L1488" t="s">
        <v>9029</v>
      </c>
      <c r="M1488" t="s">
        <v>136</v>
      </c>
      <c r="N1488">
        <v>11</v>
      </c>
    </row>
    <row r="1489" spans="1:14" hidden="1" x14ac:dyDescent="0.25">
      <c r="A1489">
        <v>2619</v>
      </c>
      <c r="B1489" t="s">
        <v>11951</v>
      </c>
      <c r="C1489" t="s">
        <v>11952</v>
      </c>
      <c r="D1489" t="s">
        <v>9029</v>
      </c>
      <c r="E1489" t="s">
        <v>9039</v>
      </c>
      <c r="F1489" t="s">
        <v>11953</v>
      </c>
      <c r="G1489" t="s">
        <v>11954</v>
      </c>
      <c r="H1489">
        <v>4689920</v>
      </c>
      <c r="I1489" t="s">
        <v>20</v>
      </c>
      <c r="J1489" t="s">
        <v>21</v>
      </c>
      <c r="K1489" t="s">
        <v>1302</v>
      </c>
      <c r="L1489" t="s">
        <v>9029</v>
      </c>
      <c r="M1489" t="s">
        <v>141</v>
      </c>
      <c r="N1489">
        <v>11</v>
      </c>
    </row>
    <row r="1490" spans="1:14" hidden="1" x14ac:dyDescent="0.25">
      <c r="A1490">
        <v>2432</v>
      </c>
      <c r="B1490" t="s">
        <v>11148</v>
      </c>
      <c r="C1490" t="s">
        <v>11149</v>
      </c>
      <c r="D1490" t="s">
        <v>11146</v>
      </c>
      <c r="E1490" t="s">
        <v>8993</v>
      </c>
      <c r="F1490" t="s">
        <v>11150</v>
      </c>
      <c r="G1490" t="s">
        <v>11151</v>
      </c>
      <c r="H1490">
        <v>3940352</v>
      </c>
      <c r="I1490" t="s">
        <v>20</v>
      </c>
      <c r="J1490" t="s">
        <v>21</v>
      </c>
      <c r="K1490" t="s">
        <v>1302</v>
      </c>
      <c r="L1490" t="s">
        <v>11146</v>
      </c>
      <c r="M1490" t="s">
        <v>23</v>
      </c>
      <c r="N1490">
        <v>11</v>
      </c>
    </row>
    <row r="1491" spans="1:14" hidden="1" x14ac:dyDescent="0.25">
      <c r="A1491">
        <v>2438</v>
      </c>
      <c r="B1491" t="s">
        <v>11174</v>
      </c>
      <c r="C1491" t="s">
        <v>11175</v>
      </c>
      <c r="D1491" t="s">
        <v>11146</v>
      </c>
      <c r="E1491" t="s">
        <v>8993</v>
      </c>
      <c r="F1491" t="s">
        <v>11176</v>
      </c>
      <c r="G1491" t="s">
        <v>11177</v>
      </c>
      <c r="H1491">
        <v>3940352</v>
      </c>
      <c r="I1491" t="s">
        <v>20</v>
      </c>
      <c r="J1491" t="s">
        <v>21</v>
      </c>
      <c r="K1491" t="s">
        <v>1302</v>
      </c>
      <c r="L1491" t="s">
        <v>11146</v>
      </c>
      <c r="M1491" t="s">
        <v>73</v>
      </c>
      <c r="N1491">
        <v>11</v>
      </c>
    </row>
    <row r="1492" spans="1:14" hidden="1" x14ac:dyDescent="0.25">
      <c r="A1492">
        <v>2440</v>
      </c>
      <c r="B1492" t="s">
        <v>11184</v>
      </c>
      <c r="C1492" t="s">
        <v>11185</v>
      </c>
      <c r="D1492" t="s">
        <v>11180</v>
      </c>
      <c r="E1492" t="s">
        <v>8993</v>
      </c>
      <c r="F1492" t="s">
        <v>11186</v>
      </c>
      <c r="G1492" t="s">
        <v>11183</v>
      </c>
      <c r="H1492">
        <v>3923968</v>
      </c>
      <c r="I1492" t="s">
        <v>20</v>
      </c>
      <c r="J1492" t="s">
        <v>21</v>
      </c>
      <c r="K1492" t="s">
        <v>1302</v>
      </c>
      <c r="L1492" t="s">
        <v>11180</v>
      </c>
      <c r="M1492" t="s">
        <v>23</v>
      </c>
      <c r="N1492">
        <v>11</v>
      </c>
    </row>
    <row r="1493" spans="1:14" hidden="1" x14ac:dyDescent="0.25">
      <c r="A1493">
        <v>2446</v>
      </c>
      <c r="B1493" t="s">
        <v>11208</v>
      </c>
      <c r="C1493" t="s">
        <v>11209</v>
      </c>
      <c r="D1493" t="s">
        <v>11180</v>
      </c>
      <c r="E1493" t="s">
        <v>8993</v>
      </c>
      <c r="F1493" t="s">
        <v>11210</v>
      </c>
      <c r="G1493" t="s">
        <v>11211</v>
      </c>
      <c r="H1493">
        <v>3923968</v>
      </c>
      <c r="I1493" t="s">
        <v>20</v>
      </c>
      <c r="J1493" t="s">
        <v>21</v>
      </c>
      <c r="K1493" t="s">
        <v>1302</v>
      </c>
      <c r="L1493" t="s">
        <v>11180</v>
      </c>
      <c r="M1493" t="s">
        <v>73</v>
      </c>
      <c r="N1493">
        <v>11</v>
      </c>
    </row>
    <row r="1494" spans="1:14" hidden="1" x14ac:dyDescent="0.25">
      <c r="A1494">
        <v>2450</v>
      </c>
      <c r="B1494" t="s">
        <v>11225</v>
      </c>
      <c r="C1494" t="s">
        <v>11226</v>
      </c>
      <c r="D1494" t="s">
        <v>11214</v>
      </c>
      <c r="E1494" t="s">
        <v>8993</v>
      </c>
      <c r="F1494" t="s">
        <v>11227</v>
      </c>
      <c r="G1494" t="s">
        <v>11224</v>
      </c>
      <c r="H1494">
        <v>3923968</v>
      </c>
      <c r="I1494" t="s">
        <v>20</v>
      </c>
      <c r="J1494" t="s">
        <v>21</v>
      </c>
      <c r="K1494" t="s">
        <v>1302</v>
      </c>
      <c r="L1494" t="s">
        <v>11214</v>
      </c>
      <c r="M1494" t="s">
        <v>23</v>
      </c>
      <c r="N1494">
        <v>12</v>
      </c>
    </row>
    <row r="1495" spans="1:14" hidden="1" x14ac:dyDescent="0.25">
      <c r="A1495">
        <v>2467</v>
      </c>
      <c r="B1495" t="s">
        <v>11298</v>
      </c>
      <c r="C1495" t="s">
        <v>11299</v>
      </c>
      <c r="D1495" t="s">
        <v>11277</v>
      </c>
      <c r="E1495" t="s">
        <v>8993</v>
      </c>
      <c r="F1495" t="s">
        <v>11300</v>
      </c>
      <c r="G1495" t="s">
        <v>11297</v>
      </c>
      <c r="H1495">
        <v>3883008</v>
      </c>
      <c r="I1495" t="s">
        <v>20</v>
      </c>
      <c r="J1495" t="s">
        <v>21</v>
      </c>
      <c r="K1495" t="s">
        <v>1302</v>
      </c>
      <c r="L1495" t="s">
        <v>11277</v>
      </c>
      <c r="M1495" t="s">
        <v>23</v>
      </c>
      <c r="N1495">
        <v>12</v>
      </c>
    </row>
    <row r="1496" spans="1:14" hidden="1" x14ac:dyDescent="0.25">
      <c r="A1496">
        <v>2473</v>
      </c>
      <c r="B1496" t="s">
        <v>11322</v>
      </c>
      <c r="C1496" t="s">
        <v>11323</v>
      </c>
      <c r="D1496" t="s">
        <v>11277</v>
      </c>
      <c r="E1496" t="s">
        <v>8993</v>
      </c>
      <c r="F1496" t="s">
        <v>11324</v>
      </c>
      <c r="G1496" t="s">
        <v>11325</v>
      </c>
      <c r="H1496">
        <v>3883008</v>
      </c>
      <c r="I1496" t="s">
        <v>20</v>
      </c>
      <c r="J1496" t="s">
        <v>21</v>
      </c>
      <c r="K1496" t="s">
        <v>1302</v>
      </c>
      <c r="L1496" t="s">
        <v>11277</v>
      </c>
      <c r="M1496" t="s">
        <v>73</v>
      </c>
      <c r="N1496">
        <v>11</v>
      </c>
    </row>
    <row r="1497" spans="1:14" hidden="1" x14ac:dyDescent="0.25">
      <c r="A1497">
        <v>2795</v>
      </c>
      <c r="B1497" t="s">
        <v>12786</v>
      </c>
      <c r="C1497" t="s">
        <v>12787</v>
      </c>
      <c r="D1497" t="s">
        <v>12788</v>
      </c>
      <c r="E1497" t="s">
        <v>12789</v>
      </c>
      <c r="F1497" t="s">
        <v>12790</v>
      </c>
      <c r="G1497" t="s">
        <v>12785</v>
      </c>
      <c r="H1497">
        <v>8409088</v>
      </c>
      <c r="I1497" t="s">
        <v>20</v>
      </c>
      <c r="J1497" t="s">
        <v>21</v>
      </c>
      <c r="K1497" t="s">
        <v>1302</v>
      </c>
      <c r="L1497" t="s">
        <v>12788</v>
      </c>
      <c r="M1497" t="s">
        <v>23</v>
      </c>
      <c r="N1497">
        <v>11</v>
      </c>
    </row>
    <row r="1498" spans="1:14" hidden="1" x14ac:dyDescent="0.25">
      <c r="A1498">
        <v>2796</v>
      </c>
      <c r="B1498" t="s">
        <v>12791</v>
      </c>
      <c r="C1498" t="s">
        <v>12792</v>
      </c>
      <c r="D1498" t="s">
        <v>12788</v>
      </c>
      <c r="E1498" t="s">
        <v>12793</v>
      </c>
      <c r="F1498" t="s">
        <v>12794</v>
      </c>
      <c r="G1498" t="s">
        <v>12795</v>
      </c>
      <c r="H1498">
        <v>6242304</v>
      </c>
      <c r="I1498" t="s">
        <v>20</v>
      </c>
      <c r="J1498" t="s">
        <v>21</v>
      </c>
      <c r="K1498" t="s">
        <v>1302</v>
      </c>
      <c r="L1498" t="s">
        <v>12788</v>
      </c>
      <c r="M1498" t="s">
        <v>23</v>
      </c>
      <c r="N1498">
        <v>11</v>
      </c>
    </row>
    <row r="1499" spans="1:14" hidden="1" x14ac:dyDescent="0.25">
      <c r="A1499">
        <v>2802</v>
      </c>
      <c r="B1499" t="s">
        <v>12818</v>
      </c>
      <c r="C1499" t="s">
        <v>12819</v>
      </c>
      <c r="D1499" t="s">
        <v>12788</v>
      </c>
      <c r="E1499" t="s">
        <v>12820</v>
      </c>
      <c r="F1499" t="s">
        <v>12821</v>
      </c>
      <c r="G1499" t="s">
        <v>12822</v>
      </c>
      <c r="H1499">
        <v>8622080</v>
      </c>
      <c r="I1499" t="s">
        <v>20</v>
      </c>
      <c r="J1499" t="s">
        <v>21</v>
      </c>
      <c r="K1499" t="s">
        <v>1302</v>
      </c>
      <c r="L1499" t="s">
        <v>12788</v>
      </c>
      <c r="M1499" t="s">
        <v>73</v>
      </c>
      <c r="N1499">
        <v>11</v>
      </c>
    </row>
    <row r="1500" spans="1:14" hidden="1" x14ac:dyDescent="0.25">
      <c r="A1500">
        <v>2799</v>
      </c>
      <c r="B1500" t="s">
        <v>12805</v>
      </c>
      <c r="C1500" t="s">
        <v>12806</v>
      </c>
      <c r="D1500" t="s">
        <v>12788</v>
      </c>
      <c r="E1500" t="s">
        <v>12807</v>
      </c>
      <c r="F1500" t="s">
        <v>12807</v>
      </c>
      <c r="G1500" t="s">
        <v>12808</v>
      </c>
      <c r="H1500">
        <v>6270976</v>
      </c>
      <c r="I1500" t="s">
        <v>20</v>
      </c>
      <c r="J1500" t="s">
        <v>21</v>
      </c>
      <c r="K1500" t="s">
        <v>1302</v>
      </c>
      <c r="L1500" t="s">
        <v>12788</v>
      </c>
      <c r="M1500" t="s">
        <v>29</v>
      </c>
      <c r="N1500">
        <v>11</v>
      </c>
    </row>
    <row r="1501" spans="1:14" x14ac:dyDescent="0.25">
      <c r="A1501">
        <v>2800</v>
      </c>
      <c r="B1501" t="s">
        <v>12809</v>
      </c>
      <c r="C1501" t="s">
        <v>12810</v>
      </c>
      <c r="D1501" t="s">
        <v>12788</v>
      </c>
      <c r="E1501" t="s">
        <v>12811</v>
      </c>
      <c r="F1501" t="s">
        <v>12812</v>
      </c>
      <c r="G1501" t="s">
        <v>12813</v>
      </c>
      <c r="H1501">
        <v>8654848</v>
      </c>
      <c r="I1501" t="s">
        <v>20</v>
      </c>
      <c r="J1501" t="s">
        <v>21</v>
      </c>
      <c r="K1501" t="s">
        <v>1302</v>
      </c>
      <c r="L1501" t="s">
        <v>12788</v>
      </c>
      <c r="M1501" t="s">
        <v>40</v>
      </c>
      <c r="N1501">
        <v>11</v>
      </c>
    </row>
    <row r="1502" spans="1:14" hidden="1" x14ac:dyDescent="0.25">
      <c r="A1502">
        <v>2801</v>
      </c>
      <c r="B1502" t="s">
        <v>12814</v>
      </c>
      <c r="C1502" t="s">
        <v>12815</v>
      </c>
      <c r="D1502" t="s">
        <v>12788</v>
      </c>
      <c r="E1502" t="s">
        <v>12816</v>
      </c>
      <c r="F1502" t="s">
        <v>12812</v>
      </c>
      <c r="G1502" t="s">
        <v>12817</v>
      </c>
      <c r="H1502">
        <v>8515584</v>
      </c>
      <c r="I1502" t="s">
        <v>20</v>
      </c>
      <c r="J1502" t="s">
        <v>21</v>
      </c>
      <c r="K1502" t="s">
        <v>1302</v>
      </c>
      <c r="L1502" t="s">
        <v>12788</v>
      </c>
      <c r="M1502" t="s">
        <v>56</v>
      </c>
      <c r="N1502">
        <v>11</v>
      </c>
    </row>
    <row r="1503" spans="1:14" hidden="1" x14ac:dyDescent="0.25">
      <c r="A1503">
        <v>2797</v>
      </c>
      <c r="B1503" t="s">
        <v>12796</v>
      </c>
      <c r="C1503" t="s">
        <v>12797</v>
      </c>
      <c r="D1503" t="s">
        <v>12788</v>
      </c>
      <c r="E1503" t="s">
        <v>12798</v>
      </c>
      <c r="F1503" t="s">
        <v>12799</v>
      </c>
      <c r="G1503" t="s">
        <v>12800</v>
      </c>
      <c r="H1503">
        <v>6270976</v>
      </c>
      <c r="I1503" t="s">
        <v>20</v>
      </c>
      <c r="J1503" t="s">
        <v>21</v>
      </c>
      <c r="K1503" t="s">
        <v>1302</v>
      </c>
      <c r="L1503" t="s">
        <v>12788</v>
      </c>
      <c r="M1503" t="s">
        <v>29</v>
      </c>
      <c r="N1503">
        <v>11</v>
      </c>
    </row>
    <row r="1504" spans="1:14" hidden="1" x14ac:dyDescent="0.25">
      <c r="A1504">
        <v>2798</v>
      </c>
      <c r="B1504" t="s">
        <v>12801</v>
      </c>
      <c r="C1504" t="s">
        <v>12802</v>
      </c>
      <c r="D1504" t="s">
        <v>12788</v>
      </c>
      <c r="E1504" t="s">
        <v>12803</v>
      </c>
      <c r="F1504" t="s">
        <v>12804</v>
      </c>
      <c r="G1504" t="s">
        <v>12800</v>
      </c>
      <c r="H1504">
        <v>7593984</v>
      </c>
      <c r="I1504" t="s">
        <v>20</v>
      </c>
      <c r="J1504" t="s">
        <v>21</v>
      </c>
      <c r="K1504" t="s">
        <v>1302</v>
      </c>
      <c r="L1504" t="s">
        <v>12788</v>
      </c>
      <c r="M1504" t="s">
        <v>29</v>
      </c>
      <c r="N1504">
        <v>11</v>
      </c>
    </row>
    <row r="1505" spans="1:14" hidden="1" x14ac:dyDescent="0.25">
      <c r="A1505">
        <v>2480</v>
      </c>
      <c r="B1505" t="s">
        <v>11354</v>
      </c>
      <c r="C1505" t="s">
        <v>11355</v>
      </c>
      <c r="D1505" t="s">
        <v>11356</v>
      </c>
      <c r="E1505" t="s">
        <v>8993</v>
      </c>
      <c r="F1505" t="s">
        <v>11357</v>
      </c>
      <c r="G1505" t="s">
        <v>11358</v>
      </c>
      <c r="H1505">
        <v>3907584</v>
      </c>
      <c r="I1505" t="s">
        <v>20</v>
      </c>
      <c r="J1505" t="s">
        <v>21</v>
      </c>
      <c r="K1505" t="s">
        <v>1302</v>
      </c>
      <c r="L1505" t="s">
        <v>11356</v>
      </c>
      <c r="M1505" t="s">
        <v>23</v>
      </c>
      <c r="N1505">
        <v>11</v>
      </c>
    </row>
    <row r="1506" spans="1:14" hidden="1" x14ac:dyDescent="0.25">
      <c r="A1506">
        <v>2487</v>
      </c>
      <c r="B1506" t="s">
        <v>11383</v>
      </c>
      <c r="C1506" t="s">
        <v>11384</v>
      </c>
      <c r="D1506" t="s">
        <v>11356</v>
      </c>
      <c r="E1506" t="s">
        <v>8993</v>
      </c>
      <c r="F1506" t="s">
        <v>11385</v>
      </c>
      <c r="G1506" t="s">
        <v>11386</v>
      </c>
      <c r="H1506">
        <v>3907584</v>
      </c>
      <c r="I1506" t="s">
        <v>20</v>
      </c>
      <c r="J1506" t="s">
        <v>21</v>
      </c>
      <c r="K1506" t="s">
        <v>1302</v>
      </c>
      <c r="L1506" t="s">
        <v>11356</v>
      </c>
      <c r="M1506" t="s">
        <v>73</v>
      </c>
      <c r="N1506">
        <v>11</v>
      </c>
    </row>
    <row r="1507" spans="1:14" hidden="1" x14ac:dyDescent="0.25">
      <c r="A1507">
        <v>2481</v>
      </c>
      <c r="B1507" t="s">
        <v>11359</v>
      </c>
      <c r="C1507" t="s">
        <v>11360</v>
      </c>
      <c r="D1507" t="s">
        <v>11356</v>
      </c>
      <c r="E1507" t="s">
        <v>11361</v>
      </c>
      <c r="F1507" t="s">
        <v>11362</v>
      </c>
      <c r="G1507" t="s">
        <v>11358</v>
      </c>
      <c r="H1507">
        <v>4308992</v>
      </c>
      <c r="I1507" t="s">
        <v>20</v>
      </c>
      <c r="J1507" t="s">
        <v>21</v>
      </c>
      <c r="K1507" t="s">
        <v>1302</v>
      </c>
      <c r="L1507" t="s">
        <v>11356</v>
      </c>
      <c r="M1507" t="s">
        <v>23</v>
      </c>
      <c r="N1507">
        <v>11</v>
      </c>
    </row>
    <row r="1508" spans="1:14" hidden="1" x14ac:dyDescent="0.25">
      <c r="A1508">
        <v>2496</v>
      </c>
      <c r="B1508" t="s">
        <v>11422</v>
      </c>
      <c r="C1508" t="s">
        <v>11423</v>
      </c>
      <c r="D1508" t="s">
        <v>11389</v>
      </c>
      <c r="E1508" t="s">
        <v>8993</v>
      </c>
      <c r="F1508" t="s">
        <v>11424</v>
      </c>
      <c r="G1508" t="s">
        <v>11421</v>
      </c>
      <c r="H1508">
        <v>4034560</v>
      </c>
      <c r="I1508" t="s">
        <v>20</v>
      </c>
      <c r="J1508" t="s">
        <v>21</v>
      </c>
      <c r="K1508" t="s">
        <v>1302</v>
      </c>
      <c r="L1508" t="s">
        <v>11389</v>
      </c>
      <c r="M1508" t="s">
        <v>73</v>
      </c>
      <c r="N1508">
        <v>11</v>
      </c>
    </row>
    <row r="1509" spans="1:14" hidden="1" x14ac:dyDescent="0.25">
      <c r="A1509">
        <v>2497</v>
      </c>
      <c r="B1509" t="s">
        <v>11425</v>
      </c>
      <c r="C1509" t="s">
        <v>11426</v>
      </c>
      <c r="D1509" t="s">
        <v>11427</v>
      </c>
      <c r="E1509" t="s">
        <v>8993</v>
      </c>
      <c r="F1509" t="s">
        <v>11428</v>
      </c>
      <c r="G1509" t="s">
        <v>11429</v>
      </c>
      <c r="H1509">
        <v>4018176</v>
      </c>
      <c r="I1509" t="s">
        <v>20</v>
      </c>
      <c r="J1509" t="s">
        <v>21</v>
      </c>
      <c r="K1509" t="s">
        <v>1302</v>
      </c>
      <c r="L1509" t="s">
        <v>11427</v>
      </c>
      <c r="M1509" t="s">
        <v>23</v>
      </c>
      <c r="N1509">
        <v>11</v>
      </c>
    </row>
    <row r="1510" spans="1:14" hidden="1" x14ac:dyDescent="0.25">
      <c r="A1510">
        <v>2504</v>
      </c>
      <c r="B1510" t="s">
        <v>11457</v>
      </c>
      <c r="C1510" t="s">
        <v>11458</v>
      </c>
      <c r="D1510" t="s">
        <v>11427</v>
      </c>
      <c r="E1510" t="s">
        <v>8993</v>
      </c>
      <c r="F1510" t="s">
        <v>11459</v>
      </c>
      <c r="G1510" t="s">
        <v>11460</v>
      </c>
      <c r="H1510">
        <v>4018176</v>
      </c>
      <c r="I1510" t="s">
        <v>20</v>
      </c>
      <c r="J1510" t="s">
        <v>21</v>
      </c>
      <c r="K1510" t="s">
        <v>1302</v>
      </c>
      <c r="L1510" t="s">
        <v>11427</v>
      </c>
      <c r="M1510" t="s">
        <v>73</v>
      </c>
      <c r="N1510">
        <v>11</v>
      </c>
    </row>
    <row r="1511" spans="1:14" hidden="1" x14ac:dyDescent="0.25">
      <c r="A1511">
        <v>2498</v>
      </c>
      <c r="B1511" t="s">
        <v>11430</v>
      </c>
      <c r="C1511" t="s">
        <v>11431</v>
      </c>
      <c r="D1511" t="s">
        <v>11427</v>
      </c>
      <c r="E1511" t="s">
        <v>11432</v>
      </c>
      <c r="F1511" t="s">
        <v>11433</v>
      </c>
      <c r="G1511" t="s">
        <v>11429</v>
      </c>
      <c r="H1511">
        <v>4419584</v>
      </c>
      <c r="I1511" t="s">
        <v>20</v>
      </c>
      <c r="J1511" t="s">
        <v>21</v>
      </c>
      <c r="K1511" t="s">
        <v>1302</v>
      </c>
      <c r="L1511" t="s">
        <v>11427</v>
      </c>
      <c r="M1511" t="s">
        <v>23</v>
      </c>
      <c r="N1511">
        <v>11</v>
      </c>
    </row>
    <row r="1512" spans="1:14" hidden="1" x14ac:dyDescent="0.25">
      <c r="A1512">
        <v>2729</v>
      </c>
      <c r="B1512" t="s">
        <v>12468</v>
      </c>
      <c r="C1512" t="s">
        <v>12469</v>
      </c>
      <c r="D1512" t="s">
        <v>12470</v>
      </c>
      <c r="E1512" t="s">
        <v>12471</v>
      </c>
      <c r="F1512" t="s">
        <v>12472</v>
      </c>
      <c r="G1512" t="s">
        <v>12467</v>
      </c>
      <c r="H1512">
        <v>11767808</v>
      </c>
      <c r="I1512" t="s">
        <v>20</v>
      </c>
      <c r="J1512" t="s">
        <v>21</v>
      </c>
      <c r="K1512" t="s">
        <v>1302</v>
      </c>
      <c r="L1512" t="s">
        <v>12470</v>
      </c>
      <c r="M1512" t="s">
        <v>23</v>
      </c>
      <c r="N1512">
        <v>11</v>
      </c>
    </row>
    <row r="1513" spans="1:14" hidden="1" x14ac:dyDescent="0.25">
      <c r="A1513">
        <v>2730</v>
      </c>
      <c r="B1513" t="s">
        <v>12473</v>
      </c>
      <c r="C1513" t="s">
        <v>12474</v>
      </c>
      <c r="D1513" t="s">
        <v>12470</v>
      </c>
      <c r="E1513" t="s">
        <v>12475</v>
      </c>
      <c r="F1513" t="s">
        <v>12475</v>
      </c>
      <c r="G1513" t="s">
        <v>12476</v>
      </c>
      <c r="H1513">
        <v>7778304</v>
      </c>
      <c r="I1513" t="s">
        <v>20</v>
      </c>
      <c r="J1513" t="s">
        <v>21</v>
      </c>
      <c r="K1513" t="s">
        <v>1302</v>
      </c>
      <c r="L1513" t="s">
        <v>12470</v>
      </c>
      <c r="M1513" t="s">
        <v>29</v>
      </c>
      <c r="N1513">
        <v>11</v>
      </c>
    </row>
    <row r="1514" spans="1:14" hidden="1" x14ac:dyDescent="0.25">
      <c r="A1514">
        <v>2731</v>
      </c>
      <c r="B1514" t="s">
        <v>12477</v>
      </c>
      <c r="C1514" t="s">
        <v>12478</v>
      </c>
      <c r="D1514" t="s">
        <v>12470</v>
      </c>
      <c r="E1514" t="s">
        <v>12479</v>
      </c>
      <c r="F1514" t="s">
        <v>12479</v>
      </c>
      <c r="G1514" t="s">
        <v>12480</v>
      </c>
      <c r="H1514">
        <v>7835648</v>
      </c>
      <c r="I1514" t="s">
        <v>20</v>
      </c>
      <c r="J1514" t="s">
        <v>21</v>
      </c>
      <c r="K1514" t="s">
        <v>1302</v>
      </c>
      <c r="L1514" t="s">
        <v>12470</v>
      </c>
      <c r="M1514" t="s">
        <v>29</v>
      </c>
      <c r="N1514">
        <v>11</v>
      </c>
    </row>
    <row r="1515" spans="1:14" hidden="1" x14ac:dyDescent="0.25">
      <c r="A1515">
        <v>2732</v>
      </c>
      <c r="B1515" t="s">
        <v>12481</v>
      </c>
      <c r="C1515" t="s">
        <v>12482</v>
      </c>
      <c r="D1515" t="s">
        <v>12470</v>
      </c>
      <c r="E1515" t="s">
        <v>12483</v>
      </c>
      <c r="F1515" t="s">
        <v>12484</v>
      </c>
      <c r="G1515" t="s">
        <v>12480</v>
      </c>
      <c r="H1515">
        <v>11800576</v>
      </c>
      <c r="I1515" t="s">
        <v>20</v>
      </c>
      <c r="J1515" t="s">
        <v>21</v>
      </c>
      <c r="K1515" t="s">
        <v>1302</v>
      </c>
      <c r="L1515" t="s">
        <v>12470</v>
      </c>
      <c r="M1515" t="s">
        <v>29</v>
      </c>
      <c r="N1515">
        <v>11</v>
      </c>
    </row>
    <row r="1516" spans="1:14" x14ac:dyDescent="0.25">
      <c r="A1516">
        <v>2733</v>
      </c>
      <c r="B1516" t="s">
        <v>12485</v>
      </c>
      <c r="C1516" t="s">
        <v>12486</v>
      </c>
      <c r="D1516" t="s">
        <v>12470</v>
      </c>
      <c r="E1516" t="s">
        <v>12487</v>
      </c>
      <c r="F1516" t="s">
        <v>12488</v>
      </c>
      <c r="G1516" t="s">
        <v>12489</v>
      </c>
      <c r="H1516">
        <v>12587008</v>
      </c>
      <c r="I1516" t="s">
        <v>20</v>
      </c>
      <c r="J1516" t="s">
        <v>21</v>
      </c>
      <c r="K1516" t="s">
        <v>1302</v>
      </c>
      <c r="L1516" t="s">
        <v>12470</v>
      </c>
      <c r="M1516" t="s">
        <v>40</v>
      </c>
      <c r="N1516">
        <v>11</v>
      </c>
    </row>
    <row r="1517" spans="1:14" x14ac:dyDescent="0.25">
      <c r="A1517">
        <v>2734</v>
      </c>
      <c r="B1517" t="s">
        <v>12490</v>
      </c>
      <c r="C1517" t="s">
        <v>12491</v>
      </c>
      <c r="D1517" t="s">
        <v>12470</v>
      </c>
      <c r="E1517" t="s">
        <v>12492</v>
      </c>
      <c r="F1517" t="s">
        <v>12493</v>
      </c>
      <c r="G1517" t="s">
        <v>12494</v>
      </c>
      <c r="H1517">
        <v>6103040</v>
      </c>
      <c r="I1517" t="s">
        <v>20</v>
      </c>
      <c r="J1517" t="s">
        <v>21</v>
      </c>
      <c r="K1517" t="s">
        <v>1302</v>
      </c>
      <c r="L1517" t="s">
        <v>12470</v>
      </c>
      <c r="M1517" t="s">
        <v>40</v>
      </c>
      <c r="N1517">
        <v>11</v>
      </c>
    </row>
    <row r="1518" spans="1:14" hidden="1" x14ac:dyDescent="0.25">
      <c r="A1518">
        <v>2739</v>
      </c>
      <c r="B1518" t="s">
        <v>12513</v>
      </c>
      <c r="C1518" t="s">
        <v>12514</v>
      </c>
      <c r="D1518" t="s">
        <v>12470</v>
      </c>
      <c r="E1518" t="s">
        <v>12515</v>
      </c>
      <c r="F1518" t="s">
        <v>12516</v>
      </c>
      <c r="G1518" t="s">
        <v>12517</v>
      </c>
      <c r="H1518">
        <v>4927488</v>
      </c>
      <c r="I1518" t="s">
        <v>20</v>
      </c>
      <c r="J1518" t="s">
        <v>21</v>
      </c>
      <c r="K1518" t="s">
        <v>1302</v>
      </c>
      <c r="L1518" t="s">
        <v>12470</v>
      </c>
      <c r="M1518" t="s">
        <v>56</v>
      </c>
      <c r="N1518">
        <v>11</v>
      </c>
    </row>
    <row r="1519" spans="1:14" hidden="1" x14ac:dyDescent="0.25">
      <c r="A1519">
        <v>2740</v>
      </c>
      <c r="B1519" t="s">
        <v>12518</v>
      </c>
      <c r="C1519" t="s">
        <v>12519</v>
      </c>
      <c r="D1519" t="s">
        <v>12470</v>
      </c>
      <c r="E1519" t="s">
        <v>12520</v>
      </c>
      <c r="F1519" t="s">
        <v>12521</v>
      </c>
      <c r="G1519" t="s">
        <v>12522</v>
      </c>
      <c r="H1519">
        <v>12521472</v>
      </c>
      <c r="I1519" t="s">
        <v>20</v>
      </c>
      <c r="J1519" t="s">
        <v>21</v>
      </c>
      <c r="K1519" t="s">
        <v>1302</v>
      </c>
      <c r="L1519" t="s">
        <v>12470</v>
      </c>
      <c r="M1519" t="s">
        <v>56</v>
      </c>
      <c r="N1519">
        <v>11</v>
      </c>
    </row>
    <row r="1520" spans="1:14" hidden="1" x14ac:dyDescent="0.25">
      <c r="A1520">
        <v>2742</v>
      </c>
      <c r="B1520" t="s">
        <v>12528</v>
      </c>
      <c r="C1520" t="s">
        <v>12529</v>
      </c>
      <c r="D1520" t="s">
        <v>12470</v>
      </c>
      <c r="E1520" t="s">
        <v>12530</v>
      </c>
      <c r="F1520" t="s">
        <v>12531</v>
      </c>
      <c r="G1520" t="s">
        <v>12532</v>
      </c>
      <c r="H1520">
        <v>7774208</v>
      </c>
      <c r="I1520" t="s">
        <v>20</v>
      </c>
      <c r="J1520" t="s">
        <v>21</v>
      </c>
      <c r="K1520" t="s">
        <v>1302</v>
      </c>
      <c r="L1520" t="s">
        <v>12470</v>
      </c>
      <c r="M1520" t="s">
        <v>73</v>
      </c>
      <c r="N1520">
        <v>11</v>
      </c>
    </row>
    <row r="1521" spans="1:14" hidden="1" x14ac:dyDescent="0.25">
      <c r="A1521">
        <v>2743</v>
      </c>
      <c r="B1521" t="s">
        <v>12533</v>
      </c>
      <c r="C1521" t="s">
        <v>12534</v>
      </c>
      <c r="D1521" t="s">
        <v>12470</v>
      </c>
      <c r="E1521" t="s">
        <v>12535</v>
      </c>
      <c r="F1521" t="s">
        <v>12536</v>
      </c>
      <c r="G1521" t="s">
        <v>12537</v>
      </c>
      <c r="H1521">
        <v>11505664</v>
      </c>
      <c r="I1521" t="s">
        <v>20</v>
      </c>
      <c r="J1521" t="s">
        <v>21</v>
      </c>
      <c r="K1521" t="s">
        <v>1302</v>
      </c>
      <c r="L1521" t="s">
        <v>12470</v>
      </c>
      <c r="M1521" t="s">
        <v>73</v>
      </c>
      <c r="N1521">
        <v>11</v>
      </c>
    </row>
    <row r="1522" spans="1:14" hidden="1" x14ac:dyDescent="0.25">
      <c r="A1522">
        <v>2744</v>
      </c>
      <c r="B1522" t="s">
        <v>12538</v>
      </c>
      <c r="C1522" t="s">
        <v>12539</v>
      </c>
      <c r="D1522" t="s">
        <v>12470</v>
      </c>
      <c r="E1522" t="s">
        <v>12540</v>
      </c>
      <c r="F1522" t="s">
        <v>12541</v>
      </c>
      <c r="G1522" t="s">
        <v>12542</v>
      </c>
      <c r="H1522">
        <v>5947392</v>
      </c>
      <c r="I1522" t="s">
        <v>20</v>
      </c>
      <c r="J1522" t="s">
        <v>21</v>
      </c>
      <c r="K1522" t="s">
        <v>1302</v>
      </c>
      <c r="L1522" t="s">
        <v>12470</v>
      </c>
      <c r="M1522" t="s">
        <v>73</v>
      </c>
      <c r="N1522">
        <v>11</v>
      </c>
    </row>
    <row r="1523" spans="1:14" hidden="1" x14ac:dyDescent="0.25">
      <c r="A1523">
        <v>2745</v>
      </c>
      <c r="B1523" t="s">
        <v>12543</v>
      </c>
      <c r="C1523" t="s">
        <v>12544</v>
      </c>
      <c r="D1523" t="s">
        <v>12470</v>
      </c>
      <c r="E1523" t="s">
        <v>12545</v>
      </c>
      <c r="F1523" t="s">
        <v>12546</v>
      </c>
      <c r="G1523" t="s">
        <v>12547</v>
      </c>
      <c r="H1523">
        <v>7839744</v>
      </c>
      <c r="I1523" t="s">
        <v>20</v>
      </c>
      <c r="J1523" t="s">
        <v>21</v>
      </c>
      <c r="K1523" t="s">
        <v>1302</v>
      </c>
      <c r="L1523" t="s">
        <v>12470</v>
      </c>
      <c r="M1523" t="s">
        <v>73</v>
      </c>
      <c r="N1523">
        <v>11</v>
      </c>
    </row>
    <row r="1524" spans="1:14" hidden="1" x14ac:dyDescent="0.25">
      <c r="A1524">
        <v>2746</v>
      </c>
      <c r="B1524" t="s">
        <v>12548</v>
      </c>
      <c r="C1524" t="s">
        <v>12549</v>
      </c>
      <c r="D1524" t="s">
        <v>12470</v>
      </c>
      <c r="E1524" t="s">
        <v>12550</v>
      </c>
      <c r="F1524" t="s">
        <v>12551</v>
      </c>
      <c r="G1524" t="s">
        <v>12552</v>
      </c>
      <c r="H1524">
        <v>12087296</v>
      </c>
      <c r="I1524" t="s">
        <v>20</v>
      </c>
      <c r="J1524" t="s">
        <v>21</v>
      </c>
      <c r="K1524" t="s">
        <v>1302</v>
      </c>
      <c r="L1524" t="s">
        <v>12470</v>
      </c>
      <c r="M1524" t="s">
        <v>73</v>
      </c>
      <c r="N1524">
        <v>11</v>
      </c>
    </row>
    <row r="1525" spans="1:14" hidden="1" x14ac:dyDescent="0.25">
      <c r="A1525">
        <v>2645</v>
      </c>
      <c r="B1525" t="s">
        <v>12071</v>
      </c>
      <c r="C1525" t="s">
        <v>12072</v>
      </c>
      <c r="D1525" t="s">
        <v>12073</v>
      </c>
      <c r="E1525" t="s">
        <v>12074</v>
      </c>
      <c r="F1525" t="s">
        <v>12075</v>
      </c>
      <c r="G1525" t="s">
        <v>12076</v>
      </c>
      <c r="H1525">
        <v>4435968</v>
      </c>
      <c r="I1525" t="s">
        <v>20</v>
      </c>
      <c r="J1525" t="s">
        <v>21</v>
      </c>
      <c r="K1525" t="s">
        <v>1302</v>
      </c>
      <c r="L1525" t="s">
        <v>12073</v>
      </c>
      <c r="M1525" t="s">
        <v>23</v>
      </c>
      <c r="N1525">
        <v>11</v>
      </c>
    </row>
    <row r="1526" spans="1:14" hidden="1" x14ac:dyDescent="0.25">
      <c r="A1526">
        <v>2646</v>
      </c>
      <c r="B1526" t="s">
        <v>12077</v>
      </c>
      <c r="C1526" t="s">
        <v>12078</v>
      </c>
      <c r="D1526" t="s">
        <v>12073</v>
      </c>
      <c r="E1526" t="s">
        <v>12079</v>
      </c>
      <c r="F1526" t="s">
        <v>12080</v>
      </c>
      <c r="G1526" t="s">
        <v>12081</v>
      </c>
      <c r="H1526">
        <v>4440064</v>
      </c>
      <c r="I1526" t="s">
        <v>20</v>
      </c>
      <c r="J1526" t="s">
        <v>21</v>
      </c>
      <c r="K1526" t="s">
        <v>1302</v>
      </c>
      <c r="L1526" t="s">
        <v>12073</v>
      </c>
      <c r="M1526" t="s">
        <v>29</v>
      </c>
      <c r="N1526">
        <v>11</v>
      </c>
    </row>
    <row r="1527" spans="1:14" hidden="1" x14ac:dyDescent="0.25">
      <c r="A1527">
        <v>2647</v>
      </c>
      <c r="B1527" t="s">
        <v>12082</v>
      </c>
      <c r="C1527" t="s">
        <v>12083</v>
      </c>
      <c r="D1527" t="s">
        <v>12073</v>
      </c>
      <c r="E1527" t="s">
        <v>12084</v>
      </c>
      <c r="F1527" t="s">
        <v>12085</v>
      </c>
      <c r="G1527" t="s">
        <v>12081</v>
      </c>
      <c r="H1527">
        <v>5009408</v>
      </c>
      <c r="I1527" t="s">
        <v>20</v>
      </c>
      <c r="J1527" t="s">
        <v>21</v>
      </c>
      <c r="K1527" t="s">
        <v>1302</v>
      </c>
      <c r="L1527" t="s">
        <v>12073</v>
      </c>
      <c r="M1527" t="s">
        <v>29</v>
      </c>
      <c r="N1527">
        <v>11</v>
      </c>
    </row>
    <row r="1528" spans="1:14" hidden="1" x14ac:dyDescent="0.25">
      <c r="A1528">
        <v>2653</v>
      </c>
      <c r="B1528" t="s">
        <v>12110</v>
      </c>
      <c r="C1528" t="s">
        <v>12111</v>
      </c>
      <c r="D1528" t="s">
        <v>12073</v>
      </c>
      <c r="E1528" t="s">
        <v>12112</v>
      </c>
      <c r="F1528" t="s">
        <v>12113</v>
      </c>
      <c r="G1528" t="s">
        <v>12114</v>
      </c>
      <c r="H1528">
        <v>4435968</v>
      </c>
      <c r="I1528" t="s">
        <v>20</v>
      </c>
      <c r="J1528" t="s">
        <v>21</v>
      </c>
      <c r="K1528" t="s">
        <v>1302</v>
      </c>
      <c r="L1528" t="s">
        <v>12073</v>
      </c>
      <c r="M1528" t="s">
        <v>73</v>
      </c>
      <c r="N1528">
        <v>11</v>
      </c>
    </row>
    <row r="1529" spans="1:14" hidden="1" x14ac:dyDescent="0.25">
      <c r="A1529">
        <v>2648</v>
      </c>
      <c r="B1529" t="s">
        <v>12086</v>
      </c>
      <c r="C1529" t="s">
        <v>12087</v>
      </c>
      <c r="D1529" t="s">
        <v>12073</v>
      </c>
      <c r="E1529" t="s">
        <v>12088</v>
      </c>
      <c r="F1529" t="s">
        <v>12089</v>
      </c>
      <c r="G1529" t="s">
        <v>12081</v>
      </c>
      <c r="H1529">
        <v>4448256</v>
      </c>
      <c r="I1529" t="s">
        <v>20</v>
      </c>
      <c r="J1529" t="s">
        <v>21</v>
      </c>
      <c r="K1529" t="s">
        <v>1302</v>
      </c>
      <c r="L1529" t="s">
        <v>12073</v>
      </c>
      <c r="M1529" t="s">
        <v>29</v>
      </c>
      <c r="N1529">
        <v>11</v>
      </c>
    </row>
    <row r="1530" spans="1:14" x14ac:dyDescent="0.25">
      <c r="A1530">
        <v>2649</v>
      </c>
      <c r="B1530" t="s">
        <v>12090</v>
      </c>
      <c r="C1530" t="s">
        <v>12091</v>
      </c>
      <c r="D1530" t="s">
        <v>12073</v>
      </c>
      <c r="E1530" t="s">
        <v>12092</v>
      </c>
      <c r="F1530" t="s">
        <v>12093</v>
      </c>
      <c r="G1530" t="s">
        <v>12094</v>
      </c>
      <c r="H1530">
        <v>4448256</v>
      </c>
      <c r="I1530" t="s">
        <v>20</v>
      </c>
      <c r="J1530" t="s">
        <v>21</v>
      </c>
      <c r="K1530" t="s">
        <v>1302</v>
      </c>
      <c r="L1530" t="s">
        <v>12073</v>
      </c>
      <c r="M1530" t="s">
        <v>40</v>
      </c>
      <c r="N1530">
        <v>11</v>
      </c>
    </row>
    <row r="1531" spans="1:14" x14ac:dyDescent="0.25">
      <c r="A1531">
        <v>2650</v>
      </c>
      <c r="B1531" t="s">
        <v>12095</v>
      </c>
      <c r="C1531" t="s">
        <v>12096</v>
      </c>
      <c r="D1531" t="s">
        <v>12073</v>
      </c>
      <c r="E1531" t="s">
        <v>12097</v>
      </c>
      <c r="F1531" t="s">
        <v>12098</v>
      </c>
      <c r="G1531" t="s">
        <v>12099</v>
      </c>
      <c r="H1531">
        <v>5021696</v>
      </c>
      <c r="I1531" t="s">
        <v>20</v>
      </c>
      <c r="J1531" t="s">
        <v>21</v>
      </c>
      <c r="K1531" t="s">
        <v>1302</v>
      </c>
      <c r="L1531" t="s">
        <v>12073</v>
      </c>
      <c r="M1531" t="s">
        <v>40</v>
      </c>
      <c r="N1531">
        <v>11</v>
      </c>
    </row>
    <row r="1532" spans="1:14" x14ac:dyDescent="0.25">
      <c r="A1532">
        <v>2651</v>
      </c>
      <c r="B1532" t="s">
        <v>12100</v>
      </c>
      <c r="C1532" t="s">
        <v>12101</v>
      </c>
      <c r="D1532" t="s">
        <v>12073</v>
      </c>
      <c r="E1532" t="s">
        <v>12102</v>
      </c>
      <c r="F1532" t="s">
        <v>12103</v>
      </c>
      <c r="G1532" t="s">
        <v>12104</v>
      </c>
      <c r="H1532">
        <v>5197824</v>
      </c>
      <c r="I1532" t="s">
        <v>20</v>
      </c>
      <c r="J1532" t="s">
        <v>21</v>
      </c>
      <c r="K1532" t="s">
        <v>1302</v>
      </c>
      <c r="L1532" t="s">
        <v>12073</v>
      </c>
      <c r="M1532" t="s">
        <v>40</v>
      </c>
      <c r="N1532">
        <v>11</v>
      </c>
    </row>
    <row r="1533" spans="1:14" hidden="1" x14ac:dyDescent="0.25">
      <c r="A1533">
        <v>2652</v>
      </c>
      <c r="B1533" t="s">
        <v>12105</v>
      </c>
      <c r="C1533" t="s">
        <v>12106</v>
      </c>
      <c r="D1533" t="s">
        <v>12073</v>
      </c>
      <c r="E1533" t="s">
        <v>12107</v>
      </c>
      <c r="F1533" t="s">
        <v>12108</v>
      </c>
      <c r="G1533" t="s">
        <v>12109</v>
      </c>
      <c r="H1533">
        <v>5021696</v>
      </c>
      <c r="I1533" t="s">
        <v>20</v>
      </c>
      <c r="J1533" t="s">
        <v>21</v>
      </c>
      <c r="K1533" t="s">
        <v>1302</v>
      </c>
      <c r="L1533" t="s">
        <v>12073</v>
      </c>
      <c r="M1533" t="s">
        <v>56</v>
      </c>
      <c r="N1533">
        <v>11</v>
      </c>
    </row>
    <row r="1534" spans="1:14" hidden="1" x14ac:dyDescent="0.25">
      <c r="A1534">
        <v>2654</v>
      </c>
      <c r="B1534" t="s">
        <v>12115</v>
      </c>
      <c r="C1534" t="s">
        <v>12116</v>
      </c>
      <c r="D1534" t="s">
        <v>12117</v>
      </c>
      <c r="E1534" t="s">
        <v>12118</v>
      </c>
      <c r="F1534" t="s">
        <v>12119</v>
      </c>
      <c r="G1534" t="s">
        <v>12120</v>
      </c>
      <c r="H1534">
        <v>4894720</v>
      </c>
      <c r="I1534" t="s">
        <v>20</v>
      </c>
      <c r="J1534" t="s">
        <v>21</v>
      </c>
      <c r="K1534" t="s">
        <v>1302</v>
      </c>
      <c r="L1534" t="s">
        <v>12117</v>
      </c>
      <c r="M1534" t="s">
        <v>23</v>
      </c>
      <c r="N1534">
        <v>11</v>
      </c>
    </row>
    <row r="1535" spans="1:14" hidden="1" x14ac:dyDescent="0.25">
      <c r="A1535">
        <v>2655</v>
      </c>
      <c r="B1535" t="s">
        <v>12121</v>
      </c>
      <c r="C1535" t="s">
        <v>12122</v>
      </c>
      <c r="D1535" t="s">
        <v>12117</v>
      </c>
      <c r="E1535" t="s">
        <v>12123</v>
      </c>
      <c r="F1535" t="s">
        <v>12123</v>
      </c>
      <c r="G1535" t="s">
        <v>12124</v>
      </c>
      <c r="H1535">
        <v>4411392</v>
      </c>
      <c r="I1535" t="s">
        <v>20</v>
      </c>
      <c r="J1535" t="s">
        <v>21</v>
      </c>
      <c r="K1535" t="s">
        <v>1302</v>
      </c>
      <c r="L1535" t="s">
        <v>12117</v>
      </c>
      <c r="M1535" t="s">
        <v>29</v>
      </c>
      <c r="N1535">
        <v>11</v>
      </c>
    </row>
    <row r="1536" spans="1:14" x14ac:dyDescent="0.25">
      <c r="A1536">
        <v>2658</v>
      </c>
      <c r="B1536" t="s">
        <v>12134</v>
      </c>
      <c r="C1536" t="s">
        <v>12135</v>
      </c>
      <c r="D1536" t="s">
        <v>12117</v>
      </c>
      <c r="E1536" t="s">
        <v>12119</v>
      </c>
      <c r="F1536" t="s">
        <v>12136</v>
      </c>
      <c r="G1536" t="s">
        <v>12137</v>
      </c>
      <c r="H1536">
        <v>4935680</v>
      </c>
      <c r="I1536" t="s">
        <v>20</v>
      </c>
      <c r="J1536" t="s">
        <v>21</v>
      </c>
      <c r="K1536" t="s">
        <v>1302</v>
      </c>
      <c r="L1536" t="s">
        <v>12117</v>
      </c>
      <c r="M1536" t="s">
        <v>40</v>
      </c>
      <c r="N1536">
        <v>11</v>
      </c>
    </row>
    <row r="1537" spans="1:14" x14ac:dyDescent="0.25">
      <c r="A1537">
        <v>2659</v>
      </c>
      <c r="B1537" t="s">
        <v>12138</v>
      </c>
      <c r="C1537" t="s">
        <v>12139</v>
      </c>
      <c r="D1537" t="s">
        <v>12117</v>
      </c>
      <c r="E1537" t="s">
        <v>12140</v>
      </c>
      <c r="F1537" t="s">
        <v>12141</v>
      </c>
      <c r="G1537" t="s">
        <v>12142</v>
      </c>
      <c r="H1537">
        <v>4411392</v>
      </c>
      <c r="I1537" t="s">
        <v>20</v>
      </c>
      <c r="J1537" t="s">
        <v>21</v>
      </c>
      <c r="K1537" t="s">
        <v>1302</v>
      </c>
      <c r="L1537" t="s">
        <v>12117</v>
      </c>
      <c r="M1537" t="s">
        <v>40</v>
      </c>
      <c r="N1537">
        <v>11</v>
      </c>
    </row>
    <row r="1538" spans="1:14" hidden="1" x14ac:dyDescent="0.25">
      <c r="A1538">
        <v>2660</v>
      </c>
      <c r="B1538" t="s">
        <v>12143</v>
      </c>
      <c r="C1538" t="s">
        <v>12144</v>
      </c>
      <c r="D1538" t="s">
        <v>12117</v>
      </c>
      <c r="E1538" t="s">
        <v>12145</v>
      </c>
      <c r="F1538" t="s">
        <v>12146</v>
      </c>
      <c r="G1538" t="s">
        <v>12147</v>
      </c>
      <c r="H1538">
        <v>4943872</v>
      </c>
      <c r="I1538" t="s">
        <v>20</v>
      </c>
      <c r="J1538" t="s">
        <v>21</v>
      </c>
      <c r="K1538" t="s">
        <v>1302</v>
      </c>
      <c r="L1538" t="s">
        <v>12117</v>
      </c>
      <c r="M1538" t="s">
        <v>56</v>
      </c>
      <c r="N1538">
        <v>11</v>
      </c>
    </row>
    <row r="1539" spans="1:14" hidden="1" x14ac:dyDescent="0.25">
      <c r="A1539">
        <v>2661</v>
      </c>
      <c r="B1539" t="s">
        <v>12148</v>
      </c>
      <c r="C1539" t="s">
        <v>12149</v>
      </c>
      <c r="D1539" t="s">
        <v>12117</v>
      </c>
      <c r="E1539" t="s">
        <v>5951</v>
      </c>
      <c r="F1539" t="s">
        <v>12150</v>
      </c>
      <c r="G1539" t="s">
        <v>12151</v>
      </c>
      <c r="H1539">
        <v>4894720</v>
      </c>
      <c r="I1539" t="s">
        <v>20</v>
      </c>
      <c r="J1539" t="s">
        <v>21</v>
      </c>
      <c r="K1539" t="s">
        <v>1302</v>
      </c>
      <c r="L1539" t="s">
        <v>12117</v>
      </c>
      <c r="M1539" t="s">
        <v>73</v>
      </c>
      <c r="N1539">
        <v>11</v>
      </c>
    </row>
    <row r="1540" spans="1:14" hidden="1" x14ac:dyDescent="0.25">
      <c r="A1540">
        <v>2656</v>
      </c>
      <c r="B1540" t="s">
        <v>12125</v>
      </c>
      <c r="C1540" t="s">
        <v>12126</v>
      </c>
      <c r="D1540" t="s">
        <v>12117</v>
      </c>
      <c r="E1540" t="s">
        <v>12127</v>
      </c>
      <c r="F1540" t="s">
        <v>12128</v>
      </c>
      <c r="G1540" t="s">
        <v>12124</v>
      </c>
      <c r="H1540">
        <v>4984832</v>
      </c>
      <c r="I1540" t="s">
        <v>20</v>
      </c>
      <c r="J1540" t="s">
        <v>21</v>
      </c>
      <c r="K1540" t="s">
        <v>1302</v>
      </c>
      <c r="L1540" t="s">
        <v>12117</v>
      </c>
      <c r="M1540" t="s">
        <v>29</v>
      </c>
      <c r="N1540">
        <v>11</v>
      </c>
    </row>
    <row r="1541" spans="1:14" hidden="1" x14ac:dyDescent="0.25">
      <c r="A1541">
        <v>2657</v>
      </c>
      <c r="B1541" t="s">
        <v>12129</v>
      </c>
      <c r="C1541" t="s">
        <v>12130</v>
      </c>
      <c r="D1541" t="s">
        <v>12117</v>
      </c>
      <c r="E1541" t="s">
        <v>12131</v>
      </c>
      <c r="F1541" t="s">
        <v>12132</v>
      </c>
      <c r="G1541" t="s">
        <v>12133</v>
      </c>
      <c r="H1541">
        <v>4984832</v>
      </c>
      <c r="I1541" t="s">
        <v>20</v>
      </c>
      <c r="J1541" t="s">
        <v>21</v>
      </c>
      <c r="K1541" t="s">
        <v>1302</v>
      </c>
      <c r="L1541" t="s">
        <v>12117</v>
      </c>
      <c r="M1541" t="s">
        <v>29</v>
      </c>
      <c r="N1541">
        <v>11</v>
      </c>
    </row>
    <row r="1542" spans="1:14" hidden="1" x14ac:dyDescent="0.25">
      <c r="A1542">
        <v>2750</v>
      </c>
      <c r="B1542" t="s">
        <v>12569</v>
      </c>
      <c r="C1542" t="s">
        <v>12570</v>
      </c>
      <c r="D1542" t="s">
        <v>12555</v>
      </c>
      <c r="E1542" t="s">
        <v>12571</v>
      </c>
      <c r="F1542" t="s">
        <v>12572</v>
      </c>
      <c r="G1542" t="s">
        <v>12573</v>
      </c>
      <c r="H1542">
        <v>18735104</v>
      </c>
      <c r="I1542" t="s">
        <v>20</v>
      </c>
      <c r="J1542" t="s">
        <v>21</v>
      </c>
      <c r="K1542" t="s">
        <v>1302</v>
      </c>
      <c r="L1542" t="s">
        <v>12555</v>
      </c>
      <c r="M1542" t="s">
        <v>23</v>
      </c>
      <c r="N1542">
        <v>11</v>
      </c>
    </row>
    <row r="1543" spans="1:14" hidden="1" x14ac:dyDescent="0.25">
      <c r="A1543">
        <v>2751</v>
      </c>
      <c r="B1543" t="s">
        <v>12574</v>
      </c>
      <c r="C1543" t="s">
        <v>12575</v>
      </c>
      <c r="D1543" t="s">
        <v>12555</v>
      </c>
      <c r="E1543" t="s">
        <v>12576</v>
      </c>
      <c r="F1543" t="s">
        <v>12577</v>
      </c>
      <c r="G1543" t="s">
        <v>12578</v>
      </c>
      <c r="H1543">
        <v>18071552</v>
      </c>
      <c r="I1543" t="s">
        <v>20</v>
      </c>
      <c r="J1543" t="s">
        <v>21</v>
      </c>
      <c r="K1543" t="s">
        <v>1302</v>
      </c>
      <c r="L1543" t="s">
        <v>12555</v>
      </c>
      <c r="M1543" t="s">
        <v>29</v>
      </c>
      <c r="N1543">
        <v>11</v>
      </c>
    </row>
    <row r="1544" spans="1:14" hidden="1" x14ac:dyDescent="0.25">
      <c r="A1544">
        <v>2752</v>
      </c>
      <c r="B1544" t="s">
        <v>12579</v>
      </c>
      <c r="C1544" t="s">
        <v>12580</v>
      </c>
      <c r="D1544" t="s">
        <v>12555</v>
      </c>
      <c r="E1544" t="s">
        <v>12581</v>
      </c>
      <c r="F1544" t="s">
        <v>12582</v>
      </c>
      <c r="G1544" t="s">
        <v>12583</v>
      </c>
      <c r="H1544">
        <v>11173888</v>
      </c>
      <c r="I1544" t="s">
        <v>20</v>
      </c>
      <c r="J1544" t="s">
        <v>21</v>
      </c>
      <c r="K1544" t="s">
        <v>1302</v>
      </c>
      <c r="L1544" t="s">
        <v>12555</v>
      </c>
      <c r="M1544" t="s">
        <v>29</v>
      </c>
      <c r="N1544">
        <v>11</v>
      </c>
    </row>
    <row r="1545" spans="1:14" hidden="1" x14ac:dyDescent="0.25">
      <c r="A1545">
        <v>2753</v>
      </c>
      <c r="B1545" t="s">
        <v>12584</v>
      </c>
      <c r="C1545" t="s">
        <v>12585</v>
      </c>
      <c r="D1545" t="s">
        <v>12555</v>
      </c>
      <c r="E1545" t="s">
        <v>12586</v>
      </c>
      <c r="F1545" t="s">
        <v>12587</v>
      </c>
      <c r="G1545" t="s">
        <v>12588</v>
      </c>
      <c r="H1545">
        <v>16719872</v>
      </c>
      <c r="I1545" t="s">
        <v>20</v>
      </c>
      <c r="J1545" t="s">
        <v>21</v>
      </c>
      <c r="K1545" t="s">
        <v>1302</v>
      </c>
      <c r="L1545" t="s">
        <v>12555</v>
      </c>
      <c r="M1545" t="s">
        <v>29</v>
      </c>
      <c r="N1545">
        <v>11</v>
      </c>
    </row>
    <row r="1546" spans="1:14" hidden="1" x14ac:dyDescent="0.25">
      <c r="A1546">
        <v>2754</v>
      </c>
      <c r="B1546" t="s">
        <v>12589</v>
      </c>
      <c r="C1546" t="s">
        <v>12590</v>
      </c>
      <c r="D1546" t="s">
        <v>12555</v>
      </c>
      <c r="E1546" t="s">
        <v>12591</v>
      </c>
      <c r="F1546" t="s">
        <v>12592</v>
      </c>
      <c r="G1546" t="s">
        <v>12593</v>
      </c>
      <c r="H1546">
        <v>18739200</v>
      </c>
      <c r="I1546" t="s">
        <v>20</v>
      </c>
      <c r="J1546" t="s">
        <v>21</v>
      </c>
      <c r="K1546" t="s">
        <v>1302</v>
      </c>
      <c r="L1546" t="s">
        <v>12555</v>
      </c>
      <c r="M1546" t="s">
        <v>29</v>
      </c>
      <c r="N1546">
        <v>11</v>
      </c>
    </row>
    <row r="1547" spans="1:14" x14ac:dyDescent="0.25">
      <c r="A1547">
        <v>2755</v>
      </c>
      <c r="B1547" t="s">
        <v>12594</v>
      </c>
      <c r="C1547" t="s">
        <v>12595</v>
      </c>
      <c r="D1547" t="s">
        <v>12555</v>
      </c>
      <c r="E1547" t="s">
        <v>12596</v>
      </c>
      <c r="F1547" t="s">
        <v>12597</v>
      </c>
      <c r="G1547" t="s">
        <v>12598</v>
      </c>
      <c r="H1547">
        <v>11014144</v>
      </c>
      <c r="I1547" t="s">
        <v>20</v>
      </c>
      <c r="J1547" t="s">
        <v>21</v>
      </c>
      <c r="K1547" t="s">
        <v>1302</v>
      </c>
      <c r="L1547" t="s">
        <v>12555</v>
      </c>
      <c r="M1547" t="s">
        <v>40</v>
      </c>
      <c r="N1547">
        <v>11</v>
      </c>
    </row>
    <row r="1548" spans="1:14" x14ac:dyDescent="0.25">
      <c r="A1548">
        <v>2756</v>
      </c>
      <c r="B1548" t="s">
        <v>12599</v>
      </c>
      <c r="C1548" t="s">
        <v>12600</v>
      </c>
      <c r="D1548" t="s">
        <v>12555</v>
      </c>
      <c r="E1548" t="s">
        <v>12601</v>
      </c>
      <c r="F1548" t="s">
        <v>12602</v>
      </c>
      <c r="G1548" t="s">
        <v>12603</v>
      </c>
      <c r="H1548">
        <v>9961472</v>
      </c>
      <c r="I1548" t="s">
        <v>20</v>
      </c>
      <c r="J1548" t="s">
        <v>21</v>
      </c>
      <c r="K1548" t="s">
        <v>1302</v>
      </c>
      <c r="L1548" t="s">
        <v>12555</v>
      </c>
      <c r="M1548" t="s">
        <v>40</v>
      </c>
      <c r="N1548">
        <v>11</v>
      </c>
    </row>
    <row r="1549" spans="1:14" x14ac:dyDescent="0.25">
      <c r="A1549">
        <v>2757</v>
      </c>
      <c r="B1549" t="s">
        <v>12604</v>
      </c>
      <c r="C1549" t="s">
        <v>12605</v>
      </c>
      <c r="D1549" t="s">
        <v>12555</v>
      </c>
      <c r="E1549" t="s">
        <v>12606</v>
      </c>
      <c r="F1549" t="s">
        <v>12607</v>
      </c>
      <c r="G1549" t="s">
        <v>12608</v>
      </c>
      <c r="H1549">
        <v>19279872</v>
      </c>
      <c r="I1549" t="s">
        <v>20</v>
      </c>
      <c r="J1549" t="s">
        <v>21</v>
      </c>
      <c r="K1549" t="s">
        <v>1302</v>
      </c>
      <c r="L1549" t="s">
        <v>12555</v>
      </c>
      <c r="M1549" t="s">
        <v>40</v>
      </c>
      <c r="N1549">
        <v>11</v>
      </c>
    </row>
    <row r="1550" spans="1:14" x14ac:dyDescent="0.25">
      <c r="A1550">
        <v>2758</v>
      </c>
      <c r="B1550" t="s">
        <v>12609</v>
      </c>
      <c r="C1550" t="s">
        <v>12610</v>
      </c>
      <c r="D1550" t="s">
        <v>12555</v>
      </c>
      <c r="E1550" t="s">
        <v>12611</v>
      </c>
      <c r="F1550" t="s">
        <v>12612</v>
      </c>
      <c r="G1550" t="s">
        <v>12613</v>
      </c>
      <c r="H1550">
        <v>8151040</v>
      </c>
      <c r="I1550" t="s">
        <v>20</v>
      </c>
      <c r="J1550" t="s">
        <v>21</v>
      </c>
      <c r="K1550" t="s">
        <v>1302</v>
      </c>
      <c r="L1550" t="s">
        <v>12555</v>
      </c>
      <c r="M1550" t="s">
        <v>40</v>
      </c>
      <c r="N1550">
        <v>11</v>
      </c>
    </row>
    <row r="1551" spans="1:14" x14ac:dyDescent="0.25">
      <c r="A1551">
        <v>2759</v>
      </c>
      <c r="B1551" t="s">
        <v>12614</v>
      </c>
      <c r="C1551" t="s">
        <v>12615</v>
      </c>
      <c r="D1551" t="s">
        <v>12555</v>
      </c>
      <c r="E1551" t="s">
        <v>12616</v>
      </c>
      <c r="F1551" t="s">
        <v>12617</v>
      </c>
      <c r="G1551" t="s">
        <v>12618</v>
      </c>
      <c r="H1551">
        <v>8151040</v>
      </c>
      <c r="I1551" t="s">
        <v>20</v>
      </c>
      <c r="J1551" t="s">
        <v>21</v>
      </c>
      <c r="K1551" t="s">
        <v>1302</v>
      </c>
      <c r="L1551" t="s">
        <v>12555</v>
      </c>
      <c r="M1551" t="s">
        <v>40</v>
      </c>
      <c r="N1551">
        <v>11</v>
      </c>
    </row>
    <row r="1552" spans="1:14" x14ac:dyDescent="0.25">
      <c r="A1552">
        <v>2760</v>
      </c>
      <c r="B1552" t="s">
        <v>12619</v>
      </c>
      <c r="C1552" t="s">
        <v>12620</v>
      </c>
      <c r="D1552" t="s">
        <v>12555</v>
      </c>
      <c r="E1552" t="s">
        <v>12621</v>
      </c>
      <c r="F1552" t="s">
        <v>12622</v>
      </c>
      <c r="G1552" t="s">
        <v>12623</v>
      </c>
      <c r="H1552">
        <v>18333696</v>
      </c>
      <c r="I1552" t="s">
        <v>20</v>
      </c>
      <c r="J1552" t="s">
        <v>21</v>
      </c>
      <c r="K1552" t="s">
        <v>1302</v>
      </c>
      <c r="L1552" t="s">
        <v>12555</v>
      </c>
      <c r="M1552" t="s">
        <v>40</v>
      </c>
      <c r="N1552">
        <v>11</v>
      </c>
    </row>
    <row r="1553" spans="1:14" hidden="1" x14ac:dyDescent="0.25">
      <c r="A1553">
        <v>2765</v>
      </c>
      <c r="B1553" t="s">
        <v>12643</v>
      </c>
      <c r="C1553" t="s">
        <v>12644</v>
      </c>
      <c r="D1553" t="s">
        <v>12555</v>
      </c>
      <c r="E1553" t="s">
        <v>12645</v>
      </c>
      <c r="F1553" t="s">
        <v>12646</v>
      </c>
      <c r="G1553" t="s">
        <v>12647</v>
      </c>
      <c r="H1553">
        <v>18038784</v>
      </c>
      <c r="I1553" t="s">
        <v>20</v>
      </c>
      <c r="J1553" t="s">
        <v>21</v>
      </c>
      <c r="K1553" t="s">
        <v>1302</v>
      </c>
      <c r="L1553" t="s">
        <v>12555</v>
      </c>
      <c r="M1553" t="s">
        <v>73</v>
      </c>
      <c r="N1553">
        <v>11</v>
      </c>
    </row>
    <row r="1554" spans="1:14" hidden="1" x14ac:dyDescent="0.25">
      <c r="A1554">
        <v>2766</v>
      </c>
      <c r="B1554" t="s">
        <v>12648</v>
      </c>
      <c r="C1554" t="s">
        <v>12649</v>
      </c>
      <c r="D1554" t="s">
        <v>12555</v>
      </c>
      <c r="E1554" t="s">
        <v>12650</v>
      </c>
      <c r="F1554" t="s">
        <v>12651</v>
      </c>
      <c r="G1554" t="s">
        <v>12652</v>
      </c>
      <c r="H1554">
        <v>18022400</v>
      </c>
      <c r="I1554" t="s">
        <v>20</v>
      </c>
      <c r="J1554" t="s">
        <v>21</v>
      </c>
      <c r="K1554" t="s">
        <v>1302</v>
      </c>
      <c r="L1554" t="s">
        <v>12555</v>
      </c>
      <c r="M1554" t="s">
        <v>73</v>
      </c>
      <c r="N1554">
        <v>11</v>
      </c>
    </row>
    <row r="1555" spans="1:14" hidden="1" x14ac:dyDescent="0.25">
      <c r="A1555">
        <v>2747</v>
      </c>
      <c r="B1555" t="s">
        <v>12553</v>
      </c>
      <c r="C1555" t="s">
        <v>12554</v>
      </c>
      <c r="D1555" t="s">
        <v>12555</v>
      </c>
      <c r="E1555" t="s">
        <v>12556</v>
      </c>
      <c r="F1555" t="s">
        <v>12557</v>
      </c>
      <c r="G1555" t="s">
        <v>12558</v>
      </c>
      <c r="H1555">
        <v>18038784</v>
      </c>
      <c r="I1555" t="s">
        <v>20</v>
      </c>
      <c r="J1555" t="s">
        <v>21</v>
      </c>
      <c r="K1555" t="s">
        <v>1302</v>
      </c>
      <c r="L1555" t="s">
        <v>12555</v>
      </c>
      <c r="M1555" t="s">
        <v>12559</v>
      </c>
      <c r="N1555">
        <v>11</v>
      </c>
    </row>
    <row r="1556" spans="1:14" hidden="1" x14ac:dyDescent="0.25">
      <c r="A1556">
        <v>2748</v>
      </c>
      <c r="B1556" t="s">
        <v>12560</v>
      </c>
      <c r="C1556" t="s">
        <v>12561</v>
      </c>
      <c r="D1556" t="s">
        <v>12555</v>
      </c>
      <c r="E1556" t="s">
        <v>12562</v>
      </c>
      <c r="F1556" t="s">
        <v>12563</v>
      </c>
      <c r="G1556" t="s">
        <v>12564</v>
      </c>
      <c r="H1556">
        <v>5767168</v>
      </c>
      <c r="I1556" t="s">
        <v>20</v>
      </c>
      <c r="J1556" t="s">
        <v>21</v>
      </c>
      <c r="K1556" t="s">
        <v>1302</v>
      </c>
      <c r="L1556" t="s">
        <v>12555</v>
      </c>
      <c r="M1556" t="s">
        <v>12559</v>
      </c>
      <c r="N1556">
        <v>11</v>
      </c>
    </row>
    <row r="1557" spans="1:14" hidden="1" x14ac:dyDescent="0.25">
      <c r="A1557">
        <v>2749</v>
      </c>
      <c r="B1557" t="s">
        <v>12565</v>
      </c>
      <c r="C1557" t="s">
        <v>12566</v>
      </c>
      <c r="D1557" t="s">
        <v>12555</v>
      </c>
      <c r="E1557" t="s">
        <v>12567</v>
      </c>
      <c r="F1557" t="s">
        <v>12567</v>
      </c>
      <c r="G1557" t="s">
        <v>12568</v>
      </c>
      <c r="H1557">
        <v>11145216</v>
      </c>
      <c r="I1557" t="s">
        <v>20</v>
      </c>
      <c r="J1557" t="s">
        <v>21</v>
      </c>
      <c r="K1557" t="s">
        <v>1302</v>
      </c>
      <c r="L1557" t="s">
        <v>12555</v>
      </c>
      <c r="M1557" t="s">
        <v>12559</v>
      </c>
      <c r="N1557">
        <v>11</v>
      </c>
    </row>
    <row r="1558" spans="1:14" hidden="1" x14ac:dyDescent="0.25">
      <c r="A1558">
        <v>2762</v>
      </c>
      <c r="B1558" t="s">
        <v>12628</v>
      </c>
      <c r="C1558" t="s">
        <v>12629</v>
      </c>
      <c r="D1558" t="s">
        <v>12555</v>
      </c>
      <c r="E1558" t="s">
        <v>12630</v>
      </c>
      <c r="F1558" t="s">
        <v>12631</v>
      </c>
      <c r="G1558" t="s">
        <v>12632</v>
      </c>
      <c r="H1558">
        <v>17731584</v>
      </c>
      <c r="I1558" t="s">
        <v>20</v>
      </c>
      <c r="J1558" t="s">
        <v>21</v>
      </c>
      <c r="K1558" t="s">
        <v>1302</v>
      </c>
      <c r="L1558" t="s">
        <v>12555</v>
      </c>
      <c r="M1558" t="s">
        <v>56</v>
      </c>
      <c r="N1558">
        <v>11</v>
      </c>
    </row>
    <row r="1559" spans="1:14" hidden="1" x14ac:dyDescent="0.25">
      <c r="A1559">
        <v>2763</v>
      </c>
      <c r="B1559" t="s">
        <v>12633</v>
      </c>
      <c r="C1559" t="s">
        <v>12634</v>
      </c>
      <c r="D1559" t="s">
        <v>12555</v>
      </c>
      <c r="E1559" t="s">
        <v>12635</v>
      </c>
      <c r="F1559" t="s">
        <v>12636</v>
      </c>
      <c r="G1559" t="s">
        <v>12637</v>
      </c>
      <c r="H1559">
        <v>19054592</v>
      </c>
      <c r="I1559" t="s">
        <v>20</v>
      </c>
      <c r="J1559" t="s">
        <v>21</v>
      </c>
      <c r="K1559" t="s">
        <v>1302</v>
      </c>
      <c r="L1559" t="s">
        <v>12555</v>
      </c>
      <c r="M1559" t="s">
        <v>56</v>
      </c>
      <c r="N1559">
        <v>11</v>
      </c>
    </row>
    <row r="1560" spans="1:14" hidden="1" x14ac:dyDescent="0.25">
      <c r="A1560">
        <v>2764</v>
      </c>
      <c r="B1560" t="s">
        <v>12638</v>
      </c>
      <c r="C1560" t="s">
        <v>12639</v>
      </c>
      <c r="D1560" t="s">
        <v>12555</v>
      </c>
      <c r="E1560" t="s">
        <v>12640</v>
      </c>
      <c r="F1560" t="s">
        <v>12641</v>
      </c>
      <c r="G1560" t="s">
        <v>12642</v>
      </c>
      <c r="H1560">
        <v>17788928</v>
      </c>
      <c r="I1560" t="s">
        <v>20</v>
      </c>
      <c r="J1560" t="s">
        <v>21</v>
      </c>
      <c r="K1560" t="s">
        <v>1302</v>
      </c>
      <c r="L1560" t="s">
        <v>12555</v>
      </c>
      <c r="M1560" t="s">
        <v>56</v>
      </c>
      <c r="N1560">
        <v>11</v>
      </c>
    </row>
    <row r="1561" spans="1:14" hidden="1" x14ac:dyDescent="0.25">
      <c r="A1561">
        <v>2767</v>
      </c>
      <c r="B1561" t="s">
        <v>12653</v>
      </c>
      <c r="C1561" t="s">
        <v>12654</v>
      </c>
      <c r="D1561" t="s">
        <v>12555</v>
      </c>
      <c r="E1561" t="s">
        <v>12655</v>
      </c>
      <c r="F1561" t="s">
        <v>12656</v>
      </c>
      <c r="G1561" t="s">
        <v>12657</v>
      </c>
      <c r="H1561">
        <v>18583552</v>
      </c>
      <c r="I1561" t="s">
        <v>20</v>
      </c>
      <c r="J1561" t="s">
        <v>21</v>
      </c>
      <c r="K1561" t="s">
        <v>1302</v>
      </c>
      <c r="L1561" t="s">
        <v>12555</v>
      </c>
      <c r="M1561" t="s">
        <v>73</v>
      </c>
      <c r="N1561">
        <v>11</v>
      </c>
    </row>
    <row r="1562" spans="1:14" x14ac:dyDescent="0.25">
      <c r="A1562">
        <v>2771</v>
      </c>
      <c r="B1562" t="s">
        <v>12673</v>
      </c>
      <c r="C1562" t="s">
        <v>12674</v>
      </c>
      <c r="D1562" t="s">
        <v>12660</v>
      </c>
      <c r="E1562" t="s">
        <v>12675</v>
      </c>
      <c r="F1562" t="s">
        <v>12675</v>
      </c>
      <c r="G1562" t="s">
        <v>12676</v>
      </c>
      <c r="H1562">
        <v>6922240</v>
      </c>
      <c r="I1562" t="s">
        <v>20</v>
      </c>
      <c r="J1562" t="s">
        <v>21</v>
      </c>
      <c r="K1562" t="s">
        <v>1302</v>
      </c>
      <c r="L1562" t="s">
        <v>12660</v>
      </c>
      <c r="M1562" t="s">
        <v>40</v>
      </c>
      <c r="N1562">
        <v>11</v>
      </c>
    </row>
    <row r="1563" spans="1:14" hidden="1" x14ac:dyDescent="0.25">
      <c r="A1563">
        <v>2769</v>
      </c>
      <c r="B1563" t="s">
        <v>12663</v>
      </c>
      <c r="C1563" t="s">
        <v>12664</v>
      </c>
      <c r="D1563" t="s">
        <v>12660</v>
      </c>
      <c r="E1563" t="s">
        <v>12665</v>
      </c>
      <c r="F1563" t="s">
        <v>12666</v>
      </c>
      <c r="G1563" t="s">
        <v>12667</v>
      </c>
      <c r="H1563">
        <v>6942720</v>
      </c>
      <c r="I1563" t="s">
        <v>20</v>
      </c>
      <c r="J1563" t="s">
        <v>21</v>
      </c>
      <c r="K1563" t="s">
        <v>1302</v>
      </c>
      <c r="L1563" t="s">
        <v>12660</v>
      </c>
      <c r="M1563" t="s">
        <v>29</v>
      </c>
      <c r="N1563">
        <v>11</v>
      </c>
    </row>
    <row r="1564" spans="1:14" hidden="1" x14ac:dyDescent="0.25">
      <c r="A1564">
        <v>2770</v>
      </c>
      <c r="B1564" t="s">
        <v>12668</v>
      </c>
      <c r="C1564" t="s">
        <v>12669</v>
      </c>
      <c r="D1564" t="s">
        <v>12660</v>
      </c>
      <c r="E1564" t="s">
        <v>12670</v>
      </c>
      <c r="F1564" t="s">
        <v>12671</v>
      </c>
      <c r="G1564" t="s">
        <v>12672</v>
      </c>
      <c r="H1564">
        <v>6942720</v>
      </c>
      <c r="I1564" t="s">
        <v>20</v>
      </c>
      <c r="J1564" t="s">
        <v>21</v>
      </c>
      <c r="K1564" t="s">
        <v>1302</v>
      </c>
      <c r="L1564" t="s">
        <v>12660</v>
      </c>
      <c r="M1564" t="s">
        <v>29</v>
      </c>
      <c r="N1564">
        <v>11</v>
      </c>
    </row>
    <row r="1565" spans="1:14" x14ac:dyDescent="0.25">
      <c r="A1565">
        <v>2772</v>
      </c>
      <c r="B1565" t="s">
        <v>12677</v>
      </c>
      <c r="C1565" t="s">
        <v>12678</v>
      </c>
      <c r="D1565" t="s">
        <v>12660</v>
      </c>
      <c r="E1565" t="s">
        <v>12679</v>
      </c>
      <c r="F1565" t="s">
        <v>12680</v>
      </c>
      <c r="G1565" t="s">
        <v>12681</v>
      </c>
      <c r="H1565">
        <v>10612736</v>
      </c>
      <c r="I1565" t="s">
        <v>20</v>
      </c>
      <c r="J1565" t="s">
        <v>21</v>
      </c>
      <c r="K1565" t="s">
        <v>1302</v>
      </c>
      <c r="L1565" t="s">
        <v>12660</v>
      </c>
      <c r="M1565" t="s">
        <v>40</v>
      </c>
      <c r="N1565">
        <v>11</v>
      </c>
    </row>
    <row r="1566" spans="1:14" hidden="1" x14ac:dyDescent="0.25">
      <c r="A1566">
        <v>2773</v>
      </c>
      <c r="B1566" t="s">
        <v>12682</v>
      </c>
      <c r="C1566" t="s">
        <v>12683</v>
      </c>
      <c r="D1566" t="s">
        <v>12660</v>
      </c>
      <c r="E1566" t="s">
        <v>12684</v>
      </c>
      <c r="F1566" t="s">
        <v>12685</v>
      </c>
      <c r="G1566" t="s">
        <v>12686</v>
      </c>
      <c r="H1566">
        <v>10829824</v>
      </c>
      <c r="I1566" t="s">
        <v>20</v>
      </c>
      <c r="J1566" t="s">
        <v>21</v>
      </c>
      <c r="K1566" t="s">
        <v>1302</v>
      </c>
      <c r="L1566" t="s">
        <v>12660</v>
      </c>
      <c r="M1566" t="s">
        <v>56</v>
      </c>
      <c r="N1566">
        <v>11</v>
      </c>
    </row>
    <row r="1567" spans="1:14" hidden="1" x14ac:dyDescent="0.25">
      <c r="A1567">
        <v>2510</v>
      </c>
      <c r="B1567" t="s">
        <v>11482</v>
      </c>
      <c r="C1567" t="s">
        <v>11483</v>
      </c>
      <c r="D1567" t="s">
        <v>11463</v>
      </c>
      <c r="E1567" t="s">
        <v>8993</v>
      </c>
      <c r="F1567" t="s">
        <v>11484</v>
      </c>
      <c r="G1567" t="s">
        <v>11481</v>
      </c>
      <c r="H1567">
        <v>3866624</v>
      </c>
      <c r="I1567" t="s">
        <v>20</v>
      </c>
      <c r="J1567" t="s">
        <v>21</v>
      </c>
      <c r="K1567" t="s">
        <v>1302</v>
      </c>
      <c r="L1567" t="s">
        <v>11463</v>
      </c>
      <c r="M1567" t="s">
        <v>23</v>
      </c>
      <c r="N1567">
        <v>12</v>
      </c>
    </row>
    <row r="1568" spans="1:14" hidden="1" x14ac:dyDescent="0.25">
      <c r="A1568">
        <v>2511</v>
      </c>
      <c r="B1568" t="s">
        <v>11485</v>
      </c>
      <c r="C1568" t="s">
        <v>11486</v>
      </c>
      <c r="D1568" t="s">
        <v>11463</v>
      </c>
      <c r="E1568" t="s">
        <v>8993</v>
      </c>
      <c r="F1568" t="s">
        <v>11487</v>
      </c>
      <c r="G1568" t="s">
        <v>11488</v>
      </c>
      <c r="H1568">
        <v>3866624</v>
      </c>
      <c r="I1568" t="s">
        <v>20</v>
      </c>
      <c r="J1568" t="s">
        <v>21</v>
      </c>
      <c r="K1568" t="s">
        <v>1302</v>
      </c>
      <c r="L1568" t="s">
        <v>11463</v>
      </c>
      <c r="M1568" t="s">
        <v>23</v>
      </c>
      <c r="N1568">
        <v>12</v>
      </c>
    </row>
    <row r="1569" spans="1:14" hidden="1" x14ac:dyDescent="0.25">
      <c r="A1569">
        <v>2521</v>
      </c>
      <c r="B1569" t="s">
        <v>11526</v>
      </c>
      <c r="C1569" t="s">
        <v>11527</v>
      </c>
      <c r="D1569" t="s">
        <v>11516</v>
      </c>
      <c r="E1569" t="s">
        <v>8993</v>
      </c>
      <c r="F1569" t="s">
        <v>11528</v>
      </c>
      <c r="G1569" t="s">
        <v>11529</v>
      </c>
      <c r="H1569">
        <v>3883008</v>
      </c>
      <c r="I1569" t="s">
        <v>20</v>
      </c>
      <c r="J1569" t="s">
        <v>21</v>
      </c>
      <c r="K1569" t="s">
        <v>1302</v>
      </c>
      <c r="L1569" t="s">
        <v>11516</v>
      </c>
      <c r="M1569" t="s">
        <v>23</v>
      </c>
      <c r="N1569">
        <v>12</v>
      </c>
    </row>
    <row r="1570" spans="1:14" hidden="1" x14ac:dyDescent="0.25">
      <c r="A1570">
        <v>2547</v>
      </c>
      <c r="B1570" t="s">
        <v>11648</v>
      </c>
      <c r="C1570" t="s">
        <v>11649</v>
      </c>
      <c r="D1570" t="s">
        <v>11644</v>
      </c>
      <c r="E1570" t="s">
        <v>8993</v>
      </c>
      <c r="F1570" t="s">
        <v>11650</v>
      </c>
      <c r="G1570" t="s">
        <v>11651</v>
      </c>
      <c r="H1570">
        <v>4022272</v>
      </c>
      <c r="I1570" t="s">
        <v>20</v>
      </c>
      <c r="J1570" t="s">
        <v>21</v>
      </c>
      <c r="K1570" t="s">
        <v>1302</v>
      </c>
      <c r="L1570" t="s">
        <v>11644</v>
      </c>
      <c r="M1570" t="s">
        <v>23</v>
      </c>
      <c r="N1570">
        <v>11</v>
      </c>
    </row>
    <row r="1571" spans="1:14" hidden="1" x14ac:dyDescent="0.25">
      <c r="A1571">
        <v>2556</v>
      </c>
      <c r="B1571" t="s">
        <v>11686</v>
      </c>
      <c r="C1571" t="s">
        <v>11687</v>
      </c>
      <c r="D1571" t="s">
        <v>11644</v>
      </c>
      <c r="E1571" t="s">
        <v>8993</v>
      </c>
      <c r="F1571" t="s">
        <v>11688</v>
      </c>
      <c r="G1571" t="s">
        <v>11689</v>
      </c>
      <c r="H1571">
        <v>4022272</v>
      </c>
      <c r="I1571" t="s">
        <v>20</v>
      </c>
      <c r="J1571" t="s">
        <v>21</v>
      </c>
      <c r="K1571" t="s">
        <v>1302</v>
      </c>
      <c r="L1571" t="s">
        <v>11644</v>
      </c>
      <c r="M1571" t="s">
        <v>73</v>
      </c>
      <c r="N1571">
        <v>11</v>
      </c>
    </row>
    <row r="1572" spans="1:14" hidden="1" x14ac:dyDescent="0.25">
      <c r="A1572">
        <v>2548</v>
      </c>
      <c r="B1572" t="s">
        <v>11652</v>
      </c>
      <c r="C1572" t="s">
        <v>11653</v>
      </c>
      <c r="D1572" t="s">
        <v>11644</v>
      </c>
      <c r="E1572" t="s">
        <v>11654</v>
      </c>
      <c r="F1572" t="s">
        <v>11655</v>
      </c>
      <c r="G1572" t="s">
        <v>11651</v>
      </c>
      <c r="H1572">
        <v>4431872</v>
      </c>
      <c r="I1572" t="s">
        <v>20</v>
      </c>
      <c r="J1572" t="s">
        <v>21</v>
      </c>
      <c r="K1572" t="s">
        <v>1302</v>
      </c>
      <c r="L1572" t="s">
        <v>11644</v>
      </c>
      <c r="M1572" t="s">
        <v>23</v>
      </c>
      <c r="N1572">
        <v>11</v>
      </c>
    </row>
    <row r="1573" spans="1:14" hidden="1" x14ac:dyDescent="0.25">
      <c r="A1573">
        <v>2567</v>
      </c>
      <c r="B1573" t="s">
        <v>11735</v>
      </c>
      <c r="C1573" t="s">
        <v>11736</v>
      </c>
      <c r="D1573" t="s">
        <v>11716</v>
      </c>
      <c r="E1573" t="s">
        <v>8993</v>
      </c>
      <c r="F1573" t="s">
        <v>11737</v>
      </c>
      <c r="G1573" t="s">
        <v>11738</v>
      </c>
      <c r="H1573">
        <v>3878912</v>
      </c>
      <c r="I1573" t="s">
        <v>20</v>
      </c>
      <c r="J1573" t="s">
        <v>21</v>
      </c>
      <c r="K1573" t="s">
        <v>1302</v>
      </c>
      <c r="L1573" t="s">
        <v>11716</v>
      </c>
      <c r="M1573" t="s">
        <v>23</v>
      </c>
      <c r="N1573">
        <v>12</v>
      </c>
    </row>
    <row r="1574" spans="1:14" hidden="1" x14ac:dyDescent="0.25">
      <c r="A1574">
        <v>2568</v>
      </c>
      <c r="B1574" t="s">
        <v>11739</v>
      </c>
      <c r="C1574" t="s">
        <v>11740</v>
      </c>
      <c r="D1574" t="s">
        <v>11716</v>
      </c>
      <c r="E1574" t="s">
        <v>8993</v>
      </c>
      <c r="F1574" t="s">
        <v>11741</v>
      </c>
      <c r="G1574" t="s">
        <v>11738</v>
      </c>
      <c r="H1574">
        <v>3878912</v>
      </c>
      <c r="I1574" t="s">
        <v>20</v>
      </c>
      <c r="J1574" t="s">
        <v>21</v>
      </c>
      <c r="K1574" t="s">
        <v>1302</v>
      </c>
      <c r="L1574" t="s">
        <v>11716</v>
      </c>
      <c r="M1574" t="s">
        <v>23</v>
      </c>
      <c r="N1574">
        <v>12</v>
      </c>
    </row>
    <row r="1575" spans="1:14" hidden="1" x14ac:dyDescent="0.25">
      <c r="A1575">
        <v>2583</v>
      </c>
      <c r="B1575" t="s">
        <v>11805</v>
      </c>
      <c r="C1575" t="s">
        <v>11806</v>
      </c>
      <c r="D1575" t="s">
        <v>11771</v>
      </c>
      <c r="E1575" t="s">
        <v>8993</v>
      </c>
      <c r="F1575" t="s">
        <v>11807</v>
      </c>
      <c r="G1575" t="s">
        <v>11808</v>
      </c>
      <c r="H1575">
        <v>3870720</v>
      </c>
      <c r="I1575" t="s">
        <v>20</v>
      </c>
      <c r="J1575" t="s">
        <v>21</v>
      </c>
      <c r="K1575" t="s">
        <v>1302</v>
      </c>
      <c r="L1575" t="s">
        <v>11771</v>
      </c>
      <c r="M1575" t="s">
        <v>23</v>
      </c>
      <c r="N1575">
        <v>12</v>
      </c>
    </row>
    <row r="1576" spans="1:14" hidden="1" x14ac:dyDescent="0.25">
      <c r="A1576">
        <v>2584</v>
      </c>
      <c r="B1576" t="s">
        <v>11809</v>
      </c>
      <c r="C1576" t="s">
        <v>11810</v>
      </c>
      <c r="D1576" t="s">
        <v>11771</v>
      </c>
      <c r="E1576" t="s">
        <v>8993</v>
      </c>
      <c r="F1576" t="s">
        <v>11811</v>
      </c>
      <c r="G1576" t="s">
        <v>11808</v>
      </c>
      <c r="H1576">
        <v>3870720</v>
      </c>
      <c r="I1576" t="s">
        <v>20</v>
      </c>
      <c r="J1576" t="s">
        <v>21</v>
      </c>
      <c r="K1576" t="s">
        <v>1302</v>
      </c>
      <c r="L1576" t="s">
        <v>11771</v>
      </c>
      <c r="M1576" t="s">
        <v>23</v>
      </c>
      <c r="N1576">
        <v>12</v>
      </c>
    </row>
    <row r="1577" spans="1:14" hidden="1" x14ac:dyDescent="0.25">
      <c r="A1577">
        <v>2599</v>
      </c>
      <c r="B1577" t="s">
        <v>11871</v>
      </c>
      <c r="C1577" t="s">
        <v>11872</v>
      </c>
      <c r="D1577" t="s">
        <v>11838</v>
      </c>
      <c r="E1577" t="s">
        <v>8993</v>
      </c>
      <c r="F1577" t="s">
        <v>11873</v>
      </c>
      <c r="G1577" t="s">
        <v>11874</v>
      </c>
      <c r="H1577">
        <v>3866624</v>
      </c>
      <c r="I1577" t="s">
        <v>20</v>
      </c>
      <c r="J1577" t="s">
        <v>21</v>
      </c>
      <c r="K1577" t="s">
        <v>1302</v>
      </c>
      <c r="L1577" t="s">
        <v>11838</v>
      </c>
      <c r="M1577" t="s">
        <v>23</v>
      </c>
      <c r="N1577">
        <v>12</v>
      </c>
    </row>
    <row r="1578" spans="1:14" hidden="1" x14ac:dyDescent="0.25">
      <c r="A1578">
        <v>2598</v>
      </c>
      <c r="B1578" t="s">
        <v>11867</v>
      </c>
      <c r="C1578" t="s">
        <v>11868</v>
      </c>
      <c r="D1578" t="s">
        <v>11838</v>
      </c>
      <c r="E1578" t="s">
        <v>8993</v>
      </c>
      <c r="F1578" t="s">
        <v>11869</v>
      </c>
      <c r="G1578" t="s">
        <v>11870</v>
      </c>
      <c r="H1578">
        <v>3866624</v>
      </c>
      <c r="I1578" t="s">
        <v>20</v>
      </c>
      <c r="J1578" t="s">
        <v>21</v>
      </c>
      <c r="K1578" t="s">
        <v>1302</v>
      </c>
      <c r="L1578" t="s">
        <v>11838</v>
      </c>
      <c r="M1578" t="s">
        <v>23</v>
      </c>
      <c r="N1578">
        <v>12</v>
      </c>
    </row>
    <row r="1579" spans="1:14" hidden="1" x14ac:dyDescent="0.25">
      <c r="A1579">
        <v>2607</v>
      </c>
      <c r="B1579" t="s">
        <v>11904</v>
      </c>
      <c r="C1579" t="s">
        <v>11905</v>
      </c>
      <c r="D1579" t="s">
        <v>11901</v>
      </c>
      <c r="E1579" t="s">
        <v>8993</v>
      </c>
      <c r="F1579" t="s">
        <v>11906</v>
      </c>
      <c r="G1579" t="s">
        <v>11898</v>
      </c>
      <c r="H1579">
        <v>3874816</v>
      </c>
      <c r="I1579" t="s">
        <v>20</v>
      </c>
      <c r="J1579" t="s">
        <v>21</v>
      </c>
      <c r="K1579" t="s">
        <v>1302</v>
      </c>
      <c r="L1579" t="s">
        <v>11901</v>
      </c>
      <c r="M1579" t="s">
        <v>23</v>
      </c>
      <c r="N1579">
        <v>11</v>
      </c>
    </row>
    <row r="1580" spans="1:14" hidden="1" x14ac:dyDescent="0.25">
      <c r="A1580">
        <v>2613</v>
      </c>
      <c r="B1580" t="s">
        <v>11928</v>
      </c>
      <c r="C1580" t="s">
        <v>11929</v>
      </c>
      <c r="D1580" t="s">
        <v>11901</v>
      </c>
      <c r="E1580" t="s">
        <v>8993</v>
      </c>
      <c r="F1580" t="s">
        <v>11930</v>
      </c>
      <c r="G1580" t="s">
        <v>11931</v>
      </c>
      <c r="H1580">
        <v>3870720</v>
      </c>
      <c r="I1580" t="s">
        <v>20</v>
      </c>
      <c r="J1580" t="s">
        <v>21</v>
      </c>
      <c r="K1580" t="s">
        <v>1302</v>
      </c>
      <c r="L1580" t="s">
        <v>11901</v>
      </c>
      <c r="M1580" t="s">
        <v>73</v>
      </c>
      <c r="N1580">
        <v>11</v>
      </c>
    </row>
    <row r="1581" spans="1:14" hidden="1" x14ac:dyDescent="0.25">
      <c r="A1581">
        <v>1949</v>
      </c>
      <c r="B1581" t="s">
        <v>8990</v>
      </c>
      <c r="C1581" t="s">
        <v>8991</v>
      </c>
      <c r="D1581" t="s">
        <v>8992</v>
      </c>
      <c r="E1581" t="s">
        <v>8993</v>
      </c>
      <c r="F1581" t="s">
        <v>8994</v>
      </c>
      <c r="G1581" t="s">
        <v>8995</v>
      </c>
      <c r="H1581">
        <v>3936256</v>
      </c>
      <c r="I1581" t="s">
        <v>20</v>
      </c>
      <c r="J1581" t="s">
        <v>21</v>
      </c>
      <c r="K1581" t="s">
        <v>1302</v>
      </c>
      <c r="L1581" t="s">
        <v>8992</v>
      </c>
      <c r="M1581" t="s">
        <v>23</v>
      </c>
      <c r="N1581">
        <v>12</v>
      </c>
    </row>
    <row r="1582" spans="1:14" hidden="1" x14ac:dyDescent="0.25">
      <c r="A1582">
        <v>1956</v>
      </c>
      <c r="B1582" t="s">
        <v>9023</v>
      </c>
      <c r="C1582" t="s">
        <v>9024</v>
      </c>
      <c r="D1582" t="s">
        <v>8992</v>
      </c>
      <c r="E1582" t="s">
        <v>8993</v>
      </c>
      <c r="F1582" t="s">
        <v>9025</v>
      </c>
      <c r="G1582" t="s">
        <v>9026</v>
      </c>
      <c r="H1582">
        <v>3936256</v>
      </c>
      <c r="I1582" t="s">
        <v>20</v>
      </c>
      <c r="J1582" t="s">
        <v>21</v>
      </c>
      <c r="K1582" t="s">
        <v>1302</v>
      </c>
      <c r="L1582" t="s">
        <v>8992</v>
      </c>
      <c r="M1582" t="s">
        <v>73</v>
      </c>
      <c r="N1582">
        <v>11</v>
      </c>
    </row>
    <row r="1583" spans="1:14" hidden="1" x14ac:dyDescent="0.25">
      <c r="A1583">
        <v>3473</v>
      </c>
      <c r="B1583" t="s">
        <v>15789</v>
      </c>
      <c r="C1583" t="s">
        <v>13639</v>
      </c>
      <c r="D1583" t="s">
        <v>15790</v>
      </c>
      <c r="E1583" t="s">
        <v>15791</v>
      </c>
      <c r="F1583" t="s">
        <v>15792</v>
      </c>
      <c r="G1583" t="s">
        <v>15793</v>
      </c>
      <c r="H1583">
        <v>4571136</v>
      </c>
      <c r="I1583" t="s">
        <v>20</v>
      </c>
      <c r="J1583" t="s">
        <v>21</v>
      </c>
      <c r="K1583" t="s">
        <v>9160</v>
      </c>
      <c r="L1583" t="s">
        <v>15790</v>
      </c>
      <c r="M1583" t="s">
        <v>23</v>
      </c>
      <c r="N1583">
        <v>11</v>
      </c>
    </row>
    <row r="1584" spans="1:14" hidden="1" x14ac:dyDescent="0.25">
      <c r="A1584">
        <v>3474</v>
      </c>
      <c r="B1584" t="s">
        <v>15794</v>
      </c>
      <c r="C1584" t="s">
        <v>15795</v>
      </c>
      <c r="D1584" t="s">
        <v>15790</v>
      </c>
      <c r="E1584" t="s">
        <v>5990</v>
      </c>
      <c r="F1584" t="s">
        <v>15796</v>
      </c>
      <c r="G1584" t="s">
        <v>15797</v>
      </c>
      <c r="H1584">
        <v>5246976</v>
      </c>
      <c r="I1584" t="s">
        <v>20</v>
      </c>
      <c r="J1584" t="s">
        <v>21</v>
      </c>
      <c r="K1584" t="s">
        <v>9160</v>
      </c>
      <c r="L1584" t="s">
        <v>15790</v>
      </c>
      <c r="M1584" t="s">
        <v>29</v>
      </c>
      <c r="N1584">
        <v>11</v>
      </c>
    </row>
    <row r="1585" spans="1:14" hidden="1" x14ac:dyDescent="0.25">
      <c r="A1585">
        <v>3475</v>
      </c>
      <c r="B1585" t="s">
        <v>15798</v>
      </c>
      <c r="C1585" t="s">
        <v>13644</v>
      </c>
      <c r="D1585" t="s">
        <v>15790</v>
      </c>
      <c r="E1585" t="s">
        <v>15799</v>
      </c>
      <c r="F1585" t="s">
        <v>15800</v>
      </c>
      <c r="G1585" t="s">
        <v>15797</v>
      </c>
      <c r="H1585">
        <v>4571136</v>
      </c>
      <c r="I1585" t="s">
        <v>20</v>
      </c>
      <c r="J1585" t="s">
        <v>21</v>
      </c>
      <c r="K1585" t="s">
        <v>9160</v>
      </c>
      <c r="L1585" t="s">
        <v>15790</v>
      </c>
      <c r="M1585" t="s">
        <v>29</v>
      </c>
      <c r="N1585">
        <v>11</v>
      </c>
    </row>
    <row r="1586" spans="1:14" x14ac:dyDescent="0.25">
      <c r="A1586">
        <v>3476</v>
      </c>
      <c r="B1586" t="s">
        <v>15801</v>
      </c>
      <c r="C1586" t="s">
        <v>13649</v>
      </c>
      <c r="D1586" t="s">
        <v>15790</v>
      </c>
      <c r="E1586" t="s">
        <v>15802</v>
      </c>
      <c r="F1586" t="s">
        <v>15803</v>
      </c>
      <c r="G1586" t="s">
        <v>15804</v>
      </c>
      <c r="H1586">
        <v>5267456</v>
      </c>
      <c r="I1586" t="s">
        <v>20</v>
      </c>
      <c r="J1586" t="s">
        <v>21</v>
      </c>
      <c r="K1586" t="s">
        <v>9160</v>
      </c>
      <c r="L1586" t="s">
        <v>15790</v>
      </c>
      <c r="M1586" t="s">
        <v>40</v>
      </c>
      <c r="N1586">
        <v>11</v>
      </c>
    </row>
    <row r="1587" spans="1:14" hidden="1" x14ac:dyDescent="0.25">
      <c r="A1587">
        <v>3477</v>
      </c>
      <c r="B1587" t="s">
        <v>15805</v>
      </c>
      <c r="C1587" t="s">
        <v>13653</v>
      </c>
      <c r="D1587" t="s">
        <v>15790</v>
      </c>
      <c r="E1587" t="s">
        <v>15806</v>
      </c>
      <c r="F1587" t="s">
        <v>15807</v>
      </c>
      <c r="G1587" t="s">
        <v>15808</v>
      </c>
      <c r="H1587">
        <v>5263360</v>
      </c>
      <c r="I1587" t="s">
        <v>20</v>
      </c>
      <c r="J1587" t="s">
        <v>21</v>
      </c>
      <c r="K1587" t="s">
        <v>9160</v>
      </c>
      <c r="L1587" t="s">
        <v>15790</v>
      </c>
      <c r="M1587" t="s">
        <v>56</v>
      </c>
      <c r="N1587">
        <v>11</v>
      </c>
    </row>
    <row r="1588" spans="1:14" hidden="1" x14ac:dyDescent="0.25">
      <c r="A1588">
        <v>3478</v>
      </c>
      <c r="B1588" t="s">
        <v>15809</v>
      </c>
      <c r="C1588" t="s">
        <v>13658</v>
      </c>
      <c r="D1588" t="s">
        <v>15790</v>
      </c>
      <c r="E1588" t="s">
        <v>15810</v>
      </c>
      <c r="F1588" t="s">
        <v>15811</v>
      </c>
      <c r="G1588" t="s">
        <v>15812</v>
      </c>
      <c r="H1588">
        <v>4571136</v>
      </c>
      <c r="I1588" t="s">
        <v>20</v>
      </c>
      <c r="J1588" t="s">
        <v>21</v>
      </c>
      <c r="K1588" t="s">
        <v>9160</v>
      </c>
      <c r="L1588" t="s">
        <v>15790</v>
      </c>
      <c r="M1588" t="s">
        <v>73</v>
      </c>
      <c r="N1588">
        <v>11</v>
      </c>
    </row>
    <row r="1589" spans="1:14" hidden="1" x14ac:dyDescent="0.25">
      <c r="A1589">
        <v>3479</v>
      </c>
      <c r="B1589" t="s">
        <v>15813</v>
      </c>
      <c r="C1589" t="s">
        <v>13663</v>
      </c>
      <c r="D1589" t="s">
        <v>15814</v>
      </c>
      <c r="E1589" t="s">
        <v>15815</v>
      </c>
      <c r="F1589" t="s">
        <v>13666</v>
      </c>
      <c r="G1589" t="s">
        <v>15816</v>
      </c>
      <c r="H1589">
        <v>4878336</v>
      </c>
      <c r="I1589" t="s">
        <v>20</v>
      </c>
      <c r="J1589" t="s">
        <v>21</v>
      </c>
      <c r="K1589" t="s">
        <v>9160</v>
      </c>
      <c r="L1589" t="s">
        <v>15814</v>
      </c>
      <c r="M1589" t="s">
        <v>23</v>
      </c>
      <c r="N1589">
        <v>11</v>
      </c>
    </row>
    <row r="1590" spans="1:14" hidden="1" x14ac:dyDescent="0.25">
      <c r="A1590">
        <v>3480</v>
      </c>
      <c r="B1590" t="s">
        <v>15817</v>
      </c>
      <c r="C1590" t="s">
        <v>15818</v>
      </c>
      <c r="D1590" t="s">
        <v>15814</v>
      </c>
      <c r="E1590" t="s">
        <v>5990</v>
      </c>
      <c r="F1590" t="s">
        <v>15819</v>
      </c>
      <c r="G1590" t="s">
        <v>15820</v>
      </c>
      <c r="H1590">
        <v>4878336</v>
      </c>
      <c r="I1590" t="s">
        <v>20</v>
      </c>
      <c r="J1590" t="s">
        <v>21</v>
      </c>
      <c r="K1590" t="s">
        <v>9160</v>
      </c>
      <c r="L1590" t="s">
        <v>15814</v>
      </c>
      <c r="M1590" t="s">
        <v>29</v>
      </c>
      <c r="N1590">
        <v>11</v>
      </c>
    </row>
    <row r="1591" spans="1:14" hidden="1" x14ac:dyDescent="0.25">
      <c r="A1591">
        <v>3481</v>
      </c>
      <c r="B1591" t="s">
        <v>15821</v>
      </c>
      <c r="C1591" t="s">
        <v>13669</v>
      </c>
      <c r="D1591" t="s">
        <v>15814</v>
      </c>
      <c r="E1591" t="s">
        <v>15822</v>
      </c>
      <c r="F1591" t="s">
        <v>13671</v>
      </c>
      <c r="G1591" t="s">
        <v>15820</v>
      </c>
      <c r="H1591">
        <v>4878336</v>
      </c>
      <c r="I1591" t="s">
        <v>20</v>
      </c>
      <c r="J1591" t="s">
        <v>21</v>
      </c>
      <c r="K1591" t="s">
        <v>9160</v>
      </c>
      <c r="L1591" t="s">
        <v>15814</v>
      </c>
      <c r="M1591" t="s">
        <v>29</v>
      </c>
      <c r="N1591">
        <v>11</v>
      </c>
    </row>
    <row r="1592" spans="1:14" x14ac:dyDescent="0.25">
      <c r="A1592">
        <v>3482</v>
      </c>
      <c r="B1592" t="s">
        <v>15823</v>
      </c>
      <c r="C1592" t="s">
        <v>13673</v>
      </c>
      <c r="D1592" t="s">
        <v>15814</v>
      </c>
      <c r="E1592" t="s">
        <v>15824</v>
      </c>
      <c r="F1592" t="s">
        <v>15819</v>
      </c>
      <c r="G1592" t="s">
        <v>15825</v>
      </c>
      <c r="H1592">
        <v>4878336</v>
      </c>
      <c r="I1592" t="s">
        <v>20</v>
      </c>
      <c r="J1592" t="s">
        <v>21</v>
      </c>
      <c r="K1592" t="s">
        <v>9160</v>
      </c>
      <c r="L1592" t="s">
        <v>15814</v>
      </c>
      <c r="M1592" t="s">
        <v>136</v>
      </c>
      <c r="N1592">
        <v>11</v>
      </c>
    </row>
    <row r="1593" spans="1:14" hidden="1" x14ac:dyDescent="0.25">
      <c r="A1593">
        <v>3483</v>
      </c>
      <c r="B1593" t="s">
        <v>15826</v>
      </c>
      <c r="C1593" t="s">
        <v>13678</v>
      </c>
      <c r="D1593" t="s">
        <v>15814</v>
      </c>
      <c r="E1593" t="s">
        <v>15827</v>
      </c>
      <c r="F1593" t="s">
        <v>15828</v>
      </c>
      <c r="G1593" t="s">
        <v>15825</v>
      </c>
      <c r="H1593">
        <v>4878336</v>
      </c>
      <c r="I1593" t="s">
        <v>20</v>
      </c>
      <c r="J1593" t="s">
        <v>21</v>
      </c>
      <c r="K1593" t="s">
        <v>9160</v>
      </c>
      <c r="L1593" t="s">
        <v>15814</v>
      </c>
      <c r="M1593" t="s">
        <v>141</v>
      </c>
      <c r="N1593">
        <v>11</v>
      </c>
    </row>
    <row r="1594" spans="1:14" hidden="1" x14ac:dyDescent="0.25">
      <c r="A1594">
        <v>3484</v>
      </c>
      <c r="B1594" t="s">
        <v>15829</v>
      </c>
      <c r="C1594" t="s">
        <v>15830</v>
      </c>
      <c r="D1594" t="s">
        <v>15831</v>
      </c>
      <c r="E1594" t="s">
        <v>15832</v>
      </c>
      <c r="F1594" t="s">
        <v>15833</v>
      </c>
      <c r="G1594" t="s">
        <v>15834</v>
      </c>
      <c r="H1594">
        <v>4628480</v>
      </c>
      <c r="I1594" t="s">
        <v>20</v>
      </c>
      <c r="J1594" t="s">
        <v>21</v>
      </c>
      <c r="K1594" t="s">
        <v>9160</v>
      </c>
      <c r="L1594" t="s">
        <v>15831</v>
      </c>
      <c r="M1594" t="s">
        <v>23</v>
      </c>
      <c r="N1594">
        <v>11</v>
      </c>
    </row>
    <row r="1595" spans="1:14" hidden="1" x14ac:dyDescent="0.25">
      <c r="A1595">
        <v>3485</v>
      </c>
      <c r="B1595" t="s">
        <v>15835</v>
      </c>
      <c r="C1595" t="s">
        <v>15836</v>
      </c>
      <c r="D1595" t="s">
        <v>15831</v>
      </c>
      <c r="E1595" t="s">
        <v>15837</v>
      </c>
      <c r="F1595" t="s">
        <v>15838</v>
      </c>
      <c r="G1595" t="s">
        <v>15839</v>
      </c>
      <c r="H1595">
        <v>4259840</v>
      </c>
      <c r="I1595" t="s">
        <v>20</v>
      </c>
      <c r="J1595" t="s">
        <v>21</v>
      </c>
      <c r="K1595" t="s">
        <v>9160</v>
      </c>
      <c r="L1595" t="s">
        <v>15831</v>
      </c>
      <c r="M1595" t="s">
        <v>23</v>
      </c>
      <c r="N1595">
        <v>11</v>
      </c>
    </row>
    <row r="1596" spans="1:14" hidden="1" x14ac:dyDescent="0.25">
      <c r="A1596">
        <v>3490</v>
      </c>
      <c r="B1596" t="s">
        <v>15855</v>
      </c>
      <c r="C1596" t="s">
        <v>15856</v>
      </c>
      <c r="D1596" t="s">
        <v>15831</v>
      </c>
      <c r="E1596" t="s">
        <v>15857</v>
      </c>
      <c r="F1596" t="s">
        <v>15858</v>
      </c>
      <c r="G1596" t="s">
        <v>15859</v>
      </c>
      <c r="H1596">
        <v>4632576</v>
      </c>
      <c r="I1596" t="s">
        <v>20</v>
      </c>
      <c r="J1596" t="s">
        <v>21</v>
      </c>
      <c r="K1596" t="s">
        <v>9160</v>
      </c>
      <c r="L1596" t="s">
        <v>15831</v>
      </c>
      <c r="M1596" t="s">
        <v>141</v>
      </c>
      <c r="N1596">
        <v>11</v>
      </c>
    </row>
    <row r="1597" spans="1:14" hidden="1" x14ac:dyDescent="0.25">
      <c r="A1597">
        <v>3486</v>
      </c>
      <c r="B1597" t="s">
        <v>15840</v>
      </c>
      <c r="C1597" t="s">
        <v>15841</v>
      </c>
      <c r="D1597" t="s">
        <v>15831</v>
      </c>
      <c r="E1597" t="s">
        <v>8602</v>
      </c>
      <c r="F1597" t="s">
        <v>15842</v>
      </c>
      <c r="G1597" t="s">
        <v>15843</v>
      </c>
      <c r="H1597">
        <v>4632576</v>
      </c>
      <c r="I1597" t="s">
        <v>20</v>
      </c>
      <c r="J1597" t="s">
        <v>21</v>
      </c>
      <c r="K1597" t="s">
        <v>9160</v>
      </c>
      <c r="L1597" t="s">
        <v>15831</v>
      </c>
      <c r="M1597" t="s">
        <v>29</v>
      </c>
      <c r="N1597">
        <v>11</v>
      </c>
    </row>
    <row r="1598" spans="1:14" hidden="1" x14ac:dyDescent="0.25">
      <c r="A1598">
        <v>3487</v>
      </c>
      <c r="B1598" t="s">
        <v>15844</v>
      </c>
      <c r="C1598" t="s">
        <v>15845</v>
      </c>
      <c r="D1598" t="s">
        <v>15831</v>
      </c>
      <c r="E1598" t="s">
        <v>15846</v>
      </c>
      <c r="F1598" t="s">
        <v>15842</v>
      </c>
      <c r="G1598" t="s">
        <v>15843</v>
      </c>
      <c r="H1598">
        <v>4632576</v>
      </c>
      <c r="I1598" t="s">
        <v>20</v>
      </c>
      <c r="J1598" t="s">
        <v>21</v>
      </c>
      <c r="K1598" t="s">
        <v>9160</v>
      </c>
      <c r="L1598" t="s">
        <v>15831</v>
      </c>
      <c r="M1598" t="s">
        <v>29</v>
      </c>
      <c r="N1598">
        <v>12</v>
      </c>
    </row>
    <row r="1599" spans="1:14" hidden="1" x14ac:dyDescent="0.25">
      <c r="A1599">
        <v>3488</v>
      </c>
      <c r="B1599" t="s">
        <v>15847</v>
      </c>
      <c r="C1599" t="s">
        <v>15848</v>
      </c>
      <c r="D1599" t="s">
        <v>15831</v>
      </c>
      <c r="E1599" t="s">
        <v>15849</v>
      </c>
      <c r="F1599" t="s">
        <v>15850</v>
      </c>
      <c r="G1599" t="s">
        <v>15843</v>
      </c>
      <c r="H1599">
        <v>4259840</v>
      </c>
      <c r="I1599" t="s">
        <v>20</v>
      </c>
      <c r="J1599" t="s">
        <v>21</v>
      </c>
      <c r="K1599" t="s">
        <v>9160</v>
      </c>
      <c r="L1599" t="s">
        <v>15831</v>
      </c>
      <c r="M1599" t="s">
        <v>29</v>
      </c>
      <c r="N1599">
        <v>12</v>
      </c>
    </row>
    <row r="1600" spans="1:14" x14ac:dyDescent="0.25">
      <c r="A1600">
        <v>3489</v>
      </c>
      <c r="B1600" t="s">
        <v>15851</v>
      </c>
      <c r="C1600" t="s">
        <v>15852</v>
      </c>
      <c r="D1600" t="s">
        <v>15831</v>
      </c>
      <c r="E1600" t="s">
        <v>15853</v>
      </c>
      <c r="F1600" t="s">
        <v>15842</v>
      </c>
      <c r="G1600" t="s">
        <v>15854</v>
      </c>
      <c r="H1600">
        <v>4632576</v>
      </c>
      <c r="I1600" t="s">
        <v>20</v>
      </c>
      <c r="J1600" t="s">
        <v>21</v>
      </c>
      <c r="K1600" t="s">
        <v>9160</v>
      </c>
      <c r="L1600" t="s">
        <v>15831</v>
      </c>
      <c r="M1600" t="s">
        <v>136</v>
      </c>
      <c r="N1600">
        <v>11</v>
      </c>
    </row>
    <row r="1601" spans="1:14" hidden="1" x14ac:dyDescent="0.25">
      <c r="A1601">
        <v>3491</v>
      </c>
      <c r="B1601" t="s">
        <v>15860</v>
      </c>
      <c r="C1601" t="s">
        <v>15861</v>
      </c>
      <c r="D1601" t="s">
        <v>15862</v>
      </c>
      <c r="E1601" t="s">
        <v>15863</v>
      </c>
      <c r="F1601" t="s">
        <v>15864</v>
      </c>
      <c r="G1601" t="s">
        <v>15859</v>
      </c>
      <c r="H1601">
        <v>4366336</v>
      </c>
      <c r="I1601" t="s">
        <v>20</v>
      </c>
      <c r="J1601" t="s">
        <v>21</v>
      </c>
      <c r="K1601" t="s">
        <v>9160</v>
      </c>
      <c r="L1601" t="s">
        <v>15862</v>
      </c>
      <c r="M1601" t="s">
        <v>23</v>
      </c>
      <c r="N1601">
        <v>11</v>
      </c>
    </row>
    <row r="1602" spans="1:14" hidden="1" x14ac:dyDescent="0.25">
      <c r="A1602">
        <v>3492</v>
      </c>
      <c r="B1602" t="s">
        <v>15865</v>
      </c>
      <c r="C1602" t="s">
        <v>15866</v>
      </c>
      <c r="D1602" t="s">
        <v>15862</v>
      </c>
      <c r="E1602" t="s">
        <v>15867</v>
      </c>
      <c r="F1602" t="s">
        <v>15868</v>
      </c>
      <c r="G1602" t="s">
        <v>15869</v>
      </c>
      <c r="H1602">
        <v>4845568</v>
      </c>
      <c r="I1602" t="s">
        <v>20</v>
      </c>
      <c r="J1602" t="s">
        <v>21</v>
      </c>
      <c r="K1602" t="s">
        <v>9160</v>
      </c>
      <c r="L1602" t="s">
        <v>15862</v>
      </c>
      <c r="M1602" t="s">
        <v>29</v>
      </c>
      <c r="N1602">
        <v>11</v>
      </c>
    </row>
    <row r="1603" spans="1:14" x14ac:dyDescent="0.25">
      <c r="A1603">
        <v>3493</v>
      </c>
      <c r="B1603" t="s">
        <v>15870</v>
      </c>
      <c r="C1603" t="s">
        <v>13689</v>
      </c>
      <c r="D1603" t="s">
        <v>15862</v>
      </c>
      <c r="E1603" t="s">
        <v>15871</v>
      </c>
      <c r="F1603" t="s">
        <v>15872</v>
      </c>
      <c r="G1603" t="s">
        <v>15873</v>
      </c>
      <c r="H1603">
        <v>4366336</v>
      </c>
      <c r="I1603" t="s">
        <v>20</v>
      </c>
      <c r="J1603" t="s">
        <v>21</v>
      </c>
      <c r="K1603" t="s">
        <v>9160</v>
      </c>
      <c r="L1603" t="s">
        <v>15862</v>
      </c>
      <c r="M1603" t="s">
        <v>136</v>
      </c>
      <c r="N1603">
        <v>11</v>
      </c>
    </row>
    <row r="1604" spans="1:14" hidden="1" x14ac:dyDescent="0.25">
      <c r="A1604">
        <v>3494</v>
      </c>
      <c r="B1604" t="s">
        <v>15874</v>
      </c>
      <c r="C1604" t="s">
        <v>13693</v>
      </c>
      <c r="D1604" t="s">
        <v>15862</v>
      </c>
      <c r="E1604" t="s">
        <v>15875</v>
      </c>
      <c r="F1604" t="s">
        <v>15876</v>
      </c>
      <c r="G1604" t="s">
        <v>15877</v>
      </c>
      <c r="H1604">
        <v>4366336</v>
      </c>
      <c r="I1604" t="s">
        <v>20</v>
      </c>
      <c r="J1604" t="s">
        <v>21</v>
      </c>
      <c r="K1604" t="s">
        <v>9160</v>
      </c>
      <c r="L1604" t="s">
        <v>15862</v>
      </c>
      <c r="M1604" t="s">
        <v>141</v>
      </c>
      <c r="N1604">
        <v>11</v>
      </c>
    </row>
    <row r="1605" spans="1:14" hidden="1" x14ac:dyDescent="0.25">
      <c r="A1605">
        <v>3498</v>
      </c>
      <c r="B1605" t="s">
        <v>15891</v>
      </c>
      <c r="C1605" t="s">
        <v>15892</v>
      </c>
      <c r="D1605" t="s">
        <v>15880</v>
      </c>
      <c r="E1605" t="s">
        <v>15893</v>
      </c>
      <c r="F1605" t="s">
        <v>15894</v>
      </c>
      <c r="G1605" t="s">
        <v>15895</v>
      </c>
      <c r="H1605">
        <v>4820992</v>
      </c>
      <c r="I1605" t="s">
        <v>20</v>
      </c>
      <c r="J1605" t="s">
        <v>21</v>
      </c>
      <c r="K1605" t="s">
        <v>9160</v>
      </c>
      <c r="L1605" t="s">
        <v>15880</v>
      </c>
      <c r="M1605" t="s">
        <v>29</v>
      </c>
      <c r="N1605">
        <v>11</v>
      </c>
    </row>
    <row r="1606" spans="1:14" hidden="1" x14ac:dyDescent="0.25">
      <c r="A1606">
        <v>3499</v>
      </c>
      <c r="B1606" t="s">
        <v>15896</v>
      </c>
      <c r="C1606" t="s">
        <v>15897</v>
      </c>
      <c r="D1606" t="s">
        <v>15880</v>
      </c>
      <c r="E1606" t="s">
        <v>15898</v>
      </c>
      <c r="F1606" t="s">
        <v>15899</v>
      </c>
      <c r="G1606" t="s">
        <v>15890</v>
      </c>
      <c r="H1606">
        <v>4358144</v>
      </c>
      <c r="I1606" t="s">
        <v>20</v>
      </c>
      <c r="J1606" t="s">
        <v>21</v>
      </c>
      <c r="K1606" t="s">
        <v>9160</v>
      </c>
      <c r="L1606" t="s">
        <v>15880</v>
      </c>
      <c r="M1606" t="s">
        <v>29</v>
      </c>
      <c r="N1606">
        <v>11</v>
      </c>
    </row>
    <row r="1607" spans="1:14" hidden="1" x14ac:dyDescent="0.25">
      <c r="A1607">
        <v>3496</v>
      </c>
      <c r="B1607" t="s">
        <v>15882</v>
      </c>
      <c r="C1607" t="s">
        <v>15883</v>
      </c>
      <c r="D1607" t="s">
        <v>15880</v>
      </c>
      <c r="E1607" t="s">
        <v>15884</v>
      </c>
      <c r="F1607" t="s">
        <v>15885</v>
      </c>
      <c r="G1607" t="s">
        <v>15886</v>
      </c>
      <c r="H1607">
        <v>4354048</v>
      </c>
      <c r="I1607" t="s">
        <v>20</v>
      </c>
      <c r="J1607" t="s">
        <v>21</v>
      </c>
      <c r="K1607" t="s">
        <v>9160</v>
      </c>
      <c r="L1607" t="s">
        <v>15880</v>
      </c>
      <c r="M1607" t="s">
        <v>23</v>
      </c>
      <c r="N1607">
        <v>12</v>
      </c>
    </row>
    <row r="1608" spans="1:14" hidden="1" x14ac:dyDescent="0.25">
      <c r="A1608">
        <v>3497</v>
      </c>
      <c r="B1608" t="s">
        <v>15887</v>
      </c>
      <c r="C1608" t="s">
        <v>15888</v>
      </c>
      <c r="D1608" t="s">
        <v>15880</v>
      </c>
      <c r="E1608" t="s">
        <v>8658</v>
      </c>
      <c r="F1608" t="s">
        <v>15889</v>
      </c>
      <c r="G1608" t="s">
        <v>15890</v>
      </c>
      <c r="H1608">
        <v>4829184</v>
      </c>
      <c r="I1608" t="s">
        <v>20</v>
      </c>
      <c r="J1608" t="s">
        <v>21</v>
      </c>
      <c r="K1608" t="s">
        <v>9160</v>
      </c>
      <c r="L1608" t="s">
        <v>15880</v>
      </c>
      <c r="M1608" t="s">
        <v>29</v>
      </c>
      <c r="N1608">
        <v>11</v>
      </c>
    </row>
    <row r="1609" spans="1:14" x14ac:dyDescent="0.25">
      <c r="A1609">
        <v>3500</v>
      </c>
      <c r="B1609" t="s">
        <v>15900</v>
      </c>
      <c r="C1609" t="s">
        <v>15888</v>
      </c>
      <c r="D1609" t="s">
        <v>15880</v>
      </c>
      <c r="E1609" t="s">
        <v>15901</v>
      </c>
      <c r="F1609" t="s">
        <v>15902</v>
      </c>
      <c r="G1609" t="s">
        <v>15903</v>
      </c>
      <c r="H1609">
        <v>4837376</v>
      </c>
      <c r="I1609" t="s">
        <v>20</v>
      </c>
      <c r="J1609" t="s">
        <v>21</v>
      </c>
      <c r="K1609" t="s">
        <v>9160</v>
      </c>
      <c r="L1609" t="s">
        <v>15880</v>
      </c>
      <c r="M1609" t="s">
        <v>136</v>
      </c>
      <c r="N1609">
        <v>11</v>
      </c>
    </row>
    <row r="1610" spans="1:14" hidden="1" x14ac:dyDescent="0.25">
      <c r="A1610">
        <v>3501</v>
      </c>
      <c r="B1610" t="s">
        <v>15904</v>
      </c>
      <c r="C1610" t="s">
        <v>15905</v>
      </c>
      <c r="D1610" t="s">
        <v>15880</v>
      </c>
      <c r="E1610" t="s">
        <v>15906</v>
      </c>
      <c r="F1610" t="s">
        <v>15907</v>
      </c>
      <c r="G1610" t="s">
        <v>15908</v>
      </c>
      <c r="H1610">
        <v>4829184</v>
      </c>
      <c r="I1610" t="s">
        <v>20</v>
      </c>
      <c r="J1610" t="s">
        <v>21</v>
      </c>
      <c r="K1610" t="s">
        <v>9160</v>
      </c>
      <c r="L1610" t="s">
        <v>15880</v>
      </c>
      <c r="M1610" t="s">
        <v>141</v>
      </c>
      <c r="N1610">
        <v>11</v>
      </c>
    </row>
    <row r="1611" spans="1:14" hidden="1" x14ac:dyDescent="0.25">
      <c r="A1611">
        <v>3503</v>
      </c>
      <c r="B1611" t="s">
        <v>15913</v>
      </c>
      <c r="C1611" t="s">
        <v>15914</v>
      </c>
      <c r="D1611" t="s">
        <v>9156</v>
      </c>
      <c r="E1611" t="s">
        <v>15915</v>
      </c>
      <c r="F1611" t="s">
        <v>15915</v>
      </c>
      <c r="G1611" t="s">
        <v>15916</v>
      </c>
      <c r="H1611">
        <v>4354048</v>
      </c>
      <c r="I1611" t="s">
        <v>20</v>
      </c>
      <c r="J1611" t="s">
        <v>21</v>
      </c>
      <c r="K1611" t="s">
        <v>9160</v>
      </c>
      <c r="L1611" t="s">
        <v>9156</v>
      </c>
      <c r="M1611" t="s">
        <v>29</v>
      </c>
      <c r="N1611">
        <v>11</v>
      </c>
    </row>
    <row r="1612" spans="1:14" hidden="1" x14ac:dyDescent="0.25">
      <c r="A1612">
        <v>3502</v>
      </c>
      <c r="B1612" t="s">
        <v>15909</v>
      </c>
      <c r="C1612" t="s">
        <v>15910</v>
      </c>
      <c r="D1612" t="s">
        <v>9156</v>
      </c>
      <c r="E1612" t="s">
        <v>15911</v>
      </c>
      <c r="F1612" t="s">
        <v>15911</v>
      </c>
      <c r="G1612" t="s">
        <v>15912</v>
      </c>
      <c r="H1612">
        <v>4354048</v>
      </c>
      <c r="I1612" t="s">
        <v>20</v>
      </c>
      <c r="J1612" t="s">
        <v>21</v>
      </c>
      <c r="K1612" t="s">
        <v>9160</v>
      </c>
      <c r="L1612" t="s">
        <v>9156</v>
      </c>
      <c r="M1612" t="s">
        <v>23</v>
      </c>
      <c r="N1612">
        <v>11</v>
      </c>
    </row>
    <row r="1613" spans="1:14" x14ac:dyDescent="0.25">
      <c r="A1613">
        <v>1984</v>
      </c>
      <c r="B1613" t="s">
        <v>9154</v>
      </c>
      <c r="C1613" t="s">
        <v>9155</v>
      </c>
      <c r="D1613" t="s">
        <v>9156</v>
      </c>
      <c r="E1613" t="s">
        <v>9157</v>
      </c>
      <c r="F1613" t="s">
        <v>9158</v>
      </c>
      <c r="G1613" t="s">
        <v>9159</v>
      </c>
      <c r="H1613">
        <v>4837376</v>
      </c>
      <c r="I1613" t="s">
        <v>20</v>
      </c>
      <c r="J1613" t="s">
        <v>21</v>
      </c>
      <c r="K1613" t="s">
        <v>9160</v>
      </c>
      <c r="L1613" t="s">
        <v>9156</v>
      </c>
      <c r="M1613" t="s">
        <v>136</v>
      </c>
      <c r="N1613">
        <v>11</v>
      </c>
    </row>
    <row r="1614" spans="1:14" hidden="1" x14ac:dyDescent="0.25">
      <c r="A1614">
        <v>1985</v>
      </c>
      <c r="B1614" t="s">
        <v>9161</v>
      </c>
      <c r="C1614" t="s">
        <v>9162</v>
      </c>
      <c r="D1614" t="s">
        <v>9156</v>
      </c>
      <c r="E1614" t="s">
        <v>9163</v>
      </c>
      <c r="F1614" t="s">
        <v>9158</v>
      </c>
      <c r="G1614" t="s">
        <v>9164</v>
      </c>
      <c r="H1614">
        <v>4837376</v>
      </c>
      <c r="I1614" t="s">
        <v>20</v>
      </c>
      <c r="J1614" t="s">
        <v>21</v>
      </c>
      <c r="K1614" t="s">
        <v>9160</v>
      </c>
      <c r="L1614" t="s">
        <v>9156</v>
      </c>
      <c r="M1614" t="s">
        <v>141</v>
      </c>
      <c r="N1614">
        <v>11</v>
      </c>
    </row>
    <row r="1615" spans="1:14" hidden="1" x14ac:dyDescent="0.25">
      <c r="A1615">
        <v>1988</v>
      </c>
      <c r="B1615" t="s">
        <v>9176</v>
      </c>
      <c r="C1615" t="s">
        <v>9177</v>
      </c>
      <c r="D1615" t="s">
        <v>9167</v>
      </c>
      <c r="E1615" t="s">
        <v>9178</v>
      </c>
      <c r="F1615" t="s">
        <v>9179</v>
      </c>
      <c r="G1615" t="s">
        <v>9180</v>
      </c>
      <c r="H1615">
        <v>87769088</v>
      </c>
      <c r="I1615" t="s">
        <v>20</v>
      </c>
      <c r="J1615" t="s">
        <v>21</v>
      </c>
      <c r="K1615" t="s">
        <v>9160</v>
      </c>
      <c r="L1615" t="s">
        <v>9167</v>
      </c>
      <c r="M1615" t="s">
        <v>29</v>
      </c>
      <c r="N1615">
        <v>11</v>
      </c>
    </row>
    <row r="1616" spans="1:14" hidden="1" x14ac:dyDescent="0.25">
      <c r="A1616">
        <v>1989</v>
      </c>
      <c r="B1616" t="s">
        <v>9181</v>
      </c>
      <c r="C1616" t="s">
        <v>9182</v>
      </c>
      <c r="D1616" t="s">
        <v>9167</v>
      </c>
      <c r="E1616" t="s">
        <v>9183</v>
      </c>
      <c r="F1616" t="s">
        <v>9184</v>
      </c>
      <c r="G1616" t="s">
        <v>9185</v>
      </c>
      <c r="H1616">
        <v>84287488</v>
      </c>
      <c r="I1616" t="s">
        <v>20</v>
      </c>
      <c r="J1616" t="s">
        <v>21</v>
      </c>
      <c r="K1616" t="s">
        <v>9160</v>
      </c>
      <c r="L1616" t="s">
        <v>9167</v>
      </c>
      <c r="M1616" t="s">
        <v>29</v>
      </c>
      <c r="N1616">
        <v>11</v>
      </c>
    </row>
    <row r="1617" spans="1:14" hidden="1" x14ac:dyDescent="0.25">
      <c r="A1617">
        <v>1990</v>
      </c>
      <c r="B1617" t="s">
        <v>9186</v>
      </c>
      <c r="C1617" t="s">
        <v>9187</v>
      </c>
      <c r="D1617" t="s">
        <v>9167</v>
      </c>
      <c r="E1617" t="s">
        <v>9188</v>
      </c>
      <c r="F1617" t="s">
        <v>9189</v>
      </c>
      <c r="G1617" t="s">
        <v>9190</v>
      </c>
      <c r="H1617">
        <v>83611648</v>
      </c>
      <c r="I1617" t="s">
        <v>20</v>
      </c>
      <c r="J1617" t="s">
        <v>21</v>
      </c>
      <c r="K1617" t="s">
        <v>9160</v>
      </c>
      <c r="L1617" t="s">
        <v>9167</v>
      </c>
      <c r="M1617" t="s">
        <v>29</v>
      </c>
      <c r="N1617">
        <v>11</v>
      </c>
    </row>
    <row r="1618" spans="1:14" x14ac:dyDescent="0.25">
      <c r="A1618">
        <v>1991</v>
      </c>
      <c r="B1618" t="s">
        <v>9191</v>
      </c>
      <c r="C1618" t="s">
        <v>9192</v>
      </c>
      <c r="D1618" t="s">
        <v>9167</v>
      </c>
      <c r="E1618" t="s">
        <v>9193</v>
      </c>
      <c r="F1618" t="s">
        <v>9194</v>
      </c>
      <c r="G1618" t="s">
        <v>9195</v>
      </c>
      <c r="H1618">
        <v>89391104</v>
      </c>
      <c r="I1618" t="s">
        <v>20</v>
      </c>
      <c r="J1618" t="s">
        <v>21</v>
      </c>
      <c r="K1618" t="s">
        <v>9160</v>
      </c>
      <c r="L1618" t="s">
        <v>9167</v>
      </c>
      <c r="M1618" t="s">
        <v>40</v>
      </c>
      <c r="N1618">
        <v>11</v>
      </c>
    </row>
    <row r="1619" spans="1:14" x14ac:dyDescent="0.25">
      <c r="A1619">
        <v>1993</v>
      </c>
      <c r="B1619" t="s">
        <v>9201</v>
      </c>
      <c r="C1619" t="s">
        <v>9202</v>
      </c>
      <c r="D1619" t="s">
        <v>9167</v>
      </c>
      <c r="E1619" t="s">
        <v>9203</v>
      </c>
      <c r="F1619" t="s">
        <v>9204</v>
      </c>
      <c r="G1619" t="s">
        <v>9205</v>
      </c>
      <c r="H1619">
        <v>82317312</v>
      </c>
      <c r="I1619" t="s">
        <v>20</v>
      </c>
      <c r="J1619" t="s">
        <v>21</v>
      </c>
      <c r="K1619" t="s">
        <v>9160</v>
      </c>
      <c r="L1619" t="s">
        <v>9167</v>
      </c>
      <c r="M1619" t="s">
        <v>40</v>
      </c>
      <c r="N1619">
        <v>11</v>
      </c>
    </row>
    <row r="1620" spans="1:14" x14ac:dyDescent="0.25">
      <c r="A1620">
        <v>1994</v>
      </c>
      <c r="B1620" t="s">
        <v>9206</v>
      </c>
      <c r="C1620" t="s">
        <v>9207</v>
      </c>
      <c r="D1620" t="s">
        <v>9167</v>
      </c>
      <c r="E1620" t="s">
        <v>9208</v>
      </c>
      <c r="F1620" t="s">
        <v>9209</v>
      </c>
      <c r="G1620" t="s">
        <v>9210</v>
      </c>
      <c r="H1620">
        <v>43040768</v>
      </c>
      <c r="I1620" t="s">
        <v>20</v>
      </c>
      <c r="J1620" t="s">
        <v>21</v>
      </c>
      <c r="K1620" t="s">
        <v>9160</v>
      </c>
      <c r="L1620" t="s">
        <v>9167</v>
      </c>
      <c r="M1620" t="s">
        <v>40</v>
      </c>
      <c r="N1620">
        <v>11</v>
      </c>
    </row>
    <row r="1621" spans="1:14" x14ac:dyDescent="0.25">
      <c r="A1621">
        <v>1992</v>
      </c>
      <c r="B1621" t="s">
        <v>9196</v>
      </c>
      <c r="C1621" t="s">
        <v>9197</v>
      </c>
      <c r="D1621" t="s">
        <v>9167</v>
      </c>
      <c r="E1621" t="s">
        <v>9198</v>
      </c>
      <c r="F1621" t="s">
        <v>9199</v>
      </c>
      <c r="G1621" t="s">
        <v>9200</v>
      </c>
      <c r="H1621">
        <v>94216192</v>
      </c>
      <c r="I1621" t="s">
        <v>20</v>
      </c>
      <c r="J1621" t="s">
        <v>21</v>
      </c>
      <c r="K1621" t="s">
        <v>9160</v>
      </c>
      <c r="L1621" t="s">
        <v>9167</v>
      </c>
      <c r="M1621" t="s">
        <v>40</v>
      </c>
      <c r="N1621">
        <v>11</v>
      </c>
    </row>
    <row r="1622" spans="1:14" hidden="1" x14ac:dyDescent="0.25">
      <c r="A1622">
        <v>1995</v>
      </c>
      <c r="B1622" t="s">
        <v>9211</v>
      </c>
      <c r="C1622" t="s">
        <v>9212</v>
      </c>
      <c r="D1622" t="s">
        <v>9167</v>
      </c>
      <c r="E1622" t="s">
        <v>9213</v>
      </c>
      <c r="F1622" t="s">
        <v>9214</v>
      </c>
      <c r="G1622" t="s">
        <v>9215</v>
      </c>
      <c r="H1622">
        <v>134631424</v>
      </c>
      <c r="I1622" t="s">
        <v>20</v>
      </c>
      <c r="J1622" t="s">
        <v>21</v>
      </c>
      <c r="K1622" t="s">
        <v>9160</v>
      </c>
      <c r="L1622" t="s">
        <v>9167</v>
      </c>
      <c r="M1622" t="s">
        <v>56</v>
      </c>
      <c r="N1622">
        <v>11</v>
      </c>
    </row>
    <row r="1623" spans="1:14" hidden="1" x14ac:dyDescent="0.25">
      <c r="A1623">
        <v>1987</v>
      </c>
      <c r="B1623" t="s">
        <v>9171</v>
      </c>
      <c r="C1623" t="s">
        <v>9172</v>
      </c>
      <c r="D1623" t="s">
        <v>9167</v>
      </c>
      <c r="E1623" t="s">
        <v>9173</v>
      </c>
      <c r="F1623" t="s">
        <v>9174</v>
      </c>
      <c r="G1623" t="s">
        <v>9175</v>
      </c>
      <c r="H1623">
        <v>83226624</v>
      </c>
      <c r="I1623" t="s">
        <v>20</v>
      </c>
      <c r="J1623" t="s">
        <v>21</v>
      </c>
      <c r="K1623" t="s">
        <v>9160</v>
      </c>
      <c r="L1623" t="s">
        <v>9167</v>
      </c>
      <c r="M1623" t="s">
        <v>23</v>
      </c>
      <c r="N1623">
        <v>11</v>
      </c>
    </row>
    <row r="1624" spans="1:14" hidden="1" x14ac:dyDescent="0.25">
      <c r="A1624">
        <v>3507</v>
      </c>
      <c r="B1624" t="s">
        <v>15931</v>
      </c>
      <c r="C1624" t="s">
        <v>15932</v>
      </c>
      <c r="D1624" t="s">
        <v>15923</v>
      </c>
      <c r="E1624" t="s">
        <v>15933</v>
      </c>
      <c r="F1624" t="s">
        <v>15934</v>
      </c>
      <c r="G1624" t="s">
        <v>15935</v>
      </c>
      <c r="H1624">
        <v>56725504</v>
      </c>
      <c r="I1624" t="s">
        <v>20</v>
      </c>
      <c r="J1624" t="s">
        <v>21</v>
      </c>
      <c r="K1624" t="s">
        <v>9160</v>
      </c>
      <c r="L1624" t="s">
        <v>15923</v>
      </c>
      <c r="M1624" t="s">
        <v>29</v>
      </c>
      <c r="N1624">
        <v>11</v>
      </c>
    </row>
    <row r="1625" spans="1:14" x14ac:dyDescent="0.25">
      <c r="A1625">
        <v>3510</v>
      </c>
      <c r="B1625" t="s">
        <v>15946</v>
      </c>
      <c r="C1625" t="s">
        <v>15947</v>
      </c>
      <c r="D1625" t="s">
        <v>15923</v>
      </c>
      <c r="E1625" t="s">
        <v>15948</v>
      </c>
      <c r="F1625" t="s">
        <v>15949</v>
      </c>
      <c r="G1625" t="s">
        <v>15950</v>
      </c>
      <c r="H1625">
        <v>66080768</v>
      </c>
      <c r="I1625" t="s">
        <v>20</v>
      </c>
      <c r="J1625" t="s">
        <v>21</v>
      </c>
      <c r="K1625" t="s">
        <v>9160</v>
      </c>
      <c r="L1625" t="s">
        <v>15923</v>
      </c>
      <c r="M1625" t="s">
        <v>40</v>
      </c>
      <c r="N1625">
        <v>11</v>
      </c>
    </row>
    <row r="1626" spans="1:14" x14ac:dyDescent="0.25">
      <c r="A1626">
        <v>3513</v>
      </c>
      <c r="B1626" t="s">
        <v>15961</v>
      </c>
      <c r="C1626" t="s">
        <v>15962</v>
      </c>
      <c r="D1626" t="s">
        <v>15923</v>
      </c>
      <c r="E1626" t="s">
        <v>15963</v>
      </c>
      <c r="F1626" t="s">
        <v>15964</v>
      </c>
      <c r="G1626" t="s">
        <v>15965</v>
      </c>
      <c r="H1626">
        <v>29675520</v>
      </c>
      <c r="I1626" t="s">
        <v>20</v>
      </c>
      <c r="J1626" t="s">
        <v>21</v>
      </c>
      <c r="K1626" t="s">
        <v>9160</v>
      </c>
      <c r="L1626" t="s">
        <v>15923</v>
      </c>
      <c r="M1626" t="s">
        <v>40</v>
      </c>
      <c r="N1626">
        <v>11</v>
      </c>
    </row>
    <row r="1627" spans="1:14" x14ac:dyDescent="0.25">
      <c r="A1627">
        <v>3514</v>
      </c>
      <c r="B1627" t="s">
        <v>15966</v>
      </c>
      <c r="C1627" t="s">
        <v>15967</v>
      </c>
      <c r="D1627" t="s">
        <v>15923</v>
      </c>
      <c r="E1627" t="s">
        <v>15968</v>
      </c>
      <c r="F1627" t="s">
        <v>15969</v>
      </c>
      <c r="G1627" t="s">
        <v>15970</v>
      </c>
      <c r="H1627">
        <v>29675520</v>
      </c>
      <c r="I1627" t="s">
        <v>20</v>
      </c>
      <c r="J1627" t="s">
        <v>21</v>
      </c>
      <c r="K1627" t="s">
        <v>9160</v>
      </c>
      <c r="L1627" t="s">
        <v>15923</v>
      </c>
      <c r="M1627" t="s">
        <v>40</v>
      </c>
      <c r="N1627">
        <v>11</v>
      </c>
    </row>
    <row r="1628" spans="1:14" x14ac:dyDescent="0.25">
      <c r="A1628">
        <v>3511</v>
      </c>
      <c r="B1628" t="s">
        <v>15951</v>
      </c>
      <c r="C1628" t="s">
        <v>15952</v>
      </c>
      <c r="D1628" t="s">
        <v>15923</v>
      </c>
      <c r="E1628" t="s">
        <v>15953</v>
      </c>
      <c r="F1628" t="s">
        <v>15954</v>
      </c>
      <c r="G1628" t="s">
        <v>15955</v>
      </c>
      <c r="H1628">
        <v>15294464</v>
      </c>
      <c r="I1628" t="s">
        <v>20</v>
      </c>
      <c r="J1628" t="s">
        <v>21</v>
      </c>
      <c r="K1628" t="s">
        <v>9160</v>
      </c>
      <c r="L1628" t="s">
        <v>15923</v>
      </c>
      <c r="M1628" t="s">
        <v>40</v>
      </c>
      <c r="N1628">
        <v>11</v>
      </c>
    </row>
    <row r="1629" spans="1:14" x14ac:dyDescent="0.25">
      <c r="A1629">
        <v>3512</v>
      </c>
      <c r="B1629" t="s">
        <v>15956</v>
      </c>
      <c r="C1629" t="s">
        <v>15957</v>
      </c>
      <c r="D1629" t="s">
        <v>15923</v>
      </c>
      <c r="E1629" t="s">
        <v>15958</v>
      </c>
      <c r="F1629" t="s">
        <v>15959</v>
      </c>
      <c r="G1629" t="s">
        <v>15960</v>
      </c>
      <c r="H1629">
        <v>56545280</v>
      </c>
      <c r="I1629" t="s">
        <v>20</v>
      </c>
      <c r="J1629" t="s">
        <v>21</v>
      </c>
      <c r="K1629" t="s">
        <v>9160</v>
      </c>
      <c r="L1629" t="s">
        <v>15923</v>
      </c>
      <c r="M1629" t="s">
        <v>40</v>
      </c>
      <c r="N1629">
        <v>11</v>
      </c>
    </row>
    <row r="1630" spans="1:14" x14ac:dyDescent="0.25">
      <c r="A1630">
        <v>3509</v>
      </c>
      <c r="B1630" t="s">
        <v>15941</v>
      </c>
      <c r="C1630" t="s">
        <v>15942</v>
      </c>
      <c r="D1630" t="s">
        <v>15923</v>
      </c>
      <c r="E1630" t="s">
        <v>15943</v>
      </c>
      <c r="F1630" t="s">
        <v>15944</v>
      </c>
      <c r="G1630" t="s">
        <v>15945</v>
      </c>
      <c r="H1630">
        <v>30302208</v>
      </c>
      <c r="I1630" t="s">
        <v>20</v>
      </c>
      <c r="J1630" t="s">
        <v>21</v>
      </c>
      <c r="K1630" t="s">
        <v>9160</v>
      </c>
      <c r="L1630" t="s">
        <v>15923</v>
      </c>
      <c r="M1630" t="s">
        <v>40</v>
      </c>
      <c r="N1630">
        <v>11</v>
      </c>
    </row>
    <row r="1631" spans="1:14" hidden="1" x14ac:dyDescent="0.25">
      <c r="A1631">
        <v>3515</v>
      </c>
      <c r="B1631" t="s">
        <v>15971</v>
      </c>
      <c r="C1631" t="s">
        <v>15972</v>
      </c>
      <c r="D1631" t="s">
        <v>15923</v>
      </c>
      <c r="E1631" t="s">
        <v>15973</v>
      </c>
      <c r="F1631" t="s">
        <v>15974</v>
      </c>
      <c r="G1631" t="s">
        <v>15975</v>
      </c>
      <c r="H1631">
        <v>61538304</v>
      </c>
      <c r="I1631" t="s">
        <v>20</v>
      </c>
      <c r="J1631" t="s">
        <v>21</v>
      </c>
      <c r="K1631" t="s">
        <v>9160</v>
      </c>
      <c r="L1631" t="s">
        <v>15923</v>
      </c>
      <c r="M1631" t="s">
        <v>56</v>
      </c>
      <c r="N1631">
        <v>11</v>
      </c>
    </row>
    <row r="1632" spans="1:14" hidden="1" x14ac:dyDescent="0.25">
      <c r="A1632">
        <v>3508</v>
      </c>
      <c r="B1632" t="s">
        <v>15936</v>
      </c>
      <c r="C1632" t="s">
        <v>15937</v>
      </c>
      <c r="D1632" t="s">
        <v>15923</v>
      </c>
      <c r="E1632" t="s">
        <v>15938</v>
      </c>
      <c r="F1632" t="s">
        <v>15939</v>
      </c>
      <c r="G1632" t="s">
        <v>15940</v>
      </c>
      <c r="H1632">
        <v>58134528</v>
      </c>
      <c r="I1632" t="s">
        <v>20</v>
      </c>
      <c r="J1632" t="s">
        <v>21</v>
      </c>
      <c r="K1632" t="s">
        <v>9160</v>
      </c>
      <c r="L1632" t="s">
        <v>15923</v>
      </c>
      <c r="M1632" t="s">
        <v>29</v>
      </c>
      <c r="N1632">
        <v>11</v>
      </c>
    </row>
    <row r="1633" spans="1:14" hidden="1" x14ac:dyDescent="0.25">
      <c r="A1633">
        <v>3506</v>
      </c>
      <c r="B1633" t="s">
        <v>15926</v>
      </c>
      <c r="C1633" t="s">
        <v>15927</v>
      </c>
      <c r="D1633" t="s">
        <v>15923</v>
      </c>
      <c r="E1633" t="s">
        <v>15928</v>
      </c>
      <c r="F1633" t="s">
        <v>15929</v>
      </c>
      <c r="G1633" t="s">
        <v>15930</v>
      </c>
      <c r="H1633">
        <v>29818880</v>
      </c>
      <c r="I1633" t="s">
        <v>20</v>
      </c>
      <c r="J1633" t="s">
        <v>21</v>
      </c>
      <c r="K1633" t="s">
        <v>9160</v>
      </c>
      <c r="L1633" t="s">
        <v>15923</v>
      </c>
      <c r="M1633" t="s">
        <v>23</v>
      </c>
      <c r="N1633">
        <v>11</v>
      </c>
    </row>
    <row r="1634" spans="1:14" hidden="1" x14ac:dyDescent="0.25">
      <c r="A1634">
        <v>4235</v>
      </c>
      <c r="B1634" t="s">
        <v>19234</v>
      </c>
      <c r="C1634" t="s">
        <v>19235</v>
      </c>
      <c r="D1634" t="s">
        <v>19236</v>
      </c>
      <c r="E1634" t="s">
        <v>19237</v>
      </c>
      <c r="F1634" t="s">
        <v>19237</v>
      </c>
      <c r="G1634" t="s">
        <v>19238</v>
      </c>
      <c r="H1634">
        <v>7081984</v>
      </c>
      <c r="I1634" t="s">
        <v>20</v>
      </c>
      <c r="J1634" t="s">
        <v>21</v>
      </c>
      <c r="K1634" t="s">
        <v>9160</v>
      </c>
      <c r="L1634" t="s">
        <v>19236</v>
      </c>
      <c r="M1634" t="s">
        <v>23</v>
      </c>
      <c r="N1634">
        <v>11</v>
      </c>
    </row>
    <row r="1635" spans="1:14" hidden="1" x14ac:dyDescent="0.25">
      <c r="A1635">
        <v>4240</v>
      </c>
      <c r="B1635" t="s">
        <v>19257</v>
      </c>
      <c r="C1635" t="s">
        <v>15410</v>
      </c>
      <c r="D1635" t="s">
        <v>19236</v>
      </c>
      <c r="E1635" t="s">
        <v>19258</v>
      </c>
      <c r="F1635" t="s">
        <v>19259</v>
      </c>
      <c r="G1635" t="s">
        <v>19260</v>
      </c>
      <c r="H1635">
        <v>10792960</v>
      </c>
      <c r="I1635" t="s">
        <v>20</v>
      </c>
      <c r="J1635" t="s">
        <v>21</v>
      </c>
      <c r="K1635" t="s">
        <v>9160</v>
      </c>
      <c r="L1635" t="s">
        <v>19236</v>
      </c>
      <c r="M1635" t="s">
        <v>56</v>
      </c>
      <c r="N1635">
        <v>11</v>
      </c>
    </row>
    <row r="1636" spans="1:14" hidden="1" x14ac:dyDescent="0.25">
      <c r="A1636">
        <v>4241</v>
      </c>
      <c r="B1636" t="s">
        <v>19261</v>
      </c>
      <c r="C1636" t="s">
        <v>19262</v>
      </c>
      <c r="D1636" t="s">
        <v>19236</v>
      </c>
      <c r="E1636" t="s">
        <v>19263</v>
      </c>
      <c r="F1636" t="s">
        <v>19263</v>
      </c>
      <c r="G1636" t="s">
        <v>19264</v>
      </c>
      <c r="H1636">
        <v>7081984</v>
      </c>
      <c r="I1636" t="s">
        <v>20</v>
      </c>
      <c r="J1636" t="s">
        <v>21</v>
      </c>
      <c r="K1636" t="s">
        <v>9160</v>
      </c>
      <c r="L1636" t="s">
        <v>19236</v>
      </c>
      <c r="M1636" t="s">
        <v>73</v>
      </c>
      <c r="N1636">
        <v>11</v>
      </c>
    </row>
    <row r="1637" spans="1:14" hidden="1" x14ac:dyDescent="0.25">
      <c r="A1637">
        <v>4236</v>
      </c>
      <c r="B1637" t="s">
        <v>19239</v>
      </c>
      <c r="C1637" t="s">
        <v>19240</v>
      </c>
      <c r="D1637" t="s">
        <v>19236</v>
      </c>
      <c r="E1637" t="s">
        <v>11665</v>
      </c>
      <c r="F1637" t="s">
        <v>19241</v>
      </c>
      <c r="G1637" t="s">
        <v>19242</v>
      </c>
      <c r="H1637">
        <v>10489856</v>
      </c>
      <c r="I1637" t="s">
        <v>20</v>
      </c>
      <c r="J1637" t="s">
        <v>21</v>
      </c>
      <c r="K1637" t="s">
        <v>9160</v>
      </c>
      <c r="L1637" t="s">
        <v>19236</v>
      </c>
      <c r="M1637" t="s">
        <v>29</v>
      </c>
      <c r="N1637">
        <v>11</v>
      </c>
    </row>
    <row r="1638" spans="1:14" hidden="1" x14ac:dyDescent="0.25">
      <c r="A1638">
        <v>4237</v>
      </c>
      <c r="B1638" t="s">
        <v>19243</v>
      </c>
      <c r="C1638" t="s">
        <v>19244</v>
      </c>
      <c r="D1638" t="s">
        <v>19236</v>
      </c>
      <c r="E1638" t="s">
        <v>19245</v>
      </c>
      <c r="F1638" t="s">
        <v>19246</v>
      </c>
      <c r="G1638" t="s">
        <v>19247</v>
      </c>
      <c r="H1638">
        <v>10293248</v>
      </c>
      <c r="I1638" t="s">
        <v>20</v>
      </c>
      <c r="J1638" t="s">
        <v>21</v>
      </c>
      <c r="K1638" t="s">
        <v>9160</v>
      </c>
      <c r="L1638" t="s">
        <v>19236</v>
      </c>
      <c r="M1638" t="s">
        <v>29</v>
      </c>
      <c r="N1638">
        <v>11</v>
      </c>
    </row>
    <row r="1639" spans="1:14" hidden="1" x14ac:dyDescent="0.25">
      <c r="A1639">
        <v>4238</v>
      </c>
      <c r="B1639" t="s">
        <v>19248</v>
      </c>
      <c r="C1639" t="s">
        <v>19249</v>
      </c>
      <c r="D1639" t="s">
        <v>19236</v>
      </c>
      <c r="E1639" t="s">
        <v>19250</v>
      </c>
      <c r="F1639" t="s">
        <v>19251</v>
      </c>
      <c r="G1639" t="s">
        <v>19247</v>
      </c>
      <c r="H1639">
        <v>7122944</v>
      </c>
      <c r="I1639" t="s">
        <v>20</v>
      </c>
      <c r="J1639" t="s">
        <v>21</v>
      </c>
      <c r="K1639" t="s">
        <v>9160</v>
      </c>
      <c r="L1639" t="s">
        <v>19236</v>
      </c>
      <c r="M1639" t="s">
        <v>29</v>
      </c>
      <c r="N1639">
        <v>11</v>
      </c>
    </row>
    <row r="1640" spans="1:14" x14ac:dyDescent="0.25">
      <c r="A1640">
        <v>4239</v>
      </c>
      <c r="B1640" t="s">
        <v>19252</v>
      </c>
      <c r="C1640" t="s">
        <v>19253</v>
      </c>
      <c r="D1640" t="s">
        <v>19236</v>
      </c>
      <c r="E1640" t="s">
        <v>19254</v>
      </c>
      <c r="F1640" t="s">
        <v>19255</v>
      </c>
      <c r="G1640" t="s">
        <v>19256</v>
      </c>
      <c r="H1640">
        <v>10829824</v>
      </c>
      <c r="I1640" t="s">
        <v>20</v>
      </c>
      <c r="J1640" t="s">
        <v>21</v>
      </c>
      <c r="K1640" t="s">
        <v>9160</v>
      </c>
      <c r="L1640" t="s">
        <v>19236</v>
      </c>
      <c r="M1640" t="s">
        <v>40</v>
      </c>
      <c r="N1640">
        <v>11</v>
      </c>
    </row>
    <row r="1641" spans="1:14" hidden="1" x14ac:dyDescent="0.25">
      <c r="A1641">
        <v>4169</v>
      </c>
      <c r="B1641" t="s">
        <v>18925</v>
      </c>
      <c r="C1641" t="s">
        <v>18926</v>
      </c>
      <c r="D1641" t="s">
        <v>18908</v>
      </c>
      <c r="E1641" t="s">
        <v>18927</v>
      </c>
      <c r="F1641" t="s">
        <v>18928</v>
      </c>
      <c r="G1641" t="s">
        <v>18929</v>
      </c>
      <c r="H1641">
        <v>19689472</v>
      </c>
      <c r="I1641" t="s">
        <v>20</v>
      </c>
      <c r="J1641" t="s">
        <v>21</v>
      </c>
      <c r="K1641" t="s">
        <v>9160</v>
      </c>
      <c r="L1641" t="s">
        <v>18908</v>
      </c>
      <c r="M1641" t="s">
        <v>29</v>
      </c>
      <c r="N1641">
        <v>11</v>
      </c>
    </row>
    <row r="1642" spans="1:14" hidden="1" x14ac:dyDescent="0.25">
      <c r="A1642">
        <v>4170</v>
      </c>
      <c r="B1642" t="s">
        <v>18930</v>
      </c>
      <c r="C1642" t="s">
        <v>18931</v>
      </c>
      <c r="D1642" t="s">
        <v>18908</v>
      </c>
      <c r="E1642" t="s">
        <v>18932</v>
      </c>
      <c r="F1642" t="s">
        <v>18933</v>
      </c>
      <c r="G1642" t="s">
        <v>18934</v>
      </c>
      <c r="H1642">
        <v>18874368</v>
      </c>
      <c r="I1642" t="s">
        <v>20</v>
      </c>
      <c r="J1642" t="s">
        <v>21</v>
      </c>
      <c r="K1642" t="s">
        <v>9160</v>
      </c>
      <c r="L1642" t="s">
        <v>18908</v>
      </c>
      <c r="M1642" t="s">
        <v>29</v>
      </c>
      <c r="N1642">
        <v>11</v>
      </c>
    </row>
    <row r="1643" spans="1:14" hidden="1" x14ac:dyDescent="0.25">
      <c r="A1643">
        <v>4171</v>
      </c>
      <c r="B1643" t="s">
        <v>18935</v>
      </c>
      <c r="C1643" t="s">
        <v>18936</v>
      </c>
      <c r="D1643" t="s">
        <v>18908</v>
      </c>
      <c r="E1643" t="s">
        <v>18937</v>
      </c>
      <c r="F1643" t="s">
        <v>18938</v>
      </c>
      <c r="G1643" t="s">
        <v>18939</v>
      </c>
      <c r="H1643">
        <v>11227136</v>
      </c>
      <c r="I1643" t="s">
        <v>20</v>
      </c>
      <c r="J1643" t="s">
        <v>21</v>
      </c>
      <c r="K1643" t="s">
        <v>9160</v>
      </c>
      <c r="L1643" t="s">
        <v>18908</v>
      </c>
      <c r="M1643" t="s">
        <v>29</v>
      </c>
      <c r="N1643">
        <v>11</v>
      </c>
    </row>
    <row r="1644" spans="1:14" x14ac:dyDescent="0.25">
      <c r="A1644">
        <v>4172</v>
      </c>
      <c r="B1644" t="s">
        <v>18940</v>
      </c>
      <c r="C1644" t="s">
        <v>18941</v>
      </c>
      <c r="D1644" t="s">
        <v>18908</v>
      </c>
      <c r="E1644" t="s">
        <v>18942</v>
      </c>
      <c r="F1644" t="s">
        <v>18943</v>
      </c>
      <c r="G1644" t="s">
        <v>18944</v>
      </c>
      <c r="H1644">
        <v>18423808</v>
      </c>
      <c r="I1644" t="s">
        <v>20</v>
      </c>
      <c r="J1644" t="s">
        <v>21</v>
      </c>
      <c r="K1644" t="s">
        <v>9160</v>
      </c>
      <c r="L1644" t="s">
        <v>18908</v>
      </c>
      <c r="M1644" t="s">
        <v>40</v>
      </c>
      <c r="N1644">
        <v>11</v>
      </c>
    </row>
    <row r="1645" spans="1:14" x14ac:dyDescent="0.25">
      <c r="A1645">
        <v>4175</v>
      </c>
      <c r="B1645" t="s">
        <v>18953</v>
      </c>
      <c r="C1645" t="s">
        <v>18954</v>
      </c>
      <c r="D1645" t="s">
        <v>18908</v>
      </c>
      <c r="E1645" t="s">
        <v>18955</v>
      </c>
      <c r="F1645" t="s">
        <v>18956</v>
      </c>
      <c r="G1645" t="s">
        <v>18957</v>
      </c>
      <c r="H1645">
        <v>19419136</v>
      </c>
      <c r="I1645" t="s">
        <v>20</v>
      </c>
      <c r="J1645" t="s">
        <v>21</v>
      </c>
      <c r="K1645" t="s">
        <v>9160</v>
      </c>
      <c r="L1645" t="s">
        <v>18908</v>
      </c>
      <c r="M1645" t="s">
        <v>40</v>
      </c>
      <c r="N1645">
        <v>11</v>
      </c>
    </row>
    <row r="1646" spans="1:14" x14ac:dyDescent="0.25">
      <c r="A1646">
        <v>4173</v>
      </c>
      <c r="B1646" t="s">
        <v>18945</v>
      </c>
      <c r="C1646" t="s">
        <v>18946</v>
      </c>
      <c r="D1646" t="s">
        <v>18908</v>
      </c>
      <c r="E1646" t="s">
        <v>18947</v>
      </c>
      <c r="F1646" t="s">
        <v>18947</v>
      </c>
      <c r="G1646" t="s">
        <v>18948</v>
      </c>
      <c r="H1646">
        <v>11227136</v>
      </c>
      <c r="I1646" t="s">
        <v>20</v>
      </c>
      <c r="J1646" t="s">
        <v>21</v>
      </c>
      <c r="K1646" t="s">
        <v>9160</v>
      </c>
      <c r="L1646" t="s">
        <v>18908</v>
      </c>
      <c r="M1646" t="s">
        <v>40</v>
      </c>
      <c r="N1646">
        <v>11</v>
      </c>
    </row>
    <row r="1647" spans="1:14" x14ac:dyDescent="0.25">
      <c r="A1647">
        <v>4174</v>
      </c>
      <c r="B1647" t="s">
        <v>18949</v>
      </c>
      <c r="C1647" t="s">
        <v>18950</v>
      </c>
      <c r="D1647" t="s">
        <v>18908</v>
      </c>
      <c r="E1647" t="s">
        <v>18951</v>
      </c>
      <c r="F1647" t="s">
        <v>18951</v>
      </c>
      <c r="G1647" t="s">
        <v>18952</v>
      </c>
      <c r="H1647">
        <v>11227136</v>
      </c>
      <c r="I1647" t="s">
        <v>20</v>
      </c>
      <c r="J1647" t="s">
        <v>21</v>
      </c>
      <c r="K1647" t="s">
        <v>9160</v>
      </c>
      <c r="L1647" t="s">
        <v>18908</v>
      </c>
      <c r="M1647" t="s">
        <v>40</v>
      </c>
      <c r="N1647">
        <v>11</v>
      </c>
    </row>
    <row r="1648" spans="1:14" hidden="1" x14ac:dyDescent="0.25">
      <c r="A1648">
        <v>4176</v>
      </c>
      <c r="B1648" t="s">
        <v>18958</v>
      </c>
      <c r="C1648" t="s">
        <v>18959</v>
      </c>
      <c r="D1648" t="s">
        <v>18908</v>
      </c>
      <c r="E1648" t="s">
        <v>18960</v>
      </c>
      <c r="F1648" t="s">
        <v>18961</v>
      </c>
      <c r="G1648" t="s">
        <v>18962</v>
      </c>
      <c r="H1648">
        <v>19787776</v>
      </c>
      <c r="I1648" t="s">
        <v>20</v>
      </c>
      <c r="J1648" t="s">
        <v>21</v>
      </c>
      <c r="K1648" t="s">
        <v>9160</v>
      </c>
      <c r="L1648" t="s">
        <v>18908</v>
      </c>
      <c r="M1648" t="s">
        <v>56</v>
      </c>
      <c r="N1648">
        <v>11</v>
      </c>
    </row>
    <row r="1649" spans="1:14" hidden="1" x14ac:dyDescent="0.25">
      <c r="A1649">
        <v>4165</v>
      </c>
      <c r="B1649" t="s">
        <v>18906</v>
      </c>
      <c r="C1649" t="s">
        <v>18907</v>
      </c>
      <c r="D1649" t="s">
        <v>18908</v>
      </c>
      <c r="E1649" t="s">
        <v>18909</v>
      </c>
      <c r="F1649" t="s">
        <v>18910</v>
      </c>
      <c r="G1649" t="s">
        <v>18911</v>
      </c>
      <c r="H1649">
        <v>26882048</v>
      </c>
      <c r="I1649" t="s">
        <v>20</v>
      </c>
      <c r="J1649" t="s">
        <v>21</v>
      </c>
      <c r="K1649" t="s">
        <v>9160</v>
      </c>
      <c r="L1649" t="s">
        <v>18908</v>
      </c>
      <c r="M1649" t="s">
        <v>18907</v>
      </c>
      <c r="N1649">
        <v>10</v>
      </c>
    </row>
    <row r="1650" spans="1:14" hidden="1" x14ac:dyDescent="0.25">
      <c r="A1650">
        <v>4166</v>
      </c>
      <c r="B1650" t="s">
        <v>18912</v>
      </c>
      <c r="C1650" t="s">
        <v>18913</v>
      </c>
      <c r="D1650" t="s">
        <v>18908</v>
      </c>
      <c r="E1650" t="s">
        <v>18914</v>
      </c>
      <c r="F1650" t="s">
        <v>18915</v>
      </c>
      <c r="G1650" t="s">
        <v>18916</v>
      </c>
      <c r="H1650">
        <v>24838144</v>
      </c>
      <c r="I1650" t="s">
        <v>20</v>
      </c>
      <c r="J1650" t="s">
        <v>21</v>
      </c>
      <c r="K1650" t="s">
        <v>9160</v>
      </c>
      <c r="L1650" t="s">
        <v>18908</v>
      </c>
      <c r="M1650" t="s">
        <v>18913</v>
      </c>
      <c r="N1650">
        <v>10</v>
      </c>
    </row>
    <row r="1651" spans="1:14" hidden="1" x14ac:dyDescent="0.25">
      <c r="A1651">
        <v>4167</v>
      </c>
      <c r="B1651" t="s">
        <v>18917</v>
      </c>
      <c r="C1651" t="s">
        <v>18918</v>
      </c>
      <c r="D1651" t="s">
        <v>18908</v>
      </c>
      <c r="E1651" t="s">
        <v>18910</v>
      </c>
      <c r="F1651" t="s">
        <v>18919</v>
      </c>
      <c r="G1651" t="s">
        <v>18920</v>
      </c>
      <c r="H1651">
        <v>25063424</v>
      </c>
      <c r="I1651" t="s">
        <v>20</v>
      </c>
      <c r="J1651" t="s">
        <v>21</v>
      </c>
      <c r="K1651" t="s">
        <v>9160</v>
      </c>
      <c r="L1651" t="s">
        <v>18908</v>
      </c>
      <c r="M1651" t="s">
        <v>18918</v>
      </c>
      <c r="N1651">
        <v>10</v>
      </c>
    </row>
    <row r="1652" spans="1:14" hidden="1" x14ac:dyDescent="0.25">
      <c r="A1652">
        <v>4168</v>
      </c>
      <c r="B1652" t="s">
        <v>18921</v>
      </c>
      <c r="C1652" t="s">
        <v>18922</v>
      </c>
      <c r="D1652" t="s">
        <v>18908</v>
      </c>
      <c r="E1652" t="s">
        <v>18923</v>
      </c>
      <c r="F1652" t="s">
        <v>18923</v>
      </c>
      <c r="G1652" t="s">
        <v>18924</v>
      </c>
      <c r="H1652">
        <v>11345920</v>
      </c>
      <c r="I1652" t="s">
        <v>20</v>
      </c>
      <c r="J1652" t="s">
        <v>21</v>
      </c>
      <c r="K1652" t="s">
        <v>9160</v>
      </c>
      <c r="L1652" t="s">
        <v>18908</v>
      </c>
      <c r="M1652" t="s">
        <v>23</v>
      </c>
      <c r="N1652">
        <v>11</v>
      </c>
    </row>
    <row r="1653" spans="1:14" hidden="1" x14ac:dyDescent="0.25">
      <c r="A1653">
        <v>4177</v>
      </c>
      <c r="B1653" t="s">
        <v>18963</v>
      </c>
      <c r="C1653" t="s">
        <v>18964</v>
      </c>
      <c r="D1653" t="s">
        <v>18908</v>
      </c>
      <c r="E1653" t="s">
        <v>18965</v>
      </c>
      <c r="F1653" t="s">
        <v>18965</v>
      </c>
      <c r="G1653" t="s">
        <v>18966</v>
      </c>
      <c r="H1653">
        <v>11321344</v>
      </c>
      <c r="I1653" t="s">
        <v>20</v>
      </c>
      <c r="J1653" t="s">
        <v>21</v>
      </c>
      <c r="K1653" t="s">
        <v>9160</v>
      </c>
      <c r="L1653" t="s">
        <v>18908</v>
      </c>
      <c r="M1653" t="s">
        <v>73</v>
      </c>
      <c r="N1653">
        <v>11</v>
      </c>
    </row>
    <row r="1654" spans="1:14" hidden="1" x14ac:dyDescent="0.25">
      <c r="A1654">
        <v>4242</v>
      </c>
      <c r="B1654" t="s">
        <v>19265</v>
      </c>
      <c r="C1654" t="s">
        <v>19266</v>
      </c>
      <c r="D1654" t="s">
        <v>19267</v>
      </c>
      <c r="E1654" t="s">
        <v>19268</v>
      </c>
      <c r="F1654" t="s">
        <v>19269</v>
      </c>
      <c r="G1654" t="s">
        <v>19270</v>
      </c>
      <c r="H1654">
        <v>5013504</v>
      </c>
      <c r="I1654" t="s">
        <v>20</v>
      </c>
      <c r="J1654" t="s">
        <v>21</v>
      </c>
      <c r="K1654" t="s">
        <v>9160</v>
      </c>
      <c r="L1654" t="s">
        <v>19267</v>
      </c>
      <c r="M1654" t="s">
        <v>23</v>
      </c>
      <c r="N1654">
        <v>11</v>
      </c>
    </row>
    <row r="1655" spans="1:14" hidden="1" x14ac:dyDescent="0.25">
      <c r="A1655">
        <v>4249</v>
      </c>
      <c r="B1655" t="s">
        <v>19297</v>
      </c>
      <c r="C1655" t="s">
        <v>19298</v>
      </c>
      <c r="D1655" t="s">
        <v>19267</v>
      </c>
      <c r="E1655" t="s">
        <v>19299</v>
      </c>
      <c r="F1655" t="s">
        <v>19300</v>
      </c>
      <c r="G1655" t="s">
        <v>19301</v>
      </c>
      <c r="H1655">
        <v>5062656</v>
      </c>
      <c r="I1655" t="s">
        <v>20</v>
      </c>
      <c r="J1655" t="s">
        <v>21</v>
      </c>
      <c r="K1655" t="s">
        <v>9160</v>
      </c>
      <c r="L1655" t="s">
        <v>19267</v>
      </c>
      <c r="M1655" t="s">
        <v>73</v>
      </c>
      <c r="N1655">
        <v>11</v>
      </c>
    </row>
    <row r="1656" spans="1:14" hidden="1" x14ac:dyDescent="0.25">
      <c r="A1656">
        <v>4244</v>
      </c>
      <c r="B1656" t="s">
        <v>19275</v>
      </c>
      <c r="C1656" t="s">
        <v>19276</v>
      </c>
      <c r="D1656" t="s">
        <v>19267</v>
      </c>
      <c r="E1656" t="s">
        <v>19277</v>
      </c>
      <c r="F1656" t="s">
        <v>19278</v>
      </c>
      <c r="G1656" t="s">
        <v>19279</v>
      </c>
      <c r="H1656">
        <v>4665344</v>
      </c>
      <c r="I1656" t="s">
        <v>20</v>
      </c>
      <c r="J1656" t="s">
        <v>21</v>
      </c>
      <c r="K1656" t="s">
        <v>9160</v>
      </c>
      <c r="L1656" t="s">
        <v>19267</v>
      </c>
      <c r="M1656" t="s">
        <v>29</v>
      </c>
      <c r="N1656">
        <v>11</v>
      </c>
    </row>
    <row r="1657" spans="1:14" hidden="1" x14ac:dyDescent="0.25">
      <c r="A1657">
        <v>4243</v>
      </c>
      <c r="B1657" t="s">
        <v>19271</v>
      </c>
      <c r="C1657" t="s">
        <v>19272</v>
      </c>
      <c r="D1657" t="s">
        <v>19267</v>
      </c>
      <c r="E1657" t="s">
        <v>19273</v>
      </c>
      <c r="F1657" t="s">
        <v>19274</v>
      </c>
      <c r="G1657" t="s">
        <v>19270</v>
      </c>
      <c r="H1657">
        <v>5894144</v>
      </c>
      <c r="I1657" t="s">
        <v>20</v>
      </c>
      <c r="J1657" t="s">
        <v>21</v>
      </c>
      <c r="K1657" t="s">
        <v>9160</v>
      </c>
      <c r="L1657" t="s">
        <v>19267</v>
      </c>
      <c r="M1657" t="s">
        <v>23</v>
      </c>
      <c r="N1657">
        <v>11</v>
      </c>
    </row>
    <row r="1658" spans="1:14" x14ac:dyDescent="0.25">
      <c r="A1658">
        <v>4247</v>
      </c>
      <c r="B1658" t="s">
        <v>19287</v>
      </c>
      <c r="C1658" t="s">
        <v>19288</v>
      </c>
      <c r="D1658" t="s">
        <v>19267</v>
      </c>
      <c r="E1658" t="s">
        <v>19289</v>
      </c>
      <c r="F1658" t="s">
        <v>19290</v>
      </c>
      <c r="G1658" t="s">
        <v>19291</v>
      </c>
      <c r="H1658">
        <v>5894144</v>
      </c>
      <c r="I1658" t="s">
        <v>20</v>
      </c>
      <c r="J1658" t="s">
        <v>21</v>
      </c>
      <c r="K1658" t="s">
        <v>9160</v>
      </c>
      <c r="L1658" t="s">
        <v>19267</v>
      </c>
      <c r="M1658" t="s">
        <v>40</v>
      </c>
      <c r="N1658">
        <v>11</v>
      </c>
    </row>
    <row r="1659" spans="1:14" hidden="1" x14ac:dyDescent="0.25">
      <c r="A1659">
        <v>4248</v>
      </c>
      <c r="B1659" t="s">
        <v>19292</v>
      </c>
      <c r="C1659" t="s">
        <v>19293</v>
      </c>
      <c r="D1659" t="s">
        <v>19267</v>
      </c>
      <c r="E1659" t="s">
        <v>19294</v>
      </c>
      <c r="F1659" t="s">
        <v>19295</v>
      </c>
      <c r="G1659" t="s">
        <v>19296</v>
      </c>
      <c r="H1659">
        <v>5894144</v>
      </c>
      <c r="I1659" t="s">
        <v>20</v>
      </c>
      <c r="J1659" t="s">
        <v>21</v>
      </c>
      <c r="K1659" t="s">
        <v>9160</v>
      </c>
      <c r="L1659" t="s">
        <v>19267</v>
      </c>
      <c r="M1659" t="s">
        <v>56</v>
      </c>
      <c r="N1659">
        <v>11</v>
      </c>
    </row>
    <row r="1660" spans="1:14" hidden="1" x14ac:dyDescent="0.25">
      <c r="A1660">
        <v>4250</v>
      </c>
      <c r="B1660" t="s">
        <v>19302</v>
      </c>
      <c r="C1660" t="s">
        <v>19303</v>
      </c>
      <c r="D1660" t="s">
        <v>19267</v>
      </c>
      <c r="E1660" t="s">
        <v>19304</v>
      </c>
      <c r="F1660" t="s">
        <v>19305</v>
      </c>
      <c r="G1660" t="s">
        <v>19306</v>
      </c>
      <c r="H1660">
        <v>5890048</v>
      </c>
      <c r="I1660" t="s">
        <v>20</v>
      </c>
      <c r="J1660" t="s">
        <v>21</v>
      </c>
      <c r="K1660" t="s">
        <v>9160</v>
      </c>
      <c r="L1660" t="s">
        <v>19267</v>
      </c>
      <c r="M1660" t="s">
        <v>73</v>
      </c>
      <c r="N1660">
        <v>11</v>
      </c>
    </row>
    <row r="1661" spans="1:14" hidden="1" x14ac:dyDescent="0.25">
      <c r="A1661">
        <v>4246</v>
      </c>
      <c r="B1661" t="s">
        <v>19284</v>
      </c>
      <c r="C1661" t="s">
        <v>19285</v>
      </c>
      <c r="D1661" t="s">
        <v>19267</v>
      </c>
      <c r="E1661" t="s">
        <v>11698</v>
      </c>
      <c r="F1661" t="s">
        <v>19286</v>
      </c>
      <c r="G1661" t="s">
        <v>19279</v>
      </c>
      <c r="H1661">
        <v>5894144</v>
      </c>
      <c r="I1661" t="s">
        <v>20</v>
      </c>
      <c r="J1661" t="s">
        <v>21</v>
      </c>
      <c r="K1661" t="s">
        <v>9160</v>
      </c>
      <c r="L1661" t="s">
        <v>19267</v>
      </c>
      <c r="M1661" t="s">
        <v>29</v>
      </c>
      <c r="N1661">
        <v>11</v>
      </c>
    </row>
    <row r="1662" spans="1:14" hidden="1" x14ac:dyDescent="0.25">
      <c r="A1662">
        <v>4245</v>
      </c>
      <c r="B1662" t="s">
        <v>19280</v>
      </c>
      <c r="C1662" t="s">
        <v>19281</v>
      </c>
      <c r="D1662" t="s">
        <v>19267</v>
      </c>
      <c r="E1662" t="s">
        <v>19282</v>
      </c>
      <c r="F1662" t="s">
        <v>19283</v>
      </c>
      <c r="G1662" t="s">
        <v>19279</v>
      </c>
      <c r="H1662">
        <v>5890048</v>
      </c>
      <c r="I1662" t="s">
        <v>20</v>
      </c>
      <c r="J1662" t="s">
        <v>21</v>
      </c>
      <c r="K1662" t="s">
        <v>9160</v>
      </c>
      <c r="L1662" t="s">
        <v>19267</v>
      </c>
      <c r="M1662" t="s">
        <v>29</v>
      </c>
      <c r="N1662">
        <v>11</v>
      </c>
    </row>
    <row r="1663" spans="1:14" hidden="1" x14ac:dyDescent="0.25">
      <c r="A1663">
        <v>3524</v>
      </c>
      <c r="B1663" t="s">
        <v>16012</v>
      </c>
      <c r="C1663" t="s">
        <v>16013</v>
      </c>
      <c r="D1663" t="s">
        <v>15982</v>
      </c>
      <c r="E1663" t="s">
        <v>16014</v>
      </c>
      <c r="F1663" t="s">
        <v>16015</v>
      </c>
      <c r="G1663" t="s">
        <v>16016</v>
      </c>
      <c r="H1663">
        <v>8769536</v>
      </c>
      <c r="I1663" t="s">
        <v>20</v>
      </c>
      <c r="J1663" t="s">
        <v>21</v>
      </c>
      <c r="K1663" t="s">
        <v>9160</v>
      </c>
      <c r="L1663" t="s">
        <v>15982</v>
      </c>
      <c r="M1663" t="s">
        <v>73</v>
      </c>
      <c r="N1663">
        <v>11</v>
      </c>
    </row>
    <row r="1664" spans="1:14" hidden="1" x14ac:dyDescent="0.25">
      <c r="A1664">
        <v>3525</v>
      </c>
      <c r="B1664" t="s">
        <v>16017</v>
      </c>
      <c r="C1664" t="s">
        <v>16018</v>
      </c>
      <c r="D1664" t="s">
        <v>15982</v>
      </c>
      <c r="E1664" t="s">
        <v>16014</v>
      </c>
      <c r="F1664" t="s">
        <v>16019</v>
      </c>
      <c r="G1664" t="s">
        <v>16020</v>
      </c>
      <c r="H1664">
        <v>8691712</v>
      </c>
      <c r="I1664" t="s">
        <v>20</v>
      </c>
      <c r="J1664" t="s">
        <v>21</v>
      </c>
      <c r="K1664" t="s">
        <v>9160</v>
      </c>
      <c r="L1664" t="s">
        <v>15982</v>
      </c>
      <c r="M1664" t="s">
        <v>73</v>
      </c>
      <c r="N1664">
        <v>11</v>
      </c>
    </row>
    <row r="1665" spans="1:14" hidden="1" x14ac:dyDescent="0.25">
      <c r="A1665">
        <v>3526</v>
      </c>
      <c r="B1665" t="s">
        <v>16021</v>
      </c>
      <c r="C1665" t="s">
        <v>16022</v>
      </c>
      <c r="D1665" t="s">
        <v>15982</v>
      </c>
      <c r="E1665" t="s">
        <v>16014</v>
      </c>
      <c r="F1665" t="s">
        <v>16023</v>
      </c>
      <c r="G1665" t="s">
        <v>16024</v>
      </c>
      <c r="H1665">
        <v>8925184</v>
      </c>
      <c r="I1665" t="s">
        <v>20</v>
      </c>
      <c r="J1665" t="s">
        <v>21</v>
      </c>
      <c r="K1665" t="s">
        <v>9160</v>
      </c>
      <c r="L1665" t="s">
        <v>15982</v>
      </c>
      <c r="M1665" t="s">
        <v>73</v>
      </c>
      <c r="N1665">
        <v>11</v>
      </c>
    </row>
    <row r="1666" spans="1:14" hidden="1" x14ac:dyDescent="0.25">
      <c r="A1666">
        <v>3517</v>
      </c>
      <c r="B1666" t="s">
        <v>15980</v>
      </c>
      <c r="C1666" t="s">
        <v>15981</v>
      </c>
      <c r="D1666" t="s">
        <v>15982</v>
      </c>
      <c r="E1666" t="s">
        <v>15983</v>
      </c>
      <c r="F1666" t="s">
        <v>15983</v>
      </c>
      <c r="G1666" t="s">
        <v>15984</v>
      </c>
      <c r="H1666">
        <v>6365184</v>
      </c>
      <c r="I1666" t="s">
        <v>20</v>
      </c>
      <c r="J1666" t="s">
        <v>21</v>
      </c>
      <c r="K1666" t="s">
        <v>9160</v>
      </c>
      <c r="L1666" t="s">
        <v>15982</v>
      </c>
      <c r="M1666" t="s">
        <v>23</v>
      </c>
      <c r="N1666">
        <v>11</v>
      </c>
    </row>
    <row r="1667" spans="1:14" x14ac:dyDescent="0.25">
      <c r="A1667">
        <v>3521</v>
      </c>
      <c r="B1667" t="s">
        <v>15997</v>
      </c>
      <c r="C1667" t="s">
        <v>15998</v>
      </c>
      <c r="D1667" t="s">
        <v>15982</v>
      </c>
      <c r="E1667" t="s">
        <v>15999</v>
      </c>
      <c r="F1667" t="s">
        <v>16000</v>
      </c>
      <c r="G1667" t="s">
        <v>16001</v>
      </c>
      <c r="H1667">
        <v>9474048</v>
      </c>
      <c r="I1667" t="s">
        <v>20</v>
      </c>
      <c r="J1667" t="s">
        <v>21</v>
      </c>
      <c r="K1667" t="s">
        <v>9160</v>
      </c>
      <c r="L1667" t="s">
        <v>15982</v>
      </c>
      <c r="M1667" t="s">
        <v>136</v>
      </c>
      <c r="N1667">
        <v>11</v>
      </c>
    </row>
    <row r="1668" spans="1:14" hidden="1" x14ac:dyDescent="0.25">
      <c r="A1668">
        <v>3522</v>
      </c>
      <c r="B1668" t="s">
        <v>16002</v>
      </c>
      <c r="C1668" t="s">
        <v>16003</v>
      </c>
      <c r="D1668" t="s">
        <v>15982</v>
      </c>
      <c r="E1668" t="s">
        <v>16004</v>
      </c>
      <c r="F1668" t="s">
        <v>16005</v>
      </c>
      <c r="G1668" t="s">
        <v>16006</v>
      </c>
      <c r="H1668">
        <v>9281536</v>
      </c>
      <c r="I1668" t="s">
        <v>20</v>
      </c>
      <c r="J1668" t="s">
        <v>21</v>
      </c>
      <c r="K1668" t="s">
        <v>9160</v>
      </c>
      <c r="L1668" t="s">
        <v>15982</v>
      </c>
      <c r="M1668" t="s">
        <v>141</v>
      </c>
      <c r="N1668">
        <v>11</v>
      </c>
    </row>
    <row r="1669" spans="1:14" hidden="1" x14ac:dyDescent="0.25">
      <c r="A1669">
        <v>3523</v>
      </c>
      <c r="B1669" t="s">
        <v>16007</v>
      </c>
      <c r="C1669" t="s">
        <v>16008</v>
      </c>
      <c r="D1669" t="s">
        <v>15982</v>
      </c>
      <c r="E1669" t="s">
        <v>16009</v>
      </c>
      <c r="F1669" t="s">
        <v>16010</v>
      </c>
      <c r="G1669" t="s">
        <v>16011</v>
      </c>
      <c r="H1669">
        <v>6410240</v>
      </c>
      <c r="I1669" t="s">
        <v>20</v>
      </c>
      <c r="J1669" t="s">
        <v>21</v>
      </c>
      <c r="K1669" t="s">
        <v>9160</v>
      </c>
      <c r="L1669" t="s">
        <v>15982</v>
      </c>
      <c r="M1669" t="s">
        <v>141</v>
      </c>
      <c r="N1669">
        <v>11</v>
      </c>
    </row>
    <row r="1670" spans="1:14" hidden="1" x14ac:dyDescent="0.25">
      <c r="A1670">
        <v>3527</v>
      </c>
      <c r="B1670" t="s">
        <v>16025</v>
      </c>
      <c r="C1670" t="s">
        <v>16026</v>
      </c>
      <c r="D1670" t="s">
        <v>15982</v>
      </c>
      <c r="E1670" t="s">
        <v>16027</v>
      </c>
      <c r="F1670" t="s">
        <v>16027</v>
      </c>
      <c r="G1670" t="s">
        <v>16024</v>
      </c>
      <c r="H1670">
        <v>6365184</v>
      </c>
      <c r="I1670" t="s">
        <v>20</v>
      </c>
      <c r="J1670" t="s">
        <v>21</v>
      </c>
      <c r="K1670" t="s">
        <v>9160</v>
      </c>
      <c r="L1670" t="s">
        <v>15982</v>
      </c>
      <c r="M1670" t="s">
        <v>73</v>
      </c>
      <c r="N1670">
        <v>11</v>
      </c>
    </row>
    <row r="1671" spans="1:14" hidden="1" x14ac:dyDescent="0.25">
      <c r="A1671">
        <v>3518</v>
      </c>
      <c r="B1671" t="s">
        <v>15985</v>
      </c>
      <c r="C1671" t="s">
        <v>15986</v>
      </c>
      <c r="D1671" t="s">
        <v>15982</v>
      </c>
      <c r="E1671" t="s">
        <v>15987</v>
      </c>
      <c r="F1671" t="s">
        <v>15988</v>
      </c>
      <c r="G1671" t="s">
        <v>15989</v>
      </c>
      <c r="H1671">
        <v>9023488</v>
      </c>
      <c r="I1671" t="s">
        <v>20</v>
      </c>
      <c r="J1671" t="s">
        <v>21</v>
      </c>
      <c r="K1671" t="s">
        <v>9160</v>
      </c>
      <c r="L1671" t="s">
        <v>15982</v>
      </c>
      <c r="M1671" t="s">
        <v>29</v>
      </c>
      <c r="N1671">
        <v>11</v>
      </c>
    </row>
    <row r="1672" spans="1:14" hidden="1" x14ac:dyDescent="0.25">
      <c r="A1672">
        <v>3519</v>
      </c>
      <c r="B1672" t="s">
        <v>15990</v>
      </c>
      <c r="C1672" t="s">
        <v>15991</v>
      </c>
      <c r="D1672" t="s">
        <v>15982</v>
      </c>
      <c r="E1672" t="s">
        <v>15992</v>
      </c>
      <c r="F1672" t="s">
        <v>15992</v>
      </c>
      <c r="G1672" t="s">
        <v>15989</v>
      </c>
      <c r="H1672">
        <v>6373376</v>
      </c>
      <c r="I1672" t="s">
        <v>20</v>
      </c>
      <c r="J1672" t="s">
        <v>21</v>
      </c>
      <c r="K1672" t="s">
        <v>9160</v>
      </c>
      <c r="L1672" t="s">
        <v>15982</v>
      </c>
      <c r="M1672" t="s">
        <v>29</v>
      </c>
      <c r="N1672">
        <v>11</v>
      </c>
    </row>
    <row r="1673" spans="1:14" hidden="1" x14ac:dyDescent="0.25">
      <c r="A1673">
        <v>3520</v>
      </c>
      <c r="B1673" t="s">
        <v>15993</v>
      </c>
      <c r="C1673" t="s">
        <v>15994</v>
      </c>
      <c r="D1673" t="s">
        <v>15982</v>
      </c>
      <c r="E1673" t="s">
        <v>15995</v>
      </c>
      <c r="F1673" t="s">
        <v>15996</v>
      </c>
      <c r="G1673" t="s">
        <v>452</v>
      </c>
      <c r="H1673">
        <v>8765440</v>
      </c>
      <c r="I1673" t="s">
        <v>20</v>
      </c>
      <c r="J1673" t="s">
        <v>21</v>
      </c>
      <c r="K1673" t="s">
        <v>9160</v>
      </c>
      <c r="L1673" t="s">
        <v>15982</v>
      </c>
      <c r="M1673" t="s">
        <v>29</v>
      </c>
      <c r="N1673">
        <v>11</v>
      </c>
    </row>
    <row r="1674" spans="1:14" hidden="1" x14ac:dyDescent="0.25">
      <c r="A1674">
        <v>3528</v>
      </c>
      <c r="B1674" t="s">
        <v>16028</v>
      </c>
      <c r="C1674" t="s">
        <v>16029</v>
      </c>
      <c r="D1674" t="s">
        <v>16030</v>
      </c>
      <c r="E1674" t="s">
        <v>16031</v>
      </c>
      <c r="F1674" t="s">
        <v>16032</v>
      </c>
      <c r="G1674" t="s">
        <v>16033</v>
      </c>
      <c r="H1674">
        <v>17649664</v>
      </c>
      <c r="I1674" t="s">
        <v>20</v>
      </c>
      <c r="J1674" t="s">
        <v>21</v>
      </c>
      <c r="K1674" t="s">
        <v>9160</v>
      </c>
      <c r="L1674" t="s">
        <v>16030</v>
      </c>
      <c r="M1674" t="s">
        <v>23</v>
      </c>
      <c r="N1674">
        <v>11</v>
      </c>
    </row>
    <row r="1675" spans="1:14" hidden="1" x14ac:dyDescent="0.25">
      <c r="A1675">
        <v>3529</v>
      </c>
      <c r="B1675" t="s">
        <v>16034</v>
      </c>
      <c r="C1675" t="s">
        <v>16035</v>
      </c>
      <c r="D1675" t="s">
        <v>16030</v>
      </c>
      <c r="E1675" t="s">
        <v>16036</v>
      </c>
      <c r="F1675" t="s">
        <v>16037</v>
      </c>
      <c r="G1675" t="s">
        <v>16033</v>
      </c>
      <c r="H1675">
        <v>10743808</v>
      </c>
      <c r="I1675" t="s">
        <v>20</v>
      </c>
      <c r="J1675" t="s">
        <v>21</v>
      </c>
      <c r="K1675" t="s">
        <v>9160</v>
      </c>
      <c r="L1675" t="s">
        <v>16030</v>
      </c>
      <c r="M1675" t="s">
        <v>23</v>
      </c>
      <c r="N1675">
        <v>11</v>
      </c>
    </row>
    <row r="1676" spans="1:14" hidden="1" x14ac:dyDescent="0.25">
      <c r="A1676">
        <v>3536</v>
      </c>
      <c r="B1676" t="s">
        <v>16067</v>
      </c>
      <c r="C1676" t="s">
        <v>16068</v>
      </c>
      <c r="D1676" t="s">
        <v>16030</v>
      </c>
      <c r="E1676" t="s">
        <v>16069</v>
      </c>
      <c r="F1676" t="s">
        <v>16070</v>
      </c>
      <c r="G1676" t="s">
        <v>16071</v>
      </c>
      <c r="H1676">
        <v>19030016</v>
      </c>
      <c r="I1676" t="s">
        <v>20</v>
      </c>
      <c r="J1676" t="s">
        <v>21</v>
      </c>
      <c r="K1676" t="s">
        <v>9160</v>
      </c>
      <c r="L1676" t="s">
        <v>16030</v>
      </c>
      <c r="M1676" t="s">
        <v>56</v>
      </c>
      <c r="N1676">
        <v>11</v>
      </c>
    </row>
    <row r="1677" spans="1:14" hidden="1" x14ac:dyDescent="0.25">
      <c r="A1677">
        <v>3530</v>
      </c>
      <c r="B1677" t="s">
        <v>16038</v>
      </c>
      <c r="C1677" t="s">
        <v>16039</v>
      </c>
      <c r="D1677" t="s">
        <v>16030</v>
      </c>
      <c r="E1677" t="s">
        <v>8748</v>
      </c>
      <c r="F1677" t="s">
        <v>16040</v>
      </c>
      <c r="G1677" t="s">
        <v>16041</v>
      </c>
      <c r="H1677">
        <v>18513920</v>
      </c>
      <c r="I1677" t="s">
        <v>20</v>
      </c>
      <c r="J1677" t="s">
        <v>21</v>
      </c>
      <c r="K1677" t="s">
        <v>9160</v>
      </c>
      <c r="L1677" t="s">
        <v>16030</v>
      </c>
      <c r="M1677" t="s">
        <v>29</v>
      </c>
      <c r="N1677">
        <v>11</v>
      </c>
    </row>
    <row r="1678" spans="1:14" hidden="1" x14ac:dyDescent="0.25">
      <c r="A1678">
        <v>3532</v>
      </c>
      <c r="B1678" t="s">
        <v>16047</v>
      </c>
      <c r="C1678" t="s">
        <v>16048</v>
      </c>
      <c r="D1678" t="s">
        <v>16030</v>
      </c>
      <c r="E1678" t="s">
        <v>16049</v>
      </c>
      <c r="F1678" t="s">
        <v>16050</v>
      </c>
      <c r="G1678" t="s">
        <v>16051</v>
      </c>
      <c r="H1678">
        <v>17764352</v>
      </c>
      <c r="I1678" t="s">
        <v>20</v>
      </c>
      <c r="J1678" t="s">
        <v>21</v>
      </c>
      <c r="K1678" t="s">
        <v>9160</v>
      </c>
      <c r="L1678" t="s">
        <v>16030</v>
      </c>
      <c r="M1678" t="s">
        <v>29</v>
      </c>
      <c r="N1678">
        <v>11</v>
      </c>
    </row>
    <row r="1679" spans="1:14" hidden="1" x14ac:dyDescent="0.25">
      <c r="A1679">
        <v>3531</v>
      </c>
      <c r="B1679" t="s">
        <v>16042</v>
      </c>
      <c r="C1679" t="s">
        <v>16043</v>
      </c>
      <c r="D1679" t="s">
        <v>16030</v>
      </c>
      <c r="E1679" t="s">
        <v>16044</v>
      </c>
      <c r="F1679" t="s">
        <v>16045</v>
      </c>
      <c r="G1679" t="s">
        <v>16046</v>
      </c>
      <c r="H1679">
        <v>17633280</v>
      </c>
      <c r="I1679" t="s">
        <v>20</v>
      </c>
      <c r="J1679" t="s">
        <v>21</v>
      </c>
      <c r="K1679" t="s">
        <v>9160</v>
      </c>
      <c r="L1679" t="s">
        <v>16030</v>
      </c>
      <c r="M1679" t="s">
        <v>29</v>
      </c>
      <c r="N1679">
        <v>11</v>
      </c>
    </row>
    <row r="1680" spans="1:14" x14ac:dyDescent="0.25">
      <c r="A1680">
        <v>3533</v>
      </c>
      <c r="B1680" t="s">
        <v>16052</v>
      </c>
      <c r="C1680" t="s">
        <v>16053</v>
      </c>
      <c r="D1680" t="s">
        <v>16030</v>
      </c>
      <c r="E1680" t="s">
        <v>16054</v>
      </c>
      <c r="F1680" t="s">
        <v>16055</v>
      </c>
      <c r="G1680" t="s">
        <v>16056</v>
      </c>
      <c r="H1680">
        <v>10776576</v>
      </c>
      <c r="I1680" t="s">
        <v>20</v>
      </c>
      <c r="J1680" t="s">
        <v>21</v>
      </c>
      <c r="K1680" t="s">
        <v>9160</v>
      </c>
      <c r="L1680" t="s">
        <v>16030</v>
      </c>
      <c r="M1680" t="s">
        <v>40</v>
      </c>
      <c r="N1680">
        <v>11</v>
      </c>
    </row>
    <row r="1681" spans="1:14" x14ac:dyDescent="0.25">
      <c r="A1681">
        <v>3535</v>
      </c>
      <c r="B1681" t="s">
        <v>16062</v>
      </c>
      <c r="C1681" t="s">
        <v>16063</v>
      </c>
      <c r="D1681" t="s">
        <v>16030</v>
      </c>
      <c r="E1681" t="s">
        <v>16064</v>
      </c>
      <c r="F1681" t="s">
        <v>16065</v>
      </c>
      <c r="G1681" t="s">
        <v>16066</v>
      </c>
      <c r="H1681">
        <v>19156992</v>
      </c>
      <c r="I1681" t="s">
        <v>20</v>
      </c>
      <c r="J1681" t="s">
        <v>21</v>
      </c>
      <c r="K1681" t="s">
        <v>9160</v>
      </c>
      <c r="L1681" t="s">
        <v>16030</v>
      </c>
      <c r="M1681" t="s">
        <v>40</v>
      </c>
      <c r="N1681">
        <v>11</v>
      </c>
    </row>
    <row r="1682" spans="1:14" x14ac:dyDescent="0.25">
      <c r="A1682">
        <v>3534</v>
      </c>
      <c r="B1682" t="s">
        <v>16057</v>
      </c>
      <c r="C1682" t="s">
        <v>16058</v>
      </c>
      <c r="D1682" t="s">
        <v>16030</v>
      </c>
      <c r="E1682" t="s">
        <v>16059</v>
      </c>
      <c r="F1682" t="s">
        <v>16060</v>
      </c>
      <c r="G1682" t="s">
        <v>16061</v>
      </c>
      <c r="H1682">
        <v>17444864</v>
      </c>
      <c r="I1682" t="s">
        <v>20</v>
      </c>
      <c r="J1682" t="s">
        <v>21</v>
      </c>
      <c r="K1682" t="s">
        <v>9160</v>
      </c>
      <c r="L1682" t="s">
        <v>16030</v>
      </c>
      <c r="M1682" t="s">
        <v>40</v>
      </c>
      <c r="N1682">
        <v>11</v>
      </c>
    </row>
    <row r="1683" spans="1:14" hidden="1" x14ac:dyDescent="0.25">
      <c r="A1683">
        <v>3545</v>
      </c>
      <c r="B1683" t="s">
        <v>16112</v>
      </c>
      <c r="C1683" t="s">
        <v>16113</v>
      </c>
      <c r="D1683" t="s">
        <v>16078</v>
      </c>
      <c r="E1683" t="s">
        <v>16114</v>
      </c>
      <c r="F1683" t="s">
        <v>16115</v>
      </c>
      <c r="G1683" t="s">
        <v>16116</v>
      </c>
      <c r="H1683">
        <v>14950400</v>
      </c>
      <c r="I1683" t="s">
        <v>20</v>
      </c>
      <c r="J1683" t="s">
        <v>21</v>
      </c>
      <c r="K1683" t="s">
        <v>9160</v>
      </c>
      <c r="L1683" t="s">
        <v>16078</v>
      </c>
      <c r="M1683" t="s">
        <v>73</v>
      </c>
      <c r="N1683">
        <v>11</v>
      </c>
    </row>
    <row r="1684" spans="1:14" hidden="1" x14ac:dyDescent="0.25">
      <c r="A1684">
        <v>3546</v>
      </c>
      <c r="B1684" t="s">
        <v>16117</v>
      </c>
      <c r="C1684" t="s">
        <v>16118</v>
      </c>
      <c r="D1684" t="s">
        <v>16078</v>
      </c>
      <c r="E1684" t="s">
        <v>16119</v>
      </c>
      <c r="F1684" t="s">
        <v>16120</v>
      </c>
      <c r="G1684" t="s">
        <v>16121</v>
      </c>
      <c r="H1684">
        <v>9437184</v>
      </c>
      <c r="I1684" t="s">
        <v>20</v>
      </c>
      <c r="J1684" t="s">
        <v>21</v>
      </c>
      <c r="K1684" t="s">
        <v>9160</v>
      </c>
      <c r="L1684" t="s">
        <v>16078</v>
      </c>
      <c r="M1684" t="s">
        <v>73</v>
      </c>
      <c r="N1684">
        <v>11</v>
      </c>
    </row>
    <row r="1685" spans="1:14" hidden="1" x14ac:dyDescent="0.25">
      <c r="A1685">
        <v>3547</v>
      </c>
      <c r="B1685" t="s">
        <v>16122</v>
      </c>
      <c r="C1685" t="s">
        <v>16123</v>
      </c>
      <c r="D1685" t="s">
        <v>16078</v>
      </c>
      <c r="E1685" t="s">
        <v>16124</v>
      </c>
      <c r="F1685" t="s">
        <v>16125</v>
      </c>
      <c r="G1685" t="s">
        <v>16126</v>
      </c>
      <c r="H1685">
        <v>14688256</v>
      </c>
      <c r="I1685" t="s">
        <v>20</v>
      </c>
      <c r="J1685" t="s">
        <v>21</v>
      </c>
      <c r="K1685" t="s">
        <v>9160</v>
      </c>
      <c r="L1685" t="s">
        <v>16078</v>
      </c>
      <c r="M1685" t="s">
        <v>73</v>
      </c>
      <c r="N1685">
        <v>11</v>
      </c>
    </row>
    <row r="1686" spans="1:14" hidden="1" x14ac:dyDescent="0.25">
      <c r="A1686">
        <v>3538</v>
      </c>
      <c r="B1686" t="s">
        <v>16076</v>
      </c>
      <c r="C1686" t="s">
        <v>16077</v>
      </c>
      <c r="D1686" t="s">
        <v>16078</v>
      </c>
      <c r="E1686" t="s">
        <v>16079</v>
      </c>
      <c r="F1686" t="s">
        <v>16080</v>
      </c>
      <c r="G1686" t="s">
        <v>16081</v>
      </c>
      <c r="H1686">
        <v>15151104</v>
      </c>
      <c r="I1686" t="s">
        <v>20</v>
      </c>
      <c r="J1686" t="s">
        <v>21</v>
      </c>
      <c r="K1686" t="s">
        <v>9160</v>
      </c>
      <c r="L1686" t="s">
        <v>16078</v>
      </c>
      <c r="M1686" t="s">
        <v>23</v>
      </c>
      <c r="N1686">
        <v>11</v>
      </c>
    </row>
    <row r="1687" spans="1:14" x14ac:dyDescent="0.25">
      <c r="A1687">
        <v>3543</v>
      </c>
      <c r="B1687" t="s">
        <v>16102</v>
      </c>
      <c r="C1687" t="s">
        <v>16103</v>
      </c>
      <c r="D1687" t="s">
        <v>16078</v>
      </c>
      <c r="E1687" t="s">
        <v>16104</v>
      </c>
      <c r="F1687" t="s">
        <v>16105</v>
      </c>
      <c r="G1687" t="s">
        <v>16106</v>
      </c>
      <c r="H1687">
        <v>15220736</v>
      </c>
      <c r="I1687" t="s">
        <v>20</v>
      </c>
      <c r="J1687" t="s">
        <v>21</v>
      </c>
      <c r="K1687" t="s">
        <v>9160</v>
      </c>
      <c r="L1687" t="s">
        <v>16078</v>
      </c>
      <c r="M1687" t="s">
        <v>40</v>
      </c>
      <c r="N1687">
        <v>12</v>
      </c>
    </row>
    <row r="1688" spans="1:14" x14ac:dyDescent="0.25">
      <c r="A1688">
        <v>3542</v>
      </c>
      <c r="B1688" t="s">
        <v>16097</v>
      </c>
      <c r="C1688" t="s">
        <v>16098</v>
      </c>
      <c r="D1688" t="s">
        <v>16078</v>
      </c>
      <c r="E1688" t="s">
        <v>16099</v>
      </c>
      <c r="F1688" t="s">
        <v>16100</v>
      </c>
      <c r="G1688" t="s">
        <v>16101</v>
      </c>
      <c r="H1688">
        <v>15962112</v>
      </c>
      <c r="I1688" t="s">
        <v>20</v>
      </c>
      <c r="J1688" t="s">
        <v>21</v>
      </c>
      <c r="K1688" t="s">
        <v>9160</v>
      </c>
      <c r="L1688" t="s">
        <v>16078</v>
      </c>
      <c r="M1688" t="s">
        <v>40</v>
      </c>
      <c r="N1688">
        <v>11</v>
      </c>
    </row>
    <row r="1689" spans="1:14" hidden="1" x14ac:dyDescent="0.25">
      <c r="A1689">
        <v>3544</v>
      </c>
      <c r="B1689" t="s">
        <v>16107</v>
      </c>
      <c r="C1689" t="s">
        <v>16108</v>
      </c>
      <c r="D1689" t="s">
        <v>16078</v>
      </c>
      <c r="E1689" t="s">
        <v>16109</v>
      </c>
      <c r="F1689" t="s">
        <v>16110</v>
      </c>
      <c r="G1689" t="s">
        <v>16111</v>
      </c>
      <c r="H1689">
        <v>15917056</v>
      </c>
      <c r="I1689" t="s">
        <v>20</v>
      </c>
      <c r="J1689" t="s">
        <v>21</v>
      </c>
      <c r="K1689" t="s">
        <v>9160</v>
      </c>
      <c r="L1689" t="s">
        <v>16078</v>
      </c>
      <c r="M1689" t="s">
        <v>56</v>
      </c>
      <c r="N1689">
        <v>11</v>
      </c>
    </row>
    <row r="1690" spans="1:14" hidden="1" x14ac:dyDescent="0.25">
      <c r="A1690">
        <v>3548</v>
      </c>
      <c r="B1690" t="s">
        <v>16127</v>
      </c>
      <c r="C1690" t="s">
        <v>16128</v>
      </c>
      <c r="D1690" t="s">
        <v>16078</v>
      </c>
      <c r="E1690" t="s">
        <v>16129</v>
      </c>
      <c r="F1690" t="s">
        <v>16130</v>
      </c>
      <c r="G1690" t="s">
        <v>16131</v>
      </c>
      <c r="H1690">
        <v>15319040</v>
      </c>
      <c r="I1690" t="s">
        <v>20</v>
      </c>
      <c r="J1690" t="s">
        <v>21</v>
      </c>
      <c r="K1690" t="s">
        <v>9160</v>
      </c>
      <c r="L1690" t="s">
        <v>16078</v>
      </c>
      <c r="M1690" t="s">
        <v>73</v>
      </c>
      <c r="N1690">
        <v>11</v>
      </c>
    </row>
    <row r="1691" spans="1:14" hidden="1" x14ac:dyDescent="0.25">
      <c r="A1691">
        <v>3539</v>
      </c>
      <c r="B1691" t="s">
        <v>16082</v>
      </c>
      <c r="C1691" t="s">
        <v>16083</v>
      </c>
      <c r="D1691" t="s">
        <v>16078</v>
      </c>
      <c r="E1691" t="s">
        <v>16084</v>
      </c>
      <c r="F1691" t="s">
        <v>16085</v>
      </c>
      <c r="G1691" t="s">
        <v>16086</v>
      </c>
      <c r="H1691">
        <v>14839808</v>
      </c>
      <c r="I1691" t="s">
        <v>20</v>
      </c>
      <c r="J1691" t="s">
        <v>21</v>
      </c>
      <c r="K1691" t="s">
        <v>9160</v>
      </c>
      <c r="L1691" t="s">
        <v>16078</v>
      </c>
      <c r="M1691" t="s">
        <v>29</v>
      </c>
      <c r="N1691">
        <v>11</v>
      </c>
    </row>
    <row r="1692" spans="1:14" hidden="1" x14ac:dyDescent="0.25">
      <c r="A1692">
        <v>3541</v>
      </c>
      <c r="B1692" t="s">
        <v>16092</v>
      </c>
      <c r="C1692" t="s">
        <v>16093</v>
      </c>
      <c r="D1692" t="s">
        <v>16078</v>
      </c>
      <c r="E1692" t="s">
        <v>16094</v>
      </c>
      <c r="F1692" t="s">
        <v>16095</v>
      </c>
      <c r="G1692" t="s">
        <v>16096</v>
      </c>
      <c r="H1692">
        <v>14409728</v>
      </c>
      <c r="I1692" t="s">
        <v>20</v>
      </c>
      <c r="J1692" t="s">
        <v>21</v>
      </c>
      <c r="K1692" t="s">
        <v>9160</v>
      </c>
      <c r="L1692" t="s">
        <v>16078</v>
      </c>
      <c r="M1692" t="s">
        <v>29</v>
      </c>
      <c r="N1692">
        <v>11</v>
      </c>
    </row>
    <row r="1693" spans="1:14" hidden="1" x14ac:dyDescent="0.25">
      <c r="A1693">
        <v>3540</v>
      </c>
      <c r="B1693" t="s">
        <v>16087</v>
      </c>
      <c r="C1693" t="s">
        <v>16088</v>
      </c>
      <c r="D1693" t="s">
        <v>16078</v>
      </c>
      <c r="E1693" t="s">
        <v>16089</v>
      </c>
      <c r="F1693" t="s">
        <v>16090</v>
      </c>
      <c r="G1693" t="s">
        <v>16091</v>
      </c>
      <c r="H1693">
        <v>14454784</v>
      </c>
      <c r="I1693" t="s">
        <v>20</v>
      </c>
      <c r="J1693" t="s">
        <v>21</v>
      </c>
      <c r="K1693" t="s">
        <v>9160</v>
      </c>
      <c r="L1693" t="s">
        <v>16078</v>
      </c>
      <c r="M1693" t="s">
        <v>29</v>
      </c>
      <c r="N1693">
        <v>11</v>
      </c>
    </row>
    <row r="1694" spans="1:14" hidden="1" x14ac:dyDescent="0.25">
      <c r="A1694">
        <v>3549</v>
      </c>
      <c r="B1694" t="s">
        <v>16132</v>
      </c>
      <c r="C1694" t="s">
        <v>16133</v>
      </c>
      <c r="D1694" t="s">
        <v>16134</v>
      </c>
      <c r="E1694" t="s">
        <v>16135</v>
      </c>
      <c r="F1694" t="s">
        <v>16136</v>
      </c>
      <c r="G1694" t="s">
        <v>16137</v>
      </c>
      <c r="H1694">
        <v>18505728</v>
      </c>
      <c r="I1694" t="s">
        <v>20</v>
      </c>
      <c r="J1694" t="s">
        <v>21</v>
      </c>
      <c r="K1694" t="s">
        <v>9160</v>
      </c>
      <c r="L1694" t="s">
        <v>16134</v>
      </c>
      <c r="M1694" t="s">
        <v>16133</v>
      </c>
      <c r="N1694">
        <v>10</v>
      </c>
    </row>
    <row r="1695" spans="1:14" hidden="1" x14ac:dyDescent="0.25">
      <c r="A1695">
        <v>3550</v>
      </c>
      <c r="B1695" t="s">
        <v>16138</v>
      </c>
      <c r="C1695" t="s">
        <v>16133</v>
      </c>
      <c r="D1695" t="s">
        <v>16134</v>
      </c>
      <c r="E1695" t="s">
        <v>16139</v>
      </c>
      <c r="F1695" t="s">
        <v>16140</v>
      </c>
      <c r="G1695" t="s">
        <v>16141</v>
      </c>
      <c r="H1695">
        <v>16998400</v>
      </c>
      <c r="I1695" t="s">
        <v>20</v>
      </c>
      <c r="J1695" t="s">
        <v>21</v>
      </c>
      <c r="K1695" t="s">
        <v>9160</v>
      </c>
      <c r="L1695" t="s">
        <v>16134</v>
      </c>
      <c r="M1695" t="s">
        <v>23</v>
      </c>
      <c r="N1695">
        <v>11</v>
      </c>
    </row>
    <row r="1696" spans="1:14" hidden="1" x14ac:dyDescent="0.25">
      <c r="A1696">
        <v>3551</v>
      </c>
      <c r="B1696" t="s">
        <v>16142</v>
      </c>
      <c r="C1696" t="s">
        <v>16143</v>
      </c>
      <c r="D1696" t="s">
        <v>16134</v>
      </c>
      <c r="E1696" t="s">
        <v>16144</v>
      </c>
      <c r="F1696" t="s">
        <v>16145</v>
      </c>
      <c r="G1696" t="s">
        <v>16146</v>
      </c>
      <c r="H1696">
        <v>10498048</v>
      </c>
      <c r="I1696" t="s">
        <v>20</v>
      </c>
      <c r="J1696" t="s">
        <v>21</v>
      </c>
      <c r="K1696" t="s">
        <v>9160</v>
      </c>
      <c r="L1696" t="s">
        <v>16134</v>
      </c>
      <c r="M1696" t="s">
        <v>23</v>
      </c>
      <c r="N1696">
        <v>11</v>
      </c>
    </row>
    <row r="1697" spans="1:14" hidden="1" x14ac:dyDescent="0.25">
      <c r="A1697">
        <v>3559</v>
      </c>
      <c r="B1697" t="s">
        <v>16177</v>
      </c>
      <c r="C1697" t="s">
        <v>16178</v>
      </c>
      <c r="D1697" t="s">
        <v>16134</v>
      </c>
      <c r="E1697" t="s">
        <v>16179</v>
      </c>
      <c r="F1697" t="s">
        <v>16180</v>
      </c>
      <c r="G1697" t="s">
        <v>16181</v>
      </c>
      <c r="H1697">
        <v>10993664</v>
      </c>
      <c r="I1697" t="s">
        <v>20</v>
      </c>
      <c r="J1697" t="s">
        <v>21</v>
      </c>
      <c r="K1697" t="s">
        <v>9160</v>
      </c>
      <c r="L1697" t="s">
        <v>16134</v>
      </c>
      <c r="M1697" t="s">
        <v>29</v>
      </c>
      <c r="N1697">
        <v>11</v>
      </c>
    </row>
    <row r="1698" spans="1:14" hidden="1" x14ac:dyDescent="0.25">
      <c r="A1698">
        <v>3560</v>
      </c>
      <c r="B1698" t="s">
        <v>16182</v>
      </c>
      <c r="C1698" t="s">
        <v>16183</v>
      </c>
      <c r="D1698" t="s">
        <v>16134</v>
      </c>
      <c r="E1698" t="s">
        <v>16184</v>
      </c>
      <c r="F1698" t="s">
        <v>16185</v>
      </c>
      <c r="G1698" t="s">
        <v>16186</v>
      </c>
      <c r="H1698">
        <v>16928768</v>
      </c>
      <c r="I1698" t="s">
        <v>20</v>
      </c>
      <c r="J1698" t="s">
        <v>21</v>
      </c>
      <c r="K1698" t="s">
        <v>9160</v>
      </c>
      <c r="L1698" t="s">
        <v>16134</v>
      </c>
      <c r="M1698" t="s">
        <v>29</v>
      </c>
      <c r="N1698">
        <v>11</v>
      </c>
    </row>
    <row r="1699" spans="1:14" hidden="1" x14ac:dyDescent="0.25">
      <c r="A1699">
        <v>3561</v>
      </c>
      <c r="B1699" t="s">
        <v>16187</v>
      </c>
      <c r="C1699" t="s">
        <v>16188</v>
      </c>
      <c r="D1699" t="s">
        <v>16134</v>
      </c>
      <c r="E1699" t="s">
        <v>16189</v>
      </c>
      <c r="F1699" t="s">
        <v>16190</v>
      </c>
      <c r="G1699" t="s">
        <v>16191</v>
      </c>
      <c r="H1699">
        <v>10604544</v>
      </c>
      <c r="I1699" t="s">
        <v>20</v>
      </c>
      <c r="J1699" t="s">
        <v>21</v>
      </c>
      <c r="K1699" t="s">
        <v>9160</v>
      </c>
      <c r="L1699" t="s">
        <v>16134</v>
      </c>
      <c r="M1699" t="s">
        <v>29</v>
      </c>
      <c r="N1699">
        <v>11</v>
      </c>
    </row>
    <row r="1700" spans="1:14" x14ac:dyDescent="0.25">
      <c r="A1700">
        <v>3562</v>
      </c>
      <c r="B1700" t="s">
        <v>16192</v>
      </c>
      <c r="C1700" t="s">
        <v>16193</v>
      </c>
      <c r="D1700" t="s">
        <v>16134</v>
      </c>
      <c r="E1700" t="s">
        <v>16194</v>
      </c>
      <c r="F1700" t="s">
        <v>16195</v>
      </c>
      <c r="G1700" t="s">
        <v>16196</v>
      </c>
      <c r="H1700">
        <v>20377600</v>
      </c>
      <c r="I1700" t="s">
        <v>20</v>
      </c>
      <c r="J1700" t="s">
        <v>21</v>
      </c>
      <c r="K1700" t="s">
        <v>9160</v>
      </c>
      <c r="L1700" t="s">
        <v>16134</v>
      </c>
      <c r="M1700" t="s">
        <v>40</v>
      </c>
      <c r="N1700">
        <v>11</v>
      </c>
    </row>
    <row r="1701" spans="1:14" hidden="1" x14ac:dyDescent="0.25">
      <c r="A1701">
        <v>3563</v>
      </c>
      <c r="B1701" t="s">
        <v>16197</v>
      </c>
      <c r="C1701" t="s">
        <v>16198</v>
      </c>
      <c r="D1701" t="s">
        <v>16134</v>
      </c>
      <c r="E1701" t="s">
        <v>16199</v>
      </c>
      <c r="F1701" t="s">
        <v>16200</v>
      </c>
      <c r="G1701" t="s">
        <v>16201</v>
      </c>
      <c r="H1701">
        <v>20295680</v>
      </c>
      <c r="I1701" t="s">
        <v>20</v>
      </c>
      <c r="J1701" t="s">
        <v>21</v>
      </c>
      <c r="K1701" t="s">
        <v>9160</v>
      </c>
      <c r="L1701" t="s">
        <v>16134</v>
      </c>
      <c r="M1701" t="s">
        <v>56</v>
      </c>
      <c r="N1701">
        <v>11</v>
      </c>
    </row>
    <row r="1702" spans="1:14" hidden="1" x14ac:dyDescent="0.25">
      <c r="A1702">
        <v>3564</v>
      </c>
      <c r="B1702" t="s">
        <v>16202</v>
      </c>
      <c r="C1702" t="s">
        <v>16203</v>
      </c>
      <c r="D1702" t="s">
        <v>16134</v>
      </c>
      <c r="E1702" t="s">
        <v>16204</v>
      </c>
      <c r="F1702" t="s">
        <v>16205</v>
      </c>
      <c r="G1702" t="s">
        <v>16206</v>
      </c>
      <c r="H1702">
        <v>18731008</v>
      </c>
      <c r="I1702" t="s">
        <v>20</v>
      </c>
      <c r="J1702" t="s">
        <v>21</v>
      </c>
      <c r="K1702" t="s">
        <v>9160</v>
      </c>
      <c r="L1702" t="s">
        <v>16134</v>
      </c>
      <c r="M1702" t="s">
        <v>56</v>
      </c>
      <c r="N1702">
        <v>11</v>
      </c>
    </row>
    <row r="1703" spans="1:14" hidden="1" x14ac:dyDescent="0.25">
      <c r="A1703">
        <v>3565</v>
      </c>
      <c r="B1703" t="s">
        <v>16207</v>
      </c>
      <c r="C1703" t="s">
        <v>16208</v>
      </c>
      <c r="D1703" t="s">
        <v>16134</v>
      </c>
      <c r="E1703" t="s">
        <v>16209</v>
      </c>
      <c r="F1703" t="s">
        <v>16210</v>
      </c>
      <c r="G1703" t="s">
        <v>16211</v>
      </c>
      <c r="H1703">
        <v>18915328</v>
      </c>
      <c r="I1703" t="s">
        <v>20</v>
      </c>
      <c r="J1703" t="s">
        <v>21</v>
      </c>
      <c r="K1703" t="s">
        <v>9160</v>
      </c>
      <c r="L1703" t="s">
        <v>16134</v>
      </c>
      <c r="M1703" t="s">
        <v>73</v>
      </c>
      <c r="N1703">
        <v>11</v>
      </c>
    </row>
    <row r="1704" spans="1:14" hidden="1" x14ac:dyDescent="0.25">
      <c r="A1704">
        <v>3566</v>
      </c>
      <c r="B1704" t="s">
        <v>16212</v>
      </c>
      <c r="C1704" t="s">
        <v>16213</v>
      </c>
      <c r="D1704" t="s">
        <v>16134</v>
      </c>
      <c r="E1704" t="s">
        <v>16214</v>
      </c>
      <c r="F1704" t="s">
        <v>16215</v>
      </c>
      <c r="G1704" t="s">
        <v>16216</v>
      </c>
      <c r="H1704">
        <v>17711104</v>
      </c>
      <c r="I1704" t="s">
        <v>20</v>
      </c>
      <c r="J1704" t="s">
        <v>21</v>
      </c>
      <c r="K1704" t="s">
        <v>9160</v>
      </c>
      <c r="L1704" t="s">
        <v>16134</v>
      </c>
      <c r="M1704" t="s">
        <v>73</v>
      </c>
      <c r="N1704">
        <v>11</v>
      </c>
    </row>
    <row r="1705" spans="1:14" hidden="1" x14ac:dyDescent="0.25">
      <c r="A1705">
        <v>3555</v>
      </c>
      <c r="B1705" t="s">
        <v>16159</v>
      </c>
      <c r="C1705" t="s">
        <v>16160</v>
      </c>
      <c r="D1705" t="s">
        <v>16134</v>
      </c>
      <c r="E1705" t="s">
        <v>16161</v>
      </c>
      <c r="F1705" t="s">
        <v>16162</v>
      </c>
      <c r="G1705" t="s">
        <v>16163</v>
      </c>
      <c r="H1705">
        <v>17379328</v>
      </c>
      <c r="I1705" t="s">
        <v>20</v>
      </c>
      <c r="J1705" t="s">
        <v>21</v>
      </c>
      <c r="K1705" t="s">
        <v>9160</v>
      </c>
      <c r="L1705" t="s">
        <v>16134</v>
      </c>
      <c r="M1705" t="s">
        <v>23</v>
      </c>
      <c r="N1705">
        <v>12</v>
      </c>
    </row>
    <row r="1706" spans="1:14" hidden="1" x14ac:dyDescent="0.25">
      <c r="A1706">
        <v>3556</v>
      </c>
      <c r="B1706" t="s">
        <v>16164</v>
      </c>
      <c r="C1706" t="s">
        <v>16165</v>
      </c>
      <c r="D1706" t="s">
        <v>16134</v>
      </c>
      <c r="E1706" t="s">
        <v>16166</v>
      </c>
      <c r="F1706" t="s">
        <v>16167</v>
      </c>
      <c r="G1706" t="s">
        <v>16168</v>
      </c>
      <c r="H1706">
        <v>10493952</v>
      </c>
      <c r="I1706" t="s">
        <v>20</v>
      </c>
      <c r="J1706" t="s">
        <v>21</v>
      </c>
      <c r="K1706" t="s">
        <v>9160</v>
      </c>
      <c r="L1706" t="s">
        <v>16134</v>
      </c>
      <c r="M1706" t="s">
        <v>23</v>
      </c>
      <c r="N1706">
        <v>12</v>
      </c>
    </row>
    <row r="1707" spans="1:14" hidden="1" x14ac:dyDescent="0.25">
      <c r="A1707">
        <v>3557</v>
      </c>
      <c r="B1707" t="s">
        <v>16169</v>
      </c>
      <c r="C1707" t="s">
        <v>16170</v>
      </c>
      <c r="D1707" t="s">
        <v>16134</v>
      </c>
      <c r="E1707" t="s">
        <v>4457</v>
      </c>
      <c r="F1707" t="s">
        <v>16171</v>
      </c>
      <c r="G1707" t="s">
        <v>16172</v>
      </c>
      <c r="H1707">
        <v>18649088</v>
      </c>
      <c r="I1707" t="s">
        <v>20</v>
      </c>
      <c r="J1707" t="s">
        <v>21</v>
      </c>
      <c r="K1707" t="s">
        <v>9160</v>
      </c>
      <c r="L1707" t="s">
        <v>16134</v>
      </c>
      <c r="M1707" t="s">
        <v>23</v>
      </c>
      <c r="N1707">
        <v>12</v>
      </c>
    </row>
    <row r="1708" spans="1:14" hidden="1" x14ac:dyDescent="0.25">
      <c r="A1708">
        <v>3558</v>
      </c>
      <c r="B1708" t="s">
        <v>16173</v>
      </c>
      <c r="C1708" t="s">
        <v>16174</v>
      </c>
      <c r="D1708" t="s">
        <v>16134</v>
      </c>
      <c r="E1708" t="s">
        <v>4457</v>
      </c>
      <c r="F1708" t="s">
        <v>16175</v>
      </c>
      <c r="G1708" t="s">
        <v>16176</v>
      </c>
      <c r="H1708">
        <v>18702336</v>
      </c>
      <c r="I1708" t="s">
        <v>20</v>
      </c>
      <c r="J1708" t="s">
        <v>21</v>
      </c>
      <c r="K1708" t="s">
        <v>9160</v>
      </c>
      <c r="L1708" t="s">
        <v>16134</v>
      </c>
      <c r="M1708" t="s">
        <v>23</v>
      </c>
      <c r="N1708">
        <v>12</v>
      </c>
    </row>
    <row r="1709" spans="1:14" hidden="1" x14ac:dyDescent="0.25">
      <c r="A1709">
        <v>3570</v>
      </c>
      <c r="B1709" t="s">
        <v>16232</v>
      </c>
      <c r="C1709" t="s">
        <v>16233</v>
      </c>
      <c r="D1709" t="s">
        <v>16219</v>
      </c>
      <c r="E1709" t="s">
        <v>16234</v>
      </c>
      <c r="F1709" t="s">
        <v>16235</v>
      </c>
      <c r="G1709" t="s">
        <v>16236</v>
      </c>
      <c r="H1709">
        <v>24481792</v>
      </c>
      <c r="I1709" t="s">
        <v>20</v>
      </c>
      <c r="J1709" t="s">
        <v>21</v>
      </c>
      <c r="K1709" t="s">
        <v>9160</v>
      </c>
      <c r="L1709" t="s">
        <v>16219</v>
      </c>
      <c r="M1709" t="s">
        <v>29</v>
      </c>
      <c r="N1709">
        <v>11</v>
      </c>
    </row>
    <row r="1710" spans="1:14" hidden="1" x14ac:dyDescent="0.25">
      <c r="A1710">
        <v>3571</v>
      </c>
      <c r="B1710" t="s">
        <v>16237</v>
      </c>
      <c r="C1710" t="s">
        <v>16238</v>
      </c>
      <c r="D1710" t="s">
        <v>16219</v>
      </c>
      <c r="E1710" t="s">
        <v>16239</v>
      </c>
      <c r="F1710" t="s">
        <v>16240</v>
      </c>
      <c r="G1710" t="s">
        <v>16241</v>
      </c>
      <c r="H1710">
        <v>24514560</v>
      </c>
      <c r="I1710" t="s">
        <v>20</v>
      </c>
      <c r="J1710" t="s">
        <v>21</v>
      </c>
      <c r="K1710" t="s">
        <v>9160</v>
      </c>
      <c r="L1710" t="s">
        <v>16219</v>
      </c>
      <c r="M1710" t="s">
        <v>29</v>
      </c>
      <c r="N1710">
        <v>11</v>
      </c>
    </row>
    <row r="1711" spans="1:14" hidden="1" x14ac:dyDescent="0.25">
      <c r="A1711">
        <v>3568</v>
      </c>
      <c r="B1711" t="s">
        <v>16222</v>
      </c>
      <c r="C1711" t="s">
        <v>16223</v>
      </c>
      <c r="D1711" t="s">
        <v>16219</v>
      </c>
      <c r="E1711" t="s">
        <v>16224</v>
      </c>
      <c r="F1711" t="s">
        <v>16225</v>
      </c>
      <c r="G1711" t="s">
        <v>16226</v>
      </c>
      <c r="H1711">
        <v>14020608</v>
      </c>
      <c r="I1711" t="s">
        <v>20</v>
      </c>
      <c r="J1711" t="s">
        <v>21</v>
      </c>
      <c r="K1711" t="s">
        <v>9160</v>
      </c>
      <c r="L1711" t="s">
        <v>16219</v>
      </c>
      <c r="M1711" t="s">
        <v>23</v>
      </c>
      <c r="N1711">
        <v>11</v>
      </c>
    </row>
    <row r="1712" spans="1:14" hidden="1" x14ac:dyDescent="0.25">
      <c r="A1712">
        <v>3569</v>
      </c>
      <c r="B1712" t="s">
        <v>16227</v>
      </c>
      <c r="C1712" t="s">
        <v>16228</v>
      </c>
      <c r="D1712" t="s">
        <v>16219</v>
      </c>
      <c r="E1712" t="s">
        <v>16229</v>
      </c>
      <c r="F1712" t="s">
        <v>16230</v>
      </c>
      <c r="G1712" t="s">
        <v>16231</v>
      </c>
      <c r="H1712">
        <v>24244224</v>
      </c>
      <c r="I1712" t="s">
        <v>20</v>
      </c>
      <c r="J1712" t="s">
        <v>21</v>
      </c>
      <c r="K1712" t="s">
        <v>9160</v>
      </c>
      <c r="L1712" t="s">
        <v>16219</v>
      </c>
      <c r="M1712" t="s">
        <v>29</v>
      </c>
      <c r="N1712">
        <v>11</v>
      </c>
    </row>
    <row r="1713" spans="1:14" x14ac:dyDescent="0.25">
      <c r="A1713">
        <v>3573</v>
      </c>
      <c r="B1713" t="s">
        <v>16247</v>
      </c>
      <c r="C1713" t="s">
        <v>16248</v>
      </c>
      <c r="D1713" t="s">
        <v>16219</v>
      </c>
      <c r="E1713" t="s">
        <v>4457</v>
      </c>
      <c r="F1713" t="s">
        <v>16249</v>
      </c>
      <c r="G1713" t="s">
        <v>16250</v>
      </c>
      <c r="H1713">
        <v>26062848</v>
      </c>
      <c r="I1713" t="s">
        <v>20</v>
      </c>
      <c r="J1713" t="s">
        <v>21</v>
      </c>
      <c r="K1713" t="s">
        <v>9160</v>
      </c>
      <c r="L1713" t="s">
        <v>16219</v>
      </c>
      <c r="M1713" t="s">
        <v>40</v>
      </c>
      <c r="N1713">
        <v>11</v>
      </c>
    </row>
    <row r="1714" spans="1:14" x14ac:dyDescent="0.25">
      <c r="A1714">
        <v>3574</v>
      </c>
      <c r="B1714" t="s">
        <v>16251</v>
      </c>
      <c r="C1714" t="s">
        <v>16252</v>
      </c>
      <c r="D1714" t="s">
        <v>16219</v>
      </c>
      <c r="E1714" t="s">
        <v>16253</v>
      </c>
      <c r="F1714" t="s">
        <v>16253</v>
      </c>
      <c r="G1714" t="s">
        <v>16254</v>
      </c>
      <c r="H1714">
        <v>13574144</v>
      </c>
      <c r="I1714" t="s">
        <v>20</v>
      </c>
      <c r="J1714" t="s">
        <v>21</v>
      </c>
      <c r="K1714" t="s">
        <v>9160</v>
      </c>
      <c r="L1714" t="s">
        <v>16219</v>
      </c>
      <c r="M1714" t="s">
        <v>40</v>
      </c>
      <c r="N1714">
        <v>11</v>
      </c>
    </row>
    <row r="1715" spans="1:14" x14ac:dyDescent="0.25">
      <c r="A1715">
        <v>3572</v>
      </c>
      <c r="B1715" t="s">
        <v>16242</v>
      </c>
      <c r="C1715" t="s">
        <v>16243</v>
      </c>
      <c r="D1715" t="s">
        <v>16219</v>
      </c>
      <c r="E1715" t="s">
        <v>16244</v>
      </c>
      <c r="F1715" t="s">
        <v>16245</v>
      </c>
      <c r="G1715" t="s">
        <v>16246</v>
      </c>
      <c r="H1715">
        <v>14135296</v>
      </c>
      <c r="I1715" t="s">
        <v>20</v>
      </c>
      <c r="J1715" t="s">
        <v>21</v>
      </c>
      <c r="K1715" t="s">
        <v>9160</v>
      </c>
      <c r="L1715" t="s">
        <v>16219</v>
      </c>
      <c r="M1715" t="s">
        <v>40</v>
      </c>
      <c r="N1715">
        <v>11</v>
      </c>
    </row>
    <row r="1716" spans="1:14" hidden="1" x14ac:dyDescent="0.25">
      <c r="A1716">
        <v>3575</v>
      </c>
      <c r="B1716" t="s">
        <v>16255</v>
      </c>
      <c r="C1716" t="s">
        <v>16256</v>
      </c>
      <c r="D1716" t="s">
        <v>16219</v>
      </c>
      <c r="E1716" t="s">
        <v>4457</v>
      </c>
      <c r="F1716" t="s">
        <v>16257</v>
      </c>
      <c r="G1716" t="s">
        <v>16258</v>
      </c>
      <c r="H1716">
        <v>26030080</v>
      </c>
      <c r="I1716" t="s">
        <v>20</v>
      </c>
      <c r="J1716" t="s">
        <v>21</v>
      </c>
      <c r="K1716" t="s">
        <v>9160</v>
      </c>
      <c r="L1716" t="s">
        <v>16219</v>
      </c>
      <c r="M1716" t="s">
        <v>56</v>
      </c>
      <c r="N1716">
        <v>11</v>
      </c>
    </row>
    <row r="1717" spans="1:14" hidden="1" x14ac:dyDescent="0.25">
      <c r="A1717">
        <v>3576</v>
      </c>
      <c r="B1717" t="s">
        <v>16259</v>
      </c>
      <c r="C1717" t="s">
        <v>16260</v>
      </c>
      <c r="D1717" t="s">
        <v>16219</v>
      </c>
      <c r="E1717" t="s">
        <v>16261</v>
      </c>
      <c r="F1717" t="s">
        <v>16262</v>
      </c>
      <c r="G1717" t="s">
        <v>16263</v>
      </c>
      <c r="H1717">
        <v>13950976</v>
      </c>
      <c r="I1717" t="s">
        <v>20</v>
      </c>
      <c r="J1717" t="s">
        <v>21</v>
      </c>
      <c r="K1717" t="s">
        <v>9160</v>
      </c>
      <c r="L1717" t="s">
        <v>16219</v>
      </c>
      <c r="M1717" t="s">
        <v>56</v>
      </c>
      <c r="N1717">
        <v>11</v>
      </c>
    </row>
    <row r="1718" spans="1:14" hidden="1" x14ac:dyDescent="0.25">
      <c r="A1718">
        <v>3578</v>
      </c>
      <c r="B1718" t="s">
        <v>16268</v>
      </c>
      <c r="C1718" t="s">
        <v>16269</v>
      </c>
      <c r="D1718" t="s">
        <v>16270</v>
      </c>
      <c r="E1718" t="s">
        <v>16271</v>
      </c>
      <c r="F1718" t="s">
        <v>16272</v>
      </c>
      <c r="G1718" t="s">
        <v>16273</v>
      </c>
      <c r="H1718">
        <v>17666048</v>
      </c>
      <c r="I1718" t="s">
        <v>20</v>
      </c>
      <c r="J1718" t="s">
        <v>21</v>
      </c>
      <c r="K1718" t="s">
        <v>9160</v>
      </c>
      <c r="L1718" t="s">
        <v>16270</v>
      </c>
      <c r="M1718" t="s">
        <v>23</v>
      </c>
      <c r="N1718">
        <v>11</v>
      </c>
    </row>
    <row r="1719" spans="1:14" hidden="1" x14ac:dyDescent="0.25">
      <c r="A1719">
        <v>3579</v>
      </c>
      <c r="B1719" t="s">
        <v>16274</v>
      </c>
      <c r="C1719" t="s">
        <v>16275</v>
      </c>
      <c r="D1719" t="s">
        <v>16270</v>
      </c>
      <c r="E1719" t="s">
        <v>16276</v>
      </c>
      <c r="F1719" t="s">
        <v>16277</v>
      </c>
      <c r="G1719" t="s">
        <v>16278</v>
      </c>
      <c r="H1719">
        <v>17367040</v>
      </c>
      <c r="I1719" t="s">
        <v>20</v>
      </c>
      <c r="J1719" t="s">
        <v>21</v>
      </c>
      <c r="K1719" t="s">
        <v>9160</v>
      </c>
      <c r="L1719" t="s">
        <v>16270</v>
      </c>
      <c r="M1719" t="s">
        <v>29</v>
      </c>
      <c r="N1719">
        <v>11</v>
      </c>
    </row>
    <row r="1720" spans="1:14" x14ac:dyDescent="0.25">
      <c r="A1720">
        <v>3582</v>
      </c>
      <c r="B1720" t="s">
        <v>16288</v>
      </c>
      <c r="C1720" t="s">
        <v>16289</v>
      </c>
      <c r="D1720" t="s">
        <v>16270</v>
      </c>
      <c r="E1720" t="s">
        <v>16290</v>
      </c>
      <c r="F1720" t="s">
        <v>16291</v>
      </c>
      <c r="G1720" t="s">
        <v>16292</v>
      </c>
      <c r="H1720">
        <v>18563072</v>
      </c>
      <c r="I1720" t="s">
        <v>20</v>
      </c>
      <c r="J1720" t="s">
        <v>21</v>
      </c>
      <c r="K1720" t="s">
        <v>9160</v>
      </c>
      <c r="L1720" t="s">
        <v>16270</v>
      </c>
      <c r="M1720" t="s">
        <v>136</v>
      </c>
      <c r="N1720">
        <v>11</v>
      </c>
    </row>
    <row r="1721" spans="1:14" x14ac:dyDescent="0.25">
      <c r="A1721">
        <v>3581</v>
      </c>
      <c r="B1721" t="s">
        <v>16284</v>
      </c>
      <c r="C1721" t="s">
        <v>16285</v>
      </c>
      <c r="D1721" t="s">
        <v>16270</v>
      </c>
      <c r="E1721" t="s">
        <v>16286</v>
      </c>
      <c r="F1721" t="s">
        <v>16286</v>
      </c>
      <c r="G1721" t="s">
        <v>16287</v>
      </c>
      <c r="H1721">
        <v>10629120</v>
      </c>
      <c r="I1721" t="s">
        <v>20</v>
      </c>
      <c r="J1721" t="s">
        <v>21</v>
      </c>
      <c r="K1721" t="s">
        <v>9160</v>
      </c>
      <c r="L1721" t="s">
        <v>16270</v>
      </c>
      <c r="M1721" t="s">
        <v>136</v>
      </c>
      <c r="N1721">
        <v>11</v>
      </c>
    </row>
    <row r="1722" spans="1:14" hidden="1" x14ac:dyDescent="0.25">
      <c r="A1722">
        <v>3583</v>
      </c>
      <c r="B1722" t="s">
        <v>16293</v>
      </c>
      <c r="C1722" t="s">
        <v>16294</v>
      </c>
      <c r="D1722" t="s">
        <v>16270</v>
      </c>
      <c r="E1722" t="s">
        <v>16295</v>
      </c>
      <c r="F1722" t="s">
        <v>16296</v>
      </c>
      <c r="G1722" t="s">
        <v>16297</v>
      </c>
      <c r="H1722">
        <v>18649088</v>
      </c>
      <c r="I1722" t="s">
        <v>20</v>
      </c>
      <c r="J1722" t="s">
        <v>21</v>
      </c>
      <c r="K1722" t="s">
        <v>9160</v>
      </c>
      <c r="L1722" t="s">
        <v>16270</v>
      </c>
      <c r="M1722" t="s">
        <v>141</v>
      </c>
      <c r="N1722">
        <v>11</v>
      </c>
    </row>
    <row r="1723" spans="1:14" hidden="1" x14ac:dyDescent="0.25">
      <c r="A1723">
        <v>3584</v>
      </c>
      <c r="B1723" t="s">
        <v>16298</v>
      </c>
      <c r="C1723" t="s">
        <v>16299</v>
      </c>
      <c r="D1723" t="s">
        <v>16270</v>
      </c>
      <c r="E1723" t="s">
        <v>16300</v>
      </c>
      <c r="F1723" t="s">
        <v>16301</v>
      </c>
      <c r="G1723" t="s">
        <v>16302</v>
      </c>
      <c r="H1723">
        <v>18075648</v>
      </c>
      <c r="I1723" t="s">
        <v>20</v>
      </c>
      <c r="J1723" t="s">
        <v>21</v>
      </c>
      <c r="K1723" t="s">
        <v>9160</v>
      </c>
      <c r="L1723" t="s">
        <v>16270</v>
      </c>
      <c r="M1723" t="s">
        <v>73</v>
      </c>
      <c r="N1723">
        <v>11</v>
      </c>
    </row>
    <row r="1724" spans="1:14" hidden="1" x14ac:dyDescent="0.25">
      <c r="A1724">
        <v>3580</v>
      </c>
      <c r="B1724" t="s">
        <v>16279</v>
      </c>
      <c r="C1724" t="s">
        <v>16280</v>
      </c>
      <c r="D1724" t="s">
        <v>16270</v>
      </c>
      <c r="E1724" t="s">
        <v>16281</v>
      </c>
      <c r="F1724" t="s">
        <v>16282</v>
      </c>
      <c r="G1724" t="s">
        <v>16283</v>
      </c>
      <c r="H1724">
        <v>10690560</v>
      </c>
      <c r="I1724" t="s">
        <v>20</v>
      </c>
      <c r="J1724" t="s">
        <v>21</v>
      </c>
      <c r="K1724" t="s">
        <v>9160</v>
      </c>
      <c r="L1724" t="s">
        <v>16270</v>
      </c>
      <c r="M1724" t="s">
        <v>29</v>
      </c>
      <c r="N1724">
        <v>11</v>
      </c>
    </row>
    <row r="1725" spans="1:14" x14ac:dyDescent="0.25">
      <c r="A1725">
        <v>3585</v>
      </c>
      <c r="B1725" t="s">
        <v>16303</v>
      </c>
      <c r="C1725" t="s">
        <v>13773</v>
      </c>
      <c r="D1725" t="s">
        <v>16304</v>
      </c>
      <c r="E1725" t="s">
        <v>16305</v>
      </c>
      <c r="F1725" t="s">
        <v>16306</v>
      </c>
      <c r="G1725" t="s">
        <v>16307</v>
      </c>
      <c r="H1725">
        <v>11202560</v>
      </c>
      <c r="I1725" t="s">
        <v>20</v>
      </c>
      <c r="J1725" t="s">
        <v>21</v>
      </c>
      <c r="K1725" t="s">
        <v>9160</v>
      </c>
      <c r="L1725" t="s">
        <v>16304</v>
      </c>
      <c r="M1725" t="s">
        <v>136</v>
      </c>
      <c r="N1725">
        <v>11</v>
      </c>
    </row>
    <row r="1726" spans="1:14" hidden="1" x14ac:dyDescent="0.25">
      <c r="A1726">
        <v>3586</v>
      </c>
      <c r="B1726" t="s">
        <v>16308</v>
      </c>
      <c r="C1726" t="s">
        <v>13778</v>
      </c>
      <c r="D1726" t="s">
        <v>16304</v>
      </c>
      <c r="E1726" t="s">
        <v>16309</v>
      </c>
      <c r="F1726" t="s">
        <v>16310</v>
      </c>
      <c r="G1726" t="s">
        <v>16311</v>
      </c>
      <c r="H1726">
        <v>11231232</v>
      </c>
      <c r="I1726" t="s">
        <v>20</v>
      </c>
      <c r="J1726" t="s">
        <v>21</v>
      </c>
      <c r="K1726" t="s">
        <v>9160</v>
      </c>
      <c r="L1726" t="s">
        <v>16304</v>
      </c>
      <c r="M1726" t="s">
        <v>141</v>
      </c>
      <c r="N1726">
        <v>11</v>
      </c>
    </row>
    <row r="1727" spans="1:14" hidden="1" x14ac:dyDescent="0.25">
      <c r="A1727">
        <v>3592</v>
      </c>
      <c r="B1727" t="s">
        <v>16338</v>
      </c>
      <c r="C1727" t="s">
        <v>16339</v>
      </c>
      <c r="D1727" t="s">
        <v>16314</v>
      </c>
      <c r="E1727" t="s">
        <v>16340</v>
      </c>
      <c r="F1727" t="s">
        <v>16340</v>
      </c>
      <c r="G1727" t="s">
        <v>16341</v>
      </c>
      <c r="H1727">
        <v>7237632</v>
      </c>
      <c r="I1727" t="s">
        <v>20</v>
      </c>
      <c r="J1727" t="s">
        <v>21</v>
      </c>
      <c r="K1727" t="s">
        <v>9160</v>
      </c>
      <c r="L1727" t="s">
        <v>16314</v>
      </c>
      <c r="M1727" t="s">
        <v>73</v>
      </c>
      <c r="N1727">
        <v>11</v>
      </c>
    </row>
    <row r="1728" spans="1:14" hidden="1" x14ac:dyDescent="0.25">
      <c r="A1728">
        <v>3587</v>
      </c>
      <c r="B1728" t="s">
        <v>16312</v>
      </c>
      <c r="C1728" t="s">
        <v>16313</v>
      </c>
      <c r="D1728" t="s">
        <v>16314</v>
      </c>
      <c r="E1728" t="s">
        <v>16315</v>
      </c>
      <c r="F1728" t="s">
        <v>16316</v>
      </c>
      <c r="G1728" t="s">
        <v>16317</v>
      </c>
      <c r="H1728">
        <v>10231808</v>
      </c>
      <c r="I1728" t="s">
        <v>20</v>
      </c>
      <c r="J1728" t="s">
        <v>21</v>
      </c>
      <c r="K1728" t="s">
        <v>9160</v>
      </c>
      <c r="L1728" t="s">
        <v>16314</v>
      </c>
      <c r="M1728" t="s">
        <v>23</v>
      </c>
      <c r="N1728">
        <v>11</v>
      </c>
    </row>
    <row r="1729" spans="1:14" hidden="1" x14ac:dyDescent="0.25">
      <c r="A1729">
        <v>3588</v>
      </c>
      <c r="B1729" t="s">
        <v>16318</v>
      </c>
      <c r="C1729" t="s">
        <v>16319</v>
      </c>
      <c r="D1729" t="s">
        <v>16314</v>
      </c>
      <c r="E1729" t="s">
        <v>16320</v>
      </c>
      <c r="F1729" t="s">
        <v>16321</v>
      </c>
      <c r="G1729" t="s">
        <v>16322</v>
      </c>
      <c r="H1729">
        <v>7110656</v>
      </c>
      <c r="I1729" t="s">
        <v>20</v>
      </c>
      <c r="J1729" t="s">
        <v>21</v>
      </c>
      <c r="K1729" t="s">
        <v>9160</v>
      </c>
      <c r="L1729" t="s">
        <v>16314</v>
      </c>
      <c r="M1729" t="s">
        <v>29</v>
      </c>
      <c r="N1729">
        <v>11</v>
      </c>
    </row>
    <row r="1730" spans="1:14" hidden="1" x14ac:dyDescent="0.25">
      <c r="A1730">
        <v>3589</v>
      </c>
      <c r="B1730" t="s">
        <v>16323</v>
      </c>
      <c r="C1730" t="s">
        <v>16324</v>
      </c>
      <c r="D1730" t="s">
        <v>16314</v>
      </c>
      <c r="E1730" t="s">
        <v>16325</v>
      </c>
      <c r="F1730" t="s">
        <v>16326</v>
      </c>
      <c r="G1730" t="s">
        <v>16327</v>
      </c>
      <c r="H1730">
        <v>7118848</v>
      </c>
      <c r="I1730" t="s">
        <v>20</v>
      </c>
      <c r="J1730" t="s">
        <v>21</v>
      </c>
      <c r="K1730" t="s">
        <v>9160</v>
      </c>
      <c r="L1730" t="s">
        <v>16314</v>
      </c>
      <c r="M1730" t="s">
        <v>29</v>
      </c>
      <c r="N1730">
        <v>11</v>
      </c>
    </row>
    <row r="1731" spans="1:14" x14ac:dyDescent="0.25">
      <c r="A1731">
        <v>3590</v>
      </c>
      <c r="B1731" t="s">
        <v>16328</v>
      </c>
      <c r="C1731" t="s">
        <v>16329</v>
      </c>
      <c r="D1731" t="s">
        <v>16314</v>
      </c>
      <c r="E1731" t="s">
        <v>16330</v>
      </c>
      <c r="F1731" t="s">
        <v>16331</v>
      </c>
      <c r="G1731" t="s">
        <v>16332</v>
      </c>
      <c r="H1731">
        <v>10936320</v>
      </c>
      <c r="I1731" t="s">
        <v>20</v>
      </c>
      <c r="J1731" t="s">
        <v>21</v>
      </c>
      <c r="K1731" t="s">
        <v>9160</v>
      </c>
      <c r="L1731" t="s">
        <v>16314</v>
      </c>
      <c r="M1731" t="s">
        <v>40</v>
      </c>
      <c r="N1731">
        <v>11</v>
      </c>
    </row>
    <row r="1732" spans="1:14" hidden="1" x14ac:dyDescent="0.25">
      <c r="A1732">
        <v>3591</v>
      </c>
      <c r="B1732" t="s">
        <v>16333</v>
      </c>
      <c r="C1732" t="s">
        <v>16334</v>
      </c>
      <c r="D1732" t="s">
        <v>16314</v>
      </c>
      <c r="E1732" t="s">
        <v>16335</v>
      </c>
      <c r="F1732" t="s">
        <v>16336</v>
      </c>
      <c r="G1732" t="s">
        <v>16337</v>
      </c>
      <c r="H1732">
        <v>10956800</v>
      </c>
      <c r="I1732" t="s">
        <v>20</v>
      </c>
      <c r="J1732" t="s">
        <v>21</v>
      </c>
      <c r="K1732" t="s">
        <v>9160</v>
      </c>
      <c r="L1732" t="s">
        <v>16314</v>
      </c>
      <c r="M1732" t="s">
        <v>56</v>
      </c>
      <c r="N1732">
        <v>11</v>
      </c>
    </row>
    <row r="1733" spans="1:14" hidden="1" x14ac:dyDescent="0.25">
      <c r="A1733">
        <v>3593</v>
      </c>
      <c r="B1733" t="s">
        <v>16342</v>
      </c>
      <c r="C1733" t="s">
        <v>16343</v>
      </c>
      <c r="D1733" t="s">
        <v>16314</v>
      </c>
      <c r="E1733" t="s">
        <v>16344</v>
      </c>
      <c r="F1733" t="s">
        <v>16345</v>
      </c>
      <c r="G1733" t="s">
        <v>16346</v>
      </c>
      <c r="H1733">
        <v>10932224</v>
      </c>
      <c r="I1733" t="s">
        <v>20</v>
      </c>
      <c r="J1733" t="s">
        <v>21</v>
      </c>
      <c r="K1733" t="s">
        <v>9160</v>
      </c>
      <c r="L1733" t="s">
        <v>16314</v>
      </c>
      <c r="M1733" t="s">
        <v>73</v>
      </c>
      <c r="N1733">
        <v>11</v>
      </c>
    </row>
    <row r="1734" spans="1:14" hidden="1" x14ac:dyDescent="0.25">
      <c r="A1734">
        <v>3601</v>
      </c>
      <c r="B1734" t="s">
        <v>16380</v>
      </c>
      <c r="C1734" t="s">
        <v>16381</v>
      </c>
      <c r="D1734" t="s">
        <v>16349</v>
      </c>
      <c r="E1734" t="s">
        <v>16382</v>
      </c>
      <c r="F1734" t="s">
        <v>16383</v>
      </c>
      <c r="G1734" t="s">
        <v>16384</v>
      </c>
      <c r="H1734">
        <v>9080832</v>
      </c>
      <c r="I1734" t="s">
        <v>20</v>
      </c>
      <c r="J1734" t="s">
        <v>21</v>
      </c>
      <c r="K1734" t="s">
        <v>9160</v>
      </c>
      <c r="L1734" t="s">
        <v>16349</v>
      </c>
      <c r="M1734" t="s">
        <v>73</v>
      </c>
      <c r="N1734">
        <v>11</v>
      </c>
    </row>
    <row r="1735" spans="1:14" hidden="1" x14ac:dyDescent="0.25">
      <c r="A1735">
        <v>3594</v>
      </c>
      <c r="B1735" t="s">
        <v>16347</v>
      </c>
      <c r="C1735" t="s">
        <v>16348</v>
      </c>
      <c r="D1735" t="s">
        <v>16349</v>
      </c>
      <c r="E1735" t="s">
        <v>16350</v>
      </c>
      <c r="F1735" t="s">
        <v>16350</v>
      </c>
      <c r="G1735" t="s">
        <v>16351</v>
      </c>
      <c r="H1735">
        <v>6590464</v>
      </c>
      <c r="I1735" t="s">
        <v>20</v>
      </c>
      <c r="J1735" t="s">
        <v>21</v>
      </c>
      <c r="K1735" t="s">
        <v>9160</v>
      </c>
      <c r="L1735" t="s">
        <v>16349</v>
      </c>
      <c r="M1735" t="s">
        <v>23</v>
      </c>
      <c r="N1735">
        <v>11</v>
      </c>
    </row>
    <row r="1736" spans="1:14" x14ac:dyDescent="0.25">
      <c r="A1736">
        <v>3599</v>
      </c>
      <c r="B1736" t="s">
        <v>16370</v>
      </c>
      <c r="C1736" t="s">
        <v>16371</v>
      </c>
      <c r="D1736" t="s">
        <v>16349</v>
      </c>
      <c r="E1736" t="s">
        <v>16372</v>
      </c>
      <c r="F1736" t="s">
        <v>16373</v>
      </c>
      <c r="G1736" t="s">
        <v>16374</v>
      </c>
      <c r="H1736">
        <v>9576448</v>
      </c>
      <c r="I1736" t="s">
        <v>20</v>
      </c>
      <c r="J1736" t="s">
        <v>21</v>
      </c>
      <c r="K1736" t="s">
        <v>9160</v>
      </c>
      <c r="L1736" t="s">
        <v>16349</v>
      </c>
      <c r="M1736" t="s">
        <v>40</v>
      </c>
      <c r="N1736">
        <v>11</v>
      </c>
    </row>
    <row r="1737" spans="1:14" hidden="1" x14ac:dyDescent="0.25">
      <c r="A1737">
        <v>3600</v>
      </c>
      <c r="B1737" t="s">
        <v>16375</v>
      </c>
      <c r="C1737" t="s">
        <v>16376</v>
      </c>
      <c r="D1737" t="s">
        <v>16349</v>
      </c>
      <c r="E1737" t="s">
        <v>16377</v>
      </c>
      <c r="F1737" t="s">
        <v>16378</v>
      </c>
      <c r="G1737" t="s">
        <v>16379</v>
      </c>
      <c r="H1737">
        <v>9740288</v>
      </c>
      <c r="I1737" t="s">
        <v>20</v>
      </c>
      <c r="J1737" t="s">
        <v>21</v>
      </c>
      <c r="K1737" t="s">
        <v>9160</v>
      </c>
      <c r="L1737" t="s">
        <v>16349</v>
      </c>
      <c r="M1737" t="s">
        <v>56</v>
      </c>
      <c r="N1737">
        <v>11</v>
      </c>
    </row>
    <row r="1738" spans="1:14" hidden="1" x14ac:dyDescent="0.25">
      <c r="A1738">
        <v>3602</v>
      </c>
      <c r="B1738" t="s">
        <v>16385</v>
      </c>
      <c r="C1738" t="s">
        <v>16386</v>
      </c>
      <c r="D1738" t="s">
        <v>16349</v>
      </c>
      <c r="E1738" t="s">
        <v>16382</v>
      </c>
      <c r="F1738" t="s">
        <v>16387</v>
      </c>
      <c r="G1738" t="s">
        <v>16384</v>
      </c>
      <c r="H1738">
        <v>9478144</v>
      </c>
      <c r="I1738" t="s">
        <v>20</v>
      </c>
      <c r="J1738" t="s">
        <v>21</v>
      </c>
      <c r="K1738" t="s">
        <v>9160</v>
      </c>
      <c r="L1738" t="s">
        <v>16349</v>
      </c>
      <c r="M1738" t="s">
        <v>73</v>
      </c>
      <c r="N1738">
        <v>11</v>
      </c>
    </row>
    <row r="1739" spans="1:14" hidden="1" x14ac:dyDescent="0.25">
      <c r="A1739">
        <v>3595</v>
      </c>
      <c r="B1739" t="s">
        <v>16352</v>
      </c>
      <c r="C1739" t="s">
        <v>16353</v>
      </c>
      <c r="D1739" t="s">
        <v>16349</v>
      </c>
      <c r="E1739" t="s">
        <v>16354</v>
      </c>
      <c r="F1739" t="s">
        <v>16355</v>
      </c>
      <c r="G1739" t="s">
        <v>16356</v>
      </c>
      <c r="H1739">
        <v>6627328</v>
      </c>
      <c r="I1739" t="s">
        <v>20</v>
      </c>
      <c r="J1739" t="s">
        <v>21</v>
      </c>
      <c r="K1739" t="s">
        <v>9160</v>
      </c>
      <c r="L1739" t="s">
        <v>16349</v>
      </c>
      <c r="M1739" t="s">
        <v>29</v>
      </c>
      <c r="N1739">
        <v>11</v>
      </c>
    </row>
    <row r="1740" spans="1:14" hidden="1" x14ac:dyDescent="0.25">
      <c r="A1740">
        <v>3598</v>
      </c>
      <c r="B1740" t="s">
        <v>16367</v>
      </c>
      <c r="C1740" t="s">
        <v>16368</v>
      </c>
      <c r="D1740" t="s">
        <v>16349</v>
      </c>
      <c r="E1740" t="s">
        <v>16369</v>
      </c>
      <c r="F1740" t="s">
        <v>16369</v>
      </c>
      <c r="G1740" t="s">
        <v>16361</v>
      </c>
      <c r="H1740">
        <v>6283264</v>
      </c>
      <c r="I1740" t="s">
        <v>20</v>
      </c>
      <c r="J1740" t="s">
        <v>21</v>
      </c>
      <c r="K1740" t="s">
        <v>9160</v>
      </c>
      <c r="L1740" t="s">
        <v>16349</v>
      </c>
      <c r="M1740" t="s">
        <v>29</v>
      </c>
      <c r="N1740">
        <v>11</v>
      </c>
    </row>
    <row r="1741" spans="1:14" hidden="1" x14ac:dyDescent="0.25">
      <c r="A1741">
        <v>3596</v>
      </c>
      <c r="B1741" t="s">
        <v>16357</v>
      </c>
      <c r="C1741" t="s">
        <v>16358</v>
      </c>
      <c r="D1741" t="s">
        <v>16349</v>
      </c>
      <c r="E1741" t="s">
        <v>16359</v>
      </c>
      <c r="F1741" t="s">
        <v>16360</v>
      </c>
      <c r="G1741" t="s">
        <v>16361</v>
      </c>
      <c r="H1741">
        <v>6279168</v>
      </c>
      <c r="I1741" t="s">
        <v>20</v>
      </c>
      <c r="J1741" t="s">
        <v>21</v>
      </c>
      <c r="K1741" t="s">
        <v>9160</v>
      </c>
      <c r="L1741" t="s">
        <v>16349</v>
      </c>
      <c r="M1741" t="s">
        <v>29</v>
      </c>
      <c r="N1741">
        <v>11</v>
      </c>
    </row>
    <row r="1742" spans="1:14" hidden="1" x14ac:dyDescent="0.25">
      <c r="A1742">
        <v>3597</v>
      </c>
      <c r="B1742" t="s">
        <v>16362</v>
      </c>
      <c r="C1742" t="s">
        <v>16363</v>
      </c>
      <c r="D1742" t="s">
        <v>16349</v>
      </c>
      <c r="E1742" t="s">
        <v>16364</v>
      </c>
      <c r="F1742" t="s">
        <v>16365</v>
      </c>
      <c r="G1742" t="s">
        <v>16366</v>
      </c>
      <c r="H1742">
        <v>6283264</v>
      </c>
      <c r="I1742" t="s">
        <v>20</v>
      </c>
      <c r="J1742" t="s">
        <v>21</v>
      </c>
      <c r="K1742" t="s">
        <v>9160</v>
      </c>
      <c r="L1742" t="s">
        <v>16349</v>
      </c>
      <c r="M1742" t="s">
        <v>29</v>
      </c>
      <c r="N1742">
        <v>11</v>
      </c>
    </row>
    <row r="1743" spans="1:14" hidden="1" x14ac:dyDescent="0.25">
      <c r="A1743">
        <v>3611</v>
      </c>
      <c r="B1743" t="s">
        <v>16428</v>
      </c>
      <c r="C1743" t="s">
        <v>16429</v>
      </c>
      <c r="D1743" t="s">
        <v>16390</v>
      </c>
      <c r="E1743" t="s">
        <v>16430</v>
      </c>
      <c r="F1743" t="s">
        <v>16430</v>
      </c>
      <c r="G1743" t="s">
        <v>16431</v>
      </c>
      <c r="H1743">
        <v>5795840</v>
      </c>
      <c r="I1743" t="s">
        <v>20</v>
      </c>
      <c r="J1743" t="s">
        <v>21</v>
      </c>
      <c r="K1743" t="s">
        <v>9160</v>
      </c>
      <c r="L1743" t="s">
        <v>16390</v>
      </c>
      <c r="M1743" t="s">
        <v>73</v>
      </c>
      <c r="N1743">
        <v>11</v>
      </c>
    </row>
    <row r="1744" spans="1:14" hidden="1" x14ac:dyDescent="0.25">
      <c r="A1744">
        <v>3603</v>
      </c>
      <c r="B1744" t="s">
        <v>16388</v>
      </c>
      <c r="C1744" t="s">
        <v>16389</v>
      </c>
      <c r="D1744" t="s">
        <v>16390</v>
      </c>
      <c r="E1744" t="s">
        <v>16391</v>
      </c>
      <c r="F1744" t="s">
        <v>16391</v>
      </c>
      <c r="G1744" t="s">
        <v>16392</v>
      </c>
      <c r="H1744">
        <v>5795840</v>
      </c>
      <c r="I1744" t="s">
        <v>20</v>
      </c>
      <c r="J1744" t="s">
        <v>21</v>
      </c>
      <c r="K1744" t="s">
        <v>9160</v>
      </c>
      <c r="L1744" t="s">
        <v>16390</v>
      </c>
      <c r="M1744" t="s">
        <v>23</v>
      </c>
      <c r="N1744">
        <v>11</v>
      </c>
    </row>
    <row r="1745" spans="1:14" hidden="1" x14ac:dyDescent="0.25">
      <c r="A1745">
        <v>3605</v>
      </c>
      <c r="B1745" t="s">
        <v>16398</v>
      </c>
      <c r="C1745" t="s">
        <v>16399</v>
      </c>
      <c r="D1745" t="s">
        <v>16390</v>
      </c>
      <c r="E1745" t="s">
        <v>16400</v>
      </c>
      <c r="F1745" t="s">
        <v>16401</v>
      </c>
      <c r="G1745" t="s">
        <v>16402</v>
      </c>
      <c r="H1745">
        <v>7802880</v>
      </c>
      <c r="I1745" t="s">
        <v>20</v>
      </c>
      <c r="J1745" t="s">
        <v>21</v>
      </c>
      <c r="K1745" t="s">
        <v>9160</v>
      </c>
      <c r="L1745" t="s">
        <v>16390</v>
      </c>
      <c r="M1745" t="s">
        <v>29</v>
      </c>
      <c r="N1745">
        <v>11</v>
      </c>
    </row>
    <row r="1746" spans="1:14" hidden="1" x14ac:dyDescent="0.25">
      <c r="A1746">
        <v>3604</v>
      </c>
      <c r="B1746" t="s">
        <v>16393</v>
      </c>
      <c r="C1746" t="s">
        <v>16394</v>
      </c>
      <c r="D1746" t="s">
        <v>16390</v>
      </c>
      <c r="E1746" t="s">
        <v>16395</v>
      </c>
      <c r="F1746" t="s">
        <v>16396</v>
      </c>
      <c r="G1746" t="s">
        <v>16397</v>
      </c>
      <c r="H1746">
        <v>5754880</v>
      </c>
      <c r="I1746" t="s">
        <v>20</v>
      </c>
      <c r="J1746" t="s">
        <v>21</v>
      </c>
      <c r="K1746" t="s">
        <v>9160</v>
      </c>
      <c r="L1746" t="s">
        <v>16390</v>
      </c>
      <c r="M1746" t="s">
        <v>23</v>
      </c>
      <c r="N1746">
        <v>11</v>
      </c>
    </row>
    <row r="1747" spans="1:14" hidden="1" x14ac:dyDescent="0.25">
      <c r="A1747">
        <v>3606</v>
      </c>
      <c r="B1747" t="s">
        <v>16403</v>
      </c>
      <c r="C1747" t="s">
        <v>16404</v>
      </c>
      <c r="D1747" t="s">
        <v>16390</v>
      </c>
      <c r="E1747" t="s">
        <v>16405</v>
      </c>
      <c r="F1747" t="s">
        <v>16406</v>
      </c>
      <c r="G1747" t="s">
        <v>16407</v>
      </c>
      <c r="H1747">
        <v>7487488</v>
      </c>
      <c r="I1747" t="s">
        <v>20</v>
      </c>
      <c r="J1747" t="s">
        <v>21</v>
      </c>
      <c r="K1747" t="s">
        <v>9160</v>
      </c>
      <c r="L1747" t="s">
        <v>16390</v>
      </c>
      <c r="M1747" t="s">
        <v>29</v>
      </c>
      <c r="N1747">
        <v>11</v>
      </c>
    </row>
    <row r="1748" spans="1:14" hidden="1" x14ac:dyDescent="0.25">
      <c r="A1748">
        <v>3607</v>
      </c>
      <c r="B1748" t="s">
        <v>16408</v>
      </c>
      <c r="C1748" t="s">
        <v>16409</v>
      </c>
      <c r="D1748" t="s">
        <v>16390</v>
      </c>
      <c r="E1748" t="s">
        <v>16410</v>
      </c>
      <c r="F1748" t="s">
        <v>16411</v>
      </c>
      <c r="G1748" t="s">
        <v>16412</v>
      </c>
      <c r="H1748">
        <v>7507968</v>
      </c>
      <c r="I1748" t="s">
        <v>20</v>
      </c>
      <c r="J1748" t="s">
        <v>21</v>
      </c>
      <c r="K1748" t="s">
        <v>9160</v>
      </c>
      <c r="L1748" t="s">
        <v>16390</v>
      </c>
      <c r="M1748" t="s">
        <v>29</v>
      </c>
      <c r="N1748">
        <v>11</v>
      </c>
    </row>
    <row r="1749" spans="1:14" x14ac:dyDescent="0.25">
      <c r="A1749">
        <v>3608</v>
      </c>
      <c r="B1749" t="s">
        <v>16413</v>
      </c>
      <c r="C1749" t="s">
        <v>16414</v>
      </c>
      <c r="D1749" t="s">
        <v>16390</v>
      </c>
      <c r="E1749" t="s">
        <v>16415</v>
      </c>
      <c r="F1749" t="s">
        <v>16416</v>
      </c>
      <c r="G1749" t="s">
        <v>16417</v>
      </c>
      <c r="H1749">
        <v>7999488</v>
      </c>
      <c r="I1749" t="s">
        <v>20</v>
      </c>
      <c r="J1749" t="s">
        <v>21</v>
      </c>
      <c r="K1749" t="s">
        <v>9160</v>
      </c>
      <c r="L1749" t="s">
        <v>16390</v>
      </c>
      <c r="M1749" t="s">
        <v>40</v>
      </c>
      <c r="N1749">
        <v>11</v>
      </c>
    </row>
    <row r="1750" spans="1:14" x14ac:dyDescent="0.25">
      <c r="A1750">
        <v>3609</v>
      </c>
      <c r="B1750" t="s">
        <v>16418</v>
      </c>
      <c r="C1750" t="s">
        <v>16419</v>
      </c>
      <c r="D1750" t="s">
        <v>16390</v>
      </c>
      <c r="E1750" t="s">
        <v>16420</v>
      </c>
      <c r="F1750" t="s">
        <v>16421</v>
      </c>
      <c r="G1750" t="s">
        <v>16422</v>
      </c>
      <c r="H1750">
        <v>7577600</v>
      </c>
      <c r="I1750" t="s">
        <v>20</v>
      </c>
      <c r="J1750" t="s">
        <v>21</v>
      </c>
      <c r="K1750" t="s">
        <v>9160</v>
      </c>
      <c r="L1750" t="s">
        <v>16390</v>
      </c>
      <c r="M1750" t="s">
        <v>40</v>
      </c>
      <c r="N1750">
        <v>11</v>
      </c>
    </row>
    <row r="1751" spans="1:14" hidden="1" x14ac:dyDescent="0.25">
      <c r="A1751">
        <v>3610</v>
      </c>
      <c r="B1751" t="s">
        <v>16423</v>
      </c>
      <c r="C1751" t="s">
        <v>16424</v>
      </c>
      <c r="D1751" t="s">
        <v>16390</v>
      </c>
      <c r="E1751" t="s">
        <v>16425</v>
      </c>
      <c r="F1751" t="s">
        <v>16426</v>
      </c>
      <c r="G1751" t="s">
        <v>16427</v>
      </c>
      <c r="H1751">
        <v>7966720</v>
      </c>
      <c r="I1751" t="s">
        <v>20</v>
      </c>
      <c r="J1751" t="s">
        <v>21</v>
      </c>
      <c r="K1751" t="s">
        <v>9160</v>
      </c>
      <c r="L1751" t="s">
        <v>16390</v>
      </c>
      <c r="M1751" t="s">
        <v>56</v>
      </c>
      <c r="N1751">
        <v>11</v>
      </c>
    </row>
    <row r="1752" spans="1:14" hidden="1" x14ac:dyDescent="0.25">
      <c r="A1752">
        <v>3612</v>
      </c>
      <c r="B1752" t="s">
        <v>16432</v>
      </c>
      <c r="C1752" t="s">
        <v>16433</v>
      </c>
      <c r="D1752" t="s">
        <v>16434</v>
      </c>
      <c r="E1752" t="s">
        <v>16435</v>
      </c>
      <c r="F1752" t="s">
        <v>16436</v>
      </c>
      <c r="G1752" t="s">
        <v>16437</v>
      </c>
      <c r="H1752">
        <v>5435392</v>
      </c>
      <c r="I1752" t="s">
        <v>20</v>
      </c>
      <c r="J1752" t="s">
        <v>21</v>
      </c>
      <c r="K1752" t="s">
        <v>9160</v>
      </c>
      <c r="L1752" t="s">
        <v>16434</v>
      </c>
      <c r="M1752" t="s">
        <v>23</v>
      </c>
      <c r="N1752">
        <v>11</v>
      </c>
    </row>
    <row r="1753" spans="1:14" hidden="1" x14ac:dyDescent="0.25">
      <c r="A1753">
        <v>3613</v>
      </c>
      <c r="B1753" t="s">
        <v>16438</v>
      </c>
      <c r="C1753" t="s">
        <v>16439</v>
      </c>
      <c r="D1753" t="s">
        <v>16434</v>
      </c>
      <c r="E1753" t="s">
        <v>16440</v>
      </c>
      <c r="F1753" t="s">
        <v>16441</v>
      </c>
      <c r="G1753" t="s">
        <v>16442</v>
      </c>
      <c r="H1753">
        <v>5427200</v>
      </c>
      <c r="I1753" t="s">
        <v>20</v>
      </c>
      <c r="J1753" t="s">
        <v>21</v>
      </c>
      <c r="K1753" t="s">
        <v>9160</v>
      </c>
      <c r="L1753" t="s">
        <v>16434</v>
      </c>
      <c r="M1753" t="s">
        <v>29</v>
      </c>
      <c r="N1753">
        <v>11</v>
      </c>
    </row>
    <row r="1754" spans="1:14" hidden="1" x14ac:dyDescent="0.25">
      <c r="A1754">
        <v>3614</v>
      </c>
      <c r="B1754" t="s">
        <v>16443</v>
      </c>
      <c r="C1754" t="s">
        <v>16444</v>
      </c>
      <c r="D1754" t="s">
        <v>16434</v>
      </c>
      <c r="E1754" t="s">
        <v>16400</v>
      </c>
      <c r="F1754" t="s">
        <v>16445</v>
      </c>
      <c r="G1754" t="s">
        <v>16446</v>
      </c>
      <c r="H1754">
        <v>5464064</v>
      </c>
      <c r="I1754" t="s">
        <v>20</v>
      </c>
      <c r="J1754" t="s">
        <v>21</v>
      </c>
      <c r="K1754" t="s">
        <v>9160</v>
      </c>
      <c r="L1754" t="s">
        <v>16434</v>
      </c>
      <c r="M1754" t="s">
        <v>29</v>
      </c>
      <c r="N1754">
        <v>11</v>
      </c>
    </row>
    <row r="1755" spans="1:14" x14ac:dyDescent="0.25">
      <c r="A1755">
        <v>3615</v>
      </c>
      <c r="B1755" t="s">
        <v>16447</v>
      </c>
      <c r="C1755" t="s">
        <v>16448</v>
      </c>
      <c r="D1755" t="s">
        <v>16434</v>
      </c>
      <c r="E1755" t="s">
        <v>16449</v>
      </c>
      <c r="F1755" t="s">
        <v>16450</v>
      </c>
      <c r="G1755" t="s">
        <v>16451</v>
      </c>
      <c r="H1755">
        <v>5464064</v>
      </c>
      <c r="I1755" t="s">
        <v>20</v>
      </c>
      <c r="J1755" t="s">
        <v>21</v>
      </c>
      <c r="K1755" t="s">
        <v>9160</v>
      </c>
      <c r="L1755" t="s">
        <v>16434</v>
      </c>
      <c r="M1755" t="s">
        <v>136</v>
      </c>
      <c r="N1755">
        <v>11</v>
      </c>
    </row>
    <row r="1756" spans="1:14" hidden="1" x14ac:dyDescent="0.25">
      <c r="A1756">
        <v>3616</v>
      </c>
      <c r="B1756" t="s">
        <v>16452</v>
      </c>
      <c r="C1756" t="s">
        <v>16453</v>
      </c>
      <c r="D1756" t="s">
        <v>16434</v>
      </c>
      <c r="E1756" t="s">
        <v>16454</v>
      </c>
      <c r="F1756" t="s">
        <v>16455</v>
      </c>
      <c r="G1756" t="s">
        <v>16456</v>
      </c>
      <c r="H1756">
        <v>5447680</v>
      </c>
      <c r="I1756" t="s">
        <v>20</v>
      </c>
      <c r="J1756" t="s">
        <v>21</v>
      </c>
      <c r="K1756" t="s">
        <v>9160</v>
      </c>
      <c r="L1756" t="s">
        <v>16434</v>
      </c>
      <c r="M1756" t="s">
        <v>141</v>
      </c>
      <c r="N1756">
        <v>11</v>
      </c>
    </row>
    <row r="1757" spans="1:14" hidden="1" x14ac:dyDescent="0.25">
      <c r="A1757">
        <v>3617</v>
      </c>
      <c r="B1757" t="s">
        <v>16457</v>
      </c>
      <c r="C1757" t="s">
        <v>16458</v>
      </c>
      <c r="D1757" t="s">
        <v>16434</v>
      </c>
      <c r="E1757" t="s">
        <v>16459</v>
      </c>
      <c r="F1757" t="s">
        <v>16435</v>
      </c>
      <c r="G1757" t="s">
        <v>16460</v>
      </c>
      <c r="H1757">
        <v>5369856</v>
      </c>
      <c r="I1757" t="s">
        <v>20</v>
      </c>
      <c r="J1757" t="s">
        <v>21</v>
      </c>
      <c r="K1757" t="s">
        <v>9160</v>
      </c>
      <c r="L1757" t="s">
        <v>16434</v>
      </c>
      <c r="M1757" t="s">
        <v>73</v>
      </c>
      <c r="N1757">
        <v>11</v>
      </c>
    </row>
    <row r="1758" spans="1:14" hidden="1" x14ac:dyDescent="0.25">
      <c r="A1758">
        <v>3624</v>
      </c>
      <c r="B1758" t="s">
        <v>16491</v>
      </c>
      <c r="C1758" t="s">
        <v>16492</v>
      </c>
      <c r="D1758" t="s">
        <v>16463</v>
      </c>
      <c r="E1758" t="s">
        <v>16493</v>
      </c>
      <c r="F1758" t="s">
        <v>16493</v>
      </c>
      <c r="G1758" t="s">
        <v>16494</v>
      </c>
      <c r="H1758">
        <v>5959680</v>
      </c>
      <c r="I1758" t="s">
        <v>20</v>
      </c>
      <c r="J1758" t="s">
        <v>21</v>
      </c>
      <c r="K1758" t="s">
        <v>9160</v>
      </c>
      <c r="L1758" t="s">
        <v>16463</v>
      </c>
      <c r="M1758" t="s">
        <v>73</v>
      </c>
      <c r="N1758">
        <v>11</v>
      </c>
    </row>
    <row r="1759" spans="1:14" hidden="1" x14ac:dyDescent="0.25">
      <c r="A1759">
        <v>3618</v>
      </c>
      <c r="B1759" t="s">
        <v>16461</v>
      </c>
      <c r="C1759" t="s">
        <v>16462</v>
      </c>
      <c r="D1759" t="s">
        <v>16463</v>
      </c>
      <c r="E1759" t="s">
        <v>16464</v>
      </c>
      <c r="F1759" t="s">
        <v>16465</v>
      </c>
      <c r="G1759" t="s">
        <v>16466</v>
      </c>
      <c r="H1759">
        <v>6062080</v>
      </c>
      <c r="I1759" t="s">
        <v>20</v>
      </c>
      <c r="J1759" t="s">
        <v>21</v>
      </c>
      <c r="K1759" t="s">
        <v>9160</v>
      </c>
      <c r="L1759" t="s">
        <v>16463</v>
      </c>
      <c r="M1759" t="s">
        <v>23</v>
      </c>
      <c r="N1759">
        <v>11</v>
      </c>
    </row>
    <row r="1760" spans="1:14" x14ac:dyDescent="0.25">
      <c r="A1760">
        <v>3622</v>
      </c>
      <c r="B1760" t="s">
        <v>16481</v>
      </c>
      <c r="C1760" t="s">
        <v>16482</v>
      </c>
      <c r="D1760" t="s">
        <v>16463</v>
      </c>
      <c r="E1760" t="s">
        <v>16483</v>
      </c>
      <c r="F1760" t="s">
        <v>16484</v>
      </c>
      <c r="G1760" t="s">
        <v>16485</v>
      </c>
      <c r="H1760">
        <v>7966720</v>
      </c>
      <c r="I1760" t="s">
        <v>20</v>
      </c>
      <c r="J1760" t="s">
        <v>21</v>
      </c>
      <c r="K1760" t="s">
        <v>9160</v>
      </c>
      <c r="L1760" t="s">
        <v>16463</v>
      </c>
      <c r="M1760" t="s">
        <v>40</v>
      </c>
      <c r="N1760">
        <v>11</v>
      </c>
    </row>
    <row r="1761" spans="1:14" hidden="1" x14ac:dyDescent="0.25">
      <c r="A1761">
        <v>3623</v>
      </c>
      <c r="B1761" t="s">
        <v>16486</v>
      </c>
      <c r="C1761" t="s">
        <v>16487</v>
      </c>
      <c r="D1761" t="s">
        <v>16463</v>
      </c>
      <c r="E1761" t="s">
        <v>16488</v>
      </c>
      <c r="F1761" t="s">
        <v>16489</v>
      </c>
      <c r="G1761" t="s">
        <v>16490</v>
      </c>
      <c r="H1761">
        <v>8003584</v>
      </c>
      <c r="I1761" t="s">
        <v>20</v>
      </c>
      <c r="J1761" t="s">
        <v>21</v>
      </c>
      <c r="K1761" t="s">
        <v>9160</v>
      </c>
      <c r="L1761" t="s">
        <v>16463</v>
      </c>
      <c r="M1761" t="s">
        <v>56</v>
      </c>
      <c r="N1761">
        <v>11</v>
      </c>
    </row>
    <row r="1762" spans="1:14" hidden="1" x14ac:dyDescent="0.25">
      <c r="A1762">
        <v>3625</v>
      </c>
      <c r="B1762" t="s">
        <v>16495</v>
      </c>
      <c r="C1762" t="s">
        <v>16496</v>
      </c>
      <c r="D1762" t="s">
        <v>16463</v>
      </c>
      <c r="E1762" t="s">
        <v>16497</v>
      </c>
      <c r="F1762" t="s">
        <v>16498</v>
      </c>
      <c r="G1762" t="s">
        <v>16499</v>
      </c>
      <c r="H1762">
        <v>7712768</v>
      </c>
      <c r="I1762" t="s">
        <v>20</v>
      </c>
      <c r="J1762" t="s">
        <v>21</v>
      </c>
      <c r="K1762" t="s">
        <v>9160</v>
      </c>
      <c r="L1762" t="s">
        <v>16463</v>
      </c>
      <c r="M1762" t="s">
        <v>73</v>
      </c>
      <c r="N1762">
        <v>11</v>
      </c>
    </row>
    <row r="1763" spans="1:14" hidden="1" x14ac:dyDescent="0.25">
      <c r="A1763">
        <v>3619</v>
      </c>
      <c r="B1763" t="s">
        <v>16467</v>
      </c>
      <c r="C1763" t="s">
        <v>16468</v>
      </c>
      <c r="D1763" t="s">
        <v>16463</v>
      </c>
      <c r="E1763" t="s">
        <v>16469</v>
      </c>
      <c r="F1763" t="s">
        <v>16469</v>
      </c>
      <c r="G1763" t="s">
        <v>16470</v>
      </c>
      <c r="H1763">
        <v>5943296</v>
      </c>
      <c r="I1763" t="s">
        <v>20</v>
      </c>
      <c r="J1763" t="s">
        <v>21</v>
      </c>
      <c r="K1763" t="s">
        <v>9160</v>
      </c>
      <c r="L1763" t="s">
        <v>16463</v>
      </c>
      <c r="M1763" t="s">
        <v>29</v>
      </c>
      <c r="N1763">
        <v>11</v>
      </c>
    </row>
    <row r="1764" spans="1:14" hidden="1" x14ac:dyDescent="0.25">
      <c r="A1764">
        <v>3620</v>
      </c>
      <c r="B1764" t="s">
        <v>16471</v>
      </c>
      <c r="C1764" t="s">
        <v>16472</v>
      </c>
      <c r="D1764" t="s">
        <v>16463</v>
      </c>
      <c r="E1764" t="s">
        <v>16473</v>
      </c>
      <c r="F1764" t="s">
        <v>16474</v>
      </c>
      <c r="G1764" t="s">
        <v>16475</v>
      </c>
      <c r="H1764">
        <v>6950912</v>
      </c>
      <c r="I1764" t="s">
        <v>20</v>
      </c>
      <c r="J1764" t="s">
        <v>21</v>
      </c>
      <c r="K1764" t="s">
        <v>9160</v>
      </c>
      <c r="L1764" t="s">
        <v>16463</v>
      </c>
      <c r="M1764" t="s">
        <v>29</v>
      </c>
      <c r="N1764">
        <v>11</v>
      </c>
    </row>
    <row r="1765" spans="1:14" hidden="1" x14ac:dyDescent="0.25">
      <c r="A1765">
        <v>3621</v>
      </c>
      <c r="B1765" t="s">
        <v>16476</v>
      </c>
      <c r="C1765" t="s">
        <v>16477</v>
      </c>
      <c r="D1765" t="s">
        <v>16463</v>
      </c>
      <c r="E1765" t="s">
        <v>16478</v>
      </c>
      <c r="F1765" t="s">
        <v>16479</v>
      </c>
      <c r="G1765" t="s">
        <v>16480</v>
      </c>
      <c r="H1765">
        <v>5754880</v>
      </c>
      <c r="I1765" t="s">
        <v>20</v>
      </c>
      <c r="J1765" t="s">
        <v>21</v>
      </c>
      <c r="K1765" t="s">
        <v>9160</v>
      </c>
      <c r="L1765" t="s">
        <v>16463</v>
      </c>
      <c r="M1765" t="s">
        <v>29</v>
      </c>
      <c r="N1765">
        <v>11</v>
      </c>
    </row>
    <row r="1766" spans="1:14" hidden="1" x14ac:dyDescent="0.25">
      <c r="A1766">
        <v>3626</v>
      </c>
      <c r="B1766" t="s">
        <v>16500</v>
      </c>
      <c r="C1766" t="s">
        <v>16501</v>
      </c>
      <c r="D1766" t="s">
        <v>16502</v>
      </c>
      <c r="E1766" t="s">
        <v>16503</v>
      </c>
      <c r="F1766" t="s">
        <v>16504</v>
      </c>
      <c r="G1766" t="s">
        <v>16505</v>
      </c>
      <c r="H1766">
        <v>4337664</v>
      </c>
      <c r="I1766" t="s">
        <v>20</v>
      </c>
      <c r="J1766" t="s">
        <v>21</v>
      </c>
      <c r="K1766" t="s">
        <v>9160</v>
      </c>
      <c r="L1766" t="s">
        <v>16502</v>
      </c>
      <c r="M1766" t="s">
        <v>23</v>
      </c>
      <c r="N1766">
        <v>11</v>
      </c>
    </row>
    <row r="1767" spans="1:14" hidden="1" x14ac:dyDescent="0.25">
      <c r="A1767">
        <v>3635</v>
      </c>
      <c r="B1767" t="s">
        <v>16542</v>
      </c>
      <c r="C1767" t="s">
        <v>16543</v>
      </c>
      <c r="D1767" t="s">
        <v>16502</v>
      </c>
      <c r="E1767" t="s">
        <v>16544</v>
      </c>
      <c r="F1767" t="s">
        <v>16545</v>
      </c>
      <c r="G1767" t="s">
        <v>16546</v>
      </c>
      <c r="H1767">
        <v>4337664</v>
      </c>
      <c r="I1767" t="s">
        <v>20</v>
      </c>
      <c r="J1767" t="s">
        <v>21</v>
      </c>
      <c r="K1767" t="s">
        <v>9160</v>
      </c>
      <c r="L1767" t="s">
        <v>16502</v>
      </c>
      <c r="M1767" t="s">
        <v>73</v>
      </c>
      <c r="N1767">
        <v>11</v>
      </c>
    </row>
    <row r="1768" spans="1:14" hidden="1" x14ac:dyDescent="0.25">
      <c r="A1768">
        <v>3631</v>
      </c>
      <c r="B1768" t="s">
        <v>16523</v>
      </c>
      <c r="C1768" t="s">
        <v>16524</v>
      </c>
      <c r="D1768" t="s">
        <v>16502</v>
      </c>
      <c r="E1768" t="s">
        <v>16525</v>
      </c>
      <c r="F1768" t="s">
        <v>16526</v>
      </c>
      <c r="G1768" t="s">
        <v>16527</v>
      </c>
      <c r="H1768">
        <v>4755456</v>
      </c>
      <c r="I1768" t="s">
        <v>20</v>
      </c>
      <c r="J1768" t="s">
        <v>21</v>
      </c>
      <c r="K1768" t="s">
        <v>9160</v>
      </c>
      <c r="L1768" t="s">
        <v>16502</v>
      </c>
      <c r="M1768" t="s">
        <v>29</v>
      </c>
      <c r="N1768">
        <v>11</v>
      </c>
    </row>
    <row r="1769" spans="1:14" hidden="1" x14ac:dyDescent="0.25">
      <c r="A1769">
        <v>3632</v>
      </c>
      <c r="B1769" t="s">
        <v>16528</v>
      </c>
      <c r="C1769" t="s">
        <v>16529</v>
      </c>
      <c r="D1769" t="s">
        <v>16502</v>
      </c>
      <c r="E1769" t="s">
        <v>16530</v>
      </c>
      <c r="F1769" t="s">
        <v>16531</v>
      </c>
      <c r="G1769" t="s">
        <v>16527</v>
      </c>
      <c r="H1769">
        <v>4755456</v>
      </c>
      <c r="I1769" t="s">
        <v>20</v>
      </c>
      <c r="J1769" t="s">
        <v>21</v>
      </c>
      <c r="K1769" t="s">
        <v>9160</v>
      </c>
      <c r="L1769" t="s">
        <v>16502</v>
      </c>
      <c r="M1769" t="s">
        <v>29</v>
      </c>
      <c r="N1769">
        <v>11</v>
      </c>
    </row>
    <row r="1770" spans="1:14" hidden="1" x14ac:dyDescent="0.25">
      <c r="A1770">
        <v>3627</v>
      </c>
      <c r="B1770" t="s">
        <v>16506</v>
      </c>
      <c r="C1770" t="s">
        <v>16507</v>
      </c>
      <c r="D1770" t="s">
        <v>16502</v>
      </c>
      <c r="E1770" t="s">
        <v>16508</v>
      </c>
      <c r="F1770" t="s">
        <v>16509</v>
      </c>
      <c r="G1770" t="s">
        <v>16505</v>
      </c>
      <c r="H1770">
        <v>5423104</v>
      </c>
      <c r="I1770" t="s">
        <v>20</v>
      </c>
      <c r="J1770" t="s">
        <v>21</v>
      </c>
      <c r="K1770" t="s">
        <v>9160</v>
      </c>
      <c r="L1770" t="s">
        <v>16502</v>
      </c>
      <c r="M1770" t="s">
        <v>23</v>
      </c>
      <c r="N1770">
        <v>11</v>
      </c>
    </row>
    <row r="1771" spans="1:14" hidden="1" x14ac:dyDescent="0.25">
      <c r="A1771">
        <v>3629</v>
      </c>
      <c r="B1771" t="s">
        <v>16515</v>
      </c>
      <c r="C1771" t="s">
        <v>16516</v>
      </c>
      <c r="D1771" t="s">
        <v>16502</v>
      </c>
      <c r="E1771" t="s">
        <v>16517</v>
      </c>
      <c r="F1771" t="s">
        <v>16517</v>
      </c>
      <c r="G1771" t="s">
        <v>16518</v>
      </c>
      <c r="H1771">
        <v>4640768</v>
      </c>
      <c r="I1771" t="s">
        <v>20</v>
      </c>
      <c r="J1771" t="s">
        <v>21</v>
      </c>
      <c r="K1771" t="s">
        <v>9160</v>
      </c>
      <c r="L1771" t="s">
        <v>16502</v>
      </c>
      <c r="M1771" t="s">
        <v>29</v>
      </c>
      <c r="N1771">
        <v>11</v>
      </c>
    </row>
    <row r="1772" spans="1:14" hidden="1" x14ac:dyDescent="0.25">
      <c r="A1772">
        <v>3630</v>
      </c>
      <c r="B1772" t="s">
        <v>16519</v>
      </c>
      <c r="C1772" t="s">
        <v>16520</v>
      </c>
      <c r="D1772" t="s">
        <v>16502</v>
      </c>
      <c r="E1772" t="s">
        <v>16521</v>
      </c>
      <c r="F1772" t="s">
        <v>16522</v>
      </c>
      <c r="G1772" t="s">
        <v>16518</v>
      </c>
      <c r="H1772">
        <v>4669440</v>
      </c>
      <c r="I1772" t="s">
        <v>20</v>
      </c>
      <c r="J1772" t="s">
        <v>21</v>
      </c>
      <c r="K1772" t="s">
        <v>9160</v>
      </c>
      <c r="L1772" t="s">
        <v>16502</v>
      </c>
      <c r="M1772" t="s">
        <v>29</v>
      </c>
      <c r="N1772">
        <v>11</v>
      </c>
    </row>
    <row r="1773" spans="1:14" x14ac:dyDescent="0.25">
      <c r="A1773">
        <v>3633</v>
      </c>
      <c r="B1773" t="s">
        <v>16532</v>
      </c>
      <c r="C1773" t="s">
        <v>16533</v>
      </c>
      <c r="D1773" t="s">
        <v>16502</v>
      </c>
      <c r="E1773" t="s">
        <v>16534</v>
      </c>
      <c r="F1773" t="s">
        <v>16535</v>
      </c>
      <c r="G1773" t="s">
        <v>16536</v>
      </c>
      <c r="H1773">
        <v>5529600</v>
      </c>
      <c r="I1773" t="s">
        <v>20</v>
      </c>
      <c r="J1773" t="s">
        <v>21</v>
      </c>
      <c r="K1773" t="s">
        <v>9160</v>
      </c>
      <c r="L1773" t="s">
        <v>16502</v>
      </c>
      <c r="M1773" t="s">
        <v>40</v>
      </c>
      <c r="N1773">
        <v>11</v>
      </c>
    </row>
    <row r="1774" spans="1:14" hidden="1" x14ac:dyDescent="0.25">
      <c r="A1774">
        <v>3634</v>
      </c>
      <c r="B1774" t="s">
        <v>16537</v>
      </c>
      <c r="C1774" t="s">
        <v>16538</v>
      </c>
      <c r="D1774" t="s">
        <v>16502</v>
      </c>
      <c r="E1774" t="s">
        <v>16539</v>
      </c>
      <c r="F1774" t="s">
        <v>16540</v>
      </c>
      <c r="G1774" t="s">
        <v>16541</v>
      </c>
      <c r="H1774">
        <v>5537792</v>
      </c>
      <c r="I1774" t="s">
        <v>20</v>
      </c>
      <c r="J1774" t="s">
        <v>21</v>
      </c>
      <c r="K1774" t="s">
        <v>9160</v>
      </c>
      <c r="L1774" t="s">
        <v>16502</v>
      </c>
      <c r="M1774" t="s">
        <v>56</v>
      </c>
      <c r="N1774">
        <v>11</v>
      </c>
    </row>
    <row r="1775" spans="1:14" hidden="1" x14ac:dyDescent="0.25">
      <c r="A1775">
        <v>3636</v>
      </c>
      <c r="B1775" t="s">
        <v>16547</v>
      </c>
      <c r="C1775" t="s">
        <v>16548</v>
      </c>
      <c r="D1775" t="s">
        <v>16502</v>
      </c>
      <c r="E1775" t="s">
        <v>16549</v>
      </c>
      <c r="F1775" t="s">
        <v>16508</v>
      </c>
      <c r="G1775" t="s">
        <v>16546</v>
      </c>
      <c r="H1775">
        <v>5423104</v>
      </c>
      <c r="I1775" t="s">
        <v>20</v>
      </c>
      <c r="J1775" t="s">
        <v>21</v>
      </c>
      <c r="K1775" t="s">
        <v>9160</v>
      </c>
      <c r="L1775" t="s">
        <v>16502</v>
      </c>
      <c r="M1775" t="s">
        <v>73</v>
      </c>
      <c r="N1775">
        <v>11</v>
      </c>
    </row>
    <row r="1776" spans="1:14" hidden="1" x14ac:dyDescent="0.25">
      <c r="A1776">
        <v>3628</v>
      </c>
      <c r="B1776" t="s">
        <v>16510</v>
      </c>
      <c r="C1776" t="s">
        <v>16511</v>
      </c>
      <c r="D1776" t="s">
        <v>16502</v>
      </c>
      <c r="E1776" t="s">
        <v>16512</v>
      </c>
      <c r="F1776" t="s">
        <v>16513</v>
      </c>
      <c r="G1776" t="s">
        <v>16514</v>
      </c>
      <c r="H1776">
        <v>4755456</v>
      </c>
      <c r="I1776" t="s">
        <v>20</v>
      </c>
      <c r="J1776" t="s">
        <v>21</v>
      </c>
      <c r="K1776" t="s">
        <v>9160</v>
      </c>
      <c r="L1776" t="s">
        <v>16502</v>
      </c>
      <c r="M1776" t="s">
        <v>23</v>
      </c>
      <c r="N1776">
        <v>11</v>
      </c>
    </row>
    <row r="1777" spans="1:14" hidden="1" x14ac:dyDescent="0.25">
      <c r="A1777">
        <v>3637</v>
      </c>
      <c r="B1777" t="s">
        <v>16550</v>
      </c>
      <c r="C1777" t="s">
        <v>16551</v>
      </c>
      <c r="D1777" t="s">
        <v>16552</v>
      </c>
      <c r="E1777" t="s">
        <v>16553</v>
      </c>
      <c r="F1777" t="s">
        <v>16554</v>
      </c>
      <c r="G1777" t="s">
        <v>16555</v>
      </c>
      <c r="H1777">
        <v>7573504</v>
      </c>
      <c r="I1777" t="s">
        <v>20</v>
      </c>
      <c r="J1777" t="s">
        <v>21</v>
      </c>
      <c r="K1777" t="s">
        <v>9160</v>
      </c>
      <c r="L1777" t="s">
        <v>16552</v>
      </c>
      <c r="M1777" t="s">
        <v>23</v>
      </c>
      <c r="N1777">
        <v>11</v>
      </c>
    </row>
    <row r="1778" spans="1:14" hidden="1" x14ac:dyDescent="0.25">
      <c r="A1778">
        <v>3638</v>
      </c>
      <c r="B1778" t="s">
        <v>16556</v>
      </c>
      <c r="C1778" t="s">
        <v>16557</v>
      </c>
      <c r="D1778" t="s">
        <v>16552</v>
      </c>
      <c r="E1778" t="s">
        <v>16558</v>
      </c>
      <c r="F1778" t="s">
        <v>16559</v>
      </c>
      <c r="G1778" t="s">
        <v>16560</v>
      </c>
      <c r="H1778">
        <v>7573504</v>
      </c>
      <c r="I1778" t="s">
        <v>20</v>
      </c>
      <c r="J1778" t="s">
        <v>21</v>
      </c>
      <c r="K1778" t="s">
        <v>9160</v>
      </c>
      <c r="L1778" t="s">
        <v>16552</v>
      </c>
      <c r="M1778" t="s">
        <v>29</v>
      </c>
      <c r="N1778">
        <v>11</v>
      </c>
    </row>
    <row r="1779" spans="1:14" hidden="1" x14ac:dyDescent="0.25">
      <c r="A1779">
        <v>3639</v>
      </c>
      <c r="B1779" t="s">
        <v>16561</v>
      </c>
      <c r="C1779" t="s">
        <v>16562</v>
      </c>
      <c r="D1779" t="s">
        <v>16552</v>
      </c>
      <c r="E1779" t="s">
        <v>16558</v>
      </c>
      <c r="F1779" t="s">
        <v>16563</v>
      </c>
      <c r="G1779" t="s">
        <v>16564</v>
      </c>
      <c r="H1779">
        <v>7442432</v>
      </c>
      <c r="I1779" t="s">
        <v>20</v>
      </c>
      <c r="J1779" t="s">
        <v>21</v>
      </c>
      <c r="K1779" t="s">
        <v>9160</v>
      </c>
      <c r="L1779" t="s">
        <v>16552</v>
      </c>
      <c r="M1779" t="s">
        <v>29</v>
      </c>
      <c r="N1779">
        <v>11</v>
      </c>
    </row>
    <row r="1780" spans="1:14" x14ac:dyDescent="0.25">
      <c r="A1780">
        <v>3642</v>
      </c>
      <c r="B1780" t="s">
        <v>16574</v>
      </c>
      <c r="C1780" t="s">
        <v>16575</v>
      </c>
      <c r="D1780" t="s">
        <v>16552</v>
      </c>
      <c r="E1780" t="s">
        <v>16576</v>
      </c>
      <c r="F1780" t="s">
        <v>16577</v>
      </c>
      <c r="G1780" t="s">
        <v>16258</v>
      </c>
      <c r="H1780">
        <v>7999488</v>
      </c>
      <c r="I1780" t="s">
        <v>20</v>
      </c>
      <c r="J1780" t="s">
        <v>21</v>
      </c>
      <c r="K1780" t="s">
        <v>9160</v>
      </c>
      <c r="L1780" t="s">
        <v>16552</v>
      </c>
      <c r="M1780" t="s">
        <v>40</v>
      </c>
      <c r="N1780">
        <v>11</v>
      </c>
    </row>
    <row r="1781" spans="1:14" hidden="1" x14ac:dyDescent="0.25">
      <c r="A1781">
        <v>3644</v>
      </c>
      <c r="B1781" t="s">
        <v>16583</v>
      </c>
      <c r="C1781" t="s">
        <v>16584</v>
      </c>
      <c r="D1781" t="s">
        <v>16552</v>
      </c>
      <c r="E1781" t="s">
        <v>16585</v>
      </c>
      <c r="F1781" t="s">
        <v>16586</v>
      </c>
      <c r="G1781" t="s">
        <v>16258</v>
      </c>
      <c r="H1781">
        <v>8065024</v>
      </c>
      <c r="I1781" t="s">
        <v>20</v>
      </c>
      <c r="J1781" t="s">
        <v>21</v>
      </c>
      <c r="K1781" t="s">
        <v>9160</v>
      </c>
      <c r="L1781" t="s">
        <v>16552</v>
      </c>
      <c r="M1781" t="s">
        <v>56</v>
      </c>
      <c r="N1781">
        <v>11</v>
      </c>
    </row>
    <row r="1782" spans="1:14" x14ac:dyDescent="0.25">
      <c r="A1782">
        <v>3643</v>
      </c>
      <c r="B1782" t="s">
        <v>16578</v>
      </c>
      <c r="C1782" t="s">
        <v>16579</v>
      </c>
      <c r="D1782" t="s">
        <v>16552</v>
      </c>
      <c r="E1782" t="s">
        <v>16580</v>
      </c>
      <c r="F1782" t="s">
        <v>16581</v>
      </c>
      <c r="G1782" t="s">
        <v>16582</v>
      </c>
      <c r="H1782">
        <v>5808128</v>
      </c>
      <c r="I1782" t="s">
        <v>20</v>
      </c>
      <c r="J1782" t="s">
        <v>21</v>
      </c>
      <c r="K1782" t="s">
        <v>9160</v>
      </c>
      <c r="L1782" t="s">
        <v>16552</v>
      </c>
      <c r="M1782" t="s">
        <v>40</v>
      </c>
      <c r="N1782">
        <v>11</v>
      </c>
    </row>
    <row r="1783" spans="1:14" hidden="1" x14ac:dyDescent="0.25">
      <c r="A1783">
        <v>3640</v>
      </c>
      <c r="B1783" t="s">
        <v>16565</v>
      </c>
      <c r="C1783" t="s">
        <v>16566</v>
      </c>
      <c r="D1783" t="s">
        <v>16552</v>
      </c>
      <c r="E1783" t="s">
        <v>16567</v>
      </c>
      <c r="F1783" t="s">
        <v>16568</v>
      </c>
      <c r="G1783" t="s">
        <v>16569</v>
      </c>
      <c r="H1783">
        <v>5582848</v>
      </c>
      <c r="I1783" t="s">
        <v>20</v>
      </c>
      <c r="J1783" t="s">
        <v>21</v>
      </c>
      <c r="K1783" t="s">
        <v>9160</v>
      </c>
      <c r="L1783" t="s">
        <v>16552</v>
      </c>
      <c r="M1783" t="s">
        <v>29</v>
      </c>
      <c r="N1783">
        <v>11</v>
      </c>
    </row>
    <row r="1784" spans="1:14" hidden="1" x14ac:dyDescent="0.25">
      <c r="A1784">
        <v>3641</v>
      </c>
      <c r="B1784" t="s">
        <v>16570</v>
      </c>
      <c r="C1784" t="s">
        <v>16571</v>
      </c>
      <c r="D1784" t="s">
        <v>16552</v>
      </c>
      <c r="E1784" t="s">
        <v>16572</v>
      </c>
      <c r="F1784" t="s">
        <v>16572</v>
      </c>
      <c r="G1784" t="s">
        <v>16573</v>
      </c>
      <c r="H1784">
        <v>5808128</v>
      </c>
      <c r="I1784" t="s">
        <v>20</v>
      </c>
      <c r="J1784" t="s">
        <v>21</v>
      </c>
      <c r="K1784" t="s">
        <v>9160</v>
      </c>
      <c r="L1784" t="s">
        <v>16552</v>
      </c>
      <c r="M1784" t="s">
        <v>29</v>
      </c>
      <c r="N1784">
        <v>11</v>
      </c>
    </row>
    <row r="1785" spans="1:14" hidden="1" x14ac:dyDescent="0.25">
      <c r="A1785">
        <v>3646</v>
      </c>
      <c r="B1785" t="s">
        <v>16592</v>
      </c>
      <c r="C1785" t="s">
        <v>16593</v>
      </c>
      <c r="D1785" t="s">
        <v>16594</v>
      </c>
      <c r="E1785" t="s">
        <v>16595</v>
      </c>
      <c r="F1785" t="s">
        <v>16596</v>
      </c>
      <c r="G1785" t="s">
        <v>16597</v>
      </c>
      <c r="H1785">
        <v>11673600</v>
      </c>
      <c r="I1785" t="s">
        <v>20</v>
      </c>
      <c r="J1785" t="s">
        <v>21</v>
      </c>
      <c r="K1785" t="s">
        <v>9160</v>
      </c>
      <c r="L1785" t="s">
        <v>16594</v>
      </c>
      <c r="M1785" t="s">
        <v>23</v>
      </c>
      <c r="N1785">
        <v>11</v>
      </c>
    </row>
    <row r="1786" spans="1:14" hidden="1" x14ac:dyDescent="0.25">
      <c r="A1786">
        <v>3647</v>
      </c>
      <c r="B1786" t="s">
        <v>16598</v>
      </c>
      <c r="C1786" t="s">
        <v>16599</v>
      </c>
      <c r="D1786" t="s">
        <v>16594</v>
      </c>
      <c r="E1786" t="s">
        <v>16600</v>
      </c>
      <c r="F1786" t="s">
        <v>16601</v>
      </c>
      <c r="G1786" t="s">
        <v>16602</v>
      </c>
      <c r="H1786">
        <v>10952704</v>
      </c>
      <c r="I1786" t="s">
        <v>20</v>
      </c>
      <c r="J1786" t="s">
        <v>21</v>
      </c>
      <c r="K1786" t="s">
        <v>9160</v>
      </c>
      <c r="L1786" t="s">
        <v>16594</v>
      </c>
      <c r="M1786" t="s">
        <v>29</v>
      </c>
      <c r="N1786">
        <v>11</v>
      </c>
    </row>
    <row r="1787" spans="1:14" x14ac:dyDescent="0.25">
      <c r="A1787">
        <v>3649</v>
      </c>
      <c r="B1787" t="s">
        <v>16607</v>
      </c>
      <c r="C1787" t="s">
        <v>16608</v>
      </c>
      <c r="D1787" t="s">
        <v>16594</v>
      </c>
      <c r="E1787" t="s">
        <v>16609</v>
      </c>
      <c r="F1787" t="s">
        <v>16610</v>
      </c>
      <c r="G1787" t="s">
        <v>16611</v>
      </c>
      <c r="H1787">
        <v>11710464</v>
      </c>
      <c r="I1787" t="s">
        <v>20</v>
      </c>
      <c r="J1787" t="s">
        <v>21</v>
      </c>
      <c r="K1787" t="s">
        <v>9160</v>
      </c>
      <c r="L1787" t="s">
        <v>16594</v>
      </c>
      <c r="M1787" t="s">
        <v>136</v>
      </c>
      <c r="N1787">
        <v>11</v>
      </c>
    </row>
    <row r="1788" spans="1:14" hidden="1" x14ac:dyDescent="0.25">
      <c r="A1788">
        <v>3650</v>
      </c>
      <c r="B1788" t="s">
        <v>16612</v>
      </c>
      <c r="C1788" t="s">
        <v>16613</v>
      </c>
      <c r="D1788" t="s">
        <v>16594</v>
      </c>
      <c r="E1788" t="s">
        <v>16614</v>
      </c>
      <c r="F1788" t="s">
        <v>16615</v>
      </c>
      <c r="G1788" t="s">
        <v>16616</v>
      </c>
      <c r="H1788">
        <v>11505664</v>
      </c>
      <c r="I1788" t="s">
        <v>20</v>
      </c>
      <c r="J1788" t="s">
        <v>21</v>
      </c>
      <c r="K1788" t="s">
        <v>9160</v>
      </c>
      <c r="L1788" t="s">
        <v>16594</v>
      </c>
      <c r="M1788" t="s">
        <v>141</v>
      </c>
      <c r="N1788">
        <v>11</v>
      </c>
    </row>
    <row r="1789" spans="1:14" hidden="1" x14ac:dyDescent="0.25">
      <c r="A1789">
        <v>3651</v>
      </c>
      <c r="B1789" t="s">
        <v>16617</v>
      </c>
      <c r="C1789" t="s">
        <v>16618</v>
      </c>
      <c r="D1789" t="s">
        <v>16594</v>
      </c>
      <c r="E1789" t="s">
        <v>16619</v>
      </c>
      <c r="F1789" t="s">
        <v>16620</v>
      </c>
      <c r="G1789" t="s">
        <v>16621</v>
      </c>
      <c r="H1789">
        <v>10981376</v>
      </c>
      <c r="I1789" t="s">
        <v>20</v>
      </c>
      <c r="J1789" t="s">
        <v>21</v>
      </c>
      <c r="K1789" t="s">
        <v>9160</v>
      </c>
      <c r="L1789" t="s">
        <v>16594</v>
      </c>
      <c r="M1789" t="s">
        <v>73</v>
      </c>
      <c r="N1789">
        <v>11</v>
      </c>
    </row>
    <row r="1790" spans="1:14" hidden="1" x14ac:dyDescent="0.25">
      <c r="A1790">
        <v>3648</v>
      </c>
      <c r="B1790" t="s">
        <v>16603</v>
      </c>
      <c r="C1790" t="s">
        <v>16604</v>
      </c>
      <c r="D1790" t="s">
        <v>16594</v>
      </c>
      <c r="E1790" t="s">
        <v>9317</v>
      </c>
      <c r="F1790" t="s">
        <v>16605</v>
      </c>
      <c r="G1790" t="s">
        <v>16606</v>
      </c>
      <c r="H1790">
        <v>11710464</v>
      </c>
      <c r="I1790" t="s">
        <v>20</v>
      </c>
      <c r="J1790" t="s">
        <v>21</v>
      </c>
      <c r="K1790" t="s">
        <v>9160</v>
      </c>
      <c r="L1790" t="s">
        <v>16594</v>
      </c>
      <c r="M1790" t="s">
        <v>29</v>
      </c>
      <c r="N1790">
        <v>11</v>
      </c>
    </row>
    <row r="1791" spans="1:14" hidden="1" x14ac:dyDescent="0.25">
      <c r="A1791">
        <v>3652</v>
      </c>
      <c r="B1791" t="s">
        <v>16622</v>
      </c>
      <c r="C1791" t="s">
        <v>16623</v>
      </c>
      <c r="D1791" t="s">
        <v>16624</v>
      </c>
      <c r="E1791" t="s">
        <v>16625</v>
      </c>
      <c r="F1791" t="s">
        <v>16625</v>
      </c>
      <c r="G1791" t="s">
        <v>16621</v>
      </c>
      <c r="H1791">
        <v>4661248</v>
      </c>
      <c r="I1791" t="s">
        <v>20</v>
      </c>
      <c r="J1791" t="s">
        <v>21</v>
      </c>
      <c r="K1791" t="s">
        <v>9160</v>
      </c>
      <c r="L1791" t="s">
        <v>16624</v>
      </c>
      <c r="M1791" t="s">
        <v>23</v>
      </c>
      <c r="N1791">
        <v>11</v>
      </c>
    </row>
    <row r="1792" spans="1:14" hidden="1" x14ac:dyDescent="0.25">
      <c r="A1792">
        <v>3654</v>
      </c>
      <c r="B1792" t="s">
        <v>16631</v>
      </c>
      <c r="C1792" t="s">
        <v>16632</v>
      </c>
      <c r="D1792" t="s">
        <v>16624</v>
      </c>
      <c r="E1792" t="s">
        <v>16633</v>
      </c>
      <c r="F1792" t="s">
        <v>16634</v>
      </c>
      <c r="G1792" t="s">
        <v>16635</v>
      </c>
      <c r="H1792">
        <v>5455872</v>
      </c>
      <c r="I1792" t="s">
        <v>20</v>
      </c>
      <c r="J1792" t="s">
        <v>21</v>
      </c>
      <c r="K1792" t="s">
        <v>9160</v>
      </c>
      <c r="L1792" t="s">
        <v>16624</v>
      </c>
      <c r="M1792" t="s">
        <v>29</v>
      </c>
      <c r="N1792">
        <v>11</v>
      </c>
    </row>
    <row r="1793" spans="1:14" hidden="1" x14ac:dyDescent="0.25">
      <c r="A1793">
        <v>3653</v>
      </c>
      <c r="B1793" t="s">
        <v>16626</v>
      </c>
      <c r="C1793" t="s">
        <v>16627</v>
      </c>
      <c r="D1793" t="s">
        <v>16624</v>
      </c>
      <c r="E1793" t="s">
        <v>16628</v>
      </c>
      <c r="F1793" t="s">
        <v>16629</v>
      </c>
      <c r="G1793" t="s">
        <v>16630</v>
      </c>
      <c r="H1793">
        <v>4677632</v>
      </c>
      <c r="I1793" t="s">
        <v>20</v>
      </c>
      <c r="J1793" t="s">
        <v>21</v>
      </c>
      <c r="K1793" t="s">
        <v>9160</v>
      </c>
      <c r="L1793" t="s">
        <v>16624</v>
      </c>
      <c r="M1793" t="s">
        <v>23</v>
      </c>
      <c r="N1793">
        <v>11</v>
      </c>
    </row>
    <row r="1794" spans="1:14" hidden="1" x14ac:dyDescent="0.25">
      <c r="A1794">
        <v>3655</v>
      </c>
      <c r="B1794" t="s">
        <v>16636</v>
      </c>
      <c r="C1794" t="s">
        <v>16637</v>
      </c>
      <c r="D1794" t="s">
        <v>16624</v>
      </c>
      <c r="E1794" t="s">
        <v>16638</v>
      </c>
      <c r="F1794" t="s">
        <v>16639</v>
      </c>
      <c r="G1794" t="s">
        <v>16640</v>
      </c>
      <c r="H1794">
        <v>5410816</v>
      </c>
      <c r="I1794" t="s">
        <v>20</v>
      </c>
      <c r="J1794" t="s">
        <v>21</v>
      </c>
      <c r="K1794" t="s">
        <v>9160</v>
      </c>
      <c r="L1794" t="s">
        <v>16624</v>
      </c>
      <c r="M1794" t="s">
        <v>29</v>
      </c>
      <c r="N1794">
        <v>11</v>
      </c>
    </row>
    <row r="1795" spans="1:14" hidden="1" x14ac:dyDescent="0.25">
      <c r="A1795">
        <v>3656</v>
      </c>
      <c r="B1795" t="s">
        <v>16641</v>
      </c>
      <c r="C1795" t="s">
        <v>16642</v>
      </c>
      <c r="D1795" t="s">
        <v>16624</v>
      </c>
      <c r="E1795" t="s">
        <v>16643</v>
      </c>
      <c r="F1795" t="s">
        <v>16643</v>
      </c>
      <c r="G1795" t="s">
        <v>16640</v>
      </c>
      <c r="H1795">
        <v>4685824</v>
      </c>
      <c r="I1795" t="s">
        <v>20</v>
      </c>
      <c r="J1795" t="s">
        <v>21</v>
      </c>
      <c r="K1795" t="s">
        <v>9160</v>
      </c>
      <c r="L1795" t="s">
        <v>16624</v>
      </c>
      <c r="M1795" t="s">
        <v>29</v>
      </c>
      <c r="N1795">
        <v>11</v>
      </c>
    </row>
    <row r="1796" spans="1:14" x14ac:dyDescent="0.25">
      <c r="A1796">
        <v>3657</v>
      </c>
      <c r="B1796" t="s">
        <v>16644</v>
      </c>
      <c r="C1796" t="s">
        <v>16645</v>
      </c>
      <c r="D1796" t="s">
        <v>16624</v>
      </c>
      <c r="E1796" t="s">
        <v>16646</v>
      </c>
      <c r="F1796" t="s">
        <v>16634</v>
      </c>
      <c r="G1796" t="s">
        <v>16647</v>
      </c>
      <c r="H1796">
        <v>5455872</v>
      </c>
      <c r="I1796" t="s">
        <v>20</v>
      </c>
      <c r="J1796" t="s">
        <v>21</v>
      </c>
      <c r="K1796" t="s">
        <v>9160</v>
      </c>
      <c r="L1796" t="s">
        <v>16624</v>
      </c>
      <c r="M1796" t="s">
        <v>40</v>
      </c>
      <c r="N1796">
        <v>11</v>
      </c>
    </row>
    <row r="1797" spans="1:14" hidden="1" x14ac:dyDescent="0.25">
      <c r="A1797">
        <v>3658</v>
      </c>
      <c r="B1797" t="s">
        <v>16648</v>
      </c>
      <c r="C1797" t="s">
        <v>16649</v>
      </c>
      <c r="D1797" t="s">
        <v>16624</v>
      </c>
      <c r="E1797" t="s">
        <v>16650</v>
      </c>
      <c r="F1797" t="s">
        <v>16651</v>
      </c>
      <c r="G1797" t="s">
        <v>16652</v>
      </c>
      <c r="H1797">
        <v>5459968</v>
      </c>
      <c r="I1797" t="s">
        <v>20</v>
      </c>
      <c r="J1797" t="s">
        <v>21</v>
      </c>
      <c r="K1797" t="s">
        <v>9160</v>
      </c>
      <c r="L1797" t="s">
        <v>16624</v>
      </c>
      <c r="M1797" t="s">
        <v>56</v>
      </c>
      <c r="N1797">
        <v>11</v>
      </c>
    </row>
    <row r="1798" spans="1:14" hidden="1" x14ac:dyDescent="0.25">
      <c r="A1798">
        <v>3659</v>
      </c>
      <c r="B1798" t="s">
        <v>16653</v>
      </c>
      <c r="C1798" t="s">
        <v>16654</v>
      </c>
      <c r="D1798" t="s">
        <v>16624</v>
      </c>
      <c r="E1798" t="s">
        <v>16655</v>
      </c>
      <c r="F1798" t="s">
        <v>16655</v>
      </c>
      <c r="G1798" t="s">
        <v>16656</v>
      </c>
      <c r="H1798">
        <v>4665344</v>
      </c>
      <c r="I1798" t="s">
        <v>20</v>
      </c>
      <c r="J1798" t="s">
        <v>21</v>
      </c>
      <c r="K1798" t="s">
        <v>9160</v>
      </c>
      <c r="L1798" t="s">
        <v>16624</v>
      </c>
      <c r="M1798" t="s">
        <v>73</v>
      </c>
      <c r="N1798">
        <v>11</v>
      </c>
    </row>
    <row r="1799" spans="1:14" hidden="1" x14ac:dyDescent="0.25">
      <c r="A1799">
        <v>3660</v>
      </c>
      <c r="B1799" t="s">
        <v>16657</v>
      </c>
      <c r="C1799" t="s">
        <v>16658</v>
      </c>
      <c r="D1799" t="s">
        <v>16659</v>
      </c>
      <c r="E1799" t="s">
        <v>16660</v>
      </c>
      <c r="F1799" t="s">
        <v>16661</v>
      </c>
      <c r="G1799" t="s">
        <v>16662</v>
      </c>
      <c r="H1799">
        <v>7675904</v>
      </c>
      <c r="I1799" t="s">
        <v>20</v>
      </c>
      <c r="J1799" t="s">
        <v>21</v>
      </c>
      <c r="K1799" t="s">
        <v>9160</v>
      </c>
      <c r="L1799" t="s">
        <v>16659</v>
      </c>
      <c r="M1799" t="s">
        <v>23</v>
      </c>
      <c r="N1799">
        <v>11</v>
      </c>
    </row>
    <row r="1800" spans="1:14" hidden="1" x14ac:dyDescent="0.25">
      <c r="A1800">
        <v>3661</v>
      </c>
      <c r="B1800" t="s">
        <v>16663</v>
      </c>
      <c r="C1800" t="s">
        <v>16664</v>
      </c>
      <c r="D1800" t="s">
        <v>16659</v>
      </c>
      <c r="E1800" t="s">
        <v>16665</v>
      </c>
      <c r="F1800" t="s">
        <v>16666</v>
      </c>
      <c r="G1800" t="s">
        <v>16667</v>
      </c>
      <c r="H1800">
        <v>7581696</v>
      </c>
      <c r="I1800" t="s">
        <v>20</v>
      </c>
      <c r="J1800" t="s">
        <v>21</v>
      </c>
      <c r="K1800" t="s">
        <v>9160</v>
      </c>
      <c r="L1800" t="s">
        <v>16659</v>
      </c>
      <c r="M1800" t="s">
        <v>29</v>
      </c>
      <c r="N1800">
        <v>11</v>
      </c>
    </row>
    <row r="1801" spans="1:14" x14ac:dyDescent="0.25">
      <c r="A1801">
        <v>3663</v>
      </c>
      <c r="B1801" t="s">
        <v>16673</v>
      </c>
      <c r="C1801" t="s">
        <v>16674</v>
      </c>
      <c r="D1801" t="s">
        <v>16659</v>
      </c>
      <c r="E1801" t="s">
        <v>16675</v>
      </c>
      <c r="F1801" t="s">
        <v>16676</v>
      </c>
      <c r="G1801" t="s">
        <v>16677</v>
      </c>
      <c r="H1801">
        <v>7847936</v>
      </c>
      <c r="I1801" t="s">
        <v>20</v>
      </c>
      <c r="J1801" t="s">
        <v>21</v>
      </c>
      <c r="K1801" t="s">
        <v>9160</v>
      </c>
      <c r="L1801" t="s">
        <v>16659</v>
      </c>
      <c r="M1801" t="s">
        <v>136</v>
      </c>
      <c r="N1801">
        <v>11</v>
      </c>
    </row>
    <row r="1802" spans="1:14" hidden="1" x14ac:dyDescent="0.25">
      <c r="A1802">
        <v>3664</v>
      </c>
      <c r="B1802" t="s">
        <v>16678</v>
      </c>
      <c r="C1802" t="s">
        <v>16679</v>
      </c>
      <c r="D1802" t="s">
        <v>16659</v>
      </c>
      <c r="E1802" t="s">
        <v>16680</v>
      </c>
      <c r="F1802" t="s">
        <v>16681</v>
      </c>
      <c r="G1802" t="s">
        <v>16682</v>
      </c>
      <c r="H1802">
        <v>7876608</v>
      </c>
      <c r="I1802" t="s">
        <v>20</v>
      </c>
      <c r="J1802" t="s">
        <v>21</v>
      </c>
      <c r="K1802" t="s">
        <v>9160</v>
      </c>
      <c r="L1802" t="s">
        <v>16659</v>
      </c>
      <c r="M1802" t="s">
        <v>141</v>
      </c>
      <c r="N1802">
        <v>11</v>
      </c>
    </row>
    <row r="1803" spans="1:14" hidden="1" x14ac:dyDescent="0.25">
      <c r="A1803">
        <v>3665</v>
      </c>
      <c r="B1803" t="s">
        <v>16683</v>
      </c>
      <c r="C1803" t="s">
        <v>16684</v>
      </c>
      <c r="D1803" t="s">
        <v>16659</v>
      </c>
      <c r="E1803" t="s">
        <v>16685</v>
      </c>
      <c r="F1803" t="s">
        <v>16686</v>
      </c>
      <c r="G1803" t="s">
        <v>16687</v>
      </c>
      <c r="H1803">
        <v>7626752</v>
      </c>
      <c r="I1803" t="s">
        <v>20</v>
      </c>
      <c r="J1803" t="s">
        <v>21</v>
      </c>
      <c r="K1803" t="s">
        <v>9160</v>
      </c>
      <c r="L1803" t="s">
        <v>16659</v>
      </c>
      <c r="M1803" t="s">
        <v>73</v>
      </c>
      <c r="N1803">
        <v>11</v>
      </c>
    </row>
    <row r="1804" spans="1:14" hidden="1" x14ac:dyDescent="0.25">
      <c r="A1804">
        <v>3662</v>
      </c>
      <c r="B1804" t="s">
        <v>16668</v>
      </c>
      <c r="C1804" t="s">
        <v>16669</v>
      </c>
      <c r="D1804" t="s">
        <v>16659</v>
      </c>
      <c r="E1804" t="s">
        <v>16670</v>
      </c>
      <c r="F1804" t="s">
        <v>16671</v>
      </c>
      <c r="G1804" t="s">
        <v>16672</v>
      </c>
      <c r="H1804">
        <v>7671808</v>
      </c>
      <c r="I1804" t="s">
        <v>20</v>
      </c>
      <c r="J1804" t="s">
        <v>21</v>
      </c>
      <c r="K1804" t="s">
        <v>9160</v>
      </c>
      <c r="L1804" t="s">
        <v>16659</v>
      </c>
      <c r="M1804" t="s">
        <v>29</v>
      </c>
      <c r="N1804">
        <v>11</v>
      </c>
    </row>
    <row r="1805" spans="1:14" hidden="1" x14ac:dyDescent="0.25">
      <c r="A1805">
        <v>3667</v>
      </c>
      <c r="B1805" t="s">
        <v>16693</v>
      </c>
      <c r="C1805" t="s">
        <v>16694</v>
      </c>
      <c r="D1805" t="s">
        <v>16690</v>
      </c>
      <c r="E1805" t="s">
        <v>16695</v>
      </c>
      <c r="F1805" t="s">
        <v>16696</v>
      </c>
      <c r="G1805" t="s">
        <v>16697</v>
      </c>
      <c r="H1805">
        <v>6098944</v>
      </c>
      <c r="I1805" t="s">
        <v>20</v>
      </c>
      <c r="J1805" t="s">
        <v>21</v>
      </c>
      <c r="K1805" t="s">
        <v>9160</v>
      </c>
      <c r="L1805" t="s">
        <v>16690</v>
      </c>
      <c r="M1805" t="s">
        <v>23</v>
      </c>
      <c r="N1805">
        <v>11</v>
      </c>
    </row>
    <row r="1806" spans="1:14" x14ac:dyDescent="0.25">
      <c r="A1806">
        <v>3672</v>
      </c>
      <c r="B1806" t="s">
        <v>16717</v>
      </c>
      <c r="C1806" t="s">
        <v>16718</v>
      </c>
      <c r="D1806" t="s">
        <v>16690</v>
      </c>
      <c r="E1806" t="s">
        <v>16719</v>
      </c>
      <c r="F1806" t="s">
        <v>16720</v>
      </c>
      <c r="G1806" t="s">
        <v>16721</v>
      </c>
      <c r="H1806">
        <v>6164480</v>
      </c>
      <c r="I1806" t="s">
        <v>20</v>
      </c>
      <c r="J1806" t="s">
        <v>21</v>
      </c>
      <c r="K1806" t="s">
        <v>9160</v>
      </c>
      <c r="L1806" t="s">
        <v>16690</v>
      </c>
      <c r="M1806" t="s">
        <v>40</v>
      </c>
      <c r="N1806">
        <v>11</v>
      </c>
    </row>
    <row r="1807" spans="1:14" hidden="1" x14ac:dyDescent="0.25">
      <c r="A1807">
        <v>3673</v>
      </c>
      <c r="B1807" t="s">
        <v>16722</v>
      </c>
      <c r="C1807" t="s">
        <v>16723</v>
      </c>
      <c r="D1807" t="s">
        <v>16690</v>
      </c>
      <c r="E1807" t="s">
        <v>16724</v>
      </c>
      <c r="F1807" t="s">
        <v>16725</v>
      </c>
      <c r="G1807" t="s">
        <v>16726</v>
      </c>
      <c r="H1807">
        <v>6144000</v>
      </c>
      <c r="I1807" t="s">
        <v>20</v>
      </c>
      <c r="J1807" t="s">
        <v>21</v>
      </c>
      <c r="K1807" t="s">
        <v>9160</v>
      </c>
      <c r="L1807" t="s">
        <v>16690</v>
      </c>
      <c r="M1807" t="s">
        <v>56</v>
      </c>
      <c r="N1807">
        <v>11</v>
      </c>
    </row>
    <row r="1808" spans="1:14" hidden="1" x14ac:dyDescent="0.25">
      <c r="A1808">
        <v>3675</v>
      </c>
      <c r="B1808" t="s">
        <v>16731</v>
      </c>
      <c r="C1808" t="s">
        <v>16732</v>
      </c>
      <c r="D1808" t="s">
        <v>16690</v>
      </c>
      <c r="E1808" t="s">
        <v>16733</v>
      </c>
      <c r="F1808" t="s">
        <v>16734</v>
      </c>
      <c r="G1808" t="s">
        <v>16735</v>
      </c>
      <c r="H1808">
        <v>6090752</v>
      </c>
      <c r="I1808" t="s">
        <v>20</v>
      </c>
      <c r="J1808" t="s">
        <v>21</v>
      </c>
      <c r="K1808" t="s">
        <v>9160</v>
      </c>
      <c r="L1808" t="s">
        <v>16690</v>
      </c>
      <c r="M1808" t="s">
        <v>73</v>
      </c>
      <c r="N1808">
        <v>11</v>
      </c>
    </row>
    <row r="1809" spans="1:14" hidden="1" x14ac:dyDescent="0.25">
      <c r="A1809">
        <v>3669</v>
      </c>
      <c r="B1809" t="s">
        <v>16703</v>
      </c>
      <c r="C1809" t="s">
        <v>16704</v>
      </c>
      <c r="D1809" t="s">
        <v>16690</v>
      </c>
      <c r="E1809" t="s">
        <v>16705</v>
      </c>
      <c r="F1809" t="s">
        <v>16706</v>
      </c>
      <c r="G1809" t="s">
        <v>16707</v>
      </c>
      <c r="H1809">
        <v>6144000</v>
      </c>
      <c r="I1809" t="s">
        <v>20</v>
      </c>
      <c r="J1809" t="s">
        <v>21</v>
      </c>
      <c r="K1809" t="s">
        <v>9160</v>
      </c>
      <c r="L1809" t="s">
        <v>16690</v>
      </c>
      <c r="M1809" t="s">
        <v>29</v>
      </c>
      <c r="N1809">
        <v>11</v>
      </c>
    </row>
    <row r="1810" spans="1:14" hidden="1" x14ac:dyDescent="0.25">
      <c r="A1810">
        <v>3670</v>
      </c>
      <c r="B1810" t="s">
        <v>16708</v>
      </c>
      <c r="C1810" t="s">
        <v>16709</v>
      </c>
      <c r="D1810" t="s">
        <v>16690</v>
      </c>
      <c r="E1810" t="s">
        <v>16710</v>
      </c>
      <c r="F1810" t="s">
        <v>16711</v>
      </c>
      <c r="G1810" t="s">
        <v>16712</v>
      </c>
      <c r="H1810">
        <v>5533696</v>
      </c>
      <c r="I1810" t="s">
        <v>20</v>
      </c>
      <c r="J1810" t="s">
        <v>21</v>
      </c>
      <c r="K1810" t="s">
        <v>9160</v>
      </c>
      <c r="L1810" t="s">
        <v>16690</v>
      </c>
      <c r="M1810" t="s">
        <v>29</v>
      </c>
      <c r="N1810">
        <v>11</v>
      </c>
    </row>
    <row r="1811" spans="1:14" hidden="1" x14ac:dyDescent="0.25">
      <c r="A1811">
        <v>3671</v>
      </c>
      <c r="B1811" t="s">
        <v>16713</v>
      </c>
      <c r="C1811" t="s">
        <v>16714</v>
      </c>
      <c r="D1811" t="s">
        <v>16690</v>
      </c>
      <c r="E1811" t="s">
        <v>16715</v>
      </c>
      <c r="F1811" t="s">
        <v>16716</v>
      </c>
      <c r="G1811" t="s">
        <v>16712</v>
      </c>
      <c r="H1811">
        <v>4681728</v>
      </c>
      <c r="I1811" t="s">
        <v>20</v>
      </c>
      <c r="J1811" t="s">
        <v>21</v>
      </c>
      <c r="K1811" t="s">
        <v>9160</v>
      </c>
      <c r="L1811" t="s">
        <v>16690</v>
      </c>
      <c r="M1811" t="s">
        <v>29</v>
      </c>
      <c r="N1811">
        <v>11</v>
      </c>
    </row>
    <row r="1812" spans="1:14" hidden="1" x14ac:dyDescent="0.25">
      <c r="A1812">
        <v>3668</v>
      </c>
      <c r="B1812" t="s">
        <v>16698</v>
      </c>
      <c r="C1812" t="s">
        <v>16699</v>
      </c>
      <c r="D1812" t="s">
        <v>16690</v>
      </c>
      <c r="E1812" t="s">
        <v>16700</v>
      </c>
      <c r="F1812" t="s">
        <v>16701</v>
      </c>
      <c r="G1812" t="s">
        <v>16702</v>
      </c>
      <c r="H1812">
        <v>4681728</v>
      </c>
      <c r="I1812" t="s">
        <v>20</v>
      </c>
      <c r="J1812" t="s">
        <v>21</v>
      </c>
      <c r="K1812" t="s">
        <v>9160</v>
      </c>
      <c r="L1812" t="s">
        <v>16690</v>
      </c>
      <c r="M1812" t="s">
        <v>23</v>
      </c>
      <c r="N1812">
        <v>11</v>
      </c>
    </row>
    <row r="1813" spans="1:14" hidden="1" x14ac:dyDescent="0.25">
      <c r="A1813">
        <v>3682</v>
      </c>
      <c r="B1813" t="s">
        <v>16765</v>
      </c>
      <c r="C1813" t="s">
        <v>16766</v>
      </c>
      <c r="D1813" t="s">
        <v>16738</v>
      </c>
      <c r="E1813" t="s">
        <v>16767</v>
      </c>
      <c r="F1813" t="s">
        <v>16768</v>
      </c>
      <c r="G1813" t="s">
        <v>16769</v>
      </c>
      <c r="H1813">
        <v>6258688</v>
      </c>
      <c r="I1813" t="s">
        <v>20</v>
      </c>
      <c r="J1813" t="s">
        <v>21</v>
      </c>
      <c r="K1813" t="s">
        <v>9160</v>
      </c>
      <c r="L1813" t="s">
        <v>16738</v>
      </c>
      <c r="M1813" t="s">
        <v>73</v>
      </c>
      <c r="N1813">
        <v>11</v>
      </c>
    </row>
    <row r="1814" spans="1:14" hidden="1" x14ac:dyDescent="0.25">
      <c r="A1814">
        <v>3676</v>
      </c>
      <c r="B1814" t="s">
        <v>16736</v>
      </c>
      <c r="C1814" t="s">
        <v>16737</v>
      </c>
      <c r="D1814" t="s">
        <v>16738</v>
      </c>
      <c r="E1814" t="s">
        <v>16739</v>
      </c>
      <c r="F1814" t="s">
        <v>16740</v>
      </c>
      <c r="G1814" t="s">
        <v>16735</v>
      </c>
      <c r="H1814">
        <v>5181440</v>
      </c>
      <c r="I1814" t="s">
        <v>20</v>
      </c>
      <c r="J1814" t="s">
        <v>21</v>
      </c>
      <c r="K1814" t="s">
        <v>9160</v>
      </c>
      <c r="L1814" t="s">
        <v>16738</v>
      </c>
      <c r="M1814" t="s">
        <v>23</v>
      </c>
      <c r="N1814">
        <v>11</v>
      </c>
    </row>
    <row r="1815" spans="1:14" x14ac:dyDescent="0.25">
      <c r="A1815">
        <v>3680</v>
      </c>
      <c r="B1815" t="s">
        <v>16755</v>
      </c>
      <c r="C1815" t="s">
        <v>16756</v>
      </c>
      <c r="D1815" t="s">
        <v>16738</v>
      </c>
      <c r="E1815" t="s">
        <v>16757</v>
      </c>
      <c r="F1815" t="s">
        <v>16758</v>
      </c>
      <c r="G1815" t="s">
        <v>16759</v>
      </c>
      <c r="H1815">
        <v>6299648</v>
      </c>
      <c r="I1815" t="s">
        <v>20</v>
      </c>
      <c r="J1815" t="s">
        <v>21</v>
      </c>
      <c r="K1815" t="s">
        <v>9160</v>
      </c>
      <c r="L1815" t="s">
        <v>16738</v>
      </c>
      <c r="M1815" t="s">
        <v>136</v>
      </c>
      <c r="N1815">
        <v>11</v>
      </c>
    </row>
    <row r="1816" spans="1:14" hidden="1" x14ac:dyDescent="0.25">
      <c r="A1816">
        <v>3681</v>
      </c>
      <c r="B1816" t="s">
        <v>16760</v>
      </c>
      <c r="C1816" t="s">
        <v>16761</v>
      </c>
      <c r="D1816" t="s">
        <v>16738</v>
      </c>
      <c r="E1816" t="s">
        <v>16762</v>
      </c>
      <c r="F1816" t="s">
        <v>16763</v>
      </c>
      <c r="G1816" t="s">
        <v>16764</v>
      </c>
      <c r="H1816">
        <v>6275072</v>
      </c>
      <c r="I1816" t="s">
        <v>20</v>
      </c>
      <c r="J1816" t="s">
        <v>21</v>
      </c>
      <c r="K1816" t="s">
        <v>9160</v>
      </c>
      <c r="L1816" t="s">
        <v>16738</v>
      </c>
      <c r="M1816" t="s">
        <v>141</v>
      </c>
      <c r="N1816">
        <v>11</v>
      </c>
    </row>
    <row r="1817" spans="1:14" hidden="1" x14ac:dyDescent="0.25">
      <c r="A1817">
        <v>3683</v>
      </c>
      <c r="B1817" t="s">
        <v>16770</v>
      </c>
      <c r="C1817" t="s">
        <v>16771</v>
      </c>
      <c r="D1817" t="s">
        <v>16738</v>
      </c>
      <c r="E1817" t="s">
        <v>16768</v>
      </c>
      <c r="F1817" t="s">
        <v>3807</v>
      </c>
      <c r="G1817" t="s">
        <v>16769</v>
      </c>
      <c r="H1817">
        <v>6258688</v>
      </c>
      <c r="I1817" t="s">
        <v>20</v>
      </c>
      <c r="J1817" t="s">
        <v>21</v>
      </c>
      <c r="K1817" t="s">
        <v>9160</v>
      </c>
      <c r="L1817" t="s">
        <v>16738</v>
      </c>
      <c r="M1817" t="s">
        <v>73</v>
      </c>
      <c r="N1817">
        <v>11</v>
      </c>
    </row>
    <row r="1818" spans="1:14" hidden="1" x14ac:dyDescent="0.25">
      <c r="A1818">
        <v>3677</v>
      </c>
      <c r="B1818" t="s">
        <v>16741</v>
      </c>
      <c r="C1818" t="s">
        <v>16742</v>
      </c>
      <c r="D1818" t="s">
        <v>16738</v>
      </c>
      <c r="E1818" t="s">
        <v>16743</v>
      </c>
      <c r="F1818" t="s">
        <v>16744</v>
      </c>
      <c r="G1818" t="s">
        <v>16745</v>
      </c>
      <c r="H1818">
        <v>6295552</v>
      </c>
      <c r="I1818" t="s">
        <v>20</v>
      </c>
      <c r="J1818" t="s">
        <v>21</v>
      </c>
      <c r="K1818" t="s">
        <v>9160</v>
      </c>
      <c r="L1818" t="s">
        <v>16738</v>
      </c>
      <c r="M1818" t="s">
        <v>29</v>
      </c>
      <c r="N1818">
        <v>11</v>
      </c>
    </row>
    <row r="1819" spans="1:14" hidden="1" x14ac:dyDescent="0.25">
      <c r="A1819">
        <v>3678</v>
      </c>
      <c r="B1819" t="s">
        <v>16746</v>
      </c>
      <c r="C1819" t="s">
        <v>16747</v>
      </c>
      <c r="D1819" t="s">
        <v>16738</v>
      </c>
      <c r="E1819" t="s">
        <v>16748</v>
      </c>
      <c r="F1819" t="s">
        <v>16749</v>
      </c>
      <c r="G1819" t="s">
        <v>16745</v>
      </c>
      <c r="H1819">
        <v>5038080</v>
      </c>
      <c r="I1819" t="s">
        <v>20</v>
      </c>
      <c r="J1819" t="s">
        <v>21</v>
      </c>
      <c r="K1819" t="s">
        <v>9160</v>
      </c>
      <c r="L1819" t="s">
        <v>16738</v>
      </c>
      <c r="M1819" t="s">
        <v>29</v>
      </c>
      <c r="N1819">
        <v>11</v>
      </c>
    </row>
    <row r="1820" spans="1:14" hidden="1" x14ac:dyDescent="0.25">
      <c r="A1820">
        <v>3679</v>
      </c>
      <c r="B1820" t="s">
        <v>16750</v>
      </c>
      <c r="C1820" t="s">
        <v>16751</v>
      </c>
      <c r="D1820" t="s">
        <v>16738</v>
      </c>
      <c r="E1820" t="s">
        <v>16752</v>
      </c>
      <c r="F1820" t="s">
        <v>16753</v>
      </c>
      <c r="G1820" t="s">
        <v>16754</v>
      </c>
      <c r="H1820">
        <v>5185536</v>
      </c>
      <c r="I1820" t="s">
        <v>20</v>
      </c>
      <c r="J1820" t="s">
        <v>21</v>
      </c>
      <c r="K1820" t="s">
        <v>9160</v>
      </c>
      <c r="L1820" t="s">
        <v>16738</v>
      </c>
      <c r="M1820" t="s">
        <v>29</v>
      </c>
      <c r="N1820">
        <v>11</v>
      </c>
    </row>
    <row r="1821" spans="1:14" hidden="1" x14ac:dyDescent="0.25">
      <c r="A1821">
        <v>3684</v>
      </c>
      <c r="B1821" t="s">
        <v>16772</v>
      </c>
      <c r="C1821" t="s">
        <v>16773</v>
      </c>
      <c r="D1821" t="s">
        <v>16774</v>
      </c>
      <c r="E1821" t="s">
        <v>16775</v>
      </c>
      <c r="F1821" t="s">
        <v>16776</v>
      </c>
      <c r="G1821" t="s">
        <v>16777</v>
      </c>
      <c r="H1821">
        <v>6688768</v>
      </c>
      <c r="I1821" t="s">
        <v>20</v>
      </c>
      <c r="J1821" t="s">
        <v>21</v>
      </c>
      <c r="K1821" t="s">
        <v>9160</v>
      </c>
      <c r="L1821" t="s">
        <v>16774</v>
      </c>
      <c r="M1821" t="s">
        <v>23</v>
      </c>
      <c r="N1821">
        <v>11</v>
      </c>
    </row>
    <row r="1822" spans="1:14" hidden="1" x14ac:dyDescent="0.25">
      <c r="A1822">
        <v>3685</v>
      </c>
      <c r="B1822" t="s">
        <v>16778</v>
      </c>
      <c r="C1822" t="s">
        <v>16779</v>
      </c>
      <c r="D1822" t="s">
        <v>16774</v>
      </c>
      <c r="E1822" t="s">
        <v>16780</v>
      </c>
      <c r="F1822" t="s">
        <v>16780</v>
      </c>
      <c r="G1822" t="s">
        <v>16781</v>
      </c>
      <c r="H1822">
        <v>5304320</v>
      </c>
      <c r="I1822" t="s">
        <v>20</v>
      </c>
      <c r="J1822" t="s">
        <v>21</v>
      </c>
      <c r="K1822" t="s">
        <v>9160</v>
      </c>
      <c r="L1822" t="s">
        <v>16774</v>
      </c>
      <c r="M1822" t="s">
        <v>29</v>
      </c>
      <c r="N1822">
        <v>11</v>
      </c>
    </row>
    <row r="1823" spans="1:14" hidden="1" x14ac:dyDescent="0.25">
      <c r="A1823">
        <v>3686</v>
      </c>
      <c r="B1823" t="s">
        <v>16782</v>
      </c>
      <c r="C1823" t="s">
        <v>16783</v>
      </c>
      <c r="D1823" t="s">
        <v>16774</v>
      </c>
      <c r="E1823" t="s">
        <v>16784</v>
      </c>
      <c r="F1823" t="s">
        <v>16785</v>
      </c>
      <c r="G1823" t="s">
        <v>16781</v>
      </c>
      <c r="H1823">
        <v>6631424</v>
      </c>
      <c r="I1823" t="s">
        <v>20</v>
      </c>
      <c r="J1823" t="s">
        <v>21</v>
      </c>
      <c r="K1823" t="s">
        <v>9160</v>
      </c>
      <c r="L1823" t="s">
        <v>16774</v>
      </c>
      <c r="M1823" t="s">
        <v>29</v>
      </c>
      <c r="N1823">
        <v>11</v>
      </c>
    </row>
    <row r="1824" spans="1:14" x14ac:dyDescent="0.25">
      <c r="A1824">
        <v>3688</v>
      </c>
      <c r="B1824" t="s">
        <v>16790</v>
      </c>
      <c r="C1824" t="s">
        <v>16791</v>
      </c>
      <c r="D1824" t="s">
        <v>16774</v>
      </c>
      <c r="E1824" t="s">
        <v>16792</v>
      </c>
      <c r="F1824" t="s">
        <v>16793</v>
      </c>
      <c r="G1824" t="s">
        <v>16794</v>
      </c>
      <c r="H1824">
        <v>6787072</v>
      </c>
      <c r="I1824" t="s">
        <v>20</v>
      </c>
      <c r="J1824" t="s">
        <v>21</v>
      </c>
      <c r="K1824" t="s">
        <v>9160</v>
      </c>
      <c r="L1824" t="s">
        <v>16774</v>
      </c>
      <c r="M1824" t="s">
        <v>136</v>
      </c>
      <c r="N1824">
        <v>11</v>
      </c>
    </row>
    <row r="1825" spans="1:14" hidden="1" x14ac:dyDescent="0.25">
      <c r="A1825">
        <v>3689</v>
      </c>
      <c r="B1825" t="s">
        <v>16795</v>
      </c>
      <c r="C1825" t="s">
        <v>16796</v>
      </c>
      <c r="D1825" t="s">
        <v>16774</v>
      </c>
      <c r="E1825" t="s">
        <v>16797</v>
      </c>
      <c r="F1825" t="s">
        <v>16798</v>
      </c>
      <c r="G1825" t="s">
        <v>16799</v>
      </c>
      <c r="H1825">
        <v>6819840</v>
      </c>
      <c r="I1825" t="s">
        <v>20</v>
      </c>
      <c r="J1825" t="s">
        <v>21</v>
      </c>
      <c r="K1825" t="s">
        <v>9160</v>
      </c>
      <c r="L1825" t="s">
        <v>16774</v>
      </c>
      <c r="M1825" t="s">
        <v>141</v>
      </c>
      <c r="N1825">
        <v>11</v>
      </c>
    </row>
    <row r="1826" spans="1:14" hidden="1" x14ac:dyDescent="0.25">
      <c r="A1826">
        <v>3690</v>
      </c>
      <c r="B1826" t="s">
        <v>16800</v>
      </c>
      <c r="C1826" t="s">
        <v>16801</v>
      </c>
      <c r="D1826" t="s">
        <v>16774</v>
      </c>
      <c r="E1826" t="s">
        <v>16802</v>
      </c>
      <c r="F1826" t="s">
        <v>16803</v>
      </c>
      <c r="G1826" t="s">
        <v>16804</v>
      </c>
      <c r="H1826">
        <v>6500352</v>
      </c>
      <c r="I1826" t="s">
        <v>20</v>
      </c>
      <c r="J1826" t="s">
        <v>21</v>
      </c>
      <c r="K1826" t="s">
        <v>9160</v>
      </c>
      <c r="L1826" t="s">
        <v>16774</v>
      </c>
      <c r="M1826" t="s">
        <v>73</v>
      </c>
      <c r="N1826">
        <v>11</v>
      </c>
    </row>
    <row r="1827" spans="1:14" hidden="1" x14ac:dyDescent="0.25">
      <c r="A1827">
        <v>3687</v>
      </c>
      <c r="B1827" t="s">
        <v>16786</v>
      </c>
      <c r="C1827" t="s">
        <v>16787</v>
      </c>
      <c r="D1827" t="s">
        <v>16774</v>
      </c>
      <c r="E1827" t="s">
        <v>16705</v>
      </c>
      <c r="F1827" t="s">
        <v>16788</v>
      </c>
      <c r="G1827" t="s">
        <v>16789</v>
      </c>
      <c r="H1827">
        <v>6787072</v>
      </c>
      <c r="I1827" t="s">
        <v>20</v>
      </c>
      <c r="J1827" t="s">
        <v>21</v>
      </c>
      <c r="K1827" t="s">
        <v>9160</v>
      </c>
      <c r="L1827" t="s">
        <v>16774</v>
      </c>
      <c r="M1827" t="s">
        <v>29</v>
      </c>
      <c r="N1827">
        <v>11</v>
      </c>
    </row>
    <row r="1828" spans="1:14" hidden="1" x14ac:dyDescent="0.25">
      <c r="A1828">
        <v>3700</v>
      </c>
      <c r="B1828" t="s">
        <v>16843</v>
      </c>
      <c r="C1828" t="s">
        <v>16844</v>
      </c>
      <c r="D1828" t="s">
        <v>16807</v>
      </c>
      <c r="E1828" t="s">
        <v>16845</v>
      </c>
      <c r="F1828" t="s">
        <v>16846</v>
      </c>
      <c r="G1828" t="s">
        <v>16847</v>
      </c>
      <c r="H1828">
        <v>5423104</v>
      </c>
      <c r="I1828" t="s">
        <v>20</v>
      </c>
      <c r="J1828" t="s">
        <v>21</v>
      </c>
      <c r="K1828" t="s">
        <v>9160</v>
      </c>
      <c r="L1828" t="s">
        <v>16807</v>
      </c>
      <c r="M1828" t="s">
        <v>73</v>
      </c>
      <c r="N1828">
        <v>11</v>
      </c>
    </row>
    <row r="1829" spans="1:14" hidden="1" x14ac:dyDescent="0.25">
      <c r="A1829">
        <v>3693</v>
      </c>
      <c r="B1829" t="s">
        <v>16814</v>
      </c>
      <c r="C1829" t="s">
        <v>16815</v>
      </c>
      <c r="D1829" t="s">
        <v>16807</v>
      </c>
      <c r="E1829" t="s">
        <v>16816</v>
      </c>
      <c r="F1829" t="s">
        <v>16817</v>
      </c>
      <c r="G1829" t="s">
        <v>16818</v>
      </c>
      <c r="H1829">
        <v>5709824</v>
      </c>
      <c r="I1829" t="s">
        <v>20</v>
      </c>
      <c r="J1829" t="s">
        <v>21</v>
      </c>
      <c r="K1829" t="s">
        <v>9160</v>
      </c>
      <c r="L1829" t="s">
        <v>16807</v>
      </c>
      <c r="M1829" t="s">
        <v>29</v>
      </c>
      <c r="N1829">
        <v>11</v>
      </c>
    </row>
    <row r="1830" spans="1:14" hidden="1" x14ac:dyDescent="0.25">
      <c r="A1830">
        <v>3694</v>
      </c>
      <c r="B1830" t="s">
        <v>16819</v>
      </c>
      <c r="C1830" t="s">
        <v>16820</v>
      </c>
      <c r="D1830" t="s">
        <v>16807</v>
      </c>
      <c r="E1830" t="s">
        <v>16821</v>
      </c>
      <c r="F1830" t="s">
        <v>16822</v>
      </c>
      <c r="G1830" t="s">
        <v>16818</v>
      </c>
      <c r="H1830">
        <v>5709824</v>
      </c>
      <c r="I1830" t="s">
        <v>20</v>
      </c>
      <c r="J1830" t="s">
        <v>21</v>
      </c>
      <c r="K1830" t="s">
        <v>9160</v>
      </c>
      <c r="L1830" t="s">
        <v>16807</v>
      </c>
      <c r="M1830" t="s">
        <v>29</v>
      </c>
      <c r="N1830">
        <v>11</v>
      </c>
    </row>
    <row r="1831" spans="1:14" hidden="1" x14ac:dyDescent="0.25">
      <c r="A1831">
        <v>3695</v>
      </c>
      <c r="B1831" t="s">
        <v>16823</v>
      </c>
      <c r="C1831" t="s">
        <v>16824</v>
      </c>
      <c r="D1831" t="s">
        <v>16807</v>
      </c>
      <c r="E1831" t="s">
        <v>16825</v>
      </c>
      <c r="F1831" t="s">
        <v>16826</v>
      </c>
      <c r="G1831" t="s">
        <v>16827</v>
      </c>
      <c r="H1831">
        <v>5836800</v>
      </c>
      <c r="I1831" t="s">
        <v>20</v>
      </c>
      <c r="J1831" t="s">
        <v>21</v>
      </c>
      <c r="K1831" t="s">
        <v>9160</v>
      </c>
      <c r="L1831" t="s">
        <v>16807</v>
      </c>
      <c r="M1831" t="s">
        <v>29</v>
      </c>
      <c r="N1831">
        <v>11</v>
      </c>
    </row>
    <row r="1832" spans="1:14" hidden="1" x14ac:dyDescent="0.25">
      <c r="A1832">
        <v>3701</v>
      </c>
      <c r="B1832" t="s">
        <v>16848</v>
      </c>
      <c r="C1832" t="s">
        <v>16849</v>
      </c>
      <c r="D1832" t="s">
        <v>16807</v>
      </c>
      <c r="E1832" t="s">
        <v>16850</v>
      </c>
      <c r="F1832" t="s">
        <v>16851</v>
      </c>
      <c r="G1832" t="s">
        <v>16847</v>
      </c>
      <c r="H1832">
        <v>4513792</v>
      </c>
      <c r="I1832" t="s">
        <v>20</v>
      </c>
      <c r="J1832" t="s">
        <v>21</v>
      </c>
      <c r="K1832" t="s">
        <v>9160</v>
      </c>
      <c r="L1832" t="s">
        <v>16807</v>
      </c>
      <c r="M1832" t="s">
        <v>73</v>
      </c>
      <c r="N1832">
        <v>11</v>
      </c>
    </row>
    <row r="1833" spans="1:14" hidden="1" x14ac:dyDescent="0.25">
      <c r="A1833">
        <v>3692</v>
      </c>
      <c r="B1833" t="s">
        <v>16809</v>
      </c>
      <c r="C1833" t="s">
        <v>16810</v>
      </c>
      <c r="D1833" t="s">
        <v>16807</v>
      </c>
      <c r="E1833" t="s">
        <v>16811</v>
      </c>
      <c r="F1833" t="s">
        <v>16812</v>
      </c>
      <c r="G1833" t="s">
        <v>16813</v>
      </c>
      <c r="H1833">
        <v>4857856</v>
      </c>
      <c r="I1833" t="s">
        <v>20</v>
      </c>
      <c r="J1833" t="s">
        <v>21</v>
      </c>
      <c r="K1833" t="s">
        <v>9160</v>
      </c>
      <c r="L1833" t="s">
        <v>16807</v>
      </c>
      <c r="M1833" t="s">
        <v>23</v>
      </c>
      <c r="N1833">
        <v>11</v>
      </c>
    </row>
    <row r="1834" spans="1:14" x14ac:dyDescent="0.25">
      <c r="A1834">
        <v>3696</v>
      </c>
      <c r="B1834" t="s">
        <v>16828</v>
      </c>
      <c r="C1834" t="s">
        <v>16829</v>
      </c>
      <c r="D1834" t="s">
        <v>16807</v>
      </c>
      <c r="E1834" t="s">
        <v>16589</v>
      </c>
      <c r="F1834" t="s">
        <v>16830</v>
      </c>
      <c r="G1834" t="s">
        <v>16831</v>
      </c>
      <c r="H1834">
        <v>5709824</v>
      </c>
      <c r="I1834" t="s">
        <v>20</v>
      </c>
      <c r="J1834" t="s">
        <v>21</v>
      </c>
      <c r="K1834" t="s">
        <v>9160</v>
      </c>
      <c r="L1834" t="s">
        <v>16807</v>
      </c>
      <c r="M1834" t="s">
        <v>40</v>
      </c>
      <c r="N1834">
        <v>11</v>
      </c>
    </row>
    <row r="1835" spans="1:14" hidden="1" x14ac:dyDescent="0.25">
      <c r="A1835">
        <v>3698</v>
      </c>
      <c r="B1835" t="s">
        <v>16836</v>
      </c>
      <c r="C1835" t="s">
        <v>16837</v>
      </c>
      <c r="D1835" t="s">
        <v>16807</v>
      </c>
      <c r="E1835" t="s">
        <v>16589</v>
      </c>
      <c r="F1835" t="s">
        <v>16838</v>
      </c>
      <c r="G1835" t="s">
        <v>16831</v>
      </c>
      <c r="H1835">
        <v>5804032</v>
      </c>
      <c r="I1835" t="s">
        <v>20</v>
      </c>
      <c r="J1835" t="s">
        <v>21</v>
      </c>
      <c r="K1835" t="s">
        <v>9160</v>
      </c>
      <c r="L1835" t="s">
        <v>16807</v>
      </c>
      <c r="M1835" t="s">
        <v>56</v>
      </c>
      <c r="N1835">
        <v>11</v>
      </c>
    </row>
    <row r="1836" spans="1:14" hidden="1" x14ac:dyDescent="0.25">
      <c r="A1836">
        <v>3697</v>
      </c>
      <c r="B1836" t="s">
        <v>16832</v>
      </c>
      <c r="C1836" t="s">
        <v>16833</v>
      </c>
      <c r="D1836" t="s">
        <v>16807</v>
      </c>
      <c r="E1836" t="s">
        <v>16834</v>
      </c>
      <c r="F1836" t="s">
        <v>16834</v>
      </c>
      <c r="G1836" t="s">
        <v>16835</v>
      </c>
      <c r="H1836">
        <v>4866048</v>
      </c>
      <c r="I1836" t="s">
        <v>20</v>
      </c>
      <c r="J1836" t="s">
        <v>21</v>
      </c>
      <c r="K1836" t="s">
        <v>9160</v>
      </c>
      <c r="L1836" t="s">
        <v>16807</v>
      </c>
      <c r="M1836" t="s">
        <v>56</v>
      </c>
      <c r="N1836">
        <v>11</v>
      </c>
    </row>
    <row r="1837" spans="1:14" hidden="1" x14ac:dyDescent="0.25">
      <c r="A1837">
        <v>3702</v>
      </c>
      <c r="B1837" t="s">
        <v>16852</v>
      </c>
      <c r="C1837" t="s">
        <v>16853</v>
      </c>
      <c r="D1837" t="s">
        <v>16854</v>
      </c>
      <c r="E1837" t="s">
        <v>16855</v>
      </c>
      <c r="F1837" t="s">
        <v>16856</v>
      </c>
      <c r="G1837" t="s">
        <v>16857</v>
      </c>
      <c r="H1837">
        <v>5402624</v>
      </c>
      <c r="I1837" t="s">
        <v>20</v>
      </c>
      <c r="J1837" t="s">
        <v>21</v>
      </c>
      <c r="K1837" t="s">
        <v>9160</v>
      </c>
      <c r="L1837" t="s">
        <v>16854</v>
      </c>
      <c r="M1837" t="s">
        <v>23</v>
      </c>
      <c r="N1837">
        <v>11</v>
      </c>
    </row>
    <row r="1838" spans="1:14" hidden="1" x14ac:dyDescent="0.25">
      <c r="A1838">
        <v>3703</v>
      </c>
      <c r="B1838" t="s">
        <v>16858</v>
      </c>
      <c r="C1838" t="s">
        <v>16859</v>
      </c>
      <c r="D1838" t="s">
        <v>16854</v>
      </c>
      <c r="E1838" t="s">
        <v>16860</v>
      </c>
      <c r="F1838" t="s">
        <v>16861</v>
      </c>
      <c r="G1838" t="s">
        <v>16862</v>
      </c>
      <c r="H1838">
        <v>4632576</v>
      </c>
      <c r="I1838" t="s">
        <v>20</v>
      </c>
      <c r="J1838" t="s">
        <v>21</v>
      </c>
      <c r="K1838" t="s">
        <v>9160</v>
      </c>
      <c r="L1838" t="s">
        <v>16854</v>
      </c>
      <c r="M1838" t="s">
        <v>29</v>
      </c>
      <c r="N1838">
        <v>11</v>
      </c>
    </row>
    <row r="1839" spans="1:14" x14ac:dyDescent="0.25">
      <c r="A1839">
        <v>3781</v>
      </c>
      <c r="B1839" t="s">
        <v>17244</v>
      </c>
      <c r="C1839" t="s">
        <v>17245</v>
      </c>
      <c r="D1839" t="s">
        <v>16854</v>
      </c>
      <c r="E1839" t="s">
        <v>17246</v>
      </c>
      <c r="F1839" t="s">
        <v>17247</v>
      </c>
      <c r="G1839" t="s">
        <v>17248</v>
      </c>
      <c r="H1839">
        <v>5439488</v>
      </c>
      <c r="I1839" t="s">
        <v>20</v>
      </c>
      <c r="J1839" t="s">
        <v>21</v>
      </c>
      <c r="K1839" t="s">
        <v>9160</v>
      </c>
      <c r="L1839" t="s">
        <v>16854</v>
      </c>
      <c r="M1839" t="s">
        <v>136</v>
      </c>
      <c r="N1839">
        <v>11</v>
      </c>
    </row>
    <row r="1840" spans="1:14" hidden="1" x14ac:dyDescent="0.25">
      <c r="A1840">
        <v>3782</v>
      </c>
      <c r="B1840" t="s">
        <v>17249</v>
      </c>
      <c r="C1840" t="s">
        <v>17250</v>
      </c>
      <c r="D1840" t="s">
        <v>16854</v>
      </c>
      <c r="E1840" t="s">
        <v>17251</v>
      </c>
      <c r="F1840" t="s">
        <v>17252</v>
      </c>
      <c r="G1840" t="s">
        <v>17248</v>
      </c>
      <c r="H1840">
        <v>5447680</v>
      </c>
      <c r="I1840" t="s">
        <v>20</v>
      </c>
      <c r="J1840" t="s">
        <v>21</v>
      </c>
      <c r="K1840" t="s">
        <v>9160</v>
      </c>
      <c r="L1840" t="s">
        <v>16854</v>
      </c>
      <c r="M1840" t="s">
        <v>141</v>
      </c>
      <c r="N1840">
        <v>11</v>
      </c>
    </row>
    <row r="1841" spans="1:14" hidden="1" x14ac:dyDescent="0.25">
      <c r="A1841">
        <v>3783</v>
      </c>
      <c r="B1841" t="s">
        <v>17253</v>
      </c>
      <c r="C1841" t="s">
        <v>17254</v>
      </c>
      <c r="D1841" t="s">
        <v>16854</v>
      </c>
      <c r="E1841" t="s">
        <v>17255</v>
      </c>
      <c r="F1841" t="s">
        <v>17256</v>
      </c>
      <c r="G1841" t="s">
        <v>17257</v>
      </c>
      <c r="H1841">
        <v>5402624</v>
      </c>
      <c r="I1841" t="s">
        <v>20</v>
      </c>
      <c r="J1841" t="s">
        <v>21</v>
      </c>
      <c r="K1841" t="s">
        <v>9160</v>
      </c>
      <c r="L1841" t="s">
        <v>16854</v>
      </c>
      <c r="M1841" t="s">
        <v>73</v>
      </c>
      <c r="N1841">
        <v>11</v>
      </c>
    </row>
    <row r="1842" spans="1:14" hidden="1" x14ac:dyDescent="0.25">
      <c r="A1842">
        <v>3704</v>
      </c>
      <c r="B1842" t="s">
        <v>16863</v>
      </c>
      <c r="C1842" t="s">
        <v>16864</v>
      </c>
      <c r="D1842" t="s">
        <v>16854</v>
      </c>
      <c r="E1842" t="s">
        <v>16816</v>
      </c>
      <c r="F1842" t="s">
        <v>16865</v>
      </c>
      <c r="G1842" t="s">
        <v>16862</v>
      </c>
      <c r="H1842">
        <v>5435392</v>
      </c>
      <c r="I1842" t="s">
        <v>20</v>
      </c>
      <c r="J1842" t="s">
        <v>21</v>
      </c>
      <c r="K1842" t="s">
        <v>9160</v>
      </c>
      <c r="L1842" t="s">
        <v>16854</v>
      </c>
      <c r="M1842" t="s">
        <v>29</v>
      </c>
      <c r="N1842">
        <v>11</v>
      </c>
    </row>
    <row r="1843" spans="1:14" hidden="1" x14ac:dyDescent="0.25">
      <c r="A1843">
        <v>3786</v>
      </c>
      <c r="B1843" t="s">
        <v>17264</v>
      </c>
      <c r="C1843" t="s">
        <v>17265</v>
      </c>
      <c r="D1843" t="s">
        <v>17259</v>
      </c>
      <c r="E1843" t="s">
        <v>17266</v>
      </c>
      <c r="F1843" t="s">
        <v>17266</v>
      </c>
      <c r="G1843" t="s">
        <v>17263</v>
      </c>
      <c r="H1843">
        <v>4988928</v>
      </c>
      <c r="I1843" t="s">
        <v>20</v>
      </c>
      <c r="J1843" t="s">
        <v>21</v>
      </c>
      <c r="K1843" t="s">
        <v>9160</v>
      </c>
      <c r="L1843" t="s">
        <v>17259</v>
      </c>
      <c r="M1843" t="s">
        <v>29</v>
      </c>
      <c r="N1843">
        <v>11</v>
      </c>
    </row>
    <row r="1844" spans="1:14" hidden="1" x14ac:dyDescent="0.25">
      <c r="A1844">
        <v>3791</v>
      </c>
      <c r="B1844" t="s">
        <v>17283</v>
      </c>
      <c r="C1844" t="s">
        <v>17284</v>
      </c>
      <c r="D1844" t="s">
        <v>17259</v>
      </c>
      <c r="E1844" t="s">
        <v>17285</v>
      </c>
      <c r="F1844" t="s">
        <v>17286</v>
      </c>
      <c r="G1844" t="s">
        <v>17287</v>
      </c>
      <c r="H1844">
        <v>6193152</v>
      </c>
      <c r="I1844" t="s">
        <v>20</v>
      </c>
      <c r="J1844" t="s">
        <v>21</v>
      </c>
      <c r="K1844" t="s">
        <v>9160</v>
      </c>
      <c r="L1844" t="s">
        <v>17259</v>
      </c>
      <c r="M1844" t="s">
        <v>275</v>
      </c>
      <c r="N1844">
        <v>11</v>
      </c>
    </row>
    <row r="1845" spans="1:14" hidden="1" x14ac:dyDescent="0.25">
      <c r="A1845">
        <v>3784</v>
      </c>
      <c r="B1845" t="s">
        <v>17258</v>
      </c>
      <c r="C1845" t="s">
        <v>13854</v>
      </c>
      <c r="D1845" t="s">
        <v>17259</v>
      </c>
      <c r="E1845" t="s">
        <v>17260</v>
      </c>
      <c r="F1845" t="s">
        <v>13856</v>
      </c>
      <c r="G1845" t="s">
        <v>17257</v>
      </c>
      <c r="H1845">
        <v>6111232</v>
      </c>
      <c r="I1845" t="s">
        <v>20</v>
      </c>
      <c r="J1845" t="s">
        <v>21</v>
      </c>
      <c r="K1845" t="s">
        <v>9160</v>
      </c>
      <c r="L1845" t="s">
        <v>17259</v>
      </c>
      <c r="M1845" t="s">
        <v>23</v>
      </c>
      <c r="N1845">
        <v>11</v>
      </c>
    </row>
    <row r="1846" spans="1:14" hidden="1" x14ac:dyDescent="0.25">
      <c r="A1846">
        <v>3785</v>
      </c>
      <c r="B1846" t="s">
        <v>17261</v>
      </c>
      <c r="C1846" t="s">
        <v>13859</v>
      </c>
      <c r="D1846" t="s">
        <v>17259</v>
      </c>
      <c r="E1846" t="s">
        <v>17262</v>
      </c>
      <c r="F1846" t="s">
        <v>13861</v>
      </c>
      <c r="G1846" t="s">
        <v>17263</v>
      </c>
      <c r="H1846">
        <v>6148096</v>
      </c>
      <c r="I1846" t="s">
        <v>20</v>
      </c>
      <c r="J1846" t="s">
        <v>21</v>
      </c>
      <c r="K1846" t="s">
        <v>9160</v>
      </c>
      <c r="L1846" t="s">
        <v>17259</v>
      </c>
      <c r="M1846" t="s">
        <v>29</v>
      </c>
      <c r="N1846">
        <v>11</v>
      </c>
    </row>
    <row r="1847" spans="1:14" x14ac:dyDescent="0.25">
      <c r="A1847">
        <v>3787</v>
      </c>
      <c r="B1847" t="s">
        <v>17267</v>
      </c>
      <c r="C1847" t="s">
        <v>17268</v>
      </c>
      <c r="D1847" t="s">
        <v>17259</v>
      </c>
      <c r="E1847" t="s">
        <v>17269</v>
      </c>
      <c r="F1847" t="s">
        <v>17270</v>
      </c>
      <c r="G1847" t="s">
        <v>16258</v>
      </c>
      <c r="H1847">
        <v>6197248</v>
      </c>
      <c r="I1847" t="s">
        <v>20</v>
      </c>
      <c r="J1847" t="s">
        <v>21</v>
      </c>
      <c r="K1847" t="s">
        <v>9160</v>
      </c>
      <c r="L1847" t="s">
        <v>17259</v>
      </c>
      <c r="M1847" t="s">
        <v>136</v>
      </c>
      <c r="N1847">
        <v>11</v>
      </c>
    </row>
    <row r="1848" spans="1:14" x14ac:dyDescent="0.25">
      <c r="A1848">
        <v>3788</v>
      </c>
      <c r="B1848" t="s">
        <v>17271</v>
      </c>
      <c r="C1848" t="s">
        <v>17272</v>
      </c>
      <c r="D1848" t="s">
        <v>17259</v>
      </c>
      <c r="E1848" t="s">
        <v>17273</v>
      </c>
      <c r="F1848" t="s">
        <v>17274</v>
      </c>
      <c r="G1848" t="s">
        <v>17275</v>
      </c>
      <c r="H1848">
        <v>6074368</v>
      </c>
      <c r="I1848" t="s">
        <v>20</v>
      </c>
      <c r="J1848" t="s">
        <v>21</v>
      </c>
      <c r="K1848" t="s">
        <v>9160</v>
      </c>
      <c r="L1848" t="s">
        <v>17259</v>
      </c>
      <c r="M1848" t="s">
        <v>136</v>
      </c>
      <c r="N1848">
        <v>11</v>
      </c>
    </row>
    <row r="1849" spans="1:14" x14ac:dyDescent="0.25">
      <c r="A1849">
        <v>3789</v>
      </c>
      <c r="B1849" t="s">
        <v>17276</v>
      </c>
      <c r="C1849" t="s">
        <v>13864</v>
      </c>
      <c r="D1849" t="s">
        <v>17259</v>
      </c>
      <c r="E1849" t="s">
        <v>17277</v>
      </c>
      <c r="F1849" t="s">
        <v>17278</v>
      </c>
      <c r="G1849" t="s">
        <v>17279</v>
      </c>
      <c r="H1849">
        <v>6230016</v>
      </c>
      <c r="I1849" t="s">
        <v>20</v>
      </c>
      <c r="J1849" t="s">
        <v>21</v>
      </c>
      <c r="K1849" t="s">
        <v>9160</v>
      </c>
      <c r="L1849" t="s">
        <v>17259</v>
      </c>
      <c r="M1849" t="s">
        <v>136</v>
      </c>
      <c r="N1849">
        <v>11</v>
      </c>
    </row>
    <row r="1850" spans="1:14" hidden="1" x14ac:dyDescent="0.25">
      <c r="A1850">
        <v>3790</v>
      </c>
      <c r="B1850" t="s">
        <v>17280</v>
      </c>
      <c r="C1850" t="s">
        <v>13869</v>
      </c>
      <c r="D1850" t="s">
        <v>17259</v>
      </c>
      <c r="E1850" t="s">
        <v>17281</v>
      </c>
      <c r="F1850" t="s">
        <v>17282</v>
      </c>
      <c r="G1850" t="s">
        <v>3989</v>
      </c>
      <c r="H1850">
        <v>6234112</v>
      </c>
      <c r="I1850" t="s">
        <v>20</v>
      </c>
      <c r="J1850" t="s">
        <v>21</v>
      </c>
      <c r="K1850" t="s">
        <v>9160</v>
      </c>
      <c r="L1850" t="s">
        <v>17259</v>
      </c>
      <c r="M1850" t="s">
        <v>141</v>
      </c>
      <c r="N1850">
        <v>11</v>
      </c>
    </row>
    <row r="1851" spans="1:14" hidden="1" x14ac:dyDescent="0.25">
      <c r="A1851">
        <v>3792</v>
      </c>
      <c r="B1851" t="s">
        <v>17288</v>
      </c>
      <c r="C1851" t="s">
        <v>17289</v>
      </c>
      <c r="D1851" t="s">
        <v>17259</v>
      </c>
      <c r="E1851" t="s">
        <v>17290</v>
      </c>
      <c r="F1851" t="s">
        <v>17291</v>
      </c>
      <c r="G1851" t="s">
        <v>17292</v>
      </c>
      <c r="H1851">
        <v>6193152</v>
      </c>
      <c r="I1851" t="s">
        <v>20</v>
      </c>
      <c r="J1851" t="s">
        <v>21</v>
      </c>
      <c r="K1851" t="s">
        <v>9160</v>
      </c>
      <c r="L1851" t="s">
        <v>17259</v>
      </c>
      <c r="M1851" t="s">
        <v>275</v>
      </c>
      <c r="N1851">
        <v>11</v>
      </c>
    </row>
    <row r="1852" spans="1:14" hidden="1" x14ac:dyDescent="0.25">
      <c r="A1852">
        <v>3793</v>
      </c>
      <c r="B1852" t="s">
        <v>17293</v>
      </c>
      <c r="C1852" t="s">
        <v>13884</v>
      </c>
      <c r="D1852" t="s">
        <v>17294</v>
      </c>
      <c r="E1852" t="s">
        <v>17295</v>
      </c>
      <c r="F1852" t="s">
        <v>13886</v>
      </c>
      <c r="G1852" t="s">
        <v>17296</v>
      </c>
      <c r="H1852">
        <v>5173248</v>
      </c>
      <c r="I1852" t="s">
        <v>20</v>
      </c>
      <c r="J1852" t="s">
        <v>21</v>
      </c>
      <c r="K1852" t="s">
        <v>9160</v>
      </c>
      <c r="L1852" t="s">
        <v>17294</v>
      </c>
      <c r="M1852" t="s">
        <v>23</v>
      </c>
      <c r="N1852">
        <v>11</v>
      </c>
    </row>
    <row r="1853" spans="1:14" hidden="1" x14ac:dyDescent="0.25">
      <c r="A1853">
        <v>3794</v>
      </c>
      <c r="B1853" t="s">
        <v>17297</v>
      </c>
      <c r="C1853" t="s">
        <v>17298</v>
      </c>
      <c r="D1853" t="s">
        <v>17294</v>
      </c>
      <c r="E1853" t="s">
        <v>8835</v>
      </c>
      <c r="F1853" t="s">
        <v>17299</v>
      </c>
      <c r="G1853" t="s">
        <v>17300</v>
      </c>
      <c r="H1853">
        <v>5173248</v>
      </c>
      <c r="I1853" t="s">
        <v>20</v>
      </c>
      <c r="J1853" t="s">
        <v>21</v>
      </c>
      <c r="K1853" t="s">
        <v>9160</v>
      </c>
      <c r="L1853" t="s">
        <v>17294</v>
      </c>
      <c r="M1853" t="s">
        <v>29</v>
      </c>
      <c r="N1853">
        <v>11</v>
      </c>
    </row>
    <row r="1854" spans="1:14" hidden="1" x14ac:dyDescent="0.25">
      <c r="A1854">
        <v>3795</v>
      </c>
      <c r="B1854" t="s">
        <v>17301</v>
      </c>
      <c r="C1854" t="s">
        <v>13889</v>
      </c>
      <c r="D1854" t="s">
        <v>17294</v>
      </c>
      <c r="E1854" t="s">
        <v>17295</v>
      </c>
      <c r="F1854" t="s">
        <v>13890</v>
      </c>
      <c r="G1854" t="s">
        <v>17302</v>
      </c>
      <c r="H1854">
        <v>4554752</v>
      </c>
      <c r="I1854" t="s">
        <v>20</v>
      </c>
      <c r="J1854" t="s">
        <v>21</v>
      </c>
      <c r="K1854" t="s">
        <v>9160</v>
      </c>
      <c r="L1854" t="s">
        <v>17294</v>
      </c>
      <c r="M1854" t="s">
        <v>29</v>
      </c>
      <c r="N1854">
        <v>11</v>
      </c>
    </row>
    <row r="1855" spans="1:14" x14ac:dyDescent="0.25">
      <c r="A1855">
        <v>3796</v>
      </c>
      <c r="B1855" t="s">
        <v>17303</v>
      </c>
      <c r="C1855" t="s">
        <v>13893</v>
      </c>
      <c r="D1855" t="s">
        <v>17294</v>
      </c>
      <c r="E1855" t="s">
        <v>17295</v>
      </c>
      <c r="F1855" t="s">
        <v>17304</v>
      </c>
      <c r="G1855" t="s">
        <v>17305</v>
      </c>
      <c r="H1855">
        <v>5173248</v>
      </c>
      <c r="I1855" t="s">
        <v>20</v>
      </c>
      <c r="J1855" t="s">
        <v>21</v>
      </c>
      <c r="K1855" t="s">
        <v>9160</v>
      </c>
      <c r="L1855" t="s">
        <v>17294</v>
      </c>
      <c r="M1855" t="s">
        <v>136</v>
      </c>
      <c r="N1855">
        <v>11</v>
      </c>
    </row>
    <row r="1856" spans="1:14" hidden="1" x14ac:dyDescent="0.25">
      <c r="A1856">
        <v>3797</v>
      </c>
      <c r="B1856" t="s">
        <v>17306</v>
      </c>
      <c r="C1856" t="s">
        <v>13897</v>
      </c>
      <c r="D1856" t="s">
        <v>17294</v>
      </c>
      <c r="E1856" t="s">
        <v>17295</v>
      </c>
      <c r="F1856" t="s">
        <v>17307</v>
      </c>
      <c r="G1856" t="s">
        <v>17308</v>
      </c>
      <c r="H1856">
        <v>5173248</v>
      </c>
      <c r="I1856" t="s">
        <v>20</v>
      </c>
      <c r="J1856" t="s">
        <v>21</v>
      </c>
      <c r="K1856" t="s">
        <v>9160</v>
      </c>
      <c r="L1856" t="s">
        <v>17294</v>
      </c>
      <c r="M1856" t="s">
        <v>141</v>
      </c>
      <c r="N1856">
        <v>11</v>
      </c>
    </row>
    <row r="1857" spans="1:14" hidden="1" x14ac:dyDescent="0.25">
      <c r="A1857">
        <v>3798</v>
      </c>
      <c r="B1857" t="s">
        <v>17309</v>
      </c>
      <c r="C1857" t="s">
        <v>13902</v>
      </c>
      <c r="D1857" t="s">
        <v>17294</v>
      </c>
      <c r="E1857" t="s">
        <v>17295</v>
      </c>
      <c r="F1857" t="s">
        <v>13903</v>
      </c>
      <c r="G1857" t="s">
        <v>17310</v>
      </c>
      <c r="H1857">
        <v>4554752</v>
      </c>
      <c r="I1857" t="s">
        <v>20</v>
      </c>
      <c r="J1857" t="s">
        <v>21</v>
      </c>
      <c r="K1857" t="s">
        <v>9160</v>
      </c>
      <c r="L1857" t="s">
        <v>17294</v>
      </c>
      <c r="M1857" t="s">
        <v>275</v>
      </c>
      <c r="N1857">
        <v>11</v>
      </c>
    </row>
    <row r="1858" spans="1:14" hidden="1" x14ac:dyDescent="0.25">
      <c r="A1858">
        <v>3799</v>
      </c>
      <c r="B1858" t="s">
        <v>17311</v>
      </c>
      <c r="C1858" t="s">
        <v>17312</v>
      </c>
      <c r="D1858" t="s">
        <v>17294</v>
      </c>
      <c r="E1858" t="s">
        <v>17313</v>
      </c>
      <c r="F1858" t="s">
        <v>17314</v>
      </c>
      <c r="G1858" t="s">
        <v>17315</v>
      </c>
      <c r="H1858">
        <v>5173248</v>
      </c>
      <c r="I1858" t="s">
        <v>20</v>
      </c>
      <c r="J1858" t="s">
        <v>21</v>
      </c>
      <c r="K1858" t="s">
        <v>9160</v>
      </c>
      <c r="L1858" t="s">
        <v>17294</v>
      </c>
      <c r="M1858" t="s">
        <v>275</v>
      </c>
      <c r="N1858">
        <v>11</v>
      </c>
    </row>
    <row r="1859" spans="1:14" hidden="1" x14ac:dyDescent="0.25">
      <c r="A1859">
        <v>3800</v>
      </c>
      <c r="B1859" t="s">
        <v>17316</v>
      </c>
      <c r="C1859" t="s">
        <v>13911</v>
      </c>
      <c r="D1859" t="s">
        <v>17317</v>
      </c>
      <c r="E1859" t="s">
        <v>17318</v>
      </c>
      <c r="F1859" t="s">
        <v>17319</v>
      </c>
      <c r="G1859" t="s">
        <v>17315</v>
      </c>
      <c r="H1859">
        <v>4665344</v>
      </c>
      <c r="I1859" t="s">
        <v>20</v>
      </c>
      <c r="J1859" t="s">
        <v>21</v>
      </c>
      <c r="K1859" t="s">
        <v>9160</v>
      </c>
      <c r="L1859" t="s">
        <v>17317</v>
      </c>
      <c r="M1859" t="s">
        <v>23</v>
      </c>
      <c r="N1859">
        <v>11</v>
      </c>
    </row>
    <row r="1860" spans="1:14" hidden="1" x14ac:dyDescent="0.25">
      <c r="A1860">
        <v>3801</v>
      </c>
      <c r="B1860" t="s">
        <v>17320</v>
      </c>
      <c r="C1860" t="s">
        <v>17321</v>
      </c>
      <c r="D1860" t="s">
        <v>17317</v>
      </c>
      <c r="E1860" t="s">
        <v>17322</v>
      </c>
      <c r="F1860" t="s">
        <v>17323</v>
      </c>
      <c r="G1860" t="s">
        <v>17324</v>
      </c>
      <c r="H1860">
        <v>4665344</v>
      </c>
      <c r="I1860" t="s">
        <v>20</v>
      </c>
      <c r="J1860" t="s">
        <v>21</v>
      </c>
      <c r="K1860" t="s">
        <v>9160</v>
      </c>
      <c r="L1860" t="s">
        <v>17317</v>
      </c>
      <c r="M1860" t="s">
        <v>29</v>
      </c>
      <c r="N1860">
        <v>11</v>
      </c>
    </row>
    <row r="1861" spans="1:14" x14ac:dyDescent="0.25">
      <c r="A1861">
        <v>3803</v>
      </c>
      <c r="B1861" t="s">
        <v>17329</v>
      </c>
      <c r="C1861" t="s">
        <v>13916</v>
      </c>
      <c r="D1861" t="s">
        <v>17317</v>
      </c>
      <c r="E1861" t="s">
        <v>17330</v>
      </c>
      <c r="F1861" t="s">
        <v>17331</v>
      </c>
      <c r="G1861" t="s">
        <v>17332</v>
      </c>
      <c r="H1861">
        <v>5419008</v>
      </c>
      <c r="I1861" t="s">
        <v>20</v>
      </c>
      <c r="J1861" t="s">
        <v>21</v>
      </c>
      <c r="K1861" t="s">
        <v>9160</v>
      </c>
      <c r="L1861" t="s">
        <v>17317</v>
      </c>
      <c r="M1861" t="s">
        <v>40</v>
      </c>
      <c r="N1861">
        <v>11</v>
      </c>
    </row>
    <row r="1862" spans="1:14" x14ac:dyDescent="0.25">
      <c r="A1862">
        <v>3804</v>
      </c>
      <c r="B1862" t="s">
        <v>17333</v>
      </c>
      <c r="C1862" t="s">
        <v>17334</v>
      </c>
      <c r="D1862" t="s">
        <v>17317</v>
      </c>
      <c r="E1862" t="s">
        <v>17335</v>
      </c>
      <c r="F1862" t="s">
        <v>17336</v>
      </c>
      <c r="G1862" t="s">
        <v>17337</v>
      </c>
      <c r="H1862">
        <v>5775360</v>
      </c>
      <c r="I1862" t="s">
        <v>20</v>
      </c>
      <c r="J1862" t="s">
        <v>21</v>
      </c>
      <c r="K1862" t="s">
        <v>9160</v>
      </c>
      <c r="L1862" t="s">
        <v>17317</v>
      </c>
      <c r="M1862" t="s">
        <v>40</v>
      </c>
      <c r="N1862">
        <v>11</v>
      </c>
    </row>
    <row r="1863" spans="1:14" hidden="1" x14ac:dyDescent="0.25">
      <c r="A1863">
        <v>3805</v>
      </c>
      <c r="B1863" t="s">
        <v>17338</v>
      </c>
      <c r="C1863" t="s">
        <v>13925</v>
      </c>
      <c r="D1863" t="s">
        <v>17317</v>
      </c>
      <c r="E1863" t="s">
        <v>17339</v>
      </c>
      <c r="F1863" t="s">
        <v>17331</v>
      </c>
      <c r="G1863" t="s">
        <v>17340</v>
      </c>
      <c r="H1863">
        <v>5427200</v>
      </c>
      <c r="I1863" t="s">
        <v>20</v>
      </c>
      <c r="J1863" t="s">
        <v>21</v>
      </c>
      <c r="K1863" t="s">
        <v>9160</v>
      </c>
      <c r="L1863" t="s">
        <v>17317</v>
      </c>
      <c r="M1863" t="s">
        <v>56</v>
      </c>
      <c r="N1863">
        <v>11</v>
      </c>
    </row>
    <row r="1864" spans="1:14" hidden="1" x14ac:dyDescent="0.25">
      <c r="A1864">
        <v>3806</v>
      </c>
      <c r="B1864" t="s">
        <v>17341</v>
      </c>
      <c r="C1864" t="s">
        <v>13935</v>
      </c>
      <c r="D1864" t="s">
        <v>17317</v>
      </c>
      <c r="E1864" t="s">
        <v>17342</v>
      </c>
      <c r="F1864" t="s">
        <v>17343</v>
      </c>
      <c r="G1864" t="s">
        <v>17344</v>
      </c>
      <c r="H1864">
        <v>4648960</v>
      </c>
      <c r="I1864" t="s">
        <v>20</v>
      </c>
      <c r="J1864" t="s">
        <v>21</v>
      </c>
      <c r="K1864" t="s">
        <v>9160</v>
      </c>
      <c r="L1864" t="s">
        <v>17317</v>
      </c>
      <c r="M1864" t="s">
        <v>73</v>
      </c>
      <c r="N1864">
        <v>11</v>
      </c>
    </row>
    <row r="1865" spans="1:14" hidden="1" x14ac:dyDescent="0.25">
      <c r="A1865">
        <v>3802</v>
      </c>
      <c r="B1865" t="s">
        <v>17325</v>
      </c>
      <c r="C1865" t="s">
        <v>17326</v>
      </c>
      <c r="D1865" t="s">
        <v>17317</v>
      </c>
      <c r="E1865" t="s">
        <v>8858</v>
      </c>
      <c r="F1865" t="s">
        <v>17327</v>
      </c>
      <c r="G1865" t="s">
        <v>17328</v>
      </c>
      <c r="H1865">
        <v>5394432</v>
      </c>
      <c r="I1865" t="s">
        <v>20</v>
      </c>
      <c r="J1865" t="s">
        <v>21</v>
      </c>
      <c r="K1865" t="s">
        <v>9160</v>
      </c>
      <c r="L1865" t="s">
        <v>17317</v>
      </c>
      <c r="M1865" t="s">
        <v>29</v>
      </c>
      <c r="N1865">
        <v>11</v>
      </c>
    </row>
    <row r="1866" spans="1:14" hidden="1" x14ac:dyDescent="0.25">
      <c r="A1866">
        <v>3808</v>
      </c>
      <c r="B1866" t="s">
        <v>17350</v>
      </c>
      <c r="C1866" t="s">
        <v>17351</v>
      </c>
      <c r="D1866" t="s">
        <v>17347</v>
      </c>
      <c r="E1866" t="s">
        <v>17352</v>
      </c>
      <c r="F1866" t="s">
        <v>17353</v>
      </c>
      <c r="G1866" t="s">
        <v>17354</v>
      </c>
      <c r="H1866">
        <v>6164480</v>
      </c>
      <c r="I1866" t="s">
        <v>20</v>
      </c>
      <c r="J1866" t="s">
        <v>21</v>
      </c>
      <c r="K1866" t="s">
        <v>9160</v>
      </c>
      <c r="L1866" t="s">
        <v>17347</v>
      </c>
      <c r="M1866" t="s">
        <v>23</v>
      </c>
      <c r="N1866">
        <v>11</v>
      </c>
    </row>
    <row r="1867" spans="1:14" hidden="1" x14ac:dyDescent="0.25">
      <c r="A1867">
        <v>3810</v>
      </c>
      <c r="B1867" t="s">
        <v>17360</v>
      </c>
      <c r="C1867" t="s">
        <v>17361</v>
      </c>
      <c r="D1867" t="s">
        <v>17347</v>
      </c>
      <c r="E1867" t="s">
        <v>17362</v>
      </c>
      <c r="F1867" t="s">
        <v>17363</v>
      </c>
      <c r="G1867" t="s">
        <v>17364</v>
      </c>
      <c r="H1867">
        <v>6168576</v>
      </c>
      <c r="I1867" t="s">
        <v>20</v>
      </c>
      <c r="J1867" t="s">
        <v>21</v>
      </c>
      <c r="K1867" t="s">
        <v>9160</v>
      </c>
      <c r="L1867" t="s">
        <v>17347</v>
      </c>
      <c r="M1867" t="s">
        <v>29</v>
      </c>
      <c r="N1867">
        <v>11</v>
      </c>
    </row>
    <row r="1868" spans="1:14" x14ac:dyDescent="0.25">
      <c r="A1868">
        <v>3814</v>
      </c>
      <c r="B1868" t="s">
        <v>17376</v>
      </c>
      <c r="C1868" t="s">
        <v>17377</v>
      </c>
      <c r="D1868" t="s">
        <v>17347</v>
      </c>
      <c r="E1868" t="s">
        <v>17378</v>
      </c>
      <c r="F1868" t="s">
        <v>17379</v>
      </c>
      <c r="G1868" t="s">
        <v>17380</v>
      </c>
      <c r="H1868">
        <v>6328320</v>
      </c>
      <c r="I1868" t="s">
        <v>20</v>
      </c>
      <c r="J1868" t="s">
        <v>21</v>
      </c>
      <c r="K1868" t="s">
        <v>9160</v>
      </c>
      <c r="L1868" t="s">
        <v>17347</v>
      </c>
      <c r="M1868" t="s">
        <v>40</v>
      </c>
      <c r="N1868">
        <v>11</v>
      </c>
    </row>
    <row r="1869" spans="1:14" hidden="1" x14ac:dyDescent="0.25">
      <c r="A1869">
        <v>3815</v>
      </c>
      <c r="B1869" t="s">
        <v>17381</v>
      </c>
      <c r="C1869" t="s">
        <v>17382</v>
      </c>
      <c r="D1869" t="s">
        <v>17347</v>
      </c>
      <c r="E1869" t="s">
        <v>17383</v>
      </c>
      <c r="F1869" t="s">
        <v>17379</v>
      </c>
      <c r="G1869" t="s">
        <v>17384</v>
      </c>
      <c r="H1869">
        <v>6266880</v>
      </c>
      <c r="I1869" t="s">
        <v>20</v>
      </c>
      <c r="J1869" t="s">
        <v>21</v>
      </c>
      <c r="K1869" t="s">
        <v>9160</v>
      </c>
      <c r="L1869" t="s">
        <v>17347</v>
      </c>
      <c r="M1869" t="s">
        <v>56</v>
      </c>
      <c r="N1869">
        <v>11</v>
      </c>
    </row>
    <row r="1870" spans="1:14" hidden="1" x14ac:dyDescent="0.25">
      <c r="A1870">
        <v>3811</v>
      </c>
      <c r="B1870" t="s">
        <v>17365</v>
      </c>
      <c r="C1870" t="s">
        <v>17366</v>
      </c>
      <c r="D1870" t="s">
        <v>17347</v>
      </c>
      <c r="E1870" t="s">
        <v>8858</v>
      </c>
      <c r="F1870" t="s">
        <v>17367</v>
      </c>
      <c r="G1870" t="s">
        <v>17364</v>
      </c>
      <c r="H1870">
        <v>6328320</v>
      </c>
      <c r="I1870" t="s">
        <v>20</v>
      </c>
      <c r="J1870" t="s">
        <v>21</v>
      </c>
      <c r="K1870" t="s">
        <v>9160</v>
      </c>
      <c r="L1870" t="s">
        <v>17347</v>
      </c>
      <c r="M1870" t="s">
        <v>29</v>
      </c>
      <c r="N1870">
        <v>11</v>
      </c>
    </row>
    <row r="1871" spans="1:14" hidden="1" x14ac:dyDescent="0.25">
      <c r="A1871">
        <v>3812</v>
      </c>
      <c r="B1871" t="s">
        <v>17368</v>
      </c>
      <c r="C1871" t="s">
        <v>17369</v>
      </c>
      <c r="D1871" t="s">
        <v>17347</v>
      </c>
      <c r="E1871" t="s">
        <v>17370</v>
      </c>
      <c r="F1871" t="s">
        <v>17370</v>
      </c>
      <c r="G1871" t="s">
        <v>17371</v>
      </c>
      <c r="H1871">
        <v>5091328</v>
      </c>
      <c r="I1871" t="s">
        <v>20</v>
      </c>
      <c r="J1871" t="s">
        <v>21</v>
      </c>
      <c r="K1871" t="s">
        <v>9160</v>
      </c>
      <c r="L1871" t="s">
        <v>17347</v>
      </c>
      <c r="M1871" t="s">
        <v>29</v>
      </c>
      <c r="N1871">
        <v>11</v>
      </c>
    </row>
    <row r="1872" spans="1:14" hidden="1" x14ac:dyDescent="0.25">
      <c r="A1872">
        <v>3813</v>
      </c>
      <c r="B1872" t="s">
        <v>17372</v>
      </c>
      <c r="C1872" t="s">
        <v>17373</v>
      </c>
      <c r="D1872" t="s">
        <v>17347</v>
      </c>
      <c r="E1872" t="s">
        <v>17374</v>
      </c>
      <c r="F1872" t="s">
        <v>17375</v>
      </c>
      <c r="G1872" t="s">
        <v>17371</v>
      </c>
      <c r="H1872">
        <v>5009408</v>
      </c>
      <c r="I1872" t="s">
        <v>20</v>
      </c>
      <c r="J1872" t="s">
        <v>21</v>
      </c>
      <c r="K1872" t="s">
        <v>9160</v>
      </c>
      <c r="L1872" t="s">
        <v>17347</v>
      </c>
      <c r="M1872" t="s">
        <v>29</v>
      </c>
      <c r="N1872">
        <v>11</v>
      </c>
    </row>
    <row r="1873" spans="1:14" hidden="1" x14ac:dyDescent="0.25">
      <c r="A1873">
        <v>3809</v>
      </c>
      <c r="B1873" t="s">
        <v>17355</v>
      </c>
      <c r="C1873" t="s">
        <v>17356</v>
      </c>
      <c r="D1873" t="s">
        <v>17347</v>
      </c>
      <c r="E1873" t="s">
        <v>17357</v>
      </c>
      <c r="F1873" t="s">
        <v>17358</v>
      </c>
      <c r="G1873" t="s">
        <v>17359</v>
      </c>
      <c r="H1873">
        <v>5091328</v>
      </c>
      <c r="I1873" t="s">
        <v>20</v>
      </c>
      <c r="J1873" t="s">
        <v>21</v>
      </c>
      <c r="K1873" t="s">
        <v>9160</v>
      </c>
      <c r="L1873" t="s">
        <v>17347</v>
      </c>
      <c r="M1873" t="s">
        <v>23</v>
      </c>
      <c r="N1873">
        <v>11</v>
      </c>
    </row>
    <row r="1874" spans="1:14" hidden="1" x14ac:dyDescent="0.25">
      <c r="A1874">
        <v>3817</v>
      </c>
      <c r="B1874" t="s">
        <v>17389</v>
      </c>
      <c r="C1874" t="s">
        <v>13964</v>
      </c>
      <c r="D1874" t="s">
        <v>17390</v>
      </c>
      <c r="E1874" t="s">
        <v>17391</v>
      </c>
      <c r="F1874" t="s">
        <v>17392</v>
      </c>
      <c r="G1874" t="s">
        <v>17393</v>
      </c>
      <c r="H1874">
        <v>6238208</v>
      </c>
      <c r="I1874" t="s">
        <v>20</v>
      </c>
      <c r="J1874" t="s">
        <v>21</v>
      </c>
      <c r="K1874" t="s">
        <v>9160</v>
      </c>
      <c r="L1874" t="s">
        <v>17390</v>
      </c>
      <c r="M1874" t="s">
        <v>23</v>
      </c>
      <c r="N1874">
        <v>11</v>
      </c>
    </row>
    <row r="1875" spans="1:14" hidden="1" x14ac:dyDescent="0.25">
      <c r="A1875">
        <v>3818</v>
      </c>
      <c r="B1875" t="s">
        <v>17394</v>
      </c>
      <c r="C1875" t="s">
        <v>17395</v>
      </c>
      <c r="D1875" t="s">
        <v>17390</v>
      </c>
      <c r="E1875" t="s">
        <v>17396</v>
      </c>
      <c r="F1875" t="s">
        <v>17397</v>
      </c>
      <c r="G1875" t="s">
        <v>17398</v>
      </c>
      <c r="H1875">
        <v>6119424</v>
      </c>
      <c r="I1875" t="s">
        <v>20</v>
      </c>
      <c r="J1875" t="s">
        <v>21</v>
      </c>
      <c r="K1875" t="s">
        <v>9160</v>
      </c>
      <c r="L1875" t="s">
        <v>17390</v>
      </c>
      <c r="M1875" t="s">
        <v>29</v>
      </c>
      <c r="N1875">
        <v>11</v>
      </c>
    </row>
    <row r="1876" spans="1:14" x14ac:dyDescent="0.25">
      <c r="A1876">
        <v>3820</v>
      </c>
      <c r="B1876" t="s">
        <v>17404</v>
      </c>
      <c r="C1876" t="s">
        <v>13969</v>
      </c>
      <c r="D1876" t="s">
        <v>17390</v>
      </c>
      <c r="E1876" t="s">
        <v>17405</v>
      </c>
      <c r="F1876" t="s">
        <v>6507</v>
      </c>
      <c r="G1876" t="s">
        <v>17406</v>
      </c>
      <c r="H1876">
        <v>6361088</v>
      </c>
      <c r="I1876" t="s">
        <v>20</v>
      </c>
      <c r="J1876" t="s">
        <v>21</v>
      </c>
      <c r="K1876" t="s">
        <v>9160</v>
      </c>
      <c r="L1876" t="s">
        <v>17390</v>
      </c>
      <c r="M1876" t="s">
        <v>136</v>
      </c>
      <c r="N1876">
        <v>11</v>
      </c>
    </row>
    <row r="1877" spans="1:14" hidden="1" x14ac:dyDescent="0.25">
      <c r="A1877">
        <v>3821</v>
      </c>
      <c r="B1877" t="s">
        <v>17407</v>
      </c>
      <c r="C1877" t="s">
        <v>13974</v>
      </c>
      <c r="D1877" t="s">
        <v>17390</v>
      </c>
      <c r="E1877" t="s">
        <v>17408</v>
      </c>
      <c r="F1877" t="s">
        <v>6507</v>
      </c>
      <c r="G1877" t="s">
        <v>3989</v>
      </c>
      <c r="H1877">
        <v>6262784</v>
      </c>
      <c r="I1877" t="s">
        <v>20</v>
      </c>
      <c r="J1877" t="s">
        <v>21</v>
      </c>
      <c r="K1877" t="s">
        <v>9160</v>
      </c>
      <c r="L1877" t="s">
        <v>17390</v>
      </c>
      <c r="M1877" t="s">
        <v>141</v>
      </c>
      <c r="N1877">
        <v>11</v>
      </c>
    </row>
    <row r="1878" spans="1:14" hidden="1" x14ac:dyDescent="0.25">
      <c r="A1878">
        <v>3822</v>
      </c>
      <c r="B1878" t="s">
        <v>17409</v>
      </c>
      <c r="C1878" t="s">
        <v>13979</v>
      </c>
      <c r="D1878" t="s">
        <v>17390</v>
      </c>
      <c r="E1878" t="s">
        <v>17410</v>
      </c>
      <c r="F1878" t="s">
        <v>17410</v>
      </c>
      <c r="G1878" t="s">
        <v>17411</v>
      </c>
      <c r="H1878">
        <v>4984832</v>
      </c>
      <c r="I1878" t="s">
        <v>20</v>
      </c>
      <c r="J1878" t="s">
        <v>21</v>
      </c>
      <c r="K1878" t="s">
        <v>9160</v>
      </c>
      <c r="L1878" t="s">
        <v>17390</v>
      </c>
      <c r="M1878" t="s">
        <v>73</v>
      </c>
      <c r="N1878">
        <v>11</v>
      </c>
    </row>
    <row r="1879" spans="1:14" hidden="1" x14ac:dyDescent="0.25">
      <c r="A1879">
        <v>3819</v>
      </c>
      <c r="B1879" t="s">
        <v>17399</v>
      </c>
      <c r="C1879" t="s">
        <v>17400</v>
      </c>
      <c r="D1879" t="s">
        <v>17390</v>
      </c>
      <c r="E1879" t="s">
        <v>17401</v>
      </c>
      <c r="F1879" t="s">
        <v>17402</v>
      </c>
      <c r="G1879" t="s">
        <v>17403</v>
      </c>
      <c r="H1879">
        <v>6270976</v>
      </c>
      <c r="I1879" t="s">
        <v>20</v>
      </c>
      <c r="J1879" t="s">
        <v>21</v>
      </c>
      <c r="K1879" t="s">
        <v>9160</v>
      </c>
      <c r="L1879" t="s">
        <v>17390</v>
      </c>
      <c r="M1879" t="s">
        <v>29</v>
      </c>
      <c r="N1879">
        <v>11</v>
      </c>
    </row>
    <row r="1880" spans="1:14" hidden="1" x14ac:dyDescent="0.25">
      <c r="A1880">
        <v>3823</v>
      </c>
      <c r="B1880" t="s">
        <v>17412</v>
      </c>
      <c r="C1880" t="s">
        <v>14022</v>
      </c>
      <c r="D1880" t="s">
        <v>17413</v>
      </c>
      <c r="E1880" t="s">
        <v>17414</v>
      </c>
      <c r="F1880" t="s">
        <v>14024</v>
      </c>
      <c r="G1880" t="s">
        <v>17415</v>
      </c>
      <c r="H1880">
        <v>5259264</v>
      </c>
      <c r="I1880" t="s">
        <v>20</v>
      </c>
      <c r="J1880" t="s">
        <v>21</v>
      </c>
      <c r="K1880" t="s">
        <v>9160</v>
      </c>
      <c r="L1880" t="s">
        <v>17413</v>
      </c>
      <c r="M1880" t="s">
        <v>23</v>
      </c>
      <c r="N1880">
        <v>11</v>
      </c>
    </row>
    <row r="1881" spans="1:14" hidden="1" x14ac:dyDescent="0.25">
      <c r="A1881">
        <v>3824</v>
      </c>
      <c r="B1881" t="s">
        <v>17416</v>
      </c>
      <c r="C1881" t="s">
        <v>17417</v>
      </c>
      <c r="D1881" t="s">
        <v>17413</v>
      </c>
      <c r="E1881" t="s">
        <v>17401</v>
      </c>
      <c r="F1881" t="s">
        <v>17418</v>
      </c>
      <c r="G1881" t="s">
        <v>17419</v>
      </c>
      <c r="H1881">
        <v>5283840</v>
      </c>
      <c r="I1881" t="s">
        <v>20</v>
      </c>
      <c r="J1881" t="s">
        <v>21</v>
      </c>
      <c r="K1881" t="s">
        <v>9160</v>
      </c>
      <c r="L1881" t="s">
        <v>17413</v>
      </c>
      <c r="M1881" t="s">
        <v>29</v>
      </c>
      <c r="N1881">
        <v>11</v>
      </c>
    </row>
    <row r="1882" spans="1:14" hidden="1" x14ac:dyDescent="0.25">
      <c r="A1882">
        <v>3825</v>
      </c>
      <c r="B1882" t="s">
        <v>17420</v>
      </c>
      <c r="C1882" t="s">
        <v>14026</v>
      </c>
      <c r="D1882" t="s">
        <v>17413</v>
      </c>
      <c r="E1882" t="s">
        <v>17421</v>
      </c>
      <c r="F1882" t="s">
        <v>14027</v>
      </c>
      <c r="G1882" t="s">
        <v>17422</v>
      </c>
      <c r="H1882">
        <v>5259264</v>
      </c>
      <c r="I1882" t="s">
        <v>20</v>
      </c>
      <c r="J1882" t="s">
        <v>21</v>
      </c>
      <c r="K1882" t="s">
        <v>9160</v>
      </c>
      <c r="L1882" t="s">
        <v>17413</v>
      </c>
      <c r="M1882" t="s">
        <v>29</v>
      </c>
      <c r="N1882">
        <v>11</v>
      </c>
    </row>
    <row r="1883" spans="1:14" x14ac:dyDescent="0.25">
      <c r="A1883">
        <v>3826</v>
      </c>
      <c r="B1883" t="s">
        <v>17423</v>
      </c>
      <c r="C1883" t="s">
        <v>14030</v>
      </c>
      <c r="D1883" t="s">
        <v>17413</v>
      </c>
      <c r="E1883" t="s">
        <v>17424</v>
      </c>
      <c r="F1883" t="s">
        <v>17425</v>
      </c>
      <c r="G1883" t="s">
        <v>17426</v>
      </c>
      <c r="H1883">
        <v>5292032</v>
      </c>
      <c r="I1883" t="s">
        <v>20</v>
      </c>
      <c r="J1883" t="s">
        <v>21</v>
      </c>
      <c r="K1883" t="s">
        <v>9160</v>
      </c>
      <c r="L1883" t="s">
        <v>17413</v>
      </c>
      <c r="M1883" t="s">
        <v>136</v>
      </c>
      <c r="N1883">
        <v>11</v>
      </c>
    </row>
    <row r="1884" spans="1:14" hidden="1" x14ac:dyDescent="0.25">
      <c r="A1884">
        <v>3827</v>
      </c>
      <c r="B1884" t="s">
        <v>17427</v>
      </c>
      <c r="C1884" t="s">
        <v>14035</v>
      </c>
      <c r="D1884" t="s">
        <v>17413</v>
      </c>
      <c r="E1884" t="s">
        <v>17428</v>
      </c>
      <c r="F1884" t="s">
        <v>17429</v>
      </c>
      <c r="G1884" t="s">
        <v>17430</v>
      </c>
      <c r="H1884">
        <v>5283840</v>
      </c>
      <c r="I1884" t="s">
        <v>20</v>
      </c>
      <c r="J1884" t="s">
        <v>21</v>
      </c>
      <c r="K1884" t="s">
        <v>9160</v>
      </c>
      <c r="L1884" t="s">
        <v>17413</v>
      </c>
      <c r="M1884" t="s">
        <v>141</v>
      </c>
      <c r="N1884">
        <v>11</v>
      </c>
    </row>
    <row r="1885" spans="1:14" hidden="1" x14ac:dyDescent="0.25">
      <c r="A1885">
        <v>3828</v>
      </c>
      <c r="B1885" t="s">
        <v>17431</v>
      </c>
      <c r="C1885" t="s">
        <v>14039</v>
      </c>
      <c r="D1885" t="s">
        <v>17413</v>
      </c>
      <c r="E1885" t="s">
        <v>17432</v>
      </c>
      <c r="F1885" t="s">
        <v>14041</v>
      </c>
      <c r="G1885" t="s">
        <v>17433</v>
      </c>
      <c r="H1885">
        <v>5259264</v>
      </c>
      <c r="I1885" t="s">
        <v>20</v>
      </c>
      <c r="J1885" t="s">
        <v>21</v>
      </c>
      <c r="K1885" t="s">
        <v>9160</v>
      </c>
      <c r="L1885" t="s">
        <v>17413</v>
      </c>
      <c r="M1885" t="s">
        <v>73</v>
      </c>
      <c r="N1885">
        <v>11</v>
      </c>
    </row>
    <row r="1886" spans="1:14" hidden="1" x14ac:dyDescent="0.25">
      <c r="A1886">
        <v>3829</v>
      </c>
      <c r="B1886" t="s">
        <v>17434</v>
      </c>
      <c r="C1886" t="s">
        <v>17435</v>
      </c>
      <c r="D1886" t="s">
        <v>17436</v>
      </c>
      <c r="E1886" t="s">
        <v>17437</v>
      </c>
      <c r="F1886" t="s">
        <v>17438</v>
      </c>
      <c r="G1886" t="s">
        <v>17439</v>
      </c>
      <c r="H1886">
        <v>5767168</v>
      </c>
      <c r="I1886" t="s">
        <v>20</v>
      </c>
      <c r="J1886" t="s">
        <v>21</v>
      </c>
      <c r="K1886" t="s">
        <v>9160</v>
      </c>
      <c r="L1886" t="s">
        <v>17436</v>
      </c>
      <c r="M1886" t="s">
        <v>23</v>
      </c>
      <c r="N1886">
        <v>11</v>
      </c>
    </row>
    <row r="1887" spans="1:14" hidden="1" x14ac:dyDescent="0.25">
      <c r="A1887">
        <v>3830</v>
      </c>
      <c r="B1887" t="s">
        <v>17440</v>
      </c>
      <c r="C1887" t="s">
        <v>17441</v>
      </c>
      <c r="D1887" t="s">
        <v>17436</v>
      </c>
      <c r="E1887" t="s">
        <v>17442</v>
      </c>
      <c r="F1887" t="s">
        <v>17443</v>
      </c>
      <c r="G1887" t="s">
        <v>17444</v>
      </c>
      <c r="H1887">
        <v>4796416</v>
      </c>
      <c r="I1887" t="s">
        <v>20</v>
      </c>
      <c r="J1887" t="s">
        <v>21</v>
      </c>
      <c r="K1887" t="s">
        <v>9160</v>
      </c>
      <c r="L1887" t="s">
        <v>17436</v>
      </c>
      <c r="M1887" t="s">
        <v>29</v>
      </c>
      <c r="N1887">
        <v>11</v>
      </c>
    </row>
    <row r="1888" spans="1:14" hidden="1" x14ac:dyDescent="0.25">
      <c r="A1888">
        <v>3831</v>
      </c>
      <c r="B1888" t="s">
        <v>17445</v>
      </c>
      <c r="C1888" t="s">
        <v>17446</v>
      </c>
      <c r="D1888" t="s">
        <v>17436</v>
      </c>
      <c r="E1888" t="s">
        <v>17447</v>
      </c>
      <c r="F1888" t="s">
        <v>17448</v>
      </c>
      <c r="G1888" t="s">
        <v>17444</v>
      </c>
      <c r="H1888">
        <v>5685248</v>
      </c>
      <c r="I1888" t="s">
        <v>20</v>
      </c>
      <c r="J1888" t="s">
        <v>21</v>
      </c>
      <c r="K1888" t="s">
        <v>9160</v>
      </c>
      <c r="L1888" t="s">
        <v>17436</v>
      </c>
      <c r="M1888" t="s">
        <v>29</v>
      </c>
      <c r="N1888">
        <v>11</v>
      </c>
    </row>
    <row r="1889" spans="1:14" hidden="1" x14ac:dyDescent="0.25">
      <c r="A1889">
        <v>3832</v>
      </c>
      <c r="B1889" t="s">
        <v>17449</v>
      </c>
      <c r="C1889" t="s">
        <v>17450</v>
      </c>
      <c r="D1889" t="s">
        <v>17436</v>
      </c>
      <c r="E1889" t="s">
        <v>8918</v>
      </c>
      <c r="F1889" t="s">
        <v>17451</v>
      </c>
      <c r="G1889" t="s">
        <v>17452</v>
      </c>
      <c r="H1889">
        <v>5812224</v>
      </c>
      <c r="I1889" t="s">
        <v>20</v>
      </c>
      <c r="J1889" t="s">
        <v>21</v>
      </c>
      <c r="K1889" t="s">
        <v>9160</v>
      </c>
      <c r="L1889" t="s">
        <v>17436</v>
      </c>
      <c r="M1889" t="s">
        <v>29</v>
      </c>
      <c r="N1889">
        <v>11</v>
      </c>
    </row>
    <row r="1890" spans="1:14" x14ac:dyDescent="0.25">
      <c r="A1890">
        <v>3833</v>
      </c>
      <c r="B1890" t="s">
        <v>17453</v>
      </c>
      <c r="C1890" t="s">
        <v>17450</v>
      </c>
      <c r="D1890" t="s">
        <v>17436</v>
      </c>
      <c r="E1890" t="s">
        <v>17454</v>
      </c>
      <c r="F1890" t="s">
        <v>17455</v>
      </c>
      <c r="G1890" t="s">
        <v>17456</v>
      </c>
      <c r="H1890">
        <v>5812224</v>
      </c>
      <c r="I1890" t="s">
        <v>20</v>
      </c>
      <c r="J1890" t="s">
        <v>21</v>
      </c>
      <c r="K1890" t="s">
        <v>9160</v>
      </c>
      <c r="L1890" t="s">
        <v>17436</v>
      </c>
      <c r="M1890" t="s">
        <v>136</v>
      </c>
      <c r="N1890">
        <v>11</v>
      </c>
    </row>
    <row r="1891" spans="1:14" hidden="1" x14ac:dyDescent="0.25">
      <c r="A1891">
        <v>3835</v>
      </c>
      <c r="B1891" t="s">
        <v>17462</v>
      </c>
      <c r="C1891" t="s">
        <v>17463</v>
      </c>
      <c r="D1891" t="s">
        <v>17436</v>
      </c>
      <c r="E1891" t="s">
        <v>17464</v>
      </c>
      <c r="F1891" t="s">
        <v>17465</v>
      </c>
      <c r="G1891" t="s">
        <v>17466</v>
      </c>
      <c r="H1891">
        <v>5754880</v>
      </c>
      <c r="I1891" t="s">
        <v>20</v>
      </c>
      <c r="J1891" t="s">
        <v>21</v>
      </c>
      <c r="K1891" t="s">
        <v>9160</v>
      </c>
      <c r="L1891" t="s">
        <v>17436</v>
      </c>
      <c r="M1891" t="s">
        <v>141</v>
      </c>
      <c r="N1891">
        <v>11</v>
      </c>
    </row>
    <row r="1892" spans="1:14" hidden="1" x14ac:dyDescent="0.25">
      <c r="A1892">
        <v>3834</v>
      </c>
      <c r="B1892" t="s">
        <v>17457</v>
      </c>
      <c r="C1892" t="s">
        <v>17458</v>
      </c>
      <c r="D1892" t="s">
        <v>17436</v>
      </c>
      <c r="E1892" t="s">
        <v>17459</v>
      </c>
      <c r="F1892" t="s">
        <v>17460</v>
      </c>
      <c r="G1892" t="s">
        <v>17461</v>
      </c>
      <c r="H1892">
        <v>4792320</v>
      </c>
      <c r="I1892" t="s">
        <v>20</v>
      </c>
      <c r="J1892" t="s">
        <v>21</v>
      </c>
      <c r="K1892" t="s">
        <v>9160</v>
      </c>
      <c r="L1892" t="s">
        <v>17436</v>
      </c>
      <c r="M1892" t="s">
        <v>141</v>
      </c>
      <c r="N1892">
        <v>11</v>
      </c>
    </row>
    <row r="1893" spans="1:14" hidden="1" x14ac:dyDescent="0.25">
      <c r="A1893">
        <v>3836</v>
      </c>
      <c r="B1893" t="s">
        <v>17467</v>
      </c>
      <c r="C1893" t="s">
        <v>17468</v>
      </c>
      <c r="D1893" t="s">
        <v>17436</v>
      </c>
      <c r="E1893" t="s">
        <v>17469</v>
      </c>
      <c r="F1893" t="s">
        <v>17470</v>
      </c>
      <c r="G1893" t="s">
        <v>17471</v>
      </c>
      <c r="H1893">
        <v>5767168</v>
      </c>
      <c r="I1893" t="s">
        <v>20</v>
      </c>
      <c r="J1893" t="s">
        <v>21</v>
      </c>
      <c r="K1893" t="s">
        <v>9160</v>
      </c>
      <c r="L1893" t="s">
        <v>17436</v>
      </c>
      <c r="M1893" t="s">
        <v>73</v>
      </c>
      <c r="N1893">
        <v>11</v>
      </c>
    </row>
    <row r="1894" spans="1:14" hidden="1" x14ac:dyDescent="0.25">
      <c r="A1894">
        <v>3837</v>
      </c>
      <c r="B1894" t="s">
        <v>17472</v>
      </c>
      <c r="C1894" t="s">
        <v>14049</v>
      </c>
      <c r="D1894" t="s">
        <v>17473</v>
      </c>
      <c r="E1894" t="s">
        <v>17474</v>
      </c>
      <c r="F1894" t="s">
        <v>14051</v>
      </c>
      <c r="G1894" t="s">
        <v>17475</v>
      </c>
      <c r="H1894">
        <v>4542464</v>
      </c>
      <c r="I1894" t="s">
        <v>20</v>
      </c>
      <c r="J1894" t="s">
        <v>21</v>
      </c>
      <c r="K1894" t="s">
        <v>9160</v>
      </c>
      <c r="L1894" t="s">
        <v>17473</v>
      </c>
      <c r="M1894" t="s">
        <v>23</v>
      </c>
      <c r="N1894">
        <v>11</v>
      </c>
    </row>
    <row r="1895" spans="1:14" hidden="1" x14ac:dyDescent="0.25">
      <c r="A1895">
        <v>3838</v>
      </c>
      <c r="B1895" t="s">
        <v>17476</v>
      </c>
      <c r="C1895" t="s">
        <v>17477</v>
      </c>
      <c r="D1895" t="s">
        <v>17473</v>
      </c>
      <c r="E1895" t="s">
        <v>8918</v>
      </c>
      <c r="F1895" t="s">
        <v>17478</v>
      </c>
      <c r="G1895" t="s">
        <v>17479</v>
      </c>
      <c r="H1895">
        <v>5255168</v>
      </c>
      <c r="I1895" t="s">
        <v>20</v>
      </c>
      <c r="J1895" t="s">
        <v>21</v>
      </c>
      <c r="K1895" t="s">
        <v>9160</v>
      </c>
      <c r="L1895" t="s">
        <v>17473</v>
      </c>
      <c r="M1895" t="s">
        <v>29</v>
      </c>
      <c r="N1895">
        <v>11</v>
      </c>
    </row>
    <row r="1896" spans="1:14" hidden="1" x14ac:dyDescent="0.25">
      <c r="A1896">
        <v>3839</v>
      </c>
      <c r="B1896" t="s">
        <v>17480</v>
      </c>
      <c r="C1896" t="s">
        <v>14054</v>
      </c>
      <c r="D1896" t="s">
        <v>17473</v>
      </c>
      <c r="E1896" t="s">
        <v>17481</v>
      </c>
      <c r="F1896" t="s">
        <v>14056</v>
      </c>
      <c r="G1896" t="s">
        <v>17479</v>
      </c>
      <c r="H1896">
        <v>4542464</v>
      </c>
      <c r="I1896" t="s">
        <v>20</v>
      </c>
      <c r="J1896" t="s">
        <v>21</v>
      </c>
      <c r="K1896" t="s">
        <v>9160</v>
      </c>
      <c r="L1896" t="s">
        <v>17473</v>
      </c>
      <c r="M1896" t="s">
        <v>29</v>
      </c>
      <c r="N1896">
        <v>11</v>
      </c>
    </row>
    <row r="1897" spans="1:14" x14ac:dyDescent="0.25">
      <c r="A1897">
        <v>3840</v>
      </c>
      <c r="B1897" t="s">
        <v>17482</v>
      </c>
      <c r="C1897" t="s">
        <v>14058</v>
      </c>
      <c r="D1897" t="s">
        <v>17473</v>
      </c>
      <c r="E1897" t="s">
        <v>17483</v>
      </c>
      <c r="F1897" t="s">
        <v>17484</v>
      </c>
      <c r="G1897" t="s">
        <v>17485</v>
      </c>
      <c r="H1897">
        <v>5283840</v>
      </c>
      <c r="I1897" t="s">
        <v>20</v>
      </c>
      <c r="J1897" t="s">
        <v>21</v>
      </c>
      <c r="K1897" t="s">
        <v>9160</v>
      </c>
      <c r="L1897" t="s">
        <v>17473</v>
      </c>
      <c r="M1897" t="s">
        <v>136</v>
      </c>
      <c r="N1897">
        <v>11</v>
      </c>
    </row>
    <row r="1898" spans="1:14" hidden="1" x14ac:dyDescent="0.25">
      <c r="A1898">
        <v>3841</v>
      </c>
      <c r="B1898" t="s">
        <v>17486</v>
      </c>
      <c r="C1898" t="s">
        <v>14063</v>
      </c>
      <c r="D1898" t="s">
        <v>17473</v>
      </c>
      <c r="E1898" t="s">
        <v>17487</v>
      </c>
      <c r="F1898" t="s">
        <v>17484</v>
      </c>
      <c r="G1898" t="s">
        <v>17488</v>
      </c>
      <c r="H1898">
        <v>5251072</v>
      </c>
      <c r="I1898" t="s">
        <v>20</v>
      </c>
      <c r="J1898" t="s">
        <v>21</v>
      </c>
      <c r="K1898" t="s">
        <v>9160</v>
      </c>
      <c r="L1898" t="s">
        <v>17473</v>
      </c>
      <c r="M1898" t="s">
        <v>141</v>
      </c>
      <c r="N1898">
        <v>11</v>
      </c>
    </row>
    <row r="1899" spans="1:14" hidden="1" x14ac:dyDescent="0.25">
      <c r="A1899">
        <v>3842</v>
      </c>
      <c r="B1899" t="s">
        <v>17489</v>
      </c>
      <c r="C1899" t="s">
        <v>14068</v>
      </c>
      <c r="D1899" t="s">
        <v>17473</v>
      </c>
      <c r="E1899" t="s">
        <v>17490</v>
      </c>
      <c r="F1899" t="s">
        <v>14070</v>
      </c>
      <c r="G1899" t="s">
        <v>17491</v>
      </c>
      <c r="H1899">
        <v>4538368</v>
      </c>
      <c r="I1899" t="s">
        <v>20</v>
      </c>
      <c r="J1899" t="s">
        <v>21</v>
      </c>
      <c r="K1899" t="s">
        <v>9160</v>
      </c>
      <c r="L1899" t="s">
        <v>17473</v>
      </c>
      <c r="M1899" t="s">
        <v>73</v>
      </c>
      <c r="N1899">
        <v>11</v>
      </c>
    </row>
    <row r="1900" spans="1:14" hidden="1" x14ac:dyDescent="0.25">
      <c r="A1900">
        <v>3843</v>
      </c>
      <c r="B1900" t="s">
        <v>17492</v>
      </c>
      <c r="C1900" t="s">
        <v>17493</v>
      </c>
      <c r="D1900" t="s">
        <v>17494</v>
      </c>
      <c r="E1900" t="s">
        <v>17495</v>
      </c>
      <c r="F1900" t="s">
        <v>17496</v>
      </c>
      <c r="G1900" t="s">
        <v>17497</v>
      </c>
      <c r="H1900">
        <v>5222400</v>
      </c>
      <c r="I1900" t="s">
        <v>20</v>
      </c>
      <c r="J1900" t="s">
        <v>21</v>
      </c>
      <c r="K1900" t="s">
        <v>9160</v>
      </c>
      <c r="L1900" t="s">
        <v>17494</v>
      </c>
      <c r="M1900" t="s">
        <v>23</v>
      </c>
      <c r="N1900">
        <v>11</v>
      </c>
    </row>
    <row r="1901" spans="1:14" hidden="1" x14ac:dyDescent="0.25">
      <c r="A1901">
        <v>3844</v>
      </c>
      <c r="B1901" t="s">
        <v>17498</v>
      </c>
      <c r="C1901" t="s">
        <v>17499</v>
      </c>
      <c r="D1901" t="s">
        <v>17494</v>
      </c>
      <c r="E1901" t="s">
        <v>17500</v>
      </c>
      <c r="F1901" t="s">
        <v>17501</v>
      </c>
      <c r="G1901" t="s">
        <v>17502</v>
      </c>
      <c r="H1901">
        <v>4554752</v>
      </c>
      <c r="I1901" t="s">
        <v>20</v>
      </c>
      <c r="J1901" t="s">
        <v>21</v>
      </c>
      <c r="K1901" t="s">
        <v>9160</v>
      </c>
      <c r="L1901" t="s">
        <v>17494</v>
      </c>
      <c r="M1901" t="s">
        <v>29</v>
      </c>
      <c r="N1901">
        <v>11</v>
      </c>
    </row>
    <row r="1902" spans="1:14" hidden="1" x14ac:dyDescent="0.25">
      <c r="A1902">
        <v>3845</v>
      </c>
      <c r="B1902" t="s">
        <v>17503</v>
      </c>
      <c r="C1902" t="s">
        <v>17504</v>
      </c>
      <c r="D1902" t="s">
        <v>17494</v>
      </c>
      <c r="E1902" t="s">
        <v>17505</v>
      </c>
      <c r="F1902" t="s">
        <v>17506</v>
      </c>
      <c r="G1902" t="s">
        <v>17502</v>
      </c>
      <c r="H1902">
        <v>4554752</v>
      </c>
      <c r="I1902" t="s">
        <v>20</v>
      </c>
      <c r="J1902" t="s">
        <v>21</v>
      </c>
      <c r="K1902" t="s">
        <v>9160</v>
      </c>
      <c r="L1902" t="s">
        <v>17494</v>
      </c>
      <c r="M1902" t="s">
        <v>29</v>
      </c>
      <c r="N1902">
        <v>11</v>
      </c>
    </row>
    <row r="1903" spans="1:14" x14ac:dyDescent="0.25">
      <c r="A1903">
        <v>3846</v>
      </c>
      <c r="B1903" t="s">
        <v>17507</v>
      </c>
      <c r="C1903" t="s">
        <v>17508</v>
      </c>
      <c r="D1903" t="s">
        <v>17494</v>
      </c>
      <c r="E1903" t="s">
        <v>17509</v>
      </c>
      <c r="F1903" t="s">
        <v>17510</v>
      </c>
      <c r="G1903" t="s">
        <v>17511</v>
      </c>
      <c r="H1903">
        <v>5246976</v>
      </c>
      <c r="I1903" t="s">
        <v>20</v>
      </c>
      <c r="J1903" t="s">
        <v>21</v>
      </c>
      <c r="K1903" t="s">
        <v>9160</v>
      </c>
      <c r="L1903" t="s">
        <v>17494</v>
      </c>
      <c r="M1903" t="s">
        <v>136</v>
      </c>
      <c r="N1903">
        <v>11</v>
      </c>
    </row>
    <row r="1904" spans="1:14" hidden="1" x14ac:dyDescent="0.25">
      <c r="A1904">
        <v>3847</v>
      </c>
      <c r="B1904" t="s">
        <v>17512</v>
      </c>
      <c r="C1904" t="s">
        <v>17513</v>
      </c>
      <c r="D1904" t="s">
        <v>17494</v>
      </c>
      <c r="E1904" t="s">
        <v>17514</v>
      </c>
      <c r="F1904" t="s">
        <v>17510</v>
      </c>
      <c r="G1904" t="s">
        <v>17515</v>
      </c>
      <c r="H1904">
        <v>5238784</v>
      </c>
      <c r="I1904" t="s">
        <v>20</v>
      </c>
      <c r="J1904" t="s">
        <v>21</v>
      </c>
      <c r="K1904" t="s">
        <v>9160</v>
      </c>
      <c r="L1904" t="s">
        <v>17494</v>
      </c>
      <c r="M1904" t="s">
        <v>141</v>
      </c>
      <c r="N1904">
        <v>11</v>
      </c>
    </row>
    <row r="1905" spans="1:14" hidden="1" x14ac:dyDescent="0.25">
      <c r="A1905">
        <v>3848</v>
      </c>
      <c r="B1905" t="s">
        <v>17516</v>
      </c>
      <c r="C1905" t="s">
        <v>17517</v>
      </c>
      <c r="D1905" t="s">
        <v>17518</v>
      </c>
      <c r="E1905" t="s">
        <v>17519</v>
      </c>
      <c r="F1905" t="s">
        <v>17520</v>
      </c>
      <c r="G1905" t="s">
        <v>17521</v>
      </c>
      <c r="H1905">
        <v>5304320</v>
      </c>
      <c r="I1905" t="s">
        <v>20</v>
      </c>
      <c r="J1905" t="s">
        <v>21</v>
      </c>
      <c r="K1905" t="s">
        <v>9160</v>
      </c>
      <c r="L1905" t="s">
        <v>17518</v>
      </c>
      <c r="M1905" t="s">
        <v>23</v>
      </c>
      <c r="N1905">
        <v>11</v>
      </c>
    </row>
    <row r="1906" spans="1:14" x14ac:dyDescent="0.25">
      <c r="A1906">
        <v>3852</v>
      </c>
      <c r="B1906" t="s">
        <v>17533</v>
      </c>
      <c r="C1906" t="s">
        <v>17534</v>
      </c>
      <c r="D1906" t="s">
        <v>17518</v>
      </c>
      <c r="E1906" t="s">
        <v>17535</v>
      </c>
      <c r="F1906" t="s">
        <v>17536</v>
      </c>
      <c r="G1906" t="s">
        <v>17537</v>
      </c>
      <c r="H1906">
        <v>5316608</v>
      </c>
      <c r="I1906" t="s">
        <v>20</v>
      </c>
      <c r="J1906" t="s">
        <v>21</v>
      </c>
      <c r="K1906" t="s">
        <v>9160</v>
      </c>
      <c r="L1906" t="s">
        <v>17518</v>
      </c>
      <c r="M1906" t="s">
        <v>40</v>
      </c>
      <c r="N1906">
        <v>11</v>
      </c>
    </row>
    <row r="1907" spans="1:14" hidden="1" x14ac:dyDescent="0.25">
      <c r="A1907">
        <v>3853</v>
      </c>
      <c r="B1907" t="s">
        <v>17538</v>
      </c>
      <c r="C1907" t="s">
        <v>17539</v>
      </c>
      <c r="D1907" t="s">
        <v>17518</v>
      </c>
      <c r="E1907" t="s">
        <v>17540</v>
      </c>
      <c r="F1907" t="s">
        <v>17541</v>
      </c>
      <c r="G1907" t="s">
        <v>17542</v>
      </c>
      <c r="H1907">
        <v>5312512</v>
      </c>
      <c r="I1907" t="s">
        <v>20</v>
      </c>
      <c r="J1907" t="s">
        <v>21</v>
      </c>
      <c r="K1907" t="s">
        <v>9160</v>
      </c>
      <c r="L1907" t="s">
        <v>17518</v>
      </c>
      <c r="M1907" t="s">
        <v>56</v>
      </c>
      <c r="N1907">
        <v>11</v>
      </c>
    </row>
    <row r="1908" spans="1:14" hidden="1" x14ac:dyDescent="0.25">
      <c r="A1908">
        <v>3849</v>
      </c>
      <c r="B1908" t="s">
        <v>17522</v>
      </c>
      <c r="C1908" t="s">
        <v>17523</v>
      </c>
      <c r="D1908" t="s">
        <v>17518</v>
      </c>
      <c r="E1908" t="s">
        <v>10174</v>
      </c>
      <c r="F1908" t="s">
        <v>1955</v>
      </c>
      <c r="G1908" t="s">
        <v>17524</v>
      </c>
      <c r="H1908">
        <v>5312512</v>
      </c>
      <c r="I1908" t="s">
        <v>20</v>
      </c>
      <c r="J1908" t="s">
        <v>21</v>
      </c>
      <c r="K1908" t="s">
        <v>9160</v>
      </c>
      <c r="L1908" t="s">
        <v>17518</v>
      </c>
      <c r="M1908" t="s">
        <v>29</v>
      </c>
      <c r="N1908">
        <v>11</v>
      </c>
    </row>
    <row r="1909" spans="1:14" hidden="1" x14ac:dyDescent="0.25">
      <c r="A1909">
        <v>3850</v>
      </c>
      <c r="B1909" t="s">
        <v>17525</v>
      </c>
      <c r="C1909" t="s">
        <v>17526</v>
      </c>
      <c r="D1909" t="s">
        <v>17518</v>
      </c>
      <c r="E1909" t="s">
        <v>17527</v>
      </c>
      <c r="F1909" t="s">
        <v>17527</v>
      </c>
      <c r="G1909" t="s">
        <v>17528</v>
      </c>
      <c r="H1909">
        <v>4575232</v>
      </c>
      <c r="I1909" t="s">
        <v>20</v>
      </c>
      <c r="J1909" t="s">
        <v>21</v>
      </c>
      <c r="K1909" t="s">
        <v>9160</v>
      </c>
      <c r="L1909" t="s">
        <v>17518</v>
      </c>
      <c r="M1909" t="s">
        <v>29</v>
      </c>
      <c r="N1909">
        <v>11</v>
      </c>
    </row>
    <row r="1910" spans="1:14" hidden="1" x14ac:dyDescent="0.25">
      <c r="A1910">
        <v>3851</v>
      </c>
      <c r="B1910" t="s">
        <v>17529</v>
      </c>
      <c r="C1910" t="s">
        <v>17530</v>
      </c>
      <c r="D1910" t="s">
        <v>17518</v>
      </c>
      <c r="E1910" t="s">
        <v>17531</v>
      </c>
      <c r="F1910" t="s">
        <v>17532</v>
      </c>
      <c r="G1910" t="s">
        <v>17528</v>
      </c>
      <c r="H1910">
        <v>4575232</v>
      </c>
      <c r="I1910" t="s">
        <v>20</v>
      </c>
      <c r="J1910" t="s">
        <v>21</v>
      </c>
      <c r="K1910" t="s">
        <v>9160</v>
      </c>
      <c r="L1910" t="s">
        <v>17518</v>
      </c>
      <c r="M1910" t="s">
        <v>29</v>
      </c>
      <c r="N1910">
        <v>11</v>
      </c>
    </row>
    <row r="1911" spans="1:14" hidden="1" x14ac:dyDescent="0.25">
      <c r="A1911">
        <v>3855</v>
      </c>
      <c r="B1911" t="s">
        <v>17547</v>
      </c>
      <c r="C1911" t="s">
        <v>17548</v>
      </c>
      <c r="D1911" t="s">
        <v>17518</v>
      </c>
      <c r="E1911" t="s">
        <v>17549</v>
      </c>
      <c r="F1911" t="s">
        <v>17550</v>
      </c>
      <c r="G1911" t="s">
        <v>17551</v>
      </c>
      <c r="H1911">
        <v>4222976</v>
      </c>
      <c r="I1911" t="s">
        <v>20</v>
      </c>
      <c r="J1911" t="s">
        <v>21</v>
      </c>
      <c r="K1911" t="s">
        <v>9160</v>
      </c>
      <c r="L1911" t="s">
        <v>17518</v>
      </c>
      <c r="M1911" t="s">
        <v>73</v>
      </c>
      <c r="N1911">
        <v>11</v>
      </c>
    </row>
    <row r="1912" spans="1:14" hidden="1" x14ac:dyDescent="0.25">
      <c r="A1912">
        <v>3856</v>
      </c>
      <c r="B1912" t="s">
        <v>17552</v>
      </c>
      <c r="C1912" t="s">
        <v>17553</v>
      </c>
      <c r="D1912" t="s">
        <v>17554</v>
      </c>
      <c r="E1912" t="s">
        <v>17555</v>
      </c>
      <c r="F1912" t="s">
        <v>17556</v>
      </c>
      <c r="G1912" t="s">
        <v>17557</v>
      </c>
      <c r="H1912">
        <v>6119424</v>
      </c>
      <c r="I1912" t="s">
        <v>20</v>
      </c>
      <c r="J1912" t="s">
        <v>21</v>
      </c>
      <c r="K1912" t="s">
        <v>9160</v>
      </c>
      <c r="L1912" t="s">
        <v>17554</v>
      </c>
      <c r="M1912" t="s">
        <v>23</v>
      </c>
      <c r="N1912">
        <v>11</v>
      </c>
    </row>
    <row r="1913" spans="1:14" hidden="1" x14ac:dyDescent="0.25">
      <c r="A1913">
        <v>3857</v>
      </c>
      <c r="B1913" t="s">
        <v>17558</v>
      </c>
      <c r="C1913" t="s">
        <v>17559</v>
      </c>
      <c r="D1913" t="s">
        <v>17554</v>
      </c>
      <c r="E1913" t="s">
        <v>17560</v>
      </c>
      <c r="F1913" t="s">
        <v>17561</v>
      </c>
      <c r="G1913" t="s">
        <v>17562</v>
      </c>
      <c r="H1913">
        <v>6033408</v>
      </c>
      <c r="I1913" t="s">
        <v>20</v>
      </c>
      <c r="J1913" t="s">
        <v>21</v>
      </c>
      <c r="K1913" t="s">
        <v>9160</v>
      </c>
      <c r="L1913" t="s">
        <v>17554</v>
      </c>
      <c r="M1913" t="s">
        <v>29</v>
      </c>
      <c r="N1913">
        <v>11</v>
      </c>
    </row>
    <row r="1914" spans="1:14" hidden="1" x14ac:dyDescent="0.25">
      <c r="A1914">
        <v>3859</v>
      </c>
      <c r="B1914" t="s">
        <v>17568</v>
      </c>
      <c r="C1914" t="s">
        <v>17569</v>
      </c>
      <c r="D1914" t="s">
        <v>17554</v>
      </c>
      <c r="E1914" t="s">
        <v>17570</v>
      </c>
      <c r="F1914" t="s">
        <v>17571</v>
      </c>
      <c r="G1914" t="s">
        <v>17562</v>
      </c>
      <c r="H1914">
        <v>4960256</v>
      </c>
      <c r="I1914" t="s">
        <v>20</v>
      </c>
      <c r="J1914" t="s">
        <v>21</v>
      </c>
      <c r="K1914" t="s">
        <v>9160</v>
      </c>
      <c r="L1914" t="s">
        <v>17554</v>
      </c>
      <c r="M1914" t="s">
        <v>29</v>
      </c>
      <c r="N1914">
        <v>11</v>
      </c>
    </row>
    <row r="1915" spans="1:14" hidden="1" x14ac:dyDescent="0.25">
      <c r="A1915">
        <v>3858</v>
      </c>
      <c r="B1915" t="s">
        <v>17563</v>
      </c>
      <c r="C1915" t="s">
        <v>17564</v>
      </c>
      <c r="D1915" t="s">
        <v>17554</v>
      </c>
      <c r="E1915" t="s">
        <v>17565</v>
      </c>
      <c r="F1915" t="s">
        <v>17566</v>
      </c>
      <c r="G1915" t="s">
        <v>17567</v>
      </c>
      <c r="H1915">
        <v>6111232</v>
      </c>
      <c r="I1915" t="s">
        <v>20</v>
      </c>
      <c r="J1915" t="s">
        <v>21</v>
      </c>
      <c r="K1915" t="s">
        <v>9160</v>
      </c>
      <c r="L1915" t="s">
        <v>17554</v>
      </c>
      <c r="M1915" t="s">
        <v>29</v>
      </c>
      <c r="N1915">
        <v>11</v>
      </c>
    </row>
    <row r="1916" spans="1:14" x14ac:dyDescent="0.25">
      <c r="A1916">
        <v>3860</v>
      </c>
      <c r="B1916" t="s">
        <v>17572</v>
      </c>
      <c r="C1916" t="s">
        <v>17573</v>
      </c>
      <c r="D1916" t="s">
        <v>17554</v>
      </c>
      <c r="E1916" t="s">
        <v>17574</v>
      </c>
      <c r="F1916" t="s">
        <v>17575</v>
      </c>
      <c r="G1916" t="s">
        <v>17576</v>
      </c>
      <c r="H1916">
        <v>6201344</v>
      </c>
      <c r="I1916" t="s">
        <v>20</v>
      </c>
      <c r="J1916" t="s">
        <v>21</v>
      </c>
      <c r="K1916" t="s">
        <v>9160</v>
      </c>
      <c r="L1916" t="s">
        <v>17554</v>
      </c>
      <c r="M1916" t="s">
        <v>136</v>
      </c>
      <c r="N1916">
        <v>11</v>
      </c>
    </row>
    <row r="1917" spans="1:14" hidden="1" x14ac:dyDescent="0.25">
      <c r="A1917">
        <v>3861</v>
      </c>
      <c r="B1917" t="s">
        <v>17577</v>
      </c>
      <c r="C1917" t="s">
        <v>17578</v>
      </c>
      <c r="D1917" t="s">
        <v>17554</v>
      </c>
      <c r="E1917" t="s">
        <v>17579</v>
      </c>
      <c r="F1917" t="s">
        <v>17580</v>
      </c>
      <c r="G1917" t="s">
        <v>17581</v>
      </c>
      <c r="H1917">
        <v>6230016</v>
      </c>
      <c r="I1917" t="s">
        <v>20</v>
      </c>
      <c r="J1917" t="s">
        <v>21</v>
      </c>
      <c r="K1917" t="s">
        <v>9160</v>
      </c>
      <c r="L1917" t="s">
        <v>17554</v>
      </c>
      <c r="M1917" t="s">
        <v>141</v>
      </c>
      <c r="N1917">
        <v>11</v>
      </c>
    </row>
    <row r="1918" spans="1:14" hidden="1" x14ac:dyDescent="0.25">
      <c r="A1918">
        <v>3862</v>
      </c>
      <c r="B1918" t="s">
        <v>17582</v>
      </c>
      <c r="C1918" t="s">
        <v>17583</v>
      </c>
      <c r="D1918" t="s">
        <v>17554</v>
      </c>
      <c r="E1918" t="s">
        <v>17584</v>
      </c>
      <c r="F1918" t="s">
        <v>17585</v>
      </c>
      <c r="G1918" t="s">
        <v>17586</v>
      </c>
      <c r="H1918">
        <v>6115328</v>
      </c>
      <c r="I1918" t="s">
        <v>20</v>
      </c>
      <c r="J1918" t="s">
        <v>21</v>
      </c>
      <c r="K1918" t="s">
        <v>9160</v>
      </c>
      <c r="L1918" t="s">
        <v>17554</v>
      </c>
      <c r="M1918" t="s">
        <v>73</v>
      </c>
      <c r="N1918">
        <v>11</v>
      </c>
    </row>
    <row r="1919" spans="1:14" hidden="1" x14ac:dyDescent="0.25">
      <c r="A1919">
        <v>3863</v>
      </c>
      <c r="B1919" t="s">
        <v>17587</v>
      </c>
      <c r="C1919" t="s">
        <v>17588</v>
      </c>
      <c r="D1919" t="s">
        <v>17589</v>
      </c>
      <c r="E1919" t="s">
        <v>17590</v>
      </c>
      <c r="F1919" t="s">
        <v>17591</v>
      </c>
      <c r="G1919" t="s">
        <v>17592</v>
      </c>
      <c r="H1919">
        <v>5263360</v>
      </c>
      <c r="I1919" t="s">
        <v>20</v>
      </c>
      <c r="J1919" t="s">
        <v>21</v>
      </c>
      <c r="K1919" t="s">
        <v>9160</v>
      </c>
      <c r="L1919" t="s">
        <v>17589</v>
      </c>
      <c r="M1919" t="s">
        <v>29</v>
      </c>
      <c r="N1919">
        <v>11</v>
      </c>
    </row>
    <row r="1920" spans="1:14" x14ac:dyDescent="0.25">
      <c r="A1920">
        <v>3868</v>
      </c>
      <c r="B1920" t="s">
        <v>17611</v>
      </c>
      <c r="C1920" t="s">
        <v>17612</v>
      </c>
      <c r="D1920" t="s">
        <v>17589</v>
      </c>
      <c r="E1920" t="s">
        <v>17613</v>
      </c>
      <c r="F1920" t="s">
        <v>17614</v>
      </c>
      <c r="G1920" t="s">
        <v>17615</v>
      </c>
      <c r="H1920">
        <v>5283840</v>
      </c>
      <c r="I1920" t="s">
        <v>20</v>
      </c>
      <c r="J1920" t="s">
        <v>21</v>
      </c>
      <c r="K1920" t="s">
        <v>9160</v>
      </c>
      <c r="L1920" t="s">
        <v>17589</v>
      </c>
      <c r="M1920" t="s">
        <v>40</v>
      </c>
      <c r="N1920">
        <v>11</v>
      </c>
    </row>
    <row r="1921" spans="1:14" x14ac:dyDescent="0.25">
      <c r="A1921">
        <v>3867</v>
      </c>
      <c r="B1921" t="s">
        <v>17606</v>
      </c>
      <c r="C1921" t="s">
        <v>17607</v>
      </c>
      <c r="D1921" t="s">
        <v>17589</v>
      </c>
      <c r="E1921" t="s">
        <v>17608</v>
      </c>
      <c r="F1921" t="s">
        <v>17609</v>
      </c>
      <c r="G1921" t="s">
        <v>17610</v>
      </c>
      <c r="H1921">
        <v>5275648</v>
      </c>
      <c r="I1921" t="s">
        <v>20</v>
      </c>
      <c r="J1921" t="s">
        <v>21</v>
      </c>
      <c r="K1921" t="s">
        <v>9160</v>
      </c>
      <c r="L1921" t="s">
        <v>17589</v>
      </c>
      <c r="M1921" t="s">
        <v>40</v>
      </c>
      <c r="N1921">
        <v>11</v>
      </c>
    </row>
    <row r="1922" spans="1:14" hidden="1" x14ac:dyDescent="0.25">
      <c r="A1922">
        <v>3869</v>
      </c>
      <c r="B1922" t="s">
        <v>17616</v>
      </c>
      <c r="C1922" t="s">
        <v>17617</v>
      </c>
      <c r="D1922" t="s">
        <v>17589</v>
      </c>
      <c r="E1922" t="s">
        <v>17618</v>
      </c>
      <c r="F1922" t="s">
        <v>17619</v>
      </c>
      <c r="G1922" t="s">
        <v>17620</v>
      </c>
      <c r="H1922">
        <v>5267456</v>
      </c>
      <c r="I1922" t="s">
        <v>20</v>
      </c>
      <c r="J1922" t="s">
        <v>21</v>
      </c>
      <c r="K1922" t="s">
        <v>9160</v>
      </c>
      <c r="L1922" t="s">
        <v>17589</v>
      </c>
      <c r="M1922" t="s">
        <v>56</v>
      </c>
      <c r="N1922">
        <v>11</v>
      </c>
    </row>
    <row r="1923" spans="1:14" hidden="1" x14ac:dyDescent="0.25">
      <c r="A1923">
        <v>3870</v>
      </c>
      <c r="B1923" t="s">
        <v>17621</v>
      </c>
      <c r="C1923" t="s">
        <v>17622</v>
      </c>
      <c r="D1923" t="s">
        <v>17589</v>
      </c>
      <c r="E1923" t="s">
        <v>17623</v>
      </c>
      <c r="F1923" t="s">
        <v>17624</v>
      </c>
      <c r="G1923" t="s">
        <v>17625</v>
      </c>
      <c r="H1923">
        <v>5234688</v>
      </c>
      <c r="I1923" t="s">
        <v>20</v>
      </c>
      <c r="J1923" t="s">
        <v>21</v>
      </c>
      <c r="K1923" t="s">
        <v>9160</v>
      </c>
      <c r="L1923" t="s">
        <v>17589</v>
      </c>
      <c r="M1923" t="s">
        <v>73</v>
      </c>
      <c r="N1923">
        <v>11</v>
      </c>
    </row>
    <row r="1924" spans="1:14" hidden="1" x14ac:dyDescent="0.25">
      <c r="A1924">
        <v>3864</v>
      </c>
      <c r="B1924" t="s">
        <v>17593</v>
      </c>
      <c r="C1924" t="s">
        <v>17594</v>
      </c>
      <c r="D1924" t="s">
        <v>17589</v>
      </c>
      <c r="E1924" t="s">
        <v>10376</v>
      </c>
      <c r="F1924" t="s">
        <v>17595</v>
      </c>
      <c r="G1924" t="s">
        <v>17596</v>
      </c>
      <c r="H1924">
        <v>5267456</v>
      </c>
      <c r="I1924" t="s">
        <v>20</v>
      </c>
      <c r="J1924" t="s">
        <v>21</v>
      </c>
      <c r="K1924" t="s">
        <v>9160</v>
      </c>
      <c r="L1924" t="s">
        <v>17589</v>
      </c>
      <c r="M1924" t="s">
        <v>29</v>
      </c>
      <c r="N1924">
        <v>11</v>
      </c>
    </row>
    <row r="1925" spans="1:14" hidden="1" x14ac:dyDescent="0.25">
      <c r="A1925">
        <v>3865</v>
      </c>
      <c r="B1925" t="s">
        <v>17597</v>
      </c>
      <c r="C1925" t="s">
        <v>17598</v>
      </c>
      <c r="D1925" t="s">
        <v>17589</v>
      </c>
      <c r="E1925" t="s">
        <v>17599</v>
      </c>
      <c r="F1925" t="s">
        <v>17600</v>
      </c>
      <c r="G1925" t="s">
        <v>17601</v>
      </c>
      <c r="H1925">
        <v>4792320</v>
      </c>
      <c r="I1925" t="s">
        <v>20</v>
      </c>
      <c r="J1925" t="s">
        <v>21</v>
      </c>
      <c r="K1925" t="s">
        <v>9160</v>
      </c>
      <c r="L1925" t="s">
        <v>17589</v>
      </c>
      <c r="M1925" t="s">
        <v>29</v>
      </c>
      <c r="N1925">
        <v>11</v>
      </c>
    </row>
    <row r="1926" spans="1:14" hidden="1" x14ac:dyDescent="0.25">
      <c r="A1926">
        <v>3866</v>
      </c>
      <c r="B1926" t="s">
        <v>17602</v>
      </c>
      <c r="C1926" t="s">
        <v>17603</v>
      </c>
      <c r="D1926" t="s">
        <v>17589</v>
      </c>
      <c r="E1926" t="s">
        <v>17604</v>
      </c>
      <c r="F1926" t="s">
        <v>17605</v>
      </c>
      <c r="G1926" t="s">
        <v>17601</v>
      </c>
      <c r="H1926">
        <v>4476928</v>
      </c>
      <c r="I1926" t="s">
        <v>20</v>
      </c>
      <c r="J1926" t="s">
        <v>21</v>
      </c>
      <c r="K1926" t="s">
        <v>9160</v>
      </c>
      <c r="L1926" t="s">
        <v>17589</v>
      </c>
      <c r="M1926" t="s">
        <v>29</v>
      </c>
      <c r="N1926">
        <v>11</v>
      </c>
    </row>
    <row r="1927" spans="1:14" hidden="1" x14ac:dyDescent="0.25">
      <c r="A1927">
        <v>3875</v>
      </c>
      <c r="B1927" t="s">
        <v>17646</v>
      </c>
      <c r="C1927" t="s">
        <v>17647</v>
      </c>
      <c r="D1927" t="s">
        <v>17628</v>
      </c>
      <c r="E1927" t="s">
        <v>17648</v>
      </c>
      <c r="F1927" t="s">
        <v>17649</v>
      </c>
      <c r="G1927" t="s">
        <v>17650</v>
      </c>
      <c r="H1927">
        <v>6320128</v>
      </c>
      <c r="I1927" t="s">
        <v>20</v>
      </c>
      <c r="J1927" t="s">
        <v>21</v>
      </c>
      <c r="K1927" t="s">
        <v>9160</v>
      </c>
      <c r="L1927" t="s">
        <v>17628</v>
      </c>
      <c r="M1927" t="s">
        <v>73</v>
      </c>
      <c r="N1927">
        <v>11</v>
      </c>
    </row>
    <row r="1928" spans="1:14" hidden="1" x14ac:dyDescent="0.25">
      <c r="A1928">
        <v>3871</v>
      </c>
      <c r="B1928" t="s">
        <v>17626</v>
      </c>
      <c r="C1928" t="s">
        <v>17627</v>
      </c>
      <c r="D1928" t="s">
        <v>17628</v>
      </c>
      <c r="E1928" t="s">
        <v>17629</v>
      </c>
      <c r="F1928" t="s">
        <v>17630</v>
      </c>
      <c r="G1928" t="s">
        <v>17625</v>
      </c>
      <c r="H1928">
        <v>6406144</v>
      </c>
      <c r="I1928" t="s">
        <v>20</v>
      </c>
      <c r="J1928" t="s">
        <v>21</v>
      </c>
      <c r="K1928" t="s">
        <v>9160</v>
      </c>
      <c r="L1928" t="s">
        <v>17628</v>
      </c>
      <c r="M1928" t="s">
        <v>23</v>
      </c>
      <c r="N1928">
        <v>11</v>
      </c>
    </row>
    <row r="1929" spans="1:14" hidden="1" x14ac:dyDescent="0.25">
      <c r="A1929">
        <v>3872</v>
      </c>
      <c r="B1929" t="s">
        <v>17631</v>
      </c>
      <c r="C1929" t="s">
        <v>17632</v>
      </c>
      <c r="D1929" t="s">
        <v>17628</v>
      </c>
      <c r="E1929" t="s">
        <v>17633</v>
      </c>
      <c r="F1929" t="s">
        <v>17634</v>
      </c>
      <c r="G1929" t="s">
        <v>17635</v>
      </c>
      <c r="H1929">
        <v>6385664</v>
      </c>
      <c r="I1929" t="s">
        <v>20</v>
      </c>
      <c r="J1929" t="s">
        <v>21</v>
      </c>
      <c r="K1929" t="s">
        <v>9160</v>
      </c>
      <c r="L1929" t="s">
        <v>17628</v>
      </c>
      <c r="M1929" t="s">
        <v>29</v>
      </c>
      <c r="N1929">
        <v>11</v>
      </c>
    </row>
    <row r="1930" spans="1:14" x14ac:dyDescent="0.25">
      <c r="A1930">
        <v>3873</v>
      </c>
      <c r="B1930" t="s">
        <v>17636</v>
      </c>
      <c r="C1930" t="s">
        <v>17637</v>
      </c>
      <c r="D1930" t="s">
        <v>17628</v>
      </c>
      <c r="E1930" t="s">
        <v>17638</v>
      </c>
      <c r="F1930" t="s">
        <v>17639</v>
      </c>
      <c r="G1930" t="s">
        <v>17640</v>
      </c>
      <c r="H1930">
        <v>6402048</v>
      </c>
      <c r="I1930" t="s">
        <v>20</v>
      </c>
      <c r="J1930" t="s">
        <v>21</v>
      </c>
      <c r="K1930" t="s">
        <v>9160</v>
      </c>
      <c r="L1930" t="s">
        <v>17628</v>
      </c>
      <c r="M1930" t="s">
        <v>40</v>
      </c>
      <c r="N1930">
        <v>11</v>
      </c>
    </row>
    <row r="1931" spans="1:14" hidden="1" x14ac:dyDescent="0.25">
      <c r="A1931">
        <v>3874</v>
      </c>
      <c r="B1931" t="s">
        <v>17641</v>
      </c>
      <c r="C1931" t="s">
        <v>17642</v>
      </c>
      <c r="D1931" t="s">
        <v>17628</v>
      </c>
      <c r="E1931" t="s">
        <v>17643</v>
      </c>
      <c r="F1931" t="s">
        <v>17644</v>
      </c>
      <c r="G1931" t="s">
        <v>17645</v>
      </c>
      <c r="H1931">
        <v>6361088</v>
      </c>
      <c r="I1931" t="s">
        <v>20</v>
      </c>
      <c r="J1931" t="s">
        <v>21</v>
      </c>
      <c r="K1931" t="s">
        <v>9160</v>
      </c>
      <c r="L1931" t="s">
        <v>17628</v>
      </c>
      <c r="M1931" t="s">
        <v>56</v>
      </c>
      <c r="N1931">
        <v>11</v>
      </c>
    </row>
    <row r="1932" spans="1:14" hidden="1" x14ac:dyDescent="0.25">
      <c r="A1932">
        <v>3876</v>
      </c>
      <c r="B1932" t="s">
        <v>17651</v>
      </c>
      <c r="C1932" t="s">
        <v>17652</v>
      </c>
      <c r="D1932" t="s">
        <v>17628</v>
      </c>
      <c r="E1932" t="s">
        <v>17653</v>
      </c>
      <c r="F1932" t="s">
        <v>17654</v>
      </c>
      <c r="G1932" t="s">
        <v>17655</v>
      </c>
      <c r="H1932">
        <v>6430720</v>
      </c>
      <c r="I1932" t="s">
        <v>20</v>
      </c>
      <c r="J1932" t="s">
        <v>21</v>
      </c>
      <c r="K1932" t="s">
        <v>9160</v>
      </c>
      <c r="L1932" t="s">
        <v>17628</v>
      </c>
      <c r="M1932" t="s">
        <v>73</v>
      </c>
      <c r="N1932">
        <v>11</v>
      </c>
    </row>
    <row r="1933" spans="1:14" hidden="1" x14ac:dyDescent="0.25">
      <c r="A1933">
        <v>3877</v>
      </c>
      <c r="B1933" t="s">
        <v>17656</v>
      </c>
      <c r="C1933" t="s">
        <v>14072</v>
      </c>
      <c r="D1933" t="s">
        <v>17657</v>
      </c>
      <c r="E1933" t="s">
        <v>17658</v>
      </c>
      <c r="F1933" t="s">
        <v>14075</v>
      </c>
      <c r="G1933" t="s">
        <v>17655</v>
      </c>
      <c r="H1933">
        <v>4861952</v>
      </c>
      <c r="I1933" t="s">
        <v>20</v>
      </c>
      <c r="J1933" t="s">
        <v>21</v>
      </c>
      <c r="K1933" t="s">
        <v>9160</v>
      </c>
      <c r="L1933" t="s">
        <v>17657</v>
      </c>
      <c r="M1933" t="s">
        <v>23</v>
      </c>
      <c r="N1933">
        <v>11</v>
      </c>
    </row>
    <row r="1934" spans="1:14" hidden="1" x14ac:dyDescent="0.25">
      <c r="A1934">
        <v>3878</v>
      </c>
      <c r="B1934" t="s">
        <v>17659</v>
      </c>
      <c r="C1934" t="s">
        <v>17660</v>
      </c>
      <c r="D1934" t="s">
        <v>17657</v>
      </c>
      <c r="E1934" t="s">
        <v>10400</v>
      </c>
      <c r="F1934" t="s">
        <v>14085</v>
      </c>
      <c r="G1934" t="s">
        <v>17661</v>
      </c>
      <c r="H1934">
        <v>4878336</v>
      </c>
      <c r="I1934" t="s">
        <v>20</v>
      </c>
      <c r="J1934" t="s">
        <v>21</v>
      </c>
      <c r="K1934" t="s">
        <v>9160</v>
      </c>
      <c r="L1934" t="s">
        <v>17657</v>
      </c>
      <c r="M1934" t="s">
        <v>29</v>
      </c>
      <c r="N1934">
        <v>11</v>
      </c>
    </row>
    <row r="1935" spans="1:14" hidden="1" x14ac:dyDescent="0.25">
      <c r="A1935">
        <v>3879</v>
      </c>
      <c r="B1935" t="s">
        <v>17662</v>
      </c>
      <c r="C1935" t="s">
        <v>14078</v>
      </c>
      <c r="D1935" t="s">
        <v>17657</v>
      </c>
      <c r="E1935" t="s">
        <v>17663</v>
      </c>
      <c r="F1935" t="s">
        <v>17664</v>
      </c>
      <c r="G1935" t="s">
        <v>17665</v>
      </c>
      <c r="H1935">
        <v>4874240</v>
      </c>
      <c r="I1935" t="s">
        <v>20</v>
      </c>
      <c r="J1935" t="s">
        <v>21</v>
      </c>
      <c r="K1935" t="s">
        <v>9160</v>
      </c>
      <c r="L1935" t="s">
        <v>17657</v>
      </c>
      <c r="M1935" t="s">
        <v>29</v>
      </c>
      <c r="N1935">
        <v>11</v>
      </c>
    </row>
    <row r="1936" spans="1:14" x14ac:dyDescent="0.25">
      <c r="A1936">
        <v>3880</v>
      </c>
      <c r="B1936" t="s">
        <v>17666</v>
      </c>
      <c r="C1936" t="s">
        <v>14083</v>
      </c>
      <c r="D1936" t="s">
        <v>17657</v>
      </c>
      <c r="E1936" t="s">
        <v>17667</v>
      </c>
      <c r="F1936" t="s">
        <v>17668</v>
      </c>
      <c r="G1936" t="s">
        <v>17669</v>
      </c>
      <c r="H1936">
        <v>4878336</v>
      </c>
      <c r="I1936" t="s">
        <v>20</v>
      </c>
      <c r="J1936" t="s">
        <v>21</v>
      </c>
      <c r="K1936" t="s">
        <v>9160</v>
      </c>
      <c r="L1936" t="s">
        <v>17657</v>
      </c>
      <c r="M1936" t="s">
        <v>136</v>
      </c>
      <c r="N1936">
        <v>11</v>
      </c>
    </row>
    <row r="1937" spans="1:14" hidden="1" x14ac:dyDescent="0.25">
      <c r="A1937">
        <v>3881</v>
      </c>
      <c r="B1937" t="s">
        <v>17670</v>
      </c>
      <c r="C1937" t="s">
        <v>14087</v>
      </c>
      <c r="D1937" t="s">
        <v>17657</v>
      </c>
      <c r="E1937" t="s">
        <v>17671</v>
      </c>
      <c r="F1937" t="s">
        <v>17672</v>
      </c>
      <c r="G1937" t="s">
        <v>17673</v>
      </c>
      <c r="H1937">
        <v>4878336</v>
      </c>
      <c r="I1937" t="s">
        <v>20</v>
      </c>
      <c r="J1937" t="s">
        <v>21</v>
      </c>
      <c r="K1937" t="s">
        <v>9160</v>
      </c>
      <c r="L1937" t="s">
        <v>17657</v>
      </c>
      <c r="M1937" t="s">
        <v>141</v>
      </c>
      <c r="N1937">
        <v>11</v>
      </c>
    </row>
    <row r="1938" spans="1:14" hidden="1" x14ac:dyDescent="0.25">
      <c r="A1938">
        <v>3882</v>
      </c>
      <c r="B1938" t="s">
        <v>17674</v>
      </c>
      <c r="C1938" t="s">
        <v>17675</v>
      </c>
      <c r="D1938" t="s">
        <v>17676</v>
      </c>
      <c r="E1938" t="s">
        <v>17677</v>
      </c>
      <c r="F1938" t="s">
        <v>17678</v>
      </c>
      <c r="G1938" t="s">
        <v>17679</v>
      </c>
      <c r="H1938">
        <v>4935680</v>
      </c>
      <c r="I1938" t="s">
        <v>20</v>
      </c>
      <c r="J1938" t="s">
        <v>21</v>
      </c>
      <c r="K1938" t="s">
        <v>9160</v>
      </c>
      <c r="L1938" t="s">
        <v>17676</v>
      </c>
      <c r="M1938" t="s">
        <v>23</v>
      </c>
      <c r="N1938">
        <v>11</v>
      </c>
    </row>
    <row r="1939" spans="1:14" hidden="1" x14ac:dyDescent="0.25">
      <c r="A1939">
        <v>3883</v>
      </c>
      <c r="B1939" t="s">
        <v>17680</v>
      </c>
      <c r="C1939" t="s">
        <v>17681</v>
      </c>
      <c r="D1939" t="s">
        <v>17676</v>
      </c>
      <c r="E1939" t="s">
        <v>17682</v>
      </c>
      <c r="F1939" t="s">
        <v>17683</v>
      </c>
      <c r="G1939" t="s">
        <v>17684</v>
      </c>
      <c r="H1939">
        <v>4943872</v>
      </c>
      <c r="I1939" t="s">
        <v>20</v>
      </c>
      <c r="J1939" t="s">
        <v>21</v>
      </c>
      <c r="K1939" t="s">
        <v>9160</v>
      </c>
      <c r="L1939" t="s">
        <v>17676</v>
      </c>
      <c r="M1939" t="s">
        <v>29</v>
      </c>
      <c r="N1939">
        <v>11</v>
      </c>
    </row>
    <row r="1940" spans="1:14" x14ac:dyDescent="0.25">
      <c r="A1940">
        <v>3885</v>
      </c>
      <c r="B1940" t="s">
        <v>17689</v>
      </c>
      <c r="C1940" t="s">
        <v>17690</v>
      </c>
      <c r="D1940" t="s">
        <v>17676</v>
      </c>
      <c r="E1940" t="s">
        <v>17691</v>
      </c>
      <c r="F1940" t="s">
        <v>17692</v>
      </c>
      <c r="G1940" t="s">
        <v>17693</v>
      </c>
      <c r="H1940">
        <v>4935680</v>
      </c>
      <c r="I1940" t="s">
        <v>20</v>
      </c>
      <c r="J1940" t="s">
        <v>21</v>
      </c>
      <c r="K1940" t="s">
        <v>9160</v>
      </c>
      <c r="L1940" t="s">
        <v>17676</v>
      </c>
      <c r="M1940" t="s">
        <v>136</v>
      </c>
      <c r="N1940">
        <v>11</v>
      </c>
    </row>
    <row r="1941" spans="1:14" x14ac:dyDescent="0.25">
      <c r="A1941">
        <v>3886</v>
      </c>
      <c r="B1941" t="s">
        <v>17694</v>
      </c>
      <c r="C1941" t="s">
        <v>14099</v>
      </c>
      <c r="D1941" t="s">
        <v>17676</v>
      </c>
      <c r="E1941" t="s">
        <v>17695</v>
      </c>
      <c r="F1941" t="s">
        <v>17687</v>
      </c>
      <c r="G1941" t="s">
        <v>17696</v>
      </c>
      <c r="H1941">
        <v>4935680</v>
      </c>
      <c r="I1941" t="s">
        <v>20</v>
      </c>
      <c r="J1941" t="s">
        <v>21</v>
      </c>
      <c r="K1941" t="s">
        <v>9160</v>
      </c>
      <c r="L1941" t="s">
        <v>17676</v>
      </c>
      <c r="M1941" t="s">
        <v>136</v>
      </c>
      <c r="N1941">
        <v>11</v>
      </c>
    </row>
    <row r="1942" spans="1:14" hidden="1" x14ac:dyDescent="0.25">
      <c r="A1942">
        <v>3887</v>
      </c>
      <c r="B1942" t="s">
        <v>17697</v>
      </c>
      <c r="C1942" t="s">
        <v>14104</v>
      </c>
      <c r="D1942" t="s">
        <v>17676</v>
      </c>
      <c r="E1942" t="s">
        <v>17698</v>
      </c>
      <c r="F1942" t="s">
        <v>17699</v>
      </c>
      <c r="G1942" t="s">
        <v>17700</v>
      </c>
      <c r="H1942">
        <v>4943872</v>
      </c>
      <c r="I1942" t="s">
        <v>20</v>
      </c>
      <c r="J1942" t="s">
        <v>21</v>
      </c>
      <c r="K1942" t="s">
        <v>9160</v>
      </c>
      <c r="L1942" t="s">
        <v>17676</v>
      </c>
      <c r="M1942" t="s">
        <v>141</v>
      </c>
      <c r="N1942">
        <v>11</v>
      </c>
    </row>
    <row r="1943" spans="1:14" hidden="1" x14ac:dyDescent="0.25">
      <c r="A1943">
        <v>3884</v>
      </c>
      <c r="B1943" t="s">
        <v>17685</v>
      </c>
      <c r="C1943" t="s">
        <v>17686</v>
      </c>
      <c r="D1943" t="s">
        <v>17676</v>
      </c>
      <c r="E1943" t="s">
        <v>10432</v>
      </c>
      <c r="F1943" t="s">
        <v>17687</v>
      </c>
      <c r="G1943" t="s">
        <v>17688</v>
      </c>
      <c r="H1943">
        <v>4935680</v>
      </c>
      <c r="I1943" t="s">
        <v>20</v>
      </c>
      <c r="J1943" t="s">
        <v>21</v>
      </c>
      <c r="K1943" t="s">
        <v>9160</v>
      </c>
      <c r="L1943" t="s">
        <v>17676</v>
      </c>
      <c r="M1943" t="s">
        <v>29</v>
      </c>
      <c r="N1943">
        <v>11</v>
      </c>
    </row>
    <row r="1944" spans="1:14" hidden="1" x14ac:dyDescent="0.25">
      <c r="A1944">
        <v>3893</v>
      </c>
      <c r="B1944" t="s">
        <v>17726</v>
      </c>
      <c r="C1944" t="s">
        <v>17727</v>
      </c>
      <c r="D1944" t="s">
        <v>17703</v>
      </c>
      <c r="E1944" t="s">
        <v>17728</v>
      </c>
      <c r="F1944" t="s">
        <v>17729</v>
      </c>
      <c r="G1944" t="s">
        <v>17730</v>
      </c>
      <c r="H1944">
        <v>5410816</v>
      </c>
      <c r="I1944" t="s">
        <v>20</v>
      </c>
      <c r="J1944" t="s">
        <v>21</v>
      </c>
      <c r="K1944" t="s">
        <v>9160</v>
      </c>
      <c r="L1944" t="s">
        <v>17703</v>
      </c>
      <c r="M1944" t="s">
        <v>73</v>
      </c>
      <c r="N1944">
        <v>11</v>
      </c>
    </row>
    <row r="1945" spans="1:14" hidden="1" x14ac:dyDescent="0.25">
      <c r="A1945">
        <v>3888</v>
      </c>
      <c r="B1945" t="s">
        <v>17701</v>
      </c>
      <c r="C1945" t="s">
        <v>17702</v>
      </c>
      <c r="D1945" t="s">
        <v>17703</v>
      </c>
      <c r="E1945" t="s">
        <v>17704</v>
      </c>
      <c r="F1945" t="s">
        <v>17705</v>
      </c>
      <c r="G1945" t="s">
        <v>17706</v>
      </c>
      <c r="H1945">
        <v>5410816</v>
      </c>
      <c r="I1945" t="s">
        <v>20</v>
      </c>
      <c r="J1945" t="s">
        <v>21</v>
      </c>
      <c r="K1945" t="s">
        <v>9160</v>
      </c>
      <c r="L1945" t="s">
        <v>17703</v>
      </c>
      <c r="M1945" t="s">
        <v>23</v>
      </c>
      <c r="N1945">
        <v>11</v>
      </c>
    </row>
    <row r="1946" spans="1:14" hidden="1" x14ac:dyDescent="0.25">
      <c r="A1946">
        <v>3889</v>
      </c>
      <c r="B1946" t="s">
        <v>17707</v>
      </c>
      <c r="C1946" t="s">
        <v>17708</v>
      </c>
      <c r="D1946" t="s">
        <v>17703</v>
      </c>
      <c r="E1946" t="s">
        <v>17709</v>
      </c>
      <c r="F1946" t="s">
        <v>17710</v>
      </c>
      <c r="G1946" t="s">
        <v>17711</v>
      </c>
      <c r="H1946">
        <v>5447680</v>
      </c>
      <c r="I1946" t="s">
        <v>20</v>
      </c>
      <c r="J1946" t="s">
        <v>21</v>
      </c>
      <c r="K1946" t="s">
        <v>9160</v>
      </c>
      <c r="L1946" t="s">
        <v>17703</v>
      </c>
      <c r="M1946" t="s">
        <v>29</v>
      </c>
      <c r="N1946">
        <v>11</v>
      </c>
    </row>
    <row r="1947" spans="1:14" hidden="1" x14ac:dyDescent="0.25">
      <c r="A1947">
        <v>3890</v>
      </c>
      <c r="B1947" t="s">
        <v>17712</v>
      </c>
      <c r="C1947" t="s">
        <v>17713</v>
      </c>
      <c r="D1947" t="s">
        <v>17703</v>
      </c>
      <c r="E1947" t="s">
        <v>17714</v>
      </c>
      <c r="F1947" t="s">
        <v>17714</v>
      </c>
      <c r="G1947" t="s">
        <v>17715</v>
      </c>
      <c r="H1947">
        <v>4648960</v>
      </c>
      <c r="I1947" t="s">
        <v>20</v>
      </c>
      <c r="J1947" t="s">
        <v>21</v>
      </c>
      <c r="K1947" t="s">
        <v>9160</v>
      </c>
      <c r="L1947" t="s">
        <v>17703</v>
      </c>
      <c r="M1947" t="s">
        <v>29</v>
      </c>
      <c r="N1947">
        <v>11</v>
      </c>
    </row>
    <row r="1948" spans="1:14" x14ac:dyDescent="0.25">
      <c r="A1948">
        <v>3891</v>
      </c>
      <c r="B1948" t="s">
        <v>17716</v>
      </c>
      <c r="C1948" t="s">
        <v>17717</v>
      </c>
      <c r="D1948" t="s">
        <v>17703</v>
      </c>
      <c r="E1948" t="s">
        <v>17718</v>
      </c>
      <c r="F1948" t="s">
        <v>17719</v>
      </c>
      <c r="G1948" t="s">
        <v>17720</v>
      </c>
      <c r="H1948">
        <v>5464064</v>
      </c>
      <c r="I1948" t="s">
        <v>20</v>
      </c>
      <c r="J1948" t="s">
        <v>21</v>
      </c>
      <c r="K1948" t="s">
        <v>9160</v>
      </c>
      <c r="L1948" t="s">
        <v>17703</v>
      </c>
      <c r="M1948" t="s">
        <v>40</v>
      </c>
      <c r="N1948">
        <v>11</v>
      </c>
    </row>
    <row r="1949" spans="1:14" hidden="1" x14ac:dyDescent="0.25">
      <c r="A1949">
        <v>3892</v>
      </c>
      <c r="B1949" t="s">
        <v>17721</v>
      </c>
      <c r="C1949" t="s">
        <v>17722</v>
      </c>
      <c r="D1949" t="s">
        <v>17703</v>
      </c>
      <c r="E1949" t="s">
        <v>17723</v>
      </c>
      <c r="F1949" t="s">
        <v>17724</v>
      </c>
      <c r="G1949" t="s">
        <v>17725</v>
      </c>
      <c r="H1949">
        <v>5447680</v>
      </c>
      <c r="I1949" t="s">
        <v>20</v>
      </c>
      <c r="J1949" t="s">
        <v>21</v>
      </c>
      <c r="K1949" t="s">
        <v>9160</v>
      </c>
      <c r="L1949" t="s">
        <v>17703</v>
      </c>
      <c r="M1949" t="s">
        <v>56</v>
      </c>
      <c r="N1949">
        <v>11</v>
      </c>
    </row>
    <row r="1950" spans="1:14" hidden="1" x14ac:dyDescent="0.25">
      <c r="A1950">
        <v>3894</v>
      </c>
      <c r="B1950" t="s">
        <v>17731</v>
      </c>
      <c r="C1950" t="s">
        <v>17732</v>
      </c>
      <c r="D1950" t="s">
        <v>17703</v>
      </c>
      <c r="E1950" t="s">
        <v>17733</v>
      </c>
      <c r="F1950" t="s">
        <v>17734</v>
      </c>
      <c r="G1950" t="s">
        <v>17735</v>
      </c>
      <c r="H1950">
        <v>5439488</v>
      </c>
      <c r="I1950" t="s">
        <v>20</v>
      </c>
      <c r="J1950" t="s">
        <v>21</v>
      </c>
      <c r="K1950" t="s">
        <v>9160</v>
      </c>
      <c r="L1950" t="s">
        <v>17703</v>
      </c>
      <c r="M1950" t="s">
        <v>73</v>
      </c>
      <c r="N1950">
        <v>11</v>
      </c>
    </row>
    <row r="1951" spans="1:14" hidden="1" x14ac:dyDescent="0.25">
      <c r="A1951">
        <v>3900</v>
      </c>
      <c r="B1951" t="s">
        <v>17756</v>
      </c>
      <c r="C1951" t="s">
        <v>17757</v>
      </c>
      <c r="D1951" t="s">
        <v>17738</v>
      </c>
      <c r="E1951" t="s">
        <v>17758</v>
      </c>
      <c r="F1951" t="s">
        <v>17759</v>
      </c>
      <c r="G1951" t="s">
        <v>17760</v>
      </c>
      <c r="H1951">
        <v>5226496</v>
      </c>
      <c r="I1951" t="s">
        <v>20</v>
      </c>
      <c r="J1951" t="s">
        <v>21</v>
      </c>
      <c r="K1951" t="s">
        <v>9160</v>
      </c>
      <c r="L1951" t="s">
        <v>17738</v>
      </c>
      <c r="M1951" t="s">
        <v>73</v>
      </c>
      <c r="N1951">
        <v>11</v>
      </c>
    </row>
    <row r="1952" spans="1:14" hidden="1" x14ac:dyDescent="0.25">
      <c r="A1952">
        <v>3895</v>
      </c>
      <c r="B1952" t="s">
        <v>17736</v>
      </c>
      <c r="C1952" t="s">
        <v>17737</v>
      </c>
      <c r="D1952" t="s">
        <v>17738</v>
      </c>
      <c r="E1952" t="s">
        <v>17739</v>
      </c>
      <c r="F1952" t="s">
        <v>17740</v>
      </c>
      <c r="G1952" t="s">
        <v>17741</v>
      </c>
      <c r="H1952">
        <v>5218304</v>
      </c>
      <c r="I1952" t="s">
        <v>20</v>
      </c>
      <c r="J1952" t="s">
        <v>21</v>
      </c>
      <c r="K1952" t="s">
        <v>9160</v>
      </c>
      <c r="L1952" t="s">
        <v>17738</v>
      </c>
      <c r="M1952" t="s">
        <v>23</v>
      </c>
      <c r="N1952">
        <v>11</v>
      </c>
    </row>
    <row r="1953" spans="1:14" hidden="1" x14ac:dyDescent="0.25">
      <c r="A1953">
        <v>3896</v>
      </c>
      <c r="B1953" t="s">
        <v>17742</v>
      </c>
      <c r="C1953" t="s">
        <v>17743</v>
      </c>
      <c r="D1953" t="s">
        <v>17738</v>
      </c>
      <c r="E1953" t="s">
        <v>10432</v>
      </c>
      <c r="F1953" t="s">
        <v>17744</v>
      </c>
      <c r="G1953" t="s">
        <v>17745</v>
      </c>
      <c r="H1953">
        <v>5214208</v>
      </c>
      <c r="I1953" t="s">
        <v>20</v>
      </c>
      <c r="J1953" t="s">
        <v>21</v>
      </c>
      <c r="K1953" t="s">
        <v>9160</v>
      </c>
      <c r="L1953" t="s">
        <v>17738</v>
      </c>
      <c r="M1953" t="s">
        <v>29</v>
      </c>
      <c r="N1953">
        <v>11</v>
      </c>
    </row>
    <row r="1954" spans="1:14" hidden="1" x14ac:dyDescent="0.25">
      <c r="A1954">
        <v>3897</v>
      </c>
      <c r="B1954" t="s">
        <v>17746</v>
      </c>
      <c r="C1954" t="s">
        <v>17747</v>
      </c>
      <c r="D1954" t="s">
        <v>17738</v>
      </c>
      <c r="E1954" t="s">
        <v>17748</v>
      </c>
      <c r="F1954" t="s">
        <v>13603</v>
      </c>
      <c r="G1954" t="s">
        <v>17749</v>
      </c>
      <c r="H1954">
        <v>5218304</v>
      </c>
      <c r="I1954" t="s">
        <v>20</v>
      </c>
      <c r="J1954" t="s">
        <v>21</v>
      </c>
      <c r="K1954" t="s">
        <v>9160</v>
      </c>
      <c r="L1954" t="s">
        <v>17738</v>
      </c>
      <c r="M1954" t="s">
        <v>29</v>
      </c>
      <c r="N1954">
        <v>11</v>
      </c>
    </row>
    <row r="1955" spans="1:14" x14ac:dyDescent="0.25">
      <c r="A1955">
        <v>3898</v>
      </c>
      <c r="B1955" t="s">
        <v>17750</v>
      </c>
      <c r="C1955" t="s">
        <v>17751</v>
      </c>
      <c r="D1955" t="s">
        <v>17738</v>
      </c>
      <c r="E1955" t="s">
        <v>17752</v>
      </c>
      <c r="F1955" t="s">
        <v>10331</v>
      </c>
      <c r="G1955" t="s">
        <v>6235</v>
      </c>
      <c r="H1955">
        <v>5214208</v>
      </c>
      <c r="I1955" t="s">
        <v>20</v>
      </c>
      <c r="J1955" t="s">
        <v>21</v>
      </c>
      <c r="K1955" t="s">
        <v>9160</v>
      </c>
      <c r="L1955" t="s">
        <v>17738</v>
      </c>
      <c r="M1955" t="s">
        <v>40</v>
      </c>
      <c r="N1955">
        <v>11</v>
      </c>
    </row>
    <row r="1956" spans="1:14" hidden="1" x14ac:dyDescent="0.25">
      <c r="A1956">
        <v>3899</v>
      </c>
      <c r="B1956" t="s">
        <v>17753</v>
      </c>
      <c r="C1956" t="s">
        <v>17754</v>
      </c>
      <c r="D1956" t="s">
        <v>17738</v>
      </c>
      <c r="E1956" t="s">
        <v>17755</v>
      </c>
      <c r="F1956" t="s">
        <v>10331</v>
      </c>
      <c r="G1956" t="s">
        <v>6235</v>
      </c>
      <c r="H1956">
        <v>5181440</v>
      </c>
      <c r="I1956" t="s">
        <v>20</v>
      </c>
      <c r="J1956" t="s">
        <v>21</v>
      </c>
      <c r="K1956" t="s">
        <v>9160</v>
      </c>
      <c r="L1956" t="s">
        <v>17738</v>
      </c>
      <c r="M1956" t="s">
        <v>56</v>
      </c>
      <c r="N1956">
        <v>11</v>
      </c>
    </row>
    <row r="1957" spans="1:14" hidden="1" x14ac:dyDescent="0.25">
      <c r="A1957">
        <v>3901</v>
      </c>
      <c r="B1957" t="s">
        <v>17761</v>
      </c>
      <c r="C1957" t="s">
        <v>17762</v>
      </c>
      <c r="D1957" t="s">
        <v>17738</v>
      </c>
      <c r="E1957" t="s">
        <v>17763</v>
      </c>
      <c r="F1957" t="s">
        <v>17764</v>
      </c>
      <c r="G1957" t="s">
        <v>17765</v>
      </c>
      <c r="H1957">
        <v>5226496</v>
      </c>
      <c r="I1957" t="s">
        <v>20</v>
      </c>
      <c r="J1957" t="s">
        <v>21</v>
      </c>
      <c r="K1957" t="s">
        <v>9160</v>
      </c>
      <c r="L1957" t="s">
        <v>17738</v>
      </c>
      <c r="M1957" t="s">
        <v>73</v>
      </c>
      <c r="N1957">
        <v>11</v>
      </c>
    </row>
    <row r="1958" spans="1:14" hidden="1" x14ac:dyDescent="0.25">
      <c r="A1958">
        <v>3904</v>
      </c>
      <c r="B1958" t="s">
        <v>17777</v>
      </c>
      <c r="C1958" t="s">
        <v>17778</v>
      </c>
      <c r="D1958" t="s">
        <v>17768</v>
      </c>
      <c r="E1958" t="s">
        <v>17779</v>
      </c>
      <c r="F1958" t="s">
        <v>17780</v>
      </c>
      <c r="G1958" t="s">
        <v>17781</v>
      </c>
      <c r="H1958">
        <v>5210112</v>
      </c>
      <c r="I1958" t="s">
        <v>20</v>
      </c>
      <c r="J1958" t="s">
        <v>21</v>
      </c>
      <c r="K1958" t="s">
        <v>9160</v>
      </c>
      <c r="L1958" t="s">
        <v>17768</v>
      </c>
      <c r="M1958" t="s">
        <v>29</v>
      </c>
      <c r="N1958">
        <v>11</v>
      </c>
    </row>
    <row r="1959" spans="1:14" hidden="1" x14ac:dyDescent="0.25">
      <c r="A1959">
        <v>3905</v>
      </c>
      <c r="B1959" t="s">
        <v>17782</v>
      </c>
      <c r="C1959" t="s">
        <v>17783</v>
      </c>
      <c r="D1959" t="s">
        <v>17768</v>
      </c>
      <c r="E1959" t="s">
        <v>17784</v>
      </c>
      <c r="F1959" t="s">
        <v>17785</v>
      </c>
      <c r="G1959" t="s">
        <v>17781</v>
      </c>
      <c r="H1959">
        <v>4689920</v>
      </c>
      <c r="I1959" t="s">
        <v>20</v>
      </c>
      <c r="J1959" t="s">
        <v>21</v>
      </c>
      <c r="K1959" t="s">
        <v>9160</v>
      </c>
      <c r="L1959" t="s">
        <v>17768</v>
      </c>
      <c r="M1959" t="s">
        <v>29</v>
      </c>
      <c r="N1959">
        <v>11</v>
      </c>
    </row>
    <row r="1960" spans="1:14" hidden="1" x14ac:dyDescent="0.25">
      <c r="A1960">
        <v>3906</v>
      </c>
      <c r="B1960" t="s">
        <v>17786</v>
      </c>
      <c r="C1960" t="s">
        <v>17787</v>
      </c>
      <c r="D1960" t="s">
        <v>17768</v>
      </c>
      <c r="E1960" t="s">
        <v>10455</v>
      </c>
      <c r="F1960" t="s">
        <v>17788</v>
      </c>
      <c r="G1960" t="s">
        <v>17789</v>
      </c>
      <c r="H1960">
        <v>5238784</v>
      </c>
      <c r="I1960" t="s">
        <v>20</v>
      </c>
      <c r="J1960" t="s">
        <v>21</v>
      </c>
      <c r="K1960" t="s">
        <v>9160</v>
      </c>
      <c r="L1960" t="s">
        <v>17768</v>
      </c>
      <c r="M1960" t="s">
        <v>29</v>
      </c>
      <c r="N1960">
        <v>11</v>
      </c>
    </row>
    <row r="1961" spans="1:14" hidden="1" x14ac:dyDescent="0.25">
      <c r="A1961">
        <v>3910</v>
      </c>
      <c r="B1961" t="s">
        <v>17803</v>
      </c>
      <c r="C1961" t="s">
        <v>17804</v>
      </c>
      <c r="D1961" t="s">
        <v>17768</v>
      </c>
      <c r="E1961" t="s">
        <v>17805</v>
      </c>
      <c r="F1961" t="s">
        <v>17806</v>
      </c>
      <c r="G1961" t="s">
        <v>17807</v>
      </c>
      <c r="H1961">
        <v>4300800</v>
      </c>
      <c r="I1961" t="s">
        <v>20</v>
      </c>
      <c r="J1961" t="s">
        <v>21</v>
      </c>
      <c r="K1961" t="s">
        <v>9160</v>
      </c>
      <c r="L1961" t="s">
        <v>17768</v>
      </c>
      <c r="M1961" t="s">
        <v>73</v>
      </c>
      <c r="N1961">
        <v>11</v>
      </c>
    </row>
    <row r="1962" spans="1:14" hidden="1" x14ac:dyDescent="0.25">
      <c r="A1962">
        <v>3903</v>
      </c>
      <c r="B1962" t="s">
        <v>17772</v>
      </c>
      <c r="C1962" t="s">
        <v>17773</v>
      </c>
      <c r="D1962" t="s">
        <v>17768</v>
      </c>
      <c r="E1962" t="s">
        <v>17774</v>
      </c>
      <c r="F1962" t="s">
        <v>17775</v>
      </c>
      <c r="G1962" t="s">
        <v>17776</v>
      </c>
      <c r="H1962">
        <v>4689920</v>
      </c>
      <c r="I1962" t="s">
        <v>20</v>
      </c>
      <c r="J1962" t="s">
        <v>21</v>
      </c>
      <c r="K1962" t="s">
        <v>9160</v>
      </c>
      <c r="L1962" t="s">
        <v>17768</v>
      </c>
      <c r="M1962" t="s">
        <v>23</v>
      </c>
      <c r="N1962">
        <v>11</v>
      </c>
    </row>
    <row r="1963" spans="1:14" x14ac:dyDescent="0.25">
      <c r="A1963">
        <v>3907</v>
      </c>
      <c r="B1963" t="s">
        <v>17790</v>
      </c>
      <c r="C1963" t="s">
        <v>17791</v>
      </c>
      <c r="D1963" t="s">
        <v>17768</v>
      </c>
      <c r="E1963" t="s">
        <v>17792</v>
      </c>
      <c r="F1963" t="s">
        <v>17793</v>
      </c>
      <c r="G1963" t="s">
        <v>17794</v>
      </c>
      <c r="H1963">
        <v>5246976</v>
      </c>
      <c r="I1963" t="s">
        <v>20</v>
      </c>
      <c r="J1963" t="s">
        <v>21</v>
      </c>
      <c r="K1963" t="s">
        <v>9160</v>
      </c>
      <c r="L1963" t="s">
        <v>17768</v>
      </c>
      <c r="M1963" t="s">
        <v>40</v>
      </c>
      <c r="N1963">
        <v>11</v>
      </c>
    </row>
    <row r="1964" spans="1:14" hidden="1" x14ac:dyDescent="0.25">
      <c r="A1964">
        <v>3908</v>
      </c>
      <c r="B1964" t="s">
        <v>17795</v>
      </c>
      <c r="C1964" t="s">
        <v>17796</v>
      </c>
      <c r="D1964" t="s">
        <v>17768</v>
      </c>
      <c r="E1964" t="s">
        <v>17797</v>
      </c>
      <c r="F1964" t="s">
        <v>17793</v>
      </c>
      <c r="G1964" t="s">
        <v>17798</v>
      </c>
      <c r="H1964">
        <v>5312512</v>
      </c>
      <c r="I1964" t="s">
        <v>20</v>
      </c>
      <c r="J1964" t="s">
        <v>21</v>
      </c>
      <c r="K1964" t="s">
        <v>9160</v>
      </c>
      <c r="L1964" t="s">
        <v>17768</v>
      </c>
      <c r="M1964" t="s">
        <v>56</v>
      </c>
      <c r="N1964">
        <v>11</v>
      </c>
    </row>
    <row r="1965" spans="1:14" hidden="1" x14ac:dyDescent="0.25">
      <c r="A1965">
        <v>3911</v>
      </c>
      <c r="B1965" t="s">
        <v>17808</v>
      </c>
      <c r="C1965" t="s">
        <v>17809</v>
      </c>
      <c r="D1965" t="s">
        <v>17768</v>
      </c>
      <c r="E1965" t="s">
        <v>17810</v>
      </c>
      <c r="F1965" t="s">
        <v>17811</v>
      </c>
      <c r="G1965" t="s">
        <v>17807</v>
      </c>
      <c r="H1965">
        <v>5103616</v>
      </c>
      <c r="I1965" t="s">
        <v>20</v>
      </c>
      <c r="J1965" t="s">
        <v>21</v>
      </c>
      <c r="K1965" t="s">
        <v>9160</v>
      </c>
      <c r="L1965" t="s">
        <v>17768</v>
      </c>
      <c r="M1965" t="s">
        <v>73</v>
      </c>
      <c r="N1965">
        <v>11</v>
      </c>
    </row>
    <row r="1966" spans="1:14" hidden="1" x14ac:dyDescent="0.25">
      <c r="A1966">
        <v>3917</v>
      </c>
      <c r="B1966" t="s">
        <v>17835</v>
      </c>
      <c r="C1966" t="s">
        <v>17836</v>
      </c>
      <c r="D1966" t="s">
        <v>17814</v>
      </c>
      <c r="E1966" t="s">
        <v>17837</v>
      </c>
      <c r="F1966" t="s">
        <v>17838</v>
      </c>
      <c r="G1966" t="s">
        <v>17839</v>
      </c>
      <c r="H1966">
        <v>5828608</v>
      </c>
      <c r="I1966" t="s">
        <v>20</v>
      </c>
      <c r="J1966" t="s">
        <v>21</v>
      </c>
      <c r="K1966" t="s">
        <v>9160</v>
      </c>
      <c r="L1966" t="s">
        <v>17814</v>
      </c>
      <c r="M1966" t="s">
        <v>73</v>
      </c>
      <c r="N1966">
        <v>11</v>
      </c>
    </row>
    <row r="1967" spans="1:14" hidden="1" x14ac:dyDescent="0.25">
      <c r="A1967">
        <v>3912</v>
      </c>
      <c r="B1967" t="s">
        <v>17812</v>
      </c>
      <c r="C1967" t="s">
        <v>17813</v>
      </c>
      <c r="D1967" t="s">
        <v>17814</v>
      </c>
      <c r="E1967" t="s">
        <v>17815</v>
      </c>
      <c r="F1967" t="s">
        <v>17816</v>
      </c>
      <c r="G1967" t="s">
        <v>17817</v>
      </c>
      <c r="H1967">
        <v>5812224</v>
      </c>
      <c r="I1967" t="s">
        <v>20</v>
      </c>
      <c r="J1967" t="s">
        <v>21</v>
      </c>
      <c r="K1967" t="s">
        <v>9160</v>
      </c>
      <c r="L1967" t="s">
        <v>17814</v>
      </c>
      <c r="M1967" t="s">
        <v>23</v>
      </c>
      <c r="N1967">
        <v>11</v>
      </c>
    </row>
    <row r="1968" spans="1:14" hidden="1" x14ac:dyDescent="0.25">
      <c r="A1968">
        <v>3913</v>
      </c>
      <c r="B1968" t="s">
        <v>17818</v>
      </c>
      <c r="C1968" t="s">
        <v>17819</v>
      </c>
      <c r="D1968" t="s">
        <v>17814</v>
      </c>
      <c r="E1968" t="s">
        <v>10513</v>
      </c>
      <c r="F1968" t="s">
        <v>17820</v>
      </c>
      <c r="G1968" t="s">
        <v>17821</v>
      </c>
      <c r="H1968">
        <v>5922816</v>
      </c>
      <c r="I1968" t="s">
        <v>20</v>
      </c>
      <c r="J1968" t="s">
        <v>21</v>
      </c>
      <c r="K1968" t="s">
        <v>9160</v>
      </c>
      <c r="L1968" t="s">
        <v>17814</v>
      </c>
      <c r="M1968" t="s">
        <v>29</v>
      </c>
      <c r="N1968">
        <v>11</v>
      </c>
    </row>
    <row r="1969" spans="1:14" hidden="1" x14ac:dyDescent="0.25">
      <c r="A1969">
        <v>3914</v>
      </c>
      <c r="B1969" t="s">
        <v>17822</v>
      </c>
      <c r="C1969" t="s">
        <v>17823</v>
      </c>
      <c r="D1969" t="s">
        <v>17814</v>
      </c>
      <c r="E1969" t="s">
        <v>17824</v>
      </c>
      <c r="F1969" t="s">
        <v>17825</v>
      </c>
      <c r="G1969" t="s">
        <v>17821</v>
      </c>
      <c r="H1969">
        <v>5840896</v>
      </c>
      <c r="I1969" t="s">
        <v>20</v>
      </c>
      <c r="J1969" t="s">
        <v>21</v>
      </c>
      <c r="K1969" t="s">
        <v>9160</v>
      </c>
      <c r="L1969" t="s">
        <v>17814</v>
      </c>
      <c r="M1969" t="s">
        <v>29</v>
      </c>
      <c r="N1969">
        <v>11</v>
      </c>
    </row>
    <row r="1970" spans="1:14" x14ac:dyDescent="0.25">
      <c r="A1970">
        <v>3915</v>
      </c>
      <c r="B1970" t="s">
        <v>17826</v>
      </c>
      <c r="C1970" t="s">
        <v>17827</v>
      </c>
      <c r="D1970" t="s">
        <v>17814</v>
      </c>
      <c r="E1970" t="s">
        <v>17828</v>
      </c>
      <c r="F1970" t="s">
        <v>17820</v>
      </c>
      <c r="G1970" t="s">
        <v>17829</v>
      </c>
      <c r="H1970">
        <v>5922816</v>
      </c>
      <c r="I1970" t="s">
        <v>20</v>
      </c>
      <c r="J1970" t="s">
        <v>21</v>
      </c>
      <c r="K1970" t="s">
        <v>9160</v>
      </c>
      <c r="L1970" t="s">
        <v>17814</v>
      </c>
      <c r="M1970" t="s">
        <v>40</v>
      </c>
      <c r="N1970">
        <v>11</v>
      </c>
    </row>
    <row r="1971" spans="1:14" hidden="1" x14ac:dyDescent="0.25">
      <c r="A1971">
        <v>3916</v>
      </c>
      <c r="B1971" t="s">
        <v>17830</v>
      </c>
      <c r="C1971" t="s">
        <v>17831</v>
      </c>
      <c r="D1971" t="s">
        <v>17814</v>
      </c>
      <c r="E1971" t="s">
        <v>17832</v>
      </c>
      <c r="F1971" t="s">
        <v>17833</v>
      </c>
      <c r="G1971" t="s">
        <v>17834</v>
      </c>
      <c r="H1971">
        <v>5869568</v>
      </c>
      <c r="I1971" t="s">
        <v>20</v>
      </c>
      <c r="J1971" t="s">
        <v>21</v>
      </c>
      <c r="K1971" t="s">
        <v>9160</v>
      </c>
      <c r="L1971" t="s">
        <v>17814</v>
      </c>
      <c r="M1971" t="s">
        <v>56</v>
      </c>
      <c r="N1971">
        <v>11</v>
      </c>
    </row>
    <row r="1972" spans="1:14" hidden="1" x14ac:dyDescent="0.25">
      <c r="A1972">
        <v>3918</v>
      </c>
      <c r="B1972" t="s">
        <v>17840</v>
      </c>
      <c r="C1972" t="s">
        <v>17841</v>
      </c>
      <c r="D1972" t="s">
        <v>17814</v>
      </c>
      <c r="E1972" t="s">
        <v>17842</v>
      </c>
      <c r="F1972" t="s">
        <v>17843</v>
      </c>
      <c r="G1972" t="s">
        <v>17839</v>
      </c>
      <c r="H1972">
        <v>5894144</v>
      </c>
      <c r="I1972" t="s">
        <v>20</v>
      </c>
      <c r="J1972" t="s">
        <v>21</v>
      </c>
      <c r="K1972" t="s">
        <v>9160</v>
      </c>
      <c r="L1972" t="s">
        <v>17814</v>
      </c>
      <c r="M1972" t="s">
        <v>73</v>
      </c>
      <c r="N1972">
        <v>11</v>
      </c>
    </row>
    <row r="1973" spans="1:14" hidden="1" x14ac:dyDescent="0.25">
      <c r="A1973">
        <v>3919</v>
      </c>
      <c r="B1973" t="s">
        <v>17844</v>
      </c>
      <c r="C1973" t="s">
        <v>17845</v>
      </c>
      <c r="D1973" t="s">
        <v>17846</v>
      </c>
      <c r="E1973" t="s">
        <v>17847</v>
      </c>
      <c r="F1973" t="s">
        <v>17848</v>
      </c>
      <c r="G1973" t="s">
        <v>17849</v>
      </c>
      <c r="H1973">
        <v>4415488</v>
      </c>
      <c r="I1973" t="s">
        <v>20</v>
      </c>
      <c r="J1973" t="s">
        <v>21</v>
      </c>
      <c r="K1973" t="s">
        <v>9160</v>
      </c>
      <c r="L1973" t="s">
        <v>17846</v>
      </c>
      <c r="M1973" t="s">
        <v>23</v>
      </c>
      <c r="N1973">
        <v>11</v>
      </c>
    </row>
    <row r="1974" spans="1:14" hidden="1" x14ac:dyDescent="0.25">
      <c r="A1974">
        <v>3920</v>
      </c>
      <c r="B1974" t="s">
        <v>17850</v>
      </c>
      <c r="C1974" t="s">
        <v>17851</v>
      </c>
      <c r="D1974" t="s">
        <v>17846</v>
      </c>
      <c r="E1974" t="s">
        <v>17852</v>
      </c>
      <c r="F1974" t="s">
        <v>17853</v>
      </c>
      <c r="G1974" t="s">
        <v>17854</v>
      </c>
      <c r="H1974">
        <v>4415488</v>
      </c>
      <c r="I1974" t="s">
        <v>20</v>
      </c>
      <c r="J1974" t="s">
        <v>21</v>
      </c>
      <c r="K1974" t="s">
        <v>9160</v>
      </c>
      <c r="L1974" t="s">
        <v>17846</v>
      </c>
      <c r="M1974" t="s">
        <v>29</v>
      </c>
      <c r="N1974">
        <v>11</v>
      </c>
    </row>
    <row r="1975" spans="1:14" x14ac:dyDescent="0.25">
      <c r="A1975">
        <v>3923</v>
      </c>
      <c r="B1975" t="s">
        <v>17862</v>
      </c>
      <c r="C1975" t="s">
        <v>17863</v>
      </c>
      <c r="D1975" t="s">
        <v>17846</v>
      </c>
      <c r="E1975" t="s">
        <v>17864</v>
      </c>
      <c r="F1975" t="s">
        <v>17865</v>
      </c>
      <c r="G1975" t="s">
        <v>17866</v>
      </c>
      <c r="H1975">
        <v>4952064</v>
      </c>
      <c r="I1975" t="s">
        <v>20</v>
      </c>
      <c r="J1975" t="s">
        <v>21</v>
      </c>
      <c r="K1975" t="s">
        <v>9160</v>
      </c>
      <c r="L1975" t="s">
        <v>17846</v>
      </c>
      <c r="M1975" t="s">
        <v>40</v>
      </c>
      <c r="N1975">
        <v>11</v>
      </c>
    </row>
    <row r="1976" spans="1:14" hidden="1" x14ac:dyDescent="0.25">
      <c r="A1976">
        <v>3924</v>
      </c>
      <c r="B1976" t="s">
        <v>17867</v>
      </c>
      <c r="C1976" t="s">
        <v>17868</v>
      </c>
      <c r="D1976" t="s">
        <v>17846</v>
      </c>
      <c r="E1976" t="s">
        <v>17869</v>
      </c>
      <c r="F1976" t="s">
        <v>17865</v>
      </c>
      <c r="G1976" t="s">
        <v>17870</v>
      </c>
      <c r="H1976">
        <v>4952064</v>
      </c>
      <c r="I1976" t="s">
        <v>20</v>
      </c>
      <c r="J1976" t="s">
        <v>21</v>
      </c>
      <c r="K1976" t="s">
        <v>9160</v>
      </c>
      <c r="L1976" t="s">
        <v>17846</v>
      </c>
      <c r="M1976" t="s">
        <v>56</v>
      </c>
      <c r="N1976">
        <v>11</v>
      </c>
    </row>
    <row r="1977" spans="1:14" hidden="1" x14ac:dyDescent="0.25">
      <c r="A1977">
        <v>3921</v>
      </c>
      <c r="B1977" t="s">
        <v>17855</v>
      </c>
      <c r="C1977" t="s">
        <v>17856</v>
      </c>
      <c r="D1977" t="s">
        <v>17846</v>
      </c>
      <c r="E1977" t="s">
        <v>10513</v>
      </c>
      <c r="F1977" t="s">
        <v>17857</v>
      </c>
      <c r="G1977" t="s">
        <v>17854</v>
      </c>
      <c r="H1977">
        <v>4415488</v>
      </c>
      <c r="I1977" t="s">
        <v>20</v>
      </c>
      <c r="J1977" t="s">
        <v>21</v>
      </c>
      <c r="K1977" t="s">
        <v>9160</v>
      </c>
      <c r="L1977" t="s">
        <v>17846</v>
      </c>
      <c r="M1977" t="s">
        <v>29</v>
      </c>
      <c r="N1977">
        <v>11</v>
      </c>
    </row>
    <row r="1978" spans="1:14" hidden="1" x14ac:dyDescent="0.25">
      <c r="A1978">
        <v>3922</v>
      </c>
      <c r="B1978" t="s">
        <v>17858</v>
      </c>
      <c r="C1978" t="s">
        <v>17859</v>
      </c>
      <c r="D1978" t="s">
        <v>17846</v>
      </c>
      <c r="E1978" t="s">
        <v>17860</v>
      </c>
      <c r="F1978" t="s">
        <v>17861</v>
      </c>
      <c r="G1978" t="s">
        <v>17854</v>
      </c>
      <c r="H1978">
        <v>4403200</v>
      </c>
      <c r="I1978" t="s">
        <v>20</v>
      </c>
      <c r="J1978" t="s">
        <v>21</v>
      </c>
      <c r="K1978" t="s">
        <v>9160</v>
      </c>
      <c r="L1978" t="s">
        <v>17846</v>
      </c>
      <c r="M1978" t="s">
        <v>29</v>
      </c>
      <c r="N1978">
        <v>11</v>
      </c>
    </row>
    <row r="1979" spans="1:14" hidden="1" x14ac:dyDescent="0.25">
      <c r="A1979">
        <v>3925</v>
      </c>
      <c r="B1979" t="s">
        <v>17871</v>
      </c>
      <c r="C1979" t="s">
        <v>17872</v>
      </c>
      <c r="D1979" t="s">
        <v>17873</v>
      </c>
      <c r="E1979" t="s">
        <v>17874</v>
      </c>
      <c r="F1979" t="s">
        <v>17875</v>
      </c>
      <c r="G1979" t="s">
        <v>17876</v>
      </c>
      <c r="H1979">
        <v>4878336</v>
      </c>
      <c r="I1979" t="s">
        <v>20</v>
      </c>
      <c r="J1979" t="s">
        <v>21</v>
      </c>
      <c r="K1979" t="s">
        <v>9160</v>
      </c>
      <c r="L1979" t="s">
        <v>17873</v>
      </c>
      <c r="M1979" t="s">
        <v>23</v>
      </c>
      <c r="N1979">
        <v>11</v>
      </c>
    </row>
    <row r="1980" spans="1:14" hidden="1" x14ac:dyDescent="0.25">
      <c r="A1980">
        <v>3926</v>
      </c>
      <c r="B1980" t="s">
        <v>17877</v>
      </c>
      <c r="C1980" t="s">
        <v>17878</v>
      </c>
      <c r="D1980" t="s">
        <v>17873</v>
      </c>
      <c r="E1980" t="s">
        <v>17879</v>
      </c>
      <c r="F1980" t="s">
        <v>17880</v>
      </c>
      <c r="G1980" t="s">
        <v>17881</v>
      </c>
      <c r="H1980">
        <v>4861952</v>
      </c>
      <c r="I1980" t="s">
        <v>20</v>
      </c>
      <c r="J1980" t="s">
        <v>21</v>
      </c>
      <c r="K1980" t="s">
        <v>9160</v>
      </c>
      <c r="L1980" t="s">
        <v>17873</v>
      </c>
      <c r="M1980" t="s">
        <v>23</v>
      </c>
      <c r="N1980">
        <v>11</v>
      </c>
    </row>
    <row r="1981" spans="1:14" hidden="1" x14ac:dyDescent="0.25">
      <c r="A1981">
        <v>3927</v>
      </c>
      <c r="B1981" t="s">
        <v>17882</v>
      </c>
      <c r="C1981" t="s">
        <v>17883</v>
      </c>
      <c r="D1981" t="s">
        <v>17873</v>
      </c>
      <c r="E1981" t="s">
        <v>17884</v>
      </c>
      <c r="F1981" t="s">
        <v>17885</v>
      </c>
      <c r="G1981" t="s">
        <v>17886</v>
      </c>
      <c r="H1981">
        <v>4395008</v>
      </c>
      <c r="I1981" t="s">
        <v>20</v>
      </c>
      <c r="J1981" t="s">
        <v>21</v>
      </c>
      <c r="K1981" t="s">
        <v>9160</v>
      </c>
      <c r="L1981" t="s">
        <v>17873</v>
      </c>
      <c r="M1981" t="s">
        <v>29</v>
      </c>
      <c r="N1981">
        <v>11</v>
      </c>
    </row>
    <row r="1982" spans="1:14" x14ac:dyDescent="0.25">
      <c r="A1982">
        <v>3928</v>
      </c>
      <c r="B1982" t="s">
        <v>17887</v>
      </c>
      <c r="C1982" t="s">
        <v>17888</v>
      </c>
      <c r="D1982" t="s">
        <v>17873</v>
      </c>
      <c r="E1982" t="s">
        <v>17889</v>
      </c>
      <c r="F1982" t="s">
        <v>17890</v>
      </c>
      <c r="G1982" t="s">
        <v>17891</v>
      </c>
      <c r="H1982">
        <v>4902912</v>
      </c>
      <c r="I1982" t="s">
        <v>20</v>
      </c>
      <c r="J1982" t="s">
        <v>21</v>
      </c>
      <c r="K1982" t="s">
        <v>9160</v>
      </c>
      <c r="L1982" t="s">
        <v>17873</v>
      </c>
      <c r="M1982" t="s">
        <v>136</v>
      </c>
      <c r="N1982">
        <v>11</v>
      </c>
    </row>
    <row r="1983" spans="1:14" x14ac:dyDescent="0.25">
      <c r="A1983">
        <v>3929</v>
      </c>
      <c r="B1983" t="s">
        <v>17892</v>
      </c>
      <c r="C1983" t="s">
        <v>17893</v>
      </c>
      <c r="D1983" t="s">
        <v>17873</v>
      </c>
      <c r="E1983" t="s">
        <v>17894</v>
      </c>
      <c r="F1983" t="s">
        <v>17895</v>
      </c>
      <c r="G1983" t="s">
        <v>17896</v>
      </c>
      <c r="H1983">
        <v>4902912</v>
      </c>
      <c r="I1983" t="s">
        <v>20</v>
      </c>
      <c r="J1983" t="s">
        <v>21</v>
      </c>
      <c r="K1983" t="s">
        <v>9160</v>
      </c>
      <c r="L1983" t="s">
        <v>17873</v>
      </c>
      <c r="M1983" t="s">
        <v>136</v>
      </c>
      <c r="N1983">
        <v>11</v>
      </c>
    </row>
    <row r="1984" spans="1:14" hidden="1" x14ac:dyDescent="0.25">
      <c r="A1984">
        <v>3930</v>
      </c>
      <c r="B1984" t="s">
        <v>17897</v>
      </c>
      <c r="C1984" t="s">
        <v>17898</v>
      </c>
      <c r="D1984" t="s">
        <v>17873</v>
      </c>
      <c r="E1984" t="s">
        <v>17899</v>
      </c>
      <c r="F1984" t="s">
        <v>17900</v>
      </c>
      <c r="G1984" t="s">
        <v>17901</v>
      </c>
      <c r="H1984">
        <v>4902912</v>
      </c>
      <c r="I1984" t="s">
        <v>20</v>
      </c>
      <c r="J1984" t="s">
        <v>21</v>
      </c>
      <c r="K1984" t="s">
        <v>9160</v>
      </c>
      <c r="L1984" t="s">
        <v>17873</v>
      </c>
      <c r="M1984" t="s">
        <v>141</v>
      </c>
      <c r="N1984">
        <v>11</v>
      </c>
    </row>
    <row r="1985" spans="1:14" hidden="1" x14ac:dyDescent="0.25">
      <c r="A1985">
        <v>3932</v>
      </c>
      <c r="B1985" t="s">
        <v>17906</v>
      </c>
      <c r="C1985" t="s">
        <v>17907</v>
      </c>
      <c r="D1985" t="s">
        <v>17903</v>
      </c>
      <c r="E1985" t="s">
        <v>10543</v>
      </c>
      <c r="F1985" t="s">
        <v>17908</v>
      </c>
      <c r="G1985" t="s">
        <v>17909</v>
      </c>
      <c r="H1985">
        <v>4878336</v>
      </c>
      <c r="I1985" t="s">
        <v>20</v>
      </c>
      <c r="J1985" t="s">
        <v>21</v>
      </c>
      <c r="K1985" t="s">
        <v>9160</v>
      </c>
      <c r="L1985" t="s">
        <v>17903</v>
      </c>
      <c r="M1985" t="s">
        <v>29</v>
      </c>
      <c r="N1985">
        <v>11</v>
      </c>
    </row>
    <row r="1986" spans="1:14" hidden="1" x14ac:dyDescent="0.25">
      <c r="A1986">
        <v>3933</v>
      </c>
      <c r="B1986" t="s">
        <v>17910</v>
      </c>
      <c r="C1986" t="s">
        <v>17911</v>
      </c>
      <c r="D1986" t="s">
        <v>17903</v>
      </c>
      <c r="E1986" t="s">
        <v>17912</v>
      </c>
      <c r="F1986" t="s">
        <v>17913</v>
      </c>
      <c r="G1986" t="s">
        <v>17909</v>
      </c>
      <c r="H1986">
        <v>4382720</v>
      </c>
      <c r="I1986" t="s">
        <v>20</v>
      </c>
      <c r="J1986" t="s">
        <v>21</v>
      </c>
      <c r="K1986" t="s">
        <v>9160</v>
      </c>
      <c r="L1986" t="s">
        <v>17903</v>
      </c>
      <c r="M1986" t="s">
        <v>29</v>
      </c>
      <c r="N1986">
        <v>11</v>
      </c>
    </row>
    <row r="1987" spans="1:14" hidden="1" x14ac:dyDescent="0.25">
      <c r="A1987">
        <v>3934</v>
      </c>
      <c r="B1987" t="s">
        <v>17914</v>
      </c>
      <c r="C1987" t="s">
        <v>17915</v>
      </c>
      <c r="D1987" t="s">
        <v>17903</v>
      </c>
      <c r="E1987" t="s">
        <v>17916</v>
      </c>
      <c r="F1987" t="s">
        <v>17917</v>
      </c>
      <c r="G1987" t="s">
        <v>17918</v>
      </c>
      <c r="H1987">
        <v>4382720</v>
      </c>
      <c r="I1987" t="s">
        <v>20</v>
      </c>
      <c r="J1987" t="s">
        <v>21</v>
      </c>
      <c r="K1987" t="s">
        <v>9160</v>
      </c>
      <c r="L1987" t="s">
        <v>17903</v>
      </c>
      <c r="M1987" t="s">
        <v>29</v>
      </c>
      <c r="N1987">
        <v>11</v>
      </c>
    </row>
    <row r="1988" spans="1:14" hidden="1" x14ac:dyDescent="0.25">
      <c r="A1988">
        <v>3931</v>
      </c>
      <c r="B1988" t="s">
        <v>17902</v>
      </c>
      <c r="C1988" t="s">
        <v>14120</v>
      </c>
      <c r="D1988" t="s">
        <v>17903</v>
      </c>
      <c r="E1988" t="s">
        <v>17904</v>
      </c>
      <c r="F1988" t="s">
        <v>14123</v>
      </c>
      <c r="G1988" t="s">
        <v>17905</v>
      </c>
      <c r="H1988">
        <v>5017600</v>
      </c>
      <c r="I1988" t="s">
        <v>20</v>
      </c>
      <c r="J1988" t="s">
        <v>21</v>
      </c>
      <c r="K1988" t="s">
        <v>9160</v>
      </c>
      <c r="L1988" t="s">
        <v>17903</v>
      </c>
      <c r="M1988" t="s">
        <v>23</v>
      </c>
      <c r="N1988">
        <v>11</v>
      </c>
    </row>
    <row r="1989" spans="1:14" x14ac:dyDescent="0.25">
      <c r="A1989">
        <v>3935</v>
      </c>
      <c r="B1989" t="s">
        <v>17919</v>
      </c>
      <c r="C1989" t="s">
        <v>14126</v>
      </c>
      <c r="D1989" t="s">
        <v>17903</v>
      </c>
      <c r="E1989" t="s">
        <v>17920</v>
      </c>
      <c r="F1989" t="s">
        <v>17921</v>
      </c>
      <c r="G1989" t="s">
        <v>17918</v>
      </c>
      <c r="H1989">
        <v>5017600</v>
      </c>
      <c r="I1989" t="s">
        <v>20</v>
      </c>
      <c r="J1989" t="s">
        <v>21</v>
      </c>
      <c r="K1989" t="s">
        <v>9160</v>
      </c>
      <c r="L1989" t="s">
        <v>17903</v>
      </c>
      <c r="M1989" t="s">
        <v>40</v>
      </c>
      <c r="N1989">
        <v>11</v>
      </c>
    </row>
    <row r="1990" spans="1:14" hidden="1" x14ac:dyDescent="0.25">
      <c r="A1990">
        <v>3936</v>
      </c>
      <c r="B1990" t="s">
        <v>17922</v>
      </c>
      <c r="C1990" t="s">
        <v>14136</v>
      </c>
      <c r="D1990" t="s">
        <v>17903</v>
      </c>
      <c r="E1990" t="s">
        <v>17923</v>
      </c>
      <c r="F1990" t="s">
        <v>17923</v>
      </c>
      <c r="G1990" t="s">
        <v>17924</v>
      </c>
      <c r="H1990">
        <v>4452352</v>
      </c>
      <c r="I1990" t="s">
        <v>20</v>
      </c>
      <c r="J1990" t="s">
        <v>21</v>
      </c>
      <c r="K1990" t="s">
        <v>9160</v>
      </c>
      <c r="L1990" t="s">
        <v>17903</v>
      </c>
      <c r="M1990" t="s">
        <v>56</v>
      </c>
      <c r="N1990">
        <v>11</v>
      </c>
    </row>
    <row r="1991" spans="1:14" hidden="1" x14ac:dyDescent="0.25">
      <c r="A1991">
        <v>3940</v>
      </c>
      <c r="B1991" t="s">
        <v>17940</v>
      </c>
      <c r="C1991" t="s">
        <v>17941</v>
      </c>
      <c r="D1991" t="s">
        <v>17927</v>
      </c>
      <c r="E1991" t="s">
        <v>17942</v>
      </c>
      <c r="F1991" t="s">
        <v>17942</v>
      </c>
      <c r="G1991" t="s">
        <v>17943</v>
      </c>
      <c r="H1991">
        <v>4108288</v>
      </c>
      <c r="I1991" t="s">
        <v>20</v>
      </c>
      <c r="J1991" t="s">
        <v>21</v>
      </c>
      <c r="K1991" t="s">
        <v>9160</v>
      </c>
      <c r="L1991" t="s">
        <v>17927</v>
      </c>
      <c r="M1991" t="s">
        <v>73</v>
      </c>
      <c r="N1991">
        <v>11</v>
      </c>
    </row>
    <row r="1992" spans="1:14" hidden="1" x14ac:dyDescent="0.25">
      <c r="A1992">
        <v>3941</v>
      </c>
      <c r="B1992" t="s">
        <v>17944</v>
      </c>
      <c r="C1992" t="s">
        <v>17945</v>
      </c>
      <c r="D1992" t="s">
        <v>17927</v>
      </c>
      <c r="E1992" t="s">
        <v>17946</v>
      </c>
      <c r="F1992" t="s">
        <v>17942</v>
      </c>
      <c r="G1992" t="s">
        <v>17947</v>
      </c>
      <c r="H1992">
        <v>5230592</v>
      </c>
      <c r="I1992" t="s">
        <v>20</v>
      </c>
      <c r="J1992" t="s">
        <v>21</v>
      </c>
      <c r="K1992" t="s">
        <v>9160</v>
      </c>
      <c r="L1992" t="s">
        <v>17927</v>
      </c>
      <c r="M1992" t="s">
        <v>73</v>
      </c>
      <c r="N1992">
        <v>11</v>
      </c>
    </row>
    <row r="1993" spans="1:14" hidden="1" x14ac:dyDescent="0.25">
      <c r="A1993">
        <v>3942</v>
      </c>
      <c r="B1993" t="s">
        <v>17948</v>
      </c>
      <c r="C1993" t="s">
        <v>17949</v>
      </c>
      <c r="D1993" t="s">
        <v>17927</v>
      </c>
      <c r="E1993" t="s">
        <v>17950</v>
      </c>
      <c r="F1993" t="s">
        <v>17951</v>
      </c>
      <c r="G1993" t="s">
        <v>17952</v>
      </c>
      <c r="H1993">
        <v>5230592</v>
      </c>
      <c r="I1993" t="s">
        <v>20</v>
      </c>
      <c r="J1993" t="s">
        <v>21</v>
      </c>
      <c r="K1993" t="s">
        <v>9160</v>
      </c>
      <c r="L1993" t="s">
        <v>17927</v>
      </c>
      <c r="M1993" t="s">
        <v>73</v>
      </c>
      <c r="N1993">
        <v>11</v>
      </c>
    </row>
    <row r="1994" spans="1:14" hidden="1" x14ac:dyDescent="0.25">
      <c r="A1994">
        <v>3937</v>
      </c>
      <c r="B1994" t="s">
        <v>17925</v>
      </c>
      <c r="C1994" t="s">
        <v>17926</v>
      </c>
      <c r="D1994" t="s">
        <v>17927</v>
      </c>
      <c r="E1994" t="s">
        <v>10570</v>
      </c>
      <c r="F1994" t="s">
        <v>17928</v>
      </c>
      <c r="G1994" t="s">
        <v>17929</v>
      </c>
      <c r="H1994">
        <v>5251072</v>
      </c>
      <c r="I1994" t="s">
        <v>20</v>
      </c>
      <c r="J1994" t="s">
        <v>21</v>
      </c>
      <c r="K1994" t="s">
        <v>9160</v>
      </c>
      <c r="L1994" t="s">
        <v>17927</v>
      </c>
      <c r="M1994" t="s">
        <v>29</v>
      </c>
      <c r="N1994">
        <v>11</v>
      </c>
    </row>
    <row r="1995" spans="1:14" x14ac:dyDescent="0.25">
      <c r="A1995">
        <v>3938</v>
      </c>
      <c r="B1995" t="s">
        <v>17930</v>
      </c>
      <c r="C1995" t="s">
        <v>17931</v>
      </c>
      <c r="D1995" t="s">
        <v>17927</v>
      </c>
      <c r="E1995" t="s">
        <v>17932</v>
      </c>
      <c r="F1995" t="s">
        <v>17933</v>
      </c>
      <c r="G1995" t="s">
        <v>17934</v>
      </c>
      <c r="H1995">
        <v>5251072</v>
      </c>
      <c r="I1995" t="s">
        <v>20</v>
      </c>
      <c r="J1995" t="s">
        <v>21</v>
      </c>
      <c r="K1995" t="s">
        <v>9160</v>
      </c>
      <c r="L1995" t="s">
        <v>17927</v>
      </c>
      <c r="M1995" t="s">
        <v>136</v>
      </c>
      <c r="N1995">
        <v>11</v>
      </c>
    </row>
    <row r="1996" spans="1:14" hidden="1" x14ac:dyDescent="0.25">
      <c r="A1996">
        <v>3939</v>
      </c>
      <c r="B1996" t="s">
        <v>17935</v>
      </c>
      <c r="C1996" t="s">
        <v>17936</v>
      </c>
      <c r="D1996" t="s">
        <v>17927</v>
      </c>
      <c r="E1996" t="s">
        <v>17937</v>
      </c>
      <c r="F1996" t="s">
        <v>17938</v>
      </c>
      <c r="G1996" t="s">
        <v>17939</v>
      </c>
      <c r="H1996">
        <v>5283840</v>
      </c>
      <c r="I1996" t="s">
        <v>20</v>
      </c>
      <c r="J1996" t="s">
        <v>21</v>
      </c>
      <c r="K1996" t="s">
        <v>9160</v>
      </c>
      <c r="L1996" t="s">
        <v>17927</v>
      </c>
      <c r="M1996" t="s">
        <v>141</v>
      </c>
      <c r="N1996">
        <v>11</v>
      </c>
    </row>
    <row r="1997" spans="1:14" hidden="1" x14ac:dyDescent="0.25">
      <c r="A1997">
        <v>3943</v>
      </c>
      <c r="B1997" t="s">
        <v>17953</v>
      </c>
      <c r="C1997" t="s">
        <v>17954</v>
      </c>
      <c r="D1997" t="s">
        <v>17927</v>
      </c>
      <c r="E1997" t="s">
        <v>17955</v>
      </c>
      <c r="F1997" t="s">
        <v>17956</v>
      </c>
      <c r="G1997" t="s">
        <v>17957</v>
      </c>
      <c r="H1997">
        <v>5230592</v>
      </c>
      <c r="I1997" t="s">
        <v>20</v>
      </c>
      <c r="J1997" t="s">
        <v>21</v>
      </c>
      <c r="K1997" t="s">
        <v>9160</v>
      </c>
      <c r="L1997" t="s">
        <v>17927</v>
      </c>
      <c r="M1997" t="s">
        <v>73</v>
      </c>
      <c r="N1997">
        <v>11</v>
      </c>
    </row>
    <row r="1998" spans="1:14" hidden="1" x14ac:dyDescent="0.25">
      <c r="A1998">
        <v>3944</v>
      </c>
      <c r="B1998" t="s">
        <v>17958</v>
      </c>
      <c r="C1998" t="s">
        <v>17959</v>
      </c>
      <c r="D1998" t="s">
        <v>17960</v>
      </c>
      <c r="E1998" t="s">
        <v>17961</v>
      </c>
      <c r="F1998" t="s">
        <v>17962</v>
      </c>
      <c r="G1998" t="s">
        <v>17957</v>
      </c>
      <c r="H1998">
        <v>4620288</v>
      </c>
      <c r="I1998" t="s">
        <v>20</v>
      </c>
      <c r="J1998" t="s">
        <v>21</v>
      </c>
      <c r="K1998" t="s">
        <v>9160</v>
      </c>
      <c r="L1998" t="s">
        <v>17960</v>
      </c>
      <c r="M1998" t="s">
        <v>23</v>
      </c>
      <c r="N1998">
        <v>11</v>
      </c>
    </row>
    <row r="1999" spans="1:14" hidden="1" x14ac:dyDescent="0.25">
      <c r="A1999">
        <v>3945</v>
      </c>
      <c r="B1999" t="s">
        <v>17963</v>
      </c>
      <c r="C1999" t="s">
        <v>17964</v>
      </c>
      <c r="D1999" t="s">
        <v>17960</v>
      </c>
      <c r="E1999" t="s">
        <v>17965</v>
      </c>
      <c r="F1999" t="s">
        <v>17966</v>
      </c>
      <c r="G1999" t="s">
        <v>17967</v>
      </c>
      <c r="H1999">
        <v>4624384</v>
      </c>
      <c r="I1999" t="s">
        <v>20</v>
      </c>
      <c r="J1999" t="s">
        <v>21</v>
      </c>
      <c r="K1999" t="s">
        <v>9160</v>
      </c>
      <c r="L1999" t="s">
        <v>17960</v>
      </c>
      <c r="M1999" t="s">
        <v>23</v>
      </c>
      <c r="N1999">
        <v>11</v>
      </c>
    </row>
    <row r="2000" spans="1:14" hidden="1" x14ac:dyDescent="0.25">
      <c r="A2000">
        <v>3947</v>
      </c>
      <c r="B2000" t="s">
        <v>17972</v>
      </c>
      <c r="C2000" t="s">
        <v>17973</v>
      </c>
      <c r="D2000" t="s">
        <v>17960</v>
      </c>
      <c r="E2000" t="s">
        <v>10570</v>
      </c>
      <c r="F2000" t="s">
        <v>17974</v>
      </c>
      <c r="G2000" t="s">
        <v>17975</v>
      </c>
      <c r="H2000">
        <v>5427200</v>
      </c>
      <c r="I2000" t="s">
        <v>20</v>
      </c>
      <c r="J2000" t="s">
        <v>21</v>
      </c>
      <c r="K2000" t="s">
        <v>9160</v>
      </c>
      <c r="L2000" t="s">
        <v>17960</v>
      </c>
      <c r="M2000" t="s">
        <v>29</v>
      </c>
      <c r="N2000">
        <v>11</v>
      </c>
    </row>
    <row r="2001" spans="1:14" hidden="1" x14ac:dyDescent="0.25">
      <c r="A2001">
        <v>3946</v>
      </c>
      <c r="B2001" t="s">
        <v>17968</v>
      </c>
      <c r="C2001" t="s">
        <v>17969</v>
      </c>
      <c r="D2001" t="s">
        <v>17960</v>
      </c>
      <c r="E2001" t="s">
        <v>17970</v>
      </c>
      <c r="F2001" t="s">
        <v>17971</v>
      </c>
      <c r="G2001" t="s">
        <v>17967</v>
      </c>
      <c r="H2001">
        <v>4624384</v>
      </c>
      <c r="I2001" t="s">
        <v>20</v>
      </c>
      <c r="J2001" t="s">
        <v>21</v>
      </c>
      <c r="K2001" t="s">
        <v>9160</v>
      </c>
      <c r="L2001" t="s">
        <v>17960</v>
      </c>
      <c r="M2001" t="s">
        <v>23</v>
      </c>
      <c r="N2001">
        <v>11</v>
      </c>
    </row>
    <row r="2002" spans="1:14" hidden="1" x14ac:dyDescent="0.25">
      <c r="A2002">
        <v>3948</v>
      </c>
      <c r="B2002" t="s">
        <v>17976</v>
      </c>
      <c r="C2002" t="s">
        <v>17977</v>
      </c>
      <c r="D2002" t="s">
        <v>17960</v>
      </c>
      <c r="E2002" t="s">
        <v>17978</v>
      </c>
      <c r="F2002" t="s">
        <v>17979</v>
      </c>
      <c r="G2002" t="s">
        <v>17980</v>
      </c>
      <c r="H2002">
        <v>4624384</v>
      </c>
      <c r="I2002" t="s">
        <v>20</v>
      </c>
      <c r="J2002" t="s">
        <v>21</v>
      </c>
      <c r="K2002" t="s">
        <v>9160</v>
      </c>
      <c r="L2002" t="s">
        <v>17960</v>
      </c>
      <c r="M2002" t="s">
        <v>29</v>
      </c>
      <c r="N2002">
        <v>11</v>
      </c>
    </row>
    <row r="2003" spans="1:14" hidden="1" x14ac:dyDescent="0.25">
      <c r="A2003">
        <v>3949</v>
      </c>
      <c r="B2003" t="s">
        <v>17981</v>
      </c>
      <c r="C2003" t="s">
        <v>17982</v>
      </c>
      <c r="D2003" t="s">
        <v>17960</v>
      </c>
      <c r="E2003" t="s">
        <v>17983</v>
      </c>
      <c r="F2003" t="s">
        <v>17984</v>
      </c>
      <c r="G2003" t="s">
        <v>17980</v>
      </c>
      <c r="H2003">
        <v>4624384</v>
      </c>
      <c r="I2003" t="s">
        <v>20</v>
      </c>
      <c r="J2003" t="s">
        <v>21</v>
      </c>
      <c r="K2003" t="s">
        <v>9160</v>
      </c>
      <c r="L2003" t="s">
        <v>17960</v>
      </c>
      <c r="M2003" t="s">
        <v>29</v>
      </c>
      <c r="N2003">
        <v>11</v>
      </c>
    </row>
    <row r="2004" spans="1:14" x14ac:dyDescent="0.25">
      <c r="A2004">
        <v>3950</v>
      </c>
      <c r="B2004" t="s">
        <v>17985</v>
      </c>
      <c r="C2004" t="s">
        <v>17986</v>
      </c>
      <c r="D2004" t="s">
        <v>17960</v>
      </c>
      <c r="E2004" t="s">
        <v>17987</v>
      </c>
      <c r="F2004" t="s">
        <v>17988</v>
      </c>
      <c r="G2004" t="s">
        <v>17989</v>
      </c>
      <c r="H2004">
        <v>5455872</v>
      </c>
      <c r="I2004" t="s">
        <v>20</v>
      </c>
      <c r="J2004" t="s">
        <v>21</v>
      </c>
      <c r="K2004" t="s">
        <v>9160</v>
      </c>
      <c r="L2004" t="s">
        <v>17960</v>
      </c>
      <c r="M2004" t="s">
        <v>40</v>
      </c>
      <c r="N2004">
        <v>11</v>
      </c>
    </row>
    <row r="2005" spans="1:14" hidden="1" x14ac:dyDescent="0.25">
      <c r="A2005">
        <v>3951</v>
      </c>
      <c r="B2005" t="s">
        <v>17990</v>
      </c>
      <c r="C2005" t="s">
        <v>17991</v>
      </c>
      <c r="D2005" t="s">
        <v>17960</v>
      </c>
      <c r="E2005" t="s">
        <v>17992</v>
      </c>
      <c r="F2005" t="s">
        <v>17993</v>
      </c>
      <c r="G2005" t="s">
        <v>17994</v>
      </c>
      <c r="H2005">
        <v>5451776</v>
      </c>
      <c r="I2005" t="s">
        <v>20</v>
      </c>
      <c r="J2005" t="s">
        <v>21</v>
      </c>
      <c r="K2005" t="s">
        <v>9160</v>
      </c>
      <c r="L2005" t="s">
        <v>17960</v>
      </c>
      <c r="M2005" t="s">
        <v>56</v>
      </c>
      <c r="N2005">
        <v>11</v>
      </c>
    </row>
    <row r="2006" spans="1:14" hidden="1" x14ac:dyDescent="0.25">
      <c r="A2006">
        <v>3952</v>
      </c>
      <c r="B2006" t="s">
        <v>17995</v>
      </c>
      <c r="C2006" t="s">
        <v>17996</v>
      </c>
      <c r="D2006" t="s">
        <v>17960</v>
      </c>
      <c r="E2006" t="s">
        <v>17997</v>
      </c>
      <c r="F2006" t="s">
        <v>17998</v>
      </c>
      <c r="G2006" t="s">
        <v>17999</v>
      </c>
      <c r="H2006">
        <v>4620288</v>
      </c>
      <c r="I2006" t="s">
        <v>20</v>
      </c>
      <c r="J2006" t="s">
        <v>21</v>
      </c>
      <c r="K2006" t="s">
        <v>9160</v>
      </c>
      <c r="L2006" t="s">
        <v>17960</v>
      </c>
      <c r="M2006" t="s">
        <v>73</v>
      </c>
      <c r="N2006">
        <v>11</v>
      </c>
    </row>
    <row r="2007" spans="1:14" hidden="1" x14ac:dyDescent="0.25">
      <c r="A2007">
        <v>3953</v>
      </c>
      <c r="B2007" t="s">
        <v>18000</v>
      </c>
      <c r="C2007" t="s">
        <v>18001</v>
      </c>
      <c r="D2007" t="s">
        <v>18002</v>
      </c>
      <c r="E2007" t="s">
        <v>18003</v>
      </c>
      <c r="F2007" t="s">
        <v>18004</v>
      </c>
      <c r="G2007" t="s">
        <v>17999</v>
      </c>
      <c r="H2007">
        <v>4325376</v>
      </c>
      <c r="I2007" t="s">
        <v>20</v>
      </c>
      <c r="J2007" t="s">
        <v>21</v>
      </c>
      <c r="K2007" t="s">
        <v>9160</v>
      </c>
      <c r="L2007" t="s">
        <v>18002</v>
      </c>
      <c r="M2007" t="s">
        <v>23</v>
      </c>
      <c r="N2007">
        <v>11</v>
      </c>
    </row>
    <row r="2008" spans="1:14" hidden="1" x14ac:dyDescent="0.25">
      <c r="A2008">
        <v>3959</v>
      </c>
      <c r="B2008" t="s">
        <v>18024</v>
      </c>
      <c r="C2008" t="s">
        <v>18025</v>
      </c>
      <c r="D2008" t="s">
        <v>18002</v>
      </c>
      <c r="E2008" t="s">
        <v>10598</v>
      </c>
      <c r="F2008" t="s">
        <v>18026</v>
      </c>
      <c r="G2008" t="s">
        <v>18027</v>
      </c>
      <c r="H2008">
        <v>4763648</v>
      </c>
      <c r="I2008" t="s">
        <v>20</v>
      </c>
      <c r="J2008" t="s">
        <v>21</v>
      </c>
      <c r="K2008" t="s">
        <v>9160</v>
      </c>
      <c r="L2008" t="s">
        <v>18002</v>
      </c>
      <c r="M2008" t="s">
        <v>29</v>
      </c>
      <c r="N2008">
        <v>11</v>
      </c>
    </row>
    <row r="2009" spans="1:14" x14ac:dyDescent="0.25">
      <c r="A2009">
        <v>3962</v>
      </c>
      <c r="B2009" t="s">
        <v>18037</v>
      </c>
      <c r="C2009" t="s">
        <v>18038</v>
      </c>
      <c r="D2009" t="s">
        <v>18002</v>
      </c>
      <c r="E2009" t="s">
        <v>18039</v>
      </c>
      <c r="F2009" t="s">
        <v>18026</v>
      </c>
      <c r="G2009" t="s">
        <v>18036</v>
      </c>
      <c r="H2009">
        <v>4763648</v>
      </c>
      <c r="I2009" t="s">
        <v>20</v>
      </c>
      <c r="J2009" t="s">
        <v>21</v>
      </c>
      <c r="K2009" t="s">
        <v>9160</v>
      </c>
      <c r="L2009" t="s">
        <v>18002</v>
      </c>
      <c r="M2009" t="s">
        <v>40</v>
      </c>
      <c r="N2009">
        <v>11</v>
      </c>
    </row>
    <row r="2010" spans="1:14" hidden="1" x14ac:dyDescent="0.25">
      <c r="A2010">
        <v>3963</v>
      </c>
      <c r="B2010" t="s">
        <v>18040</v>
      </c>
      <c r="C2010" t="s">
        <v>18041</v>
      </c>
      <c r="D2010" t="s">
        <v>18002</v>
      </c>
      <c r="E2010" t="s">
        <v>18042</v>
      </c>
      <c r="F2010" t="s">
        <v>18043</v>
      </c>
      <c r="G2010" t="s">
        <v>18044</v>
      </c>
      <c r="H2010">
        <v>4763648</v>
      </c>
      <c r="I2010" t="s">
        <v>20</v>
      </c>
      <c r="J2010" t="s">
        <v>21</v>
      </c>
      <c r="K2010" t="s">
        <v>9160</v>
      </c>
      <c r="L2010" t="s">
        <v>18002</v>
      </c>
      <c r="M2010" t="s">
        <v>56</v>
      </c>
      <c r="N2010">
        <v>11</v>
      </c>
    </row>
    <row r="2011" spans="1:14" hidden="1" x14ac:dyDescent="0.25">
      <c r="A2011">
        <v>3954</v>
      </c>
      <c r="B2011" t="s">
        <v>18005</v>
      </c>
      <c r="C2011" t="s">
        <v>18006</v>
      </c>
      <c r="D2011" t="s">
        <v>18002</v>
      </c>
      <c r="E2011" t="s">
        <v>18007</v>
      </c>
      <c r="F2011" t="s">
        <v>18008</v>
      </c>
      <c r="G2011" t="s">
        <v>17999</v>
      </c>
      <c r="H2011">
        <v>4886528</v>
      </c>
      <c r="I2011" t="s">
        <v>20</v>
      </c>
      <c r="J2011" t="s">
        <v>21</v>
      </c>
      <c r="K2011" t="s">
        <v>9160</v>
      </c>
      <c r="L2011" t="s">
        <v>18002</v>
      </c>
      <c r="M2011" t="s">
        <v>23</v>
      </c>
      <c r="N2011">
        <v>11</v>
      </c>
    </row>
    <row r="2012" spans="1:14" hidden="1" x14ac:dyDescent="0.25">
      <c r="A2012">
        <v>3964</v>
      </c>
      <c r="B2012" t="s">
        <v>18045</v>
      </c>
      <c r="C2012" t="s">
        <v>18046</v>
      </c>
      <c r="D2012" t="s">
        <v>18002</v>
      </c>
      <c r="E2012" t="s">
        <v>18047</v>
      </c>
      <c r="F2012" t="s">
        <v>18047</v>
      </c>
      <c r="G2012" t="s">
        <v>18048</v>
      </c>
      <c r="H2012">
        <v>4345856</v>
      </c>
      <c r="I2012" t="s">
        <v>20</v>
      </c>
      <c r="J2012" t="s">
        <v>21</v>
      </c>
      <c r="K2012" t="s">
        <v>9160</v>
      </c>
      <c r="L2012" t="s">
        <v>18002</v>
      </c>
      <c r="M2012" t="s">
        <v>73</v>
      </c>
      <c r="N2012">
        <v>11</v>
      </c>
    </row>
    <row r="2013" spans="1:14" hidden="1" x14ac:dyDescent="0.25">
      <c r="A2013">
        <v>3960</v>
      </c>
      <c r="B2013" t="s">
        <v>18028</v>
      </c>
      <c r="C2013" t="s">
        <v>18029</v>
      </c>
      <c r="D2013" t="s">
        <v>18002</v>
      </c>
      <c r="E2013" t="s">
        <v>18030</v>
      </c>
      <c r="F2013" t="s">
        <v>18031</v>
      </c>
      <c r="G2013" t="s">
        <v>18027</v>
      </c>
      <c r="H2013">
        <v>4763648</v>
      </c>
      <c r="I2013" t="s">
        <v>20</v>
      </c>
      <c r="J2013" t="s">
        <v>21</v>
      </c>
      <c r="K2013" t="s">
        <v>9160</v>
      </c>
      <c r="L2013" t="s">
        <v>18002</v>
      </c>
      <c r="M2013" t="s">
        <v>29</v>
      </c>
      <c r="N2013">
        <v>11</v>
      </c>
    </row>
    <row r="2014" spans="1:14" hidden="1" x14ac:dyDescent="0.25">
      <c r="A2014">
        <v>3961</v>
      </c>
      <c r="B2014" t="s">
        <v>18032</v>
      </c>
      <c r="C2014" t="s">
        <v>18033</v>
      </c>
      <c r="D2014" t="s">
        <v>18002</v>
      </c>
      <c r="E2014" t="s">
        <v>18034</v>
      </c>
      <c r="F2014" t="s">
        <v>18035</v>
      </c>
      <c r="G2014" t="s">
        <v>18036</v>
      </c>
      <c r="H2014">
        <v>4325376</v>
      </c>
      <c r="I2014" t="s">
        <v>20</v>
      </c>
      <c r="J2014" t="s">
        <v>21</v>
      </c>
      <c r="K2014" t="s">
        <v>9160</v>
      </c>
      <c r="L2014" t="s">
        <v>18002</v>
      </c>
      <c r="M2014" t="s">
        <v>29</v>
      </c>
      <c r="N2014">
        <v>11</v>
      </c>
    </row>
    <row r="2015" spans="1:14" hidden="1" x14ac:dyDescent="0.25">
      <c r="A2015">
        <v>3957</v>
      </c>
      <c r="B2015" t="s">
        <v>18016</v>
      </c>
      <c r="C2015" t="s">
        <v>18017</v>
      </c>
      <c r="D2015" t="s">
        <v>18002</v>
      </c>
      <c r="E2015" t="s">
        <v>17769</v>
      </c>
      <c r="F2015" t="s">
        <v>18018</v>
      </c>
      <c r="G2015" t="s">
        <v>18019</v>
      </c>
      <c r="H2015">
        <v>4530176</v>
      </c>
      <c r="I2015" t="s">
        <v>20</v>
      </c>
      <c r="J2015" t="s">
        <v>21</v>
      </c>
      <c r="K2015" t="s">
        <v>9160</v>
      </c>
      <c r="L2015" t="s">
        <v>18002</v>
      </c>
      <c r="M2015" t="s">
        <v>23</v>
      </c>
      <c r="N2015">
        <v>12</v>
      </c>
    </row>
    <row r="2016" spans="1:14" hidden="1" x14ac:dyDescent="0.25">
      <c r="A2016">
        <v>3958</v>
      </c>
      <c r="B2016" t="s">
        <v>18020</v>
      </c>
      <c r="C2016" t="s">
        <v>18021</v>
      </c>
      <c r="D2016" t="s">
        <v>18002</v>
      </c>
      <c r="E2016" t="s">
        <v>17769</v>
      </c>
      <c r="F2016" t="s">
        <v>18022</v>
      </c>
      <c r="G2016" t="s">
        <v>18023</v>
      </c>
      <c r="H2016">
        <v>4530176</v>
      </c>
      <c r="I2016" t="s">
        <v>20</v>
      </c>
      <c r="J2016" t="s">
        <v>21</v>
      </c>
      <c r="K2016" t="s">
        <v>9160</v>
      </c>
      <c r="L2016" t="s">
        <v>18002</v>
      </c>
      <c r="M2016" t="s">
        <v>23</v>
      </c>
      <c r="N2016">
        <v>12</v>
      </c>
    </row>
    <row r="2017" spans="1:14" hidden="1" x14ac:dyDescent="0.25">
      <c r="A2017">
        <v>3965</v>
      </c>
      <c r="B2017" t="s">
        <v>18049</v>
      </c>
      <c r="C2017" t="s">
        <v>18050</v>
      </c>
      <c r="D2017" t="s">
        <v>18051</v>
      </c>
      <c r="E2017" t="s">
        <v>18052</v>
      </c>
      <c r="F2017" t="s">
        <v>18053</v>
      </c>
      <c r="G2017" t="s">
        <v>18054</v>
      </c>
      <c r="H2017">
        <v>5033984</v>
      </c>
      <c r="I2017" t="s">
        <v>20</v>
      </c>
      <c r="J2017" t="s">
        <v>21</v>
      </c>
      <c r="K2017" t="s">
        <v>9160</v>
      </c>
      <c r="L2017" t="s">
        <v>18051</v>
      </c>
      <c r="M2017" t="s">
        <v>23</v>
      </c>
      <c r="N2017">
        <v>11</v>
      </c>
    </row>
    <row r="2018" spans="1:14" hidden="1" x14ac:dyDescent="0.25">
      <c r="A2018">
        <v>3966</v>
      </c>
      <c r="B2018" t="s">
        <v>18055</v>
      </c>
      <c r="C2018" t="s">
        <v>18056</v>
      </c>
      <c r="D2018" t="s">
        <v>18051</v>
      </c>
      <c r="E2018" t="s">
        <v>18057</v>
      </c>
      <c r="F2018" t="s">
        <v>18058</v>
      </c>
      <c r="G2018" t="s">
        <v>18059</v>
      </c>
      <c r="H2018">
        <v>5033984</v>
      </c>
      <c r="I2018" t="s">
        <v>20</v>
      </c>
      <c r="J2018" t="s">
        <v>21</v>
      </c>
      <c r="K2018" t="s">
        <v>9160</v>
      </c>
      <c r="L2018" t="s">
        <v>18051</v>
      </c>
      <c r="M2018" t="s">
        <v>29</v>
      </c>
      <c r="N2018">
        <v>11</v>
      </c>
    </row>
    <row r="2019" spans="1:14" x14ac:dyDescent="0.25">
      <c r="A2019">
        <v>3967</v>
      </c>
      <c r="B2019" t="s">
        <v>18060</v>
      </c>
      <c r="C2019" t="s">
        <v>14165</v>
      </c>
      <c r="D2019" t="s">
        <v>18051</v>
      </c>
      <c r="E2019" t="s">
        <v>18061</v>
      </c>
      <c r="F2019" t="s">
        <v>18062</v>
      </c>
      <c r="G2019" t="s">
        <v>18063</v>
      </c>
      <c r="H2019">
        <v>5033984</v>
      </c>
      <c r="I2019" t="s">
        <v>20</v>
      </c>
      <c r="J2019" t="s">
        <v>21</v>
      </c>
      <c r="K2019" t="s">
        <v>9160</v>
      </c>
      <c r="L2019" t="s">
        <v>18051</v>
      </c>
      <c r="M2019" t="s">
        <v>136</v>
      </c>
      <c r="N2019">
        <v>11</v>
      </c>
    </row>
    <row r="2020" spans="1:14" hidden="1" x14ac:dyDescent="0.25">
      <c r="A2020">
        <v>3968</v>
      </c>
      <c r="B2020" t="s">
        <v>18064</v>
      </c>
      <c r="C2020" t="s">
        <v>14170</v>
      </c>
      <c r="D2020" t="s">
        <v>18051</v>
      </c>
      <c r="E2020" t="s">
        <v>18061</v>
      </c>
      <c r="F2020" t="s">
        <v>18065</v>
      </c>
      <c r="G2020" t="s">
        <v>18066</v>
      </c>
      <c r="H2020">
        <v>5033984</v>
      </c>
      <c r="I2020" t="s">
        <v>20</v>
      </c>
      <c r="J2020" t="s">
        <v>21</v>
      </c>
      <c r="K2020" t="s">
        <v>9160</v>
      </c>
      <c r="L2020" t="s">
        <v>18051</v>
      </c>
      <c r="M2020" t="s">
        <v>141</v>
      </c>
      <c r="N2020">
        <v>11</v>
      </c>
    </row>
    <row r="2021" spans="1:14" hidden="1" x14ac:dyDescent="0.25">
      <c r="A2021">
        <v>3974</v>
      </c>
      <c r="B2021" t="s">
        <v>18088</v>
      </c>
      <c r="C2021" t="s">
        <v>9047</v>
      </c>
      <c r="D2021" t="s">
        <v>18068</v>
      </c>
      <c r="E2021" t="s">
        <v>18089</v>
      </c>
      <c r="F2021" t="s">
        <v>18090</v>
      </c>
      <c r="G2021" t="s">
        <v>18091</v>
      </c>
      <c r="H2021">
        <v>4657152</v>
      </c>
      <c r="I2021" t="s">
        <v>20</v>
      </c>
      <c r="J2021" t="s">
        <v>21</v>
      </c>
      <c r="K2021" t="s">
        <v>9160</v>
      </c>
      <c r="L2021" t="s">
        <v>18068</v>
      </c>
      <c r="M2021" t="s">
        <v>73</v>
      </c>
      <c r="N2021">
        <v>11</v>
      </c>
    </row>
    <row r="2022" spans="1:14" hidden="1" x14ac:dyDescent="0.25">
      <c r="A2022">
        <v>3969</v>
      </c>
      <c r="B2022" t="s">
        <v>18067</v>
      </c>
      <c r="C2022" t="s">
        <v>9053</v>
      </c>
      <c r="D2022" t="s">
        <v>18068</v>
      </c>
      <c r="E2022" t="s">
        <v>18069</v>
      </c>
      <c r="F2022" t="s">
        <v>18070</v>
      </c>
      <c r="G2022" t="s">
        <v>18071</v>
      </c>
      <c r="H2022">
        <v>5398528</v>
      </c>
      <c r="I2022" t="s">
        <v>20</v>
      </c>
      <c r="J2022" t="s">
        <v>21</v>
      </c>
      <c r="K2022" t="s">
        <v>9160</v>
      </c>
      <c r="L2022" t="s">
        <v>18068</v>
      </c>
      <c r="M2022" t="s">
        <v>23</v>
      </c>
      <c r="N2022">
        <v>11</v>
      </c>
    </row>
    <row r="2023" spans="1:14" hidden="1" x14ac:dyDescent="0.25">
      <c r="A2023">
        <v>3970</v>
      </c>
      <c r="B2023" t="s">
        <v>18072</v>
      </c>
      <c r="C2023" t="s">
        <v>18073</v>
      </c>
      <c r="D2023" t="s">
        <v>18068</v>
      </c>
      <c r="E2023" t="s">
        <v>10625</v>
      </c>
      <c r="F2023" t="s">
        <v>18074</v>
      </c>
      <c r="G2023" t="s">
        <v>18075</v>
      </c>
      <c r="H2023">
        <v>5435392</v>
      </c>
      <c r="I2023" t="s">
        <v>20</v>
      </c>
      <c r="J2023" t="s">
        <v>21</v>
      </c>
      <c r="K2023" t="s">
        <v>9160</v>
      </c>
      <c r="L2023" t="s">
        <v>18068</v>
      </c>
      <c r="M2023" t="s">
        <v>29</v>
      </c>
      <c r="N2023">
        <v>11</v>
      </c>
    </row>
    <row r="2024" spans="1:14" hidden="1" x14ac:dyDescent="0.25">
      <c r="A2024">
        <v>3971</v>
      </c>
      <c r="B2024" t="s">
        <v>18076</v>
      </c>
      <c r="C2024" t="s">
        <v>18077</v>
      </c>
      <c r="D2024" t="s">
        <v>18068</v>
      </c>
      <c r="E2024" t="s">
        <v>18078</v>
      </c>
      <c r="F2024" t="s">
        <v>18079</v>
      </c>
      <c r="G2024" t="s">
        <v>18075</v>
      </c>
      <c r="H2024">
        <v>5394432</v>
      </c>
      <c r="I2024" t="s">
        <v>20</v>
      </c>
      <c r="J2024" t="s">
        <v>21</v>
      </c>
      <c r="K2024" t="s">
        <v>9160</v>
      </c>
      <c r="L2024" t="s">
        <v>18068</v>
      </c>
      <c r="M2024" t="s">
        <v>29</v>
      </c>
      <c r="N2024">
        <v>11</v>
      </c>
    </row>
    <row r="2025" spans="1:14" x14ac:dyDescent="0.25">
      <c r="A2025">
        <v>3972</v>
      </c>
      <c r="B2025" t="s">
        <v>18080</v>
      </c>
      <c r="C2025" t="s">
        <v>9063</v>
      </c>
      <c r="D2025" t="s">
        <v>18068</v>
      </c>
      <c r="E2025" t="s">
        <v>18081</v>
      </c>
      <c r="F2025" t="s">
        <v>18082</v>
      </c>
      <c r="G2025" t="s">
        <v>18083</v>
      </c>
      <c r="H2025">
        <v>5435392</v>
      </c>
      <c r="I2025" t="s">
        <v>20</v>
      </c>
      <c r="J2025" t="s">
        <v>21</v>
      </c>
      <c r="K2025" t="s">
        <v>9160</v>
      </c>
      <c r="L2025" t="s">
        <v>18068</v>
      </c>
      <c r="M2025" t="s">
        <v>40</v>
      </c>
      <c r="N2025">
        <v>11</v>
      </c>
    </row>
    <row r="2026" spans="1:14" hidden="1" x14ac:dyDescent="0.25">
      <c r="A2026">
        <v>3973</v>
      </c>
      <c r="B2026" t="s">
        <v>18084</v>
      </c>
      <c r="C2026" t="s">
        <v>9068</v>
      </c>
      <c r="D2026" t="s">
        <v>18068</v>
      </c>
      <c r="E2026" t="s">
        <v>18085</v>
      </c>
      <c r="F2026" t="s">
        <v>18086</v>
      </c>
      <c r="G2026" t="s">
        <v>18087</v>
      </c>
      <c r="H2026">
        <v>5435392</v>
      </c>
      <c r="I2026" t="s">
        <v>20</v>
      </c>
      <c r="J2026" t="s">
        <v>21</v>
      </c>
      <c r="K2026" t="s">
        <v>9160</v>
      </c>
      <c r="L2026" t="s">
        <v>18068</v>
      </c>
      <c r="M2026" t="s">
        <v>56</v>
      </c>
      <c r="N2026">
        <v>11</v>
      </c>
    </row>
    <row r="2027" spans="1:14" hidden="1" x14ac:dyDescent="0.25">
      <c r="A2027">
        <v>3975</v>
      </c>
      <c r="B2027" t="s">
        <v>18092</v>
      </c>
      <c r="C2027" t="s">
        <v>18093</v>
      </c>
      <c r="D2027" t="s">
        <v>18068</v>
      </c>
      <c r="E2027" t="s">
        <v>18094</v>
      </c>
      <c r="F2027" t="s">
        <v>18095</v>
      </c>
      <c r="G2027" t="s">
        <v>18096</v>
      </c>
      <c r="H2027">
        <v>4657152</v>
      </c>
      <c r="I2027" t="s">
        <v>20</v>
      </c>
      <c r="J2027" t="s">
        <v>21</v>
      </c>
      <c r="K2027" t="s">
        <v>9160</v>
      </c>
      <c r="L2027" t="s">
        <v>18068</v>
      </c>
      <c r="M2027" t="s">
        <v>73</v>
      </c>
      <c r="N2027">
        <v>11</v>
      </c>
    </row>
    <row r="2028" spans="1:14" hidden="1" x14ac:dyDescent="0.25">
      <c r="A2028">
        <v>3976</v>
      </c>
      <c r="B2028" t="s">
        <v>18097</v>
      </c>
      <c r="C2028" t="s">
        <v>9083</v>
      </c>
      <c r="D2028" t="s">
        <v>18098</v>
      </c>
      <c r="E2028" t="s">
        <v>18099</v>
      </c>
      <c r="F2028" t="s">
        <v>9085</v>
      </c>
      <c r="G2028" t="s">
        <v>18100</v>
      </c>
      <c r="H2028">
        <v>7348224</v>
      </c>
      <c r="I2028" t="s">
        <v>20</v>
      </c>
      <c r="J2028" t="s">
        <v>21</v>
      </c>
      <c r="K2028" t="s">
        <v>9160</v>
      </c>
      <c r="L2028" t="s">
        <v>18098</v>
      </c>
      <c r="M2028" t="s">
        <v>23</v>
      </c>
      <c r="N2028">
        <v>11</v>
      </c>
    </row>
    <row r="2029" spans="1:14" hidden="1" x14ac:dyDescent="0.25">
      <c r="A2029">
        <v>3977</v>
      </c>
      <c r="B2029" t="s">
        <v>18101</v>
      </c>
      <c r="C2029" t="s">
        <v>18102</v>
      </c>
      <c r="D2029" t="s">
        <v>18098</v>
      </c>
      <c r="E2029" t="s">
        <v>18103</v>
      </c>
      <c r="F2029" t="s">
        <v>18104</v>
      </c>
      <c r="G2029" t="s">
        <v>18105</v>
      </c>
      <c r="H2029">
        <v>5685248</v>
      </c>
      <c r="I2029" t="s">
        <v>20</v>
      </c>
      <c r="J2029" t="s">
        <v>21</v>
      </c>
      <c r="K2029" t="s">
        <v>9160</v>
      </c>
      <c r="L2029" t="s">
        <v>18098</v>
      </c>
      <c r="M2029" t="s">
        <v>29</v>
      </c>
      <c r="N2029">
        <v>11</v>
      </c>
    </row>
    <row r="2030" spans="1:14" hidden="1" x14ac:dyDescent="0.25">
      <c r="A2030">
        <v>3978</v>
      </c>
      <c r="B2030" t="s">
        <v>18106</v>
      </c>
      <c r="C2030" t="s">
        <v>9088</v>
      </c>
      <c r="D2030" t="s">
        <v>18098</v>
      </c>
      <c r="E2030" t="s">
        <v>18107</v>
      </c>
      <c r="F2030" t="s">
        <v>9090</v>
      </c>
      <c r="G2030" t="s">
        <v>18108</v>
      </c>
      <c r="H2030">
        <v>7290880</v>
      </c>
      <c r="I2030" t="s">
        <v>20</v>
      </c>
      <c r="J2030" t="s">
        <v>21</v>
      </c>
      <c r="K2030" t="s">
        <v>9160</v>
      </c>
      <c r="L2030" t="s">
        <v>18098</v>
      </c>
      <c r="M2030" t="s">
        <v>29</v>
      </c>
      <c r="N2030">
        <v>11</v>
      </c>
    </row>
    <row r="2031" spans="1:14" x14ac:dyDescent="0.25">
      <c r="A2031">
        <v>3979</v>
      </c>
      <c r="B2031" t="s">
        <v>18109</v>
      </c>
      <c r="C2031" t="s">
        <v>9093</v>
      </c>
      <c r="D2031" t="s">
        <v>18098</v>
      </c>
      <c r="E2031" t="s">
        <v>18110</v>
      </c>
      <c r="F2031" t="s">
        <v>18111</v>
      </c>
      <c r="G2031" t="s">
        <v>18112</v>
      </c>
      <c r="H2031">
        <v>7639040</v>
      </c>
      <c r="I2031" t="s">
        <v>20</v>
      </c>
      <c r="J2031" t="s">
        <v>21</v>
      </c>
      <c r="K2031" t="s">
        <v>9160</v>
      </c>
      <c r="L2031" t="s">
        <v>18098</v>
      </c>
      <c r="M2031" t="s">
        <v>136</v>
      </c>
      <c r="N2031">
        <v>11</v>
      </c>
    </row>
    <row r="2032" spans="1:14" hidden="1" x14ac:dyDescent="0.25">
      <c r="A2032">
        <v>3980</v>
      </c>
      <c r="B2032" t="s">
        <v>18113</v>
      </c>
      <c r="C2032" t="s">
        <v>14180</v>
      </c>
      <c r="D2032" t="s">
        <v>18098</v>
      </c>
      <c r="E2032" t="s">
        <v>18110</v>
      </c>
      <c r="F2032" t="s">
        <v>18114</v>
      </c>
      <c r="G2032" t="s">
        <v>18115</v>
      </c>
      <c r="H2032">
        <v>7573504</v>
      </c>
      <c r="I2032" t="s">
        <v>20</v>
      </c>
      <c r="J2032" t="s">
        <v>21</v>
      </c>
      <c r="K2032" t="s">
        <v>9160</v>
      </c>
      <c r="L2032" t="s">
        <v>18098</v>
      </c>
      <c r="M2032" t="s">
        <v>141</v>
      </c>
      <c r="N2032">
        <v>11</v>
      </c>
    </row>
    <row r="2033" spans="1:14" hidden="1" x14ac:dyDescent="0.25">
      <c r="A2033">
        <v>3981</v>
      </c>
      <c r="B2033" t="s">
        <v>18116</v>
      </c>
      <c r="C2033" t="s">
        <v>14185</v>
      </c>
      <c r="D2033" t="s">
        <v>18098</v>
      </c>
      <c r="E2033" t="s">
        <v>18107</v>
      </c>
      <c r="F2033" t="s">
        <v>14187</v>
      </c>
      <c r="G2033" t="s">
        <v>18117</v>
      </c>
      <c r="H2033">
        <v>7348224</v>
      </c>
      <c r="I2033" t="s">
        <v>20</v>
      </c>
      <c r="J2033" t="s">
        <v>21</v>
      </c>
      <c r="K2033" t="s">
        <v>9160</v>
      </c>
      <c r="L2033" t="s">
        <v>18098</v>
      </c>
      <c r="M2033" t="s">
        <v>73</v>
      </c>
      <c r="N2033">
        <v>11</v>
      </c>
    </row>
    <row r="2034" spans="1:14" hidden="1" x14ac:dyDescent="0.25">
      <c r="A2034">
        <v>3982</v>
      </c>
      <c r="B2034" t="s">
        <v>18118</v>
      </c>
      <c r="C2034" t="s">
        <v>18119</v>
      </c>
      <c r="D2034" t="s">
        <v>18120</v>
      </c>
      <c r="E2034" t="s">
        <v>18121</v>
      </c>
      <c r="F2034" t="s">
        <v>18122</v>
      </c>
      <c r="G2034" t="s">
        <v>18123</v>
      </c>
      <c r="H2034">
        <v>4689920</v>
      </c>
      <c r="I2034" t="s">
        <v>20</v>
      </c>
      <c r="J2034" t="s">
        <v>21</v>
      </c>
      <c r="K2034" t="s">
        <v>9160</v>
      </c>
      <c r="L2034" t="s">
        <v>18120</v>
      </c>
      <c r="M2034" t="s">
        <v>23</v>
      </c>
      <c r="N2034">
        <v>11</v>
      </c>
    </row>
    <row r="2035" spans="1:14" hidden="1" x14ac:dyDescent="0.25">
      <c r="A2035">
        <v>3983</v>
      </c>
      <c r="B2035" t="s">
        <v>18124</v>
      </c>
      <c r="C2035" t="s">
        <v>18125</v>
      </c>
      <c r="D2035" t="s">
        <v>18120</v>
      </c>
      <c r="E2035" t="s">
        <v>18126</v>
      </c>
      <c r="F2035" t="s">
        <v>18127</v>
      </c>
      <c r="G2035" t="s">
        <v>18123</v>
      </c>
      <c r="H2035">
        <v>4288512</v>
      </c>
      <c r="I2035" t="s">
        <v>20</v>
      </c>
      <c r="J2035" t="s">
        <v>21</v>
      </c>
      <c r="K2035" t="s">
        <v>9160</v>
      </c>
      <c r="L2035" t="s">
        <v>18120</v>
      </c>
      <c r="M2035" t="s">
        <v>23</v>
      </c>
      <c r="N2035">
        <v>11</v>
      </c>
    </row>
    <row r="2036" spans="1:14" hidden="1" x14ac:dyDescent="0.25">
      <c r="A2036">
        <v>3989</v>
      </c>
      <c r="B2036" t="s">
        <v>18148</v>
      </c>
      <c r="C2036" t="s">
        <v>18149</v>
      </c>
      <c r="D2036" t="s">
        <v>18120</v>
      </c>
      <c r="E2036" t="s">
        <v>10657</v>
      </c>
      <c r="F2036" t="s">
        <v>18122</v>
      </c>
      <c r="G2036" t="s">
        <v>18150</v>
      </c>
      <c r="H2036">
        <v>4689920</v>
      </c>
      <c r="I2036" t="s">
        <v>20</v>
      </c>
      <c r="J2036" t="s">
        <v>21</v>
      </c>
      <c r="K2036" t="s">
        <v>9160</v>
      </c>
      <c r="L2036" t="s">
        <v>18120</v>
      </c>
      <c r="M2036" t="s">
        <v>29</v>
      </c>
      <c r="N2036">
        <v>11</v>
      </c>
    </row>
    <row r="2037" spans="1:14" hidden="1" x14ac:dyDescent="0.25">
      <c r="A2037">
        <v>3990</v>
      </c>
      <c r="B2037" t="s">
        <v>18151</v>
      </c>
      <c r="C2037" t="s">
        <v>18152</v>
      </c>
      <c r="D2037" t="s">
        <v>18120</v>
      </c>
      <c r="E2037" t="s">
        <v>18153</v>
      </c>
      <c r="F2037" t="s">
        <v>18122</v>
      </c>
      <c r="G2037" t="s">
        <v>18150</v>
      </c>
      <c r="H2037">
        <v>4689920</v>
      </c>
      <c r="I2037" t="s">
        <v>20</v>
      </c>
      <c r="J2037" t="s">
        <v>21</v>
      </c>
      <c r="K2037" t="s">
        <v>9160</v>
      </c>
      <c r="L2037" t="s">
        <v>18120</v>
      </c>
      <c r="M2037" t="s">
        <v>29</v>
      </c>
      <c r="N2037">
        <v>11</v>
      </c>
    </row>
    <row r="2038" spans="1:14" hidden="1" x14ac:dyDescent="0.25">
      <c r="A2038">
        <v>3991</v>
      </c>
      <c r="B2038" t="s">
        <v>18154</v>
      </c>
      <c r="C2038" t="s">
        <v>18155</v>
      </c>
      <c r="D2038" t="s">
        <v>18120</v>
      </c>
      <c r="E2038" t="s">
        <v>18156</v>
      </c>
      <c r="F2038" t="s">
        <v>18157</v>
      </c>
      <c r="G2038" t="s">
        <v>18158</v>
      </c>
      <c r="H2038">
        <v>4288512</v>
      </c>
      <c r="I2038" t="s">
        <v>20</v>
      </c>
      <c r="J2038" t="s">
        <v>21</v>
      </c>
      <c r="K2038" t="s">
        <v>9160</v>
      </c>
      <c r="L2038" t="s">
        <v>18120</v>
      </c>
      <c r="M2038" t="s">
        <v>29</v>
      </c>
      <c r="N2038">
        <v>11</v>
      </c>
    </row>
    <row r="2039" spans="1:14" x14ac:dyDescent="0.25">
      <c r="A2039">
        <v>3992</v>
      </c>
      <c r="B2039" t="s">
        <v>18159</v>
      </c>
      <c r="C2039" t="s">
        <v>18160</v>
      </c>
      <c r="D2039" t="s">
        <v>18120</v>
      </c>
      <c r="E2039" t="s">
        <v>18161</v>
      </c>
      <c r="F2039" t="s">
        <v>18122</v>
      </c>
      <c r="G2039" t="s">
        <v>18162</v>
      </c>
      <c r="H2039">
        <v>4689920</v>
      </c>
      <c r="I2039" t="s">
        <v>20</v>
      </c>
      <c r="J2039" t="s">
        <v>21</v>
      </c>
      <c r="K2039" t="s">
        <v>9160</v>
      </c>
      <c r="L2039" t="s">
        <v>18120</v>
      </c>
      <c r="M2039" t="s">
        <v>40</v>
      </c>
      <c r="N2039">
        <v>11</v>
      </c>
    </row>
    <row r="2040" spans="1:14" hidden="1" x14ac:dyDescent="0.25">
      <c r="A2040">
        <v>3993</v>
      </c>
      <c r="B2040" t="s">
        <v>18163</v>
      </c>
      <c r="C2040" t="s">
        <v>18164</v>
      </c>
      <c r="D2040" t="s">
        <v>18120</v>
      </c>
      <c r="E2040" t="s">
        <v>18161</v>
      </c>
      <c r="F2040" t="s">
        <v>18165</v>
      </c>
      <c r="G2040" t="s">
        <v>18166</v>
      </c>
      <c r="H2040">
        <v>4689920</v>
      </c>
      <c r="I2040" t="s">
        <v>20</v>
      </c>
      <c r="J2040" t="s">
        <v>21</v>
      </c>
      <c r="K2040" t="s">
        <v>9160</v>
      </c>
      <c r="L2040" t="s">
        <v>18120</v>
      </c>
      <c r="M2040" t="s">
        <v>56</v>
      </c>
      <c r="N2040">
        <v>11</v>
      </c>
    </row>
    <row r="2041" spans="1:14" hidden="1" x14ac:dyDescent="0.25">
      <c r="A2041">
        <v>3994</v>
      </c>
      <c r="B2041" t="s">
        <v>18167</v>
      </c>
      <c r="C2041" t="s">
        <v>18168</v>
      </c>
      <c r="D2041" t="s">
        <v>18120</v>
      </c>
      <c r="E2041" t="s">
        <v>18169</v>
      </c>
      <c r="F2041" t="s">
        <v>18122</v>
      </c>
      <c r="G2041" t="s">
        <v>18170</v>
      </c>
      <c r="H2041">
        <v>4689920</v>
      </c>
      <c r="I2041" t="s">
        <v>20</v>
      </c>
      <c r="J2041" t="s">
        <v>21</v>
      </c>
      <c r="K2041" t="s">
        <v>9160</v>
      </c>
      <c r="L2041" t="s">
        <v>18120</v>
      </c>
      <c r="M2041" t="s">
        <v>73</v>
      </c>
      <c r="N2041">
        <v>11</v>
      </c>
    </row>
    <row r="2042" spans="1:14" hidden="1" x14ac:dyDescent="0.25">
      <c r="A2042">
        <v>3984</v>
      </c>
      <c r="B2042" t="s">
        <v>18128</v>
      </c>
      <c r="C2042" t="s">
        <v>18129</v>
      </c>
      <c r="D2042" t="s">
        <v>18120</v>
      </c>
      <c r="E2042" t="s">
        <v>18130</v>
      </c>
      <c r="F2042" t="s">
        <v>18131</v>
      </c>
      <c r="G2042" t="s">
        <v>18132</v>
      </c>
      <c r="H2042">
        <v>4689920</v>
      </c>
      <c r="I2042" t="s">
        <v>20</v>
      </c>
      <c r="J2042" t="s">
        <v>21</v>
      </c>
      <c r="K2042" t="s">
        <v>9160</v>
      </c>
      <c r="L2042" t="s">
        <v>18120</v>
      </c>
      <c r="M2042" t="s">
        <v>23</v>
      </c>
      <c r="N2042">
        <v>11</v>
      </c>
    </row>
    <row r="2043" spans="1:14" hidden="1" x14ac:dyDescent="0.25">
      <c r="A2043">
        <v>3985</v>
      </c>
      <c r="B2043" t="s">
        <v>18133</v>
      </c>
      <c r="C2043" t="s">
        <v>18134</v>
      </c>
      <c r="D2043" t="s">
        <v>18120</v>
      </c>
      <c r="E2043" t="s">
        <v>18135</v>
      </c>
      <c r="F2043" t="s">
        <v>18135</v>
      </c>
      <c r="G2043" t="s">
        <v>18132</v>
      </c>
      <c r="H2043">
        <v>4300800</v>
      </c>
      <c r="I2043" t="s">
        <v>20</v>
      </c>
      <c r="J2043" t="s">
        <v>21</v>
      </c>
      <c r="K2043" t="s">
        <v>9160</v>
      </c>
      <c r="L2043" t="s">
        <v>18120</v>
      </c>
      <c r="M2043" t="s">
        <v>23</v>
      </c>
      <c r="N2043">
        <v>11</v>
      </c>
    </row>
    <row r="2044" spans="1:14" hidden="1" x14ac:dyDescent="0.25">
      <c r="A2044">
        <v>3988</v>
      </c>
      <c r="B2044" t="s">
        <v>18144</v>
      </c>
      <c r="C2044" t="s">
        <v>18145</v>
      </c>
      <c r="D2044" t="s">
        <v>18120</v>
      </c>
      <c r="E2044" t="s">
        <v>17769</v>
      </c>
      <c r="F2044" t="s">
        <v>18146</v>
      </c>
      <c r="G2044" t="s">
        <v>18147</v>
      </c>
      <c r="H2044">
        <v>4423680</v>
      </c>
      <c r="I2044" t="s">
        <v>20</v>
      </c>
      <c r="J2044" t="s">
        <v>21</v>
      </c>
      <c r="K2044" t="s">
        <v>9160</v>
      </c>
      <c r="L2044" t="s">
        <v>18120</v>
      </c>
      <c r="M2044" t="s">
        <v>23</v>
      </c>
      <c r="N2044">
        <v>12</v>
      </c>
    </row>
    <row r="2045" spans="1:14" hidden="1" x14ac:dyDescent="0.25">
      <c r="A2045">
        <v>3995</v>
      </c>
      <c r="B2045" t="s">
        <v>18171</v>
      </c>
      <c r="C2045" t="s">
        <v>18172</v>
      </c>
      <c r="D2045" t="s">
        <v>18173</v>
      </c>
      <c r="E2045" t="s">
        <v>18174</v>
      </c>
      <c r="F2045" t="s">
        <v>18175</v>
      </c>
      <c r="G2045" t="s">
        <v>18176</v>
      </c>
      <c r="H2045">
        <v>4337664</v>
      </c>
      <c r="I2045" t="s">
        <v>20</v>
      </c>
      <c r="J2045" t="s">
        <v>21</v>
      </c>
      <c r="K2045" t="s">
        <v>9160</v>
      </c>
      <c r="L2045" t="s">
        <v>18173</v>
      </c>
      <c r="M2045" t="s">
        <v>23</v>
      </c>
      <c r="N2045">
        <v>11</v>
      </c>
    </row>
    <row r="2046" spans="1:14" hidden="1" x14ac:dyDescent="0.25">
      <c r="A2046">
        <v>4003</v>
      </c>
      <c r="B2046" t="s">
        <v>18206</v>
      </c>
      <c r="C2046" t="s">
        <v>18207</v>
      </c>
      <c r="D2046" t="s">
        <v>18173</v>
      </c>
      <c r="E2046" t="s">
        <v>10692</v>
      </c>
      <c r="F2046" t="s">
        <v>18208</v>
      </c>
      <c r="G2046" t="s">
        <v>18209</v>
      </c>
      <c r="H2046">
        <v>4788224</v>
      </c>
      <c r="I2046" t="s">
        <v>20</v>
      </c>
      <c r="J2046" t="s">
        <v>21</v>
      </c>
      <c r="K2046" t="s">
        <v>9160</v>
      </c>
      <c r="L2046" t="s">
        <v>18173</v>
      </c>
      <c r="M2046" t="s">
        <v>29</v>
      </c>
      <c r="N2046">
        <v>11</v>
      </c>
    </row>
    <row r="2047" spans="1:14" hidden="1" x14ac:dyDescent="0.25">
      <c r="A2047">
        <v>3996</v>
      </c>
      <c r="B2047" t="s">
        <v>18177</v>
      </c>
      <c r="C2047" t="s">
        <v>18178</v>
      </c>
      <c r="D2047" t="s">
        <v>18173</v>
      </c>
      <c r="E2047" t="s">
        <v>18179</v>
      </c>
      <c r="F2047" t="s">
        <v>18180</v>
      </c>
      <c r="G2047" t="s">
        <v>18181</v>
      </c>
      <c r="H2047">
        <v>4337664</v>
      </c>
      <c r="I2047" t="s">
        <v>20</v>
      </c>
      <c r="J2047" t="s">
        <v>21</v>
      </c>
      <c r="K2047" t="s">
        <v>9160</v>
      </c>
      <c r="L2047" t="s">
        <v>18173</v>
      </c>
      <c r="M2047" t="s">
        <v>23</v>
      </c>
      <c r="N2047">
        <v>11</v>
      </c>
    </row>
    <row r="2048" spans="1:14" hidden="1" x14ac:dyDescent="0.25">
      <c r="A2048">
        <v>4004</v>
      </c>
      <c r="B2048" t="s">
        <v>18210</v>
      </c>
      <c r="C2048" t="s">
        <v>18211</v>
      </c>
      <c r="D2048" t="s">
        <v>18173</v>
      </c>
      <c r="E2048" t="s">
        <v>18212</v>
      </c>
      <c r="F2048" t="s">
        <v>18213</v>
      </c>
      <c r="G2048" t="s">
        <v>18209</v>
      </c>
      <c r="H2048">
        <v>4788224</v>
      </c>
      <c r="I2048" t="s">
        <v>20</v>
      </c>
      <c r="J2048" t="s">
        <v>21</v>
      </c>
      <c r="K2048" t="s">
        <v>9160</v>
      </c>
      <c r="L2048" t="s">
        <v>18173</v>
      </c>
      <c r="M2048" t="s">
        <v>29</v>
      </c>
      <c r="N2048">
        <v>11</v>
      </c>
    </row>
    <row r="2049" spans="1:14" hidden="1" x14ac:dyDescent="0.25">
      <c r="A2049">
        <v>4005</v>
      </c>
      <c r="B2049" t="s">
        <v>18214</v>
      </c>
      <c r="C2049" t="s">
        <v>18215</v>
      </c>
      <c r="D2049" t="s">
        <v>18173</v>
      </c>
      <c r="E2049" t="s">
        <v>18216</v>
      </c>
      <c r="F2049" t="s">
        <v>18217</v>
      </c>
      <c r="G2049" t="s">
        <v>18218</v>
      </c>
      <c r="H2049">
        <v>4337664</v>
      </c>
      <c r="I2049" t="s">
        <v>20</v>
      </c>
      <c r="J2049" t="s">
        <v>21</v>
      </c>
      <c r="K2049" t="s">
        <v>9160</v>
      </c>
      <c r="L2049" t="s">
        <v>18173</v>
      </c>
      <c r="M2049" t="s">
        <v>29</v>
      </c>
      <c r="N2049">
        <v>11</v>
      </c>
    </row>
    <row r="2050" spans="1:14" x14ac:dyDescent="0.25">
      <c r="A2050">
        <v>4006</v>
      </c>
      <c r="B2050" t="s">
        <v>18219</v>
      </c>
      <c r="C2050" t="s">
        <v>18220</v>
      </c>
      <c r="D2050" t="s">
        <v>18173</v>
      </c>
      <c r="E2050" t="s">
        <v>18185</v>
      </c>
      <c r="F2050" t="s">
        <v>18208</v>
      </c>
      <c r="G2050" t="s">
        <v>18221</v>
      </c>
      <c r="H2050">
        <v>4788224</v>
      </c>
      <c r="I2050" t="s">
        <v>20</v>
      </c>
      <c r="J2050" t="s">
        <v>21</v>
      </c>
      <c r="K2050" t="s">
        <v>9160</v>
      </c>
      <c r="L2050" t="s">
        <v>18173</v>
      </c>
      <c r="M2050" t="s">
        <v>40</v>
      </c>
      <c r="N2050">
        <v>11</v>
      </c>
    </row>
    <row r="2051" spans="1:14" hidden="1" x14ac:dyDescent="0.25">
      <c r="A2051">
        <v>4007</v>
      </c>
      <c r="B2051" t="s">
        <v>18222</v>
      </c>
      <c r="C2051" t="s">
        <v>18223</v>
      </c>
      <c r="D2051" t="s">
        <v>18173</v>
      </c>
      <c r="E2051" t="s">
        <v>18185</v>
      </c>
      <c r="F2051" t="s">
        <v>18224</v>
      </c>
      <c r="G2051" t="s">
        <v>18225</v>
      </c>
      <c r="H2051">
        <v>4788224</v>
      </c>
      <c r="I2051" t="s">
        <v>20</v>
      </c>
      <c r="J2051" t="s">
        <v>21</v>
      </c>
      <c r="K2051" t="s">
        <v>9160</v>
      </c>
      <c r="L2051" t="s">
        <v>18173</v>
      </c>
      <c r="M2051" t="s">
        <v>56</v>
      </c>
      <c r="N2051">
        <v>11</v>
      </c>
    </row>
    <row r="2052" spans="1:14" hidden="1" x14ac:dyDescent="0.25">
      <c r="A2052">
        <v>4008</v>
      </c>
      <c r="B2052" t="s">
        <v>18226</v>
      </c>
      <c r="C2052" t="s">
        <v>18227</v>
      </c>
      <c r="D2052" t="s">
        <v>18173</v>
      </c>
      <c r="E2052" t="s">
        <v>18228</v>
      </c>
      <c r="F2052" t="s">
        <v>18229</v>
      </c>
      <c r="G2052" t="s">
        <v>18230</v>
      </c>
      <c r="H2052">
        <v>4337664</v>
      </c>
      <c r="I2052" t="s">
        <v>20</v>
      </c>
      <c r="J2052" t="s">
        <v>21</v>
      </c>
      <c r="K2052" t="s">
        <v>9160</v>
      </c>
      <c r="L2052" t="s">
        <v>18173</v>
      </c>
      <c r="M2052" t="s">
        <v>73</v>
      </c>
      <c r="N2052">
        <v>11</v>
      </c>
    </row>
    <row r="2053" spans="1:14" hidden="1" x14ac:dyDescent="0.25">
      <c r="A2053">
        <v>3997</v>
      </c>
      <c r="B2053" t="s">
        <v>18182</v>
      </c>
      <c r="C2053" t="s">
        <v>18183</v>
      </c>
      <c r="D2053" t="s">
        <v>18173</v>
      </c>
      <c r="E2053" t="s">
        <v>18184</v>
      </c>
      <c r="F2053" t="s">
        <v>18185</v>
      </c>
      <c r="G2053" t="s">
        <v>18181</v>
      </c>
      <c r="H2053">
        <v>4972544</v>
      </c>
      <c r="I2053" t="s">
        <v>20</v>
      </c>
      <c r="J2053" t="s">
        <v>21</v>
      </c>
      <c r="K2053" t="s">
        <v>9160</v>
      </c>
      <c r="L2053" t="s">
        <v>18173</v>
      </c>
      <c r="M2053" t="s">
        <v>23</v>
      </c>
      <c r="N2053">
        <v>11</v>
      </c>
    </row>
    <row r="2054" spans="1:14" hidden="1" x14ac:dyDescent="0.25">
      <c r="A2054">
        <v>3998</v>
      </c>
      <c r="B2054" t="s">
        <v>18186</v>
      </c>
      <c r="C2054" t="s">
        <v>18187</v>
      </c>
      <c r="D2054" t="s">
        <v>18173</v>
      </c>
      <c r="E2054" t="s">
        <v>18188</v>
      </c>
      <c r="F2054" t="s">
        <v>18189</v>
      </c>
      <c r="G2054" t="s">
        <v>18190</v>
      </c>
      <c r="H2054">
        <v>4829184</v>
      </c>
      <c r="I2054" t="s">
        <v>20</v>
      </c>
      <c r="J2054" t="s">
        <v>21</v>
      </c>
      <c r="K2054" t="s">
        <v>9160</v>
      </c>
      <c r="L2054" t="s">
        <v>18173</v>
      </c>
      <c r="M2054" t="s">
        <v>23</v>
      </c>
      <c r="N2054">
        <v>11</v>
      </c>
    </row>
    <row r="2055" spans="1:14" hidden="1" x14ac:dyDescent="0.25">
      <c r="A2055">
        <v>4001</v>
      </c>
      <c r="B2055" t="s">
        <v>18198</v>
      </c>
      <c r="C2055" t="s">
        <v>18199</v>
      </c>
      <c r="D2055" t="s">
        <v>18173</v>
      </c>
      <c r="E2055" t="s">
        <v>17769</v>
      </c>
      <c r="F2055" t="s">
        <v>18200</v>
      </c>
      <c r="G2055" t="s">
        <v>18201</v>
      </c>
      <c r="H2055">
        <v>4526080</v>
      </c>
      <c r="I2055" t="s">
        <v>20</v>
      </c>
      <c r="J2055" t="s">
        <v>21</v>
      </c>
      <c r="K2055" t="s">
        <v>9160</v>
      </c>
      <c r="L2055" t="s">
        <v>18173</v>
      </c>
      <c r="M2055" t="s">
        <v>23</v>
      </c>
      <c r="N2055">
        <v>12</v>
      </c>
    </row>
    <row r="2056" spans="1:14" hidden="1" x14ac:dyDescent="0.25">
      <c r="A2056">
        <v>4002</v>
      </c>
      <c r="B2056" t="s">
        <v>18202</v>
      </c>
      <c r="C2056" t="s">
        <v>18203</v>
      </c>
      <c r="D2056" t="s">
        <v>18173</v>
      </c>
      <c r="E2056" t="s">
        <v>17769</v>
      </c>
      <c r="F2056" t="s">
        <v>18204</v>
      </c>
      <c r="G2056" t="s">
        <v>18205</v>
      </c>
      <c r="H2056">
        <v>4517888</v>
      </c>
      <c r="I2056" t="s">
        <v>20</v>
      </c>
      <c r="J2056" t="s">
        <v>21</v>
      </c>
      <c r="K2056" t="s">
        <v>9160</v>
      </c>
      <c r="L2056" t="s">
        <v>18173</v>
      </c>
      <c r="M2056" t="s">
        <v>23</v>
      </c>
      <c r="N2056">
        <v>12</v>
      </c>
    </row>
    <row r="2057" spans="1:14" hidden="1" x14ac:dyDescent="0.25">
      <c r="A2057">
        <v>4009</v>
      </c>
      <c r="B2057" t="s">
        <v>18231</v>
      </c>
      <c r="C2057" t="s">
        <v>14206</v>
      </c>
      <c r="D2057" t="s">
        <v>18232</v>
      </c>
      <c r="E2057" t="s">
        <v>18233</v>
      </c>
      <c r="F2057" t="s">
        <v>14209</v>
      </c>
      <c r="G2057" t="s">
        <v>18234</v>
      </c>
      <c r="H2057">
        <v>4861952</v>
      </c>
      <c r="I2057" t="s">
        <v>20</v>
      </c>
      <c r="J2057" t="s">
        <v>21</v>
      </c>
      <c r="K2057" t="s">
        <v>9160</v>
      </c>
      <c r="L2057" t="s">
        <v>18232</v>
      </c>
      <c r="M2057" t="s">
        <v>23</v>
      </c>
      <c r="N2057">
        <v>11</v>
      </c>
    </row>
    <row r="2058" spans="1:14" hidden="1" x14ac:dyDescent="0.25">
      <c r="A2058">
        <v>4010</v>
      </c>
      <c r="B2058" t="s">
        <v>18235</v>
      </c>
      <c r="C2058" t="s">
        <v>18236</v>
      </c>
      <c r="D2058" t="s">
        <v>18232</v>
      </c>
      <c r="E2058" t="s">
        <v>10692</v>
      </c>
      <c r="F2058" t="s">
        <v>18237</v>
      </c>
      <c r="G2058" t="s">
        <v>18238</v>
      </c>
      <c r="H2058">
        <v>4861952</v>
      </c>
      <c r="I2058" t="s">
        <v>20</v>
      </c>
      <c r="J2058" t="s">
        <v>21</v>
      </c>
      <c r="K2058" t="s">
        <v>9160</v>
      </c>
      <c r="L2058" t="s">
        <v>18232</v>
      </c>
      <c r="M2058" t="s">
        <v>29</v>
      </c>
      <c r="N2058">
        <v>11</v>
      </c>
    </row>
    <row r="2059" spans="1:14" hidden="1" x14ac:dyDescent="0.25">
      <c r="A2059">
        <v>4011</v>
      </c>
      <c r="B2059" t="s">
        <v>18239</v>
      </c>
      <c r="C2059" t="s">
        <v>14212</v>
      </c>
      <c r="D2059" t="s">
        <v>18232</v>
      </c>
      <c r="E2059" t="s">
        <v>18240</v>
      </c>
      <c r="F2059" t="s">
        <v>18241</v>
      </c>
      <c r="G2059" t="s">
        <v>18238</v>
      </c>
      <c r="H2059">
        <v>4861952</v>
      </c>
      <c r="I2059" t="s">
        <v>20</v>
      </c>
      <c r="J2059" t="s">
        <v>21</v>
      </c>
      <c r="K2059" t="s">
        <v>9160</v>
      </c>
      <c r="L2059" t="s">
        <v>18232</v>
      </c>
      <c r="M2059" t="s">
        <v>29</v>
      </c>
      <c r="N2059">
        <v>11</v>
      </c>
    </row>
    <row r="2060" spans="1:14" x14ac:dyDescent="0.25">
      <c r="A2060">
        <v>4012</v>
      </c>
      <c r="B2060" t="s">
        <v>18242</v>
      </c>
      <c r="C2060" t="s">
        <v>14216</v>
      </c>
      <c r="D2060" t="s">
        <v>18232</v>
      </c>
      <c r="E2060" t="s">
        <v>18243</v>
      </c>
      <c r="F2060" t="s">
        <v>18244</v>
      </c>
      <c r="G2060" t="s">
        <v>18245</v>
      </c>
      <c r="H2060">
        <v>4861952</v>
      </c>
      <c r="I2060" t="s">
        <v>20</v>
      </c>
      <c r="J2060" t="s">
        <v>21</v>
      </c>
      <c r="K2060" t="s">
        <v>9160</v>
      </c>
      <c r="L2060" t="s">
        <v>18232</v>
      </c>
      <c r="M2060" t="s">
        <v>136</v>
      </c>
      <c r="N2060">
        <v>11</v>
      </c>
    </row>
    <row r="2061" spans="1:14" hidden="1" x14ac:dyDescent="0.25">
      <c r="A2061">
        <v>4013</v>
      </c>
      <c r="B2061" t="s">
        <v>18246</v>
      </c>
      <c r="C2061" t="s">
        <v>14221</v>
      </c>
      <c r="D2061" t="s">
        <v>18232</v>
      </c>
      <c r="E2061" t="s">
        <v>18247</v>
      </c>
      <c r="F2061" t="s">
        <v>18248</v>
      </c>
      <c r="G2061" t="s">
        <v>18249</v>
      </c>
      <c r="H2061">
        <v>4870144</v>
      </c>
      <c r="I2061" t="s">
        <v>20</v>
      </c>
      <c r="J2061" t="s">
        <v>21</v>
      </c>
      <c r="K2061" t="s">
        <v>9160</v>
      </c>
      <c r="L2061" t="s">
        <v>18232</v>
      </c>
      <c r="M2061" t="s">
        <v>141</v>
      </c>
      <c r="N2061">
        <v>11</v>
      </c>
    </row>
    <row r="2062" spans="1:14" hidden="1" x14ac:dyDescent="0.25">
      <c r="A2062">
        <v>4022</v>
      </c>
      <c r="B2062" t="s">
        <v>18285</v>
      </c>
      <c r="C2062" t="s">
        <v>18286</v>
      </c>
      <c r="D2062" t="s">
        <v>18252</v>
      </c>
      <c r="E2062" t="s">
        <v>10742</v>
      </c>
      <c r="F2062" t="s">
        <v>18287</v>
      </c>
      <c r="G2062" t="s">
        <v>18288</v>
      </c>
      <c r="H2062">
        <v>4624384</v>
      </c>
      <c r="I2062" t="s">
        <v>20</v>
      </c>
      <c r="J2062" t="s">
        <v>21</v>
      </c>
      <c r="K2062" t="s">
        <v>9160</v>
      </c>
      <c r="L2062" t="s">
        <v>18252</v>
      </c>
      <c r="M2062" t="s">
        <v>29</v>
      </c>
      <c r="N2062">
        <v>11</v>
      </c>
    </row>
    <row r="2063" spans="1:14" hidden="1" x14ac:dyDescent="0.25">
      <c r="A2063">
        <v>4023</v>
      </c>
      <c r="B2063" t="s">
        <v>18289</v>
      </c>
      <c r="C2063" t="s">
        <v>18290</v>
      </c>
      <c r="D2063" t="s">
        <v>18252</v>
      </c>
      <c r="E2063" t="s">
        <v>18291</v>
      </c>
      <c r="F2063" t="s">
        <v>18287</v>
      </c>
      <c r="G2063" t="s">
        <v>18288</v>
      </c>
      <c r="H2063">
        <v>4624384</v>
      </c>
      <c r="I2063" t="s">
        <v>20</v>
      </c>
      <c r="J2063" t="s">
        <v>21</v>
      </c>
      <c r="K2063" t="s">
        <v>9160</v>
      </c>
      <c r="L2063" t="s">
        <v>18252</v>
      </c>
      <c r="M2063" t="s">
        <v>29</v>
      </c>
      <c r="N2063">
        <v>11</v>
      </c>
    </row>
    <row r="2064" spans="1:14" hidden="1" x14ac:dyDescent="0.25">
      <c r="A2064">
        <v>4024</v>
      </c>
      <c r="B2064" t="s">
        <v>18292</v>
      </c>
      <c r="C2064" t="s">
        <v>18293</v>
      </c>
      <c r="D2064" t="s">
        <v>18252</v>
      </c>
      <c r="E2064" t="s">
        <v>18294</v>
      </c>
      <c r="F2064" t="s">
        <v>18295</v>
      </c>
      <c r="G2064" t="s">
        <v>18288</v>
      </c>
      <c r="H2064">
        <v>4255744</v>
      </c>
      <c r="I2064" t="s">
        <v>20</v>
      </c>
      <c r="J2064" t="s">
        <v>21</v>
      </c>
      <c r="K2064" t="s">
        <v>9160</v>
      </c>
      <c r="L2064" t="s">
        <v>18252</v>
      </c>
      <c r="M2064" t="s">
        <v>29</v>
      </c>
      <c r="N2064">
        <v>11</v>
      </c>
    </row>
    <row r="2065" spans="1:14" hidden="1" x14ac:dyDescent="0.25">
      <c r="A2065">
        <v>4017</v>
      </c>
      <c r="B2065" t="s">
        <v>18265</v>
      </c>
      <c r="C2065" t="s">
        <v>18266</v>
      </c>
      <c r="D2065" t="s">
        <v>18252</v>
      </c>
      <c r="E2065" t="s">
        <v>18267</v>
      </c>
      <c r="F2065" t="s">
        <v>18268</v>
      </c>
      <c r="G2065" t="s">
        <v>18269</v>
      </c>
      <c r="H2065">
        <v>4624384</v>
      </c>
      <c r="I2065" t="s">
        <v>20</v>
      </c>
      <c r="J2065" t="s">
        <v>21</v>
      </c>
      <c r="K2065" t="s">
        <v>9160</v>
      </c>
      <c r="L2065" t="s">
        <v>18252</v>
      </c>
      <c r="M2065" t="s">
        <v>23</v>
      </c>
      <c r="N2065">
        <v>11</v>
      </c>
    </row>
    <row r="2066" spans="1:14" hidden="1" x14ac:dyDescent="0.25">
      <c r="A2066">
        <v>4014</v>
      </c>
      <c r="B2066" t="s">
        <v>18250</v>
      </c>
      <c r="C2066" t="s">
        <v>18251</v>
      </c>
      <c r="D2066" t="s">
        <v>18252</v>
      </c>
      <c r="E2066" t="s">
        <v>18253</v>
      </c>
      <c r="F2066" t="s">
        <v>18254</v>
      </c>
      <c r="G2066" t="s">
        <v>18255</v>
      </c>
      <c r="H2066">
        <v>4255744</v>
      </c>
      <c r="I2066" t="s">
        <v>20</v>
      </c>
      <c r="J2066" t="s">
        <v>21</v>
      </c>
      <c r="K2066" t="s">
        <v>9160</v>
      </c>
      <c r="L2066" t="s">
        <v>18252</v>
      </c>
      <c r="M2066" t="s">
        <v>23</v>
      </c>
      <c r="N2066">
        <v>11</v>
      </c>
    </row>
    <row r="2067" spans="1:14" hidden="1" x14ac:dyDescent="0.25">
      <c r="A2067">
        <v>4020</v>
      </c>
      <c r="B2067" t="s">
        <v>18277</v>
      </c>
      <c r="C2067" t="s">
        <v>18278</v>
      </c>
      <c r="D2067" t="s">
        <v>18252</v>
      </c>
      <c r="E2067" t="s">
        <v>17769</v>
      </c>
      <c r="F2067" t="s">
        <v>18279</v>
      </c>
      <c r="G2067" t="s">
        <v>18280</v>
      </c>
      <c r="H2067">
        <v>4399104</v>
      </c>
      <c r="I2067" t="s">
        <v>20</v>
      </c>
      <c r="J2067" t="s">
        <v>21</v>
      </c>
      <c r="K2067" t="s">
        <v>9160</v>
      </c>
      <c r="L2067" t="s">
        <v>18252</v>
      </c>
      <c r="M2067" t="s">
        <v>23</v>
      </c>
      <c r="N2067">
        <v>12</v>
      </c>
    </row>
    <row r="2068" spans="1:14" x14ac:dyDescent="0.25">
      <c r="A2068">
        <v>4025</v>
      </c>
      <c r="B2068" t="s">
        <v>18296</v>
      </c>
      <c r="C2068" t="s">
        <v>18278</v>
      </c>
      <c r="D2068" t="s">
        <v>18252</v>
      </c>
      <c r="E2068" t="s">
        <v>18297</v>
      </c>
      <c r="F2068" t="s">
        <v>18298</v>
      </c>
      <c r="G2068" t="s">
        <v>18299</v>
      </c>
      <c r="H2068">
        <v>4624384</v>
      </c>
      <c r="I2068" t="s">
        <v>20</v>
      </c>
      <c r="J2068" t="s">
        <v>21</v>
      </c>
      <c r="K2068" t="s">
        <v>9160</v>
      </c>
      <c r="L2068" t="s">
        <v>18252</v>
      </c>
      <c r="M2068" t="s">
        <v>40</v>
      </c>
      <c r="N2068">
        <v>11</v>
      </c>
    </row>
    <row r="2069" spans="1:14" hidden="1" x14ac:dyDescent="0.25">
      <c r="A2069">
        <v>4021</v>
      </c>
      <c r="B2069" t="s">
        <v>18281</v>
      </c>
      <c r="C2069" t="s">
        <v>18282</v>
      </c>
      <c r="D2069" t="s">
        <v>18252</v>
      </c>
      <c r="E2069" t="s">
        <v>17769</v>
      </c>
      <c r="F2069" t="s">
        <v>18283</v>
      </c>
      <c r="G2069" t="s">
        <v>18284</v>
      </c>
      <c r="H2069">
        <v>4399104</v>
      </c>
      <c r="I2069" t="s">
        <v>20</v>
      </c>
      <c r="J2069" t="s">
        <v>21</v>
      </c>
      <c r="K2069" t="s">
        <v>9160</v>
      </c>
      <c r="L2069" t="s">
        <v>18252</v>
      </c>
      <c r="M2069" t="s">
        <v>23</v>
      </c>
      <c r="N2069">
        <v>12</v>
      </c>
    </row>
    <row r="2070" spans="1:14" hidden="1" x14ac:dyDescent="0.25">
      <c r="A2070">
        <v>4026</v>
      </c>
      <c r="B2070" t="s">
        <v>18300</v>
      </c>
      <c r="C2070" t="s">
        <v>18282</v>
      </c>
      <c r="D2070" t="s">
        <v>18252</v>
      </c>
      <c r="E2070" t="s">
        <v>18301</v>
      </c>
      <c r="F2070" t="s">
        <v>18302</v>
      </c>
      <c r="G2070" t="s">
        <v>18303</v>
      </c>
      <c r="H2070">
        <v>4624384</v>
      </c>
      <c r="I2070" t="s">
        <v>20</v>
      </c>
      <c r="J2070" t="s">
        <v>21</v>
      </c>
      <c r="K2070" t="s">
        <v>9160</v>
      </c>
      <c r="L2070" t="s">
        <v>18252</v>
      </c>
      <c r="M2070" t="s">
        <v>56</v>
      </c>
      <c r="N2070">
        <v>11</v>
      </c>
    </row>
    <row r="2071" spans="1:14" hidden="1" x14ac:dyDescent="0.25">
      <c r="A2071">
        <v>4027</v>
      </c>
      <c r="B2071" t="s">
        <v>18304</v>
      </c>
      <c r="C2071" t="s">
        <v>18305</v>
      </c>
      <c r="D2071" t="s">
        <v>18252</v>
      </c>
      <c r="E2071" t="s">
        <v>18306</v>
      </c>
      <c r="F2071" t="s">
        <v>18268</v>
      </c>
      <c r="G2071" t="s">
        <v>18307</v>
      </c>
      <c r="H2071">
        <v>4624384</v>
      </c>
      <c r="I2071" t="s">
        <v>20</v>
      </c>
      <c r="J2071" t="s">
        <v>21</v>
      </c>
      <c r="K2071" t="s">
        <v>9160</v>
      </c>
      <c r="L2071" t="s">
        <v>18252</v>
      </c>
      <c r="M2071" t="s">
        <v>73</v>
      </c>
      <c r="N2071">
        <v>11</v>
      </c>
    </row>
    <row r="2072" spans="1:14" hidden="1" x14ac:dyDescent="0.25">
      <c r="A2072">
        <v>4015</v>
      </c>
      <c r="B2072" t="s">
        <v>18256</v>
      </c>
      <c r="C2072" t="s">
        <v>18257</v>
      </c>
      <c r="D2072" t="s">
        <v>18252</v>
      </c>
      <c r="E2072" t="s">
        <v>18258</v>
      </c>
      <c r="F2072" t="s">
        <v>18259</v>
      </c>
      <c r="G2072" t="s">
        <v>18255</v>
      </c>
      <c r="H2072">
        <v>4640768</v>
      </c>
      <c r="I2072" t="s">
        <v>20</v>
      </c>
      <c r="J2072" t="s">
        <v>21</v>
      </c>
      <c r="K2072" t="s">
        <v>9160</v>
      </c>
      <c r="L2072" t="s">
        <v>18252</v>
      </c>
      <c r="M2072" t="s">
        <v>23</v>
      </c>
      <c r="N2072">
        <v>11</v>
      </c>
    </row>
    <row r="2073" spans="1:14" hidden="1" x14ac:dyDescent="0.25">
      <c r="A2073">
        <v>4016</v>
      </c>
      <c r="B2073" t="s">
        <v>18260</v>
      </c>
      <c r="C2073" t="s">
        <v>18261</v>
      </c>
      <c r="D2073" t="s">
        <v>18252</v>
      </c>
      <c r="E2073" t="s">
        <v>18262</v>
      </c>
      <c r="F2073" t="s">
        <v>18263</v>
      </c>
      <c r="G2073" t="s">
        <v>18264</v>
      </c>
      <c r="H2073">
        <v>4673536</v>
      </c>
      <c r="I2073" t="s">
        <v>20</v>
      </c>
      <c r="J2073" t="s">
        <v>21</v>
      </c>
      <c r="K2073" t="s">
        <v>9160</v>
      </c>
      <c r="L2073" t="s">
        <v>18252</v>
      </c>
      <c r="M2073" t="s">
        <v>23</v>
      </c>
      <c r="N2073">
        <v>11</v>
      </c>
    </row>
    <row r="2074" spans="1:14" hidden="1" x14ac:dyDescent="0.25">
      <c r="A2074">
        <v>4029</v>
      </c>
      <c r="B2074" t="s">
        <v>18312</v>
      </c>
      <c r="C2074" t="s">
        <v>18313</v>
      </c>
      <c r="D2074" t="s">
        <v>18310</v>
      </c>
      <c r="E2074" t="s">
        <v>18314</v>
      </c>
      <c r="F2074" t="s">
        <v>18315</v>
      </c>
      <c r="G2074" t="s">
        <v>18316</v>
      </c>
      <c r="H2074">
        <v>4284416</v>
      </c>
      <c r="I2074" t="s">
        <v>20</v>
      </c>
      <c r="J2074" t="s">
        <v>21</v>
      </c>
      <c r="K2074" t="s">
        <v>9160</v>
      </c>
      <c r="L2074" t="s">
        <v>18310</v>
      </c>
      <c r="M2074" t="s">
        <v>23</v>
      </c>
      <c r="N2074">
        <v>11</v>
      </c>
    </row>
    <row r="2075" spans="1:14" x14ac:dyDescent="0.25">
      <c r="A2075">
        <v>4033</v>
      </c>
      <c r="B2075" t="s">
        <v>18331</v>
      </c>
      <c r="C2075" t="s">
        <v>14231</v>
      </c>
      <c r="D2075" t="s">
        <v>18310</v>
      </c>
      <c r="E2075" t="s">
        <v>18332</v>
      </c>
      <c r="F2075" t="s">
        <v>18333</v>
      </c>
      <c r="G2075" t="s">
        <v>18334</v>
      </c>
      <c r="H2075">
        <v>4681728</v>
      </c>
      <c r="I2075" t="s">
        <v>20</v>
      </c>
      <c r="J2075" t="s">
        <v>21</v>
      </c>
      <c r="K2075" t="s">
        <v>9160</v>
      </c>
      <c r="L2075" t="s">
        <v>18310</v>
      </c>
      <c r="M2075" t="s">
        <v>40</v>
      </c>
      <c r="N2075">
        <v>11</v>
      </c>
    </row>
    <row r="2076" spans="1:14" hidden="1" x14ac:dyDescent="0.25">
      <c r="A2076">
        <v>4034</v>
      </c>
      <c r="B2076" t="s">
        <v>18335</v>
      </c>
      <c r="C2076" t="s">
        <v>14236</v>
      </c>
      <c r="D2076" t="s">
        <v>18310</v>
      </c>
      <c r="E2076" t="s">
        <v>18336</v>
      </c>
      <c r="F2076" t="s">
        <v>18337</v>
      </c>
      <c r="G2076" t="s">
        <v>18338</v>
      </c>
      <c r="H2076">
        <v>4681728</v>
      </c>
      <c r="I2076" t="s">
        <v>20</v>
      </c>
      <c r="J2076" t="s">
        <v>21</v>
      </c>
      <c r="K2076" t="s">
        <v>9160</v>
      </c>
      <c r="L2076" t="s">
        <v>18310</v>
      </c>
      <c r="M2076" t="s">
        <v>56</v>
      </c>
      <c r="N2076">
        <v>11</v>
      </c>
    </row>
    <row r="2077" spans="1:14" hidden="1" x14ac:dyDescent="0.25">
      <c r="A2077">
        <v>4030</v>
      </c>
      <c r="B2077" t="s">
        <v>18317</v>
      </c>
      <c r="C2077" t="s">
        <v>18318</v>
      </c>
      <c r="D2077" t="s">
        <v>18310</v>
      </c>
      <c r="E2077" t="s">
        <v>18319</v>
      </c>
      <c r="F2077" t="s">
        <v>18320</v>
      </c>
      <c r="G2077" t="s">
        <v>18321</v>
      </c>
      <c r="H2077">
        <v>4681728</v>
      </c>
      <c r="I2077" t="s">
        <v>20</v>
      </c>
      <c r="J2077" t="s">
        <v>21</v>
      </c>
      <c r="K2077" t="s">
        <v>9160</v>
      </c>
      <c r="L2077" t="s">
        <v>18310</v>
      </c>
      <c r="M2077" t="s">
        <v>29</v>
      </c>
      <c r="N2077">
        <v>11</v>
      </c>
    </row>
    <row r="2078" spans="1:14" hidden="1" x14ac:dyDescent="0.25">
      <c r="A2078">
        <v>4031</v>
      </c>
      <c r="B2078" t="s">
        <v>18322</v>
      </c>
      <c r="C2078" t="s">
        <v>18323</v>
      </c>
      <c r="D2078" t="s">
        <v>18310</v>
      </c>
      <c r="E2078" t="s">
        <v>18324</v>
      </c>
      <c r="F2078" t="s">
        <v>18325</v>
      </c>
      <c r="G2078" t="s">
        <v>18321</v>
      </c>
      <c r="H2078">
        <v>4284416</v>
      </c>
      <c r="I2078" t="s">
        <v>20</v>
      </c>
      <c r="J2078" t="s">
        <v>21</v>
      </c>
      <c r="K2078" t="s">
        <v>9160</v>
      </c>
      <c r="L2078" t="s">
        <v>18310</v>
      </c>
      <c r="M2078" t="s">
        <v>29</v>
      </c>
      <c r="N2078">
        <v>11</v>
      </c>
    </row>
    <row r="2079" spans="1:14" hidden="1" x14ac:dyDescent="0.25">
      <c r="A2079">
        <v>4032</v>
      </c>
      <c r="B2079" t="s">
        <v>18326</v>
      </c>
      <c r="C2079" t="s">
        <v>18327</v>
      </c>
      <c r="D2079" t="s">
        <v>18310</v>
      </c>
      <c r="E2079" t="s">
        <v>18328</v>
      </c>
      <c r="F2079" t="s">
        <v>18329</v>
      </c>
      <c r="G2079" t="s">
        <v>18330</v>
      </c>
      <c r="H2079">
        <v>4284416</v>
      </c>
      <c r="I2079" t="s">
        <v>20</v>
      </c>
      <c r="J2079" t="s">
        <v>21</v>
      </c>
      <c r="K2079" t="s">
        <v>9160</v>
      </c>
      <c r="L2079" t="s">
        <v>18310</v>
      </c>
      <c r="M2079" t="s">
        <v>29</v>
      </c>
      <c r="N2079">
        <v>11</v>
      </c>
    </row>
    <row r="2080" spans="1:14" hidden="1" x14ac:dyDescent="0.25">
      <c r="A2080">
        <v>4037</v>
      </c>
      <c r="B2080" t="s">
        <v>18349</v>
      </c>
      <c r="C2080" t="s">
        <v>18350</v>
      </c>
      <c r="D2080" t="s">
        <v>18341</v>
      </c>
      <c r="E2080" t="s">
        <v>18351</v>
      </c>
      <c r="F2080" t="s">
        <v>18352</v>
      </c>
      <c r="G2080" t="s">
        <v>18353</v>
      </c>
      <c r="H2080">
        <v>4288512</v>
      </c>
      <c r="I2080" t="s">
        <v>20</v>
      </c>
      <c r="J2080" t="s">
        <v>21</v>
      </c>
      <c r="K2080" t="s">
        <v>9160</v>
      </c>
      <c r="L2080" t="s">
        <v>18341</v>
      </c>
      <c r="M2080" t="s">
        <v>29</v>
      </c>
      <c r="N2080">
        <v>11</v>
      </c>
    </row>
    <row r="2081" spans="1:14" x14ac:dyDescent="0.25">
      <c r="A2081">
        <v>4040</v>
      </c>
      <c r="B2081" t="s">
        <v>18363</v>
      </c>
      <c r="C2081" t="s">
        <v>14247</v>
      </c>
      <c r="D2081" t="s">
        <v>18341</v>
      </c>
      <c r="E2081" t="s">
        <v>18364</v>
      </c>
      <c r="F2081" t="s">
        <v>18365</v>
      </c>
      <c r="G2081" t="s">
        <v>18366</v>
      </c>
      <c r="H2081">
        <v>4689920</v>
      </c>
      <c r="I2081" t="s">
        <v>20</v>
      </c>
      <c r="J2081" t="s">
        <v>21</v>
      </c>
      <c r="K2081" t="s">
        <v>9160</v>
      </c>
      <c r="L2081" t="s">
        <v>18341</v>
      </c>
      <c r="M2081" t="s">
        <v>40</v>
      </c>
      <c r="N2081">
        <v>11</v>
      </c>
    </row>
    <row r="2082" spans="1:14" hidden="1" x14ac:dyDescent="0.25">
      <c r="A2082">
        <v>4041</v>
      </c>
      <c r="B2082" t="s">
        <v>18367</v>
      </c>
      <c r="C2082" t="s">
        <v>14252</v>
      </c>
      <c r="D2082" t="s">
        <v>18341</v>
      </c>
      <c r="E2082" t="s">
        <v>18368</v>
      </c>
      <c r="F2082" t="s">
        <v>18369</v>
      </c>
      <c r="G2082" t="s">
        <v>18370</v>
      </c>
      <c r="H2082">
        <v>4689920</v>
      </c>
      <c r="I2082" t="s">
        <v>20</v>
      </c>
      <c r="J2082" t="s">
        <v>21</v>
      </c>
      <c r="K2082" t="s">
        <v>9160</v>
      </c>
      <c r="L2082" t="s">
        <v>18341</v>
      </c>
      <c r="M2082" t="s">
        <v>56</v>
      </c>
      <c r="N2082">
        <v>11</v>
      </c>
    </row>
    <row r="2083" spans="1:14" hidden="1" x14ac:dyDescent="0.25">
      <c r="A2083">
        <v>4038</v>
      </c>
      <c r="B2083" t="s">
        <v>18354</v>
      </c>
      <c r="C2083" t="s">
        <v>18355</v>
      </c>
      <c r="D2083" t="s">
        <v>18341</v>
      </c>
      <c r="E2083" t="s">
        <v>18356</v>
      </c>
      <c r="F2083" t="s">
        <v>18357</v>
      </c>
      <c r="G2083" t="s">
        <v>18358</v>
      </c>
      <c r="H2083">
        <v>4689920</v>
      </c>
      <c r="I2083" t="s">
        <v>20</v>
      </c>
      <c r="J2083" t="s">
        <v>21</v>
      </c>
      <c r="K2083" t="s">
        <v>9160</v>
      </c>
      <c r="L2083" t="s">
        <v>18341</v>
      </c>
      <c r="M2083" t="s">
        <v>29</v>
      </c>
      <c r="N2083">
        <v>11</v>
      </c>
    </row>
    <row r="2084" spans="1:14" hidden="1" x14ac:dyDescent="0.25">
      <c r="A2084">
        <v>4036</v>
      </c>
      <c r="B2084" t="s">
        <v>18344</v>
      </c>
      <c r="C2084" t="s">
        <v>18345</v>
      </c>
      <c r="D2084" t="s">
        <v>18341</v>
      </c>
      <c r="E2084" t="s">
        <v>18346</v>
      </c>
      <c r="F2084" t="s">
        <v>18347</v>
      </c>
      <c r="G2084" t="s">
        <v>18348</v>
      </c>
      <c r="H2084">
        <v>4288512</v>
      </c>
      <c r="I2084" t="s">
        <v>20</v>
      </c>
      <c r="J2084" t="s">
        <v>21</v>
      </c>
      <c r="K2084" t="s">
        <v>9160</v>
      </c>
      <c r="L2084" t="s">
        <v>18341</v>
      </c>
      <c r="M2084" t="s">
        <v>23</v>
      </c>
      <c r="N2084">
        <v>11</v>
      </c>
    </row>
    <row r="2085" spans="1:14" hidden="1" x14ac:dyDescent="0.25">
      <c r="A2085">
        <v>4039</v>
      </c>
      <c r="B2085" t="s">
        <v>18359</v>
      </c>
      <c r="C2085" t="s">
        <v>18360</v>
      </c>
      <c r="D2085" t="s">
        <v>18341</v>
      </c>
      <c r="E2085" t="s">
        <v>18361</v>
      </c>
      <c r="F2085" t="s">
        <v>18362</v>
      </c>
      <c r="G2085" t="s">
        <v>18358</v>
      </c>
      <c r="H2085">
        <v>4288512</v>
      </c>
      <c r="I2085" t="s">
        <v>20</v>
      </c>
      <c r="J2085" t="s">
        <v>21</v>
      </c>
      <c r="K2085" t="s">
        <v>9160</v>
      </c>
      <c r="L2085" t="s">
        <v>18341</v>
      </c>
      <c r="M2085" t="s">
        <v>29</v>
      </c>
      <c r="N2085">
        <v>11</v>
      </c>
    </row>
    <row r="2086" spans="1:14" hidden="1" x14ac:dyDescent="0.25">
      <c r="A2086">
        <v>4044</v>
      </c>
      <c r="B2086" t="s">
        <v>18380</v>
      </c>
      <c r="C2086" t="s">
        <v>18381</v>
      </c>
      <c r="D2086" t="s">
        <v>18377</v>
      </c>
      <c r="E2086" t="s">
        <v>18382</v>
      </c>
      <c r="F2086" t="s">
        <v>18383</v>
      </c>
      <c r="G2086" t="s">
        <v>18384</v>
      </c>
      <c r="H2086">
        <v>4263936</v>
      </c>
      <c r="I2086" t="s">
        <v>20</v>
      </c>
      <c r="J2086" t="s">
        <v>21</v>
      </c>
      <c r="K2086" t="s">
        <v>9160</v>
      </c>
      <c r="L2086" t="s">
        <v>18377</v>
      </c>
      <c r="M2086" t="s">
        <v>23</v>
      </c>
      <c r="N2086">
        <v>11</v>
      </c>
    </row>
    <row r="2087" spans="1:14" x14ac:dyDescent="0.25">
      <c r="A2087">
        <v>4048</v>
      </c>
      <c r="B2087" t="s">
        <v>18398</v>
      </c>
      <c r="C2087" t="s">
        <v>14263</v>
      </c>
      <c r="D2087" t="s">
        <v>18377</v>
      </c>
      <c r="E2087" t="s">
        <v>18399</v>
      </c>
      <c r="F2087" t="s">
        <v>18400</v>
      </c>
      <c r="G2087" t="s">
        <v>18401</v>
      </c>
      <c r="H2087">
        <v>4640768</v>
      </c>
      <c r="I2087" t="s">
        <v>20</v>
      </c>
      <c r="J2087" t="s">
        <v>21</v>
      </c>
      <c r="K2087" t="s">
        <v>9160</v>
      </c>
      <c r="L2087" t="s">
        <v>18377</v>
      </c>
      <c r="M2087" t="s">
        <v>40</v>
      </c>
      <c r="N2087">
        <v>11</v>
      </c>
    </row>
    <row r="2088" spans="1:14" hidden="1" x14ac:dyDescent="0.25">
      <c r="A2088">
        <v>4049</v>
      </c>
      <c r="B2088" t="s">
        <v>18402</v>
      </c>
      <c r="C2088" t="s">
        <v>14267</v>
      </c>
      <c r="D2088" t="s">
        <v>18377</v>
      </c>
      <c r="E2088" t="s">
        <v>18403</v>
      </c>
      <c r="F2088" t="s">
        <v>18404</v>
      </c>
      <c r="G2088" t="s">
        <v>18405</v>
      </c>
      <c r="H2088">
        <v>4259840</v>
      </c>
      <c r="I2088" t="s">
        <v>20</v>
      </c>
      <c r="J2088" t="s">
        <v>21</v>
      </c>
      <c r="K2088" t="s">
        <v>9160</v>
      </c>
      <c r="L2088" t="s">
        <v>18377</v>
      </c>
      <c r="M2088" t="s">
        <v>56</v>
      </c>
      <c r="N2088">
        <v>11</v>
      </c>
    </row>
    <row r="2089" spans="1:14" hidden="1" x14ac:dyDescent="0.25">
      <c r="A2089">
        <v>4045</v>
      </c>
      <c r="B2089" t="s">
        <v>18385</v>
      </c>
      <c r="C2089" t="s">
        <v>18386</v>
      </c>
      <c r="D2089" t="s">
        <v>18377</v>
      </c>
      <c r="E2089" t="s">
        <v>18387</v>
      </c>
      <c r="F2089" t="s">
        <v>18388</v>
      </c>
      <c r="G2089" t="s">
        <v>18389</v>
      </c>
      <c r="H2089">
        <v>4263936</v>
      </c>
      <c r="I2089" t="s">
        <v>20</v>
      </c>
      <c r="J2089" t="s">
        <v>21</v>
      </c>
      <c r="K2089" t="s">
        <v>9160</v>
      </c>
      <c r="L2089" t="s">
        <v>18377</v>
      </c>
      <c r="M2089" t="s">
        <v>29</v>
      </c>
      <c r="N2089">
        <v>11</v>
      </c>
    </row>
    <row r="2090" spans="1:14" hidden="1" x14ac:dyDescent="0.25">
      <c r="A2090">
        <v>4046</v>
      </c>
      <c r="B2090" t="s">
        <v>18390</v>
      </c>
      <c r="C2090" t="s">
        <v>18391</v>
      </c>
      <c r="D2090" t="s">
        <v>18377</v>
      </c>
      <c r="E2090" t="s">
        <v>18392</v>
      </c>
      <c r="F2090" t="s">
        <v>18388</v>
      </c>
      <c r="G2090" t="s">
        <v>18393</v>
      </c>
      <c r="H2090">
        <v>4263936</v>
      </c>
      <c r="I2090" t="s">
        <v>20</v>
      </c>
      <c r="J2090" t="s">
        <v>21</v>
      </c>
      <c r="K2090" t="s">
        <v>9160</v>
      </c>
      <c r="L2090" t="s">
        <v>18377</v>
      </c>
      <c r="M2090" t="s">
        <v>29</v>
      </c>
      <c r="N2090">
        <v>11</v>
      </c>
    </row>
    <row r="2091" spans="1:14" hidden="1" x14ac:dyDescent="0.25">
      <c r="A2091">
        <v>4047</v>
      </c>
      <c r="B2091" t="s">
        <v>18394</v>
      </c>
      <c r="C2091" t="s">
        <v>18395</v>
      </c>
      <c r="D2091" t="s">
        <v>18377</v>
      </c>
      <c r="E2091" t="s">
        <v>18396</v>
      </c>
      <c r="F2091" t="s">
        <v>18397</v>
      </c>
      <c r="G2091" t="s">
        <v>18393</v>
      </c>
      <c r="H2091">
        <v>4263936</v>
      </c>
      <c r="I2091" t="s">
        <v>20</v>
      </c>
      <c r="J2091" t="s">
        <v>21</v>
      </c>
      <c r="K2091" t="s">
        <v>9160</v>
      </c>
      <c r="L2091" t="s">
        <v>18377</v>
      </c>
      <c r="M2091" t="s">
        <v>29</v>
      </c>
      <c r="N2091">
        <v>11</v>
      </c>
    </row>
    <row r="2092" spans="1:14" hidden="1" x14ac:dyDescent="0.25">
      <c r="A2092">
        <v>4050</v>
      </c>
      <c r="B2092" t="s">
        <v>18406</v>
      </c>
      <c r="C2092" t="s">
        <v>14271</v>
      </c>
      <c r="D2092" t="s">
        <v>18407</v>
      </c>
      <c r="E2092" t="s">
        <v>18408</v>
      </c>
      <c r="F2092" t="s">
        <v>14274</v>
      </c>
      <c r="G2092" t="s">
        <v>18409</v>
      </c>
      <c r="H2092">
        <v>4812800</v>
      </c>
      <c r="I2092" t="s">
        <v>20</v>
      </c>
      <c r="J2092" t="s">
        <v>21</v>
      </c>
      <c r="K2092" t="s">
        <v>9160</v>
      </c>
      <c r="L2092" t="s">
        <v>18407</v>
      </c>
      <c r="M2092" t="s">
        <v>23</v>
      </c>
      <c r="N2092">
        <v>11</v>
      </c>
    </row>
    <row r="2093" spans="1:14" hidden="1" x14ac:dyDescent="0.25">
      <c r="A2093">
        <v>4051</v>
      </c>
      <c r="B2093" t="s">
        <v>18410</v>
      </c>
      <c r="C2093" t="s">
        <v>18411</v>
      </c>
      <c r="D2093" t="s">
        <v>18407</v>
      </c>
      <c r="E2093" t="s">
        <v>11230</v>
      </c>
      <c r="F2093" t="s">
        <v>14284</v>
      </c>
      <c r="G2093" t="s">
        <v>18412</v>
      </c>
      <c r="H2093">
        <v>4812800</v>
      </c>
      <c r="I2093" t="s">
        <v>20</v>
      </c>
      <c r="J2093" t="s">
        <v>21</v>
      </c>
      <c r="K2093" t="s">
        <v>9160</v>
      </c>
      <c r="L2093" t="s">
        <v>18407</v>
      </c>
      <c r="M2093" t="s">
        <v>29</v>
      </c>
      <c r="N2093">
        <v>11</v>
      </c>
    </row>
    <row r="2094" spans="1:14" hidden="1" x14ac:dyDescent="0.25">
      <c r="A2094">
        <v>4052</v>
      </c>
      <c r="B2094" t="s">
        <v>18413</v>
      </c>
      <c r="C2094" t="s">
        <v>14277</v>
      </c>
      <c r="D2094" t="s">
        <v>18407</v>
      </c>
      <c r="E2094" t="s">
        <v>18414</v>
      </c>
      <c r="F2094" t="s">
        <v>14279</v>
      </c>
      <c r="G2094" t="s">
        <v>18415</v>
      </c>
      <c r="H2094">
        <v>4812800</v>
      </c>
      <c r="I2094" t="s">
        <v>20</v>
      </c>
      <c r="J2094" t="s">
        <v>21</v>
      </c>
      <c r="K2094" t="s">
        <v>9160</v>
      </c>
      <c r="L2094" t="s">
        <v>18407</v>
      </c>
      <c r="M2094" t="s">
        <v>29</v>
      </c>
      <c r="N2094">
        <v>11</v>
      </c>
    </row>
    <row r="2095" spans="1:14" x14ac:dyDescent="0.25">
      <c r="A2095">
        <v>4053</v>
      </c>
      <c r="B2095" t="s">
        <v>18416</v>
      </c>
      <c r="C2095" t="s">
        <v>14282</v>
      </c>
      <c r="D2095" t="s">
        <v>18407</v>
      </c>
      <c r="E2095" t="s">
        <v>18417</v>
      </c>
      <c r="F2095" t="s">
        <v>14284</v>
      </c>
      <c r="G2095" t="s">
        <v>18418</v>
      </c>
      <c r="H2095">
        <v>4812800</v>
      </c>
      <c r="I2095" t="s">
        <v>20</v>
      </c>
      <c r="J2095" t="s">
        <v>21</v>
      </c>
      <c r="K2095" t="s">
        <v>9160</v>
      </c>
      <c r="L2095" t="s">
        <v>18407</v>
      </c>
      <c r="M2095" t="s">
        <v>136</v>
      </c>
      <c r="N2095">
        <v>11</v>
      </c>
    </row>
    <row r="2096" spans="1:14" hidden="1" x14ac:dyDescent="0.25">
      <c r="A2096">
        <v>4054</v>
      </c>
      <c r="B2096" t="s">
        <v>18419</v>
      </c>
      <c r="C2096" t="s">
        <v>14287</v>
      </c>
      <c r="D2096" t="s">
        <v>18407</v>
      </c>
      <c r="E2096" t="s">
        <v>18420</v>
      </c>
      <c r="F2096" t="s">
        <v>14289</v>
      </c>
      <c r="G2096" t="s">
        <v>18421</v>
      </c>
      <c r="H2096">
        <v>4812800</v>
      </c>
      <c r="I2096" t="s">
        <v>20</v>
      </c>
      <c r="J2096" t="s">
        <v>21</v>
      </c>
      <c r="K2096" t="s">
        <v>9160</v>
      </c>
      <c r="L2096" t="s">
        <v>18407</v>
      </c>
      <c r="M2096" t="s">
        <v>141</v>
      </c>
      <c r="N2096">
        <v>11</v>
      </c>
    </row>
    <row r="2097" spans="1:14" hidden="1" x14ac:dyDescent="0.25">
      <c r="A2097">
        <v>4055</v>
      </c>
      <c r="B2097" t="s">
        <v>18422</v>
      </c>
      <c r="C2097" t="s">
        <v>18423</v>
      </c>
      <c r="D2097" t="s">
        <v>18424</v>
      </c>
      <c r="E2097" t="s">
        <v>18425</v>
      </c>
      <c r="F2097" t="s">
        <v>18426</v>
      </c>
      <c r="G2097" t="s">
        <v>18427</v>
      </c>
      <c r="H2097">
        <v>5091328</v>
      </c>
      <c r="I2097" t="s">
        <v>20</v>
      </c>
      <c r="J2097" t="s">
        <v>21</v>
      </c>
      <c r="K2097" t="s">
        <v>9160</v>
      </c>
      <c r="L2097" t="s">
        <v>18424</v>
      </c>
      <c r="M2097" t="s">
        <v>23</v>
      </c>
      <c r="N2097">
        <v>11</v>
      </c>
    </row>
    <row r="2098" spans="1:14" hidden="1" x14ac:dyDescent="0.25">
      <c r="A2098">
        <v>4056</v>
      </c>
      <c r="B2098" t="s">
        <v>18428</v>
      </c>
      <c r="C2098" t="s">
        <v>18429</v>
      </c>
      <c r="D2098" t="s">
        <v>18424</v>
      </c>
      <c r="E2098" t="s">
        <v>18430</v>
      </c>
      <c r="F2098" t="s">
        <v>18431</v>
      </c>
      <c r="G2098" t="s">
        <v>18432</v>
      </c>
      <c r="H2098">
        <v>5091328</v>
      </c>
      <c r="I2098" t="s">
        <v>20</v>
      </c>
      <c r="J2098" t="s">
        <v>21</v>
      </c>
      <c r="K2098" t="s">
        <v>9160</v>
      </c>
      <c r="L2098" t="s">
        <v>18424</v>
      </c>
      <c r="M2098" t="s">
        <v>29</v>
      </c>
      <c r="N2098">
        <v>11</v>
      </c>
    </row>
    <row r="2099" spans="1:14" x14ac:dyDescent="0.25">
      <c r="A2099">
        <v>4060</v>
      </c>
      <c r="B2099" t="s">
        <v>18445</v>
      </c>
      <c r="C2099" t="s">
        <v>18446</v>
      </c>
      <c r="D2099" t="s">
        <v>18424</v>
      </c>
      <c r="E2099" t="s">
        <v>18447</v>
      </c>
      <c r="F2099" t="s">
        <v>18448</v>
      </c>
      <c r="G2099" t="s">
        <v>18449</v>
      </c>
      <c r="H2099">
        <v>5091328</v>
      </c>
      <c r="I2099" t="s">
        <v>20</v>
      </c>
      <c r="J2099" t="s">
        <v>21</v>
      </c>
      <c r="K2099" t="s">
        <v>9160</v>
      </c>
      <c r="L2099" t="s">
        <v>18424</v>
      </c>
      <c r="M2099" t="s">
        <v>40</v>
      </c>
      <c r="N2099">
        <v>11</v>
      </c>
    </row>
    <row r="2100" spans="1:14" hidden="1" x14ac:dyDescent="0.25">
      <c r="A2100">
        <v>4061</v>
      </c>
      <c r="B2100" t="s">
        <v>18450</v>
      </c>
      <c r="C2100" t="s">
        <v>18451</v>
      </c>
      <c r="D2100" t="s">
        <v>18424</v>
      </c>
      <c r="E2100" t="s">
        <v>18452</v>
      </c>
      <c r="F2100" t="s">
        <v>18453</v>
      </c>
      <c r="G2100" t="s">
        <v>18454</v>
      </c>
      <c r="H2100">
        <v>5091328</v>
      </c>
      <c r="I2100" t="s">
        <v>20</v>
      </c>
      <c r="J2100" t="s">
        <v>21</v>
      </c>
      <c r="K2100" t="s">
        <v>9160</v>
      </c>
      <c r="L2100" t="s">
        <v>18424</v>
      </c>
      <c r="M2100" t="s">
        <v>56</v>
      </c>
      <c r="N2100">
        <v>11</v>
      </c>
    </row>
    <row r="2101" spans="1:14" hidden="1" x14ac:dyDescent="0.25">
      <c r="A2101">
        <v>4062</v>
      </c>
      <c r="B2101" t="s">
        <v>18455</v>
      </c>
      <c r="C2101" t="s">
        <v>18456</v>
      </c>
      <c r="D2101" t="s">
        <v>18424</v>
      </c>
      <c r="E2101" t="s">
        <v>18457</v>
      </c>
      <c r="F2101" t="s">
        <v>18458</v>
      </c>
      <c r="G2101" t="s">
        <v>18459</v>
      </c>
      <c r="H2101">
        <v>5079040</v>
      </c>
      <c r="I2101" t="s">
        <v>20</v>
      </c>
      <c r="J2101" t="s">
        <v>21</v>
      </c>
      <c r="K2101" t="s">
        <v>9160</v>
      </c>
      <c r="L2101" t="s">
        <v>18424</v>
      </c>
      <c r="M2101" t="s">
        <v>73</v>
      </c>
      <c r="N2101">
        <v>11</v>
      </c>
    </row>
    <row r="2102" spans="1:14" hidden="1" x14ac:dyDescent="0.25">
      <c r="A2102">
        <v>4057</v>
      </c>
      <c r="B2102" t="s">
        <v>18433</v>
      </c>
      <c r="C2102" t="s">
        <v>18434</v>
      </c>
      <c r="D2102" t="s">
        <v>18424</v>
      </c>
      <c r="E2102" t="s">
        <v>11491</v>
      </c>
      <c r="F2102" t="s">
        <v>18435</v>
      </c>
      <c r="G2102" t="s">
        <v>18432</v>
      </c>
      <c r="H2102">
        <v>5091328</v>
      </c>
      <c r="I2102" t="s">
        <v>20</v>
      </c>
      <c r="J2102" t="s">
        <v>21</v>
      </c>
      <c r="K2102" t="s">
        <v>9160</v>
      </c>
      <c r="L2102" t="s">
        <v>18424</v>
      </c>
      <c r="M2102" t="s">
        <v>29</v>
      </c>
      <c r="N2102">
        <v>11</v>
      </c>
    </row>
    <row r="2103" spans="1:14" hidden="1" x14ac:dyDescent="0.25">
      <c r="A2103">
        <v>4058</v>
      </c>
      <c r="B2103" t="s">
        <v>18436</v>
      </c>
      <c r="C2103" t="s">
        <v>18437</v>
      </c>
      <c r="D2103" t="s">
        <v>18424</v>
      </c>
      <c r="E2103" t="s">
        <v>18438</v>
      </c>
      <c r="F2103" t="s">
        <v>18439</v>
      </c>
      <c r="G2103" t="s">
        <v>18432</v>
      </c>
      <c r="H2103">
        <v>4464640</v>
      </c>
      <c r="I2103" t="s">
        <v>20</v>
      </c>
      <c r="J2103" t="s">
        <v>21</v>
      </c>
      <c r="K2103" t="s">
        <v>9160</v>
      </c>
      <c r="L2103" t="s">
        <v>18424</v>
      </c>
      <c r="M2103" t="s">
        <v>29</v>
      </c>
      <c r="N2103">
        <v>11</v>
      </c>
    </row>
    <row r="2104" spans="1:14" hidden="1" x14ac:dyDescent="0.25">
      <c r="A2104">
        <v>4059</v>
      </c>
      <c r="B2104" t="s">
        <v>18440</v>
      </c>
      <c r="C2104" t="s">
        <v>18441</v>
      </c>
      <c r="D2104" t="s">
        <v>18424</v>
      </c>
      <c r="E2104" t="s">
        <v>18442</v>
      </c>
      <c r="F2104" t="s">
        <v>18443</v>
      </c>
      <c r="G2104" t="s">
        <v>18444</v>
      </c>
      <c r="H2104">
        <v>4464640</v>
      </c>
      <c r="I2104" t="s">
        <v>20</v>
      </c>
      <c r="J2104" t="s">
        <v>21</v>
      </c>
      <c r="K2104" t="s">
        <v>9160</v>
      </c>
      <c r="L2104" t="s">
        <v>18424</v>
      </c>
      <c r="M2104" t="s">
        <v>29</v>
      </c>
      <c r="N2104">
        <v>11</v>
      </c>
    </row>
    <row r="2105" spans="1:14" hidden="1" x14ac:dyDescent="0.25">
      <c r="A2105">
        <v>4068</v>
      </c>
      <c r="B2105" t="s">
        <v>18481</v>
      </c>
      <c r="C2105" t="s">
        <v>18482</v>
      </c>
      <c r="D2105" t="s">
        <v>18462</v>
      </c>
      <c r="E2105" t="s">
        <v>18483</v>
      </c>
      <c r="F2105" t="s">
        <v>18484</v>
      </c>
      <c r="G2105" t="s">
        <v>18485</v>
      </c>
      <c r="H2105">
        <v>4329472</v>
      </c>
      <c r="I2105" t="s">
        <v>20</v>
      </c>
      <c r="J2105" t="s">
        <v>21</v>
      </c>
      <c r="K2105" t="s">
        <v>9160</v>
      </c>
      <c r="L2105" t="s">
        <v>18462</v>
      </c>
      <c r="M2105" t="s">
        <v>29</v>
      </c>
      <c r="N2105">
        <v>11</v>
      </c>
    </row>
    <row r="2106" spans="1:14" hidden="1" x14ac:dyDescent="0.25">
      <c r="A2106">
        <v>4069</v>
      </c>
      <c r="B2106" t="s">
        <v>18486</v>
      </c>
      <c r="C2106" t="s">
        <v>18487</v>
      </c>
      <c r="D2106" t="s">
        <v>18462</v>
      </c>
      <c r="E2106" t="s">
        <v>11491</v>
      </c>
      <c r="F2106" t="s">
        <v>18488</v>
      </c>
      <c r="G2106" t="s">
        <v>18489</v>
      </c>
      <c r="H2106">
        <v>4784128</v>
      </c>
      <c r="I2106" t="s">
        <v>20</v>
      </c>
      <c r="J2106" t="s">
        <v>21</v>
      </c>
      <c r="K2106" t="s">
        <v>9160</v>
      </c>
      <c r="L2106" t="s">
        <v>18462</v>
      </c>
      <c r="M2106" t="s">
        <v>29</v>
      </c>
      <c r="N2106">
        <v>11</v>
      </c>
    </row>
    <row r="2107" spans="1:14" hidden="1" x14ac:dyDescent="0.25">
      <c r="A2107">
        <v>4063</v>
      </c>
      <c r="B2107" t="s">
        <v>18460</v>
      </c>
      <c r="C2107" t="s">
        <v>18461</v>
      </c>
      <c r="D2107" t="s">
        <v>18462</v>
      </c>
      <c r="E2107" t="s">
        <v>18463</v>
      </c>
      <c r="F2107" t="s">
        <v>18464</v>
      </c>
      <c r="G2107" t="s">
        <v>18465</v>
      </c>
      <c r="H2107">
        <v>4329472</v>
      </c>
      <c r="I2107" t="s">
        <v>20</v>
      </c>
      <c r="J2107" t="s">
        <v>21</v>
      </c>
      <c r="K2107" t="s">
        <v>9160</v>
      </c>
      <c r="L2107" t="s">
        <v>18462</v>
      </c>
      <c r="M2107" t="s">
        <v>23</v>
      </c>
      <c r="N2107">
        <v>11</v>
      </c>
    </row>
    <row r="2108" spans="1:14" hidden="1" x14ac:dyDescent="0.25">
      <c r="A2108">
        <v>4070</v>
      </c>
      <c r="B2108" t="s">
        <v>18490</v>
      </c>
      <c r="C2108" t="s">
        <v>18491</v>
      </c>
      <c r="D2108" t="s">
        <v>18462</v>
      </c>
      <c r="E2108" t="s">
        <v>18492</v>
      </c>
      <c r="F2108" t="s">
        <v>18493</v>
      </c>
      <c r="G2108" t="s">
        <v>18489</v>
      </c>
      <c r="H2108">
        <v>4784128</v>
      </c>
      <c r="I2108" t="s">
        <v>20</v>
      </c>
      <c r="J2108" t="s">
        <v>21</v>
      </c>
      <c r="K2108" t="s">
        <v>9160</v>
      </c>
      <c r="L2108" t="s">
        <v>18462</v>
      </c>
      <c r="M2108" t="s">
        <v>29</v>
      </c>
      <c r="N2108">
        <v>11</v>
      </c>
    </row>
    <row r="2109" spans="1:14" x14ac:dyDescent="0.25">
      <c r="A2109">
        <v>4071</v>
      </c>
      <c r="B2109" t="s">
        <v>18494</v>
      </c>
      <c r="C2109" t="s">
        <v>18495</v>
      </c>
      <c r="D2109" t="s">
        <v>18462</v>
      </c>
      <c r="E2109" t="s">
        <v>18496</v>
      </c>
      <c r="F2109" t="s">
        <v>18497</v>
      </c>
      <c r="G2109" t="s">
        <v>18498</v>
      </c>
      <c r="H2109">
        <v>4784128</v>
      </c>
      <c r="I2109" t="s">
        <v>20</v>
      </c>
      <c r="J2109" t="s">
        <v>21</v>
      </c>
      <c r="K2109" t="s">
        <v>9160</v>
      </c>
      <c r="L2109" t="s">
        <v>18462</v>
      </c>
      <c r="M2109" t="s">
        <v>40</v>
      </c>
      <c r="N2109">
        <v>11</v>
      </c>
    </row>
    <row r="2110" spans="1:14" hidden="1" x14ac:dyDescent="0.25">
      <c r="A2110">
        <v>4072</v>
      </c>
      <c r="B2110" t="s">
        <v>18499</v>
      </c>
      <c r="C2110" t="s">
        <v>18500</v>
      </c>
      <c r="D2110" t="s">
        <v>18462</v>
      </c>
      <c r="E2110" t="s">
        <v>18501</v>
      </c>
      <c r="F2110" t="s">
        <v>18502</v>
      </c>
      <c r="G2110" t="s">
        <v>18503</v>
      </c>
      <c r="H2110">
        <v>4771840</v>
      </c>
      <c r="I2110" t="s">
        <v>20</v>
      </c>
      <c r="J2110" t="s">
        <v>21</v>
      </c>
      <c r="K2110" t="s">
        <v>9160</v>
      </c>
      <c r="L2110" t="s">
        <v>18462</v>
      </c>
      <c r="M2110" t="s">
        <v>56</v>
      </c>
      <c r="N2110">
        <v>11</v>
      </c>
    </row>
    <row r="2111" spans="1:14" hidden="1" x14ac:dyDescent="0.25">
      <c r="A2111">
        <v>4066</v>
      </c>
      <c r="B2111" t="s">
        <v>18473</v>
      </c>
      <c r="C2111" t="s">
        <v>18474</v>
      </c>
      <c r="D2111" t="s">
        <v>18462</v>
      </c>
      <c r="E2111" t="s">
        <v>17769</v>
      </c>
      <c r="F2111" t="s">
        <v>18475</v>
      </c>
      <c r="G2111" t="s">
        <v>18476</v>
      </c>
      <c r="H2111">
        <v>4497408</v>
      </c>
      <c r="I2111" t="s">
        <v>20</v>
      </c>
      <c r="J2111" t="s">
        <v>21</v>
      </c>
      <c r="K2111" t="s">
        <v>9160</v>
      </c>
      <c r="L2111" t="s">
        <v>18462</v>
      </c>
      <c r="M2111" t="s">
        <v>23</v>
      </c>
      <c r="N2111">
        <v>12</v>
      </c>
    </row>
    <row r="2112" spans="1:14" hidden="1" x14ac:dyDescent="0.25">
      <c r="A2112">
        <v>4067</v>
      </c>
      <c r="B2112" t="s">
        <v>18477</v>
      </c>
      <c r="C2112" t="s">
        <v>18478</v>
      </c>
      <c r="D2112" t="s">
        <v>18462</v>
      </c>
      <c r="E2112" t="s">
        <v>17769</v>
      </c>
      <c r="F2112" t="s">
        <v>18479</v>
      </c>
      <c r="G2112" t="s">
        <v>18480</v>
      </c>
      <c r="H2112">
        <v>4497408</v>
      </c>
      <c r="I2112" t="s">
        <v>20</v>
      </c>
      <c r="J2112" t="s">
        <v>21</v>
      </c>
      <c r="K2112" t="s">
        <v>9160</v>
      </c>
      <c r="L2112" t="s">
        <v>18462</v>
      </c>
      <c r="M2112" t="s">
        <v>23</v>
      </c>
      <c r="N2112">
        <v>12</v>
      </c>
    </row>
    <row r="2113" spans="1:14" hidden="1" x14ac:dyDescent="0.25">
      <c r="A2113">
        <v>4076</v>
      </c>
      <c r="B2113" t="s">
        <v>18518</v>
      </c>
      <c r="C2113" t="s">
        <v>18519</v>
      </c>
      <c r="D2113" t="s">
        <v>18506</v>
      </c>
      <c r="E2113" t="s">
        <v>10630</v>
      </c>
      <c r="F2113" t="s">
        <v>18520</v>
      </c>
      <c r="G2113" t="s">
        <v>18521</v>
      </c>
      <c r="H2113">
        <v>4481024</v>
      </c>
      <c r="I2113" t="s">
        <v>20</v>
      </c>
      <c r="J2113" t="s">
        <v>21</v>
      </c>
      <c r="K2113" t="s">
        <v>9160</v>
      </c>
      <c r="L2113" t="s">
        <v>18506</v>
      </c>
      <c r="M2113" t="s">
        <v>29</v>
      </c>
      <c r="N2113">
        <v>11</v>
      </c>
    </row>
    <row r="2114" spans="1:14" hidden="1" x14ac:dyDescent="0.25">
      <c r="A2114">
        <v>4077</v>
      </c>
      <c r="B2114" t="s">
        <v>18522</v>
      </c>
      <c r="C2114" t="s">
        <v>18523</v>
      </c>
      <c r="D2114" t="s">
        <v>18506</v>
      </c>
      <c r="E2114" t="s">
        <v>18524</v>
      </c>
      <c r="F2114" t="s">
        <v>18525</v>
      </c>
      <c r="G2114" t="s">
        <v>18521</v>
      </c>
      <c r="H2114">
        <v>4304896</v>
      </c>
      <c r="I2114" t="s">
        <v>20</v>
      </c>
      <c r="J2114" t="s">
        <v>21</v>
      </c>
      <c r="K2114" t="s">
        <v>9160</v>
      </c>
      <c r="L2114" t="s">
        <v>18506</v>
      </c>
      <c r="M2114" t="s">
        <v>29</v>
      </c>
      <c r="N2114">
        <v>11</v>
      </c>
    </row>
    <row r="2115" spans="1:14" hidden="1" x14ac:dyDescent="0.25">
      <c r="A2115">
        <v>4074</v>
      </c>
      <c r="B2115" t="s">
        <v>18509</v>
      </c>
      <c r="C2115" t="s">
        <v>18510</v>
      </c>
      <c r="D2115" t="s">
        <v>18506</v>
      </c>
      <c r="E2115" t="s">
        <v>18511</v>
      </c>
      <c r="F2115" t="s">
        <v>18512</v>
      </c>
      <c r="G2115" t="s">
        <v>18513</v>
      </c>
      <c r="H2115">
        <v>4304896</v>
      </c>
      <c r="I2115" t="s">
        <v>20</v>
      </c>
      <c r="J2115" t="s">
        <v>21</v>
      </c>
      <c r="K2115" t="s">
        <v>9160</v>
      </c>
      <c r="L2115" t="s">
        <v>18506</v>
      </c>
      <c r="M2115" t="s">
        <v>23</v>
      </c>
      <c r="N2115">
        <v>11</v>
      </c>
    </row>
    <row r="2116" spans="1:14" hidden="1" x14ac:dyDescent="0.25">
      <c r="A2116">
        <v>4075</v>
      </c>
      <c r="B2116" t="s">
        <v>18514</v>
      </c>
      <c r="C2116" t="s">
        <v>18515</v>
      </c>
      <c r="D2116" t="s">
        <v>18506</v>
      </c>
      <c r="E2116" t="s">
        <v>11492</v>
      </c>
      <c r="F2116" t="s">
        <v>18516</v>
      </c>
      <c r="G2116" t="s">
        <v>18517</v>
      </c>
      <c r="H2116">
        <v>4481024</v>
      </c>
      <c r="I2116" t="s">
        <v>20</v>
      </c>
      <c r="J2116" t="s">
        <v>21</v>
      </c>
      <c r="K2116" t="s">
        <v>9160</v>
      </c>
      <c r="L2116" t="s">
        <v>18506</v>
      </c>
      <c r="M2116" t="s">
        <v>29</v>
      </c>
      <c r="N2116">
        <v>11</v>
      </c>
    </row>
    <row r="2117" spans="1:14" x14ac:dyDescent="0.25">
      <c r="A2117">
        <v>4078</v>
      </c>
      <c r="B2117" t="s">
        <v>18526</v>
      </c>
      <c r="C2117" t="s">
        <v>18527</v>
      </c>
      <c r="D2117" t="s">
        <v>18506</v>
      </c>
      <c r="E2117" t="s">
        <v>17769</v>
      </c>
      <c r="F2117" t="s">
        <v>18528</v>
      </c>
      <c r="G2117" t="s">
        <v>18529</v>
      </c>
      <c r="H2117">
        <v>4481024</v>
      </c>
      <c r="I2117" t="s">
        <v>20</v>
      </c>
      <c r="J2117" t="s">
        <v>21</v>
      </c>
      <c r="K2117" t="s">
        <v>9160</v>
      </c>
      <c r="L2117" t="s">
        <v>18506</v>
      </c>
      <c r="M2117" t="s">
        <v>40</v>
      </c>
      <c r="N2117">
        <v>11</v>
      </c>
    </row>
    <row r="2118" spans="1:14" hidden="1" x14ac:dyDescent="0.25">
      <c r="A2118">
        <v>4079</v>
      </c>
      <c r="B2118" t="s">
        <v>18530</v>
      </c>
      <c r="C2118" t="s">
        <v>18531</v>
      </c>
      <c r="D2118" t="s">
        <v>18506</v>
      </c>
      <c r="E2118" t="s">
        <v>17769</v>
      </c>
      <c r="F2118" t="s">
        <v>18532</v>
      </c>
      <c r="G2118" t="s">
        <v>18533</v>
      </c>
      <c r="H2118">
        <v>4464640</v>
      </c>
      <c r="I2118" t="s">
        <v>20</v>
      </c>
      <c r="J2118" t="s">
        <v>21</v>
      </c>
      <c r="K2118" t="s">
        <v>9160</v>
      </c>
      <c r="L2118" t="s">
        <v>18506</v>
      </c>
      <c r="M2118" t="s">
        <v>56</v>
      </c>
      <c r="N2118">
        <v>11</v>
      </c>
    </row>
    <row r="2119" spans="1:14" hidden="1" x14ac:dyDescent="0.25">
      <c r="A2119">
        <v>4081</v>
      </c>
      <c r="B2119" t="s">
        <v>18538</v>
      </c>
      <c r="C2119" t="s">
        <v>14306</v>
      </c>
      <c r="D2119" t="s">
        <v>18539</v>
      </c>
      <c r="E2119" t="s">
        <v>18540</v>
      </c>
      <c r="F2119" t="s">
        <v>14309</v>
      </c>
      <c r="G2119" t="s">
        <v>18541</v>
      </c>
      <c r="H2119">
        <v>4902912</v>
      </c>
      <c r="I2119" t="s">
        <v>20</v>
      </c>
      <c r="J2119" t="s">
        <v>21</v>
      </c>
      <c r="K2119" t="s">
        <v>9160</v>
      </c>
      <c r="L2119" t="s">
        <v>18539</v>
      </c>
      <c r="M2119" t="s">
        <v>23</v>
      </c>
      <c r="N2119">
        <v>11</v>
      </c>
    </row>
    <row r="2120" spans="1:14" hidden="1" x14ac:dyDescent="0.25">
      <c r="A2120">
        <v>4082</v>
      </c>
      <c r="B2120" t="s">
        <v>18542</v>
      </c>
      <c r="C2120" t="s">
        <v>18543</v>
      </c>
      <c r="D2120" t="s">
        <v>18539</v>
      </c>
      <c r="E2120" t="s">
        <v>11492</v>
      </c>
      <c r="F2120" t="s">
        <v>18544</v>
      </c>
      <c r="G2120" t="s">
        <v>18545</v>
      </c>
      <c r="H2120">
        <v>4902912</v>
      </c>
      <c r="I2120" t="s">
        <v>20</v>
      </c>
      <c r="J2120" t="s">
        <v>21</v>
      </c>
      <c r="K2120" t="s">
        <v>9160</v>
      </c>
      <c r="L2120" t="s">
        <v>18539</v>
      </c>
      <c r="M2120" t="s">
        <v>29</v>
      </c>
      <c r="N2120">
        <v>11</v>
      </c>
    </row>
    <row r="2121" spans="1:14" hidden="1" x14ac:dyDescent="0.25">
      <c r="A2121">
        <v>4083</v>
      </c>
      <c r="B2121" t="s">
        <v>18546</v>
      </c>
      <c r="C2121" t="s">
        <v>14312</v>
      </c>
      <c r="D2121" t="s">
        <v>18539</v>
      </c>
      <c r="E2121" t="s">
        <v>18540</v>
      </c>
      <c r="F2121" t="s">
        <v>14313</v>
      </c>
      <c r="G2121" t="s">
        <v>18547</v>
      </c>
      <c r="H2121">
        <v>4395008</v>
      </c>
      <c r="I2121" t="s">
        <v>20</v>
      </c>
      <c r="J2121" t="s">
        <v>21</v>
      </c>
      <c r="K2121" t="s">
        <v>9160</v>
      </c>
      <c r="L2121" t="s">
        <v>18539</v>
      </c>
      <c r="M2121" t="s">
        <v>29</v>
      </c>
      <c r="N2121">
        <v>11</v>
      </c>
    </row>
    <row r="2122" spans="1:14" x14ac:dyDescent="0.25">
      <c r="A2122">
        <v>4084</v>
      </c>
      <c r="B2122" t="s">
        <v>18548</v>
      </c>
      <c r="C2122" t="s">
        <v>14316</v>
      </c>
      <c r="D2122" t="s">
        <v>18539</v>
      </c>
      <c r="E2122" t="s">
        <v>18540</v>
      </c>
      <c r="F2122" t="s">
        <v>18549</v>
      </c>
      <c r="G2122" t="s">
        <v>18550</v>
      </c>
      <c r="H2122">
        <v>4902912</v>
      </c>
      <c r="I2122" t="s">
        <v>20</v>
      </c>
      <c r="J2122" t="s">
        <v>21</v>
      </c>
      <c r="K2122" t="s">
        <v>9160</v>
      </c>
      <c r="L2122" t="s">
        <v>18539</v>
      </c>
      <c r="M2122" t="s">
        <v>136</v>
      </c>
      <c r="N2122">
        <v>11</v>
      </c>
    </row>
    <row r="2123" spans="1:14" hidden="1" x14ac:dyDescent="0.25">
      <c r="A2123">
        <v>4085</v>
      </c>
      <c r="B2123" t="s">
        <v>18551</v>
      </c>
      <c r="C2123" t="s">
        <v>14320</v>
      </c>
      <c r="D2123" t="s">
        <v>18539</v>
      </c>
      <c r="E2123" t="s">
        <v>4053</v>
      </c>
      <c r="F2123" t="s">
        <v>18552</v>
      </c>
      <c r="G2123" t="s">
        <v>18553</v>
      </c>
      <c r="H2123">
        <v>4902912</v>
      </c>
      <c r="I2123" t="s">
        <v>20</v>
      </c>
      <c r="J2123" t="s">
        <v>21</v>
      </c>
      <c r="K2123" t="s">
        <v>9160</v>
      </c>
      <c r="L2123" t="s">
        <v>18539</v>
      </c>
      <c r="M2123" t="s">
        <v>141</v>
      </c>
      <c r="N2123">
        <v>11</v>
      </c>
    </row>
    <row r="2124" spans="1:14" hidden="1" x14ac:dyDescent="0.25">
      <c r="A2124">
        <v>4088</v>
      </c>
      <c r="B2124" t="s">
        <v>18564</v>
      </c>
      <c r="C2124" t="s">
        <v>18565</v>
      </c>
      <c r="D2124" t="s">
        <v>18556</v>
      </c>
      <c r="E2124" t="s">
        <v>18566</v>
      </c>
      <c r="F2124" t="s">
        <v>18567</v>
      </c>
      <c r="G2124" t="s">
        <v>18568</v>
      </c>
      <c r="H2124">
        <v>4415488</v>
      </c>
      <c r="I2124" t="s">
        <v>20</v>
      </c>
      <c r="J2124" t="s">
        <v>21</v>
      </c>
      <c r="K2124" t="s">
        <v>9160</v>
      </c>
      <c r="L2124" t="s">
        <v>18556</v>
      </c>
      <c r="M2124" t="s">
        <v>29</v>
      </c>
      <c r="N2124">
        <v>11</v>
      </c>
    </row>
    <row r="2125" spans="1:14" hidden="1" x14ac:dyDescent="0.25">
      <c r="A2125">
        <v>4089</v>
      </c>
      <c r="B2125" t="s">
        <v>18569</v>
      </c>
      <c r="C2125" t="s">
        <v>18570</v>
      </c>
      <c r="D2125" t="s">
        <v>18556</v>
      </c>
      <c r="E2125" t="s">
        <v>18571</v>
      </c>
      <c r="F2125" t="s">
        <v>18572</v>
      </c>
      <c r="G2125" t="s">
        <v>18568</v>
      </c>
      <c r="H2125">
        <v>4415488</v>
      </c>
      <c r="I2125" t="s">
        <v>20</v>
      </c>
      <c r="J2125" t="s">
        <v>21</v>
      </c>
      <c r="K2125" t="s">
        <v>9160</v>
      </c>
      <c r="L2125" t="s">
        <v>18556</v>
      </c>
      <c r="M2125" t="s">
        <v>29</v>
      </c>
      <c r="N2125">
        <v>11</v>
      </c>
    </row>
    <row r="2126" spans="1:14" hidden="1" x14ac:dyDescent="0.25">
      <c r="A2126">
        <v>4090</v>
      </c>
      <c r="B2126" t="s">
        <v>18573</v>
      </c>
      <c r="C2126" t="s">
        <v>18574</v>
      </c>
      <c r="D2126" t="s">
        <v>18556</v>
      </c>
      <c r="E2126" t="s">
        <v>18575</v>
      </c>
      <c r="F2126" t="s">
        <v>18576</v>
      </c>
      <c r="G2126" t="s">
        <v>18568</v>
      </c>
      <c r="H2126">
        <v>4284416</v>
      </c>
      <c r="I2126" t="s">
        <v>20</v>
      </c>
      <c r="J2126" t="s">
        <v>21</v>
      </c>
      <c r="K2126" t="s">
        <v>9160</v>
      </c>
      <c r="L2126" t="s">
        <v>18556</v>
      </c>
      <c r="M2126" t="s">
        <v>29</v>
      </c>
      <c r="N2126">
        <v>11</v>
      </c>
    </row>
    <row r="2127" spans="1:14" hidden="1" x14ac:dyDescent="0.25">
      <c r="A2127">
        <v>4087</v>
      </c>
      <c r="B2127" t="s">
        <v>18559</v>
      </c>
      <c r="C2127" t="s">
        <v>18560</v>
      </c>
      <c r="D2127" t="s">
        <v>18556</v>
      </c>
      <c r="E2127" t="s">
        <v>18561</v>
      </c>
      <c r="F2127" t="s">
        <v>18562</v>
      </c>
      <c r="G2127" t="s">
        <v>18563</v>
      </c>
      <c r="H2127">
        <v>4284416</v>
      </c>
      <c r="I2127" t="s">
        <v>20</v>
      </c>
      <c r="J2127" t="s">
        <v>21</v>
      </c>
      <c r="K2127" t="s">
        <v>9160</v>
      </c>
      <c r="L2127" t="s">
        <v>18556</v>
      </c>
      <c r="M2127" t="s">
        <v>23</v>
      </c>
      <c r="N2127">
        <v>11</v>
      </c>
    </row>
    <row r="2128" spans="1:14" x14ac:dyDescent="0.25">
      <c r="A2128">
        <v>4091</v>
      </c>
      <c r="B2128" t="s">
        <v>18577</v>
      </c>
      <c r="C2128" t="s">
        <v>18578</v>
      </c>
      <c r="D2128" t="s">
        <v>18556</v>
      </c>
      <c r="E2128" t="s">
        <v>17769</v>
      </c>
      <c r="F2128" t="s">
        <v>18579</v>
      </c>
      <c r="G2128" t="s">
        <v>18580</v>
      </c>
      <c r="H2128">
        <v>4415488</v>
      </c>
      <c r="I2128" t="s">
        <v>20</v>
      </c>
      <c r="J2128" t="s">
        <v>21</v>
      </c>
      <c r="K2128" t="s">
        <v>9160</v>
      </c>
      <c r="L2128" t="s">
        <v>18556</v>
      </c>
      <c r="M2128" t="s">
        <v>40</v>
      </c>
      <c r="N2128">
        <v>11</v>
      </c>
    </row>
    <row r="2129" spans="1:14" hidden="1" x14ac:dyDescent="0.25">
      <c r="A2129">
        <v>4092</v>
      </c>
      <c r="B2129" t="s">
        <v>18581</v>
      </c>
      <c r="C2129" t="s">
        <v>18582</v>
      </c>
      <c r="D2129" t="s">
        <v>18556</v>
      </c>
      <c r="E2129" t="s">
        <v>17769</v>
      </c>
      <c r="F2129" t="s">
        <v>18579</v>
      </c>
      <c r="G2129" t="s">
        <v>18583</v>
      </c>
      <c r="H2129">
        <v>4415488</v>
      </c>
      <c r="I2129" t="s">
        <v>20</v>
      </c>
      <c r="J2129" t="s">
        <v>21</v>
      </c>
      <c r="K2129" t="s">
        <v>9160</v>
      </c>
      <c r="L2129" t="s">
        <v>18556</v>
      </c>
      <c r="M2129" t="s">
        <v>56</v>
      </c>
      <c r="N2129">
        <v>11</v>
      </c>
    </row>
    <row r="2130" spans="1:14" hidden="1" x14ac:dyDescent="0.25">
      <c r="A2130">
        <v>4094</v>
      </c>
      <c r="B2130" t="s">
        <v>18588</v>
      </c>
      <c r="C2130" t="s">
        <v>18589</v>
      </c>
      <c r="D2130" t="s">
        <v>18590</v>
      </c>
      <c r="E2130" t="s">
        <v>18591</v>
      </c>
      <c r="F2130" t="s">
        <v>18592</v>
      </c>
      <c r="G2130" t="s">
        <v>18593</v>
      </c>
      <c r="H2130">
        <v>4288512</v>
      </c>
      <c r="I2130" t="s">
        <v>20</v>
      </c>
      <c r="J2130" t="s">
        <v>21</v>
      </c>
      <c r="K2130" t="s">
        <v>9160</v>
      </c>
      <c r="L2130" t="s">
        <v>18590</v>
      </c>
      <c r="M2130" t="s">
        <v>23</v>
      </c>
      <c r="N2130">
        <v>11</v>
      </c>
    </row>
    <row r="2131" spans="1:14" hidden="1" x14ac:dyDescent="0.25">
      <c r="A2131">
        <v>4095</v>
      </c>
      <c r="B2131" t="s">
        <v>18594</v>
      </c>
      <c r="C2131" t="s">
        <v>18595</v>
      </c>
      <c r="D2131" t="s">
        <v>18590</v>
      </c>
      <c r="E2131" t="s">
        <v>11559</v>
      </c>
      <c r="F2131" t="s">
        <v>18596</v>
      </c>
      <c r="G2131" t="s">
        <v>18597</v>
      </c>
      <c r="H2131">
        <v>4288512</v>
      </c>
      <c r="I2131" t="s">
        <v>20</v>
      </c>
      <c r="J2131" t="s">
        <v>21</v>
      </c>
      <c r="K2131" t="s">
        <v>9160</v>
      </c>
      <c r="L2131" t="s">
        <v>18590</v>
      </c>
      <c r="M2131" t="s">
        <v>29</v>
      </c>
      <c r="N2131">
        <v>11</v>
      </c>
    </row>
    <row r="2132" spans="1:14" hidden="1" x14ac:dyDescent="0.25">
      <c r="A2132">
        <v>4096</v>
      </c>
      <c r="B2132" t="s">
        <v>18598</v>
      </c>
      <c r="C2132" t="s">
        <v>18599</v>
      </c>
      <c r="D2132" t="s">
        <v>18590</v>
      </c>
      <c r="E2132" t="s">
        <v>18600</v>
      </c>
      <c r="F2132" t="s">
        <v>18601</v>
      </c>
      <c r="G2132" t="s">
        <v>18602</v>
      </c>
      <c r="H2132">
        <v>4288512</v>
      </c>
      <c r="I2132" t="s">
        <v>20</v>
      </c>
      <c r="J2132" t="s">
        <v>21</v>
      </c>
      <c r="K2132" t="s">
        <v>9160</v>
      </c>
      <c r="L2132" t="s">
        <v>18590</v>
      </c>
      <c r="M2132" t="s">
        <v>29</v>
      </c>
      <c r="N2132">
        <v>11</v>
      </c>
    </row>
    <row r="2133" spans="1:14" x14ac:dyDescent="0.25">
      <c r="A2133">
        <v>4097</v>
      </c>
      <c r="B2133" t="s">
        <v>18603</v>
      </c>
      <c r="C2133" t="s">
        <v>18604</v>
      </c>
      <c r="D2133" t="s">
        <v>18590</v>
      </c>
      <c r="E2133" t="s">
        <v>18605</v>
      </c>
      <c r="F2133" t="s">
        <v>18596</v>
      </c>
      <c r="G2133" t="s">
        <v>18606</v>
      </c>
      <c r="H2133">
        <v>4288512</v>
      </c>
      <c r="I2133" t="s">
        <v>20</v>
      </c>
      <c r="J2133" t="s">
        <v>21</v>
      </c>
      <c r="K2133" t="s">
        <v>9160</v>
      </c>
      <c r="L2133" t="s">
        <v>18590</v>
      </c>
      <c r="M2133" t="s">
        <v>136</v>
      </c>
      <c r="N2133">
        <v>11</v>
      </c>
    </row>
    <row r="2134" spans="1:14" hidden="1" x14ac:dyDescent="0.25">
      <c r="A2134">
        <v>4098</v>
      </c>
      <c r="B2134" t="s">
        <v>18607</v>
      </c>
      <c r="C2134" t="s">
        <v>18608</v>
      </c>
      <c r="D2134" t="s">
        <v>18590</v>
      </c>
      <c r="E2134" t="s">
        <v>18609</v>
      </c>
      <c r="F2134" t="s">
        <v>18610</v>
      </c>
      <c r="G2134" t="s">
        <v>18611</v>
      </c>
      <c r="H2134">
        <v>4288512</v>
      </c>
      <c r="I2134" t="s">
        <v>20</v>
      </c>
      <c r="J2134" t="s">
        <v>21</v>
      </c>
      <c r="K2134" t="s">
        <v>9160</v>
      </c>
      <c r="L2134" t="s">
        <v>18590</v>
      </c>
      <c r="M2134" t="s">
        <v>141</v>
      </c>
      <c r="N2134">
        <v>11</v>
      </c>
    </row>
    <row r="2135" spans="1:14" hidden="1" x14ac:dyDescent="0.25">
      <c r="A2135">
        <v>4099</v>
      </c>
      <c r="B2135" t="s">
        <v>18612</v>
      </c>
      <c r="C2135" t="s">
        <v>18613</v>
      </c>
      <c r="D2135" t="s">
        <v>18590</v>
      </c>
      <c r="E2135" t="s">
        <v>18614</v>
      </c>
      <c r="F2135" t="s">
        <v>18615</v>
      </c>
      <c r="G2135" t="s">
        <v>18616</v>
      </c>
      <c r="H2135">
        <v>4288512</v>
      </c>
      <c r="I2135" t="s">
        <v>20</v>
      </c>
      <c r="J2135" t="s">
        <v>21</v>
      </c>
      <c r="K2135" t="s">
        <v>9160</v>
      </c>
      <c r="L2135" t="s">
        <v>18590</v>
      </c>
      <c r="M2135" t="s">
        <v>73</v>
      </c>
      <c r="N2135">
        <v>11</v>
      </c>
    </row>
    <row r="2136" spans="1:14" hidden="1" x14ac:dyDescent="0.25">
      <c r="A2136">
        <v>4100</v>
      </c>
      <c r="B2136" t="s">
        <v>18617</v>
      </c>
      <c r="C2136" t="s">
        <v>14345</v>
      </c>
      <c r="D2136" t="s">
        <v>18618</v>
      </c>
      <c r="E2136" t="s">
        <v>18619</v>
      </c>
      <c r="F2136" t="s">
        <v>14348</v>
      </c>
      <c r="G2136" t="s">
        <v>18620</v>
      </c>
      <c r="H2136">
        <v>4870144</v>
      </c>
      <c r="I2136" t="s">
        <v>20</v>
      </c>
      <c r="J2136" t="s">
        <v>21</v>
      </c>
      <c r="K2136" t="s">
        <v>9160</v>
      </c>
      <c r="L2136" t="s">
        <v>18618</v>
      </c>
      <c r="M2136" t="s">
        <v>23</v>
      </c>
      <c r="N2136">
        <v>11</v>
      </c>
    </row>
    <row r="2137" spans="1:14" hidden="1" x14ac:dyDescent="0.25">
      <c r="A2137">
        <v>4101</v>
      </c>
      <c r="B2137" t="s">
        <v>18621</v>
      </c>
      <c r="C2137" t="s">
        <v>18622</v>
      </c>
      <c r="D2137" t="s">
        <v>18618</v>
      </c>
      <c r="E2137" t="s">
        <v>11559</v>
      </c>
      <c r="F2137" t="s">
        <v>18623</v>
      </c>
      <c r="G2137" t="s">
        <v>18624</v>
      </c>
      <c r="H2137">
        <v>4870144</v>
      </c>
      <c r="I2137" t="s">
        <v>20</v>
      </c>
      <c r="J2137" t="s">
        <v>21</v>
      </c>
      <c r="K2137" t="s">
        <v>9160</v>
      </c>
      <c r="L2137" t="s">
        <v>18618</v>
      </c>
      <c r="M2137" t="s">
        <v>29</v>
      </c>
      <c r="N2137">
        <v>11</v>
      </c>
    </row>
    <row r="2138" spans="1:14" hidden="1" x14ac:dyDescent="0.25">
      <c r="A2138">
        <v>4102</v>
      </c>
      <c r="B2138" t="s">
        <v>18625</v>
      </c>
      <c r="C2138" t="s">
        <v>14351</v>
      </c>
      <c r="D2138" t="s">
        <v>18618</v>
      </c>
      <c r="E2138" t="s">
        <v>18619</v>
      </c>
      <c r="F2138" t="s">
        <v>14348</v>
      </c>
      <c r="G2138" t="s">
        <v>18626</v>
      </c>
      <c r="H2138">
        <v>4870144</v>
      </c>
      <c r="I2138" t="s">
        <v>20</v>
      </c>
      <c r="J2138" t="s">
        <v>21</v>
      </c>
      <c r="K2138" t="s">
        <v>9160</v>
      </c>
      <c r="L2138" t="s">
        <v>18618</v>
      </c>
      <c r="M2138" t="s">
        <v>29</v>
      </c>
      <c r="N2138">
        <v>11</v>
      </c>
    </row>
    <row r="2139" spans="1:14" x14ac:dyDescent="0.25">
      <c r="A2139">
        <v>4103</v>
      </c>
      <c r="B2139" t="s">
        <v>18627</v>
      </c>
      <c r="C2139" t="s">
        <v>14354</v>
      </c>
      <c r="D2139" t="s">
        <v>18618</v>
      </c>
      <c r="E2139" t="s">
        <v>18619</v>
      </c>
      <c r="F2139" t="s">
        <v>18628</v>
      </c>
      <c r="G2139" t="s">
        <v>18629</v>
      </c>
      <c r="H2139">
        <v>4870144</v>
      </c>
      <c r="I2139" t="s">
        <v>20</v>
      </c>
      <c r="J2139" t="s">
        <v>21</v>
      </c>
      <c r="K2139" t="s">
        <v>9160</v>
      </c>
      <c r="L2139" t="s">
        <v>18618</v>
      </c>
      <c r="M2139" t="s">
        <v>136</v>
      </c>
      <c r="N2139">
        <v>11</v>
      </c>
    </row>
    <row r="2140" spans="1:14" hidden="1" x14ac:dyDescent="0.25">
      <c r="A2140">
        <v>4104</v>
      </c>
      <c r="B2140" t="s">
        <v>18630</v>
      </c>
      <c r="C2140" t="s">
        <v>14359</v>
      </c>
      <c r="D2140" t="s">
        <v>18618</v>
      </c>
      <c r="E2140" t="s">
        <v>18619</v>
      </c>
      <c r="F2140" t="s">
        <v>18631</v>
      </c>
      <c r="G2140" t="s">
        <v>18632</v>
      </c>
      <c r="H2140">
        <v>4870144</v>
      </c>
      <c r="I2140" t="s">
        <v>20</v>
      </c>
      <c r="J2140" t="s">
        <v>21</v>
      </c>
      <c r="K2140" t="s">
        <v>9160</v>
      </c>
      <c r="L2140" t="s">
        <v>18618</v>
      </c>
      <c r="M2140" t="s">
        <v>141</v>
      </c>
      <c r="N2140">
        <v>11</v>
      </c>
    </row>
    <row r="2141" spans="1:14" hidden="1" x14ac:dyDescent="0.25">
      <c r="A2141">
        <v>4106</v>
      </c>
      <c r="B2141" t="s">
        <v>18638</v>
      </c>
      <c r="C2141" t="s">
        <v>18639</v>
      </c>
      <c r="D2141" t="s">
        <v>18635</v>
      </c>
      <c r="E2141" t="s">
        <v>18640</v>
      </c>
      <c r="F2141" t="s">
        <v>18641</v>
      </c>
      <c r="G2141" t="s">
        <v>18642</v>
      </c>
      <c r="H2141">
        <v>4259840</v>
      </c>
      <c r="I2141" t="s">
        <v>20</v>
      </c>
      <c r="J2141" t="s">
        <v>21</v>
      </c>
      <c r="K2141" t="s">
        <v>9160</v>
      </c>
      <c r="L2141" t="s">
        <v>18635</v>
      </c>
      <c r="M2141" t="s">
        <v>23</v>
      </c>
      <c r="N2141">
        <v>11</v>
      </c>
    </row>
    <row r="2142" spans="1:14" x14ac:dyDescent="0.25">
      <c r="A2142">
        <v>4110</v>
      </c>
      <c r="B2142" t="s">
        <v>18656</v>
      </c>
      <c r="C2142" t="s">
        <v>14370</v>
      </c>
      <c r="D2142" t="s">
        <v>18635</v>
      </c>
      <c r="E2142" t="s">
        <v>18657</v>
      </c>
      <c r="F2142" t="s">
        <v>18658</v>
      </c>
      <c r="G2142" t="s">
        <v>18659</v>
      </c>
      <c r="H2142">
        <v>4632576</v>
      </c>
      <c r="I2142" t="s">
        <v>20</v>
      </c>
      <c r="J2142" t="s">
        <v>21</v>
      </c>
      <c r="K2142" t="s">
        <v>9160</v>
      </c>
      <c r="L2142" t="s">
        <v>18635</v>
      </c>
      <c r="M2142" t="s">
        <v>40</v>
      </c>
      <c r="N2142">
        <v>11</v>
      </c>
    </row>
    <row r="2143" spans="1:14" hidden="1" x14ac:dyDescent="0.25">
      <c r="A2143">
        <v>4111</v>
      </c>
      <c r="B2143" t="s">
        <v>18660</v>
      </c>
      <c r="C2143" t="s">
        <v>14375</v>
      </c>
      <c r="D2143" t="s">
        <v>18635</v>
      </c>
      <c r="E2143" t="s">
        <v>18661</v>
      </c>
      <c r="F2143" t="s">
        <v>18662</v>
      </c>
      <c r="G2143" t="s">
        <v>18663</v>
      </c>
      <c r="H2143">
        <v>4624384</v>
      </c>
      <c r="I2143" t="s">
        <v>20</v>
      </c>
      <c r="J2143" t="s">
        <v>21</v>
      </c>
      <c r="K2143" t="s">
        <v>9160</v>
      </c>
      <c r="L2143" t="s">
        <v>18635</v>
      </c>
      <c r="M2143" t="s">
        <v>56</v>
      </c>
      <c r="N2143">
        <v>11</v>
      </c>
    </row>
    <row r="2144" spans="1:14" hidden="1" x14ac:dyDescent="0.25">
      <c r="A2144">
        <v>4107</v>
      </c>
      <c r="B2144" t="s">
        <v>18643</v>
      </c>
      <c r="C2144" t="s">
        <v>18644</v>
      </c>
      <c r="D2144" t="s">
        <v>18635</v>
      </c>
      <c r="E2144" t="s">
        <v>18645</v>
      </c>
      <c r="F2144" t="s">
        <v>18646</v>
      </c>
      <c r="G2144" t="s">
        <v>18647</v>
      </c>
      <c r="H2144">
        <v>4259840</v>
      </c>
      <c r="I2144" t="s">
        <v>20</v>
      </c>
      <c r="J2144" t="s">
        <v>21</v>
      </c>
      <c r="K2144" t="s">
        <v>9160</v>
      </c>
      <c r="L2144" t="s">
        <v>18635</v>
      </c>
      <c r="M2144" t="s">
        <v>29</v>
      </c>
      <c r="N2144">
        <v>11</v>
      </c>
    </row>
    <row r="2145" spans="1:14" hidden="1" x14ac:dyDescent="0.25">
      <c r="A2145">
        <v>4108</v>
      </c>
      <c r="B2145" t="s">
        <v>18648</v>
      </c>
      <c r="C2145" t="s">
        <v>18649</v>
      </c>
      <c r="D2145" t="s">
        <v>18635</v>
      </c>
      <c r="E2145" t="s">
        <v>18650</v>
      </c>
      <c r="F2145" t="s">
        <v>18646</v>
      </c>
      <c r="G2145" t="s">
        <v>18647</v>
      </c>
      <c r="H2145">
        <v>4259840</v>
      </c>
      <c r="I2145" t="s">
        <v>20</v>
      </c>
      <c r="J2145" t="s">
        <v>21</v>
      </c>
      <c r="K2145" t="s">
        <v>9160</v>
      </c>
      <c r="L2145" t="s">
        <v>18635</v>
      </c>
      <c r="M2145" t="s">
        <v>29</v>
      </c>
      <c r="N2145">
        <v>11</v>
      </c>
    </row>
    <row r="2146" spans="1:14" hidden="1" x14ac:dyDescent="0.25">
      <c r="A2146">
        <v>4109</v>
      </c>
      <c r="B2146" t="s">
        <v>18651</v>
      </c>
      <c r="C2146" t="s">
        <v>18652</v>
      </c>
      <c r="D2146" t="s">
        <v>18635</v>
      </c>
      <c r="E2146" t="s">
        <v>18653</v>
      </c>
      <c r="F2146" t="s">
        <v>18654</v>
      </c>
      <c r="G2146" t="s">
        <v>18655</v>
      </c>
      <c r="H2146">
        <v>4259840</v>
      </c>
      <c r="I2146" t="s">
        <v>20</v>
      </c>
      <c r="J2146" t="s">
        <v>21</v>
      </c>
      <c r="K2146" t="s">
        <v>9160</v>
      </c>
      <c r="L2146" t="s">
        <v>18635</v>
      </c>
      <c r="M2146" t="s">
        <v>29</v>
      </c>
      <c r="N2146">
        <v>11</v>
      </c>
    </row>
    <row r="2147" spans="1:14" hidden="1" x14ac:dyDescent="0.25">
      <c r="A2147">
        <v>4113</v>
      </c>
      <c r="B2147" t="s">
        <v>18668</v>
      </c>
      <c r="C2147" t="s">
        <v>18669</v>
      </c>
      <c r="D2147" t="s">
        <v>18670</v>
      </c>
      <c r="E2147" t="s">
        <v>18671</v>
      </c>
      <c r="F2147" t="s">
        <v>18672</v>
      </c>
      <c r="G2147" t="s">
        <v>18673</v>
      </c>
      <c r="H2147">
        <v>4288512</v>
      </c>
      <c r="I2147" t="s">
        <v>20</v>
      </c>
      <c r="J2147" t="s">
        <v>21</v>
      </c>
      <c r="K2147" t="s">
        <v>9160</v>
      </c>
      <c r="L2147" t="s">
        <v>18670</v>
      </c>
      <c r="M2147" t="s">
        <v>23</v>
      </c>
      <c r="N2147">
        <v>11</v>
      </c>
    </row>
    <row r="2148" spans="1:14" hidden="1" x14ac:dyDescent="0.25">
      <c r="A2148">
        <v>4118</v>
      </c>
      <c r="B2148" t="s">
        <v>18689</v>
      </c>
      <c r="C2148" t="s">
        <v>18690</v>
      </c>
      <c r="D2148" t="s">
        <v>18670</v>
      </c>
      <c r="E2148" t="s">
        <v>18645</v>
      </c>
      <c r="F2148" t="s">
        <v>18691</v>
      </c>
      <c r="G2148" t="s">
        <v>18692</v>
      </c>
      <c r="H2148">
        <v>4689920</v>
      </c>
      <c r="I2148" t="s">
        <v>20</v>
      </c>
      <c r="J2148" t="s">
        <v>21</v>
      </c>
      <c r="K2148" t="s">
        <v>9160</v>
      </c>
      <c r="L2148" t="s">
        <v>18670</v>
      </c>
      <c r="M2148" t="s">
        <v>29</v>
      </c>
      <c r="N2148">
        <v>11</v>
      </c>
    </row>
    <row r="2149" spans="1:14" hidden="1" x14ac:dyDescent="0.25">
      <c r="A2149">
        <v>4119</v>
      </c>
      <c r="B2149" t="s">
        <v>18693</v>
      </c>
      <c r="C2149" t="s">
        <v>18694</v>
      </c>
      <c r="D2149" t="s">
        <v>18670</v>
      </c>
      <c r="E2149" t="s">
        <v>18695</v>
      </c>
      <c r="F2149" t="s">
        <v>18691</v>
      </c>
      <c r="G2149" t="s">
        <v>18696</v>
      </c>
      <c r="H2149">
        <v>4689920</v>
      </c>
      <c r="I2149" t="s">
        <v>20</v>
      </c>
      <c r="J2149" t="s">
        <v>21</v>
      </c>
      <c r="K2149" t="s">
        <v>9160</v>
      </c>
      <c r="L2149" t="s">
        <v>18670</v>
      </c>
      <c r="M2149" t="s">
        <v>29</v>
      </c>
      <c r="N2149">
        <v>11</v>
      </c>
    </row>
    <row r="2150" spans="1:14" hidden="1" x14ac:dyDescent="0.25">
      <c r="A2150">
        <v>4120</v>
      </c>
      <c r="B2150" t="s">
        <v>18697</v>
      </c>
      <c r="C2150" t="s">
        <v>18698</v>
      </c>
      <c r="D2150" t="s">
        <v>18670</v>
      </c>
      <c r="E2150" t="s">
        <v>18699</v>
      </c>
      <c r="F2150" t="s">
        <v>18700</v>
      </c>
      <c r="G2150" t="s">
        <v>18696</v>
      </c>
      <c r="H2150">
        <v>4288512</v>
      </c>
      <c r="I2150" t="s">
        <v>20</v>
      </c>
      <c r="J2150" t="s">
        <v>21</v>
      </c>
      <c r="K2150" t="s">
        <v>9160</v>
      </c>
      <c r="L2150" t="s">
        <v>18670</v>
      </c>
      <c r="M2150" t="s">
        <v>29</v>
      </c>
      <c r="N2150">
        <v>11</v>
      </c>
    </row>
    <row r="2151" spans="1:14" x14ac:dyDescent="0.25">
      <c r="A2151">
        <v>4121</v>
      </c>
      <c r="B2151" t="s">
        <v>18701</v>
      </c>
      <c r="C2151" t="s">
        <v>18702</v>
      </c>
      <c r="D2151" t="s">
        <v>18670</v>
      </c>
      <c r="E2151" t="s">
        <v>18703</v>
      </c>
      <c r="F2151" t="s">
        <v>18691</v>
      </c>
      <c r="G2151" t="s">
        <v>18704</v>
      </c>
      <c r="H2151">
        <v>4689920</v>
      </c>
      <c r="I2151" t="s">
        <v>20</v>
      </c>
      <c r="J2151" t="s">
        <v>21</v>
      </c>
      <c r="K2151" t="s">
        <v>9160</v>
      </c>
      <c r="L2151" t="s">
        <v>18670</v>
      </c>
      <c r="M2151" t="s">
        <v>40</v>
      </c>
      <c r="N2151">
        <v>11</v>
      </c>
    </row>
    <row r="2152" spans="1:14" hidden="1" x14ac:dyDescent="0.25">
      <c r="A2152">
        <v>4122</v>
      </c>
      <c r="B2152" t="s">
        <v>18705</v>
      </c>
      <c r="C2152" t="s">
        <v>18706</v>
      </c>
      <c r="D2152" t="s">
        <v>18670</v>
      </c>
      <c r="E2152" t="s">
        <v>18707</v>
      </c>
      <c r="F2152" t="s">
        <v>18708</v>
      </c>
      <c r="G2152" t="s">
        <v>18709</v>
      </c>
      <c r="H2152">
        <v>4689920</v>
      </c>
      <c r="I2152" t="s">
        <v>20</v>
      </c>
      <c r="J2152" t="s">
        <v>21</v>
      </c>
      <c r="K2152" t="s">
        <v>9160</v>
      </c>
      <c r="L2152" t="s">
        <v>18670</v>
      </c>
      <c r="M2152" t="s">
        <v>56</v>
      </c>
      <c r="N2152">
        <v>11</v>
      </c>
    </row>
    <row r="2153" spans="1:14" hidden="1" x14ac:dyDescent="0.25">
      <c r="A2153">
        <v>4116</v>
      </c>
      <c r="B2153" t="s">
        <v>18681</v>
      </c>
      <c r="C2153" t="s">
        <v>18682</v>
      </c>
      <c r="D2153" t="s">
        <v>18670</v>
      </c>
      <c r="E2153" t="s">
        <v>17769</v>
      </c>
      <c r="F2153" t="s">
        <v>18683</v>
      </c>
      <c r="G2153" t="s">
        <v>18684</v>
      </c>
      <c r="H2153">
        <v>4460544</v>
      </c>
      <c r="I2153" t="s">
        <v>20</v>
      </c>
      <c r="J2153" t="s">
        <v>21</v>
      </c>
      <c r="K2153" t="s">
        <v>9160</v>
      </c>
      <c r="L2153" t="s">
        <v>18670</v>
      </c>
      <c r="M2153" t="s">
        <v>23</v>
      </c>
      <c r="N2153">
        <v>12</v>
      </c>
    </row>
    <row r="2154" spans="1:14" hidden="1" x14ac:dyDescent="0.25">
      <c r="A2154">
        <v>4117</v>
      </c>
      <c r="B2154" t="s">
        <v>18685</v>
      </c>
      <c r="C2154" t="s">
        <v>18686</v>
      </c>
      <c r="D2154" t="s">
        <v>18670</v>
      </c>
      <c r="E2154" t="s">
        <v>17769</v>
      </c>
      <c r="F2154" t="s">
        <v>18687</v>
      </c>
      <c r="G2154" t="s">
        <v>18688</v>
      </c>
      <c r="H2154">
        <v>4431872</v>
      </c>
      <c r="I2154" t="s">
        <v>20</v>
      </c>
      <c r="J2154" t="s">
        <v>21</v>
      </c>
      <c r="K2154" t="s">
        <v>9160</v>
      </c>
      <c r="L2154" t="s">
        <v>18670</v>
      </c>
      <c r="M2154" t="s">
        <v>23</v>
      </c>
      <c r="N2154">
        <v>12</v>
      </c>
    </row>
    <row r="2155" spans="1:14" x14ac:dyDescent="0.25">
      <c r="A2155">
        <v>4126</v>
      </c>
      <c r="B2155" t="s">
        <v>18722</v>
      </c>
      <c r="C2155" t="s">
        <v>18723</v>
      </c>
      <c r="D2155" t="s">
        <v>18712</v>
      </c>
      <c r="E2155" t="s">
        <v>18724</v>
      </c>
      <c r="F2155" t="s">
        <v>18713</v>
      </c>
      <c r="G2155" t="s">
        <v>18725</v>
      </c>
      <c r="H2155">
        <v>4673536</v>
      </c>
      <c r="I2155" t="s">
        <v>20</v>
      </c>
      <c r="J2155" t="s">
        <v>21</v>
      </c>
      <c r="K2155" t="s">
        <v>9160</v>
      </c>
      <c r="L2155" t="s">
        <v>18712</v>
      </c>
      <c r="M2155" t="s">
        <v>136</v>
      </c>
      <c r="N2155">
        <v>11</v>
      </c>
    </row>
    <row r="2156" spans="1:14" hidden="1" x14ac:dyDescent="0.25">
      <c r="A2156">
        <v>4127</v>
      </c>
      <c r="B2156" t="s">
        <v>18726</v>
      </c>
      <c r="C2156" t="s">
        <v>18727</v>
      </c>
      <c r="D2156" t="s">
        <v>18712</v>
      </c>
      <c r="E2156" t="s">
        <v>18728</v>
      </c>
      <c r="F2156" t="s">
        <v>18729</v>
      </c>
      <c r="G2156" t="s">
        <v>18730</v>
      </c>
      <c r="H2156">
        <v>4681728</v>
      </c>
      <c r="I2156" t="s">
        <v>20</v>
      </c>
      <c r="J2156" t="s">
        <v>21</v>
      </c>
      <c r="K2156" t="s">
        <v>9160</v>
      </c>
      <c r="L2156" t="s">
        <v>18712</v>
      </c>
      <c r="M2156" t="s">
        <v>141</v>
      </c>
      <c r="N2156">
        <v>11</v>
      </c>
    </row>
    <row r="2157" spans="1:14" hidden="1" x14ac:dyDescent="0.25">
      <c r="A2157">
        <v>4128</v>
      </c>
      <c r="B2157" t="s">
        <v>18731</v>
      </c>
      <c r="C2157" t="s">
        <v>18732</v>
      </c>
      <c r="D2157" t="s">
        <v>18712</v>
      </c>
      <c r="E2157" t="s">
        <v>18733</v>
      </c>
      <c r="F2157" t="s">
        <v>18734</v>
      </c>
      <c r="G2157" t="s">
        <v>18735</v>
      </c>
      <c r="H2157">
        <v>4677632</v>
      </c>
      <c r="I2157" t="s">
        <v>20</v>
      </c>
      <c r="J2157" t="s">
        <v>21</v>
      </c>
      <c r="K2157" t="s">
        <v>9160</v>
      </c>
      <c r="L2157" t="s">
        <v>18712</v>
      </c>
      <c r="M2157" t="s">
        <v>275</v>
      </c>
      <c r="N2157">
        <v>11</v>
      </c>
    </row>
    <row r="2158" spans="1:14" hidden="1" x14ac:dyDescent="0.25">
      <c r="A2158">
        <v>4123</v>
      </c>
      <c r="B2158" t="s">
        <v>18710</v>
      </c>
      <c r="C2158" t="s">
        <v>18711</v>
      </c>
      <c r="D2158" t="s">
        <v>18712</v>
      </c>
      <c r="E2158" t="s">
        <v>11591</v>
      </c>
      <c r="F2158" t="s">
        <v>18713</v>
      </c>
      <c r="G2158" t="s">
        <v>18714</v>
      </c>
      <c r="H2158">
        <v>4673536</v>
      </c>
      <c r="I2158" t="s">
        <v>20</v>
      </c>
      <c r="J2158" t="s">
        <v>21</v>
      </c>
      <c r="K2158" t="s">
        <v>9160</v>
      </c>
      <c r="L2158" t="s">
        <v>18712</v>
      </c>
      <c r="M2158" t="s">
        <v>29</v>
      </c>
      <c r="N2158">
        <v>11</v>
      </c>
    </row>
    <row r="2159" spans="1:14" hidden="1" x14ac:dyDescent="0.25">
      <c r="A2159">
        <v>4124</v>
      </c>
      <c r="B2159" t="s">
        <v>18715</v>
      </c>
      <c r="C2159" t="s">
        <v>18716</v>
      </c>
      <c r="D2159" t="s">
        <v>18712</v>
      </c>
      <c r="E2159" t="s">
        <v>2614</v>
      </c>
      <c r="F2159" t="s">
        <v>18713</v>
      </c>
      <c r="G2159" t="s">
        <v>18717</v>
      </c>
      <c r="H2159">
        <v>4673536</v>
      </c>
      <c r="I2159" t="s">
        <v>20</v>
      </c>
      <c r="J2159" t="s">
        <v>21</v>
      </c>
      <c r="K2159" t="s">
        <v>9160</v>
      </c>
      <c r="L2159" t="s">
        <v>18712</v>
      </c>
      <c r="M2159" t="s">
        <v>29</v>
      </c>
      <c r="N2159">
        <v>11</v>
      </c>
    </row>
    <row r="2160" spans="1:14" hidden="1" x14ac:dyDescent="0.25">
      <c r="A2160">
        <v>4125</v>
      </c>
      <c r="B2160" t="s">
        <v>18718</v>
      </c>
      <c r="C2160" t="s">
        <v>18719</v>
      </c>
      <c r="D2160" t="s">
        <v>18712</v>
      </c>
      <c r="E2160" t="s">
        <v>18720</v>
      </c>
      <c r="F2160" t="s">
        <v>18721</v>
      </c>
      <c r="G2160" t="s">
        <v>18717</v>
      </c>
      <c r="H2160">
        <v>4280320</v>
      </c>
      <c r="I2160" t="s">
        <v>20</v>
      </c>
      <c r="J2160" t="s">
        <v>21</v>
      </c>
      <c r="K2160" t="s">
        <v>9160</v>
      </c>
      <c r="L2160" t="s">
        <v>18712</v>
      </c>
      <c r="M2160" t="s">
        <v>29</v>
      </c>
      <c r="N2160">
        <v>11</v>
      </c>
    </row>
    <row r="2161" spans="1:14" hidden="1" x14ac:dyDescent="0.25">
      <c r="A2161">
        <v>4251</v>
      </c>
      <c r="B2161" t="s">
        <v>19307</v>
      </c>
      <c r="C2161" t="s">
        <v>15431</v>
      </c>
      <c r="D2161" t="s">
        <v>19308</v>
      </c>
      <c r="E2161" t="s">
        <v>19309</v>
      </c>
      <c r="F2161" t="s">
        <v>19310</v>
      </c>
      <c r="G2161" t="s">
        <v>19311</v>
      </c>
      <c r="H2161">
        <v>4259840</v>
      </c>
      <c r="I2161" t="s">
        <v>20</v>
      </c>
      <c r="J2161" t="s">
        <v>21</v>
      </c>
      <c r="K2161" t="s">
        <v>9160</v>
      </c>
      <c r="L2161" t="s">
        <v>19308</v>
      </c>
      <c r="M2161" t="s">
        <v>23</v>
      </c>
      <c r="N2161">
        <v>11</v>
      </c>
    </row>
    <row r="2162" spans="1:14" hidden="1" x14ac:dyDescent="0.25">
      <c r="A2162">
        <v>4257</v>
      </c>
      <c r="B2162" t="s">
        <v>19334</v>
      </c>
      <c r="C2162" t="s">
        <v>19335</v>
      </c>
      <c r="D2162" t="s">
        <v>19308</v>
      </c>
      <c r="E2162" t="s">
        <v>19336</v>
      </c>
      <c r="F2162" t="s">
        <v>19337</v>
      </c>
      <c r="G2162" t="s">
        <v>19338</v>
      </c>
      <c r="H2162">
        <v>4259840</v>
      </c>
      <c r="I2162" t="s">
        <v>20</v>
      </c>
      <c r="J2162" t="s">
        <v>21</v>
      </c>
      <c r="K2162" t="s">
        <v>9160</v>
      </c>
      <c r="L2162" t="s">
        <v>19308</v>
      </c>
      <c r="M2162" t="s">
        <v>73</v>
      </c>
      <c r="N2162">
        <v>11</v>
      </c>
    </row>
    <row r="2163" spans="1:14" hidden="1" x14ac:dyDescent="0.25">
      <c r="A2163">
        <v>4252</v>
      </c>
      <c r="B2163" t="s">
        <v>19312</v>
      </c>
      <c r="C2163" t="s">
        <v>19313</v>
      </c>
      <c r="D2163" t="s">
        <v>19308</v>
      </c>
      <c r="E2163" t="s">
        <v>11698</v>
      </c>
      <c r="F2163" t="s">
        <v>19314</v>
      </c>
      <c r="G2163" t="s">
        <v>19315</v>
      </c>
      <c r="H2163">
        <v>4259840</v>
      </c>
      <c r="I2163" t="s">
        <v>20</v>
      </c>
      <c r="J2163" t="s">
        <v>21</v>
      </c>
      <c r="K2163" t="s">
        <v>9160</v>
      </c>
      <c r="L2163" t="s">
        <v>19308</v>
      </c>
      <c r="M2163" t="s">
        <v>29</v>
      </c>
      <c r="N2163">
        <v>11</v>
      </c>
    </row>
    <row r="2164" spans="1:14" hidden="1" x14ac:dyDescent="0.25">
      <c r="A2164">
        <v>4253</v>
      </c>
      <c r="B2164" t="s">
        <v>19316</v>
      </c>
      <c r="C2164" t="s">
        <v>19317</v>
      </c>
      <c r="D2164" t="s">
        <v>19308</v>
      </c>
      <c r="E2164" t="s">
        <v>19318</v>
      </c>
      <c r="F2164" t="s">
        <v>19319</v>
      </c>
      <c r="G2164" t="s">
        <v>19315</v>
      </c>
      <c r="H2164">
        <v>4259840</v>
      </c>
      <c r="I2164" t="s">
        <v>20</v>
      </c>
      <c r="J2164" t="s">
        <v>21</v>
      </c>
      <c r="K2164" t="s">
        <v>9160</v>
      </c>
      <c r="L2164" t="s">
        <v>19308</v>
      </c>
      <c r="M2164" t="s">
        <v>29</v>
      </c>
      <c r="N2164">
        <v>11</v>
      </c>
    </row>
    <row r="2165" spans="1:14" hidden="1" x14ac:dyDescent="0.25">
      <c r="A2165">
        <v>4254</v>
      </c>
      <c r="B2165" t="s">
        <v>19320</v>
      </c>
      <c r="C2165" t="s">
        <v>19321</v>
      </c>
      <c r="D2165" t="s">
        <v>19308</v>
      </c>
      <c r="E2165" t="s">
        <v>19322</v>
      </c>
      <c r="F2165" t="s">
        <v>19323</v>
      </c>
      <c r="G2165" t="s">
        <v>19324</v>
      </c>
      <c r="H2165">
        <v>4259840</v>
      </c>
      <c r="I2165" t="s">
        <v>20</v>
      </c>
      <c r="J2165" t="s">
        <v>21</v>
      </c>
      <c r="K2165" t="s">
        <v>9160</v>
      </c>
      <c r="L2165" t="s">
        <v>19308</v>
      </c>
      <c r="M2165" t="s">
        <v>29</v>
      </c>
      <c r="N2165">
        <v>11</v>
      </c>
    </row>
    <row r="2166" spans="1:14" x14ac:dyDescent="0.25">
      <c r="A2166">
        <v>4255</v>
      </c>
      <c r="B2166" t="s">
        <v>19325</v>
      </c>
      <c r="C2166" t="s">
        <v>19326</v>
      </c>
      <c r="D2166" t="s">
        <v>19308</v>
      </c>
      <c r="E2166" t="s">
        <v>19327</v>
      </c>
      <c r="F2166" t="s">
        <v>19314</v>
      </c>
      <c r="G2166" t="s">
        <v>19328</v>
      </c>
      <c r="H2166">
        <v>4259840</v>
      </c>
      <c r="I2166" t="s">
        <v>20</v>
      </c>
      <c r="J2166" t="s">
        <v>21</v>
      </c>
      <c r="K2166" t="s">
        <v>9160</v>
      </c>
      <c r="L2166" t="s">
        <v>19308</v>
      </c>
      <c r="M2166" t="s">
        <v>40</v>
      </c>
      <c r="N2166">
        <v>11</v>
      </c>
    </row>
    <row r="2167" spans="1:14" hidden="1" x14ac:dyDescent="0.25">
      <c r="A2167">
        <v>4256</v>
      </c>
      <c r="B2167" t="s">
        <v>19329</v>
      </c>
      <c r="C2167" t="s">
        <v>19330</v>
      </c>
      <c r="D2167" t="s">
        <v>19308</v>
      </c>
      <c r="E2167" t="s">
        <v>19331</v>
      </c>
      <c r="F2167" t="s">
        <v>19332</v>
      </c>
      <c r="G2167" t="s">
        <v>19333</v>
      </c>
      <c r="H2167">
        <v>4259840</v>
      </c>
      <c r="I2167" t="s">
        <v>20</v>
      </c>
      <c r="J2167" t="s">
        <v>21</v>
      </c>
      <c r="K2167" t="s">
        <v>9160</v>
      </c>
      <c r="L2167" t="s">
        <v>19308</v>
      </c>
      <c r="M2167" t="s">
        <v>56</v>
      </c>
      <c r="N2167">
        <v>11</v>
      </c>
    </row>
    <row r="2168" spans="1:14" hidden="1" x14ac:dyDescent="0.25">
      <c r="A2168">
        <v>4258</v>
      </c>
      <c r="B2168" t="s">
        <v>19339</v>
      </c>
      <c r="C2168" t="s">
        <v>19340</v>
      </c>
      <c r="D2168" t="s">
        <v>19341</v>
      </c>
      <c r="E2168" t="s">
        <v>19342</v>
      </c>
      <c r="F2168" t="s">
        <v>19343</v>
      </c>
      <c r="G2168" t="s">
        <v>19344</v>
      </c>
      <c r="H2168">
        <v>4263936</v>
      </c>
      <c r="I2168" t="s">
        <v>20</v>
      </c>
      <c r="J2168" t="s">
        <v>21</v>
      </c>
      <c r="K2168" t="s">
        <v>9160</v>
      </c>
      <c r="L2168" t="s">
        <v>19341</v>
      </c>
      <c r="M2168" t="s">
        <v>23</v>
      </c>
      <c r="N2168">
        <v>11</v>
      </c>
    </row>
    <row r="2169" spans="1:14" hidden="1" x14ac:dyDescent="0.25">
      <c r="A2169">
        <v>4259</v>
      </c>
      <c r="B2169" t="s">
        <v>19345</v>
      </c>
      <c r="C2169" t="s">
        <v>19346</v>
      </c>
      <c r="D2169" t="s">
        <v>19341</v>
      </c>
      <c r="E2169" t="s">
        <v>11744</v>
      </c>
      <c r="F2169" t="s">
        <v>19347</v>
      </c>
      <c r="G2169" t="s">
        <v>19348</v>
      </c>
      <c r="H2169">
        <v>4263936</v>
      </c>
      <c r="I2169" t="s">
        <v>20</v>
      </c>
      <c r="J2169" t="s">
        <v>21</v>
      </c>
      <c r="K2169" t="s">
        <v>9160</v>
      </c>
      <c r="L2169" t="s">
        <v>19341</v>
      </c>
      <c r="M2169" t="s">
        <v>29</v>
      </c>
      <c r="N2169">
        <v>11</v>
      </c>
    </row>
    <row r="2170" spans="1:14" x14ac:dyDescent="0.25">
      <c r="A2170">
        <v>4262</v>
      </c>
      <c r="B2170" t="s">
        <v>19358</v>
      </c>
      <c r="C2170" t="s">
        <v>19359</v>
      </c>
      <c r="D2170" t="s">
        <v>19341</v>
      </c>
      <c r="E2170" t="s">
        <v>19360</v>
      </c>
      <c r="F2170" t="s">
        <v>19361</v>
      </c>
      <c r="G2170" t="s">
        <v>19362</v>
      </c>
      <c r="H2170">
        <v>4640768</v>
      </c>
      <c r="I2170" t="s">
        <v>20</v>
      </c>
      <c r="J2170" t="s">
        <v>21</v>
      </c>
      <c r="K2170" t="s">
        <v>9160</v>
      </c>
      <c r="L2170" t="s">
        <v>19341</v>
      </c>
      <c r="M2170" t="s">
        <v>40</v>
      </c>
      <c r="N2170">
        <v>11</v>
      </c>
    </row>
    <row r="2171" spans="1:14" hidden="1" x14ac:dyDescent="0.25">
      <c r="A2171">
        <v>4263</v>
      </c>
      <c r="B2171" t="s">
        <v>19363</v>
      </c>
      <c r="C2171" t="s">
        <v>19364</v>
      </c>
      <c r="D2171" t="s">
        <v>19341</v>
      </c>
      <c r="E2171" t="s">
        <v>19365</v>
      </c>
      <c r="F2171" t="s">
        <v>19361</v>
      </c>
      <c r="G2171" t="s">
        <v>19366</v>
      </c>
      <c r="H2171">
        <v>4640768</v>
      </c>
      <c r="I2171" t="s">
        <v>20</v>
      </c>
      <c r="J2171" t="s">
        <v>21</v>
      </c>
      <c r="K2171" t="s">
        <v>9160</v>
      </c>
      <c r="L2171" t="s">
        <v>19341</v>
      </c>
      <c r="M2171" t="s">
        <v>56</v>
      </c>
      <c r="N2171">
        <v>11</v>
      </c>
    </row>
    <row r="2172" spans="1:14" hidden="1" x14ac:dyDescent="0.25">
      <c r="A2172">
        <v>4260</v>
      </c>
      <c r="B2172" t="s">
        <v>19349</v>
      </c>
      <c r="C2172" t="s">
        <v>19350</v>
      </c>
      <c r="D2172" t="s">
        <v>19341</v>
      </c>
      <c r="E2172" t="s">
        <v>19351</v>
      </c>
      <c r="F2172" t="s">
        <v>19352</v>
      </c>
      <c r="G2172" t="s">
        <v>19353</v>
      </c>
      <c r="H2172">
        <v>4640768</v>
      </c>
      <c r="I2172" t="s">
        <v>20</v>
      </c>
      <c r="J2172" t="s">
        <v>21</v>
      </c>
      <c r="K2172" t="s">
        <v>9160</v>
      </c>
      <c r="L2172" t="s">
        <v>19341</v>
      </c>
      <c r="M2172" t="s">
        <v>29</v>
      </c>
      <c r="N2172">
        <v>11</v>
      </c>
    </row>
    <row r="2173" spans="1:14" hidden="1" x14ac:dyDescent="0.25">
      <c r="A2173">
        <v>4261</v>
      </c>
      <c r="B2173" t="s">
        <v>19354</v>
      </c>
      <c r="C2173" t="s">
        <v>19355</v>
      </c>
      <c r="D2173" t="s">
        <v>19341</v>
      </c>
      <c r="E2173" t="s">
        <v>19356</v>
      </c>
      <c r="F2173" t="s">
        <v>19357</v>
      </c>
      <c r="G2173" t="s">
        <v>19353</v>
      </c>
      <c r="H2173">
        <v>4263936</v>
      </c>
      <c r="I2173" t="s">
        <v>20</v>
      </c>
      <c r="J2173" t="s">
        <v>21</v>
      </c>
      <c r="K2173" t="s">
        <v>9160</v>
      </c>
      <c r="L2173" t="s">
        <v>19341</v>
      </c>
      <c r="M2173" t="s">
        <v>29</v>
      </c>
      <c r="N2173">
        <v>11</v>
      </c>
    </row>
    <row r="2174" spans="1:14" hidden="1" x14ac:dyDescent="0.25">
      <c r="A2174">
        <v>4264</v>
      </c>
      <c r="B2174" t="s">
        <v>19367</v>
      </c>
      <c r="C2174" t="s">
        <v>19368</v>
      </c>
      <c r="D2174" t="s">
        <v>19369</v>
      </c>
      <c r="E2174" t="s">
        <v>19370</v>
      </c>
      <c r="F2174" t="s">
        <v>19371</v>
      </c>
      <c r="G2174" t="s">
        <v>19372</v>
      </c>
      <c r="H2174">
        <v>4632576</v>
      </c>
      <c r="I2174" t="s">
        <v>20</v>
      </c>
      <c r="J2174" t="s">
        <v>21</v>
      </c>
      <c r="K2174" t="s">
        <v>9160</v>
      </c>
      <c r="L2174" t="s">
        <v>19369</v>
      </c>
      <c r="M2174" t="s">
        <v>23</v>
      </c>
      <c r="N2174">
        <v>11</v>
      </c>
    </row>
    <row r="2175" spans="1:14" hidden="1" x14ac:dyDescent="0.25">
      <c r="A2175">
        <v>4265</v>
      </c>
      <c r="B2175" t="s">
        <v>19373</v>
      </c>
      <c r="C2175" t="s">
        <v>19374</v>
      </c>
      <c r="D2175" t="s">
        <v>19369</v>
      </c>
      <c r="E2175" t="s">
        <v>11745</v>
      </c>
      <c r="F2175" t="s">
        <v>19375</v>
      </c>
      <c r="G2175" t="s">
        <v>19376</v>
      </c>
      <c r="H2175">
        <v>4636672</v>
      </c>
      <c r="I2175" t="s">
        <v>20</v>
      </c>
      <c r="J2175" t="s">
        <v>21</v>
      </c>
      <c r="K2175" t="s">
        <v>9160</v>
      </c>
      <c r="L2175" t="s">
        <v>19369</v>
      </c>
      <c r="M2175" t="s">
        <v>29</v>
      </c>
      <c r="N2175">
        <v>11</v>
      </c>
    </row>
    <row r="2176" spans="1:14" hidden="1" x14ac:dyDescent="0.25">
      <c r="A2176">
        <v>4266</v>
      </c>
      <c r="B2176" t="s">
        <v>19377</v>
      </c>
      <c r="C2176" t="s">
        <v>19378</v>
      </c>
      <c r="D2176" t="s">
        <v>19369</v>
      </c>
      <c r="E2176" t="s">
        <v>19379</v>
      </c>
      <c r="F2176" t="s">
        <v>19380</v>
      </c>
      <c r="G2176" t="s">
        <v>19381</v>
      </c>
      <c r="H2176">
        <v>4259840</v>
      </c>
      <c r="I2176" t="s">
        <v>20</v>
      </c>
      <c r="J2176" t="s">
        <v>21</v>
      </c>
      <c r="K2176" t="s">
        <v>9160</v>
      </c>
      <c r="L2176" t="s">
        <v>19369</v>
      </c>
      <c r="M2176" t="s">
        <v>29</v>
      </c>
      <c r="N2176">
        <v>11</v>
      </c>
    </row>
    <row r="2177" spans="1:14" x14ac:dyDescent="0.25">
      <c r="A2177">
        <v>4267</v>
      </c>
      <c r="B2177" t="s">
        <v>19382</v>
      </c>
      <c r="C2177" t="s">
        <v>19383</v>
      </c>
      <c r="D2177" t="s">
        <v>19369</v>
      </c>
      <c r="E2177" t="s">
        <v>19384</v>
      </c>
      <c r="F2177" t="s">
        <v>19385</v>
      </c>
      <c r="G2177" t="s">
        <v>19386</v>
      </c>
      <c r="H2177">
        <v>4640768</v>
      </c>
      <c r="I2177" t="s">
        <v>20</v>
      </c>
      <c r="J2177" t="s">
        <v>21</v>
      </c>
      <c r="K2177" t="s">
        <v>9160</v>
      </c>
      <c r="L2177" t="s">
        <v>19369</v>
      </c>
      <c r="M2177" t="s">
        <v>40</v>
      </c>
      <c r="N2177">
        <v>11</v>
      </c>
    </row>
    <row r="2178" spans="1:14" hidden="1" x14ac:dyDescent="0.25">
      <c r="A2178">
        <v>4268</v>
      </c>
      <c r="B2178" t="s">
        <v>19387</v>
      </c>
      <c r="C2178" t="s">
        <v>19388</v>
      </c>
      <c r="D2178" t="s">
        <v>19369</v>
      </c>
      <c r="E2178" t="s">
        <v>19389</v>
      </c>
      <c r="F2178" t="s">
        <v>19390</v>
      </c>
      <c r="G2178" t="s">
        <v>19391</v>
      </c>
      <c r="H2178">
        <v>4640768</v>
      </c>
      <c r="I2178" t="s">
        <v>20</v>
      </c>
      <c r="J2178" t="s">
        <v>21</v>
      </c>
      <c r="K2178" t="s">
        <v>9160</v>
      </c>
      <c r="L2178" t="s">
        <v>19369</v>
      </c>
      <c r="M2178" t="s">
        <v>56</v>
      </c>
      <c r="N2178">
        <v>11</v>
      </c>
    </row>
    <row r="2179" spans="1:14" hidden="1" x14ac:dyDescent="0.25">
      <c r="A2179">
        <v>4269</v>
      </c>
      <c r="B2179" t="s">
        <v>19392</v>
      </c>
      <c r="C2179" t="s">
        <v>19393</v>
      </c>
      <c r="D2179" t="s">
        <v>19369</v>
      </c>
      <c r="E2179" t="s">
        <v>19394</v>
      </c>
      <c r="F2179" t="s">
        <v>19395</v>
      </c>
      <c r="G2179" t="s">
        <v>19396</v>
      </c>
      <c r="H2179">
        <v>4259840</v>
      </c>
      <c r="I2179" t="s">
        <v>20</v>
      </c>
      <c r="J2179" t="s">
        <v>21</v>
      </c>
      <c r="K2179" t="s">
        <v>9160</v>
      </c>
      <c r="L2179" t="s">
        <v>19369</v>
      </c>
      <c r="M2179" t="s">
        <v>73</v>
      </c>
      <c r="N2179">
        <v>11</v>
      </c>
    </row>
    <row r="2180" spans="1:14" hidden="1" x14ac:dyDescent="0.25">
      <c r="A2180">
        <v>4148</v>
      </c>
      <c r="B2180" t="s">
        <v>18827</v>
      </c>
      <c r="C2180" t="s">
        <v>18828</v>
      </c>
      <c r="D2180" t="s">
        <v>18829</v>
      </c>
      <c r="E2180" t="s">
        <v>18830</v>
      </c>
      <c r="F2180" t="s">
        <v>18831</v>
      </c>
      <c r="G2180" t="s">
        <v>18832</v>
      </c>
      <c r="H2180">
        <v>4648960</v>
      </c>
      <c r="I2180" t="s">
        <v>20</v>
      </c>
      <c r="J2180" t="s">
        <v>21</v>
      </c>
      <c r="K2180" t="s">
        <v>9160</v>
      </c>
      <c r="L2180" t="s">
        <v>18829</v>
      </c>
      <c r="M2180" t="s">
        <v>23</v>
      </c>
      <c r="N2180">
        <v>11</v>
      </c>
    </row>
    <row r="2181" spans="1:14" hidden="1" x14ac:dyDescent="0.25">
      <c r="A2181">
        <v>4149</v>
      </c>
      <c r="B2181" t="s">
        <v>18833</v>
      </c>
      <c r="C2181" t="s">
        <v>18834</v>
      </c>
      <c r="D2181" t="s">
        <v>18829</v>
      </c>
      <c r="E2181" t="s">
        <v>18835</v>
      </c>
      <c r="F2181" t="s">
        <v>18836</v>
      </c>
      <c r="G2181" t="s">
        <v>18837</v>
      </c>
      <c r="H2181">
        <v>4648960</v>
      </c>
      <c r="I2181" t="s">
        <v>20</v>
      </c>
      <c r="J2181" t="s">
        <v>21</v>
      </c>
      <c r="K2181" t="s">
        <v>9160</v>
      </c>
      <c r="L2181" t="s">
        <v>18829</v>
      </c>
      <c r="M2181" t="s">
        <v>29</v>
      </c>
      <c r="N2181">
        <v>11</v>
      </c>
    </row>
    <row r="2182" spans="1:14" x14ac:dyDescent="0.25">
      <c r="A2182">
        <v>4150</v>
      </c>
      <c r="B2182" t="s">
        <v>18838</v>
      </c>
      <c r="C2182" t="s">
        <v>18839</v>
      </c>
      <c r="D2182" t="s">
        <v>18829</v>
      </c>
      <c r="E2182" t="s">
        <v>18840</v>
      </c>
      <c r="F2182" t="s">
        <v>18841</v>
      </c>
      <c r="G2182" t="s">
        <v>18842</v>
      </c>
      <c r="H2182">
        <v>4648960</v>
      </c>
      <c r="I2182" t="s">
        <v>20</v>
      </c>
      <c r="J2182" t="s">
        <v>21</v>
      </c>
      <c r="K2182" t="s">
        <v>9160</v>
      </c>
      <c r="L2182" t="s">
        <v>18829</v>
      </c>
      <c r="M2182" t="s">
        <v>40</v>
      </c>
      <c r="N2182">
        <v>11</v>
      </c>
    </row>
    <row r="2183" spans="1:14" hidden="1" x14ac:dyDescent="0.25">
      <c r="A2183">
        <v>4151</v>
      </c>
      <c r="B2183" t="s">
        <v>18843</v>
      </c>
      <c r="C2183" t="s">
        <v>18844</v>
      </c>
      <c r="D2183" t="s">
        <v>18829</v>
      </c>
      <c r="E2183" t="s">
        <v>18845</v>
      </c>
      <c r="F2183" t="s">
        <v>18846</v>
      </c>
      <c r="G2183" t="s">
        <v>18847</v>
      </c>
      <c r="H2183">
        <v>4648960</v>
      </c>
      <c r="I2183" t="s">
        <v>20</v>
      </c>
      <c r="J2183" t="s">
        <v>21</v>
      </c>
      <c r="K2183" t="s">
        <v>9160</v>
      </c>
      <c r="L2183" t="s">
        <v>18829</v>
      </c>
      <c r="M2183" t="s">
        <v>56</v>
      </c>
      <c r="N2183">
        <v>11</v>
      </c>
    </row>
    <row r="2184" spans="1:14" hidden="1" x14ac:dyDescent="0.25">
      <c r="A2184">
        <v>4152</v>
      </c>
      <c r="B2184" t="s">
        <v>18848</v>
      </c>
      <c r="C2184" t="s">
        <v>18849</v>
      </c>
      <c r="D2184" t="s">
        <v>18829</v>
      </c>
      <c r="E2184" t="s">
        <v>18850</v>
      </c>
      <c r="F2184" t="s">
        <v>18851</v>
      </c>
      <c r="G2184" t="s">
        <v>18852</v>
      </c>
      <c r="H2184">
        <v>4648960</v>
      </c>
      <c r="I2184" t="s">
        <v>20</v>
      </c>
      <c r="J2184" t="s">
        <v>21</v>
      </c>
      <c r="K2184" t="s">
        <v>9160</v>
      </c>
      <c r="L2184" t="s">
        <v>18829</v>
      </c>
      <c r="M2184" t="s">
        <v>73</v>
      </c>
      <c r="N2184">
        <v>11</v>
      </c>
    </row>
    <row r="2185" spans="1:14" hidden="1" x14ac:dyDescent="0.25">
      <c r="A2185">
        <v>4271</v>
      </c>
      <c r="B2185" t="s">
        <v>19402</v>
      </c>
      <c r="C2185" t="s">
        <v>19403</v>
      </c>
      <c r="D2185" t="s">
        <v>19399</v>
      </c>
      <c r="E2185" t="s">
        <v>19404</v>
      </c>
      <c r="F2185" t="s">
        <v>19405</v>
      </c>
      <c r="G2185" t="s">
        <v>19406</v>
      </c>
      <c r="H2185">
        <v>5287936</v>
      </c>
      <c r="I2185" t="s">
        <v>20</v>
      </c>
      <c r="J2185" t="s">
        <v>21</v>
      </c>
      <c r="K2185" t="s">
        <v>9160</v>
      </c>
      <c r="L2185" t="s">
        <v>19399</v>
      </c>
      <c r="M2185" t="s">
        <v>29</v>
      </c>
      <c r="N2185">
        <v>11</v>
      </c>
    </row>
    <row r="2186" spans="1:14" hidden="1" x14ac:dyDescent="0.25">
      <c r="A2186">
        <v>4272</v>
      </c>
      <c r="B2186" t="s">
        <v>19407</v>
      </c>
      <c r="C2186" t="s">
        <v>19408</v>
      </c>
      <c r="D2186" t="s">
        <v>19399</v>
      </c>
      <c r="E2186" t="s">
        <v>11745</v>
      </c>
      <c r="F2186" t="s">
        <v>19409</v>
      </c>
      <c r="G2186" t="s">
        <v>19406</v>
      </c>
      <c r="H2186">
        <v>6819840</v>
      </c>
      <c r="I2186" t="s">
        <v>20</v>
      </c>
      <c r="J2186" t="s">
        <v>21</v>
      </c>
      <c r="K2186" t="s">
        <v>9160</v>
      </c>
      <c r="L2186" t="s">
        <v>19399</v>
      </c>
      <c r="M2186" t="s">
        <v>29</v>
      </c>
      <c r="N2186">
        <v>11</v>
      </c>
    </row>
    <row r="2187" spans="1:14" x14ac:dyDescent="0.25">
      <c r="A2187">
        <v>4273</v>
      </c>
      <c r="B2187" t="s">
        <v>19410</v>
      </c>
      <c r="C2187" t="s">
        <v>19411</v>
      </c>
      <c r="D2187" t="s">
        <v>19399</v>
      </c>
      <c r="E2187" t="s">
        <v>19412</v>
      </c>
      <c r="F2187" t="s">
        <v>19413</v>
      </c>
      <c r="G2187" t="s">
        <v>19414</v>
      </c>
      <c r="H2187">
        <v>6950912</v>
      </c>
      <c r="I2187" t="s">
        <v>20</v>
      </c>
      <c r="J2187" t="s">
        <v>21</v>
      </c>
      <c r="K2187" t="s">
        <v>9160</v>
      </c>
      <c r="L2187" t="s">
        <v>19399</v>
      </c>
      <c r="M2187" t="s">
        <v>40</v>
      </c>
      <c r="N2187">
        <v>11</v>
      </c>
    </row>
    <row r="2188" spans="1:14" hidden="1" x14ac:dyDescent="0.25">
      <c r="A2188">
        <v>4274</v>
      </c>
      <c r="B2188" t="s">
        <v>19415</v>
      </c>
      <c r="C2188" t="s">
        <v>19416</v>
      </c>
      <c r="D2188" t="s">
        <v>19399</v>
      </c>
      <c r="E2188" t="s">
        <v>19417</v>
      </c>
      <c r="F2188" t="s">
        <v>19418</v>
      </c>
      <c r="G2188" t="s">
        <v>19419</v>
      </c>
      <c r="H2188">
        <v>7016448</v>
      </c>
      <c r="I2188" t="s">
        <v>20</v>
      </c>
      <c r="J2188" t="s">
        <v>21</v>
      </c>
      <c r="K2188" t="s">
        <v>9160</v>
      </c>
      <c r="L2188" t="s">
        <v>19399</v>
      </c>
      <c r="M2188" t="s">
        <v>56</v>
      </c>
      <c r="N2188">
        <v>11</v>
      </c>
    </row>
    <row r="2189" spans="1:14" hidden="1" x14ac:dyDescent="0.25">
      <c r="A2189">
        <v>4275</v>
      </c>
      <c r="B2189" t="s">
        <v>19420</v>
      </c>
      <c r="C2189" t="s">
        <v>19421</v>
      </c>
      <c r="D2189" t="s">
        <v>19399</v>
      </c>
      <c r="E2189" t="s">
        <v>19422</v>
      </c>
      <c r="F2189" t="s">
        <v>19423</v>
      </c>
      <c r="G2189" t="s">
        <v>19424</v>
      </c>
      <c r="H2189">
        <v>5287936</v>
      </c>
      <c r="I2189" t="s">
        <v>20</v>
      </c>
      <c r="J2189" t="s">
        <v>21</v>
      </c>
      <c r="K2189" t="s">
        <v>9160</v>
      </c>
      <c r="L2189" t="s">
        <v>19399</v>
      </c>
      <c r="M2189" t="s">
        <v>73</v>
      </c>
      <c r="N2189">
        <v>11</v>
      </c>
    </row>
    <row r="2190" spans="1:14" hidden="1" x14ac:dyDescent="0.25">
      <c r="A2190">
        <v>4276</v>
      </c>
      <c r="B2190" t="s">
        <v>19425</v>
      </c>
      <c r="C2190" t="s">
        <v>19426</v>
      </c>
      <c r="D2190" t="s">
        <v>19427</v>
      </c>
      <c r="E2190" t="s">
        <v>19428</v>
      </c>
      <c r="F2190" t="s">
        <v>19429</v>
      </c>
      <c r="G2190" t="s">
        <v>19430</v>
      </c>
      <c r="H2190">
        <v>5201920</v>
      </c>
      <c r="I2190" t="s">
        <v>20</v>
      </c>
      <c r="J2190" t="s">
        <v>21</v>
      </c>
      <c r="K2190" t="s">
        <v>9160</v>
      </c>
      <c r="L2190" t="s">
        <v>19427</v>
      </c>
      <c r="M2190" t="s">
        <v>23</v>
      </c>
      <c r="N2190">
        <v>11</v>
      </c>
    </row>
    <row r="2191" spans="1:14" hidden="1" x14ac:dyDescent="0.25">
      <c r="A2191">
        <v>4277</v>
      </c>
      <c r="B2191" t="s">
        <v>19431</v>
      </c>
      <c r="C2191" t="s">
        <v>19432</v>
      </c>
      <c r="D2191" t="s">
        <v>19427</v>
      </c>
      <c r="E2191" t="s">
        <v>11877</v>
      </c>
      <c r="F2191" t="s">
        <v>19433</v>
      </c>
      <c r="G2191" t="s">
        <v>19434</v>
      </c>
      <c r="H2191">
        <v>5201920</v>
      </c>
      <c r="I2191" t="s">
        <v>20</v>
      </c>
      <c r="J2191" t="s">
        <v>21</v>
      </c>
      <c r="K2191" t="s">
        <v>9160</v>
      </c>
      <c r="L2191" t="s">
        <v>19427</v>
      </c>
      <c r="M2191" t="s">
        <v>29</v>
      </c>
      <c r="N2191">
        <v>11</v>
      </c>
    </row>
    <row r="2192" spans="1:14" hidden="1" x14ac:dyDescent="0.25">
      <c r="A2192">
        <v>4278</v>
      </c>
      <c r="B2192" t="s">
        <v>19435</v>
      </c>
      <c r="C2192" t="s">
        <v>19436</v>
      </c>
      <c r="D2192" t="s">
        <v>19427</v>
      </c>
      <c r="E2192" t="s">
        <v>19437</v>
      </c>
      <c r="F2192" t="s">
        <v>19437</v>
      </c>
      <c r="G2192" t="s">
        <v>19438</v>
      </c>
      <c r="H2192">
        <v>4530176</v>
      </c>
      <c r="I2192" t="s">
        <v>20</v>
      </c>
      <c r="J2192" t="s">
        <v>21</v>
      </c>
      <c r="K2192" t="s">
        <v>9160</v>
      </c>
      <c r="L2192" t="s">
        <v>19427</v>
      </c>
      <c r="M2192" t="s">
        <v>29</v>
      </c>
      <c r="N2192">
        <v>11</v>
      </c>
    </row>
    <row r="2193" spans="1:14" x14ac:dyDescent="0.25">
      <c r="A2193">
        <v>4279</v>
      </c>
      <c r="B2193" t="s">
        <v>19439</v>
      </c>
      <c r="C2193" t="s">
        <v>19440</v>
      </c>
      <c r="D2193" t="s">
        <v>19427</v>
      </c>
      <c r="E2193" t="s">
        <v>19441</v>
      </c>
      <c r="F2193" t="s">
        <v>19442</v>
      </c>
      <c r="G2193" t="s">
        <v>19443</v>
      </c>
      <c r="H2193">
        <v>5201920</v>
      </c>
      <c r="I2193" t="s">
        <v>20</v>
      </c>
      <c r="J2193" t="s">
        <v>21</v>
      </c>
      <c r="K2193" t="s">
        <v>9160</v>
      </c>
      <c r="L2193" t="s">
        <v>19427</v>
      </c>
      <c r="M2193" t="s">
        <v>40</v>
      </c>
      <c r="N2193">
        <v>11</v>
      </c>
    </row>
    <row r="2194" spans="1:14" hidden="1" x14ac:dyDescent="0.25">
      <c r="A2194">
        <v>4280</v>
      </c>
      <c r="B2194" t="s">
        <v>19444</v>
      </c>
      <c r="C2194" t="s">
        <v>19445</v>
      </c>
      <c r="D2194" t="s">
        <v>19427</v>
      </c>
      <c r="E2194" t="s">
        <v>19446</v>
      </c>
      <c r="F2194" t="s">
        <v>19433</v>
      </c>
      <c r="G2194" t="s">
        <v>19447</v>
      </c>
      <c r="H2194">
        <v>5201920</v>
      </c>
      <c r="I2194" t="s">
        <v>20</v>
      </c>
      <c r="J2194" t="s">
        <v>21</v>
      </c>
      <c r="K2194" t="s">
        <v>9160</v>
      </c>
      <c r="L2194" t="s">
        <v>19427</v>
      </c>
      <c r="M2194" t="s">
        <v>56</v>
      </c>
      <c r="N2194">
        <v>11</v>
      </c>
    </row>
    <row r="2195" spans="1:14" hidden="1" x14ac:dyDescent="0.25">
      <c r="A2195">
        <v>4281</v>
      </c>
      <c r="B2195" t="s">
        <v>19448</v>
      </c>
      <c r="C2195" t="s">
        <v>19449</v>
      </c>
      <c r="D2195" t="s">
        <v>19427</v>
      </c>
      <c r="E2195" t="s">
        <v>19450</v>
      </c>
      <c r="F2195" t="s">
        <v>19451</v>
      </c>
      <c r="G2195" t="s">
        <v>19452</v>
      </c>
      <c r="H2195">
        <v>5201920</v>
      </c>
      <c r="I2195" t="s">
        <v>20</v>
      </c>
      <c r="J2195" t="s">
        <v>21</v>
      </c>
      <c r="K2195" t="s">
        <v>9160</v>
      </c>
      <c r="L2195" t="s">
        <v>19427</v>
      </c>
      <c r="M2195" t="s">
        <v>73</v>
      </c>
      <c r="N2195">
        <v>11</v>
      </c>
    </row>
    <row r="2196" spans="1:14" hidden="1" x14ac:dyDescent="0.25">
      <c r="A2196">
        <v>4178</v>
      </c>
      <c r="B2196" t="s">
        <v>18967</v>
      </c>
      <c r="C2196" t="s">
        <v>18968</v>
      </c>
      <c r="D2196" t="s">
        <v>18969</v>
      </c>
      <c r="E2196" t="s">
        <v>18970</v>
      </c>
      <c r="F2196" t="s">
        <v>18971</v>
      </c>
      <c r="G2196" t="s">
        <v>18972</v>
      </c>
      <c r="H2196">
        <v>8425472</v>
      </c>
      <c r="I2196" t="s">
        <v>20</v>
      </c>
      <c r="J2196" t="s">
        <v>21</v>
      </c>
      <c r="K2196" t="s">
        <v>9160</v>
      </c>
      <c r="L2196" t="s">
        <v>18969</v>
      </c>
      <c r="M2196" t="s">
        <v>23</v>
      </c>
      <c r="N2196">
        <v>11</v>
      </c>
    </row>
    <row r="2197" spans="1:14" hidden="1" x14ac:dyDescent="0.25">
      <c r="A2197">
        <v>4179</v>
      </c>
      <c r="B2197" t="s">
        <v>18973</v>
      </c>
      <c r="C2197" t="s">
        <v>18974</v>
      </c>
      <c r="D2197" t="s">
        <v>18969</v>
      </c>
      <c r="E2197" t="s">
        <v>8998</v>
      </c>
      <c r="F2197" t="s">
        <v>18975</v>
      </c>
      <c r="G2197" t="s">
        <v>18976</v>
      </c>
      <c r="H2197">
        <v>8818688</v>
      </c>
      <c r="I2197" t="s">
        <v>20</v>
      </c>
      <c r="J2197" t="s">
        <v>21</v>
      </c>
      <c r="K2197" t="s">
        <v>9160</v>
      </c>
      <c r="L2197" t="s">
        <v>18969</v>
      </c>
      <c r="M2197" t="s">
        <v>29</v>
      </c>
      <c r="N2197">
        <v>11</v>
      </c>
    </row>
    <row r="2198" spans="1:14" hidden="1" x14ac:dyDescent="0.25">
      <c r="A2198">
        <v>4180</v>
      </c>
      <c r="B2198" t="s">
        <v>18977</v>
      </c>
      <c r="C2198" t="s">
        <v>18978</v>
      </c>
      <c r="D2198" t="s">
        <v>18969</v>
      </c>
      <c r="E2198" t="s">
        <v>18979</v>
      </c>
      <c r="F2198" t="s">
        <v>18980</v>
      </c>
      <c r="G2198" t="s">
        <v>18981</v>
      </c>
      <c r="H2198">
        <v>8466432</v>
      </c>
      <c r="I2198" t="s">
        <v>20</v>
      </c>
      <c r="J2198" t="s">
        <v>21</v>
      </c>
      <c r="K2198" t="s">
        <v>9160</v>
      </c>
      <c r="L2198" t="s">
        <v>18969</v>
      </c>
      <c r="M2198" t="s">
        <v>29</v>
      </c>
      <c r="N2198">
        <v>11</v>
      </c>
    </row>
    <row r="2199" spans="1:14" x14ac:dyDescent="0.25">
      <c r="A2199">
        <v>4181</v>
      </c>
      <c r="B2199" t="s">
        <v>18982</v>
      </c>
      <c r="C2199" t="s">
        <v>18983</v>
      </c>
      <c r="D2199" t="s">
        <v>18969</v>
      </c>
      <c r="E2199" t="s">
        <v>18984</v>
      </c>
      <c r="F2199" t="s">
        <v>18985</v>
      </c>
      <c r="G2199" t="s">
        <v>18986</v>
      </c>
      <c r="H2199">
        <v>8818688</v>
      </c>
      <c r="I2199" t="s">
        <v>20</v>
      </c>
      <c r="J2199" t="s">
        <v>21</v>
      </c>
      <c r="K2199" t="s">
        <v>9160</v>
      </c>
      <c r="L2199" t="s">
        <v>18969</v>
      </c>
      <c r="M2199" t="s">
        <v>136</v>
      </c>
      <c r="N2199">
        <v>11</v>
      </c>
    </row>
    <row r="2200" spans="1:14" hidden="1" x14ac:dyDescent="0.25">
      <c r="A2200">
        <v>4182</v>
      </c>
      <c r="B2200" t="s">
        <v>18987</v>
      </c>
      <c r="C2200" t="s">
        <v>18988</v>
      </c>
      <c r="D2200" t="s">
        <v>18969</v>
      </c>
      <c r="E2200" t="s">
        <v>18989</v>
      </c>
      <c r="F2200" t="s">
        <v>18990</v>
      </c>
      <c r="G2200" t="s">
        <v>18991</v>
      </c>
      <c r="H2200">
        <v>8654848</v>
      </c>
      <c r="I2200" t="s">
        <v>20</v>
      </c>
      <c r="J2200" t="s">
        <v>21</v>
      </c>
      <c r="K2200" t="s">
        <v>9160</v>
      </c>
      <c r="L2200" t="s">
        <v>18969</v>
      </c>
      <c r="M2200" t="s">
        <v>141</v>
      </c>
      <c r="N2200">
        <v>11</v>
      </c>
    </row>
    <row r="2201" spans="1:14" hidden="1" x14ac:dyDescent="0.25">
      <c r="A2201">
        <v>4183</v>
      </c>
      <c r="B2201" t="s">
        <v>18992</v>
      </c>
      <c r="C2201" t="s">
        <v>18993</v>
      </c>
      <c r="D2201" t="s">
        <v>18969</v>
      </c>
      <c r="E2201" t="s">
        <v>18994</v>
      </c>
      <c r="F2201" t="s">
        <v>18995</v>
      </c>
      <c r="G2201" t="s">
        <v>18996</v>
      </c>
      <c r="H2201">
        <v>8593408</v>
      </c>
      <c r="I2201" t="s">
        <v>20</v>
      </c>
      <c r="J2201" t="s">
        <v>21</v>
      </c>
      <c r="K2201" t="s">
        <v>9160</v>
      </c>
      <c r="L2201" t="s">
        <v>18969</v>
      </c>
      <c r="M2201" t="s">
        <v>73</v>
      </c>
      <c r="N2201">
        <v>11</v>
      </c>
    </row>
    <row r="2202" spans="1:14" hidden="1" x14ac:dyDescent="0.25">
      <c r="A2202">
        <v>4282</v>
      </c>
      <c r="B2202" t="s">
        <v>19453</v>
      </c>
      <c r="C2202" t="s">
        <v>15445</v>
      </c>
      <c r="D2202" t="s">
        <v>19454</v>
      </c>
      <c r="E2202" t="s">
        <v>19455</v>
      </c>
      <c r="F2202" t="s">
        <v>19455</v>
      </c>
      <c r="G2202" t="s">
        <v>19452</v>
      </c>
      <c r="H2202">
        <v>4280320</v>
      </c>
      <c r="I2202" t="s">
        <v>20</v>
      </c>
      <c r="J2202" t="s">
        <v>21</v>
      </c>
      <c r="K2202" t="s">
        <v>9160</v>
      </c>
      <c r="L2202" t="s">
        <v>19454</v>
      </c>
      <c r="M2202" t="s">
        <v>23</v>
      </c>
      <c r="N2202">
        <v>11</v>
      </c>
    </row>
    <row r="2203" spans="1:14" hidden="1" x14ac:dyDescent="0.25">
      <c r="A2203">
        <v>4283</v>
      </c>
      <c r="B2203" t="s">
        <v>19456</v>
      </c>
      <c r="C2203" t="s">
        <v>19457</v>
      </c>
      <c r="D2203" t="s">
        <v>19454</v>
      </c>
      <c r="E2203" t="s">
        <v>19458</v>
      </c>
      <c r="F2203" t="s">
        <v>19459</v>
      </c>
      <c r="G2203" t="s">
        <v>19460</v>
      </c>
      <c r="H2203">
        <v>4632576</v>
      </c>
      <c r="I2203" t="s">
        <v>20</v>
      </c>
      <c r="J2203" t="s">
        <v>21</v>
      </c>
      <c r="K2203" t="s">
        <v>9160</v>
      </c>
      <c r="L2203" t="s">
        <v>19454</v>
      </c>
      <c r="M2203" t="s">
        <v>23</v>
      </c>
      <c r="N2203">
        <v>11</v>
      </c>
    </row>
    <row r="2204" spans="1:14" hidden="1" x14ac:dyDescent="0.25">
      <c r="A2204">
        <v>4284</v>
      </c>
      <c r="B2204" t="s">
        <v>19461</v>
      </c>
      <c r="C2204" t="s">
        <v>19462</v>
      </c>
      <c r="D2204" t="s">
        <v>19454</v>
      </c>
      <c r="E2204" t="s">
        <v>11877</v>
      </c>
      <c r="F2204" t="s">
        <v>19463</v>
      </c>
      <c r="G2204" t="s">
        <v>19464</v>
      </c>
      <c r="H2204">
        <v>4632576</v>
      </c>
      <c r="I2204" t="s">
        <v>20</v>
      </c>
      <c r="J2204" t="s">
        <v>21</v>
      </c>
      <c r="K2204" t="s">
        <v>9160</v>
      </c>
      <c r="L2204" t="s">
        <v>19454</v>
      </c>
      <c r="M2204" t="s">
        <v>29</v>
      </c>
      <c r="N2204">
        <v>11</v>
      </c>
    </row>
    <row r="2205" spans="1:14" hidden="1" x14ac:dyDescent="0.25">
      <c r="A2205">
        <v>4286</v>
      </c>
      <c r="B2205" t="s">
        <v>19470</v>
      </c>
      <c r="C2205" t="s">
        <v>19471</v>
      </c>
      <c r="D2205" t="s">
        <v>19454</v>
      </c>
      <c r="E2205" t="s">
        <v>19472</v>
      </c>
      <c r="F2205" t="s">
        <v>19473</v>
      </c>
      <c r="G2205" t="s">
        <v>19464</v>
      </c>
      <c r="H2205">
        <v>4681728</v>
      </c>
      <c r="I2205" t="s">
        <v>20</v>
      </c>
      <c r="J2205" t="s">
        <v>21</v>
      </c>
      <c r="K2205" t="s">
        <v>9160</v>
      </c>
      <c r="L2205" t="s">
        <v>19454</v>
      </c>
      <c r="M2205" t="s">
        <v>29</v>
      </c>
      <c r="N2205">
        <v>11</v>
      </c>
    </row>
    <row r="2206" spans="1:14" hidden="1" x14ac:dyDescent="0.25">
      <c r="A2206">
        <v>4285</v>
      </c>
      <c r="B2206" t="s">
        <v>19465</v>
      </c>
      <c r="C2206" t="s">
        <v>19466</v>
      </c>
      <c r="D2206" t="s">
        <v>19454</v>
      </c>
      <c r="E2206" t="s">
        <v>19467</v>
      </c>
      <c r="F2206" t="s">
        <v>19468</v>
      </c>
      <c r="G2206" t="s">
        <v>19469</v>
      </c>
      <c r="H2206">
        <v>4284416</v>
      </c>
      <c r="I2206" t="s">
        <v>20</v>
      </c>
      <c r="J2206" t="s">
        <v>21</v>
      </c>
      <c r="K2206" t="s">
        <v>9160</v>
      </c>
      <c r="L2206" t="s">
        <v>19454</v>
      </c>
      <c r="M2206" t="s">
        <v>29</v>
      </c>
      <c r="N2206">
        <v>11</v>
      </c>
    </row>
    <row r="2207" spans="1:14" x14ac:dyDescent="0.25">
      <c r="A2207">
        <v>4287</v>
      </c>
      <c r="B2207" t="s">
        <v>19474</v>
      </c>
      <c r="C2207" t="s">
        <v>19475</v>
      </c>
      <c r="D2207" t="s">
        <v>19454</v>
      </c>
      <c r="E2207" t="s">
        <v>19459</v>
      </c>
      <c r="F2207" t="s">
        <v>19463</v>
      </c>
      <c r="G2207" t="s">
        <v>19476</v>
      </c>
      <c r="H2207">
        <v>4632576</v>
      </c>
      <c r="I2207" t="s">
        <v>20</v>
      </c>
      <c r="J2207" t="s">
        <v>21</v>
      </c>
      <c r="K2207" t="s">
        <v>9160</v>
      </c>
      <c r="L2207" t="s">
        <v>19454</v>
      </c>
      <c r="M2207" t="s">
        <v>40</v>
      </c>
      <c r="N2207">
        <v>11</v>
      </c>
    </row>
    <row r="2208" spans="1:14" hidden="1" x14ac:dyDescent="0.25">
      <c r="A2208">
        <v>4288</v>
      </c>
      <c r="B2208" t="s">
        <v>19477</v>
      </c>
      <c r="C2208" t="s">
        <v>19478</v>
      </c>
      <c r="D2208" t="s">
        <v>19454</v>
      </c>
      <c r="E2208" t="s">
        <v>19479</v>
      </c>
      <c r="F2208" t="s">
        <v>19480</v>
      </c>
      <c r="G2208" t="s">
        <v>19481</v>
      </c>
      <c r="H2208">
        <v>4632576</v>
      </c>
      <c r="I2208" t="s">
        <v>20</v>
      </c>
      <c r="J2208" t="s">
        <v>21</v>
      </c>
      <c r="K2208" t="s">
        <v>9160</v>
      </c>
      <c r="L2208" t="s">
        <v>19454</v>
      </c>
      <c r="M2208" t="s">
        <v>56</v>
      </c>
      <c r="N2208">
        <v>11</v>
      </c>
    </row>
    <row r="2209" spans="1:14" hidden="1" x14ac:dyDescent="0.25">
      <c r="A2209">
        <v>4289</v>
      </c>
      <c r="B2209" t="s">
        <v>19482</v>
      </c>
      <c r="C2209" t="s">
        <v>19483</v>
      </c>
      <c r="D2209" t="s">
        <v>19454</v>
      </c>
      <c r="E2209" t="s">
        <v>636</v>
      </c>
      <c r="F2209" t="s">
        <v>19484</v>
      </c>
      <c r="G2209" t="s">
        <v>19485</v>
      </c>
      <c r="H2209">
        <v>4632576</v>
      </c>
      <c r="I2209" t="s">
        <v>20</v>
      </c>
      <c r="J2209" t="s">
        <v>21</v>
      </c>
      <c r="K2209" t="s">
        <v>9160</v>
      </c>
      <c r="L2209" t="s">
        <v>19454</v>
      </c>
      <c r="M2209" t="s">
        <v>73</v>
      </c>
      <c r="N2209">
        <v>11</v>
      </c>
    </row>
    <row r="2210" spans="1:14" hidden="1" x14ac:dyDescent="0.25">
      <c r="A2210">
        <v>4188</v>
      </c>
      <c r="B2210" t="s">
        <v>19017</v>
      </c>
      <c r="C2210" t="s">
        <v>19018</v>
      </c>
      <c r="D2210" t="s">
        <v>18999</v>
      </c>
      <c r="E2210" t="s">
        <v>8998</v>
      </c>
      <c r="F2210" t="s">
        <v>19019</v>
      </c>
      <c r="G2210" t="s">
        <v>19020</v>
      </c>
      <c r="H2210">
        <v>18300928</v>
      </c>
      <c r="I2210" t="s">
        <v>20</v>
      </c>
      <c r="J2210" t="s">
        <v>21</v>
      </c>
      <c r="K2210" t="s">
        <v>9160</v>
      </c>
      <c r="L2210" t="s">
        <v>18999</v>
      </c>
      <c r="M2210" t="s">
        <v>29</v>
      </c>
      <c r="N2210">
        <v>11</v>
      </c>
    </row>
    <row r="2211" spans="1:14" hidden="1" x14ac:dyDescent="0.25">
      <c r="A2211">
        <v>4189</v>
      </c>
      <c r="B2211" t="s">
        <v>19021</v>
      </c>
      <c r="C2211" t="s">
        <v>19022</v>
      </c>
      <c r="D2211" t="s">
        <v>18999</v>
      </c>
      <c r="E2211" t="s">
        <v>19023</v>
      </c>
      <c r="F2211" t="s">
        <v>19024</v>
      </c>
      <c r="G2211" t="s">
        <v>19025</v>
      </c>
      <c r="H2211">
        <v>17141760</v>
      </c>
      <c r="I2211" t="s">
        <v>20</v>
      </c>
      <c r="J2211" t="s">
        <v>21</v>
      </c>
      <c r="K2211" t="s">
        <v>9160</v>
      </c>
      <c r="L2211" t="s">
        <v>18999</v>
      </c>
      <c r="M2211" t="s">
        <v>29</v>
      </c>
      <c r="N2211">
        <v>11</v>
      </c>
    </row>
    <row r="2212" spans="1:14" hidden="1" x14ac:dyDescent="0.25">
      <c r="A2212">
        <v>4190</v>
      </c>
      <c r="B2212" t="s">
        <v>19026</v>
      </c>
      <c r="C2212" t="s">
        <v>19027</v>
      </c>
      <c r="D2212" t="s">
        <v>18999</v>
      </c>
      <c r="E2212" t="s">
        <v>19028</v>
      </c>
      <c r="F2212" t="s">
        <v>19029</v>
      </c>
      <c r="G2212" t="s">
        <v>19030</v>
      </c>
      <c r="H2212">
        <v>16822272</v>
      </c>
      <c r="I2212" t="s">
        <v>20</v>
      </c>
      <c r="J2212" t="s">
        <v>21</v>
      </c>
      <c r="K2212" t="s">
        <v>9160</v>
      </c>
      <c r="L2212" t="s">
        <v>18999</v>
      </c>
      <c r="M2212" t="s">
        <v>29</v>
      </c>
      <c r="N2212">
        <v>11</v>
      </c>
    </row>
    <row r="2213" spans="1:14" x14ac:dyDescent="0.25">
      <c r="A2213">
        <v>4191</v>
      </c>
      <c r="B2213" t="s">
        <v>19031</v>
      </c>
      <c r="C2213" t="s">
        <v>15476</v>
      </c>
      <c r="D2213" t="s">
        <v>18999</v>
      </c>
      <c r="E2213" t="s">
        <v>19032</v>
      </c>
      <c r="F2213" t="s">
        <v>19033</v>
      </c>
      <c r="G2213" t="s">
        <v>19034</v>
      </c>
      <c r="H2213">
        <v>19902464</v>
      </c>
      <c r="I2213" t="s">
        <v>20</v>
      </c>
      <c r="J2213" t="s">
        <v>21</v>
      </c>
      <c r="K2213" t="s">
        <v>9160</v>
      </c>
      <c r="L2213" t="s">
        <v>18999</v>
      </c>
      <c r="M2213" t="s">
        <v>40</v>
      </c>
      <c r="N2213">
        <v>11</v>
      </c>
    </row>
    <row r="2214" spans="1:14" hidden="1" x14ac:dyDescent="0.25">
      <c r="A2214">
        <v>4186</v>
      </c>
      <c r="B2214" t="s">
        <v>19006</v>
      </c>
      <c r="C2214" t="s">
        <v>19007</v>
      </c>
      <c r="D2214" t="s">
        <v>18999</v>
      </c>
      <c r="E2214" t="s">
        <v>19008</v>
      </c>
      <c r="F2214" t="s">
        <v>19009</v>
      </c>
      <c r="G2214" t="s">
        <v>19010</v>
      </c>
      <c r="H2214">
        <v>16916480</v>
      </c>
      <c r="I2214" t="s">
        <v>20</v>
      </c>
      <c r="J2214" t="s">
        <v>21</v>
      </c>
      <c r="K2214" t="s">
        <v>9160</v>
      </c>
      <c r="L2214" t="s">
        <v>18999</v>
      </c>
      <c r="M2214" t="s">
        <v>19011</v>
      </c>
      <c r="N2214">
        <v>11</v>
      </c>
    </row>
    <row r="2215" spans="1:14" hidden="1" x14ac:dyDescent="0.25">
      <c r="A2215">
        <v>4187</v>
      </c>
      <c r="B2215" t="s">
        <v>19012</v>
      </c>
      <c r="C2215" t="s">
        <v>19013</v>
      </c>
      <c r="D2215" t="s">
        <v>18999</v>
      </c>
      <c r="E2215" t="s">
        <v>19014</v>
      </c>
      <c r="F2215" t="s">
        <v>19015</v>
      </c>
      <c r="G2215" t="s">
        <v>19016</v>
      </c>
      <c r="H2215">
        <v>10555392</v>
      </c>
      <c r="I2215" t="s">
        <v>20</v>
      </c>
      <c r="J2215" t="s">
        <v>21</v>
      </c>
      <c r="K2215" t="s">
        <v>9160</v>
      </c>
      <c r="L2215" t="s">
        <v>18999</v>
      </c>
      <c r="M2215" t="s">
        <v>19011</v>
      </c>
      <c r="N2215">
        <v>11</v>
      </c>
    </row>
    <row r="2216" spans="1:14" hidden="1" x14ac:dyDescent="0.25">
      <c r="A2216">
        <v>4192</v>
      </c>
      <c r="B2216" t="s">
        <v>19035</v>
      </c>
      <c r="C2216" t="s">
        <v>19036</v>
      </c>
      <c r="D2216" t="s">
        <v>18999</v>
      </c>
      <c r="E2216" t="s">
        <v>19037</v>
      </c>
      <c r="F2216" t="s">
        <v>19038</v>
      </c>
      <c r="G2216" t="s">
        <v>19039</v>
      </c>
      <c r="H2216">
        <v>20070400</v>
      </c>
      <c r="I2216" t="s">
        <v>20</v>
      </c>
      <c r="J2216" t="s">
        <v>21</v>
      </c>
      <c r="K2216" t="s">
        <v>9160</v>
      </c>
      <c r="L2216" t="s">
        <v>18999</v>
      </c>
      <c r="M2216" t="s">
        <v>56</v>
      </c>
      <c r="N2216">
        <v>11</v>
      </c>
    </row>
    <row r="2217" spans="1:14" hidden="1" x14ac:dyDescent="0.25">
      <c r="A2217">
        <v>4193</v>
      </c>
      <c r="B2217" t="s">
        <v>19040</v>
      </c>
      <c r="C2217" t="s">
        <v>19041</v>
      </c>
      <c r="D2217" t="s">
        <v>18999</v>
      </c>
      <c r="E2217" t="s">
        <v>19042</v>
      </c>
      <c r="F2217" t="s">
        <v>19043</v>
      </c>
      <c r="G2217" t="s">
        <v>19044</v>
      </c>
      <c r="H2217">
        <v>11251712</v>
      </c>
      <c r="I2217" t="s">
        <v>20</v>
      </c>
      <c r="J2217" t="s">
        <v>21</v>
      </c>
      <c r="K2217" t="s">
        <v>9160</v>
      </c>
      <c r="L2217" t="s">
        <v>18999</v>
      </c>
      <c r="M2217" t="s">
        <v>56</v>
      </c>
      <c r="N2217">
        <v>11</v>
      </c>
    </row>
    <row r="2218" spans="1:14" hidden="1" x14ac:dyDescent="0.25">
      <c r="A2218">
        <v>4184</v>
      </c>
      <c r="B2218" t="s">
        <v>18997</v>
      </c>
      <c r="C2218" t="s">
        <v>18998</v>
      </c>
      <c r="D2218" t="s">
        <v>18999</v>
      </c>
      <c r="E2218" t="s">
        <v>19000</v>
      </c>
      <c r="F2218" t="s">
        <v>19000</v>
      </c>
      <c r="G2218" t="s">
        <v>19001</v>
      </c>
      <c r="H2218">
        <v>10321920</v>
      </c>
      <c r="I2218" t="s">
        <v>20</v>
      </c>
      <c r="J2218" t="s">
        <v>21</v>
      </c>
      <c r="K2218" t="s">
        <v>9160</v>
      </c>
      <c r="L2218" t="s">
        <v>18999</v>
      </c>
      <c r="M2218" t="s">
        <v>23</v>
      </c>
      <c r="N2218">
        <v>11</v>
      </c>
    </row>
    <row r="2219" spans="1:14" hidden="1" x14ac:dyDescent="0.25">
      <c r="A2219">
        <v>4195</v>
      </c>
      <c r="B2219" t="s">
        <v>19049</v>
      </c>
      <c r="C2219" t="s">
        <v>15506</v>
      </c>
      <c r="D2219" t="s">
        <v>19050</v>
      </c>
      <c r="E2219" t="s">
        <v>19051</v>
      </c>
      <c r="F2219" t="s">
        <v>19052</v>
      </c>
      <c r="G2219" t="s">
        <v>19053</v>
      </c>
      <c r="H2219">
        <v>5349376</v>
      </c>
      <c r="I2219" t="s">
        <v>20</v>
      </c>
      <c r="J2219" t="s">
        <v>21</v>
      </c>
      <c r="K2219" t="s">
        <v>9160</v>
      </c>
      <c r="L2219" t="s">
        <v>19050</v>
      </c>
      <c r="M2219" t="s">
        <v>23</v>
      </c>
      <c r="N2219">
        <v>11</v>
      </c>
    </row>
    <row r="2220" spans="1:14" hidden="1" x14ac:dyDescent="0.25">
      <c r="A2220">
        <v>4196</v>
      </c>
      <c r="B2220" t="s">
        <v>19054</v>
      </c>
      <c r="C2220" t="s">
        <v>19055</v>
      </c>
      <c r="D2220" t="s">
        <v>19050</v>
      </c>
      <c r="E2220" t="s">
        <v>19056</v>
      </c>
      <c r="F2220" t="s">
        <v>19057</v>
      </c>
      <c r="G2220" t="s">
        <v>19058</v>
      </c>
      <c r="H2220">
        <v>6754304</v>
      </c>
      <c r="I2220" t="s">
        <v>20</v>
      </c>
      <c r="J2220" t="s">
        <v>21</v>
      </c>
      <c r="K2220" t="s">
        <v>9160</v>
      </c>
      <c r="L2220" t="s">
        <v>19050</v>
      </c>
      <c r="M2220" t="s">
        <v>29</v>
      </c>
      <c r="N2220">
        <v>11</v>
      </c>
    </row>
    <row r="2221" spans="1:14" hidden="1" x14ac:dyDescent="0.25">
      <c r="A2221">
        <v>4197</v>
      </c>
      <c r="B2221" t="s">
        <v>19059</v>
      </c>
      <c r="C2221" t="s">
        <v>19060</v>
      </c>
      <c r="D2221" t="s">
        <v>19050</v>
      </c>
      <c r="E2221" t="s">
        <v>19061</v>
      </c>
      <c r="F2221" t="s">
        <v>19062</v>
      </c>
      <c r="G2221" t="s">
        <v>19063</v>
      </c>
      <c r="H2221">
        <v>6754304</v>
      </c>
      <c r="I2221" t="s">
        <v>20</v>
      </c>
      <c r="J2221" t="s">
        <v>21</v>
      </c>
      <c r="K2221" t="s">
        <v>9160</v>
      </c>
      <c r="L2221" t="s">
        <v>19050</v>
      </c>
      <c r="M2221" t="s">
        <v>29</v>
      </c>
      <c r="N2221">
        <v>11</v>
      </c>
    </row>
    <row r="2222" spans="1:14" hidden="1" x14ac:dyDescent="0.25">
      <c r="A2222">
        <v>4198</v>
      </c>
      <c r="B2222" t="s">
        <v>19064</v>
      </c>
      <c r="C2222" t="s">
        <v>19065</v>
      </c>
      <c r="D2222" t="s">
        <v>19050</v>
      </c>
      <c r="E2222" t="s">
        <v>19066</v>
      </c>
      <c r="F2222" t="s">
        <v>19067</v>
      </c>
      <c r="G2222" t="s">
        <v>19063</v>
      </c>
      <c r="H2222">
        <v>5349376</v>
      </c>
      <c r="I2222" t="s">
        <v>20</v>
      </c>
      <c r="J2222" t="s">
        <v>21</v>
      </c>
      <c r="K2222" t="s">
        <v>9160</v>
      </c>
      <c r="L2222" t="s">
        <v>19050</v>
      </c>
      <c r="M2222" t="s">
        <v>29</v>
      </c>
      <c r="N2222">
        <v>11</v>
      </c>
    </row>
    <row r="2223" spans="1:14" x14ac:dyDescent="0.25">
      <c r="A2223">
        <v>4199</v>
      </c>
      <c r="B2223" t="s">
        <v>19068</v>
      </c>
      <c r="C2223" t="s">
        <v>15512</v>
      </c>
      <c r="D2223" t="s">
        <v>19050</v>
      </c>
      <c r="E2223" t="s">
        <v>19069</v>
      </c>
      <c r="F2223" t="s">
        <v>19070</v>
      </c>
      <c r="G2223" t="s">
        <v>19071</v>
      </c>
      <c r="H2223">
        <v>6836224</v>
      </c>
      <c r="I2223" t="s">
        <v>20</v>
      </c>
      <c r="J2223" t="s">
        <v>21</v>
      </c>
      <c r="K2223" t="s">
        <v>9160</v>
      </c>
      <c r="L2223" t="s">
        <v>19050</v>
      </c>
      <c r="M2223" t="s">
        <v>40</v>
      </c>
      <c r="N2223">
        <v>11</v>
      </c>
    </row>
    <row r="2224" spans="1:14" x14ac:dyDescent="0.25">
      <c r="A2224">
        <v>4200</v>
      </c>
      <c r="B2224" t="s">
        <v>19072</v>
      </c>
      <c r="C2224" t="s">
        <v>19073</v>
      </c>
      <c r="D2224" t="s">
        <v>19050</v>
      </c>
      <c r="E2224" t="s">
        <v>19074</v>
      </c>
      <c r="F2224" t="s">
        <v>19075</v>
      </c>
      <c r="G2224" t="s">
        <v>19076</v>
      </c>
      <c r="H2224">
        <v>5300224</v>
      </c>
      <c r="I2224" t="s">
        <v>20</v>
      </c>
      <c r="J2224" t="s">
        <v>21</v>
      </c>
      <c r="K2224" t="s">
        <v>9160</v>
      </c>
      <c r="L2224" t="s">
        <v>19050</v>
      </c>
      <c r="M2224" t="s">
        <v>40</v>
      </c>
      <c r="N2224">
        <v>11</v>
      </c>
    </row>
    <row r="2225" spans="1:14" hidden="1" x14ac:dyDescent="0.25">
      <c r="A2225">
        <v>4201</v>
      </c>
      <c r="B2225" t="s">
        <v>19077</v>
      </c>
      <c r="C2225" t="s">
        <v>15517</v>
      </c>
      <c r="D2225" t="s">
        <v>19050</v>
      </c>
      <c r="E2225" t="s">
        <v>19078</v>
      </c>
      <c r="F2225" t="s">
        <v>19079</v>
      </c>
      <c r="G2225" t="s">
        <v>19080</v>
      </c>
      <c r="H2225">
        <v>6807552</v>
      </c>
      <c r="I2225" t="s">
        <v>20</v>
      </c>
      <c r="J2225" t="s">
        <v>21</v>
      </c>
      <c r="K2225" t="s">
        <v>9160</v>
      </c>
      <c r="L2225" t="s">
        <v>19050</v>
      </c>
      <c r="M2225" t="s">
        <v>56</v>
      </c>
      <c r="N2225">
        <v>11</v>
      </c>
    </row>
    <row r="2226" spans="1:14" hidden="1" x14ac:dyDescent="0.25">
      <c r="A2226">
        <v>4202</v>
      </c>
      <c r="B2226" t="s">
        <v>19081</v>
      </c>
      <c r="C2226" t="s">
        <v>19082</v>
      </c>
      <c r="D2226" t="s">
        <v>19050</v>
      </c>
      <c r="E2226" t="s">
        <v>19083</v>
      </c>
      <c r="F2226" t="s">
        <v>19084</v>
      </c>
      <c r="G2226" t="s">
        <v>19085</v>
      </c>
      <c r="H2226">
        <v>9326592</v>
      </c>
      <c r="I2226" t="s">
        <v>20</v>
      </c>
      <c r="J2226" t="s">
        <v>21</v>
      </c>
      <c r="K2226" t="s">
        <v>9160</v>
      </c>
      <c r="L2226" t="s">
        <v>19050</v>
      </c>
      <c r="M2226" t="s">
        <v>56</v>
      </c>
      <c r="N2226">
        <v>11</v>
      </c>
    </row>
    <row r="2227" spans="1:14" hidden="1" x14ac:dyDescent="0.25">
      <c r="A2227">
        <v>4203</v>
      </c>
      <c r="B2227" t="s">
        <v>19086</v>
      </c>
      <c r="C2227" t="s">
        <v>15525</v>
      </c>
      <c r="D2227" t="s">
        <v>19050</v>
      </c>
      <c r="E2227" t="s">
        <v>19087</v>
      </c>
      <c r="F2227" t="s">
        <v>19088</v>
      </c>
      <c r="G2227" t="s">
        <v>19089</v>
      </c>
      <c r="H2227">
        <v>5308416</v>
      </c>
      <c r="I2227" t="s">
        <v>20</v>
      </c>
      <c r="J2227" t="s">
        <v>21</v>
      </c>
      <c r="K2227" t="s">
        <v>9160</v>
      </c>
      <c r="L2227" t="s">
        <v>19050</v>
      </c>
      <c r="M2227" t="s">
        <v>73</v>
      </c>
      <c r="N2227">
        <v>11</v>
      </c>
    </row>
    <row r="2228" spans="1:14" hidden="1" x14ac:dyDescent="0.25">
      <c r="A2228">
        <v>4204</v>
      </c>
      <c r="B2228" t="s">
        <v>19090</v>
      </c>
      <c r="C2228" t="s">
        <v>19091</v>
      </c>
      <c r="D2228" t="s">
        <v>19092</v>
      </c>
      <c r="E2228" t="s">
        <v>19093</v>
      </c>
      <c r="F2228" t="s">
        <v>19094</v>
      </c>
      <c r="G2228" t="s">
        <v>19095</v>
      </c>
      <c r="H2228">
        <v>4972544</v>
      </c>
      <c r="I2228" t="s">
        <v>20</v>
      </c>
      <c r="J2228" t="s">
        <v>21</v>
      </c>
      <c r="K2228" t="s">
        <v>9160</v>
      </c>
      <c r="L2228" t="s">
        <v>19092</v>
      </c>
      <c r="M2228" t="s">
        <v>23</v>
      </c>
      <c r="N2228">
        <v>11</v>
      </c>
    </row>
    <row r="2229" spans="1:14" hidden="1" x14ac:dyDescent="0.25">
      <c r="A2229">
        <v>4205</v>
      </c>
      <c r="B2229" t="s">
        <v>19096</v>
      </c>
      <c r="C2229" t="s">
        <v>19097</v>
      </c>
      <c r="D2229" t="s">
        <v>19092</v>
      </c>
      <c r="E2229" t="s">
        <v>19098</v>
      </c>
      <c r="F2229" t="s">
        <v>19099</v>
      </c>
      <c r="G2229" t="s">
        <v>19100</v>
      </c>
      <c r="H2229">
        <v>6209536</v>
      </c>
      <c r="I2229" t="s">
        <v>20</v>
      </c>
      <c r="J2229" t="s">
        <v>21</v>
      </c>
      <c r="K2229" t="s">
        <v>9160</v>
      </c>
      <c r="L2229" t="s">
        <v>19092</v>
      </c>
      <c r="M2229" t="s">
        <v>29</v>
      </c>
      <c r="N2229">
        <v>11</v>
      </c>
    </row>
    <row r="2230" spans="1:14" x14ac:dyDescent="0.25">
      <c r="A2230">
        <v>4206</v>
      </c>
      <c r="B2230" t="s">
        <v>19101</v>
      </c>
      <c r="C2230" t="s">
        <v>19102</v>
      </c>
      <c r="D2230" t="s">
        <v>19092</v>
      </c>
      <c r="E2230" t="s">
        <v>19103</v>
      </c>
      <c r="F2230" t="s">
        <v>19104</v>
      </c>
      <c r="G2230" t="s">
        <v>19105</v>
      </c>
      <c r="H2230">
        <v>6209536</v>
      </c>
      <c r="I2230" t="s">
        <v>20</v>
      </c>
      <c r="J2230" t="s">
        <v>21</v>
      </c>
      <c r="K2230" t="s">
        <v>9160</v>
      </c>
      <c r="L2230" t="s">
        <v>19092</v>
      </c>
      <c r="M2230" t="s">
        <v>40</v>
      </c>
      <c r="N2230">
        <v>11</v>
      </c>
    </row>
    <row r="2231" spans="1:14" x14ac:dyDescent="0.25">
      <c r="A2231">
        <v>4207</v>
      </c>
      <c r="B2231" t="s">
        <v>19106</v>
      </c>
      <c r="C2231" t="s">
        <v>19107</v>
      </c>
      <c r="D2231" t="s">
        <v>19092</v>
      </c>
      <c r="E2231" t="s">
        <v>19108</v>
      </c>
      <c r="F2231" t="s">
        <v>19109</v>
      </c>
      <c r="G2231" t="s">
        <v>19110</v>
      </c>
      <c r="H2231">
        <v>4988928</v>
      </c>
      <c r="I2231" t="s">
        <v>20</v>
      </c>
      <c r="J2231" t="s">
        <v>21</v>
      </c>
      <c r="K2231" t="s">
        <v>9160</v>
      </c>
      <c r="L2231" t="s">
        <v>19092</v>
      </c>
      <c r="M2231" t="s">
        <v>40</v>
      </c>
      <c r="N2231">
        <v>11</v>
      </c>
    </row>
    <row r="2232" spans="1:14" hidden="1" x14ac:dyDescent="0.25">
      <c r="A2232">
        <v>4208</v>
      </c>
      <c r="B2232" t="s">
        <v>19111</v>
      </c>
      <c r="C2232" t="s">
        <v>19112</v>
      </c>
      <c r="D2232" t="s">
        <v>19092</v>
      </c>
      <c r="E2232" t="s">
        <v>19113</v>
      </c>
      <c r="F2232" t="s">
        <v>19114</v>
      </c>
      <c r="G2232" t="s">
        <v>19115</v>
      </c>
      <c r="H2232">
        <v>6160384</v>
      </c>
      <c r="I2232" t="s">
        <v>20</v>
      </c>
      <c r="J2232" t="s">
        <v>21</v>
      </c>
      <c r="K2232" t="s">
        <v>9160</v>
      </c>
      <c r="L2232" t="s">
        <v>19092</v>
      </c>
      <c r="M2232" t="s">
        <v>56</v>
      </c>
      <c r="N2232">
        <v>11</v>
      </c>
    </row>
    <row r="2233" spans="1:14" hidden="1" x14ac:dyDescent="0.25">
      <c r="A2233">
        <v>4209</v>
      </c>
      <c r="B2233" t="s">
        <v>19116</v>
      </c>
      <c r="C2233" t="s">
        <v>19117</v>
      </c>
      <c r="D2233" t="s">
        <v>19092</v>
      </c>
      <c r="E2233" t="s">
        <v>19118</v>
      </c>
      <c r="F2233" t="s">
        <v>19119</v>
      </c>
      <c r="G2233" t="s">
        <v>19120</v>
      </c>
      <c r="H2233">
        <v>6090752</v>
      </c>
      <c r="I2233" t="s">
        <v>20</v>
      </c>
      <c r="J2233" t="s">
        <v>21</v>
      </c>
      <c r="K2233" t="s">
        <v>9160</v>
      </c>
      <c r="L2233" t="s">
        <v>19092</v>
      </c>
      <c r="M2233" t="s">
        <v>73</v>
      </c>
      <c r="N2233">
        <v>11</v>
      </c>
    </row>
    <row r="2234" spans="1:14" hidden="1" x14ac:dyDescent="0.25">
      <c r="A2234">
        <v>4211</v>
      </c>
      <c r="B2234" t="s">
        <v>19125</v>
      </c>
      <c r="C2234" t="s">
        <v>19126</v>
      </c>
      <c r="D2234" t="s">
        <v>19123</v>
      </c>
      <c r="E2234" t="s">
        <v>2904</v>
      </c>
      <c r="F2234" t="s">
        <v>19127</v>
      </c>
      <c r="G2234" t="s">
        <v>19128</v>
      </c>
      <c r="H2234">
        <v>7368704</v>
      </c>
      <c r="I2234" t="s">
        <v>20</v>
      </c>
      <c r="J2234" t="s">
        <v>21</v>
      </c>
      <c r="K2234" t="s">
        <v>9160</v>
      </c>
      <c r="L2234" t="s">
        <v>19123</v>
      </c>
      <c r="M2234" t="s">
        <v>29</v>
      </c>
      <c r="N2234">
        <v>11</v>
      </c>
    </row>
    <row r="2235" spans="1:14" hidden="1" x14ac:dyDescent="0.25">
      <c r="A2235">
        <v>4212</v>
      </c>
      <c r="B2235" t="s">
        <v>19129</v>
      </c>
      <c r="C2235" t="s">
        <v>19130</v>
      </c>
      <c r="D2235" t="s">
        <v>19123</v>
      </c>
      <c r="E2235" t="s">
        <v>19131</v>
      </c>
      <c r="F2235" t="s">
        <v>19132</v>
      </c>
      <c r="G2235" t="s">
        <v>19128</v>
      </c>
      <c r="H2235">
        <v>7274496</v>
      </c>
      <c r="I2235" t="s">
        <v>20</v>
      </c>
      <c r="J2235" t="s">
        <v>21</v>
      </c>
      <c r="K2235" t="s">
        <v>9160</v>
      </c>
      <c r="L2235" t="s">
        <v>19123</v>
      </c>
      <c r="M2235" t="s">
        <v>29</v>
      </c>
      <c r="N2235">
        <v>11</v>
      </c>
    </row>
    <row r="2236" spans="1:14" x14ac:dyDescent="0.25">
      <c r="A2236">
        <v>4213</v>
      </c>
      <c r="B2236" t="s">
        <v>19133</v>
      </c>
      <c r="C2236" t="s">
        <v>19134</v>
      </c>
      <c r="D2236" t="s">
        <v>19123</v>
      </c>
      <c r="E2236" t="s">
        <v>19135</v>
      </c>
      <c r="F2236" t="s">
        <v>19136</v>
      </c>
      <c r="G2236" t="s">
        <v>19137</v>
      </c>
      <c r="H2236">
        <v>7217152</v>
      </c>
      <c r="I2236" t="s">
        <v>20</v>
      </c>
      <c r="J2236" t="s">
        <v>21</v>
      </c>
      <c r="K2236" t="s">
        <v>9160</v>
      </c>
      <c r="L2236" t="s">
        <v>19123</v>
      </c>
      <c r="M2236" t="s">
        <v>40</v>
      </c>
      <c r="N2236">
        <v>11</v>
      </c>
    </row>
    <row r="2237" spans="1:14" x14ac:dyDescent="0.25">
      <c r="A2237">
        <v>4214</v>
      </c>
      <c r="B2237" t="s">
        <v>19138</v>
      </c>
      <c r="C2237" t="s">
        <v>19139</v>
      </c>
      <c r="D2237" t="s">
        <v>19123</v>
      </c>
      <c r="E2237" t="s">
        <v>7094</v>
      </c>
      <c r="F2237" t="s">
        <v>19140</v>
      </c>
      <c r="G2237" t="s">
        <v>19137</v>
      </c>
      <c r="H2237">
        <v>7274496</v>
      </c>
      <c r="I2237" t="s">
        <v>20</v>
      </c>
      <c r="J2237" t="s">
        <v>21</v>
      </c>
      <c r="K2237" t="s">
        <v>9160</v>
      </c>
      <c r="L2237" t="s">
        <v>19123</v>
      </c>
      <c r="M2237" t="s">
        <v>40</v>
      </c>
      <c r="N2237">
        <v>11</v>
      </c>
    </row>
    <row r="2238" spans="1:14" x14ac:dyDescent="0.25">
      <c r="A2238">
        <v>4215</v>
      </c>
      <c r="B2238" t="s">
        <v>19141</v>
      </c>
      <c r="C2238" t="s">
        <v>19142</v>
      </c>
      <c r="D2238" t="s">
        <v>19123</v>
      </c>
      <c r="E2238" t="s">
        <v>19143</v>
      </c>
      <c r="F2238" t="s">
        <v>19144</v>
      </c>
      <c r="G2238" t="s">
        <v>19145</v>
      </c>
      <c r="H2238">
        <v>5718016</v>
      </c>
      <c r="I2238" t="s">
        <v>20</v>
      </c>
      <c r="J2238" t="s">
        <v>21</v>
      </c>
      <c r="K2238" t="s">
        <v>9160</v>
      </c>
      <c r="L2238" t="s">
        <v>19123</v>
      </c>
      <c r="M2238" t="s">
        <v>40</v>
      </c>
      <c r="N2238">
        <v>11</v>
      </c>
    </row>
    <row r="2239" spans="1:14" x14ac:dyDescent="0.25">
      <c r="A2239">
        <v>4216</v>
      </c>
      <c r="B2239" t="s">
        <v>19146</v>
      </c>
      <c r="C2239" t="s">
        <v>19147</v>
      </c>
      <c r="D2239" t="s">
        <v>19123</v>
      </c>
      <c r="E2239" t="s">
        <v>19148</v>
      </c>
      <c r="F2239" t="s">
        <v>19127</v>
      </c>
      <c r="G2239" t="s">
        <v>19149</v>
      </c>
      <c r="H2239">
        <v>7368704</v>
      </c>
      <c r="I2239" t="s">
        <v>20</v>
      </c>
      <c r="J2239" t="s">
        <v>21</v>
      </c>
      <c r="K2239" t="s">
        <v>9160</v>
      </c>
      <c r="L2239" t="s">
        <v>19123</v>
      </c>
      <c r="M2239" t="s">
        <v>40</v>
      </c>
      <c r="N2239">
        <v>11</v>
      </c>
    </row>
    <row r="2240" spans="1:14" hidden="1" x14ac:dyDescent="0.25">
      <c r="A2240">
        <v>4217</v>
      </c>
      <c r="B2240" t="s">
        <v>19150</v>
      </c>
      <c r="C2240" t="s">
        <v>19151</v>
      </c>
      <c r="D2240" t="s">
        <v>19123</v>
      </c>
      <c r="E2240" t="s">
        <v>19152</v>
      </c>
      <c r="F2240" t="s">
        <v>19153</v>
      </c>
      <c r="G2240" t="s">
        <v>19154</v>
      </c>
      <c r="H2240">
        <v>7340032</v>
      </c>
      <c r="I2240" t="s">
        <v>20</v>
      </c>
      <c r="J2240" t="s">
        <v>21</v>
      </c>
      <c r="K2240" t="s">
        <v>9160</v>
      </c>
      <c r="L2240" t="s">
        <v>19123</v>
      </c>
      <c r="M2240" t="s">
        <v>56</v>
      </c>
      <c r="N2240">
        <v>11</v>
      </c>
    </row>
    <row r="2241" spans="1:14" hidden="1" x14ac:dyDescent="0.25">
      <c r="A2241">
        <v>4290</v>
      </c>
      <c r="B2241" t="s">
        <v>19486</v>
      </c>
      <c r="C2241" t="s">
        <v>15559</v>
      </c>
      <c r="D2241" t="s">
        <v>19487</v>
      </c>
      <c r="E2241" t="s">
        <v>19488</v>
      </c>
      <c r="F2241" t="s">
        <v>19489</v>
      </c>
      <c r="G2241" t="s">
        <v>19485</v>
      </c>
      <c r="H2241">
        <v>4268032</v>
      </c>
      <c r="I2241" t="s">
        <v>20</v>
      </c>
      <c r="J2241" t="s">
        <v>21</v>
      </c>
      <c r="K2241" t="s">
        <v>9160</v>
      </c>
      <c r="L2241" t="s">
        <v>19487</v>
      </c>
      <c r="M2241" t="s">
        <v>23</v>
      </c>
      <c r="N2241">
        <v>11</v>
      </c>
    </row>
    <row r="2242" spans="1:14" hidden="1" x14ac:dyDescent="0.25">
      <c r="A2242">
        <v>4296</v>
      </c>
      <c r="B2242" t="s">
        <v>19512</v>
      </c>
      <c r="C2242" t="s">
        <v>15569</v>
      </c>
      <c r="D2242" t="s">
        <v>19487</v>
      </c>
      <c r="E2242" t="s">
        <v>19513</v>
      </c>
      <c r="F2242" t="s">
        <v>19514</v>
      </c>
      <c r="G2242" t="s">
        <v>19515</v>
      </c>
      <c r="H2242">
        <v>4268032</v>
      </c>
      <c r="I2242" t="s">
        <v>20</v>
      </c>
      <c r="J2242" t="s">
        <v>21</v>
      </c>
      <c r="K2242" t="s">
        <v>9160</v>
      </c>
      <c r="L2242" t="s">
        <v>19487</v>
      </c>
      <c r="M2242" t="s">
        <v>73</v>
      </c>
      <c r="N2242">
        <v>11</v>
      </c>
    </row>
    <row r="2243" spans="1:14" hidden="1" x14ac:dyDescent="0.25">
      <c r="A2243">
        <v>4297</v>
      </c>
      <c r="B2243" t="s">
        <v>19516</v>
      </c>
      <c r="C2243" t="s">
        <v>15579</v>
      </c>
      <c r="D2243" t="s">
        <v>19487</v>
      </c>
      <c r="E2243" t="s">
        <v>19517</v>
      </c>
      <c r="F2243" t="s">
        <v>19518</v>
      </c>
      <c r="G2243" t="s">
        <v>19515</v>
      </c>
      <c r="H2243">
        <v>4268032</v>
      </c>
      <c r="I2243" t="s">
        <v>20</v>
      </c>
      <c r="J2243" t="s">
        <v>21</v>
      </c>
      <c r="K2243" t="s">
        <v>9160</v>
      </c>
      <c r="L2243" t="s">
        <v>19487</v>
      </c>
      <c r="M2243" t="s">
        <v>73</v>
      </c>
      <c r="N2243">
        <v>11</v>
      </c>
    </row>
    <row r="2244" spans="1:14" hidden="1" x14ac:dyDescent="0.25">
      <c r="A2244">
        <v>4291</v>
      </c>
      <c r="B2244" t="s">
        <v>19490</v>
      </c>
      <c r="C2244" t="s">
        <v>19491</v>
      </c>
      <c r="D2244" t="s">
        <v>19487</v>
      </c>
      <c r="E2244" t="s">
        <v>19492</v>
      </c>
      <c r="F2244" t="s">
        <v>19493</v>
      </c>
      <c r="G2244" t="s">
        <v>19494</v>
      </c>
      <c r="H2244">
        <v>4648960</v>
      </c>
      <c r="I2244" t="s">
        <v>20</v>
      </c>
      <c r="J2244" t="s">
        <v>21</v>
      </c>
      <c r="K2244" t="s">
        <v>9160</v>
      </c>
      <c r="L2244" t="s">
        <v>19487</v>
      </c>
      <c r="M2244" t="s">
        <v>29</v>
      </c>
      <c r="N2244">
        <v>11</v>
      </c>
    </row>
    <row r="2245" spans="1:14" hidden="1" x14ac:dyDescent="0.25">
      <c r="A2245">
        <v>4292</v>
      </c>
      <c r="B2245" t="s">
        <v>19495</v>
      </c>
      <c r="C2245" t="s">
        <v>19496</v>
      </c>
      <c r="D2245" t="s">
        <v>19487</v>
      </c>
      <c r="E2245" t="s">
        <v>19497</v>
      </c>
      <c r="F2245" t="s">
        <v>19498</v>
      </c>
      <c r="G2245" t="s">
        <v>19494</v>
      </c>
      <c r="H2245">
        <v>4268032</v>
      </c>
      <c r="I2245" t="s">
        <v>20</v>
      </c>
      <c r="J2245" t="s">
        <v>21</v>
      </c>
      <c r="K2245" t="s">
        <v>9160</v>
      </c>
      <c r="L2245" t="s">
        <v>19487</v>
      </c>
      <c r="M2245" t="s">
        <v>29</v>
      </c>
      <c r="N2245">
        <v>11</v>
      </c>
    </row>
    <row r="2246" spans="1:14" hidden="1" x14ac:dyDescent="0.25">
      <c r="A2246">
        <v>4293</v>
      </c>
      <c r="B2246" t="s">
        <v>19499</v>
      </c>
      <c r="C2246" t="s">
        <v>19500</v>
      </c>
      <c r="D2246" t="s">
        <v>19487</v>
      </c>
      <c r="E2246" t="s">
        <v>11909</v>
      </c>
      <c r="F2246" t="s">
        <v>19501</v>
      </c>
      <c r="G2246" t="s">
        <v>19502</v>
      </c>
      <c r="H2246">
        <v>4268032</v>
      </c>
      <c r="I2246" t="s">
        <v>20</v>
      </c>
      <c r="J2246" t="s">
        <v>21</v>
      </c>
      <c r="K2246" t="s">
        <v>9160</v>
      </c>
      <c r="L2246" t="s">
        <v>19487</v>
      </c>
      <c r="M2246" t="s">
        <v>29</v>
      </c>
      <c r="N2246">
        <v>11</v>
      </c>
    </row>
    <row r="2247" spans="1:14" x14ac:dyDescent="0.25">
      <c r="A2247">
        <v>4294</v>
      </c>
      <c r="B2247" t="s">
        <v>19503</v>
      </c>
      <c r="C2247" t="s">
        <v>19504</v>
      </c>
      <c r="D2247" t="s">
        <v>19487</v>
      </c>
      <c r="E2247" t="s">
        <v>19505</v>
      </c>
      <c r="F2247" t="s">
        <v>19501</v>
      </c>
      <c r="G2247" t="s">
        <v>19506</v>
      </c>
      <c r="H2247">
        <v>4268032</v>
      </c>
      <c r="I2247" t="s">
        <v>20</v>
      </c>
      <c r="J2247" t="s">
        <v>21</v>
      </c>
      <c r="K2247" t="s">
        <v>9160</v>
      </c>
      <c r="L2247" t="s">
        <v>19487</v>
      </c>
      <c r="M2247" t="s">
        <v>40</v>
      </c>
      <c r="N2247">
        <v>11</v>
      </c>
    </row>
    <row r="2248" spans="1:14" hidden="1" x14ac:dyDescent="0.25">
      <c r="A2248">
        <v>4295</v>
      </c>
      <c r="B2248" t="s">
        <v>19507</v>
      </c>
      <c r="C2248" t="s">
        <v>19508</v>
      </c>
      <c r="D2248" t="s">
        <v>19487</v>
      </c>
      <c r="E2248" t="s">
        <v>19509</v>
      </c>
      <c r="F2248" t="s">
        <v>19510</v>
      </c>
      <c r="G2248" t="s">
        <v>19511</v>
      </c>
      <c r="H2248">
        <v>4268032</v>
      </c>
      <c r="I2248" t="s">
        <v>20</v>
      </c>
      <c r="J2248" t="s">
        <v>21</v>
      </c>
      <c r="K2248" t="s">
        <v>9160</v>
      </c>
      <c r="L2248" t="s">
        <v>19487</v>
      </c>
      <c r="M2248" t="s">
        <v>56</v>
      </c>
      <c r="N2248">
        <v>11</v>
      </c>
    </row>
    <row r="2249" spans="1:14" hidden="1" x14ac:dyDescent="0.25">
      <c r="A2249">
        <v>4298</v>
      </c>
      <c r="B2249" t="s">
        <v>19519</v>
      </c>
      <c r="C2249" t="s">
        <v>19520</v>
      </c>
      <c r="D2249" t="s">
        <v>19521</v>
      </c>
      <c r="E2249" t="s">
        <v>19522</v>
      </c>
      <c r="F2249" t="s">
        <v>19523</v>
      </c>
      <c r="G2249" t="s">
        <v>19524</v>
      </c>
      <c r="H2249">
        <v>4689920</v>
      </c>
      <c r="I2249" t="s">
        <v>20</v>
      </c>
      <c r="J2249" t="s">
        <v>21</v>
      </c>
      <c r="K2249" t="s">
        <v>9160</v>
      </c>
      <c r="L2249" t="s">
        <v>19521</v>
      </c>
      <c r="M2249" t="s">
        <v>23</v>
      </c>
      <c r="N2249">
        <v>11</v>
      </c>
    </row>
    <row r="2250" spans="1:14" hidden="1" x14ac:dyDescent="0.25">
      <c r="A2250">
        <v>4304</v>
      </c>
      <c r="B2250" t="s">
        <v>19546</v>
      </c>
      <c r="C2250" t="s">
        <v>19547</v>
      </c>
      <c r="D2250" t="s">
        <v>19521</v>
      </c>
      <c r="E2250" t="s">
        <v>19548</v>
      </c>
      <c r="F2250" t="s">
        <v>19549</v>
      </c>
      <c r="G2250" t="s">
        <v>19550</v>
      </c>
      <c r="H2250">
        <v>4689920</v>
      </c>
      <c r="I2250" t="s">
        <v>20</v>
      </c>
      <c r="J2250" t="s">
        <v>21</v>
      </c>
      <c r="K2250" t="s">
        <v>9160</v>
      </c>
      <c r="L2250" t="s">
        <v>19521</v>
      </c>
      <c r="M2250" t="s">
        <v>73</v>
      </c>
      <c r="N2250">
        <v>11</v>
      </c>
    </row>
    <row r="2251" spans="1:14" hidden="1" x14ac:dyDescent="0.25">
      <c r="A2251">
        <v>4305</v>
      </c>
      <c r="B2251" t="s">
        <v>19551</v>
      </c>
      <c r="C2251" t="s">
        <v>19552</v>
      </c>
      <c r="D2251" t="s">
        <v>19521</v>
      </c>
      <c r="E2251" t="s">
        <v>19553</v>
      </c>
      <c r="F2251" t="s">
        <v>19553</v>
      </c>
      <c r="G2251" t="s">
        <v>19550</v>
      </c>
      <c r="H2251">
        <v>4288512</v>
      </c>
      <c r="I2251" t="s">
        <v>20</v>
      </c>
      <c r="J2251" t="s">
        <v>21</v>
      </c>
      <c r="K2251" t="s">
        <v>9160</v>
      </c>
      <c r="L2251" t="s">
        <v>19521</v>
      </c>
      <c r="M2251" t="s">
        <v>73</v>
      </c>
      <c r="N2251">
        <v>11</v>
      </c>
    </row>
    <row r="2252" spans="1:14" hidden="1" x14ac:dyDescent="0.25">
      <c r="A2252">
        <v>4299</v>
      </c>
      <c r="B2252" t="s">
        <v>19525</v>
      </c>
      <c r="C2252" t="s">
        <v>19526</v>
      </c>
      <c r="D2252" t="s">
        <v>19521</v>
      </c>
      <c r="E2252" t="s">
        <v>11909</v>
      </c>
      <c r="F2252" t="s">
        <v>19527</v>
      </c>
      <c r="G2252" t="s">
        <v>19528</v>
      </c>
      <c r="H2252">
        <v>4288512</v>
      </c>
      <c r="I2252" t="s">
        <v>20</v>
      </c>
      <c r="J2252" t="s">
        <v>21</v>
      </c>
      <c r="K2252" t="s">
        <v>9160</v>
      </c>
      <c r="L2252" t="s">
        <v>19521</v>
      </c>
      <c r="M2252" t="s">
        <v>29</v>
      </c>
      <c r="N2252">
        <v>11</v>
      </c>
    </row>
    <row r="2253" spans="1:14" hidden="1" x14ac:dyDescent="0.25">
      <c r="A2253">
        <v>4300</v>
      </c>
      <c r="B2253" t="s">
        <v>19529</v>
      </c>
      <c r="C2253" t="s">
        <v>19530</v>
      </c>
      <c r="D2253" t="s">
        <v>19521</v>
      </c>
      <c r="E2253" t="s">
        <v>2735</v>
      </c>
      <c r="F2253" t="s">
        <v>19531</v>
      </c>
      <c r="G2253" t="s">
        <v>19532</v>
      </c>
      <c r="H2253">
        <v>4714496</v>
      </c>
      <c r="I2253" t="s">
        <v>20</v>
      </c>
      <c r="J2253" t="s">
        <v>21</v>
      </c>
      <c r="K2253" t="s">
        <v>9160</v>
      </c>
      <c r="L2253" t="s">
        <v>19521</v>
      </c>
      <c r="M2253" t="s">
        <v>29</v>
      </c>
      <c r="N2253">
        <v>11</v>
      </c>
    </row>
    <row r="2254" spans="1:14" hidden="1" x14ac:dyDescent="0.25">
      <c r="A2254">
        <v>4301</v>
      </c>
      <c r="B2254" t="s">
        <v>19533</v>
      </c>
      <c r="C2254" t="s">
        <v>19534</v>
      </c>
      <c r="D2254" t="s">
        <v>19521</v>
      </c>
      <c r="E2254" t="s">
        <v>19535</v>
      </c>
      <c r="F2254" t="s">
        <v>19536</v>
      </c>
      <c r="G2254" t="s">
        <v>19532</v>
      </c>
      <c r="H2254">
        <v>4288512</v>
      </c>
      <c r="I2254" t="s">
        <v>20</v>
      </c>
      <c r="J2254" t="s">
        <v>21</v>
      </c>
      <c r="K2254" t="s">
        <v>9160</v>
      </c>
      <c r="L2254" t="s">
        <v>19521</v>
      </c>
      <c r="M2254" t="s">
        <v>29</v>
      </c>
      <c r="N2254">
        <v>11</v>
      </c>
    </row>
    <row r="2255" spans="1:14" x14ac:dyDescent="0.25">
      <c r="A2255">
        <v>4302</v>
      </c>
      <c r="B2255" t="s">
        <v>19537</v>
      </c>
      <c r="C2255" t="s">
        <v>19538</v>
      </c>
      <c r="D2255" t="s">
        <v>19521</v>
      </c>
      <c r="E2255" t="s">
        <v>19539</v>
      </c>
      <c r="F2255" t="s">
        <v>19527</v>
      </c>
      <c r="G2255" t="s">
        <v>19540</v>
      </c>
      <c r="H2255">
        <v>4288512</v>
      </c>
      <c r="I2255" t="s">
        <v>20</v>
      </c>
      <c r="J2255" t="s">
        <v>21</v>
      </c>
      <c r="K2255" t="s">
        <v>9160</v>
      </c>
      <c r="L2255" t="s">
        <v>19521</v>
      </c>
      <c r="M2255" t="s">
        <v>40</v>
      </c>
      <c r="N2255">
        <v>11</v>
      </c>
    </row>
    <row r="2256" spans="1:14" hidden="1" x14ac:dyDescent="0.25">
      <c r="A2256">
        <v>4303</v>
      </c>
      <c r="B2256" t="s">
        <v>19541</v>
      </c>
      <c r="C2256" t="s">
        <v>19542</v>
      </c>
      <c r="D2256" t="s">
        <v>19521</v>
      </c>
      <c r="E2256" t="s">
        <v>19543</v>
      </c>
      <c r="F2256" t="s">
        <v>19544</v>
      </c>
      <c r="G2256" t="s">
        <v>19545</v>
      </c>
      <c r="H2256">
        <v>4288512</v>
      </c>
      <c r="I2256" t="s">
        <v>20</v>
      </c>
      <c r="J2256" t="s">
        <v>21</v>
      </c>
      <c r="K2256" t="s">
        <v>9160</v>
      </c>
      <c r="L2256" t="s">
        <v>19521</v>
      </c>
      <c r="M2256" t="s">
        <v>56</v>
      </c>
      <c r="N2256">
        <v>11</v>
      </c>
    </row>
    <row r="2257" spans="1:14" hidden="1" x14ac:dyDescent="0.25">
      <c r="A2257">
        <v>4154</v>
      </c>
      <c r="B2257" t="s">
        <v>18860</v>
      </c>
      <c r="C2257" t="s">
        <v>18861</v>
      </c>
      <c r="D2257" t="s">
        <v>18855</v>
      </c>
      <c r="E2257" t="s">
        <v>18862</v>
      </c>
      <c r="F2257" t="s">
        <v>18862</v>
      </c>
      <c r="G2257" t="s">
        <v>18863</v>
      </c>
      <c r="H2257">
        <v>4255744</v>
      </c>
      <c r="I2257" t="s">
        <v>20</v>
      </c>
      <c r="J2257" t="s">
        <v>21</v>
      </c>
      <c r="K2257" t="s">
        <v>9160</v>
      </c>
      <c r="L2257" t="s">
        <v>18855</v>
      </c>
      <c r="M2257" t="s">
        <v>23</v>
      </c>
      <c r="N2257">
        <v>11</v>
      </c>
    </row>
    <row r="2258" spans="1:14" hidden="1" x14ac:dyDescent="0.25">
      <c r="A2258">
        <v>4153</v>
      </c>
      <c r="B2258" t="s">
        <v>18853</v>
      </c>
      <c r="C2258" t="s">
        <v>18854</v>
      </c>
      <c r="D2258" t="s">
        <v>18855</v>
      </c>
      <c r="E2258" t="s">
        <v>18856</v>
      </c>
      <c r="F2258" t="s">
        <v>18857</v>
      </c>
      <c r="G2258" t="s">
        <v>18858</v>
      </c>
      <c r="H2258">
        <v>4624384</v>
      </c>
      <c r="I2258" t="s">
        <v>20</v>
      </c>
      <c r="J2258" t="s">
        <v>21</v>
      </c>
      <c r="K2258" t="s">
        <v>9160</v>
      </c>
      <c r="L2258" t="s">
        <v>18855</v>
      </c>
      <c r="M2258" t="s">
        <v>18859</v>
      </c>
      <c r="N2258">
        <v>11</v>
      </c>
    </row>
    <row r="2259" spans="1:14" hidden="1" x14ac:dyDescent="0.25">
      <c r="A2259">
        <v>4164</v>
      </c>
      <c r="B2259" t="s">
        <v>18902</v>
      </c>
      <c r="C2259" t="s">
        <v>18903</v>
      </c>
      <c r="D2259" t="s">
        <v>18855</v>
      </c>
      <c r="E2259" t="s">
        <v>18904</v>
      </c>
      <c r="F2259" t="s">
        <v>18904</v>
      </c>
      <c r="G2259" t="s">
        <v>18905</v>
      </c>
      <c r="H2259">
        <v>4255744</v>
      </c>
      <c r="I2259" t="s">
        <v>20</v>
      </c>
      <c r="J2259" t="s">
        <v>21</v>
      </c>
      <c r="K2259" t="s">
        <v>9160</v>
      </c>
      <c r="L2259" t="s">
        <v>18855</v>
      </c>
      <c r="M2259" t="s">
        <v>73</v>
      </c>
      <c r="N2259">
        <v>11</v>
      </c>
    </row>
    <row r="2260" spans="1:14" hidden="1" x14ac:dyDescent="0.25">
      <c r="A2260">
        <v>4159</v>
      </c>
      <c r="B2260" t="s">
        <v>18880</v>
      </c>
      <c r="C2260" t="s">
        <v>18881</v>
      </c>
      <c r="D2260" t="s">
        <v>18855</v>
      </c>
      <c r="E2260" t="s">
        <v>11665</v>
      </c>
      <c r="F2260" t="s">
        <v>18882</v>
      </c>
      <c r="G2260" t="s">
        <v>18883</v>
      </c>
      <c r="H2260">
        <v>4255744</v>
      </c>
      <c r="I2260" t="s">
        <v>20</v>
      </c>
      <c r="J2260" t="s">
        <v>21</v>
      </c>
      <c r="K2260" t="s">
        <v>9160</v>
      </c>
      <c r="L2260" t="s">
        <v>18855</v>
      </c>
      <c r="M2260" t="s">
        <v>29</v>
      </c>
      <c r="N2260">
        <v>11</v>
      </c>
    </row>
    <row r="2261" spans="1:14" hidden="1" x14ac:dyDescent="0.25">
      <c r="A2261">
        <v>4160</v>
      </c>
      <c r="B2261" t="s">
        <v>18884</v>
      </c>
      <c r="C2261" t="s">
        <v>18885</v>
      </c>
      <c r="D2261" t="s">
        <v>18855</v>
      </c>
      <c r="E2261" t="s">
        <v>18886</v>
      </c>
      <c r="F2261" t="s">
        <v>18887</v>
      </c>
      <c r="G2261" t="s">
        <v>18888</v>
      </c>
      <c r="H2261">
        <v>4624384</v>
      </c>
      <c r="I2261" t="s">
        <v>20</v>
      </c>
      <c r="J2261" t="s">
        <v>21</v>
      </c>
      <c r="K2261" t="s">
        <v>9160</v>
      </c>
      <c r="L2261" t="s">
        <v>18855</v>
      </c>
      <c r="M2261" t="s">
        <v>29</v>
      </c>
      <c r="N2261">
        <v>11</v>
      </c>
    </row>
    <row r="2262" spans="1:14" hidden="1" x14ac:dyDescent="0.25">
      <c r="A2262">
        <v>4161</v>
      </c>
      <c r="B2262" t="s">
        <v>18889</v>
      </c>
      <c r="C2262" t="s">
        <v>18890</v>
      </c>
      <c r="D2262" t="s">
        <v>18855</v>
      </c>
      <c r="E2262" t="s">
        <v>18891</v>
      </c>
      <c r="F2262" t="s">
        <v>18892</v>
      </c>
      <c r="G2262" t="s">
        <v>18888</v>
      </c>
      <c r="H2262">
        <v>4255744</v>
      </c>
      <c r="I2262" t="s">
        <v>20</v>
      </c>
      <c r="J2262" t="s">
        <v>21</v>
      </c>
      <c r="K2262" t="s">
        <v>9160</v>
      </c>
      <c r="L2262" t="s">
        <v>18855</v>
      </c>
      <c r="M2262" t="s">
        <v>29</v>
      </c>
      <c r="N2262">
        <v>11</v>
      </c>
    </row>
    <row r="2263" spans="1:14" hidden="1" x14ac:dyDescent="0.25">
      <c r="A2263">
        <v>4156</v>
      </c>
      <c r="B2263" t="s">
        <v>18867</v>
      </c>
      <c r="C2263" t="s">
        <v>18868</v>
      </c>
      <c r="D2263" t="s">
        <v>18855</v>
      </c>
      <c r="E2263" t="s">
        <v>18869</v>
      </c>
      <c r="F2263" t="s">
        <v>18870</v>
      </c>
      <c r="G2263" t="s">
        <v>18871</v>
      </c>
      <c r="H2263">
        <v>4657152</v>
      </c>
      <c r="I2263" t="s">
        <v>20</v>
      </c>
      <c r="J2263" t="s">
        <v>21</v>
      </c>
      <c r="K2263" t="s">
        <v>9160</v>
      </c>
      <c r="L2263" t="s">
        <v>18855</v>
      </c>
      <c r="M2263" t="s">
        <v>23</v>
      </c>
      <c r="N2263">
        <v>12</v>
      </c>
    </row>
    <row r="2264" spans="1:14" x14ac:dyDescent="0.25">
      <c r="A2264">
        <v>4162</v>
      </c>
      <c r="B2264" t="s">
        <v>18893</v>
      </c>
      <c r="C2264" t="s">
        <v>18894</v>
      </c>
      <c r="D2264" t="s">
        <v>18855</v>
      </c>
      <c r="E2264" t="s">
        <v>18895</v>
      </c>
      <c r="F2264" t="s">
        <v>18882</v>
      </c>
      <c r="G2264" t="s">
        <v>18896</v>
      </c>
      <c r="H2264">
        <v>4255744</v>
      </c>
      <c r="I2264" t="s">
        <v>20</v>
      </c>
      <c r="J2264" t="s">
        <v>21</v>
      </c>
      <c r="K2264" t="s">
        <v>9160</v>
      </c>
      <c r="L2264" t="s">
        <v>18855</v>
      </c>
      <c r="M2264" t="s">
        <v>40</v>
      </c>
      <c r="N2264">
        <v>11</v>
      </c>
    </row>
    <row r="2265" spans="1:14" hidden="1" x14ac:dyDescent="0.25">
      <c r="A2265">
        <v>4163</v>
      </c>
      <c r="B2265" t="s">
        <v>18897</v>
      </c>
      <c r="C2265" t="s">
        <v>18898</v>
      </c>
      <c r="D2265" t="s">
        <v>18855</v>
      </c>
      <c r="E2265" t="s">
        <v>18899</v>
      </c>
      <c r="F2265" t="s">
        <v>18900</v>
      </c>
      <c r="G2265" t="s">
        <v>18901</v>
      </c>
      <c r="H2265">
        <v>4255744</v>
      </c>
      <c r="I2265" t="s">
        <v>20</v>
      </c>
      <c r="J2265" t="s">
        <v>21</v>
      </c>
      <c r="K2265" t="s">
        <v>9160</v>
      </c>
      <c r="L2265" t="s">
        <v>18855</v>
      </c>
      <c r="M2265" t="s">
        <v>56</v>
      </c>
      <c r="N2265">
        <v>11</v>
      </c>
    </row>
    <row r="2266" spans="1:14" hidden="1" x14ac:dyDescent="0.25">
      <c r="A2266">
        <v>4157</v>
      </c>
      <c r="B2266" t="s">
        <v>18872</v>
      </c>
      <c r="C2266" t="s">
        <v>18873</v>
      </c>
      <c r="D2266" t="s">
        <v>18855</v>
      </c>
      <c r="E2266" t="s">
        <v>8993</v>
      </c>
      <c r="F2266" t="s">
        <v>18874</v>
      </c>
      <c r="G2266" t="s">
        <v>18875</v>
      </c>
      <c r="H2266">
        <v>4657152</v>
      </c>
      <c r="I2266" t="s">
        <v>20</v>
      </c>
      <c r="J2266" t="s">
        <v>21</v>
      </c>
      <c r="K2266" t="s">
        <v>9160</v>
      </c>
      <c r="L2266" t="s">
        <v>18855</v>
      </c>
      <c r="M2266" t="s">
        <v>23</v>
      </c>
      <c r="N2266">
        <v>12</v>
      </c>
    </row>
    <row r="2267" spans="1:14" hidden="1" x14ac:dyDescent="0.25">
      <c r="A2267">
        <v>4219</v>
      </c>
      <c r="B2267" t="s">
        <v>19159</v>
      </c>
      <c r="C2267" t="s">
        <v>19160</v>
      </c>
      <c r="D2267" t="s">
        <v>19161</v>
      </c>
      <c r="E2267" t="s">
        <v>19162</v>
      </c>
      <c r="F2267" t="s">
        <v>19163</v>
      </c>
      <c r="G2267" t="s">
        <v>19164</v>
      </c>
      <c r="H2267">
        <v>6918144</v>
      </c>
      <c r="I2267" t="s">
        <v>20</v>
      </c>
      <c r="J2267" t="s">
        <v>21</v>
      </c>
      <c r="K2267" t="s">
        <v>9160</v>
      </c>
      <c r="L2267" t="s">
        <v>19161</v>
      </c>
      <c r="M2267" t="s">
        <v>23</v>
      </c>
      <c r="N2267">
        <v>11</v>
      </c>
    </row>
    <row r="2268" spans="1:14" hidden="1" x14ac:dyDescent="0.25">
      <c r="A2268">
        <v>4220</v>
      </c>
      <c r="B2268" t="s">
        <v>19165</v>
      </c>
      <c r="C2268" t="s">
        <v>19166</v>
      </c>
      <c r="D2268" t="s">
        <v>19161</v>
      </c>
      <c r="E2268" t="s">
        <v>19167</v>
      </c>
      <c r="F2268" t="s">
        <v>19168</v>
      </c>
      <c r="G2268" t="s">
        <v>19169</v>
      </c>
      <c r="H2268">
        <v>6983680</v>
      </c>
      <c r="I2268" t="s">
        <v>20</v>
      </c>
      <c r="J2268" t="s">
        <v>21</v>
      </c>
      <c r="K2268" t="s">
        <v>9160</v>
      </c>
      <c r="L2268" t="s">
        <v>19161</v>
      </c>
      <c r="M2268" t="s">
        <v>29</v>
      </c>
      <c r="N2268">
        <v>11</v>
      </c>
    </row>
    <row r="2269" spans="1:14" hidden="1" x14ac:dyDescent="0.25">
      <c r="A2269">
        <v>4221</v>
      </c>
      <c r="B2269" t="s">
        <v>19170</v>
      </c>
      <c r="C2269" t="s">
        <v>19171</v>
      </c>
      <c r="D2269" t="s">
        <v>19161</v>
      </c>
      <c r="E2269" t="s">
        <v>19172</v>
      </c>
      <c r="F2269" t="s">
        <v>19173</v>
      </c>
      <c r="G2269" t="s">
        <v>19174</v>
      </c>
      <c r="H2269">
        <v>6942720</v>
      </c>
      <c r="I2269" t="s">
        <v>20</v>
      </c>
      <c r="J2269" t="s">
        <v>21</v>
      </c>
      <c r="K2269" t="s">
        <v>9160</v>
      </c>
      <c r="L2269" t="s">
        <v>19161</v>
      </c>
      <c r="M2269" t="s">
        <v>29</v>
      </c>
      <c r="N2269">
        <v>11</v>
      </c>
    </row>
    <row r="2270" spans="1:14" x14ac:dyDescent="0.25">
      <c r="A2270">
        <v>4222</v>
      </c>
      <c r="B2270" t="s">
        <v>19175</v>
      </c>
      <c r="C2270" t="s">
        <v>19176</v>
      </c>
      <c r="D2270" t="s">
        <v>19161</v>
      </c>
      <c r="E2270" t="s">
        <v>19177</v>
      </c>
      <c r="F2270" t="s">
        <v>19178</v>
      </c>
      <c r="G2270" t="s">
        <v>19179</v>
      </c>
      <c r="H2270">
        <v>6983680</v>
      </c>
      <c r="I2270" t="s">
        <v>20</v>
      </c>
      <c r="J2270" t="s">
        <v>21</v>
      </c>
      <c r="K2270" t="s">
        <v>9160</v>
      </c>
      <c r="L2270" t="s">
        <v>19161</v>
      </c>
      <c r="M2270" t="s">
        <v>40</v>
      </c>
      <c r="N2270">
        <v>11</v>
      </c>
    </row>
    <row r="2271" spans="1:14" hidden="1" x14ac:dyDescent="0.25">
      <c r="A2271">
        <v>4223</v>
      </c>
      <c r="B2271" t="s">
        <v>19180</v>
      </c>
      <c r="C2271" t="s">
        <v>19181</v>
      </c>
      <c r="D2271" t="s">
        <v>19161</v>
      </c>
      <c r="E2271" t="s">
        <v>19182</v>
      </c>
      <c r="F2271" t="s">
        <v>19183</v>
      </c>
      <c r="G2271" t="s">
        <v>19184</v>
      </c>
      <c r="H2271">
        <v>6889472</v>
      </c>
      <c r="I2271" t="s">
        <v>20</v>
      </c>
      <c r="J2271" t="s">
        <v>21</v>
      </c>
      <c r="K2271" t="s">
        <v>9160</v>
      </c>
      <c r="L2271" t="s">
        <v>19161</v>
      </c>
      <c r="M2271" t="s">
        <v>56</v>
      </c>
      <c r="N2271">
        <v>11</v>
      </c>
    </row>
    <row r="2272" spans="1:14" hidden="1" x14ac:dyDescent="0.25">
      <c r="A2272">
        <v>4224</v>
      </c>
      <c r="B2272" t="s">
        <v>19185</v>
      </c>
      <c r="C2272" t="s">
        <v>19186</v>
      </c>
      <c r="D2272" t="s">
        <v>19161</v>
      </c>
      <c r="E2272" t="s">
        <v>19187</v>
      </c>
      <c r="F2272" t="s">
        <v>19188</v>
      </c>
      <c r="G2272" t="s">
        <v>19189</v>
      </c>
      <c r="H2272">
        <v>7049216</v>
      </c>
      <c r="I2272" t="s">
        <v>20</v>
      </c>
      <c r="J2272" t="s">
        <v>21</v>
      </c>
      <c r="K2272" t="s">
        <v>9160</v>
      </c>
      <c r="L2272" t="s">
        <v>19161</v>
      </c>
      <c r="M2272" t="s">
        <v>73</v>
      </c>
      <c r="N2272">
        <v>11</v>
      </c>
    </row>
    <row r="2273" spans="1:14" hidden="1" x14ac:dyDescent="0.25">
      <c r="A2273">
        <v>4225</v>
      </c>
      <c r="B2273" t="s">
        <v>19190</v>
      </c>
      <c r="C2273" t="s">
        <v>15583</v>
      </c>
      <c r="D2273" t="s">
        <v>19191</v>
      </c>
      <c r="E2273" t="s">
        <v>19192</v>
      </c>
      <c r="F2273" t="s">
        <v>19192</v>
      </c>
      <c r="G2273" t="s">
        <v>19193</v>
      </c>
      <c r="H2273">
        <v>4386816</v>
      </c>
      <c r="I2273" t="s">
        <v>20</v>
      </c>
      <c r="J2273" t="s">
        <v>21</v>
      </c>
      <c r="K2273" t="s">
        <v>9160</v>
      </c>
      <c r="L2273" t="s">
        <v>19191</v>
      </c>
      <c r="M2273" t="s">
        <v>23</v>
      </c>
      <c r="N2273">
        <v>11</v>
      </c>
    </row>
    <row r="2274" spans="1:14" hidden="1" x14ac:dyDescent="0.25">
      <c r="A2274">
        <v>4234</v>
      </c>
      <c r="B2274" t="s">
        <v>19231</v>
      </c>
      <c r="C2274" t="s">
        <v>15598</v>
      </c>
      <c r="D2274" t="s">
        <v>19191</v>
      </c>
      <c r="E2274" t="s">
        <v>19232</v>
      </c>
      <c r="F2274" t="s">
        <v>19232</v>
      </c>
      <c r="G2274" t="s">
        <v>19233</v>
      </c>
      <c r="H2274">
        <v>4386816</v>
      </c>
      <c r="I2274" t="s">
        <v>20</v>
      </c>
      <c r="J2274" t="s">
        <v>21</v>
      </c>
      <c r="K2274" t="s">
        <v>9160</v>
      </c>
      <c r="L2274" t="s">
        <v>19191</v>
      </c>
      <c r="M2274" t="s">
        <v>73</v>
      </c>
      <c r="N2274">
        <v>11</v>
      </c>
    </row>
    <row r="2275" spans="1:14" hidden="1" x14ac:dyDescent="0.25">
      <c r="A2275">
        <v>4233</v>
      </c>
      <c r="B2275" t="s">
        <v>19226</v>
      </c>
      <c r="C2275" t="s">
        <v>19227</v>
      </c>
      <c r="D2275" t="s">
        <v>19191</v>
      </c>
      <c r="E2275" t="s">
        <v>19228</v>
      </c>
      <c r="F2275" t="s">
        <v>19229</v>
      </c>
      <c r="G2275" t="s">
        <v>19230</v>
      </c>
      <c r="H2275">
        <v>4886528</v>
      </c>
      <c r="I2275" t="s">
        <v>20</v>
      </c>
      <c r="J2275" t="s">
        <v>21</v>
      </c>
      <c r="K2275" t="s">
        <v>9160</v>
      </c>
      <c r="L2275" t="s">
        <v>19191</v>
      </c>
      <c r="M2275" t="s">
        <v>56</v>
      </c>
      <c r="N2275">
        <v>11</v>
      </c>
    </row>
    <row r="2276" spans="1:14" hidden="1" x14ac:dyDescent="0.25">
      <c r="A2276">
        <v>4229</v>
      </c>
      <c r="B2276" t="s">
        <v>19208</v>
      </c>
      <c r="C2276" t="s">
        <v>19209</v>
      </c>
      <c r="D2276" t="s">
        <v>19191</v>
      </c>
      <c r="E2276" t="s">
        <v>19210</v>
      </c>
      <c r="F2276" t="s">
        <v>19211</v>
      </c>
      <c r="G2276" t="s">
        <v>19212</v>
      </c>
      <c r="H2276">
        <v>4386816</v>
      </c>
      <c r="I2276" t="s">
        <v>20</v>
      </c>
      <c r="J2276" t="s">
        <v>21</v>
      </c>
      <c r="K2276" t="s">
        <v>9160</v>
      </c>
      <c r="L2276" t="s">
        <v>19191</v>
      </c>
      <c r="M2276" t="s">
        <v>29</v>
      </c>
      <c r="N2276">
        <v>11</v>
      </c>
    </row>
    <row r="2277" spans="1:14" x14ac:dyDescent="0.25">
      <c r="A2277">
        <v>4232</v>
      </c>
      <c r="B2277" t="s">
        <v>19221</v>
      </c>
      <c r="C2277" t="s">
        <v>19222</v>
      </c>
      <c r="D2277" t="s">
        <v>19191</v>
      </c>
      <c r="E2277" t="s">
        <v>19223</v>
      </c>
      <c r="F2277" t="s">
        <v>19224</v>
      </c>
      <c r="G2277" t="s">
        <v>19225</v>
      </c>
      <c r="H2277">
        <v>4886528</v>
      </c>
      <c r="I2277" t="s">
        <v>20</v>
      </c>
      <c r="J2277" t="s">
        <v>21</v>
      </c>
      <c r="K2277" t="s">
        <v>9160</v>
      </c>
      <c r="L2277" t="s">
        <v>19191</v>
      </c>
      <c r="M2277" t="s">
        <v>40</v>
      </c>
      <c r="N2277">
        <v>11</v>
      </c>
    </row>
    <row r="2278" spans="1:14" hidden="1" x14ac:dyDescent="0.25">
      <c r="A2278">
        <v>4230</v>
      </c>
      <c r="B2278" t="s">
        <v>19213</v>
      </c>
      <c r="C2278" t="s">
        <v>19214</v>
      </c>
      <c r="D2278" t="s">
        <v>19191</v>
      </c>
      <c r="E2278" t="s">
        <v>2962</v>
      </c>
      <c r="F2278" t="s">
        <v>19215</v>
      </c>
      <c r="G2278" t="s">
        <v>19212</v>
      </c>
      <c r="H2278">
        <v>4886528</v>
      </c>
      <c r="I2278" t="s">
        <v>20</v>
      </c>
      <c r="J2278" t="s">
        <v>21</v>
      </c>
      <c r="K2278" t="s">
        <v>9160</v>
      </c>
      <c r="L2278" t="s">
        <v>19191</v>
      </c>
      <c r="M2278" t="s">
        <v>29</v>
      </c>
      <c r="N2278">
        <v>11</v>
      </c>
    </row>
    <row r="2279" spans="1:14" hidden="1" x14ac:dyDescent="0.25">
      <c r="A2279">
        <v>4231</v>
      </c>
      <c r="B2279" t="s">
        <v>19216</v>
      </c>
      <c r="C2279" t="s">
        <v>19217</v>
      </c>
      <c r="D2279" t="s">
        <v>19191</v>
      </c>
      <c r="E2279" t="s">
        <v>19218</v>
      </c>
      <c r="F2279" t="s">
        <v>19219</v>
      </c>
      <c r="G2279" t="s">
        <v>19220</v>
      </c>
      <c r="H2279">
        <v>4386816</v>
      </c>
      <c r="I2279" t="s">
        <v>20</v>
      </c>
      <c r="J2279" t="s">
        <v>21</v>
      </c>
      <c r="K2279" t="s">
        <v>9160</v>
      </c>
      <c r="L2279" t="s">
        <v>19191</v>
      </c>
      <c r="M2279" t="s">
        <v>29</v>
      </c>
      <c r="N2279">
        <v>11</v>
      </c>
    </row>
    <row r="2280" spans="1:14" hidden="1" x14ac:dyDescent="0.25">
      <c r="A2280">
        <v>4226</v>
      </c>
      <c r="B2280" t="s">
        <v>19194</v>
      </c>
      <c r="C2280" t="s">
        <v>19195</v>
      </c>
      <c r="D2280" t="s">
        <v>19191</v>
      </c>
      <c r="E2280" t="s">
        <v>19196</v>
      </c>
      <c r="F2280" t="s">
        <v>19197</v>
      </c>
      <c r="G2280" t="s">
        <v>19198</v>
      </c>
      <c r="H2280">
        <v>4878336</v>
      </c>
      <c r="I2280" t="s">
        <v>20</v>
      </c>
      <c r="J2280" t="s">
        <v>21</v>
      </c>
      <c r="K2280" t="s">
        <v>9160</v>
      </c>
      <c r="L2280" t="s">
        <v>19191</v>
      </c>
      <c r="M2280" t="s">
        <v>23</v>
      </c>
      <c r="N2280">
        <v>12</v>
      </c>
    </row>
    <row r="2281" spans="1:14" hidden="1" x14ac:dyDescent="0.25">
      <c r="A2281">
        <v>4129</v>
      </c>
      <c r="B2281" t="s">
        <v>18736</v>
      </c>
      <c r="C2281" t="s">
        <v>18737</v>
      </c>
      <c r="D2281" t="s">
        <v>18738</v>
      </c>
      <c r="E2281" t="s">
        <v>18739</v>
      </c>
      <c r="F2281" t="s">
        <v>18740</v>
      </c>
      <c r="G2281" t="s">
        <v>18741</v>
      </c>
      <c r="H2281">
        <v>5230592</v>
      </c>
      <c r="I2281" t="s">
        <v>20</v>
      </c>
      <c r="J2281" t="s">
        <v>21</v>
      </c>
      <c r="K2281" t="s">
        <v>9160</v>
      </c>
      <c r="L2281" t="s">
        <v>18738</v>
      </c>
      <c r="M2281" t="s">
        <v>23</v>
      </c>
      <c r="N2281">
        <v>11</v>
      </c>
    </row>
    <row r="2282" spans="1:14" hidden="1" x14ac:dyDescent="0.25">
      <c r="A2282">
        <v>4130</v>
      </c>
      <c r="B2282" t="s">
        <v>18742</v>
      </c>
      <c r="C2282" t="s">
        <v>18743</v>
      </c>
      <c r="D2282" t="s">
        <v>18738</v>
      </c>
      <c r="E2282" t="s">
        <v>11591</v>
      </c>
      <c r="F2282" t="s">
        <v>18744</v>
      </c>
      <c r="G2282" t="s">
        <v>18745</v>
      </c>
      <c r="H2282">
        <v>5287936</v>
      </c>
      <c r="I2282" t="s">
        <v>20</v>
      </c>
      <c r="J2282" t="s">
        <v>21</v>
      </c>
      <c r="K2282" t="s">
        <v>9160</v>
      </c>
      <c r="L2282" t="s">
        <v>18738</v>
      </c>
      <c r="M2282" t="s">
        <v>29</v>
      </c>
      <c r="N2282">
        <v>11</v>
      </c>
    </row>
    <row r="2283" spans="1:14" hidden="1" x14ac:dyDescent="0.25">
      <c r="A2283">
        <v>4131</v>
      </c>
      <c r="B2283" t="s">
        <v>18746</v>
      </c>
      <c r="C2283" t="s">
        <v>18747</v>
      </c>
      <c r="D2283" t="s">
        <v>18738</v>
      </c>
      <c r="E2283" t="s">
        <v>18748</v>
      </c>
      <c r="F2283" t="s">
        <v>18749</v>
      </c>
      <c r="G2283" t="s">
        <v>18745</v>
      </c>
      <c r="H2283">
        <v>5271552</v>
      </c>
      <c r="I2283" t="s">
        <v>20</v>
      </c>
      <c r="J2283" t="s">
        <v>21</v>
      </c>
      <c r="K2283" t="s">
        <v>9160</v>
      </c>
      <c r="L2283" t="s">
        <v>18738</v>
      </c>
      <c r="M2283" t="s">
        <v>29</v>
      </c>
      <c r="N2283">
        <v>11</v>
      </c>
    </row>
    <row r="2284" spans="1:14" x14ac:dyDescent="0.25">
      <c r="A2284">
        <v>4132</v>
      </c>
      <c r="B2284" t="s">
        <v>18750</v>
      </c>
      <c r="C2284" t="s">
        <v>18751</v>
      </c>
      <c r="D2284" t="s">
        <v>18738</v>
      </c>
      <c r="E2284" t="s">
        <v>18752</v>
      </c>
      <c r="F2284" t="s">
        <v>18753</v>
      </c>
      <c r="G2284" t="s">
        <v>18754</v>
      </c>
      <c r="H2284">
        <v>5287936</v>
      </c>
      <c r="I2284" t="s">
        <v>20</v>
      </c>
      <c r="J2284" t="s">
        <v>21</v>
      </c>
      <c r="K2284" t="s">
        <v>9160</v>
      </c>
      <c r="L2284" t="s">
        <v>18738</v>
      </c>
      <c r="M2284" t="s">
        <v>136</v>
      </c>
      <c r="N2284">
        <v>11</v>
      </c>
    </row>
    <row r="2285" spans="1:14" hidden="1" x14ac:dyDescent="0.25">
      <c r="A2285">
        <v>4133</v>
      </c>
      <c r="B2285" t="s">
        <v>18755</v>
      </c>
      <c r="C2285" t="s">
        <v>18756</v>
      </c>
      <c r="D2285" t="s">
        <v>18738</v>
      </c>
      <c r="E2285" t="s">
        <v>18757</v>
      </c>
      <c r="F2285" t="s">
        <v>18758</v>
      </c>
      <c r="G2285" t="s">
        <v>18759</v>
      </c>
      <c r="H2285">
        <v>5279744</v>
      </c>
      <c r="I2285" t="s">
        <v>20</v>
      </c>
      <c r="J2285" t="s">
        <v>21</v>
      </c>
      <c r="K2285" t="s">
        <v>9160</v>
      </c>
      <c r="L2285" t="s">
        <v>18738</v>
      </c>
      <c r="M2285" t="s">
        <v>141</v>
      </c>
      <c r="N2285">
        <v>11</v>
      </c>
    </row>
    <row r="2286" spans="1:14" hidden="1" x14ac:dyDescent="0.25">
      <c r="A2286">
        <v>4134</v>
      </c>
      <c r="B2286" t="s">
        <v>18760</v>
      </c>
      <c r="C2286" t="s">
        <v>18761</v>
      </c>
      <c r="D2286" t="s">
        <v>18738</v>
      </c>
      <c r="E2286" t="s">
        <v>18762</v>
      </c>
      <c r="F2286" t="s">
        <v>18739</v>
      </c>
      <c r="G2286" t="s">
        <v>18763</v>
      </c>
      <c r="H2286">
        <v>5230592</v>
      </c>
      <c r="I2286" t="s">
        <v>20</v>
      </c>
      <c r="J2286" t="s">
        <v>21</v>
      </c>
      <c r="K2286" t="s">
        <v>9160</v>
      </c>
      <c r="L2286" t="s">
        <v>18738</v>
      </c>
      <c r="M2286" t="s">
        <v>73</v>
      </c>
      <c r="N2286">
        <v>11</v>
      </c>
    </row>
    <row r="2287" spans="1:14" hidden="1" x14ac:dyDescent="0.25">
      <c r="A2287">
        <v>4135</v>
      </c>
      <c r="B2287" t="s">
        <v>18764</v>
      </c>
      <c r="C2287" t="s">
        <v>18765</v>
      </c>
      <c r="D2287" t="s">
        <v>18766</v>
      </c>
      <c r="E2287" t="s">
        <v>18767</v>
      </c>
      <c r="F2287" t="s">
        <v>18768</v>
      </c>
      <c r="G2287" t="s">
        <v>18769</v>
      </c>
      <c r="H2287">
        <v>4648960</v>
      </c>
      <c r="I2287" t="s">
        <v>20</v>
      </c>
      <c r="J2287" t="s">
        <v>21</v>
      </c>
      <c r="K2287" t="s">
        <v>9160</v>
      </c>
      <c r="L2287" t="s">
        <v>18766</v>
      </c>
      <c r="M2287" t="s">
        <v>23</v>
      </c>
      <c r="N2287">
        <v>11</v>
      </c>
    </row>
    <row r="2288" spans="1:14" hidden="1" x14ac:dyDescent="0.25">
      <c r="A2288">
        <v>4136</v>
      </c>
      <c r="B2288" t="s">
        <v>18770</v>
      </c>
      <c r="C2288" t="s">
        <v>18771</v>
      </c>
      <c r="D2288" t="s">
        <v>18766</v>
      </c>
      <c r="E2288" t="s">
        <v>18772</v>
      </c>
      <c r="F2288" t="s">
        <v>18773</v>
      </c>
      <c r="G2288" t="s">
        <v>18774</v>
      </c>
      <c r="H2288">
        <v>5459968</v>
      </c>
      <c r="I2288" t="s">
        <v>20</v>
      </c>
      <c r="J2288" t="s">
        <v>21</v>
      </c>
      <c r="K2288" t="s">
        <v>9160</v>
      </c>
      <c r="L2288" t="s">
        <v>18766</v>
      </c>
      <c r="M2288" t="s">
        <v>29</v>
      </c>
      <c r="N2288">
        <v>11</v>
      </c>
    </row>
    <row r="2289" spans="1:14" hidden="1" x14ac:dyDescent="0.25">
      <c r="A2289">
        <v>4137</v>
      </c>
      <c r="B2289" t="s">
        <v>18775</v>
      </c>
      <c r="C2289" t="s">
        <v>18776</v>
      </c>
      <c r="D2289" t="s">
        <v>18766</v>
      </c>
      <c r="E2289" t="s">
        <v>18777</v>
      </c>
      <c r="F2289" t="s">
        <v>18778</v>
      </c>
      <c r="G2289" t="s">
        <v>18779</v>
      </c>
      <c r="H2289">
        <v>5414912</v>
      </c>
      <c r="I2289" t="s">
        <v>20</v>
      </c>
      <c r="J2289" t="s">
        <v>21</v>
      </c>
      <c r="K2289" t="s">
        <v>9160</v>
      </c>
      <c r="L2289" t="s">
        <v>18766</v>
      </c>
      <c r="M2289" t="s">
        <v>29</v>
      </c>
      <c r="N2289">
        <v>11</v>
      </c>
    </row>
    <row r="2290" spans="1:14" hidden="1" x14ac:dyDescent="0.25">
      <c r="A2290">
        <v>4138</v>
      </c>
      <c r="B2290" t="s">
        <v>18780</v>
      </c>
      <c r="C2290" t="s">
        <v>18781</v>
      </c>
      <c r="D2290" t="s">
        <v>18766</v>
      </c>
      <c r="E2290" t="s">
        <v>18782</v>
      </c>
      <c r="F2290" t="s">
        <v>18783</v>
      </c>
      <c r="G2290" t="s">
        <v>18779</v>
      </c>
      <c r="H2290">
        <v>4669440</v>
      </c>
      <c r="I2290" t="s">
        <v>20</v>
      </c>
      <c r="J2290" t="s">
        <v>21</v>
      </c>
      <c r="K2290" t="s">
        <v>9160</v>
      </c>
      <c r="L2290" t="s">
        <v>18766</v>
      </c>
      <c r="M2290" t="s">
        <v>29</v>
      </c>
      <c r="N2290">
        <v>11</v>
      </c>
    </row>
    <row r="2291" spans="1:14" x14ac:dyDescent="0.25">
      <c r="A2291">
        <v>4139</v>
      </c>
      <c r="B2291" t="s">
        <v>18784</v>
      </c>
      <c r="C2291" t="s">
        <v>18785</v>
      </c>
      <c r="D2291" t="s">
        <v>18766</v>
      </c>
      <c r="E2291" t="s">
        <v>18786</v>
      </c>
      <c r="F2291" t="s">
        <v>18787</v>
      </c>
      <c r="G2291" t="s">
        <v>18788</v>
      </c>
      <c r="H2291">
        <v>5459968</v>
      </c>
      <c r="I2291" t="s">
        <v>20</v>
      </c>
      <c r="J2291" t="s">
        <v>21</v>
      </c>
      <c r="K2291" t="s">
        <v>9160</v>
      </c>
      <c r="L2291" t="s">
        <v>18766</v>
      </c>
      <c r="M2291" t="s">
        <v>40</v>
      </c>
      <c r="N2291">
        <v>11</v>
      </c>
    </row>
    <row r="2292" spans="1:14" hidden="1" x14ac:dyDescent="0.25">
      <c r="A2292">
        <v>4140</v>
      </c>
      <c r="B2292" t="s">
        <v>18789</v>
      </c>
      <c r="C2292" t="s">
        <v>18790</v>
      </c>
      <c r="D2292" t="s">
        <v>18766</v>
      </c>
      <c r="E2292" t="s">
        <v>18791</v>
      </c>
      <c r="F2292" t="s">
        <v>18787</v>
      </c>
      <c r="G2292" t="s">
        <v>18792</v>
      </c>
      <c r="H2292">
        <v>5451776</v>
      </c>
      <c r="I2292" t="s">
        <v>20</v>
      </c>
      <c r="J2292" t="s">
        <v>21</v>
      </c>
      <c r="K2292" t="s">
        <v>9160</v>
      </c>
      <c r="L2292" t="s">
        <v>18766</v>
      </c>
      <c r="M2292" t="s">
        <v>56</v>
      </c>
      <c r="N2292">
        <v>11</v>
      </c>
    </row>
    <row r="2293" spans="1:14" hidden="1" x14ac:dyDescent="0.25">
      <c r="A2293">
        <v>4141</v>
      </c>
      <c r="B2293" t="s">
        <v>18793</v>
      </c>
      <c r="C2293" t="s">
        <v>18794</v>
      </c>
      <c r="D2293" t="s">
        <v>18766</v>
      </c>
      <c r="E2293" t="s">
        <v>18795</v>
      </c>
      <c r="F2293" t="s">
        <v>18796</v>
      </c>
      <c r="G2293" t="s">
        <v>18797</v>
      </c>
      <c r="H2293">
        <v>4640768</v>
      </c>
      <c r="I2293" t="s">
        <v>20</v>
      </c>
      <c r="J2293" t="s">
        <v>21</v>
      </c>
      <c r="K2293" t="s">
        <v>9160</v>
      </c>
      <c r="L2293" t="s">
        <v>18766</v>
      </c>
      <c r="M2293" t="s">
        <v>73</v>
      </c>
      <c r="N2293">
        <v>11</v>
      </c>
    </row>
    <row r="2294" spans="1:14" hidden="1" x14ac:dyDescent="0.25">
      <c r="A2294">
        <v>4142</v>
      </c>
      <c r="B2294" t="s">
        <v>18798</v>
      </c>
      <c r="C2294" t="s">
        <v>18799</v>
      </c>
      <c r="D2294" t="s">
        <v>18800</v>
      </c>
      <c r="E2294" t="s">
        <v>18801</v>
      </c>
      <c r="F2294" t="s">
        <v>18802</v>
      </c>
      <c r="G2294" t="s">
        <v>18803</v>
      </c>
      <c r="H2294">
        <v>5255168</v>
      </c>
      <c r="I2294" t="s">
        <v>20</v>
      </c>
      <c r="J2294" t="s">
        <v>21</v>
      </c>
      <c r="K2294" t="s">
        <v>9160</v>
      </c>
      <c r="L2294" t="s">
        <v>18800</v>
      </c>
      <c r="M2294" t="s">
        <v>23</v>
      </c>
      <c r="N2294">
        <v>11</v>
      </c>
    </row>
    <row r="2295" spans="1:14" hidden="1" x14ac:dyDescent="0.25">
      <c r="A2295">
        <v>4143</v>
      </c>
      <c r="B2295" t="s">
        <v>18804</v>
      </c>
      <c r="C2295" t="s">
        <v>18805</v>
      </c>
      <c r="D2295" t="s">
        <v>18800</v>
      </c>
      <c r="E2295" t="s">
        <v>18772</v>
      </c>
      <c r="F2295" t="s">
        <v>18806</v>
      </c>
      <c r="G2295" t="s">
        <v>18807</v>
      </c>
      <c r="H2295">
        <v>5287936</v>
      </c>
      <c r="I2295" t="s">
        <v>20</v>
      </c>
      <c r="J2295" t="s">
        <v>21</v>
      </c>
      <c r="K2295" t="s">
        <v>9160</v>
      </c>
      <c r="L2295" t="s">
        <v>18800</v>
      </c>
      <c r="M2295" t="s">
        <v>29</v>
      </c>
      <c r="N2295">
        <v>11</v>
      </c>
    </row>
    <row r="2296" spans="1:14" hidden="1" x14ac:dyDescent="0.25">
      <c r="A2296">
        <v>4144</v>
      </c>
      <c r="B2296" t="s">
        <v>18808</v>
      </c>
      <c r="C2296" t="s">
        <v>18809</v>
      </c>
      <c r="D2296" t="s">
        <v>18800</v>
      </c>
      <c r="E2296" t="s">
        <v>18810</v>
      </c>
      <c r="F2296" t="s">
        <v>18811</v>
      </c>
      <c r="G2296" t="s">
        <v>18812</v>
      </c>
      <c r="H2296">
        <v>5279744</v>
      </c>
      <c r="I2296" t="s">
        <v>20</v>
      </c>
      <c r="J2296" t="s">
        <v>21</v>
      </c>
      <c r="K2296" t="s">
        <v>9160</v>
      </c>
      <c r="L2296" t="s">
        <v>18800</v>
      </c>
      <c r="M2296" t="s">
        <v>29</v>
      </c>
      <c r="N2296">
        <v>11</v>
      </c>
    </row>
    <row r="2297" spans="1:14" x14ac:dyDescent="0.25">
      <c r="A2297">
        <v>4145</v>
      </c>
      <c r="B2297" t="s">
        <v>18813</v>
      </c>
      <c r="C2297" t="s">
        <v>18814</v>
      </c>
      <c r="D2297" t="s">
        <v>18800</v>
      </c>
      <c r="E2297" t="s">
        <v>18815</v>
      </c>
      <c r="F2297" t="s">
        <v>18816</v>
      </c>
      <c r="G2297" t="s">
        <v>18817</v>
      </c>
      <c r="H2297">
        <v>5287936</v>
      </c>
      <c r="I2297" t="s">
        <v>20</v>
      </c>
      <c r="J2297" t="s">
        <v>21</v>
      </c>
      <c r="K2297" t="s">
        <v>9160</v>
      </c>
      <c r="L2297" t="s">
        <v>18800</v>
      </c>
      <c r="M2297" t="s">
        <v>136</v>
      </c>
      <c r="N2297">
        <v>11</v>
      </c>
    </row>
    <row r="2298" spans="1:14" hidden="1" x14ac:dyDescent="0.25">
      <c r="A2298">
        <v>4146</v>
      </c>
      <c r="B2298" t="s">
        <v>18818</v>
      </c>
      <c r="C2298" t="s">
        <v>18819</v>
      </c>
      <c r="D2298" t="s">
        <v>18800</v>
      </c>
      <c r="E2298" t="s">
        <v>18820</v>
      </c>
      <c r="F2298" t="s">
        <v>18816</v>
      </c>
      <c r="G2298" t="s">
        <v>18821</v>
      </c>
      <c r="H2298">
        <v>5283840</v>
      </c>
      <c r="I2298" t="s">
        <v>20</v>
      </c>
      <c r="J2298" t="s">
        <v>21</v>
      </c>
      <c r="K2298" t="s">
        <v>9160</v>
      </c>
      <c r="L2298" t="s">
        <v>18800</v>
      </c>
      <c r="M2298" t="s">
        <v>141</v>
      </c>
      <c r="N2298">
        <v>11</v>
      </c>
    </row>
    <row r="2299" spans="1:14" hidden="1" x14ac:dyDescent="0.25">
      <c r="A2299">
        <v>4147</v>
      </c>
      <c r="B2299" t="s">
        <v>18822</v>
      </c>
      <c r="C2299" t="s">
        <v>18823</v>
      </c>
      <c r="D2299" t="s">
        <v>18800</v>
      </c>
      <c r="E2299" t="s">
        <v>18824</v>
      </c>
      <c r="F2299" t="s">
        <v>18825</v>
      </c>
      <c r="G2299" t="s">
        <v>18826</v>
      </c>
      <c r="H2299">
        <v>5255168</v>
      </c>
      <c r="I2299" t="s">
        <v>20</v>
      </c>
      <c r="J2299" t="s">
        <v>21</v>
      </c>
      <c r="K2299" t="s">
        <v>9160</v>
      </c>
      <c r="L2299" t="s">
        <v>18800</v>
      </c>
      <c r="M2299" t="s">
        <v>73</v>
      </c>
      <c r="N2299">
        <v>11</v>
      </c>
    </row>
    <row r="2300" spans="1:14" hidden="1" x14ac:dyDescent="0.25">
      <c r="A2300">
        <v>10</v>
      </c>
      <c r="B2300" t="s">
        <v>68</v>
      </c>
      <c r="C2300" t="s">
        <v>69</v>
      </c>
      <c r="D2300" t="s">
        <v>16</v>
      </c>
      <c r="E2300" t="s">
        <v>70</v>
      </c>
      <c r="F2300" t="s">
        <v>71</v>
      </c>
      <c r="G2300" t="s">
        <v>72</v>
      </c>
      <c r="H2300">
        <v>72798208</v>
      </c>
      <c r="I2300" t="s">
        <v>20</v>
      </c>
      <c r="J2300" t="s">
        <v>21</v>
      </c>
      <c r="K2300" t="s">
        <v>22</v>
      </c>
      <c r="L2300" t="s">
        <v>16</v>
      </c>
      <c r="M2300" t="s">
        <v>73</v>
      </c>
      <c r="N2300">
        <v>11</v>
      </c>
    </row>
    <row r="2301" spans="1:14" hidden="1" x14ac:dyDescent="0.25">
      <c r="A2301">
        <v>1</v>
      </c>
      <c r="B2301" t="s">
        <v>14</v>
      </c>
      <c r="C2301" t="s">
        <v>15</v>
      </c>
      <c r="D2301" t="s">
        <v>16</v>
      </c>
      <c r="E2301" t="s">
        <v>17</v>
      </c>
      <c r="F2301" t="s">
        <v>18</v>
      </c>
      <c r="G2301" t="s">
        <v>19</v>
      </c>
      <c r="H2301">
        <v>76550144</v>
      </c>
      <c r="I2301" t="s">
        <v>20</v>
      </c>
      <c r="J2301" t="s">
        <v>21</v>
      </c>
      <c r="K2301" t="s">
        <v>22</v>
      </c>
      <c r="L2301" t="s">
        <v>16</v>
      </c>
      <c r="M2301" t="s">
        <v>23</v>
      </c>
      <c r="N2301">
        <v>11</v>
      </c>
    </row>
    <row r="2302" spans="1:14" hidden="1" x14ac:dyDescent="0.25">
      <c r="A2302">
        <v>2</v>
      </c>
      <c r="B2302" t="s">
        <v>24</v>
      </c>
      <c r="C2302" t="s">
        <v>25</v>
      </c>
      <c r="D2302" t="s">
        <v>16</v>
      </c>
      <c r="E2302" t="s">
        <v>26</v>
      </c>
      <c r="F2302" t="s">
        <v>27</v>
      </c>
      <c r="G2302" t="s">
        <v>28</v>
      </c>
      <c r="H2302">
        <v>75165696</v>
      </c>
      <c r="I2302" t="s">
        <v>20</v>
      </c>
      <c r="J2302" t="s">
        <v>21</v>
      </c>
      <c r="K2302" t="s">
        <v>22</v>
      </c>
      <c r="L2302" t="s">
        <v>16</v>
      </c>
      <c r="M2302" t="s">
        <v>29</v>
      </c>
      <c r="N2302">
        <v>11</v>
      </c>
    </row>
    <row r="2303" spans="1:14" hidden="1" x14ac:dyDescent="0.25">
      <c r="A2303">
        <v>3</v>
      </c>
      <c r="B2303" t="s">
        <v>30</v>
      </c>
      <c r="C2303" t="s">
        <v>31</v>
      </c>
      <c r="D2303" t="s">
        <v>16</v>
      </c>
      <c r="E2303" t="s">
        <v>32</v>
      </c>
      <c r="F2303" t="s">
        <v>33</v>
      </c>
      <c r="G2303" t="s">
        <v>34</v>
      </c>
      <c r="H2303">
        <v>70918144</v>
      </c>
      <c r="I2303" t="s">
        <v>20</v>
      </c>
      <c r="J2303" t="s">
        <v>21</v>
      </c>
      <c r="K2303" t="s">
        <v>22</v>
      </c>
      <c r="L2303" t="s">
        <v>16</v>
      </c>
      <c r="M2303" t="s">
        <v>29</v>
      </c>
      <c r="N2303">
        <v>11</v>
      </c>
    </row>
    <row r="2304" spans="1:14" x14ac:dyDescent="0.25">
      <c r="A2304">
        <v>4</v>
      </c>
      <c r="B2304" t="s">
        <v>35</v>
      </c>
      <c r="C2304" t="s">
        <v>36</v>
      </c>
      <c r="D2304" t="s">
        <v>16</v>
      </c>
      <c r="E2304" t="s">
        <v>37</v>
      </c>
      <c r="F2304" t="s">
        <v>38</v>
      </c>
      <c r="G2304" t="s">
        <v>39</v>
      </c>
      <c r="H2304">
        <v>37474304</v>
      </c>
      <c r="I2304" t="s">
        <v>20</v>
      </c>
      <c r="J2304" t="s">
        <v>21</v>
      </c>
      <c r="K2304" t="s">
        <v>22</v>
      </c>
      <c r="L2304" t="s">
        <v>16</v>
      </c>
      <c r="M2304" t="s">
        <v>40</v>
      </c>
      <c r="N2304">
        <v>11</v>
      </c>
    </row>
    <row r="2305" spans="1:14" x14ac:dyDescent="0.25">
      <c r="A2305">
        <v>5</v>
      </c>
      <c r="B2305" t="s">
        <v>41</v>
      </c>
      <c r="C2305" t="s">
        <v>42</v>
      </c>
      <c r="D2305" t="s">
        <v>16</v>
      </c>
      <c r="E2305" t="s">
        <v>43</v>
      </c>
      <c r="F2305" t="s">
        <v>44</v>
      </c>
      <c r="G2305" t="s">
        <v>45</v>
      </c>
      <c r="H2305">
        <v>77770752</v>
      </c>
      <c r="I2305" t="s">
        <v>20</v>
      </c>
      <c r="J2305" t="s">
        <v>21</v>
      </c>
      <c r="K2305" t="s">
        <v>22</v>
      </c>
      <c r="L2305" t="s">
        <v>16</v>
      </c>
      <c r="M2305" t="s">
        <v>40</v>
      </c>
      <c r="N2305">
        <v>11</v>
      </c>
    </row>
    <row r="2306" spans="1:14" x14ac:dyDescent="0.25">
      <c r="A2306">
        <v>6</v>
      </c>
      <c r="B2306" t="s">
        <v>46</v>
      </c>
      <c r="C2306" t="s">
        <v>47</v>
      </c>
      <c r="D2306" t="s">
        <v>16</v>
      </c>
      <c r="E2306" t="s">
        <v>48</v>
      </c>
      <c r="F2306" t="s">
        <v>49</v>
      </c>
      <c r="G2306" t="s">
        <v>50</v>
      </c>
      <c r="H2306">
        <v>71450624</v>
      </c>
      <c r="I2306" t="s">
        <v>20</v>
      </c>
      <c r="J2306" t="s">
        <v>21</v>
      </c>
      <c r="K2306" t="s">
        <v>22</v>
      </c>
      <c r="L2306" t="s">
        <v>16</v>
      </c>
      <c r="M2306" t="s">
        <v>40</v>
      </c>
      <c r="N2306">
        <v>11</v>
      </c>
    </row>
    <row r="2307" spans="1:14" hidden="1" x14ac:dyDescent="0.25">
      <c r="A2307">
        <v>9</v>
      </c>
      <c r="B2307" t="s">
        <v>62</v>
      </c>
      <c r="C2307" t="s">
        <v>63</v>
      </c>
      <c r="D2307" t="s">
        <v>16</v>
      </c>
      <c r="E2307" t="s">
        <v>64</v>
      </c>
      <c r="F2307" t="s">
        <v>65</v>
      </c>
      <c r="G2307" t="s">
        <v>66</v>
      </c>
      <c r="H2307">
        <v>71303168</v>
      </c>
      <c r="I2307" t="s">
        <v>20</v>
      </c>
      <c r="J2307" t="s">
        <v>21</v>
      </c>
      <c r="K2307" t="s">
        <v>22</v>
      </c>
      <c r="L2307" t="s">
        <v>16</v>
      </c>
      <c r="M2307" t="s">
        <v>67</v>
      </c>
      <c r="N2307">
        <v>11</v>
      </c>
    </row>
    <row r="2308" spans="1:14" hidden="1" x14ac:dyDescent="0.25">
      <c r="A2308">
        <v>7</v>
      </c>
      <c r="B2308" t="s">
        <v>51</v>
      </c>
      <c r="C2308" t="s">
        <v>52</v>
      </c>
      <c r="D2308" t="s">
        <v>16</v>
      </c>
      <c r="E2308" t="s">
        <v>53</v>
      </c>
      <c r="F2308" t="s">
        <v>54</v>
      </c>
      <c r="G2308" t="s">
        <v>55</v>
      </c>
      <c r="H2308">
        <v>72065024</v>
      </c>
      <c r="I2308" t="s">
        <v>20</v>
      </c>
      <c r="J2308" t="s">
        <v>21</v>
      </c>
      <c r="K2308" t="s">
        <v>22</v>
      </c>
      <c r="L2308" t="s">
        <v>16</v>
      </c>
      <c r="M2308" t="s">
        <v>56</v>
      </c>
      <c r="N2308">
        <v>11</v>
      </c>
    </row>
    <row r="2309" spans="1:14" hidden="1" x14ac:dyDescent="0.25">
      <c r="A2309">
        <v>8</v>
      </c>
      <c r="B2309" t="s">
        <v>57</v>
      </c>
      <c r="C2309" t="s">
        <v>58</v>
      </c>
      <c r="D2309" t="s">
        <v>16</v>
      </c>
      <c r="E2309" t="s">
        <v>59</v>
      </c>
      <c r="F2309" t="s">
        <v>60</v>
      </c>
      <c r="G2309" t="s">
        <v>61</v>
      </c>
      <c r="H2309">
        <v>77086720</v>
      </c>
      <c r="I2309" t="s">
        <v>20</v>
      </c>
      <c r="J2309" t="s">
        <v>21</v>
      </c>
      <c r="K2309" t="s">
        <v>22</v>
      </c>
      <c r="L2309" t="s">
        <v>16</v>
      </c>
      <c r="M2309" t="s">
        <v>56</v>
      </c>
      <c r="N2309">
        <v>11</v>
      </c>
    </row>
    <row r="2310" spans="1:14" hidden="1" x14ac:dyDescent="0.25">
      <c r="A2310">
        <v>11</v>
      </c>
      <c r="B2310" t="s">
        <v>74</v>
      </c>
      <c r="C2310" t="s">
        <v>75</v>
      </c>
      <c r="D2310" t="s">
        <v>16</v>
      </c>
      <c r="E2310" t="s">
        <v>76</v>
      </c>
      <c r="F2310" t="s">
        <v>77</v>
      </c>
      <c r="G2310" t="s">
        <v>78</v>
      </c>
      <c r="H2310">
        <v>78741504</v>
      </c>
      <c r="I2310" t="s">
        <v>20</v>
      </c>
      <c r="J2310" t="s">
        <v>21</v>
      </c>
      <c r="K2310" t="s">
        <v>22</v>
      </c>
      <c r="L2310" t="s">
        <v>16</v>
      </c>
      <c r="M2310" t="s">
        <v>73</v>
      </c>
      <c r="N2310">
        <v>11</v>
      </c>
    </row>
    <row r="2311" spans="1:14" hidden="1" x14ac:dyDescent="0.25">
      <c r="A2311">
        <v>12</v>
      </c>
      <c r="B2311" t="s">
        <v>79</v>
      </c>
      <c r="C2311" t="s">
        <v>80</v>
      </c>
      <c r="D2311" t="s">
        <v>81</v>
      </c>
      <c r="E2311" t="s">
        <v>82</v>
      </c>
      <c r="F2311" t="s">
        <v>82</v>
      </c>
      <c r="G2311" t="s">
        <v>83</v>
      </c>
      <c r="H2311">
        <v>6254592</v>
      </c>
      <c r="I2311" t="s">
        <v>20</v>
      </c>
      <c r="J2311" t="s">
        <v>21</v>
      </c>
      <c r="K2311" t="s">
        <v>22</v>
      </c>
      <c r="L2311" t="s">
        <v>81</v>
      </c>
      <c r="M2311" t="s">
        <v>23</v>
      </c>
      <c r="N2311">
        <v>11</v>
      </c>
    </row>
    <row r="2312" spans="1:14" hidden="1" x14ac:dyDescent="0.25">
      <c r="A2312">
        <v>13</v>
      </c>
      <c r="B2312" t="s">
        <v>84</v>
      </c>
      <c r="C2312" t="s">
        <v>85</v>
      </c>
      <c r="D2312" t="s">
        <v>81</v>
      </c>
      <c r="E2312" t="s">
        <v>86</v>
      </c>
      <c r="F2312" t="s">
        <v>87</v>
      </c>
      <c r="G2312" t="s">
        <v>88</v>
      </c>
      <c r="H2312">
        <v>6316032</v>
      </c>
      <c r="I2312" t="s">
        <v>20</v>
      </c>
      <c r="J2312" t="s">
        <v>21</v>
      </c>
      <c r="K2312" t="s">
        <v>22</v>
      </c>
      <c r="L2312" t="s">
        <v>81</v>
      </c>
      <c r="M2312" t="s">
        <v>29</v>
      </c>
      <c r="N2312">
        <v>11</v>
      </c>
    </row>
    <row r="2313" spans="1:14" hidden="1" x14ac:dyDescent="0.25">
      <c r="A2313">
        <v>14</v>
      </c>
      <c r="B2313" t="s">
        <v>89</v>
      </c>
      <c r="C2313" t="s">
        <v>90</v>
      </c>
      <c r="D2313" t="s">
        <v>81</v>
      </c>
      <c r="E2313" t="s">
        <v>91</v>
      </c>
      <c r="F2313" t="s">
        <v>92</v>
      </c>
      <c r="G2313" t="s">
        <v>93</v>
      </c>
      <c r="H2313">
        <v>9117696</v>
      </c>
      <c r="I2313" t="s">
        <v>20</v>
      </c>
      <c r="J2313" t="s">
        <v>21</v>
      </c>
      <c r="K2313" t="s">
        <v>22</v>
      </c>
      <c r="L2313" t="s">
        <v>81</v>
      </c>
      <c r="M2313" t="s">
        <v>29</v>
      </c>
      <c r="N2313">
        <v>11</v>
      </c>
    </row>
    <row r="2314" spans="1:14" hidden="1" x14ac:dyDescent="0.25">
      <c r="A2314">
        <v>15</v>
      </c>
      <c r="B2314" t="s">
        <v>94</v>
      </c>
      <c r="C2314" t="s">
        <v>95</v>
      </c>
      <c r="D2314" t="s">
        <v>81</v>
      </c>
      <c r="E2314" t="s">
        <v>96</v>
      </c>
      <c r="F2314" t="s">
        <v>96</v>
      </c>
      <c r="G2314" t="s">
        <v>93</v>
      </c>
      <c r="H2314">
        <v>6307840</v>
      </c>
      <c r="I2314" t="s">
        <v>20</v>
      </c>
      <c r="J2314" t="s">
        <v>21</v>
      </c>
      <c r="K2314" t="s">
        <v>22</v>
      </c>
      <c r="L2314" t="s">
        <v>81</v>
      </c>
      <c r="M2314" t="s">
        <v>29</v>
      </c>
      <c r="N2314">
        <v>11</v>
      </c>
    </row>
    <row r="2315" spans="1:14" x14ac:dyDescent="0.25">
      <c r="A2315">
        <v>16</v>
      </c>
      <c r="B2315" t="s">
        <v>97</v>
      </c>
      <c r="C2315" t="s">
        <v>98</v>
      </c>
      <c r="D2315" t="s">
        <v>81</v>
      </c>
      <c r="E2315" t="s">
        <v>99</v>
      </c>
      <c r="F2315" t="s">
        <v>100</v>
      </c>
      <c r="G2315" t="s">
        <v>101</v>
      </c>
      <c r="H2315">
        <v>9117696</v>
      </c>
      <c r="I2315" t="s">
        <v>20</v>
      </c>
      <c r="J2315" t="s">
        <v>21</v>
      </c>
      <c r="K2315" t="s">
        <v>22</v>
      </c>
      <c r="L2315" t="s">
        <v>81</v>
      </c>
      <c r="M2315" t="s">
        <v>40</v>
      </c>
      <c r="N2315">
        <v>11</v>
      </c>
    </row>
    <row r="2316" spans="1:14" hidden="1" x14ac:dyDescent="0.25">
      <c r="A2316">
        <v>17</v>
      </c>
      <c r="B2316" t="s">
        <v>102</v>
      </c>
      <c r="C2316" t="s">
        <v>103</v>
      </c>
      <c r="D2316" t="s">
        <v>81</v>
      </c>
      <c r="E2316" t="s">
        <v>104</v>
      </c>
      <c r="F2316" t="s">
        <v>105</v>
      </c>
      <c r="G2316" t="s">
        <v>106</v>
      </c>
      <c r="H2316">
        <v>9089024</v>
      </c>
      <c r="I2316" t="s">
        <v>20</v>
      </c>
      <c r="J2316" t="s">
        <v>21</v>
      </c>
      <c r="K2316" t="s">
        <v>22</v>
      </c>
      <c r="L2316" t="s">
        <v>81</v>
      </c>
      <c r="M2316" t="s">
        <v>56</v>
      </c>
      <c r="N2316">
        <v>11</v>
      </c>
    </row>
    <row r="2317" spans="1:14" hidden="1" x14ac:dyDescent="0.25">
      <c r="A2317">
        <v>18</v>
      </c>
      <c r="B2317" t="s">
        <v>107</v>
      </c>
      <c r="C2317" t="s">
        <v>108</v>
      </c>
      <c r="D2317" t="s">
        <v>81</v>
      </c>
      <c r="E2317" t="s">
        <v>109</v>
      </c>
      <c r="F2317" t="s">
        <v>109</v>
      </c>
      <c r="G2317" t="s">
        <v>110</v>
      </c>
      <c r="H2317">
        <v>6254592</v>
      </c>
      <c r="I2317" t="s">
        <v>20</v>
      </c>
      <c r="J2317" t="s">
        <v>21</v>
      </c>
      <c r="K2317" t="s">
        <v>22</v>
      </c>
      <c r="L2317" t="s">
        <v>81</v>
      </c>
      <c r="M2317" t="s">
        <v>73</v>
      </c>
      <c r="N2317">
        <v>11</v>
      </c>
    </row>
    <row r="2318" spans="1:14" hidden="1" x14ac:dyDescent="0.25">
      <c r="A2318">
        <v>21</v>
      </c>
      <c r="B2318" t="s">
        <v>121</v>
      </c>
      <c r="C2318" t="s">
        <v>122</v>
      </c>
      <c r="D2318" t="s">
        <v>113</v>
      </c>
      <c r="E2318" t="s">
        <v>123</v>
      </c>
      <c r="F2318" t="s">
        <v>124</v>
      </c>
      <c r="G2318" t="s">
        <v>125</v>
      </c>
      <c r="H2318">
        <v>9383936</v>
      </c>
      <c r="I2318" t="s">
        <v>20</v>
      </c>
      <c r="J2318" t="s">
        <v>21</v>
      </c>
      <c r="K2318" t="s">
        <v>22</v>
      </c>
      <c r="L2318" t="s">
        <v>113</v>
      </c>
      <c r="M2318" t="s">
        <v>29</v>
      </c>
      <c r="N2318">
        <v>11</v>
      </c>
    </row>
    <row r="2319" spans="1:14" hidden="1" x14ac:dyDescent="0.25">
      <c r="A2319">
        <v>22</v>
      </c>
      <c r="B2319" t="s">
        <v>126</v>
      </c>
      <c r="C2319" t="s">
        <v>127</v>
      </c>
      <c r="D2319" t="s">
        <v>113</v>
      </c>
      <c r="E2319" t="s">
        <v>128</v>
      </c>
      <c r="F2319" t="s">
        <v>129</v>
      </c>
      <c r="G2319" t="s">
        <v>130</v>
      </c>
      <c r="H2319">
        <v>9244672</v>
      </c>
      <c r="I2319" t="s">
        <v>20</v>
      </c>
      <c r="J2319" t="s">
        <v>21</v>
      </c>
      <c r="K2319" t="s">
        <v>22</v>
      </c>
      <c r="L2319" t="s">
        <v>113</v>
      </c>
      <c r="M2319" t="s">
        <v>29</v>
      </c>
      <c r="N2319">
        <v>11</v>
      </c>
    </row>
    <row r="2320" spans="1:14" hidden="1" x14ac:dyDescent="0.25">
      <c r="A2320">
        <v>19</v>
      </c>
      <c r="B2320" t="s">
        <v>111</v>
      </c>
      <c r="C2320" t="s">
        <v>112</v>
      </c>
      <c r="D2320" t="s">
        <v>113</v>
      </c>
      <c r="E2320" t="s">
        <v>114</v>
      </c>
      <c r="F2320" t="s">
        <v>115</v>
      </c>
      <c r="G2320" t="s">
        <v>116</v>
      </c>
      <c r="H2320">
        <v>9121792</v>
      </c>
      <c r="I2320" t="s">
        <v>20</v>
      </c>
      <c r="J2320" t="s">
        <v>21</v>
      </c>
      <c r="K2320" t="s">
        <v>22</v>
      </c>
      <c r="L2320" t="s">
        <v>113</v>
      </c>
      <c r="M2320" t="s">
        <v>23</v>
      </c>
      <c r="N2320">
        <v>11</v>
      </c>
    </row>
    <row r="2321" spans="1:14" hidden="1" x14ac:dyDescent="0.25">
      <c r="A2321">
        <v>20</v>
      </c>
      <c r="B2321" t="s">
        <v>117</v>
      </c>
      <c r="C2321" t="s">
        <v>118</v>
      </c>
      <c r="D2321" t="s">
        <v>113</v>
      </c>
      <c r="E2321" t="s">
        <v>119</v>
      </c>
      <c r="F2321" t="s">
        <v>120</v>
      </c>
      <c r="G2321" t="s">
        <v>116</v>
      </c>
      <c r="H2321">
        <v>6512640</v>
      </c>
      <c r="I2321" t="s">
        <v>20</v>
      </c>
      <c r="J2321" t="s">
        <v>21</v>
      </c>
      <c r="K2321" t="s">
        <v>22</v>
      </c>
      <c r="L2321" t="s">
        <v>113</v>
      </c>
      <c r="M2321" t="s">
        <v>23</v>
      </c>
      <c r="N2321">
        <v>11</v>
      </c>
    </row>
    <row r="2322" spans="1:14" x14ac:dyDescent="0.25">
      <c r="A2322">
        <v>23</v>
      </c>
      <c r="B2322" t="s">
        <v>131</v>
      </c>
      <c r="C2322" t="s">
        <v>132</v>
      </c>
      <c r="D2322" t="s">
        <v>113</v>
      </c>
      <c r="E2322" t="s">
        <v>133</v>
      </c>
      <c r="F2322" t="s">
        <v>134</v>
      </c>
      <c r="G2322" t="s">
        <v>135</v>
      </c>
      <c r="H2322">
        <v>9383936</v>
      </c>
      <c r="I2322" t="s">
        <v>20</v>
      </c>
      <c r="J2322" t="s">
        <v>21</v>
      </c>
      <c r="K2322" t="s">
        <v>22</v>
      </c>
      <c r="L2322" t="s">
        <v>113</v>
      </c>
      <c r="M2322" t="s">
        <v>136</v>
      </c>
      <c r="N2322">
        <v>11</v>
      </c>
    </row>
    <row r="2323" spans="1:14" hidden="1" x14ac:dyDescent="0.25">
      <c r="A2323">
        <v>24</v>
      </c>
      <c r="B2323" t="s">
        <v>137</v>
      </c>
      <c r="C2323" t="s">
        <v>138</v>
      </c>
      <c r="D2323" t="s">
        <v>113</v>
      </c>
      <c r="E2323" t="s">
        <v>133</v>
      </c>
      <c r="F2323" t="s">
        <v>139</v>
      </c>
      <c r="G2323" t="s">
        <v>140</v>
      </c>
      <c r="H2323">
        <v>9474048</v>
      </c>
      <c r="I2323" t="s">
        <v>20</v>
      </c>
      <c r="J2323" t="s">
        <v>21</v>
      </c>
      <c r="K2323" t="s">
        <v>22</v>
      </c>
      <c r="L2323" t="s">
        <v>113</v>
      </c>
      <c r="M2323" t="s">
        <v>141</v>
      </c>
      <c r="N2323">
        <v>11</v>
      </c>
    </row>
    <row r="2324" spans="1:14" hidden="1" x14ac:dyDescent="0.25">
      <c r="A2324">
        <v>25</v>
      </c>
      <c r="B2324" t="s">
        <v>142</v>
      </c>
      <c r="C2324" t="s">
        <v>143</v>
      </c>
      <c r="D2324" t="s">
        <v>113</v>
      </c>
      <c r="E2324" t="s">
        <v>114</v>
      </c>
      <c r="F2324" t="s">
        <v>144</v>
      </c>
      <c r="G2324" t="s">
        <v>145</v>
      </c>
      <c r="H2324">
        <v>9650176</v>
      </c>
      <c r="I2324" t="s">
        <v>20</v>
      </c>
      <c r="J2324" t="s">
        <v>21</v>
      </c>
      <c r="K2324" t="s">
        <v>22</v>
      </c>
      <c r="L2324" t="s">
        <v>113</v>
      </c>
      <c r="M2324" t="s">
        <v>73</v>
      </c>
      <c r="N2324">
        <v>11</v>
      </c>
    </row>
    <row r="2325" spans="1:14" hidden="1" x14ac:dyDescent="0.25">
      <c r="A2325">
        <v>27</v>
      </c>
      <c r="B2325" t="s">
        <v>152</v>
      </c>
      <c r="C2325" t="s">
        <v>153</v>
      </c>
      <c r="D2325" t="s">
        <v>148</v>
      </c>
      <c r="E2325" t="s">
        <v>154</v>
      </c>
      <c r="F2325" t="s">
        <v>155</v>
      </c>
      <c r="G2325" t="s">
        <v>156</v>
      </c>
      <c r="H2325">
        <v>7958528</v>
      </c>
      <c r="I2325" t="s">
        <v>20</v>
      </c>
      <c r="J2325" t="s">
        <v>21</v>
      </c>
      <c r="K2325" t="s">
        <v>22</v>
      </c>
      <c r="L2325" t="s">
        <v>148</v>
      </c>
      <c r="M2325" t="s">
        <v>23</v>
      </c>
      <c r="N2325">
        <v>11</v>
      </c>
    </row>
    <row r="2326" spans="1:14" x14ac:dyDescent="0.25">
      <c r="A2326">
        <v>36</v>
      </c>
      <c r="B2326" t="s">
        <v>193</v>
      </c>
      <c r="C2326" t="s">
        <v>194</v>
      </c>
      <c r="D2326" t="s">
        <v>148</v>
      </c>
      <c r="E2326" t="s">
        <v>195</v>
      </c>
      <c r="F2326" t="s">
        <v>196</v>
      </c>
      <c r="G2326" t="s">
        <v>197</v>
      </c>
      <c r="H2326">
        <v>8523776</v>
      </c>
      <c r="I2326" t="s">
        <v>20</v>
      </c>
      <c r="J2326" t="s">
        <v>21</v>
      </c>
      <c r="K2326" t="s">
        <v>22</v>
      </c>
      <c r="L2326" t="s">
        <v>148</v>
      </c>
      <c r="M2326" t="s">
        <v>40</v>
      </c>
      <c r="N2326">
        <v>11</v>
      </c>
    </row>
    <row r="2327" spans="1:14" hidden="1" x14ac:dyDescent="0.25">
      <c r="A2327">
        <v>37</v>
      </c>
      <c r="B2327" t="s">
        <v>198</v>
      </c>
      <c r="C2327" t="s">
        <v>199</v>
      </c>
      <c r="D2327" t="s">
        <v>148</v>
      </c>
      <c r="E2327" t="s">
        <v>200</v>
      </c>
      <c r="F2327" t="s">
        <v>201</v>
      </c>
      <c r="G2327" t="s">
        <v>202</v>
      </c>
      <c r="H2327">
        <v>8495104</v>
      </c>
      <c r="I2327" t="s">
        <v>20</v>
      </c>
      <c r="J2327" t="s">
        <v>21</v>
      </c>
      <c r="K2327" t="s">
        <v>22</v>
      </c>
      <c r="L2327" t="s">
        <v>148</v>
      </c>
      <c r="M2327" t="s">
        <v>56</v>
      </c>
      <c r="N2327">
        <v>11</v>
      </c>
    </row>
    <row r="2328" spans="1:14" hidden="1" x14ac:dyDescent="0.25">
      <c r="A2328">
        <v>33</v>
      </c>
      <c r="B2328" t="s">
        <v>180</v>
      </c>
      <c r="C2328" t="s">
        <v>181</v>
      </c>
      <c r="D2328" t="s">
        <v>148</v>
      </c>
      <c r="E2328" t="s">
        <v>182</v>
      </c>
      <c r="F2328" t="s">
        <v>183</v>
      </c>
      <c r="G2328" t="s">
        <v>184</v>
      </c>
      <c r="H2328">
        <v>8396800</v>
      </c>
      <c r="I2328" t="s">
        <v>20</v>
      </c>
      <c r="J2328" t="s">
        <v>21</v>
      </c>
      <c r="K2328" t="s">
        <v>22</v>
      </c>
      <c r="L2328" t="s">
        <v>148</v>
      </c>
      <c r="M2328" t="s">
        <v>29</v>
      </c>
      <c r="N2328">
        <v>11</v>
      </c>
    </row>
    <row r="2329" spans="1:14" hidden="1" x14ac:dyDescent="0.25">
      <c r="A2329">
        <v>34</v>
      </c>
      <c r="B2329" t="s">
        <v>185</v>
      </c>
      <c r="C2329" t="s">
        <v>186</v>
      </c>
      <c r="D2329" t="s">
        <v>148</v>
      </c>
      <c r="E2329" t="s">
        <v>187</v>
      </c>
      <c r="F2329" t="s">
        <v>187</v>
      </c>
      <c r="G2329" t="s">
        <v>188</v>
      </c>
      <c r="H2329">
        <v>6017024</v>
      </c>
      <c r="I2329" t="s">
        <v>20</v>
      </c>
      <c r="J2329" t="s">
        <v>21</v>
      </c>
      <c r="K2329" t="s">
        <v>22</v>
      </c>
      <c r="L2329" t="s">
        <v>148</v>
      </c>
      <c r="M2329" t="s">
        <v>29</v>
      </c>
      <c r="N2329">
        <v>11</v>
      </c>
    </row>
    <row r="2330" spans="1:14" hidden="1" x14ac:dyDescent="0.25">
      <c r="A2330">
        <v>35</v>
      </c>
      <c r="B2330" t="s">
        <v>189</v>
      </c>
      <c r="C2330" t="s">
        <v>190</v>
      </c>
      <c r="D2330" t="s">
        <v>148</v>
      </c>
      <c r="E2330" t="s">
        <v>191</v>
      </c>
      <c r="F2330" t="s">
        <v>192</v>
      </c>
      <c r="G2330" t="s">
        <v>188</v>
      </c>
      <c r="H2330">
        <v>8200192</v>
      </c>
      <c r="I2330" t="s">
        <v>20</v>
      </c>
      <c r="J2330" t="s">
        <v>21</v>
      </c>
      <c r="K2330" t="s">
        <v>22</v>
      </c>
      <c r="L2330" t="s">
        <v>148</v>
      </c>
      <c r="M2330" t="s">
        <v>29</v>
      </c>
      <c r="N2330">
        <v>11</v>
      </c>
    </row>
    <row r="2331" spans="1:14" hidden="1" x14ac:dyDescent="0.25">
      <c r="A2331">
        <v>28</v>
      </c>
      <c r="B2331" t="s">
        <v>157</v>
      </c>
      <c r="C2331" t="s">
        <v>158</v>
      </c>
      <c r="D2331" t="s">
        <v>148</v>
      </c>
      <c r="E2331" t="s">
        <v>159</v>
      </c>
      <c r="F2331" t="s">
        <v>160</v>
      </c>
      <c r="G2331" t="s">
        <v>161</v>
      </c>
      <c r="H2331">
        <v>7462912</v>
      </c>
      <c r="I2331" t="s">
        <v>20</v>
      </c>
      <c r="J2331" t="s">
        <v>21</v>
      </c>
      <c r="K2331" t="s">
        <v>22</v>
      </c>
      <c r="L2331" t="s">
        <v>148</v>
      </c>
      <c r="M2331" t="s">
        <v>23</v>
      </c>
      <c r="N2331">
        <v>11</v>
      </c>
    </row>
    <row r="2332" spans="1:14" hidden="1" x14ac:dyDescent="0.25">
      <c r="A2332">
        <v>30</v>
      </c>
      <c r="B2332" t="s">
        <v>166</v>
      </c>
      <c r="C2332" t="s">
        <v>167</v>
      </c>
      <c r="D2332" t="s">
        <v>148</v>
      </c>
      <c r="E2332" t="s">
        <v>168</v>
      </c>
      <c r="F2332" t="s">
        <v>169</v>
      </c>
      <c r="G2332" t="s">
        <v>170</v>
      </c>
      <c r="H2332">
        <v>8032256</v>
      </c>
      <c r="I2332" t="s">
        <v>20</v>
      </c>
      <c r="J2332" t="s">
        <v>21</v>
      </c>
      <c r="K2332" t="s">
        <v>22</v>
      </c>
      <c r="L2332" t="s">
        <v>148</v>
      </c>
      <c r="M2332" t="s">
        <v>23</v>
      </c>
      <c r="N2332">
        <v>12</v>
      </c>
    </row>
    <row r="2333" spans="1:14" hidden="1" x14ac:dyDescent="0.25">
      <c r="A2333">
        <v>29</v>
      </c>
      <c r="B2333" t="s">
        <v>162</v>
      </c>
      <c r="C2333" t="s">
        <v>163</v>
      </c>
      <c r="D2333" t="s">
        <v>148</v>
      </c>
      <c r="E2333" t="s">
        <v>164</v>
      </c>
      <c r="F2333" t="s">
        <v>164</v>
      </c>
      <c r="G2333" t="s">
        <v>165</v>
      </c>
      <c r="H2333">
        <v>6017024</v>
      </c>
      <c r="I2333" t="s">
        <v>20</v>
      </c>
      <c r="J2333" t="s">
        <v>21</v>
      </c>
      <c r="K2333" t="s">
        <v>22</v>
      </c>
      <c r="L2333" t="s">
        <v>148</v>
      </c>
      <c r="M2333" t="s">
        <v>23</v>
      </c>
      <c r="N2333">
        <v>12</v>
      </c>
    </row>
    <row r="2334" spans="1:14" hidden="1" x14ac:dyDescent="0.25">
      <c r="A2334">
        <v>32</v>
      </c>
      <c r="B2334" t="s">
        <v>175</v>
      </c>
      <c r="C2334" t="s">
        <v>176</v>
      </c>
      <c r="D2334" t="s">
        <v>148</v>
      </c>
      <c r="E2334" t="s">
        <v>177</v>
      </c>
      <c r="F2334" t="s">
        <v>178</v>
      </c>
      <c r="G2334" t="s">
        <v>179</v>
      </c>
      <c r="H2334">
        <v>7999488</v>
      </c>
      <c r="I2334" t="s">
        <v>20</v>
      </c>
      <c r="J2334" t="s">
        <v>21</v>
      </c>
      <c r="K2334" t="s">
        <v>22</v>
      </c>
      <c r="L2334" t="s">
        <v>148</v>
      </c>
      <c r="M2334" t="s">
        <v>23</v>
      </c>
      <c r="N2334">
        <v>12</v>
      </c>
    </row>
    <row r="2335" spans="1:14" hidden="1" x14ac:dyDescent="0.25">
      <c r="A2335">
        <v>31</v>
      </c>
      <c r="B2335" t="s">
        <v>171</v>
      </c>
      <c r="C2335" t="s">
        <v>172</v>
      </c>
      <c r="D2335" t="s">
        <v>148</v>
      </c>
      <c r="E2335" t="s">
        <v>173</v>
      </c>
      <c r="F2335" t="s">
        <v>173</v>
      </c>
      <c r="G2335" t="s">
        <v>174</v>
      </c>
      <c r="H2335">
        <v>6025216</v>
      </c>
      <c r="I2335" t="s">
        <v>20</v>
      </c>
      <c r="J2335" t="s">
        <v>21</v>
      </c>
      <c r="K2335" t="s">
        <v>22</v>
      </c>
      <c r="L2335" t="s">
        <v>148</v>
      </c>
      <c r="M2335" t="s">
        <v>23</v>
      </c>
      <c r="N2335">
        <v>12</v>
      </c>
    </row>
    <row r="2336" spans="1:14" hidden="1" x14ac:dyDescent="0.25">
      <c r="A2336">
        <v>40</v>
      </c>
      <c r="B2336" t="s">
        <v>211</v>
      </c>
      <c r="C2336" t="s">
        <v>212</v>
      </c>
      <c r="D2336" t="s">
        <v>148</v>
      </c>
      <c r="E2336" t="s">
        <v>213</v>
      </c>
      <c r="F2336" t="s">
        <v>214</v>
      </c>
      <c r="G2336" t="s">
        <v>215</v>
      </c>
      <c r="H2336">
        <v>7770112</v>
      </c>
      <c r="I2336" t="s">
        <v>20</v>
      </c>
      <c r="J2336" t="s">
        <v>21</v>
      </c>
      <c r="K2336" t="s">
        <v>22</v>
      </c>
      <c r="L2336" t="s">
        <v>148</v>
      </c>
      <c r="M2336" t="s">
        <v>73</v>
      </c>
      <c r="N2336">
        <v>11</v>
      </c>
    </row>
    <row r="2337" spans="1:14" hidden="1" x14ac:dyDescent="0.25">
      <c r="A2337">
        <v>41</v>
      </c>
      <c r="B2337" t="s">
        <v>216</v>
      </c>
      <c r="C2337" t="s">
        <v>217</v>
      </c>
      <c r="D2337" t="s">
        <v>218</v>
      </c>
      <c r="E2337" t="s">
        <v>219</v>
      </c>
      <c r="F2337" t="s">
        <v>220</v>
      </c>
      <c r="G2337" t="s">
        <v>221</v>
      </c>
      <c r="H2337">
        <v>7553024</v>
      </c>
      <c r="I2337" t="s">
        <v>20</v>
      </c>
      <c r="J2337" t="s">
        <v>21</v>
      </c>
      <c r="K2337" t="s">
        <v>22</v>
      </c>
      <c r="L2337" t="s">
        <v>218</v>
      </c>
      <c r="M2337" t="s">
        <v>23</v>
      </c>
      <c r="N2337">
        <v>11</v>
      </c>
    </row>
    <row r="2338" spans="1:14" hidden="1" x14ac:dyDescent="0.25">
      <c r="A2338">
        <v>42</v>
      </c>
      <c r="B2338" t="s">
        <v>222</v>
      </c>
      <c r="C2338" t="s">
        <v>223</v>
      </c>
      <c r="D2338" t="s">
        <v>218</v>
      </c>
      <c r="E2338" t="s">
        <v>224</v>
      </c>
      <c r="F2338" t="s">
        <v>225</v>
      </c>
      <c r="G2338" t="s">
        <v>226</v>
      </c>
      <c r="H2338">
        <v>5685248</v>
      </c>
      <c r="I2338" t="s">
        <v>20</v>
      </c>
      <c r="J2338" t="s">
        <v>21</v>
      </c>
      <c r="K2338" t="s">
        <v>22</v>
      </c>
      <c r="L2338" t="s">
        <v>218</v>
      </c>
      <c r="M2338" t="s">
        <v>29</v>
      </c>
      <c r="N2338">
        <v>11</v>
      </c>
    </row>
    <row r="2339" spans="1:14" hidden="1" x14ac:dyDescent="0.25">
      <c r="A2339">
        <v>43</v>
      </c>
      <c r="B2339" t="s">
        <v>227</v>
      </c>
      <c r="C2339" t="s">
        <v>228</v>
      </c>
      <c r="D2339" t="s">
        <v>218</v>
      </c>
      <c r="E2339" t="s">
        <v>229</v>
      </c>
      <c r="F2339" t="s">
        <v>230</v>
      </c>
      <c r="G2339" t="s">
        <v>231</v>
      </c>
      <c r="H2339">
        <v>7512064</v>
      </c>
      <c r="I2339" t="s">
        <v>20</v>
      </c>
      <c r="J2339" t="s">
        <v>21</v>
      </c>
      <c r="K2339" t="s">
        <v>22</v>
      </c>
      <c r="L2339" t="s">
        <v>218</v>
      </c>
      <c r="M2339" t="s">
        <v>29</v>
      </c>
      <c r="N2339">
        <v>11</v>
      </c>
    </row>
    <row r="2340" spans="1:14" x14ac:dyDescent="0.25">
      <c r="A2340">
        <v>44</v>
      </c>
      <c r="B2340" t="s">
        <v>232</v>
      </c>
      <c r="C2340" t="s">
        <v>233</v>
      </c>
      <c r="D2340" t="s">
        <v>218</v>
      </c>
      <c r="E2340" t="s">
        <v>234</v>
      </c>
      <c r="F2340" t="s">
        <v>235</v>
      </c>
      <c r="G2340" t="s">
        <v>236</v>
      </c>
      <c r="H2340">
        <v>7671808</v>
      </c>
      <c r="I2340" t="s">
        <v>20</v>
      </c>
      <c r="J2340" t="s">
        <v>21</v>
      </c>
      <c r="K2340" t="s">
        <v>22</v>
      </c>
      <c r="L2340" t="s">
        <v>218</v>
      </c>
      <c r="M2340" t="s">
        <v>136</v>
      </c>
      <c r="N2340">
        <v>11</v>
      </c>
    </row>
    <row r="2341" spans="1:14" x14ac:dyDescent="0.25">
      <c r="A2341">
        <v>45</v>
      </c>
      <c r="B2341" t="s">
        <v>237</v>
      </c>
      <c r="C2341" t="s">
        <v>238</v>
      </c>
      <c r="D2341" t="s">
        <v>218</v>
      </c>
      <c r="E2341" t="s">
        <v>239</v>
      </c>
      <c r="F2341" t="s">
        <v>240</v>
      </c>
      <c r="G2341" t="s">
        <v>241</v>
      </c>
      <c r="H2341">
        <v>7512064</v>
      </c>
      <c r="I2341" t="s">
        <v>20</v>
      </c>
      <c r="J2341" t="s">
        <v>21</v>
      </c>
      <c r="K2341" t="s">
        <v>22</v>
      </c>
      <c r="L2341" t="s">
        <v>218</v>
      </c>
      <c r="M2341" t="s">
        <v>136</v>
      </c>
      <c r="N2341">
        <v>12</v>
      </c>
    </row>
    <row r="2342" spans="1:14" hidden="1" x14ac:dyDescent="0.25">
      <c r="A2342">
        <v>46</v>
      </c>
      <c r="B2342" t="s">
        <v>242</v>
      </c>
      <c r="C2342" t="s">
        <v>243</v>
      </c>
      <c r="D2342" t="s">
        <v>218</v>
      </c>
      <c r="E2342" t="s">
        <v>244</v>
      </c>
      <c r="F2342" t="s">
        <v>245</v>
      </c>
      <c r="G2342" t="s">
        <v>246</v>
      </c>
      <c r="H2342">
        <v>7770112</v>
      </c>
      <c r="I2342" t="s">
        <v>20</v>
      </c>
      <c r="J2342" t="s">
        <v>21</v>
      </c>
      <c r="K2342" t="s">
        <v>22</v>
      </c>
      <c r="L2342" t="s">
        <v>218</v>
      </c>
      <c r="M2342" t="s">
        <v>141</v>
      </c>
      <c r="N2342">
        <v>11</v>
      </c>
    </row>
    <row r="2343" spans="1:14" hidden="1" x14ac:dyDescent="0.25">
      <c r="A2343">
        <v>47</v>
      </c>
      <c r="B2343" t="s">
        <v>247</v>
      </c>
      <c r="C2343" t="s">
        <v>248</v>
      </c>
      <c r="D2343" t="s">
        <v>249</v>
      </c>
      <c r="E2343" t="s">
        <v>250</v>
      </c>
      <c r="F2343" t="s">
        <v>251</v>
      </c>
      <c r="G2343" t="s">
        <v>252</v>
      </c>
      <c r="H2343">
        <v>5324800</v>
      </c>
      <c r="I2343" t="s">
        <v>20</v>
      </c>
      <c r="J2343" t="s">
        <v>21</v>
      </c>
      <c r="K2343" t="s">
        <v>22</v>
      </c>
      <c r="L2343" t="s">
        <v>249</v>
      </c>
      <c r="M2343" t="s">
        <v>29</v>
      </c>
      <c r="N2343">
        <v>11</v>
      </c>
    </row>
    <row r="2344" spans="1:14" hidden="1" x14ac:dyDescent="0.25">
      <c r="A2344">
        <v>48</v>
      </c>
      <c r="B2344" t="s">
        <v>253</v>
      </c>
      <c r="C2344" t="s">
        <v>254</v>
      </c>
      <c r="D2344" t="s">
        <v>249</v>
      </c>
      <c r="E2344" t="s">
        <v>255</v>
      </c>
      <c r="F2344" t="s">
        <v>255</v>
      </c>
      <c r="G2344" t="s">
        <v>256</v>
      </c>
      <c r="H2344">
        <v>5484544</v>
      </c>
      <c r="I2344" t="s">
        <v>20</v>
      </c>
      <c r="J2344" t="s">
        <v>21</v>
      </c>
      <c r="K2344" t="s">
        <v>22</v>
      </c>
      <c r="L2344" t="s">
        <v>249</v>
      </c>
      <c r="M2344" t="s">
        <v>29</v>
      </c>
      <c r="N2344">
        <v>11</v>
      </c>
    </row>
    <row r="2345" spans="1:14" x14ac:dyDescent="0.25">
      <c r="A2345">
        <v>50</v>
      </c>
      <c r="B2345" t="s">
        <v>261</v>
      </c>
      <c r="C2345" t="s">
        <v>262</v>
      </c>
      <c r="D2345" t="s">
        <v>249</v>
      </c>
      <c r="E2345" t="s">
        <v>263</v>
      </c>
      <c r="F2345" t="s">
        <v>264</v>
      </c>
      <c r="G2345" t="s">
        <v>265</v>
      </c>
      <c r="H2345">
        <v>7278592</v>
      </c>
      <c r="I2345" t="s">
        <v>20</v>
      </c>
      <c r="J2345" t="s">
        <v>21</v>
      </c>
      <c r="K2345" t="s">
        <v>22</v>
      </c>
      <c r="L2345" t="s">
        <v>249</v>
      </c>
      <c r="M2345" t="s">
        <v>136</v>
      </c>
      <c r="N2345">
        <v>11</v>
      </c>
    </row>
    <row r="2346" spans="1:14" hidden="1" x14ac:dyDescent="0.25">
      <c r="A2346">
        <v>51</v>
      </c>
      <c r="B2346" t="s">
        <v>266</v>
      </c>
      <c r="C2346" t="s">
        <v>267</v>
      </c>
      <c r="D2346" t="s">
        <v>249</v>
      </c>
      <c r="E2346" t="s">
        <v>268</v>
      </c>
      <c r="F2346" t="s">
        <v>269</v>
      </c>
      <c r="G2346" t="s">
        <v>270</v>
      </c>
      <c r="H2346">
        <v>7311360</v>
      </c>
      <c r="I2346" t="s">
        <v>20</v>
      </c>
      <c r="J2346" t="s">
        <v>21</v>
      </c>
      <c r="K2346" t="s">
        <v>22</v>
      </c>
      <c r="L2346" t="s">
        <v>249</v>
      </c>
      <c r="M2346" t="s">
        <v>141</v>
      </c>
      <c r="N2346">
        <v>11</v>
      </c>
    </row>
    <row r="2347" spans="1:14" hidden="1" x14ac:dyDescent="0.25">
      <c r="A2347">
        <v>52</v>
      </c>
      <c r="B2347" t="s">
        <v>271</v>
      </c>
      <c r="C2347" t="s">
        <v>272</v>
      </c>
      <c r="D2347" t="s">
        <v>249</v>
      </c>
      <c r="E2347" t="s">
        <v>273</v>
      </c>
      <c r="F2347" t="s">
        <v>273</v>
      </c>
      <c r="G2347" t="s">
        <v>274</v>
      </c>
      <c r="H2347">
        <v>5484544</v>
      </c>
      <c r="I2347" t="s">
        <v>20</v>
      </c>
      <c r="J2347" t="s">
        <v>21</v>
      </c>
      <c r="K2347" t="s">
        <v>22</v>
      </c>
      <c r="L2347" t="s">
        <v>249</v>
      </c>
      <c r="M2347" t="s">
        <v>275</v>
      </c>
      <c r="N2347">
        <v>11</v>
      </c>
    </row>
    <row r="2348" spans="1:14" hidden="1" x14ac:dyDescent="0.25">
      <c r="A2348">
        <v>49</v>
      </c>
      <c r="B2348" t="s">
        <v>257</v>
      </c>
      <c r="C2348" t="s">
        <v>258</v>
      </c>
      <c r="D2348" t="s">
        <v>249</v>
      </c>
      <c r="E2348" t="s">
        <v>259</v>
      </c>
      <c r="F2348" t="s">
        <v>260</v>
      </c>
      <c r="G2348" t="s">
        <v>256</v>
      </c>
      <c r="H2348">
        <v>7081984</v>
      </c>
      <c r="I2348" t="s">
        <v>20</v>
      </c>
      <c r="J2348" t="s">
        <v>21</v>
      </c>
      <c r="K2348" t="s">
        <v>22</v>
      </c>
      <c r="L2348" t="s">
        <v>249</v>
      </c>
      <c r="M2348" t="s">
        <v>29</v>
      </c>
      <c r="N2348">
        <v>11</v>
      </c>
    </row>
    <row r="2349" spans="1:14" hidden="1" x14ac:dyDescent="0.25">
      <c r="A2349">
        <v>55</v>
      </c>
      <c r="B2349" t="s">
        <v>287</v>
      </c>
      <c r="C2349" t="s">
        <v>288</v>
      </c>
      <c r="D2349" t="s">
        <v>278</v>
      </c>
      <c r="E2349" t="s">
        <v>289</v>
      </c>
      <c r="F2349" t="s">
        <v>290</v>
      </c>
      <c r="G2349" t="s">
        <v>286</v>
      </c>
      <c r="H2349">
        <v>5480448</v>
      </c>
      <c r="I2349" t="s">
        <v>20</v>
      </c>
      <c r="J2349" t="s">
        <v>21</v>
      </c>
      <c r="K2349" t="s">
        <v>22</v>
      </c>
      <c r="L2349" t="s">
        <v>278</v>
      </c>
      <c r="M2349" t="s">
        <v>29</v>
      </c>
      <c r="N2349">
        <v>11</v>
      </c>
    </row>
    <row r="2350" spans="1:14" x14ac:dyDescent="0.25">
      <c r="A2350">
        <v>56</v>
      </c>
      <c r="B2350" t="s">
        <v>291</v>
      </c>
      <c r="C2350" t="s">
        <v>292</v>
      </c>
      <c r="D2350" t="s">
        <v>278</v>
      </c>
      <c r="E2350" t="s">
        <v>293</v>
      </c>
      <c r="F2350" t="s">
        <v>294</v>
      </c>
      <c r="G2350" t="s">
        <v>295</v>
      </c>
      <c r="H2350">
        <v>7147520</v>
      </c>
      <c r="I2350" t="s">
        <v>20</v>
      </c>
      <c r="J2350" t="s">
        <v>21</v>
      </c>
      <c r="K2350" t="s">
        <v>22</v>
      </c>
      <c r="L2350" t="s">
        <v>278</v>
      </c>
      <c r="M2350" t="s">
        <v>136</v>
      </c>
      <c r="N2350">
        <v>11</v>
      </c>
    </row>
    <row r="2351" spans="1:14" hidden="1" x14ac:dyDescent="0.25">
      <c r="A2351">
        <v>53</v>
      </c>
      <c r="B2351" t="s">
        <v>276</v>
      </c>
      <c r="C2351" t="s">
        <v>277</v>
      </c>
      <c r="D2351" t="s">
        <v>278</v>
      </c>
      <c r="E2351" t="s">
        <v>279</v>
      </c>
      <c r="F2351" t="s">
        <v>280</v>
      </c>
      <c r="G2351" t="s">
        <v>281</v>
      </c>
      <c r="H2351">
        <v>7114752</v>
      </c>
      <c r="I2351" t="s">
        <v>20</v>
      </c>
      <c r="J2351" t="s">
        <v>21</v>
      </c>
      <c r="K2351" t="s">
        <v>22</v>
      </c>
      <c r="L2351" t="s">
        <v>278</v>
      </c>
      <c r="M2351" t="s">
        <v>23</v>
      </c>
      <c r="N2351">
        <v>11</v>
      </c>
    </row>
    <row r="2352" spans="1:14" hidden="1" x14ac:dyDescent="0.25">
      <c r="A2352">
        <v>54</v>
      </c>
      <c r="B2352" t="s">
        <v>282</v>
      </c>
      <c r="C2352" t="s">
        <v>283</v>
      </c>
      <c r="D2352" t="s">
        <v>278</v>
      </c>
      <c r="E2352" t="s">
        <v>284</v>
      </c>
      <c r="F2352" t="s">
        <v>285</v>
      </c>
      <c r="G2352" t="s">
        <v>286</v>
      </c>
      <c r="H2352">
        <v>5468160</v>
      </c>
      <c r="I2352" t="s">
        <v>20</v>
      </c>
      <c r="J2352" t="s">
        <v>21</v>
      </c>
      <c r="K2352" t="s">
        <v>22</v>
      </c>
      <c r="L2352" t="s">
        <v>278</v>
      </c>
      <c r="M2352" t="s">
        <v>29</v>
      </c>
      <c r="N2352">
        <v>11</v>
      </c>
    </row>
    <row r="2353" spans="1:14" x14ac:dyDescent="0.25">
      <c r="A2353">
        <v>57</v>
      </c>
      <c r="B2353" t="s">
        <v>296</v>
      </c>
      <c r="C2353" t="s">
        <v>297</v>
      </c>
      <c r="D2353" t="s">
        <v>278</v>
      </c>
      <c r="E2353" t="s">
        <v>298</v>
      </c>
      <c r="F2353" t="s">
        <v>299</v>
      </c>
      <c r="G2353" t="s">
        <v>300</v>
      </c>
      <c r="H2353">
        <v>7315456</v>
      </c>
      <c r="I2353" t="s">
        <v>20</v>
      </c>
      <c r="J2353" t="s">
        <v>21</v>
      </c>
      <c r="K2353" t="s">
        <v>22</v>
      </c>
      <c r="L2353" t="s">
        <v>278</v>
      </c>
      <c r="M2353" t="s">
        <v>136</v>
      </c>
      <c r="N2353">
        <v>11</v>
      </c>
    </row>
    <row r="2354" spans="1:14" hidden="1" x14ac:dyDescent="0.25">
      <c r="A2354">
        <v>58</v>
      </c>
      <c r="B2354" t="s">
        <v>301</v>
      </c>
      <c r="C2354" t="s">
        <v>302</v>
      </c>
      <c r="D2354" t="s">
        <v>278</v>
      </c>
      <c r="E2354" t="s">
        <v>303</v>
      </c>
      <c r="F2354" t="s">
        <v>304</v>
      </c>
      <c r="G2354" t="s">
        <v>305</v>
      </c>
      <c r="H2354">
        <v>7380992</v>
      </c>
      <c r="I2354" t="s">
        <v>20</v>
      </c>
      <c r="J2354" t="s">
        <v>21</v>
      </c>
      <c r="K2354" t="s">
        <v>22</v>
      </c>
      <c r="L2354" t="s">
        <v>278</v>
      </c>
      <c r="M2354" t="s">
        <v>141</v>
      </c>
      <c r="N2354">
        <v>11</v>
      </c>
    </row>
    <row r="2355" spans="1:14" hidden="1" x14ac:dyDescent="0.25">
      <c r="A2355">
        <v>59</v>
      </c>
      <c r="B2355" t="s">
        <v>306</v>
      </c>
      <c r="C2355" t="s">
        <v>307</v>
      </c>
      <c r="D2355" t="s">
        <v>278</v>
      </c>
      <c r="E2355" t="s">
        <v>308</v>
      </c>
      <c r="F2355" t="s">
        <v>309</v>
      </c>
      <c r="G2355" t="s">
        <v>310</v>
      </c>
      <c r="H2355">
        <v>5464064</v>
      </c>
      <c r="I2355" t="s">
        <v>20</v>
      </c>
      <c r="J2355" t="s">
        <v>21</v>
      </c>
      <c r="K2355" t="s">
        <v>22</v>
      </c>
      <c r="L2355" t="s">
        <v>278</v>
      </c>
      <c r="M2355" t="s">
        <v>73</v>
      </c>
      <c r="N2355">
        <v>11</v>
      </c>
    </row>
    <row r="2356" spans="1:14" hidden="1" x14ac:dyDescent="0.25">
      <c r="A2356">
        <v>67</v>
      </c>
      <c r="B2356" t="s">
        <v>343</v>
      </c>
      <c r="C2356" t="s">
        <v>344</v>
      </c>
      <c r="D2356" t="s">
        <v>313</v>
      </c>
      <c r="E2356" t="s">
        <v>345</v>
      </c>
      <c r="F2356" t="s">
        <v>346</v>
      </c>
      <c r="G2356" t="s">
        <v>347</v>
      </c>
      <c r="H2356">
        <v>7696384</v>
      </c>
      <c r="I2356" t="s">
        <v>20</v>
      </c>
      <c r="J2356" t="s">
        <v>21</v>
      </c>
      <c r="K2356" t="s">
        <v>22</v>
      </c>
      <c r="L2356" t="s">
        <v>313</v>
      </c>
      <c r="M2356" t="s">
        <v>73</v>
      </c>
      <c r="N2356">
        <v>11</v>
      </c>
    </row>
    <row r="2357" spans="1:14" hidden="1" x14ac:dyDescent="0.25">
      <c r="A2357">
        <v>61</v>
      </c>
      <c r="B2357" t="s">
        <v>316</v>
      </c>
      <c r="C2357" t="s">
        <v>317</v>
      </c>
      <c r="D2357" t="s">
        <v>313</v>
      </c>
      <c r="E2357" t="s">
        <v>318</v>
      </c>
      <c r="F2357" t="s">
        <v>318</v>
      </c>
      <c r="G2357" t="s">
        <v>319</v>
      </c>
      <c r="H2357">
        <v>5890048</v>
      </c>
      <c r="I2357" t="s">
        <v>20</v>
      </c>
      <c r="J2357" t="s">
        <v>21</v>
      </c>
      <c r="K2357" t="s">
        <v>22</v>
      </c>
      <c r="L2357" t="s">
        <v>313</v>
      </c>
      <c r="M2357" t="s">
        <v>23</v>
      </c>
      <c r="N2357">
        <v>11</v>
      </c>
    </row>
    <row r="2358" spans="1:14" hidden="1" x14ac:dyDescent="0.25">
      <c r="A2358">
        <v>62</v>
      </c>
      <c r="B2358" t="s">
        <v>320</v>
      </c>
      <c r="C2358" t="s">
        <v>321</v>
      </c>
      <c r="D2358" t="s">
        <v>313</v>
      </c>
      <c r="E2358" t="s">
        <v>322</v>
      </c>
      <c r="F2358" t="s">
        <v>323</v>
      </c>
      <c r="G2358" t="s">
        <v>324</v>
      </c>
      <c r="H2358">
        <v>5902336</v>
      </c>
      <c r="I2358" t="s">
        <v>20</v>
      </c>
      <c r="J2358" t="s">
        <v>21</v>
      </c>
      <c r="K2358" t="s">
        <v>22</v>
      </c>
      <c r="L2358" t="s">
        <v>313</v>
      </c>
      <c r="M2358" t="s">
        <v>29</v>
      </c>
      <c r="N2358">
        <v>11</v>
      </c>
    </row>
    <row r="2359" spans="1:14" x14ac:dyDescent="0.25">
      <c r="A2359">
        <v>65</v>
      </c>
      <c r="B2359" t="s">
        <v>333</v>
      </c>
      <c r="C2359" t="s">
        <v>334</v>
      </c>
      <c r="D2359" t="s">
        <v>313</v>
      </c>
      <c r="E2359" t="s">
        <v>335</v>
      </c>
      <c r="F2359" t="s">
        <v>336</v>
      </c>
      <c r="G2359" t="s">
        <v>337</v>
      </c>
      <c r="H2359">
        <v>7770112</v>
      </c>
      <c r="I2359" t="s">
        <v>20</v>
      </c>
      <c r="J2359" t="s">
        <v>21</v>
      </c>
      <c r="K2359" t="s">
        <v>22</v>
      </c>
      <c r="L2359" t="s">
        <v>313</v>
      </c>
      <c r="M2359" t="s">
        <v>40</v>
      </c>
      <c r="N2359">
        <v>11</v>
      </c>
    </row>
    <row r="2360" spans="1:14" hidden="1" x14ac:dyDescent="0.25">
      <c r="A2360">
        <v>66</v>
      </c>
      <c r="B2360" t="s">
        <v>338</v>
      </c>
      <c r="C2360" t="s">
        <v>339</v>
      </c>
      <c r="D2360" t="s">
        <v>313</v>
      </c>
      <c r="E2360" t="s">
        <v>340</v>
      </c>
      <c r="F2360" t="s">
        <v>341</v>
      </c>
      <c r="G2360" t="s">
        <v>342</v>
      </c>
      <c r="H2360">
        <v>8130560</v>
      </c>
      <c r="I2360" t="s">
        <v>20</v>
      </c>
      <c r="J2360" t="s">
        <v>21</v>
      </c>
      <c r="K2360" t="s">
        <v>22</v>
      </c>
      <c r="L2360" t="s">
        <v>313</v>
      </c>
      <c r="M2360" t="s">
        <v>56</v>
      </c>
      <c r="N2360">
        <v>11</v>
      </c>
    </row>
    <row r="2361" spans="1:14" hidden="1" x14ac:dyDescent="0.25">
      <c r="A2361">
        <v>60</v>
      </c>
      <c r="B2361" t="s">
        <v>311</v>
      </c>
      <c r="C2361" t="s">
        <v>312</v>
      </c>
      <c r="D2361" t="s">
        <v>313</v>
      </c>
      <c r="E2361" t="s">
        <v>314</v>
      </c>
      <c r="F2361" t="s">
        <v>315</v>
      </c>
      <c r="G2361" t="s">
        <v>310</v>
      </c>
      <c r="H2361">
        <v>6500352</v>
      </c>
      <c r="I2361" t="s">
        <v>20</v>
      </c>
      <c r="J2361" t="s">
        <v>21</v>
      </c>
      <c r="K2361" t="s">
        <v>22</v>
      </c>
      <c r="L2361" t="s">
        <v>313</v>
      </c>
      <c r="M2361" t="s">
        <v>312</v>
      </c>
      <c r="N2361">
        <v>10</v>
      </c>
    </row>
    <row r="2362" spans="1:14" hidden="1" x14ac:dyDescent="0.25">
      <c r="A2362">
        <v>68</v>
      </c>
      <c r="B2362" t="s">
        <v>348</v>
      </c>
      <c r="C2362" t="s">
        <v>349</v>
      </c>
      <c r="D2362" t="s">
        <v>313</v>
      </c>
      <c r="E2362" t="s">
        <v>350</v>
      </c>
      <c r="F2362" t="s">
        <v>351</v>
      </c>
      <c r="G2362" t="s">
        <v>352</v>
      </c>
      <c r="H2362">
        <v>7708672</v>
      </c>
      <c r="I2362" t="s">
        <v>20</v>
      </c>
      <c r="J2362" t="s">
        <v>21</v>
      </c>
      <c r="K2362" t="s">
        <v>22</v>
      </c>
      <c r="L2362" t="s">
        <v>313</v>
      </c>
      <c r="M2362" t="s">
        <v>73</v>
      </c>
      <c r="N2362">
        <v>11</v>
      </c>
    </row>
    <row r="2363" spans="1:14" hidden="1" x14ac:dyDescent="0.25">
      <c r="A2363">
        <v>63</v>
      </c>
      <c r="B2363" t="s">
        <v>325</v>
      </c>
      <c r="C2363" t="s">
        <v>326</v>
      </c>
      <c r="D2363" t="s">
        <v>313</v>
      </c>
      <c r="E2363" t="s">
        <v>327</v>
      </c>
      <c r="F2363" t="s">
        <v>327</v>
      </c>
      <c r="G2363" t="s">
        <v>328</v>
      </c>
      <c r="H2363">
        <v>5660672</v>
      </c>
      <c r="I2363" t="s">
        <v>20</v>
      </c>
      <c r="J2363" t="s">
        <v>21</v>
      </c>
      <c r="K2363" t="s">
        <v>22</v>
      </c>
      <c r="L2363" t="s">
        <v>313</v>
      </c>
      <c r="M2363" t="s">
        <v>29</v>
      </c>
      <c r="N2363">
        <v>11</v>
      </c>
    </row>
    <row r="2364" spans="1:14" hidden="1" x14ac:dyDescent="0.25">
      <c r="A2364">
        <v>64</v>
      </c>
      <c r="B2364" t="s">
        <v>329</v>
      </c>
      <c r="C2364" t="s">
        <v>330</v>
      </c>
      <c r="D2364" t="s">
        <v>313</v>
      </c>
      <c r="E2364" t="s">
        <v>331</v>
      </c>
      <c r="F2364" t="s">
        <v>332</v>
      </c>
      <c r="G2364" t="s">
        <v>328</v>
      </c>
      <c r="H2364">
        <v>5767168</v>
      </c>
      <c r="I2364" t="s">
        <v>20</v>
      </c>
      <c r="J2364" t="s">
        <v>21</v>
      </c>
      <c r="K2364" t="s">
        <v>22</v>
      </c>
      <c r="L2364" t="s">
        <v>313</v>
      </c>
      <c r="M2364" t="s">
        <v>29</v>
      </c>
      <c r="N2364">
        <v>11</v>
      </c>
    </row>
    <row r="2365" spans="1:14" hidden="1" x14ac:dyDescent="0.25">
      <c r="A2365">
        <v>69</v>
      </c>
      <c r="B2365" t="s">
        <v>353</v>
      </c>
      <c r="C2365" t="s">
        <v>354</v>
      </c>
      <c r="D2365" t="s">
        <v>355</v>
      </c>
      <c r="E2365" t="s">
        <v>356</v>
      </c>
      <c r="F2365" t="s">
        <v>357</v>
      </c>
      <c r="G2365" t="s">
        <v>358</v>
      </c>
      <c r="H2365">
        <v>7028736</v>
      </c>
      <c r="I2365" t="s">
        <v>20</v>
      </c>
      <c r="J2365" t="s">
        <v>21</v>
      </c>
      <c r="K2365" t="s">
        <v>22</v>
      </c>
      <c r="L2365" t="s">
        <v>355</v>
      </c>
      <c r="M2365" t="s">
        <v>23</v>
      </c>
      <c r="N2365">
        <v>11</v>
      </c>
    </row>
    <row r="2366" spans="1:14" hidden="1" x14ac:dyDescent="0.25">
      <c r="A2366">
        <v>70</v>
      </c>
      <c r="B2366" t="s">
        <v>359</v>
      </c>
      <c r="C2366" t="s">
        <v>360</v>
      </c>
      <c r="D2366" t="s">
        <v>355</v>
      </c>
      <c r="E2366" t="s">
        <v>361</v>
      </c>
      <c r="F2366" t="s">
        <v>362</v>
      </c>
      <c r="G2366" t="s">
        <v>363</v>
      </c>
      <c r="H2366">
        <v>5431296</v>
      </c>
      <c r="I2366" t="s">
        <v>20</v>
      </c>
      <c r="J2366" t="s">
        <v>21</v>
      </c>
      <c r="K2366" t="s">
        <v>22</v>
      </c>
      <c r="L2366" t="s">
        <v>355</v>
      </c>
      <c r="M2366" t="s">
        <v>29</v>
      </c>
      <c r="N2366">
        <v>11</v>
      </c>
    </row>
    <row r="2367" spans="1:14" x14ac:dyDescent="0.25">
      <c r="A2367">
        <v>71</v>
      </c>
      <c r="B2367" t="s">
        <v>364</v>
      </c>
      <c r="C2367" t="s">
        <v>365</v>
      </c>
      <c r="D2367" t="s">
        <v>355</v>
      </c>
      <c r="E2367" t="s">
        <v>366</v>
      </c>
      <c r="F2367" t="s">
        <v>367</v>
      </c>
      <c r="G2367" t="s">
        <v>368</v>
      </c>
      <c r="H2367">
        <v>5459968</v>
      </c>
      <c r="I2367" t="s">
        <v>20</v>
      </c>
      <c r="J2367" t="s">
        <v>21</v>
      </c>
      <c r="K2367" t="s">
        <v>22</v>
      </c>
      <c r="L2367" t="s">
        <v>355</v>
      </c>
      <c r="M2367" t="s">
        <v>136</v>
      </c>
      <c r="N2367">
        <v>11</v>
      </c>
    </row>
    <row r="2368" spans="1:14" x14ac:dyDescent="0.25">
      <c r="A2368">
        <v>72</v>
      </c>
      <c r="B2368" t="s">
        <v>369</v>
      </c>
      <c r="C2368" t="s">
        <v>370</v>
      </c>
      <c r="D2368" t="s">
        <v>355</v>
      </c>
      <c r="E2368" t="s">
        <v>371</v>
      </c>
      <c r="F2368" t="s">
        <v>372</v>
      </c>
      <c r="G2368" t="s">
        <v>373</v>
      </c>
      <c r="H2368">
        <v>5443584</v>
      </c>
      <c r="I2368" t="s">
        <v>20</v>
      </c>
      <c r="J2368" t="s">
        <v>21</v>
      </c>
      <c r="K2368" t="s">
        <v>22</v>
      </c>
      <c r="L2368" t="s">
        <v>355</v>
      </c>
      <c r="M2368" t="s">
        <v>136</v>
      </c>
      <c r="N2368">
        <v>11</v>
      </c>
    </row>
    <row r="2369" spans="1:14" x14ac:dyDescent="0.25">
      <c r="A2369">
        <v>73</v>
      </c>
      <c r="B2369" t="s">
        <v>374</v>
      </c>
      <c r="C2369" t="s">
        <v>375</v>
      </c>
      <c r="D2369" t="s">
        <v>355</v>
      </c>
      <c r="E2369" t="s">
        <v>376</v>
      </c>
      <c r="F2369" t="s">
        <v>377</v>
      </c>
      <c r="G2369" t="s">
        <v>378</v>
      </c>
      <c r="H2369">
        <v>7311360</v>
      </c>
      <c r="I2369" t="s">
        <v>20</v>
      </c>
      <c r="J2369" t="s">
        <v>21</v>
      </c>
      <c r="K2369" t="s">
        <v>22</v>
      </c>
      <c r="L2369" t="s">
        <v>355</v>
      </c>
      <c r="M2369" t="s">
        <v>136</v>
      </c>
      <c r="N2369">
        <v>11</v>
      </c>
    </row>
    <row r="2370" spans="1:14" hidden="1" x14ac:dyDescent="0.25">
      <c r="A2370">
        <v>74</v>
      </c>
      <c r="B2370" t="s">
        <v>379</v>
      </c>
      <c r="C2370" t="s">
        <v>380</v>
      </c>
      <c r="D2370" t="s">
        <v>355</v>
      </c>
      <c r="E2370" t="s">
        <v>381</v>
      </c>
      <c r="F2370" t="s">
        <v>382</v>
      </c>
      <c r="G2370" t="s">
        <v>383</v>
      </c>
      <c r="H2370">
        <v>7278592</v>
      </c>
      <c r="I2370" t="s">
        <v>20</v>
      </c>
      <c r="J2370" t="s">
        <v>21</v>
      </c>
      <c r="K2370" t="s">
        <v>22</v>
      </c>
      <c r="L2370" t="s">
        <v>355</v>
      </c>
      <c r="M2370" t="s">
        <v>141</v>
      </c>
      <c r="N2370">
        <v>11</v>
      </c>
    </row>
    <row r="2371" spans="1:14" hidden="1" x14ac:dyDescent="0.25">
      <c r="A2371">
        <v>75</v>
      </c>
      <c r="B2371" t="s">
        <v>384</v>
      </c>
      <c r="C2371" t="s">
        <v>385</v>
      </c>
      <c r="D2371" t="s">
        <v>355</v>
      </c>
      <c r="E2371" t="s">
        <v>386</v>
      </c>
      <c r="F2371" t="s">
        <v>387</v>
      </c>
      <c r="G2371" t="s">
        <v>388</v>
      </c>
      <c r="H2371">
        <v>7049216</v>
      </c>
      <c r="I2371" t="s">
        <v>20</v>
      </c>
      <c r="J2371" t="s">
        <v>21</v>
      </c>
      <c r="K2371" t="s">
        <v>22</v>
      </c>
      <c r="L2371" t="s">
        <v>355</v>
      </c>
      <c r="M2371" t="s">
        <v>73</v>
      </c>
      <c r="N2371">
        <v>11</v>
      </c>
    </row>
    <row r="2372" spans="1:14" hidden="1" x14ac:dyDescent="0.25">
      <c r="A2372">
        <v>76</v>
      </c>
      <c r="B2372" t="s">
        <v>389</v>
      </c>
      <c r="C2372" t="s">
        <v>390</v>
      </c>
      <c r="D2372" t="s">
        <v>391</v>
      </c>
      <c r="E2372" t="s">
        <v>392</v>
      </c>
      <c r="F2372" t="s">
        <v>393</v>
      </c>
      <c r="G2372" t="s">
        <v>394</v>
      </c>
      <c r="H2372">
        <v>7573504</v>
      </c>
      <c r="I2372" t="s">
        <v>20</v>
      </c>
      <c r="J2372" t="s">
        <v>21</v>
      </c>
      <c r="K2372" t="s">
        <v>22</v>
      </c>
      <c r="L2372" t="s">
        <v>391</v>
      </c>
      <c r="M2372" t="s">
        <v>23</v>
      </c>
      <c r="N2372">
        <v>11</v>
      </c>
    </row>
    <row r="2373" spans="1:14" hidden="1" x14ac:dyDescent="0.25">
      <c r="A2373">
        <v>77</v>
      </c>
      <c r="B2373" t="s">
        <v>395</v>
      </c>
      <c r="C2373" t="s">
        <v>396</v>
      </c>
      <c r="D2373" t="s">
        <v>391</v>
      </c>
      <c r="E2373" t="s">
        <v>397</v>
      </c>
      <c r="F2373" t="s">
        <v>398</v>
      </c>
      <c r="G2373" t="s">
        <v>399</v>
      </c>
      <c r="H2373">
        <v>5754880</v>
      </c>
      <c r="I2373" t="s">
        <v>20</v>
      </c>
      <c r="J2373" t="s">
        <v>21</v>
      </c>
      <c r="K2373" t="s">
        <v>22</v>
      </c>
      <c r="L2373" t="s">
        <v>391</v>
      </c>
      <c r="M2373" t="s">
        <v>29</v>
      </c>
      <c r="N2373">
        <v>11</v>
      </c>
    </row>
    <row r="2374" spans="1:14" x14ac:dyDescent="0.25">
      <c r="A2374">
        <v>79</v>
      </c>
      <c r="B2374" t="s">
        <v>405</v>
      </c>
      <c r="C2374" t="s">
        <v>406</v>
      </c>
      <c r="D2374" t="s">
        <v>391</v>
      </c>
      <c r="E2374" t="s">
        <v>407</v>
      </c>
      <c r="F2374" t="s">
        <v>408</v>
      </c>
      <c r="G2374" t="s">
        <v>409</v>
      </c>
      <c r="H2374">
        <v>7905280</v>
      </c>
      <c r="I2374" t="s">
        <v>20</v>
      </c>
      <c r="J2374" t="s">
        <v>21</v>
      </c>
      <c r="K2374" t="s">
        <v>22</v>
      </c>
      <c r="L2374" t="s">
        <v>391</v>
      </c>
      <c r="M2374" t="s">
        <v>136</v>
      </c>
      <c r="N2374">
        <v>11</v>
      </c>
    </row>
    <row r="2375" spans="1:14" hidden="1" x14ac:dyDescent="0.25">
      <c r="A2375">
        <v>80</v>
      </c>
      <c r="B2375" t="s">
        <v>410</v>
      </c>
      <c r="C2375" t="s">
        <v>411</v>
      </c>
      <c r="D2375" t="s">
        <v>391</v>
      </c>
      <c r="E2375" t="s">
        <v>398</v>
      </c>
      <c r="F2375" t="s">
        <v>412</v>
      </c>
      <c r="G2375" t="s">
        <v>413</v>
      </c>
      <c r="H2375">
        <v>7933952</v>
      </c>
      <c r="I2375" t="s">
        <v>20</v>
      </c>
      <c r="J2375" t="s">
        <v>21</v>
      </c>
      <c r="K2375" t="s">
        <v>22</v>
      </c>
      <c r="L2375" t="s">
        <v>391</v>
      </c>
      <c r="M2375" t="s">
        <v>141</v>
      </c>
      <c r="N2375">
        <v>11</v>
      </c>
    </row>
    <row r="2376" spans="1:14" hidden="1" x14ac:dyDescent="0.25">
      <c r="A2376">
        <v>81</v>
      </c>
      <c r="B2376" t="s">
        <v>414</v>
      </c>
      <c r="C2376" t="s">
        <v>415</v>
      </c>
      <c r="D2376" t="s">
        <v>391</v>
      </c>
      <c r="E2376" t="s">
        <v>416</v>
      </c>
      <c r="F2376" t="s">
        <v>417</v>
      </c>
      <c r="G2376" t="s">
        <v>418</v>
      </c>
      <c r="H2376">
        <v>7573504</v>
      </c>
      <c r="I2376" t="s">
        <v>20</v>
      </c>
      <c r="J2376" t="s">
        <v>21</v>
      </c>
      <c r="K2376" t="s">
        <v>22</v>
      </c>
      <c r="L2376" t="s">
        <v>391</v>
      </c>
      <c r="M2376" t="s">
        <v>73</v>
      </c>
      <c r="N2376">
        <v>11</v>
      </c>
    </row>
    <row r="2377" spans="1:14" hidden="1" x14ac:dyDescent="0.25">
      <c r="A2377">
        <v>78</v>
      </c>
      <c r="B2377" t="s">
        <v>400</v>
      </c>
      <c r="C2377" t="s">
        <v>401</v>
      </c>
      <c r="D2377" t="s">
        <v>391</v>
      </c>
      <c r="E2377" t="s">
        <v>402</v>
      </c>
      <c r="F2377" t="s">
        <v>403</v>
      </c>
      <c r="G2377" t="s">
        <v>404</v>
      </c>
      <c r="H2377">
        <v>7868416</v>
      </c>
      <c r="I2377" t="s">
        <v>20</v>
      </c>
      <c r="J2377" t="s">
        <v>21</v>
      </c>
      <c r="K2377" t="s">
        <v>22</v>
      </c>
      <c r="L2377" t="s">
        <v>391</v>
      </c>
      <c r="M2377" t="s">
        <v>29</v>
      </c>
      <c r="N2377">
        <v>11</v>
      </c>
    </row>
    <row r="2378" spans="1:14" hidden="1" x14ac:dyDescent="0.25">
      <c r="A2378">
        <v>82</v>
      </c>
      <c r="B2378" t="s">
        <v>419</v>
      </c>
      <c r="C2378" t="s">
        <v>420</v>
      </c>
      <c r="D2378" t="s">
        <v>421</v>
      </c>
      <c r="E2378" t="s">
        <v>422</v>
      </c>
      <c r="F2378" t="s">
        <v>423</v>
      </c>
      <c r="G2378" t="s">
        <v>424</v>
      </c>
      <c r="H2378">
        <v>13160448</v>
      </c>
      <c r="I2378" t="s">
        <v>20</v>
      </c>
      <c r="J2378" t="s">
        <v>21</v>
      </c>
      <c r="K2378" t="s">
        <v>22</v>
      </c>
      <c r="L2378" t="s">
        <v>421</v>
      </c>
      <c r="M2378" t="s">
        <v>23</v>
      </c>
      <c r="N2378">
        <v>11</v>
      </c>
    </row>
    <row r="2379" spans="1:14" hidden="1" x14ac:dyDescent="0.25">
      <c r="A2379">
        <v>83</v>
      </c>
      <c r="B2379" t="s">
        <v>425</v>
      </c>
      <c r="C2379" t="s">
        <v>426</v>
      </c>
      <c r="D2379" t="s">
        <v>421</v>
      </c>
      <c r="E2379" t="s">
        <v>427</v>
      </c>
      <c r="F2379" t="s">
        <v>428</v>
      </c>
      <c r="G2379" t="s">
        <v>429</v>
      </c>
      <c r="H2379">
        <v>12345344</v>
      </c>
      <c r="I2379" t="s">
        <v>20</v>
      </c>
      <c r="J2379" t="s">
        <v>21</v>
      </c>
      <c r="K2379" t="s">
        <v>22</v>
      </c>
      <c r="L2379" t="s">
        <v>421</v>
      </c>
      <c r="M2379" t="s">
        <v>29</v>
      </c>
      <c r="N2379">
        <v>11</v>
      </c>
    </row>
    <row r="2380" spans="1:14" x14ac:dyDescent="0.25">
      <c r="A2380">
        <v>85</v>
      </c>
      <c r="B2380" t="s">
        <v>435</v>
      </c>
      <c r="C2380" t="s">
        <v>436</v>
      </c>
      <c r="D2380" t="s">
        <v>421</v>
      </c>
      <c r="E2380" t="s">
        <v>437</v>
      </c>
      <c r="F2380" t="s">
        <v>438</v>
      </c>
      <c r="G2380" t="s">
        <v>439</v>
      </c>
      <c r="H2380">
        <v>12763136</v>
      </c>
      <c r="I2380" t="s">
        <v>20</v>
      </c>
      <c r="J2380" t="s">
        <v>21</v>
      </c>
      <c r="K2380" t="s">
        <v>22</v>
      </c>
      <c r="L2380" t="s">
        <v>421</v>
      </c>
      <c r="M2380" t="s">
        <v>136</v>
      </c>
      <c r="N2380">
        <v>11</v>
      </c>
    </row>
    <row r="2381" spans="1:14" x14ac:dyDescent="0.25">
      <c r="A2381">
        <v>86</v>
      </c>
      <c r="B2381" t="s">
        <v>440</v>
      </c>
      <c r="C2381" t="s">
        <v>441</v>
      </c>
      <c r="D2381" t="s">
        <v>421</v>
      </c>
      <c r="E2381" t="s">
        <v>442</v>
      </c>
      <c r="F2381" t="s">
        <v>443</v>
      </c>
      <c r="G2381" t="s">
        <v>444</v>
      </c>
      <c r="H2381">
        <v>13537280</v>
      </c>
      <c r="I2381" t="s">
        <v>20</v>
      </c>
      <c r="J2381" t="s">
        <v>21</v>
      </c>
      <c r="K2381" t="s">
        <v>22</v>
      </c>
      <c r="L2381" t="s">
        <v>421</v>
      </c>
      <c r="M2381" t="s">
        <v>136</v>
      </c>
      <c r="N2381">
        <v>11</v>
      </c>
    </row>
    <row r="2382" spans="1:14" x14ac:dyDescent="0.25">
      <c r="A2382">
        <v>87</v>
      </c>
      <c r="B2382" t="s">
        <v>445</v>
      </c>
      <c r="C2382" t="s">
        <v>441</v>
      </c>
      <c r="D2382" t="s">
        <v>421</v>
      </c>
      <c r="E2382" t="s">
        <v>442</v>
      </c>
      <c r="F2382" t="s">
        <v>446</v>
      </c>
      <c r="G2382" t="s">
        <v>447</v>
      </c>
      <c r="H2382">
        <v>13537280</v>
      </c>
      <c r="I2382" t="s">
        <v>20</v>
      </c>
      <c r="J2382" t="s">
        <v>21</v>
      </c>
      <c r="K2382" t="s">
        <v>22</v>
      </c>
      <c r="L2382" t="s">
        <v>421</v>
      </c>
      <c r="M2382" t="s">
        <v>136</v>
      </c>
      <c r="N2382">
        <v>12</v>
      </c>
    </row>
    <row r="2383" spans="1:14" hidden="1" x14ac:dyDescent="0.25">
      <c r="A2383">
        <v>88</v>
      </c>
      <c r="B2383" t="s">
        <v>448</v>
      </c>
      <c r="C2383" t="s">
        <v>449</v>
      </c>
      <c r="D2383" t="s">
        <v>421</v>
      </c>
      <c r="E2383" t="s">
        <v>450</v>
      </c>
      <c r="F2383" t="s">
        <v>451</v>
      </c>
      <c r="G2383" t="s">
        <v>452</v>
      </c>
      <c r="H2383">
        <v>13422592</v>
      </c>
      <c r="I2383" t="s">
        <v>20</v>
      </c>
      <c r="J2383" t="s">
        <v>21</v>
      </c>
      <c r="K2383" t="s">
        <v>22</v>
      </c>
      <c r="L2383" t="s">
        <v>421</v>
      </c>
      <c r="M2383" t="s">
        <v>141</v>
      </c>
      <c r="N2383">
        <v>11</v>
      </c>
    </row>
    <row r="2384" spans="1:14" hidden="1" x14ac:dyDescent="0.25">
      <c r="A2384">
        <v>89</v>
      </c>
      <c r="B2384" t="s">
        <v>453</v>
      </c>
      <c r="C2384" t="s">
        <v>454</v>
      </c>
      <c r="D2384" t="s">
        <v>421</v>
      </c>
      <c r="E2384" t="s">
        <v>455</v>
      </c>
      <c r="F2384" t="s">
        <v>456</v>
      </c>
      <c r="G2384" t="s">
        <v>457</v>
      </c>
      <c r="H2384">
        <v>12881920</v>
      </c>
      <c r="I2384" t="s">
        <v>20</v>
      </c>
      <c r="J2384" t="s">
        <v>21</v>
      </c>
      <c r="K2384" t="s">
        <v>22</v>
      </c>
      <c r="L2384" t="s">
        <v>421</v>
      </c>
      <c r="M2384" t="s">
        <v>73</v>
      </c>
      <c r="N2384">
        <v>11</v>
      </c>
    </row>
    <row r="2385" spans="1:14" hidden="1" x14ac:dyDescent="0.25">
      <c r="A2385">
        <v>84</v>
      </c>
      <c r="B2385" t="s">
        <v>430</v>
      </c>
      <c r="C2385" t="s">
        <v>431</v>
      </c>
      <c r="D2385" t="s">
        <v>421</v>
      </c>
      <c r="E2385" t="s">
        <v>432</v>
      </c>
      <c r="F2385" t="s">
        <v>433</v>
      </c>
      <c r="G2385" t="s">
        <v>434</v>
      </c>
      <c r="H2385">
        <v>12345344</v>
      </c>
      <c r="I2385" t="s">
        <v>20</v>
      </c>
      <c r="J2385" t="s">
        <v>21</v>
      </c>
      <c r="K2385" t="s">
        <v>22</v>
      </c>
      <c r="L2385" t="s">
        <v>421</v>
      </c>
      <c r="M2385" t="s">
        <v>29</v>
      </c>
      <c r="N2385">
        <v>11</v>
      </c>
    </row>
    <row r="2386" spans="1:14" hidden="1" x14ac:dyDescent="0.25">
      <c r="A2386">
        <v>90</v>
      </c>
      <c r="B2386" t="s">
        <v>458</v>
      </c>
      <c r="C2386" t="s">
        <v>459</v>
      </c>
      <c r="D2386" t="s">
        <v>460</v>
      </c>
      <c r="E2386" t="s">
        <v>461</v>
      </c>
      <c r="F2386" t="s">
        <v>462</v>
      </c>
      <c r="G2386" t="s">
        <v>463</v>
      </c>
      <c r="H2386">
        <v>4902912</v>
      </c>
      <c r="I2386" t="s">
        <v>20</v>
      </c>
      <c r="J2386" t="s">
        <v>21</v>
      </c>
      <c r="K2386" t="s">
        <v>22</v>
      </c>
      <c r="L2386" t="s">
        <v>460</v>
      </c>
      <c r="M2386" t="s">
        <v>23</v>
      </c>
      <c r="N2386">
        <v>11</v>
      </c>
    </row>
    <row r="2387" spans="1:14" hidden="1" x14ac:dyDescent="0.25">
      <c r="A2387">
        <v>91</v>
      </c>
      <c r="B2387" t="s">
        <v>464</v>
      </c>
      <c r="C2387" t="s">
        <v>465</v>
      </c>
      <c r="D2387" t="s">
        <v>460</v>
      </c>
      <c r="E2387" t="s">
        <v>466</v>
      </c>
      <c r="F2387" t="s">
        <v>467</v>
      </c>
      <c r="G2387" t="s">
        <v>468</v>
      </c>
      <c r="H2387">
        <v>5996544</v>
      </c>
      <c r="I2387" t="s">
        <v>20</v>
      </c>
      <c r="J2387" t="s">
        <v>21</v>
      </c>
      <c r="K2387" t="s">
        <v>22</v>
      </c>
      <c r="L2387" t="s">
        <v>460</v>
      </c>
      <c r="M2387" t="s">
        <v>29</v>
      </c>
      <c r="N2387">
        <v>11</v>
      </c>
    </row>
    <row r="2388" spans="1:14" hidden="1" x14ac:dyDescent="0.25">
      <c r="A2388">
        <v>92</v>
      </c>
      <c r="B2388" t="s">
        <v>469</v>
      </c>
      <c r="C2388" t="s">
        <v>470</v>
      </c>
      <c r="D2388" t="s">
        <v>460</v>
      </c>
      <c r="E2388" t="s">
        <v>461</v>
      </c>
      <c r="F2388" t="s">
        <v>471</v>
      </c>
      <c r="G2388" t="s">
        <v>472</v>
      </c>
      <c r="H2388">
        <v>5861376</v>
      </c>
      <c r="I2388" t="s">
        <v>20</v>
      </c>
      <c r="J2388" t="s">
        <v>21</v>
      </c>
      <c r="K2388" t="s">
        <v>22</v>
      </c>
      <c r="L2388" t="s">
        <v>460</v>
      </c>
      <c r="M2388" t="s">
        <v>29</v>
      </c>
      <c r="N2388">
        <v>11</v>
      </c>
    </row>
    <row r="2389" spans="1:14" x14ac:dyDescent="0.25">
      <c r="A2389">
        <v>93</v>
      </c>
      <c r="B2389" t="s">
        <v>473</v>
      </c>
      <c r="C2389" t="s">
        <v>474</v>
      </c>
      <c r="D2389" t="s">
        <v>460</v>
      </c>
      <c r="E2389" t="s">
        <v>461</v>
      </c>
      <c r="F2389" t="s">
        <v>475</v>
      </c>
      <c r="G2389" t="s">
        <v>476</v>
      </c>
      <c r="H2389">
        <v>6029312</v>
      </c>
      <c r="I2389" t="s">
        <v>20</v>
      </c>
      <c r="J2389" t="s">
        <v>21</v>
      </c>
      <c r="K2389" t="s">
        <v>22</v>
      </c>
      <c r="L2389" t="s">
        <v>460</v>
      </c>
      <c r="M2389" t="s">
        <v>136</v>
      </c>
      <c r="N2389">
        <v>11</v>
      </c>
    </row>
    <row r="2390" spans="1:14" hidden="1" x14ac:dyDescent="0.25">
      <c r="A2390">
        <v>94</v>
      </c>
      <c r="B2390" t="s">
        <v>477</v>
      </c>
      <c r="C2390" t="s">
        <v>478</v>
      </c>
      <c r="D2390" t="s">
        <v>460</v>
      </c>
      <c r="E2390" t="s">
        <v>479</v>
      </c>
      <c r="F2390" t="s">
        <v>480</v>
      </c>
      <c r="G2390" t="s">
        <v>481</v>
      </c>
      <c r="H2390">
        <v>6062080</v>
      </c>
      <c r="I2390" t="s">
        <v>20</v>
      </c>
      <c r="J2390" t="s">
        <v>21</v>
      </c>
      <c r="K2390" t="s">
        <v>22</v>
      </c>
      <c r="L2390" t="s">
        <v>460</v>
      </c>
      <c r="M2390" t="s">
        <v>141</v>
      </c>
      <c r="N2390">
        <v>11</v>
      </c>
    </row>
    <row r="2391" spans="1:14" hidden="1" x14ac:dyDescent="0.25">
      <c r="A2391">
        <v>95</v>
      </c>
      <c r="B2391" t="s">
        <v>482</v>
      </c>
      <c r="C2391" t="s">
        <v>483</v>
      </c>
      <c r="D2391" t="s">
        <v>460</v>
      </c>
      <c r="E2391" t="s">
        <v>479</v>
      </c>
      <c r="F2391" t="s">
        <v>484</v>
      </c>
      <c r="G2391" t="s">
        <v>485</v>
      </c>
      <c r="H2391">
        <v>4902912</v>
      </c>
      <c r="I2391" t="s">
        <v>20</v>
      </c>
      <c r="J2391" t="s">
        <v>21</v>
      </c>
      <c r="K2391" t="s">
        <v>22</v>
      </c>
      <c r="L2391" t="s">
        <v>460</v>
      </c>
      <c r="M2391" t="s">
        <v>275</v>
      </c>
      <c r="N2391">
        <v>11</v>
      </c>
    </row>
    <row r="2392" spans="1:14" hidden="1" x14ac:dyDescent="0.25">
      <c r="A2392">
        <v>96</v>
      </c>
      <c r="B2392" t="s">
        <v>486</v>
      </c>
      <c r="C2392" t="s">
        <v>487</v>
      </c>
      <c r="D2392" t="s">
        <v>488</v>
      </c>
      <c r="E2392" t="s">
        <v>489</v>
      </c>
      <c r="F2392" t="s">
        <v>490</v>
      </c>
      <c r="G2392" t="s">
        <v>491</v>
      </c>
      <c r="H2392">
        <v>4624384</v>
      </c>
      <c r="I2392" t="s">
        <v>20</v>
      </c>
      <c r="J2392" t="s">
        <v>21</v>
      </c>
      <c r="K2392" t="s">
        <v>22</v>
      </c>
      <c r="L2392" t="s">
        <v>488</v>
      </c>
      <c r="M2392" t="s">
        <v>23</v>
      </c>
      <c r="N2392">
        <v>11</v>
      </c>
    </row>
    <row r="2393" spans="1:14" x14ac:dyDescent="0.25">
      <c r="A2393">
        <v>100</v>
      </c>
      <c r="B2393" t="s">
        <v>505</v>
      </c>
      <c r="C2393" t="s">
        <v>506</v>
      </c>
      <c r="D2393" t="s">
        <v>488</v>
      </c>
      <c r="E2393" t="s">
        <v>507</v>
      </c>
      <c r="F2393" t="s">
        <v>508</v>
      </c>
      <c r="G2393" t="s">
        <v>509</v>
      </c>
      <c r="H2393">
        <v>5373952</v>
      </c>
      <c r="I2393" t="s">
        <v>20</v>
      </c>
      <c r="J2393" t="s">
        <v>21</v>
      </c>
      <c r="K2393" t="s">
        <v>22</v>
      </c>
      <c r="L2393" t="s">
        <v>488</v>
      </c>
      <c r="M2393" t="s">
        <v>40</v>
      </c>
      <c r="N2393">
        <v>11</v>
      </c>
    </row>
    <row r="2394" spans="1:14" hidden="1" x14ac:dyDescent="0.25">
      <c r="A2394">
        <v>101</v>
      </c>
      <c r="B2394" t="s">
        <v>510</v>
      </c>
      <c r="C2394" t="s">
        <v>511</v>
      </c>
      <c r="D2394" t="s">
        <v>488</v>
      </c>
      <c r="E2394" t="s">
        <v>512</v>
      </c>
      <c r="F2394" t="s">
        <v>513</v>
      </c>
      <c r="G2394" t="s">
        <v>514</v>
      </c>
      <c r="H2394">
        <v>5390336</v>
      </c>
      <c r="I2394" t="s">
        <v>20</v>
      </c>
      <c r="J2394" t="s">
        <v>21</v>
      </c>
      <c r="K2394" t="s">
        <v>22</v>
      </c>
      <c r="L2394" t="s">
        <v>488</v>
      </c>
      <c r="M2394" t="s">
        <v>56</v>
      </c>
      <c r="N2394">
        <v>11</v>
      </c>
    </row>
    <row r="2395" spans="1:14" hidden="1" x14ac:dyDescent="0.25">
      <c r="A2395">
        <v>102</v>
      </c>
      <c r="B2395" t="s">
        <v>515</v>
      </c>
      <c r="C2395" t="s">
        <v>516</v>
      </c>
      <c r="D2395" t="s">
        <v>488</v>
      </c>
      <c r="E2395" t="s">
        <v>517</v>
      </c>
      <c r="F2395" t="s">
        <v>518</v>
      </c>
      <c r="G2395" t="s">
        <v>519</v>
      </c>
      <c r="H2395">
        <v>4632576</v>
      </c>
      <c r="I2395" t="s">
        <v>20</v>
      </c>
      <c r="J2395" t="s">
        <v>21</v>
      </c>
      <c r="K2395" t="s">
        <v>22</v>
      </c>
      <c r="L2395" t="s">
        <v>488</v>
      </c>
      <c r="M2395" t="s">
        <v>73</v>
      </c>
      <c r="N2395">
        <v>11</v>
      </c>
    </row>
    <row r="2396" spans="1:14" hidden="1" x14ac:dyDescent="0.25">
      <c r="A2396">
        <v>99</v>
      </c>
      <c r="B2396" t="s">
        <v>501</v>
      </c>
      <c r="C2396" t="s">
        <v>502</v>
      </c>
      <c r="D2396" t="s">
        <v>488</v>
      </c>
      <c r="E2396" t="s">
        <v>503</v>
      </c>
      <c r="F2396" t="s">
        <v>504</v>
      </c>
      <c r="G2396" t="s">
        <v>496</v>
      </c>
      <c r="H2396">
        <v>4616192</v>
      </c>
      <c r="I2396" t="s">
        <v>20</v>
      </c>
      <c r="J2396" t="s">
        <v>21</v>
      </c>
      <c r="K2396" t="s">
        <v>22</v>
      </c>
      <c r="L2396" t="s">
        <v>488</v>
      </c>
      <c r="M2396" t="s">
        <v>29</v>
      </c>
      <c r="N2396">
        <v>11</v>
      </c>
    </row>
    <row r="2397" spans="1:14" hidden="1" x14ac:dyDescent="0.25">
      <c r="A2397">
        <v>97</v>
      </c>
      <c r="B2397" t="s">
        <v>492</v>
      </c>
      <c r="C2397" t="s">
        <v>493</v>
      </c>
      <c r="D2397" t="s">
        <v>488</v>
      </c>
      <c r="E2397" t="s">
        <v>494</v>
      </c>
      <c r="F2397" t="s">
        <v>495</v>
      </c>
      <c r="G2397" t="s">
        <v>496</v>
      </c>
      <c r="H2397">
        <v>5099520</v>
      </c>
      <c r="I2397" t="s">
        <v>20</v>
      </c>
      <c r="J2397" t="s">
        <v>21</v>
      </c>
      <c r="K2397" t="s">
        <v>22</v>
      </c>
      <c r="L2397" t="s">
        <v>488</v>
      </c>
      <c r="M2397" t="s">
        <v>29</v>
      </c>
      <c r="N2397">
        <v>11</v>
      </c>
    </row>
    <row r="2398" spans="1:14" hidden="1" x14ac:dyDescent="0.25">
      <c r="A2398">
        <v>98</v>
      </c>
      <c r="B2398" t="s">
        <v>497</v>
      </c>
      <c r="C2398" t="s">
        <v>498</v>
      </c>
      <c r="D2398" t="s">
        <v>488</v>
      </c>
      <c r="E2398" t="s">
        <v>499</v>
      </c>
      <c r="F2398" t="s">
        <v>500</v>
      </c>
      <c r="G2398" t="s">
        <v>496</v>
      </c>
      <c r="H2398">
        <v>4599808</v>
      </c>
      <c r="I2398" t="s">
        <v>20</v>
      </c>
      <c r="J2398" t="s">
        <v>21</v>
      </c>
      <c r="K2398" t="s">
        <v>22</v>
      </c>
      <c r="L2398" t="s">
        <v>488</v>
      </c>
      <c r="M2398" t="s">
        <v>29</v>
      </c>
      <c r="N2398">
        <v>11</v>
      </c>
    </row>
    <row r="2399" spans="1:14" hidden="1" x14ac:dyDescent="0.25">
      <c r="A2399">
        <v>103</v>
      </c>
      <c r="B2399" t="s">
        <v>520</v>
      </c>
      <c r="C2399" t="s">
        <v>521</v>
      </c>
      <c r="D2399" t="s">
        <v>522</v>
      </c>
      <c r="E2399" t="s">
        <v>523</v>
      </c>
      <c r="F2399" t="s">
        <v>523</v>
      </c>
      <c r="G2399" t="s">
        <v>519</v>
      </c>
      <c r="H2399">
        <v>5509120</v>
      </c>
      <c r="I2399" t="s">
        <v>20</v>
      </c>
      <c r="J2399" t="s">
        <v>21</v>
      </c>
      <c r="K2399" t="s">
        <v>22</v>
      </c>
      <c r="L2399" t="s">
        <v>522</v>
      </c>
      <c r="M2399" t="s">
        <v>23</v>
      </c>
      <c r="N2399">
        <v>11</v>
      </c>
    </row>
    <row r="2400" spans="1:14" hidden="1" x14ac:dyDescent="0.25">
      <c r="A2400">
        <v>104</v>
      </c>
      <c r="B2400" t="s">
        <v>524</v>
      </c>
      <c r="C2400" t="s">
        <v>525</v>
      </c>
      <c r="D2400" t="s">
        <v>522</v>
      </c>
      <c r="E2400" t="s">
        <v>526</v>
      </c>
      <c r="F2400" t="s">
        <v>527</v>
      </c>
      <c r="G2400" t="s">
        <v>528</v>
      </c>
      <c r="H2400">
        <v>5537792</v>
      </c>
      <c r="I2400" t="s">
        <v>20</v>
      </c>
      <c r="J2400" t="s">
        <v>21</v>
      </c>
      <c r="K2400" t="s">
        <v>22</v>
      </c>
      <c r="L2400" t="s">
        <v>522</v>
      </c>
      <c r="M2400" t="s">
        <v>29</v>
      </c>
      <c r="N2400">
        <v>11</v>
      </c>
    </row>
    <row r="2401" spans="1:14" hidden="1" x14ac:dyDescent="0.25">
      <c r="A2401">
        <v>105</v>
      </c>
      <c r="B2401" t="s">
        <v>529</v>
      </c>
      <c r="C2401" t="s">
        <v>530</v>
      </c>
      <c r="D2401" t="s">
        <v>522</v>
      </c>
      <c r="E2401" t="s">
        <v>531</v>
      </c>
      <c r="F2401" t="s">
        <v>531</v>
      </c>
      <c r="G2401" t="s">
        <v>532</v>
      </c>
      <c r="H2401">
        <v>5509120</v>
      </c>
      <c r="I2401" t="s">
        <v>20</v>
      </c>
      <c r="J2401" t="s">
        <v>21</v>
      </c>
      <c r="K2401" t="s">
        <v>22</v>
      </c>
      <c r="L2401" t="s">
        <v>522</v>
      </c>
      <c r="M2401" t="s">
        <v>29</v>
      </c>
      <c r="N2401">
        <v>11</v>
      </c>
    </row>
    <row r="2402" spans="1:14" x14ac:dyDescent="0.25">
      <c r="A2402">
        <v>106</v>
      </c>
      <c r="B2402" t="s">
        <v>533</v>
      </c>
      <c r="C2402" t="s">
        <v>534</v>
      </c>
      <c r="D2402" t="s">
        <v>522</v>
      </c>
      <c r="E2402" t="s">
        <v>535</v>
      </c>
      <c r="F2402" t="s">
        <v>536</v>
      </c>
      <c r="G2402" t="s">
        <v>452</v>
      </c>
      <c r="H2402">
        <v>7278592</v>
      </c>
      <c r="I2402" t="s">
        <v>20</v>
      </c>
      <c r="J2402" t="s">
        <v>21</v>
      </c>
      <c r="K2402" t="s">
        <v>22</v>
      </c>
      <c r="L2402" t="s">
        <v>522</v>
      </c>
      <c r="M2402" t="s">
        <v>136</v>
      </c>
      <c r="N2402">
        <v>11</v>
      </c>
    </row>
    <row r="2403" spans="1:14" hidden="1" x14ac:dyDescent="0.25">
      <c r="A2403">
        <v>107</v>
      </c>
      <c r="B2403" t="s">
        <v>537</v>
      </c>
      <c r="C2403" t="s">
        <v>538</v>
      </c>
      <c r="D2403" t="s">
        <v>522</v>
      </c>
      <c r="E2403" t="s">
        <v>539</v>
      </c>
      <c r="F2403" t="s">
        <v>540</v>
      </c>
      <c r="G2403" t="s">
        <v>541</v>
      </c>
      <c r="H2403">
        <v>7442432</v>
      </c>
      <c r="I2403" t="s">
        <v>20</v>
      </c>
      <c r="J2403" t="s">
        <v>21</v>
      </c>
      <c r="K2403" t="s">
        <v>22</v>
      </c>
      <c r="L2403" t="s">
        <v>522</v>
      </c>
      <c r="M2403" t="s">
        <v>141</v>
      </c>
      <c r="N2403">
        <v>11</v>
      </c>
    </row>
    <row r="2404" spans="1:14" hidden="1" x14ac:dyDescent="0.25">
      <c r="A2404">
        <v>108</v>
      </c>
      <c r="B2404" t="s">
        <v>542</v>
      </c>
      <c r="C2404" t="s">
        <v>543</v>
      </c>
      <c r="D2404" t="s">
        <v>544</v>
      </c>
      <c r="E2404" t="s">
        <v>545</v>
      </c>
      <c r="F2404" t="s">
        <v>545</v>
      </c>
      <c r="G2404" t="s">
        <v>546</v>
      </c>
      <c r="H2404">
        <v>4829184</v>
      </c>
      <c r="I2404" t="s">
        <v>20</v>
      </c>
      <c r="J2404" t="s">
        <v>21</v>
      </c>
      <c r="K2404" t="s">
        <v>22</v>
      </c>
      <c r="L2404" t="s">
        <v>544</v>
      </c>
      <c r="M2404" t="s">
        <v>23</v>
      </c>
      <c r="N2404">
        <v>11</v>
      </c>
    </row>
    <row r="2405" spans="1:14" x14ac:dyDescent="0.25">
      <c r="A2405">
        <v>112</v>
      </c>
      <c r="B2405" t="s">
        <v>561</v>
      </c>
      <c r="C2405" t="s">
        <v>562</v>
      </c>
      <c r="D2405" t="s">
        <v>544</v>
      </c>
      <c r="E2405" t="s">
        <v>563</v>
      </c>
      <c r="F2405" t="s">
        <v>564</v>
      </c>
      <c r="G2405" t="s">
        <v>565</v>
      </c>
      <c r="H2405">
        <v>5783552</v>
      </c>
      <c r="I2405" t="s">
        <v>20</v>
      </c>
      <c r="J2405" t="s">
        <v>21</v>
      </c>
      <c r="K2405" t="s">
        <v>22</v>
      </c>
      <c r="L2405" t="s">
        <v>544</v>
      </c>
      <c r="M2405" t="s">
        <v>40</v>
      </c>
      <c r="N2405">
        <v>11</v>
      </c>
    </row>
    <row r="2406" spans="1:14" hidden="1" x14ac:dyDescent="0.25">
      <c r="A2406">
        <v>113</v>
      </c>
      <c r="B2406" t="s">
        <v>566</v>
      </c>
      <c r="C2406" t="s">
        <v>567</v>
      </c>
      <c r="D2406" t="s">
        <v>544</v>
      </c>
      <c r="E2406" t="s">
        <v>568</v>
      </c>
      <c r="F2406" t="s">
        <v>569</v>
      </c>
      <c r="G2406" t="s">
        <v>570</v>
      </c>
      <c r="H2406">
        <v>5746688</v>
      </c>
      <c r="I2406" t="s">
        <v>20</v>
      </c>
      <c r="J2406" t="s">
        <v>21</v>
      </c>
      <c r="K2406" t="s">
        <v>22</v>
      </c>
      <c r="L2406" t="s">
        <v>544</v>
      </c>
      <c r="M2406" t="s">
        <v>56</v>
      </c>
      <c r="N2406">
        <v>11</v>
      </c>
    </row>
    <row r="2407" spans="1:14" hidden="1" x14ac:dyDescent="0.25">
      <c r="A2407">
        <v>114</v>
      </c>
      <c r="B2407" t="s">
        <v>571</v>
      </c>
      <c r="C2407" t="s">
        <v>572</v>
      </c>
      <c r="D2407" t="s">
        <v>544</v>
      </c>
      <c r="E2407" t="s">
        <v>573</v>
      </c>
      <c r="F2407" t="s">
        <v>573</v>
      </c>
      <c r="G2407" t="s">
        <v>574</v>
      </c>
      <c r="H2407">
        <v>4829184</v>
      </c>
      <c r="I2407" t="s">
        <v>20</v>
      </c>
      <c r="J2407" t="s">
        <v>21</v>
      </c>
      <c r="K2407" t="s">
        <v>22</v>
      </c>
      <c r="L2407" t="s">
        <v>544</v>
      </c>
      <c r="M2407" t="s">
        <v>73</v>
      </c>
      <c r="N2407">
        <v>11</v>
      </c>
    </row>
    <row r="2408" spans="1:14" hidden="1" x14ac:dyDescent="0.25">
      <c r="A2408">
        <v>111</v>
      </c>
      <c r="B2408" t="s">
        <v>557</v>
      </c>
      <c r="C2408" t="s">
        <v>558</v>
      </c>
      <c r="D2408" t="s">
        <v>544</v>
      </c>
      <c r="E2408" t="s">
        <v>559</v>
      </c>
      <c r="F2408" t="s">
        <v>560</v>
      </c>
      <c r="G2408" t="s">
        <v>551</v>
      </c>
      <c r="H2408">
        <v>5750784</v>
      </c>
      <c r="I2408" t="s">
        <v>20</v>
      </c>
      <c r="J2408" t="s">
        <v>21</v>
      </c>
      <c r="K2408" t="s">
        <v>22</v>
      </c>
      <c r="L2408" t="s">
        <v>544</v>
      </c>
      <c r="M2408" t="s">
        <v>29</v>
      </c>
      <c r="N2408">
        <v>11</v>
      </c>
    </row>
    <row r="2409" spans="1:14" hidden="1" x14ac:dyDescent="0.25">
      <c r="A2409">
        <v>109</v>
      </c>
      <c r="B2409" t="s">
        <v>547</v>
      </c>
      <c r="C2409" t="s">
        <v>548</v>
      </c>
      <c r="D2409" t="s">
        <v>544</v>
      </c>
      <c r="E2409" t="s">
        <v>549</v>
      </c>
      <c r="F2409" t="s">
        <v>550</v>
      </c>
      <c r="G2409" t="s">
        <v>551</v>
      </c>
      <c r="H2409">
        <v>5402624</v>
      </c>
      <c r="I2409" t="s">
        <v>20</v>
      </c>
      <c r="J2409" t="s">
        <v>21</v>
      </c>
      <c r="K2409" t="s">
        <v>22</v>
      </c>
      <c r="L2409" t="s">
        <v>544</v>
      </c>
      <c r="M2409" t="s">
        <v>29</v>
      </c>
      <c r="N2409">
        <v>11</v>
      </c>
    </row>
    <row r="2410" spans="1:14" hidden="1" x14ac:dyDescent="0.25">
      <c r="A2410">
        <v>110</v>
      </c>
      <c r="B2410" t="s">
        <v>552</v>
      </c>
      <c r="C2410" t="s">
        <v>553</v>
      </c>
      <c r="D2410" t="s">
        <v>544</v>
      </c>
      <c r="E2410" t="s">
        <v>554</v>
      </c>
      <c r="F2410" t="s">
        <v>555</v>
      </c>
      <c r="G2410" t="s">
        <v>556</v>
      </c>
      <c r="H2410">
        <v>4648960</v>
      </c>
      <c r="I2410" t="s">
        <v>20</v>
      </c>
      <c r="J2410" t="s">
        <v>21</v>
      </c>
      <c r="K2410" t="s">
        <v>22</v>
      </c>
      <c r="L2410" t="s">
        <v>544</v>
      </c>
      <c r="M2410" t="s">
        <v>29</v>
      </c>
      <c r="N2410">
        <v>11</v>
      </c>
    </row>
    <row r="2411" spans="1:14" hidden="1" x14ac:dyDescent="0.25">
      <c r="A2411">
        <v>115</v>
      </c>
      <c r="B2411" t="s">
        <v>575</v>
      </c>
      <c r="C2411" t="s">
        <v>576</v>
      </c>
      <c r="D2411" t="s">
        <v>577</v>
      </c>
      <c r="E2411" t="s">
        <v>578</v>
      </c>
      <c r="F2411" t="s">
        <v>578</v>
      </c>
      <c r="G2411" t="s">
        <v>579</v>
      </c>
      <c r="H2411">
        <v>4661248</v>
      </c>
      <c r="I2411" t="s">
        <v>20</v>
      </c>
      <c r="J2411" t="s">
        <v>21</v>
      </c>
      <c r="K2411" t="s">
        <v>22</v>
      </c>
      <c r="L2411" t="s">
        <v>577</v>
      </c>
      <c r="M2411" t="s">
        <v>23</v>
      </c>
      <c r="N2411">
        <v>11</v>
      </c>
    </row>
    <row r="2412" spans="1:14" hidden="1" x14ac:dyDescent="0.25">
      <c r="A2412">
        <v>116</v>
      </c>
      <c r="B2412" t="s">
        <v>580</v>
      </c>
      <c r="C2412" t="s">
        <v>581</v>
      </c>
      <c r="D2412" t="s">
        <v>577</v>
      </c>
      <c r="E2412" t="s">
        <v>582</v>
      </c>
      <c r="F2412" t="s">
        <v>583</v>
      </c>
      <c r="G2412" t="s">
        <v>584</v>
      </c>
      <c r="H2412">
        <v>4669440</v>
      </c>
      <c r="I2412" t="s">
        <v>20</v>
      </c>
      <c r="J2412" t="s">
        <v>21</v>
      </c>
      <c r="K2412" t="s">
        <v>22</v>
      </c>
      <c r="L2412" t="s">
        <v>577</v>
      </c>
      <c r="M2412" t="s">
        <v>29</v>
      </c>
      <c r="N2412">
        <v>11</v>
      </c>
    </row>
    <row r="2413" spans="1:14" x14ac:dyDescent="0.25">
      <c r="A2413">
        <v>119</v>
      </c>
      <c r="B2413" t="s">
        <v>595</v>
      </c>
      <c r="C2413" t="s">
        <v>596</v>
      </c>
      <c r="D2413" t="s">
        <v>577</v>
      </c>
      <c r="E2413" t="s">
        <v>597</v>
      </c>
      <c r="F2413" t="s">
        <v>598</v>
      </c>
      <c r="G2413" t="s">
        <v>599</v>
      </c>
      <c r="H2413">
        <v>5537792</v>
      </c>
      <c r="I2413" t="s">
        <v>20</v>
      </c>
      <c r="J2413" t="s">
        <v>21</v>
      </c>
      <c r="K2413" t="s">
        <v>22</v>
      </c>
      <c r="L2413" t="s">
        <v>577</v>
      </c>
      <c r="M2413" t="s">
        <v>40</v>
      </c>
      <c r="N2413">
        <v>11</v>
      </c>
    </row>
    <row r="2414" spans="1:14" hidden="1" x14ac:dyDescent="0.25">
      <c r="A2414">
        <v>120</v>
      </c>
      <c r="B2414" t="s">
        <v>600</v>
      </c>
      <c r="C2414" t="s">
        <v>601</v>
      </c>
      <c r="D2414" t="s">
        <v>577</v>
      </c>
      <c r="E2414" t="s">
        <v>602</v>
      </c>
      <c r="F2414" t="s">
        <v>603</v>
      </c>
      <c r="G2414" t="s">
        <v>604</v>
      </c>
      <c r="H2414">
        <v>5537792</v>
      </c>
      <c r="I2414" t="s">
        <v>20</v>
      </c>
      <c r="J2414" t="s">
        <v>21</v>
      </c>
      <c r="K2414" t="s">
        <v>22</v>
      </c>
      <c r="L2414" t="s">
        <v>577</v>
      </c>
      <c r="M2414" t="s">
        <v>56</v>
      </c>
      <c r="N2414">
        <v>11</v>
      </c>
    </row>
    <row r="2415" spans="1:14" hidden="1" x14ac:dyDescent="0.25">
      <c r="A2415">
        <v>121</v>
      </c>
      <c r="B2415" t="s">
        <v>605</v>
      </c>
      <c r="C2415" t="s">
        <v>606</v>
      </c>
      <c r="D2415" t="s">
        <v>577</v>
      </c>
      <c r="E2415" t="s">
        <v>607</v>
      </c>
      <c r="F2415" t="s">
        <v>607</v>
      </c>
      <c r="G2415" t="s">
        <v>608</v>
      </c>
      <c r="H2415">
        <v>4648960</v>
      </c>
      <c r="I2415" t="s">
        <v>20</v>
      </c>
      <c r="J2415" t="s">
        <v>21</v>
      </c>
      <c r="K2415" t="s">
        <v>22</v>
      </c>
      <c r="L2415" t="s">
        <v>577</v>
      </c>
      <c r="M2415" t="s">
        <v>73</v>
      </c>
      <c r="N2415">
        <v>11</v>
      </c>
    </row>
    <row r="2416" spans="1:14" hidden="1" x14ac:dyDescent="0.25">
      <c r="A2416">
        <v>117</v>
      </c>
      <c r="B2416" t="s">
        <v>585</v>
      </c>
      <c r="C2416" t="s">
        <v>586</v>
      </c>
      <c r="D2416" t="s">
        <v>577</v>
      </c>
      <c r="E2416" t="s">
        <v>587</v>
      </c>
      <c r="F2416" t="s">
        <v>588</v>
      </c>
      <c r="G2416" t="s">
        <v>589</v>
      </c>
      <c r="H2416">
        <v>4665344</v>
      </c>
      <c r="I2416" t="s">
        <v>20</v>
      </c>
      <c r="J2416" t="s">
        <v>21</v>
      </c>
      <c r="K2416" t="s">
        <v>22</v>
      </c>
      <c r="L2416" t="s">
        <v>577</v>
      </c>
      <c r="M2416" t="s">
        <v>29</v>
      </c>
      <c r="N2416">
        <v>11</v>
      </c>
    </row>
    <row r="2417" spans="1:14" hidden="1" x14ac:dyDescent="0.25">
      <c r="A2417">
        <v>118</v>
      </c>
      <c r="B2417" t="s">
        <v>590</v>
      </c>
      <c r="C2417" t="s">
        <v>591</v>
      </c>
      <c r="D2417" t="s">
        <v>577</v>
      </c>
      <c r="E2417" t="s">
        <v>592</v>
      </c>
      <c r="F2417" t="s">
        <v>593</v>
      </c>
      <c r="G2417" t="s">
        <v>594</v>
      </c>
      <c r="H2417">
        <v>5509120</v>
      </c>
      <c r="I2417" t="s">
        <v>20</v>
      </c>
      <c r="J2417" t="s">
        <v>21</v>
      </c>
      <c r="K2417" t="s">
        <v>22</v>
      </c>
      <c r="L2417" t="s">
        <v>577</v>
      </c>
      <c r="M2417" t="s">
        <v>29</v>
      </c>
      <c r="N2417">
        <v>11</v>
      </c>
    </row>
    <row r="2418" spans="1:14" hidden="1" x14ac:dyDescent="0.25">
      <c r="A2418">
        <v>122</v>
      </c>
      <c r="B2418" t="s">
        <v>609</v>
      </c>
      <c r="C2418" t="s">
        <v>610</v>
      </c>
      <c r="D2418" t="s">
        <v>611</v>
      </c>
      <c r="E2418" t="s">
        <v>612</v>
      </c>
      <c r="F2418" t="s">
        <v>613</v>
      </c>
      <c r="G2418" t="s">
        <v>614</v>
      </c>
      <c r="H2418">
        <v>4915200</v>
      </c>
      <c r="I2418" t="s">
        <v>20</v>
      </c>
      <c r="J2418" t="s">
        <v>21</v>
      </c>
      <c r="K2418" t="s">
        <v>22</v>
      </c>
      <c r="L2418" t="s">
        <v>611</v>
      </c>
      <c r="M2418" t="s">
        <v>23</v>
      </c>
      <c r="N2418">
        <v>11</v>
      </c>
    </row>
    <row r="2419" spans="1:14" hidden="1" x14ac:dyDescent="0.25">
      <c r="A2419">
        <v>123</v>
      </c>
      <c r="B2419" t="s">
        <v>615</v>
      </c>
      <c r="C2419" t="s">
        <v>616</v>
      </c>
      <c r="D2419" t="s">
        <v>611</v>
      </c>
      <c r="E2419" t="s">
        <v>592</v>
      </c>
      <c r="F2419" t="s">
        <v>617</v>
      </c>
      <c r="G2419" t="s">
        <v>618</v>
      </c>
      <c r="H2419">
        <v>6098944</v>
      </c>
      <c r="I2419" t="s">
        <v>20</v>
      </c>
      <c r="J2419" t="s">
        <v>21</v>
      </c>
      <c r="K2419" t="s">
        <v>22</v>
      </c>
      <c r="L2419" t="s">
        <v>611</v>
      </c>
      <c r="M2419" t="s">
        <v>29</v>
      </c>
      <c r="N2419">
        <v>11</v>
      </c>
    </row>
    <row r="2420" spans="1:14" hidden="1" x14ac:dyDescent="0.25">
      <c r="A2420">
        <v>124</v>
      </c>
      <c r="B2420" t="s">
        <v>619</v>
      </c>
      <c r="C2420" t="s">
        <v>620</v>
      </c>
      <c r="D2420" t="s">
        <v>611</v>
      </c>
      <c r="E2420" t="s">
        <v>621</v>
      </c>
      <c r="F2420" t="s">
        <v>622</v>
      </c>
      <c r="G2420" t="s">
        <v>618</v>
      </c>
      <c r="H2420">
        <v>4915200</v>
      </c>
      <c r="I2420" t="s">
        <v>20</v>
      </c>
      <c r="J2420" t="s">
        <v>21</v>
      </c>
      <c r="K2420" t="s">
        <v>22</v>
      </c>
      <c r="L2420" t="s">
        <v>611</v>
      </c>
      <c r="M2420" t="s">
        <v>29</v>
      </c>
      <c r="N2420">
        <v>11</v>
      </c>
    </row>
    <row r="2421" spans="1:14" x14ac:dyDescent="0.25">
      <c r="A2421">
        <v>125</v>
      </c>
      <c r="B2421" t="s">
        <v>623</v>
      </c>
      <c r="C2421" t="s">
        <v>624</v>
      </c>
      <c r="D2421" t="s">
        <v>611</v>
      </c>
      <c r="E2421" t="s">
        <v>625</v>
      </c>
      <c r="F2421" t="s">
        <v>617</v>
      </c>
      <c r="G2421" t="s">
        <v>626</v>
      </c>
      <c r="H2421">
        <v>6098944</v>
      </c>
      <c r="I2421" t="s">
        <v>20</v>
      </c>
      <c r="J2421" t="s">
        <v>21</v>
      </c>
      <c r="K2421" t="s">
        <v>22</v>
      </c>
      <c r="L2421" t="s">
        <v>611</v>
      </c>
      <c r="M2421" t="s">
        <v>136</v>
      </c>
      <c r="N2421">
        <v>11</v>
      </c>
    </row>
    <row r="2422" spans="1:14" hidden="1" x14ac:dyDescent="0.25">
      <c r="A2422">
        <v>126</v>
      </c>
      <c r="B2422" t="s">
        <v>627</v>
      </c>
      <c r="C2422" t="s">
        <v>628</v>
      </c>
      <c r="D2422" t="s">
        <v>611</v>
      </c>
      <c r="E2422" t="s">
        <v>629</v>
      </c>
      <c r="F2422" t="s">
        <v>630</v>
      </c>
      <c r="G2422" t="s">
        <v>631</v>
      </c>
      <c r="H2422">
        <v>6103040</v>
      </c>
      <c r="I2422" t="s">
        <v>20</v>
      </c>
      <c r="J2422" t="s">
        <v>21</v>
      </c>
      <c r="K2422" t="s">
        <v>22</v>
      </c>
      <c r="L2422" t="s">
        <v>611</v>
      </c>
      <c r="M2422" t="s">
        <v>141</v>
      </c>
      <c r="N2422">
        <v>11</v>
      </c>
    </row>
    <row r="2423" spans="1:14" hidden="1" x14ac:dyDescent="0.25">
      <c r="A2423">
        <v>127</v>
      </c>
      <c r="B2423" t="s">
        <v>632</v>
      </c>
      <c r="C2423" t="s">
        <v>633</v>
      </c>
      <c r="D2423" t="s">
        <v>634</v>
      </c>
      <c r="E2423" t="s">
        <v>635</v>
      </c>
      <c r="F2423" t="s">
        <v>636</v>
      </c>
      <c r="G2423" t="s">
        <v>637</v>
      </c>
      <c r="H2423">
        <v>5906432</v>
      </c>
      <c r="I2423" t="s">
        <v>20</v>
      </c>
      <c r="J2423" t="s">
        <v>21</v>
      </c>
      <c r="K2423" t="s">
        <v>22</v>
      </c>
      <c r="L2423" t="s">
        <v>634</v>
      </c>
      <c r="M2423" t="s">
        <v>23</v>
      </c>
      <c r="N2423">
        <v>11</v>
      </c>
    </row>
    <row r="2424" spans="1:14" hidden="1" x14ac:dyDescent="0.25">
      <c r="A2424">
        <v>128</v>
      </c>
      <c r="B2424" t="s">
        <v>638</v>
      </c>
      <c r="C2424" t="s">
        <v>639</v>
      </c>
      <c r="D2424" t="s">
        <v>634</v>
      </c>
      <c r="E2424" t="s">
        <v>640</v>
      </c>
      <c r="F2424" t="s">
        <v>640</v>
      </c>
      <c r="G2424" t="s">
        <v>641</v>
      </c>
      <c r="H2424">
        <v>4857856</v>
      </c>
      <c r="I2424" t="s">
        <v>20</v>
      </c>
      <c r="J2424" t="s">
        <v>21</v>
      </c>
      <c r="K2424" t="s">
        <v>22</v>
      </c>
      <c r="L2424" t="s">
        <v>634</v>
      </c>
      <c r="M2424" t="s">
        <v>29</v>
      </c>
      <c r="N2424">
        <v>11</v>
      </c>
    </row>
    <row r="2425" spans="1:14" x14ac:dyDescent="0.25">
      <c r="A2425">
        <v>130</v>
      </c>
      <c r="B2425" t="s">
        <v>646</v>
      </c>
      <c r="C2425" t="s">
        <v>647</v>
      </c>
      <c r="D2425" t="s">
        <v>634</v>
      </c>
      <c r="E2425" t="s">
        <v>648</v>
      </c>
      <c r="F2425" t="s">
        <v>649</v>
      </c>
      <c r="G2425" t="s">
        <v>650</v>
      </c>
      <c r="H2425">
        <v>5951488</v>
      </c>
      <c r="I2425" t="s">
        <v>20</v>
      </c>
      <c r="J2425" t="s">
        <v>21</v>
      </c>
      <c r="K2425" t="s">
        <v>22</v>
      </c>
      <c r="L2425" t="s">
        <v>634</v>
      </c>
      <c r="M2425" t="s">
        <v>136</v>
      </c>
      <c r="N2425">
        <v>11</v>
      </c>
    </row>
    <row r="2426" spans="1:14" hidden="1" x14ac:dyDescent="0.25">
      <c r="A2426">
        <v>131</v>
      </c>
      <c r="B2426" t="s">
        <v>651</v>
      </c>
      <c r="C2426" t="s">
        <v>652</v>
      </c>
      <c r="D2426" t="s">
        <v>634</v>
      </c>
      <c r="E2426" t="s">
        <v>653</v>
      </c>
      <c r="F2426" t="s">
        <v>654</v>
      </c>
      <c r="G2426" t="s">
        <v>655</v>
      </c>
      <c r="H2426">
        <v>5922816</v>
      </c>
      <c r="I2426" t="s">
        <v>20</v>
      </c>
      <c r="J2426" t="s">
        <v>21</v>
      </c>
      <c r="K2426" t="s">
        <v>22</v>
      </c>
      <c r="L2426" t="s">
        <v>634</v>
      </c>
      <c r="M2426" t="s">
        <v>141</v>
      </c>
      <c r="N2426">
        <v>11</v>
      </c>
    </row>
    <row r="2427" spans="1:14" hidden="1" x14ac:dyDescent="0.25">
      <c r="A2427">
        <v>132</v>
      </c>
      <c r="B2427" t="s">
        <v>656</v>
      </c>
      <c r="C2427" t="s">
        <v>657</v>
      </c>
      <c r="D2427" t="s">
        <v>634</v>
      </c>
      <c r="E2427" t="s">
        <v>658</v>
      </c>
      <c r="F2427" t="s">
        <v>659</v>
      </c>
      <c r="G2427" t="s">
        <v>660</v>
      </c>
      <c r="H2427">
        <v>5963776</v>
      </c>
      <c r="I2427" t="s">
        <v>20</v>
      </c>
      <c r="J2427" t="s">
        <v>21</v>
      </c>
      <c r="K2427" t="s">
        <v>22</v>
      </c>
      <c r="L2427" t="s">
        <v>634</v>
      </c>
      <c r="M2427" t="s">
        <v>73</v>
      </c>
      <c r="N2427">
        <v>11</v>
      </c>
    </row>
    <row r="2428" spans="1:14" hidden="1" x14ac:dyDescent="0.25">
      <c r="A2428">
        <v>129</v>
      </c>
      <c r="B2428" t="s">
        <v>642</v>
      </c>
      <c r="C2428" t="s">
        <v>643</v>
      </c>
      <c r="D2428" t="s">
        <v>634</v>
      </c>
      <c r="E2428" t="s">
        <v>644</v>
      </c>
      <c r="F2428" t="s">
        <v>645</v>
      </c>
      <c r="G2428" t="s">
        <v>641</v>
      </c>
      <c r="H2428">
        <v>5951488</v>
      </c>
      <c r="I2428" t="s">
        <v>20</v>
      </c>
      <c r="J2428" t="s">
        <v>21</v>
      </c>
      <c r="K2428" t="s">
        <v>22</v>
      </c>
      <c r="L2428" t="s">
        <v>634</v>
      </c>
      <c r="M2428" t="s">
        <v>29</v>
      </c>
      <c r="N2428">
        <v>11</v>
      </c>
    </row>
    <row r="2429" spans="1:14" hidden="1" x14ac:dyDescent="0.25">
      <c r="A2429">
        <v>133</v>
      </c>
      <c r="B2429" t="s">
        <v>661</v>
      </c>
      <c r="C2429" t="s">
        <v>662</v>
      </c>
      <c r="D2429" t="s">
        <v>663</v>
      </c>
      <c r="E2429" t="s">
        <v>664</v>
      </c>
      <c r="F2429" t="s">
        <v>665</v>
      </c>
      <c r="G2429" t="s">
        <v>666</v>
      </c>
      <c r="H2429">
        <v>6311936</v>
      </c>
      <c r="I2429" t="s">
        <v>20</v>
      </c>
      <c r="J2429" t="s">
        <v>21</v>
      </c>
      <c r="K2429" t="s">
        <v>22</v>
      </c>
      <c r="L2429" t="s">
        <v>663</v>
      </c>
      <c r="M2429" t="s">
        <v>23</v>
      </c>
      <c r="N2429">
        <v>11</v>
      </c>
    </row>
    <row r="2430" spans="1:14" hidden="1" x14ac:dyDescent="0.25">
      <c r="A2430">
        <v>134</v>
      </c>
      <c r="B2430" t="s">
        <v>667</v>
      </c>
      <c r="C2430" t="s">
        <v>668</v>
      </c>
      <c r="D2430" t="s">
        <v>663</v>
      </c>
      <c r="E2430" t="s">
        <v>669</v>
      </c>
      <c r="F2430" t="s">
        <v>670</v>
      </c>
      <c r="G2430" t="s">
        <v>671</v>
      </c>
      <c r="H2430">
        <v>5079040</v>
      </c>
      <c r="I2430" t="s">
        <v>20</v>
      </c>
      <c r="J2430" t="s">
        <v>21</v>
      </c>
      <c r="K2430" t="s">
        <v>22</v>
      </c>
      <c r="L2430" t="s">
        <v>663</v>
      </c>
      <c r="M2430" t="s">
        <v>29</v>
      </c>
      <c r="N2430">
        <v>11</v>
      </c>
    </row>
    <row r="2431" spans="1:14" hidden="1" x14ac:dyDescent="0.25">
      <c r="A2431">
        <v>135</v>
      </c>
      <c r="B2431" t="s">
        <v>672</v>
      </c>
      <c r="C2431" t="s">
        <v>673</v>
      </c>
      <c r="D2431" t="s">
        <v>663</v>
      </c>
      <c r="E2431" t="s">
        <v>674</v>
      </c>
      <c r="F2431" t="s">
        <v>675</v>
      </c>
      <c r="G2431" t="s">
        <v>676</v>
      </c>
      <c r="H2431">
        <v>6291456</v>
      </c>
      <c r="I2431" t="s">
        <v>20</v>
      </c>
      <c r="J2431" t="s">
        <v>21</v>
      </c>
      <c r="K2431" t="s">
        <v>22</v>
      </c>
      <c r="L2431" t="s">
        <v>663</v>
      </c>
      <c r="M2431" t="s">
        <v>29</v>
      </c>
      <c r="N2431">
        <v>11</v>
      </c>
    </row>
    <row r="2432" spans="1:14" x14ac:dyDescent="0.25">
      <c r="A2432">
        <v>136</v>
      </c>
      <c r="B2432" t="s">
        <v>677</v>
      </c>
      <c r="C2432" t="s">
        <v>678</v>
      </c>
      <c r="D2432" t="s">
        <v>663</v>
      </c>
      <c r="E2432" t="s">
        <v>679</v>
      </c>
      <c r="F2432" t="s">
        <v>680</v>
      </c>
      <c r="G2432" t="s">
        <v>681</v>
      </c>
      <c r="H2432">
        <v>6361088</v>
      </c>
      <c r="I2432" t="s">
        <v>20</v>
      </c>
      <c r="J2432" t="s">
        <v>21</v>
      </c>
      <c r="K2432" t="s">
        <v>22</v>
      </c>
      <c r="L2432" t="s">
        <v>663</v>
      </c>
      <c r="M2432" t="s">
        <v>136</v>
      </c>
      <c r="N2432">
        <v>11</v>
      </c>
    </row>
    <row r="2433" spans="1:14" hidden="1" x14ac:dyDescent="0.25">
      <c r="A2433">
        <v>137</v>
      </c>
      <c r="B2433" t="s">
        <v>682</v>
      </c>
      <c r="C2433" t="s">
        <v>683</v>
      </c>
      <c r="D2433" t="s">
        <v>663</v>
      </c>
      <c r="E2433" t="s">
        <v>684</v>
      </c>
      <c r="F2433" t="s">
        <v>685</v>
      </c>
      <c r="G2433" t="s">
        <v>686</v>
      </c>
      <c r="H2433">
        <v>6459392</v>
      </c>
      <c r="I2433" t="s">
        <v>20</v>
      </c>
      <c r="J2433" t="s">
        <v>21</v>
      </c>
      <c r="K2433" t="s">
        <v>22</v>
      </c>
      <c r="L2433" t="s">
        <v>663</v>
      </c>
      <c r="M2433" t="s">
        <v>141</v>
      </c>
      <c r="N2433">
        <v>11</v>
      </c>
    </row>
    <row r="2434" spans="1:14" hidden="1" x14ac:dyDescent="0.25">
      <c r="A2434">
        <v>138</v>
      </c>
      <c r="B2434" t="s">
        <v>687</v>
      </c>
      <c r="C2434" t="s">
        <v>688</v>
      </c>
      <c r="D2434" t="s">
        <v>663</v>
      </c>
      <c r="E2434" t="s">
        <v>689</v>
      </c>
      <c r="F2434" t="s">
        <v>690</v>
      </c>
      <c r="G2434" t="s">
        <v>691</v>
      </c>
      <c r="H2434">
        <v>6291456</v>
      </c>
      <c r="I2434" t="s">
        <v>20</v>
      </c>
      <c r="J2434" t="s">
        <v>21</v>
      </c>
      <c r="K2434" t="s">
        <v>22</v>
      </c>
      <c r="L2434" t="s">
        <v>663</v>
      </c>
      <c r="M2434" t="s">
        <v>275</v>
      </c>
      <c r="N2434">
        <v>11</v>
      </c>
    </row>
    <row r="2435" spans="1:14" hidden="1" x14ac:dyDescent="0.25">
      <c r="A2435">
        <v>145</v>
      </c>
      <c r="B2435" t="s">
        <v>722</v>
      </c>
      <c r="C2435" t="s">
        <v>723</v>
      </c>
      <c r="D2435" t="s">
        <v>694</v>
      </c>
      <c r="E2435" t="s">
        <v>724</v>
      </c>
      <c r="F2435" t="s">
        <v>724</v>
      </c>
      <c r="G2435" t="s">
        <v>725</v>
      </c>
      <c r="H2435">
        <v>5124096</v>
      </c>
      <c r="I2435" t="s">
        <v>20</v>
      </c>
      <c r="J2435" t="s">
        <v>21</v>
      </c>
      <c r="K2435" t="s">
        <v>22</v>
      </c>
      <c r="L2435" t="s">
        <v>694</v>
      </c>
      <c r="M2435" t="s">
        <v>73</v>
      </c>
      <c r="N2435">
        <v>11</v>
      </c>
    </row>
    <row r="2436" spans="1:14" hidden="1" x14ac:dyDescent="0.25">
      <c r="A2436">
        <v>139</v>
      </c>
      <c r="B2436" t="s">
        <v>692</v>
      </c>
      <c r="C2436" t="s">
        <v>693</v>
      </c>
      <c r="D2436" t="s">
        <v>694</v>
      </c>
      <c r="E2436" t="s">
        <v>695</v>
      </c>
      <c r="F2436" t="s">
        <v>696</v>
      </c>
      <c r="G2436" t="s">
        <v>697</v>
      </c>
      <c r="H2436">
        <v>6361088</v>
      </c>
      <c r="I2436" t="s">
        <v>20</v>
      </c>
      <c r="J2436" t="s">
        <v>21</v>
      </c>
      <c r="K2436" t="s">
        <v>22</v>
      </c>
      <c r="L2436" t="s">
        <v>694</v>
      </c>
      <c r="M2436" t="s">
        <v>23</v>
      </c>
      <c r="N2436">
        <v>11</v>
      </c>
    </row>
    <row r="2437" spans="1:14" x14ac:dyDescent="0.25">
      <c r="A2437">
        <v>143</v>
      </c>
      <c r="B2437" t="s">
        <v>712</v>
      </c>
      <c r="C2437" t="s">
        <v>713</v>
      </c>
      <c r="D2437" t="s">
        <v>694</v>
      </c>
      <c r="E2437" t="s">
        <v>714</v>
      </c>
      <c r="F2437" t="s">
        <v>715</v>
      </c>
      <c r="G2437" t="s">
        <v>716</v>
      </c>
      <c r="H2437">
        <v>6447104</v>
      </c>
      <c r="I2437" t="s">
        <v>20</v>
      </c>
      <c r="J2437" t="s">
        <v>21</v>
      </c>
      <c r="K2437" t="s">
        <v>22</v>
      </c>
      <c r="L2437" t="s">
        <v>694</v>
      </c>
      <c r="M2437" t="s">
        <v>40</v>
      </c>
      <c r="N2437">
        <v>11</v>
      </c>
    </row>
    <row r="2438" spans="1:14" hidden="1" x14ac:dyDescent="0.25">
      <c r="A2438">
        <v>144</v>
      </c>
      <c r="B2438" t="s">
        <v>717</v>
      </c>
      <c r="C2438" t="s">
        <v>718</v>
      </c>
      <c r="D2438" t="s">
        <v>694</v>
      </c>
      <c r="E2438" t="s">
        <v>719</v>
      </c>
      <c r="F2438" t="s">
        <v>720</v>
      </c>
      <c r="G2438" t="s">
        <v>721</v>
      </c>
      <c r="H2438">
        <v>6467584</v>
      </c>
      <c r="I2438" t="s">
        <v>20</v>
      </c>
      <c r="J2438" t="s">
        <v>21</v>
      </c>
      <c r="K2438" t="s">
        <v>22</v>
      </c>
      <c r="L2438" t="s">
        <v>694</v>
      </c>
      <c r="M2438" t="s">
        <v>56</v>
      </c>
      <c r="N2438">
        <v>11</v>
      </c>
    </row>
    <row r="2439" spans="1:14" hidden="1" x14ac:dyDescent="0.25">
      <c r="A2439">
        <v>146</v>
      </c>
      <c r="B2439" t="s">
        <v>726</v>
      </c>
      <c r="C2439" t="s">
        <v>727</v>
      </c>
      <c r="D2439" t="s">
        <v>694</v>
      </c>
      <c r="E2439" t="s">
        <v>728</v>
      </c>
      <c r="F2439" t="s">
        <v>729</v>
      </c>
      <c r="G2439" t="s">
        <v>725</v>
      </c>
      <c r="H2439">
        <v>6361088</v>
      </c>
      <c r="I2439" t="s">
        <v>20</v>
      </c>
      <c r="J2439" t="s">
        <v>21</v>
      </c>
      <c r="K2439" t="s">
        <v>22</v>
      </c>
      <c r="L2439" t="s">
        <v>694</v>
      </c>
      <c r="M2439" t="s">
        <v>73</v>
      </c>
      <c r="N2439">
        <v>11</v>
      </c>
    </row>
    <row r="2440" spans="1:14" hidden="1" x14ac:dyDescent="0.25">
      <c r="A2440">
        <v>141</v>
      </c>
      <c r="B2440" t="s">
        <v>703</v>
      </c>
      <c r="C2440" t="s">
        <v>704</v>
      </c>
      <c r="D2440" t="s">
        <v>694</v>
      </c>
      <c r="E2440" t="s">
        <v>705</v>
      </c>
      <c r="F2440" t="s">
        <v>706</v>
      </c>
      <c r="G2440" t="s">
        <v>707</v>
      </c>
      <c r="H2440">
        <v>6361088</v>
      </c>
      <c r="I2440" t="s">
        <v>20</v>
      </c>
      <c r="J2440" t="s">
        <v>21</v>
      </c>
      <c r="K2440" t="s">
        <v>22</v>
      </c>
      <c r="L2440" t="s">
        <v>694</v>
      </c>
      <c r="M2440" t="s">
        <v>29</v>
      </c>
      <c r="N2440">
        <v>11</v>
      </c>
    </row>
    <row r="2441" spans="1:14" hidden="1" x14ac:dyDescent="0.25">
      <c r="A2441">
        <v>142</v>
      </c>
      <c r="B2441" t="s">
        <v>708</v>
      </c>
      <c r="C2441" t="s">
        <v>709</v>
      </c>
      <c r="D2441" t="s">
        <v>694</v>
      </c>
      <c r="E2441" t="s">
        <v>710</v>
      </c>
      <c r="F2441" t="s">
        <v>711</v>
      </c>
      <c r="G2441" t="s">
        <v>707</v>
      </c>
      <c r="H2441">
        <v>6266880</v>
      </c>
      <c r="I2441" t="s">
        <v>20</v>
      </c>
      <c r="J2441" t="s">
        <v>21</v>
      </c>
      <c r="K2441" t="s">
        <v>22</v>
      </c>
      <c r="L2441" t="s">
        <v>694</v>
      </c>
      <c r="M2441" t="s">
        <v>29</v>
      </c>
      <c r="N2441">
        <v>11</v>
      </c>
    </row>
    <row r="2442" spans="1:14" hidden="1" x14ac:dyDescent="0.25">
      <c r="A2442">
        <v>140</v>
      </c>
      <c r="B2442" t="s">
        <v>698</v>
      </c>
      <c r="C2442" t="s">
        <v>699</v>
      </c>
      <c r="D2442" t="s">
        <v>694</v>
      </c>
      <c r="E2442" t="s">
        <v>700</v>
      </c>
      <c r="F2442" t="s">
        <v>701</v>
      </c>
      <c r="G2442" t="s">
        <v>702</v>
      </c>
      <c r="H2442">
        <v>6197248</v>
      </c>
      <c r="I2442" t="s">
        <v>20</v>
      </c>
      <c r="J2442" t="s">
        <v>21</v>
      </c>
      <c r="K2442" t="s">
        <v>22</v>
      </c>
      <c r="L2442" t="s">
        <v>694</v>
      </c>
      <c r="M2442" t="s">
        <v>29</v>
      </c>
      <c r="N2442">
        <v>11</v>
      </c>
    </row>
    <row r="2443" spans="1:14" hidden="1" x14ac:dyDescent="0.25">
      <c r="A2443">
        <v>147</v>
      </c>
      <c r="B2443" t="s">
        <v>730</v>
      </c>
      <c r="C2443" t="s">
        <v>731</v>
      </c>
      <c r="D2443" t="s">
        <v>732</v>
      </c>
      <c r="E2443" t="s">
        <v>733</v>
      </c>
      <c r="F2443" t="s">
        <v>734</v>
      </c>
      <c r="G2443" t="s">
        <v>735</v>
      </c>
      <c r="H2443">
        <v>5750784</v>
      </c>
      <c r="I2443" t="s">
        <v>20</v>
      </c>
      <c r="J2443" t="s">
        <v>21</v>
      </c>
      <c r="K2443" t="s">
        <v>22</v>
      </c>
      <c r="L2443" t="s">
        <v>732</v>
      </c>
      <c r="M2443" t="s">
        <v>23</v>
      </c>
      <c r="N2443">
        <v>11</v>
      </c>
    </row>
    <row r="2444" spans="1:14" hidden="1" x14ac:dyDescent="0.25">
      <c r="A2444">
        <v>148</v>
      </c>
      <c r="B2444" t="s">
        <v>736</v>
      </c>
      <c r="C2444" t="s">
        <v>737</v>
      </c>
      <c r="D2444" t="s">
        <v>732</v>
      </c>
      <c r="E2444" t="s">
        <v>738</v>
      </c>
      <c r="F2444" t="s">
        <v>739</v>
      </c>
      <c r="G2444" t="s">
        <v>740</v>
      </c>
      <c r="H2444">
        <v>4882432</v>
      </c>
      <c r="I2444" t="s">
        <v>20</v>
      </c>
      <c r="J2444" t="s">
        <v>21</v>
      </c>
      <c r="K2444" t="s">
        <v>22</v>
      </c>
      <c r="L2444" t="s">
        <v>732</v>
      </c>
      <c r="M2444" t="s">
        <v>29</v>
      </c>
      <c r="N2444">
        <v>11</v>
      </c>
    </row>
    <row r="2445" spans="1:14" hidden="1" x14ac:dyDescent="0.25">
      <c r="A2445">
        <v>149</v>
      </c>
      <c r="B2445" t="s">
        <v>741</v>
      </c>
      <c r="C2445" t="s">
        <v>742</v>
      </c>
      <c r="D2445" t="s">
        <v>732</v>
      </c>
      <c r="E2445" t="s">
        <v>743</v>
      </c>
      <c r="F2445" t="s">
        <v>744</v>
      </c>
      <c r="G2445" t="s">
        <v>745</v>
      </c>
      <c r="H2445">
        <v>4861952</v>
      </c>
      <c r="I2445" t="s">
        <v>20</v>
      </c>
      <c r="J2445" t="s">
        <v>21</v>
      </c>
      <c r="K2445" t="s">
        <v>22</v>
      </c>
      <c r="L2445" t="s">
        <v>732</v>
      </c>
      <c r="M2445" t="s">
        <v>29</v>
      </c>
      <c r="N2445">
        <v>11</v>
      </c>
    </row>
    <row r="2446" spans="1:14" hidden="1" x14ac:dyDescent="0.25">
      <c r="A2446">
        <v>150</v>
      </c>
      <c r="B2446" t="s">
        <v>746</v>
      </c>
      <c r="C2446" t="s">
        <v>747</v>
      </c>
      <c r="D2446" t="s">
        <v>732</v>
      </c>
      <c r="E2446" t="s">
        <v>748</v>
      </c>
      <c r="F2446" t="s">
        <v>749</v>
      </c>
      <c r="G2446" t="s">
        <v>745</v>
      </c>
      <c r="H2446">
        <v>4833280</v>
      </c>
      <c r="I2446" t="s">
        <v>20</v>
      </c>
      <c r="J2446" t="s">
        <v>21</v>
      </c>
      <c r="K2446" t="s">
        <v>22</v>
      </c>
      <c r="L2446" t="s">
        <v>732</v>
      </c>
      <c r="M2446" t="s">
        <v>29</v>
      </c>
      <c r="N2446">
        <v>11</v>
      </c>
    </row>
    <row r="2447" spans="1:14" x14ac:dyDescent="0.25">
      <c r="A2447">
        <v>151</v>
      </c>
      <c r="B2447" t="s">
        <v>750</v>
      </c>
      <c r="C2447" t="s">
        <v>751</v>
      </c>
      <c r="D2447" t="s">
        <v>732</v>
      </c>
      <c r="E2447" t="s">
        <v>752</v>
      </c>
      <c r="F2447" t="s">
        <v>753</v>
      </c>
      <c r="G2447" t="s">
        <v>754</v>
      </c>
      <c r="H2447">
        <v>5836800</v>
      </c>
      <c r="I2447" t="s">
        <v>20</v>
      </c>
      <c r="J2447" t="s">
        <v>21</v>
      </c>
      <c r="K2447" t="s">
        <v>22</v>
      </c>
      <c r="L2447" t="s">
        <v>732</v>
      </c>
      <c r="M2447" t="s">
        <v>136</v>
      </c>
      <c r="N2447">
        <v>11</v>
      </c>
    </row>
    <row r="2448" spans="1:14" hidden="1" x14ac:dyDescent="0.25">
      <c r="A2448">
        <v>152</v>
      </c>
      <c r="B2448" t="s">
        <v>755</v>
      </c>
      <c r="C2448" t="s">
        <v>756</v>
      </c>
      <c r="D2448" t="s">
        <v>732</v>
      </c>
      <c r="E2448" t="s">
        <v>757</v>
      </c>
      <c r="F2448" t="s">
        <v>758</v>
      </c>
      <c r="G2448" t="s">
        <v>759</v>
      </c>
      <c r="H2448">
        <v>5836800</v>
      </c>
      <c r="I2448" t="s">
        <v>20</v>
      </c>
      <c r="J2448" t="s">
        <v>21</v>
      </c>
      <c r="K2448" t="s">
        <v>22</v>
      </c>
      <c r="L2448" t="s">
        <v>732</v>
      </c>
      <c r="M2448" t="s">
        <v>141</v>
      </c>
      <c r="N2448">
        <v>11</v>
      </c>
    </row>
    <row r="2449" spans="1:14" hidden="1" x14ac:dyDescent="0.25">
      <c r="A2449">
        <v>153</v>
      </c>
      <c r="B2449" t="s">
        <v>760</v>
      </c>
      <c r="C2449" t="s">
        <v>761</v>
      </c>
      <c r="D2449" t="s">
        <v>732</v>
      </c>
      <c r="E2449" t="s">
        <v>762</v>
      </c>
      <c r="F2449" t="s">
        <v>763</v>
      </c>
      <c r="G2449" t="s">
        <v>764</v>
      </c>
      <c r="H2449">
        <v>5779456</v>
      </c>
      <c r="I2449" t="s">
        <v>20</v>
      </c>
      <c r="J2449" t="s">
        <v>21</v>
      </c>
      <c r="K2449" t="s">
        <v>22</v>
      </c>
      <c r="L2449" t="s">
        <v>732</v>
      </c>
      <c r="M2449" t="s">
        <v>275</v>
      </c>
      <c r="N2449">
        <v>11</v>
      </c>
    </row>
    <row r="2450" spans="1:14" hidden="1" x14ac:dyDescent="0.25">
      <c r="A2450">
        <v>161</v>
      </c>
      <c r="B2450" t="s">
        <v>797</v>
      </c>
      <c r="C2450" t="s">
        <v>798</v>
      </c>
      <c r="D2450" t="s">
        <v>767</v>
      </c>
      <c r="E2450" t="s">
        <v>799</v>
      </c>
      <c r="F2450" t="s">
        <v>800</v>
      </c>
      <c r="G2450" t="s">
        <v>801</v>
      </c>
      <c r="H2450">
        <v>5120000</v>
      </c>
      <c r="I2450" t="s">
        <v>20</v>
      </c>
      <c r="J2450" t="s">
        <v>21</v>
      </c>
      <c r="K2450" t="s">
        <v>22</v>
      </c>
      <c r="L2450" t="s">
        <v>767</v>
      </c>
      <c r="M2450" t="s">
        <v>73</v>
      </c>
      <c r="N2450">
        <v>11</v>
      </c>
    </row>
    <row r="2451" spans="1:14" hidden="1" x14ac:dyDescent="0.25">
      <c r="A2451">
        <v>154</v>
      </c>
      <c r="B2451" t="s">
        <v>765</v>
      </c>
      <c r="C2451" t="s">
        <v>766</v>
      </c>
      <c r="D2451" t="s">
        <v>767</v>
      </c>
      <c r="E2451" t="s">
        <v>149</v>
      </c>
      <c r="F2451" t="s">
        <v>768</v>
      </c>
      <c r="G2451" t="s">
        <v>764</v>
      </c>
      <c r="H2451">
        <v>6729728</v>
      </c>
      <c r="I2451" t="s">
        <v>20</v>
      </c>
      <c r="J2451" t="s">
        <v>21</v>
      </c>
      <c r="K2451" t="s">
        <v>22</v>
      </c>
      <c r="L2451" t="s">
        <v>767</v>
      </c>
      <c r="M2451" t="s">
        <v>23</v>
      </c>
      <c r="N2451">
        <v>11</v>
      </c>
    </row>
    <row r="2452" spans="1:14" hidden="1" x14ac:dyDescent="0.25">
      <c r="A2452">
        <v>158</v>
      </c>
      <c r="B2452" t="s">
        <v>783</v>
      </c>
      <c r="C2452" t="s">
        <v>784</v>
      </c>
      <c r="D2452" t="s">
        <v>767</v>
      </c>
      <c r="E2452" t="s">
        <v>785</v>
      </c>
      <c r="F2452" t="s">
        <v>786</v>
      </c>
      <c r="G2452" t="s">
        <v>777</v>
      </c>
      <c r="H2452">
        <v>6373376</v>
      </c>
      <c r="I2452" t="s">
        <v>20</v>
      </c>
      <c r="J2452" t="s">
        <v>21</v>
      </c>
      <c r="K2452" t="s">
        <v>22</v>
      </c>
      <c r="L2452" t="s">
        <v>767</v>
      </c>
      <c r="M2452" t="s">
        <v>29</v>
      </c>
      <c r="N2452">
        <v>11</v>
      </c>
    </row>
    <row r="2453" spans="1:14" hidden="1" x14ac:dyDescent="0.25">
      <c r="A2453">
        <v>155</v>
      </c>
      <c r="B2453" t="s">
        <v>769</v>
      </c>
      <c r="C2453" t="s">
        <v>770</v>
      </c>
      <c r="D2453" t="s">
        <v>767</v>
      </c>
      <c r="E2453" t="s">
        <v>771</v>
      </c>
      <c r="F2453" t="s">
        <v>772</v>
      </c>
      <c r="G2453" t="s">
        <v>773</v>
      </c>
      <c r="H2453">
        <v>5144576</v>
      </c>
      <c r="I2453" t="s">
        <v>20</v>
      </c>
      <c r="J2453" t="s">
        <v>21</v>
      </c>
      <c r="K2453" t="s">
        <v>22</v>
      </c>
      <c r="L2453" t="s">
        <v>767</v>
      </c>
      <c r="M2453" t="s">
        <v>23</v>
      </c>
      <c r="N2453">
        <v>11</v>
      </c>
    </row>
    <row r="2454" spans="1:14" hidden="1" x14ac:dyDescent="0.25">
      <c r="A2454">
        <v>156</v>
      </c>
      <c r="B2454" t="s">
        <v>774</v>
      </c>
      <c r="C2454" t="s">
        <v>775</v>
      </c>
      <c r="D2454" t="s">
        <v>767</v>
      </c>
      <c r="E2454" t="s">
        <v>776</v>
      </c>
      <c r="F2454" t="s">
        <v>776</v>
      </c>
      <c r="G2454" t="s">
        <v>777</v>
      </c>
      <c r="H2454">
        <v>5144576</v>
      </c>
      <c r="I2454" t="s">
        <v>20</v>
      </c>
      <c r="J2454" t="s">
        <v>21</v>
      </c>
      <c r="K2454" t="s">
        <v>22</v>
      </c>
      <c r="L2454" t="s">
        <v>767</v>
      </c>
      <c r="M2454" t="s">
        <v>29</v>
      </c>
      <c r="N2454">
        <v>11</v>
      </c>
    </row>
    <row r="2455" spans="1:14" hidden="1" x14ac:dyDescent="0.25">
      <c r="A2455">
        <v>157</v>
      </c>
      <c r="B2455" t="s">
        <v>778</v>
      </c>
      <c r="C2455" t="s">
        <v>779</v>
      </c>
      <c r="D2455" t="s">
        <v>767</v>
      </c>
      <c r="E2455" t="s">
        <v>780</v>
      </c>
      <c r="F2455" t="s">
        <v>781</v>
      </c>
      <c r="G2455" t="s">
        <v>782</v>
      </c>
      <c r="H2455">
        <v>5324800</v>
      </c>
      <c r="I2455" t="s">
        <v>20</v>
      </c>
      <c r="J2455" t="s">
        <v>21</v>
      </c>
      <c r="K2455" t="s">
        <v>22</v>
      </c>
      <c r="L2455" t="s">
        <v>767</v>
      </c>
      <c r="M2455" t="s">
        <v>29</v>
      </c>
      <c r="N2455">
        <v>11</v>
      </c>
    </row>
    <row r="2456" spans="1:14" x14ac:dyDescent="0.25">
      <c r="A2456">
        <v>159</v>
      </c>
      <c r="B2456" t="s">
        <v>787</v>
      </c>
      <c r="C2456" t="s">
        <v>788</v>
      </c>
      <c r="D2456" t="s">
        <v>767</v>
      </c>
      <c r="E2456" t="s">
        <v>789</v>
      </c>
      <c r="F2456" t="s">
        <v>790</v>
      </c>
      <c r="G2456" t="s">
        <v>791</v>
      </c>
      <c r="H2456">
        <v>6950912</v>
      </c>
      <c r="I2456" t="s">
        <v>20</v>
      </c>
      <c r="J2456" t="s">
        <v>21</v>
      </c>
      <c r="K2456" t="s">
        <v>22</v>
      </c>
      <c r="L2456" t="s">
        <v>767</v>
      </c>
      <c r="M2456" t="s">
        <v>40</v>
      </c>
      <c r="N2456">
        <v>11</v>
      </c>
    </row>
    <row r="2457" spans="1:14" hidden="1" x14ac:dyDescent="0.25">
      <c r="A2457">
        <v>160</v>
      </c>
      <c r="B2457" t="s">
        <v>792</v>
      </c>
      <c r="C2457" t="s">
        <v>793</v>
      </c>
      <c r="D2457" t="s">
        <v>767</v>
      </c>
      <c r="E2457" t="s">
        <v>794</v>
      </c>
      <c r="F2457" t="s">
        <v>795</v>
      </c>
      <c r="G2457" t="s">
        <v>796</v>
      </c>
      <c r="H2457">
        <v>6828032</v>
      </c>
      <c r="I2457" t="s">
        <v>20</v>
      </c>
      <c r="J2457" t="s">
        <v>21</v>
      </c>
      <c r="K2457" t="s">
        <v>22</v>
      </c>
      <c r="L2457" t="s">
        <v>767</v>
      </c>
      <c r="M2457" t="s">
        <v>56</v>
      </c>
      <c r="N2457">
        <v>11</v>
      </c>
    </row>
    <row r="2458" spans="1:14" hidden="1" x14ac:dyDescent="0.25">
      <c r="A2458">
        <v>162</v>
      </c>
      <c r="B2458" t="s">
        <v>802</v>
      </c>
      <c r="C2458" t="s">
        <v>803</v>
      </c>
      <c r="D2458" t="s">
        <v>767</v>
      </c>
      <c r="E2458" t="s">
        <v>804</v>
      </c>
      <c r="F2458" t="s">
        <v>805</v>
      </c>
      <c r="G2458" t="s">
        <v>806</v>
      </c>
      <c r="H2458">
        <v>6631424</v>
      </c>
      <c r="I2458" t="s">
        <v>20</v>
      </c>
      <c r="J2458" t="s">
        <v>21</v>
      </c>
      <c r="K2458" t="s">
        <v>22</v>
      </c>
      <c r="L2458" t="s">
        <v>767</v>
      </c>
      <c r="M2458" t="s">
        <v>73</v>
      </c>
      <c r="N2458">
        <v>11</v>
      </c>
    </row>
    <row r="2459" spans="1:14" hidden="1" x14ac:dyDescent="0.25">
      <c r="A2459">
        <v>164</v>
      </c>
      <c r="B2459" t="s">
        <v>812</v>
      </c>
      <c r="C2459" t="s">
        <v>813</v>
      </c>
      <c r="D2459" t="s">
        <v>809</v>
      </c>
      <c r="E2459" t="s">
        <v>814</v>
      </c>
      <c r="F2459" t="s">
        <v>815</v>
      </c>
      <c r="G2459" t="s">
        <v>816</v>
      </c>
      <c r="H2459">
        <v>4759552</v>
      </c>
      <c r="I2459" t="s">
        <v>20</v>
      </c>
      <c r="J2459" t="s">
        <v>21</v>
      </c>
      <c r="K2459" t="s">
        <v>22</v>
      </c>
      <c r="L2459" t="s">
        <v>809</v>
      </c>
      <c r="M2459" t="s">
        <v>23</v>
      </c>
      <c r="N2459">
        <v>11</v>
      </c>
    </row>
    <row r="2460" spans="1:14" hidden="1" x14ac:dyDescent="0.25">
      <c r="A2460">
        <v>173</v>
      </c>
      <c r="B2460" t="s">
        <v>853</v>
      </c>
      <c r="C2460" t="s">
        <v>854</v>
      </c>
      <c r="D2460" t="s">
        <v>809</v>
      </c>
      <c r="E2460" t="s">
        <v>855</v>
      </c>
      <c r="F2460" t="s">
        <v>856</v>
      </c>
      <c r="G2460" t="s">
        <v>857</v>
      </c>
      <c r="H2460">
        <v>6578176</v>
      </c>
      <c r="I2460" t="s">
        <v>20</v>
      </c>
      <c r="J2460" t="s">
        <v>21</v>
      </c>
      <c r="K2460" t="s">
        <v>22</v>
      </c>
      <c r="L2460" t="s">
        <v>809</v>
      </c>
      <c r="M2460" t="s">
        <v>73</v>
      </c>
      <c r="N2460">
        <v>11</v>
      </c>
    </row>
    <row r="2461" spans="1:14" hidden="1" x14ac:dyDescent="0.25">
      <c r="A2461">
        <v>169</v>
      </c>
      <c r="B2461" t="s">
        <v>834</v>
      </c>
      <c r="C2461" t="s">
        <v>835</v>
      </c>
      <c r="D2461" t="s">
        <v>809</v>
      </c>
      <c r="E2461" t="s">
        <v>836</v>
      </c>
      <c r="F2461" t="s">
        <v>837</v>
      </c>
      <c r="G2461" t="s">
        <v>838</v>
      </c>
      <c r="H2461">
        <v>6852608</v>
      </c>
      <c r="I2461" t="s">
        <v>20</v>
      </c>
      <c r="J2461" t="s">
        <v>21</v>
      </c>
      <c r="K2461" t="s">
        <v>22</v>
      </c>
      <c r="L2461" t="s">
        <v>809</v>
      </c>
      <c r="M2461" t="s">
        <v>29</v>
      </c>
      <c r="N2461">
        <v>11</v>
      </c>
    </row>
    <row r="2462" spans="1:14" hidden="1" x14ac:dyDescent="0.25">
      <c r="A2462">
        <v>166</v>
      </c>
      <c r="B2462" t="s">
        <v>822</v>
      </c>
      <c r="C2462" t="s">
        <v>823</v>
      </c>
      <c r="D2462" t="s">
        <v>809</v>
      </c>
      <c r="E2462" t="s">
        <v>824</v>
      </c>
      <c r="F2462" t="s">
        <v>825</v>
      </c>
      <c r="G2462" t="s">
        <v>816</v>
      </c>
      <c r="H2462">
        <v>6578176</v>
      </c>
      <c r="I2462" t="s">
        <v>20</v>
      </c>
      <c r="J2462" t="s">
        <v>21</v>
      </c>
      <c r="K2462" t="s">
        <v>22</v>
      </c>
      <c r="L2462" t="s">
        <v>809</v>
      </c>
      <c r="M2462" t="s">
        <v>23</v>
      </c>
      <c r="N2462">
        <v>11</v>
      </c>
    </row>
    <row r="2463" spans="1:14" x14ac:dyDescent="0.25">
      <c r="A2463">
        <v>170</v>
      </c>
      <c r="B2463" t="s">
        <v>839</v>
      </c>
      <c r="C2463" t="s">
        <v>840</v>
      </c>
      <c r="D2463" t="s">
        <v>809</v>
      </c>
      <c r="E2463" t="s">
        <v>841</v>
      </c>
      <c r="F2463" t="s">
        <v>842</v>
      </c>
      <c r="G2463" t="s">
        <v>843</v>
      </c>
      <c r="H2463">
        <v>6885376</v>
      </c>
      <c r="I2463" t="s">
        <v>20</v>
      </c>
      <c r="J2463" t="s">
        <v>21</v>
      </c>
      <c r="K2463" t="s">
        <v>22</v>
      </c>
      <c r="L2463" t="s">
        <v>809</v>
      </c>
      <c r="M2463" t="s">
        <v>40</v>
      </c>
      <c r="N2463">
        <v>11</v>
      </c>
    </row>
    <row r="2464" spans="1:14" hidden="1" x14ac:dyDescent="0.25">
      <c r="A2464">
        <v>171</v>
      </c>
      <c r="B2464" t="s">
        <v>844</v>
      </c>
      <c r="C2464" t="s">
        <v>845</v>
      </c>
      <c r="D2464" t="s">
        <v>809</v>
      </c>
      <c r="E2464" t="s">
        <v>846</v>
      </c>
      <c r="F2464" t="s">
        <v>847</v>
      </c>
      <c r="G2464" t="s">
        <v>848</v>
      </c>
      <c r="H2464">
        <v>6852608</v>
      </c>
      <c r="I2464" t="s">
        <v>20</v>
      </c>
      <c r="J2464" t="s">
        <v>21</v>
      </c>
      <c r="K2464" t="s">
        <v>22</v>
      </c>
      <c r="L2464" t="s">
        <v>809</v>
      </c>
      <c r="M2464" t="s">
        <v>56</v>
      </c>
      <c r="N2464">
        <v>11</v>
      </c>
    </row>
    <row r="2465" spans="1:14" hidden="1" x14ac:dyDescent="0.25">
      <c r="A2465">
        <v>168</v>
      </c>
      <c r="B2465" t="s">
        <v>831</v>
      </c>
      <c r="C2465" t="s">
        <v>832</v>
      </c>
      <c r="D2465" t="s">
        <v>809</v>
      </c>
      <c r="E2465" t="s">
        <v>833</v>
      </c>
      <c r="F2465" t="s">
        <v>833</v>
      </c>
      <c r="G2465" t="s">
        <v>830</v>
      </c>
      <c r="H2465">
        <v>5169152</v>
      </c>
      <c r="I2465" t="s">
        <v>20</v>
      </c>
      <c r="J2465" t="s">
        <v>21</v>
      </c>
      <c r="K2465" t="s">
        <v>22</v>
      </c>
      <c r="L2465" t="s">
        <v>809</v>
      </c>
      <c r="M2465" t="s">
        <v>29</v>
      </c>
      <c r="N2465">
        <v>11</v>
      </c>
    </row>
    <row r="2466" spans="1:14" hidden="1" x14ac:dyDescent="0.25">
      <c r="A2466">
        <v>167</v>
      </c>
      <c r="B2466" t="s">
        <v>826</v>
      </c>
      <c r="C2466" t="s">
        <v>827</v>
      </c>
      <c r="D2466" t="s">
        <v>809</v>
      </c>
      <c r="E2466" t="s">
        <v>828</v>
      </c>
      <c r="F2466" t="s">
        <v>829</v>
      </c>
      <c r="G2466" t="s">
        <v>830</v>
      </c>
      <c r="H2466">
        <v>5169152</v>
      </c>
      <c r="I2466" t="s">
        <v>20</v>
      </c>
      <c r="J2466" t="s">
        <v>21</v>
      </c>
      <c r="K2466" t="s">
        <v>22</v>
      </c>
      <c r="L2466" t="s">
        <v>809</v>
      </c>
      <c r="M2466" t="s">
        <v>29</v>
      </c>
      <c r="N2466">
        <v>11</v>
      </c>
    </row>
    <row r="2467" spans="1:14" hidden="1" x14ac:dyDescent="0.25">
      <c r="A2467">
        <v>165</v>
      </c>
      <c r="B2467" t="s">
        <v>817</v>
      </c>
      <c r="C2467" t="s">
        <v>818</v>
      </c>
      <c r="D2467" t="s">
        <v>809</v>
      </c>
      <c r="E2467" t="s">
        <v>819</v>
      </c>
      <c r="F2467" t="s">
        <v>820</v>
      </c>
      <c r="G2467" t="s">
        <v>821</v>
      </c>
      <c r="H2467">
        <v>5169152</v>
      </c>
      <c r="I2467" t="s">
        <v>20</v>
      </c>
      <c r="J2467" t="s">
        <v>21</v>
      </c>
      <c r="K2467" t="s">
        <v>22</v>
      </c>
      <c r="L2467" t="s">
        <v>809</v>
      </c>
      <c r="M2467" t="s">
        <v>23</v>
      </c>
      <c r="N2467">
        <v>11</v>
      </c>
    </row>
    <row r="2468" spans="1:14" hidden="1" x14ac:dyDescent="0.25">
      <c r="A2468">
        <v>174</v>
      </c>
      <c r="B2468" t="s">
        <v>858</v>
      </c>
      <c r="C2468" t="s">
        <v>859</v>
      </c>
      <c r="D2468" t="s">
        <v>860</v>
      </c>
      <c r="E2468" t="s">
        <v>861</v>
      </c>
      <c r="F2468" t="s">
        <v>861</v>
      </c>
      <c r="G2468" t="s">
        <v>862</v>
      </c>
      <c r="H2468">
        <v>5156864</v>
      </c>
      <c r="I2468" t="s">
        <v>20</v>
      </c>
      <c r="J2468" t="s">
        <v>21</v>
      </c>
      <c r="K2468" t="s">
        <v>22</v>
      </c>
      <c r="L2468" t="s">
        <v>860</v>
      </c>
      <c r="M2468" t="s">
        <v>23</v>
      </c>
      <c r="N2468">
        <v>11</v>
      </c>
    </row>
    <row r="2469" spans="1:14" x14ac:dyDescent="0.25">
      <c r="A2469">
        <v>178</v>
      </c>
      <c r="B2469" t="s">
        <v>877</v>
      </c>
      <c r="C2469" t="s">
        <v>878</v>
      </c>
      <c r="D2469" t="s">
        <v>860</v>
      </c>
      <c r="E2469" t="s">
        <v>879</v>
      </c>
      <c r="F2469" t="s">
        <v>880</v>
      </c>
      <c r="G2469" t="s">
        <v>881</v>
      </c>
      <c r="H2469">
        <v>6479872</v>
      </c>
      <c r="I2469" t="s">
        <v>20</v>
      </c>
      <c r="J2469" t="s">
        <v>21</v>
      </c>
      <c r="K2469" t="s">
        <v>22</v>
      </c>
      <c r="L2469" t="s">
        <v>860</v>
      </c>
      <c r="M2469" t="s">
        <v>40</v>
      </c>
      <c r="N2469">
        <v>11</v>
      </c>
    </row>
    <row r="2470" spans="1:14" hidden="1" x14ac:dyDescent="0.25">
      <c r="A2470">
        <v>179</v>
      </c>
      <c r="B2470" t="s">
        <v>882</v>
      </c>
      <c r="C2470" t="s">
        <v>883</v>
      </c>
      <c r="D2470" t="s">
        <v>860</v>
      </c>
      <c r="E2470" t="s">
        <v>884</v>
      </c>
      <c r="F2470" t="s">
        <v>885</v>
      </c>
      <c r="G2470" t="s">
        <v>886</v>
      </c>
      <c r="H2470">
        <v>6557696</v>
      </c>
      <c r="I2470" t="s">
        <v>20</v>
      </c>
      <c r="J2470" t="s">
        <v>21</v>
      </c>
      <c r="K2470" t="s">
        <v>22</v>
      </c>
      <c r="L2470" t="s">
        <v>860</v>
      </c>
      <c r="M2470" t="s">
        <v>56</v>
      </c>
      <c r="N2470">
        <v>11</v>
      </c>
    </row>
    <row r="2471" spans="1:14" hidden="1" x14ac:dyDescent="0.25">
      <c r="A2471">
        <v>180</v>
      </c>
      <c r="B2471" t="s">
        <v>887</v>
      </c>
      <c r="C2471" t="s">
        <v>888</v>
      </c>
      <c r="D2471" t="s">
        <v>860</v>
      </c>
      <c r="E2471" t="s">
        <v>889</v>
      </c>
      <c r="F2471" t="s">
        <v>890</v>
      </c>
      <c r="G2471" t="s">
        <v>891</v>
      </c>
      <c r="H2471">
        <v>5156864</v>
      </c>
      <c r="I2471" t="s">
        <v>20</v>
      </c>
      <c r="J2471" t="s">
        <v>21</v>
      </c>
      <c r="K2471" t="s">
        <v>22</v>
      </c>
      <c r="L2471" t="s">
        <v>860</v>
      </c>
      <c r="M2471" t="s">
        <v>73</v>
      </c>
      <c r="N2471">
        <v>11</v>
      </c>
    </row>
    <row r="2472" spans="1:14" hidden="1" x14ac:dyDescent="0.25">
      <c r="A2472">
        <v>175</v>
      </c>
      <c r="B2472" t="s">
        <v>863</v>
      </c>
      <c r="C2472" t="s">
        <v>864</v>
      </c>
      <c r="D2472" t="s">
        <v>860</v>
      </c>
      <c r="E2472" t="s">
        <v>865</v>
      </c>
      <c r="F2472" t="s">
        <v>866</v>
      </c>
      <c r="G2472" t="s">
        <v>867</v>
      </c>
      <c r="H2472">
        <v>5267456</v>
      </c>
      <c r="I2472" t="s">
        <v>20</v>
      </c>
      <c r="J2472" t="s">
        <v>21</v>
      </c>
      <c r="K2472" t="s">
        <v>22</v>
      </c>
      <c r="L2472" t="s">
        <v>860</v>
      </c>
      <c r="M2472" t="s">
        <v>29</v>
      </c>
      <c r="N2472">
        <v>11</v>
      </c>
    </row>
    <row r="2473" spans="1:14" hidden="1" x14ac:dyDescent="0.25">
      <c r="A2473">
        <v>177</v>
      </c>
      <c r="B2473" t="s">
        <v>873</v>
      </c>
      <c r="C2473" t="s">
        <v>874</v>
      </c>
      <c r="D2473" t="s">
        <v>860</v>
      </c>
      <c r="E2473" t="s">
        <v>875</v>
      </c>
      <c r="F2473" t="s">
        <v>876</v>
      </c>
      <c r="G2473" t="s">
        <v>867</v>
      </c>
      <c r="H2473">
        <v>6393856</v>
      </c>
      <c r="I2473" t="s">
        <v>20</v>
      </c>
      <c r="J2473" t="s">
        <v>21</v>
      </c>
      <c r="K2473" t="s">
        <v>22</v>
      </c>
      <c r="L2473" t="s">
        <v>860</v>
      </c>
      <c r="M2473" t="s">
        <v>29</v>
      </c>
      <c r="N2473">
        <v>11</v>
      </c>
    </row>
    <row r="2474" spans="1:14" hidden="1" x14ac:dyDescent="0.25">
      <c r="A2474">
        <v>176</v>
      </c>
      <c r="B2474" t="s">
        <v>868</v>
      </c>
      <c r="C2474" t="s">
        <v>869</v>
      </c>
      <c r="D2474" t="s">
        <v>860</v>
      </c>
      <c r="E2474" t="s">
        <v>870</v>
      </c>
      <c r="F2474" t="s">
        <v>871</v>
      </c>
      <c r="G2474" t="s">
        <v>872</v>
      </c>
      <c r="H2474">
        <v>6336512</v>
      </c>
      <c r="I2474" t="s">
        <v>20</v>
      </c>
      <c r="J2474" t="s">
        <v>21</v>
      </c>
      <c r="K2474" t="s">
        <v>22</v>
      </c>
      <c r="L2474" t="s">
        <v>860</v>
      </c>
      <c r="M2474" t="s">
        <v>29</v>
      </c>
      <c r="N2474">
        <v>11</v>
      </c>
    </row>
    <row r="2475" spans="1:14" hidden="1" x14ac:dyDescent="0.25">
      <c r="A2475">
        <v>182</v>
      </c>
      <c r="B2475" t="s">
        <v>896</v>
      </c>
      <c r="C2475" t="s">
        <v>897</v>
      </c>
      <c r="D2475" t="s">
        <v>894</v>
      </c>
      <c r="E2475" t="s">
        <v>898</v>
      </c>
      <c r="F2475" t="s">
        <v>899</v>
      </c>
      <c r="G2475" t="s">
        <v>900</v>
      </c>
      <c r="H2475">
        <v>5246976</v>
      </c>
      <c r="I2475" t="s">
        <v>20</v>
      </c>
      <c r="J2475" t="s">
        <v>21</v>
      </c>
      <c r="K2475" t="s">
        <v>22</v>
      </c>
      <c r="L2475" t="s">
        <v>894</v>
      </c>
      <c r="M2475" t="s">
        <v>23</v>
      </c>
      <c r="N2475">
        <v>11</v>
      </c>
    </row>
    <row r="2476" spans="1:14" x14ac:dyDescent="0.25">
      <c r="A2476">
        <v>189</v>
      </c>
      <c r="B2476" t="s">
        <v>926</v>
      </c>
      <c r="C2476" t="s">
        <v>927</v>
      </c>
      <c r="D2476" t="s">
        <v>894</v>
      </c>
      <c r="E2476" t="s">
        <v>928</v>
      </c>
      <c r="F2476" t="s">
        <v>929</v>
      </c>
      <c r="G2476" t="s">
        <v>930</v>
      </c>
      <c r="H2476">
        <v>5308416</v>
      </c>
      <c r="I2476" t="s">
        <v>20</v>
      </c>
      <c r="J2476" t="s">
        <v>21</v>
      </c>
      <c r="K2476" t="s">
        <v>22</v>
      </c>
      <c r="L2476" t="s">
        <v>894</v>
      </c>
      <c r="M2476" t="s">
        <v>40</v>
      </c>
      <c r="N2476">
        <v>11</v>
      </c>
    </row>
    <row r="2477" spans="1:14" hidden="1" x14ac:dyDescent="0.25">
      <c r="A2477">
        <v>190</v>
      </c>
      <c r="B2477" t="s">
        <v>931</v>
      </c>
      <c r="C2477" t="s">
        <v>932</v>
      </c>
      <c r="D2477" t="s">
        <v>894</v>
      </c>
      <c r="E2477" t="s">
        <v>933</v>
      </c>
      <c r="F2477" t="s">
        <v>934</v>
      </c>
      <c r="G2477" t="s">
        <v>935</v>
      </c>
      <c r="H2477">
        <v>5312512</v>
      </c>
      <c r="I2477" t="s">
        <v>20</v>
      </c>
      <c r="J2477" t="s">
        <v>21</v>
      </c>
      <c r="K2477" t="s">
        <v>22</v>
      </c>
      <c r="L2477" t="s">
        <v>894</v>
      </c>
      <c r="M2477" t="s">
        <v>56</v>
      </c>
      <c r="N2477">
        <v>11</v>
      </c>
    </row>
    <row r="2478" spans="1:14" hidden="1" x14ac:dyDescent="0.25">
      <c r="A2478">
        <v>186</v>
      </c>
      <c r="B2478" t="s">
        <v>913</v>
      </c>
      <c r="C2478" t="s">
        <v>914</v>
      </c>
      <c r="D2478" t="s">
        <v>894</v>
      </c>
      <c r="E2478" t="s">
        <v>915</v>
      </c>
      <c r="F2478" t="s">
        <v>916</v>
      </c>
      <c r="G2478" t="s">
        <v>917</v>
      </c>
      <c r="H2478">
        <v>5308416</v>
      </c>
      <c r="I2478" t="s">
        <v>20</v>
      </c>
      <c r="J2478" t="s">
        <v>21</v>
      </c>
      <c r="K2478" t="s">
        <v>22</v>
      </c>
      <c r="L2478" t="s">
        <v>894</v>
      </c>
      <c r="M2478" t="s">
        <v>29</v>
      </c>
      <c r="N2478">
        <v>11</v>
      </c>
    </row>
    <row r="2479" spans="1:14" hidden="1" x14ac:dyDescent="0.25">
      <c r="A2479">
        <v>187</v>
      </c>
      <c r="B2479" t="s">
        <v>918</v>
      </c>
      <c r="C2479" t="s">
        <v>919</v>
      </c>
      <c r="D2479" t="s">
        <v>894</v>
      </c>
      <c r="E2479" t="s">
        <v>920</v>
      </c>
      <c r="F2479" t="s">
        <v>921</v>
      </c>
      <c r="G2479" t="s">
        <v>917</v>
      </c>
      <c r="H2479">
        <v>5304320</v>
      </c>
      <c r="I2479" t="s">
        <v>20</v>
      </c>
      <c r="J2479" t="s">
        <v>21</v>
      </c>
      <c r="K2479" t="s">
        <v>22</v>
      </c>
      <c r="L2479" t="s">
        <v>894</v>
      </c>
      <c r="M2479" t="s">
        <v>29</v>
      </c>
      <c r="N2479">
        <v>11</v>
      </c>
    </row>
    <row r="2480" spans="1:14" hidden="1" x14ac:dyDescent="0.25">
      <c r="A2480">
        <v>188</v>
      </c>
      <c r="B2480" t="s">
        <v>922</v>
      </c>
      <c r="C2480" t="s">
        <v>923</v>
      </c>
      <c r="D2480" t="s">
        <v>894</v>
      </c>
      <c r="E2480" t="s">
        <v>924</v>
      </c>
      <c r="F2480" t="s">
        <v>925</v>
      </c>
      <c r="G2480" t="s">
        <v>917</v>
      </c>
      <c r="H2480">
        <v>4567040</v>
      </c>
      <c r="I2480" t="s">
        <v>20</v>
      </c>
      <c r="J2480" t="s">
        <v>21</v>
      </c>
      <c r="K2480" t="s">
        <v>22</v>
      </c>
      <c r="L2480" t="s">
        <v>894</v>
      </c>
      <c r="M2480" t="s">
        <v>29</v>
      </c>
      <c r="N2480">
        <v>11</v>
      </c>
    </row>
    <row r="2481" spans="1:14" hidden="1" x14ac:dyDescent="0.25">
      <c r="A2481">
        <v>183</v>
      </c>
      <c r="B2481" t="s">
        <v>901</v>
      </c>
      <c r="C2481" t="s">
        <v>902</v>
      </c>
      <c r="D2481" t="s">
        <v>894</v>
      </c>
      <c r="E2481" t="s">
        <v>903</v>
      </c>
      <c r="F2481" t="s">
        <v>904</v>
      </c>
      <c r="G2481" t="s">
        <v>900</v>
      </c>
      <c r="H2481">
        <v>4575232</v>
      </c>
      <c r="I2481" t="s">
        <v>20</v>
      </c>
      <c r="J2481" t="s">
        <v>21</v>
      </c>
      <c r="K2481" t="s">
        <v>22</v>
      </c>
      <c r="L2481" t="s">
        <v>894</v>
      </c>
      <c r="M2481" t="s">
        <v>23</v>
      </c>
      <c r="N2481">
        <v>11</v>
      </c>
    </row>
    <row r="2482" spans="1:14" hidden="1" x14ac:dyDescent="0.25">
      <c r="A2482">
        <v>184</v>
      </c>
      <c r="B2482" t="s">
        <v>905</v>
      </c>
      <c r="C2482" t="s">
        <v>906</v>
      </c>
      <c r="D2482" t="s">
        <v>894</v>
      </c>
      <c r="E2482" t="s">
        <v>907</v>
      </c>
      <c r="F2482" t="s">
        <v>908</v>
      </c>
      <c r="G2482" t="s">
        <v>909</v>
      </c>
      <c r="H2482">
        <v>4968448</v>
      </c>
      <c r="I2482" t="s">
        <v>20</v>
      </c>
      <c r="J2482" t="s">
        <v>21</v>
      </c>
      <c r="K2482" t="s">
        <v>22</v>
      </c>
      <c r="L2482" t="s">
        <v>894</v>
      </c>
      <c r="M2482" t="s">
        <v>23</v>
      </c>
      <c r="N2482">
        <v>12</v>
      </c>
    </row>
    <row r="2483" spans="1:14" hidden="1" x14ac:dyDescent="0.25">
      <c r="A2483">
        <v>185</v>
      </c>
      <c r="B2483" t="s">
        <v>910</v>
      </c>
      <c r="C2483" t="s">
        <v>911</v>
      </c>
      <c r="D2483" t="s">
        <v>894</v>
      </c>
      <c r="E2483" t="s">
        <v>149</v>
      </c>
      <c r="F2483" t="s">
        <v>912</v>
      </c>
      <c r="G2483" t="s">
        <v>909</v>
      </c>
      <c r="H2483">
        <v>4976640</v>
      </c>
      <c r="I2483" t="s">
        <v>20</v>
      </c>
      <c r="J2483" t="s">
        <v>21</v>
      </c>
      <c r="K2483" t="s">
        <v>22</v>
      </c>
      <c r="L2483" t="s">
        <v>894</v>
      </c>
      <c r="M2483" t="s">
        <v>23</v>
      </c>
      <c r="N2483">
        <v>12</v>
      </c>
    </row>
    <row r="2484" spans="1:14" hidden="1" x14ac:dyDescent="0.25">
      <c r="A2484">
        <v>192</v>
      </c>
      <c r="B2484" t="s">
        <v>940</v>
      </c>
      <c r="C2484" t="s">
        <v>941</v>
      </c>
      <c r="D2484" t="s">
        <v>942</v>
      </c>
      <c r="E2484" t="s">
        <v>943</v>
      </c>
      <c r="F2484" t="s">
        <v>944</v>
      </c>
      <c r="G2484" t="s">
        <v>945</v>
      </c>
      <c r="H2484">
        <v>4354048</v>
      </c>
      <c r="I2484" t="s">
        <v>20</v>
      </c>
      <c r="J2484" t="s">
        <v>21</v>
      </c>
      <c r="K2484" t="s">
        <v>22</v>
      </c>
      <c r="L2484" t="s">
        <v>942</v>
      </c>
      <c r="M2484" t="s">
        <v>23</v>
      </c>
      <c r="N2484">
        <v>11</v>
      </c>
    </row>
    <row r="2485" spans="1:14" x14ac:dyDescent="0.25">
      <c r="A2485">
        <v>196</v>
      </c>
      <c r="B2485" t="s">
        <v>959</v>
      </c>
      <c r="C2485" t="s">
        <v>960</v>
      </c>
      <c r="D2485" t="s">
        <v>942</v>
      </c>
      <c r="E2485" t="s">
        <v>961</v>
      </c>
      <c r="F2485" t="s">
        <v>958</v>
      </c>
      <c r="G2485" t="s">
        <v>962</v>
      </c>
      <c r="H2485">
        <v>4820992</v>
      </c>
      <c r="I2485" t="s">
        <v>20</v>
      </c>
      <c r="J2485" t="s">
        <v>21</v>
      </c>
      <c r="K2485" t="s">
        <v>22</v>
      </c>
      <c r="L2485" t="s">
        <v>942</v>
      </c>
      <c r="M2485" t="s">
        <v>40</v>
      </c>
      <c r="N2485">
        <v>11</v>
      </c>
    </row>
    <row r="2486" spans="1:14" hidden="1" x14ac:dyDescent="0.25">
      <c r="A2486">
        <v>197</v>
      </c>
      <c r="B2486" t="s">
        <v>963</v>
      </c>
      <c r="C2486" t="s">
        <v>964</v>
      </c>
      <c r="D2486" t="s">
        <v>942</v>
      </c>
      <c r="E2486" t="s">
        <v>965</v>
      </c>
      <c r="F2486" t="s">
        <v>966</v>
      </c>
      <c r="G2486" t="s">
        <v>967</v>
      </c>
      <c r="H2486">
        <v>4354048</v>
      </c>
      <c r="I2486" t="s">
        <v>20</v>
      </c>
      <c r="J2486" t="s">
        <v>21</v>
      </c>
      <c r="K2486" t="s">
        <v>22</v>
      </c>
      <c r="L2486" t="s">
        <v>942</v>
      </c>
      <c r="M2486" t="s">
        <v>56</v>
      </c>
      <c r="N2486">
        <v>11</v>
      </c>
    </row>
    <row r="2487" spans="1:14" hidden="1" x14ac:dyDescent="0.25">
      <c r="A2487">
        <v>195</v>
      </c>
      <c r="B2487" t="s">
        <v>955</v>
      </c>
      <c r="C2487" t="s">
        <v>956</v>
      </c>
      <c r="D2487" t="s">
        <v>942</v>
      </c>
      <c r="E2487" t="s">
        <v>957</v>
      </c>
      <c r="F2487" t="s">
        <v>958</v>
      </c>
      <c r="G2487" t="s">
        <v>950</v>
      </c>
      <c r="H2487">
        <v>4820992</v>
      </c>
      <c r="I2487" t="s">
        <v>20</v>
      </c>
      <c r="J2487" t="s">
        <v>21</v>
      </c>
      <c r="K2487" t="s">
        <v>22</v>
      </c>
      <c r="L2487" t="s">
        <v>942</v>
      </c>
      <c r="M2487" t="s">
        <v>29</v>
      </c>
      <c r="N2487">
        <v>11</v>
      </c>
    </row>
    <row r="2488" spans="1:14" hidden="1" x14ac:dyDescent="0.25">
      <c r="A2488">
        <v>193</v>
      </c>
      <c r="B2488" t="s">
        <v>946</v>
      </c>
      <c r="C2488" t="s">
        <v>947</v>
      </c>
      <c r="D2488" t="s">
        <v>942</v>
      </c>
      <c r="E2488" t="s">
        <v>948</v>
      </c>
      <c r="F2488" t="s">
        <v>949</v>
      </c>
      <c r="G2488" t="s">
        <v>950</v>
      </c>
      <c r="H2488">
        <v>4530176</v>
      </c>
      <c r="I2488" t="s">
        <v>20</v>
      </c>
      <c r="J2488" t="s">
        <v>21</v>
      </c>
      <c r="K2488" t="s">
        <v>22</v>
      </c>
      <c r="L2488" t="s">
        <v>942</v>
      </c>
      <c r="M2488" t="s">
        <v>29</v>
      </c>
      <c r="N2488">
        <v>11</v>
      </c>
    </row>
    <row r="2489" spans="1:14" hidden="1" x14ac:dyDescent="0.25">
      <c r="A2489">
        <v>194</v>
      </c>
      <c r="B2489" t="s">
        <v>951</v>
      </c>
      <c r="C2489" t="s">
        <v>952</v>
      </c>
      <c r="D2489" t="s">
        <v>942</v>
      </c>
      <c r="E2489" t="s">
        <v>953</v>
      </c>
      <c r="F2489" t="s">
        <v>954</v>
      </c>
      <c r="G2489" t="s">
        <v>950</v>
      </c>
      <c r="H2489">
        <v>4345856</v>
      </c>
      <c r="I2489" t="s">
        <v>20</v>
      </c>
      <c r="J2489" t="s">
        <v>21</v>
      </c>
      <c r="K2489" t="s">
        <v>22</v>
      </c>
      <c r="L2489" t="s">
        <v>942</v>
      </c>
      <c r="M2489" t="s">
        <v>29</v>
      </c>
      <c r="N2489">
        <v>11</v>
      </c>
    </row>
    <row r="2490" spans="1:14" hidden="1" x14ac:dyDescent="0.25">
      <c r="A2490">
        <v>198</v>
      </c>
      <c r="B2490" t="s">
        <v>968</v>
      </c>
      <c r="C2490" t="s">
        <v>969</v>
      </c>
      <c r="D2490" t="s">
        <v>970</v>
      </c>
      <c r="E2490" t="s">
        <v>971</v>
      </c>
      <c r="F2490" t="s">
        <v>972</v>
      </c>
      <c r="G2490" t="s">
        <v>973</v>
      </c>
      <c r="H2490">
        <v>7012352</v>
      </c>
      <c r="I2490" t="s">
        <v>20</v>
      </c>
      <c r="J2490" t="s">
        <v>21</v>
      </c>
      <c r="K2490" t="s">
        <v>22</v>
      </c>
      <c r="L2490" t="s">
        <v>970</v>
      </c>
      <c r="M2490" t="s">
        <v>23</v>
      </c>
      <c r="N2490">
        <v>11</v>
      </c>
    </row>
    <row r="2491" spans="1:14" hidden="1" x14ac:dyDescent="0.25">
      <c r="A2491">
        <v>203</v>
      </c>
      <c r="B2491" t="s">
        <v>991</v>
      </c>
      <c r="C2491" t="s">
        <v>992</v>
      </c>
      <c r="D2491" t="s">
        <v>970</v>
      </c>
      <c r="E2491" t="s">
        <v>993</v>
      </c>
      <c r="F2491" t="s">
        <v>994</v>
      </c>
      <c r="G2491" t="s">
        <v>995</v>
      </c>
      <c r="H2491">
        <v>6684672</v>
      </c>
      <c r="I2491" t="s">
        <v>20</v>
      </c>
      <c r="J2491" t="s">
        <v>21</v>
      </c>
      <c r="K2491" t="s">
        <v>22</v>
      </c>
      <c r="L2491" t="s">
        <v>970</v>
      </c>
      <c r="M2491" t="s">
        <v>29</v>
      </c>
      <c r="N2491">
        <v>11</v>
      </c>
    </row>
    <row r="2492" spans="1:14" hidden="1" x14ac:dyDescent="0.25">
      <c r="A2492">
        <v>206</v>
      </c>
      <c r="B2492" t="s">
        <v>1006</v>
      </c>
      <c r="C2492" t="s">
        <v>1007</v>
      </c>
      <c r="D2492" t="s">
        <v>970</v>
      </c>
      <c r="E2492" t="s">
        <v>1008</v>
      </c>
      <c r="F2492" t="s">
        <v>1009</v>
      </c>
      <c r="G2492" t="s">
        <v>1010</v>
      </c>
      <c r="H2492">
        <v>7184384</v>
      </c>
      <c r="I2492" t="s">
        <v>20</v>
      </c>
      <c r="J2492" t="s">
        <v>21</v>
      </c>
      <c r="K2492" t="s">
        <v>22</v>
      </c>
      <c r="L2492" t="s">
        <v>970</v>
      </c>
      <c r="M2492" t="s">
        <v>73</v>
      </c>
      <c r="N2492">
        <v>11</v>
      </c>
    </row>
    <row r="2493" spans="1:14" hidden="1" x14ac:dyDescent="0.25">
      <c r="A2493">
        <v>199</v>
      </c>
      <c r="B2493" t="s">
        <v>974</v>
      </c>
      <c r="C2493" t="s">
        <v>975</v>
      </c>
      <c r="D2493" t="s">
        <v>970</v>
      </c>
      <c r="E2493" t="s">
        <v>976</v>
      </c>
      <c r="F2493" t="s">
        <v>977</v>
      </c>
      <c r="G2493" t="s">
        <v>973</v>
      </c>
      <c r="H2493">
        <v>7188480</v>
      </c>
      <c r="I2493" t="s">
        <v>20</v>
      </c>
      <c r="J2493" t="s">
        <v>21</v>
      </c>
      <c r="K2493" t="s">
        <v>22</v>
      </c>
      <c r="L2493" t="s">
        <v>970</v>
      </c>
      <c r="M2493" t="s">
        <v>23</v>
      </c>
      <c r="N2493">
        <v>11</v>
      </c>
    </row>
    <row r="2494" spans="1:14" hidden="1" x14ac:dyDescent="0.25">
      <c r="A2494">
        <v>201</v>
      </c>
      <c r="B2494" t="s">
        <v>983</v>
      </c>
      <c r="C2494" t="s">
        <v>984</v>
      </c>
      <c r="D2494" t="s">
        <v>970</v>
      </c>
      <c r="E2494" t="s">
        <v>985</v>
      </c>
      <c r="F2494" t="s">
        <v>986</v>
      </c>
      <c r="G2494" t="s">
        <v>987</v>
      </c>
      <c r="H2494">
        <v>7290880</v>
      </c>
      <c r="I2494" t="s">
        <v>20</v>
      </c>
      <c r="J2494" t="s">
        <v>21</v>
      </c>
      <c r="K2494" t="s">
        <v>22</v>
      </c>
      <c r="L2494" t="s">
        <v>970</v>
      </c>
      <c r="M2494" t="s">
        <v>29</v>
      </c>
      <c r="N2494">
        <v>11</v>
      </c>
    </row>
    <row r="2495" spans="1:14" hidden="1" x14ac:dyDescent="0.25">
      <c r="A2495">
        <v>200</v>
      </c>
      <c r="B2495" t="s">
        <v>978</v>
      </c>
      <c r="C2495" t="s">
        <v>979</v>
      </c>
      <c r="D2495" t="s">
        <v>970</v>
      </c>
      <c r="E2495" t="s">
        <v>980</v>
      </c>
      <c r="F2495" t="s">
        <v>981</v>
      </c>
      <c r="G2495" t="s">
        <v>982</v>
      </c>
      <c r="H2495">
        <v>5279744</v>
      </c>
      <c r="I2495" t="s">
        <v>20</v>
      </c>
      <c r="J2495" t="s">
        <v>21</v>
      </c>
      <c r="K2495" t="s">
        <v>22</v>
      </c>
      <c r="L2495" t="s">
        <v>970</v>
      </c>
      <c r="M2495" t="s">
        <v>23</v>
      </c>
      <c r="N2495">
        <v>11</v>
      </c>
    </row>
    <row r="2496" spans="1:14" hidden="1" x14ac:dyDescent="0.25">
      <c r="A2496">
        <v>202</v>
      </c>
      <c r="B2496" t="s">
        <v>988</v>
      </c>
      <c r="C2496" t="s">
        <v>989</v>
      </c>
      <c r="D2496" t="s">
        <v>970</v>
      </c>
      <c r="E2496" t="s">
        <v>990</v>
      </c>
      <c r="F2496" t="s">
        <v>990</v>
      </c>
      <c r="G2496" t="s">
        <v>987</v>
      </c>
      <c r="H2496">
        <v>5373952</v>
      </c>
      <c r="I2496" t="s">
        <v>20</v>
      </c>
      <c r="J2496" t="s">
        <v>21</v>
      </c>
      <c r="K2496" t="s">
        <v>22</v>
      </c>
      <c r="L2496" t="s">
        <v>970</v>
      </c>
      <c r="M2496" t="s">
        <v>29</v>
      </c>
      <c r="N2496">
        <v>11</v>
      </c>
    </row>
    <row r="2497" spans="1:14" x14ac:dyDescent="0.25">
      <c r="A2497">
        <v>204</v>
      </c>
      <c r="B2497" t="s">
        <v>996</v>
      </c>
      <c r="C2497" t="s">
        <v>997</v>
      </c>
      <c r="D2497" t="s">
        <v>970</v>
      </c>
      <c r="E2497" t="s">
        <v>998</v>
      </c>
      <c r="F2497" t="s">
        <v>999</v>
      </c>
      <c r="G2497" t="s">
        <v>1000</v>
      </c>
      <c r="H2497">
        <v>7540736</v>
      </c>
      <c r="I2497" t="s">
        <v>20</v>
      </c>
      <c r="J2497" t="s">
        <v>21</v>
      </c>
      <c r="K2497" t="s">
        <v>22</v>
      </c>
      <c r="L2497" t="s">
        <v>970</v>
      </c>
      <c r="M2497" t="s">
        <v>40</v>
      </c>
      <c r="N2497">
        <v>11</v>
      </c>
    </row>
    <row r="2498" spans="1:14" hidden="1" x14ac:dyDescent="0.25">
      <c r="A2498">
        <v>205</v>
      </c>
      <c r="B2498" t="s">
        <v>1001</v>
      </c>
      <c r="C2498" t="s">
        <v>1002</v>
      </c>
      <c r="D2498" t="s">
        <v>970</v>
      </c>
      <c r="E2498" t="s">
        <v>1003</v>
      </c>
      <c r="F2498" t="s">
        <v>1004</v>
      </c>
      <c r="G2498" t="s">
        <v>1005</v>
      </c>
      <c r="H2498">
        <v>7475200</v>
      </c>
      <c r="I2498" t="s">
        <v>20</v>
      </c>
      <c r="J2498" t="s">
        <v>21</v>
      </c>
      <c r="K2498" t="s">
        <v>22</v>
      </c>
      <c r="L2498" t="s">
        <v>970</v>
      </c>
      <c r="M2498" t="s">
        <v>56</v>
      </c>
      <c r="N2498">
        <v>11</v>
      </c>
    </row>
    <row r="2499" spans="1:14" hidden="1" x14ac:dyDescent="0.25">
      <c r="A2499">
        <v>207</v>
      </c>
      <c r="B2499" t="s">
        <v>1011</v>
      </c>
      <c r="C2499" t="s">
        <v>1012</v>
      </c>
      <c r="D2499" t="s">
        <v>970</v>
      </c>
      <c r="E2499" t="s">
        <v>1013</v>
      </c>
      <c r="F2499" t="s">
        <v>1014</v>
      </c>
      <c r="G2499" t="s">
        <v>1015</v>
      </c>
      <c r="H2499">
        <v>7249920</v>
      </c>
      <c r="I2499" t="s">
        <v>20</v>
      </c>
      <c r="J2499" t="s">
        <v>21</v>
      </c>
      <c r="K2499" t="s">
        <v>22</v>
      </c>
      <c r="L2499" t="s">
        <v>970</v>
      </c>
      <c r="M2499" t="s">
        <v>73</v>
      </c>
      <c r="N2499">
        <v>11</v>
      </c>
    </row>
    <row r="2500" spans="1:14" hidden="1" x14ac:dyDescent="0.25">
      <c r="A2500">
        <v>291</v>
      </c>
      <c r="B2500" t="s">
        <v>1412</v>
      </c>
      <c r="C2500" t="s">
        <v>1413</v>
      </c>
      <c r="D2500" t="s">
        <v>1018</v>
      </c>
      <c r="E2500" t="s">
        <v>1414</v>
      </c>
      <c r="F2500" t="s">
        <v>1415</v>
      </c>
      <c r="G2500" t="s">
        <v>1416</v>
      </c>
      <c r="H2500">
        <v>6803456</v>
      </c>
      <c r="I2500" t="s">
        <v>20</v>
      </c>
      <c r="J2500" t="s">
        <v>21</v>
      </c>
      <c r="K2500" t="s">
        <v>22</v>
      </c>
      <c r="L2500" t="s">
        <v>1018</v>
      </c>
      <c r="M2500" t="s">
        <v>73</v>
      </c>
      <c r="N2500">
        <v>11</v>
      </c>
    </row>
    <row r="2501" spans="1:14" hidden="1" x14ac:dyDescent="0.25">
      <c r="A2501">
        <v>209</v>
      </c>
      <c r="B2501" t="s">
        <v>1020</v>
      </c>
      <c r="C2501" t="s">
        <v>1021</v>
      </c>
      <c r="D2501" t="s">
        <v>1018</v>
      </c>
      <c r="E2501" t="s">
        <v>1022</v>
      </c>
      <c r="F2501" t="s">
        <v>1023</v>
      </c>
      <c r="G2501" t="s">
        <v>1024</v>
      </c>
      <c r="H2501">
        <v>6840320</v>
      </c>
      <c r="I2501" t="s">
        <v>20</v>
      </c>
      <c r="J2501" t="s">
        <v>21</v>
      </c>
      <c r="K2501" t="s">
        <v>22</v>
      </c>
      <c r="L2501" t="s">
        <v>1018</v>
      </c>
      <c r="M2501" t="s">
        <v>23</v>
      </c>
      <c r="N2501">
        <v>11</v>
      </c>
    </row>
    <row r="2502" spans="1:14" x14ac:dyDescent="0.25">
      <c r="A2502">
        <v>214</v>
      </c>
      <c r="B2502" t="s">
        <v>1043</v>
      </c>
      <c r="C2502" t="s">
        <v>1044</v>
      </c>
      <c r="D2502" t="s">
        <v>1018</v>
      </c>
      <c r="E2502" t="s">
        <v>1045</v>
      </c>
      <c r="F2502" t="s">
        <v>1046</v>
      </c>
      <c r="G2502" t="s">
        <v>1047</v>
      </c>
      <c r="H2502">
        <v>7081984</v>
      </c>
      <c r="I2502" t="s">
        <v>20</v>
      </c>
      <c r="J2502" t="s">
        <v>21</v>
      </c>
      <c r="K2502" t="s">
        <v>22</v>
      </c>
      <c r="L2502" t="s">
        <v>1018</v>
      </c>
      <c r="M2502" t="s">
        <v>40</v>
      </c>
      <c r="N2502">
        <v>11</v>
      </c>
    </row>
    <row r="2503" spans="1:14" x14ac:dyDescent="0.25">
      <c r="A2503">
        <v>215</v>
      </c>
      <c r="B2503" t="s">
        <v>1048</v>
      </c>
      <c r="C2503" t="s">
        <v>1049</v>
      </c>
      <c r="D2503" t="s">
        <v>1018</v>
      </c>
      <c r="E2503" t="s">
        <v>1050</v>
      </c>
      <c r="F2503" t="s">
        <v>1051</v>
      </c>
      <c r="G2503" t="s">
        <v>1052</v>
      </c>
      <c r="H2503">
        <v>6914048</v>
      </c>
      <c r="I2503" t="s">
        <v>20</v>
      </c>
      <c r="J2503" t="s">
        <v>21</v>
      </c>
      <c r="K2503" t="s">
        <v>22</v>
      </c>
      <c r="L2503" t="s">
        <v>1018</v>
      </c>
      <c r="M2503" t="s">
        <v>40</v>
      </c>
      <c r="N2503">
        <v>11</v>
      </c>
    </row>
    <row r="2504" spans="1:14" x14ac:dyDescent="0.25">
      <c r="A2504">
        <v>216</v>
      </c>
      <c r="B2504" t="s">
        <v>1053</v>
      </c>
      <c r="C2504" t="s">
        <v>1054</v>
      </c>
      <c r="D2504" t="s">
        <v>1018</v>
      </c>
      <c r="E2504" t="s">
        <v>1055</v>
      </c>
      <c r="F2504" t="s">
        <v>1056</v>
      </c>
      <c r="G2504" t="s">
        <v>1057</v>
      </c>
      <c r="H2504">
        <v>6823936</v>
      </c>
      <c r="I2504" t="s">
        <v>20</v>
      </c>
      <c r="J2504" t="s">
        <v>21</v>
      </c>
      <c r="K2504" t="s">
        <v>22</v>
      </c>
      <c r="L2504" t="s">
        <v>1018</v>
      </c>
      <c r="M2504" t="s">
        <v>40</v>
      </c>
      <c r="N2504">
        <v>11</v>
      </c>
    </row>
    <row r="2505" spans="1:14" hidden="1" x14ac:dyDescent="0.25">
      <c r="A2505">
        <v>217</v>
      </c>
      <c r="B2505" t="s">
        <v>1058</v>
      </c>
      <c r="C2505" t="s">
        <v>1059</v>
      </c>
      <c r="D2505" t="s">
        <v>1018</v>
      </c>
      <c r="E2505" t="s">
        <v>1060</v>
      </c>
      <c r="F2505" t="s">
        <v>1061</v>
      </c>
      <c r="G2505" t="s">
        <v>1062</v>
      </c>
      <c r="H2505">
        <v>7049216</v>
      </c>
      <c r="I2505" t="s">
        <v>20</v>
      </c>
      <c r="J2505" t="s">
        <v>21</v>
      </c>
      <c r="K2505" t="s">
        <v>22</v>
      </c>
      <c r="L2505" t="s">
        <v>1018</v>
      </c>
      <c r="M2505" t="s">
        <v>56</v>
      </c>
      <c r="N2505">
        <v>11</v>
      </c>
    </row>
    <row r="2506" spans="1:14" hidden="1" x14ac:dyDescent="0.25">
      <c r="A2506">
        <v>292</v>
      </c>
      <c r="B2506" t="s">
        <v>1417</v>
      </c>
      <c r="C2506" t="s">
        <v>1418</v>
      </c>
      <c r="D2506" t="s">
        <v>1018</v>
      </c>
      <c r="E2506" t="s">
        <v>1419</v>
      </c>
      <c r="F2506" t="s">
        <v>1420</v>
      </c>
      <c r="G2506" t="s">
        <v>1421</v>
      </c>
      <c r="H2506">
        <v>6844416</v>
      </c>
      <c r="I2506" t="s">
        <v>20</v>
      </c>
      <c r="J2506" t="s">
        <v>21</v>
      </c>
      <c r="K2506" t="s">
        <v>22</v>
      </c>
      <c r="L2506" t="s">
        <v>1018</v>
      </c>
      <c r="M2506" t="s">
        <v>73</v>
      </c>
      <c r="N2506">
        <v>11</v>
      </c>
    </row>
    <row r="2507" spans="1:14" hidden="1" x14ac:dyDescent="0.25">
      <c r="A2507">
        <v>293</v>
      </c>
      <c r="B2507" t="s">
        <v>1422</v>
      </c>
      <c r="C2507" t="s">
        <v>1423</v>
      </c>
      <c r="D2507" t="s">
        <v>1018</v>
      </c>
      <c r="E2507" t="s">
        <v>1424</v>
      </c>
      <c r="F2507" t="s">
        <v>1425</v>
      </c>
      <c r="G2507" t="s">
        <v>1426</v>
      </c>
      <c r="H2507">
        <v>5824512</v>
      </c>
      <c r="I2507" t="s">
        <v>20</v>
      </c>
      <c r="J2507" t="s">
        <v>21</v>
      </c>
      <c r="K2507" t="s">
        <v>22</v>
      </c>
      <c r="L2507" t="s">
        <v>1018</v>
      </c>
      <c r="M2507" t="s">
        <v>73</v>
      </c>
      <c r="N2507">
        <v>11</v>
      </c>
    </row>
    <row r="2508" spans="1:14" hidden="1" x14ac:dyDescent="0.25">
      <c r="A2508">
        <v>213</v>
      </c>
      <c r="B2508" t="s">
        <v>1038</v>
      </c>
      <c r="C2508" t="s">
        <v>1039</v>
      </c>
      <c r="D2508" t="s">
        <v>1018</v>
      </c>
      <c r="E2508" t="s">
        <v>1040</v>
      </c>
      <c r="F2508" t="s">
        <v>1041</v>
      </c>
      <c r="G2508" t="s">
        <v>1042</v>
      </c>
      <c r="H2508">
        <v>5378048</v>
      </c>
      <c r="I2508" t="s">
        <v>20</v>
      </c>
      <c r="J2508" t="s">
        <v>21</v>
      </c>
      <c r="K2508" t="s">
        <v>22</v>
      </c>
      <c r="L2508" t="s">
        <v>1018</v>
      </c>
      <c r="M2508" t="s">
        <v>29</v>
      </c>
      <c r="N2508">
        <v>11</v>
      </c>
    </row>
    <row r="2509" spans="1:14" hidden="1" x14ac:dyDescent="0.25">
      <c r="A2509">
        <v>294</v>
      </c>
      <c r="B2509" t="s">
        <v>1427</v>
      </c>
      <c r="C2509" t="s">
        <v>1428</v>
      </c>
      <c r="D2509" t="s">
        <v>1018</v>
      </c>
      <c r="E2509" t="s">
        <v>1429</v>
      </c>
      <c r="F2509" t="s">
        <v>1430</v>
      </c>
      <c r="G2509" t="s">
        <v>1426</v>
      </c>
      <c r="H2509">
        <v>5939200</v>
      </c>
      <c r="I2509" t="s">
        <v>20</v>
      </c>
      <c r="J2509" t="s">
        <v>21</v>
      </c>
      <c r="K2509" t="s">
        <v>22</v>
      </c>
      <c r="L2509" t="s">
        <v>1018</v>
      </c>
      <c r="M2509" t="s">
        <v>73</v>
      </c>
      <c r="N2509">
        <v>11</v>
      </c>
    </row>
    <row r="2510" spans="1:14" hidden="1" x14ac:dyDescent="0.25">
      <c r="A2510">
        <v>211</v>
      </c>
      <c r="B2510" t="s">
        <v>1029</v>
      </c>
      <c r="C2510" t="s">
        <v>1030</v>
      </c>
      <c r="D2510" t="s">
        <v>1018</v>
      </c>
      <c r="E2510" t="s">
        <v>1031</v>
      </c>
      <c r="F2510" t="s">
        <v>1032</v>
      </c>
      <c r="G2510" t="s">
        <v>1033</v>
      </c>
      <c r="H2510">
        <v>5124096</v>
      </c>
      <c r="I2510" t="s">
        <v>20</v>
      </c>
      <c r="J2510" t="s">
        <v>21</v>
      </c>
      <c r="K2510" t="s">
        <v>22</v>
      </c>
      <c r="L2510" t="s">
        <v>1018</v>
      </c>
      <c r="M2510" t="s">
        <v>29</v>
      </c>
      <c r="N2510">
        <v>11</v>
      </c>
    </row>
    <row r="2511" spans="1:14" hidden="1" x14ac:dyDescent="0.25">
      <c r="A2511">
        <v>212</v>
      </c>
      <c r="B2511" t="s">
        <v>1034</v>
      </c>
      <c r="C2511" t="s">
        <v>1035</v>
      </c>
      <c r="D2511" t="s">
        <v>1018</v>
      </c>
      <c r="E2511" t="s">
        <v>1036</v>
      </c>
      <c r="F2511" t="s">
        <v>1037</v>
      </c>
      <c r="G2511" t="s">
        <v>1033</v>
      </c>
      <c r="H2511">
        <v>5095424</v>
      </c>
      <c r="I2511" t="s">
        <v>20</v>
      </c>
      <c r="J2511" t="s">
        <v>21</v>
      </c>
      <c r="K2511" t="s">
        <v>22</v>
      </c>
      <c r="L2511" t="s">
        <v>1018</v>
      </c>
      <c r="M2511" t="s">
        <v>29</v>
      </c>
      <c r="N2511">
        <v>11</v>
      </c>
    </row>
    <row r="2512" spans="1:14" hidden="1" x14ac:dyDescent="0.25">
      <c r="A2512">
        <v>210</v>
      </c>
      <c r="B2512" t="s">
        <v>1025</v>
      </c>
      <c r="C2512" t="s">
        <v>1026</v>
      </c>
      <c r="D2512" t="s">
        <v>1018</v>
      </c>
      <c r="E2512" t="s">
        <v>1027</v>
      </c>
      <c r="F2512" t="s">
        <v>1028</v>
      </c>
      <c r="G2512" t="s">
        <v>1024</v>
      </c>
      <c r="H2512">
        <v>5128192</v>
      </c>
      <c r="I2512" t="s">
        <v>20</v>
      </c>
      <c r="J2512" t="s">
        <v>21</v>
      </c>
      <c r="K2512" t="s">
        <v>22</v>
      </c>
      <c r="L2512" t="s">
        <v>1018</v>
      </c>
      <c r="M2512" t="s">
        <v>23</v>
      </c>
      <c r="N2512">
        <v>11</v>
      </c>
    </row>
    <row r="2513" spans="1:14" hidden="1" x14ac:dyDescent="0.25">
      <c r="A2513">
        <v>295</v>
      </c>
      <c r="B2513" t="s">
        <v>1431</v>
      </c>
      <c r="C2513" t="s">
        <v>1432</v>
      </c>
      <c r="D2513" t="s">
        <v>1433</v>
      </c>
      <c r="E2513" t="s">
        <v>1434</v>
      </c>
      <c r="F2513" t="s">
        <v>1434</v>
      </c>
      <c r="G2513" t="s">
        <v>1426</v>
      </c>
      <c r="H2513">
        <v>4595712</v>
      </c>
      <c r="I2513" t="s">
        <v>20</v>
      </c>
      <c r="J2513" t="s">
        <v>21</v>
      </c>
      <c r="K2513" t="s">
        <v>22</v>
      </c>
      <c r="L2513" t="s">
        <v>1433</v>
      </c>
      <c r="M2513" t="s">
        <v>23</v>
      </c>
      <c r="N2513">
        <v>11</v>
      </c>
    </row>
    <row r="2514" spans="1:14" hidden="1" x14ac:dyDescent="0.25">
      <c r="A2514">
        <v>296</v>
      </c>
      <c r="B2514" t="s">
        <v>1435</v>
      </c>
      <c r="C2514" t="s">
        <v>1436</v>
      </c>
      <c r="D2514" t="s">
        <v>1433</v>
      </c>
      <c r="E2514" t="s">
        <v>1437</v>
      </c>
      <c r="F2514" t="s">
        <v>1438</v>
      </c>
      <c r="G2514" t="s">
        <v>1439</v>
      </c>
      <c r="H2514">
        <v>5308416</v>
      </c>
      <c r="I2514" t="s">
        <v>20</v>
      </c>
      <c r="J2514" t="s">
        <v>21</v>
      </c>
      <c r="K2514" t="s">
        <v>22</v>
      </c>
      <c r="L2514" t="s">
        <v>1433</v>
      </c>
      <c r="M2514" t="s">
        <v>29</v>
      </c>
      <c r="N2514">
        <v>11</v>
      </c>
    </row>
    <row r="2515" spans="1:14" hidden="1" x14ac:dyDescent="0.25">
      <c r="A2515">
        <v>297</v>
      </c>
      <c r="B2515" t="s">
        <v>1440</v>
      </c>
      <c r="C2515" t="s">
        <v>1441</v>
      </c>
      <c r="D2515" t="s">
        <v>1433</v>
      </c>
      <c r="E2515" t="s">
        <v>1442</v>
      </c>
      <c r="F2515" t="s">
        <v>1443</v>
      </c>
      <c r="G2515" t="s">
        <v>1444</v>
      </c>
      <c r="H2515">
        <v>5275648</v>
      </c>
      <c r="I2515" t="s">
        <v>20</v>
      </c>
      <c r="J2515" t="s">
        <v>21</v>
      </c>
      <c r="K2515" t="s">
        <v>22</v>
      </c>
      <c r="L2515" t="s">
        <v>1433</v>
      </c>
      <c r="M2515" t="s">
        <v>29</v>
      </c>
      <c r="N2515">
        <v>11</v>
      </c>
    </row>
    <row r="2516" spans="1:14" x14ac:dyDescent="0.25">
      <c r="A2516">
        <v>298</v>
      </c>
      <c r="B2516" t="s">
        <v>1445</v>
      </c>
      <c r="C2516" t="s">
        <v>1446</v>
      </c>
      <c r="D2516" t="s">
        <v>1433</v>
      </c>
      <c r="E2516" t="s">
        <v>1447</v>
      </c>
      <c r="F2516" t="s">
        <v>1448</v>
      </c>
      <c r="G2516" t="s">
        <v>1449</v>
      </c>
      <c r="H2516">
        <v>5308416</v>
      </c>
      <c r="I2516" t="s">
        <v>20</v>
      </c>
      <c r="J2516" t="s">
        <v>21</v>
      </c>
      <c r="K2516" t="s">
        <v>22</v>
      </c>
      <c r="L2516" t="s">
        <v>1433</v>
      </c>
      <c r="M2516" t="s">
        <v>136</v>
      </c>
      <c r="N2516">
        <v>11</v>
      </c>
    </row>
    <row r="2517" spans="1:14" hidden="1" x14ac:dyDescent="0.25">
      <c r="A2517">
        <v>299</v>
      </c>
      <c r="B2517" t="s">
        <v>1450</v>
      </c>
      <c r="C2517" t="s">
        <v>1451</v>
      </c>
      <c r="D2517" t="s">
        <v>1433</v>
      </c>
      <c r="E2517" t="s">
        <v>1452</v>
      </c>
      <c r="F2517" t="s">
        <v>1453</v>
      </c>
      <c r="G2517" t="s">
        <v>1454</v>
      </c>
      <c r="H2517">
        <v>5308416</v>
      </c>
      <c r="I2517" t="s">
        <v>20</v>
      </c>
      <c r="J2517" t="s">
        <v>21</v>
      </c>
      <c r="K2517" t="s">
        <v>22</v>
      </c>
      <c r="L2517" t="s">
        <v>1433</v>
      </c>
      <c r="M2517" t="s">
        <v>141</v>
      </c>
      <c r="N2517">
        <v>11</v>
      </c>
    </row>
    <row r="2518" spans="1:14" hidden="1" x14ac:dyDescent="0.25">
      <c r="A2518">
        <v>300</v>
      </c>
      <c r="B2518" t="s">
        <v>1455</v>
      </c>
      <c r="C2518" t="s">
        <v>1456</v>
      </c>
      <c r="D2518" t="s">
        <v>1433</v>
      </c>
      <c r="E2518" t="s">
        <v>1457</v>
      </c>
      <c r="F2518" t="s">
        <v>1458</v>
      </c>
      <c r="G2518" t="s">
        <v>1459</v>
      </c>
      <c r="H2518">
        <v>5279744</v>
      </c>
      <c r="I2518" t="s">
        <v>20</v>
      </c>
      <c r="J2518" t="s">
        <v>21</v>
      </c>
      <c r="K2518" t="s">
        <v>22</v>
      </c>
      <c r="L2518" t="s">
        <v>1433</v>
      </c>
      <c r="M2518" t="s">
        <v>141</v>
      </c>
      <c r="N2518">
        <v>11</v>
      </c>
    </row>
    <row r="2519" spans="1:14" hidden="1" x14ac:dyDescent="0.25">
      <c r="A2519">
        <v>301</v>
      </c>
      <c r="B2519" t="s">
        <v>1460</v>
      </c>
      <c r="C2519" t="s">
        <v>1461</v>
      </c>
      <c r="D2519" t="s">
        <v>1462</v>
      </c>
      <c r="E2519" t="s">
        <v>1463</v>
      </c>
      <c r="F2519" t="s">
        <v>1464</v>
      </c>
      <c r="G2519" t="s">
        <v>1465</v>
      </c>
      <c r="H2519">
        <v>5300224</v>
      </c>
      <c r="I2519" t="s">
        <v>20</v>
      </c>
      <c r="J2519" t="s">
        <v>21</v>
      </c>
      <c r="K2519" t="s">
        <v>22</v>
      </c>
      <c r="L2519" t="s">
        <v>1462</v>
      </c>
      <c r="M2519" t="s">
        <v>23</v>
      </c>
      <c r="N2519">
        <v>11</v>
      </c>
    </row>
    <row r="2520" spans="1:14" hidden="1" x14ac:dyDescent="0.25">
      <c r="A2520">
        <v>302</v>
      </c>
      <c r="B2520" t="s">
        <v>1466</v>
      </c>
      <c r="C2520" t="s">
        <v>1467</v>
      </c>
      <c r="D2520" t="s">
        <v>1462</v>
      </c>
      <c r="E2520" t="s">
        <v>1468</v>
      </c>
      <c r="F2520" t="s">
        <v>1469</v>
      </c>
      <c r="G2520" t="s">
        <v>1470</v>
      </c>
      <c r="H2520">
        <v>5271552</v>
      </c>
      <c r="I2520" t="s">
        <v>20</v>
      </c>
      <c r="J2520" t="s">
        <v>21</v>
      </c>
      <c r="K2520" t="s">
        <v>22</v>
      </c>
      <c r="L2520" t="s">
        <v>1462</v>
      </c>
      <c r="M2520" t="s">
        <v>29</v>
      </c>
      <c r="N2520">
        <v>11</v>
      </c>
    </row>
    <row r="2521" spans="1:14" hidden="1" x14ac:dyDescent="0.25">
      <c r="A2521">
        <v>303</v>
      </c>
      <c r="B2521" t="s">
        <v>1471</v>
      </c>
      <c r="C2521" t="s">
        <v>1472</v>
      </c>
      <c r="D2521" t="s">
        <v>1462</v>
      </c>
      <c r="E2521" t="s">
        <v>1473</v>
      </c>
      <c r="F2521" t="s">
        <v>1474</v>
      </c>
      <c r="G2521" t="s">
        <v>1475</v>
      </c>
      <c r="H2521">
        <v>6545408</v>
      </c>
      <c r="I2521" t="s">
        <v>20</v>
      </c>
      <c r="J2521" t="s">
        <v>21</v>
      </c>
      <c r="K2521" t="s">
        <v>22</v>
      </c>
      <c r="L2521" t="s">
        <v>1462</v>
      </c>
      <c r="M2521" t="s">
        <v>29</v>
      </c>
      <c r="N2521">
        <v>11</v>
      </c>
    </row>
    <row r="2522" spans="1:14" x14ac:dyDescent="0.25">
      <c r="A2522">
        <v>304</v>
      </c>
      <c r="B2522" t="s">
        <v>1476</v>
      </c>
      <c r="C2522" t="s">
        <v>1477</v>
      </c>
      <c r="D2522" t="s">
        <v>1462</v>
      </c>
      <c r="E2522" t="s">
        <v>1478</v>
      </c>
      <c r="F2522" t="s">
        <v>1479</v>
      </c>
      <c r="G2522" t="s">
        <v>1480</v>
      </c>
      <c r="H2522">
        <v>6819840</v>
      </c>
      <c r="I2522" t="s">
        <v>20</v>
      </c>
      <c r="J2522" t="s">
        <v>21</v>
      </c>
      <c r="K2522" t="s">
        <v>22</v>
      </c>
      <c r="L2522" t="s">
        <v>1462</v>
      </c>
      <c r="M2522" t="s">
        <v>136</v>
      </c>
      <c r="N2522">
        <v>11</v>
      </c>
    </row>
    <row r="2523" spans="1:14" x14ac:dyDescent="0.25">
      <c r="A2523">
        <v>305</v>
      </c>
      <c r="B2523" t="s">
        <v>1481</v>
      </c>
      <c r="C2523" t="s">
        <v>1482</v>
      </c>
      <c r="D2523" t="s">
        <v>1462</v>
      </c>
      <c r="E2523" t="s">
        <v>1483</v>
      </c>
      <c r="F2523" t="s">
        <v>1484</v>
      </c>
      <c r="G2523" t="s">
        <v>1485</v>
      </c>
      <c r="H2523">
        <v>6684672</v>
      </c>
      <c r="I2523" t="s">
        <v>20</v>
      </c>
      <c r="J2523" t="s">
        <v>21</v>
      </c>
      <c r="K2523" t="s">
        <v>22</v>
      </c>
      <c r="L2523" t="s">
        <v>1462</v>
      </c>
      <c r="M2523" t="s">
        <v>136</v>
      </c>
      <c r="N2523">
        <v>11</v>
      </c>
    </row>
    <row r="2524" spans="1:14" hidden="1" x14ac:dyDescent="0.25">
      <c r="A2524">
        <v>306</v>
      </c>
      <c r="B2524" t="s">
        <v>1486</v>
      </c>
      <c r="C2524" t="s">
        <v>1487</v>
      </c>
      <c r="D2524" t="s">
        <v>1462</v>
      </c>
      <c r="E2524" t="s">
        <v>1488</v>
      </c>
      <c r="F2524" t="s">
        <v>1489</v>
      </c>
      <c r="G2524" t="s">
        <v>1490</v>
      </c>
      <c r="H2524">
        <v>6885376</v>
      </c>
      <c r="I2524" t="s">
        <v>20</v>
      </c>
      <c r="J2524" t="s">
        <v>21</v>
      </c>
      <c r="K2524" t="s">
        <v>22</v>
      </c>
      <c r="L2524" t="s">
        <v>1462</v>
      </c>
      <c r="M2524" t="s">
        <v>141</v>
      </c>
      <c r="N2524">
        <v>11</v>
      </c>
    </row>
    <row r="2525" spans="1:14" hidden="1" x14ac:dyDescent="0.25">
      <c r="A2525">
        <v>307</v>
      </c>
      <c r="B2525" t="s">
        <v>1491</v>
      </c>
      <c r="C2525" t="s">
        <v>1492</v>
      </c>
      <c r="D2525" t="s">
        <v>1462</v>
      </c>
      <c r="E2525" t="s">
        <v>1493</v>
      </c>
      <c r="F2525" t="s">
        <v>1494</v>
      </c>
      <c r="G2525" t="s">
        <v>1495</v>
      </c>
      <c r="H2525">
        <v>5300224</v>
      </c>
      <c r="I2525" t="s">
        <v>20</v>
      </c>
      <c r="J2525" t="s">
        <v>21</v>
      </c>
      <c r="K2525" t="s">
        <v>22</v>
      </c>
      <c r="L2525" t="s">
        <v>1462</v>
      </c>
      <c r="M2525" t="s">
        <v>73</v>
      </c>
      <c r="N2525">
        <v>11</v>
      </c>
    </row>
    <row r="2526" spans="1:14" hidden="1" x14ac:dyDescent="0.25">
      <c r="A2526">
        <v>312</v>
      </c>
      <c r="B2526" t="s">
        <v>1514</v>
      </c>
      <c r="C2526" t="s">
        <v>1515</v>
      </c>
      <c r="D2526" t="s">
        <v>1498</v>
      </c>
      <c r="E2526" t="s">
        <v>1516</v>
      </c>
      <c r="F2526" t="s">
        <v>1517</v>
      </c>
      <c r="G2526" t="s">
        <v>1518</v>
      </c>
      <c r="H2526">
        <v>4542464</v>
      </c>
      <c r="I2526" t="s">
        <v>20</v>
      </c>
      <c r="J2526" t="s">
        <v>21</v>
      </c>
      <c r="K2526" t="s">
        <v>22</v>
      </c>
      <c r="L2526" t="s">
        <v>1498</v>
      </c>
      <c r="M2526" t="s">
        <v>29</v>
      </c>
      <c r="N2526">
        <v>11</v>
      </c>
    </row>
    <row r="2527" spans="1:14" hidden="1" x14ac:dyDescent="0.25">
      <c r="A2527">
        <v>308</v>
      </c>
      <c r="B2527" t="s">
        <v>1496</v>
      </c>
      <c r="C2527" t="s">
        <v>1497</v>
      </c>
      <c r="D2527" t="s">
        <v>1498</v>
      </c>
      <c r="E2527" t="s">
        <v>1499</v>
      </c>
      <c r="F2527" t="s">
        <v>1500</v>
      </c>
      <c r="G2527" t="s">
        <v>1501</v>
      </c>
      <c r="H2527">
        <v>4542464</v>
      </c>
      <c r="I2527" t="s">
        <v>20</v>
      </c>
      <c r="J2527" t="s">
        <v>21</v>
      </c>
      <c r="K2527" t="s">
        <v>22</v>
      </c>
      <c r="L2527" t="s">
        <v>1498</v>
      </c>
      <c r="M2527" t="s">
        <v>23</v>
      </c>
      <c r="N2527">
        <v>11</v>
      </c>
    </row>
    <row r="2528" spans="1:14" hidden="1" x14ac:dyDescent="0.25">
      <c r="A2528">
        <v>310</v>
      </c>
      <c r="B2528" t="s">
        <v>1506</v>
      </c>
      <c r="C2528" t="s">
        <v>1507</v>
      </c>
      <c r="D2528" t="s">
        <v>1498</v>
      </c>
      <c r="E2528" t="s">
        <v>1508</v>
      </c>
      <c r="F2528" t="s">
        <v>1509</v>
      </c>
      <c r="G2528" t="s">
        <v>1510</v>
      </c>
      <c r="H2528">
        <v>5185536</v>
      </c>
      <c r="I2528" t="s">
        <v>20</v>
      </c>
      <c r="J2528" t="s">
        <v>21</v>
      </c>
      <c r="K2528" t="s">
        <v>22</v>
      </c>
      <c r="L2528" t="s">
        <v>1498</v>
      </c>
      <c r="M2528" t="s">
        <v>29</v>
      </c>
      <c r="N2528">
        <v>11</v>
      </c>
    </row>
    <row r="2529" spans="1:14" hidden="1" x14ac:dyDescent="0.25">
      <c r="A2529">
        <v>309</v>
      </c>
      <c r="B2529" t="s">
        <v>1502</v>
      </c>
      <c r="C2529" t="s">
        <v>1503</v>
      </c>
      <c r="D2529" t="s">
        <v>1498</v>
      </c>
      <c r="E2529" t="s">
        <v>1504</v>
      </c>
      <c r="F2529" t="s">
        <v>1505</v>
      </c>
      <c r="G2529" t="s">
        <v>1501</v>
      </c>
      <c r="H2529">
        <v>4542464</v>
      </c>
      <c r="I2529" t="s">
        <v>20</v>
      </c>
      <c r="J2529" t="s">
        <v>21</v>
      </c>
      <c r="K2529" t="s">
        <v>22</v>
      </c>
      <c r="L2529" t="s">
        <v>1498</v>
      </c>
      <c r="M2529" t="s">
        <v>23</v>
      </c>
      <c r="N2529">
        <v>11</v>
      </c>
    </row>
    <row r="2530" spans="1:14" hidden="1" x14ac:dyDescent="0.25">
      <c r="A2530">
        <v>311</v>
      </c>
      <c r="B2530" t="s">
        <v>1511</v>
      </c>
      <c r="C2530" t="s">
        <v>1512</v>
      </c>
      <c r="D2530" t="s">
        <v>1498</v>
      </c>
      <c r="E2530" t="s">
        <v>1513</v>
      </c>
      <c r="F2530" t="s">
        <v>1513</v>
      </c>
      <c r="G2530" t="s">
        <v>1510</v>
      </c>
      <c r="H2530">
        <v>4542464</v>
      </c>
      <c r="I2530" t="s">
        <v>20</v>
      </c>
      <c r="J2530" t="s">
        <v>21</v>
      </c>
      <c r="K2530" t="s">
        <v>22</v>
      </c>
      <c r="L2530" t="s">
        <v>1498</v>
      </c>
      <c r="M2530" t="s">
        <v>29</v>
      </c>
      <c r="N2530">
        <v>11</v>
      </c>
    </row>
    <row r="2531" spans="1:14" x14ac:dyDescent="0.25">
      <c r="A2531">
        <v>313</v>
      </c>
      <c r="B2531" t="s">
        <v>1519</v>
      </c>
      <c r="C2531" t="s">
        <v>1520</v>
      </c>
      <c r="D2531" t="s">
        <v>1498</v>
      </c>
      <c r="E2531" t="s">
        <v>1521</v>
      </c>
      <c r="F2531" t="s">
        <v>1522</v>
      </c>
      <c r="G2531" t="s">
        <v>1523</v>
      </c>
      <c r="H2531">
        <v>5193728</v>
      </c>
      <c r="I2531" t="s">
        <v>20</v>
      </c>
      <c r="J2531" t="s">
        <v>21</v>
      </c>
      <c r="K2531" t="s">
        <v>22</v>
      </c>
      <c r="L2531" t="s">
        <v>1498</v>
      </c>
      <c r="M2531" t="s">
        <v>40</v>
      </c>
      <c r="N2531">
        <v>11</v>
      </c>
    </row>
    <row r="2532" spans="1:14" hidden="1" x14ac:dyDescent="0.25">
      <c r="A2532">
        <v>314</v>
      </c>
      <c r="B2532" t="s">
        <v>1524</v>
      </c>
      <c r="C2532" t="s">
        <v>1525</v>
      </c>
      <c r="D2532" t="s">
        <v>1498</v>
      </c>
      <c r="E2532" t="s">
        <v>1526</v>
      </c>
      <c r="F2532" t="s">
        <v>1527</v>
      </c>
      <c r="G2532" t="s">
        <v>1523</v>
      </c>
      <c r="H2532">
        <v>5193728</v>
      </c>
      <c r="I2532" t="s">
        <v>20</v>
      </c>
      <c r="J2532" t="s">
        <v>21</v>
      </c>
      <c r="K2532" t="s">
        <v>22</v>
      </c>
      <c r="L2532" t="s">
        <v>1498</v>
      </c>
      <c r="M2532" t="s">
        <v>56</v>
      </c>
      <c r="N2532">
        <v>11</v>
      </c>
    </row>
    <row r="2533" spans="1:14" hidden="1" x14ac:dyDescent="0.25">
      <c r="A2533">
        <v>315</v>
      </c>
      <c r="B2533" t="s">
        <v>1528</v>
      </c>
      <c r="C2533" t="s">
        <v>1529</v>
      </c>
      <c r="D2533" t="s">
        <v>1498</v>
      </c>
      <c r="E2533" t="s">
        <v>1530</v>
      </c>
      <c r="F2533" t="s">
        <v>1530</v>
      </c>
      <c r="G2533" t="s">
        <v>1531</v>
      </c>
      <c r="H2533">
        <v>4513792</v>
      </c>
      <c r="I2533" t="s">
        <v>20</v>
      </c>
      <c r="J2533" t="s">
        <v>21</v>
      </c>
      <c r="K2533" t="s">
        <v>22</v>
      </c>
      <c r="L2533" t="s">
        <v>1498</v>
      </c>
      <c r="M2533" t="s">
        <v>56</v>
      </c>
      <c r="N2533">
        <v>11</v>
      </c>
    </row>
    <row r="2534" spans="1:14" hidden="1" x14ac:dyDescent="0.25">
      <c r="A2534">
        <v>316</v>
      </c>
      <c r="B2534" t="s">
        <v>1532</v>
      </c>
      <c r="C2534" t="s">
        <v>1533</v>
      </c>
      <c r="D2534" t="s">
        <v>1498</v>
      </c>
      <c r="E2534" t="s">
        <v>1534</v>
      </c>
      <c r="F2534" t="s">
        <v>1535</v>
      </c>
      <c r="G2534" t="s">
        <v>1536</v>
      </c>
      <c r="H2534">
        <v>4542464</v>
      </c>
      <c r="I2534" t="s">
        <v>20</v>
      </c>
      <c r="J2534" t="s">
        <v>21</v>
      </c>
      <c r="K2534" t="s">
        <v>22</v>
      </c>
      <c r="L2534" t="s">
        <v>1498</v>
      </c>
      <c r="M2534" t="s">
        <v>73</v>
      </c>
      <c r="N2534">
        <v>11</v>
      </c>
    </row>
    <row r="2535" spans="1:14" hidden="1" x14ac:dyDescent="0.25">
      <c r="A2535">
        <v>317</v>
      </c>
      <c r="B2535" t="s">
        <v>1537</v>
      </c>
      <c r="C2535" t="s">
        <v>1538</v>
      </c>
      <c r="D2535" t="s">
        <v>1539</v>
      </c>
      <c r="E2535" t="s">
        <v>1540</v>
      </c>
      <c r="F2535" t="s">
        <v>1541</v>
      </c>
      <c r="G2535" t="s">
        <v>1536</v>
      </c>
      <c r="H2535">
        <v>5939200</v>
      </c>
      <c r="I2535" t="s">
        <v>20</v>
      </c>
      <c r="J2535" t="s">
        <v>21</v>
      </c>
      <c r="K2535" t="s">
        <v>22</v>
      </c>
      <c r="L2535" t="s">
        <v>1539</v>
      </c>
      <c r="M2535" t="s">
        <v>23</v>
      </c>
      <c r="N2535">
        <v>11</v>
      </c>
    </row>
    <row r="2536" spans="1:14" hidden="1" x14ac:dyDescent="0.25">
      <c r="A2536">
        <v>318</v>
      </c>
      <c r="B2536" t="s">
        <v>1542</v>
      </c>
      <c r="C2536" t="s">
        <v>1543</v>
      </c>
      <c r="D2536" t="s">
        <v>1539</v>
      </c>
      <c r="E2536" t="s">
        <v>1544</v>
      </c>
      <c r="F2536" t="s">
        <v>1545</v>
      </c>
      <c r="G2536" t="s">
        <v>1546</v>
      </c>
      <c r="H2536">
        <v>4907008</v>
      </c>
      <c r="I2536" t="s">
        <v>20</v>
      </c>
      <c r="J2536" t="s">
        <v>21</v>
      </c>
      <c r="K2536" t="s">
        <v>22</v>
      </c>
      <c r="L2536" t="s">
        <v>1539</v>
      </c>
      <c r="M2536" t="s">
        <v>29</v>
      </c>
      <c r="N2536">
        <v>11</v>
      </c>
    </row>
    <row r="2537" spans="1:14" x14ac:dyDescent="0.25">
      <c r="A2537">
        <v>320</v>
      </c>
      <c r="B2537" t="s">
        <v>1551</v>
      </c>
      <c r="C2537" t="s">
        <v>1552</v>
      </c>
      <c r="D2537" t="s">
        <v>1539</v>
      </c>
      <c r="E2537" t="s">
        <v>1553</v>
      </c>
      <c r="F2537" t="s">
        <v>1554</v>
      </c>
      <c r="G2537" t="s">
        <v>1555</v>
      </c>
      <c r="H2537">
        <v>6074368</v>
      </c>
      <c r="I2537" t="s">
        <v>20</v>
      </c>
      <c r="J2537" t="s">
        <v>21</v>
      </c>
      <c r="K2537" t="s">
        <v>22</v>
      </c>
      <c r="L2537" t="s">
        <v>1539</v>
      </c>
      <c r="M2537" t="s">
        <v>136</v>
      </c>
      <c r="N2537">
        <v>11</v>
      </c>
    </row>
    <row r="2538" spans="1:14" hidden="1" x14ac:dyDescent="0.25">
      <c r="A2538">
        <v>321</v>
      </c>
      <c r="B2538" t="s">
        <v>1556</v>
      </c>
      <c r="C2538" t="s">
        <v>1557</v>
      </c>
      <c r="D2538" t="s">
        <v>1539</v>
      </c>
      <c r="E2538" t="s">
        <v>1558</v>
      </c>
      <c r="F2538" t="s">
        <v>1559</v>
      </c>
      <c r="G2538" t="s">
        <v>1560</v>
      </c>
      <c r="H2538">
        <v>6008832</v>
      </c>
      <c r="I2538" t="s">
        <v>20</v>
      </c>
      <c r="J2538" t="s">
        <v>21</v>
      </c>
      <c r="K2538" t="s">
        <v>22</v>
      </c>
      <c r="L2538" t="s">
        <v>1539</v>
      </c>
      <c r="M2538" t="s">
        <v>141</v>
      </c>
      <c r="N2538">
        <v>11</v>
      </c>
    </row>
    <row r="2539" spans="1:14" hidden="1" x14ac:dyDescent="0.25">
      <c r="A2539">
        <v>322</v>
      </c>
      <c r="B2539" t="s">
        <v>1561</v>
      </c>
      <c r="C2539" t="s">
        <v>1562</v>
      </c>
      <c r="D2539" t="s">
        <v>1539</v>
      </c>
      <c r="E2539" t="s">
        <v>1563</v>
      </c>
      <c r="F2539" t="s">
        <v>1564</v>
      </c>
      <c r="G2539" t="s">
        <v>1565</v>
      </c>
      <c r="H2539">
        <v>4882432</v>
      </c>
      <c r="I2539" t="s">
        <v>20</v>
      </c>
      <c r="J2539" t="s">
        <v>21</v>
      </c>
      <c r="K2539" t="s">
        <v>22</v>
      </c>
      <c r="L2539" t="s">
        <v>1539</v>
      </c>
      <c r="M2539" t="s">
        <v>73</v>
      </c>
      <c r="N2539">
        <v>11</v>
      </c>
    </row>
    <row r="2540" spans="1:14" hidden="1" x14ac:dyDescent="0.25">
      <c r="A2540">
        <v>319</v>
      </c>
      <c r="B2540" t="s">
        <v>1547</v>
      </c>
      <c r="C2540" t="s">
        <v>1548</v>
      </c>
      <c r="D2540" t="s">
        <v>1539</v>
      </c>
      <c r="E2540" t="s">
        <v>1549</v>
      </c>
      <c r="F2540" t="s">
        <v>1550</v>
      </c>
      <c r="G2540" t="s">
        <v>1546</v>
      </c>
      <c r="H2540">
        <v>6074368</v>
      </c>
      <c r="I2540" t="s">
        <v>20</v>
      </c>
      <c r="J2540" t="s">
        <v>21</v>
      </c>
      <c r="K2540" t="s">
        <v>22</v>
      </c>
      <c r="L2540" t="s">
        <v>1539</v>
      </c>
      <c r="M2540" t="s">
        <v>29</v>
      </c>
      <c r="N2540">
        <v>11</v>
      </c>
    </row>
    <row r="2541" spans="1:14" hidden="1" x14ac:dyDescent="0.25">
      <c r="A2541">
        <v>334</v>
      </c>
      <c r="B2541" t="s">
        <v>1613</v>
      </c>
      <c r="C2541" t="s">
        <v>1614</v>
      </c>
      <c r="D2541" t="s">
        <v>1568</v>
      </c>
      <c r="E2541" t="s">
        <v>1615</v>
      </c>
      <c r="F2541" t="s">
        <v>1616</v>
      </c>
      <c r="G2541" t="s">
        <v>1617</v>
      </c>
      <c r="H2541">
        <v>4894720</v>
      </c>
      <c r="I2541" t="s">
        <v>20</v>
      </c>
      <c r="J2541" t="s">
        <v>21</v>
      </c>
      <c r="K2541" t="s">
        <v>22</v>
      </c>
      <c r="L2541" t="s">
        <v>1568</v>
      </c>
      <c r="M2541" t="s">
        <v>73</v>
      </c>
      <c r="N2541">
        <v>11</v>
      </c>
    </row>
    <row r="2542" spans="1:14" hidden="1" x14ac:dyDescent="0.25">
      <c r="A2542">
        <v>323</v>
      </c>
      <c r="B2542" t="s">
        <v>1566</v>
      </c>
      <c r="C2542" t="s">
        <v>1567</v>
      </c>
      <c r="D2542" t="s">
        <v>1568</v>
      </c>
      <c r="E2542" t="s">
        <v>1569</v>
      </c>
      <c r="F2542" t="s">
        <v>1570</v>
      </c>
      <c r="G2542" t="s">
        <v>1571</v>
      </c>
      <c r="H2542">
        <v>4894720</v>
      </c>
      <c r="I2542" t="s">
        <v>20</v>
      </c>
      <c r="J2542" t="s">
        <v>21</v>
      </c>
      <c r="K2542" t="s">
        <v>22</v>
      </c>
      <c r="L2542" t="s">
        <v>1568</v>
      </c>
      <c r="M2542" t="s">
        <v>23</v>
      </c>
      <c r="N2542">
        <v>11</v>
      </c>
    </row>
    <row r="2543" spans="1:14" hidden="1" x14ac:dyDescent="0.25">
      <c r="A2543">
        <v>329</v>
      </c>
      <c r="B2543" t="s">
        <v>1591</v>
      </c>
      <c r="C2543" t="s">
        <v>1592</v>
      </c>
      <c r="D2543" t="s">
        <v>1568</v>
      </c>
      <c r="E2543" t="s">
        <v>1593</v>
      </c>
      <c r="F2543" t="s">
        <v>1594</v>
      </c>
      <c r="G2543" t="s">
        <v>1595</v>
      </c>
      <c r="H2543">
        <v>4395008</v>
      </c>
      <c r="I2543" t="s">
        <v>20</v>
      </c>
      <c r="J2543" t="s">
        <v>21</v>
      </c>
      <c r="K2543" t="s">
        <v>22</v>
      </c>
      <c r="L2543" t="s">
        <v>1568</v>
      </c>
      <c r="M2543" t="s">
        <v>29</v>
      </c>
      <c r="N2543">
        <v>11</v>
      </c>
    </row>
    <row r="2544" spans="1:14" hidden="1" x14ac:dyDescent="0.25">
      <c r="A2544">
        <v>330</v>
      </c>
      <c r="B2544" t="s">
        <v>1596</v>
      </c>
      <c r="C2544" t="s">
        <v>1597</v>
      </c>
      <c r="D2544" t="s">
        <v>1568</v>
      </c>
      <c r="E2544" t="s">
        <v>1598</v>
      </c>
      <c r="F2544" t="s">
        <v>1598</v>
      </c>
      <c r="G2544" t="s">
        <v>1599</v>
      </c>
      <c r="H2544">
        <v>4395008</v>
      </c>
      <c r="I2544" t="s">
        <v>20</v>
      </c>
      <c r="J2544" t="s">
        <v>21</v>
      </c>
      <c r="K2544" t="s">
        <v>22</v>
      </c>
      <c r="L2544" t="s">
        <v>1568</v>
      </c>
      <c r="M2544" t="s">
        <v>29</v>
      </c>
      <c r="N2544">
        <v>11</v>
      </c>
    </row>
    <row r="2545" spans="1:14" hidden="1" x14ac:dyDescent="0.25">
      <c r="A2545">
        <v>331</v>
      </c>
      <c r="B2545" t="s">
        <v>1600</v>
      </c>
      <c r="C2545" t="s">
        <v>1601</v>
      </c>
      <c r="D2545" t="s">
        <v>1568</v>
      </c>
      <c r="E2545" t="s">
        <v>1602</v>
      </c>
      <c r="F2545" t="s">
        <v>1602</v>
      </c>
      <c r="G2545" t="s">
        <v>1599</v>
      </c>
      <c r="H2545">
        <v>4395008</v>
      </c>
      <c r="I2545" t="s">
        <v>20</v>
      </c>
      <c r="J2545" t="s">
        <v>21</v>
      </c>
      <c r="K2545" t="s">
        <v>22</v>
      </c>
      <c r="L2545" t="s">
        <v>1568</v>
      </c>
      <c r="M2545" t="s">
        <v>29</v>
      </c>
      <c r="N2545">
        <v>11</v>
      </c>
    </row>
    <row r="2546" spans="1:14" x14ac:dyDescent="0.25">
      <c r="A2546">
        <v>332</v>
      </c>
      <c r="B2546" t="s">
        <v>1603</v>
      </c>
      <c r="C2546" t="s">
        <v>1604</v>
      </c>
      <c r="D2546" t="s">
        <v>1568</v>
      </c>
      <c r="E2546" t="s">
        <v>1605</v>
      </c>
      <c r="F2546" t="s">
        <v>1606</v>
      </c>
      <c r="G2546" t="s">
        <v>1607</v>
      </c>
      <c r="H2546">
        <v>4943872</v>
      </c>
      <c r="I2546" t="s">
        <v>20</v>
      </c>
      <c r="J2546" t="s">
        <v>21</v>
      </c>
      <c r="K2546" t="s">
        <v>22</v>
      </c>
      <c r="L2546" t="s">
        <v>1568</v>
      </c>
      <c r="M2546" t="s">
        <v>40</v>
      </c>
      <c r="N2546">
        <v>11</v>
      </c>
    </row>
    <row r="2547" spans="1:14" hidden="1" x14ac:dyDescent="0.25">
      <c r="A2547">
        <v>333</v>
      </c>
      <c r="B2547" t="s">
        <v>1608</v>
      </c>
      <c r="C2547" t="s">
        <v>1609</v>
      </c>
      <c r="D2547" t="s">
        <v>1568</v>
      </c>
      <c r="E2547" t="s">
        <v>1610</v>
      </c>
      <c r="F2547" t="s">
        <v>1611</v>
      </c>
      <c r="G2547" t="s">
        <v>1612</v>
      </c>
      <c r="H2547">
        <v>4927488</v>
      </c>
      <c r="I2547" t="s">
        <v>20</v>
      </c>
      <c r="J2547" t="s">
        <v>21</v>
      </c>
      <c r="K2547" t="s">
        <v>22</v>
      </c>
      <c r="L2547" t="s">
        <v>1568</v>
      </c>
      <c r="M2547" t="s">
        <v>56</v>
      </c>
      <c r="N2547">
        <v>11</v>
      </c>
    </row>
    <row r="2548" spans="1:14" hidden="1" x14ac:dyDescent="0.25">
      <c r="A2548">
        <v>335</v>
      </c>
      <c r="B2548" t="s">
        <v>1618</v>
      </c>
      <c r="C2548" t="s">
        <v>1619</v>
      </c>
      <c r="D2548" t="s">
        <v>1568</v>
      </c>
      <c r="E2548" t="s">
        <v>1620</v>
      </c>
      <c r="F2548" t="s">
        <v>1621</v>
      </c>
      <c r="G2548" t="s">
        <v>1617</v>
      </c>
      <c r="H2548">
        <v>4898816</v>
      </c>
      <c r="I2548" t="s">
        <v>20</v>
      </c>
      <c r="J2548" t="s">
        <v>21</v>
      </c>
      <c r="K2548" t="s">
        <v>22</v>
      </c>
      <c r="L2548" t="s">
        <v>1568</v>
      </c>
      <c r="M2548" t="s">
        <v>73</v>
      </c>
      <c r="N2548">
        <v>11</v>
      </c>
    </row>
    <row r="2549" spans="1:14" hidden="1" x14ac:dyDescent="0.25">
      <c r="A2549">
        <v>328</v>
      </c>
      <c r="B2549" t="s">
        <v>1587</v>
      </c>
      <c r="C2549" t="s">
        <v>1588</v>
      </c>
      <c r="D2549" t="s">
        <v>1568</v>
      </c>
      <c r="E2549" t="s">
        <v>1589</v>
      </c>
      <c r="F2549" t="s">
        <v>1590</v>
      </c>
      <c r="G2549" t="s">
        <v>1582</v>
      </c>
      <c r="H2549">
        <v>4386816</v>
      </c>
      <c r="I2549" t="s">
        <v>20</v>
      </c>
      <c r="J2549" t="s">
        <v>21</v>
      </c>
      <c r="K2549" t="s">
        <v>22</v>
      </c>
      <c r="L2549" t="s">
        <v>1568</v>
      </c>
      <c r="M2549" t="s">
        <v>23</v>
      </c>
      <c r="N2549">
        <v>12</v>
      </c>
    </row>
    <row r="2550" spans="1:14" hidden="1" x14ac:dyDescent="0.25">
      <c r="A2550">
        <v>326</v>
      </c>
      <c r="B2550" t="s">
        <v>1579</v>
      </c>
      <c r="C2550" t="s">
        <v>1580</v>
      </c>
      <c r="D2550" t="s">
        <v>1568</v>
      </c>
      <c r="E2550" t="s">
        <v>1574</v>
      </c>
      <c r="F2550" t="s">
        <v>1581</v>
      </c>
      <c r="G2550" t="s">
        <v>1582</v>
      </c>
      <c r="H2550">
        <v>4616192</v>
      </c>
      <c r="I2550" t="s">
        <v>20</v>
      </c>
      <c r="J2550" t="s">
        <v>21</v>
      </c>
      <c r="K2550" t="s">
        <v>22</v>
      </c>
      <c r="L2550" t="s">
        <v>1568</v>
      </c>
      <c r="M2550" t="s">
        <v>23</v>
      </c>
      <c r="N2550">
        <v>12</v>
      </c>
    </row>
    <row r="2551" spans="1:14" hidden="1" x14ac:dyDescent="0.25">
      <c r="A2551">
        <v>327</v>
      </c>
      <c r="B2551" t="s">
        <v>1583</v>
      </c>
      <c r="C2551" t="s">
        <v>1584</v>
      </c>
      <c r="D2551" t="s">
        <v>1568</v>
      </c>
      <c r="E2551" t="s">
        <v>1574</v>
      </c>
      <c r="F2551" t="s">
        <v>1585</v>
      </c>
      <c r="G2551" t="s">
        <v>1586</v>
      </c>
      <c r="H2551">
        <v>4640768</v>
      </c>
      <c r="I2551" t="s">
        <v>20</v>
      </c>
      <c r="J2551" t="s">
        <v>21</v>
      </c>
      <c r="K2551" t="s">
        <v>22</v>
      </c>
      <c r="L2551" t="s">
        <v>1568</v>
      </c>
      <c r="M2551" t="s">
        <v>23</v>
      </c>
      <c r="N2551">
        <v>12</v>
      </c>
    </row>
    <row r="2552" spans="1:14" hidden="1" x14ac:dyDescent="0.25">
      <c r="A2552">
        <v>336</v>
      </c>
      <c r="B2552" t="s">
        <v>1622</v>
      </c>
      <c r="C2552" t="s">
        <v>1623</v>
      </c>
      <c r="D2552" t="s">
        <v>1624</v>
      </c>
      <c r="E2552" t="s">
        <v>1625</v>
      </c>
      <c r="F2552" t="s">
        <v>1626</v>
      </c>
      <c r="G2552" t="s">
        <v>1627</v>
      </c>
      <c r="H2552">
        <v>5246976</v>
      </c>
      <c r="I2552" t="s">
        <v>20</v>
      </c>
      <c r="J2552" t="s">
        <v>21</v>
      </c>
      <c r="K2552" t="s">
        <v>22</v>
      </c>
      <c r="L2552" t="s">
        <v>1624</v>
      </c>
      <c r="M2552" t="s">
        <v>23</v>
      </c>
      <c r="N2552">
        <v>11</v>
      </c>
    </row>
    <row r="2553" spans="1:14" hidden="1" x14ac:dyDescent="0.25">
      <c r="A2553">
        <v>337</v>
      </c>
      <c r="B2553" t="s">
        <v>1628</v>
      </c>
      <c r="C2553" t="s">
        <v>1629</v>
      </c>
      <c r="D2553" t="s">
        <v>1624</v>
      </c>
      <c r="E2553" t="s">
        <v>1630</v>
      </c>
      <c r="F2553" t="s">
        <v>1631</v>
      </c>
      <c r="G2553" t="s">
        <v>1632</v>
      </c>
      <c r="H2553">
        <v>5246976</v>
      </c>
      <c r="I2553" t="s">
        <v>20</v>
      </c>
      <c r="J2553" t="s">
        <v>21</v>
      </c>
      <c r="K2553" t="s">
        <v>22</v>
      </c>
      <c r="L2553" t="s">
        <v>1624</v>
      </c>
      <c r="M2553" t="s">
        <v>29</v>
      </c>
      <c r="N2553">
        <v>11</v>
      </c>
    </row>
    <row r="2554" spans="1:14" hidden="1" x14ac:dyDescent="0.25">
      <c r="A2554">
        <v>338</v>
      </c>
      <c r="B2554" t="s">
        <v>1633</v>
      </c>
      <c r="C2554" t="s">
        <v>1634</v>
      </c>
      <c r="D2554" t="s">
        <v>1624</v>
      </c>
      <c r="E2554" t="s">
        <v>1635</v>
      </c>
      <c r="F2554" t="s">
        <v>1626</v>
      </c>
      <c r="G2554" t="s">
        <v>1632</v>
      </c>
      <c r="H2554">
        <v>4595712</v>
      </c>
      <c r="I2554" t="s">
        <v>20</v>
      </c>
      <c r="J2554" t="s">
        <v>21</v>
      </c>
      <c r="K2554" t="s">
        <v>22</v>
      </c>
      <c r="L2554" t="s">
        <v>1624</v>
      </c>
      <c r="M2554" t="s">
        <v>29</v>
      </c>
      <c r="N2554">
        <v>11</v>
      </c>
    </row>
    <row r="2555" spans="1:14" x14ac:dyDescent="0.25">
      <c r="A2555">
        <v>339</v>
      </c>
      <c r="B2555" t="s">
        <v>1636</v>
      </c>
      <c r="C2555" t="s">
        <v>1637</v>
      </c>
      <c r="D2555" t="s">
        <v>1624</v>
      </c>
      <c r="E2555" t="s">
        <v>1638</v>
      </c>
      <c r="F2555" t="s">
        <v>1639</v>
      </c>
      <c r="G2555" t="s">
        <v>1640</v>
      </c>
      <c r="H2555">
        <v>5246976</v>
      </c>
      <c r="I2555" t="s">
        <v>20</v>
      </c>
      <c r="J2555" t="s">
        <v>21</v>
      </c>
      <c r="K2555" t="s">
        <v>22</v>
      </c>
      <c r="L2555" t="s">
        <v>1624</v>
      </c>
      <c r="M2555" t="s">
        <v>136</v>
      </c>
      <c r="N2555">
        <v>11</v>
      </c>
    </row>
    <row r="2556" spans="1:14" hidden="1" x14ac:dyDescent="0.25">
      <c r="A2556">
        <v>340</v>
      </c>
      <c r="B2556" t="s">
        <v>1641</v>
      </c>
      <c r="C2556" t="s">
        <v>1642</v>
      </c>
      <c r="D2556" t="s">
        <v>1624</v>
      </c>
      <c r="E2556" t="s">
        <v>1643</v>
      </c>
      <c r="F2556" t="s">
        <v>1639</v>
      </c>
      <c r="G2556" t="s">
        <v>1644</v>
      </c>
      <c r="H2556">
        <v>5292032</v>
      </c>
      <c r="I2556" t="s">
        <v>20</v>
      </c>
      <c r="J2556" t="s">
        <v>21</v>
      </c>
      <c r="K2556" t="s">
        <v>22</v>
      </c>
      <c r="L2556" t="s">
        <v>1624</v>
      </c>
      <c r="M2556" t="s">
        <v>141</v>
      </c>
      <c r="N2556">
        <v>11</v>
      </c>
    </row>
    <row r="2557" spans="1:14" hidden="1" x14ac:dyDescent="0.25">
      <c r="A2557">
        <v>341</v>
      </c>
      <c r="B2557" t="s">
        <v>1645</v>
      </c>
      <c r="C2557" t="s">
        <v>1646</v>
      </c>
      <c r="D2557" t="s">
        <v>1624</v>
      </c>
      <c r="E2557" t="s">
        <v>1647</v>
      </c>
      <c r="F2557" t="s">
        <v>1648</v>
      </c>
      <c r="G2557" t="s">
        <v>1649</v>
      </c>
      <c r="H2557">
        <v>4579328</v>
      </c>
      <c r="I2557" t="s">
        <v>20</v>
      </c>
      <c r="J2557" t="s">
        <v>21</v>
      </c>
      <c r="K2557" t="s">
        <v>22</v>
      </c>
      <c r="L2557" t="s">
        <v>1624</v>
      </c>
      <c r="M2557" t="s">
        <v>275</v>
      </c>
      <c r="N2557">
        <v>11</v>
      </c>
    </row>
    <row r="2558" spans="1:14" hidden="1" x14ac:dyDescent="0.25">
      <c r="A2558">
        <v>347</v>
      </c>
      <c r="B2558" t="s">
        <v>1671</v>
      </c>
      <c r="C2558" t="s">
        <v>1672</v>
      </c>
      <c r="D2558" t="s">
        <v>1652</v>
      </c>
      <c r="E2558" t="s">
        <v>1673</v>
      </c>
      <c r="F2558" t="s">
        <v>1674</v>
      </c>
      <c r="G2558" t="s">
        <v>1675</v>
      </c>
      <c r="H2558">
        <v>5353472</v>
      </c>
      <c r="I2558" t="s">
        <v>20</v>
      </c>
      <c r="J2558" t="s">
        <v>21</v>
      </c>
      <c r="K2558" t="s">
        <v>22</v>
      </c>
      <c r="L2558" t="s">
        <v>1652</v>
      </c>
      <c r="M2558" t="s">
        <v>29</v>
      </c>
      <c r="N2558">
        <v>11</v>
      </c>
    </row>
    <row r="2559" spans="1:14" hidden="1" x14ac:dyDescent="0.25">
      <c r="A2559">
        <v>344</v>
      </c>
      <c r="B2559" t="s">
        <v>1660</v>
      </c>
      <c r="C2559" t="s">
        <v>1661</v>
      </c>
      <c r="D2559" t="s">
        <v>1652</v>
      </c>
      <c r="E2559" t="s">
        <v>1662</v>
      </c>
      <c r="F2559" t="s">
        <v>1663</v>
      </c>
      <c r="G2559" t="s">
        <v>1659</v>
      </c>
      <c r="H2559">
        <v>4538368</v>
      </c>
      <c r="I2559" t="s">
        <v>20</v>
      </c>
      <c r="J2559" t="s">
        <v>21</v>
      </c>
      <c r="K2559" t="s">
        <v>22</v>
      </c>
      <c r="L2559" t="s">
        <v>1652</v>
      </c>
      <c r="M2559" t="s">
        <v>23</v>
      </c>
      <c r="N2559">
        <v>11</v>
      </c>
    </row>
    <row r="2560" spans="1:14" hidden="1" x14ac:dyDescent="0.25">
      <c r="A2560">
        <v>348</v>
      </c>
      <c r="B2560" t="s">
        <v>1676</v>
      </c>
      <c r="C2560" t="s">
        <v>1677</v>
      </c>
      <c r="D2560" t="s">
        <v>1652</v>
      </c>
      <c r="E2560" t="s">
        <v>1678</v>
      </c>
      <c r="F2560" t="s">
        <v>1678</v>
      </c>
      <c r="G2560" t="s">
        <v>1675</v>
      </c>
      <c r="H2560">
        <v>4591616</v>
      </c>
      <c r="I2560" t="s">
        <v>20</v>
      </c>
      <c r="J2560" t="s">
        <v>21</v>
      </c>
      <c r="K2560" t="s">
        <v>22</v>
      </c>
      <c r="L2560" t="s">
        <v>1652</v>
      </c>
      <c r="M2560" t="s">
        <v>29</v>
      </c>
      <c r="N2560">
        <v>11</v>
      </c>
    </row>
    <row r="2561" spans="1:14" hidden="1" x14ac:dyDescent="0.25">
      <c r="A2561">
        <v>349</v>
      </c>
      <c r="B2561" t="s">
        <v>1679</v>
      </c>
      <c r="C2561" t="s">
        <v>1680</v>
      </c>
      <c r="D2561" t="s">
        <v>1652</v>
      </c>
      <c r="E2561" t="s">
        <v>1681</v>
      </c>
      <c r="F2561" t="s">
        <v>1682</v>
      </c>
      <c r="G2561" t="s">
        <v>1683</v>
      </c>
      <c r="H2561">
        <v>4591616</v>
      </c>
      <c r="I2561" t="s">
        <v>20</v>
      </c>
      <c r="J2561" t="s">
        <v>21</v>
      </c>
      <c r="K2561" t="s">
        <v>22</v>
      </c>
      <c r="L2561" t="s">
        <v>1652</v>
      </c>
      <c r="M2561" t="s">
        <v>29</v>
      </c>
      <c r="N2561">
        <v>11</v>
      </c>
    </row>
    <row r="2562" spans="1:14" hidden="1" x14ac:dyDescent="0.25">
      <c r="A2562">
        <v>343</v>
      </c>
      <c r="B2562" t="s">
        <v>1655</v>
      </c>
      <c r="C2562" t="s">
        <v>1656</v>
      </c>
      <c r="D2562" t="s">
        <v>1652</v>
      </c>
      <c r="E2562" t="s">
        <v>1657</v>
      </c>
      <c r="F2562" t="s">
        <v>1658</v>
      </c>
      <c r="G2562" t="s">
        <v>1659</v>
      </c>
      <c r="H2562">
        <v>4575232</v>
      </c>
      <c r="I2562" t="s">
        <v>20</v>
      </c>
      <c r="J2562" t="s">
        <v>21</v>
      </c>
      <c r="K2562" t="s">
        <v>22</v>
      </c>
      <c r="L2562" t="s">
        <v>1652</v>
      </c>
      <c r="M2562" t="s">
        <v>23</v>
      </c>
      <c r="N2562">
        <v>11</v>
      </c>
    </row>
    <row r="2563" spans="1:14" hidden="1" x14ac:dyDescent="0.25">
      <c r="A2563">
        <v>345</v>
      </c>
      <c r="B2563" t="s">
        <v>1664</v>
      </c>
      <c r="C2563" t="s">
        <v>1665</v>
      </c>
      <c r="D2563" t="s">
        <v>1652</v>
      </c>
      <c r="E2563" t="s">
        <v>1574</v>
      </c>
      <c r="F2563" t="s">
        <v>1666</v>
      </c>
      <c r="G2563" t="s">
        <v>1667</v>
      </c>
      <c r="H2563">
        <v>4947968</v>
      </c>
      <c r="I2563" t="s">
        <v>20</v>
      </c>
      <c r="J2563" t="s">
        <v>21</v>
      </c>
      <c r="K2563" t="s">
        <v>22</v>
      </c>
      <c r="L2563" t="s">
        <v>1652</v>
      </c>
      <c r="M2563" t="s">
        <v>23</v>
      </c>
      <c r="N2563">
        <v>12</v>
      </c>
    </row>
    <row r="2564" spans="1:14" x14ac:dyDescent="0.25">
      <c r="A2564">
        <v>350</v>
      </c>
      <c r="B2564" t="s">
        <v>1684</v>
      </c>
      <c r="C2564" t="s">
        <v>1685</v>
      </c>
      <c r="D2564" t="s">
        <v>1652</v>
      </c>
      <c r="E2564" t="s">
        <v>1686</v>
      </c>
      <c r="F2564" t="s">
        <v>1687</v>
      </c>
      <c r="G2564" t="s">
        <v>1688</v>
      </c>
      <c r="H2564">
        <v>5353472</v>
      </c>
      <c r="I2564" t="s">
        <v>20</v>
      </c>
      <c r="J2564" t="s">
        <v>21</v>
      </c>
      <c r="K2564" t="s">
        <v>22</v>
      </c>
      <c r="L2564" t="s">
        <v>1652</v>
      </c>
      <c r="M2564" t="s">
        <v>40</v>
      </c>
      <c r="N2564">
        <v>11</v>
      </c>
    </row>
    <row r="2565" spans="1:14" hidden="1" x14ac:dyDescent="0.25">
      <c r="A2565">
        <v>346</v>
      </c>
      <c r="B2565" t="s">
        <v>1668</v>
      </c>
      <c r="C2565" t="s">
        <v>1669</v>
      </c>
      <c r="D2565" t="s">
        <v>1652</v>
      </c>
      <c r="E2565" t="s">
        <v>1574</v>
      </c>
      <c r="F2565" t="s">
        <v>1670</v>
      </c>
      <c r="G2565" t="s">
        <v>1667</v>
      </c>
      <c r="H2565">
        <v>4919296</v>
      </c>
      <c r="I2565" t="s">
        <v>20</v>
      </c>
      <c r="J2565" t="s">
        <v>21</v>
      </c>
      <c r="K2565" t="s">
        <v>22</v>
      </c>
      <c r="L2565" t="s">
        <v>1652</v>
      </c>
      <c r="M2565" t="s">
        <v>23</v>
      </c>
      <c r="N2565">
        <v>12</v>
      </c>
    </row>
    <row r="2566" spans="1:14" hidden="1" x14ac:dyDescent="0.25">
      <c r="A2566">
        <v>351</v>
      </c>
      <c r="B2566" t="s">
        <v>1689</v>
      </c>
      <c r="C2566" t="s">
        <v>1690</v>
      </c>
      <c r="D2566" t="s">
        <v>1652</v>
      </c>
      <c r="E2566" t="s">
        <v>1691</v>
      </c>
      <c r="F2566" t="s">
        <v>1692</v>
      </c>
      <c r="G2566" t="s">
        <v>1693</v>
      </c>
      <c r="H2566">
        <v>5353472</v>
      </c>
      <c r="I2566" t="s">
        <v>20</v>
      </c>
      <c r="J2566" t="s">
        <v>21</v>
      </c>
      <c r="K2566" t="s">
        <v>22</v>
      </c>
      <c r="L2566" t="s">
        <v>1652</v>
      </c>
      <c r="M2566" t="s">
        <v>56</v>
      </c>
      <c r="N2566">
        <v>11</v>
      </c>
    </row>
    <row r="2567" spans="1:14" hidden="1" x14ac:dyDescent="0.25">
      <c r="A2567">
        <v>353</v>
      </c>
      <c r="B2567" t="s">
        <v>1698</v>
      </c>
      <c r="C2567" t="s">
        <v>1699</v>
      </c>
      <c r="D2567" t="s">
        <v>1700</v>
      </c>
      <c r="E2567" t="s">
        <v>1701</v>
      </c>
      <c r="F2567" t="s">
        <v>1701</v>
      </c>
      <c r="G2567" t="s">
        <v>1697</v>
      </c>
      <c r="H2567">
        <v>65536</v>
      </c>
      <c r="I2567" t="s">
        <v>20</v>
      </c>
      <c r="J2567" t="s">
        <v>21</v>
      </c>
      <c r="K2567" t="s">
        <v>22</v>
      </c>
      <c r="L2567" t="s">
        <v>1700</v>
      </c>
      <c r="M2567" t="s">
        <v>23</v>
      </c>
      <c r="N2567">
        <v>11</v>
      </c>
    </row>
    <row r="2568" spans="1:14" hidden="1" x14ac:dyDescent="0.25">
      <c r="A2568">
        <v>354</v>
      </c>
      <c r="B2568" t="s">
        <v>1702</v>
      </c>
      <c r="C2568" t="s">
        <v>1703</v>
      </c>
      <c r="D2568" t="s">
        <v>1700</v>
      </c>
      <c r="E2568" t="s">
        <v>1704</v>
      </c>
      <c r="F2568" t="s">
        <v>1705</v>
      </c>
      <c r="G2568" t="s">
        <v>1706</v>
      </c>
      <c r="H2568">
        <v>4308992</v>
      </c>
      <c r="I2568" t="s">
        <v>20</v>
      </c>
      <c r="J2568" t="s">
        <v>21</v>
      </c>
      <c r="K2568" t="s">
        <v>22</v>
      </c>
      <c r="L2568" t="s">
        <v>1700</v>
      </c>
      <c r="M2568" t="s">
        <v>23</v>
      </c>
      <c r="N2568">
        <v>11</v>
      </c>
    </row>
    <row r="2569" spans="1:14" hidden="1" x14ac:dyDescent="0.25">
      <c r="A2569">
        <v>362</v>
      </c>
      <c r="B2569" t="s">
        <v>1735</v>
      </c>
      <c r="C2569" t="s">
        <v>1736</v>
      </c>
      <c r="D2569" t="s">
        <v>1700</v>
      </c>
      <c r="E2569" t="s">
        <v>1737</v>
      </c>
      <c r="F2569" t="s">
        <v>1738</v>
      </c>
      <c r="G2569" t="s">
        <v>1739</v>
      </c>
      <c r="H2569">
        <v>4730880</v>
      </c>
      <c r="I2569" t="s">
        <v>20</v>
      </c>
      <c r="J2569" t="s">
        <v>21</v>
      </c>
      <c r="K2569" t="s">
        <v>22</v>
      </c>
      <c r="L2569" t="s">
        <v>1700</v>
      </c>
      <c r="M2569" t="s">
        <v>29</v>
      </c>
      <c r="N2569">
        <v>11</v>
      </c>
    </row>
    <row r="2570" spans="1:14" hidden="1" x14ac:dyDescent="0.25">
      <c r="A2570">
        <v>355</v>
      </c>
      <c r="B2570" t="s">
        <v>1707</v>
      </c>
      <c r="C2570" t="s">
        <v>1708</v>
      </c>
      <c r="D2570" t="s">
        <v>1700</v>
      </c>
      <c r="E2570" t="s">
        <v>1709</v>
      </c>
      <c r="F2570" t="s">
        <v>1710</v>
      </c>
      <c r="G2570" t="s">
        <v>1706</v>
      </c>
      <c r="H2570">
        <v>4308992</v>
      </c>
      <c r="I2570" t="s">
        <v>20</v>
      </c>
      <c r="J2570" t="s">
        <v>21</v>
      </c>
      <c r="K2570" t="s">
        <v>22</v>
      </c>
      <c r="L2570" t="s">
        <v>1700</v>
      </c>
      <c r="M2570" t="s">
        <v>23</v>
      </c>
      <c r="N2570">
        <v>11</v>
      </c>
    </row>
    <row r="2571" spans="1:14" hidden="1" x14ac:dyDescent="0.25">
      <c r="A2571">
        <v>363</v>
      </c>
      <c r="B2571" t="s">
        <v>1740</v>
      </c>
      <c r="C2571" t="s">
        <v>1741</v>
      </c>
      <c r="D2571" t="s">
        <v>1700</v>
      </c>
      <c r="E2571" t="s">
        <v>1742</v>
      </c>
      <c r="F2571" t="s">
        <v>1743</v>
      </c>
      <c r="G2571" t="s">
        <v>1739</v>
      </c>
      <c r="H2571">
        <v>4730880</v>
      </c>
      <c r="I2571" t="s">
        <v>20</v>
      </c>
      <c r="J2571" t="s">
        <v>21</v>
      </c>
      <c r="K2571" t="s">
        <v>22</v>
      </c>
      <c r="L2571" t="s">
        <v>1700</v>
      </c>
      <c r="M2571" t="s">
        <v>29</v>
      </c>
      <c r="N2571">
        <v>11</v>
      </c>
    </row>
    <row r="2572" spans="1:14" hidden="1" x14ac:dyDescent="0.25">
      <c r="A2572">
        <v>364</v>
      </c>
      <c r="B2572" t="s">
        <v>1744</v>
      </c>
      <c r="C2572" t="s">
        <v>1745</v>
      </c>
      <c r="D2572" t="s">
        <v>1700</v>
      </c>
      <c r="E2572" t="s">
        <v>1746</v>
      </c>
      <c r="F2572" t="s">
        <v>1747</v>
      </c>
      <c r="G2572" t="s">
        <v>1748</v>
      </c>
      <c r="H2572">
        <v>4308992</v>
      </c>
      <c r="I2572" t="s">
        <v>20</v>
      </c>
      <c r="J2572" t="s">
        <v>21</v>
      </c>
      <c r="K2572" t="s">
        <v>22</v>
      </c>
      <c r="L2572" t="s">
        <v>1700</v>
      </c>
      <c r="M2572" t="s">
        <v>29</v>
      </c>
      <c r="N2572">
        <v>11</v>
      </c>
    </row>
    <row r="2573" spans="1:14" x14ac:dyDescent="0.25">
      <c r="A2573">
        <v>365</v>
      </c>
      <c r="B2573" t="s">
        <v>1749</v>
      </c>
      <c r="C2573" t="s">
        <v>1750</v>
      </c>
      <c r="D2573" t="s">
        <v>1700</v>
      </c>
      <c r="E2573" t="s">
        <v>1751</v>
      </c>
      <c r="F2573" t="s">
        <v>1752</v>
      </c>
      <c r="G2573" t="s">
        <v>1753</v>
      </c>
      <c r="H2573">
        <v>4739072</v>
      </c>
      <c r="I2573" t="s">
        <v>20</v>
      </c>
      <c r="J2573" t="s">
        <v>21</v>
      </c>
      <c r="K2573" t="s">
        <v>22</v>
      </c>
      <c r="L2573" t="s">
        <v>1700</v>
      </c>
      <c r="M2573" t="s">
        <v>40</v>
      </c>
      <c r="N2573">
        <v>11</v>
      </c>
    </row>
    <row r="2574" spans="1:14" hidden="1" x14ac:dyDescent="0.25">
      <c r="A2574">
        <v>366</v>
      </c>
      <c r="B2574" t="s">
        <v>1754</v>
      </c>
      <c r="C2574" t="s">
        <v>1755</v>
      </c>
      <c r="D2574" t="s">
        <v>1700</v>
      </c>
      <c r="E2574" t="s">
        <v>1756</v>
      </c>
      <c r="F2574" t="s">
        <v>1752</v>
      </c>
      <c r="G2574" t="s">
        <v>1757</v>
      </c>
      <c r="H2574">
        <v>4739072</v>
      </c>
      <c r="I2574" t="s">
        <v>20</v>
      </c>
      <c r="J2574" t="s">
        <v>21</v>
      </c>
      <c r="K2574" t="s">
        <v>22</v>
      </c>
      <c r="L2574" t="s">
        <v>1700</v>
      </c>
      <c r="M2574" t="s">
        <v>56</v>
      </c>
      <c r="N2574">
        <v>11</v>
      </c>
    </row>
    <row r="2575" spans="1:14" hidden="1" x14ac:dyDescent="0.25">
      <c r="A2575">
        <v>367</v>
      </c>
      <c r="B2575" t="s">
        <v>1758</v>
      </c>
      <c r="C2575" t="s">
        <v>1759</v>
      </c>
      <c r="D2575" t="s">
        <v>1700</v>
      </c>
      <c r="E2575" t="s">
        <v>1760</v>
      </c>
      <c r="F2575" t="s">
        <v>1761</v>
      </c>
      <c r="G2575" t="s">
        <v>1762</v>
      </c>
      <c r="H2575">
        <v>4308992</v>
      </c>
      <c r="I2575" t="s">
        <v>20</v>
      </c>
      <c r="J2575" t="s">
        <v>21</v>
      </c>
      <c r="K2575" t="s">
        <v>22</v>
      </c>
      <c r="L2575" t="s">
        <v>1700</v>
      </c>
      <c r="M2575" t="s">
        <v>73</v>
      </c>
      <c r="N2575">
        <v>11</v>
      </c>
    </row>
    <row r="2576" spans="1:14" hidden="1" x14ac:dyDescent="0.25">
      <c r="A2576">
        <v>356</v>
      </c>
      <c r="B2576" t="s">
        <v>1711</v>
      </c>
      <c r="C2576" t="s">
        <v>1712</v>
      </c>
      <c r="D2576" t="s">
        <v>1700</v>
      </c>
      <c r="E2576" t="s">
        <v>1713</v>
      </c>
      <c r="F2576" t="s">
        <v>1714</v>
      </c>
      <c r="G2576" t="s">
        <v>1706</v>
      </c>
      <c r="H2576">
        <v>4800512</v>
      </c>
      <c r="I2576" t="s">
        <v>20</v>
      </c>
      <c r="J2576" t="s">
        <v>21</v>
      </c>
      <c r="K2576" t="s">
        <v>22</v>
      </c>
      <c r="L2576" t="s">
        <v>1700</v>
      </c>
      <c r="M2576" t="s">
        <v>23</v>
      </c>
      <c r="N2576">
        <v>11</v>
      </c>
    </row>
    <row r="2577" spans="1:14" hidden="1" x14ac:dyDescent="0.25">
      <c r="A2577">
        <v>357</v>
      </c>
      <c r="B2577" t="s">
        <v>1715</v>
      </c>
      <c r="C2577" t="s">
        <v>1716</v>
      </c>
      <c r="D2577" t="s">
        <v>1700</v>
      </c>
      <c r="E2577" t="s">
        <v>1717</v>
      </c>
      <c r="F2577" t="s">
        <v>1718</v>
      </c>
      <c r="G2577" t="s">
        <v>1719</v>
      </c>
      <c r="H2577">
        <v>4755456</v>
      </c>
      <c r="I2577" t="s">
        <v>20</v>
      </c>
      <c r="J2577" t="s">
        <v>21</v>
      </c>
      <c r="K2577" t="s">
        <v>22</v>
      </c>
      <c r="L2577" t="s">
        <v>1700</v>
      </c>
      <c r="M2577" t="s">
        <v>23</v>
      </c>
      <c r="N2577">
        <v>11</v>
      </c>
    </row>
    <row r="2578" spans="1:14" hidden="1" x14ac:dyDescent="0.25">
      <c r="A2578">
        <v>360</v>
      </c>
      <c r="B2578" t="s">
        <v>1727</v>
      </c>
      <c r="C2578" t="s">
        <v>1728</v>
      </c>
      <c r="D2578" t="s">
        <v>1700</v>
      </c>
      <c r="E2578" t="s">
        <v>1574</v>
      </c>
      <c r="F2578" t="s">
        <v>1729</v>
      </c>
      <c r="G2578" t="s">
        <v>1730</v>
      </c>
      <c r="H2578">
        <v>4481024</v>
      </c>
      <c r="I2578" t="s">
        <v>20</v>
      </c>
      <c r="J2578" t="s">
        <v>21</v>
      </c>
      <c r="K2578" t="s">
        <v>22</v>
      </c>
      <c r="L2578" t="s">
        <v>1700</v>
      </c>
      <c r="M2578" t="s">
        <v>23</v>
      </c>
      <c r="N2578">
        <v>12</v>
      </c>
    </row>
    <row r="2579" spans="1:14" hidden="1" x14ac:dyDescent="0.25">
      <c r="A2579">
        <v>361</v>
      </c>
      <c r="B2579" t="s">
        <v>1731</v>
      </c>
      <c r="C2579" t="s">
        <v>1732</v>
      </c>
      <c r="D2579" t="s">
        <v>1700</v>
      </c>
      <c r="E2579" t="s">
        <v>1574</v>
      </c>
      <c r="F2579" t="s">
        <v>1733</v>
      </c>
      <c r="G2579" t="s">
        <v>1734</v>
      </c>
      <c r="H2579">
        <v>4481024</v>
      </c>
      <c r="I2579" t="s">
        <v>20</v>
      </c>
      <c r="J2579" t="s">
        <v>21</v>
      </c>
      <c r="K2579" t="s">
        <v>22</v>
      </c>
      <c r="L2579" t="s">
        <v>1700</v>
      </c>
      <c r="M2579" t="s">
        <v>23</v>
      </c>
      <c r="N2579">
        <v>12</v>
      </c>
    </row>
    <row r="2580" spans="1:14" hidden="1" x14ac:dyDescent="0.25">
      <c r="A2580">
        <v>373</v>
      </c>
      <c r="B2580" t="s">
        <v>1787</v>
      </c>
      <c r="C2580" t="s">
        <v>1788</v>
      </c>
      <c r="D2580" t="s">
        <v>1765</v>
      </c>
      <c r="E2580" t="s">
        <v>1789</v>
      </c>
      <c r="F2580" t="s">
        <v>1790</v>
      </c>
      <c r="G2580" t="s">
        <v>1791</v>
      </c>
      <c r="H2580">
        <v>6488064</v>
      </c>
      <c r="I2580" t="s">
        <v>20</v>
      </c>
      <c r="J2580" t="s">
        <v>21</v>
      </c>
      <c r="K2580" t="s">
        <v>22</v>
      </c>
      <c r="L2580" t="s">
        <v>1765</v>
      </c>
      <c r="M2580" t="s">
        <v>73</v>
      </c>
      <c r="N2580">
        <v>11</v>
      </c>
    </row>
    <row r="2581" spans="1:14" hidden="1" x14ac:dyDescent="0.25">
      <c r="A2581">
        <v>368</v>
      </c>
      <c r="B2581" t="s">
        <v>1763</v>
      </c>
      <c r="C2581" t="s">
        <v>1764</v>
      </c>
      <c r="D2581" t="s">
        <v>1765</v>
      </c>
      <c r="E2581" t="s">
        <v>1766</v>
      </c>
      <c r="F2581" t="s">
        <v>1767</v>
      </c>
      <c r="G2581" t="s">
        <v>1762</v>
      </c>
      <c r="H2581">
        <v>5242880</v>
      </c>
      <c r="I2581" t="s">
        <v>20</v>
      </c>
      <c r="J2581" t="s">
        <v>21</v>
      </c>
      <c r="K2581" t="s">
        <v>22</v>
      </c>
      <c r="L2581" t="s">
        <v>1765</v>
      </c>
      <c r="M2581" t="s">
        <v>23</v>
      </c>
      <c r="N2581">
        <v>11</v>
      </c>
    </row>
    <row r="2582" spans="1:14" hidden="1" x14ac:dyDescent="0.25">
      <c r="A2582">
        <v>369</v>
      </c>
      <c r="B2582" t="s">
        <v>1768</v>
      </c>
      <c r="C2582" t="s">
        <v>1769</v>
      </c>
      <c r="D2582" t="s">
        <v>1765</v>
      </c>
      <c r="E2582" t="s">
        <v>1770</v>
      </c>
      <c r="F2582" t="s">
        <v>1771</v>
      </c>
      <c r="G2582" t="s">
        <v>1772</v>
      </c>
      <c r="H2582">
        <v>5332992</v>
      </c>
      <c r="I2582" t="s">
        <v>20</v>
      </c>
      <c r="J2582" t="s">
        <v>21</v>
      </c>
      <c r="K2582" t="s">
        <v>22</v>
      </c>
      <c r="L2582" t="s">
        <v>1765</v>
      </c>
      <c r="M2582" t="s">
        <v>29</v>
      </c>
      <c r="N2582">
        <v>11</v>
      </c>
    </row>
    <row r="2583" spans="1:14" hidden="1" x14ac:dyDescent="0.25">
      <c r="A2583">
        <v>370</v>
      </c>
      <c r="B2583" t="s">
        <v>1773</v>
      </c>
      <c r="C2583" t="s">
        <v>1774</v>
      </c>
      <c r="D2583" t="s">
        <v>1765</v>
      </c>
      <c r="E2583" t="s">
        <v>1775</v>
      </c>
      <c r="F2583" t="s">
        <v>1776</v>
      </c>
      <c r="G2583" t="s">
        <v>1772</v>
      </c>
      <c r="H2583">
        <v>5242880</v>
      </c>
      <c r="I2583" t="s">
        <v>20</v>
      </c>
      <c r="J2583" t="s">
        <v>21</v>
      </c>
      <c r="K2583" t="s">
        <v>22</v>
      </c>
      <c r="L2583" t="s">
        <v>1765</v>
      </c>
      <c r="M2583" t="s">
        <v>29</v>
      </c>
      <c r="N2583">
        <v>11</v>
      </c>
    </row>
    <row r="2584" spans="1:14" x14ac:dyDescent="0.25">
      <c r="A2584">
        <v>371</v>
      </c>
      <c r="B2584" t="s">
        <v>1777</v>
      </c>
      <c r="C2584" t="s">
        <v>1778</v>
      </c>
      <c r="D2584" t="s">
        <v>1765</v>
      </c>
      <c r="E2584" t="s">
        <v>1779</v>
      </c>
      <c r="F2584" t="s">
        <v>1780</v>
      </c>
      <c r="G2584" t="s">
        <v>1781</v>
      </c>
      <c r="H2584">
        <v>6635520</v>
      </c>
      <c r="I2584" t="s">
        <v>20</v>
      </c>
      <c r="J2584" t="s">
        <v>21</v>
      </c>
      <c r="K2584" t="s">
        <v>22</v>
      </c>
      <c r="L2584" t="s">
        <v>1765</v>
      </c>
      <c r="M2584" t="s">
        <v>136</v>
      </c>
      <c r="N2584">
        <v>11</v>
      </c>
    </row>
    <row r="2585" spans="1:14" hidden="1" x14ac:dyDescent="0.25">
      <c r="A2585">
        <v>372</v>
      </c>
      <c r="B2585" t="s">
        <v>1782</v>
      </c>
      <c r="C2585" t="s">
        <v>1783</v>
      </c>
      <c r="D2585" t="s">
        <v>1765</v>
      </c>
      <c r="E2585" t="s">
        <v>1784</v>
      </c>
      <c r="F2585" t="s">
        <v>1785</v>
      </c>
      <c r="G2585" t="s">
        <v>1786</v>
      </c>
      <c r="H2585">
        <v>6656000</v>
      </c>
      <c r="I2585" t="s">
        <v>20</v>
      </c>
      <c r="J2585" t="s">
        <v>21</v>
      </c>
      <c r="K2585" t="s">
        <v>22</v>
      </c>
      <c r="L2585" t="s">
        <v>1765</v>
      </c>
      <c r="M2585" t="s">
        <v>141</v>
      </c>
      <c r="N2585">
        <v>11</v>
      </c>
    </row>
    <row r="2586" spans="1:14" hidden="1" x14ac:dyDescent="0.25">
      <c r="A2586">
        <v>374</v>
      </c>
      <c r="B2586" t="s">
        <v>1792</v>
      </c>
      <c r="C2586" t="s">
        <v>1793</v>
      </c>
      <c r="D2586" t="s">
        <v>1765</v>
      </c>
      <c r="E2586" t="s">
        <v>1794</v>
      </c>
      <c r="F2586" t="s">
        <v>1795</v>
      </c>
      <c r="G2586" t="s">
        <v>1791</v>
      </c>
      <c r="H2586">
        <v>6529024</v>
      </c>
      <c r="I2586" t="s">
        <v>20</v>
      </c>
      <c r="J2586" t="s">
        <v>21</v>
      </c>
      <c r="K2586" t="s">
        <v>22</v>
      </c>
      <c r="L2586" t="s">
        <v>1765</v>
      </c>
      <c r="M2586" t="s">
        <v>73</v>
      </c>
      <c r="N2586">
        <v>11</v>
      </c>
    </row>
    <row r="2587" spans="1:14" hidden="1" x14ac:dyDescent="0.25">
      <c r="A2587">
        <v>375</v>
      </c>
      <c r="B2587" t="s">
        <v>1796</v>
      </c>
      <c r="C2587" t="s">
        <v>1797</v>
      </c>
      <c r="D2587" t="s">
        <v>1798</v>
      </c>
      <c r="E2587" t="s">
        <v>1799</v>
      </c>
      <c r="F2587" t="s">
        <v>1800</v>
      </c>
      <c r="G2587" t="s">
        <v>1801</v>
      </c>
      <c r="H2587">
        <v>5206016</v>
      </c>
      <c r="I2587" t="s">
        <v>20</v>
      </c>
      <c r="J2587" t="s">
        <v>21</v>
      </c>
      <c r="K2587" t="s">
        <v>22</v>
      </c>
      <c r="L2587" t="s">
        <v>1798</v>
      </c>
      <c r="M2587" t="s">
        <v>23</v>
      </c>
      <c r="N2587">
        <v>11</v>
      </c>
    </row>
    <row r="2588" spans="1:14" x14ac:dyDescent="0.25">
      <c r="A2588">
        <v>380</v>
      </c>
      <c r="B2588" t="s">
        <v>1820</v>
      </c>
      <c r="C2588" t="s">
        <v>1821</v>
      </c>
      <c r="D2588" t="s">
        <v>1798</v>
      </c>
      <c r="E2588" t="s">
        <v>1822</v>
      </c>
      <c r="F2588" t="s">
        <v>1823</v>
      </c>
      <c r="G2588" t="s">
        <v>1824</v>
      </c>
      <c r="H2588">
        <v>5222400</v>
      </c>
      <c r="I2588" t="s">
        <v>20</v>
      </c>
      <c r="J2588" t="s">
        <v>21</v>
      </c>
      <c r="K2588" t="s">
        <v>22</v>
      </c>
      <c r="L2588" t="s">
        <v>1798</v>
      </c>
      <c r="M2588" t="s">
        <v>40</v>
      </c>
      <c r="N2588">
        <v>12</v>
      </c>
    </row>
    <row r="2589" spans="1:14" x14ac:dyDescent="0.25">
      <c r="A2589">
        <v>379</v>
      </c>
      <c r="B2589" t="s">
        <v>1816</v>
      </c>
      <c r="C2589" t="s">
        <v>1817</v>
      </c>
      <c r="D2589" t="s">
        <v>1798</v>
      </c>
      <c r="E2589" t="s">
        <v>1818</v>
      </c>
      <c r="F2589" t="s">
        <v>1814</v>
      </c>
      <c r="G2589" t="s">
        <v>1819</v>
      </c>
      <c r="H2589">
        <v>5234688</v>
      </c>
      <c r="I2589" t="s">
        <v>20</v>
      </c>
      <c r="J2589" t="s">
        <v>21</v>
      </c>
      <c r="K2589" t="s">
        <v>22</v>
      </c>
      <c r="L2589" t="s">
        <v>1798</v>
      </c>
      <c r="M2589" t="s">
        <v>40</v>
      </c>
      <c r="N2589">
        <v>11</v>
      </c>
    </row>
    <row r="2590" spans="1:14" hidden="1" x14ac:dyDescent="0.25">
      <c r="A2590">
        <v>381</v>
      </c>
      <c r="B2590" t="s">
        <v>1825</v>
      </c>
      <c r="C2590" t="s">
        <v>1826</v>
      </c>
      <c r="D2590" t="s">
        <v>1798</v>
      </c>
      <c r="E2590" t="s">
        <v>1827</v>
      </c>
      <c r="F2590" t="s">
        <v>1828</v>
      </c>
      <c r="G2590" t="s">
        <v>1829</v>
      </c>
      <c r="H2590">
        <v>5234688</v>
      </c>
      <c r="I2590" t="s">
        <v>20</v>
      </c>
      <c r="J2590" t="s">
        <v>21</v>
      </c>
      <c r="K2590" t="s">
        <v>22</v>
      </c>
      <c r="L2590" t="s">
        <v>1798</v>
      </c>
      <c r="M2590" t="s">
        <v>56</v>
      </c>
      <c r="N2590">
        <v>11</v>
      </c>
    </row>
    <row r="2591" spans="1:14" hidden="1" x14ac:dyDescent="0.25">
      <c r="A2591">
        <v>382</v>
      </c>
      <c r="B2591" t="s">
        <v>1830</v>
      </c>
      <c r="C2591" t="s">
        <v>1831</v>
      </c>
      <c r="D2591" t="s">
        <v>1798</v>
      </c>
      <c r="E2591" t="s">
        <v>1832</v>
      </c>
      <c r="F2591" t="s">
        <v>1833</v>
      </c>
      <c r="G2591" t="s">
        <v>1834</v>
      </c>
      <c r="H2591">
        <v>5173248</v>
      </c>
      <c r="I2591" t="s">
        <v>20</v>
      </c>
      <c r="J2591" t="s">
        <v>21</v>
      </c>
      <c r="K2591" t="s">
        <v>22</v>
      </c>
      <c r="L2591" t="s">
        <v>1798</v>
      </c>
      <c r="M2591" t="s">
        <v>73</v>
      </c>
      <c r="N2591">
        <v>11</v>
      </c>
    </row>
    <row r="2592" spans="1:14" hidden="1" x14ac:dyDescent="0.25">
      <c r="A2592">
        <v>378</v>
      </c>
      <c r="B2592" t="s">
        <v>1811</v>
      </c>
      <c r="C2592" t="s">
        <v>1812</v>
      </c>
      <c r="D2592" t="s">
        <v>1798</v>
      </c>
      <c r="E2592" t="s">
        <v>1813</v>
      </c>
      <c r="F2592" t="s">
        <v>1814</v>
      </c>
      <c r="G2592" t="s">
        <v>1815</v>
      </c>
      <c r="H2592">
        <v>5234688</v>
      </c>
      <c r="I2592" t="s">
        <v>20</v>
      </c>
      <c r="J2592" t="s">
        <v>21</v>
      </c>
      <c r="K2592" t="s">
        <v>22</v>
      </c>
      <c r="L2592" t="s">
        <v>1798</v>
      </c>
      <c r="M2592" t="s">
        <v>29</v>
      </c>
      <c r="N2592">
        <v>11</v>
      </c>
    </row>
    <row r="2593" spans="1:14" hidden="1" x14ac:dyDescent="0.25">
      <c r="A2593">
        <v>376</v>
      </c>
      <c r="B2593" t="s">
        <v>1802</v>
      </c>
      <c r="C2593" t="s">
        <v>1803</v>
      </c>
      <c r="D2593" t="s">
        <v>1798</v>
      </c>
      <c r="E2593" t="s">
        <v>1804</v>
      </c>
      <c r="F2593" t="s">
        <v>1805</v>
      </c>
      <c r="G2593" t="s">
        <v>1806</v>
      </c>
      <c r="H2593">
        <v>4800512</v>
      </c>
      <c r="I2593" t="s">
        <v>20</v>
      </c>
      <c r="J2593" t="s">
        <v>21</v>
      </c>
      <c r="K2593" t="s">
        <v>22</v>
      </c>
      <c r="L2593" t="s">
        <v>1798</v>
      </c>
      <c r="M2593" t="s">
        <v>29</v>
      </c>
      <c r="N2593">
        <v>11</v>
      </c>
    </row>
    <row r="2594" spans="1:14" hidden="1" x14ac:dyDescent="0.25">
      <c r="A2594">
        <v>377</v>
      </c>
      <c r="B2594" t="s">
        <v>1807</v>
      </c>
      <c r="C2594" t="s">
        <v>1808</v>
      </c>
      <c r="D2594" t="s">
        <v>1798</v>
      </c>
      <c r="E2594" t="s">
        <v>1809</v>
      </c>
      <c r="F2594" t="s">
        <v>1810</v>
      </c>
      <c r="G2594" t="s">
        <v>1806</v>
      </c>
      <c r="H2594">
        <v>4481024</v>
      </c>
      <c r="I2594" t="s">
        <v>20</v>
      </c>
      <c r="J2594" t="s">
        <v>21</v>
      </c>
      <c r="K2594" t="s">
        <v>22</v>
      </c>
      <c r="L2594" t="s">
        <v>1798</v>
      </c>
      <c r="M2594" t="s">
        <v>29</v>
      </c>
      <c r="N2594">
        <v>11</v>
      </c>
    </row>
    <row r="2595" spans="1:14" hidden="1" x14ac:dyDescent="0.25">
      <c r="A2595">
        <v>384</v>
      </c>
      <c r="B2595" t="s">
        <v>1841</v>
      </c>
      <c r="C2595" t="s">
        <v>1842</v>
      </c>
      <c r="D2595" t="s">
        <v>1837</v>
      </c>
      <c r="E2595" t="s">
        <v>1843</v>
      </c>
      <c r="F2595" t="s">
        <v>1844</v>
      </c>
      <c r="G2595" t="s">
        <v>1845</v>
      </c>
      <c r="H2595">
        <v>14307328</v>
      </c>
      <c r="I2595" t="s">
        <v>20</v>
      </c>
      <c r="J2595" t="s">
        <v>21</v>
      </c>
      <c r="K2595" t="s">
        <v>22</v>
      </c>
      <c r="L2595" t="s">
        <v>1837</v>
      </c>
      <c r="M2595" t="s">
        <v>23</v>
      </c>
      <c r="N2595">
        <v>11</v>
      </c>
    </row>
    <row r="2596" spans="1:14" hidden="1" x14ac:dyDescent="0.25">
      <c r="A2596">
        <v>385</v>
      </c>
      <c r="B2596" t="s">
        <v>1846</v>
      </c>
      <c r="C2596" t="s">
        <v>1847</v>
      </c>
      <c r="D2596" t="s">
        <v>1837</v>
      </c>
      <c r="E2596" t="s">
        <v>1848</v>
      </c>
      <c r="F2596" t="s">
        <v>1849</v>
      </c>
      <c r="G2596" t="s">
        <v>1850</v>
      </c>
      <c r="H2596">
        <v>9211904</v>
      </c>
      <c r="I2596" t="s">
        <v>20</v>
      </c>
      <c r="J2596" t="s">
        <v>21</v>
      </c>
      <c r="K2596" t="s">
        <v>22</v>
      </c>
      <c r="L2596" t="s">
        <v>1837</v>
      </c>
      <c r="M2596" t="s">
        <v>29</v>
      </c>
      <c r="N2596">
        <v>11</v>
      </c>
    </row>
    <row r="2597" spans="1:14" hidden="1" x14ac:dyDescent="0.25">
      <c r="A2597">
        <v>386</v>
      </c>
      <c r="B2597" t="s">
        <v>1851</v>
      </c>
      <c r="C2597" t="s">
        <v>1852</v>
      </c>
      <c r="D2597" t="s">
        <v>1837</v>
      </c>
      <c r="E2597" t="s">
        <v>1853</v>
      </c>
      <c r="F2597" t="s">
        <v>1854</v>
      </c>
      <c r="G2597" t="s">
        <v>1855</v>
      </c>
      <c r="H2597">
        <v>13770752</v>
      </c>
      <c r="I2597" t="s">
        <v>20</v>
      </c>
      <c r="J2597" t="s">
        <v>21</v>
      </c>
      <c r="K2597" t="s">
        <v>22</v>
      </c>
      <c r="L2597" t="s">
        <v>1837</v>
      </c>
      <c r="M2597" t="s">
        <v>29</v>
      </c>
      <c r="N2597">
        <v>11</v>
      </c>
    </row>
    <row r="2598" spans="1:14" hidden="1" x14ac:dyDescent="0.25">
      <c r="A2598">
        <v>387</v>
      </c>
      <c r="B2598" t="s">
        <v>1856</v>
      </c>
      <c r="C2598" t="s">
        <v>1857</v>
      </c>
      <c r="D2598" t="s">
        <v>1837</v>
      </c>
      <c r="E2598" t="s">
        <v>1858</v>
      </c>
      <c r="F2598" t="s">
        <v>1859</v>
      </c>
      <c r="G2598" t="s">
        <v>1860</v>
      </c>
      <c r="H2598">
        <v>13627392</v>
      </c>
      <c r="I2598" t="s">
        <v>20</v>
      </c>
      <c r="J2598" t="s">
        <v>21</v>
      </c>
      <c r="K2598" t="s">
        <v>22</v>
      </c>
      <c r="L2598" t="s">
        <v>1837</v>
      </c>
      <c r="M2598" t="s">
        <v>29</v>
      </c>
      <c r="N2598">
        <v>11</v>
      </c>
    </row>
    <row r="2599" spans="1:14" hidden="1" x14ac:dyDescent="0.25">
      <c r="A2599">
        <v>383</v>
      </c>
      <c r="B2599" t="s">
        <v>1835</v>
      </c>
      <c r="C2599" t="s">
        <v>1836</v>
      </c>
      <c r="D2599" t="s">
        <v>1837</v>
      </c>
      <c r="E2599" t="s">
        <v>1838</v>
      </c>
      <c r="F2599" t="s">
        <v>1839</v>
      </c>
      <c r="G2599" t="s">
        <v>1840</v>
      </c>
      <c r="H2599">
        <v>14372864</v>
      </c>
      <c r="I2599" t="s">
        <v>20</v>
      </c>
      <c r="J2599" t="s">
        <v>21</v>
      </c>
      <c r="K2599" t="s">
        <v>22</v>
      </c>
      <c r="L2599" t="s">
        <v>1837</v>
      </c>
      <c r="M2599" t="s">
        <v>23</v>
      </c>
      <c r="N2599">
        <v>11</v>
      </c>
    </row>
    <row r="2600" spans="1:14" x14ac:dyDescent="0.25">
      <c r="A2600">
        <v>388</v>
      </c>
      <c r="B2600" t="s">
        <v>1861</v>
      </c>
      <c r="C2600" t="s">
        <v>1862</v>
      </c>
      <c r="D2600" t="s">
        <v>1837</v>
      </c>
      <c r="E2600" t="s">
        <v>1863</v>
      </c>
      <c r="F2600" t="s">
        <v>1864</v>
      </c>
      <c r="G2600" t="s">
        <v>1865</v>
      </c>
      <c r="H2600">
        <v>15384576</v>
      </c>
      <c r="I2600" t="s">
        <v>20</v>
      </c>
      <c r="J2600" t="s">
        <v>21</v>
      </c>
      <c r="K2600" t="s">
        <v>22</v>
      </c>
      <c r="L2600" t="s">
        <v>1837</v>
      </c>
      <c r="M2600" t="s">
        <v>40</v>
      </c>
      <c r="N2600">
        <v>11</v>
      </c>
    </row>
    <row r="2601" spans="1:14" hidden="1" x14ac:dyDescent="0.25">
      <c r="A2601">
        <v>389</v>
      </c>
      <c r="B2601" t="s">
        <v>1866</v>
      </c>
      <c r="C2601" t="s">
        <v>1867</v>
      </c>
      <c r="D2601" t="s">
        <v>1837</v>
      </c>
      <c r="E2601" t="s">
        <v>1868</v>
      </c>
      <c r="F2601" t="s">
        <v>1864</v>
      </c>
      <c r="G2601" t="s">
        <v>1869</v>
      </c>
      <c r="H2601">
        <v>15208448</v>
      </c>
      <c r="I2601" t="s">
        <v>20</v>
      </c>
      <c r="J2601" t="s">
        <v>21</v>
      </c>
      <c r="K2601" t="s">
        <v>22</v>
      </c>
      <c r="L2601" t="s">
        <v>1837</v>
      </c>
      <c r="M2601" t="s">
        <v>56</v>
      </c>
      <c r="N2601">
        <v>11</v>
      </c>
    </row>
    <row r="2602" spans="1:14" hidden="1" x14ac:dyDescent="0.25">
      <c r="A2602">
        <v>390</v>
      </c>
      <c r="B2602" t="s">
        <v>1870</v>
      </c>
      <c r="C2602" t="s">
        <v>1871</v>
      </c>
      <c r="D2602" t="s">
        <v>1837</v>
      </c>
      <c r="E2602" t="s">
        <v>1872</v>
      </c>
      <c r="F2602" t="s">
        <v>1873</v>
      </c>
      <c r="G2602" t="s">
        <v>1874</v>
      </c>
      <c r="H2602">
        <v>14745600</v>
      </c>
      <c r="I2602" t="s">
        <v>20</v>
      </c>
      <c r="J2602" t="s">
        <v>21</v>
      </c>
      <c r="K2602" t="s">
        <v>22</v>
      </c>
      <c r="L2602" t="s">
        <v>1837</v>
      </c>
      <c r="M2602" t="s">
        <v>73</v>
      </c>
      <c r="N2602">
        <v>11</v>
      </c>
    </row>
    <row r="2603" spans="1:14" hidden="1" x14ac:dyDescent="0.25">
      <c r="A2603">
        <v>397</v>
      </c>
      <c r="B2603" t="s">
        <v>1904</v>
      </c>
      <c r="C2603" t="s">
        <v>1905</v>
      </c>
      <c r="D2603" t="s">
        <v>1877</v>
      </c>
      <c r="E2603" t="s">
        <v>1906</v>
      </c>
      <c r="F2603" t="s">
        <v>1907</v>
      </c>
      <c r="G2603" t="s">
        <v>1908</v>
      </c>
      <c r="H2603">
        <v>4870144</v>
      </c>
      <c r="I2603" t="s">
        <v>20</v>
      </c>
      <c r="J2603" t="s">
        <v>21</v>
      </c>
      <c r="K2603" t="s">
        <v>22</v>
      </c>
      <c r="L2603" t="s">
        <v>1877</v>
      </c>
      <c r="M2603" t="s">
        <v>275</v>
      </c>
      <c r="N2603">
        <v>11</v>
      </c>
    </row>
    <row r="2604" spans="1:14" hidden="1" x14ac:dyDescent="0.25">
      <c r="A2604">
        <v>391</v>
      </c>
      <c r="B2604" t="s">
        <v>1875</v>
      </c>
      <c r="C2604" t="s">
        <v>1876</v>
      </c>
      <c r="D2604" t="s">
        <v>1877</v>
      </c>
      <c r="E2604" t="s">
        <v>1878</v>
      </c>
      <c r="F2604" t="s">
        <v>1879</v>
      </c>
      <c r="G2604" t="s">
        <v>1880</v>
      </c>
      <c r="H2604">
        <v>5820416</v>
      </c>
      <c r="I2604" t="s">
        <v>20</v>
      </c>
      <c r="J2604" t="s">
        <v>21</v>
      </c>
      <c r="K2604" t="s">
        <v>22</v>
      </c>
      <c r="L2604" t="s">
        <v>1877</v>
      </c>
      <c r="M2604" t="s">
        <v>23</v>
      </c>
      <c r="N2604">
        <v>11</v>
      </c>
    </row>
    <row r="2605" spans="1:14" x14ac:dyDescent="0.25">
      <c r="A2605">
        <v>395</v>
      </c>
      <c r="B2605" t="s">
        <v>1894</v>
      </c>
      <c r="C2605" t="s">
        <v>1895</v>
      </c>
      <c r="D2605" t="s">
        <v>1877</v>
      </c>
      <c r="E2605" t="s">
        <v>1896</v>
      </c>
      <c r="F2605" t="s">
        <v>1897</v>
      </c>
      <c r="G2605" t="s">
        <v>1898</v>
      </c>
      <c r="H2605">
        <v>5922816</v>
      </c>
      <c r="I2605" t="s">
        <v>20</v>
      </c>
      <c r="J2605" t="s">
        <v>21</v>
      </c>
      <c r="K2605" t="s">
        <v>22</v>
      </c>
      <c r="L2605" t="s">
        <v>1877</v>
      </c>
      <c r="M2605" t="s">
        <v>136</v>
      </c>
      <c r="N2605">
        <v>11</v>
      </c>
    </row>
    <row r="2606" spans="1:14" hidden="1" x14ac:dyDescent="0.25">
      <c r="A2606">
        <v>396</v>
      </c>
      <c r="B2606" t="s">
        <v>1899</v>
      </c>
      <c r="C2606" t="s">
        <v>1900</v>
      </c>
      <c r="D2606" t="s">
        <v>1877</v>
      </c>
      <c r="E2606" t="s">
        <v>1901</v>
      </c>
      <c r="F2606" t="s">
        <v>1902</v>
      </c>
      <c r="G2606" t="s">
        <v>1903</v>
      </c>
      <c r="H2606">
        <v>5922816</v>
      </c>
      <c r="I2606" t="s">
        <v>20</v>
      </c>
      <c r="J2606" t="s">
        <v>21</v>
      </c>
      <c r="K2606" t="s">
        <v>22</v>
      </c>
      <c r="L2606" t="s">
        <v>1877</v>
      </c>
      <c r="M2606" t="s">
        <v>141</v>
      </c>
      <c r="N2606">
        <v>11</v>
      </c>
    </row>
    <row r="2607" spans="1:14" hidden="1" x14ac:dyDescent="0.25">
      <c r="A2607">
        <v>398</v>
      </c>
      <c r="B2607" t="s">
        <v>1909</v>
      </c>
      <c r="C2607" t="s">
        <v>1910</v>
      </c>
      <c r="D2607" t="s">
        <v>1877</v>
      </c>
      <c r="E2607" t="s">
        <v>1911</v>
      </c>
      <c r="F2607" t="s">
        <v>1912</v>
      </c>
      <c r="G2607" t="s">
        <v>1908</v>
      </c>
      <c r="H2607">
        <v>5795840</v>
      </c>
      <c r="I2607" t="s">
        <v>20</v>
      </c>
      <c r="J2607" t="s">
        <v>21</v>
      </c>
      <c r="K2607" t="s">
        <v>22</v>
      </c>
      <c r="L2607" t="s">
        <v>1877</v>
      </c>
      <c r="M2607" t="s">
        <v>275</v>
      </c>
      <c r="N2607">
        <v>11</v>
      </c>
    </row>
    <row r="2608" spans="1:14" hidden="1" x14ac:dyDescent="0.25">
      <c r="A2608">
        <v>392</v>
      </c>
      <c r="B2608" t="s">
        <v>1881</v>
      </c>
      <c r="C2608" t="s">
        <v>1882</v>
      </c>
      <c r="D2608" t="s">
        <v>1877</v>
      </c>
      <c r="E2608" t="s">
        <v>1883</v>
      </c>
      <c r="F2608" t="s">
        <v>1884</v>
      </c>
      <c r="G2608" t="s">
        <v>1885</v>
      </c>
      <c r="H2608">
        <v>4628480</v>
      </c>
      <c r="I2608" t="s">
        <v>20</v>
      </c>
      <c r="J2608" t="s">
        <v>21</v>
      </c>
      <c r="K2608" t="s">
        <v>22</v>
      </c>
      <c r="L2608" t="s">
        <v>1877</v>
      </c>
      <c r="M2608" t="s">
        <v>29</v>
      </c>
      <c r="N2608">
        <v>11</v>
      </c>
    </row>
    <row r="2609" spans="1:14" hidden="1" x14ac:dyDescent="0.25">
      <c r="A2609">
        <v>393</v>
      </c>
      <c r="B2609" t="s">
        <v>1886</v>
      </c>
      <c r="C2609" t="s">
        <v>1887</v>
      </c>
      <c r="D2609" t="s">
        <v>1877</v>
      </c>
      <c r="E2609" t="s">
        <v>1888</v>
      </c>
      <c r="F2609" t="s">
        <v>1888</v>
      </c>
      <c r="G2609" t="s">
        <v>1889</v>
      </c>
      <c r="H2609">
        <v>4624384</v>
      </c>
      <c r="I2609" t="s">
        <v>20</v>
      </c>
      <c r="J2609" t="s">
        <v>21</v>
      </c>
      <c r="K2609" t="s">
        <v>22</v>
      </c>
      <c r="L2609" t="s">
        <v>1877</v>
      </c>
      <c r="M2609" t="s">
        <v>29</v>
      </c>
      <c r="N2609">
        <v>11</v>
      </c>
    </row>
    <row r="2610" spans="1:14" hidden="1" x14ac:dyDescent="0.25">
      <c r="A2610">
        <v>394</v>
      </c>
      <c r="B2610" t="s">
        <v>1890</v>
      </c>
      <c r="C2610" t="s">
        <v>1891</v>
      </c>
      <c r="D2610" t="s">
        <v>1877</v>
      </c>
      <c r="E2610" t="s">
        <v>1892</v>
      </c>
      <c r="F2610" t="s">
        <v>1893</v>
      </c>
      <c r="G2610" t="s">
        <v>1889</v>
      </c>
      <c r="H2610">
        <v>4837376</v>
      </c>
      <c r="I2610" t="s">
        <v>20</v>
      </c>
      <c r="J2610" t="s">
        <v>21</v>
      </c>
      <c r="K2610" t="s">
        <v>22</v>
      </c>
      <c r="L2610" t="s">
        <v>1877</v>
      </c>
      <c r="M2610" t="s">
        <v>29</v>
      </c>
      <c r="N2610">
        <v>11</v>
      </c>
    </row>
    <row r="2611" spans="1:14" hidden="1" x14ac:dyDescent="0.25">
      <c r="A2611">
        <v>399</v>
      </c>
      <c r="B2611" t="s">
        <v>1913</v>
      </c>
      <c r="C2611" t="s">
        <v>1914</v>
      </c>
      <c r="D2611" t="s">
        <v>1915</v>
      </c>
      <c r="E2611" t="s">
        <v>1916</v>
      </c>
      <c r="F2611" t="s">
        <v>1917</v>
      </c>
      <c r="G2611" t="s">
        <v>1908</v>
      </c>
      <c r="H2611">
        <v>5509120</v>
      </c>
      <c r="I2611" t="s">
        <v>20</v>
      </c>
      <c r="J2611" t="s">
        <v>21</v>
      </c>
      <c r="K2611" t="s">
        <v>22</v>
      </c>
      <c r="L2611" t="s">
        <v>1915</v>
      </c>
      <c r="M2611" t="s">
        <v>23</v>
      </c>
      <c r="N2611">
        <v>11</v>
      </c>
    </row>
    <row r="2612" spans="1:14" hidden="1" x14ac:dyDescent="0.25">
      <c r="A2612">
        <v>400</v>
      </c>
      <c r="B2612" t="s">
        <v>1918</v>
      </c>
      <c r="C2612" t="s">
        <v>1919</v>
      </c>
      <c r="D2612" t="s">
        <v>1915</v>
      </c>
      <c r="E2612" t="s">
        <v>1920</v>
      </c>
      <c r="F2612" t="s">
        <v>1920</v>
      </c>
      <c r="G2612" t="s">
        <v>1921</v>
      </c>
      <c r="H2612">
        <v>4640768</v>
      </c>
      <c r="I2612" t="s">
        <v>20</v>
      </c>
      <c r="J2612" t="s">
        <v>21</v>
      </c>
      <c r="K2612" t="s">
        <v>22</v>
      </c>
      <c r="L2612" t="s">
        <v>1915</v>
      </c>
      <c r="M2612" t="s">
        <v>29</v>
      </c>
      <c r="N2612">
        <v>11</v>
      </c>
    </row>
    <row r="2613" spans="1:14" x14ac:dyDescent="0.25">
      <c r="A2613">
        <v>402</v>
      </c>
      <c r="B2613" t="s">
        <v>1926</v>
      </c>
      <c r="C2613" t="s">
        <v>1927</v>
      </c>
      <c r="D2613" t="s">
        <v>1915</v>
      </c>
      <c r="E2613" t="s">
        <v>1928</v>
      </c>
      <c r="F2613" t="s">
        <v>1929</v>
      </c>
      <c r="G2613" t="s">
        <v>1930</v>
      </c>
      <c r="H2613">
        <v>5230592</v>
      </c>
      <c r="I2613" t="s">
        <v>20</v>
      </c>
      <c r="J2613" t="s">
        <v>21</v>
      </c>
      <c r="K2613" t="s">
        <v>22</v>
      </c>
      <c r="L2613" t="s">
        <v>1915</v>
      </c>
      <c r="M2613" t="s">
        <v>136</v>
      </c>
      <c r="N2613">
        <v>11</v>
      </c>
    </row>
    <row r="2614" spans="1:14" x14ac:dyDescent="0.25">
      <c r="A2614">
        <v>403</v>
      </c>
      <c r="B2614" t="s">
        <v>1931</v>
      </c>
      <c r="C2614" t="s">
        <v>1932</v>
      </c>
      <c r="D2614" t="s">
        <v>1915</v>
      </c>
      <c r="E2614" t="s">
        <v>1933</v>
      </c>
      <c r="F2614" t="s">
        <v>1934</v>
      </c>
      <c r="G2614" t="s">
        <v>1935</v>
      </c>
      <c r="H2614">
        <v>5550080</v>
      </c>
      <c r="I2614" t="s">
        <v>20</v>
      </c>
      <c r="J2614" t="s">
        <v>21</v>
      </c>
      <c r="K2614" t="s">
        <v>22</v>
      </c>
      <c r="L2614" t="s">
        <v>1915</v>
      </c>
      <c r="M2614" t="s">
        <v>136</v>
      </c>
      <c r="N2614">
        <v>11</v>
      </c>
    </row>
    <row r="2615" spans="1:14" hidden="1" x14ac:dyDescent="0.25">
      <c r="A2615">
        <v>404</v>
      </c>
      <c r="B2615" t="s">
        <v>1936</v>
      </c>
      <c r="C2615" t="s">
        <v>1937</v>
      </c>
      <c r="D2615" t="s">
        <v>1915</v>
      </c>
      <c r="E2615" t="s">
        <v>1938</v>
      </c>
      <c r="F2615" t="s">
        <v>1939</v>
      </c>
      <c r="G2615" t="s">
        <v>1940</v>
      </c>
      <c r="H2615">
        <v>5541888</v>
      </c>
      <c r="I2615" t="s">
        <v>20</v>
      </c>
      <c r="J2615" t="s">
        <v>21</v>
      </c>
      <c r="K2615" t="s">
        <v>22</v>
      </c>
      <c r="L2615" t="s">
        <v>1915</v>
      </c>
      <c r="M2615" t="s">
        <v>141</v>
      </c>
      <c r="N2615">
        <v>11</v>
      </c>
    </row>
    <row r="2616" spans="1:14" hidden="1" x14ac:dyDescent="0.25">
      <c r="A2616">
        <v>405</v>
      </c>
      <c r="B2616" t="s">
        <v>1941</v>
      </c>
      <c r="C2616" t="s">
        <v>1942</v>
      </c>
      <c r="D2616" t="s">
        <v>1915</v>
      </c>
      <c r="E2616" t="s">
        <v>1943</v>
      </c>
      <c r="F2616" t="s">
        <v>1944</v>
      </c>
      <c r="G2616" t="s">
        <v>1945</v>
      </c>
      <c r="H2616">
        <v>5419008</v>
      </c>
      <c r="I2616" t="s">
        <v>20</v>
      </c>
      <c r="J2616" t="s">
        <v>21</v>
      </c>
      <c r="K2616" t="s">
        <v>22</v>
      </c>
      <c r="L2616" t="s">
        <v>1915</v>
      </c>
      <c r="M2616" t="s">
        <v>73</v>
      </c>
      <c r="N2616">
        <v>11</v>
      </c>
    </row>
    <row r="2617" spans="1:14" hidden="1" x14ac:dyDescent="0.25">
      <c r="A2617">
        <v>401</v>
      </c>
      <c r="B2617" t="s">
        <v>1922</v>
      </c>
      <c r="C2617" t="s">
        <v>1923</v>
      </c>
      <c r="D2617" t="s">
        <v>1915</v>
      </c>
      <c r="E2617" t="s">
        <v>1924</v>
      </c>
      <c r="F2617" t="s">
        <v>1925</v>
      </c>
      <c r="G2617" t="s">
        <v>1921</v>
      </c>
      <c r="H2617">
        <v>5484544</v>
      </c>
      <c r="I2617" t="s">
        <v>20</v>
      </c>
      <c r="J2617" t="s">
        <v>21</v>
      </c>
      <c r="K2617" t="s">
        <v>22</v>
      </c>
      <c r="L2617" t="s">
        <v>1915</v>
      </c>
      <c r="M2617" t="s">
        <v>29</v>
      </c>
      <c r="N2617">
        <v>11</v>
      </c>
    </row>
    <row r="2618" spans="1:14" hidden="1" x14ac:dyDescent="0.25">
      <c r="A2618">
        <v>406</v>
      </c>
      <c r="B2618" t="s">
        <v>1946</v>
      </c>
      <c r="C2618" t="s">
        <v>1947</v>
      </c>
      <c r="D2618" t="s">
        <v>1948</v>
      </c>
      <c r="E2618" t="s">
        <v>1949</v>
      </c>
      <c r="F2618" t="s">
        <v>1950</v>
      </c>
      <c r="G2618" t="s">
        <v>1951</v>
      </c>
      <c r="H2618">
        <v>5734400</v>
      </c>
      <c r="I2618" t="s">
        <v>20</v>
      </c>
      <c r="J2618" t="s">
        <v>21</v>
      </c>
      <c r="K2618" t="s">
        <v>22</v>
      </c>
      <c r="L2618" t="s">
        <v>1948</v>
      </c>
      <c r="M2618" t="s">
        <v>1952</v>
      </c>
      <c r="N2618">
        <v>11</v>
      </c>
    </row>
    <row r="2619" spans="1:14" x14ac:dyDescent="0.25">
      <c r="A2619">
        <v>407</v>
      </c>
      <c r="B2619" t="s">
        <v>1953</v>
      </c>
      <c r="C2619" t="s">
        <v>1954</v>
      </c>
      <c r="D2619" t="s">
        <v>1948</v>
      </c>
      <c r="E2619" t="s">
        <v>1955</v>
      </c>
      <c r="F2619" t="s">
        <v>1956</v>
      </c>
      <c r="G2619" t="s">
        <v>1957</v>
      </c>
      <c r="H2619">
        <v>5734400</v>
      </c>
      <c r="I2619" t="s">
        <v>20</v>
      </c>
      <c r="J2619" t="s">
        <v>21</v>
      </c>
      <c r="K2619" t="s">
        <v>22</v>
      </c>
      <c r="L2619" t="s">
        <v>1948</v>
      </c>
      <c r="M2619" t="s">
        <v>136</v>
      </c>
      <c r="N2619">
        <v>11</v>
      </c>
    </row>
    <row r="2620" spans="1:14" hidden="1" x14ac:dyDescent="0.25">
      <c r="A2620">
        <v>408</v>
      </c>
      <c r="B2620" t="s">
        <v>1958</v>
      </c>
      <c r="C2620" t="s">
        <v>1959</v>
      </c>
      <c r="D2620" t="s">
        <v>1948</v>
      </c>
      <c r="E2620" t="s">
        <v>1955</v>
      </c>
      <c r="F2620" t="s">
        <v>1960</v>
      </c>
      <c r="G2620" t="s">
        <v>1961</v>
      </c>
      <c r="H2620">
        <v>5742592</v>
      </c>
      <c r="I2620" t="s">
        <v>20</v>
      </c>
      <c r="J2620" t="s">
        <v>21</v>
      </c>
      <c r="K2620" t="s">
        <v>22</v>
      </c>
      <c r="L2620" t="s">
        <v>1948</v>
      </c>
      <c r="M2620" t="s">
        <v>141</v>
      </c>
      <c r="N2620">
        <v>11</v>
      </c>
    </row>
    <row r="2621" spans="1:14" hidden="1" x14ac:dyDescent="0.25">
      <c r="A2621">
        <v>409</v>
      </c>
      <c r="B2621" t="s">
        <v>1962</v>
      </c>
      <c r="C2621" t="s">
        <v>1963</v>
      </c>
      <c r="D2621" t="s">
        <v>1964</v>
      </c>
      <c r="E2621" t="s">
        <v>1965</v>
      </c>
      <c r="F2621" t="s">
        <v>1966</v>
      </c>
      <c r="G2621" t="s">
        <v>1967</v>
      </c>
      <c r="H2621">
        <v>5410816</v>
      </c>
      <c r="I2621" t="s">
        <v>20</v>
      </c>
      <c r="J2621" t="s">
        <v>21</v>
      </c>
      <c r="K2621" t="s">
        <v>22</v>
      </c>
      <c r="L2621" t="s">
        <v>1964</v>
      </c>
      <c r="M2621" t="s">
        <v>23</v>
      </c>
      <c r="N2621">
        <v>11</v>
      </c>
    </row>
    <row r="2622" spans="1:14" hidden="1" x14ac:dyDescent="0.25">
      <c r="A2622">
        <v>410</v>
      </c>
      <c r="B2622" t="s">
        <v>1968</v>
      </c>
      <c r="C2622" t="s">
        <v>1969</v>
      </c>
      <c r="D2622" t="s">
        <v>1964</v>
      </c>
      <c r="E2622" t="s">
        <v>1970</v>
      </c>
      <c r="F2622" t="s">
        <v>1971</v>
      </c>
      <c r="G2622" t="s">
        <v>1972</v>
      </c>
      <c r="H2622">
        <v>5443584</v>
      </c>
      <c r="I2622" t="s">
        <v>20</v>
      </c>
      <c r="J2622" t="s">
        <v>21</v>
      </c>
      <c r="K2622" t="s">
        <v>22</v>
      </c>
      <c r="L2622" t="s">
        <v>1964</v>
      </c>
      <c r="M2622" t="s">
        <v>29</v>
      </c>
      <c r="N2622">
        <v>11</v>
      </c>
    </row>
    <row r="2623" spans="1:14" hidden="1" x14ac:dyDescent="0.25">
      <c r="A2623">
        <v>411</v>
      </c>
      <c r="B2623" t="s">
        <v>1973</v>
      </c>
      <c r="C2623" t="s">
        <v>1974</v>
      </c>
      <c r="D2623" t="s">
        <v>1964</v>
      </c>
      <c r="E2623" t="s">
        <v>1975</v>
      </c>
      <c r="F2623" t="s">
        <v>1976</v>
      </c>
      <c r="G2623" t="s">
        <v>1972</v>
      </c>
      <c r="H2623">
        <v>6799360</v>
      </c>
      <c r="I2623" t="s">
        <v>20</v>
      </c>
      <c r="J2623" t="s">
        <v>21</v>
      </c>
      <c r="K2623" t="s">
        <v>22</v>
      </c>
      <c r="L2623" t="s">
        <v>1964</v>
      </c>
      <c r="M2623" t="s">
        <v>29</v>
      </c>
      <c r="N2623">
        <v>11</v>
      </c>
    </row>
    <row r="2624" spans="1:14" x14ac:dyDescent="0.25">
      <c r="A2624">
        <v>412</v>
      </c>
      <c r="B2624" t="s">
        <v>1977</v>
      </c>
      <c r="C2624" t="s">
        <v>1978</v>
      </c>
      <c r="D2624" t="s">
        <v>1964</v>
      </c>
      <c r="E2624" t="s">
        <v>1979</v>
      </c>
      <c r="F2624" t="s">
        <v>1980</v>
      </c>
      <c r="G2624" t="s">
        <v>1981</v>
      </c>
      <c r="H2624">
        <v>7053312</v>
      </c>
      <c r="I2624" t="s">
        <v>20</v>
      </c>
      <c r="J2624" t="s">
        <v>21</v>
      </c>
      <c r="K2624" t="s">
        <v>22</v>
      </c>
      <c r="L2624" t="s">
        <v>1964</v>
      </c>
      <c r="M2624" t="s">
        <v>136</v>
      </c>
      <c r="N2624">
        <v>11</v>
      </c>
    </row>
    <row r="2625" spans="1:14" hidden="1" x14ac:dyDescent="0.25">
      <c r="A2625">
        <v>413</v>
      </c>
      <c r="B2625" t="s">
        <v>1982</v>
      </c>
      <c r="C2625" t="s">
        <v>1983</v>
      </c>
      <c r="D2625" t="s">
        <v>1964</v>
      </c>
      <c r="E2625" t="s">
        <v>1984</v>
      </c>
      <c r="F2625" t="s">
        <v>1985</v>
      </c>
      <c r="G2625" t="s">
        <v>1986</v>
      </c>
      <c r="H2625">
        <v>6983680</v>
      </c>
      <c r="I2625" t="s">
        <v>20</v>
      </c>
      <c r="J2625" t="s">
        <v>21</v>
      </c>
      <c r="K2625" t="s">
        <v>22</v>
      </c>
      <c r="L2625" t="s">
        <v>1964</v>
      </c>
      <c r="M2625" t="s">
        <v>141</v>
      </c>
      <c r="N2625">
        <v>11</v>
      </c>
    </row>
    <row r="2626" spans="1:14" hidden="1" x14ac:dyDescent="0.25">
      <c r="A2626">
        <v>414</v>
      </c>
      <c r="B2626" t="s">
        <v>1987</v>
      </c>
      <c r="C2626" t="s">
        <v>1988</v>
      </c>
      <c r="D2626" t="s">
        <v>1964</v>
      </c>
      <c r="E2626" t="s">
        <v>1989</v>
      </c>
      <c r="F2626" t="s">
        <v>1990</v>
      </c>
      <c r="G2626" t="s">
        <v>1991</v>
      </c>
      <c r="H2626">
        <v>5410816</v>
      </c>
      <c r="I2626" t="s">
        <v>20</v>
      </c>
      <c r="J2626" t="s">
        <v>21</v>
      </c>
      <c r="K2626" t="s">
        <v>22</v>
      </c>
      <c r="L2626" t="s">
        <v>1964</v>
      </c>
      <c r="M2626" t="s">
        <v>275</v>
      </c>
      <c r="N2626">
        <v>11</v>
      </c>
    </row>
    <row r="2627" spans="1:14" hidden="1" x14ac:dyDescent="0.25">
      <c r="A2627">
        <v>415</v>
      </c>
      <c r="B2627" t="s">
        <v>1992</v>
      </c>
      <c r="C2627" t="s">
        <v>1993</v>
      </c>
      <c r="D2627" t="s">
        <v>1994</v>
      </c>
      <c r="E2627" t="s">
        <v>1995</v>
      </c>
      <c r="F2627" t="s">
        <v>1996</v>
      </c>
      <c r="G2627" t="s">
        <v>1991</v>
      </c>
      <c r="H2627">
        <v>4288512</v>
      </c>
      <c r="I2627" t="s">
        <v>20</v>
      </c>
      <c r="J2627" t="s">
        <v>21</v>
      </c>
      <c r="K2627" t="s">
        <v>22</v>
      </c>
      <c r="L2627" t="s">
        <v>1994</v>
      </c>
      <c r="M2627" t="s">
        <v>23</v>
      </c>
      <c r="N2627">
        <v>11</v>
      </c>
    </row>
    <row r="2628" spans="1:14" hidden="1" x14ac:dyDescent="0.25">
      <c r="A2628">
        <v>416</v>
      </c>
      <c r="B2628" t="s">
        <v>1997</v>
      </c>
      <c r="C2628" t="s">
        <v>1998</v>
      </c>
      <c r="D2628" t="s">
        <v>1994</v>
      </c>
      <c r="E2628" t="s">
        <v>1999</v>
      </c>
      <c r="F2628" t="s">
        <v>2000</v>
      </c>
      <c r="G2628" t="s">
        <v>2001</v>
      </c>
      <c r="H2628">
        <v>4288512</v>
      </c>
      <c r="I2628" t="s">
        <v>20</v>
      </c>
      <c r="J2628" t="s">
        <v>21</v>
      </c>
      <c r="K2628" t="s">
        <v>22</v>
      </c>
      <c r="L2628" t="s">
        <v>1994</v>
      </c>
      <c r="M2628" t="s">
        <v>29</v>
      </c>
      <c r="N2628">
        <v>11</v>
      </c>
    </row>
    <row r="2629" spans="1:14" hidden="1" x14ac:dyDescent="0.25">
      <c r="A2629">
        <v>417</v>
      </c>
      <c r="B2629" t="s">
        <v>2002</v>
      </c>
      <c r="C2629" t="s">
        <v>2003</v>
      </c>
      <c r="D2629" t="s">
        <v>1994</v>
      </c>
      <c r="E2629" t="s">
        <v>2004</v>
      </c>
      <c r="F2629" t="s">
        <v>2005</v>
      </c>
      <c r="G2629" t="s">
        <v>2006</v>
      </c>
      <c r="H2629">
        <v>4288512</v>
      </c>
      <c r="I2629" t="s">
        <v>20</v>
      </c>
      <c r="J2629" t="s">
        <v>21</v>
      </c>
      <c r="K2629" t="s">
        <v>22</v>
      </c>
      <c r="L2629" t="s">
        <v>1994</v>
      </c>
      <c r="M2629" t="s">
        <v>29</v>
      </c>
      <c r="N2629">
        <v>11</v>
      </c>
    </row>
    <row r="2630" spans="1:14" x14ac:dyDescent="0.25">
      <c r="A2630">
        <v>419</v>
      </c>
      <c r="B2630" t="s">
        <v>2011</v>
      </c>
      <c r="C2630" t="s">
        <v>2012</v>
      </c>
      <c r="D2630" t="s">
        <v>1994</v>
      </c>
      <c r="E2630" t="s">
        <v>2013</v>
      </c>
      <c r="F2630" t="s">
        <v>2014</v>
      </c>
      <c r="G2630" t="s">
        <v>2015</v>
      </c>
      <c r="H2630">
        <v>4689920</v>
      </c>
      <c r="I2630" t="s">
        <v>20</v>
      </c>
      <c r="J2630" t="s">
        <v>21</v>
      </c>
      <c r="K2630" t="s">
        <v>22</v>
      </c>
      <c r="L2630" t="s">
        <v>1994</v>
      </c>
      <c r="M2630" t="s">
        <v>40</v>
      </c>
      <c r="N2630">
        <v>11</v>
      </c>
    </row>
    <row r="2631" spans="1:14" hidden="1" x14ac:dyDescent="0.25">
      <c r="A2631">
        <v>420</v>
      </c>
      <c r="B2631" t="s">
        <v>2016</v>
      </c>
      <c r="C2631" t="s">
        <v>2017</v>
      </c>
      <c r="D2631" t="s">
        <v>1994</v>
      </c>
      <c r="E2631" t="s">
        <v>2018</v>
      </c>
      <c r="F2631" t="s">
        <v>2019</v>
      </c>
      <c r="G2631" t="s">
        <v>2015</v>
      </c>
      <c r="H2631">
        <v>4689920</v>
      </c>
      <c r="I2631" t="s">
        <v>20</v>
      </c>
      <c r="J2631" t="s">
        <v>21</v>
      </c>
      <c r="K2631" t="s">
        <v>22</v>
      </c>
      <c r="L2631" t="s">
        <v>1994</v>
      </c>
      <c r="M2631" t="s">
        <v>56</v>
      </c>
      <c r="N2631">
        <v>11</v>
      </c>
    </row>
    <row r="2632" spans="1:14" hidden="1" x14ac:dyDescent="0.25">
      <c r="A2632">
        <v>418</v>
      </c>
      <c r="B2632" t="s">
        <v>2007</v>
      </c>
      <c r="C2632" t="s">
        <v>2008</v>
      </c>
      <c r="D2632" t="s">
        <v>1994</v>
      </c>
      <c r="E2632" t="s">
        <v>2009</v>
      </c>
      <c r="F2632" t="s">
        <v>2009</v>
      </c>
      <c r="G2632" t="s">
        <v>2010</v>
      </c>
      <c r="H2632">
        <v>4308992</v>
      </c>
      <c r="I2632" t="s">
        <v>20</v>
      </c>
      <c r="J2632" t="s">
        <v>21</v>
      </c>
      <c r="K2632" t="s">
        <v>22</v>
      </c>
      <c r="L2632" t="s">
        <v>1994</v>
      </c>
      <c r="M2632" t="s">
        <v>29</v>
      </c>
      <c r="N2632">
        <v>11</v>
      </c>
    </row>
    <row r="2633" spans="1:14" hidden="1" x14ac:dyDescent="0.25">
      <c r="A2633">
        <v>421</v>
      </c>
      <c r="B2633" t="s">
        <v>2020</v>
      </c>
      <c r="C2633" t="s">
        <v>2021</v>
      </c>
      <c r="D2633" t="s">
        <v>2022</v>
      </c>
      <c r="E2633" t="s">
        <v>2023</v>
      </c>
      <c r="F2633" t="s">
        <v>2024</v>
      </c>
      <c r="G2633" t="s">
        <v>2025</v>
      </c>
      <c r="H2633">
        <v>4501504</v>
      </c>
      <c r="I2633" t="s">
        <v>20</v>
      </c>
      <c r="J2633" t="s">
        <v>21</v>
      </c>
      <c r="K2633" t="s">
        <v>22</v>
      </c>
      <c r="L2633" t="s">
        <v>2022</v>
      </c>
      <c r="M2633" t="s">
        <v>23</v>
      </c>
      <c r="N2633">
        <v>11</v>
      </c>
    </row>
    <row r="2634" spans="1:14" hidden="1" x14ac:dyDescent="0.25">
      <c r="A2634">
        <v>422</v>
      </c>
      <c r="B2634" t="s">
        <v>2026</v>
      </c>
      <c r="C2634" t="s">
        <v>2027</v>
      </c>
      <c r="D2634" t="s">
        <v>2022</v>
      </c>
      <c r="E2634" t="s">
        <v>2028</v>
      </c>
      <c r="F2634" t="s">
        <v>2029</v>
      </c>
      <c r="G2634" t="s">
        <v>2030</v>
      </c>
      <c r="H2634">
        <v>4501504</v>
      </c>
      <c r="I2634" t="s">
        <v>20</v>
      </c>
      <c r="J2634" t="s">
        <v>21</v>
      </c>
      <c r="K2634" t="s">
        <v>22</v>
      </c>
      <c r="L2634" t="s">
        <v>2022</v>
      </c>
      <c r="M2634" t="s">
        <v>29</v>
      </c>
      <c r="N2634">
        <v>11</v>
      </c>
    </row>
    <row r="2635" spans="1:14" hidden="1" x14ac:dyDescent="0.25">
      <c r="A2635">
        <v>423</v>
      </c>
      <c r="B2635" t="s">
        <v>2031</v>
      </c>
      <c r="C2635" t="s">
        <v>2032</v>
      </c>
      <c r="D2635" t="s">
        <v>2022</v>
      </c>
      <c r="E2635" t="s">
        <v>2033</v>
      </c>
      <c r="F2635" t="s">
        <v>2034</v>
      </c>
      <c r="G2635" t="s">
        <v>2030</v>
      </c>
      <c r="H2635">
        <v>5115904</v>
      </c>
      <c r="I2635" t="s">
        <v>20</v>
      </c>
      <c r="J2635" t="s">
        <v>21</v>
      </c>
      <c r="K2635" t="s">
        <v>22</v>
      </c>
      <c r="L2635" t="s">
        <v>2022</v>
      </c>
      <c r="M2635" t="s">
        <v>29</v>
      </c>
      <c r="N2635">
        <v>11</v>
      </c>
    </row>
    <row r="2636" spans="1:14" x14ac:dyDescent="0.25">
      <c r="A2636">
        <v>424</v>
      </c>
      <c r="B2636" t="s">
        <v>2035</v>
      </c>
      <c r="C2636" t="s">
        <v>2036</v>
      </c>
      <c r="D2636" t="s">
        <v>2022</v>
      </c>
      <c r="E2636" t="s">
        <v>2037</v>
      </c>
      <c r="F2636" t="s">
        <v>2034</v>
      </c>
      <c r="G2636" t="s">
        <v>2038</v>
      </c>
      <c r="H2636">
        <v>5115904</v>
      </c>
      <c r="I2636" t="s">
        <v>20</v>
      </c>
      <c r="J2636" t="s">
        <v>21</v>
      </c>
      <c r="K2636" t="s">
        <v>22</v>
      </c>
      <c r="L2636" t="s">
        <v>2022</v>
      </c>
      <c r="M2636" t="s">
        <v>136</v>
      </c>
      <c r="N2636">
        <v>11</v>
      </c>
    </row>
    <row r="2637" spans="1:14" hidden="1" x14ac:dyDescent="0.25">
      <c r="A2637">
        <v>425</v>
      </c>
      <c r="B2637" t="s">
        <v>2039</v>
      </c>
      <c r="C2637" t="s">
        <v>2040</v>
      </c>
      <c r="D2637" t="s">
        <v>2022</v>
      </c>
      <c r="E2637" t="s">
        <v>2041</v>
      </c>
      <c r="F2637" t="s">
        <v>2042</v>
      </c>
      <c r="G2637" t="s">
        <v>2043</v>
      </c>
      <c r="H2637">
        <v>5148672</v>
      </c>
      <c r="I2637" t="s">
        <v>20</v>
      </c>
      <c r="J2637" t="s">
        <v>21</v>
      </c>
      <c r="K2637" t="s">
        <v>22</v>
      </c>
      <c r="L2637" t="s">
        <v>2022</v>
      </c>
      <c r="M2637" t="s">
        <v>141</v>
      </c>
      <c r="N2637">
        <v>11</v>
      </c>
    </row>
    <row r="2638" spans="1:14" hidden="1" x14ac:dyDescent="0.25">
      <c r="A2638">
        <v>427</v>
      </c>
      <c r="B2638" t="s">
        <v>2050</v>
      </c>
      <c r="C2638" t="s">
        <v>2051</v>
      </c>
      <c r="D2638" t="s">
        <v>2046</v>
      </c>
      <c r="E2638" t="s">
        <v>2052</v>
      </c>
      <c r="F2638" t="s">
        <v>2053</v>
      </c>
      <c r="G2638" t="s">
        <v>2049</v>
      </c>
      <c r="H2638">
        <v>5021696</v>
      </c>
      <c r="I2638" t="s">
        <v>20</v>
      </c>
      <c r="J2638" t="s">
        <v>21</v>
      </c>
      <c r="K2638" t="s">
        <v>22</v>
      </c>
      <c r="L2638" t="s">
        <v>2046</v>
      </c>
      <c r="M2638" t="s">
        <v>23</v>
      </c>
      <c r="N2638">
        <v>11</v>
      </c>
    </row>
    <row r="2639" spans="1:14" hidden="1" x14ac:dyDescent="0.25">
      <c r="A2639">
        <v>431</v>
      </c>
      <c r="B2639" t="s">
        <v>2065</v>
      </c>
      <c r="C2639" t="s">
        <v>2066</v>
      </c>
      <c r="D2639" t="s">
        <v>2046</v>
      </c>
      <c r="E2639" t="s">
        <v>2067</v>
      </c>
      <c r="F2639" t="s">
        <v>2068</v>
      </c>
      <c r="G2639" t="s">
        <v>2069</v>
      </c>
      <c r="H2639">
        <v>5017600</v>
      </c>
      <c r="I2639" t="s">
        <v>20</v>
      </c>
      <c r="J2639" t="s">
        <v>21</v>
      </c>
      <c r="K2639" t="s">
        <v>22</v>
      </c>
      <c r="L2639" t="s">
        <v>2046</v>
      </c>
      <c r="M2639" t="s">
        <v>29</v>
      </c>
      <c r="N2639">
        <v>11</v>
      </c>
    </row>
    <row r="2640" spans="1:14" hidden="1" x14ac:dyDescent="0.25">
      <c r="A2640">
        <v>432</v>
      </c>
      <c r="B2640" t="s">
        <v>2070</v>
      </c>
      <c r="C2640" t="s">
        <v>2071</v>
      </c>
      <c r="D2640" t="s">
        <v>2046</v>
      </c>
      <c r="E2640" t="s">
        <v>2072</v>
      </c>
      <c r="F2640" t="s">
        <v>2073</v>
      </c>
      <c r="G2640" t="s">
        <v>2069</v>
      </c>
      <c r="H2640">
        <v>5017600</v>
      </c>
      <c r="I2640" t="s">
        <v>20</v>
      </c>
      <c r="J2640" t="s">
        <v>21</v>
      </c>
      <c r="K2640" t="s">
        <v>22</v>
      </c>
      <c r="L2640" t="s">
        <v>2046</v>
      </c>
      <c r="M2640" t="s">
        <v>29</v>
      </c>
      <c r="N2640">
        <v>11</v>
      </c>
    </row>
    <row r="2641" spans="1:14" hidden="1" x14ac:dyDescent="0.25">
      <c r="A2641">
        <v>433</v>
      </c>
      <c r="B2641" t="s">
        <v>2074</v>
      </c>
      <c r="C2641" t="s">
        <v>2075</v>
      </c>
      <c r="D2641" t="s">
        <v>2046</v>
      </c>
      <c r="E2641" t="s">
        <v>2076</v>
      </c>
      <c r="F2641" t="s">
        <v>2077</v>
      </c>
      <c r="G2641" t="s">
        <v>2069</v>
      </c>
      <c r="H2641">
        <v>4452352</v>
      </c>
      <c r="I2641" t="s">
        <v>20</v>
      </c>
      <c r="J2641" t="s">
        <v>21</v>
      </c>
      <c r="K2641" t="s">
        <v>22</v>
      </c>
      <c r="L2641" t="s">
        <v>2046</v>
      </c>
      <c r="M2641" t="s">
        <v>29</v>
      </c>
      <c r="N2641">
        <v>11</v>
      </c>
    </row>
    <row r="2642" spans="1:14" x14ac:dyDescent="0.25">
      <c r="A2642">
        <v>434</v>
      </c>
      <c r="B2642" t="s">
        <v>2078</v>
      </c>
      <c r="C2642" t="s">
        <v>2079</v>
      </c>
      <c r="D2642" t="s">
        <v>2046</v>
      </c>
      <c r="E2642" t="s">
        <v>2080</v>
      </c>
      <c r="F2642" t="s">
        <v>2081</v>
      </c>
      <c r="G2642" t="s">
        <v>2082</v>
      </c>
      <c r="H2642">
        <v>5017600</v>
      </c>
      <c r="I2642" t="s">
        <v>20</v>
      </c>
      <c r="J2642" t="s">
        <v>21</v>
      </c>
      <c r="K2642" t="s">
        <v>22</v>
      </c>
      <c r="L2642" t="s">
        <v>2046</v>
      </c>
      <c r="M2642" t="s">
        <v>40</v>
      </c>
      <c r="N2642">
        <v>11</v>
      </c>
    </row>
    <row r="2643" spans="1:14" hidden="1" x14ac:dyDescent="0.25">
      <c r="A2643">
        <v>435</v>
      </c>
      <c r="B2643" t="s">
        <v>2083</v>
      </c>
      <c r="C2643" t="s">
        <v>2084</v>
      </c>
      <c r="D2643" t="s">
        <v>2046</v>
      </c>
      <c r="E2643" t="s">
        <v>2085</v>
      </c>
      <c r="F2643" t="s">
        <v>2086</v>
      </c>
      <c r="G2643" t="s">
        <v>2087</v>
      </c>
      <c r="H2643">
        <v>5033984</v>
      </c>
      <c r="I2643" t="s">
        <v>20</v>
      </c>
      <c r="J2643" t="s">
        <v>21</v>
      </c>
      <c r="K2643" t="s">
        <v>22</v>
      </c>
      <c r="L2643" t="s">
        <v>2046</v>
      </c>
      <c r="M2643" t="s">
        <v>56</v>
      </c>
      <c r="N2643">
        <v>11</v>
      </c>
    </row>
    <row r="2644" spans="1:14" hidden="1" x14ac:dyDescent="0.25">
      <c r="A2644">
        <v>437</v>
      </c>
      <c r="B2644" t="s">
        <v>2092</v>
      </c>
      <c r="C2644" t="s">
        <v>2093</v>
      </c>
      <c r="D2644" t="s">
        <v>2046</v>
      </c>
      <c r="E2644" t="s">
        <v>2094</v>
      </c>
      <c r="F2644" t="s">
        <v>2095</v>
      </c>
      <c r="G2644" t="s">
        <v>2096</v>
      </c>
      <c r="H2644">
        <v>5001216</v>
      </c>
      <c r="I2644" t="s">
        <v>20</v>
      </c>
      <c r="J2644" t="s">
        <v>21</v>
      </c>
      <c r="K2644" t="s">
        <v>22</v>
      </c>
      <c r="L2644" t="s">
        <v>2046</v>
      </c>
      <c r="M2644" t="s">
        <v>73</v>
      </c>
      <c r="N2644">
        <v>11</v>
      </c>
    </row>
    <row r="2645" spans="1:14" hidden="1" x14ac:dyDescent="0.25">
      <c r="A2645">
        <v>426</v>
      </c>
      <c r="B2645" t="s">
        <v>2044</v>
      </c>
      <c r="C2645" t="s">
        <v>2045</v>
      </c>
      <c r="D2645" t="s">
        <v>2046</v>
      </c>
      <c r="E2645" t="s">
        <v>2047</v>
      </c>
      <c r="F2645" t="s">
        <v>2048</v>
      </c>
      <c r="G2645" t="s">
        <v>2049</v>
      </c>
      <c r="H2645">
        <v>4423680</v>
      </c>
      <c r="I2645" t="s">
        <v>20</v>
      </c>
      <c r="J2645" t="s">
        <v>21</v>
      </c>
      <c r="K2645" t="s">
        <v>22</v>
      </c>
      <c r="L2645" t="s">
        <v>2046</v>
      </c>
      <c r="M2645" t="s">
        <v>23</v>
      </c>
      <c r="N2645">
        <v>11</v>
      </c>
    </row>
    <row r="2646" spans="1:14" hidden="1" x14ac:dyDescent="0.25">
      <c r="A2646">
        <v>429</v>
      </c>
      <c r="B2646" t="s">
        <v>2058</v>
      </c>
      <c r="C2646" t="s">
        <v>2059</v>
      </c>
      <c r="D2646" t="s">
        <v>2046</v>
      </c>
      <c r="E2646" t="s">
        <v>1574</v>
      </c>
      <c r="F2646" t="s">
        <v>2060</v>
      </c>
      <c r="G2646" t="s">
        <v>2057</v>
      </c>
      <c r="H2646">
        <v>4714496</v>
      </c>
      <c r="I2646" t="s">
        <v>20</v>
      </c>
      <c r="J2646" t="s">
        <v>21</v>
      </c>
      <c r="K2646" t="s">
        <v>22</v>
      </c>
      <c r="L2646" t="s">
        <v>2046</v>
      </c>
      <c r="M2646" t="s">
        <v>23</v>
      </c>
      <c r="N2646">
        <v>12</v>
      </c>
    </row>
    <row r="2647" spans="1:14" hidden="1" x14ac:dyDescent="0.25">
      <c r="A2647">
        <v>430</v>
      </c>
      <c r="B2647" t="s">
        <v>2061</v>
      </c>
      <c r="C2647" t="s">
        <v>2062</v>
      </c>
      <c r="D2647" t="s">
        <v>2046</v>
      </c>
      <c r="E2647" t="s">
        <v>1574</v>
      </c>
      <c r="F2647" t="s">
        <v>2063</v>
      </c>
      <c r="G2647" t="s">
        <v>2064</v>
      </c>
      <c r="H2647">
        <v>4132864</v>
      </c>
      <c r="I2647" t="s">
        <v>20</v>
      </c>
      <c r="J2647" t="s">
        <v>21</v>
      </c>
      <c r="K2647" t="s">
        <v>22</v>
      </c>
      <c r="L2647" t="s">
        <v>2046</v>
      </c>
      <c r="M2647" t="s">
        <v>23</v>
      </c>
      <c r="N2647">
        <v>12</v>
      </c>
    </row>
    <row r="2648" spans="1:14" hidden="1" x14ac:dyDescent="0.25">
      <c r="A2648">
        <v>438</v>
      </c>
      <c r="B2648" t="s">
        <v>2097</v>
      </c>
      <c r="C2648" t="s">
        <v>2098</v>
      </c>
      <c r="D2648" t="s">
        <v>2099</v>
      </c>
      <c r="E2648" t="s">
        <v>2100</v>
      </c>
      <c r="F2648" t="s">
        <v>2101</v>
      </c>
      <c r="G2648" t="s">
        <v>2102</v>
      </c>
      <c r="H2648">
        <v>4612096</v>
      </c>
      <c r="I2648" t="s">
        <v>20</v>
      </c>
      <c r="J2648" t="s">
        <v>21</v>
      </c>
      <c r="K2648" t="s">
        <v>22</v>
      </c>
      <c r="L2648" t="s">
        <v>2099</v>
      </c>
      <c r="M2648" t="s">
        <v>23</v>
      </c>
      <c r="N2648">
        <v>11</v>
      </c>
    </row>
    <row r="2649" spans="1:14" x14ac:dyDescent="0.25">
      <c r="A2649">
        <v>442</v>
      </c>
      <c r="B2649" t="s">
        <v>2115</v>
      </c>
      <c r="C2649" t="s">
        <v>2116</v>
      </c>
      <c r="D2649" t="s">
        <v>2099</v>
      </c>
      <c r="E2649" t="s">
        <v>2117</v>
      </c>
      <c r="F2649" t="s">
        <v>2118</v>
      </c>
      <c r="G2649" t="s">
        <v>2119</v>
      </c>
      <c r="H2649">
        <v>5419008</v>
      </c>
      <c r="I2649" t="s">
        <v>20</v>
      </c>
      <c r="J2649" t="s">
        <v>21</v>
      </c>
      <c r="K2649" t="s">
        <v>22</v>
      </c>
      <c r="L2649" t="s">
        <v>2099</v>
      </c>
      <c r="M2649" t="s">
        <v>40</v>
      </c>
      <c r="N2649">
        <v>11</v>
      </c>
    </row>
    <row r="2650" spans="1:14" hidden="1" x14ac:dyDescent="0.25">
      <c r="A2650">
        <v>443</v>
      </c>
      <c r="B2650" t="s">
        <v>2120</v>
      </c>
      <c r="C2650" t="s">
        <v>2121</v>
      </c>
      <c r="D2650" t="s">
        <v>2099</v>
      </c>
      <c r="E2650" t="s">
        <v>2122</v>
      </c>
      <c r="F2650" t="s">
        <v>2123</v>
      </c>
      <c r="G2650" t="s">
        <v>2124</v>
      </c>
      <c r="H2650">
        <v>5419008</v>
      </c>
      <c r="I2650" t="s">
        <v>20</v>
      </c>
      <c r="J2650" t="s">
        <v>21</v>
      </c>
      <c r="K2650" t="s">
        <v>22</v>
      </c>
      <c r="L2650" t="s">
        <v>2099</v>
      </c>
      <c r="M2650" t="s">
        <v>56</v>
      </c>
      <c r="N2650">
        <v>11</v>
      </c>
    </row>
    <row r="2651" spans="1:14" hidden="1" x14ac:dyDescent="0.25">
      <c r="A2651">
        <v>444</v>
      </c>
      <c r="B2651" t="s">
        <v>2125</v>
      </c>
      <c r="C2651" t="s">
        <v>2126</v>
      </c>
      <c r="D2651" t="s">
        <v>2099</v>
      </c>
      <c r="E2651" t="s">
        <v>2127</v>
      </c>
      <c r="F2651" t="s">
        <v>2128</v>
      </c>
      <c r="G2651" t="s">
        <v>2129</v>
      </c>
      <c r="H2651">
        <v>4612096</v>
      </c>
      <c r="I2651" t="s">
        <v>20</v>
      </c>
      <c r="J2651" t="s">
        <v>21</v>
      </c>
      <c r="K2651" t="s">
        <v>22</v>
      </c>
      <c r="L2651" t="s">
        <v>2099</v>
      </c>
      <c r="M2651" t="s">
        <v>73</v>
      </c>
      <c r="N2651">
        <v>11</v>
      </c>
    </row>
    <row r="2652" spans="1:14" hidden="1" x14ac:dyDescent="0.25">
      <c r="A2652">
        <v>439</v>
      </c>
      <c r="B2652" t="s">
        <v>2103</v>
      </c>
      <c r="C2652" t="s">
        <v>2104</v>
      </c>
      <c r="D2652" t="s">
        <v>2099</v>
      </c>
      <c r="E2652" t="s">
        <v>2067</v>
      </c>
      <c r="F2652" t="s">
        <v>2105</v>
      </c>
      <c r="G2652" t="s">
        <v>2106</v>
      </c>
      <c r="H2652">
        <v>5419008</v>
      </c>
      <c r="I2652" t="s">
        <v>20</v>
      </c>
      <c r="J2652" t="s">
        <v>21</v>
      </c>
      <c r="K2652" t="s">
        <v>22</v>
      </c>
      <c r="L2652" t="s">
        <v>2099</v>
      </c>
      <c r="M2652" t="s">
        <v>29</v>
      </c>
      <c r="N2652">
        <v>11</v>
      </c>
    </row>
    <row r="2653" spans="1:14" hidden="1" x14ac:dyDescent="0.25">
      <c r="A2653">
        <v>440</v>
      </c>
      <c r="B2653" t="s">
        <v>2107</v>
      </c>
      <c r="C2653" t="s">
        <v>2108</v>
      </c>
      <c r="D2653" t="s">
        <v>2099</v>
      </c>
      <c r="E2653" t="s">
        <v>2109</v>
      </c>
      <c r="F2653" t="s">
        <v>2110</v>
      </c>
      <c r="G2653" t="s">
        <v>2106</v>
      </c>
      <c r="H2653">
        <v>4624384</v>
      </c>
      <c r="I2653" t="s">
        <v>20</v>
      </c>
      <c r="J2653" t="s">
        <v>21</v>
      </c>
      <c r="K2653" t="s">
        <v>22</v>
      </c>
      <c r="L2653" t="s">
        <v>2099</v>
      </c>
      <c r="M2653" t="s">
        <v>29</v>
      </c>
      <c r="N2653">
        <v>11</v>
      </c>
    </row>
    <row r="2654" spans="1:14" hidden="1" x14ac:dyDescent="0.25">
      <c r="A2654">
        <v>441</v>
      </c>
      <c r="B2654" t="s">
        <v>2111</v>
      </c>
      <c r="C2654" t="s">
        <v>2112</v>
      </c>
      <c r="D2654" t="s">
        <v>2099</v>
      </c>
      <c r="E2654" t="s">
        <v>2113</v>
      </c>
      <c r="F2654" t="s">
        <v>2114</v>
      </c>
      <c r="G2654" t="s">
        <v>2106</v>
      </c>
      <c r="H2654">
        <v>4624384</v>
      </c>
      <c r="I2654" t="s">
        <v>20</v>
      </c>
      <c r="J2654" t="s">
        <v>21</v>
      </c>
      <c r="K2654" t="s">
        <v>22</v>
      </c>
      <c r="L2654" t="s">
        <v>2099</v>
      </c>
      <c r="M2654" t="s">
        <v>29</v>
      </c>
      <c r="N2654">
        <v>11</v>
      </c>
    </row>
    <row r="2655" spans="1:14" hidden="1" x14ac:dyDescent="0.25">
      <c r="A2655">
        <v>446</v>
      </c>
      <c r="B2655" t="s">
        <v>2134</v>
      </c>
      <c r="C2655" t="s">
        <v>2135</v>
      </c>
      <c r="D2655" t="s">
        <v>2132</v>
      </c>
      <c r="E2655" t="s">
        <v>2136</v>
      </c>
      <c r="F2655" t="s">
        <v>2136</v>
      </c>
      <c r="G2655" t="s">
        <v>2137</v>
      </c>
      <c r="H2655">
        <v>4460544</v>
      </c>
      <c r="I2655" t="s">
        <v>20</v>
      </c>
      <c r="J2655" t="s">
        <v>21</v>
      </c>
      <c r="K2655" t="s">
        <v>22</v>
      </c>
      <c r="L2655" t="s">
        <v>2132</v>
      </c>
      <c r="M2655" t="s">
        <v>29</v>
      </c>
      <c r="N2655">
        <v>11</v>
      </c>
    </row>
    <row r="2656" spans="1:14" hidden="1" x14ac:dyDescent="0.25">
      <c r="A2656">
        <v>445</v>
      </c>
      <c r="B2656" t="s">
        <v>2130</v>
      </c>
      <c r="C2656" t="s">
        <v>2131</v>
      </c>
      <c r="D2656" t="s">
        <v>2132</v>
      </c>
      <c r="E2656" t="s">
        <v>2133</v>
      </c>
      <c r="F2656" t="s">
        <v>2133</v>
      </c>
      <c r="G2656" t="s">
        <v>2129</v>
      </c>
      <c r="H2656">
        <v>4460544</v>
      </c>
      <c r="I2656" t="s">
        <v>20</v>
      </c>
      <c r="J2656" t="s">
        <v>21</v>
      </c>
      <c r="K2656" t="s">
        <v>22</v>
      </c>
      <c r="L2656" t="s">
        <v>2132</v>
      </c>
      <c r="M2656" t="s">
        <v>23</v>
      </c>
      <c r="N2656">
        <v>11</v>
      </c>
    </row>
    <row r="2657" spans="1:14" x14ac:dyDescent="0.25">
      <c r="A2657">
        <v>447</v>
      </c>
      <c r="B2657" t="s">
        <v>2138</v>
      </c>
      <c r="C2657" t="s">
        <v>2139</v>
      </c>
      <c r="D2657" t="s">
        <v>2132</v>
      </c>
      <c r="E2657" t="s">
        <v>2140</v>
      </c>
      <c r="F2657" t="s">
        <v>2141</v>
      </c>
      <c r="G2657" t="s">
        <v>2142</v>
      </c>
      <c r="H2657">
        <v>5058560</v>
      </c>
      <c r="I2657" t="s">
        <v>20</v>
      </c>
      <c r="J2657" t="s">
        <v>21</v>
      </c>
      <c r="K2657" t="s">
        <v>22</v>
      </c>
      <c r="L2657" t="s">
        <v>2132</v>
      </c>
      <c r="M2657" t="s">
        <v>136</v>
      </c>
      <c r="N2657">
        <v>11</v>
      </c>
    </row>
    <row r="2658" spans="1:14" hidden="1" x14ac:dyDescent="0.25">
      <c r="A2658">
        <v>448</v>
      </c>
      <c r="B2658" t="s">
        <v>2143</v>
      </c>
      <c r="C2658" t="s">
        <v>2144</v>
      </c>
      <c r="D2658" t="s">
        <v>2132</v>
      </c>
      <c r="E2658" t="s">
        <v>2145</v>
      </c>
      <c r="F2658" t="s">
        <v>2145</v>
      </c>
      <c r="G2658" t="s">
        <v>2142</v>
      </c>
      <c r="H2658">
        <v>4472832</v>
      </c>
      <c r="I2658" t="s">
        <v>20</v>
      </c>
      <c r="J2658" t="s">
        <v>21</v>
      </c>
      <c r="K2658" t="s">
        <v>22</v>
      </c>
      <c r="L2658" t="s">
        <v>2132</v>
      </c>
      <c r="M2658" t="s">
        <v>141</v>
      </c>
      <c r="N2658">
        <v>11</v>
      </c>
    </row>
    <row r="2659" spans="1:14" hidden="1" x14ac:dyDescent="0.25">
      <c r="A2659">
        <v>449</v>
      </c>
      <c r="B2659" t="s">
        <v>2146</v>
      </c>
      <c r="C2659" t="s">
        <v>2147</v>
      </c>
      <c r="D2659" t="s">
        <v>2148</v>
      </c>
      <c r="E2659" t="s">
        <v>2149</v>
      </c>
      <c r="F2659" t="s">
        <v>2150</v>
      </c>
      <c r="G2659" t="s">
        <v>2151</v>
      </c>
      <c r="H2659">
        <v>4845568</v>
      </c>
      <c r="I2659" t="s">
        <v>20</v>
      </c>
      <c r="J2659" t="s">
        <v>21</v>
      </c>
      <c r="K2659" t="s">
        <v>22</v>
      </c>
      <c r="L2659" t="s">
        <v>2148</v>
      </c>
      <c r="M2659" t="s">
        <v>23</v>
      </c>
      <c r="N2659">
        <v>11</v>
      </c>
    </row>
    <row r="2660" spans="1:14" hidden="1" x14ac:dyDescent="0.25">
      <c r="A2660">
        <v>450</v>
      </c>
      <c r="B2660" t="s">
        <v>2152</v>
      </c>
      <c r="C2660" t="s">
        <v>2153</v>
      </c>
      <c r="D2660" t="s">
        <v>2148</v>
      </c>
      <c r="E2660" t="s">
        <v>2154</v>
      </c>
      <c r="F2660" t="s">
        <v>2155</v>
      </c>
      <c r="G2660" t="s">
        <v>2156</v>
      </c>
      <c r="H2660">
        <v>4820992</v>
      </c>
      <c r="I2660" t="s">
        <v>20</v>
      </c>
      <c r="J2660" t="s">
        <v>21</v>
      </c>
      <c r="K2660" t="s">
        <v>22</v>
      </c>
      <c r="L2660" t="s">
        <v>2148</v>
      </c>
      <c r="M2660" t="s">
        <v>29</v>
      </c>
      <c r="N2660">
        <v>11</v>
      </c>
    </row>
    <row r="2661" spans="1:14" x14ac:dyDescent="0.25">
      <c r="A2661">
        <v>451</v>
      </c>
      <c r="B2661" t="s">
        <v>2157</v>
      </c>
      <c r="C2661" t="s">
        <v>2158</v>
      </c>
      <c r="D2661" t="s">
        <v>2148</v>
      </c>
      <c r="E2661" t="s">
        <v>2150</v>
      </c>
      <c r="F2661" t="s">
        <v>2159</v>
      </c>
      <c r="G2661" t="s">
        <v>2160</v>
      </c>
      <c r="H2661">
        <v>4820992</v>
      </c>
      <c r="I2661" t="s">
        <v>20</v>
      </c>
      <c r="J2661" t="s">
        <v>21</v>
      </c>
      <c r="K2661" t="s">
        <v>22</v>
      </c>
      <c r="L2661" t="s">
        <v>2148</v>
      </c>
      <c r="M2661" t="s">
        <v>136</v>
      </c>
      <c r="N2661">
        <v>11</v>
      </c>
    </row>
    <row r="2662" spans="1:14" x14ac:dyDescent="0.25">
      <c r="A2662">
        <v>452</v>
      </c>
      <c r="B2662" t="s">
        <v>2161</v>
      </c>
      <c r="C2662" t="s">
        <v>2162</v>
      </c>
      <c r="D2662" t="s">
        <v>2148</v>
      </c>
      <c r="E2662" t="s">
        <v>2163</v>
      </c>
      <c r="F2662" t="s">
        <v>2164</v>
      </c>
      <c r="G2662" t="s">
        <v>2160</v>
      </c>
      <c r="H2662">
        <v>4829184</v>
      </c>
      <c r="I2662" t="s">
        <v>20</v>
      </c>
      <c r="J2662" t="s">
        <v>21</v>
      </c>
      <c r="K2662" t="s">
        <v>22</v>
      </c>
      <c r="L2662" t="s">
        <v>2148</v>
      </c>
      <c r="M2662" t="s">
        <v>136</v>
      </c>
      <c r="N2662">
        <v>11</v>
      </c>
    </row>
    <row r="2663" spans="1:14" hidden="1" x14ac:dyDescent="0.25">
      <c r="A2663">
        <v>453</v>
      </c>
      <c r="B2663" t="s">
        <v>2165</v>
      </c>
      <c r="C2663" t="s">
        <v>2166</v>
      </c>
      <c r="D2663" t="s">
        <v>2148</v>
      </c>
      <c r="E2663" t="s">
        <v>2167</v>
      </c>
      <c r="F2663" t="s">
        <v>2168</v>
      </c>
      <c r="G2663" t="s">
        <v>2169</v>
      </c>
      <c r="H2663">
        <v>4820992</v>
      </c>
      <c r="I2663" t="s">
        <v>20</v>
      </c>
      <c r="J2663" t="s">
        <v>21</v>
      </c>
      <c r="K2663" t="s">
        <v>22</v>
      </c>
      <c r="L2663" t="s">
        <v>2148</v>
      </c>
      <c r="M2663" t="s">
        <v>141</v>
      </c>
      <c r="N2663">
        <v>11</v>
      </c>
    </row>
    <row r="2664" spans="1:14" hidden="1" x14ac:dyDescent="0.25">
      <c r="A2664">
        <v>454</v>
      </c>
      <c r="B2664" t="s">
        <v>2170</v>
      </c>
      <c r="C2664" t="s">
        <v>2171</v>
      </c>
      <c r="D2664" t="s">
        <v>2148</v>
      </c>
      <c r="E2664" t="s">
        <v>2172</v>
      </c>
      <c r="F2664" t="s">
        <v>2173</v>
      </c>
      <c r="G2664" t="s">
        <v>2174</v>
      </c>
      <c r="H2664">
        <v>4820992</v>
      </c>
      <c r="I2664" t="s">
        <v>20</v>
      </c>
      <c r="J2664" t="s">
        <v>21</v>
      </c>
      <c r="K2664" t="s">
        <v>22</v>
      </c>
      <c r="L2664" t="s">
        <v>2148</v>
      </c>
      <c r="M2664" t="s">
        <v>141</v>
      </c>
      <c r="N2664">
        <v>11</v>
      </c>
    </row>
    <row r="2665" spans="1:14" x14ac:dyDescent="0.25">
      <c r="A2665">
        <v>458</v>
      </c>
      <c r="B2665" t="s">
        <v>2187</v>
      </c>
      <c r="C2665" t="s">
        <v>2188</v>
      </c>
      <c r="D2665" t="s">
        <v>2177</v>
      </c>
      <c r="E2665" t="s">
        <v>2189</v>
      </c>
      <c r="F2665" t="s">
        <v>2190</v>
      </c>
      <c r="G2665" t="s">
        <v>2191</v>
      </c>
      <c r="H2665">
        <v>4730880</v>
      </c>
      <c r="I2665" t="s">
        <v>20</v>
      </c>
      <c r="J2665" t="s">
        <v>21</v>
      </c>
      <c r="K2665" t="s">
        <v>22</v>
      </c>
      <c r="L2665" t="s">
        <v>2177</v>
      </c>
      <c r="M2665" t="s">
        <v>136</v>
      </c>
      <c r="N2665">
        <v>11</v>
      </c>
    </row>
    <row r="2666" spans="1:14" hidden="1" x14ac:dyDescent="0.25">
      <c r="A2666">
        <v>459</v>
      </c>
      <c r="B2666" t="s">
        <v>2192</v>
      </c>
      <c r="C2666" t="s">
        <v>2193</v>
      </c>
      <c r="D2666" t="s">
        <v>2177</v>
      </c>
      <c r="E2666" t="s">
        <v>2194</v>
      </c>
      <c r="F2666" t="s">
        <v>2195</v>
      </c>
      <c r="G2666" t="s">
        <v>2196</v>
      </c>
      <c r="H2666">
        <v>4730880</v>
      </c>
      <c r="I2666" t="s">
        <v>20</v>
      </c>
      <c r="J2666" t="s">
        <v>21</v>
      </c>
      <c r="K2666" t="s">
        <v>22</v>
      </c>
      <c r="L2666" t="s">
        <v>2177</v>
      </c>
      <c r="M2666" t="s">
        <v>141</v>
      </c>
      <c r="N2666">
        <v>11</v>
      </c>
    </row>
    <row r="2667" spans="1:14" hidden="1" x14ac:dyDescent="0.25">
      <c r="A2667">
        <v>460</v>
      </c>
      <c r="B2667" t="s">
        <v>2197</v>
      </c>
      <c r="C2667" t="s">
        <v>2198</v>
      </c>
      <c r="D2667" t="s">
        <v>2177</v>
      </c>
      <c r="E2667" t="s">
        <v>2199</v>
      </c>
      <c r="F2667" t="s">
        <v>2200</v>
      </c>
      <c r="G2667" t="s">
        <v>2201</v>
      </c>
      <c r="H2667">
        <v>4775936</v>
      </c>
      <c r="I2667" t="s">
        <v>20</v>
      </c>
      <c r="J2667" t="s">
        <v>21</v>
      </c>
      <c r="K2667" t="s">
        <v>22</v>
      </c>
      <c r="L2667" t="s">
        <v>2177</v>
      </c>
      <c r="M2667" t="s">
        <v>2202</v>
      </c>
      <c r="N2667">
        <v>11</v>
      </c>
    </row>
    <row r="2668" spans="1:14" hidden="1" x14ac:dyDescent="0.25">
      <c r="A2668">
        <v>455</v>
      </c>
      <c r="B2668" t="s">
        <v>2175</v>
      </c>
      <c r="C2668" t="s">
        <v>2176</v>
      </c>
      <c r="D2668" t="s">
        <v>2177</v>
      </c>
      <c r="E2668" t="s">
        <v>2154</v>
      </c>
      <c r="F2668" t="s">
        <v>2178</v>
      </c>
      <c r="G2668" t="s">
        <v>2179</v>
      </c>
      <c r="H2668">
        <v>4730880</v>
      </c>
      <c r="I2668" t="s">
        <v>20</v>
      </c>
      <c r="J2668" t="s">
        <v>21</v>
      </c>
      <c r="K2668" t="s">
        <v>22</v>
      </c>
      <c r="L2668" t="s">
        <v>2177</v>
      </c>
      <c r="M2668" t="s">
        <v>29</v>
      </c>
      <c r="N2668">
        <v>11</v>
      </c>
    </row>
    <row r="2669" spans="1:14" hidden="1" x14ac:dyDescent="0.25">
      <c r="A2669">
        <v>456</v>
      </c>
      <c r="B2669" t="s">
        <v>2180</v>
      </c>
      <c r="C2669" t="s">
        <v>2181</v>
      </c>
      <c r="D2669" t="s">
        <v>2177</v>
      </c>
      <c r="E2669" t="s">
        <v>2182</v>
      </c>
      <c r="F2669" t="s">
        <v>2182</v>
      </c>
      <c r="G2669" t="s">
        <v>2179</v>
      </c>
      <c r="H2669">
        <v>4308992</v>
      </c>
      <c r="I2669" t="s">
        <v>20</v>
      </c>
      <c r="J2669" t="s">
        <v>21</v>
      </c>
      <c r="K2669" t="s">
        <v>22</v>
      </c>
      <c r="L2669" t="s">
        <v>2177</v>
      </c>
      <c r="M2669" t="s">
        <v>29</v>
      </c>
      <c r="N2669">
        <v>11</v>
      </c>
    </row>
    <row r="2670" spans="1:14" hidden="1" x14ac:dyDescent="0.25">
      <c r="A2670">
        <v>457</v>
      </c>
      <c r="B2670" t="s">
        <v>2183</v>
      </c>
      <c r="C2670" t="s">
        <v>2184</v>
      </c>
      <c r="D2670" t="s">
        <v>2177</v>
      </c>
      <c r="E2670" t="s">
        <v>2185</v>
      </c>
      <c r="F2670" t="s">
        <v>2186</v>
      </c>
      <c r="G2670" t="s">
        <v>2179</v>
      </c>
      <c r="H2670">
        <v>4308992</v>
      </c>
      <c r="I2670" t="s">
        <v>20</v>
      </c>
      <c r="J2670" t="s">
        <v>21</v>
      </c>
      <c r="K2670" t="s">
        <v>22</v>
      </c>
      <c r="L2670" t="s">
        <v>2177</v>
      </c>
      <c r="M2670" t="s">
        <v>29</v>
      </c>
      <c r="N2670">
        <v>11</v>
      </c>
    </row>
    <row r="2671" spans="1:14" hidden="1" x14ac:dyDescent="0.25">
      <c r="A2671">
        <v>461</v>
      </c>
      <c r="B2671" t="s">
        <v>2203</v>
      </c>
      <c r="C2671" t="s">
        <v>2204</v>
      </c>
      <c r="D2671" t="s">
        <v>2205</v>
      </c>
      <c r="E2671" t="s">
        <v>2206</v>
      </c>
      <c r="F2671" t="s">
        <v>2206</v>
      </c>
      <c r="G2671" t="s">
        <v>2207</v>
      </c>
      <c r="H2671">
        <v>4472832</v>
      </c>
      <c r="I2671" t="s">
        <v>20</v>
      </c>
      <c r="J2671" t="s">
        <v>21</v>
      </c>
      <c r="K2671" t="s">
        <v>22</v>
      </c>
      <c r="L2671" t="s">
        <v>2205</v>
      </c>
      <c r="M2671" t="s">
        <v>23</v>
      </c>
      <c r="N2671">
        <v>11</v>
      </c>
    </row>
    <row r="2672" spans="1:14" hidden="1" x14ac:dyDescent="0.25">
      <c r="A2672">
        <v>462</v>
      </c>
      <c r="B2672" t="s">
        <v>2208</v>
      </c>
      <c r="C2672" t="s">
        <v>2209</v>
      </c>
      <c r="D2672" t="s">
        <v>2205</v>
      </c>
      <c r="E2672" t="s">
        <v>2210</v>
      </c>
      <c r="F2672" t="s">
        <v>2210</v>
      </c>
      <c r="G2672" t="s">
        <v>2211</v>
      </c>
      <c r="H2672">
        <v>4472832</v>
      </c>
      <c r="I2672" t="s">
        <v>20</v>
      </c>
      <c r="J2672" t="s">
        <v>21</v>
      </c>
      <c r="K2672" t="s">
        <v>22</v>
      </c>
      <c r="L2672" t="s">
        <v>2205</v>
      </c>
      <c r="M2672" t="s">
        <v>29</v>
      </c>
      <c r="N2672">
        <v>11</v>
      </c>
    </row>
    <row r="2673" spans="1:14" x14ac:dyDescent="0.25">
      <c r="A2673">
        <v>463</v>
      </c>
      <c r="B2673" t="s">
        <v>2212</v>
      </c>
      <c r="C2673" t="s">
        <v>2213</v>
      </c>
      <c r="D2673" t="s">
        <v>2205</v>
      </c>
      <c r="E2673" t="s">
        <v>2214</v>
      </c>
      <c r="F2673" t="s">
        <v>2215</v>
      </c>
      <c r="G2673" t="s">
        <v>2216</v>
      </c>
      <c r="H2673">
        <v>5066752</v>
      </c>
      <c r="I2673" t="s">
        <v>20</v>
      </c>
      <c r="J2673" t="s">
        <v>21</v>
      </c>
      <c r="K2673" t="s">
        <v>22</v>
      </c>
      <c r="L2673" t="s">
        <v>2205</v>
      </c>
      <c r="M2673" t="s">
        <v>136</v>
      </c>
      <c r="N2673">
        <v>11</v>
      </c>
    </row>
    <row r="2674" spans="1:14" hidden="1" x14ac:dyDescent="0.25">
      <c r="A2674">
        <v>464</v>
      </c>
      <c r="B2674" t="s">
        <v>2217</v>
      </c>
      <c r="C2674" t="s">
        <v>2218</v>
      </c>
      <c r="D2674" t="s">
        <v>2205</v>
      </c>
      <c r="E2674" t="s">
        <v>2219</v>
      </c>
      <c r="F2674" t="s">
        <v>2220</v>
      </c>
      <c r="G2674" t="s">
        <v>2221</v>
      </c>
      <c r="H2674">
        <v>5058560</v>
      </c>
      <c r="I2674" t="s">
        <v>20</v>
      </c>
      <c r="J2674" t="s">
        <v>21</v>
      </c>
      <c r="K2674" t="s">
        <v>22</v>
      </c>
      <c r="L2674" t="s">
        <v>2205</v>
      </c>
      <c r="M2674" t="s">
        <v>141</v>
      </c>
      <c r="N2674">
        <v>11</v>
      </c>
    </row>
    <row r="2675" spans="1:14" hidden="1" x14ac:dyDescent="0.25">
      <c r="A2675">
        <v>465</v>
      </c>
      <c r="B2675" t="s">
        <v>2222</v>
      </c>
      <c r="C2675" t="s">
        <v>2223</v>
      </c>
      <c r="D2675" t="s">
        <v>2224</v>
      </c>
      <c r="E2675" t="s">
        <v>2225</v>
      </c>
      <c r="F2675" t="s">
        <v>2226</v>
      </c>
      <c r="G2675" t="s">
        <v>2227</v>
      </c>
      <c r="H2675">
        <v>4755456</v>
      </c>
      <c r="I2675" t="s">
        <v>20</v>
      </c>
      <c r="J2675" t="s">
        <v>21</v>
      </c>
      <c r="K2675" t="s">
        <v>22</v>
      </c>
      <c r="L2675" t="s">
        <v>2224</v>
      </c>
      <c r="M2675" t="s">
        <v>23</v>
      </c>
      <c r="N2675">
        <v>11</v>
      </c>
    </row>
    <row r="2676" spans="1:14" hidden="1" x14ac:dyDescent="0.25">
      <c r="A2676">
        <v>466</v>
      </c>
      <c r="B2676" t="s">
        <v>2228</v>
      </c>
      <c r="C2676" t="s">
        <v>2229</v>
      </c>
      <c r="D2676" t="s">
        <v>2224</v>
      </c>
      <c r="E2676" t="s">
        <v>2230</v>
      </c>
      <c r="F2676" t="s">
        <v>2231</v>
      </c>
      <c r="G2676" t="s">
        <v>2232</v>
      </c>
      <c r="H2676">
        <v>4763648</v>
      </c>
      <c r="I2676" t="s">
        <v>20</v>
      </c>
      <c r="J2676" t="s">
        <v>21</v>
      </c>
      <c r="K2676" t="s">
        <v>22</v>
      </c>
      <c r="L2676" t="s">
        <v>2224</v>
      </c>
      <c r="M2676" t="s">
        <v>29</v>
      </c>
      <c r="N2676">
        <v>11</v>
      </c>
    </row>
    <row r="2677" spans="1:14" hidden="1" x14ac:dyDescent="0.25">
      <c r="A2677">
        <v>467</v>
      </c>
      <c r="B2677" t="s">
        <v>2233</v>
      </c>
      <c r="C2677" t="s">
        <v>2234</v>
      </c>
      <c r="D2677" t="s">
        <v>2224</v>
      </c>
      <c r="E2677" t="s">
        <v>2235</v>
      </c>
      <c r="F2677" t="s">
        <v>2235</v>
      </c>
      <c r="G2677" t="s">
        <v>2232</v>
      </c>
      <c r="H2677">
        <v>4325376</v>
      </c>
      <c r="I2677" t="s">
        <v>20</v>
      </c>
      <c r="J2677" t="s">
        <v>21</v>
      </c>
      <c r="K2677" t="s">
        <v>22</v>
      </c>
      <c r="L2677" t="s">
        <v>2224</v>
      </c>
      <c r="M2677" t="s">
        <v>29</v>
      </c>
      <c r="N2677">
        <v>11</v>
      </c>
    </row>
    <row r="2678" spans="1:14" x14ac:dyDescent="0.25">
      <c r="A2678">
        <v>468</v>
      </c>
      <c r="B2678" t="s">
        <v>2236</v>
      </c>
      <c r="C2678" t="s">
        <v>2237</v>
      </c>
      <c r="D2678" t="s">
        <v>2224</v>
      </c>
      <c r="E2678" t="s">
        <v>2238</v>
      </c>
      <c r="F2678" t="s">
        <v>2239</v>
      </c>
      <c r="G2678" t="s">
        <v>2240</v>
      </c>
      <c r="H2678">
        <v>4763648</v>
      </c>
      <c r="I2678" t="s">
        <v>20</v>
      </c>
      <c r="J2678" t="s">
        <v>21</v>
      </c>
      <c r="K2678" t="s">
        <v>22</v>
      </c>
      <c r="L2678" t="s">
        <v>2224</v>
      </c>
      <c r="M2678" t="s">
        <v>136</v>
      </c>
      <c r="N2678">
        <v>11</v>
      </c>
    </row>
    <row r="2679" spans="1:14" hidden="1" x14ac:dyDescent="0.25">
      <c r="A2679">
        <v>470</v>
      </c>
      <c r="B2679" t="s">
        <v>2246</v>
      </c>
      <c r="C2679" t="s">
        <v>2247</v>
      </c>
      <c r="D2679" t="s">
        <v>2224</v>
      </c>
      <c r="E2679" t="s">
        <v>2248</v>
      </c>
      <c r="F2679" t="s">
        <v>2249</v>
      </c>
      <c r="G2679" t="s">
        <v>2245</v>
      </c>
      <c r="H2679">
        <v>4763648</v>
      </c>
      <c r="I2679" t="s">
        <v>20</v>
      </c>
      <c r="J2679" t="s">
        <v>21</v>
      </c>
      <c r="K2679" t="s">
        <v>22</v>
      </c>
      <c r="L2679" t="s">
        <v>2224</v>
      </c>
      <c r="M2679" t="s">
        <v>141</v>
      </c>
      <c r="N2679">
        <v>11</v>
      </c>
    </row>
    <row r="2680" spans="1:14" x14ac:dyDescent="0.25">
      <c r="A2680">
        <v>469</v>
      </c>
      <c r="B2680" t="s">
        <v>2241</v>
      </c>
      <c r="C2680" t="s">
        <v>2242</v>
      </c>
      <c r="D2680" t="s">
        <v>2224</v>
      </c>
      <c r="E2680" t="s">
        <v>2243</v>
      </c>
      <c r="F2680" t="s">
        <v>2244</v>
      </c>
      <c r="G2680" t="s">
        <v>2245</v>
      </c>
      <c r="H2680">
        <v>4329472</v>
      </c>
      <c r="I2680" t="s">
        <v>20</v>
      </c>
      <c r="J2680" t="s">
        <v>21</v>
      </c>
      <c r="K2680" t="s">
        <v>22</v>
      </c>
      <c r="L2680" t="s">
        <v>2224</v>
      </c>
      <c r="M2680" t="s">
        <v>136</v>
      </c>
      <c r="N2680">
        <v>11</v>
      </c>
    </row>
    <row r="2681" spans="1:14" hidden="1" x14ac:dyDescent="0.25">
      <c r="A2681">
        <v>471</v>
      </c>
      <c r="B2681" t="s">
        <v>2250</v>
      </c>
      <c r="C2681" t="s">
        <v>2251</v>
      </c>
      <c r="D2681" t="s">
        <v>2224</v>
      </c>
      <c r="E2681" t="s">
        <v>2252</v>
      </c>
      <c r="F2681" t="s">
        <v>2253</v>
      </c>
      <c r="G2681" t="s">
        <v>2254</v>
      </c>
      <c r="H2681">
        <v>4755456</v>
      </c>
      <c r="I2681" t="s">
        <v>20</v>
      </c>
      <c r="J2681" t="s">
        <v>21</v>
      </c>
      <c r="K2681" t="s">
        <v>22</v>
      </c>
      <c r="L2681" t="s">
        <v>2224</v>
      </c>
      <c r="M2681" t="s">
        <v>73</v>
      </c>
      <c r="N2681">
        <v>11</v>
      </c>
    </row>
    <row r="2682" spans="1:14" hidden="1" x14ac:dyDescent="0.25">
      <c r="A2682">
        <v>472</v>
      </c>
      <c r="B2682" t="s">
        <v>2255</v>
      </c>
      <c r="C2682" t="s">
        <v>2256</v>
      </c>
      <c r="D2682" t="s">
        <v>2257</v>
      </c>
      <c r="E2682" t="s">
        <v>2258</v>
      </c>
      <c r="F2682" t="s">
        <v>2258</v>
      </c>
      <c r="G2682" t="s">
        <v>2254</v>
      </c>
      <c r="H2682">
        <v>4431872</v>
      </c>
      <c r="I2682" t="s">
        <v>20</v>
      </c>
      <c r="J2682" t="s">
        <v>21</v>
      </c>
      <c r="K2682" t="s">
        <v>22</v>
      </c>
      <c r="L2682" t="s">
        <v>2257</v>
      </c>
      <c r="M2682" t="s">
        <v>23</v>
      </c>
      <c r="N2682">
        <v>11</v>
      </c>
    </row>
    <row r="2683" spans="1:14" x14ac:dyDescent="0.25">
      <c r="A2683">
        <v>473</v>
      </c>
      <c r="B2683" t="s">
        <v>2259</v>
      </c>
      <c r="C2683" t="s">
        <v>2260</v>
      </c>
      <c r="D2683" t="s">
        <v>2257</v>
      </c>
      <c r="E2683" t="s">
        <v>2261</v>
      </c>
      <c r="F2683" t="s">
        <v>2262</v>
      </c>
      <c r="G2683" t="s">
        <v>2263</v>
      </c>
      <c r="H2683">
        <v>5001216</v>
      </c>
      <c r="I2683" t="s">
        <v>20</v>
      </c>
      <c r="J2683" t="s">
        <v>21</v>
      </c>
      <c r="K2683" t="s">
        <v>22</v>
      </c>
      <c r="L2683" t="s">
        <v>2257</v>
      </c>
      <c r="M2683" t="s">
        <v>136</v>
      </c>
      <c r="N2683">
        <v>11</v>
      </c>
    </row>
    <row r="2684" spans="1:14" hidden="1" x14ac:dyDescent="0.25">
      <c r="A2684">
        <v>474</v>
      </c>
      <c r="B2684" t="s">
        <v>2264</v>
      </c>
      <c r="C2684" t="s">
        <v>2265</v>
      </c>
      <c r="D2684" t="s">
        <v>2257</v>
      </c>
      <c r="E2684" t="s">
        <v>2266</v>
      </c>
      <c r="F2684" t="s">
        <v>2266</v>
      </c>
      <c r="G2684" t="s">
        <v>2267</v>
      </c>
      <c r="H2684">
        <v>4444160</v>
      </c>
      <c r="I2684" t="s">
        <v>20</v>
      </c>
      <c r="J2684" t="s">
        <v>21</v>
      </c>
      <c r="K2684" t="s">
        <v>22</v>
      </c>
      <c r="L2684" t="s">
        <v>2257</v>
      </c>
      <c r="M2684" t="s">
        <v>141</v>
      </c>
      <c r="N2684">
        <v>11</v>
      </c>
    </row>
    <row r="2685" spans="1:14" x14ac:dyDescent="0.25">
      <c r="A2685">
        <v>479</v>
      </c>
      <c r="B2685" t="s">
        <v>2287</v>
      </c>
      <c r="C2685" t="s">
        <v>2288</v>
      </c>
      <c r="D2685" t="s">
        <v>2270</v>
      </c>
      <c r="E2685" t="s">
        <v>2289</v>
      </c>
      <c r="F2685" t="s">
        <v>2290</v>
      </c>
      <c r="G2685" t="s">
        <v>2291</v>
      </c>
      <c r="H2685">
        <v>4706304</v>
      </c>
      <c r="I2685" t="s">
        <v>20</v>
      </c>
      <c r="J2685" t="s">
        <v>21</v>
      </c>
      <c r="K2685" t="s">
        <v>22</v>
      </c>
      <c r="L2685" t="s">
        <v>2270</v>
      </c>
      <c r="M2685" t="s">
        <v>136</v>
      </c>
      <c r="N2685">
        <v>11</v>
      </c>
    </row>
    <row r="2686" spans="1:14" hidden="1" x14ac:dyDescent="0.25">
      <c r="A2686">
        <v>480</v>
      </c>
      <c r="B2686" t="s">
        <v>2292</v>
      </c>
      <c r="C2686" t="s">
        <v>2293</v>
      </c>
      <c r="D2686" t="s">
        <v>2270</v>
      </c>
      <c r="E2686" t="s">
        <v>2294</v>
      </c>
      <c r="F2686" t="s">
        <v>2295</v>
      </c>
      <c r="G2686" t="s">
        <v>2295</v>
      </c>
      <c r="H2686">
        <v>4714496</v>
      </c>
      <c r="I2686" t="s">
        <v>20</v>
      </c>
      <c r="J2686" t="s">
        <v>21</v>
      </c>
      <c r="K2686" t="s">
        <v>22</v>
      </c>
      <c r="L2686" t="s">
        <v>2270</v>
      </c>
      <c r="M2686" t="s">
        <v>141</v>
      </c>
      <c r="N2686">
        <v>11</v>
      </c>
    </row>
    <row r="2687" spans="1:14" hidden="1" x14ac:dyDescent="0.25">
      <c r="A2687">
        <v>475</v>
      </c>
      <c r="B2687" t="s">
        <v>2268</v>
      </c>
      <c r="C2687" t="s">
        <v>2269</v>
      </c>
      <c r="D2687" t="s">
        <v>2270</v>
      </c>
      <c r="E2687" t="s">
        <v>2271</v>
      </c>
      <c r="F2687" t="s">
        <v>2272</v>
      </c>
      <c r="G2687" t="s">
        <v>2273</v>
      </c>
      <c r="H2687">
        <v>4706304</v>
      </c>
      <c r="I2687" t="s">
        <v>20</v>
      </c>
      <c r="J2687" t="s">
        <v>21</v>
      </c>
      <c r="K2687" t="s">
        <v>22</v>
      </c>
      <c r="L2687" t="s">
        <v>2270</v>
      </c>
      <c r="M2687" t="s">
        <v>2269</v>
      </c>
      <c r="N2687">
        <v>10</v>
      </c>
    </row>
    <row r="2688" spans="1:14" hidden="1" x14ac:dyDescent="0.25">
      <c r="A2688">
        <v>481</v>
      </c>
      <c r="B2688" t="s">
        <v>2296</v>
      </c>
      <c r="C2688" t="s">
        <v>2297</v>
      </c>
      <c r="D2688" t="s">
        <v>2270</v>
      </c>
      <c r="E2688" t="s">
        <v>2298</v>
      </c>
      <c r="F2688" t="s">
        <v>2299</v>
      </c>
      <c r="G2688" t="s">
        <v>2300</v>
      </c>
      <c r="H2688">
        <v>4698112</v>
      </c>
      <c r="I2688" t="s">
        <v>20</v>
      </c>
      <c r="J2688" t="s">
        <v>21</v>
      </c>
      <c r="K2688" t="s">
        <v>22</v>
      </c>
      <c r="L2688" t="s">
        <v>2270</v>
      </c>
      <c r="M2688" t="s">
        <v>2202</v>
      </c>
      <c r="N2688">
        <v>11</v>
      </c>
    </row>
    <row r="2689" spans="1:14" hidden="1" x14ac:dyDescent="0.25">
      <c r="A2689">
        <v>476</v>
      </c>
      <c r="B2689" t="s">
        <v>2274</v>
      </c>
      <c r="C2689" t="s">
        <v>2275</v>
      </c>
      <c r="D2689" t="s">
        <v>2270</v>
      </c>
      <c r="E2689" t="s">
        <v>2276</v>
      </c>
      <c r="F2689" t="s">
        <v>2277</v>
      </c>
      <c r="G2689" t="s">
        <v>2278</v>
      </c>
      <c r="H2689">
        <v>4706304</v>
      </c>
      <c r="I2689" t="s">
        <v>20</v>
      </c>
      <c r="J2689" t="s">
        <v>21</v>
      </c>
      <c r="K2689" t="s">
        <v>22</v>
      </c>
      <c r="L2689" t="s">
        <v>2270</v>
      </c>
      <c r="M2689" t="s">
        <v>29</v>
      </c>
      <c r="N2689">
        <v>11</v>
      </c>
    </row>
    <row r="2690" spans="1:14" hidden="1" x14ac:dyDescent="0.25">
      <c r="A2690">
        <v>477</v>
      </c>
      <c r="B2690" t="s">
        <v>2279</v>
      </c>
      <c r="C2690" t="s">
        <v>2280</v>
      </c>
      <c r="D2690" t="s">
        <v>2270</v>
      </c>
      <c r="E2690" t="s">
        <v>2281</v>
      </c>
      <c r="F2690" t="s">
        <v>2282</v>
      </c>
      <c r="G2690" t="s">
        <v>2278</v>
      </c>
      <c r="H2690">
        <v>4706304</v>
      </c>
      <c r="I2690" t="s">
        <v>20</v>
      </c>
      <c r="J2690" t="s">
        <v>21</v>
      </c>
      <c r="K2690" t="s">
        <v>22</v>
      </c>
      <c r="L2690" t="s">
        <v>2270</v>
      </c>
      <c r="M2690" t="s">
        <v>29</v>
      </c>
      <c r="N2690">
        <v>11</v>
      </c>
    </row>
    <row r="2691" spans="1:14" hidden="1" x14ac:dyDescent="0.25">
      <c r="A2691">
        <v>478</v>
      </c>
      <c r="B2691" t="s">
        <v>2283</v>
      </c>
      <c r="C2691" t="s">
        <v>2284</v>
      </c>
      <c r="D2691" t="s">
        <v>2270</v>
      </c>
      <c r="E2691" t="s">
        <v>2285</v>
      </c>
      <c r="F2691" t="s">
        <v>2286</v>
      </c>
      <c r="G2691" t="s">
        <v>2278</v>
      </c>
      <c r="H2691">
        <v>4292608</v>
      </c>
      <c r="I2691" t="s">
        <v>20</v>
      </c>
      <c r="J2691" t="s">
        <v>21</v>
      </c>
      <c r="K2691" t="s">
        <v>22</v>
      </c>
      <c r="L2691" t="s">
        <v>2270</v>
      </c>
      <c r="M2691" t="s">
        <v>29</v>
      </c>
      <c r="N2691">
        <v>11</v>
      </c>
    </row>
    <row r="2692" spans="1:14" hidden="1" x14ac:dyDescent="0.25">
      <c r="A2692">
        <v>482</v>
      </c>
      <c r="B2692" t="s">
        <v>2301</v>
      </c>
      <c r="C2692" t="s">
        <v>2302</v>
      </c>
      <c r="D2692" t="s">
        <v>2303</v>
      </c>
      <c r="E2692" t="s">
        <v>2304</v>
      </c>
      <c r="F2692" t="s">
        <v>2304</v>
      </c>
      <c r="G2692" t="s">
        <v>2305</v>
      </c>
      <c r="H2692">
        <v>4341760</v>
      </c>
      <c r="I2692" t="s">
        <v>20</v>
      </c>
      <c r="J2692" t="s">
        <v>21</v>
      </c>
      <c r="K2692" t="s">
        <v>22</v>
      </c>
      <c r="L2692" t="s">
        <v>2303</v>
      </c>
      <c r="M2692" t="s">
        <v>29</v>
      </c>
      <c r="N2692">
        <v>11</v>
      </c>
    </row>
    <row r="2693" spans="1:14" x14ac:dyDescent="0.25">
      <c r="A2693">
        <v>484</v>
      </c>
      <c r="B2693" t="s">
        <v>2311</v>
      </c>
      <c r="C2693" t="s">
        <v>2312</v>
      </c>
      <c r="D2693" t="s">
        <v>2303</v>
      </c>
      <c r="E2693" t="s">
        <v>2313</v>
      </c>
      <c r="F2693" t="s">
        <v>2314</v>
      </c>
      <c r="G2693" t="s">
        <v>2310</v>
      </c>
      <c r="H2693">
        <v>4943872</v>
      </c>
      <c r="I2693" t="s">
        <v>20</v>
      </c>
      <c r="J2693" t="s">
        <v>21</v>
      </c>
      <c r="K2693" t="s">
        <v>22</v>
      </c>
      <c r="L2693" t="s">
        <v>2303</v>
      </c>
      <c r="M2693" t="s">
        <v>40</v>
      </c>
      <c r="N2693">
        <v>11</v>
      </c>
    </row>
    <row r="2694" spans="1:14" hidden="1" x14ac:dyDescent="0.25">
      <c r="A2694">
        <v>485</v>
      </c>
      <c r="B2694" t="s">
        <v>2315</v>
      </c>
      <c r="C2694" t="s">
        <v>2316</v>
      </c>
      <c r="D2694" t="s">
        <v>2303</v>
      </c>
      <c r="E2694" t="s">
        <v>2317</v>
      </c>
      <c r="F2694" t="s">
        <v>2318</v>
      </c>
      <c r="G2694" t="s">
        <v>2319</v>
      </c>
      <c r="H2694">
        <v>4919296</v>
      </c>
      <c r="I2694" t="s">
        <v>20</v>
      </c>
      <c r="J2694" t="s">
        <v>21</v>
      </c>
      <c r="K2694" t="s">
        <v>22</v>
      </c>
      <c r="L2694" t="s">
        <v>2303</v>
      </c>
      <c r="M2694" t="s">
        <v>56</v>
      </c>
      <c r="N2694">
        <v>11</v>
      </c>
    </row>
    <row r="2695" spans="1:14" hidden="1" x14ac:dyDescent="0.25">
      <c r="A2695">
        <v>483</v>
      </c>
      <c r="B2695" t="s">
        <v>2306</v>
      </c>
      <c r="C2695" t="s">
        <v>2307</v>
      </c>
      <c r="D2695" t="s">
        <v>2303</v>
      </c>
      <c r="E2695" t="s">
        <v>2308</v>
      </c>
      <c r="F2695" t="s">
        <v>2309</v>
      </c>
      <c r="G2695" t="s">
        <v>2310</v>
      </c>
      <c r="H2695">
        <v>4341760</v>
      </c>
      <c r="I2695" t="s">
        <v>20</v>
      </c>
      <c r="J2695" t="s">
        <v>21</v>
      </c>
      <c r="K2695" t="s">
        <v>22</v>
      </c>
      <c r="L2695" t="s">
        <v>2303</v>
      </c>
      <c r="M2695" t="s">
        <v>29</v>
      </c>
      <c r="N2695">
        <v>11</v>
      </c>
    </row>
    <row r="2696" spans="1:14" hidden="1" x14ac:dyDescent="0.25">
      <c r="A2696">
        <v>486</v>
      </c>
      <c r="B2696" t="s">
        <v>2320</v>
      </c>
      <c r="C2696" t="s">
        <v>2321</v>
      </c>
      <c r="D2696" t="s">
        <v>2322</v>
      </c>
      <c r="E2696" t="s">
        <v>2323</v>
      </c>
      <c r="F2696" t="s">
        <v>2323</v>
      </c>
      <c r="G2696" t="s">
        <v>2324</v>
      </c>
      <c r="H2696">
        <v>4427776</v>
      </c>
      <c r="I2696" t="s">
        <v>20</v>
      </c>
      <c r="J2696" t="s">
        <v>21</v>
      </c>
      <c r="K2696" t="s">
        <v>22</v>
      </c>
      <c r="L2696" t="s">
        <v>2322</v>
      </c>
      <c r="M2696" t="s">
        <v>23</v>
      </c>
      <c r="N2696">
        <v>11</v>
      </c>
    </row>
    <row r="2697" spans="1:14" hidden="1" x14ac:dyDescent="0.25">
      <c r="A2697">
        <v>487</v>
      </c>
      <c r="B2697" t="s">
        <v>2325</v>
      </c>
      <c r="C2697" t="s">
        <v>2326</v>
      </c>
      <c r="D2697" t="s">
        <v>2322</v>
      </c>
      <c r="E2697" t="s">
        <v>2327</v>
      </c>
      <c r="F2697" t="s">
        <v>2327</v>
      </c>
      <c r="G2697" t="s">
        <v>2328</v>
      </c>
      <c r="H2697">
        <v>4427776</v>
      </c>
      <c r="I2697" t="s">
        <v>20</v>
      </c>
      <c r="J2697" t="s">
        <v>21</v>
      </c>
      <c r="K2697" t="s">
        <v>22</v>
      </c>
      <c r="L2697" t="s">
        <v>2322</v>
      </c>
      <c r="M2697" t="s">
        <v>29</v>
      </c>
      <c r="N2697">
        <v>11</v>
      </c>
    </row>
    <row r="2698" spans="1:14" x14ac:dyDescent="0.25">
      <c r="A2698">
        <v>488</v>
      </c>
      <c r="B2698" t="s">
        <v>2329</v>
      </c>
      <c r="C2698" t="s">
        <v>2330</v>
      </c>
      <c r="D2698" t="s">
        <v>2322</v>
      </c>
      <c r="E2698" t="s">
        <v>2331</v>
      </c>
      <c r="F2698" t="s">
        <v>2332</v>
      </c>
      <c r="G2698" t="s">
        <v>2328</v>
      </c>
      <c r="H2698">
        <v>4976640</v>
      </c>
      <c r="I2698" t="s">
        <v>20</v>
      </c>
      <c r="J2698" t="s">
        <v>21</v>
      </c>
      <c r="K2698" t="s">
        <v>22</v>
      </c>
      <c r="L2698" t="s">
        <v>2322</v>
      </c>
      <c r="M2698" t="s">
        <v>136</v>
      </c>
      <c r="N2698">
        <v>11</v>
      </c>
    </row>
    <row r="2699" spans="1:14" hidden="1" x14ac:dyDescent="0.25">
      <c r="A2699">
        <v>489</v>
      </c>
      <c r="B2699" t="s">
        <v>2333</v>
      </c>
      <c r="C2699" t="s">
        <v>2334</v>
      </c>
      <c r="D2699" t="s">
        <v>2322</v>
      </c>
      <c r="E2699" t="s">
        <v>2335</v>
      </c>
      <c r="F2699" t="s">
        <v>2336</v>
      </c>
      <c r="G2699" t="s">
        <v>2337</v>
      </c>
      <c r="H2699">
        <v>4976640</v>
      </c>
      <c r="I2699" t="s">
        <v>20</v>
      </c>
      <c r="J2699" t="s">
        <v>21</v>
      </c>
      <c r="K2699" t="s">
        <v>22</v>
      </c>
      <c r="L2699" t="s">
        <v>2322</v>
      </c>
      <c r="M2699" t="s">
        <v>141</v>
      </c>
      <c r="N2699">
        <v>11</v>
      </c>
    </row>
    <row r="2700" spans="1:14" hidden="1" x14ac:dyDescent="0.25">
      <c r="A2700">
        <v>490</v>
      </c>
      <c r="B2700" t="s">
        <v>2338</v>
      </c>
      <c r="C2700" t="s">
        <v>2339</v>
      </c>
      <c r="D2700" t="s">
        <v>2340</v>
      </c>
      <c r="E2700" t="s">
        <v>2341</v>
      </c>
      <c r="F2700" t="s">
        <v>2342</v>
      </c>
      <c r="G2700" t="s">
        <v>2343</v>
      </c>
      <c r="H2700">
        <v>5140480</v>
      </c>
      <c r="I2700" t="s">
        <v>20</v>
      </c>
      <c r="J2700" t="s">
        <v>21</v>
      </c>
      <c r="K2700" t="s">
        <v>22</v>
      </c>
      <c r="L2700" t="s">
        <v>2340</v>
      </c>
      <c r="M2700" t="s">
        <v>23</v>
      </c>
      <c r="N2700">
        <v>11</v>
      </c>
    </row>
    <row r="2701" spans="1:14" hidden="1" x14ac:dyDescent="0.25">
      <c r="A2701">
        <v>491</v>
      </c>
      <c r="B2701" t="s">
        <v>2344</v>
      </c>
      <c r="C2701" t="s">
        <v>2345</v>
      </c>
      <c r="D2701" t="s">
        <v>2340</v>
      </c>
      <c r="E2701" t="s">
        <v>2346</v>
      </c>
      <c r="F2701" t="s">
        <v>2347</v>
      </c>
      <c r="G2701" t="s">
        <v>2348</v>
      </c>
      <c r="H2701">
        <v>4513792</v>
      </c>
      <c r="I2701" t="s">
        <v>20</v>
      </c>
      <c r="J2701" t="s">
        <v>21</v>
      </c>
      <c r="K2701" t="s">
        <v>22</v>
      </c>
      <c r="L2701" t="s">
        <v>2340</v>
      </c>
      <c r="M2701" t="s">
        <v>29</v>
      </c>
      <c r="N2701">
        <v>11</v>
      </c>
    </row>
    <row r="2702" spans="1:14" x14ac:dyDescent="0.25">
      <c r="A2702">
        <v>494</v>
      </c>
      <c r="B2702" t="s">
        <v>2358</v>
      </c>
      <c r="C2702" t="s">
        <v>2359</v>
      </c>
      <c r="D2702" t="s">
        <v>2340</v>
      </c>
      <c r="E2702" t="s">
        <v>2360</v>
      </c>
      <c r="F2702" t="s">
        <v>2361</v>
      </c>
      <c r="G2702" t="s">
        <v>2362</v>
      </c>
      <c r="H2702">
        <v>5160960</v>
      </c>
      <c r="I2702" t="s">
        <v>20</v>
      </c>
      <c r="J2702" t="s">
        <v>21</v>
      </c>
      <c r="K2702" t="s">
        <v>22</v>
      </c>
      <c r="L2702" t="s">
        <v>2340</v>
      </c>
      <c r="M2702" t="s">
        <v>40</v>
      </c>
      <c r="N2702">
        <v>11</v>
      </c>
    </row>
    <row r="2703" spans="1:14" x14ac:dyDescent="0.25">
      <c r="A2703">
        <v>495</v>
      </c>
      <c r="B2703" t="s">
        <v>2363</v>
      </c>
      <c r="C2703" t="s">
        <v>2364</v>
      </c>
      <c r="D2703" t="s">
        <v>2340</v>
      </c>
      <c r="E2703" t="s">
        <v>2365</v>
      </c>
      <c r="F2703" t="s">
        <v>2366</v>
      </c>
      <c r="G2703" t="s">
        <v>2367</v>
      </c>
      <c r="H2703">
        <v>5156864</v>
      </c>
      <c r="I2703" t="s">
        <v>20</v>
      </c>
      <c r="J2703" t="s">
        <v>21</v>
      </c>
      <c r="K2703" t="s">
        <v>22</v>
      </c>
      <c r="L2703" t="s">
        <v>2340</v>
      </c>
      <c r="M2703" t="s">
        <v>40</v>
      </c>
      <c r="N2703">
        <v>11</v>
      </c>
    </row>
    <row r="2704" spans="1:14" hidden="1" x14ac:dyDescent="0.25">
      <c r="A2704">
        <v>496</v>
      </c>
      <c r="B2704" t="s">
        <v>2368</v>
      </c>
      <c r="C2704" t="s">
        <v>2369</v>
      </c>
      <c r="D2704" t="s">
        <v>2340</v>
      </c>
      <c r="E2704" t="s">
        <v>2370</v>
      </c>
      <c r="F2704" t="s">
        <v>2371</v>
      </c>
      <c r="G2704" t="s">
        <v>2372</v>
      </c>
      <c r="H2704">
        <v>5156864</v>
      </c>
      <c r="I2704" t="s">
        <v>20</v>
      </c>
      <c r="J2704" t="s">
        <v>21</v>
      </c>
      <c r="K2704" t="s">
        <v>22</v>
      </c>
      <c r="L2704" t="s">
        <v>2340</v>
      </c>
      <c r="M2704" t="s">
        <v>56</v>
      </c>
      <c r="N2704">
        <v>11</v>
      </c>
    </row>
    <row r="2705" spans="1:14" hidden="1" x14ac:dyDescent="0.25">
      <c r="A2705">
        <v>497</v>
      </c>
      <c r="B2705" t="s">
        <v>2373</v>
      </c>
      <c r="C2705" t="s">
        <v>2374</v>
      </c>
      <c r="D2705" t="s">
        <v>2340</v>
      </c>
      <c r="E2705" t="s">
        <v>2375</v>
      </c>
      <c r="F2705" t="s">
        <v>2376</v>
      </c>
      <c r="G2705" t="s">
        <v>2377</v>
      </c>
      <c r="H2705">
        <v>5087232</v>
      </c>
      <c r="I2705" t="s">
        <v>20</v>
      </c>
      <c r="J2705" t="s">
        <v>21</v>
      </c>
      <c r="K2705" t="s">
        <v>22</v>
      </c>
      <c r="L2705" t="s">
        <v>2340</v>
      </c>
      <c r="M2705" t="s">
        <v>73</v>
      </c>
      <c r="N2705">
        <v>11</v>
      </c>
    </row>
    <row r="2706" spans="1:14" hidden="1" x14ac:dyDescent="0.25">
      <c r="A2706">
        <v>492</v>
      </c>
      <c r="B2706" t="s">
        <v>2349</v>
      </c>
      <c r="C2706" t="s">
        <v>2350</v>
      </c>
      <c r="D2706" t="s">
        <v>2340</v>
      </c>
      <c r="E2706" t="s">
        <v>2351</v>
      </c>
      <c r="F2706" t="s">
        <v>2352</v>
      </c>
      <c r="G2706" t="s">
        <v>2348</v>
      </c>
      <c r="H2706">
        <v>5148672</v>
      </c>
      <c r="I2706" t="s">
        <v>20</v>
      </c>
      <c r="J2706" t="s">
        <v>21</v>
      </c>
      <c r="K2706" t="s">
        <v>22</v>
      </c>
      <c r="L2706" t="s">
        <v>2340</v>
      </c>
      <c r="M2706" t="s">
        <v>29</v>
      </c>
      <c r="N2706">
        <v>11</v>
      </c>
    </row>
    <row r="2707" spans="1:14" hidden="1" x14ac:dyDescent="0.25">
      <c r="A2707">
        <v>493</v>
      </c>
      <c r="B2707" t="s">
        <v>2353</v>
      </c>
      <c r="C2707" t="s">
        <v>2354</v>
      </c>
      <c r="D2707" t="s">
        <v>2340</v>
      </c>
      <c r="E2707" t="s">
        <v>2355</v>
      </c>
      <c r="F2707" t="s">
        <v>2356</v>
      </c>
      <c r="G2707" t="s">
        <v>2357</v>
      </c>
      <c r="H2707">
        <v>4796416</v>
      </c>
      <c r="I2707" t="s">
        <v>20</v>
      </c>
      <c r="J2707" t="s">
        <v>21</v>
      </c>
      <c r="K2707" t="s">
        <v>22</v>
      </c>
      <c r="L2707" t="s">
        <v>2340</v>
      </c>
      <c r="M2707" t="s">
        <v>29</v>
      </c>
      <c r="N2707">
        <v>11</v>
      </c>
    </row>
    <row r="2708" spans="1:14" hidden="1" x14ac:dyDescent="0.25">
      <c r="A2708">
        <v>499</v>
      </c>
      <c r="B2708" t="s">
        <v>2383</v>
      </c>
      <c r="C2708" t="s">
        <v>2384</v>
      </c>
      <c r="D2708" t="s">
        <v>2380</v>
      </c>
      <c r="E2708" t="s">
        <v>2351</v>
      </c>
      <c r="F2708" t="s">
        <v>2385</v>
      </c>
      <c r="G2708" t="s">
        <v>2386</v>
      </c>
      <c r="H2708">
        <v>5476352</v>
      </c>
      <c r="I2708" t="s">
        <v>20</v>
      </c>
      <c r="J2708" t="s">
        <v>21</v>
      </c>
      <c r="K2708" t="s">
        <v>22</v>
      </c>
      <c r="L2708" t="s">
        <v>2380</v>
      </c>
      <c r="M2708" t="s">
        <v>29</v>
      </c>
      <c r="N2708">
        <v>11</v>
      </c>
    </row>
    <row r="2709" spans="1:14" x14ac:dyDescent="0.25">
      <c r="A2709">
        <v>501</v>
      </c>
      <c r="B2709" t="s">
        <v>2391</v>
      </c>
      <c r="C2709" t="s">
        <v>2392</v>
      </c>
      <c r="D2709" t="s">
        <v>2380</v>
      </c>
      <c r="E2709" t="s">
        <v>2393</v>
      </c>
      <c r="F2709" t="s">
        <v>2394</v>
      </c>
      <c r="G2709" t="s">
        <v>2395</v>
      </c>
      <c r="H2709">
        <v>5500928</v>
      </c>
      <c r="I2709" t="s">
        <v>20</v>
      </c>
      <c r="J2709" t="s">
        <v>21</v>
      </c>
      <c r="K2709" t="s">
        <v>22</v>
      </c>
      <c r="L2709" t="s">
        <v>2380</v>
      </c>
      <c r="M2709" t="s">
        <v>40</v>
      </c>
      <c r="N2709">
        <v>11</v>
      </c>
    </row>
    <row r="2710" spans="1:14" hidden="1" x14ac:dyDescent="0.25">
      <c r="A2710">
        <v>502</v>
      </c>
      <c r="B2710" t="s">
        <v>2396</v>
      </c>
      <c r="C2710" t="s">
        <v>2397</v>
      </c>
      <c r="D2710" t="s">
        <v>2380</v>
      </c>
      <c r="E2710" t="s">
        <v>2398</v>
      </c>
      <c r="F2710" t="s">
        <v>2399</v>
      </c>
      <c r="G2710" t="s">
        <v>2400</v>
      </c>
      <c r="H2710">
        <v>5525504</v>
      </c>
      <c r="I2710" t="s">
        <v>20</v>
      </c>
      <c r="J2710" t="s">
        <v>21</v>
      </c>
      <c r="K2710" t="s">
        <v>22</v>
      </c>
      <c r="L2710" t="s">
        <v>2380</v>
      </c>
      <c r="M2710" t="s">
        <v>56</v>
      </c>
      <c r="N2710">
        <v>11</v>
      </c>
    </row>
    <row r="2711" spans="1:14" hidden="1" x14ac:dyDescent="0.25">
      <c r="A2711">
        <v>503</v>
      </c>
      <c r="B2711" t="s">
        <v>2401</v>
      </c>
      <c r="C2711" t="s">
        <v>2402</v>
      </c>
      <c r="D2711" t="s">
        <v>2380</v>
      </c>
      <c r="E2711" t="s">
        <v>2403</v>
      </c>
      <c r="F2711" t="s">
        <v>2404</v>
      </c>
      <c r="G2711" t="s">
        <v>2405</v>
      </c>
      <c r="H2711">
        <v>5402624</v>
      </c>
      <c r="I2711" t="s">
        <v>20</v>
      </c>
      <c r="J2711" t="s">
        <v>21</v>
      </c>
      <c r="K2711" t="s">
        <v>22</v>
      </c>
      <c r="L2711" t="s">
        <v>2380</v>
      </c>
      <c r="M2711" t="s">
        <v>73</v>
      </c>
      <c r="N2711">
        <v>11</v>
      </c>
    </row>
    <row r="2712" spans="1:14" hidden="1" x14ac:dyDescent="0.25">
      <c r="A2712">
        <v>498</v>
      </c>
      <c r="B2712" t="s">
        <v>2378</v>
      </c>
      <c r="C2712" t="s">
        <v>2379</v>
      </c>
      <c r="D2712" t="s">
        <v>2380</v>
      </c>
      <c r="E2712" t="s">
        <v>2381</v>
      </c>
      <c r="F2712" t="s">
        <v>2382</v>
      </c>
      <c r="G2712" t="s">
        <v>2377</v>
      </c>
      <c r="H2712">
        <v>5431296</v>
      </c>
      <c r="I2712" t="s">
        <v>20</v>
      </c>
      <c r="J2712" t="s">
        <v>21</v>
      </c>
      <c r="K2712" t="s">
        <v>22</v>
      </c>
      <c r="L2712" t="s">
        <v>2380</v>
      </c>
      <c r="M2712" t="s">
        <v>23</v>
      </c>
      <c r="N2712">
        <v>11</v>
      </c>
    </row>
    <row r="2713" spans="1:14" hidden="1" x14ac:dyDescent="0.25">
      <c r="A2713">
        <v>500</v>
      </c>
      <c r="B2713" t="s">
        <v>2387</v>
      </c>
      <c r="C2713" t="s">
        <v>2388</v>
      </c>
      <c r="D2713" t="s">
        <v>2380</v>
      </c>
      <c r="E2713" t="s">
        <v>2389</v>
      </c>
      <c r="F2713" t="s">
        <v>2390</v>
      </c>
      <c r="G2713" t="s">
        <v>2386</v>
      </c>
      <c r="H2713">
        <v>5431296</v>
      </c>
      <c r="I2713" t="s">
        <v>20</v>
      </c>
      <c r="J2713" t="s">
        <v>21</v>
      </c>
      <c r="K2713" t="s">
        <v>22</v>
      </c>
      <c r="L2713" t="s">
        <v>2380</v>
      </c>
      <c r="M2713" t="s">
        <v>29</v>
      </c>
      <c r="N2713">
        <v>11</v>
      </c>
    </row>
    <row r="2714" spans="1:14" hidden="1" x14ac:dyDescent="0.25">
      <c r="A2714">
        <v>504</v>
      </c>
      <c r="B2714" t="s">
        <v>2406</v>
      </c>
      <c r="C2714" t="s">
        <v>2407</v>
      </c>
      <c r="D2714" t="s">
        <v>2380</v>
      </c>
      <c r="E2714" t="s">
        <v>2408</v>
      </c>
      <c r="F2714" t="s">
        <v>2381</v>
      </c>
      <c r="G2714" t="s">
        <v>2409</v>
      </c>
      <c r="H2714">
        <v>5431296</v>
      </c>
      <c r="I2714" t="s">
        <v>20</v>
      </c>
      <c r="J2714" t="s">
        <v>21</v>
      </c>
      <c r="K2714" t="s">
        <v>22</v>
      </c>
      <c r="L2714" t="s">
        <v>2380</v>
      </c>
      <c r="M2714" t="s">
        <v>73</v>
      </c>
      <c r="N2714">
        <v>11</v>
      </c>
    </row>
    <row r="2715" spans="1:14" hidden="1" x14ac:dyDescent="0.25">
      <c r="A2715">
        <v>508</v>
      </c>
      <c r="B2715" t="s">
        <v>2425</v>
      </c>
      <c r="C2715" t="s">
        <v>2426</v>
      </c>
      <c r="D2715" t="s">
        <v>2412</v>
      </c>
      <c r="E2715" t="s">
        <v>2427</v>
      </c>
      <c r="F2715" t="s">
        <v>2428</v>
      </c>
      <c r="G2715" t="s">
        <v>2419</v>
      </c>
      <c r="H2715">
        <v>5005312</v>
      </c>
      <c r="I2715" t="s">
        <v>20</v>
      </c>
      <c r="J2715" t="s">
        <v>21</v>
      </c>
      <c r="K2715" t="s">
        <v>22</v>
      </c>
      <c r="L2715" t="s">
        <v>2412</v>
      </c>
      <c r="M2715" t="s">
        <v>29</v>
      </c>
      <c r="N2715">
        <v>11</v>
      </c>
    </row>
    <row r="2716" spans="1:14" hidden="1" x14ac:dyDescent="0.25">
      <c r="A2716">
        <v>506</v>
      </c>
      <c r="B2716" t="s">
        <v>2415</v>
      </c>
      <c r="C2716" t="s">
        <v>2416</v>
      </c>
      <c r="D2716" t="s">
        <v>2412</v>
      </c>
      <c r="E2716" t="s">
        <v>2417</v>
      </c>
      <c r="F2716" t="s">
        <v>2418</v>
      </c>
      <c r="G2716" t="s">
        <v>2419</v>
      </c>
      <c r="H2716">
        <v>5005312</v>
      </c>
      <c r="I2716" t="s">
        <v>20</v>
      </c>
      <c r="J2716" t="s">
        <v>21</v>
      </c>
      <c r="K2716" t="s">
        <v>22</v>
      </c>
      <c r="L2716" t="s">
        <v>2412</v>
      </c>
      <c r="M2716" t="s">
        <v>29</v>
      </c>
      <c r="N2716">
        <v>11</v>
      </c>
    </row>
    <row r="2717" spans="1:14" hidden="1" x14ac:dyDescent="0.25">
      <c r="A2717">
        <v>507</v>
      </c>
      <c r="B2717" t="s">
        <v>2420</v>
      </c>
      <c r="C2717" t="s">
        <v>2421</v>
      </c>
      <c r="D2717" t="s">
        <v>2412</v>
      </c>
      <c r="E2717" t="s">
        <v>2422</v>
      </c>
      <c r="F2717" t="s">
        <v>2423</v>
      </c>
      <c r="G2717" t="s">
        <v>2424</v>
      </c>
      <c r="H2717">
        <v>4575232</v>
      </c>
      <c r="I2717" t="s">
        <v>20</v>
      </c>
      <c r="J2717" t="s">
        <v>21</v>
      </c>
      <c r="K2717" t="s">
        <v>22</v>
      </c>
      <c r="L2717" t="s">
        <v>2412</v>
      </c>
      <c r="M2717" t="s">
        <v>29</v>
      </c>
      <c r="N2717">
        <v>11</v>
      </c>
    </row>
    <row r="2718" spans="1:14" x14ac:dyDescent="0.25">
      <c r="A2718">
        <v>509</v>
      </c>
      <c r="B2718" t="s">
        <v>2429</v>
      </c>
      <c r="C2718" t="s">
        <v>2430</v>
      </c>
      <c r="D2718" t="s">
        <v>2412</v>
      </c>
      <c r="E2718" t="s">
        <v>2431</v>
      </c>
      <c r="F2718" t="s">
        <v>2428</v>
      </c>
      <c r="G2718" t="s">
        <v>2424</v>
      </c>
      <c r="H2718">
        <v>5005312</v>
      </c>
      <c r="I2718" t="s">
        <v>20</v>
      </c>
      <c r="J2718" t="s">
        <v>21</v>
      </c>
      <c r="K2718" t="s">
        <v>22</v>
      </c>
      <c r="L2718" t="s">
        <v>2412</v>
      </c>
      <c r="M2718" t="s">
        <v>40</v>
      </c>
      <c r="N2718">
        <v>11</v>
      </c>
    </row>
    <row r="2719" spans="1:14" hidden="1" x14ac:dyDescent="0.25">
      <c r="A2719">
        <v>510</v>
      </c>
      <c r="B2719" t="s">
        <v>2432</v>
      </c>
      <c r="C2719" t="s">
        <v>2433</v>
      </c>
      <c r="D2719" t="s">
        <v>2412</v>
      </c>
      <c r="E2719" t="s">
        <v>2413</v>
      </c>
      <c r="F2719" t="s">
        <v>2434</v>
      </c>
      <c r="G2719" t="s">
        <v>2435</v>
      </c>
      <c r="H2719">
        <v>4993024</v>
      </c>
      <c r="I2719" t="s">
        <v>20</v>
      </c>
      <c r="J2719" t="s">
        <v>21</v>
      </c>
      <c r="K2719" t="s">
        <v>22</v>
      </c>
      <c r="L2719" t="s">
        <v>2412</v>
      </c>
      <c r="M2719" t="s">
        <v>56</v>
      </c>
      <c r="N2719">
        <v>11</v>
      </c>
    </row>
    <row r="2720" spans="1:14" x14ac:dyDescent="0.25">
      <c r="A2720">
        <v>517</v>
      </c>
      <c r="B2720" t="s">
        <v>2462</v>
      </c>
      <c r="C2720" t="s">
        <v>2463</v>
      </c>
      <c r="D2720" t="s">
        <v>2442</v>
      </c>
      <c r="E2720" t="s">
        <v>2464</v>
      </c>
      <c r="F2720" t="s">
        <v>2465</v>
      </c>
      <c r="G2720" t="s">
        <v>2466</v>
      </c>
      <c r="H2720">
        <v>4648960</v>
      </c>
      <c r="I2720" t="s">
        <v>20</v>
      </c>
      <c r="J2720" t="s">
        <v>21</v>
      </c>
      <c r="K2720" t="s">
        <v>22</v>
      </c>
      <c r="L2720" t="s">
        <v>2442</v>
      </c>
      <c r="M2720" t="s">
        <v>40</v>
      </c>
      <c r="N2720">
        <v>11</v>
      </c>
    </row>
    <row r="2721" spans="1:14" hidden="1" x14ac:dyDescent="0.25">
      <c r="A2721">
        <v>518</v>
      </c>
      <c r="B2721" t="s">
        <v>2467</v>
      </c>
      <c r="C2721" t="s">
        <v>2468</v>
      </c>
      <c r="D2721" t="s">
        <v>2442</v>
      </c>
      <c r="E2721" t="s">
        <v>2469</v>
      </c>
      <c r="F2721" t="s">
        <v>2470</v>
      </c>
      <c r="G2721" t="s">
        <v>2466</v>
      </c>
      <c r="H2721">
        <v>4268032</v>
      </c>
      <c r="I2721" t="s">
        <v>20</v>
      </c>
      <c r="J2721" t="s">
        <v>21</v>
      </c>
      <c r="K2721" t="s">
        <v>22</v>
      </c>
      <c r="L2721" t="s">
        <v>2442</v>
      </c>
      <c r="M2721" t="s">
        <v>56</v>
      </c>
      <c r="N2721">
        <v>11</v>
      </c>
    </row>
    <row r="2722" spans="1:14" hidden="1" x14ac:dyDescent="0.25">
      <c r="A2722">
        <v>514</v>
      </c>
      <c r="B2722" t="s">
        <v>2449</v>
      </c>
      <c r="C2722" t="s">
        <v>2450</v>
      </c>
      <c r="D2722" t="s">
        <v>2442</v>
      </c>
      <c r="E2722" t="s">
        <v>2451</v>
      </c>
      <c r="F2722" t="s">
        <v>2452</v>
      </c>
      <c r="G2722" t="s">
        <v>2453</v>
      </c>
      <c r="H2722">
        <v>4268032</v>
      </c>
      <c r="I2722" t="s">
        <v>20</v>
      </c>
      <c r="J2722" t="s">
        <v>21</v>
      </c>
      <c r="K2722" t="s">
        <v>22</v>
      </c>
      <c r="L2722" t="s">
        <v>2442</v>
      </c>
      <c r="M2722" t="s">
        <v>29</v>
      </c>
      <c r="N2722">
        <v>11</v>
      </c>
    </row>
    <row r="2723" spans="1:14" hidden="1" x14ac:dyDescent="0.25">
      <c r="A2723">
        <v>515</v>
      </c>
      <c r="B2723" t="s">
        <v>2454</v>
      </c>
      <c r="C2723" t="s">
        <v>2455</v>
      </c>
      <c r="D2723" t="s">
        <v>2442</v>
      </c>
      <c r="E2723" t="s">
        <v>2456</v>
      </c>
      <c r="F2723" t="s">
        <v>2452</v>
      </c>
      <c r="G2723" t="s">
        <v>2457</v>
      </c>
      <c r="H2723">
        <v>4268032</v>
      </c>
      <c r="I2723" t="s">
        <v>20</v>
      </c>
      <c r="J2723" t="s">
        <v>21</v>
      </c>
      <c r="K2723" t="s">
        <v>22</v>
      </c>
      <c r="L2723" t="s">
        <v>2442</v>
      </c>
      <c r="M2723" t="s">
        <v>29</v>
      </c>
      <c r="N2723">
        <v>11</v>
      </c>
    </row>
    <row r="2724" spans="1:14" hidden="1" x14ac:dyDescent="0.25">
      <c r="A2724">
        <v>516</v>
      </c>
      <c r="B2724" t="s">
        <v>2458</v>
      </c>
      <c r="C2724" t="s">
        <v>2459</v>
      </c>
      <c r="D2724" t="s">
        <v>2442</v>
      </c>
      <c r="E2724" t="s">
        <v>2460</v>
      </c>
      <c r="F2724" t="s">
        <v>2461</v>
      </c>
      <c r="G2724" t="s">
        <v>2457</v>
      </c>
      <c r="H2724">
        <v>4268032</v>
      </c>
      <c r="I2724" t="s">
        <v>20</v>
      </c>
      <c r="J2724" t="s">
        <v>21</v>
      </c>
      <c r="K2724" t="s">
        <v>22</v>
      </c>
      <c r="L2724" t="s">
        <v>2442</v>
      </c>
      <c r="M2724" t="s">
        <v>29</v>
      </c>
      <c r="N2724">
        <v>11</v>
      </c>
    </row>
    <row r="2725" spans="1:14" hidden="1" x14ac:dyDescent="0.25">
      <c r="A2725">
        <v>520</v>
      </c>
      <c r="B2725" t="s">
        <v>2475</v>
      </c>
      <c r="C2725" t="s">
        <v>2476</v>
      </c>
      <c r="D2725" t="s">
        <v>2477</v>
      </c>
      <c r="E2725" t="s">
        <v>2478</v>
      </c>
      <c r="F2725" t="s">
        <v>2479</v>
      </c>
      <c r="G2725" t="s">
        <v>2480</v>
      </c>
      <c r="H2725">
        <v>5283840</v>
      </c>
      <c r="I2725" t="s">
        <v>20</v>
      </c>
      <c r="J2725" t="s">
        <v>21</v>
      </c>
      <c r="K2725" t="s">
        <v>22</v>
      </c>
      <c r="L2725" t="s">
        <v>2477</v>
      </c>
      <c r="M2725" t="s">
        <v>23</v>
      </c>
      <c r="N2725">
        <v>11</v>
      </c>
    </row>
    <row r="2726" spans="1:14" hidden="1" x14ac:dyDescent="0.25">
      <c r="A2726">
        <v>521</v>
      </c>
      <c r="B2726" t="s">
        <v>2481</v>
      </c>
      <c r="C2726" t="s">
        <v>2482</v>
      </c>
      <c r="D2726" t="s">
        <v>2477</v>
      </c>
      <c r="E2726" t="s">
        <v>2451</v>
      </c>
      <c r="F2726" t="s">
        <v>2483</v>
      </c>
      <c r="G2726" t="s">
        <v>2484</v>
      </c>
      <c r="H2726">
        <v>5283840</v>
      </c>
      <c r="I2726" t="s">
        <v>20</v>
      </c>
      <c r="J2726" t="s">
        <v>21</v>
      </c>
      <c r="K2726" t="s">
        <v>22</v>
      </c>
      <c r="L2726" t="s">
        <v>2477</v>
      </c>
      <c r="M2726" t="s">
        <v>29</v>
      </c>
      <c r="N2726">
        <v>11</v>
      </c>
    </row>
    <row r="2727" spans="1:14" hidden="1" x14ac:dyDescent="0.25">
      <c r="A2727">
        <v>522</v>
      </c>
      <c r="B2727" t="s">
        <v>2485</v>
      </c>
      <c r="C2727" t="s">
        <v>2486</v>
      </c>
      <c r="D2727" t="s">
        <v>2477</v>
      </c>
      <c r="E2727" t="s">
        <v>2487</v>
      </c>
      <c r="F2727" t="s">
        <v>2488</v>
      </c>
      <c r="G2727" t="s">
        <v>2484</v>
      </c>
      <c r="H2727">
        <v>4571136</v>
      </c>
      <c r="I2727" t="s">
        <v>20</v>
      </c>
      <c r="J2727" t="s">
        <v>21</v>
      </c>
      <c r="K2727" t="s">
        <v>22</v>
      </c>
      <c r="L2727" t="s">
        <v>2477</v>
      </c>
      <c r="M2727" t="s">
        <v>29</v>
      </c>
      <c r="N2727">
        <v>11</v>
      </c>
    </row>
    <row r="2728" spans="1:14" x14ac:dyDescent="0.25">
      <c r="A2728">
        <v>523</v>
      </c>
      <c r="B2728" t="s">
        <v>2489</v>
      </c>
      <c r="C2728" t="s">
        <v>2490</v>
      </c>
      <c r="D2728" t="s">
        <v>2477</v>
      </c>
      <c r="E2728" t="s">
        <v>2491</v>
      </c>
      <c r="F2728" t="s">
        <v>2492</v>
      </c>
      <c r="G2728" t="s">
        <v>2493</v>
      </c>
      <c r="H2728">
        <v>5292032</v>
      </c>
      <c r="I2728" t="s">
        <v>20</v>
      </c>
      <c r="J2728" t="s">
        <v>21</v>
      </c>
      <c r="K2728" t="s">
        <v>22</v>
      </c>
      <c r="L2728" t="s">
        <v>2477</v>
      </c>
      <c r="M2728" t="s">
        <v>136</v>
      </c>
      <c r="N2728">
        <v>11</v>
      </c>
    </row>
    <row r="2729" spans="1:14" x14ac:dyDescent="0.25">
      <c r="A2729">
        <v>524</v>
      </c>
      <c r="B2729" t="s">
        <v>2494</v>
      </c>
      <c r="C2729" t="s">
        <v>2495</v>
      </c>
      <c r="D2729" t="s">
        <v>2477</v>
      </c>
      <c r="E2729" t="s">
        <v>2491</v>
      </c>
      <c r="F2729" t="s">
        <v>2496</v>
      </c>
      <c r="G2729" t="s">
        <v>2497</v>
      </c>
      <c r="H2729">
        <v>5292032</v>
      </c>
      <c r="I2729" t="s">
        <v>20</v>
      </c>
      <c r="J2729" t="s">
        <v>21</v>
      </c>
      <c r="K2729" t="s">
        <v>22</v>
      </c>
      <c r="L2729" t="s">
        <v>2477</v>
      </c>
      <c r="M2729" t="s">
        <v>136</v>
      </c>
      <c r="N2729">
        <v>11</v>
      </c>
    </row>
    <row r="2730" spans="1:14" hidden="1" x14ac:dyDescent="0.25">
      <c r="A2730">
        <v>525</v>
      </c>
      <c r="B2730" t="s">
        <v>2498</v>
      </c>
      <c r="C2730" t="s">
        <v>2499</v>
      </c>
      <c r="D2730" t="s">
        <v>2477</v>
      </c>
      <c r="E2730" t="s">
        <v>2500</v>
      </c>
      <c r="F2730" t="s">
        <v>2501</v>
      </c>
      <c r="G2730" t="s">
        <v>2502</v>
      </c>
      <c r="H2730">
        <v>5292032</v>
      </c>
      <c r="I2730" t="s">
        <v>20</v>
      </c>
      <c r="J2730" t="s">
        <v>21</v>
      </c>
      <c r="K2730" t="s">
        <v>22</v>
      </c>
      <c r="L2730" t="s">
        <v>2477</v>
      </c>
      <c r="M2730" t="s">
        <v>141</v>
      </c>
      <c r="N2730">
        <v>11</v>
      </c>
    </row>
    <row r="2731" spans="1:14" hidden="1" x14ac:dyDescent="0.25">
      <c r="A2731">
        <v>529</v>
      </c>
      <c r="B2731" t="s">
        <v>2517</v>
      </c>
      <c r="C2731" t="s">
        <v>2518</v>
      </c>
      <c r="D2731" t="s">
        <v>2505</v>
      </c>
      <c r="E2731" t="s">
        <v>2519</v>
      </c>
      <c r="F2731" t="s">
        <v>2520</v>
      </c>
      <c r="G2731" t="s">
        <v>2521</v>
      </c>
      <c r="H2731">
        <v>4415488</v>
      </c>
      <c r="I2731" t="s">
        <v>20</v>
      </c>
      <c r="J2731" t="s">
        <v>21</v>
      </c>
      <c r="K2731" t="s">
        <v>22</v>
      </c>
      <c r="L2731" t="s">
        <v>2505</v>
      </c>
      <c r="M2731" t="s">
        <v>29</v>
      </c>
      <c r="N2731">
        <v>11</v>
      </c>
    </row>
    <row r="2732" spans="1:14" hidden="1" x14ac:dyDescent="0.25">
      <c r="A2732">
        <v>530</v>
      </c>
      <c r="B2732" t="s">
        <v>2522</v>
      </c>
      <c r="C2732" t="s">
        <v>2523</v>
      </c>
      <c r="D2732" t="s">
        <v>2505</v>
      </c>
      <c r="E2732" t="s">
        <v>2524</v>
      </c>
      <c r="F2732" t="s">
        <v>2525</v>
      </c>
      <c r="G2732" t="s">
        <v>2516</v>
      </c>
      <c r="H2732">
        <v>4272128</v>
      </c>
      <c r="I2732" t="s">
        <v>20</v>
      </c>
      <c r="J2732" t="s">
        <v>21</v>
      </c>
      <c r="K2732" t="s">
        <v>22</v>
      </c>
      <c r="L2732" t="s">
        <v>2505</v>
      </c>
      <c r="M2732" t="s">
        <v>29</v>
      </c>
      <c r="N2732">
        <v>11</v>
      </c>
    </row>
    <row r="2733" spans="1:14" hidden="1" x14ac:dyDescent="0.25">
      <c r="A2733">
        <v>528</v>
      </c>
      <c r="B2733" t="s">
        <v>2512</v>
      </c>
      <c r="C2733" t="s">
        <v>2513</v>
      </c>
      <c r="D2733" t="s">
        <v>2505</v>
      </c>
      <c r="E2733" t="s">
        <v>2514</v>
      </c>
      <c r="F2733" t="s">
        <v>2515</v>
      </c>
      <c r="G2733" t="s">
        <v>2516</v>
      </c>
      <c r="H2733">
        <v>4272128</v>
      </c>
      <c r="I2733" t="s">
        <v>20</v>
      </c>
      <c r="J2733" t="s">
        <v>21</v>
      </c>
      <c r="K2733" t="s">
        <v>22</v>
      </c>
      <c r="L2733" t="s">
        <v>2505</v>
      </c>
      <c r="M2733" t="s">
        <v>29</v>
      </c>
      <c r="N2733">
        <v>11</v>
      </c>
    </row>
    <row r="2734" spans="1:14" hidden="1" x14ac:dyDescent="0.25">
      <c r="A2734">
        <v>527</v>
      </c>
      <c r="B2734" t="s">
        <v>2508</v>
      </c>
      <c r="C2734" t="s">
        <v>2509</v>
      </c>
      <c r="D2734" t="s">
        <v>2505</v>
      </c>
      <c r="E2734" t="s">
        <v>2510</v>
      </c>
      <c r="F2734" t="s">
        <v>2511</v>
      </c>
      <c r="G2734" t="s">
        <v>2507</v>
      </c>
      <c r="H2734">
        <v>4276224</v>
      </c>
      <c r="I2734" t="s">
        <v>20</v>
      </c>
      <c r="J2734" t="s">
        <v>21</v>
      </c>
      <c r="K2734" t="s">
        <v>22</v>
      </c>
      <c r="L2734" t="s">
        <v>2505</v>
      </c>
      <c r="M2734" t="s">
        <v>23</v>
      </c>
      <c r="N2734">
        <v>11</v>
      </c>
    </row>
    <row r="2735" spans="1:14" x14ac:dyDescent="0.25">
      <c r="A2735">
        <v>531</v>
      </c>
      <c r="B2735" t="s">
        <v>2526</v>
      </c>
      <c r="C2735" t="s">
        <v>2527</v>
      </c>
      <c r="D2735" t="s">
        <v>2505</v>
      </c>
      <c r="E2735" t="s">
        <v>2413</v>
      </c>
      <c r="F2735" t="s">
        <v>2528</v>
      </c>
      <c r="G2735" t="s">
        <v>2516</v>
      </c>
      <c r="H2735">
        <v>4415488</v>
      </c>
      <c r="I2735" t="s">
        <v>20</v>
      </c>
      <c r="J2735" t="s">
        <v>21</v>
      </c>
      <c r="K2735" t="s">
        <v>22</v>
      </c>
      <c r="L2735" t="s">
        <v>2505</v>
      </c>
      <c r="M2735" t="s">
        <v>40</v>
      </c>
      <c r="N2735">
        <v>11</v>
      </c>
    </row>
    <row r="2736" spans="1:14" hidden="1" x14ac:dyDescent="0.25">
      <c r="A2736">
        <v>532</v>
      </c>
      <c r="B2736" t="s">
        <v>2529</v>
      </c>
      <c r="C2736" t="s">
        <v>2530</v>
      </c>
      <c r="D2736" t="s">
        <v>2505</v>
      </c>
      <c r="E2736" t="s">
        <v>2413</v>
      </c>
      <c r="F2736" t="s">
        <v>2531</v>
      </c>
      <c r="G2736" t="s">
        <v>2532</v>
      </c>
      <c r="H2736">
        <v>4415488</v>
      </c>
      <c r="I2736" t="s">
        <v>20</v>
      </c>
      <c r="J2736" t="s">
        <v>21</v>
      </c>
      <c r="K2736" t="s">
        <v>22</v>
      </c>
      <c r="L2736" t="s">
        <v>2505</v>
      </c>
      <c r="M2736" t="s">
        <v>56</v>
      </c>
      <c r="N2736">
        <v>11</v>
      </c>
    </row>
    <row r="2737" spans="1:14" x14ac:dyDescent="0.25">
      <c r="A2737">
        <v>540</v>
      </c>
      <c r="B2737" t="s">
        <v>2562</v>
      </c>
      <c r="C2737" t="s">
        <v>2563</v>
      </c>
      <c r="D2737" t="s">
        <v>2539</v>
      </c>
      <c r="E2737" t="s">
        <v>2564</v>
      </c>
      <c r="F2737" t="s">
        <v>2552</v>
      </c>
      <c r="G2737" t="s">
        <v>2565</v>
      </c>
      <c r="H2737">
        <v>4722688</v>
      </c>
      <c r="I2737" t="s">
        <v>20</v>
      </c>
      <c r="J2737" t="s">
        <v>21</v>
      </c>
      <c r="K2737" t="s">
        <v>22</v>
      </c>
      <c r="L2737" t="s">
        <v>2539</v>
      </c>
      <c r="M2737" t="s">
        <v>40</v>
      </c>
      <c r="N2737">
        <v>11</v>
      </c>
    </row>
    <row r="2738" spans="1:14" hidden="1" x14ac:dyDescent="0.25">
      <c r="A2738">
        <v>536</v>
      </c>
      <c r="B2738" t="s">
        <v>2546</v>
      </c>
      <c r="C2738" t="s">
        <v>2547</v>
      </c>
      <c r="D2738" t="s">
        <v>2539</v>
      </c>
      <c r="E2738" t="s">
        <v>2548</v>
      </c>
      <c r="F2738" t="s">
        <v>2548</v>
      </c>
      <c r="G2738" t="s">
        <v>2545</v>
      </c>
      <c r="H2738">
        <v>4304896</v>
      </c>
      <c r="I2738" t="s">
        <v>20</v>
      </c>
      <c r="J2738" t="s">
        <v>21</v>
      </c>
      <c r="K2738" t="s">
        <v>22</v>
      </c>
      <c r="L2738" t="s">
        <v>2539</v>
      </c>
      <c r="M2738" t="s">
        <v>23</v>
      </c>
      <c r="N2738">
        <v>11</v>
      </c>
    </row>
    <row r="2739" spans="1:14" hidden="1" x14ac:dyDescent="0.25">
      <c r="A2739">
        <v>541</v>
      </c>
      <c r="B2739" t="s">
        <v>2566</v>
      </c>
      <c r="C2739" t="s">
        <v>2567</v>
      </c>
      <c r="D2739" t="s">
        <v>2539</v>
      </c>
      <c r="E2739" t="s">
        <v>2568</v>
      </c>
      <c r="F2739" t="s">
        <v>2552</v>
      </c>
      <c r="G2739" t="s">
        <v>2569</v>
      </c>
      <c r="H2739">
        <v>4722688</v>
      </c>
      <c r="I2739" t="s">
        <v>20</v>
      </c>
      <c r="J2739" t="s">
        <v>21</v>
      </c>
      <c r="K2739" t="s">
        <v>22</v>
      </c>
      <c r="L2739" t="s">
        <v>2539</v>
      </c>
      <c r="M2739" t="s">
        <v>56</v>
      </c>
      <c r="N2739">
        <v>11</v>
      </c>
    </row>
    <row r="2740" spans="1:14" hidden="1" x14ac:dyDescent="0.25">
      <c r="A2740">
        <v>537</v>
      </c>
      <c r="B2740" t="s">
        <v>2549</v>
      </c>
      <c r="C2740" t="s">
        <v>2550</v>
      </c>
      <c r="D2740" t="s">
        <v>2539</v>
      </c>
      <c r="E2740" t="s">
        <v>2551</v>
      </c>
      <c r="F2740" t="s">
        <v>2552</v>
      </c>
      <c r="G2740" t="s">
        <v>2553</v>
      </c>
      <c r="H2740">
        <v>4722688</v>
      </c>
      <c r="I2740" t="s">
        <v>20</v>
      </c>
      <c r="J2740" t="s">
        <v>21</v>
      </c>
      <c r="K2740" t="s">
        <v>22</v>
      </c>
      <c r="L2740" t="s">
        <v>2539</v>
      </c>
      <c r="M2740" t="s">
        <v>29</v>
      </c>
      <c r="N2740">
        <v>11</v>
      </c>
    </row>
    <row r="2741" spans="1:14" hidden="1" x14ac:dyDescent="0.25">
      <c r="A2741">
        <v>538</v>
      </c>
      <c r="B2741" t="s">
        <v>2554</v>
      </c>
      <c r="C2741" t="s">
        <v>2555</v>
      </c>
      <c r="D2741" t="s">
        <v>2539</v>
      </c>
      <c r="E2741" t="s">
        <v>2556</v>
      </c>
      <c r="F2741" t="s">
        <v>2552</v>
      </c>
      <c r="G2741" t="s">
        <v>2557</v>
      </c>
      <c r="H2741">
        <v>4722688</v>
      </c>
      <c r="I2741" t="s">
        <v>20</v>
      </c>
      <c r="J2741" t="s">
        <v>21</v>
      </c>
      <c r="K2741" t="s">
        <v>22</v>
      </c>
      <c r="L2741" t="s">
        <v>2539</v>
      </c>
      <c r="M2741" t="s">
        <v>29</v>
      </c>
      <c r="N2741">
        <v>11</v>
      </c>
    </row>
    <row r="2742" spans="1:14" hidden="1" x14ac:dyDescent="0.25">
      <c r="A2742">
        <v>539</v>
      </c>
      <c r="B2742" t="s">
        <v>2558</v>
      </c>
      <c r="C2742" t="s">
        <v>2559</v>
      </c>
      <c r="D2742" t="s">
        <v>2539</v>
      </c>
      <c r="E2742" t="s">
        <v>2560</v>
      </c>
      <c r="F2742" t="s">
        <v>2561</v>
      </c>
      <c r="G2742" t="s">
        <v>2557</v>
      </c>
      <c r="H2742">
        <v>4304896</v>
      </c>
      <c r="I2742" t="s">
        <v>20</v>
      </c>
      <c r="J2742" t="s">
        <v>21</v>
      </c>
      <c r="K2742" t="s">
        <v>22</v>
      </c>
      <c r="L2742" t="s">
        <v>2539</v>
      </c>
      <c r="M2742" t="s">
        <v>29</v>
      </c>
      <c r="N2742">
        <v>11</v>
      </c>
    </row>
    <row r="2743" spans="1:14" hidden="1" x14ac:dyDescent="0.25">
      <c r="A2743">
        <v>543</v>
      </c>
      <c r="B2743" t="s">
        <v>2574</v>
      </c>
      <c r="C2743" t="s">
        <v>2575</v>
      </c>
      <c r="D2743" t="s">
        <v>2576</v>
      </c>
      <c r="E2743" t="s">
        <v>2577</v>
      </c>
      <c r="F2743" t="s">
        <v>2577</v>
      </c>
      <c r="G2743" t="s">
        <v>2578</v>
      </c>
      <c r="H2743">
        <v>4284416</v>
      </c>
      <c r="I2743" t="s">
        <v>20</v>
      </c>
      <c r="J2743" t="s">
        <v>21</v>
      </c>
      <c r="K2743" t="s">
        <v>22</v>
      </c>
      <c r="L2743" t="s">
        <v>2576</v>
      </c>
      <c r="M2743" t="s">
        <v>29</v>
      </c>
      <c r="N2743">
        <v>11</v>
      </c>
    </row>
    <row r="2744" spans="1:14" hidden="1" x14ac:dyDescent="0.25">
      <c r="A2744">
        <v>544</v>
      </c>
      <c r="B2744" t="s">
        <v>2579</v>
      </c>
      <c r="C2744" t="s">
        <v>2580</v>
      </c>
      <c r="D2744" t="s">
        <v>2576</v>
      </c>
      <c r="E2744" t="s">
        <v>2581</v>
      </c>
      <c r="F2744" t="s">
        <v>2582</v>
      </c>
      <c r="G2744" t="s">
        <v>2578</v>
      </c>
      <c r="H2744">
        <v>4284416</v>
      </c>
      <c r="I2744" t="s">
        <v>20</v>
      </c>
      <c r="J2744" t="s">
        <v>21</v>
      </c>
      <c r="K2744" t="s">
        <v>22</v>
      </c>
      <c r="L2744" t="s">
        <v>2576</v>
      </c>
      <c r="M2744" t="s">
        <v>29</v>
      </c>
      <c r="N2744">
        <v>11</v>
      </c>
    </row>
    <row r="2745" spans="1:14" x14ac:dyDescent="0.25">
      <c r="A2745">
        <v>546</v>
      </c>
      <c r="B2745" t="s">
        <v>2587</v>
      </c>
      <c r="C2745" t="s">
        <v>2588</v>
      </c>
      <c r="D2745" t="s">
        <v>2576</v>
      </c>
      <c r="E2745" t="s">
        <v>2589</v>
      </c>
      <c r="F2745" t="s">
        <v>2577</v>
      </c>
      <c r="G2745" t="s">
        <v>2586</v>
      </c>
      <c r="H2745">
        <v>4681728</v>
      </c>
      <c r="I2745" t="s">
        <v>20</v>
      </c>
      <c r="J2745" t="s">
        <v>21</v>
      </c>
      <c r="K2745" t="s">
        <v>22</v>
      </c>
      <c r="L2745" t="s">
        <v>2576</v>
      </c>
      <c r="M2745" t="s">
        <v>136</v>
      </c>
      <c r="N2745">
        <v>11</v>
      </c>
    </row>
    <row r="2746" spans="1:14" hidden="1" x14ac:dyDescent="0.25">
      <c r="A2746">
        <v>547</v>
      </c>
      <c r="B2746" t="s">
        <v>2590</v>
      </c>
      <c r="C2746" t="s">
        <v>2591</v>
      </c>
      <c r="D2746" t="s">
        <v>2576</v>
      </c>
      <c r="E2746" t="s">
        <v>2592</v>
      </c>
      <c r="F2746" t="s">
        <v>2577</v>
      </c>
      <c r="G2746" t="s">
        <v>2586</v>
      </c>
      <c r="H2746">
        <v>4681728</v>
      </c>
      <c r="I2746" t="s">
        <v>20</v>
      </c>
      <c r="J2746" t="s">
        <v>21</v>
      </c>
      <c r="K2746" t="s">
        <v>22</v>
      </c>
      <c r="L2746" t="s">
        <v>2576</v>
      </c>
      <c r="M2746" t="s">
        <v>141</v>
      </c>
      <c r="N2746">
        <v>11</v>
      </c>
    </row>
    <row r="2747" spans="1:14" hidden="1" x14ac:dyDescent="0.25">
      <c r="A2747">
        <v>548</v>
      </c>
      <c r="B2747" t="s">
        <v>2593</v>
      </c>
      <c r="C2747" t="s">
        <v>2594</v>
      </c>
      <c r="D2747" t="s">
        <v>2576</v>
      </c>
      <c r="E2747" t="s">
        <v>2595</v>
      </c>
      <c r="F2747" t="s">
        <v>2596</v>
      </c>
      <c r="G2747" t="s">
        <v>2597</v>
      </c>
      <c r="H2747">
        <v>4681728</v>
      </c>
      <c r="I2747" t="s">
        <v>20</v>
      </c>
      <c r="J2747" t="s">
        <v>21</v>
      </c>
      <c r="K2747" t="s">
        <v>22</v>
      </c>
      <c r="L2747" t="s">
        <v>2576</v>
      </c>
      <c r="M2747" t="s">
        <v>2202</v>
      </c>
      <c r="N2747">
        <v>11</v>
      </c>
    </row>
    <row r="2748" spans="1:14" hidden="1" x14ac:dyDescent="0.25">
      <c r="A2748">
        <v>545</v>
      </c>
      <c r="B2748" t="s">
        <v>2583</v>
      </c>
      <c r="C2748" t="s">
        <v>2584</v>
      </c>
      <c r="D2748" t="s">
        <v>2576</v>
      </c>
      <c r="E2748" t="s">
        <v>2585</v>
      </c>
      <c r="F2748" t="s">
        <v>2577</v>
      </c>
      <c r="G2748" t="s">
        <v>2586</v>
      </c>
      <c r="H2748">
        <v>4681728</v>
      </c>
      <c r="I2748" t="s">
        <v>20</v>
      </c>
      <c r="J2748" t="s">
        <v>21</v>
      </c>
      <c r="K2748" t="s">
        <v>22</v>
      </c>
      <c r="L2748" t="s">
        <v>2576</v>
      </c>
      <c r="M2748" t="s">
        <v>29</v>
      </c>
      <c r="N2748">
        <v>11</v>
      </c>
    </row>
    <row r="2749" spans="1:14" hidden="1" x14ac:dyDescent="0.25">
      <c r="A2749">
        <v>550</v>
      </c>
      <c r="B2749" t="s">
        <v>2603</v>
      </c>
      <c r="C2749" t="s">
        <v>2604</v>
      </c>
      <c r="D2749" t="s">
        <v>2600</v>
      </c>
      <c r="E2749" t="s">
        <v>2605</v>
      </c>
      <c r="F2749" t="s">
        <v>2606</v>
      </c>
      <c r="G2749" t="s">
        <v>2602</v>
      </c>
      <c r="H2749">
        <v>4272128</v>
      </c>
      <c r="I2749" t="s">
        <v>20</v>
      </c>
      <c r="J2749" t="s">
        <v>21</v>
      </c>
      <c r="K2749" t="s">
        <v>22</v>
      </c>
      <c r="L2749" t="s">
        <v>2600</v>
      </c>
      <c r="M2749" t="s">
        <v>23</v>
      </c>
      <c r="N2749">
        <v>11</v>
      </c>
    </row>
    <row r="2750" spans="1:14" x14ac:dyDescent="0.25">
      <c r="A2750">
        <v>554</v>
      </c>
      <c r="B2750" t="s">
        <v>2621</v>
      </c>
      <c r="C2750" t="s">
        <v>2622</v>
      </c>
      <c r="D2750" t="s">
        <v>2600</v>
      </c>
      <c r="E2750" t="s">
        <v>2623</v>
      </c>
      <c r="F2750" t="s">
        <v>2624</v>
      </c>
      <c r="G2750" t="s">
        <v>2616</v>
      </c>
      <c r="H2750">
        <v>4657152</v>
      </c>
      <c r="I2750" t="s">
        <v>20</v>
      </c>
      <c r="J2750" t="s">
        <v>21</v>
      </c>
      <c r="K2750" t="s">
        <v>22</v>
      </c>
      <c r="L2750" t="s">
        <v>2600</v>
      </c>
      <c r="M2750" t="s">
        <v>40</v>
      </c>
      <c r="N2750">
        <v>11</v>
      </c>
    </row>
    <row r="2751" spans="1:14" hidden="1" x14ac:dyDescent="0.25">
      <c r="A2751">
        <v>555</v>
      </c>
      <c r="B2751" t="s">
        <v>2625</v>
      </c>
      <c r="C2751" t="s">
        <v>2626</v>
      </c>
      <c r="D2751" t="s">
        <v>2600</v>
      </c>
      <c r="E2751" t="s">
        <v>2627</v>
      </c>
      <c r="F2751" t="s">
        <v>2628</v>
      </c>
      <c r="G2751" t="s">
        <v>2629</v>
      </c>
      <c r="H2751">
        <v>4665344</v>
      </c>
      <c r="I2751" t="s">
        <v>20</v>
      </c>
      <c r="J2751" t="s">
        <v>21</v>
      </c>
      <c r="K2751" t="s">
        <v>22</v>
      </c>
      <c r="L2751" t="s">
        <v>2600</v>
      </c>
      <c r="M2751" t="s">
        <v>56</v>
      </c>
      <c r="N2751">
        <v>11</v>
      </c>
    </row>
    <row r="2752" spans="1:14" hidden="1" x14ac:dyDescent="0.25">
      <c r="A2752">
        <v>551</v>
      </c>
      <c r="B2752" t="s">
        <v>2607</v>
      </c>
      <c r="C2752" t="s">
        <v>2608</v>
      </c>
      <c r="D2752" t="s">
        <v>2600</v>
      </c>
      <c r="E2752" t="s">
        <v>2609</v>
      </c>
      <c r="F2752" t="s">
        <v>2610</v>
      </c>
      <c r="G2752" t="s">
        <v>2611</v>
      </c>
      <c r="H2752">
        <v>4657152</v>
      </c>
      <c r="I2752" t="s">
        <v>20</v>
      </c>
      <c r="J2752" t="s">
        <v>21</v>
      </c>
      <c r="K2752" t="s">
        <v>22</v>
      </c>
      <c r="L2752" t="s">
        <v>2600</v>
      </c>
      <c r="M2752" t="s">
        <v>29</v>
      </c>
      <c r="N2752">
        <v>11</v>
      </c>
    </row>
    <row r="2753" spans="1:14" hidden="1" x14ac:dyDescent="0.25">
      <c r="A2753">
        <v>552</v>
      </c>
      <c r="B2753" t="s">
        <v>2612</v>
      </c>
      <c r="C2753" t="s">
        <v>2613</v>
      </c>
      <c r="D2753" t="s">
        <v>2600</v>
      </c>
      <c r="E2753" t="s">
        <v>2614</v>
      </c>
      <c r="F2753" t="s">
        <v>2615</v>
      </c>
      <c r="G2753" t="s">
        <v>2616</v>
      </c>
      <c r="H2753">
        <v>4657152</v>
      </c>
      <c r="I2753" t="s">
        <v>20</v>
      </c>
      <c r="J2753" t="s">
        <v>21</v>
      </c>
      <c r="K2753" t="s">
        <v>22</v>
      </c>
      <c r="L2753" t="s">
        <v>2600</v>
      </c>
      <c r="M2753" t="s">
        <v>29</v>
      </c>
      <c r="N2753">
        <v>11</v>
      </c>
    </row>
    <row r="2754" spans="1:14" hidden="1" x14ac:dyDescent="0.25">
      <c r="A2754">
        <v>553</v>
      </c>
      <c r="B2754" t="s">
        <v>2617</v>
      </c>
      <c r="C2754" t="s">
        <v>2618</v>
      </c>
      <c r="D2754" t="s">
        <v>2600</v>
      </c>
      <c r="E2754" t="s">
        <v>2619</v>
      </c>
      <c r="F2754" t="s">
        <v>2620</v>
      </c>
      <c r="G2754" t="s">
        <v>2616</v>
      </c>
      <c r="H2754">
        <v>4272128</v>
      </c>
      <c r="I2754" t="s">
        <v>20</v>
      </c>
      <c r="J2754" t="s">
        <v>21</v>
      </c>
      <c r="K2754" t="s">
        <v>22</v>
      </c>
      <c r="L2754" t="s">
        <v>2600</v>
      </c>
      <c r="M2754" t="s">
        <v>29</v>
      </c>
      <c r="N2754">
        <v>11</v>
      </c>
    </row>
    <row r="2755" spans="1:14" x14ac:dyDescent="0.25">
      <c r="A2755">
        <v>565</v>
      </c>
      <c r="B2755" t="s">
        <v>2667</v>
      </c>
      <c r="C2755" t="s">
        <v>2668</v>
      </c>
      <c r="D2755" t="s">
        <v>2636</v>
      </c>
      <c r="E2755" t="s">
        <v>2669</v>
      </c>
      <c r="F2755" t="s">
        <v>2670</v>
      </c>
      <c r="G2755" t="s">
        <v>2671</v>
      </c>
      <c r="H2755">
        <v>4616192</v>
      </c>
      <c r="I2755" t="s">
        <v>20</v>
      </c>
      <c r="J2755" t="s">
        <v>21</v>
      </c>
      <c r="K2755" t="s">
        <v>22</v>
      </c>
      <c r="L2755" t="s">
        <v>2636</v>
      </c>
      <c r="M2755" t="s">
        <v>40</v>
      </c>
      <c r="N2755">
        <v>11</v>
      </c>
    </row>
    <row r="2756" spans="1:14" hidden="1" x14ac:dyDescent="0.25">
      <c r="A2756">
        <v>566</v>
      </c>
      <c r="B2756" t="s">
        <v>2672</v>
      </c>
      <c r="C2756" t="s">
        <v>2673</v>
      </c>
      <c r="D2756" t="s">
        <v>2636</v>
      </c>
      <c r="E2756" t="s">
        <v>2674</v>
      </c>
      <c r="F2756" t="s">
        <v>2675</v>
      </c>
      <c r="G2756" t="s">
        <v>2671</v>
      </c>
      <c r="H2756">
        <v>4608000</v>
      </c>
      <c r="I2756" t="s">
        <v>20</v>
      </c>
      <c r="J2756" t="s">
        <v>21</v>
      </c>
      <c r="K2756" t="s">
        <v>22</v>
      </c>
      <c r="L2756" t="s">
        <v>2636</v>
      </c>
      <c r="M2756" t="s">
        <v>56</v>
      </c>
      <c r="N2756">
        <v>11</v>
      </c>
    </row>
    <row r="2757" spans="1:14" hidden="1" x14ac:dyDescent="0.25">
      <c r="A2757">
        <v>557</v>
      </c>
      <c r="B2757" t="s">
        <v>2634</v>
      </c>
      <c r="C2757" t="s">
        <v>2635</v>
      </c>
      <c r="D2757" t="s">
        <v>2636</v>
      </c>
      <c r="E2757" t="s">
        <v>2637</v>
      </c>
      <c r="F2757" t="s">
        <v>2638</v>
      </c>
      <c r="G2757" t="s">
        <v>2639</v>
      </c>
      <c r="H2757">
        <v>4608000</v>
      </c>
      <c r="I2757" t="s">
        <v>20</v>
      </c>
      <c r="J2757" t="s">
        <v>21</v>
      </c>
      <c r="K2757" t="s">
        <v>22</v>
      </c>
      <c r="L2757" t="s">
        <v>2636</v>
      </c>
      <c r="M2757" t="s">
        <v>23</v>
      </c>
      <c r="N2757">
        <v>11</v>
      </c>
    </row>
    <row r="2758" spans="1:14" hidden="1" x14ac:dyDescent="0.25">
      <c r="A2758">
        <v>562</v>
      </c>
      <c r="B2758" t="s">
        <v>2654</v>
      </c>
      <c r="C2758" t="s">
        <v>2655</v>
      </c>
      <c r="D2758" t="s">
        <v>2636</v>
      </c>
      <c r="E2758" t="s">
        <v>2609</v>
      </c>
      <c r="F2758" t="s">
        <v>2656</v>
      </c>
      <c r="G2758" t="s">
        <v>2657</v>
      </c>
      <c r="H2758">
        <v>4616192</v>
      </c>
      <c r="I2758" t="s">
        <v>20</v>
      </c>
      <c r="J2758" t="s">
        <v>21</v>
      </c>
      <c r="K2758" t="s">
        <v>22</v>
      </c>
      <c r="L2758" t="s">
        <v>2636</v>
      </c>
      <c r="M2758" t="s">
        <v>29</v>
      </c>
      <c r="N2758">
        <v>11</v>
      </c>
    </row>
    <row r="2759" spans="1:14" hidden="1" x14ac:dyDescent="0.25">
      <c r="A2759">
        <v>563</v>
      </c>
      <c r="B2759" t="s">
        <v>2658</v>
      </c>
      <c r="C2759" t="s">
        <v>2659</v>
      </c>
      <c r="D2759" t="s">
        <v>2636</v>
      </c>
      <c r="E2759" t="s">
        <v>2660</v>
      </c>
      <c r="F2759" t="s">
        <v>2661</v>
      </c>
      <c r="G2759" t="s">
        <v>2662</v>
      </c>
      <c r="H2759">
        <v>4616192</v>
      </c>
      <c r="I2759" t="s">
        <v>20</v>
      </c>
      <c r="J2759" t="s">
        <v>21</v>
      </c>
      <c r="K2759" t="s">
        <v>22</v>
      </c>
      <c r="L2759" t="s">
        <v>2636</v>
      </c>
      <c r="M2759" t="s">
        <v>29</v>
      </c>
      <c r="N2759">
        <v>11</v>
      </c>
    </row>
    <row r="2760" spans="1:14" hidden="1" x14ac:dyDescent="0.25">
      <c r="A2760">
        <v>564</v>
      </c>
      <c r="B2760" t="s">
        <v>2663</v>
      </c>
      <c r="C2760" t="s">
        <v>2664</v>
      </c>
      <c r="D2760" t="s">
        <v>2636</v>
      </c>
      <c r="E2760" t="s">
        <v>2665</v>
      </c>
      <c r="F2760" t="s">
        <v>2666</v>
      </c>
      <c r="G2760" t="s">
        <v>2662</v>
      </c>
      <c r="H2760">
        <v>4251648</v>
      </c>
      <c r="I2760" t="s">
        <v>20</v>
      </c>
      <c r="J2760" t="s">
        <v>21</v>
      </c>
      <c r="K2760" t="s">
        <v>22</v>
      </c>
      <c r="L2760" t="s">
        <v>2636</v>
      </c>
      <c r="M2760" t="s">
        <v>29</v>
      </c>
      <c r="N2760">
        <v>11</v>
      </c>
    </row>
    <row r="2761" spans="1:14" hidden="1" x14ac:dyDescent="0.25">
      <c r="A2761">
        <v>560</v>
      </c>
      <c r="B2761" t="s">
        <v>2646</v>
      </c>
      <c r="C2761" t="s">
        <v>2647</v>
      </c>
      <c r="D2761" t="s">
        <v>2636</v>
      </c>
      <c r="E2761" t="s">
        <v>2413</v>
      </c>
      <c r="F2761" t="s">
        <v>2648</v>
      </c>
      <c r="G2761" t="s">
        <v>2649</v>
      </c>
      <c r="H2761">
        <v>4415488</v>
      </c>
      <c r="I2761" t="s">
        <v>20</v>
      </c>
      <c r="J2761" t="s">
        <v>21</v>
      </c>
      <c r="K2761" t="s">
        <v>22</v>
      </c>
      <c r="L2761" t="s">
        <v>2636</v>
      </c>
      <c r="M2761" t="s">
        <v>23</v>
      </c>
      <c r="N2761">
        <v>12</v>
      </c>
    </row>
    <row r="2762" spans="1:14" hidden="1" x14ac:dyDescent="0.25">
      <c r="A2762">
        <v>561</v>
      </c>
      <c r="B2762" t="s">
        <v>2650</v>
      </c>
      <c r="C2762" t="s">
        <v>2651</v>
      </c>
      <c r="D2762" t="s">
        <v>2636</v>
      </c>
      <c r="E2762" t="s">
        <v>2413</v>
      </c>
      <c r="F2762" t="s">
        <v>2652</v>
      </c>
      <c r="G2762" t="s">
        <v>2653</v>
      </c>
      <c r="H2762">
        <v>4415488</v>
      </c>
      <c r="I2762" t="s">
        <v>20</v>
      </c>
      <c r="J2762" t="s">
        <v>21</v>
      </c>
      <c r="K2762" t="s">
        <v>22</v>
      </c>
      <c r="L2762" t="s">
        <v>2636</v>
      </c>
      <c r="M2762" t="s">
        <v>23</v>
      </c>
      <c r="N2762">
        <v>12</v>
      </c>
    </row>
    <row r="2763" spans="1:14" x14ac:dyDescent="0.25">
      <c r="A2763">
        <v>572</v>
      </c>
      <c r="B2763" t="s">
        <v>2694</v>
      </c>
      <c r="C2763" t="s">
        <v>2695</v>
      </c>
      <c r="D2763" t="s">
        <v>2678</v>
      </c>
      <c r="J2763" t="s">
        <v>21</v>
      </c>
      <c r="K2763" t="s">
        <v>22</v>
      </c>
      <c r="L2763" t="s">
        <v>2678</v>
      </c>
      <c r="M2763" t="s">
        <v>40</v>
      </c>
      <c r="N2763">
        <v>11</v>
      </c>
    </row>
    <row r="2764" spans="1:14" hidden="1" x14ac:dyDescent="0.25">
      <c r="A2764">
        <v>573</v>
      </c>
      <c r="B2764" t="s">
        <v>2696</v>
      </c>
      <c r="C2764" t="s">
        <v>2697</v>
      </c>
      <c r="D2764" t="s">
        <v>2678</v>
      </c>
      <c r="J2764" t="s">
        <v>21</v>
      </c>
      <c r="K2764" t="s">
        <v>22</v>
      </c>
      <c r="L2764" t="s">
        <v>2678</v>
      </c>
      <c r="M2764" t="s">
        <v>56</v>
      </c>
      <c r="N2764">
        <v>11</v>
      </c>
    </row>
    <row r="2765" spans="1:14" hidden="1" x14ac:dyDescent="0.25">
      <c r="A2765">
        <v>569</v>
      </c>
      <c r="B2765" t="s">
        <v>2681</v>
      </c>
      <c r="C2765" t="s">
        <v>2682</v>
      </c>
      <c r="D2765" t="s">
        <v>2678</v>
      </c>
      <c r="E2765" t="s">
        <v>2683</v>
      </c>
      <c r="F2765" t="s">
        <v>2684</v>
      </c>
      <c r="G2765" t="s">
        <v>2685</v>
      </c>
      <c r="H2765">
        <v>4251648</v>
      </c>
      <c r="I2765" t="s">
        <v>20</v>
      </c>
      <c r="J2765" t="s">
        <v>21</v>
      </c>
      <c r="K2765" t="s">
        <v>22</v>
      </c>
      <c r="L2765" t="s">
        <v>2678</v>
      </c>
      <c r="M2765" t="s">
        <v>29</v>
      </c>
      <c r="N2765">
        <v>11</v>
      </c>
    </row>
    <row r="2766" spans="1:14" hidden="1" x14ac:dyDescent="0.25">
      <c r="A2766">
        <v>568</v>
      </c>
      <c r="B2766" t="s">
        <v>2679</v>
      </c>
      <c r="C2766" t="s">
        <v>2680</v>
      </c>
      <c r="D2766" t="s">
        <v>2678</v>
      </c>
      <c r="J2766" t="s">
        <v>21</v>
      </c>
      <c r="K2766" t="s">
        <v>22</v>
      </c>
      <c r="L2766" t="s">
        <v>2678</v>
      </c>
      <c r="M2766" t="s">
        <v>23</v>
      </c>
      <c r="N2766">
        <v>11</v>
      </c>
    </row>
    <row r="2767" spans="1:14" hidden="1" x14ac:dyDescent="0.25">
      <c r="A2767">
        <v>570</v>
      </c>
      <c r="B2767" t="s">
        <v>2686</v>
      </c>
      <c r="C2767" t="s">
        <v>2687</v>
      </c>
      <c r="D2767" t="s">
        <v>2678</v>
      </c>
      <c r="E2767" t="s">
        <v>2688</v>
      </c>
      <c r="F2767" t="s">
        <v>2684</v>
      </c>
      <c r="G2767" t="s">
        <v>2689</v>
      </c>
      <c r="H2767">
        <v>4251648</v>
      </c>
      <c r="I2767" t="s">
        <v>20</v>
      </c>
      <c r="J2767" t="s">
        <v>21</v>
      </c>
      <c r="K2767" t="s">
        <v>22</v>
      </c>
      <c r="L2767" t="s">
        <v>2678</v>
      </c>
      <c r="M2767" t="s">
        <v>29</v>
      </c>
      <c r="N2767">
        <v>11</v>
      </c>
    </row>
    <row r="2768" spans="1:14" hidden="1" x14ac:dyDescent="0.25">
      <c r="A2768">
        <v>571</v>
      </c>
      <c r="B2768" t="s">
        <v>2690</v>
      </c>
      <c r="C2768" t="s">
        <v>2691</v>
      </c>
      <c r="D2768" t="s">
        <v>2678</v>
      </c>
      <c r="E2768" t="s">
        <v>2692</v>
      </c>
      <c r="F2768" t="s">
        <v>2693</v>
      </c>
      <c r="G2768" t="s">
        <v>2689</v>
      </c>
      <c r="H2768">
        <v>4251648</v>
      </c>
      <c r="I2768" t="s">
        <v>20</v>
      </c>
      <c r="J2768" t="s">
        <v>21</v>
      </c>
      <c r="K2768" t="s">
        <v>22</v>
      </c>
      <c r="L2768" t="s">
        <v>2678</v>
      </c>
      <c r="M2768" t="s">
        <v>29</v>
      </c>
      <c r="N2768">
        <v>11</v>
      </c>
    </row>
    <row r="2769" spans="1:14" hidden="1" x14ac:dyDescent="0.25">
      <c r="A2769">
        <v>577</v>
      </c>
      <c r="B2769" t="s">
        <v>2707</v>
      </c>
      <c r="C2769" t="s">
        <v>2708</v>
      </c>
      <c r="D2769" t="s">
        <v>2704</v>
      </c>
      <c r="E2769" t="s">
        <v>2709</v>
      </c>
      <c r="F2769" t="s">
        <v>2710</v>
      </c>
      <c r="G2769" t="s">
        <v>2711</v>
      </c>
      <c r="H2769">
        <v>4268032</v>
      </c>
      <c r="I2769" t="s">
        <v>20</v>
      </c>
      <c r="J2769" t="s">
        <v>21</v>
      </c>
      <c r="K2769" t="s">
        <v>22</v>
      </c>
      <c r="L2769" t="s">
        <v>2704</v>
      </c>
      <c r="M2769" t="s">
        <v>29</v>
      </c>
      <c r="N2769">
        <v>11</v>
      </c>
    </row>
    <row r="2770" spans="1:14" x14ac:dyDescent="0.25">
      <c r="A2770">
        <v>580</v>
      </c>
      <c r="B2770" t="s">
        <v>2720</v>
      </c>
      <c r="C2770" t="s">
        <v>2721</v>
      </c>
      <c r="D2770" t="s">
        <v>2704</v>
      </c>
      <c r="J2770" t="s">
        <v>21</v>
      </c>
      <c r="K2770" t="s">
        <v>22</v>
      </c>
      <c r="L2770" t="s">
        <v>2704</v>
      </c>
      <c r="M2770" t="s">
        <v>40</v>
      </c>
      <c r="N2770">
        <v>11</v>
      </c>
    </row>
    <row r="2771" spans="1:14" hidden="1" x14ac:dyDescent="0.25">
      <c r="A2771">
        <v>581</v>
      </c>
      <c r="B2771" t="s">
        <v>2722</v>
      </c>
      <c r="C2771" t="s">
        <v>2723</v>
      </c>
      <c r="D2771" t="s">
        <v>2704</v>
      </c>
      <c r="J2771" t="s">
        <v>21</v>
      </c>
      <c r="K2771" t="s">
        <v>22</v>
      </c>
      <c r="L2771" t="s">
        <v>2704</v>
      </c>
      <c r="M2771" t="s">
        <v>56</v>
      </c>
      <c r="N2771">
        <v>11</v>
      </c>
    </row>
    <row r="2772" spans="1:14" hidden="1" x14ac:dyDescent="0.25">
      <c r="A2772">
        <v>578</v>
      </c>
      <c r="B2772" t="s">
        <v>2712</v>
      </c>
      <c r="C2772" t="s">
        <v>2713</v>
      </c>
      <c r="D2772" t="s">
        <v>2704</v>
      </c>
      <c r="E2772" t="s">
        <v>2714</v>
      </c>
      <c r="F2772" t="s">
        <v>2715</v>
      </c>
      <c r="G2772" t="s">
        <v>2711</v>
      </c>
      <c r="H2772">
        <v>4648960</v>
      </c>
      <c r="I2772" t="s">
        <v>20</v>
      </c>
      <c r="J2772" t="s">
        <v>21</v>
      </c>
      <c r="K2772" t="s">
        <v>22</v>
      </c>
      <c r="L2772" t="s">
        <v>2704</v>
      </c>
      <c r="M2772" t="s">
        <v>29</v>
      </c>
      <c r="N2772">
        <v>11</v>
      </c>
    </row>
    <row r="2773" spans="1:14" hidden="1" x14ac:dyDescent="0.25">
      <c r="A2773">
        <v>576</v>
      </c>
      <c r="B2773" t="s">
        <v>2705</v>
      </c>
      <c r="C2773" t="s">
        <v>2706</v>
      </c>
      <c r="D2773" t="s">
        <v>2704</v>
      </c>
      <c r="J2773" t="s">
        <v>21</v>
      </c>
      <c r="K2773" t="s">
        <v>22</v>
      </c>
      <c r="L2773" t="s">
        <v>2704</v>
      </c>
      <c r="M2773" t="s">
        <v>23</v>
      </c>
      <c r="N2773">
        <v>11</v>
      </c>
    </row>
    <row r="2774" spans="1:14" hidden="1" x14ac:dyDescent="0.25">
      <c r="A2774">
        <v>579</v>
      </c>
      <c r="B2774" t="s">
        <v>2716</v>
      </c>
      <c r="C2774" t="s">
        <v>2717</v>
      </c>
      <c r="D2774" t="s">
        <v>2704</v>
      </c>
      <c r="E2774" t="s">
        <v>2718</v>
      </c>
      <c r="F2774" t="s">
        <v>2719</v>
      </c>
      <c r="G2774" t="s">
        <v>2711</v>
      </c>
      <c r="H2774">
        <v>4268032</v>
      </c>
      <c r="I2774" t="s">
        <v>20</v>
      </c>
      <c r="J2774" t="s">
        <v>21</v>
      </c>
      <c r="K2774" t="s">
        <v>22</v>
      </c>
      <c r="L2774" t="s">
        <v>2704</v>
      </c>
      <c r="M2774" t="s">
        <v>29</v>
      </c>
      <c r="N2774">
        <v>11</v>
      </c>
    </row>
    <row r="2775" spans="1:14" x14ac:dyDescent="0.25">
      <c r="A2775">
        <v>586</v>
      </c>
      <c r="B2775" t="s">
        <v>2741</v>
      </c>
      <c r="C2775" t="s">
        <v>2742</v>
      </c>
      <c r="D2775" t="s">
        <v>2730</v>
      </c>
      <c r="E2775" t="s">
        <v>2743</v>
      </c>
      <c r="F2775" t="s">
        <v>2744</v>
      </c>
      <c r="G2775" t="s">
        <v>2745</v>
      </c>
      <c r="H2775">
        <v>4706304</v>
      </c>
      <c r="I2775" t="s">
        <v>20</v>
      </c>
      <c r="J2775" t="s">
        <v>21</v>
      </c>
      <c r="K2775" t="s">
        <v>22</v>
      </c>
      <c r="L2775" t="s">
        <v>2730</v>
      </c>
      <c r="M2775" t="s">
        <v>136</v>
      </c>
      <c r="N2775">
        <v>11</v>
      </c>
    </row>
    <row r="2776" spans="1:14" hidden="1" x14ac:dyDescent="0.25">
      <c r="A2776">
        <v>587</v>
      </c>
      <c r="B2776" t="s">
        <v>2746</v>
      </c>
      <c r="C2776" t="s">
        <v>2747</v>
      </c>
      <c r="D2776" t="s">
        <v>2730</v>
      </c>
      <c r="E2776" t="s">
        <v>2748</v>
      </c>
      <c r="F2776" t="s">
        <v>2744</v>
      </c>
      <c r="G2776" t="s">
        <v>2745</v>
      </c>
      <c r="H2776">
        <v>4706304</v>
      </c>
      <c r="I2776" t="s">
        <v>20</v>
      </c>
      <c r="J2776" t="s">
        <v>21</v>
      </c>
      <c r="K2776" t="s">
        <v>22</v>
      </c>
      <c r="L2776" t="s">
        <v>2730</v>
      </c>
      <c r="M2776" t="s">
        <v>141</v>
      </c>
      <c r="N2776">
        <v>11</v>
      </c>
    </row>
    <row r="2777" spans="1:14" hidden="1" x14ac:dyDescent="0.25">
      <c r="A2777">
        <v>588</v>
      </c>
      <c r="B2777" t="s">
        <v>2749</v>
      </c>
      <c r="C2777" t="s">
        <v>2750</v>
      </c>
      <c r="D2777" t="s">
        <v>2730</v>
      </c>
      <c r="E2777" t="s">
        <v>2751</v>
      </c>
      <c r="F2777" t="s">
        <v>2752</v>
      </c>
      <c r="G2777" t="s">
        <v>2753</v>
      </c>
      <c r="H2777">
        <v>4706304</v>
      </c>
      <c r="I2777" t="s">
        <v>20</v>
      </c>
      <c r="J2777" t="s">
        <v>21</v>
      </c>
      <c r="K2777" t="s">
        <v>22</v>
      </c>
      <c r="L2777" t="s">
        <v>2730</v>
      </c>
      <c r="M2777" t="s">
        <v>2202</v>
      </c>
      <c r="N2777">
        <v>11</v>
      </c>
    </row>
    <row r="2778" spans="1:14" hidden="1" x14ac:dyDescent="0.25">
      <c r="A2778">
        <v>583</v>
      </c>
      <c r="B2778" t="s">
        <v>2728</v>
      </c>
      <c r="C2778" t="s">
        <v>2729</v>
      </c>
      <c r="D2778" t="s">
        <v>2730</v>
      </c>
      <c r="E2778" t="s">
        <v>2714</v>
      </c>
      <c r="F2778" t="s">
        <v>2731</v>
      </c>
      <c r="G2778" t="s">
        <v>2732</v>
      </c>
      <c r="H2778">
        <v>4706304</v>
      </c>
      <c r="I2778" t="s">
        <v>20</v>
      </c>
      <c r="J2778" t="s">
        <v>21</v>
      </c>
      <c r="K2778" t="s">
        <v>22</v>
      </c>
      <c r="L2778" t="s">
        <v>2730</v>
      </c>
      <c r="M2778" t="s">
        <v>29</v>
      </c>
      <c r="N2778">
        <v>11</v>
      </c>
    </row>
    <row r="2779" spans="1:14" hidden="1" x14ac:dyDescent="0.25">
      <c r="A2779">
        <v>584</v>
      </c>
      <c r="B2779" t="s">
        <v>2733</v>
      </c>
      <c r="C2779" t="s">
        <v>2734</v>
      </c>
      <c r="D2779" t="s">
        <v>2730</v>
      </c>
      <c r="E2779" t="s">
        <v>2735</v>
      </c>
      <c r="F2779" t="s">
        <v>2736</v>
      </c>
      <c r="G2779" t="s">
        <v>2732</v>
      </c>
      <c r="H2779">
        <v>4706304</v>
      </c>
      <c r="I2779" t="s">
        <v>20</v>
      </c>
      <c r="J2779" t="s">
        <v>21</v>
      </c>
      <c r="K2779" t="s">
        <v>22</v>
      </c>
      <c r="L2779" t="s">
        <v>2730</v>
      </c>
      <c r="M2779" t="s">
        <v>29</v>
      </c>
      <c r="N2779">
        <v>11</v>
      </c>
    </row>
    <row r="2780" spans="1:14" hidden="1" x14ac:dyDescent="0.25">
      <c r="A2780">
        <v>585</v>
      </c>
      <c r="B2780" t="s">
        <v>2737</v>
      </c>
      <c r="C2780" t="s">
        <v>2738</v>
      </c>
      <c r="D2780" t="s">
        <v>2730</v>
      </c>
      <c r="E2780" t="s">
        <v>2739</v>
      </c>
      <c r="F2780" t="s">
        <v>2740</v>
      </c>
      <c r="G2780" t="s">
        <v>2732</v>
      </c>
      <c r="H2780">
        <v>4296704</v>
      </c>
      <c r="I2780" t="s">
        <v>20</v>
      </c>
      <c r="J2780" t="s">
        <v>21</v>
      </c>
      <c r="K2780" t="s">
        <v>22</v>
      </c>
      <c r="L2780" t="s">
        <v>2730</v>
      </c>
      <c r="M2780" t="s">
        <v>29</v>
      </c>
      <c r="N2780">
        <v>11</v>
      </c>
    </row>
    <row r="2781" spans="1:14" hidden="1" x14ac:dyDescent="0.25">
      <c r="A2781">
        <v>593</v>
      </c>
      <c r="B2781" t="s">
        <v>2769</v>
      </c>
      <c r="C2781" t="s">
        <v>2770</v>
      </c>
      <c r="D2781" t="s">
        <v>2756</v>
      </c>
      <c r="E2781" t="s">
        <v>2771</v>
      </c>
      <c r="F2781" t="s">
        <v>2772</v>
      </c>
      <c r="G2781" t="s">
        <v>2763</v>
      </c>
      <c r="H2781">
        <v>4378624</v>
      </c>
      <c r="I2781" t="s">
        <v>20</v>
      </c>
      <c r="J2781" t="s">
        <v>21</v>
      </c>
      <c r="K2781" t="s">
        <v>22</v>
      </c>
      <c r="L2781" t="s">
        <v>2756</v>
      </c>
      <c r="M2781" t="s">
        <v>29</v>
      </c>
      <c r="N2781">
        <v>11</v>
      </c>
    </row>
    <row r="2782" spans="1:14" hidden="1" x14ac:dyDescent="0.25">
      <c r="A2782">
        <v>590</v>
      </c>
      <c r="B2782" t="s">
        <v>2757</v>
      </c>
      <c r="C2782" t="s">
        <v>2758</v>
      </c>
      <c r="D2782" t="s">
        <v>2756</v>
      </c>
      <c r="J2782" t="s">
        <v>21</v>
      </c>
      <c r="K2782" t="s">
        <v>22</v>
      </c>
      <c r="L2782" t="s">
        <v>2756</v>
      </c>
      <c r="M2782" t="s">
        <v>23</v>
      </c>
      <c r="N2782">
        <v>11</v>
      </c>
    </row>
    <row r="2783" spans="1:14" hidden="1" x14ac:dyDescent="0.25">
      <c r="A2783">
        <v>591</v>
      </c>
      <c r="B2783" t="s">
        <v>2759</v>
      </c>
      <c r="C2783" t="s">
        <v>2760</v>
      </c>
      <c r="D2783" t="s">
        <v>2756</v>
      </c>
      <c r="E2783" t="s">
        <v>2761</v>
      </c>
      <c r="F2783" t="s">
        <v>2762</v>
      </c>
      <c r="G2783" t="s">
        <v>2763</v>
      </c>
      <c r="H2783">
        <v>4378624</v>
      </c>
      <c r="I2783" t="s">
        <v>20</v>
      </c>
      <c r="J2783" t="s">
        <v>21</v>
      </c>
      <c r="K2783" t="s">
        <v>22</v>
      </c>
      <c r="L2783" t="s">
        <v>2756</v>
      </c>
      <c r="M2783" t="s">
        <v>29</v>
      </c>
      <c r="N2783">
        <v>11</v>
      </c>
    </row>
    <row r="2784" spans="1:14" hidden="1" x14ac:dyDescent="0.25">
      <c r="A2784">
        <v>592</v>
      </c>
      <c r="B2784" t="s">
        <v>2764</v>
      </c>
      <c r="C2784" t="s">
        <v>2765</v>
      </c>
      <c r="D2784" t="s">
        <v>2756</v>
      </c>
      <c r="E2784" t="s">
        <v>2766</v>
      </c>
      <c r="F2784" t="s">
        <v>2767</v>
      </c>
      <c r="G2784" t="s">
        <v>2768</v>
      </c>
      <c r="H2784">
        <v>4268032</v>
      </c>
      <c r="I2784" t="s">
        <v>20</v>
      </c>
      <c r="J2784" t="s">
        <v>21</v>
      </c>
      <c r="K2784" t="s">
        <v>22</v>
      </c>
      <c r="L2784" t="s">
        <v>2756</v>
      </c>
      <c r="M2784" t="s">
        <v>29</v>
      </c>
      <c r="N2784">
        <v>11</v>
      </c>
    </row>
    <row r="2785" spans="1:14" x14ac:dyDescent="0.25">
      <c r="A2785">
        <v>594</v>
      </c>
      <c r="B2785" t="s">
        <v>2773</v>
      </c>
      <c r="C2785" t="s">
        <v>2774</v>
      </c>
      <c r="D2785" t="s">
        <v>2756</v>
      </c>
      <c r="J2785" t="s">
        <v>21</v>
      </c>
      <c r="K2785" t="s">
        <v>22</v>
      </c>
      <c r="L2785" t="s">
        <v>2756</v>
      </c>
      <c r="M2785" t="s">
        <v>40</v>
      </c>
      <c r="N2785">
        <v>11</v>
      </c>
    </row>
    <row r="2786" spans="1:14" hidden="1" x14ac:dyDescent="0.25">
      <c r="A2786">
        <v>595</v>
      </c>
      <c r="B2786" t="s">
        <v>2775</v>
      </c>
      <c r="C2786" t="s">
        <v>2776</v>
      </c>
      <c r="D2786" t="s">
        <v>2756</v>
      </c>
      <c r="J2786" t="s">
        <v>21</v>
      </c>
      <c r="K2786" t="s">
        <v>22</v>
      </c>
      <c r="L2786" t="s">
        <v>2756</v>
      </c>
      <c r="M2786" t="s">
        <v>56</v>
      </c>
      <c r="N2786">
        <v>11</v>
      </c>
    </row>
    <row r="2787" spans="1:14" hidden="1" x14ac:dyDescent="0.25">
      <c r="A2787">
        <v>597</v>
      </c>
      <c r="B2787" t="s">
        <v>2781</v>
      </c>
      <c r="C2787" t="s">
        <v>2782</v>
      </c>
      <c r="D2787" t="s">
        <v>2783</v>
      </c>
      <c r="E2787" t="s">
        <v>2784</v>
      </c>
      <c r="F2787" t="s">
        <v>2785</v>
      </c>
      <c r="G2787" t="s">
        <v>2786</v>
      </c>
      <c r="H2787">
        <v>4665344</v>
      </c>
      <c r="I2787" t="s">
        <v>20</v>
      </c>
      <c r="J2787" t="s">
        <v>21</v>
      </c>
      <c r="K2787" t="s">
        <v>22</v>
      </c>
      <c r="L2787" t="s">
        <v>2783</v>
      </c>
      <c r="M2787" t="s">
        <v>23</v>
      </c>
      <c r="N2787">
        <v>11</v>
      </c>
    </row>
    <row r="2788" spans="1:14" hidden="1" x14ac:dyDescent="0.25">
      <c r="A2788">
        <v>598</v>
      </c>
      <c r="B2788" t="s">
        <v>2787</v>
      </c>
      <c r="C2788" t="s">
        <v>2788</v>
      </c>
      <c r="D2788" t="s">
        <v>2783</v>
      </c>
      <c r="J2788" t="s">
        <v>21</v>
      </c>
      <c r="K2788" t="s">
        <v>22</v>
      </c>
      <c r="L2788" t="s">
        <v>2783</v>
      </c>
      <c r="M2788" t="s">
        <v>23</v>
      </c>
      <c r="N2788">
        <v>11</v>
      </c>
    </row>
    <row r="2789" spans="1:14" x14ac:dyDescent="0.25">
      <c r="A2789">
        <v>604</v>
      </c>
      <c r="B2789" t="s">
        <v>2806</v>
      </c>
      <c r="C2789" t="s">
        <v>2807</v>
      </c>
      <c r="D2789" t="s">
        <v>2783</v>
      </c>
      <c r="J2789" t="s">
        <v>21</v>
      </c>
      <c r="K2789" t="s">
        <v>22</v>
      </c>
      <c r="L2789" t="s">
        <v>2783</v>
      </c>
      <c r="M2789" t="s">
        <v>40</v>
      </c>
      <c r="N2789">
        <v>11</v>
      </c>
    </row>
    <row r="2790" spans="1:14" hidden="1" x14ac:dyDescent="0.25">
      <c r="A2790">
        <v>605</v>
      </c>
      <c r="B2790" t="s">
        <v>2808</v>
      </c>
      <c r="C2790" t="s">
        <v>2809</v>
      </c>
      <c r="D2790" t="s">
        <v>2783</v>
      </c>
      <c r="J2790" t="s">
        <v>21</v>
      </c>
      <c r="K2790" t="s">
        <v>22</v>
      </c>
      <c r="L2790" t="s">
        <v>2783</v>
      </c>
      <c r="M2790" t="s">
        <v>56</v>
      </c>
      <c r="N2790">
        <v>11</v>
      </c>
    </row>
    <row r="2791" spans="1:14" hidden="1" x14ac:dyDescent="0.25">
      <c r="A2791">
        <v>607</v>
      </c>
      <c r="B2791" t="s">
        <v>2814</v>
      </c>
      <c r="C2791" t="s">
        <v>2815</v>
      </c>
      <c r="D2791" t="s">
        <v>2783</v>
      </c>
      <c r="E2791" t="s">
        <v>2816</v>
      </c>
      <c r="F2791" t="s">
        <v>2817</v>
      </c>
      <c r="G2791" t="s">
        <v>2818</v>
      </c>
      <c r="H2791">
        <v>4689920</v>
      </c>
      <c r="I2791" t="s">
        <v>20</v>
      </c>
      <c r="J2791" t="s">
        <v>21</v>
      </c>
      <c r="K2791" t="s">
        <v>22</v>
      </c>
      <c r="L2791" t="s">
        <v>2783</v>
      </c>
      <c r="M2791" t="s">
        <v>73</v>
      </c>
      <c r="N2791">
        <v>11</v>
      </c>
    </row>
    <row r="2792" spans="1:14" hidden="1" x14ac:dyDescent="0.25">
      <c r="A2792">
        <v>599</v>
      </c>
      <c r="B2792" t="s">
        <v>2789</v>
      </c>
      <c r="C2792" t="s">
        <v>2790</v>
      </c>
      <c r="D2792" t="s">
        <v>2783</v>
      </c>
      <c r="J2792" t="s">
        <v>21</v>
      </c>
      <c r="K2792" t="s">
        <v>22</v>
      </c>
      <c r="L2792" t="s">
        <v>2783</v>
      </c>
      <c r="M2792" t="s">
        <v>23</v>
      </c>
      <c r="N2792">
        <v>11</v>
      </c>
    </row>
    <row r="2793" spans="1:14" hidden="1" x14ac:dyDescent="0.25">
      <c r="A2793">
        <v>601</v>
      </c>
      <c r="B2793" t="s">
        <v>2793</v>
      </c>
      <c r="C2793" t="s">
        <v>2794</v>
      </c>
      <c r="D2793" t="s">
        <v>2783</v>
      </c>
      <c r="E2793" t="s">
        <v>2795</v>
      </c>
      <c r="F2793" t="s">
        <v>2796</v>
      </c>
      <c r="G2793" t="s">
        <v>2797</v>
      </c>
      <c r="H2793">
        <v>4689920</v>
      </c>
      <c r="I2793" t="s">
        <v>20</v>
      </c>
      <c r="J2793" t="s">
        <v>21</v>
      </c>
      <c r="K2793" t="s">
        <v>22</v>
      </c>
      <c r="L2793" t="s">
        <v>2783</v>
      </c>
      <c r="M2793" t="s">
        <v>29</v>
      </c>
      <c r="N2793">
        <v>11</v>
      </c>
    </row>
    <row r="2794" spans="1:14" hidden="1" x14ac:dyDescent="0.25">
      <c r="A2794">
        <v>602</v>
      </c>
      <c r="B2794" t="s">
        <v>2798</v>
      </c>
      <c r="C2794" t="s">
        <v>2799</v>
      </c>
      <c r="D2794" t="s">
        <v>2783</v>
      </c>
      <c r="E2794" t="s">
        <v>2800</v>
      </c>
      <c r="F2794" t="s">
        <v>2796</v>
      </c>
      <c r="G2794" t="s">
        <v>2801</v>
      </c>
      <c r="H2794">
        <v>4689920</v>
      </c>
      <c r="I2794" t="s">
        <v>20</v>
      </c>
      <c r="J2794" t="s">
        <v>21</v>
      </c>
      <c r="K2794" t="s">
        <v>22</v>
      </c>
      <c r="L2794" t="s">
        <v>2783</v>
      </c>
      <c r="M2794" t="s">
        <v>29</v>
      </c>
      <c r="N2794">
        <v>11</v>
      </c>
    </row>
    <row r="2795" spans="1:14" hidden="1" x14ac:dyDescent="0.25">
      <c r="A2795">
        <v>603</v>
      </c>
      <c r="B2795" t="s">
        <v>2802</v>
      </c>
      <c r="C2795" t="s">
        <v>2803</v>
      </c>
      <c r="D2795" t="s">
        <v>2783</v>
      </c>
      <c r="E2795" t="s">
        <v>2804</v>
      </c>
      <c r="F2795" t="s">
        <v>2805</v>
      </c>
      <c r="G2795" t="s">
        <v>2801</v>
      </c>
      <c r="H2795">
        <v>4276224</v>
      </c>
      <c r="I2795" t="s">
        <v>20</v>
      </c>
      <c r="J2795" t="s">
        <v>21</v>
      </c>
      <c r="K2795" t="s">
        <v>22</v>
      </c>
      <c r="L2795" t="s">
        <v>2783</v>
      </c>
      <c r="M2795" t="s">
        <v>29</v>
      </c>
      <c r="N2795">
        <v>11</v>
      </c>
    </row>
    <row r="2796" spans="1:14" x14ac:dyDescent="0.25">
      <c r="A2796">
        <v>612</v>
      </c>
      <c r="B2796" t="s">
        <v>2835</v>
      </c>
      <c r="C2796" t="s">
        <v>2836</v>
      </c>
      <c r="D2796" t="s">
        <v>2821</v>
      </c>
      <c r="E2796" t="s">
        <v>2837</v>
      </c>
      <c r="F2796" t="s">
        <v>2838</v>
      </c>
      <c r="G2796" t="s">
        <v>2839</v>
      </c>
      <c r="H2796">
        <v>4706304</v>
      </c>
      <c r="I2796" t="s">
        <v>20</v>
      </c>
      <c r="J2796" t="s">
        <v>21</v>
      </c>
      <c r="K2796" t="s">
        <v>22</v>
      </c>
      <c r="L2796" t="s">
        <v>2821</v>
      </c>
      <c r="M2796" t="s">
        <v>40</v>
      </c>
      <c r="N2796">
        <v>11</v>
      </c>
    </row>
    <row r="2797" spans="1:14" hidden="1" x14ac:dyDescent="0.25">
      <c r="A2797">
        <v>613</v>
      </c>
      <c r="B2797" t="s">
        <v>2840</v>
      </c>
      <c r="C2797" t="s">
        <v>2841</v>
      </c>
      <c r="D2797" t="s">
        <v>2821</v>
      </c>
      <c r="E2797" t="s">
        <v>2842</v>
      </c>
      <c r="F2797" t="s">
        <v>2843</v>
      </c>
      <c r="G2797" t="s">
        <v>2844</v>
      </c>
      <c r="H2797">
        <v>4706304</v>
      </c>
      <c r="I2797" t="s">
        <v>20</v>
      </c>
      <c r="J2797" t="s">
        <v>21</v>
      </c>
      <c r="K2797" t="s">
        <v>22</v>
      </c>
      <c r="L2797" t="s">
        <v>2821</v>
      </c>
      <c r="M2797" t="s">
        <v>56</v>
      </c>
      <c r="N2797">
        <v>11</v>
      </c>
    </row>
    <row r="2798" spans="1:14" hidden="1" x14ac:dyDescent="0.25">
      <c r="A2798">
        <v>609</v>
      </c>
      <c r="B2798" t="s">
        <v>2823</v>
      </c>
      <c r="C2798" t="s">
        <v>2824</v>
      </c>
      <c r="D2798" t="s">
        <v>2821</v>
      </c>
      <c r="E2798" t="s">
        <v>2825</v>
      </c>
      <c r="F2798" t="s">
        <v>2826</v>
      </c>
      <c r="G2798" t="s">
        <v>2827</v>
      </c>
      <c r="H2798">
        <v>4296704</v>
      </c>
      <c r="I2798" t="s">
        <v>20</v>
      </c>
      <c r="J2798" t="s">
        <v>21</v>
      </c>
      <c r="K2798" t="s">
        <v>22</v>
      </c>
      <c r="L2798" t="s">
        <v>2821</v>
      </c>
      <c r="M2798" t="s">
        <v>29</v>
      </c>
      <c r="N2798">
        <v>11</v>
      </c>
    </row>
    <row r="2799" spans="1:14" hidden="1" x14ac:dyDescent="0.25">
      <c r="A2799">
        <v>610</v>
      </c>
      <c r="B2799" t="s">
        <v>2828</v>
      </c>
      <c r="C2799" t="s">
        <v>2829</v>
      </c>
      <c r="D2799" t="s">
        <v>2821</v>
      </c>
      <c r="E2799" t="s">
        <v>2830</v>
      </c>
      <c r="F2799" t="s">
        <v>2826</v>
      </c>
      <c r="G2799" t="s">
        <v>2827</v>
      </c>
      <c r="H2799">
        <v>4296704</v>
      </c>
      <c r="I2799" t="s">
        <v>20</v>
      </c>
      <c r="J2799" t="s">
        <v>21</v>
      </c>
      <c r="K2799" t="s">
        <v>22</v>
      </c>
      <c r="L2799" t="s">
        <v>2821</v>
      </c>
      <c r="M2799" t="s">
        <v>29</v>
      </c>
      <c r="N2799">
        <v>11</v>
      </c>
    </row>
    <row r="2800" spans="1:14" hidden="1" x14ac:dyDescent="0.25">
      <c r="A2800">
        <v>611</v>
      </c>
      <c r="B2800" t="s">
        <v>2831</v>
      </c>
      <c r="C2800" t="s">
        <v>2832</v>
      </c>
      <c r="D2800" t="s">
        <v>2821</v>
      </c>
      <c r="E2800" t="s">
        <v>2833</v>
      </c>
      <c r="F2800" t="s">
        <v>2834</v>
      </c>
      <c r="G2800" t="s">
        <v>2827</v>
      </c>
      <c r="H2800">
        <v>4296704</v>
      </c>
      <c r="I2800" t="s">
        <v>20</v>
      </c>
      <c r="J2800" t="s">
        <v>21</v>
      </c>
      <c r="K2800" t="s">
        <v>22</v>
      </c>
      <c r="L2800" t="s">
        <v>2821</v>
      </c>
      <c r="M2800" t="s">
        <v>29</v>
      </c>
      <c r="N2800">
        <v>11</v>
      </c>
    </row>
    <row r="2801" spans="1:14" hidden="1" x14ac:dyDescent="0.25">
      <c r="A2801">
        <v>619</v>
      </c>
      <c r="B2801" t="s">
        <v>2865</v>
      </c>
      <c r="C2801" t="s">
        <v>2866</v>
      </c>
      <c r="D2801" t="s">
        <v>2851</v>
      </c>
      <c r="E2801" t="s">
        <v>2867</v>
      </c>
      <c r="F2801" t="s">
        <v>2868</v>
      </c>
      <c r="G2801" t="s">
        <v>2869</v>
      </c>
      <c r="H2801">
        <v>4681728</v>
      </c>
      <c r="I2801" t="s">
        <v>20</v>
      </c>
      <c r="J2801" t="s">
        <v>21</v>
      </c>
      <c r="K2801" t="s">
        <v>22</v>
      </c>
      <c r="L2801" t="s">
        <v>2851</v>
      </c>
      <c r="M2801" t="s">
        <v>29</v>
      </c>
      <c r="N2801">
        <v>11</v>
      </c>
    </row>
    <row r="2802" spans="1:14" hidden="1" x14ac:dyDescent="0.25">
      <c r="A2802">
        <v>620</v>
      </c>
      <c r="B2802" t="s">
        <v>2870</v>
      </c>
      <c r="C2802" t="s">
        <v>2871</v>
      </c>
      <c r="D2802" t="s">
        <v>2851</v>
      </c>
      <c r="E2802" t="s">
        <v>2872</v>
      </c>
      <c r="F2802" t="s">
        <v>2868</v>
      </c>
      <c r="G2802" t="s">
        <v>2869</v>
      </c>
      <c r="H2802">
        <v>4681728</v>
      </c>
      <c r="I2802" t="s">
        <v>20</v>
      </c>
      <c r="J2802" t="s">
        <v>21</v>
      </c>
      <c r="K2802" t="s">
        <v>22</v>
      </c>
      <c r="L2802" t="s">
        <v>2851</v>
      </c>
      <c r="M2802" t="s">
        <v>29</v>
      </c>
      <c r="N2802">
        <v>11</v>
      </c>
    </row>
    <row r="2803" spans="1:14" hidden="1" x14ac:dyDescent="0.25">
      <c r="A2803">
        <v>621</v>
      </c>
      <c r="B2803" t="s">
        <v>2873</v>
      </c>
      <c r="C2803" t="s">
        <v>2874</v>
      </c>
      <c r="D2803" t="s">
        <v>2851</v>
      </c>
      <c r="E2803" t="s">
        <v>2875</v>
      </c>
      <c r="F2803" t="s">
        <v>2876</v>
      </c>
      <c r="G2803" t="s">
        <v>2869</v>
      </c>
      <c r="H2803">
        <v>4284416</v>
      </c>
      <c r="I2803" t="s">
        <v>20</v>
      </c>
      <c r="J2803" t="s">
        <v>21</v>
      </c>
      <c r="K2803" t="s">
        <v>22</v>
      </c>
      <c r="L2803" t="s">
        <v>2851</v>
      </c>
      <c r="M2803" t="s">
        <v>29</v>
      </c>
      <c r="N2803">
        <v>11</v>
      </c>
    </row>
    <row r="2804" spans="1:14" x14ac:dyDescent="0.25">
      <c r="A2804">
        <v>622</v>
      </c>
      <c r="B2804" t="s">
        <v>2877</v>
      </c>
      <c r="C2804" t="s">
        <v>2878</v>
      </c>
      <c r="D2804" t="s">
        <v>2851</v>
      </c>
      <c r="E2804" t="s">
        <v>2879</v>
      </c>
      <c r="F2804" t="s">
        <v>2868</v>
      </c>
      <c r="G2804" t="s">
        <v>2880</v>
      </c>
      <c r="H2804">
        <v>4681728</v>
      </c>
      <c r="I2804" t="s">
        <v>20</v>
      </c>
      <c r="J2804" t="s">
        <v>21</v>
      </c>
      <c r="K2804" t="s">
        <v>22</v>
      </c>
      <c r="L2804" t="s">
        <v>2851</v>
      </c>
      <c r="M2804" t="s">
        <v>40</v>
      </c>
      <c r="N2804">
        <v>11</v>
      </c>
    </row>
    <row r="2805" spans="1:14" hidden="1" x14ac:dyDescent="0.25">
      <c r="A2805">
        <v>623</v>
      </c>
      <c r="B2805" t="s">
        <v>2881</v>
      </c>
      <c r="C2805" t="s">
        <v>2882</v>
      </c>
      <c r="D2805" t="s">
        <v>2851</v>
      </c>
      <c r="E2805" t="s">
        <v>2883</v>
      </c>
      <c r="F2805" t="s">
        <v>2884</v>
      </c>
      <c r="G2805" t="s">
        <v>2885</v>
      </c>
      <c r="H2805">
        <v>4681728</v>
      </c>
      <c r="I2805" t="s">
        <v>20</v>
      </c>
      <c r="J2805" t="s">
        <v>21</v>
      </c>
      <c r="K2805" t="s">
        <v>22</v>
      </c>
      <c r="L2805" t="s">
        <v>2851</v>
      </c>
      <c r="M2805" t="s">
        <v>56</v>
      </c>
      <c r="N2805">
        <v>11</v>
      </c>
    </row>
    <row r="2806" spans="1:14" hidden="1" x14ac:dyDescent="0.25">
      <c r="A2806">
        <v>617</v>
      </c>
      <c r="B2806" t="s">
        <v>2857</v>
      </c>
      <c r="C2806" t="s">
        <v>2858</v>
      </c>
      <c r="D2806" t="s">
        <v>2851</v>
      </c>
      <c r="E2806" t="s">
        <v>1090</v>
      </c>
      <c r="F2806" t="s">
        <v>2859</v>
      </c>
      <c r="G2806" t="s">
        <v>2860</v>
      </c>
      <c r="H2806">
        <v>4440064</v>
      </c>
      <c r="I2806" t="s">
        <v>20</v>
      </c>
      <c r="J2806" t="s">
        <v>21</v>
      </c>
      <c r="K2806" t="s">
        <v>22</v>
      </c>
      <c r="L2806" t="s">
        <v>2851</v>
      </c>
      <c r="M2806" t="s">
        <v>23</v>
      </c>
      <c r="N2806">
        <v>12</v>
      </c>
    </row>
    <row r="2807" spans="1:14" hidden="1" x14ac:dyDescent="0.25">
      <c r="A2807">
        <v>618</v>
      </c>
      <c r="B2807" t="s">
        <v>2861</v>
      </c>
      <c r="C2807" t="s">
        <v>2862</v>
      </c>
      <c r="D2807" t="s">
        <v>2851</v>
      </c>
      <c r="E2807" t="s">
        <v>1090</v>
      </c>
      <c r="F2807" t="s">
        <v>2863</v>
      </c>
      <c r="G2807" t="s">
        <v>2864</v>
      </c>
      <c r="H2807">
        <v>4440064</v>
      </c>
      <c r="I2807" t="s">
        <v>20</v>
      </c>
      <c r="J2807" t="s">
        <v>21</v>
      </c>
      <c r="K2807" t="s">
        <v>22</v>
      </c>
      <c r="L2807" t="s">
        <v>2851</v>
      </c>
      <c r="M2807" t="s">
        <v>23</v>
      </c>
      <c r="N2807">
        <v>12</v>
      </c>
    </row>
    <row r="2808" spans="1:14" x14ac:dyDescent="0.25">
      <c r="A2808">
        <v>629</v>
      </c>
      <c r="B2808" t="s">
        <v>2910</v>
      </c>
      <c r="C2808" t="s">
        <v>2911</v>
      </c>
      <c r="D2808" t="s">
        <v>2888</v>
      </c>
      <c r="E2808" t="s">
        <v>2912</v>
      </c>
      <c r="F2808" t="s">
        <v>2913</v>
      </c>
      <c r="G2808" t="s">
        <v>2914</v>
      </c>
      <c r="H2808">
        <v>4681728</v>
      </c>
      <c r="I2808" t="s">
        <v>20</v>
      </c>
      <c r="J2808" t="s">
        <v>21</v>
      </c>
      <c r="K2808" t="s">
        <v>22</v>
      </c>
      <c r="L2808" t="s">
        <v>2888</v>
      </c>
      <c r="M2808" t="s">
        <v>40</v>
      </c>
      <c r="N2808">
        <v>11</v>
      </c>
    </row>
    <row r="2809" spans="1:14" hidden="1" x14ac:dyDescent="0.25">
      <c r="A2809">
        <v>630</v>
      </c>
      <c r="B2809" t="s">
        <v>2915</v>
      </c>
      <c r="C2809" t="s">
        <v>2916</v>
      </c>
      <c r="D2809" t="s">
        <v>2888</v>
      </c>
      <c r="E2809" t="s">
        <v>2917</v>
      </c>
      <c r="F2809" t="s">
        <v>2918</v>
      </c>
      <c r="G2809" t="s">
        <v>2919</v>
      </c>
      <c r="H2809">
        <v>4681728</v>
      </c>
      <c r="I2809" t="s">
        <v>20</v>
      </c>
      <c r="J2809" t="s">
        <v>21</v>
      </c>
      <c r="K2809" t="s">
        <v>22</v>
      </c>
      <c r="L2809" t="s">
        <v>2888</v>
      </c>
      <c r="M2809" t="s">
        <v>56</v>
      </c>
      <c r="N2809">
        <v>11</v>
      </c>
    </row>
    <row r="2810" spans="1:14" hidden="1" x14ac:dyDescent="0.25">
      <c r="A2810">
        <v>624</v>
      </c>
      <c r="B2810" t="s">
        <v>2886</v>
      </c>
      <c r="C2810" t="s">
        <v>2887</v>
      </c>
      <c r="D2810" t="s">
        <v>2888</v>
      </c>
      <c r="E2810" t="s">
        <v>2889</v>
      </c>
      <c r="F2810" t="s">
        <v>2890</v>
      </c>
      <c r="G2810" t="s">
        <v>2891</v>
      </c>
      <c r="H2810">
        <v>4681728</v>
      </c>
      <c r="I2810" t="s">
        <v>20</v>
      </c>
      <c r="J2810" t="s">
        <v>21</v>
      </c>
      <c r="K2810" t="s">
        <v>22</v>
      </c>
      <c r="L2810" t="s">
        <v>2888</v>
      </c>
      <c r="M2810" t="s">
        <v>23</v>
      </c>
      <c r="N2810">
        <v>11</v>
      </c>
    </row>
    <row r="2811" spans="1:14" hidden="1" x14ac:dyDescent="0.25">
      <c r="A2811">
        <v>626</v>
      </c>
      <c r="B2811" t="s">
        <v>2897</v>
      </c>
      <c r="C2811" t="s">
        <v>2898</v>
      </c>
      <c r="D2811" t="s">
        <v>2888</v>
      </c>
      <c r="E2811" t="s">
        <v>2899</v>
      </c>
      <c r="F2811" t="s">
        <v>2900</v>
      </c>
      <c r="G2811" t="s">
        <v>2901</v>
      </c>
      <c r="H2811">
        <v>4681728</v>
      </c>
      <c r="I2811" t="s">
        <v>20</v>
      </c>
      <c r="J2811" t="s">
        <v>21</v>
      </c>
      <c r="K2811" t="s">
        <v>22</v>
      </c>
      <c r="L2811" t="s">
        <v>2888</v>
      </c>
      <c r="M2811" t="s">
        <v>29</v>
      </c>
      <c r="N2811">
        <v>11</v>
      </c>
    </row>
    <row r="2812" spans="1:14" hidden="1" x14ac:dyDescent="0.25">
      <c r="A2812">
        <v>625</v>
      </c>
      <c r="B2812" t="s">
        <v>2892</v>
      </c>
      <c r="C2812" t="s">
        <v>2893</v>
      </c>
      <c r="D2812" t="s">
        <v>2888</v>
      </c>
      <c r="E2812" t="s">
        <v>2894</v>
      </c>
      <c r="F2812" t="s">
        <v>2895</v>
      </c>
      <c r="G2812" t="s">
        <v>2896</v>
      </c>
      <c r="H2812">
        <v>4284416</v>
      </c>
      <c r="I2812" t="s">
        <v>20</v>
      </c>
      <c r="J2812" t="s">
        <v>21</v>
      </c>
      <c r="K2812" t="s">
        <v>22</v>
      </c>
      <c r="L2812" t="s">
        <v>2888</v>
      </c>
      <c r="M2812" t="s">
        <v>23</v>
      </c>
      <c r="N2812">
        <v>11</v>
      </c>
    </row>
    <row r="2813" spans="1:14" hidden="1" x14ac:dyDescent="0.25">
      <c r="A2813">
        <v>627</v>
      </c>
      <c r="B2813" t="s">
        <v>2902</v>
      </c>
      <c r="C2813" t="s">
        <v>2903</v>
      </c>
      <c r="D2813" t="s">
        <v>2888</v>
      </c>
      <c r="E2813" t="s">
        <v>2904</v>
      </c>
      <c r="F2813" t="s">
        <v>2905</v>
      </c>
      <c r="G2813" t="s">
        <v>2901</v>
      </c>
      <c r="H2813">
        <v>4681728</v>
      </c>
      <c r="I2813" t="s">
        <v>20</v>
      </c>
      <c r="J2813" t="s">
        <v>21</v>
      </c>
      <c r="K2813" t="s">
        <v>22</v>
      </c>
      <c r="L2813" t="s">
        <v>2888</v>
      </c>
      <c r="M2813" t="s">
        <v>29</v>
      </c>
      <c r="N2813">
        <v>11</v>
      </c>
    </row>
    <row r="2814" spans="1:14" hidden="1" x14ac:dyDescent="0.25">
      <c r="A2814">
        <v>628</v>
      </c>
      <c r="B2814" t="s">
        <v>2906</v>
      </c>
      <c r="C2814" t="s">
        <v>2907</v>
      </c>
      <c r="D2814" t="s">
        <v>2888</v>
      </c>
      <c r="E2814" t="s">
        <v>2908</v>
      </c>
      <c r="F2814" t="s">
        <v>2909</v>
      </c>
      <c r="G2814" t="s">
        <v>2901</v>
      </c>
      <c r="H2814">
        <v>4284416</v>
      </c>
      <c r="I2814" t="s">
        <v>20</v>
      </c>
      <c r="J2814" t="s">
        <v>21</v>
      </c>
      <c r="K2814" t="s">
        <v>22</v>
      </c>
      <c r="L2814" t="s">
        <v>2888</v>
      </c>
      <c r="M2814" t="s">
        <v>29</v>
      </c>
      <c r="N2814">
        <v>11</v>
      </c>
    </row>
    <row r="2815" spans="1:14" x14ac:dyDescent="0.25">
      <c r="A2815">
        <v>635</v>
      </c>
      <c r="B2815" t="s">
        <v>2937</v>
      </c>
      <c r="C2815" t="s">
        <v>2938</v>
      </c>
      <c r="D2815" t="s">
        <v>2926</v>
      </c>
      <c r="E2815" t="s">
        <v>2939</v>
      </c>
      <c r="F2815" t="s">
        <v>2927</v>
      </c>
      <c r="G2815" t="s">
        <v>2932</v>
      </c>
      <c r="H2815">
        <v>4689920</v>
      </c>
      <c r="I2815" t="s">
        <v>20</v>
      </c>
      <c r="J2815" t="s">
        <v>21</v>
      </c>
      <c r="K2815" t="s">
        <v>22</v>
      </c>
      <c r="L2815" t="s">
        <v>2926</v>
      </c>
      <c r="M2815" t="s">
        <v>136</v>
      </c>
      <c r="N2815">
        <v>11</v>
      </c>
    </row>
    <row r="2816" spans="1:14" hidden="1" x14ac:dyDescent="0.25">
      <c r="A2816">
        <v>636</v>
      </c>
      <c r="B2816" t="s">
        <v>2940</v>
      </c>
      <c r="C2816" t="s">
        <v>2941</v>
      </c>
      <c r="D2816" t="s">
        <v>2926</v>
      </c>
      <c r="E2816" t="s">
        <v>2942</v>
      </c>
      <c r="F2816" t="s">
        <v>2943</v>
      </c>
      <c r="G2816" t="s">
        <v>2944</v>
      </c>
      <c r="H2816">
        <v>4689920</v>
      </c>
      <c r="I2816" t="s">
        <v>20</v>
      </c>
      <c r="J2816" t="s">
        <v>21</v>
      </c>
      <c r="K2816" t="s">
        <v>22</v>
      </c>
      <c r="L2816" t="s">
        <v>2926</v>
      </c>
      <c r="M2816" t="s">
        <v>141</v>
      </c>
      <c r="N2816">
        <v>11</v>
      </c>
    </row>
    <row r="2817" spans="1:14" hidden="1" x14ac:dyDescent="0.25">
      <c r="A2817">
        <v>637</v>
      </c>
      <c r="B2817" t="s">
        <v>2945</v>
      </c>
      <c r="C2817" t="s">
        <v>2946</v>
      </c>
      <c r="D2817" t="s">
        <v>2926</v>
      </c>
      <c r="E2817" t="s">
        <v>2947</v>
      </c>
      <c r="F2817" t="s">
        <v>2948</v>
      </c>
      <c r="G2817" t="s">
        <v>2949</v>
      </c>
      <c r="H2817">
        <v>4796416</v>
      </c>
      <c r="I2817" t="s">
        <v>20</v>
      </c>
      <c r="J2817" t="s">
        <v>21</v>
      </c>
      <c r="K2817" t="s">
        <v>22</v>
      </c>
      <c r="L2817" t="s">
        <v>2926</v>
      </c>
      <c r="M2817" t="s">
        <v>2202</v>
      </c>
      <c r="N2817">
        <v>11</v>
      </c>
    </row>
    <row r="2818" spans="1:14" hidden="1" x14ac:dyDescent="0.25">
      <c r="A2818">
        <v>632</v>
      </c>
      <c r="B2818" t="s">
        <v>2924</v>
      </c>
      <c r="C2818" t="s">
        <v>2925</v>
      </c>
      <c r="D2818" t="s">
        <v>2926</v>
      </c>
      <c r="E2818" t="s">
        <v>2899</v>
      </c>
      <c r="F2818" t="s">
        <v>2927</v>
      </c>
      <c r="G2818" t="s">
        <v>2928</v>
      </c>
      <c r="H2818">
        <v>4689920</v>
      </c>
      <c r="I2818" t="s">
        <v>20</v>
      </c>
      <c r="J2818" t="s">
        <v>21</v>
      </c>
      <c r="K2818" t="s">
        <v>22</v>
      </c>
      <c r="L2818" t="s">
        <v>2926</v>
      </c>
      <c r="M2818" t="s">
        <v>29</v>
      </c>
      <c r="N2818">
        <v>11</v>
      </c>
    </row>
    <row r="2819" spans="1:14" hidden="1" x14ac:dyDescent="0.25">
      <c r="A2819">
        <v>633</v>
      </c>
      <c r="B2819" t="s">
        <v>2929</v>
      </c>
      <c r="C2819" t="s">
        <v>2930</v>
      </c>
      <c r="D2819" t="s">
        <v>2926</v>
      </c>
      <c r="E2819" t="s">
        <v>2931</v>
      </c>
      <c r="F2819" t="s">
        <v>2927</v>
      </c>
      <c r="G2819" t="s">
        <v>2932</v>
      </c>
      <c r="H2819">
        <v>4689920</v>
      </c>
      <c r="I2819" t="s">
        <v>20</v>
      </c>
      <c r="J2819" t="s">
        <v>21</v>
      </c>
      <c r="K2819" t="s">
        <v>22</v>
      </c>
      <c r="L2819" t="s">
        <v>2926</v>
      </c>
      <c r="M2819" t="s">
        <v>29</v>
      </c>
      <c r="N2819">
        <v>11</v>
      </c>
    </row>
    <row r="2820" spans="1:14" hidden="1" x14ac:dyDescent="0.25">
      <c r="A2820">
        <v>634</v>
      </c>
      <c r="B2820" t="s">
        <v>2933</v>
      </c>
      <c r="C2820" t="s">
        <v>2934</v>
      </c>
      <c r="D2820" t="s">
        <v>2926</v>
      </c>
      <c r="E2820" t="s">
        <v>2935</v>
      </c>
      <c r="F2820" t="s">
        <v>2936</v>
      </c>
      <c r="G2820" t="s">
        <v>2932</v>
      </c>
      <c r="H2820">
        <v>4288512</v>
      </c>
      <c r="I2820" t="s">
        <v>20</v>
      </c>
      <c r="J2820" t="s">
        <v>21</v>
      </c>
      <c r="K2820" t="s">
        <v>22</v>
      </c>
      <c r="L2820" t="s">
        <v>2926</v>
      </c>
      <c r="M2820" t="s">
        <v>29</v>
      </c>
      <c r="N2820">
        <v>11</v>
      </c>
    </row>
    <row r="2821" spans="1:14" x14ac:dyDescent="0.25">
      <c r="A2821">
        <v>643</v>
      </c>
      <c r="B2821" t="s">
        <v>2968</v>
      </c>
      <c r="C2821" t="s">
        <v>2969</v>
      </c>
      <c r="D2821" t="s">
        <v>2952</v>
      </c>
      <c r="J2821" t="s">
        <v>21</v>
      </c>
      <c r="K2821" t="s">
        <v>22</v>
      </c>
      <c r="L2821" t="s">
        <v>2952</v>
      </c>
      <c r="M2821" t="s">
        <v>40</v>
      </c>
      <c r="N2821">
        <v>11</v>
      </c>
    </row>
    <row r="2822" spans="1:14" hidden="1" x14ac:dyDescent="0.25">
      <c r="A2822">
        <v>644</v>
      </c>
      <c r="B2822" t="s">
        <v>2970</v>
      </c>
      <c r="C2822" t="s">
        <v>2971</v>
      </c>
      <c r="D2822" t="s">
        <v>2952</v>
      </c>
      <c r="J2822" t="s">
        <v>21</v>
      </c>
      <c r="K2822" t="s">
        <v>22</v>
      </c>
      <c r="L2822" t="s">
        <v>2952</v>
      </c>
      <c r="M2822" t="s">
        <v>56</v>
      </c>
      <c r="N2822">
        <v>11</v>
      </c>
    </row>
    <row r="2823" spans="1:14" hidden="1" x14ac:dyDescent="0.25">
      <c r="A2823">
        <v>640</v>
      </c>
      <c r="B2823" t="s">
        <v>2955</v>
      </c>
      <c r="C2823" t="s">
        <v>2956</v>
      </c>
      <c r="D2823" t="s">
        <v>2952</v>
      </c>
      <c r="E2823" t="s">
        <v>2957</v>
      </c>
      <c r="F2823" t="s">
        <v>2958</v>
      </c>
      <c r="G2823" t="s">
        <v>2959</v>
      </c>
      <c r="H2823">
        <v>4251648</v>
      </c>
      <c r="I2823" t="s">
        <v>20</v>
      </c>
      <c r="J2823" t="s">
        <v>21</v>
      </c>
      <c r="K2823" t="s">
        <v>22</v>
      </c>
      <c r="L2823" t="s">
        <v>2952</v>
      </c>
      <c r="M2823" t="s">
        <v>29</v>
      </c>
      <c r="N2823">
        <v>11</v>
      </c>
    </row>
    <row r="2824" spans="1:14" hidden="1" x14ac:dyDescent="0.25">
      <c r="A2824">
        <v>641</v>
      </c>
      <c r="B2824" t="s">
        <v>2960</v>
      </c>
      <c r="C2824" t="s">
        <v>2961</v>
      </c>
      <c r="D2824" t="s">
        <v>2952</v>
      </c>
      <c r="E2824" t="s">
        <v>2962</v>
      </c>
      <c r="F2824" t="s">
        <v>2958</v>
      </c>
      <c r="G2824" t="s">
        <v>2963</v>
      </c>
      <c r="H2824">
        <v>4251648</v>
      </c>
      <c r="I2824" t="s">
        <v>20</v>
      </c>
      <c r="J2824" t="s">
        <v>21</v>
      </c>
      <c r="K2824" t="s">
        <v>22</v>
      </c>
      <c r="L2824" t="s">
        <v>2952</v>
      </c>
      <c r="M2824" t="s">
        <v>29</v>
      </c>
      <c r="N2824">
        <v>11</v>
      </c>
    </row>
    <row r="2825" spans="1:14" hidden="1" x14ac:dyDescent="0.25">
      <c r="A2825">
        <v>642</v>
      </c>
      <c r="B2825" t="s">
        <v>2964</v>
      </c>
      <c r="C2825" t="s">
        <v>2965</v>
      </c>
      <c r="D2825" t="s">
        <v>2952</v>
      </c>
      <c r="E2825" t="s">
        <v>2966</v>
      </c>
      <c r="F2825" t="s">
        <v>2967</v>
      </c>
      <c r="G2825" t="s">
        <v>2963</v>
      </c>
      <c r="H2825">
        <v>4251648</v>
      </c>
      <c r="I2825" t="s">
        <v>20</v>
      </c>
      <c r="J2825" t="s">
        <v>21</v>
      </c>
      <c r="K2825" t="s">
        <v>22</v>
      </c>
      <c r="L2825" t="s">
        <v>2952</v>
      </c>
      <c r="M2825" t="s">
        <v>29</v>
      </c>
      <c r="N2825">
        <v>11</v>
      </c>
    </row>
    <row r="2826" spans="1:14" x14ac:dyDescent="0.25">
      <c r="A2826">
        <v>1146</v>
      </c>
      <c r="B2826" t="s">
        <v>5289</v>
      </c>
      <c r="C2826" t="s">
        <v>5290</v>
      </c>
      <c r="D2826" t="s">
        <v>5271</v>
      </c>
      <c r="E2826" t="s">
        <v>5291</v>
      </c>
      <c r="F2826" t="s">
        <v>5292</v>
      </c>
      <c r="G2826" t="s">
        <v>5293</v>
      </c>
      <c r="H2826">
        <v>8527872</v>
      </c>
      <c r="I2826" t="s">
        <v>20</v>
      </c>
      <c r="J2826" t="s">
        <v>21</v>
      </c>
      <c r="K2826" t="s">
        <v>22</v>
      </c>
      <c r="L2826" t="s">
        <v>5271</v>
      </c>
      <c r="M2826" t="s">
        <v>40</v>
      </c>
      <c r="N2826">
        <v>11</v>
      </c>
    </row>
    <row r="2827" spans="1:14" hidden="1" x14ac:dyDescent="0.25">
      <c r="A2827">
        <v>1143</v>
      </c>
      <c r="B2827" t="s">
        <v>5274</v>
      </c>
      <c r="C2827" t="s">
        <v>5275</v>
      </c>
      <c r="D2827" t="s">
        <v>5271</v>
      </c>
      <c r="E2827" t="s">
        <v>5276</v>
      </c>
      <c r="F2827" t="s">
        <v>5277</v>
      </c>
      <c r="G2827" t="s">
        <v>5278</v>
      </c>
      <c r="H2827">
        <v>8527872</v>
      </c>
      <c r="I2827" t="s">
        <v>20</v>
      </c>
      <c r="J2827" t="s">
        <v>21</v>
      </c>
      <c r="K2827" t="s">
        <v>22</v>
      </c>
      <c r="L2827" t="s">
        <v>5271</v>
      </c>
      <c r="M2827" t="s">
        <v>29</v>
      </c>
      <c r="N2827">
        <v>11</v>
      </c>
    </row>
    <row r="2828" spans="1:14" hidden="1" x14ac:dyDescent="0.25">
      <c r="A2828">
        <v>1144</v>
      </c>
      <c r="B2828" t="s">
        <v>5279</v>
      </c>
      <c r="C2828" t="s">
        <v>5280</v>
      </c>
      <c r="D2828" t="s">
        <v>5271</v>
      </c>
      <c r="E2828" t="s">
        <v>5281</v>
      </c>
      <c r="F2828" t="s">
        <v>5282</v>
      </c>
      <c r="G2828" t="s">
        <v>5283</v>
      </c>
      <c r="H2828">
        <v>8093696</v>
      </c>
      <c r="I2828" t="s">
        <v>20</v>
      </c>
      <c r="J2828" t="s">
        <v>21</v>
      </c>
      <c r="K2828" t="s">
        <v>22</v>
      </c>
      <c r="L2828" t="s">
        <v>5271</v>
      </c>
      <c r="M2828" t="s">
        <v>29</v>
      </c>
      <c r="N2828">
        <v>11</v>
      </c>
    </row>
    <row r="2829" spans="1:14" hidden="1" x14ac:dyDescent="0.25">
      <c r="A2829">
        <v>1145</v>
      </c>
      <c r="B2829" t="s">
        <v>5284</v>
      </c>
      <c r="C2829" t="s">
        <v>5285</v>
      </c>
      <c r="D2829" t="s">
        <v>5271</v>
      </c>
      <c r="E2829" t="s">
        <v>5286</v>
      </c>
      <c r="F2829" t="s">
        <v>5287</v>
      </c>
      <c r="G2829" t="s">
        <v>5288</v>
      </c>
      <c r="H2829">
        <v>8232960</v>
      </c>
      <c r="I2829" t="s">
        <v>20</v>
      </c>
      <c r="J2829" t="s">
        <v>21</v>
      </c>
      <c r="K2829" t="s">
        <v>22</v>
      </c>
      <c r="L2829" t="s">
        <v>5271</v>
      </c>
      <c r="M2829" t="s">
        <v>29</v>
      </c>
      <c r="N2829">
        <v>11</v>
      </c>
    </row>
    <row r="2830" spans="1:14" x14ac:dyDescent="0.25">
      <c r="A2830">
        <v>649</v>
      </c>
      <c r="B2830" t="s">
        <v>2990</v>
      </c>
      <c r="C2830" t="s">
        <v>2991</v>
      </c>
      <c r="D2830" t="s">
        <v>2978</v>
      </c>
      <c r="E2830" t="s">
        <v>2992</v>
      </c>
      <c r="F2830" t="s">
        <v>2980</v>
      </c>
      <c r="G2830" t="s">
        <v>2989</v>
      </c>
      <c r="H2830">
        <v>4681728</v>
      </c>
      <c r="I2830" t="s">
        <v>20</v>
      </c>
      <c r="J2830" t="s">
        <v>21</v>
      </c>
      <c r="K2830" t="s">
        <v>22</v>
      </c>
      <c r="L2830" t="s">
        <v>2978</v>
      </c>
      <c r="M2830" t="s">
        <v>136</v>
      </c>
      <c r="N2830">
        <v>11</v>
      </c>
    </row>
    <row r="2831" spans="1:14" hidden="1" x14ac:dyDescent="0.25">
      <c r="A2831">
        <v>650</v>
      </c>
      <c r="B2831" t="s">
        <v>2993</v>
      </c>
      <c r="C2831" t="s">
        <v>2994</v>
      </c>
      <c r="D2831" t="s">
        <v>2978</v>
      </c>
      <c r="E2831" t="s">
        <v>2995</v>
      </c>
      <c r="F2831" t="s">
        <v>2996</v>
      </c>
      <c r="G2831" t="s">
        <v>2997</v>
      </c>
      <c r="H2831">
        <v>4673536</v>
      </c>
      <c r="I2831" t="s">
        <v>20</v>
      </c>
      <c r="J2831" t="s">
        <v>21</v>
      </c>
      <c r="K2831" t="s">
        <v>22</v>
      </c>
      <c r="L2831" t="s">
        <v>2978</v>
      </c>
      <c r="M2831" t="s">
        <v>141</v>
      </c>
      <c r="N2831">
        <v>11</v>
      </c>
    </row>
    <row r="2832" spans="1:14" hidden="1" x14ac:dyDescent="0.25">
      <c r="A2832">
        <v>651</v>
      </c>
      <c r="B2832" t="s">
        <v>2998</v>
      </c>
      <c r="C2832" t="s">
        <v>2999</v>
      </c>
      <c r="D2832" t="s">
        <v>2978</v>
      </c>
      <c r="E2832" t="s">
        <v>3000</v>
      </c>
      <c r="F2832" t="s">
        <v>2995</v>
      </c>
      <c r="G2832" t="s">
        <v>2997</v>
      </c>
      <c r="H2832">
        <v>4751360</v>
      </c>
      <c r="I2832" t="s">
        <v>20</v>
      </c>
      <c r="J2832" t="s">
        <v>21</v>
      </c>
      <c r="K2832" t="s">
        <v>22</v>
      </c>
      <c r="L2832" t="s">
        <v>2978</v>
      </c>
      <c r="M2832" t="s">
        <v>2202</v>
      </c>
      <c r="N2832">
        <v>11</v>
      </c>
    </row>
    <row r="2833" spans="1:14" hidden="1" x14ac:dyDescent="0.25">
      <c r="A2833">
        <v>646</v>
      </c>
      <c r="B2833" t="s">
        <v>2976</v>
      </c>
      <c r="C2833" t="s">
        <v>2977</v>
      </c>
      <c r="D2833" t="s">
        <v>2978</v>
      </c>
      <c r="E2833" t="s">
        <v>2979</v>
      </c>
      <c r="F2833" t="s">
        <v>2980</v>
      </c>
      <c r="G2833" t="s">
        <v>2981</v>
      </c>
      <c r="H2833">
        <v>4681728</v>
      </c>
      <c r="I2833" t="s">
        <v>20</v>
      </c>
      <c r="J2833" t="s">
        <v>21</v>
      </c>
      <c r="K2833" t="s">
        <v>22</v>
      </c>
      <c r="L2833" t="s">
        <v>2978</v>
      </c>
      <c r="M2833" t="s">
        <v>29</v>
      </c>
      <c r="N2833">
        <v>11</v>
      </c>
    </row>
    <row r="2834" spans="1:14" hidden="1" x14ac:dyDescent="0.25">
      <c r="A2834">
        <v>647</v>
      </c>
      <c r="B2834" t="s">
        <v>2982</v>
      </c>
      <c r="C2834" t="s">
        <v>2983</v>
      </c>
      <c r="D2834" t="s">
        <v>2978</v>
      </c>
      <c r="E2834" t="s">
        <v>2984</v>
      </c>
      <c r="F2834" t="s">
        <v>2980</v>
      </c>
      <c r="G2834" t="s">
        <v>2981</v>
      </c>
      <c r="H2834">
        <v>4681728</v>
      </c>
      <c r="I2834" t="s">
        <v>20</v>
      </c>
      <c r="J2834" t="s">
        <v>21</v>
      </c>
      <c r="K2834" t="s">
        <v>22</v>
      </c>
      <c r="L2834" t="s">
        <v>2978</v>
      </c>
      <c r="M2834" t="s">
        <v>29</v>
      </c>
      <c r="N2834">
        <v>11</v>
      </c>
    </row>
    <row r="2835" spans="1:14" hidden="1" x14ac:dyDescent="0.25">
      <c r="A2835">
        <v>648</v>
      </c>
      <c r="B2835" t="s">
        <v>2985</v>
      </c>
      <c r="C2835" t="s">
        <v>2986</v>
      </c>
      <c r="D2835" t="s">
        <v>2978</v>
      </c>
      <c r="E2835" t="s">
        <v>2987</v>
      </c>
      <c r="F2835" t="s">
        <v>2988</v>
      </c>
      <c r="G2835" t="s">
        <v>2989</v>
      </c>
      <c r="H2835">
        <v>4284416</v>
      </c>
      <c r="I2835" t="s">
        <v>20</v>
      </c>
      <c r="J2835" t="s">
        <v>21</v>
      </c>
      <c r="K2835" t="s">
        <v>22</v>
      </c>
      <c r="L2835" t="s">
        <v>2978</v>
      </c>
      <c r="M2835" t="s">
        <v>29</v>
      </c>
      <c r="N2835">
        <v>11</v>
      </c>
    </row>
    <row r="2836" spans="1:14" hidden="1" x14ac:dyDescent="0.25">
      <c r="A2836">
        <v>653</v>
      </c>
      <c r="B2836" t="s">
        <v>3006</v>
      </c>
      <c r="C2836" t="s">
        <v>3007</v>
      </c>
      <c r="D2836" t="s">
        <v>3003</v>
      </c>
      <c r="E2836" t="s">
        <v>3008</v>
      </c>
      <c r="F2836" t="s">
        <v>3009</v>
      </c>
      <c r="G2836" t="s">
        <v>3010</v>
      </c>
      <c r="H2836">
        <v>4268032</v>
      </c>
      <c r="I2836" t="s">
        <v>20</v>
      </c>
      <c r="J2836" t="s">
        <v>21</v>
      </c>
      <c r="K2836" t="s">
        <v>22</v>
      </c>
      <c r="L2836" t="s">
        <v>3003</v>
      </c>
      <c r="M2836" t="s">
        <v>23</v>
      </c>
      <c r="N2836">
        <v>11</v>
      </c>
    </row>
    <row r="2837" spans="1:14" x14ac:dyDescent="0.25">
      <c r="A2837">
        <v>657</v>
      </c>
      <c r="B2837" t="s">
        <v>3023</v>
      </c>
      <c r="C2837" t="s">
        <v>3024</v>
      </c>
      <c r="D2837" t="s">
        <v>3003</v>
      </c>
      <c r="E2837" t="s">
        <v>3025</v>
      </c>
      <c r="F2837" t="s">
        <v>3026</v>
      </c>
      <c r="G2837" t="s">
        <v>3027</v>
      </c>
      <c r="H2837">
        <v>4648960</v>
      </c>
      <c r="I2837" t="s">
        <v>20</v>
      </c>
      <c r="J2837" t="s">
        <v>21</v>
      </c>
      <c r="K2837" t="s">
        <v>22</v>
      </c>
      <c r="L2837" t="s">
        <v>3003</v>
      </c>
      <c r="M2837" t="s">
        <v>40</v>
      </c>
      <c r="N2837">
        <v>11</v>
      </c>
    </row>
    <row r="2838" spans="1:14" hidden="1" x14ac:dyDescent="0.25">
      <c r="A2838">
        <v>658</v>
      </c>
      <c r="B2838" t="s">
        <v>3028</v>
      </c>
      <c r="C2838" t="s">
        <v>3029</v>
      </c>
      <c r="D2838" t="s">
        <v>3003</v>
      </c>
      <c r="E2838" t="s">
        <v>3030</v>
      </c>
      <c r="F2838" t="s">
        <v>3031</v>
      </c>
      <c r="G2838" t="s">
        <v>3032</v>
      </c>
      <c r="H2838">
        <v>4648960</v>
      </c>
      <c r="I2838" t="s">
        <v>20</v>
      </c>
      <c r="J2838" t="s">
        <v>21</v>
      </c>
      <c r="K2838" t="s">
        <v>22</v>
      </c>
      <c r="L2838" t="s">
        <v>3003</v>
      </c>
      <c r="M2838" t="s">
        <v>56</v>
      </c>
      <c r="N2838">
        <v>11</v>
      </c>
    </row>
    <row r="2839" spans="1:14" hidden="1" x14ac:dyDescent="0.25">
      <c r="A2839">
        <v>654</v>
      </c>
      <c r="B2839" t="s">
        <v>3011</v>
      </c>
      <c r="C2839" t="s">
        <v>3012</v>
      </c>
      <c r="D2839" t="s">
        <v>3003</v>
      </c>
      <c r="E2839" t="s">
        <v>3013</v>
      </c>
      <c r="F2839" t="s">
        <v>3014</v>
      </c>
      <c r="G2839" t="s">
        <v>3015</v>
      </c>
      <c r="H2839">
        <v>4268032</v>
      </c>
      <c r="I2839" t="s">
        <v>20</v>
      </c>
      <c r="J2839" t="s">
        <v>21</v>
      </c>
      <c r="K2839" t="s">
        <v>22</v>
      </c>
      <c r="L2839" t="s">
        <v>3003</v>
      </c>
      <c r="M2839" t="s">
        <v>29</v>
      </c>
      <c r="N2839">
        <v>11</v>
      </c>
    </row>
    <row r="2840" spans="1:14" hidden="1" x14ac:dyDescent="0.25">
      <c r="A2840">
        <v>655</v>
      </c>
      <c r="B2840" t="s">
        <v>3016</v>
      </c>
      <c r="C2840" t="s">
        <v>3017</v>
      </c>
      <c r="D2840" t="s">
        <v>3003</v>
      </c>
      <c r="E2840" t="s">
        <v>3018</v>
      </c>
      <c r="F2840" t="s">
        <v>3014</v>
      </c>
      <c r="G2840" t="s">
        <v>3015</v>
      </c>
      <c r="H2840">
        <v>4268032</v>
      </c>
      <c r="I2840" t="s">
        <v>20</v>
      </c>
      <c r="J2840" t="s">
        <v>21</v>
      </c>
      <c r="K2840" t="s">
        <v>22</v>
      </c>
      <c r="L2840" t="s">
        <v>3003</v>
      </c>
      <c r="M2840" t="s">
        <v>29</v>
      </c>
      <c r="N2840">
        <v>11</v>
      </c>
    </row>
    <row r="2841" spans="1:14" hidden="1" x14ac:dyDescent="0.25">
      <c r="A2841">
        <v>656</v>
      </c>
      <c r="B2841" t="s">
        <v>3019</v>
      </c>
      <c r="C2841" t="s">
        <v>3020</v>
      </c>
      <c r="D2841" t="s">
        <v>3003</v>
      </c>
      <c r="E2841" t="s">
        <v>3021</v>
      </c>
      <c r="F2841" t="s">
        <v>3022</v>
      </c>
      <c r="G2841" t="s">
        <v>3015</v>
      </c>
      <c r="H2841">
        <v>4268032</v>
      </c>
      <c r="I2841" t="s">
        <v>20</v>
      </c>
      <c r="J2841" t="s">
        <v>21</v>
      </c>
      <c r="K2841" t="s">
        <v>22</v>
      </c>
      <c r="L2841" t="s">
        <v>3003</v>
      </c>
      <c r="M2841" t="s">
        <v>29</v>
      </c>
      <c r="N2841">
        <v>11</v>
      </c>
    </row>
    <row r="2842" spans="1:14" hidden="1" x14ac:dyDescent="0.25">
      <c r="A2842">
        <v>661</v>
      </c>
      <c r="B2842" t="s">
        <v>3041</v>
      </c>
      <c r="C2842" t="s">
        <v>3042</v>
      </c>
      <c r="D2842" t="s">
        <v>3039</v>
      </c>
      <c r="E2842" t="s">
        <v>3043</v>
      </c>
      <c r="F2842" t="s">
        <v>3044</v>
      </c>
      <c r="G2842" t="s">
        <v>3045</v>
      </c>
      <c r="H2842">
        <v>4255744</v>
      </c>
      <c r="I2842" t="s">
        <v>20</v>
      </c>
      <c r="J2842" t="s">
        <v>21</v>
      </c>
      <c r="K2842" t="s">
        <v>22</v>
      </c>
      <c r="L2842" t="s">
        <v>3039</v>
      </c>
      <c r="M2842" t="s">
        <v>23</v>
      </c>
      <c r="N2842">
        <v>11</v>
      </c>
    </row>
    <row r="2843" spans="1:14" x14ac:dyDescent="0.25">
      <c r="A2843">
        <v>665</v>
      </c>
      <c r="B2843" t="s">
        <v>3059</v>
      </c>
      <c r="C2843" t="s">
        <v>3060</v>
      </c>
      <c r="D2843" t="s">
        <v>3039</v>
      </c>
      <c r="E2843" t="s">
        <v>3061</v>
      </c>
      <c r="F2843" t="s">
        <v>3062</v>
      </c>
      <c r="G2843" t="s">
        <v>3063</v>
      </c>
      <c r="H2843">
        <v>4624384</v>
      </c>
      <c r="I2843" t="s">
        <v>20</v>
      </c>
      <c r="J2843" t="s">
        <v>21</v>
      </c>
      <c r="K2843" t="s">
        <v>22</v>
      </c>
      <c r="L2843" t="s">
        <v>3039</v>
      </c>
      <c r="M2843" t="s">
        <v>40</v>
      </c>
      <c r="N2843">
        <v>11</v>
      </c>
    </row>
    <row r="2844" spans="1:14" hidden="1" x14ac:dyDescent="0.25">
      <c r="A2844">
        <v>666</v>
      </c>
      <c r="B2844" t="s">
        <v>3064</v>
      </c>
      <c r="C2844" t="s">
        <v>3065</v>
      </c>
      <c r="D2844" t="s">
        <v>3039</v>
      </c>
      <c r="E2844" t="s">
        <v>3066</v>
      </c>
      <c r="F2844" t="s">
        <v>3067</v>
      </c>
      <c r="G2844" t="s">
        <v>3068</v>
      </c>
      <c r="H2844">
        <v>4624384</v>
      </c>
      <c r="I2844" t="s">
        <v>20</v>
      </c>
      <c r="J2844" t="s">
        <v>21</v>
      </c>
      <c r="K2844" t="s">
        <v>22</v>
      </c>
      <c r="L2844" t="s">
        <v>3039</v>
      </c>
      <c r="M2844" t="s">
        <v>56</v>
      </c>
      <c r="N2844">
        <v>11</v>
      </c>
    </row>
    <row r="2845" spans="1:14" hidden="1" x14ac:dyDescent="0.25">
      <c r="A2845">
        <v>662</v>
      </c>
      <c r="B2845" t="s">
        <v>3046</v>
      </c>
      <c r="C2845" t="s">
        <v>3047</v>
      </c>
      <c r="D2845" t="s">
        <v>3039</v>
      </c>
      <c r="E2845" t="s">
        <v>3048</v>
      </c>
      <c r="F2845" t="s">
        <v>3049</v>
      </c>
      <c r="G2845" t="s">
        <v>3050</v>
      </c>
      <c r="H2845">
        <v>4255744</v>
      </c>
      <c r="I2845" t="s">
        <v>20</v>
      </c>
      <c r="J2845" t="s">
        <v>21</v>
      </c>
      <c r="K2845" t="s">
        <v>22</v>
      </c>
      <c r="L2845" t="s">
        <v>3039</v>
      </c>
      <c r="M2845" t="s">
        <v>29</v>
      </c>
      <c r="N2845">
        <v>11</v>
      </c>
    </row>
    <row r="2846" spans="1:14" hidden="1" x14ac:dyDescent="0.25">
      <c r="A2846">
        <v>663</v>
      </c>
      <c r="B2846" t="s">
        <v>3051</v>
      </c>
      <c r="C2846" t="s">
        <v>3052</v>
      </c>
      <c r="D2846" t="s">
        <v>3039</v>
      </c>
      <c r="E2846" t="s">
        <v>3053</v>
      </c>
      <c r="F2846" t="s">
        <v>3049</v>
      </c>
      <c r="G2846" t="s">
        <v>3050</v>
      </c>
      <c r="H2846">
        <v>4255744</v>
      </c>
      <c r="I2846" t="s">
        <v>20</v>
      </c>
      <c r="J2846" t="s">
        <v>21</v>
      </c>
      <c r="K2846" t="s">
        <v>22</v>
      </c>
      <c r="L2846" t="s">
        <v>3039</v>
      </c>
      <c r="M2846" t="s">
        <v>29</v>
      </c>
      <c r="N2846">
        <v>11</v>
      </c>
    </row>
    <row r="2847" spans="1:14" hidden="1" x14ac:dyDescent="0.25">
      <c r="A2847">
        <v>664</v>
      </c>
      <c r="B2847" t="s">
        <v>3054</v>
      </c>
      <c r="C2847" t="s">
        <v>3055</v>
      </c>
      <c r="D2847" t="s">
        <v>3039</v>
      </c>
      <c r="E2847" t="s">
        <v>3056</v>
      </c>
      <c r="F2847" t="s">
        <v>3057</v>
      </c>
      <c r="G2847" t="s">
        <v>3058</v>
      </c>
      <c r="H2847">
        <v>4255744</v>
      </c>
      <c r="I2847" t="s">
        <v>20</v>
      </c>
      <c r="J2847" t="s">
        <v>21</v>
      </c>
      <c r="K2847" t="s">
        <v>22</v>
      </c>
      <c r="L2847" t="s">
        <v>3039</v>
      </c>
      <c r="M2847" t="s">
        <v>29</v>
      </c>
      <c r="N2847">
        <v>11</v>
      </c>
    </row>
    <row r="2848" spans="1:14" hidden="1" x14ac:dyDescent="0.25">
      <c r="A2848">
        <v>669</v>
      </c>
      <c r="B2848" t="s">
        <v>3078</v>
      </c>
      <c r="C2848" t="s">
        <v>3079</v>
      </c>
      <c r="D2848" t="s">
        <v>3075</v>
      </c>
      <c r="E2848" t="s">
        <v>3080</v>
      </c>
      <c r="F2848" t="s">
        <v>3081</v>
      </c>
      <c r="G2848" t="s">
        <v>3082</v>
      </c>
      <c r="H2848">
        <v>4349952</v>
      </c>
      <c r="I2848" t="s">
        <v>20</v>
      </c>
      <c r="J2848" t="s">
        <v>21</v>
      </c>
      <c r="K2848" t="s">
        <v>22</v>
      </c>
      <c r="L2848" t="s">
        <v>3075</v>
      </c>
      <c r="M2848" t="s">
        <v>23</v>
      </c>
      <c r="N2848">
        <v>11</v>
      </c>
    </row>
    <row r="2849" spans="1:14" x14ac:dyDescent="0.25">
      <c r="A2849">
        <v>673</v>
      </c>
      <c r="B2849" t="s">
        <v>3095</v>
      </c>
      <c r="C2849" t="s">
        <v>3096</v>
      </c>
      <c r="D2849" t="s">
        <v>3075</v>
      </c>
      <c r="E2849" t="s">
        <v>3097</v>
      </c>
      <c r="F2849" t="s">
        <v>3098</v>
      </c>
      <c r="G2849" t="s">
        <v>3099</v>
      </c>
      <c r="H2849">
        <v>4812800</v>
      </c>
      <c r="I2849" t="s">
        <v>20</v>
      </c>
      <c r="J2849" t="s">
        <v>21</v>
      </c>
      <c r="K2849" t="s">
        <v>22</v>
      </c>
      <c r="L2849" t="s">
        <v>3075</v>
      </c>
      <c r="M2849" t="s">
        <v>40</v>
      </c>
      <c r="N2849">
        <v>11</v>
      </c>
    </row>
    <row r="2850" spans="1:14" hidden="1" x14ac:dyDescent="0.25">
      <c r="A2850">
        <v>674</v>
      </c>
      <c r="B2850" t="s">
        <v>3100</v>
      </c>
      <c r="C2850" t="s">
        <v>3101</v>
      </c>
      <c r="D2850" t="s">
        <v>3075</v>
      </c>
      <c r="E2850" t="s">
        <v>3102</v>
      </c>
      <c r="F2850" t="s">
        <v>3103</v>
      </c>
      <c r="G2850" t="s">
        <v>3104</v>
      </c>
      <c r="H2850">
        <v>4812800</v>
      </c>
      <c r="I2850" t="s">
        <v>20</v>
      </c>
      <c r="J2850" t="s">
        <v>21</v>
      </c>
      <c r="K2850" t="s">
        <v>22</v>
      </c>
      <c r="L2850" t="s">
        <v>3075</v>
      </c>
      <c r="M2850" t="s">
        <v>56</v>
      </c>
      <c r="N2850">
        <v>11</v>
      </c>
    </row>
    <row r="2851" spans="1:14" hidden="1" x14ac:dyDescent="0.25">
      <c r="A2851">
        <v>670</v>
      </c>
      <c r="B2851" t="s">
        <v>3083</v>
      </c>
      <c r="C2851" t="s">
        <v>3084</v>
      </c>
      <c r="D2851" t="s">
        <v>3075</v>
      </c>
      <c r="E2851" t="s">
        <v>3048</v>
      </c>
      <c r="F2851" t="s">
        <v>3085</v>
      </c>
      <c r="G2851" t="s">
        <v>3086</v>
      </c>
      <c r="H2851">
        <v>4812800</v>
      </c>
      <c r="I2851" t="s">
        <v>20</v>
      </c>
      <c r="J2851" t="s">
        <v>21</v>
      </c>
      <c r="K2851" t="s">
        <v>22</v>
      </c>
      <c r="L2851" t="s">
        <v>3075</v>
      </c>
      <c r="M2851" t="s">
        <v>29</v>
      </c>
      <c r="N2851">
        <v>11</v>
      </c>
    </row>
    <row r="2852" spans="1:14" hidden="1" x14ac:dyDescent="0.25">
      <c r="A2852">
        <v>671</v>
      </c>
      <c r="B2852" t="s">
        <v>3087</v>
      </c>
      <c r="C2852" t="s">
        <v>3088</v>
      </c>
      <c r="D2852" t="s">
        <v>3075</v>
      </c>
      <c r="E2852" t="s">
        <v>3089</v>
      </c>
      <c r="F2852" t="s">
        <v>3090</v>
      </c>
      <c r="G2852" t="s">
        <v>3086</v>
      </c>
      <c r="H2852">
        <v>4812800</v>
      </c>
      <c r="I2852" t="s">
        <v>20</v>
      </c>
      <c r="J2852" t="s">
        <v>21</v>
      </c>
      <c r="K2852" t="s">
        <v>22</v>
      </c>
      <c r="L2852" t="s">
        <v>3075</v>
      </c>
      <c r="M2852" t="s">
        <v>29</v>
      </c>
      <c r="N2852">
        <v>11</v>
      </c>
    </row>
    <row r="2853" spans="1:14" hidden="1" x14ac:dyDescent="0.25">
      <c r="A2853">
        <v>672</v>
      </c>
      <c r="B2853" t="s">
        <v>3091</v>
      </c>
      <c r="C2853" t="s">
        <v>3092</v>
      </c>
      <c r="D2853" t="s">
        <v>3075</v>
      </c>
      <c r="E2853" t="s">
        <v>3093</v>
      </c>
      <c r="F2853" t="s">
        <v>3094</v>
      </c>
      <c r="G2853" t="s">
        <v>3086</v>
      </c>
      <c r="H2853">
        <v>4349952</v>
      </c>
      <c r="I2853" t="s">
        <v>20</v>
      </c>
      <c r="J2853" t="s">
        <v>21</v>
      </c>
      <c r="K2853" t="s">
        <v>22</v>
      </c>
      <c r="L2853" t="s">
        <v>3075</v>
      </c>
      <c r="M2853" t="s">
        <v>29</v>
      </c>
      <c r="N2853">
        <v>11</v>
      </c>
    </row>
    <row r="2854" spans="1:14" hidden="1" x14ac:dyDescent="0.25">
      <c r="A2854">
        <v>675</v>
      </c>
      <c r="B2854" t="s">
        <v>3105</v>
      </c>
      <c r="C2854" t="s">
        <v>3106</v>
      </c>
      <c r="D2854" t="s">
        <v>3107</v>
      </c>
      <c r="E2854" t="s">
        <v>3108</v>
      </c>
      <c r="F2854" t="s">
        <v>3109</v>
      </c>
      <c r="G2854" t="s">
        <v>3110</v>
      </c>
      <c r="H2854">
        <v>4288512</v>
      </c>
      <c r="I2854" t="s">
        <v>20</v>
      </c>
      <c r="J2854" t="s">
        <v>21</v>
      </c>
      <c r="K2854" t="s">
        <v>22</v>
      </c>
      <c r="L2854" t="s">
        <v>3107</v>
      </c>
      <c r="M2854" t="s">
        <v>23</v>
      </c>
      <c r="N2854">
        <v>11</v>
      </c>
    </row>
    <row r="2855" spans="1:14" hidden="1" x14ac:dyDescent="0.25">
      <c r="A2855">
        <v>676</v>
      </c>
      <c r="B2855" t="s">
        <v>3111</v>
      </c>
      <c r="C2855" t="s">
        <v>3112</v>
      </c>
      <c r="D2855" t="s">
        <v>3107</v>
      </c>
      <c r="E2855" t="s">
        <v>3113</v>
      </c>
      <c r="F2855" t="s">
        <v>3114</v>
      </c>
      <c r="G2855" t="s">
        <v>3115</v>
      </c>
      <c r="H2855">
        <v>4288512</v>
      </c>
      <c r="I2855" t="s">
        <v>20</v>
      </c>
      <c r="J2855" t="s">
        <v>21</v>
      </c>
      <c r="K2855" t="s">
        <v>22</v>
      </c>
      <c r="L2855" t="s">
        <v>3107</v>
      </c>
      <c r="M2855" t="s">
        <v>29</v>
      </c>
      <c r="N2855">
        <v>11</v>
      </c>
    </row>
    <row r="2856" spans="1:14" x14ac:dyDescent="0.25">
      <c r="A2856">
        <v>679</v>
      </c>
      <c r="B2856" t="s">
        <v>3125</v>
      </c>
      <c r="C2856" t="s">
        <v>3126</v>
      </c>
      <c r="D2856" t="s">
        <v>3107</v>
      </c>
      <c r="E2856" t="s">
        <v>3127</v>
      </c>
      <c r="F2856" t="s">
        <v>3128</v>
      </c>
      <c r="G2856" t="s">
        <v>3124</v>
      </c>
      <c r="H2856">
        <v>4689920</v>
      </c>
      <c r="I2856" t="s">
        <v>20</v>
      </c>
      <c r="J2856" t="s">
        <v>21</v>
      </c>
      <c r="K2856" t="s">
        <v>22</v>
      </c>
      <c r="L2856" t="s">
        <v>3107</v>
      </c>
      <c r="M2856" t="s">
        <v>40</v>
      </c>
      <c r="N2856">
        <v>11</v>
      </c>
    </row>
    <row r="2857" spans="1:14" hidden="1" x14ac:dyDescent="0.25">
      <c r="A2857">
        <v>680</v>
      </c>
      <c r="B2857" t="s">
        <v>3129</v>
      </c>
      <c r="C2857" t="s">
        <v>3130</v>
      </c>
      <c r="D2857" t="s">
        <v>3107</v>
      </c>
      <c r="E2857" t="s">
        <v>3131</v>
      </c>
      <c r="F2857" t="s">
        <v>3132</v>
      </c>
      <c r="G2857" t="s">
        <v>3133</v>
      </c>
      <c r="H2857">
        <v>4689920</v>
      </c>
      <c r="I2857" t="s">
        <v>20</v>
      </c>
      <c r="J2857" t="s">
        <v>21</v>
      </c>
      <c r="K2857" t="s">
        <v>22</v>
      </c>
      <c r="L2857" t="s">
        <v>3107</v>
      </c>
      <c r="M2857" t="s">
        <v>56</v>
      </c>
      <c r="N2857">
        <v>11</v>
      </c>
    </row>
    <row r="2858" spans="1:14" hidden="1" x14ac:dyDescent="0.25">
      <c r="A2858">
        <v>677</v>
      </c>
      <c r="B2858" t="s">
        <v>3116</v>
      </c>
      <c r="C2858" t="s">
        <v>3117</v>
      </c>
      <c r="D2858" t="s">
        <v>3107</v>
      </c>
      <c r="E2858" t="s">
        <v>3118</v>
      </c>
      <c r="F2858" t="s">
        <v>3119</v>
      </c>
      <c r="G2858" t="s">
        <v>3115</v>
      </c>
      <c r="H2858">
        <v>4288512</v>
      </c>
      <c r="I2858" t="s">
        <v>20</v>
      </c>
      <c r="J2858" t="s">
        <v>21</v>
      </c>
      <c r="K2858" t="s">
        <v>22</v>
      </c>
      <c r="L2858" t="s">
        <v>3107</v>
      </c>
      <c r="M2858" t="s">
        <v>29</v>
      </c>
      <c r="N2858">
        <v>11</v>
      </c>
    </row>
    <row r="2859" spans="1:14" hidden="1" x14ac:dyDescent="0.25">
      <c r="A2859">
        <v>678</v>
      </c>
      <c r="B2859" t="s">
        <v>3120</v>
      </c>
      <c r="C2859" t="s">
        <v>3121</v>
      </c>
      <c r="D2859" t="s">
        <v>3107</v>
      </c>
      <c r="E2859" t="s">
        <v>3122</v>
      </c>
      <c r="F2859" t="s">
        <v>3123</v>
      </c>
      <c r="G2859" t="s">
        <v>3124</v>
      </c>
      <c r="H2859">
        <v>4382720</v>
      </c>
      <c r="I2859" t="s">
        <v>20</v>
      </c>
      <c r="J2859" t="s">
        <v>21</v>
      </c>
      <c r="K2859" t="s">
        <v>22</v>
      </c>
      <c r="L2859" t="s">
        <v>3107</v>
      </c>
      <c r="M2859" t="s">
        <v>29</v>
      </c>
      <c r="N2859">
        <v>11</v>
      </c>
    </row>
    <row r="2860" spans="1:14" hidden="1" x14ac:dyDescent="0.25">
      <c r="A2860">
        <v>1234</v>
      </c>
      <c r="B2860" t="s">
        <v>5689</v>
      </c>
      <c r="C2860" t="s">
        <v>5690</v>
      </c>
      <c r="D2860" t="s">
        <v>5691</v>
      </c>
      <c r="E2860" t="s">
        <v>5692</v>
      </c>
      <c r="F2860" t="s">
        <v>5693</v>
      </c>
      <c r="G2860" t="s">
        <v>5694</v>
      </c>
      <c r="H2860">
        <v>4648960</v>
      </c>
      <c r="I2860" t="s">
        <v>20</v>
      </c>
      <c r="J2860" t="s">
        <v>21</v>
      </c>
      <c r="K2860" t="s">
        <v>22</v>
      </c>
      <c r="L2860" t="s">
        <v>5691</v>
      </c>
      <c r="M2860" t="s">
        <v>23</v>
      </c>
      <c r="N2860">
        <v>11</v>
      </c>
    </row>
    <row r="2861" spans="1:14" hidden="1" x14ac:dyDescent="0.25">
      <c r="A2861">
        <v>1235</v>
      </c>
      <c r="B2861" t="s">
        <v>5695</v>
      </c>
      <c r="C2861" t="s">
        <v>5696</v>
      </c>
      <c r="D2861" t="s">
        <v>5691</v>
      </c>
      <c r="E2861" t="s">
        <v>5697</v>
      </c>
      <c r="F2861" t="s">
        <v>5698</v>
      </c>
      <c r="G2861" t="s">
        <v>5699</v>
      </c>
      <c r="H2861">
        <v>4657152</v>
      </c>
      <c r="I2861" t="s">
        <v>20</v>
      </c>
      <c r="J2861" t="s">
        <v>21</v>
      </c>
      <c r="K2861" t="s">
        <v>22</v>
      </c>
      <c r="L2861" t="s">
        <v>5691</v>
      </c>
      <c r="M2861" t="s">
        <v>29</v>
      </c>
      <c r="N2861">
        <v>11</v>
      </c>
    </row>
    <row r="2862" spans="1:14" x14ac:dyDescent="0.25">
      <c r="A2862">
        <v>1238</v>
      </c>
      <c r="B2862" t="s">
        <v>5708</v>
      </c>
      <c r="C2862" t="s">
        <v>5709</v>
      </c>
      <c r="D2862" t="s">
        <v>5691</v>
      </c>
      <c r="E2862" t="s">
        <v>5710</v>
      </c>
      <c r="F2862" t="s">
        <v>5711</v>
      </c>
      <c r="G2862" t="s">
        <v>5712</v>
      </c>
      <c r="H2862">
        <v>4657152</v>
      </c>
      <c r="I2862" t="s">
        <v>20</v>
      </c>
      <c r="J2862" t="s">
        <v>21</v>
      </c>
      <c r="K2862" t="s">
        <v>22</v>
      </c>
      <c r="L2862" t="s">
        <v>5691</v>
      </c>
      <c r="M2862" t="s">
        <v>40</v>
      </c>
      <c r="N2862">
        <v>11</v>
      </c>
    </row>
    <row r="2863" spans="1:14" hidden="1" x14ac:dyDescent="0.25">
      <c r="A2863">
        <v>1239</v>
      </c>
      <c r="B2863" t="s">
        <v>5713</v>
      </c>
      <c r="C2863" t="s">
        <v>5714</v>
      </c>
      <c r="D2863" t="s">
        <v>5691</v>
      </c>
      <c r="E2863" t="s">
        <v>5715</v>
      </c>
      <c r="F2863" t="s">
        <v>5716</v>
      </c>
      <c r="G2863" t="s">
        <v>5717</v>
      </c>
      <c r="H2863">
        <v>4657152</v>
      </c>
      <c r="I2863" t="s">
        <v>20</v>
      </c>
      <c r="J2863" t="s">
        <v>21</v>
      </c>
      <c r="K2863" t="s">
        <v>22</v>
      </c>
      <c r="L2863" t="s">
        <v>5691</v>
      </c>
      <c r="M2863" t="s">
        <v>56</v>
      </c>
      <c r="N2863">
        <v>11</v>
      </c>
    </row>
    <row r="2864" spans="1:14" hidden="1" x14ac:dyDescent="0.25">
      <c r="A2864">
        <v>1240</v>
      </c>
      <c r="B2864" t="s">
        <v>5718</v>
      </c>
      <c r="C2864" t="s">
        <v>5719</v>
      </c>
      <c r="D2864" t="s">
        <v>5691</v>
      </c>
      <c r="E2864" t="s">
        <v>5720</v>
      </c>
      <c r="F2864" t="s">
        <v>5721</v>
      </c>
      <c r="G2864" t="s">
        <v>5722</v>
      </c>
      <c r="H2864">
        <v>4632576</v>
      </c>
      <c r="I2864" t="s">
        <v>20</v>
      </c>
      <c r="J2864" t="s">
        <v>21</v>
      </c>
      <c r="K2864" t="s">
        <v>22</v>
      </c>
      <c r="L2864" t="s">
        <v>5691</v>
      </c>
      <c r="M2864" t="s">
        <v>73</v>
      </c>
      <c r="N2864">
        <v>11</v>
      </c>
    </row>
    <row r="2865" spans="1:14" hidden="1" x14ac:dyDescent="0.25">
      <c r="A2865">
        <v>1236</v>
      </c>
      <c r="B2865" t="s">
        <v>5700</v>
      </c>
      <c r="C2865" t="s">
        <v>5701</v>
      </c>
      <c r="D2865" t="s">
        <v>5691</v>
      </c>
      <c r="E2865" t="s">
        <v>5702</v>
      </c>
      <c r="F2865" t="s">
        <v>5703</v>
      </c>
      <c r="G2865" t="s">
        <v>5699</v>
      </c>
      <c r="H2865">
        <v>4673536</v>
      </c>
      <c r="I2865" t="s">
        <v>20</v>
      </c>
      <c r="J2865" t="s">
        <v>21</v>
      </c>
      <c r="K2865" t="s">
        <v>22</v>
      </c>
      <c r="L2865" t="s">
        <v>5691</v>
      </c>
      <c r="M2865" t="s">
        <v>29</v>
      </c>
      <c r="N2865">
        <v>11</v>
      </c>
    </row>
    <row r="2866" spans="1:14" hidden="1" x14ac:dyDescent="0.25">
      <c r="A2866">
        <v>1237</v>
      </c>
      <c r="B2866" t="s">
        <v>5704</v>
      </c>
      <c r="C2866" t="s">
        <v>5705</v>
      </c>
      <c r="D2866" t="s">
        <v>5691</v>
      </c>
      <c r="E2866" t="s">
        <v>5706</v>
      </c>
      <c r="F2866" t="s">
        <v>5707</v>
      </c>
      <c r="G2866" t="s">
        <v>5699</v>
      </c>
      <c r="H2866">
        <v>4280320</v>
      </c>
      <c r="I2866" t="s">
        <v>20</v>
      </c>
      <c r="J2866" t="s">
        <v>21</v>
      </c>
      <c r="K2866" t="s">
        <v>22</v>
      </c>
      <c r="L2866" t="s">
        <v>5691</v>
      </c>
      <c r="M2866" t="s">
        <v>29</v>
      </c>
      <c r="N2866">
        <v>11</v>
      </c>
    </row>
    <row r="2867" spans="1:14" x14ac:dyDescent="0.25">
      <c r="A2867">
        <v>1115</v>
      </c>
      <c r="B2867" t="s">
        <v>5141</v>
      </c>
      <c r="C2867" t="s">
        <v>5142</v>
      </c>
      <c r="D2867" t="s">
        <v>5129</v>
      </c>
      <c r="E2867" t="s">
        <v>5143</v>
      </c>
      <c r="F2867" t="s">
        <v>5131</v>
      </c>
      <c r="G2867" t="s">
        <v>5144</v>
      </c>
      <c r="H2867">
        <v>4632576</v>
      </c>
      <c r="I2867" t="s">
        <v>20</v>
      </c>
      <c r="J2867" t="s">
        <v>21</v>
      </c>
      <c r="K2867" t="s">
        <v>22</v>
      </c>
      <c r="L2867" t="s">
        <v>5129</v>
      </c>
      <c r="M2867" t="s">
        <v>40</v>
      </c>
      <c r="N2867">
        <v>11</v>
      </c>
    </row>
    <row r="2868" spans="1:14" hidden="1" x14ac:dyDescent="0.25">
      <c r="A2868">
        <v>1116</v>
      </c>
      <c r="B2868" t="s">
        <v>5145</v>
      </c>
      <c r="C2868" t="s">
        <v>5146</v>
      </c>
      <c r="D2868" t="s">
        <v>5129</v>
      </c>
      <c r="E2868" t="s">
        <v>5147</v>
      </c>
      <c r="F2868" t="s">
        <v>5148</v>
      </c>
      <c r="G2868" t="s">
        <v>5149</v>
      </c>
      <c r="H2868">
        <v>4624384</v>
      </c>
      <c r="I2868" t="s">
        <v>20</v>
      </c>
      <c r="J2868" t="s">
        <v>21</v>
      </c>
      <c r="K2868" t="s">
        <v>22</v>
      </c>
      <c r="L2868" t="s">
        <v>5129</v>
      </c>
      <c r="M2868" t="s">
        <v>56</v>
      </c>
      <c r="N2868">
        <v>11</v>
      </c>
    </row>
    <row r="2869" spans="1:14" hidden="1" x14ac:dyDescent="0.25">
      <c r="A2869">
        <v>1117</v>
      </c>
      <c r="B2869" t="s">
        <v>5150</v>
      </c>
      <c r="C2869" t="s">
        <v>5151</v>
      </c>
      <c r="D2869" t="s">
        <v>5129</v>
      </c>
      <c r="E2869" t="s">
        <v>5152</v>
      </c>
      <c r="F2869" t="s">
        <v>5152</v>
      </c>
      <c r="G2869" t="s">
        <v>5153</v>
      </c>
      <c r="H2869">
        <v>4247552</v>
      </c>
      <c r="I2869" t="s">
        <v>20</v>
      </c>
      <c r="J2869" t="s">
        <v>21</v>
      </c>
      <c r="K2869" t="s">
        <v>22</v>
      </c>
      <c r="L2869" t="s">
        <v>5129</v>
      </c>
      <c r="M2869" t="s">
        <v>73</v>
      </c>
      <c r="N2869">
        <v>11</v>
      </c>
    </row>
    <row r="2870" spans="1:14" hidden="1" x14ac:dyDescent="0.25">
      <c r="A2870">
        <v>1118</v>
      </c>
      <c r="B2870" t="s">
        <v>5154</v>
      </c>
      <c r="C2870" t="s">
        <v>5155</v>
      </c>
      <c r="D2870" t="s">
        <v>5129</v>
      </c>
      <c r="E2870" t="s">
        <v>5156</v>
      </c>
      <c r="F2870" t="s">
        <v>5157</v>
      </c>
      <c r="G2870" t="s">
        <v>5153</v>
      </c>
      <c r="H2870">
        <v>4624384</v>
      </c>
      <c r="I2870" t="s">
        <v>20</v>
      </c>
      <c r="J2870" t="s">
        <v>21</v>
      </c>
      <c r="K2870" t="s">
        <v>22</v>
      </c>
      <c r="L2870" t="s">
        <v>5129</v>
      </c>
      <c r="M2870" t="s">
        <v>73</v>
      </c>
      <c r="N2870">
        <v>11</v>
      </c>
    </row>
    <row r="2871" spans="1:14" hidden="1" x14ac:dyDescent="0.25">
      <c r="A2871">
        <v>1112</v>
      </c>
      <c r="B2871" t="s">
        <v>5127</v>
      </c>
      <c r="C2871" t="s">
        <v>5128</v>
      </c>
      <c r="D2871" t="s">
        <v>5129</v>
      </c>
      <c r="E2871" t="s">
        <v>5130</v>
      </c>
      <c r="F2871" t="s">
        <v>5131</v>
      </c>
      <c r="G2871" t="s">
        <v>5132</v>
      </c>
      <c r="H2871">
        <v>4632576</v>
      </c>
      <c r="I2871" t="s">
        <v>20</v>
      </c>
      <c r="J2871" t="s">
        <v>21</v>
      </c>
      <c r="K2871" t="s">
        <v>22</v>
      </c>
      <c r="L2871" t="s">
        <v>5129</v>
      </c>
      <c r="M2871" t="s">
        <v>29</v>
      </c>
      <c r="N2871">
        <v>11</v>
      </c>
    </row>
    <row r="2872" spans="1:14" hidden="1" x14ac:dyDescent="0.25">
      <c r="A2872">
        <v>1113</v>
      </c>
      <c r="B2872" t="s">
        <v>5133</v>
      </c>
      <c r="C2872" t="s">
        <v>5134</v>
      </c>
      <c r="D2872" t="s">
        <v>5129</v>
      </c>
      <c r="E2872" t="s">
        <v>5135</v>
      </c>
      <c r="F2872" t="s">
        <v>5136</v>
      </c>
      <c r="G2872" t="s">
        <v>5132</v>
      </c>
      <c r="H2872">
        <v>4657152</v>
      </c>
      <c r="I2872" t="s">
        <v>20</v>
      </c>
      <c r="J2872" t="s">
        <v>21</v>
      </c>
      <c r="K2872" t="s">
        <v>22</v>
      </c>
      <c r="L2872" t="s">
        <v>5129</v>
      </c>
      <c r="M2872" t="s">
        <v>29</v>
      </c>
      <c r="N2872">
        <v>11</v>
      </c>
    </row>
    <row r="2873" spans="1:14" hidden="1" x14ac:dyDescent="0.25">
      <c r="A2873">
        <v>1114</v>
      </c>
      <c r="B2873" t="s">
        <v>5137</v>
      </c>
      <c r="C2873" t="s">
        <v>5138</v>
      </c>
      <c r="D2873" t="s">
        <v>5129</v>
      </c>
      <c r="E2873" t="s">
        <v>5139</v>
      </c>
      <c r="F2873" t="s">
        <v>5140</v>
      </c>
      <c r="G2873" t="s">
        <v>5132</v>
      </c>
      <c r="H2873">
        <v>4259840</v>
      </c>
      <c r="I2873" t="s">
        <v>20</v>
      </c>
      <c r="J2873" t="s">
        <v>21</v>
      </c>
      <c r="K2873" t="s">
        <v>22</v>
      </c>
      <c r="L2873" t="s">
        <v>5129</v>
      </c>
      <c r="M2873" t="s">
        <v>29</v>
      </c>
      <c r="N2873">
        <v>11</v>
      </c>
    </row>
    <row r="2874" spans="1:14" hidden="1" x14ac:dyDescent="0.25">
      <c r="A2874">
        <v>1241</v>
      </c>
      <c r="B2874" t="s">
        <v>5723</v>
      </c>
      <c r="C2874" t="s">
        <v>5724</v>
      </c>
      <c r="D2874" t="s">
        <v>5725</v>
      </c>
      <c r="E2874" t="s">
        <v>5726</v>
      </c>
      <c r="F2874" t="s">
        <v>5727</v>
      </c>
      <c r="G2874" t="s">
        <v>5728</v>
      </c>
      <c r="H2874">
        <v>6467584</v>
      </c>
      <c r="I2874" t="s">
        <v>20</v>
      </c>
      <c r="J2874" t="s">
        <v>21</v>
      </c>
      <c r="K2874" t="s">
        <v>22</v>
      </c>
      <c r="L2874" t="s">
        <v>5725</v>
      </c>
      <c r="M2874" t="s">
        <v>23</v>
      </c>
      <c r="N2874">
        <v>11</v>
      </c>
    </row>
    <row r="2875" spans="1:14" hidden="1" x14ac:dyDescent="0.25">
      <c r="A2875">
        <v>1242</v>
      </c>
      <c r="B2875" t="s">
        <v>5729</v>
      </c>
      <c r="C2875" t="s">
        <v>5730</v>
      </c>
      <c r="D2875" t="s">
        <v>5725</v>
      </c>
      <c r="E2875" t="s">
        <v>5731</v>
      </c>
      <c r="F2875" t="s">
        <v>5732</v>
      </c>
      <c r="G2875" t="s">
        <v>5733</v>
      </c>
      <c r="H2875">
        <v>5263360</v>
      </c>
      <c r="I2875" t="s">
        <v>20</v>
      </c>
      <c r="J2875" t="s">
        <v>21</v>
      </c>
      <c r="K2875" t="s">
        <v>22</v>
      </c>
      <c r="L2875" t="s">
        <v>5725</v>
      </c>
      <c r="M2875" t="s">
        <v>29</v>
      </c>
      <c r="N2875">
        <v>11</v>
      </c>
    </row>
    <row r="2876" spans="1:14" x14ac:dyDescent="0.25">
      <c r="A2876">
        <v>1244</v>
      </c>
      <c r="B2876" t="s">
        <v>5737</v>
      </c>
      <c r="C2876" t="s">
        <v>5738</v>
      </c>
      <c r="D2876" t="s">
        <v>5725</v>
      </c>
      <c r="E2876" t="s">
        <v>5739</v>
      </c>
      <c r="F2876" t="s">
        <v>5740</v>
      </c>
      <c r="G2876" t="s">
        <v>5741</v>
      </c>
      <c r="H2876">
        <v>6492160</v>
      </c>
      <c r="I2876" t="s">
        <v>20</v>
      </c>
      <c r="J2876" t="s">
        <v>21</v>
      </c>
      <c r="K2876" t="s">
        <v>22</v>
      </c>
      <c r="L2876" t="s">
        <v>5725</v>
      </c>
      <c r="M2876" t="s">
        <v>136</v>
      </c>
      <c r="N2876">
        <v>11</v>
      </c>
    </row>
    <row r="2877" spans="1:14" x14ac:dyDescent="0.25">
      <c r="A2877">
        <v>1245</v>
      </c>
      <c r="B2877" t="s">
        <v>5742</v>
      </c>
      <c r="C2877" t="s">
        <v>5743</v>
      </c>
      <c r="D2877" t="s">
        <v>5725</v>
      </c>
      <c r="E2877" t="s">
        <v>5744</v>
      </c>
      <c r="F2877" t="s">
        <v>5744</v>
      </c>
      <c r="G2877" t="s">
        <v>5745</v>
      </c>
      <c r="H2877">
        <v>5279744</v>
      </c>
      <c r="I2877" t="s">
        <v>20</v>
      </c>
      <c r="J2877" t="s">
        <v>21</v>
      </c>
      <c r="K2877" t="s">
        <v>22</v>
      </c>
      <c r="L2877" t="s">
        <v>5725</v>
      </c>
      <c r="M2877" t="s">
        <v>136</v>
      </c>
      <c r="N2877">
        <v>11</v>
      </c>
    </row>
    <row r="2878" spans="1:14" hidden="1" x14ac:dyDescent="0.25">
      <c r="A2878">
        <v>1246</v>
      </c>
      <c r="B2878" t="s">
        <v>5746</v>
      </c>
      <c r="C2878" t="s">
        <v>5747</v>
      </c>
      <c r="D2878" t="s">
        <v>5725</v>
      </c>
      <c r="E2878" t="s">
        <v>5748</v>
      </c>
      <c r="F2878" t="s">
        <v>5749</v>
      </c>
      <c r="G2878" t="s">
        <v>5750</v>
      </c>
      <c r="H2878">
        <v>6524928</v>
      </c>
      <c r="I2878" t="s">
        <v>20</v>
      </c>
      <c r="J2878" t="s">
        <v>21</v>
      </c>
      <c r="K2878" t="s">
        <v>22</v>
      </c>
      <c r="L2878" t="s">
        <v>5725</v>
      </c>
      <c r="M2878" t="s">
        <v>141</v>
      </c>
      <c r="N2878">
        <v>11</v>
      </c>
    </row>
    <row r="2879" spans="1:14" hidden="1" x14ac:dyDescent="0.25">
      <c r="A2879">
        <v>1247</v>
      </c>
      <c r="B2879" t="s">
        <v>5751</v>
      </c>
      <c r="C2879" t="s">
        <v>5752</v>
      </c>
      <c r="D2879" t="s">
        <v>5725</v>
      </c>
      <c r="E2879" t="s">
        <v>5753</v>
      </c>
      <c r="F2879" t="s">
        <v>5754</v>
      </c>
      <c r="G2879" t="s">
        <v>5755</v>
      </c>
      <c r="H2879">
        <v>6500352</v>
      </c>
      <c r="I2879" t="s">
        <v>20</v>
      </c>
      <c r="J2879" t="s">
        <v>21</v>
      </c>
      <c r="K2879" t="s">
        <v>22</v>
      </c>
      <c r="L2879" t="s">
        <v>5725</v>
      </c>
      <c r="M2879" t="s">
        <v>73</v>
      </c>
      <c r="N2879">
        <v>11</v>
      </c>
    </row>
    <row r="2880" spans="1:14" hidden="1" x14ac:dyDescent="0.25">
      <c r="A2880">
        <v>1243</v>
      </c>
      <c r="B2880" t="s">
        <v>5734</v>
      </c>
      <c r="C2880" t="s">
        <v>5735</v>
      </c>
      <c r="D2880" t="s">
        <v>5725</v>
      </c>
      <c r="E2880" t="s">
        <v>5697</v>
      </c>
      <c r="F2880" t="s">
        <v>5736</v>
      </c>
      <c r="G2880" t="s">
        <v>5733</v>
      </c>
      <c r="H2880">
        <v>6492160</v>
      </c>
      <c r="I2880" t="s">
        <v>20</v>
      </c>
      <c r="J2880" t="s">
        <v>21</v>
      </c>
      <c r="K2880" t="s">
        <v>22</v>
      </c>
      <c r="L2880" t="s">
        <v>5725</v>
      </c>
      <c r="M2880" t="s">
        <v>29</v>
      </c>
      <c r="N2880">
        <v>11</v>
      </c>
    </row>
    <row r="2881" spans="1:14" hidden="1" x14ac:dyDescent="0.25">
      <c r="A2881">
        <v>1120</v>
      </c>
      <c r="B2881" t="s">
        <v>5164</v>
      </c>
      <c r="C2881" t="s">
        <v>5165</v>
      </c>
      <c r="D2881" t="s">
        <v>5160</v>
      </c>
      <c r="E2881" t="s">
        <v>5166</v>
      </c>
      <c r="F2881" t="s">
        <v>5167</v>
      </c>
      <c r="G2881" t="s">
        <v>5168</v>
      </c>
      <c r="H2881">
        <v>5267456</v>
      </c>
      <c r="I2881" t="s">
        <v>20</v>
      </c>
      <c r="J2881" t="s">
        <v>21</v>
      </c>
      <c r="K2881" t="s">
        <v>22</v>
      </c>
      <c r="L2881" t="s">
        <v>5160</v>
      </c>
      <c r="M2881" t="s">
        <v>29</v>
      </c>
      <c r="N2881">
        <v>11</v>
      </c>
    </row>
    <row r="2882" spans="1:14" hidden="1" x14ac:dyDescent="0.25">
      <c r="A2882">
        <v>1121</v>
      </c>
      <c r="B2882" t="s">
        <v>5169</v>
      </c>
      <c r="C2882" t="s">
        <v>5170</v>
      </c>
      <c r="D2882" t="s">
        <v>5160</v>
      </c>
      <c r="E2882" t="s">
        <v>4348</v>
      </c>
      <c r="F2882" t="s">
        <v>5171</v>
      </c>
      <c r="G2882" t="s">
        <v>5172</v>
      </c>
      <c r="H2882">
        <v>5242880</v>
      </c>
      <c r="I2882" t="s">
        <v>20</v>
      </c>
      <c r="J2882" t="s">
        <v>21</v>
      </c>
      <c r="K2882" t="s">
        <v>22</v>
      </c>
      <c r="L2882" t="s">
        <v>5160</v>
      </c>
      <c r="M2882" t="s">
        <v>29</v>
      </c>
      <c r="N2882">
        <v>11</v>
      </c>
    </row>
    <row r="2883" spans="1:14" hidden="1" x14ac:dyDescent="0.25">
      <c r="A2883">
        <v>1122</v>
      </c>
      <c r="B2883" t="s">
        <v>5173</v>
      </c>
      <c r="C2883" t="s">
        <v>5174</v>
      </c>
      <c r="D2883" t="s">
        <v>5160</v>
      </c>
      <c r="E2883" t="s">
        <v>5175</v>
      </c>
      <c r="F2883" t="s">
        <v>5175</v>
      </c>
      <c r="G2883" t="s">
        <v>5172</v>
      </c>
      <c r="H2883">
        <v>4595712</v>
      </c>
      <c r="I2883" t="s">
        <v>20</v>
      </c>
      <c r="J2883" t="s">
        <v>21</v>
      </c>
      <c r="K2883" t="s">
        <v>22</v>
      </c>
      <c r="L2883" t="s">
        <v>5160</v>
      </c>
      <c r="M2883" t="s">
        <v>29</v>
      </c>
      <c r="N2883">
        <v>11</v>
      </c>
    </row>
    <row r="2884" spans="1:14" hidden="1" x14ac:dyDescent="0.25">
      <c r="A2884">
        <v>1123</v>
      </c>
      <c r="B2884" t="s">
        <v>5176</v>
      </c>
      <c r="C2884" t="s">
        <v>5177</v>
      </c>
      <c r="D2884" t="s">
        <v>5160</v>
      </c>
      <c r="E2884" t="s">
        <v>5178</v>
      </c>
      <c r="F2884" t="s">
        <v>5179</v>
      </c>
      <c r="G2884" t="s">
        <v>5180</v>
      </c>
      <c r="H2884">
        <v>12247040</v>
      </c>
      <c r="I2884" t="s">
        <v>20</v>
      </c>
      <c r="J2884" t="s">
        <v>21</v>
      </c>
      <c r="K2884" t="s">
        <v>22</v>
      </c>
      <c r="L2884" t="s">
        <v>5160</v>
      </c>
      <c r="M2884" t="s">
        <v>29</v>
      </c>
      <c r="N2884">
        <v>11</v>
      </c>
    </row>
    <row r="2885" spans="1:14" hidden="1" x14ac:dyDescent="0.25">
      <c r="A2885">
        <v>1124</v>
      </c>
      <c r="B2885" t="s">
        <v>5181</v>
      </c>
      <c r="C2885" t="s">
        <v>5182</v>
      </c>
      <c r="D2885" t="s">
        <v>5160</v>
      </c>
      <c r="E2885" t="s">
        <v>5183</v>
      </c>
      <c r="F2885" t="s">
        <v>5184</v>
      </c>
      <c r="G2885" t="s">
        <v>5185</v>
      </c>
      <c r="H2885">
        <v>12754944</v>
      </c>
      <c r="I2885" t="s">
        <v>20</v>
      </c>
      <c r="J2885" t="s">
        <v>21</v>
      </c>
      <c r="K2885" t="s">
        <v>22</v>
      </c>
      <c r="L2885" t="s">
        <v>5160</v>
      </c>
      <c r="M2885" t="s">
        <v>29</v>
      </c>
      <c r="N2885">
        <v>11</v>
      </c>
    </row>
    <row r="2886" spans="1:14" x14ac:dyDescent="0.25">
      <c r="A2886">
        <v>1125</v>
      </c>
      <c r="B2886" t="s">
        <v>5186</v>
      </c>
      <c r="C2886" t="s">
        <v>5187</v>
      </c>
      <c r="D2886" t="s">
        <v>5160</v>
      </c>
      <c r="E2886" t="s">
        <v>5188</v>
      </c>
      <c r="F2886" t="s">
        <v>5189</v>
      </c>
      <c r="G2886" t="s">
        <v>5190</v>
      </c>
      <c r="H2886">
        <v>5033984</v>
      </c>
      <c r="I2886" t="s">
        <v>20</v>
      </c>
      <c r="J2886" t="s">
        <v>21</v>
      </c>
      <c r="K2886" t="s">
        <v>22</v>
      </c>
      <c r="L2886" t="s">
        <v>5160</v>
      </c>
      <c r="M2886" t="s">
        <v>40</v>
      </c>
      <c r="N2886">
        <v>11</v>
      </c>
    </row>
    <row r="2887" spans="1:14" x14ac:dyDescent="0.25">
      <c r="A2887">
        <v>1126</v>
      </c>
      <c r="B2887" t="s">
        <v>5191</v>
      </c>
      <c r="C2887" t="s">
        <v>5192</v>
      </c>
      <c r="D2887" t="s">
        <v>5160</v>
      </c>
      <c r="E2887" t="s">
        <v>5193</v>
      </c>
      <c r="F2887" t="s">
        <v>5194</v>
      </c>
      <c r="G2887" t="s">
        <v>5195</v>
      </c>
      <c r="H2887">
        <v>12607488</v>
      </c>
      <c r="I2887" t="s">
        <v>20</v>
      </c>
      <c r="J2887" t="s">
        <v>21</v>
      </c>
      <c r="K2887" t="s">
        <v>22</v>
      </c>
      <c r="L2887" t="s">
        <v>5160</v>
      </c>
      <c r="M2887" t="s">
        <v>40</v>
      </c>
      <c r="N2887">
        <v>11</v>
      </c>
    </row>
    <row r="2888" spans="1:14" x14ac:dyDescent="0.25">
      <c r="A2888">
        <v>1127</v>
      </c>
      <c r="B2888" t="s">
        <v>5196</v>
      </c>
      <c r="C2888" t="s">
        <v>5197</v>
      </c>
      <c r="D2888" t="s">
        <v>5160</v>
      </c>
      <c r="E2888" t="s">
        <v>5198</v>
      </c>
      <c r="F2888" t="s">
        <v>5199</v>
      </c>
      <c r="G2888" t="s">
        <v>5200</v>
      </c>
      <c r="H2888">
        <v>12656640</v>
      </c>
      <c r="I2888" t="s">
        <v>20</v>
      </c>
      <c r="J2888" t="s">
        <v>21</v>
      </c>
      <c r="K2888" t="s">
        <v>22</v>
      </c>
      <c r="L2888" t="s">
        <v>5160</v>
      </c>
      <c r="M2888" t="s">
        <v>40</v>
      </c>
      <c r="N2888">
        <v>11</v>
      </c>
    </row>
    <row r="2889" spans="1:14" x14ac:dyDescent="0.25">
      <c r="A2889">
        <v>1128</v>
      </c>
      <c r="B2889" t="s">
        <v>5201</v>
      </c>
      <c r="C2889" t="s">
        <v>5202</v>
      </c>
      <c r="D2889" t="s">
        <v>5160</v>
      </c>
      <c r="E2889" t="s">
        <v>5203</v>
      </c>
      <c r="F2889" t="s">
        <v>5203</v>
      </c>
      <c r="G2889" t="s">
        <v>5204</v>
      </c>
      <c r="H2889">
        <v>8237056</v>
      </c>
      <c r="I2889" t="s">
        <v>20</v>
      </c>
      <c r="J2889" t="s">
        <v>21</v>
      </c>
      <c r="K2889" t="s">
        <v>22</v>
      </c>
      <c r="L2889" t="s">
        <v>5160</v>
      </c>
      <c r="M2889" t="s">
        <v>40</v>
      </c>
      <c r="N2889">
        <v>11</v>
      </c>
    </row>
    <row r="2890" spans="1:14" x14ac:dyDescent="0.25">
      <c r="A2890">
        <v>1129</v>
      </c>
      <c r="B2890" t="s">
        <v>5205</v>
      </c>
      <c r="C2890" t="s">
        <v>5206</v>
      </c>
      <c r="D2890" t="s">
        <v>5160</v>
      </c>
      <c r="E2890" t="s">
        <v>5207</v>
      </c>
      <c r="F2890" t="s">
        <v>5207</v>
      </c>
      <c r="G2890" t="s">
        <v>5208</v>
      </c>
      <c r="H2890">
        <v>8237056</v>
      </c>
      <c r="I2890" t="s">
        <v>20</v>
      </c>
      <c r="J2890" t="s">
        <v>21</v>
      </c>
      <c r="K2890" t="s">
        <v>22</v>
      </c>
      <c r="L2890" t="s">
        <v>5160</v>
      </c>
      <c r="M2890" t="s">
        <v>40</v>
      </c>
      <c r="N2890">
        <v>11</v>
      </c>
    </row>
    <row r="2891" spans="1:14" x14ac:dyDescent="0.25">
      <c r="A2891">
        <v>1130</v>
      </c>
      <c r="B2891" t="s">
        <v>5209</v>
      </c>
      <c r="C2891" t="s">
        <v>5210</v>
      </c>
      <c r="D2891" t="s">
        <v>5160</v>
      </c>
      <c r="E2891" t="s">
        <v>5211</v>
      </c>
      <c r="F2891" t="s">
        <v>5212</v>
      </c>
      <c r="G2891" t="s">
        <v>5213</v>
      </c>
      <c r="H2891">
        <v>13377536</v>
      </c>
      <c r="I2891" t="s">
        <v>20</v>
      </c>
      <c r="J2891" t="s">
        <v>21</v>
      </c>
      <c r="K2891" t="s">
        <v>22</v>
      </c>
      <c r="L2891" t="s">
        <v>5160</v>
      </c>
      <c r="M2891" t="s">
        <v>40</v>
      </c>
      <c r="N2891">
        <v>11</v>
      </c>
    </row>
    <row r="2892" spans="1:14" hidden="1" x14ac:dyDescent="0.25">
      <c r="A2892">
        <v>1131</v>
      </c>
      <c r="B2892" t="s">
        <v>5214</v>
      </c>
      <c r="C2892" t="s">
        <v>5215</v>
      </c>
      <c r="D2892" t="s">
        <v>5160</v>
      </c>
      <c r="E2892" t="s">
        <v>5216</v>
      </c>
      <c r="F2892" t="s">
        <v>5217</v>
      </c>
      <c r="G2892" t="s">
        <v>5218</v>
      </c>
      <c r="H2892">
        <v>13217792</v>
      </c>
      <c r="I2892" t="s">
        <v>20</v>
      </c>
      <c r="J2892" t="s">
        <v>21</v>
      </c>
      <c r="K2892" t="s">
        <v>22</v>
      </c>
      <c r="L2892" t="s">
        <v>5160</v>
      </c>
      <c r="M2892" t="s">
        <v>56</v>
      </c>
      <c r="N2892">
        <v>11</v>
      </c>
    </row>
    <row r="2893" spans="1:14" hidden="1" x14ac:dyDescent="0.25">
      <c r="A2893">
        <v>1132</v>
      </c>
      <c r="B2893" t="s">
        <v>5219</v>
      </c>
      <c r="C2893" t="s">
        <v>5220</v>
      </c>
      <c r="D2893" t="s">
        <v>5160</v>
      </c>
      <c r="E2893" t="s">
        <v>5221</v>
      </c>
      <c r="F2893" t="s">
        <v>5222</v>
      </c>
      <c r="G2893" t="s">
        <v>5223</v>
      </c>
      <c r="H2893">
        <v>8183808</v>
      </c>
      <c r="I2893" t="s">
        <v>20</v>
      </c>
      <c r="J2893" t="s">
        <v>21</v>
      </c>
      <c r="K2893" t="s">
        <v>22</v>
      </c>
      <c r="L2893" t="s">
        <v>5160</v>
      </c>
      <c r="M2893" t="s">
        <v>73</v>
      </c>
      <c r="N2893">
        <v>11</v>
      </c>
    </row>
    <row r="2894" spans="1:14" hidden="1" x14ac:dyDescent="0.25">
      <c r="A2894">
        <v>1248</v>
      </c>
      <c r="B2894" t="s">
        <v>5756</v>
      </c>
      <c r="C2894" t="s">
        <v>5757</v>
      </c>
      <c r="D2894" t="s">
        <v>5758</v>
      </c>
      <c r="E2894" t="s">
        <v>5759</v>
      </c>
      <c r="F2894" t="s">
        <v>5760</v>
      </c>
      <c r="G2894" t="s">
        <v>5761</v>
      </c>
      <c r="H2894">
        <v>4681728</v>
      </c>
      <c r="I2894" t="s">
        <v>20</v>
      </c>
      <c r="J2894" t="s">
        <v>21</v>
      </c>
      <c r="K2894" t="s">
        <v>22</v>
      </c>
      <c r="L2894" t="s">
        <v>5758</v>
      </c>
      <c r="M2894" t="s">
        <v>23</v>
      </c>
      <c r="N2894">
        <v>11</v>
      </c>
    </row>
    <row r="2895" spans="1:14" hidden="1" x14ac:dyDescent="0.25">
      <c r="A2895">
        <v>1249</v>
      </c>
      <c r="B2895" t="s">
        <v>5762</v>
      </c>
      <c r="C2895" t="s">
        <v>5763</v>
      </c>
      <c r="D2895" t="s">
        <v>5758</v>
      </c>
      <c r="E2895" t="s">
        <v>5764</v>
      </c>
      <c r="F2895" t="s">
        <v>5765</v>
      </c>
      <c r="G2895" t="s">
        <v>5766</v>
      </c>
      <c r="H2895">
        <v>4681728</v>
      </c>
      <c r="I2895" t="s">
        <v>20</v>
      </c>
      <c r="J2895" t="s">
        <v>21</v>
      </c>
      <c r="K2895" t="s">
        <v>22</v>
      </c>
      <c r="L2895" t="s">
        <v>5758</v>
      </c>
      <c r="M2895" t="s">
        <v>29</v>
      </c>
      <c r="N2895">
        <v>11</v>
      </c>
    </row>
    <row r="2896" spans="1:14" x14ac:dyDescent="0.25">
      <c r="A2896">
        <v>1253</v>
      </c>
      <c r="B2896" t="s">
        <v>5780</v>
      </c>
      <c r="C2896" t="s">
        <v>5781</v>
      </c>
      <c r="D2896" t="s">
        <v>5758</v>
      </c>
      <c r="E2896" t="s">
        <v>5782</v>
      </c>
      <c r="F2896" t="s">
        <v>5783</v>
      </c>
      <c r="G2896" t="s">
        <v>5784</v>
      </c>
      <c r="H2896">
        <v>4714496</v>
      </c>
      <c r="I2896" t="s">
        <v>20</v>
      </c>
      <c r="J2896" t="s">
        <v>21</v>
      </c>
      <c r="K2896" t="s">
        <v>22</v>
      </c>
      <c r="L2896" t="s">
        <v>5758</v>
      </c>
      <c r="M2896" t="s">
        <v>40</v>
      </c>
      <c r="N2896">
        <v>11</v>
      </c>
    </row>
    <row r="2897" spans="1:14" hidden="1" x14ac:dyDescent="0.25">
      <c r="A2897">
        <v>1254</v>
      </c>
      <c r="B2897" t="s">
        <v>5785</v>
      </c>
      <c r="C2897" t="s">
        <v>5786</v>
      </c>
      <c r="D2897" t="s">
        <v>5758</v>
      </c>
      <c r="E2897" t="s">
        <v>5787</v>
      </c>
      <c r="F2897" t="s">
        <v>5788</v>
      </c>
      <c r="G2897" t="s">
        <v>5789</v>
      </c>
      <c r="H2897">
        <v>4714496</v>
      </c>
      <c r="I2897" t="s">
        <v>20</v>
      </c>
      <c r="J2897" t="s">
        <v>21</v>
      </c>
      <c r="K2897" t="s">
        <v>22</v>
      </c>
      <c r="L2897" t="s">
        <v>5758</v>
      </c>
      <c r="M2897" t="s">
        <v>56</v>
      </c>
      <c r="N2897">
        <v>11</v>
      </c>
    </row>
    <row r="2898" spans="1:14" hidden="1" x14ac:dyDescent="0.25">
      <c r="A2898">
        <v>1255</v>
      </c>
      <c r="B2898" t="s">
        <v>5790</v>
      </c>
      <c r="C2898" t="s">
        <v>5791</v>
      </c>
      <c r="D2898" t="s">
        <v>5758</v>
      </c>
      <c r="E2898" t="s">
        <v>5792</v>
      </c>
      <c r="F2898" t="s">
        <v>5793</v>
      </c>
      <c r="G2898" t="s">
        <v>5794</v>
      </c>
      <c r="H2898">
        <v>4681728</v>
      </c>
      <c r="I2898" t="s">
        <v>20</v>
      </c>
      <c r="J2898" t="s">
        <v>21</v>
      </c>
      <c r="K2898" t="s">
        <v>22</v>
      </c>
      <c r="L2898" t="s">
        <v>5758</v>
      </c>
      <c r="M2898" t="s">
        <v>73</v>
      </c>
      <c r="N2898">
        <v>11</v>
      </c>
    </row>
    <row r="2899" spans="1:14" hidden="1" x14ac:dyDescent="0.25">
      <c r="A2899">
        <v>1250</v>
      </c>
      <c r="B2899" t="s">
        <v>5767</v>
      </c>
      <c r="C2899" t="s">
        <v>5768</v>
      </c>
      <c r="D2899" t="s">
        <v>5758</v>
      </c>
      <c r="E2899" t="s">
        <v>5769</v>
      </c>
      <c r="F2899" t="s">
        <v>5770</v>
      </c>
      <c r="G2899" t="s">
        <v>5771</v>
      </c>
      <c r="H2899">
        <v>4313088</v>
      </c>
      <c r="I2899" t="s">
        <v>20</v>
      </c>
      <c r="J2899" t="s">
        <v>21</v>
      </c>
      <c r="K2899" t="s">
        <v>22</v>
      </c>
      <c r="L2899" t="s">
        <v>5758</v>
      </c>
      <c r="M2899" t="s">
        <v>29</v>
      </c>
      <c r="N2899">
        <v>11</v>
      </c>
    </row>
    <row r="2900" spans="1:14" hidden="1" x14ac:dyDescent="0.25">
      <c r="A2900">
        <v>1251</v>
      </c>
      <c r="B2900" t="s">
        <v>5772</v>
      </c>
      <c r="C2900" t="s">
        <v>5773</v>
      </c>
      <c r="D2900" t="s">
        <v>5758</v>
      </c>
      <c r="E2900" t="s">
        <v>5774</v>
      </c>
      <c r="F2900" t="s">
        <v>5775</v>
      </c>
      <c r="G2900" t="s">
        <v>5771</v>
      </c>
      <c r="H2900">
        <v>4313088</v>
      </c>
      <c r="I2900" t="s">
        <v>20</v>
      </c>
      <c r="J2900" t="s">
        <v>21</v>
      </c>
      <c r="K2900" t="s">
        <v>22</v>
      </c>
      <c r="L2900" t="s">
        <v>5758</v>
      </c>
      <c r="M2900" t="s">
        <v>29</v>
      </c>
      <c r="N2900">
        <v>11</v>
      </c>
    </row>
    <row r="2901" spans="1:14" hidden="1" x14ac:dyDescent="0.25">
      <c r="A2901">
        <v>1252</v>
      </c>
      <c r="B2901" t="s">
        <v>5776</v>
      </c>
      <c r="C2901" t="s">
        <v>5777</v>
      </c>
      <c r="D2901" t="s">
        <v>5758</v>
      </c>
      <c r="E2901" t="s">
        <v>5778</v>
      </c>
      <c r="F2901" t="s">
        <v>5779</v>
      </c>
      <c r="G2901" t="s">
        <v>5771</v>
      </c>
      <c r="H2901">
        <v>4313088</v>
      </c>
      <c r="I2901" t="s">
        <v>20</v>
      </c>
      <c r="J2901" t="s">
        <v>21</v>
      </c>
      <c r="K2901" t="s">
        <v>22</v>
      </c>
      <c r="L2901" t="s">
        <v>5758</v>
      </c>
      <c r="M2901" t="s">
        <v>29</v>
      </c>
      <c r="N2901">
        <v>11</v>
      </c>
    </row>
    <row r="2902" spans="1:14" hidden="1" x14ac:dyDescent="0.25">
      <c r="A2902">
        <v>1135</v>
      </c>
      <c r="B2902" t="s">
        <v>5235</v>
      </c>
      <c r="C2902" t="s">
        <v>5236</v>
      </c>
      <c r="D2902" t="s">
        <v>5226</v>
      </c>
      <c r="E2902" t="s">
        <v>5237</v>
      </c>
      <c r="F2902" t="s">
        <v>5238</v>
      </c>
      <c r="G2902" t="s">
        <v>5239</v>
      </c>
      <c r="H2902">
        <v>10428416</v>
      </c>
      <c r="I2902" t="s">
        <v>20</v>
      </c>
      <c r="J2902" t="s">
        <v>21</v>
      </c>
      <c r="K2902" t="s">
        <v>22</v>
      </c>
      <c r="L2902" t="s">
        <v>5226</v>
      </c>
      <c r="M2902" t="s">
        <v>29</v>
      </c>
      <c r="N2902">
        <v>11</v>
      </c>
    </row>
    <row r="2903" spans="1:14" hidden="1" x14ac:dyDescent="0.25">
      <c r="A2903">
        <v>1136</v>
      </c>
      <c r="B2903" t="s">
        <v>5240</v>
      </c>
      <c r="C2903" t="s">
        <v>5241</v>
      </c>
      <c r="D2903" t="s">
        <v>5226</v>
      </c>
      <c r="E2903" t="s">
        <v>5242</v>
      </c>
      <c r="F2903" t="s">
        <v>5243</v>
      </c>
      <c r="G2903" t="s">
        <v>5244</v>
      </c>
      <c r="H2903">
        <v>7135232</v>
      </c>
      <c r="I2903" t="s">
        <v>20</v>
      </c>
      <c r="J2903" t="s">
        <v>21</v>
      </c>
      <c r="K2903" t="s">
        <v>22</v>
      </c>
      <c r="L2903" t="s">
        <v>5226</v>
      </c>
      <c r="M2903" t="s">
        <v>29</v>
      </c>
      <c r="N2903">
        <v>11</v>
      </c>
    </row>
    <row r="2904" spans="1:14" hidden="1" x14ac:dyDescent="0.25">
      <c r="A2904">
        <v>1133</v>
      </c>
      <c r="B2904" t="s">
        <v>5224</v>
      </c>
      <c r="C2904" t="s">
        <v>5225</v>
      </c>
      <c r="D2904" t="s">
        <v>5226</v>
      </c>
      <c r="E2904" t="s">
        <v>5227</v>
      </c>
      <c r="F2904" t="s">
        <v>5228</v>
      </c>
      <c r="G2904" t="s">
        <v>5229</v>
      </c>
      <c r="H2904">
        <v>11673600</v>
      </c>
      <c r="I2904" t="s">
        <v>20</v>
      </c>
      <c r="J2904" t="s">
        <v>21</v>
      </c>
      <c r="K2904" t="s">
        <v>22</v>
      </c>
      <c r="L2904" t="s">
        <v>5226</v>
      </c>
      <c r="M2904" t="s">
        <v>23</v>
      </c>
      <c r="N2904">
        <v>11</v>
      </c>
    </row>
    <row r="2905" spans="1:14" x14ac:dyDescent="0.25">
      <c r="A2905">
        <v>1137</v>
      </c>
      <c r="B2905" t="s">
        <v>5245</v>
      </c>
      <c r="C2905" t="s">
        <v>5246</v>
      </c>
      <c r="D2905" t="s">
        <v>5226</v>
      </c>
      <c r="E2905" t="s">
        <v>5247</v>
      </c>
      <c r="F2905" t="s">
        <v>5248</v>
      </c>
      <c r="G2905" t="s">
        <v>5234</v>
      </c>
      <c r="H2905">
        <v>7839744</v>
      </c>
      <c r="I2905" t="s">
        <v>20</v>
      </c>
      <c r="J2905" t="s">
        <v>21</v>
      </c>
      <c r="K2905" t="s">
        <v>22</v>
      </c>
      <c r="L2905" t="s">
        <v>5226</v>
      </c>
      <c r="M2905" t="s">
        <v>40</v>
      </c>
      <c r="N2905">
        <v>11</v>
      </c>
    </row>
    <row r="2906" spans="1:14" x14ac:dyDescent="0.25">
      <c r="A2906">
        <v>1138</v>
      </c>
      <c r="B2906" t="s">
        <v>5249</v>
      </c>
      <c r="C2906" t="s">
        <v>5250</v>
      </c>
      <c r="D2906" t="s">
        <v>5226</v>
      </c>
      <c r="E2906" t="s">
        <v>5251</v>
      </c>
      <c r="F2906" t="s">
        <v>5252</v>
      </c>
      <c r="G2906" t="s">
        <v>5253</v>
      </c>
      <c r="H2906">
        <v>7778304</v>
      </c>
      <c r="I2906" t="s">
        <v>20</v>
      </c>
      <c r="J2906" t="s">
        <v>21</v>
      </c>
      <c r="K2906" t="s">
        <v>22</v>
      </c>
      <c r="L2906" t="s">
        <v>5226</v>
      </c>
      <c r="M2906" t="s">
        <v>40</v>
      </c>
      <c r="N2906">
        <v>11</v>
      </c>
    </row>
    <row r="2907" spans="1:14" x14ac:dyDescent="0.25">
      <c r="A2907">
        <v>1139</v>
      </c>
      <c r="B2907" t="s">
        <v>5254</v>
      </c>
      <c r="C2907" t="s">
        <v>5255</v>
      </c>
      <c r="D2907" t="s">
        <v>5226</v>
      </c>
      <c r="E2907" t="s">
        <v>5256</v>
      </c>
      <c r="F2907" t="s">
        <v>5257</v>
      </c>
      <c r="G2907" t="s">
        <v>5258</v>
      </c>
      <c r="H2907">
        <v>11997184</v>
      </c>
      <c r="I2907" t="s">
        <v>20</v>
      </c>
      <c r="J2907" t="s">
        <v>21</v>
      </c>
      <c r="K2907" t="s">
        <v>22</v>
      </c>
      <c r="L2907" t="s">
        <v>5226</v>
      </c>
      <c r="M2907" t="s">
        <v>40</v>
      </c>
      <c r="N2907">
        <v>11</v>
      </c>
    </row>
    <row r="2908" spans="1:14" hidden="1" x14ac:dyDescent="0.25">
      <c r="A2908">
        <v>1140</v>
      </c>
      <c r="B2908" t="s">
        <v>5259</v>
      </c>
      <c r="C2908" t="s">
        <v>5260</v>
      </c>
      <c r="D2908" t="s">
        <v>5226</v>
      </c>
      <c r="E2908" t="s">
        <v>5261</v>
      </c>
      <c r="F2908" t="s">
        <v>5262</v>
      </c>
      <c r="G2908" t="s">
        <v>5263</v>
      </c>
      <c r="H2908">
        <v>12029952</v>
      </c>
      <c r="I2908" t="s">
        <v>20</v>
      </c>
      <c r="J2908" t="s">
        <v>21</v>
      </c>
      <c r="K2908" t="s">
        <v>22</v>
      </c>
      <c r="L2908" t="s">
        <v>5226</v>
      </c>
      <c r="M2908" t="s">
        <v>56</v>
      </c>
      <c r="N2908">
        <v>11</v>
      </c>
    </row>
    <row r="2909" spans="1:14" hidden="1" x14ac:dyDescent="0.25">
      <c r="A2909">
        <v>1141</v>
      </c>
      <c r="B2909" t="s">
        <v>5264</v>
      </c>
      <c r="C2909" t="s">
        <v>5265</v>
      </c>
      <c r="D2909" t="s">
        <v>5226</v>
      </c>
      <c r="E2909" t="s">
        <v>5266</v>
      </c>
      <c r="F2909" t="s">
        <v>5267</v>
      </c>
      <c r="G2909" t="s">
        <v>5268</v>
      </c>
      <c r="H2909">
        <v>11866112</v>
      </c>
      <c r="I2909" t="s">
        <v>20</v>
      </c>
      <c r="J2909" t="s">
        <v>21</v>
      </c>
      <c r="K2909" t="s">
        <v>22</v>
      </c>
      <c r="L2909" t="s">
        <v>5226</v>
      </c>
      <c r="M2909" t="s">
        <v>73</v>
      </c>
      <c r="N2909">
        <v>11</v>
      </c>
    </row>
    <row r="2910" spans="1:14" hidden="1" x14ac:dyDescent="0.25">
      <c r="A2910">
        <v>1134</v>
      </c>
      <c r="B2910" t="s">
        <v>5230</v>
      </c>
      <c r="C2910" t="s">
        <v>5231</v>
      </c>
      <c r="D2910" t="s">
        <v>5226</v>
      </c>
      <c r="E2910" t="s">
        <v>5232</v>
      </c>
      <c r="F2910" t="s">
        <v>5233</v>
      </c>
      <c r="G2910" t="s">
        <v>5234</v>
      </c>
      <c r="H2910">
        <v>11808768</v>
      </c>
      <c r="I2910" t="s">
        <v>20</v>
      </c>
      <c r="J2910" t="s">
        <v>21</v>
      </c>
      <c r="K2910" t="s">
        <v>22</v>
      </c>
      <c r="L2910" t="s">
        <v>5226</v>
      </c>
      <c r="M2910" t="s">
        <v>29</v>
      </c>
      <c r="N2910">
        <v>11</v>
      </c>
    </row>
    <row r="2911" spans="1:14" hidden="1" x14ac:dyDescent="0.25">
      <c r="A2911">
        <v>1256</v>
      </c>
      <c r="B2911" t="s">
        <v>5795</v>
      </c>
      <c r="C2911" t="s">
        <v>5796</v>
      </c>
      <c r="D2911" t="s">
        <v>5797</v>
      </c>
      <c r="E2911" t="s">
        <v>5798</v>
      </c>
      <c r="F2911" t="s">
        <v>1673</v>
      </c>
      <c r="G2911" t="s">
        <v>5799</v>
      </c>
      <c r="H2911">
        <v>12976128</v>
      </c>
      <c r="I2911" t="s">
        <v>20</v>
      </c>
      <c r="J2911" t="s">
        <v>21</v>
      </c>
      <c r="K2911" t="s">
        <v>22</v>
      </c>
      <c r="L2911" t="s">
        <v>5797</v>
      </c>
      <c r="M2911" t="s">
        <v>23</v>
      </c>
      <c r="N2911">
        <v>11</v>
      </c>
    </row>
    <row r="2912" spans="1:14" hidden="1" x14ac:dyDescent="0.25">
      <c r="A2912">
        <v>1257</v>
      </c>
      <c r="B2912" t="s">
        <v>5800</v>
      </c>
      <c r="C2912" t="s">
        <v>5801</v>
      </c>
      <c r="D2912" t="s">
        <v>5797</v>
      </c>
      <c r="E2912" t="s">
        <v>5802</v>
      </c>
      <c r="F2912" t="s">
        <v>5803</v>
      </c>
      <c r="G2912" t="s">
        <v>5804</v>
      </c>
      <c r="H2912">
        <v>13336576</v>
      </c>
      <c r="I2912" t="s">
        <v>20</v>
      </c>
      <c r="J2912" t="s">
        <v>21</v>
      </c>
      <c r="K2912" t="s">
        <v>22</v>
      </c>
      <c r="L2912" t="s">
        <v>5797</v>
      </c>
      <c r="M2912" t="s">
        <v>29</v>
      </c>
      <c r="N2912">
        <v>11</v>
      </c>
    </row>
    <row r="2913" spans="1:14" x14ac:dyDescent="0.25">
      <c r="A2913">
        <v>1261</v>
      </c>
      <c r="B2913" t="s">
        <v>5817</v>
      </c>
      <c r="C2913" t="s">
        <v>5818</v>
      </c>
      <c r="D2913" t="s">
        <v>5797</v>
      </c>
      <c r="E2913" t="s">
        <v>5819</v>
      </c>
      <c r="F2913" t="s">
        <v>5820</v>
      </c>
      <c r="G2913" t="s">
        <v>5821</v>
      </c>
      <c r="H2913">
        <v>4390912</v>
      </c>
      <c r="I2913" t="s">
        <v>20</v>
      </c>
      <c r="J2913" t="s">
        <v>21</v>
      </c>
      <c r="K2913" t="s">
        <v>22</v>
      </c>
      <c r="L2913" t="s">
        <v>5797</v>
      </c>
      <c r="M2913" t="s">
        <v>40</v>
      </c>
      <c r="N2913">
        <v>11</v>
      </c>
    </row>
    <row r="2914" spans="1:14" x14ac:dyDescent="0.25">
      <c r="A2914">
        <v>1262</v>
      </c>
      <c r="B2914" t="s">
        <v>5822</v>
      </c>
      <c r="C2914" t="s">
        <v>5823</v>
      </c>
      <c r="D2914" t="s">
        <v>5797</v>
      </c>
      <c r="E2914" t="s">
        <v>1673</v>
      </c>
      <c r="F2914" t="s">
        <v>5824</v>
      </c>
      <c r="G2914" t="s">
        <v>5825</v>
      </c>
      <c r="H2914">
        <v>13799424</v>
      </c>
      <c r="I2914" t="s">
        <v>20</v>
      </c>
      <c r="J2914" t="s">
        <v>21</v>
      </c>
      <c r="K2914" t="s">
        <v>22</v>
      </c>
      <c r="L2914" t="s">
        <v>5797</v>
      </c>
      <c r="M2914" t="s">
        <v>40</v>
      </c>
      <c r="N2914">
        <v>11</v>
      </c>
    </row>
    <row r="2915" spans="1:14" hidden="1" x14ac:dyDescent="0.25">
      <c r="A2915">
        <v>1263</v>
      </c>
      <c r="B2915" t="s">
        <v>5826</v>
      </c>
      <c r="C2915" t="s">
        <v>5827</v>
      </c>
      <c r="D2915" t="s">
        <v>5797</v>
      </c>
      <c r="E2915" t="s">
        <v>5828</v>
      </c>
      <c r="F2915" t="s">
        <v>5829</v>
      </c>
      <c r="G2915" t="s">
        <v>5830</v>
      </c>
      <c r="H2915">
        <v>13586432</v>
      </c>
      <c r="I2915" t="s">
        <v>20</v>
      </c>
      <c r="J2915" t="s">
        <v>21</v>
      </c>
      <c r="K2915" t="s">
        <v>22</v>
      </c>
      <c r="L2915" t="s">
        <v>5797</v>
      </c>
      <c r="M2915" t="s">
        <v>56</v>
      </c>
      <c r="N2915">
        <v>11</v>
      </c>
    </row>
    <row r="2916" spans="1:14" hidden="1" x14ac:dyDescent="0.25">
      <c r="A2916">
        <v>1264</v>
      </c>
      <c r="B2916" t="s">
        <v>5831</v>
      </c>
      <c r="C2916" t="s">
        <v>5832</v>
      </c>
      <c r="D2916" t="s">
        <v>5797</v>
      </c>
      <c r="E2916" t="s">
        <v>5833</v>
      </c>
      <c r="F2916" t="s">
        <v>5834</v>
      </c>
      <c r="G2916" t="s">
        <v>5835</v>
      </c>
      <c r="H2916">
        <v>13520896</v>
      </c>
      <c r="I2916" t="s">
        <v>20</v>
      </c>
      <c r="J2916" t="s">
        <v>21</v>
      </c>
      <c r="K2916" t="s">
        <v>22</v>
      </c>
      <c r="L2916" t="s">
        <v>5797</v>
      </c>
      <c r="M2916" t="s">
        <v>73</v>
      </c>
      <c r="N2916">
        <v>11</v>
      </c>
    </row>
    <row r="2917" spans="1:14" hidden="1" x14ac:dyDescent="0.25">
      <c r="A2917">
        <v>1258</v>
      </c>
      <c r="B2917" t="s">
        <v>5805</v>
      </c>
      <c r="C2917" t="s">
        <v>5806</v>
      </c>
      <c r="D2917" t="s">
        <v>5797</v>
      </c>
      <c r="E2917" t="s">
        <v>5807</v>
      </c>
      <c r="F2917" t="s">
        <v>5808</v>
      </c>
      <c r="G2917" t="s">
        <v>5804</v>
      </c>
      <c r="H2917">
        <v>12066816</v>
      </c>
      <c r="I2917" t="s">
        <v>20</v>
      </c>
      <c r="J2917" t="s">
        <v>21</v>
      </c>
      <c r="K2917" t="s">
        <v>22</v>
      </c>
      <c r="L2917" t="s">
        <v>5797</v>
      </c>
      <c r="M2917" t="s">
        <v>29</v>
      </c>
      <c r="N2917">
        <v>11</v>
      </c>
    </row>
    <row r="2918" spans="1:14" hidden="1" x14ac:dyDescent="0.25">
      <c r="A2918">
        <v>1259</v>
      </c>
      <c r="B2918" t="s">
        <v>5809</v>
      </c>
      <c r="C2918" t="s">
        <v>5810</v>
      </c>
      <c r="D2918" t="s">
        <v>5797</v>
      </c>
      <c r="E2918" t="s">
        <v>5811</v>
      </c>
      <c r="F2918" t="s">
        <v>5812</v>
      </c>
      <c r="G2918" t="s">
        <v>5813</v>
      </c>
      <c r="H2918">
        <v>12128256</v>
      </c>
      <c r="I2918" t="s">
        <v>20</v>
      </c>
      <c r="J2918" t="s">
        <v>21</v>
      </c>
      <c r="K2918" t="s">
        <v>22</v>
      </c>
      <c r="L2918" t="s">
        <v>5797</v>
      </c>
      <c r="M2918" t="s">
        <v>29</v>
      </c>
      <c r="N2918">
        <v>11</v>
      </c>
    </row>
    <row r="2919" spans="1:14" hidden="1" x14ac:dyDescent="0.25">
      <c r="A2919">
        <v>1260</v>
      </c>
      <c r="B2919" t="s">
        <v>5814</v>
      </c>
      <c r="C2919" t="s">
        <v>5815</v>
      </c>
      <c r="D2919" t="s">
        <v>5797</v>
      </c>
      <c r="E2919" t="s">
        <v>5816</v>
      </c>
      <c r="F2919" t="s">
        <v>5816</v>
      </c>
      <c r="G2919" t="s">
        <v>5813</v>
      </c>
      <c r="H2919">
        <v>7999488</v>
      </c>
      <c r="I2919" t="s">
        <v>20</v>
      </c>
      <c r="J2919" t="s">
        <v>21</v>
      </c>
      <c r="K2919" t="s">
        <v>22</v>
      </c>
      <c r="L2919" t="s">
        <v>5797</v>
      </c>
      <c r="M2919" t="s">
        <v>29</v>
      </c>
      <c r="N2919">
        <v>11</v>
      </c>
    </row>
    <row r="2920" spans="1:14" x14ac:dyDescent="0.25">
      <c r="A2920">
        <v>1266</v>
      </c>
      <c r="B2920" t="s">
        <v>5841</v>
      </c>
      <c r="C2920" t="s">
        <v>5842</v>
      </c>
      <c r="D2920" t="s">
        <v>5838</v>
      </c>
      <c r="E2920" t="s">
        <v>5843</v>
      </c>
      <c r="F2920" t="s">
        <v>5844</v>
      </c>
      <c r="G2920" t="s">
        <v>5845</v>
      </c>
      <c r="H2920">
        <v>5857280</v>
      </c>
      <c r="I2920" t="s">
        <v>20</v>
      </c>
      <c r="J2920" t="s">
        <v>21</v>
      </c>
      <c r="K2920" t="s">
        <v>22</v>
      </c>
      <c r="L2920" t="s">
        <v>5838</v>
      </c>
      <c r="M2920" t="s">
        <v>40</v>
      </c>
      <c r="N2920">
        <v>11</v>
      </c>
    </row>
    <row r="2921" spans="1:14" hidden="1" x14ac:dyDescent="0.25">
      <c r="A2921">
        <v>1267</v>
      </c>
      <c r="B2921" t="s">
        <v>5846</v>
      </c>
      <c r="C2921" t="s">
        <v>5847</v>
      </c>
      <c r="D2921" t="s">
        <v>5838</v>
      </c>
      <c r="E2921" t="s">
        <v>5848</v>
      </c>
      <c r="F2921" t="s">
        <v>5849</v>
      </c>
      <c r="G2921" t="s">
        <v>5850</v>
      </c>
      <c r="H2921">
        <v>5849088</v>
      </c>
      <c r="I2921" t="s">
        <v>20</v>
      </c>
      <c r="J2921" t="s">
        <v>21</v>
      </c>
      <c r="K2921" t="s">
        <v>22</v>
      </c>
      <c r="L2921" t="s">
        <v>5838</v>
      </c>
      <c r="M2921" t="s">
        <v>56</v>
      </c>
      <c r="N2921">
        <v>11</v>
      </c>
    </row>
    <row r="2922" spans="1:14" hidden="1" x14ac:dyDescent="0.25">
      <c r="A2922">
        <v>1268</v>
      </c>
      <c r="B2922" t="s">
        <v>5851</v>
      </c>
      <c r="C2922" t="s">
        <v>5852</v>
      </c>
      <c r="D2922" t="s">
        <v>5838</v>
      </c>
      <c r="E2922" t="s">
        <v>5853</v>
      </c>
      <c r="F2922" t="s">
        <v>5854</v>
      </c>
      <c r="G2922" t="s">
        <v>5855</v>
      </c>
      <c r="H2922">
        <v>5840896</v>
      </c>
      <c r="I2922" t="s">
        <v>20</v>
      </c>
      <c r="J2922" t="s">
        <v>21</v>
      </c>
      <c r="K2922" t="s">
        <v>22</v>
      </c>
      <c r="L2922" t="s">
        <v>5838</v>
      </c>
      <c r="M2922" t="s">
        <v>73</v>
      </c>
      <c r="N2922">
        <v>11</v>
      </c>
    </row>
    <row r="2923" spans="1:14" hidden="1" x14ac:dyDescent="0.25">
      <c r="A2923">
        <v>1265</v>
      </c>
      <c r="B2923" t="s">
        <v>5836</v>
      </c>
      <c r="C2923" t="s">
        <v>5837</v>
      </c>
      <c r="D2923" t="s">
        <v>5838</v>
      </c>
      <c r="E2923" t="s">
        <v>5807</v>
      </c>
      <c r="F2923" t="s">
        <v>5839</v>
      </c>
      <c r="G2923" t="s">
        <v>5840</v>
      </c>
      <c r="H2923">
        <v>4874240</v>
      </c>
      <c r="I2923" t="s">
        <v>20</v>
      </c>
      <c r="J2923" t="s">
        <v>21</v>
      </c>
      <c r="K2923" t="s">
        <v>22</v>
      </c>
      <c r="L2923" t="s">
        <v>5838</v>
      </c>
      <c r="M2923" t="s">
        <v>29</v>
      </c>
      <c r="N2923">
        <v>11</v>
      </c>
    </row>
    <row r="2924" spans="1:14" hidden="1" x14ac:dyDescent="0.25">
      <c r="A2924">
        <v>1270</v>
      </c>
      <c r="B2924" t="s">
        <v>5862</v>
      </c>
      <c r="C2924" t="s">
        <v>5863</v>
      </c>
      <c r="D2924" t="s">
        <v>5858</v>
      </c>
      <c r="E2924" t="s">
        <v>5864</v>
      </c>
      <c r="F2924" t="s">
        <v>5865</v>
      </c>
      <c r="G2924" t="s">
        <v>5866</v>
      </c>
      <c r="H2924">
        <v>6291456</v>
      </c>
      <c r="I2924" t="s">
        <v>20</v>
      </c>
      <c r="J2924" t="s">
        <v>21</v>
      </c>
      <c r="K2924" t="s">
        <v>22</v>
      </c>
      <c r="L2924" t="s">
        <v>5858</v>
      </c>
      <c r="M2924" t="s">
        <v>29</v>
      </c>
      <c r="N2924">
        <v>11</v>
      </c>
    </row>
    <row r="2925" spans="1:14" hidden="1" x14ac:dyDescent="0.25">
      <c r="A2925">
        <v>1271</v>
      </c>
      <c r="B2925" t="s">
        <v>5867</v>
      </c>
      <c r="C2925" t="s">
        <v>5868</v>
      </c>
      <c r="D2925" t="s">
        <v>5858</v>
      </c>
      <c r="E2925" t="s">
        <v>5869</v>
      </c>
      <c r="F2925" t="s">
        <v>5870</v>
      </c>
      <c r="G2925" t="s">
        <v>5866</v>
      </c>
      <c r="H2925">
        <v>6275072</v>
      </c>
      <c r="I2925" t="s">
        <v>20</v>
      </c>
      <c r="J2925" t="s">
        <v>21</v>
      </c>
      <c r="K2925" t="s">
        <v>22</v>
      </c>
      <c r="L2925" t="s">
        <v>5858</v>
      </c>
      <c r="M2925" t="s">
        <v>29</v>
      </c>
      <c r="N2925">
        <v>11</v>
      </c>
    </row>
    <row r="2926" spans="1:14" hidden="1" x14ac:dyDescent="0.25">
      <c r="A2926">
        <v>1272</v>
      </c>
      <c r="B2926" t="s">
        <v>5871</v>
      </c>
      <c r="C2926" t="s">
        <v>5872</v>
      </c>
      <c r="D2926" t="s">
        <v>5858</v>
      </c>
      <c r="E2926" t="s">
        <v>5873</v>
      </c>
      <c r="F2926" t="s">
        <v>5874</v>
      </c>
      <c r="G2926" t="s">
        <v>5866</v>
      </c>
      <c r="H2926">
        <v>5050368</v>
      </c>
      <c r="I2926" t="s">
        <v>20</v>
      </c>
      <c r="J2926" t="s">
        <v>21</v>
      </c>
      <c r="K2926" t="s">
        <v>22</v>
      </c>
      <c r="L2926" t="s">
        <v>5858</v>
      </c>
      <c r="M2926" t="s">
        <v>29</v>
      </c>
      <c r="N2926">
        <v>11</v>
      </c>
    </row>
    <row r="2927" spans="1:14" x14ac:dyDescent="0.25">
      <c r="A2927">
        <v>1273</v>
      </c>
      <c r="B2927" t="s">
        <v>5875</v>
      </c>
      <c r="C2927" t="s">
        <v>5876</v>
      </c>
      <c r="D2927" t="s">
        <v>5858</v>
      </c>
      <c r="E2927" t="s">
        <v>5877</v>
      </c>
      <c r="F2927" t="s">
        <v>5878</v>
      </c>
      <c r="G2927" t="s">
        <v>5879</v>
      </c>
      <c r="H2927">
        <v>5095424</v>
      </c>
      <c r="I2927" t="s">
        <v>20</v>
      </c>
      <c r="J2927" t="s">
        <v>21</v>
      </c>
      <c r="K2927" t="s">
        <v>22</v>
      </c>
      <c r="L2927" t="s">
        <v>5858</v>
      </c>
      <c r="M2927" t="s">
        <v>40</v>
      </c>
      <c r="N2927">
        <v>11</v>
      </c>
    </row>
    <row r="2928" spans="1:14" x14ac:dyDescent="0.25">
      <c r="A2928">
        <v>1274</v>
      </c>
      <c r="B2928" t="s">
        <v>5880</v>
      </c>
      <c r="C2928" t="s">
        <v>5881</v>
      </c>
      <c r="D2928" t="s">
        <v>5858</v>
      </c>
      <c r="E2928" t="s">
        <v>5882</v>
      </c>
      <c r="F2928" t="s">
        <v>5883</v>
      </c>
      <c r="G2928" t="s">
        <v>5884</v>
      </c>
      <c r="H2928">
        <v>6291456</v>
      </c>
      <c r="I2928" t="s">
        <v>20</v>
      </c>
      <c r="J2928" t="s">
        <v>21</v>
      </c>
      <c r="K2928" t="s">
        <v>22</v>
      </c>
      <c r="L2928" t="s">
        <v>5858</v>
      </c>
      <c r="M2928" t="s">
        <v>40</v>
      </c>
      <c r="N2928">
        <v>11</v>
      </c>
    </row>
    <row r="2929" spans="1:14" hidden="1" x14ac:dyDescent="0.25">
      <c r="A2929">
        <v>1275</v>
      </c>
      <c r="B2929" t="s">
        <v>5885</v>
      </c>
      <c r="C2929" t="s">
        <v>5886</v>
      </c>
      <c r="D2929" t="s">
        <v>5858</v>
      </c>
      <c r="E2929" t="s">
        <v>5887</v>
      </c>
      <c r="F2929" t="s">
        <v>5888</v>
      </c>
      <c r="G2929" t="s">
        <v>5889</v>
      </c>
      <c r="H2929">
        <v>6307840</v>
      </c>
      <c r="I2929" t="s">
        <v>20</v>
      </c>
      <c r="J2929" t="s">
        <v>21</v>
      </c>
      <c r="K2929" t="s">
        <v>22</v>
      </c>
      <c r="L2929" t="s">
        <v>5858</v>
      </c>
      <c r="M2929" t="s">
        <v>56</v>
      </c>
      <c r="N2929">
        <v>11</v>
      </c>
    </row>
    <row r="2930" spans="1:14" hidden="1" x14ac:dyDescent="0.25">
      <c r="A2930">
        <v>1277</v>
      </c>
      <c r="B2930" t="s">
        <v>5894</v>
      </c>
      <c r="C2930" t="s">
        <v>5895</v>
      </c>
      <c r="D2930" t="s">
        <v>5896</v>
      </c>
      <c r="E2930" t="s">
        <v>5897</v>
      </c>
      <c r="F2930" t="s">
        <v>5898</v>
      </c>
      <c r="G2930" t="s">
        <v>5899</v>
      </c>
      <c r="H2930">
        <v>5443584</v>
      </c>
      <c r="I2930" t="s">
        <v>20</v>
      </c>
      <c r="J2930" t="s">
        <v>21</v>
      </c>
      <c r="K2930" t="s">
        <v>22</v>
      </c>
      <c r="L2930" t="s">
        <v>5896</v>
      </c>
      <c r="M2930" t="s">
        <v>23</v>
      </c>
      <c r="N2930">
        <v>11</v>
      </c>
    </row>
    <row r="2931" spans="1:14" x14ac:dyDescent="0.25">
      <c r="A2931">
        <v>1282</v>
      </c>
      <c r="B2931" t="s">
        <v>5916</v>
      </c>
      <c r="C2931" t="s">
        <v>5917</v>
      </c>
      <c r="D2931" t="s">
        <v>5896</v>
      </c>
      <c r="E2931" t="s">
        <v>5918</v>
      </c>
      <c r="F2931" t="s">
        <v>5919</v>
      </c>
      <c r="G2931" t="s">
        <v>5920</v>
      </c>
      <c r="H2931">
        <v>5574656</v>
      </c>
      <c r="I2931" t="s">
        <v>20</v>
      </c>
      <c r="J2931" t="s">
        <v>21</v>
      </c>
      <c r="K2931" t="s">
        <v>22</v>
      </c>
      <c r="L2931" t="s">
        <v>5896</v>
      </c>
      <c r="M2931" t="s">
        <v>40</v>
      </c>
      <c r="N2931">
        <v>11</v>
      </c>
    </row>
    <row r="2932" spans="1:14" x14ac:dyDescent="0.25">
      <c r="A2932">
        <v>1283</v>
      </c>
      <c r="B2932" t="s">
        <v>5921</v>
      </c>
      <c r="C2932" t="s">
        <v>5922</v>
      </c>
      <c r="D2932" t="s">
        <v>5896</v>
      </c>
      <c r="E2932" t="s">
        <v>5923</v>
      </c>
      <c r="F2932" t="s">
        <v>5924</v>
      </c>
      <c r="G2932" t="s">
        <v>5915</v>
      </c>
      <c r="H2932">
        <v>5509120</v>
      </c>
      <c r="I2932" t="s">
        <v>20</v>
      </c>
      <c r="J2932" t="s">
        <v>21</v>
      </c>
      <c r="K2932" t="s">
        <v>22</v>
      </c>
      <c r="L2932" t="s">
        <v>5896</v>
      </c>
      <c r="M2932" t="s">
        <v>40</v>
      </c>
      <c r="N2932">
        <v>11</v>
      </c>
    </row>
    <row r="2933" spans="1:14" x14ac:dyDescent="0.25">
      <c r="A2933">
        <v>1281</v>
      </c>
      <c r="B2933" t="s">
        <v>5911</v>
      </c>
      <c r="C2933" t="s">
        <v>5912</v>
      </c>
      <c r="D2933" t="s">
        <v>5896</v>
      </c>
      <c r="E2933" t="s">
        <v>5913</v>
      </c>
      <c r="F2933" t="s">
        <v>5914</v>
      </c>
      <c r="G2933" t="s">
        <v>5915</v>
      </c>
      <c r="H2933">
        <v>4730880</v>
      </c>
      <c r="I2933" t="s">
        <v>20</v>
      </c>
      <c r="J2933" t="s">
        <v>21</v>
      </c>
      <c r="K2933" t="s">
        <v>22</v>
      </c>
      <c r="L2933" t="s">
        <v>5896</v>
      </c>
      <c r="M2933" t="s">
        <v>40</v>
      </c>
      <c r="N2933">
        <v>11</v>
      </c>
    </row>
    <row r="2934" spans="1:14" hidden="1" x14ac:dyDescent="0.25">
      <c r="A2934">
        <v>1284</v>
      </c>
      <c r="B2934" t="s">
        <v>5925</v>
      </c>
      <c r="C2934" t="s">
        <v>5926</v>
      </c>
      <c r="D2934" t="s">
        <v>5896</v>
      </c>
      <c r="E2934" t="s">
        <v>5927</v>
      </c>
      <c r="F2934" t="s">
        <v>5928</v>
      </c>
      <c r="G2934" t="s">
        <v>5929</v>
      </c>
      <c r="H2934">
        <v>5783552</v>
      </c>
      <c r="I2934" t="s">
        <v>20</v>
      </c>
      <c r="J2934" t="s">
        <v>21</v>
      </c>
      <c r="K2934" t="s">
        <v>22</v>
      </c>
      <c r="L2934" t="s">
        <v>5896</v>
      </c>
      <c r="M2934" t="s">
        <v>56</v>
      </c>
      <c r="N2934">
        <v>11</v>
      </c>
    </row>
    <row r="2935" spans="1:14" hidden="1" x14ac:dyDescent="0.25">
      <c r="A2935">
        <v>1285</v>
      </c>
      <c r="B2935" t="s">
        <v>5930</v>
      </c>
      <c r="C2935" t="s">
        <v>5931</v>
      </c>
      <c r="D2935" t="s">
        <v>5896</v>
      </c>
      <c r="E2935" t="s">
        <v>5932</v>
      </c>
      <c r="F2935" t="s">
        <v>5933</v>
      </c>
      <c r="G2935" t="s">
        <v>5934</v>
      </c>
      <c r="H2935">
        <v>5443584</v>
      </c>
      <c r="I2935" t="s">
        <v>20</v>
      </c>
      <c r="J2935" t="s">
        <v>21</v>
      </c>
      <c r="K2935" t="s">
        <v>22</v>
      </c>
      <c r="L2935" t="s">
        <v>5896</v>
      </c>
      <c r="M2935" t="s">
        <v>73</v>
      </c>
      <c r="N2935">
        <v>11</v>
      </c>
    </row>
    <row r="2936" spans="1:14" hidden="1" x14ac:dyDescent="0.25">
      <c r="A2936">
        <v>1278</v>
      </c>
      <c r="B2936" t="s">
        <v>5900</v>
      </c>
      <c r="C2936" t="s">
        <v>5901</v>
      </c>
      <c r="D2936" t="s">
        <v>5896</v>
      </c>
      <c r="E2936" t="s">
        <v>5864</v>
      </c>
      <c r="F2936" t="s">
        <v>5902</v>
      </c>
      <c r="G2936" t="s">
        <v>5903</v>
      </c>
      <c r="H2936">
        <v>5545984</v>
      </c>
      <c r="I2936" t="s">
        <v>20</v>
      </c>
      <c r="J2936" t="s">
        <v>21</v>
      </c>
      <c r="K2936" t="s">
        <v>22</v>
      </c>
      <c r="L2936" t="s">
        <v>5896</v>
      </c>
      <c r="M2936" t="s">
        <v>29</v>
      </c>
      <c r="N2936">
        <v>11</v>
      </c>
    </row>
    <row r="2937" spans="1:14" hidden="1" x14ac:dyDescent="0.25">
      <c r="A2937">
        <v>1279</v>
      </c>
      <c r="B2937" t="s">
        <v>5904</v>
      </c>
      <c r="C2937" t="s">
        <v>5905</v>
      </c>
      <c r="D2937" t="s">
        <v>5896</v>
      </c>
      <c r="E2937" t="s">
        <v>5906</v>
      </c>
      <c r="F2937" t="s">
        <v>5906</v>
      </c>
      <c r="G2937" t="s">
        <v>5903</v>
      </c>
      <c r="H2937">
        <v>4653056</v>
      </c>
      <c r="I2937" t="s">
        <v>20</v>
      </c>
      <c r="J2937" t="s">
        <v>21</v>
      </c>
      <c r="K2937" t="s">
        <v>22</v>
      </c>
      <c r="L2937" t="s">
        <v>5896</v>
      </c>
      <c r="M2937" t="s">
        <v>29</v>
      </c>
      <c r="N2937">
        <v>11</v>
      </c>
    </row>
    <row r="2938" spans="1:14" hidden="1" x14ac:dyDescent="0.25">
      <c r="A2938">
        <v>1280</v>
      </c>
      <c r="B2938" t="s">
        <v>5907</v>
      </c>
      <c r="C2938" t="s">
        <v>5908</v>
      </c>
      <c r="D2938" t="s">
        <v>5896</v>
      </c>
      <c r="E2938" t="s">
        <v>5909</v>
      </c>
      <c r="F2938" t="s">
        <v>5910</v>
      </c>
      <c r="G2938" t="s">
        <v>5903</v>
      </c>
      <c r="H2938">
        <v>5369856</v>
      </c>
      <c r="I2938" t="s">
        <v>20</v>
      </c>
      <c r="J2938" t="s">
        <v>21</v>
      </c>
      <c r="K2938" t="s">
        <v>22</v>
      </c>
      <c r="L2938" t="s">
        <v>5896</v>
      </c>
      <c r="M2938" t="s">
        <v>29</v>
      </c>
      <c r="N2938">
        <v>11</v>
      </c>
    </row>
    <row r="2939" spans="1:14" hidden="1" x14ac:dyDescent="0.25">
      <c r="A2939">
        <v>1147</v>
      </c>
      <c r="B2939" t="s">
        <v>5294</v>
      </c>
      <c r="C2939" t="s">
        <v>5295</v>
      </c>
      <c r="D2939" t="s">
        <v>5271</v>
      </c>
      <c r="E2939" t="s">
        <v>5296</v>
      </c>
      <c r="F2939" t="s">
        <v>5297</v>
      </c>
      <c r="G2939" t="s">
        <v>5298</v>
      </c>
      <c r="H2939">
        <v>8531968</v>
      </c>
      <c r="I2939" t="s">
        <v>20</v>
      </c>
      <c r="J2939" t="s">
        <v>21</v>
      </c>
      <c r="K2939" t="s">
        <v>22</v>
      </c>
      <c r="L2939" t="s">
        <v>5271</v>
      </c>
      <c r="M2939" t="s">
        <v>56</v>
      </c>
      <c r="N2939">
        <v>11</v>
      </c>
    </row>
    <row r="2940" spans="1:14" hidden="1" x14ac:dyDescent="0.25">
      <c r="A2940">
        <v>1149</v>
      </c>
      <c r="B2940" t="s">
        <v>5303</v>
      </c>
      <c r="C2940" t="s">
        <v>5304</v>
      </c>
      <c r="D2940" t="s">
        <v>5305</v>
      </c>
      <c r="E2940" t="s">
        <v>5306</v>
      </c>
      <c r="F2940" t="s">
        <v>5306</v>
      </c>
      <c r="G2940" t="s">
        <v>5307</v>
      </c>
      <c r="H2940">
        <v>7340032</v>
      </c>
      <c r="I2940" t="s">
        <v>20</v>
      </c>
      <c r="J2940" t="s">
        <v>21</v>
      </c>
      <c r="K2940" t="s">
        <v>22</v>
      </c>
      <c r="L2940" t="s">
        <v>5305</v>
      </c>
      <c r="M2940" t="s">
        <v>23</v>
      </c>
      <c r="N2940">
        <v>11</v>
      </c>
    </row>
    <row r="2941" spans="1:14" hidden="1" x14ac:dyDescent="0.25">
      <c r="A2941">
        <v>1151</v>
      </c>
      <c r="B2941" t="s">
        <v>5312</v>
      </c>
      <c r="C2941" t="s">
        <v>5313</v>
      </c>
      <c r="D2941" t="s">
        <v>5305</v>
      </c>
      <c r="E2941" t="s">
        <v>5314</v>
      </c>
      <c r="F2941" t="s">
        <v>5315</v>
      </c>
      <c r="G2941" t="s">
        <v>5316</v>
      </c>
      <c r="H2941">
        <v>10878976</v>
      </c>
      <c r="I2941" t="s">
        <v>20</v>
      </c>
      <c r="J2941" t="s">
        <v>21</v>
      </c>
      <c r="K2941" t="s">
        <v>22</v>
      </c>
      <c r="L2941" t="s">
        <v>5305</v>
      </c>
      <c r="M2941" t="s">
        <v>29</v>
      </c>
      <c r="N2941">
        <v>11</v>
      </c>
    </row>
    <row r="2942" spans="1:14" hidden="1" x14ac:dyDescent="0.25">
      <c r="A2942">
        <v>1152</v>
      </c>
      <c r="B2942" t="s">
        <v>5317</v>
      </c>
      <c r="C2942" t="s">
        <v>5318</v>
      </c>
      <c r="D2942" t="s">
        <v>5305</v>
      </c>
      <c r="E2942" t="s">
        <v>5319</v>
      </c>
      <c r="F2942" t="s">
        <v>5320</v>
      </c>
      <c r="G2942" t="s">
        <v>5321</v>
      </c>
      <c r="H2942">
        <v>7401472</v>
      </c>
      <c r="I2942" t="s">
        <v>20</v>
      </c>
      <c r="J2942" t="s">
        <v>21</v>
      </c>
      <c r="K2942" t="s">
        <v>22</v>
      </c>
      <c r="L2942" t="s">
        <v>5305</v>
      </c>
      <c r="M2942" t="s">
        <v>29</v>
      </c>
      <c r="N2942">
        <v>11</v>
      </c>
    </row>
    <row r="2943" spans="1:14" hidden="1" x14ac:dyDescent="0.25">
      <c r="A2943">
        <v>1159</v>
      </c>
      <c r="B2943" t="s">
        <v>5347</v>
      </c>
      <c r="C2943" t="s">
        <v>5348</v>
      </c>
      <c r="D2943" t="s">
        <v>5305</v>
      </c>
      <c r="E2943" t="s">
        <v>5349</v>
      </c>
      <c r="F2943" t="s">
        <v>5349</v>
      </c>
      <c r="G2943" t="s">
        <v>5350</v>
      </c>
      <c r="H2943">
        <v>7340032</v>
      </c>
      <c r="I2943" t="s">
        <v>20</v>
      </c>
      <c r="J2943" t="s">
        <v>21</v>
      </c>
      <c r="K2943" t="s">
        <v>22</v>
      </c>
      <c r="L2943" t="s">
        <v>5305</v>
      </c>
      <c r="M2943" t="s">
        <v>73</v>
      </c>
      <c r="N2943">
        <v>11</v>
      </c>
    </row>
    <row r="2944" spans="1:14" hidden="1" x14ac:dyDescent="0.25">
      <c r="A2944">
        <v>1153</v>
      </c>
      <c r="B2944" t="s">
        <v>5322</v>
      </c>
      <c r="C2944" t="s">
        <v>5323</v>
      </c>
      <c r="D2944" t="s">
        <v>5305</v>
      </c>
      <c r="E2944" t="s">
        <v>5324</v>
      </c>
      <c r="F2944" t="s">
        <v>5325</v>
      </c>
      <c r="G2944" t="s">
        <v>5321</v>
      </c>
      <c r="H2944">
        <v>7405568</v>
      </c>
      <c r="I2944" t="s">
        <v>20</v>
      </c>
      <c r="J2944" t="s">
        <v>21</v>
      </c>
      <c r="K2944" t="s">
        <v>22</v>
      </c>
      <c r="L2944" t="s">
        <v>5305</v>
      </c>
      <c r="M2944" t="s">
        <v>29</v>
      </c>
      <c r="N2944">
        <v>11</v>
      </c>
    </row>
    <row r="2945" spans="1:14" x14ac:dyDescent="0.25">
      <c r="A2945">
        <v>1154</v>
      </c>
      <c r="B2945" t="s">
        <v>5326</v>
      </c>
      <c r="C2945" t="s">
        <v>5327</v>
      </c>
      <c r="D2945" t="s">
        <v>5305</v>
      </c>
      <c r="E2945" t="s">
        <v>5328</v>
      </c>
      <c r="F2945" t="s">
        <v>5328</v>
      </c>
      <c r="G2945" t="s">
        <v>5329</v>
      </c>
      <c r="H2945">
        <v>7471104</v>
      </c>
      <c r="I2945" t="s">
        <v>20</v>
      </c>
      <c r="J2945" t="s">
        <v>21</v>
      </c>
      <c r="K2945" t="s">
        <v>22</v>
      </c>
      <c r="L2945" t="s">
        <v>5305</v>
      </c>
      <c r="M2945" t="s">
        <v>40</v>
      </c>
      <c r="N2945">
        <v>11</v>
      </c>
    </row>
    <row r="2946" spans="1:14" x14ac:dyDescent="0.25">
      <c r="A2946">
        <v>1155</v>
      </c>
      <c r="B2946" t="s">
        <v>5330</v>
      </c>
      <c r="C2946" t="s">
        <v>5331</v>
      </c>
      <c r="D2946" t="s">
        <v>5305</v>
      </c>
      <c r="E2946" t="s">
        <v>5332</v>
      </c>
      <c r="F2946" t="s">
        <v>5333</v>
      </c>
      <c r="G2946" t="s">
        <v>5334</v>
      </c>
      <c r="H2946">
        <v>11571200</v>
      </c>
      <c r="I2946" t="s">
        <v>20</v>
      </c>
      <c r="J2946" t="s">
        <v>21</v>
      </c>
      <c r="K2946" t="s">
        <v>22</v>
      </c>
      <c r="L2946" t="s">
        <v>5305</v>
      </c>
      <c r="M2946" t="s">
        <v>40</v>
      </c>
      <c r="N2946">
        <v>11</v>
      </c>
    </row>
    <row r="2947" spans="1:14" x14ac:dyDescent="0.25">
      <c r="A2947">
        <v>1156</v>
      </c>
      <c r="B2947" t="s">
        <v>5335</v>
      </c>
      <c r="C2947" t="s">
        <v>5336</v>
      </c>
      <c r="D2947" t="s">
        <v>5305</v>
      </c>
      <c r="E2947" t="s">
        <v>5337</v>
      </c>
      <c r="F2947" t="s">
        <v>5338</v>
      </c>
      <c r="G2947" t="s">
        <v>5339</v>
      </c>
      <c r="H2947">
        <v>9568256</v>
      </c>
      <c r="I2947" t="s">
        <v>20</v>
      </c>
      <c r="J2947" t="s">
        <v>21</v>
      </c>
      <c r="K2947" t="s">
        <v>22</v>
      </c>
      <c r="L2947" t="s">
        <v>5305</v>
      </c>
      <c r="M2947" t="s">
        <v>40</v>
      </c>
      <c r="N2947">
        <v>11</v>
      </c>
    </row>
    <row r="2948" spans="1:14" x14ac:dyDescent="0.25">
      <c r="A2948">
        <v>1157</v>
      </c>
      <c r="B2948" t="s">
        <v>5340</v>
      </c>
      <c r="C2948" t="s">
        <v>5341</v>
      </c>
      <c r="D2948" t="s">
        <v>5305</v>
      </c>
      <c r="E2948" t="s">
        <v>5342</v>
      </c>
      <c r="F2948" t="s">
        <v>5342</v>
      </c>
      <c r="G2948" t="s">
        <v>5339</v>
      </c>
      <c r="H2948">
        <v>6852608</v>
      </c>
      <c r="I2948" t="s">
        <v>20</v>
      </c>
      <c r="J2948" t="s">
        <v>21</v>
      </c>
      <c r="K2948" t="s">
        <v>22</v>
      </c>
      <c r="L2948" t="s">
        <v>5305</v>
      </c>
      <c r="M2948" t="s">
        <v>40</v>
      </c>
      <c r="N2948">
        <v>11</v>
      </c>
    </row>
    <row r="2949" spans="1:14" hidden="1" x14ac:dyDescent="0.25">
      <c r="A2949">
        <v>1158</v>
      </c>
      <c r="B2949" t="s">
        <v>5343</v>
      </c>
      <c r="C2949" t="s">
        <v>5344</v>
      </c>
      <c r="D2949" t="s">
        <v>5305</v>
      </c>
      <c r="E2949" t="s">
        <v>5345</v>
      </c>
      <c r="F2949" t="s">
        <v>5346</v>
      </c>
      <c r="G2949" t="s">
        <v>5346</v>
      </c>
      <c r="H2949">
        <v>11386880</v>
      </c>
      <c r="I2949" t="s">
        <v>20</v>
      </c>
      <c r="J2949" t="s">
        <v>21</v>
      </c>
      <c r="K2949" t="s">
        <v>22</v>
      </c>
      <c r="L2949" t="s">
        <v>5305</v>
      </c>
      <c r="M2949" t="s">
        <v>56</v>
      </c>
      <c r="N2949">
        <v>11</v>
      </c>
    </row>
    <row r="2950" spans="1:14" hidden="1" x14ac:dyDescent="0.25">
      <c r="A2950">
        <v>1162</v>
      </c>
      <c r="B2950" t="s">
        <v>5360</v>
      </c>
      <c r="C2950" t="s">
        <v>5361</v>
      </c>
      <c r="D2950" t="s">
        <v>5356</v>
      </c>
      <c r="E2950" t="s">
        <v>5362</v>
      </c>
      <c r="F2950" t="s">
        <v>5363</v>
      </c>
      <c r="G2950" t="s">
        <v>5364</v>
      </c>
      <c r="H2950">
        <v>10907648</v>
      </c>
      <c r="I2950" t="s">
        <v>20</v>
      </c>
      <c r="J2950" t="s">
        <v>21</v>
      </c>
      <c r="K2950" t="s">
        <v>22</v>
      </c>
      <c r="L2950" t="s">
        <v>5356</v>
      </c>
      <c r="M2950" t="s">
        <v>29</v>
      </c>
      <c r="N2950">
        <v>11</v>
      </c>
    </row>
    <row r="2951" spans="1:14" hidden="1" x14ac:dyDescent="0.25">
      <c r="A2951">
        <v>1161</v>
      </c>
      <c r="B2951" t="s">
        <v>5354</v>
      </c>
      <c r="C2951" t="s">
        <v>5355</v>
      </c>
      <c r="D2951" t="s">
        <v>5356</v>
      </c>
      <c r="E2951" t="s">
        <v>5357</v>
      </c>
      <c r="F2951" t="s">
        <v>5358</v>
      </c>
      <c r="G2951" t="s">
        <v>5359</v>
      </c>
      <c r="H2951">
        <v>10149888</v>
      </c>
      <c r="I2951" t="s">
        <v>20</v>
      </c>
      <c r="J2951" t="s">
        <v>21</v>
      </c>
      <c r="K2951" t="s">
        <v>22</v>
      </c>
      <c r="L2951" t="s">
        <v>5356</v>
      </c>
      <c r="M2951" t="s">
        <v>23</v>
      </c>
      <c r="N2951">
        <v>11</v>
      </c>
    </row>
    <row r="2952" spans="1:14" hidden="1" x14ac:dyDescent="0.25">
      <c r="A2952">
        <v>1166</v>
      </c>
      <c r="B2952" t="s">
        <v>5380</v>
      </c>
      <c r="C2952" t="s">
        <v>5381</v>
      </c>
      <c r="D2952" t="s">
        <v>5356</v>
      </c>
      <c r="E2952" t="s">
        <v>5382</v>
      </c>
      <c r="F2952" t="s">
        <v>5383</v>
      </c>
      <c r="G2952" t="s">
        <v>5384</v>
      </c>
      <c r="H2952">
        <v>10412032</v>
      </c>
      <c r="I2952" t="s">
        <v>20</v>
      </c>
      <c r="J2952" t="s">
        <v>21</v>
      </c>
      <c r="K2952" t="s">
        <v>22</v>
      </c>
      <c r="L2952" t="s">
        <v>5356</v>
      </c>
      <c r="M2952" t="s">
        <v>73</v>
      </c>
      <c r="N2952">
        <v>11</v>
      </c>
    </row>
    <row r="2953" spans="1:14" x14ac:dyDescent="0.25">
      <c r="A2953">
        <v>1163</v>
      </c>
      <c r="B2953" t="s">
        <v>5365</v>
      </c>
      <c r="C2953" t="s">
        <v>5366</v>
      </c>
      <c r="D2953" t="s">
        <v>5356</v>
      </c>
      <c r="E2953" t="s">
        <v>5367</v>
      </c>
      <c r="F2953" t="s">
        <v>5368</v>
      </c>
      <c r="G2953" t="s">
        <v>5369</v>
      </c>
      <c r="H2953">
        <v>10907648</v>
      </c>
      <c r="I2953" t="s">
        <v>20</v>
      </c>
      <c r="J2953" t="s">
        <v>21</v>
      </c>
      <c r="K2953" t="s">
        <v>22</v>
      </c>
      <c r="L2953" t="s">
        <v>5356</v>
      </c>
      <c r="M2953" t="s">
        <v>40</v>
      </c>
      <c r="N2953">
        <v>11</v>
      </c>
    </row>
    <row r="2954" spans="1:14" x14ac:dyDescent="0.25">
      <c r="A2954">
        <v>1164</v>
      </c>
      <c r="B2954" t="s">
        <v>5370</v>
      </c>
      <c r="C2954" t="s">
        <v>5371</v>
      </c>
      <c r="D2954" t="s">
        <v>5356</v>
      </c>
      <c r="E2954" t="s">
        <v>5372</v>
      </c>
      <c r="F2954" t="s">
        <v>5373</v>
      </c>
      <c r="G2954" t="s">
        <v>5374</v>
      </c>
      <c r="H2954">
        <v>10293248</v>
      </c>
      <c r="I2954" t="s">
        <v>20</v>
      </c>
      <c r="J2954" t="s">
        <v>21</v>
      </c>
      <c r="K2954" t="s">
        <v>22</v>
      </c>
      <c r="L2954" t="s">
        <v>5356</v>
      </c>
      <c r="M2954" t="s">
        <v>40</v>
      </c>
      <c r="N2954">
        <v>11</v>
      </c>
    </row>
    <row r="2955" spans="1:14" hidden="1" x14ac:dyDescent="0.25">
      <c r="A2955">
        <v>1165</v>
      </c>
      <c r="B2955" t="s">
        <v>5375</v>
      </c>
      <c r="C2955" t="s">
        <v>5376</v>
      </c>
      <c r="D2955" t="s">
        <v>5356</v>
      </c>
      <c r="E2955" t="s">
        <v>5377</v>
      </c>
      <c r="F2955" t="s">
        <v>5378</v>
      </c>
      <c r="G2955" t="s">
        <v>5379</v>
      </c>
      <c r="H2955">
        <v>10727424</v>
      </c>
      <c r="I2955" t="s">
        <v>20</v>
      </c>
      <c r="J2955" t="s">
        <v>21</v>
      </c>
      <c r="K2955" t="s">
        <v>22</v>
      </c>
      <c r="L2955" t="s">
        <v>5356</v>
      </c>
      <c r="M2955" t="s">
        <v>56</v>
      </c>
      <c r="N2955">
        <v>11</v>
      </c>
    </row>
    <row r="2956" spans="1:14" hidden="1" x14ac:dyDescent="0.25">
      <c r="A2956">
        <v>1286</v>
      </c>
      <c r="B2956" t="s">
        <v>5935</v>
      </c>
      <c r="C2956" t="s">
        <v>5936</v>
      </c>
      <c r="D2956" t="s">
        <v>1238</v>
      </c>
      <c r="E2956" t="s">
        <v>1240</v>
      </c>
      <c r="F2956" t="s">
        <v>5937</v>
      </c>
      <c r="G2956" t="s">
        <v>5938</v>
      </c>
      <c r="H2956">
        <v>5447680</v>
      </c>
      <c r="I2956" t="s">
        <v>20</v>
      </c>
      <c r="J2956" t="s">
        <v>21</v>
      </c>
      <c r="K2956" t="s">
        <v>22</v>
      </c>
      <c r="L2956" t="s">
        <v>1238</v>
      </c>
      <c r="M2956" t="s">
        <v>23</v>
      </c>
      <c r="N2956">
        <v>11</v>
      </c>
    </row>
    <row r="2957" spans="1:14" hidden="1" x14ac:dyDescent="0.25">
      <c r="A2957">
        <v>1287</v>
      </c>
      <c r="B2957" t="s">
        <v>5939</v>
      </c>
      <c r="C2957" t="s">
        <v>5940</v>
      </c>
      <c r="D2957" t="s">
        <v>1238</v>
      </c>
      <c r="E2957" t="s">
        <v>5941</v>
      </c>
      <c r="F2957" t="s">
        <v>5942</v>
      </c>
      <c r="G2957" t="s">
        <v>5943</v>
      </c>
      <c r="H2957">
        <v>4653056</v>
      </c>
      <c r="I2957" t="s">
        <v>20</v>
      </c>
      <c r="J2957" t="s">
        <v>21</v>
      </c>
      <c r="K2957" t="s">
        <v>22</v>
      </c>
      <c r="L2957" t="s">
        <v>1238</v>
      </c>
      <c r="M2957" t="s">
        <v>29</v>
      </c>
      <c r="N2957">
        <v>11</v>
      </c>
    </row>
    <row r="2958" spans="1:14" x14ac:dyDescent="0.25">
      <c r="A2958">
        <v>1288</v>
      </c>
      <c r="B2958" t="s">
        <v>5944</v>
      </c>
      <c r="C2958" t="s">
        <v>5945</v>
      </c>
      <c r="D2958" t="s">
        <v>1238</v>
      </c>
      <c r="E2958" t="s">
        <v>5946</v>
      </c>
      <c r="F2958" t="s">
        <v>5947</v>
      </c>
      <c r="G2958" t="s">
        <v>5948</v>
      </c>
      <c r="H2958">
        <v>5419008</v>
      </c>
      <c r="I2958" t="s">
        <v>20</v>
      </c>
      <c r="J2958" t="s">
        <v>21</v>
      </c>
      <c r="K2958" t="s">
        <v>22</v>
      </c>
      <c r="L2958" t="s">
        <v>1238</v>
      </c>
      <c r="M2958" t="s">
        <v>136</v>
      </c>
      <c r="N2958">
        <v>11</v>
      </c>
    </row>
    <row r="2959" spans="1:14" hidden="1" x14ac:dyDescent="0.25">
      <c r="A2959">
        <v>1289</v>
      </c>
      <c r="B2959" t="s">
        <v>5949</v>
      </c>
      <c r="C2959" t="s">
        <v>5950</v>
      </c>
      <c r="D2959" t="s">
        <v>1238</v>
      </c>
      <c r="E2959" t="s">
        <v>5947</v>
      </c>
      <c r="F2959" t="s">
        <v>5951</v>
      </c>
      <c r="G2959" t="s">
        <v>5952</v>
      </c>
      <c r="H2959">
        <v>5455872</v>
      </c>
      <c r="I2959" t="s">
        <v>20</v>
      </c>
      <c r="J2959" t="s">
        <v>21</v>
      </c>
      <c r="K2959" t="s">
        <v>22</v>
      </c>
      <c r="L2959" t="s">
        <v>1238</v>
      </c>
      <c r="M2959" t="s">
        <v>141</v>
      </c>
      <c r="N2959">
        <v>11</v>
      </c>
    </row>
    <row r="2960" spans="1:14" hidden="1" x14ac:dyDescent="0.25">
      <c r="A2960">
        <v>254</v>
      </c>
      <c r="B2960" t="s">
        <v>1236</v>
      </c>
      <c r="C2960" t="s">
        <v>1237</v>
      </c>
      <c r="D2960" t="s">
        <v>1238</v>
      </c>
      <c r="E2960" t="s">
        <v>1239</v>
      </c>
      <c r="F2960" t="s">
        <v>1240</v>
      </c>
      <c r="G2960" t="s">
        <v>1241</v>
      </c>
      <c r="H2960">
        <v>5505024</v>
      </c>
      <c r="I2960" t="s">
        <v>20</v>
      </c>
      <c r="J2960" t="s">
        <v>21</v>
      </c>
      <c r="K2960" t="s">
        <v>22</v>
      </c>
      <c r="L2960" t="s">
        <v>1238</v>
      </c>
      <c r="M2960" t="s">
        <v>73</v>
      </c>
      <c r="N2960">
        <v>11</v>
      </c>
    </row>
    <row r="2961" spans="1:14" hidden="1" x14ac:dyDescent="0.25">
      <c r="A2961">
        <v>1177</v>
      </c>
      <c r="B2961" t="s">
        <v>5432</v>
      </c>
      <c r="C2961" t="s">
        <v>5433</v>
      </c>
      <c r="D2961" t="s">
        <v>5387</v>
      </c>
      <c r="E2961" t="s">
        <v>5434</v>
      </c>
      <c r="F2961" t="s">
        <v>5434</v>
      </c>
      <c r="G2961" t="s">
        <v>5435</v>
      </c>
      <c r="H2961">
        <v>4444160</v>
      </c>
      <c r="I2961" t="s">
        <v>20</v>
      </c>
      <c r="J2961" t="s">
        <v>21</v>
      </c>
      <c r="K2961" t="s">
        <v>22</v>
      </c>
      <c r="L2961" t="s">
        <v>5387</v>
      </c>
      <c r="M2961" t="s">
        <v>73</v>
      </c>
      <c r="N2961">
        <v>11</v>
      </c>
    </row>
    <row r="2962" spans="1:14" hidden="1" x14ac:dyDescent="0.25">
      <c r="A2962">
        <v>1171</v>
      </c>
      <c r="B2962" t="s">
        <v>5405</v>
      </c>
      <c r="C2962" t="s">
        <v>5406</v>
      </c>
      <c r="D2962" t="s">
        <v>5387</v>
      </c>
      <c r="E2962" t="s">
        <v>5407</v>
      </c>
      <c r="F2962" t="s">
        <v>5408</v>
      </c>
      <c r="G2962" t="s">
        <v>5409</v>
      </c>
      <c r="H2962">
        <v>4792320</v>
      </c>
      <c r="I2962" t="s">
        <v>20</v>
      </c>
      <c r="J2962" t="s">
        <v>21</v>
      </c>
      <c r="K2962" t="s">
        <v>22</v>
      </c>
      <c r="L2962" t="s">
        <v>5387</v>
      </c>
      <c r="M2962" t="s">
        <v>29</v>
      </c>
      <c r="N2962">
        <v>11</v>
      </c>
    </row>
    <row r="2963" spans="1:14" hidden="1" x14ac:dyDescent="0.25">
      <c r="A2963">
        <v>1172</v>
      </c>
      <c r="B2963" t="s">
        <v>5410</v>
      </c>
      <c r="C2963" t="s">
        <v>5411</v>
      </c>
      <c r="D2963" t="s">
        <v>5387</v>
      </c>
      <c r="E2963" t="s">
        <v>5412</v>
      </c>
      <c r="F2963" t="s">
        <v>5413</v>
      </c>
      <c r="G2963" t="s">
        <v>5414</v>
      </c>
      <c r="H2963">
        <v>4792320</v>
      </c>
      <c r="I2963" t="s">
        <v>20</v>
      </c>
      <c r="J2963" t="s">
        <v>21</v>
      </c>
      <c r="K2963" t="s">
        <v>22</v>
      </c>
      <c r="L2963" t="s">
        <v>5387</v>
      </c>
      <c r="M2963" t="s">
        <v>29</v>
      </c>
      <c r="N2963">
        <v>11</v>
      </c>
    </row>
    <row r="2964" spans="1:14" x14ac:dyDescent="0.25">
      <c r="A2964">
        <v>1173</v>
      </c>
      <c r="B2964" t="s">
        <v>5415</v>
      </c>
      <c r="C2964" t="s">
        <v>5416</v>
      </c>
      <c r="D2964" t="s">
        <v>5387</v>
      </c>
      <c r="E2964" t="s">
        <v>5417</v>
      </c>
      <c r="F2964" t="s">
        <v>5417</v>
      </c>
      <c r="G2964" t="s">
        <v>5418</v>
      </c>
      <c r="H2964">
        <v>4792320</v>
      </c>
      <c r="I2964" t="s">
        <v>20</v>
      </c>
      <c r="J2964" t="s">
        <v>21</v>
      </c>
      <c r="K2964" t="s">
        <v>22</v>
      </c>
      <c r="L2964" t="s">
        <v>5387</v>
      </c>
      <c r="M2964" t="s">
        <v>40</v>
      </c>
      <c r="N2964">
        <v>11</v>
      </c>
    </row>
    <row r="2965" spans="1:14" x14ac:dyDescent="0.25">
      <c r="A2965">
        <v>1174</v>
      </c>
      <c r="B2965" t="s">
        <v>5419</v>
      </c>
      <c r="C2965" t="s">
        <v>5420</v>
      </c>
      <c r="D2965" t="s">
        <v>5387</v>
      </c>
      <c r="E2965" t="s">
        <v>5421</v>
      </c>
      <c r="F2965" t="s">
        <v>5422</v>
      </c>
      <c r="G2965" t="s">
        <v>5423</v>
      </c>
      <c r="H2965">
        <v>5697536</v>
      </c>
      <c r="I2965" t="s">
        <v>20</v>
      </c>
      <c r="J2965" t="s">
        <v>21</v>
      </c>
      <c r="K2965" t="s">
        <v>22</v>
      </c>
      <c r="L2965" t="s">
        <v>5387</v>
      </c>
      <c r="M2965" t="s">
        <v>40</v>
      </c>
      <c r="N2965">
        <v>11</v>
      </c>
    </row>
    <row r="2966" spans="1:14" hidden="1" x14ac:dyDescent="0.25">
      <c r="A2966">
        <v>1175</v>
      </c>
      <c r="B2966" t="s">
        <v>5424</v>
      </c>
      <c r="C2966" t="s">
        <v>5425</v>
      </c>
      <c r="D2966" t="s">
        <v>5387</v>
      </c>
      <c r="E2966" t="s">
        <v>5417</v>
      </c>
      <c r="F2966" t="s">
        <v>5417</v>
      </c>
      <c r="G2966" t="s">
        <v>5426</v>
      </c>
      <c r="H2966">
        <v>4792320</v>
      </c>
      <c r="I2966" t="s">
        <v>20</v>
      </c>
      <c r="J2966" t="s">
        <v>21</v>
      </c>
      <c r="K2966" t="s">
        <v>22</v>
      </c>
      <c r="L2966" t="s">
        <v>5387</v>
      </c>
      <c r="M2966" t="s">
        <v>56</v>
      </c>
      <c r="N2966">
        <v>11</v>
      </c>
    </row>
    <row r="2967" spans="1:14" hidden="1" x14ac:dyDescent="0.25">
      <c r="A2967">
        <v>1176</v>
      </c>
      <c r="B2967" t="s">
        <v>5427</v>
      </c>
      <c r="C2967" t="s">
        <v>5428</v>
      </c>
      <c r="D2967" t="s">
        <v>5387</v>
      </c>
      <c r="E2967" t="s">
        <v>5429</v>
      </c>
      <c r="F2967" t="s">
        <v>5430</v>
      </c>
      <c r="G2967" t="s">
        <v>5431</v>
      </c>
      <c r="H2967">
        <v>5697536</v>
      </c>
      <c r="I2967" t="s">
        <v>20</v>
      </c>
      <c r="J2967" t="s">
        <v>21</v>
      </c>
      <c r="K2967" t="s">
        <v>22</v>
      </c>
      <c r="L2967" t="s">
        <v>5387</v>
      </c>
      <c r="M2967" t="s">
        <v>56</v>
      </c>
      <c r="N2967">
        <v>11</v>
      </c>
    </row>
    <row r="2968" spans="1:14" hidden="1" x14ac:dyDescent="0.25">
      <c r="A2968">
        <v>1168</v>
      </c>
      <c r="B2968" t="s">
        <v>5391</v>
      </c>
      <c r="C2968" t="s">
        <v>5392</v>
      </c>
      <c r="D2968" t="s">
        <v>5387</v>
      </c>
      <c r="E2968" t="s">
        <v>5393</v>
      </c>
      <c r="F2968" t="s">
        <v>5394</v>
      </c>
      <c r="G2968" t="s">
        <v>5395</v>
      </c>
      <c r="H2968">
        <v>5640192</v>
      </c>
      <c r="I2968" t="s">
        <v>20</v>
      </c>
      <c r="J2968" t="s">
        <v>21</v>
      </c>
      <c r="K2968" t="s">
        <v>22</v>
      </c>
      <c r="L2968" t="s">
        <v>5387</v>
      </c>
      <c r="M2968" t="s">
        <v>23</v>
      </c>
      <c r="N2968">
        <v>12</v>
      </c>
    </row>
    <row r="2969" spans="1:14" hidden="1" x14ac:dyDescent="0.25">
      <c r="A2969">
        <v>1167</v>
      </c>
      <c r="B2969" t="s">
        <v>5385</v>
      </c>
      <c r="C2969" t="s">
        <v>5386</v>
      </c>
      <c r="D2969" t="s">
        <v>5387</v>
      </c>
      <c r="E2969" t="s">
        <v>5388</v>
      </c>
      <c r="F2969" t="s">
        <v>5389</v>
      </c>
      <c r="G2969" t="s">
        <v>5390</v>
      </c>
      <c r="H2969">
        <v>5677056</v>
      </c>
      <c r="I2969" t="s">
        <v>20</v>
      </c>
      <c r="J2969" t="s">
        <v>21</v>
      </c>
      <c r="K2969" t="s">
        <v>22</v>
      </c>
      <c r="L2969" t="s">
        <v>5387</v>
      </c>
      <c r="M2969" t="s">
        <v>23</v>
      </c>
      <c r="N2969">
        <v>12</v>
      </c>
    </row>
    <row r="2970" spans="1:14" hidden="1" x14ac:dyDescent="0.25">
      <c r="A2970">
        <v>1179</v>
      </c>
      <c r="B2970" t="s">
        <v>5441</v>
      </c>
      <c r="C2970" t="s">
        <v>5442</v>
      </c>
      <c r="D2970" t="s">
        <v>5438</v>
      </c>
      <c r="E2970" t="s">
        <v>5443</v>
      </c>
      <c r="F2970" t="s">
        <v>5444</v>
      </c>
      <c r="G2970" t="s">
        <v>5445</v>
      </c>
      <c r="H2970">
        <v>4313088</v>
      </c>
      <c r="I2970" t="s">
        <v>20</v>
      </c>
      <c r="J2970" t="s">
        <v>21</v>
      </c>
      <c r="K2970" t="s">
        <v>22</v>
      </c>
      <c r="L2970" t="s">
        <v>5438</v>
      </c>
      <c r="M2970" t="s">
        <v>29</v>
      </c>
      <c r="N2970">
        <v>11</v>
      </c>
    </row>
    <row r="2971" spans="1:14" hidden="1" x14ac:dyDescent="0.25">
      <c r="A2971">
        <v>1180</v>
      </c>
      <c r="B2971" t="s">
        <v>5446</v>
      </c>
      <c r="C2971" t="s">
        <v>5447</v>
      </c>
      <c r="D2971" t="s">
        <v>5438</v>
      </c>
      <c r="E2971" t="s">
        <v>5448</v>
      </c>
      <c r="F2971" t="s">
        <v>5449</v>
      </c>
      <c r="G2971" t="s">
        <v>5445</v>
      </c>
      <c r="H2971">
        <v>4739072</v>
      </c>
      <c r="I2971" t="s">
        <v>20</v>
      </c>
      <c r="J2971" t="s">
        <v>21</v>
      </c>
      <c r="K2971" t="s">
        <v>22</v>
      </c>
      <c r="L2971" t="s">
        <v>5438</v>
      </c>
      <c r="M2971" t="s">
        <v>29</v>
      </c>
      <c r="N2971">
        <v>11</v>
      </c>
    </row>
    <row r="2972" spans="1:14" hidden="1" x14ac:dyDescent="0.25">
      <c r="A2972">
        <v>1181</v>
      </c>
      <c r="B2972" t="s">
        <v>5450</v>
      </c>
      <c r="C2972" t="s">
        <v>5451</v>
      </c>
      <c r="D2972" t="s">
        <v>5438</v>
      </c>
      <c r="E2972" t="s">
        <v>5452</v>
      </c>
      <c r="F2972" t="s">
        <v>5453</v>
      </c>
      <c r="G2972" t="s">
        <v>5454</v>
      </c>
      <c r="H2972">
        <v>4313088</v>
      </c>
      <c r="I2972" t="s">
        <v>20</v>
      </c>
      <c r="J2972" t="s">
        <v>21</v>
      </c>
      <c r="K2972" t="s">
        <v>22</v>
      </c>
      <c r="L2972" t="s">
        <v>5438</v>
      </c>
      <c r="M2972" t="s">
        <v>29</v>
      </c>
      <c r="N2972">
        <v>11</v>
      </c>
    </row>
    <row r="2973" spans="1:14" x14ac:dyDescent="0.25">
      <c r="A2973">
        <v>1182</v>
      </c>
      <c r="B2973" t="s">
        <v>5455</v>
      </c>
      <c r="C2973" t="s">
        <v>5456</v>
      </c>
      <c r="D2973" t="s">
        <v>5438</v>
      </c>
      <c r="E2973" t="s">
        <v>5457</v>
      </c>
      <c r="F2973" t="s">
        <v>5444</v>
      </c>
      <c r="G2973" t="s">
        <v>5458</v>
      </c>
      <c r="H2973">
        <v>4313088</v>
      </c>
      <c r="I2973" t="s">
        <v>20</v>
      </c>
      <c r="J2973" t="s">
        <v>21</v>
      </c>
      <c r="K2973" t="s">
        <v>22</v>
      </c>
      <c r="L2973" t="s">
        <v>5438</v>
      </c>
      <c r="M2973" t="s">
        <v>40</v>
      </c>
      <c r="N2973">
        <v>11</v>
      </c>
    </row>
    <row r="2974" spans="1:14" hidden="1" x14ac:dyDescent="0.25">
      <c r="A2974">
        <v>1183</v>
      </c>
      <c r="B2974" t="s">
        <v>5459</v>
      </c>
      <c r="C2974" t="s">
        <v>5460</v>
      </c>
      <c r="D2974" t="s">
        <v>5438</v>
      </c>
      <c r="E2974" t="s">
        <v>5461</v>
      </c>
      <c r="F2974" t="s">
        <v>5462</v>
      </c>
      <c r="G2974" t="s">
        <v>5463</v>
      </c>
      <c r="H2974">
        <v>4313088</v>
      </c>
      <c r="I2974" t="s">
        <v>20</v>
      </c>
      <c r="J2974" t="s">
        <v>21</v>
      </c>
      <c r="K2974" t="s">
        <v>22</v>
      </c>
      <c r="L2974" t="s">
        <v>5438</v>
      </c>
      <c r="M2974" t="s">
        <v>56</v>
      </c>
      <c r="N2974">
        <v>11</v>
      </c>
    </row>
    <row r="2975" spans="1:14" hidden="1" x14ac:dyDescent="0.25">
      <c r="A2975">
        <v>682</v>
      </c>
      <c r="B2975" t="s">
        <v>3140</v>
      </c>
      <c r="C2975" t="s">
        <v>3141</v>
      </c>
      <c r="D2975" t="s">
        <v>3136</v>
      </c>
      <c r="E2975" t="s">
        <v>3142</v>
      </c>
      <c r="F2975" t="s">
        <v>3143</v>
      </c>
      <c r="G2975" t="s">
        <v>3144</v>
      </c>
      <c r="H2975">
        <v>27430912</v>
      </c>
      <c r="I2975" t="s">
        <v>20</v>
      </c>
      <c r="J2975" t="s">
        <v>21</v>
      </c>
      <c r="K2975" t="s">
        <v>22</v>
      </c>
      <c r="L2975" t="s">
        <v>3136</v>
      </c>
      <c r="M2975" t="s">
        <v>29</v>
      </c>
      <c r="N2975">
        <v>11</v>
      </c>
    </row>
    <row r="2976" spans="1:14" hidden="1" x14ac:dyDescent="0.25">
      <c r="A2976">
        <v>683</v>
      </c>
      <c r="B2976" t="s">
        <v>3145</v>
      </c>
      <c r="C2976" t="s">
        <v>3146</v>
      </c>
      <c r="D2976" t="s">
        <v>3136</v>
      </c>
      <c r="E2976" t="s">
        <v>3147</v>
      </c>
      <c r="F2976" t="s">
        <v>3148</v>
      </c>
      <c r="G2976" t="s">
        <v>3149</v>
      </c>
      <c r="H2976">
        <v>27713536</v>
      </c>
      <c r="I2976" t="s">
        <v>20</v>
      </c>
      <c r="J2976" t="s">
        <v>21</v>
      </c>
      <c r="K2976" t="s">
        <v>22</v>
      </c>
      <c r="L2976" t="s">
        <v>3136</v>
      </c>
      <c r="M2976" t="s">
        <v>29</v>
      </c>
      <c r="N2976">
        <v>11</v>
      </c>
    </row>
    <row r="2977" spans="1:14" hidden="1" x14ac:dyDescent="0.25">
      <c r="A2977">
        <v>684</v>
      </c>
      <c r="B2977" t="s">
        <v>3150</v>
      </c>
      <c r="C2977" t="s">
        <v>3151</v>
      </c>
      <c r="D2977" t="s">
        <v>3136</v>
      </c>
      <c r="E2977" t="s">
        <v>3152</v>
      </c>
      <c r="F2977" t="s">
        <v>3153</v>
      </c>
      <c r="G2977" t="s">
        <v>3154</v>
      </c>
      <c r="H2977">
        <v>27496448</v>
      </c>
      <c r="I2977" t="s">
        <v>20</v>
      </c>
      <c r="J2977" t="s">
        <v>21</v>
      </c>
      <c r="K2977" t="s">
        <v>22</v>
      </c>
      <c r="L2977" t="s">
        <v>3136</v>
      </c>
      <c r="M2977" t="s">
        <v>29</v>
      </c>
      <c r="N2977">
        <v>11</v>
      </c>
    </row>
    <row r="2978" spans="1:14" hidden="1" x14ac:dyDescent="0.25">
      <c r="A2978">
        <v>681</v>
      </c>
      <c r="B2978" t="s">
        <v>3134</v>
      </c>
      <c r="C2978" t="s">
        <v>3135</v>
      </c>
      <c r="D2978" t="s">
        <v>3136</v>
      </c>
      <c r="E2978" t="s">
        <v>3137</v>
      </c>
      <c r="F2978" t="s">
        <v>3138</v>
      </c>
      <c r="G2978" t="s">
        <v>3139</v>
      </c>
      <c r="H2978">
        <v>27398144</v>
      </c>
      <c r="I2978" t="s">
        <v>20</v>
      </c>
      <c r="J2978" t="s">
        <v>21</v>
      </c>
      <c r="K2978" t="s">
        <v>22</v>
      </c>
      <c r="L2978" t="s">
        <v>3136</v>
      </c>
      <c r="M2978" t="s">
        <v>23</v>
      </c>
      <c r="N2978">
        <v>11</v>
      </c>
    </row>
    <row r="2979" spans="1:14" x14ac:dyDescent="0.25">
      <c r="A2979">
        <v>686</v>
      </c>
      <c r="B2979" t="s">
        <v>3160</v>
      </c>
      <c r="C2979" t="s">
        <v>3161</v>
      </c>
      <c r="D2979" t="s">
        <v>3136</v>
      </c>
      <c r="E2979" t="s">
        <v>3162</v>
      </c>
      <c r="F2979" t="s">
        <v>3163</v>
      </c>
      <c r="G2979" t="s">
        <v>3164</v>
      </c>
      <c r="H2979">
        <v>29122560</v>
      </c>
      <c r="I2979" t="s">
        <v>20</v>
      </c>
      <c r="J2979" t="s">
        <v>21</v>
      </c>
      <c r="K2979" t="s">
        <v>22</v>
      </c>
      <c r="L2979" t="s">
        <v>3136</v>
      </c>
      <c r="M2979" t="s">
        <v>136</v>
      </c>
      <c r="N2979">
        <v>11</v>
      </c>
    </row>
    <row r="2980" spans="1:14" x14ac:dyDescent="0.25">
      <c r="A2980">
        <v>688</v>
      </c>
      <c r="B2980" t="s">
        <v>3170</v>
      </c>
      <c r="C2980" t="s">
        <v>3161</v>
      </c>
      <c r="D2980" t="s">
        <v>3136</v>
      </c>
      <c r="E2980" t="s">
        <v>3162</v>
      </c>
      <c r="F2980" t="s">
        <v>3171</v>
      </c>
      <c r="G2980" t="s">
        <v>3172</v>
      </c>
      <c r="H2980">
        <v>29097984</v>
      </c>
      <c r="I2980" t="s">
        <v>20</v>
      </c>
      <c r="J2980" t="s">
        <v>21</v>
      </c>
      <c r="K2980" t="s">
        <v>22</v>
      </c>
      <c r="L2980" t="s">
        <v>3136</v>
      </c>
      <c r="M2980" t="s">
        <v>136</v>
      </c>
      <c r="N2980">
        <v>12</v>
      </c>
    </row>
    <row r="2981" spans="1:14" x14ac:dyDescent="0.25">
      <c r="A2981">
        <v>687</v>
      </c>
      <c r="B2981" t="s">
        <v>3165</v>
      </c>
      <c r="C2981" t="s">
        <v>3166</v>
      </c>
      <c r="D2981" t="s">
        <v>3136</v>
      </c>
      <c r="E2981" t="s">
        <v>3167</v>
      </c>
      <c r="F2981" t="s">
        <v>3168</v>
      </c>
      <c r="G2981" t="s">
        <v>3169</v>
      </c>
      <c r="H2981">
        <v>27123712</v>
      </c>
      <c r="I2981" t="s">
        <v>20</v>
      </c>
      <c r="J2981" t="s">
        <v>21</v>
      </c>
      <c r="K2981" t="s">
        <v>22</v>
      </c>
      <c r="L2981" t="s">
        <v>3136</v>
      </c>
      <c r="M2981" t="s">
        <v>136</v>
      </c>
      <c r="N2981">
        <v>11</v>
      </c>
    </row>
    <row r="2982" spans="1:14" x14ac:dyDescent="0.25">
      <c r="A2982">
        <v>685</v>
      </c>
      <c r="B2982" t="s">
        <v>3155</v>
      </c>
      <c r="C2982" t="s">
        <v>3156</v>
      </c>
      <c r="D2982" t="s">
        <v>3136</v>
      </c>
      <c r="E2982" t="s">
        <v>3157</v>
      </c>
      <c r="F2982" t="s">
        <v>3158</v>
      </c>
      <c r="G2982" t="s">
        <v>3159</v>
      </c>
      <c r="H2982">
        <v>15601664</v>
      </c>
      <c r="I2982" t="s">
        <v>20</v>
      </c>
      <c r="J2982" t="s">
        <v>21</v>
      </c>
      <c r="K2982" t="s">
        <v>22</v>
      </c>
      <c r="L2982" t="s">
        <v>3136</v>
      </c>
      <c r="M2982" t="s">
        <v>136</v>
      </c>
      <c r="N2982">
        <v>11</v>
      </c>
    </row>
    <row r="2983" spans="1:14" hidden="1" x14ac:dyDescent="0.25">
      <c r="A2983">
        <v>690</v>
      </c>
      <c r="B2983" t="s">
        <v>3178</v>
      </c>
      <c r="C2983" t="s">
        <v>3179</v>
      </c>
      <c r="D2983" t="s">
        <v>3136</v>
      </c>
      <c r="E2983" t="s">
        <v>3180</v>
      </c>
      <c r="F2983" t="s">
        <v>3181</v>
      </c>
      <c r="G2983" t="s">
        <v>3182</v>
      </c>
      <c r="H2983">
        <v>15519744</v>
      </c>
      <c r="I2983" t="s">
        <v>20</v>
      </c>
      <c r="J2983" t="s">
        <v>21</v>
      </c>
      <c r="K2983" t="s">
        <v>22</v>
      </c>
      <c r="L2983" t="s">
        <v>3136</v>
      </c>
      <c r="M2983" t="s">
        <v>73</v>
      </c>
      <c r="N2983">
        <v>11</v>
      </c>
    </row>
    <row r="2984" spans="1:14" hidden="1" x14ac:dyDescent="0.25">
      <c r="A2984">
        <v>689</v>
      </c>
      <c r="B2984" t="s">
        <v>3173</v>
      </c>
      <c r="C2984" t="s">
        <v>3174</v>
      </c>
      <c r="D2984" t="s">
        <v>3136</v>
      </c>
      <c r="E2984" t="s">
        <v>3175</v>
      </c>
      <c r="F2984" t="s">
        <v>3176</v>
      </c>
      <c r="G2984" t="s">
        <v>3177</v>
      </c>
      <c r="H2984">
        <v>28372992</v>
      </c>
      <c r="I2984" t="s">
        <v>20</v>
      </c>
      <c r="J2984" t="s">
        <v>21</v>
      </c>
      <c r="K2984" t="s">
        <v>22</v>
      </c>
      <c r="L2984" t="s">
        <v>3136</v>
      </c>
      <c r="M2984" t="s">
        <v>141</v>
      </c>
      <c r="N2984">
        <v>11</v>
      </c>
    </row>
    <row r="2985" spans="1:14" hidden="1" x14ac:dyDescent="0.25">
      <c r="A2985">
        <v>691</v>
      </c>
      <c r="B2985" t="s">
        <v>3183</v>
      </c>
      <c r="C2985" t="s">
        <v>3184</v>
      </c>
      <c r="D2985" t="s">
        <v>1065</v>
      </c>
      <c r="E2985" t="s">
        <v>3185</v>
      </c>
      <c r="F2985" t="s">
        <v>3186</v>
      </c>
      <c r="G2985" t="s">
        <v>3187</v>
      </c>
      <c r="H2985">
        <v>7180288</v>
      </c>
      <c r="I2985" t="s">
        <v>20</v>
      </c>
      <c r="J2985" t="s">
        <v>21</v>
      </c>
      <c r="K2985" t="s">
        <v>22</v>
      </c>
      <c r="L2985" t="s">
        <v>1065</v>
      </c>
      <c r="M2985" t="s">
        <v>23</v>
      </c>
      <c r="N2985">
        <v>11</v>
      </c>
    </row>
    <row r="2986" spans="1:14" hidden="1" x14ac:dyDescent="0.25">
      <c r="A2986">
        <v>692</v>
      </c>
      <c r="B2986" t="s">
        <v>3188</v>
      </c>
      <c r="C2986" t="s">
        <v>3189</v>
      </c>
      <c r="D2986" t="s">
        <v>1065</v>
      </c>
      <c r="E2986" t="s">
        <v>3190</v>
      </c>
      <c r="F2986" t="s">
        <v>3191</v>
      </c>
      <c r="G2986" t="s">
        <v>3187</v>
      </c>
      <c r="H2986">
        <v>5791744</v>
      </c>
      <c r="I2986" t="s">
        <v>20</v>
      </c>
      <c r="J2986" t="s">
        <v>21</v>
      </c>
      <c r="K2986" t="s">
        <v>22</v>
      </c>
      <c r="L2986" t="s">
        <v>1065</v>
      </c>
      <c r="M2986" t="s">
        <v>23</v>
      </c>
      <c r="N2986">
        <v>11</v>
      </c>
    </row>
    <row r="2987" spans="1:14" x14ac:dyDescent="0.25">
      <c r="A2987">
        <v>220</v>
      </c>
      <c r="B2987" t="s">
        <v>1073</v>
      </c>
      <c r="C2987" t="s">
        <v>1074</v>
      </c>
      <c r="D2987" t="s">
        <v>1065</v>
      </c>
      <c r="E2987" t="s">
        <v>1075</v>
      </c>
      <c r="F2987" t="s">
        <v>1076</v>
      </c>
      <c r="G2987" t="s">
        <v>1077</v>
      </c>
      <c r="H2987">
        <v>7704576</v>
      </c>
      <c r="I2987" t="s">
        <v>20</v>
      </c>
      <c r="J2987" t="s">
        <v>21</v>
      </c>
      <c r="K2987" t="s">
        <v>22</v>
      </c>
      <c r="L2987" t="s">
        <v>1065</v>
      </c>
      <c r="M2987" t="s">
        <v>40</v>
      </c>
      <c r="N2987">
        <v>11</v>
      </c>
    </row>
    <row r="2988" spans="1:14" hidden="1" x14ac:dyDescent="0.25">
      <c r="A2988">
        <v>221</v>
      </c>
      <c r="B2988" t="s">
        <v>1078</v>
      </c>
      <c r="C2988" t="s">
        <v>1079</v>
      </c>
      <c r="D2988" t="s">
        <v>1065</v>
      </c>
      <c r="E2988" t="s">
        <v>1080</v>
      </c>
      <c r="F2988" t="s">
        <v>1081</v>
      </c>
      <c r="G2988" t="s">
        <v>1082</v>
      </c>
      <c r="H2988">
        <v>7741440</v>
      </c>
      <c r="I2988" t="s">
        <v>20</v>
      </c>
      <c r="J2988" t="s">
        <v>21</v>
      </c>
      <c r="K2988" t="s">
        <v>22</v>
      </c>
      <c r="L2988" t="s">
        <v>1065</v>
      </c>
      <c r="M2988" t="s">
        <v>56</v>
      </c>
      <c r="N2988">
        <v>11</v>
      </c>
    </row>
    <row r="2989" spans="1:14" hidden="1" x14ac:dyDescent="0.25">
      <c r="A2989">
        <v>222</v>
      </c>
      <c r="B2989" t="s">
        <v>1083</v>
      </c>
      <c r="C2989" t="s">
        <v>1084</v>
      </c>
      <c r="D2989" t="s">
        <v>1065</v>
      </c>
      <c r="E2989" t="s">
        <v>1075</v>
      </c>
      <c r="F2989" t="s">
        <v>1085</v>
      </c>
      <c r="G2989" t="s">
        <v>1086</v>
      </c>
      <c r="H2989">
        <v>7278592</v>
      </c>
      <c r="I2989" t="s">
        <v>20</v>
      </c>
      <c r="J2989" t="s">
        <v>21</v>
      </c>
      <c r="K2989" t="s">
        <v>22</v>
      </c>
      <c r="L2989" t="s">
        <v>1065</v>
      </c>
      <c r="M2989" t="s">
        <v>73</v>
      </c>
      <c r="N2989">
        <v>11</v>
      </c>
    </row>
    <row r="2990" spans="1:14" hidden="1" x14ac:dyDescent="0.25">
      <c r="A2990">
        <v>693</v>
      </c>
      <c r="B2990" t="s">
        <v>3192</v>
      </c>
      <c r="C2990" t="s">
        <v>3193</v>
      </c>
      <c r="D2990" t="s">
        <v>1065</v>
      </c>
      <c r="E2990" t="s">
        <v>3194</v>
      </c>
      <c r="F2990" t="s">
        <v>3195</v>
      </c>
      <c r="G2990" t="s">
        <v>3196</v>
      </c>
      <c r="H2990">
        <v>7548928</v>
      </c>
      <c r="I2990" t="s">
        <v>20</v>
      </c>
      <c r="J2990" t="s">
        <v>21</v>
      </c>
      <c r="K2990" t="s">
        <v>22</v>
      </c>
      <c r="L2990" t="s">
        <v>1065</v>
      </c>
      <c r="M2990" t="s">
        <v>29</v>
      </c>
      <c r="N2990">
        <v>11</v>
      </c>
    </row>
    <row r="2991" spans="1:14" hidden="1" x14ac:dyDescent="0.25">
      <c r="A2991">
        <v>218</v>
      </c>
      <c r="B2991" t="s">
        <v>1063</v>
      </c>
      <c r="C2991" t="s">
        <v>1064</v>
      </c>
      <c r="D2991" t="s">
        <v>1065</v>
      </c>
      <c r="E2991" t="s">
        <v>1066</v>
      </c>
      <c r="F2991" t="s">
        <v>1067</v>
      </c>
      <c r="G2991" t="s">
        <v>1068</v>
      </c>
      <c r="H2991">
        <v>7671808</v>
      </c>
      <c r="I2991" t="s">
        <v>20</v>
      </c>
      <c r="J2991" t="s">
        <v>21</v>
      </c>
      <c r="K2991" t="s">
        <v>22</v>
      </c>
      <c r="L2991" t="s">
        <v>1065</v>
      </c>
      <c r="M2991" t="s">
        <v>29</v>
      </c>
      <c r="N2991">
        <v>11</v>
      </c>
    </row>
    <row r="2992" spans="1:14" hidden="1" x14ac:dyDescent="0.25">
      <c r="A2992">
        <v>219</v>
      </c>
      <c r="B2992" t="s">
        <v>1069</v>
      </c>
      <c r="C2992" t="s">
        <v>1070</v>
      </c>
      <c r="D2992" t="s">
        <v>1065</v>
      </c>
      <c r="E2992" t="s">
        <v>1071</v>
      </c>
      <c r="F2992" t="s">
        <v>1072</v>
      </c>
      <c r="G2992" t="s">
        <v>1068</v>
      </c>
      <c r="H2992">
        <v>5799936</v>
      </c>
      <c r="I2992" t="s">
        <v>20</v>
      </c>
      <c r="J2992" t="s">
        <v>21</v>
      </c>
      <c r="K2992" t="s">
        <v>22</v>
      </c>
      <c r="L2992" t="s">
        <v>1065</v>
      </c>
      <c r="M2992" t="s">
        <v>29</v>
      </c>
      <c r="N2992">
        <v>11</v>
      </c>
    </row>
    <row r="2993" spans="1:14" hidden="1" x14ac:dyDescent="0.25">
      <c r="A2993">
        <v>226</v>
      </c>
      <c r="B2993" t="s">
        <v>1103</v>
      </c>
      <c r="C2993" t="s">
        <v>1104</v>
      </c>
      <c r="D2993" t="s">
        <v>1089</v>
      </c>
      <c r="E2993" t="s">
        <v>1105</v>
      </c>
      <c r="F2993" t="s">
        <v>1106</v>
      </c>
      <c r="G2993" t="s">
        <v>1107</v>
      </c>
      <c r="H2993">
        <v>18178048</v>
      </c>
      <c r="I2993" t="s">
        <v>20</v>
      </c>
      <c r="J2993" t="s">
        <v>21</v>
      </c>
      <c r="K2993" t="s">
        <v>22</v>
      </c>
      <c r="L2993" t="s">
        <v>1089</v>
      </c>
      <c r="M2993" t="s">
        <v>29</v>
      </c>
      <c r="N2993">
        <v>11</v>
      </c>
    </row>
    <row r="2994" spans="1:14" hidden="1" x14ac:dyDescent="0.25">
      <c r="A2994">
        <v>225</v>
      </c>
      <c r="B2994" t="s">
        <v>1098</v>
      </c>
      <c r="C2994" t="s">
        <v>1099</v>
      </c>
      <c r="D2994" t="s">
        <v>1089</v>
      </c>
      <c r="E2994" t="s">
        <v>1100</v>
      </c>
      <c r="F2994" t="s">
        <v>1101</v>
      </c>
      <c r="G2994" t="s">
        <v>1102</v>
      </c>
      <c r="H2994">
        <v>10940416</v>
      </c>
      <c r="I2994" t="s">
        <v>20</v>
      </c>
      <c r="J2994" t="s">
        <v>21</v>
      </c>
      <c r="K2994" t="s">
        <v>22</v>
      </c>
      <c r="L2994" t="s">
        <v>1089</v>
      </c>
      <c r="M2994" t="s">
        <v>23</v>
      </c>
      <c r="N2994">
        <v>11</v>
      </c>
    </row>
    <row r="2995" spans="1:14" hidden="1" x14ac:dyDescent="0.25">
      <c r="A2995">
        <v>227</v>
      </c>
      <c r="B2995" t="s">
        <v>1108</v>
      </c>
      <c r="C2995" t="s">
        <v>1109</v>
      </c>
      <c r="D2995" t="s">
        <v>1089</v>
      </c>
      <c r="E2995" t="s">
        <v>1110</v>
      </c>
      <c r="F2995" t="s">
        <v>1111</v>
      </c>
      <c r="G2995" t="s">
        <v>1112</v>
      </c>
      <c r="H2995">
        <v>17801216</v>
      </c>
      <c r="I2995" t="s">
        <v>20</v>
      </c>
      <c r="J2995" t="s">
        <v>21</v>
      </c>
      <c r="K2995" t="s">
        <v>22</v>
      </c>
      <c r="L2995" t="s">
        <v>1089</v>
      </c>
      <c r="M2995" t="s">
        <v>29</v>
      </c>
      <c r="N2995">
        <v>11</v>
      </c>
    </row>
    <row r="2996" spans="1:14" hidden="1" x14ac:dyDescent="0.25">
      <c r="A2996">
        <v>228</v>
      </c>
      <c r="B2996" t="s">
        <v>1113</v>
      </c>
      <c r="C2996" t="s">
        <v>1114</v>
      </c>
      <c r="D2996" t="s">
        <v>1089</v>
      </c>
      <c r="E2996" t="s">
        <v>1115</v>
      </c>
      <c r="F2996" t="s">
        <v>1116</v>
      </c>
      <c r="G2996" t="s">
        <v>1112</v>
      </c>
      <c r="H2996">
        <v>10928128</v>
      </c>
      <c r="I2996" t="s">
        <v>20</v>
      </c>
      <c r="J2996" t="s">
        <v>21</v>
      </c>
      <c r="K2996" t="s">
        <v>22</v>
      </c>
      <c r="L2996" t="s">
        <v>1089</v>
      </c>
      <c r="M2996" t="s">
        <v>29</v>
      </c>
      <c r="N2996">
        <v>11</v>
      </c>
    </row>
    <row r="2997" spans="1:14" hidden="1" x14ac:dyDescent="0.25">
      <c r="A2997">
        <v>224</v>
      </c>
      <c r="B2997" t="s">
        <v>1093</v>
      </c>
      <c r="C2997" t="s">
        <v>1094</v>
      </c>
      <c r="D2997" t="s">
        <v>1089</v>
      </c>
      <c r="E2997" t="s">
        <v>1095</v>
      </c>
      <c r="F2997" t="s">
        <v>1096</v>
      </c>
      <c r="G2997" t="s">
        <v>1097</v>
      </c>
      <c r="H2997">
        <v>10940416</v>
      </c>
      <c r="I2997" t="s">
        <v>20</v>
      </c>
      <c r="J2997" t="s">
        <v>21</v>
      </c>
      <c r="K2997" t="s">
        <v>22</v>
      </c>
      <c r="L2997" t="s">
        <v>1089</v>
      </c>
      <c r="M2997" t="s">
        <v>23</v>
      </c>
      <c r="N2997">
        <v>11</v>
      </c>
    </row>
    <row r="2998" spans="1:14" x14ac:dyDescent="0.25">
      <c r="A2998">
        <v>229</v>
      </c>
      <c r="B2998" t="s">
        <v>1117</v>
      </c>
      <c r="C2998" t="s">
        <v>1118</v>
      </c>
      <c r="D2998" t="s">
        <v>1089</v>
      </c>
      <c r="E2998" t="s">
        <v>1090</v>
      </c>
      <c r="F2998" t="s">
        <v>1119</v>
      </c>
      <c r="G2998" t="s">
        <v>1120</v>
      </c>
      <c r="H2998">
        <v>18812928</v>
      </c>
      <c r="I2998" t="s">
        <v>20</v>
      </c>
      <c r="J2998" t="s">
        <v>21</v>
      </c>
      <c r="K2998" t="s">
        <v>22</v>
      </c>
      <c r="L2998" t="s">
        <v>1089</v>
      </c>
      <c r="M2998" t="s">
        <v>40</v>
      </c>
      <c r="N2998">
        <v>11</v>
      </c>
    </row>
    <row r="2999" spans="1:14" x14ac:dyDescent="0.25">
      <c r="A2999">
        <v>230</v>
      </c>
      <c r="B2999" t="s">
        <v>1121</v>
      </c>
      <c r="C2999" t="s">
        <v>1122</v>
      </c>
      <c r="D2999" t="s">
        <v>1089</v>
      </c>
      <c r="E2999" t="s">
        <v>1123</v>
      </c>
      <c r="F2999" t="s">
        <v>1124</v>
      </c>
      <c r="G2999" t="s">
        <v>1125</v>
      </c>
      <c r="H2999">
        <v>11051008</v>
      </c>
      <c r="I2999" t="s">
        <v>20</v>
      </c>
      <c r="J2999" t="s">
        <v>21</v>
      </c>
      <c r="K2999" t="s">
        <v>22</v>
      </c>
      <c r="L2999" t="s">
        <v>1089</v>
      </c>
      <c r="M2999" t="s">
        <v>40</v>
      </c>
      <c r="N2999">
        <v>11</v>
      </c>
    </row>
    <row r="3000" spans="1:14" hidden="1" x14ac:dyDescent="0.25">
      <c r="A3000">
        <v>231</v>
      </c>
      <c r="B3000" t="s">
        <v>1126</v>
      </c>
      <c r="C3000" t="s">
        <v>1127</v>
      </c>
      <c r="D3000" t="s">
        <v>1089</v>
      </c>
      <c r="E3000" t="s">
        <v>1090</v>
      </c>
      <c r="F3000" t="s">
        <v>1128</v>
      </c>
      <c r="G3000" t="s">
        <v>1129</v>
      </c>
      <c r="H3000">
        <v>21127168</v>
      </c>
      <c r="I3000" t="s">
        <v>20</v>
      </c>
      <c r="J3000" t="s">
        <v>21</v>
      </c>
      <c r="K3000" t="s">
        <v>22</v>
      </c>
      <c r="L3000" t="s">
        <v>1089</v>
      </c>
      <c r="M3000" t="s">
        <v>56</v>
      </c>
      <c r="N3000">
        <v>11</v>
      </c>
    </row>
    <row r="3001" spans="1:14" hidden="1" x14ac:dyDescent="0.25">
      <c r="A3001">
        <v>233</v>
      </c>
      <c r="B3001" t="s">
        <v>1134</v>
      </c>
      <c r="C3001" t="s">
        <v>1135</v>
      </c>
      <c r="D3001" t="s">
        <v>1136</v>
      </c>
      <c r="E3001" t="s">
        <v>1137</v>
      </c>
      <c r="F3001" t="s">
        <v>1138</v>
      </c>
      <c r="G3001" t="s">
        <v>1139</v>
      </c>
      <c r="H3001">
        <v>10358784</v>
      </c>
      <c r="I3001" t="s">
        <v>20</v>
      </c>
      <c r="J3001" t="s">
        <v>21</v>
      </c>
      <c r="K3001" t="s">
        <v>22</v>
      </c>
      <c r="L3001" t="s">
        <v>1136</v>
      </c>
      <c r="M3001" t="s">
        <v>23</v>
      </c>
      <c r="N3001">
        <v>11</v>
      </c>
    </row>
    <row r="3002" spans="1:14" hidden="1" x14ac:dyDescent="0.25">
      <c r="A3002">
        <v>234</v>
      </c>
      <c r="B3002" t="s">
        <v>1140</v>
      </c>
      <c r="C3002" t="s">
        <v>1141</v>
      </c>
      <c r="D3002" t="s">
        <v>1136</v>
      </c>
      <c r="E3002" t="s">
        <v>1142</v>
      </c>
      <c r="F3002" t="s">
        <v>1143</v>
      </c>
      <c r="G3002" t="s">
        <v>1144</v>
      </c>
      <c r="H3002">
        <v>7081984</v>
      </c>
      <c r="I3002" t="s">
        <v>20</v>
      </c>
      <c r="J3002" t="s">
        <v>21</v>
      </c>
      <c r="K3002" t="s">
        <v>22</v>
      </c>
      <c r="L3002" t="s">
        <v>1136</v>
      </c>
      <c r="M3002" t="s">
        <v>29</v>
      </c>
      <c r="N3002">
        <v>11</v>
      </c>
    </row>
    <row r="3003" spans="1:14" hidden="1" x14ac:dyDescent="0.25">
      <c r="A3003">
        <v>235</v>
      </c>
      <c r="B3003" t="s">
        <v>1145</v>
      </c>
      <c r="C3003" t="s">
        <v>1146</v>
      </c>
      <c r="D3003" t="s">
        <v>1136</v>
      </c>
      <c r="E3003" t="s">
        <v>1147</v>
      </c>
      <c r="F3003" t="s">
        <v>1148</v>
      </c>
      <c r="G3003" t="s">
        <v>1149</v>
      </c>
      <c r="H3003">
        <v>10010624</v>
      </c>
      <c r="I3003" t="s">
        <v>20</v>
      </c>
      <c r="J3003" t="s">
        <v>21</v>
      </c>
      <c r="K3003" t="s">
        <v>22</v>
      </c>
      <c r="L3003" t="s">
        <v>1136</v>
      </c>
      <c r="M3003" t="s">
        <v>29</v>
      </c>
      <c r="N3003">
        <v>11</v>
      </c>
    </row>
    <row r="3004" spans="1:14" x14ac:dyDescent="0.25">
      <c r="A3004">
        <v>236</v>
      </c>
      <c r="B3004" t="s">
        <v>1150</v>
      </c>
      <c r="C3004" t="s">
        <v>1151</v>
      </c>
      <c r="D3004" t="s">
        <v>1136</v>
      </c>
      <c r="E3004" t="s">
        <v>1152</v>
      </c>
      <c r="F3004" t="s">
        <v>1153</v>
      </c>
      <c r="G3004" t="s">
        <v>1154</v>
      </c>
      <c r="H3004">
        <v>10817536</v>
      </c>
      <c r="I3004" t="s">
        <v>20</v>
      </c>
      <c r="J3004" t="s">
        <v>21</v>
      </c>
      <c r="K3004" t="s">
        <v>22</v>
      </c>
      <c r="L3004" t="s">
        <v>1136</v>
      </c>
      <c r="M3004" t="s">
        <v>136</v>
      </c>
      <c r="N3004">
        <v>11</v>
      </c>
    </row>
    <row r="3005" spans="1:14" x14ac:dyDescent="0.25">
      <c r="A3005">
        <v>237</v>
      </c>
      <c r="B3005" t="s">
        <v>1155</v>
      </c>
      <c r="C3005" t="s">
        <v>1156</v>
      </c>
      <c r="D3005" t="s">
        <v>1136</v>
      </c>
      <c r="E3005" t="s">
        <v>1157</v>
      </c>
      <c r="F3005" t="s">
        <v>1158</v>
      </c>
      <c r="G3005" t="s">
        <v>1159</v>
      </c>
      <c r="H3005">
        <v>10362880</v>
      </c>
      <c r="I3005" t="s">
        <v>20</v>
      </c>
      <c r="J3005" t="s">
        <v>21</v>
      </c>
      <c r="K3005" t="s">
        <v>22</v>
      </c>
      <c r="L3005" t="s">
        <v>1136</v>
      </c>
      <c r="M3005" t="s">
        <v>136</v>
      </c>
      <c r="N3005">
        <v>11</v>
      </c>
    </row>
    <row r="3006" spans="1:14" hidden="1" x14ac:dyDescent="0.25">
      <c r="A3006">
        <v>238</v>
      </c>
      <c r="B3006" t="s">
        <v>1160</v>
      </c>
      <c r="C3006" t="s">
        <v>1161</v>
      </c>
      <c r="D3006" t="s">
        <v>1136</v>
      </c>
      <c r="E3006" t="s">
        <v>1162</v>
      </c>
      <c r="F3006" t="s">
        <v>1163</v>
      </c>
      <c r="G3006" t="s">
        <v>1164</v>
      </c>
      <c r="H3006">
        <v>10887168</v>
      </c>
      <c r="I3006" t="s">
        <v>20</v>
      </c>
      <c r="J3006" t="s">
        <v>21</v>
      </c>
      <c r="K3006" t="s">
        <v>22</v>
      </c>
      <c r="L3006" t="s">
        <v>1136</v>
      </c>
      <c r="M3006" t="s">
        <v>141</v>
      </c>
      <c r="N3006">
        <v>11</v>
      </c>
    </row>
    <row r="3007" spans="1:14" hidden="1" x14ac:dyDescent="0.25">
      <c r="A3007">
        <v>239</v>
      </c>
      <c r="B3007" t="s">
        <v>1165</v>
      </c>
      <c r="C3007" t="s">
        <v>1166</v>
      </c>
      <c r="D3007" t="s">
        <v>1136</v>
      </c>
      <c r="E3007" t="s">
        <v>1167</v>
      </c>
      <c r="F3007" t="s">
        <v>1168</v>
      </c>
      <c r="G3007" t="s">
        <v>1169</v>
      </c>
      <c r="H3007">
        <v>10514432</v>
      </c>
      <c r="I3007" t="s">
        <v>20</v>
      </c>
      <c r="J3007" t="s">
        <v>21</v>
      </c>
      <c r="K3007" t="s">
        <v>22</v>
      </c>
      <c r="L3007" t="s">
        <v>1136</v>
      </c>
      <c r="M3007" t="s">
        <v>73</v>
      </c>
      <c r="N3007">
        <v>11</v>
      </c>
    </row>
    <row r="3008" spans="1:14" hidden="1" x14ac:dyDescent="0.25">
      <c r="A3008">
        <v>695</v>
      </c>
      <c r="B3008" t="s">
        <v>3202</v>
      </c>
      <c r="C3008" t="s">
        <v>3203</v>
      </c>
      <c r="D3008" t="s">
        <v>1172</v>
      </c>
      <c r="E3008" t="s">
        <v>3204</v>
      </c>
      <c r="F3008" t="s">
        <v>3204</v>
      </c>
      <c r="G3008" t="s">
        <v>3205</v>
      </c>
      <c r="H3008">
        <v>6270976</v>
      </c>
      <c r="I3008" t="s">
        <v>20</v>
      </c>
      <c r="J3008" t="s">
        <v>21</v>
      </c>
      <c r="K3008" t="s">
        <v>22</v>
      </c>
      <c r="L3008" t="s">
        <v>1172</v>
      </c>
      <c r="M3008" t="s">
        <v>29</v>
      </c>
      <c r="N3008">
        <v>11</v>
      </c>
    </row>
    <row r="3009" spans="1:14" hidden="1" x14ac:dyDescent="0.25">
      <c r="A3009">
        <v>696</v>
      </c>
      <c r="B3009" t="s">
        <v>3206</v>
      </c>
      <c r="C3009" t="s">
        <v>3207</v>
      </c>
      <c r="D3009" t="s">
        <v>1172</v>
      </c>
      <c r="E3009" t="s">
        <v>3208</v>
      </c>
      <c r="F3009" t="s">
        <v>3209</v>
      </c>
      <c r="G3009" t="s">
        <v>3201</v>
      </c>
      <c r="H3009">
        <v>6352896</v>
      </c>
      <c r="I3009" t="s">
        <v>20</v>
      </c>
      <c r="J3009" t="s">
        <v>21</v>
      </c>
      <c r="K3009" t="s">
        <v>22</v>
      </c>
      <c r="L3009" t="s">
        <v>1172</v>
      </c>
      <c r="M3009" t="s">
        <v>29</v>
      </c>
      <c r="N3009">
        <v>11</v>
      </c>
    </row>
    <row r="3010" spans="1:14" hidden="1" x14ac:dyDescent="0.25">
      <c r="A3010">
        <v>694</v>
      </c>
      <c r="B3010" t="s">
        <v>3197</v>
      </c>
      <c r="C3010" t="s">
        <v>3198</v>
      </c>
      <c r="D3010" t="s">
        <v>1172</v>
      </c>
      <c r="E3010" t="s">
        <v>3199</v>
      </c>
      <c r="F3010" t="s">
        <v>3200</v>
      </c>
      <c r="G3010" t="s">
        <v>3201</v>
      </c>
      <c r="H3010">
        <v>8593408</v>
      </c>
      <c r="I3010" t="s">
        <v>20</v>
      </c>
      <c r="J3010" t="s">
        <v>21</v>
      </c>
      <c r="K3010" t="s">
        <v>22</v>
      </c>
      <c r="L3010" t="s">
        <v>1172</v>
      </c>
      <c r="M3010" t="s">
        <v>29</v>
      </c>
      <c r="N3010">
        <v>11</v>
      </c>
    </row>
    <row r="3011" spans="1:14" hidden="1" x14ac:dyDescent="0.25">
      <c r="A3011">
        <v>241</v>
      </c>
      <c r="B3011" t="s">
        <v>1174</v>
      </c>
      <c r="C3011" t="s">
        <v>1175</v>
      </c>
      <c r="D3011" t="s">
        <v>1172</v>
      </c>
      <c r="E3011" t="s">
        <v>1176</v>
      </c>
      <c r="F3011" t="s">
        <v>1177</v>
      </c>
      <c r="G3011" t="s">
        <v>1178</v>
      </c>
      <c r="H3011">
        <v>6270976</v>
      </c>
      <c r="I3011" t="s">
        <v>20</v>
      </c>
      <c r="J3011" t="s">
        <v>21</v>
      </c>
      <c r="K3011" t="s">
        <v>22</v>
      </c>
      <c r="L3011" t="s">
        <v>1172</v>
      </c>
      <c r="M3011" t="s">
        <v>23</v>
      </c>
      <c r="N3011">
        <v>11</v>
      </c>
    </row>
    <row r="3012" spans="1:14" x14ac:dyDescent="0.25">
      <c r="A3012">
        <v>697</v>
      </c>
      <c r="B3012" t="s">
        <v>3210</v>
      </c>
      <c r="C3012" t="s">
        <v>3211</v>
      </c>
      <c r="D3012" t="s">
        <v>1172</v>
      </c>
      <c r="E3012" t="s">
        <v>1090</v>
      </c>
      <c r="F3012" t="s">
        <v>3212</v>
      </c>
      <c r="G3012" t="s">
        <v>3213</v>
      </c>
      <c r="H3012">
        <v>8863744</v>
      </c>
      <c r="I3012" t="s">
        <v>20</v>
      </c>
      <c r="J3012" t="s">
        <v>21</v>
      </c>
      <c r="K3012" t="s">
        <v>22</v>
      </c>
      <c r="L3012" t="s">
        <v>1172</v>
      </c>
      <c r="M3012" t="s">
        <v>40</v>
      </c>
      <c r="N3012">
        <v>11</v>
      </c>
    </row>
    <row r="3013" spans="1:14" x14ac:dyDescent="0.25">
      <c r="A3013">
        <v>698</v>
      </c>
      <c r="B3013" t="s">
        <v>3214</v>
      </c>
      <c r="C3013" t="s">
        <v>3215</v>
      </c>
      <c r="D3013" t="s">
        <v>1172</v>
      </c>
      <c r="E3013" t="s">
        <v>3216</v>
      </c>
      <c r="F3013" t="s">
        <v>3217</v>
      </c>
      <c r="G3013" t="s">
        <v>3218</v>
      </c>
      <c r="H3013">
        <v>11067392</v>
      </c>
      <c r="I3013" t="s">
        <v>20</v>
      </c>
      <c r="J3013" t="s">
        <v>21</v>
      </c>
      <c r="K3013" t="s">
        <v>22</v>
      </c>
      <c r="L3013" t="s">
        <v>1172</v>
      </c>
      <c r="M3013" t="s">
        <v>40</v>
      </c>
      <c r="N3013">
        <v>11</v>
      </c>
    </row>
    <row r="3014" spans="1:14" hidden="1" x14ac:dyDescent="0.25">
      <c r="A3014">
        <v>699</v>
      </c>
      <c r="B3014" t="s">
        <v>3219</v>
      </c>
      <c r="C3014" t="s">
        <v>3220</v>
      </c>
      <c r="D3014" t="s">
        <v>1172</v>
      </c>
      <c r="E3014" t="s">
        <v>1090</v>
      </c>
      <c r="F3014" t="s">
        <v>3221</v>
      </c>
      <c r="G3014" t="s">
        <v>3222</v>
      </c>
      <c r="H3014">
        <v>8822784</v>
      </c>
      <c r="I3014" t="s">
        <v>20</v>
      </c>
      <c r="J3014" t="s">
        <v>21</v>
      </c>
      <c r="K3014" t="s">
        <v>22</v>
      </c>
      <c r="L3014" t="s">
        <v>1172</v>
      </c>
      <c r="M3014" t="s">
        <v>56</v>
      </c>
      <c r="N3014">
        <v>11</v>
      </c>
    </row>
    <row r="3015" spans="1:14" hidden="1" x14ac:dyDescent="0.25">
      <c r="A3015">
        <v>701</v>
      </c>
      <c r="B3015" t="s">
        <v>3227</v>
      </c>
      <c r="C3015" t="s">
        <v>3228</v>
      </c>
      <c r="D3015" t="s">
        <v>3229</v>
      </c>
      <c r="E3015" t="s">
        <v>3230</v>
      </c>
      <c r="F3015" t="s">
        <v>3231</v>
      </c>
      <c r="G3015" t="s">
        <v>3232</v>
      </c>
      <c r="H3015">
        <v>19750912</v>
      </c>
      <c r="I3015" t="s">
        <v>20</v>
      </c>
      <c r="J3015" t="s">
        <v>21</v>
      </c>
      <c r="K3015" t="s">
        <v>22</v>
      </c>
      <c r="L3015" t="s">
        <v>3229</v>
      </c>
      <c r="M3015" t="s">
        <v>23</v>
      </c>
      <c r="N3015">
        <v>11</v>
      </c>
    </row>
    <row r="3016" spans="1:14" hidden="1" x14ac:dyDescent="0.25">
      <c r="A3016">
        <v>702</v>
      </c>
      <c r="B3016" t="s">
        <v>3233</v>
      </c>
      <c r="C3016" t="s">
        <v>3234</v>
      </c>
      <c r="D3016" t="s">
        <v>3229</v>
      </c>
      <c r="E3016" t="s">
        <v>3235</v>
      </c>
      <c r="F3016" t="s">
        <v>3236</v>
      </c>
      <c r="G3016" t="s">
        <v>3237</v>
      </c>
      <c r="H3016">
        <v>11939840</v>
      </c>
      <c r="I3016" t="s">
        <v>20</v>
      </c>
      <c r="J3016" t="s">
        <v>21</v>
      </c>
      <c r="K3016" t="s">
        <v>22</v>
      </c>
      <c r="L3016" t="s">
        <v>3229</v>
      </c>
      <c r="M3016" t="s">
        <v>23</v>
      </c>
      <c r="N3016">
        <v>11</v>
      </c>
    </row>
    <row r="3017" spans="1:14" hidden="1" x14ac:dyDescent="0.25">
      <c r="A3017">
        <v>709</v>
      </c>
      <c r="B3017" t="s">
        <v>3261</v>
      </c>
      <c r="C3017" t="s">
        <v>3262</v>
      </c>
      <c r="D3017" t="s">
        <v>3229</v>
      </c>
      <c r="E3017" t="s">
        <v>3263</v>
      </c>
      <c r="F3017" t="s">
        <v>3264</v>
      </c>
      <c r="G3017" t="s">
        <v>3265</v>
      </c>
      <c r="H3017">
        <v>20090880</v>
      </c>
      <c r="I3017" t="s">
        <v>20</v>
      </c>
      <c r="J3017" t="s">
        <v>21</v>
      </c>
      <c r="K3017" t="s">
        <v>22</v>
      </c>
      <c r="L3017" t="s">
        <v>3229</v>
      </c>
      <c r="M3017" t="s">
        <v>29</v>
      </c>
      <c r="N3017">
        <v>11</v>
      </c>
    </row>
    <row r="3018" spans="1:14" hidden="1" x14ac:dyDescent="0.25">
      <c r="A3018">
        <v>710</v>
      </c>
      <c r="B3018" t="s">
        <v>3266</v>
      </c>
      <c r="C3018" t="s">
        <v>3267</v>
      </c>
      <c r="D3018" t="s">
        <v>3229</v>
      </c>
      <c r="E3018" t="s">
        <v>3268</v>
      </c>
      <c r="F3018" t="s">
        <v>3269</v>
      </c>
      <c r="G3018" t="s">
        <v>3270</v>
      </c>
      <c r="H3018">
        <v>20230144</v>
      </c>
      <c r="I3018" t="s">
        <v>20</v>
      </c>
      <c r="J3018" t="s">
        <v>21</v>
      </c>
      <c r="K3018" t="s">
        <v>22</v>
      </c>
      <c r="L3018" t="s">
        <v>3229</v>
      </c>
      <c r="M3018" t="s">
        <v>29</v>
      </c>
      <c r="N3018">
        <v>11</v>
      </c>
    </row>
    <row r="3019" spans="1:14" hidden="1" x14ac:dyDescent="0.25">
      <c r="A3019">
        <v>711</v>
      </c>
      <c r="B3019" t="s">
        <v>3271</v>
      </c>
      <c r="C3019" t="s">
        <v>3272</v>
      </c>
      <c r="D3019" t="s">
        <v>3229</v>
      </c>
      <c r="E3019" t="s">
        <v>3273</v>
      </c>
      <c r="F3019" t="s">
        <v>3274</v>
      </c>
      <c r="G3019" t="s">
        <v>3275</v>
      </c>
      <c r="H3019">
        <v>19832832</v>
      </c>
      <c r="I3019" t="s">
        <v>20</v>
      </c>
      <c r="J3019" t="s">
        <v>21</v>
      </c>
      <c r="K3019" t="s">
        <v>22</v>
      </c>
      <c r="L3019" t="s">
        <v>3229</v>
      </c>
      <c r="M3019" t="s">
        <v>29</v>
      </c>
      <c r="N3019">
        <v>11</v>
      </c>
    </row>
    <row r="3020" spans="1:14" x14ac:dyDescent="0.25">
      <c r="A3020">
        <v>712</v>
      </c>
      <c r="B3020" t="s">
        <v>3276</v>
      </c>
      <c r="C3020" t="s">
        <v>3277</v>
      </c>
      <c r="D3020" t="s">
        <v>3229</v>
      </c>
      <c r="E3020" t="s">
        <v>3278</v>
      </c>
      <c r="F3020" t="s">
        <v>3279</v>
      </c>
      <c r="G3020" t="s">
        <v>3280</v>
      </c>
      <c r="H3020">
        <v>21061632</v>
      </c>
      <c r="I3020" t="s">
        <v>20</v>
      </c>
      <c r="J3020" t="s">
        <v>21</v>
      </c>
      <c r="K3020" t="s">
        <v>22</v>
      </c>
      <c r="L3020" t="s">
        <v>3229</v>
      </c>
      <c r="M3020" t="s">
        <v>40</v>
      </c>
      <c r="N3020">
        <v>11</v>
      </c>
    </row>
    <row r="3021" spans="1:14" x14ac:dyDescent="0.25">
      <c r="A3021">
        <v>720</v>
      </c>
      <c r="B3021" t="s">
        <v>3307</v>
      </c>
      <c r="C3021" t="s">
        <v>3277</v>
      </c>
      <c r="D3021" t="s">
        <v>3229</v>
      </c>
      <c r="E3021" t="s">
        <v>3278</v>
      </c>
      <c r="F3021" t="s">
        <v>3308</v>
      </c>
      <c r="G3021" t="s">
        <v>3309</v>
      </c>
      <c r="H3021">
        <v>21061632</v>
      </c>
      <c r="I3021" t="s">
        <v>20</v>
      </c>
      <c r="J3021" t="s">
        <v>21</v>
      </c>
      <c r="K3021" t="s">
        <v>22</v>
      </c>
      <c r="L3021" t="s">
        <v>3229</v>
      </c>
      <c r="M3021" t="s">
        <v>40</v>
      </c>
      <c r="N3021">
        <v>12</v>
      </c>
    </row>
    <row r="3022" spans="1:14" hidden="1" x14ac:dyDescent="0.25">
      <c r="A3022">
        <v>721</v>
      </c>
      <c r="B3022" t="s">
        <v>3310</v>
      </c>
      <c r="C3022" t="s">
        <v>3311</v>
      </c>
      <c r="D3022" t="s">
        <v>3229</v>
      </c>
      <c r="E3022" t="s">
        <v>3312</v>
      </c>
      <c r="F3022" t="s">
        <v>3313</v>
      </c>
      <c r="G3022" t="s">
        <v>452</v>
      </c>
      <c r="H3022">
        <v>21532672</v>
      </c>
      <c r="I3022" t="s">
        <v>20</v>
      </c>
      <c r="J3022" t="s">
        <v>21</v>
      </c>
      <c r="K3022" t="s">
        <v>22</v>
      </c>
      <c r="L3022" t="s">
        <v>3229</v>
      </c>
      <c r="M3022" t="s">
        <v>56</v>
      </c>
      <c r="N3022">
        <v>11</v>
      </c>
    </row>
    <row r="3023" spans="1:14" hidden="1" x14ac:dyDescent="0.25">
      <c r="A3023">
        <v>722</v>
      </c>
      <c r="B3023" t="s">
        <v>3314</v>
      </c>
      <c r="C3023" t="s">
        <v>3315</v>
      </c>
      <c r="D3023" t="s">
        <v>3229</v>
      </c>
      <c r="E3023" t="s">
        <v>3316</v>
      </c>
      <c r="F3023" t="s">
        <v>3317</v>
      </c>
      <c r="G3023" t="s">
        <v>3318</v>
      </c>
      <c r="H3023">
        <v>20123648</v>
      </c>
      <c r="I3023" t="s">
        <v>20</v>
      </c>
      <c r="J3023" t="s">
        <v>21</v>
      </c>
      <c r="K3023" t="s">
        <v>22</v>
      </c>
      <c r="L3023" t="s">
        <v>3229</v>
      </c>
      <c r="M3023" t="s">
        <v>73</v>
      </c>
      <c r="N3023">
        <v>11</v>
      </c>
    </row>
    <row r="3024" spans="1:14" hidden="1" x14ac:dyDescent="0.25">
      <c r="A3024">
        <v>723</v>
      </c>
      <c r="B3024" t="s">
        <v>3319</v>
      </c>
      <c r="C3024" t="s">
        <v>3320</v>
      </c>
      <c r="D3024" t="s">
        <v>3229</v>
      </c>
      <c r="E3024" t="s">
        <v>3321</v>
      </c>
      <c r="F3024" t="s">
        <v>3322</v>
      </c>
      <c r="G3024" t="s">
        <v>3323</v>
      </c>
      <c r="H3024">
        <v>19595264</v>
      </c>
      <c r="I3024" t="s">
        <v>20</v>
      </c>
      <c r="J3024" t="s">
        <v>21</v>
      </c>
      <c r="K3024" t="s">
        <v>22</v>
      </c>
      <c r="L3024" t="s">
        <v>3229</v>
      </c>
      <c r="M3024" t="s">
        <v>73</v>
      </c>
      <c r="N3024">
        <v>11</v>
      </c>
    </row>
    <row r="3025" spans="1:14" hidden="1" x14ac:dyDescent="0.25">
      <c r="A3025">
        <v>705</v>
      </c>
      <c r="B3025" t="s">
        <v>3245</v>
      </c>
      <c r="C3025" t="s">
        <v>3246</v>
      </c>
      <c r="D3025" t="s">
        <v>3229</v>
      </c>
      <c r="E3025" t="s">
        <v>1090</v>
      </c>
      <c r="F3025" t="s">
        <v>3247</v>
      </c>
      <c r="G3025" t="s">
        <v>3248</v>
      </c>
      <c r="H3025">
        <v>20529152</v>
      </c>
      <c r="I3025" t="s">
        <v>20</v>
      </c>
      <c r="J3025" t="s">
        <v>21</v>
      </c>
      <c r="K3025" t="s">
        <v>22</v>
      </c>
      <c r="L3025" t="s">
        <v>3229</v>
      </c>
      <c r="M3025" t="s">
        <v>23</v>
      </c>
      <c r="N3025">
        <v>12</v>
      </c>
    </row>
    <row r="3026" spans="1:14" hidden="1" x14ac:dyDescent="0.25">
      <c r="A3026">
        <v>706</v>
      </c>
      <c r="B3026" t="s">
        <v>3249</v>
      </c>
      <c r="C3026" t="s">
        <v>3250</v>
      </c>
      <c r="D3026" t="s">
        <v>3229</v>
      </c>
      <c r="E3026" t="s">
        <v>1090</v>
      </c>
      <c r="F3026" t="s">
        <v>3247</v>
      </c>
      <c r="G3026" t="s">
        <v>3251</v>
      </c>
      <c r="H3026">
        <v>20332544</v>
      </c>
      <c r="I3026" t="s">
        <v>20</v>
      </c>
      <c r="J3026" t="s">
        <v>21</v>
      </c>
      <c r="K3026" t="s">
        <v>22</v>
      </c>
      <c r="L3026" t="s">
        <v>3229</v>
      </c>
      <c r="M3026" t="s">
        <v>23</v>
      </c>
      <c r="N3026">
        <v>12</v>
      </c>
    </row>
    <row r="3027" spans="1:14" hidden="1" x14ac:dyDescent="0.25">
      <c r="A3027">
        <v>724</v>
      </c>
      <c r="B3027" t="s">
        <v>3324</v>
      </c>
      <c r="C3027" t="s">
        <v>3325</v>
      </c>
      <c r="D3027" t="s">
        <v>3326</v>
      </c>
      <c r="E3027" t="s">
        <v>3327</v>
      </c>
      <c r="F3027" t="s">
        <v>3327</v>
      </c>
      <c r="G3027" t="s">
        <v>3328</v>
      </c>
      <c r="H3027">
        <v>5136384</v>
      </c>
      <c r="I3027" t="s">
        <v>20</v>
      </c>
      <c r="J3027" t="s">
        <v>21</v>
      </c>
      <c r="K3027" t="s">
        <v>22</v>
      </c>
      <c r="L3027" t="s">
        <v>3326</v>
      </c>
      <c r="M3027" t="s">
        <v>23</v>
      </c>
      <c r="N3027">
        <v>11</v>
      </c>
    </row>
    <row r="3028" spans="1:14" hidden="1" x14ac:dyDescent="0.25">
      <c r="A3028">
        <v>726</v>
      </c>
      <c r="B3028" t="s">
        <v>3333</v>
      </c>
      <c r="C3028" t="s">
        <v>3334</v>
      </c>
      <c r="D3028" t="s">
        <v>3326</v>
      </c>
      <c r="E3028" t="s">
        <v>3335</v>
      </c>
      <c r="F3028" t="s">
        <v>3336</v>
      </c>
      <c r="G3028" t="s">
        <v>3337</v>
      </c>
      <c r="H3028">
        <v>5181440</v>
      </c>
      <c r="I3028" t="s">
        <v>20</v>
      </c>
      <c r="J3028" t="s">
        <v>21</v>
      </c>
      <c r="K3028" t="s">
        <v>22</v>
      </c>
      <c r="L3028" t="s">
        <v>3326</v>
      </c>
      <c r="M3028" t="s">
        <v>29</v>
      </c>
      <c r="N3028">
        <v>11</v>
      </c>
    </row>
    <row r="3029" spans="1:14" hidden="1" x14ac:dyDescent="0.25">
      <c r="A3029">
        <v>727</v>
      </c>
      <c r="B3029" t="s">
        <v>3338</v>
      </c>
      <c r="C3029" t="s">
        <v>3339</v>
      </c>
      <c r="D3029" t="s">
        <v>3326</v>
      </c>
      <c r="E3029" t="s">
        <v>3340</v>
      </c>
      <c r="F3029" t="s">
        <v>3341</v>
      </c>
      <c r="G3029" t="s">
        <v>3337</v>
      </c>
      <c r="H3029">
        <v>5107712</v>
      </c>
      <c r="I3029" t="s">
        <v>20</v>
      </c>
      <c r="J3029" t="s">
        <v>21</v>
      </c>
      <c r="K3029" t="s">
        <v>22</v>
      </c>
      <c r="L3029" t="s">
        <v>3326</v>
      </c>
      <c r="M3029" t="s">
        <v>29</v>
      </c>
      <c r="N3029">
        <v>11</v>
      </c>
    </row>
    <row r="3030" spans="1:14" hidden="1" x14ac:dyDescent="0.25">
      <c r="A3030">
        <v>725</v>
      </c>
      <c r="B3030" t="s">
        <v>3329</v>
      </c>
      <c r="C3030" t="s">
        <v>3330</v>
      </c>
      <c r="D3030" t="s">
        <v>3326</v>
      </c>
      <c r="E3030" t="s">
        <v>3331</v>
      </c>
      <c r="F3030" t="s">
        <v>3332</v>
      </c>
      <c r="G3030" t="s">
        <v>3328</v>
      </c>
      <c r="H3030">
        <v>5181440</v>
      </c>
      <c r="I3030" t="s">
        <v>20</v>
      </c>
      <c r="J3030" t="s">
        <v>21</v>
      </c>
      <c r="K3030" t="s">
        <v>22</v>
      </c>
      <c r="L3030" t="s">
        <v>3326</v>
      </c>
      <c r="M3030" t="s">
        <v>23</v>
      </c>
      <c r="N3030">
        <v>11</v>
      </c>
    </row>
    <row r="3031" spans="1:14" hidden="1" x14ac:dyDescent="0.25">
      <c r="A3031">
        <v>728</v>
      </c>
      <c r="B3031" t="s">
        <v>3342</v>
      </c>
      <c r="C3031" t="s">
        <v>3343</v>
      </c>
      <c r="D3031" t="s">
        <v>3326</v>
      </c>
      <c r="E3031" t="s">
        <v>3344</v>
      </c>
      <c r="F3031" t="s">
        <v>3345</v>
      </c>
      <c r="G3031" t="s">
        <v>3346</v>
      </c>
      <c r="H3031">
        <v>6385664</v>
      </c>
      <c r="I3031" t="s">
        <v>20</v>
      </c>
      <c r="J3031" t="s">
        <v>21</v>
      </c>
      <c r="K3031" t="s">
        <v>22</v>
      </c>
      <c r="L3031" t="s">
        <v>3326</v>
      </c>
      <c r="M3031" t="s">
        <v>29</v>
      </c>
      <c r="N3031">
        <v>11</v>
      </c>
    </row>
    <row r="3032" spans="1:14" x14ac:dyDescent="0.25">
      <c r="A3032">
        <v>729</v>
      </c>
      <c r="B3032" t="s">
        <v>3347</v>
      </c>
      <c r="C3032" t="s">
        <v>3348</v>
      </c>
      <c r="D3032" t="s">
        <v>3326</v>
      </c>
      <c r="E3032" t="s">
        <v>3349</v>
      </c>
      <c r="F3032" t="s">
        <v>3350</v>
      </c>
      <c r="G3032" t="s">
        <v>3351</v>
      </c>
      <c r="H3032">
        <v>6524928</v>
      </c>
      <c r="I3032" t="s">
        <v>20</v>
      </c>
      <c r="J3032" t="s">
        <v>21</v>
      </c>
      <c r="K3032" t="s">
        <v>22</v>
      </c>
      <c r="L3032" t="s">
        <v>3326</v>
      </c>
      <c r="M3032" t="s">
        <v>40</v>
      </c>
      <c r="N3032">
        <v>11</v>
      </c>
    </row>
    <row r="3033" spans="1:14" x14ac:dyDescent="0.25">
      <c r="A3033">
        <v>730</v>
      </c>
      <c r="B3033" t="s">
        <v>3352</v>
      </c>
      <c r="C3033" t="s">
        <v>3353</v>
      </c>
      <c r="D3033" t="s">
        <v>3326</v>
      </c>
      <c r="E3033" t="s">
        <v>3354</v>
      </c>
      <c r="F3033" t="s">
        <v>3355</v>
      </c>
      <c r="G3033" t="s">
        <v>3356</v>
      </c>
      <c r="H3033">
        <v>6328320</v>
      </c>
      <c r="I3033" t="s">
        <v>20</v>
      </c>
      <c r="J3033" t="s">
        <v>21</v>
      </c>
      <c r="K3033" t="s">
        <v>22</v>
      </c>
      <c r="L3033" t="s">
        <v>3326</v>
      </c>
      <c r="M3033" t="s">
        <v>40</v>
      </c>
      <c r="N3033">
        <v>12</v>
      </c>
    </row>
    <row r="3034" spans="1:14" hidden="1" x14ac:dyDescent="0.25">
      <c r="A3034">
        <v>731</v>
      </c>
      <c r="B3034" t="s">
        <v>3357</v>
      </c>
      <c r="C3034" t="s">
        <v>3358</v>
      </c>
      <c r="D3034" t="s">
        <v>3326</v>
      </c>
      <c r="E3034" t="s">
        <v>3359</v>
      </c>
      <c r="F3034" t="s">
        <v>3360</v>
      </c>
      <c r="G3034" t="s">
        <v>3361</v>
      </c>
      <c r="H3034">
        <v>6496256</v>
      </c>
      <c r="I3034" t="s">
        <v>20</v>
      </c>
      <c r="J3034" t="s">
        <v>21</v>
      </c>
      <c r="K3034" t="s">
        <v>22</v>
      </c>
      <c r="L3034" t="s">
        <v>3326</v>
      </c>
      <c r="M3034" t="s">
        <v>56</v>
      </c>
      <c r="N3034">
        <v>11</v>
      </c>
    </row>
    <row r="3035" spans="1:14" hidden="1" x14ac:dyDescent="0.25">
      <c r="A3035">
        <v>732</v>
      </c>
      <c r="B3035" t="s">
        <v>3362</v>
      </c>
      <c r="C3035" t="s">
        <v>3363</v>
      </c>
      <c r="D3035" t="s">
        <v>3326</v>
      </c>
      <c r="E3035" t="s">
        <v>3364</v>
      </c>
      <c r="F3035" t="s">
        <v>3364</v>
      </c>
      <c r="G3035" t="s">
        <v>3365</v>
      </c>
      <c r="H3035">
        <v>5079040</v>
      </c>
      <c r="I3035" t="s">
        <v>20</v>
      </c>
      <c r="J3035" t="s">
        <v>21</v>
      </c>
      <c r="K3035" t="s">
        <v>22</v>
      </c>
      <c r="L3035" t="s">
        <v>3326</v>
      </c>
      <c r="M3035" t="s">
        <v>73</v>
      </c>
      <c r="N3035">
        <v>11</v>
      </c>
    </row>
    <row r="3036" spans="1:14" hidden="1" x14ac:dyDescent="0.25">
      <c r="A3036">
        <v>733</v>
      </c>
      <c r="B3036" t="s">
        <v>3366</v>
      </c>
      <c r="C3036" t="s">
        <v>3367</v>
      </c>
      <c r="D3036" t="s">
        <v>3368</v>
      </c>
      <c r="E3036" t="s">
        <v>3369</v>
      </c>
      <c r="F3036" t="s">
        <v>3370</v>
      </c>
      <c r="G3036" t="s">
        <v>3371</v>
      </c>
      <c r="H3036">
        <v>18563072</v>
      </c>
      <c r="I3036" t="s">
        <v>20</v>
      </c>
      <c r="J3036" t="s">
        <v>21</v>
      </c>
      <c r="K3036" t="s">
        <v>22</v>
      </c>
      <c r="L3036" t="s">
        <v>3368</v>
      </c>
      <c r="M3036" t="s">
        <v>23</v>
      </c>
      <c r="N3036">
        <v>11</v>
      </c>
    </row>
    <row r="3037" spans="1:14" x14ac:dyDescent="0.25">
      <c r="A3037">
        <v>737</v>
      </c>
      <c r="B3037" t="s">
        <v>3387</v>
      </c>
      <c r="C3037" t="s">
        <v>3388</v>
      </c>
      <c r="D3037" t="s">
        <v>3368</v>
      </c>
      <c r="E3037" t="s">
        <v>3389</v>
      </c>
      <c r="F3037" t="s">
        <v>3390</v>
      </c>
      <c r="G3037" t="s">
        <v>3391</v>
      </c>
      <c r="H3037">
        <v>20082688</v>
      </c>
      <c r="I3037" t="s">
        <v>20</v>
      </c>
      <c r="J3037" t="s">
        <v>21</v>
      </c>
      <c r="K3037" t="s">
        <v>22</v>
      </c>
      <c r="L3037" t="s">
        <v>3368</v>
      </c>
      <c r="M3037" t="s">
        <v>40</v>
      </c>
      <c r="N3037">
        <v>11</v>
      </c>
    </row>
    <row r="3038" spans="1:14" hidden="1" x14ac:dyDescent="0.25">
      <c r="A3038">
        <v>738</v>
      </c>
      <c r="B3038" t="s">
        <v>3392</v>
      </c>
      <c r="C3038" t="s">
        <v>3393</v>
      </c>
      <c r="D3038" t="s">
        <v>3368</v>
      </c>
      <c r="E3038" t="s">
        <v>3394</v>
      </c>
      <c r="F3038" t="s">
        <v>3395</v>
      </c>
      <c r="G3038" t="s">
        <v>452</v>
      </c>
      <c r="H3038">
        <v>19484672</v>
      </c>
      <c r="I3038" t="s">
        <v>20</v>
      </c>
      <c r="J3038" t="s">
        <v>21</v>
      </c>
      <c r="K3038" t="s">
        <v>22</v>
      </c>
      <c r="L3038" t="s">
        <v>3368</v>
      </c>
      <c r="M3038" t="s">
        <v>56</v>
      </c>
      <c r="N3038">
        <v>11</v>
      </c>
    </row>
    <row r="3039" spans="1:14" hidden="1" x14ac:dyDescent="0.25">
      <c r="A3039">
        <v>739</v>
      </c>
      <c r="B3039" t="s">
        <v>3396</v>
      </c>
      <c r="C3039" t="s">
        <v>3397</v>
      </c>
      <c r="D3039" t="s">
        <v>3368</v>
      </c>
      <c r="E3039" t="s">
        <v>3398</v>
      </c>
      <c r="F3039" t="s">
        <v>3399</v>
      </c>
      <c r="G3039" t="s">
        <v>3400</v>
      </c>
      <c r="H3039">
        <v>18870272</v>
      </c>
      <c r="I3039" t="s">
        <v>20</v>
      </c>
      <c r="J3039" t="s">
        <v>21</v>
      </c>
      <c r="K3039" t="s">
        <v>22</v>
      </c>
      <c r="L3039" t="s">
        <v>3368</v>
      </c>
      <c r="M3039" t="s">
        <v>56</v>
      </c>
      <c r="N3039">
        <v>11</v>
      </c>
    </row>
    <row r="3040" spans="1:14" hidden="1" x14ac:dyDescent="0.25">
      <c r="A3040">
        <v>740</v>
      </c>
      <c r="B3040" t="s">
        <v>3401</v>
      </c>
      <c r="C3040" t="s">
        <v>3402</v>
      </c>
      <c r="D3040" t="s">
        <v>3368</v>
      </c>
      <c r="E3040" t="s">
        <v>3403</v>
      </c>
      <c r="F3040" t="s">
        <v>3404</v>
      </c>
      <c r="G3040" t="s">
        <v>3405</v>
      </c>
      <c r="H3040">
        <v>18857984</v>
      </c>
      <c r="I3040" t="s">
        <v>20</v>
      </c>
      <c r="J3040" t="s">
        <v>21</v>
      </c>
      <c r="K3040" t="s">
        <v>22</v>
      </c>
      <c r="L3040" t="s">
        <v>3368</v>
      </c>
      <c r="M3040" t="s">
        <v>73</v>
      </c>
      <c r="N3040">
        <v>11</v>
      </c>
    </row>
    <row r="3041" spans="1:14" hidden="1" x14ac:dyDescent="0.25">
      <c r="A3041">
        <v>734</v>
      </c>
      <c r="B3041" t="s">
        <v>3372</v>
      </c>
      <c r="C3041" t="s">
        <v>3373</v>
      </c>
      <c r="D3041" t="s">
        <v>3368</v>
      </c>
      <c r="E3041" t="s">
        <v>3374</v>
      </c>
      <c r="F3041" t="s">
        <v>3375</v>
      </c>
      <c r="G3041" t="s">
        <v>3376</v>
      </c>
      <c r="H3041">
        <v>11272192</v>
      </c>
      <c r="I3041" t="s">
        <v>20</v>
      </c>
      <c r="J3041" t="s">
        <v>21</v>
      </c>
      <c r="K3041" t="s">
        <v>22</v>
      </c>
      <c r="L3041" t="s">
        <v>3368</v>
      </c>
      <c r="M3041" t="s">
        <v>29</v>
      </c>
      <c r="N3041">
        <v>11</v>
      </c>
    </row>
    <row r="3042" spans="1:14" hidden="1" x14ac:dyDescent="0.25">
      <c r="A3042">
        <v>735</v>
      </c>
      <c r="B3042" t="s">
        <v>3377</v>
      </c>
      <c r="C3042" t="s">
        <v>3378</v>
      </c>
      <c r="D3042" t="s">
        <v>3368</v>
      </c>
      <c r="E3042" t="s">
        <v>3379</v>
      </c>
      <c r="F3042" t="s">
        <v>3380</v>
      </c>
      <c r="G3042" t="s">
        <v>3381</v>
      </c>
      <c r="H3042">
        <v>18055168</v>
      </c>
      <c r="I3042" t="s">
        <v>20</v>
      </c>
      <c r="J3042" t="s">
        <v>21</v>
      </c>
      <c r="K3042" t="s">
        <v>22</v>
      </c>
      <c r="L3042" t="s">
        <v>3368</v>
      </c>
      <c r="M3042" t="s">
        <v>29</v>
      </c>
      <c r="N3042">
        <v>11</v>
      </c>
    </row>
    <row r="3043" spans="1:14" hidden="1" x14ac:dyDescent="0.25">
      <c r="A3043">
        <v>736</v>
      </c>
      <c r="B3043" t="s">
        <v>3382</v>
      </c>
      <c r="C3043" t="s">
        <v>3383</v>
      </c>
      <c r="D3043" t="s">
        <v>3368</v>
      </c>
      <c r="E3043" t="s">
        <v>3384</v>
      </c>
      <c r="F3043" t="s">
        <v>3385</v>
      </c>
      <c r="G3043" t="s">
        <v>3386</v>
      </c>
      <c r="H3043">
        <v>18636800</v>
      </c>
      <c r="I3043" t="s">
        <v>20</v>
      </c>
      <c r="J3043" t="s">
        <v>21</v>
      </c>
      <c r="K3043" t="s">
        <v>22</v>
      </c>
      <c r="L3043" t="s">
        <v>3368</v>
      </c>
      <c r="M3043" t="s">
        <v>29</v>
      </c>
      <c r="N3043">
        <v>11</v>
      </c>
    </row>
    <row r="3044" spans="1:14" hidden="1" x14ac:dyDescent="0.25">
      <c r="A3044">
        <v>742</v>
      </c>
      <c r="B3044" t="s">
        <v>3410</v>
      </c>
      <c r="C3044" t="s">
        <v>3411</v>
      </c>
      <c r="D3044" t="s">
        <v>3412</v>
      </c>
      <c r="E3044" t="s">
        <v>3413</v>
      </c>
      <c r="F3044" t="s">
        <v>3414</v>
      </c>
      <c r="G3044" t="s">
        <v>3415</v>
      </c>
      <c r="H3044">
        <v>17174528</v>
      </c>
      <c r="I3044" t="s">
        <v>20</v>
      </c>
      <c r="J3044" t="s">
        <v>21</v>
      </c>
      <c r="K3044" t="s">
        <v>22</v>
      </c>
      <c r="L3044" t="s">
        <v>3412</v>
      </c>
      <c r="M3044" t="s">
        <v>23</v>
      </c>
      <c r="N3044">
        <v>11</v>
      </c>
    </row>
    <row r="3045" spans="1:14" hidden="1" x14ac:dyDescent="0.25">
      <c r="A3045">
        <v>743</v>
      </c>
      <c r="B3045" t="s">
        <v>3416</v>
      </c>
      <c r="C3045" t="s">
        <v>3417</v>
      </c>
      <c r="D3045" t="s">
        <v>3412</v>
      </c>
      <c r="E3045" t="s">
        <v>3418</v>
      </c>
      <c r="F3045" t="s">
        <v>3419</v>
      </c>
      <c r="G3045" t="s">
        <v>3420</v>
      </c>
      <c r="H3045">
        <v>16343040</v>
      </c>
      <c r="I3045" t="s">
        <v>20</v>
      </c>
      <c r="J3045" t="s">
        <v>21</v>
      </c>
      <c r="K3045" t="s">
        <v>22</v>
      </c>
      <c r="L3045" t="s">
        <v>3412</v>
      </c>
      <c r="M3045" t="s">
        <v>29</v>
      </c>
      <c r="N3045">
        <v>11</v>
      </c>
    </row>
    <row r="3046" spans="1:14" hidden="1" x14ac:dyDescent="0.25">
      <c r="A3046">
        <v>744</v>
      </c>
      <c r="B3046" t="s">
        <v>3421</v>
      </c>
      <c r="C3046" t="s">
        <v>3422</v>
      </c>
      <c r="D3046" t="s">
        <v>3412</v>
      </c>
      <c r="E3046" t="s">
        <v>3423</v>
      </c>
      <c r="F3046" t="s">
        <v>3424</v>
      </c>
      <c r="G3046" t="s">
        <v>3425</v>
      </c>
      <c r="H3046">
        <v>16531456</v>
      </c>
      <c r="I3046" t="s">
        <v>20</v>
      </c>
      <c r="J3046" t="s">
        <v>21</v>
      </c>
      <c r="K3046" t="s">
        <v>22</v>
      </c>
      <c r="L3046" t="s">
        <v>3412</v>
      </c>
      <c r="M3046" t="s">
        <v>29</v>
      </c>
      <c r="N3046">
        <v>11</v>
      </c>
    </row>
    <row r="3047" spans="1:14" x14ac:dyDescent="0.25">
      <c r="A3047">
        <v>745</v>
      </c>
      <c r="B3047" t="s">
        <v>3426</v>
      </c>
      <c r="C3047" t="s">
        <v>3427</v>
      </c>
      <c r="D3047" t="s">
        <v>3412</v>
      </c>
      <c r="E3047" t="s">
        <v>3428</v>
      </c>
      <c r="F3047" t="s">
        <v>3428</v>
      </c>
      <c r="G3047" t="s">
        <v>3429</v>
      </c>
      <c r="H3047">
        <v>5111808</v>
      </c>
      <c r="I3047" t="s">
        <v>20</v>
      </c>
      <c r="J3047" t="s">
        <v>21</v>
      </c>
      <c r="K3047" t="s">
        <v>22</v>
      </c>
      <c r="L3047" t="s">
        <v>3412</v>
      </c>
      <c r="M3047" t="s">
        <v>136</v>
      </c>
      <c r="N3047">
        <v>11</v>
      </c>
    </row>
    <row r="3048" spans="1:14" x14ac:dyDescent="0.25">
      <c r="A3048">
        <v>746</v>
      </c>
      <c r="B3048" t="s">
        <v>3430</v>
      </c>
      <c r="C3048" t="s">
        <v>3431</v>
      </c>
      <c r="D3048" t="s">
        <v>3412</v>
      </c>
      <c r="E3048" t="s">
        <v>3432</v>
      </c>
      <c r="F3048" t="s">
        <v>3433</v>
      </c>
      <c r="G3048" t="s">
        <v>3434</v>
      </c>
      <c r="H3048">
        <v>18006016</v>
      </c>
      <c r="I3048" t="s">
        <v>20</v>
      </c>
      <c r="J3048" t="s">
        <v>21</v>
      </c>
      <c r="K3048" t="s">
        <v>22</v>
      </c>
      <c r="L3048" t="s">
        <v>3412</v>
      </c>
      <c r="M3048" t="s">
        <v>136</v>
      </c>
      <c r="N3048">
        <v>11</v>
      </c>
    </row>
    <row r="3049" spans="1:14" x14ac:dyDescent="0.25">
      <c r="A3049">
        <v>747</v>
      </c>
      <c r="B3049" t="s">
        <v>3435</v>
      </c>
      <c r="C3049" t="s">
        <v>3436</v>
      </c>
      <c r="D3049" t="s">
        <v>3412</v>
      </c>
      <c r="E3049" t="s">
        <v>3437</v>
      </c>
      <c r="F3049" t="s">
        <v>3438</v>
      </c>
      <c r="G3049" t="s">
        <v>3439</v>
      </c>
      <c r="H3049">
        <v>16748544</v>
      </c>
      <c r="I3049" t="s">
        <v>20</v>
      </c>
      <c r="J3049" t="s">
        <v>21</v>
      </c>
      <c r="K3049" t="s">
        <v>22</v>
      </c>
      <c r="L3049" t="s">
        <v>3412</v>
      </c>
      <c r="M3049" t="s">
        <v>136</v>
      </c>
      <c r="N3049">
        <v>11</v>
      </c>
    </row>
    <row r="3050" spans="1:14" hidden="1" x14ac:dyDescent="0.25">
      <c r="A3050">
        <v>749</v>
      </c>
      <c r="B3050" t="s">
        <v>3444</v>
      </c>
      <c r="C3050" t="s">
        <v>3445</v>
      </c>
      <c r="D3050" t="s">
        <v>3412</v>
      </c>
      <c r="E3050" t="s">
        <v>3446</v>
      </c>
      <c r="F3050" t="s">
        <v>3447</v>
      </c>
      <c r="G3050" t="s">
        <v>3448</v>
      </c>
      <c r="H3050">
        <v>18157568</v>
      </c>
      <c r="I3050" t="s">
        <v>20</v>
      </c>
      <c r="J3050" t="s">
        <v>21</v>
      </c>
      <c r="K3050" t="s">
        <v>22</v>
      </c>
      <c r="L3050" t="s">
        <v>3412</v>
      </c>
      <c r="M3050" t="s">
        <v>141</v>
      </c>
      <c r="N3050">
        <v>11</v>
      </c>
    </row>
    <row r="3051" spans="1:14" hidden="1" x14ac:dyDescent="0.25">
      <c r="A3051">
        <v>750</v>
      </c>
      <c r="B3051" t="s">
        <v>3449</v>
      </c>
      <c r="C3051" t="s">
        <v>3450</v>
      </c>
      <c r="D3051" t="s">
        <v>3412</v>
      </c>
      <c r="E3051" t="s">
        <v>3451</v>
      </c>
      <c r="F3051" t="s">
        <v>3452</v>
      </c>
      <c r="G3051" t="s">
        <v>3453</v>
      </c>
      <c r="H3051">
        <v>16760832</v>
      </c>
      <c r="I3051" t="s">
        <v>20</v>
      </c>
      <c r="J3051" t="s">
        <v>21</v>
      </c>
      <c r="K3051" t="s">
        <v>22</v>
      </c>
      <c r="L3051" t="s">
        <v>3412</v>
      </c>
      <c r="M3051" t="s">
        <v>141</v>
      </c>
      <c r="N3051">
        <v>11</v>
      </c>
    </row>
    <row r="3052" spans="1:14" hidden="1" x14ac:dyDescent="0.25">
      <c r="A3052">
        <v>751</v>
      </c>
      <c r="B3052" t="s">
        <v>3454</v>
      </c>
      <c r="C3052" t="s">
        <v>3455</v>
      </c>
      <c r="D3052" t="s">
        <v>3412</v>
      </c>
      <c r="E3052" t="s">
        <v>3456</v>
      </c>
      <c r="F3052" t="s">
        <v>3457</v>
      </c>
      <c r="G3052" t="s">
        <v>3458</v>
      </c>
      <c r="H3052">
        <v>17883136</v>
      </c>
      <c r="I3052" t="s">
        <v>20</v>
      </c>
      <c r="J3052" t="s">
        <v>21</v>
      </c>
      <c r="K3052" t="s">
        <v>22</v>
      </c>
      <c r="L3052" t="s">
        <v>3412</v>
      </c>
      <c r="M3052" t="s">
        <v>73</v>
      </c>
      <c r="N3052">
        <v>11</v>
      </c>
    </row>
    <row r="3053" spans="1:14" hidden="1" x14ac:dyDescent="0.25">
      <c r="A3053">
        <v>752</v>
      </c>
      <c r="B3053" t="s">
        <v>3459</v>
      </c>
      <c r="C3053" t="s">
        <v>3460</v>
      </c>
      <c r="D3053" t="s">
        <v>3461</v>
      </c>
      <c r="E3053" t="s">
        <v>3462</v>
      </c>
      <c r="F3053" t="s">
        <v>3463</v>
      </c>
      <c r="G3053" t="s">
        <v>3464</v>
      </c>
      <c r="H3053">
        <v>11177984</v>
      </c>
      <c r="I3053" t="s">
        <v>20</v>
      </c>
      <c r="J3053" t="s">
        <v>21</v>
      </c>
      <c r="K3053" t="s">
        <v>22</v>
      </c>
      <c r="L3053" t="s">
        <v>3461</v>
      </c>
      <c r="M3053" t="s">
        <v>23</v>
      </c>
      <c r="N3053">
        <v>11</v>
      </c>
    </row>
    <row r="3054" spans="1:14" x14ac:dyDescent="0.25">
      <c r="A3054">
        <v>757</v>
      </c>
      <c r="B3054" t="s">
        <v>3484</v>
      </c>
      <c r="C3054" t="s">
        <v>3485</v>
      </c>
      <c r="D3054" t="s">
        <v>3461</v>
      </c>
      <c r="E3054" t="s">
        <v>3486</v>
      </c>
      <c r="F3054" t="s">
        <v>3487</v>
      </c>
      <c r="G3054" t="s">
        <v>3488</v>
      </c>
      <c r="H3054">
        <v>11395072</v>
      </c>
      <c r="I3054" t="s">
        <v>20</v>
      </c>
      <c r="J3054" t="s">
        <v>21</v>
      </c>
      <c r="K3054" t="s">
        <v>22</v>
      </c>
      <c r="L3054" t="s">
        <v>3461</v>
      </c>
      <c r="M3054" t="s">
        <v>136</v>
      </c>
      <c r="N3054">
        <v>11</v>
      </c>
    </row>
    <row r="3055" spans="1:14" x14ac:dyDescent="0.25">
      <c r="A3055">
        <v>756</v>
      </c>
      <c r="B3055" t="s">
        <v>3480</v>
      </c>
      <c r="C3055" t="s">
        <v>3481</v>
      </c>
      <c r="D3055" t="s">
        <v>3461</v>
      </c>
      <c r="E3055" t="s">
        <v>3482</v>
      </c>
      <c r="F3055" t="s">
        <v>3482</v>
      </c>
      <c r="G3055" t="s">
        <v>3483</v>
      </c>
      <c r="H3055">
        <v>7344128</v>
      </c>
      <c r="I3055" t="s">
        <v>20</v>
      </c>
      <c r="J3055" t="s">
        <v>21</v>
      </c>
      <c r="K3055" t="s">
        <v>22</v>
      </c>
      <c r="L3055" t="s">
        <v>3461</v>
      </c>
      <c r="M3055" t="s">
        <v>136</v>
      </c>
      <c r="N3055">
        <v>11</v>
      </c>
    </row>
    <row r="3056" spans="1:14" hidden="1" x14ac:dyDescent="0.25">
      <c r="A3056">
        <v>758</v>
      </c>
      <c r="B3056" t="s">
        <v>3489</v>
      </c>
      <c r="C3056" t="s">
        <v>3490</v>
      </c>
      <c r="D3056" t="s">
        <v>3461</v>
      </c>
      <c r="E3056" t="s">
        <v>3491</v>
      </c>
      <c r="F3056" t="s">
        <v>3492</v>
      </c>
      <c r="G3056" t="s">
        <v>3493</v>
      </c>
      <c r="H3056">
        <v>11382784</v>
      </c>
      <c r="I3056" t="s">
        <v>20</v>
      </c>
      <c r="J3056" t="s">
        <v>21</v>
      </c>
      <c r="K3056" t="s">
        <v>22</v>
      </c>
      <c r="L3056" t="s">
        <v>3461</v>
      </c>
      <c r="M3056" t="s">
        <v>141</v>
      </c>
      <c r="N3056">
        <v>11</v>
      </c>
    </row>
    <row r="3057" spans="1:14" hidden="1" x14ac:dyDescent="0.25">
      <c r="A3057">
        <v>759</v>
      </c>
      <c r="B3057" t="s">
        <v>3494</v>
      </c>
      <c r="C3057" t="s">
        <v>3495</v>
      </c>
      <c r="D3057" t="s">
        <v>3461</v>
      </c>
      <c r="E3057" t="s">
        <v>3496</v>
      </c>
      <c r="F3057" t="s">
        <v>3497</v>
      </c>
      <c r="G3057" t="s">
        <v>3498</v>
      </c>
      <c r="H3057">
        <v>11440128</v>
      </c>
      <c r="I3057" t="s">
        <v>20</v>
      </c>
      <c r="J3057" t="s">
        <v>21</v>
      </c>
      <c r="K3057" t="s">
        <v>22</v>
      </c>
      <c r="L3057" t="s">
        <v>3461</v>
      </c>
      <c r="M3057" t="s">
        <v>73</v>
      </c>
      <c r="N3057">
        <v>11</v>
      </c>
    </row>
    <row r="3058" spans="1:14" hidden="1" x14ac:dyDescent="0.25">
      <c r="A3058">
        <v>755</v>
      </c>
      <c r="B3058" t="s">
        <v>3475</v>
      </c>
      <c r="C3058" t="s">
        <v>3476</v>
      </c>
      <c r="D3058" t="s">
        <v>3461</v>
      </c>
      <c r="E3058" t="s">
        <v>3477</v>
      </c>
      <c r="F3058" t="s">
        <v>3478</v>
      </c>
      <c r="G3058" t="s">
        <v>3479</v>
      </c>
      <c r="H3058">
        <v>7352320</v>
      </c>
      <c r="I3058" t="s">
        <v>20</v>
      </c>
      <c r="J3058" t="s">
        <v>21</v>
      </c>
      <c r="K3058" t="s">
        <v>22</v>
      </c>
      <c r="L3058" t="s">
        <v>3461</v>
      </c>
      <c r="M3058" t="s">
        <v>29</v>
      </c>
      <c r="N3058">
        <v>11</v>
      </c>
    </row>
    <row r="3059" spans="1:14" hidden="1" x14ac:dyDescent="0.25">
      <c r="A3059">
        <v>753</v>
      </c>
      <c r="B3059" t="s">
        <v>3465</v>
      </c>
      <c r="C3059" t="s">
        <v>3466</v>
      </c>
      <c r="D3059" t="s">
        <v>3461</v>
      </c>
      <c r="E3059" t="s">
        <v>3467</v>
      </c>
      <c r="F3059" t="s">
        <v>3468</v>
      </c>
      <c r="G3059" t="s">
        <v>3469</v>
      </c>
      <c r="H3059">
        <v>10465280</v>
      </c>
      <c r="I3059" t="s">
        <v>20</v>
      </c>
      <c r="J3059" t="s">
        <v>21</v>
      </c>
      <c r="K3059" t="s">
        <v>22</v>
      </c>
      <c r="L3059" t="s">
        <v>3461</v>
      </c>
      <c r="M3059" t="s">
        <v>29</v>
      </c>
      <c r="N3059">
        <v>11</v>
      </c>
    </row>
    <row r="3060" spans="1:14" hidden="1" x14ac:dyDescent="0.25">
      <c r="A3060">
        <v>754</v>
      </c>
      <c r="B3060" t="s">
        <v>3470</v>
      </c>
      <c r="C3060" t="s">
        <v>3471</v>
      </c>
      <c r="D3060" t="s">
        <v>3461</v>
      </c>
      <c r="E3060" t="s">
        <v>3472</v>
      </c>
      <c r="F3060" t="s">
        <v>3473</v>
      </c>
      <c r="G3060" t="s">
        <v>3474</v>
      </c>
      <c r="H3060">
        <v>7352320</v>
      </c>
      <c r="I3060" t="s">
        <v>20</v>
      </c>
      <c r="J3060" t="s">
        <v>21</v>
      </c>
      <c r="K3060" t="s">
        <v>22</v>
      </c>
      <c r="L3060" t="s">
        <v>3461</v>
      </c>
      <c r="M3060" t="s">
        <v>29</v>
      </c>
      <c r="N3060">
        <v>11</v>
      </c>
    </row>
    <row r="3061" spans="1:14" hidden="1" x14ac:dyDescent="0.25">
      <c r="A3061">
        <v>765</v>
      </c>
      <c r="B3061" t="s">
        <v>3525</v>
      </c>
      <c r="C3061" t="s">
        <v>3526</v>
      </c>
      <c r="D3061" t="s">
        <v>3501</v>
      </c>
      <c r="E3061" t="s">
        <v>3527</v>
      </c>
      <c r="F3061" t="s">
        <v>3528</v>
      </c>
      <c r="G3061" t="s">
        <v>3529</v>
      </c>
      <c r="H3061">
        <v>11776000</v>
      </c>
      <c r="I3061" t="s">
        <v>20</v>
      </c>
      <c r="J3061" t="s">
        <v>21</v>
      </c>
      <c r="K3061" t="s">
        <v>22</v>
      </c>
      <c r="L3061" t="s">
        <v>3501</v>
      </c>
      <c r="M3061" t="s">
        <v>73</v>
      </c>
      <c r="N3061">
        <v>11</v>
      </c>
    </row>
    <row r="3062" spans="1:14" hidden="1" x14ac:dyDescent="0.25">
      <c r="A3062">
        <v>760</v>
      </c>
      <c r="B3062" t="s">
        <v>3499</v>
      </c>
      <c r="C3062" t="s">
        <v>3500</v>
      </c>
      <c r="D3062" t="s">
        <v>3501</v>
      </c>
      <c r="E3062" t="s">
        <v>3502</v>
      </c>
      <c r="F3062" t="s">
        <v>3503</v>
      </c>
      <c r="G3062" t="s">
        <v>3504</v>
      </c>
      <c r="H3062">
        <v>11542528</v>
      </c>
      <c r="I3062" t="s">
        <v>20</v>
      </c>
      <c r="J3062" t="s">
        <v>21</v>
      </c>
      <c r="K3062" t="s">
        <v>22</v>
      </c>
      <c r="L3062" t="s">
        <v>3501</v>
      </c>
      <c r="M3062" t="s">
        <v>23</v>
      </c>
      <c r="N3062">
        <v>11</v>
      </c>
    </row>
    <row r="3063" spans="1:14" hidden="1" x14ac:dyDescent="0.25">
      <c r="A3063">
        <v>761</v>
      </c>
      <c r="B3063" t="s">
        <v>3505</v>
      </c>
      <c r="C3063" t="s">
        <v>3506</v>
      </c>
      <c r="D3063" t="s">
        <v>3501</v>
      </c>
      <c r="E3063" t="s">
        <v>3507</v>
      </c>
      <c r="F3063" t="s">
        <v>3508</v>
      </c>
      <c r="G3063" t="s">
        <v>3509</v>
      </c>
      <c r="H3063">
        <v>11657216</v>
      </c>
      <c r="I3063" t="s">
        <v>20</v>
      </c>
      <c r="J3063" t="s">
        <v>21</v>
      </c>
      <c r="K3063" t="s">
        <v>22</v>
      </c>
      <c r="L3063" t="s">
        <v>3501</v>
      </c>
      <c r="M3063" t="s">
        <v>29</v>
      </c>
      <c r="N3063">
        <v>11</v>
      </c>
    </row>
    <row r="3064" spans="1:14" hidden="1" x14ac:dyDescent="0.25">
      <c r="A3064">
        <v>762</v>
      </c>
      <c r="B3064" t="s">
        <v>3510</v>
      </c>
      <c r="C3064" t="s">
        <v>3511</v>
      </c>
      <c r="D3064" t="s">
        <v>3501</v>
      </c>
      <c r="E3064" t="s">
        <v>3512</v>
      </c>
      <c r="F3064" t="s">
        <v>3513</v>
      </c>
      <c r="G3064" t="s">
        <v>3514</v>
      </c>
      <c r="H3064">
        <v>11878400</v>
      </c>
      <c r="I3064" t="s">
        <v>20</v>
      </c>
      <c r="J3064" t="s">
        <v>21</v>
      </c>
      <c r="K3064" t="s">
        <v>22</v>
      </c>
      <c r="L3064" t="s">
        <v>3501</v>
      </c>
      <c r="M3064" t="s">
        <v>29</v>
      </c>
      <c r="N3064">
        <v>11</v>
      </c>
    </row>
    <row r="3065" spans="1:14" x14ac:dyDescent="0.25">
      <c r="A3065">
        <v>763</v>
      </c>
      <c r="B3065" t="s">
        <v>3515</v>
      </c>
      <c r="C3065" t="s">
        <v>3516</v>
      </c>
      <c r="D3065" t="s">
        <v>3501</v>
      </c>
      <c r="E3065" t="s">
        <v>3517</v>
      </c>
      <c r="F3065" t="s">
        <v>3518</v>
      </c>
      <c r="G3065" t="s">
        <v>3519</v>
      </c>
      <c r="H3065">
        <v>12775424</v>
      </c>
      <c r="I3065" t="s">
        <v>20</v>
      </c>
      <c r="J3065" t="s">
        <v>21</v>
      </c>
      <c r="K3065" t="s">
        <v>22</v>
      </c>
      <c r="L3065" t="s">
        <v>3501</v>
      </c>
      <c r="M3065" t="s">
        <v>40</v>
      </c>
      <c r="N3065">
        <v>11</v>
      </c>
    </row>
    <row r="3066" spans="1:14" hidden="1" x14ac:dyDescent="0.25">
      <c r="A3066">
        <v>764</v>
      </c>
      <c r="B3066" t="s">
        <v>3520</v>
      </c>
      <c r="C3066" t="s">
        <v>3521</v>
      </c>
      <c r="D3066" t="s">
        <v>3501</v>
      </c>
      <c r="E3066" t="s">
        <v>3522</v>
      </c>
      <c r="F3066" t="s">
        <v>3523</v>
      </c>
      <c r="G3066" t="s">
        <v>3524</v>
      </c>
      <c r="H3066">
        <v>13004800</v>
      </c>
      <c r="I3066" t="s">
        <v>20</v>
      </c>
      <c r="J3066" t="s">
        <v>21</v>
      </c>
      <c r="K3066" t="s">
        <v>22</v>
      </c>
      <c r="L3066" t="s">
        <v>3501</v>
      </c>
      <c r="M3066" t="s">
        <v>56</v>
      </c>
      <c r="N3066">
        <v>11</v>
      </c>
    </row>
    <row r="3067" spans="1:14" hidden="1" x14ac:dyDescent="0.25">
      <c r="A3067">
        <v>766</v>
      </c>
      <c r="B3067" t="s">
        <v>3530</v>
      </c>
      <c r="C3067" t="s">
        <v>3531</v>
      </c>
      <c r="D3067" t="s">
        <v>3501</v>
      </c>
      <c r="E3067" t="s">
        <v>3532</v>
      </c>
      <c r="F3067" t="s">
        <v>3533</v>
      </c>
      <c r="G3067" t="s">
        <v>3534</v>
      </c>
      <c r="H3067">
        <v>12177408</v>
      </c>
      <c r="I3067" t="s">
        <v>20</v>
      </c>
      <c r="J3067" t="s">
        <v>21</v>
      </c>
      <c r="K3067" t="s">
        <v>22</v>
      </c>
      <c r="L3067" t="s">
        <v>3501</v>
      </c>
      <c r="M3067" t="s">
        <v>73</v>
      </c>
      <c r="N3067">
        <v>11</v>
      </c>
    </row>
    <row r="3068" spans="1:14" hidden="1" x14ac:dyDescent="0.25">
      <c r="A3068">
        <v>767</v>
      </c>
      <c r="B3068" t="s">
        <v>3535</v>
      </c>
      <c r="C3068" t="s">
        <v>3536</v>
      </c>
      <c r="D3068" t="s">
        <v>3537</v>
      </c>
      <c r="E3068" t="s">
        <v>3538</v>
      </c>
      <c r="F3068" t="s">
        <v>3539</v>
      </c>
      <c r="G3068" t="s">
        <v>3540</v>
      </c>
      <c r="H3068">
        <v>12857344</v>
      </c>
      <c r="I3068" t="s">
        <v>20</v>
      </c>
      <c r="J3068" t="s">
        <v>21</v>
      </c>
      <c r="K3068" t="s">
        <v>22</v>
      </c>
      <c r="L3068" t="s">
        <v>3537</v>
      </c>
      <c r="M3068" t="s">
        <v>23</v>
      </c>
      <c r="N3068">
        <v>11</v>
      </c>
    </row>
    <row r="3069" spans="1:14" hidden="1" x14ac:dyDescent="0.25">
      <c r="A3069">
        <v>768</v>
      </c>
      <c r="B3069" t="s">
        <v>3541</v>
      </c>
      <c r="C3069" t="s">
        <v>3542</v>
      </c>
      <c r="D3069" t="s">
        <v>3537</v>
      </c>
      <c r="E3069" t="s">
        <v>3543</v>
      </c>
      <c r="F3069" t="s">
        <v>3544</v>
      </c>
      <c r="G3069" t="s">
        <v>3545</v>
      </c>
      <c r="H3069">
        <v>13307904</v>
      </c>
      <c r="I3069" t="s">
        <v>20</v>
      </c>
      <c r="J3069" t="s">
        <v>21</v>
      </c>
      <c r="K3069" t="s">
        <v>22</v>
      </c>
      <c r="L3069" t="s">
        <v>3537</v>
      </c>
      <c r="M3069" t="s">
        <v>29</v>
      </c>
      <c r="N3069">
        <v>11</v>
      </c>
    </row>
    <row r="3070" spans="1:14" x14ac:dyDescent="0.25">
      <c r="A3070">
        <v>769</v>
      </c>
      <c r="B3070" t="s">
        <v>3546</v>
      </c>
      <c r="C3070" t="s">
        <v>3547</v>
      </c>
      <c r="D3070" t="s">
        <v>3537</v>
      </c>
      <c r="E3070" t="s">
        <v>3548</v>
      </c>
      <c r="F3070" t="s">
        <v>3549</v>
      </c>
      <c r="G3070" t="s">
        <v>3550</v>
      </c>
      <c r="H3070">
        <v>13709312</v>
      </c>
      <c r="I3070" t="s">
        <v>20</v>
      </c>
      <c r="J3070" t="s">
        <v>21</v>
      </c>
      <c r="K3070" t="s">
        <v>22</v>
      </c>
      <c r="L3070" t="s">
        <v>3537</v>
      </c>
      <c r="M3070" t="s">
        <v>40</v>
      </c>
      <c r="N3070">
        <v>11</v>
      </c>
    </row>
    <row r="3071" spans="1:14" hidden="1" x14ac:dyDescent="0.25">
      <c r="A3071">
        <v>770</v>
      </c>
      <c r="B3071" t="s">
        <v>3551</v>
      </c>
      <c r="C3071" t="s">
        <v>3552</v>
      </c>
      <c r="D3071" t="s">
        <v>3537</v>
      </c>
      <c r="E3071" t="s">
        <v>3553</v>
      </c>
      <c r="F3071" t="s">
        <v>3554</v>
      </c>
      <c r="G3071" t="s">
        <v>3555</v>
      </c>
      <c r="H3071">
        <v>13840384</v>
      </c>
      <c r="I3071" t="s">
        <v>20</v>
      </c>
      <c r="J3071" t="s">
        <v>21</v>
      </c>
      <c r="K3071" t="s">
        <v>22</v>
      </c>
      <c r="L3071" t="s">
        <v>3537</v>
      </c>
      <c r="M3071" t="s">
        <v>56</v>
      </c>
      <c r="N3071">
        <v>11</v>
      </c>
    </row>
    <row r="3072" spans="1:14" hidden="1" x14ac:dyDescent="0.25">
      <c r="A3072">
        <v>771</v>
      </c>
      <c r="B3072" t="s">
        <v>3556</v>
      </c>
      <c r="C3072" t="s">
        <v>3557</v>
      </c>
      <c r="D3072" t="s">
        <v>3537</v>
      </c>
      <c r="E3072" t="s">
        <v>3558</v>
      </c>
      <c r="F3072" t="s">
        <v>3559</v>
      </c>
      <c r="G3072" t="s">
        <v>3560</v>
      </c>
      <c r="H3072">
        <v>12840960</v>
      </c>
      <c r="I3072" t="s">
        <v>20</v>
      </c>
      <c r="J3072" t="s">
        <v>21</v>
      </c>
      <c r="K3072" t="s">
        <v>22</v>
      </c>
      <c r="L3072" t="s">
        <v>3537</v>
      </c>
      <c r="M3072" t="s">
        <v>73</v>
      </c>
      <c r="N3072">
        <v>11</v>
      </c>
    </row>
    <row r="3073" spans="1:14" hidden="1" x14ac:dyDescent="0.25">
      <c r="A3073">
        <v>772</v>
      </c>
      <c r="B3073" t="s">
        <v>3561</v>
      </c>
      <c r="C3073" t="s">
        <v>3562</v>
      </c>
      <c r="D3073" t="s">
        <v>3537</v>
      </c>
      <c r="E3073" t="s">
        <v>3563</v>
      </c>
      <c r="F3073" t="s">
        <v>3564</v>
      </c>
      <c r="G3073" t="s">
        <v>3565</v>
      </c>
      <c r="H3073">
        <v>13094912</v>
      </c>
      <c r="I3073" t="s">
        <v>20</v>
      </c>
      <c r="J3073" t="s">
        <v>21</v>
      </c>
      <c r="K3073" t="s">
        <v>22</v>
      </c>
      <c r="L3073" t="s">
        <v>3537</v>
      </c>
      <c r="M3073" t="s">
        <v>73</v>
      </c>
      <c r="N3073">
        <v>11</v>
      </c>
    </row>
    <row r="3074" spans="1:14" hidden="1" x14ac:dyDescent="0.25">
      <c r="A3074">
        <v>779</v>
      </c>
      <c r="B3074" t="s">
        <v>3595</v>
      </c>
      <c r="C3074" t="s">
        <v>3596</v>
      </c>
      <c r="D3074" t="s">
        <v>3568</v>
      </c>
      <c r="E3074" t="s">
        <v>3597</v>
      </c>
      <c r="F3074" t="s">
        <v>3598</v>
      </c>
      <c r="G3074" t="s">
        <v>3599</v>
      </c>
      <c r="H3074">
        <v>12423168</v>
      </c>
      <c r="I3074" t="s">
        <v>20</v>
      </c>
      <c r="J3074" t="s">
        <v>21</v>
      </c>
      <c r="K3074" t="s">
        <v>22</v>
      </c>
      <c r="L3074" t="s">
        <v>3568</v>
      </c>
      <c r="M3074" t="s">
        <v>73</v>
      </c>
      <c r="N3074">
        <v>11</v>
      </c>
    </row>
    <row r="3075" spans="1:14" hidden="1" x14ac:dyDescent="0.25">
      <c r="A3075">
        <v>773</v>
      </c>
      <c r="B3075" t="s">
        <v>3566</v>
      </c>
      <c r="C3075" t="s">
        <v>3567</v>
      </c>
      <c r="D3075" t="s">
        <v>3568</v>
      </c>
      <c r="E3075" t="s">
        <v>3569</v>
      </c>
      <c r="F3075" t="s">
        <v>3570</v>
      </c>
      <c r="G3075" t="s">
        <v>3571</v>
      </c>
      <c r="H3075">
        <v>13111296</v>
      </c>
      <c r="I3075" t="s">
        <v>20</v>
      </c>
      <c r="J3075" t="s">
        <v>21</v>
      </c>
      <c r="K3075" t="s">
        <v>22</v>
      </c>
      <c r="L3075" t="s">
        <v>3568</v>
      </c>
      <c r="M3075" t="s">
        <v>23</v>
      </c>
      <c r="N3075">
        <v>11</v>
      </c>
    </row>
    <row r="3076" spans="1:14" x14ac:dyDescent="0.25">
      <c r="A3076">
        <v>777</v>
      </c>
      <c r="B3076" t="s">
        <v>3586</v>
      </c>
      <c r="C3076" t="s">
        <v>3587</v>
      </c>
      <c r="D3076" t="s">
        <v>3568</v>
      </c>
      <c r="E3076" t="s">
        <v>3588</v>
      </c>
      <c r="F3076" t="s">
        <v>3589</v>
      </c>
      <c r="G3076" t="s">
        <v>3590</v>
      </c>
      <c r="H3076">
        <v>13426688</v>
      </c>
      <c r="I3076" t="s">
        <v>20</v>
      </c>
      <c r="J3076" t="s">
        <v>21</v>
      </c>
      <c r="K3076" t="s">
        <v>22</v>
      </c>
      <c r="L3076" t="s">
        <v>3568</v>
      </c>
      <c r="M3076" t="s">
        <v>40</v>
      </c>
      <c r="N3076">
        <v>11</v>
      </c>
    </row>
    <row r="3077" spans="1:14" hidden="1" x14ac:dyDescent="0.25">
      <c r="A3077">
        <v>778</v>
      </c>
      <c r="B3077" t="s">
        <v>3591</v>
      </c>
      <c r="C3077" t="s">
        <v>3592</v>
      </c>
      <c r="D3077" t="s">
        <v>3568</v>
      </c>
      <c r="E3077" t="s">
        <v>3593</v>
      </c>
      <c r="F3077" t="s">
        <v>3589</v>
      </c>
      <c r="G3077" t="s">
        <v>3594</v>
      </c>
      <c r="H3077">
        <v>13164544</v>
      </c>
      <c r="I3077" t="s">
        <v>20</v>
      </c>
      <c r="J3077" t="s">
        <v>21</v>
      </c>
      <c r="K3077" t="s">
        <v>22</v>
      </c>
      <c r="L3077" t="s">
        <v>3568</v>
      </c>
      <c r="M3077" t="s">
        <v>56</v>
      </c>
      <c r="N3077">
        <v>11</v>
      </c>
    </row>
    <row r="3078" spans="1:14" hidden="1" x14ac:dyDescent="0.25">
      <c r="A3078">
        <v>780</v>
      </c>
      <c r="B3078" t="s">
        <v>3600</v>
      </c>
      <c r="C3078" t="s">
        <v>3601</v>
      </c>
      <c r="D3078" t="s">
        <v>3568</v>
      </c>
      <c r="E3078" t="s">
        <v>3602</v>
      </c>
      <c r="F3078" t="s">
        <v>3603</v>
      </c>
      <c r="G3078" t="s">
        <v>3604</v>
      </c>
      <c r="H3078">
        <v>12881920</v>
      </c>
      <c r="I3078" t="s">
        <v>20</v>
      </c>
      <c r="J3078" t="s">
        <v>21</v>
      </c>
      <c r="K3078" t="s">
        <v>22</v>
      </c>
      <c r="L3078" t="s">
        <v>3568</v>
      </c>
      <c r="M3078" t="s">
        <v>73</v>
      </c>
      <c r="N3078">
        <v>11</v>
      </c>
    </row>
    <row r="3079" spans="1:14" hidden="1" x14ac:dyDescent="0.25">
      <c r="A3079">
        <v>774</v>
      </c>
      <c r="B3079" t="s">
        <v>3572</v>
      </c>
      <c r="C3079" t="s">
        <v>3573</v>
      </c>
      <c r="D3079" t="s">
        <v>3568</v>
      </c>
      <c r="E3079" t="s">
        <v>3574</v>
      </c>
      <c r="F3079" t="s">
        <v>3574</v>
      </c>
      <c r="G3079" t="s">
        <v>3575</v>
      </c>
      <c r="H3079">
        <v>7979008</v>
      </c>
      <c r="I3079" t="s">
        <v>20</v>
      </c>
      <c r="J3079" t="s">
        <v>21</v>
      </c>
      <c r="K3079" t="s">
        <v>22</v>
      </c>
      <c r="L3079" t="s">
        <v>3568</v>
      </c>
      <c r="M3079" t="s">
        <v>29</v>
      </c>
      <c r="N3079">
        <v>11</v>
      </c>
    </row>
    <row r="3080" spans="1:14" hidden="1" x14ac:dyDescent="0.25">
      <c r="A3080">
        <v>775</v>
      </c>
      <c r="B3080" t="s">
        <v>3576</v>
      </c>
      <c r="C3080" t="s">
        <v>3577</v>
      </c>
      <c r="D3080" t="s">
        <v>3568</v>
      </c>
      <c r="E3080" t="s">
        <v>3578</v>
      </c>
      <c r="F3080" t="s">
        <v>3579</v>
      </c>
      <c r="G3080" t="s">
        <v>3580</v>
      </c>
      <c r="H3080">
        <v>11898880</v>
      </c>
      <c r="I3080" t="s">
        <v>20</v>
      </c>
      <c r="J3080" t="s">
        <v>21</v>
      </c>
      <c r="K3080" t="s">
        <v>22</v>
      </c>
      <c r="L3080" t="s">
        <v>3568</v>
      </c>
      <c r="M3080" t="s">
        <v>29</v>
      </c>
      <c r="N3080">
        <v>11</v>
      </c>
    </row>
    <row r="3081" spans="1:14" hidden="1" x14ac:dyDescent="0.25">
      <c r="A3081">
        <v>776</v>
      </c>
      <c r="B3081" t="s">
        <v>3581</v>
      </c>
      <c r="C3081" t="s">
        <v>3582</v>
      </c>
      <c r="D3081" t="s">
        <v>3568</v>
      </c>
      <c r="E3081" t="s">
        <v>3583</v>
      </c>
      <c r="F3081" t="s">
        <v>3584</v>
      </c>
      <c r="G3081" t="s">
        <v>3585</v>
      </c>
      <c r="H3081">
        <v>11784192</v>
      </c>
      <c r="I3081" t="s">
        <v>20</v>
      </c>
      <c r="J3081" t="s">
        <v>21</v>
      </c>
      <c r="K3081" t="s">
        <v>22</v>
      </c>
      <c r="L3081" t="s">
        <v>3568</v>
      </c>
      <c r="M3081" t="s">
        <v>29</v>
      </c>
      <c r="N3081">
        <v>11</v>
      </c>
    </row>
    <row r="3082" spans="1:14" hidden="1" x14ac:dyDescent="0.25">
      <c r="A3082">
        <v>781</v>
      </c>
      <c r="B3082" t="s">
        <v>3605</v>
      </c>
      <c r="C3082" t="s">
        <v>3606</v>
      </c>
      <c r="D3082" t="s">
        <v>3607</v>
      </c>
      <c r="E3082" t="s">
        <v>3608</v>
      </c>
      <c r="F3082" t="s">
        <v>3609</v>
      </c>
      <c r="G3082" t="s">
        <v>3610</v>
      </c>
      <c r="H3082">
        <v>15556608</v>
      </c>
      <c r="I3082" t="s">
        <v>20</v>
      </c>
      <c r="J3082" t="s">
        <v>21</v>
      </c>
      <c r="K3082" t="s">
        <v>22</v>
      </c>
      <c r="L3082" t="s">
        <v>3607</v>
      </c>
      <c r="M3082" t="s">
        <v>3606</v>
      </c>
      <c r="N3082">
        <v>10</v>
      </c>
    </row>
    <row r="3083" spans="1:14" hidden="1" x14ac:dyDescent="0.25">
      <c r="A3083">
        <v>782</v>
      </c>
      <c r="B3083" t="s">
        <v>3611</v>
      </c>
      <c r="C3083" t="s">
        <v>3612</v>
      </c>
      <c r="D3083" t="s">
        <v>3607</v>
      </c>
      <c r="E3083" t="s">
        <v>3613</v>
      </c>
      <c r="F3083" t="s">
        <v>3614</v>
      </c>
      <c r="G3083" t="s">
        <v>3615</v>
      </c>
      <c r="H3083">
        <v>28180480</v>
      </c>
      <c r="I3083" t="s">
        <v>20</v>
      </c>
      <c r="J3083" t="s">
        <v>21</v>
      </c>
      <c r="K3083" t="s">
        <v>22</v>
      </c>
      <c r="L3083" t="s">
        <v>3607</v>
      </c>
      <c r="M3083" t="s">
        <v>23</v>
      </c>
      <c r="N3083">
        <v>11</v>
      </c>
    </row>
    <row r="3084" spans="1:14" hidden="1" x14ac:dyDescent="0.25">
      <c r="A3084">
        <v>783</v>
      </c>
      <c r="B3084" t="s">
        <v>3616</v>
      </c>
      <c r="C3084" t="s">
        <v>3617</v>
      </c>
      <c r="D3084" t="s">
        <v>3607</v>
      </c>
      <c r="E3084" t="s">
        <v>3618</v>
      </c>
      <c r="F3084" t="s">
        <v>3619</v>
      </c>
      <c r="G3084" t="s">
        <v>3620</v>
      </c>
      <c r="H3084">
        <v>25305088</v>
      </c>
      <c r="I3084" t="s">
        <v>20</v>
      </c>
      <c r="J3084" t="s">
        <v>21</v>
      </c>
      <c r="K3084" t="s">
        <v>22</v>
      </c>
      <c r="L3084" t="s">
        <v>3607</v>
      </c>
      <c r="M3084" t="s">
        <v>29</v>
      </c>
      <c r="N3084">
        <v>11</v>
      </c>
    </row>
    <row r="3085" spans="1:14" hidden="1" x14ac:dyDescent="0.25">
      <c r="A3085">
        <v>784</v>
      </c>
      <c r="B3085" t="s">
        <v>3621</v>
      </c>
      <c r="C3085" t="s">
        <v>3622</v>
      </c>
      <c r="D3085" t="s">
        <v>3607</v>
      </c>
      <c r="E3085" t="s">
        <v>3623</v>
      </c>
      <c r="F3085" t="s">
        <v>3624</v>
      </c>
      <c r="G3085" t="s">
        <v>3625</v>
      </c>
      <c r="H3085">
        <v>24879104</v>
      </c>
      <c r="I3085" t="s">
        <v>20</v>
      </c>
      <c r="J3085" t="s">
        <v>21</v>
      </c>
      <c r="K3085" t="s">
        <v>22</v>
      </c>
      <c r="L3085" t="s">
        <v>3607</v>
      </c>
      <c r="M3085" t="s">
        <v>29</v>
      </c>
      <c r="N3085">
        <v>11</v>
      </c>
    </row>
    <row r="3086" spans="1:14" hidden="1" x14ac:dyDescent="0.25">
      <c r="A3086">
        <v>785</v>
      </c>
      <c r="B3086" t="s">
        <v>3626</v>
      </c>
      <c r="C3086" t="s">
        <v>3627</v>
      </c>
      <c r="D3086" t="s">
        <v>3607</v>
      </c>
      <c r="E3086" t="s">
        <v>3628</v>
      </c>
      <c r="F3086" t="s">
        <v>3629</v>
      </c>
      <c r="G3086" t="s">
        <v>3630</v>
      </c>
      <c r="H3086">
        <v>25104384</v>
      </c>
      <c r="I3086" t="s">
        <v>20</v>
      </c>
      <c r="J3086" t="s">
        <v>21</v>
      </c>
      <c r="K3086" t="s">
        <v>22</v>
      </c>
      <c r="L3086" t="s">
        <v>3607</v>
      </c>
      <c r="M3086" t="s">
        <v>29</v>
      </c>
      <c r="N3086">
        <v>11</v>
      </c>
    </row>
    <row r="3087" spans="1:14" x14ac:dyDescent="0.25">
      <c r="A3087">
        <v>786</v>
      </c>
      <c r="B3087" t="s">
        <v>3631</v>
      </c>
      <c r="C3087" t="s">
        <v>3632</v>
      </c>
      <c r="D3087" t="s">
        <v>3607</v>
      </c>
      <c r="E3087" t="s">
        <v>3633</v>
      </c>
      <c r="F3087" t="s">
        <v>3634</v>
      </c>
      <c r="G3087" t="s">
        <v>3635</v>
      </c>
      <c r="H3087">
        <v>28733440</v>
      </c>
      <c r="I3087" t="s">
        <v>20</v>
      </c>
      <c r="J3087" t="s">
        <v>21</v>
      </c>
      <c r="K3087" t="s">
        <v>22</v>
      </c>
      <c r="L3087" t="s">
        <v>3607</v>
      </c>
      <c r="M3087" t="s">
        <v>136</v>
      </c>
      <c r="N3087">
        <v>11</v>
      </c>
    </row>
    <row r="3088" spans="1:14" hidden="1" x14ac:dyDescent="0.25">
      <c r="A3088">
        <v>787</v>
      </c>
      <c r="B3088" t="s">
        <v>3636</v>
      </c>
      <c r="C3088" t="s">
        <v>3637</v>
      </c>
      <c r="D3088" t="s">
        <v>3607</v>
      </c>
      <c r="E3088" t="s">
        <v>3638</v>
      </c>
      <c r="F3088" t="s">
        <v>3639</v>
      </c>
      <c r="G3088" t="s">
        <v>3640</v>
      </c>
      <c r="H3088">
        <v>28618752</v>
      </c>
      <c r="I3088" t="s">
        <v>20</v>
      </c>
      <c r="J3088" t="s">
        <v>21</v>
      </c>
      <c r="K3088" t="s">
        <v>22</v>
      </c>
      <c r="L3088" t="s">
        <v>3607</v>
      </c>
      <c r="M3088" t="s">
        <v>141</v>
      </c>
      <c r="N3088">
        <v>11</v>
      </c>
    </row>
    <row r="3089" spans="1:14" hidden="1" x14ac:dyDescent="0.25">
      <c r="A3089">
        <v>788</v>
      </c>
      <c r="B3089" t="s">
        <v>3641</v>
      </c>
      <c r="C3089" t="s">
        <v>3642</v>
      </c>
      <c r="D3089" t="s">
        <v>3607</v>
      </c>
      <c r="E3089" t="s">
        <v>3643</v>
      </c>
      <c r="F3089" t="s">
        <v>3644</v>
      </c>
      <c r="G3089" t="s">
        <v>3645</v>
      </c>
      <c r="H3089">
        <v>24969216</v>
      </c>
      <c r="I3089" t="s">
        <v>20</v>
      </c>
      <c r="J3089" t="s">
        <v>21</v>
      </c>
      <c r="K3089" t="s">
        <v>22</v>
      </c>
      <c r="L3089" t="s">
        <v>3607</v>
      </c>
      <c r="M3089" t="s">
        <v>3646</v>
      </c>
      <c r="N3089">
        <v>11</v>
      </c>
    </row>
    <row r="3090" spans="1:14" hidden="1" x14ac:dyDescent="0.25">
      <c r="A3090">
        <v>789</v>
      </c>
      <c r="B3090" t="s">
        <v>3647</v>
      </c>
      <c r="C3090" t="s">
        <v>3648</v>
      </c>
      <c r="D3090" t="s">
        <v>3607</v>
      </c>
      <c r="E3090" t="s">
        <v>3649</v>
      </c>
      <c r="F3090" t="s">
        <v>3650</v>
      </c>
      <c r="G3090" t="s">
        <v>3651</v>
      </c>
      <c r="H3090">
        <v>27119616</v>
      </c>
      <c r="I3090" t="s">
        <v>20</v>
      </c>
      <c r="J3090" t="s">
        <v>21</v>
      </c>
      <c r="K3090" t="s">
        <v>22</v>
      </c>
      <c r="L3090" t="s">
        <v>3607</v>
      </c>
      <c r="M3090" t="s">
        <v>3646</v>
      </c>
      <c r="N3090">
        <v>11</v>
      </c>
    </row>
    <row r="3091" spans="1:14" hidden="1" x14ac:dyDescent="0.25">
      <c r="A3091">
        <v>790</v>
      </c>
      <c r="B3091" t="s">
        <v>3652</v>
      </c>
      <c r="C3091" t="s">
        <v>3653</v>
      </c>
      <c r="D3091" t="s">
        <v>3654</v>
      </c>
      <c r="E3091" t="s">
        <v>3655</v>
      </c>
      <c r="F3091" t="s">
        <v>3656</v>
      </c>
      <c r="G3091" t="s">
        <v>3657</v>
      </c>
      <c r="H3091">
        <v>5640192</v>
      </c>
      <c r="I3091" t="s">
        <v>20</v>
      </c>
      <c r="J3091" t="s">
        <v>21</v>
      </c>
      <c r="K3091" t="s">
        <v>22</v>
      </c>
      <c r="L3091" t="s">
        <v>3654</v>
      </c>
      <c r="M3091" t="s">
        <v>23</v>
      </c>
      <c r="N3091">
        <v>11</v>
      </c>
    </row>
    <row r="3092" spans="1:14" hidden="1" x14ac:dyDescent="0.25">
      <c r="A3092">
        <v>791</v>
      </c>
      <c r="B3092" t="s">
        <v>3658</v>
      </c>
      <c r="C3092" t="s">
        <v>3659</v>
      </c>
      <c r="D3092" t="s">
        <v>3654</v>
      </c>
      <c r="E3092" t="s">
        <v>3660</v>
      </c>
      <c r="F3092" t="s">
        <v>3661</v>
      </c>
      <c r="G3092" t="s">
        <v>3662</v>
      </c>
      <c r="H3092">
        <v>5640192</v>
      </c>
      <c r="I3092" t="s">
        <v>20</v>
      </c>
      <c r="J3092" t="s">
        <v>21</v>
      </c>
      <c r="K3092" t="s">
        <v>22</v>
      </c>
      <c r="L3092" t="s">
        <v>3654</v>
      </c>
      <c r="M3092" t="s">
        <v>29</v>
      </c>
      <c r="N3092">
        <v>11</v>
      </c>
    </row>
    <row r="3093" spans="1:14" x14ac:dyDescent="0.25">
      <c r="A3093">
        <v>792</v>
      </c>
      <c r="B3093" t="s">
        <v>3663</v>
      </c>
      <c r="C3093" t="s">
        <v>3664</v>
      </c>
      <c r="D3093" t="s">
        <v>3654</v>
      </c>
      <c r="E3093" t="s">
        <v>3665</v>
      </c>
      <c r="F3093" t="s">
        <v>3666</v>
      </c>
      <c r="G3093" t="s">
        <v>3667</v>
      </c>
      <c r="H3093">
        <v>7147520</v>
      </c>
      <c r="I3093" t="s">
        <v>20</v>
      </c>
      <c r="J3093" t="s">
        <v>21</v>
      </c>
      <c r="K3093" t="s">
        <v>22</v>
      </c>
      <c r="L3093" t="s">
        <v>3654</v>
      </c>
      <c r="M3093" t="s">
        <v>40</v>
      </c>
      <c r="N3093">
        <v>11</v>
      </c>
    </row>
    <row r="3094" spans="1:14" hidden="1" x14ac:dyDescent="0.25">
      <c r="A3094">
        <v>793</v>
      </c>
      <c r="B3094" t="s">
        <v>3668</v>
      </c>
      <c r="C3094" t="s">
        <v>3669</v>
      </c>
      <c r="D3094" t="s">
        <v>3654</v>
      </c>
      <c r="E3094" t="s">
        <v>3670</v>
      </c>
      <c r="F3094" t="s">
        <v>3671</v>
      </c>
      <c r="G3094" t="s">
        <v>452</v>
      </c>
      <c r="H3094">
        <v>7180288</v>
      </c>
      <c r="I3094" t="s">
        <v>20</v>
      </c>
      <c r="J3094" t="s">
        <v>21</v>
      </c>
      <c r="K3094" t="s">
        <v>22</v>
      </c>
      <c r="L3094" t="s">
        <v>3654</v>
      </c>
      <c r="M3094" t="s">
        <v>56</v>
      </c>
      <c r="N3094">
        <v>11</v>
      </c>
    </row>
    <row r="3095" spans="1:14" hidden="1" x14ac:dyDescent="0.25">
      <c r="A3095">
        <v>794</v>
      </c>
      <c r="B3095" t="s">
        <v>3672</v>
      </c>
      <c r="C3095" t="s">
        <v>3673</v>
      </c>
      <c r="D3095" t="s">
        <v>3674</v>
      </c>
      <c r="E3095" t="s">
        <v>3675</v>
      </c>
      <c r="F3095" t="s">
        <v>3676</v>
      </c>
      <c r="G3095" t="s">
        <v>3677</v>
      </c>
      <c r="H3095">
        <v>8499200</v>
      </c>
      <c r="I3095" t="s">
        <v>20</v>
      </c>
      <c r="J3095" t="s">
        <v>21</v>
      </c>
      <c r="K3095" t="s">
        <v>22</v>
      </c>
      <c r="L3095" t="s">
        <v>3674</v>
      </c>
      <c r="M3095" t="s">
        <v>23</v>
      </c>
      <c r="N3095">
        <v>11</v>
      </c>
    </row>
    <row r="3096" spans="1:14" hidden="1" x14ac:dyDescent="0.25">
      <c r="A3096">
        <v>795</v>
      </c>
      <c r="B3096" t="s">
        <v>3678</v>
      </c>
      <c r="C3096" t="s">
        <v>3679</v>
      </c>
      <c r="D3096" t="s">
        <v>3674</v>
      </c>
      <c r="E3096" t="s">
        <v>3680</v>
      </c>
      <c r="F3096" t="s">
        <v>3681</v>
      </c>
      <c r="G3096" t="s">
        <v>3682</v>
      </c>
      <c r="H3096">
        <v>8536064</v>
      </c>
      <c r="I3096" t="s">
        <v>20</v>
      </c>
      <c r="J3096" t="s">
        <v>21</v>
      </c>
      <c r="K3096" t="s">
        <v>22</v>
      </c>
      <c r="L3096" t="s">
        <v>3674</v>
      </c>
      <c r="M3096" t="s">
        <v>29</v>
      </c>
      <c r="N3096">
        <v>11</v>
      </c>
    </row>
    <row r="3097" spans="1:14" hidden="1" x14ac:dyDescent="0.25">
      <c r="A3097">
        <v>796</v>
      </c>
      <c r="B3097" t="s">
        <v>3683</v>
      </c>
      <c r="C3097" t="s">
        <v>3684</v>
      </c>
      <c r="D3097" t="s">
        <v>3674</v>
      </c>
      <c r="E3097" t="s">
        <v>3685</v>
      </c>
      <c r="F3097" t="s">
        <v>3686</v>
      </c>
      <c r="G3097" t="s">
        <v>3687</v>
      </c>
      <c r="H3097">
        <v>8482816</v>
      </c>
      <c r="I3097" t="s">
        <v>20</v>
      </c>
      <c r="J3097" t="s">
        <v>21</v>
      </c>
      <c r="K3097" t="s">
        <v>22</v>
      </c>
      <c r="L3097" t="s">
        <v>3674</v>
      </c>
      <c r="M3097" t="s">
        <v>29</v>
      </c>
      <c r="N3097">
        <v>11</v>
      </c>
    </row>
    <row r="3098" spans="1:14" x14ac:dyDescent="0.25">
      <c r="A3098">
        <v>797</v>
      </c>
      <c r="B3098" t="s">
        <v>3688</v>
      </c>
      <c r="C3098" t="s">
        <v>3689</v>
      </c>
      <c r="D3098" t="s">
        <v>3674</v>
      </c>
      <c r="E3098" t="s">
        <v>3690</v>
      </c>
      <c r="F3098" t="s">
        <v>3691</v>
      </c>
      <c r="G3098" t="s">
        <v>3692</v>
      </c>
      <c r="H3098">
        <v>9252864</v>
      </c>
      <c r="I3098" t="s">
        <v>20</v>
      </c>
      <c r="J3098" t="s">
        <v>21</v>
      </c>
      <c r="K3098" t="s">
        <v>22</v>
      </c>
      <c r="L3098" t="s">
        <v>3674</v>
      </c>
      <c r="M3098" t="s">
        <v>136</v>
      </c>
      <c r="N3098">
        <v>11</v>
      </c>
    </row>
    <row r="3099" spans="1:14" hidden="1" x14ac:dyDescent="0.25">
      <c r="A3099">
        <v>798</v>
      </c>
      <c r="B3099" t="s">
        <v>3693</v>
      </c>
      <c r="C3099" t="s">
        <v>3694</v>
      </c>
      <c r="D3099" t="s">
        <v>3674</v>
      </c>
      <c r="E3099" t="s">
        <v>3695</v>
      </c>
      <c r="F3099" t="s">
        <v>3696</v>
      </c>
      <c r="G3099" t="s">
        <v>3697</v>
      </c>
      <c r="H3099">
        <v>9113600</v>
      </c>
      <c r="I3099" t="s">
        <v>20</v>
      </c>
      <c r="J3099" t="s">
        <v>21</v>
      </c>
      <c r="K3099" t="s">
        <v>22</v>
      </c>
      <c r="L3099" t="s">
        <v>3674</v>
      </c>
      <c r="M3099" t="s">
        <v>141</v>
      </c>
      <c r="N3099">
        <v>11</v>
      </c>
    </row>
    <row r="3100" spans="1:14" hidden="1" x14ac:dyDescent="0.25">
      <c r="A3100">
        <v>799</v>
      </c>
      <c r="B3100" t="s">
        <v>3698</v>
      </c>
      <c r="C3100" t="s">
        <v>3699</v>
      </c>
      <c r="D3100" t="s">
        <v>3674</v>
      </c>
      <c r="E3100" t="s">
        <v>3700</v>
      </c>
      <c r="F3100" t="s">
        <v>3701</v>
      </c>
      <c r="G3100" t="s">
        <v>3702</v>
      </c>
      <c r="H3100">
        <v>8826880</v>
      </c>
      <c r="I3100" t="s">
        <v>20</v>
      </c>
      <c r="J3100" t="s">
        <v>21</v>
      </c>
      <c r="K3100" t="s">
        <v>22</v>
      </c>
      <c r="L3100" t="s">
        <v>3674</v>
      </c>
      <c r="M3100" t="s">
        <v>275</v>
      </c>
      <c r="N3100">
        <v>11</v>
      </c>
    </row>
    <row r="3101" spans="1:14" hidden="1" x14ac:dyDescent="0.25">
      <c r="A3101">
        <v>800</v>
      </c>
      <c r="B3101" t="s">
        <v>3703</v>
      </c>
      <c r="C3101" t="s">
        <v>3704</v>
      </c>
      <c r="D3101" t="s">
        <v>3705</v>
      </c>
      <c r="E3101" t="s">
        <v>3706</v>
      </c>
      <c r="F3101" t="s">
        <v>3707</v>
      </c>
      <c r="G3101" t="s">
        <v>3708</v>
      </c>
      <c r="H3101">
        <v>5218304</v>
      </c>
      <c r="I3101" t="s">
        <v>20</v>
      </c>
      <c r="J3101" t="s">
        <v>21</v>
      </c>
      <c r="K3101" t="s">
        <v>22</v>
      </c>
      <c r="L3101" t="s">
        <v>3705</v>
      </c>
      <c r="M3101" t="s">
        <v>23</v>
      </c>
      <c r="N3101">
        <v>11</v>
      </c>
    </row>
    <row r="3102" spans="1:14" hidden="1" x14ac:dyDescent="0.25">
      <c r="A3102">
        <v>802</v>
      </c>
      <c r="B3102" t="s">
        <v>3713</v>
      </c>
      <c r="C3102" t="s">
        <v>3714</v>
      </c>
      <c r="D3102" t="s">
        <v>3705</v>
      </c>
      <c r="E3102" t="s">
        <v>3715</v>
      </c>
      <c r="F3102" t="s">
        <v>3716</v>
      </c>
      <c r="G3102" t="s">
        <v>3717</v>
      </c>
      <c r="H3102">
        <v>5222400</v>
      </c>
      <c r="I3102" t="s">
        <v>20</v>
      </c>
      <c r="J3102" t="s">
        <v>21</v>
      </c>
      <c r="K3102" t="s">
        <v>22</v>
      </c>
      <c r="L3102" t="s">
        <v>3705</v>
      </c>
      <c r="M3102" t="s">
        <v>29</v>
      </c>
      <c r="N3102">
        <v>11</v>
      </c>
    </row>
    <row r="3103" spans="1:14" x14ac:dyDescent="0.25">
      <c r="A3103">
        <v>805</v>
      </c>
      <c r="B3103" t="s">
        <v>3726</v>
      </c>
      <c r="C3103" t="s">
        <v>3727</v>
      </c>
      <c r="D3103" t="s">
        <v>3705</v>
      </c>
      <c r="E3103" t="s">
        <v>3728</v>
      </c>
      <c r="F3103" t="s">
        <v>3729</v>
      </c>
      <c r="G3103" t="s">
        <v>3730</v>
      </c>
      <c r="H3103">
        <v>6549504</v>
      </c>
      <c r="I3103" t="s">
        <v>20</v>
      </c>
      <c r="J3103" t="s">
        <v>21</v>
      </c>
      <c r="K3103" t="s">
        <v>22</v>
      </c>
      <c r="L3103" t="s">
        <v>3705</v>
      </c>
      <c r="M3103" t="s">
        <v>40</v>
      </c>
      <c r="N3103">
        <v>11</v>
      </c>
    </row>
    <row r="3104" spans="1:14" hidden="1" x14ac:dyDescent="0.25">
      <c r="A3104">
        <v>806</v>
      </c>
      <c r="B3104" t="s">
        <v>3731</v>
      </c>
      <c r="C3104" t="s">
        <v>3732</v>
      </c>
      <c r="D3104" t="s">
        <v>3705</v>
      </c>
      <c r="E3104" t="s">
        <v>3733</v>
      </c>
      <c r="F3104" t="s">
        <v>3734</v>
      </c>
      <c r="G3104" t="s">
        <v>3735</v>
      </c>
      <c r="H3104">
        <v>6574080</v>
      </c>
      <c r="I3104" t="s">
        <v>20</v>
      </c>
      <c r="J3104" t="s">
        <v>21</v>
      </c>
      <c r="K3104" t="s">
        <v>22</v>
      </c>
      <c r="L3104" t="s">
        <v>3705</v>
      </c>
      <c r="M3104" t="s">
        <v>56</v>
      </c>
      <c r="N3104">
        <v>11</v>
      </c>
    </row>
    <row r="3105" spans="1:14" hidden="1" x14ac:dyDescent="0.25">
      <c r="A3105">
        <v>807</v>
      </c>
      <c r="B3105" t="s">
        <v>3736</v>
      </c>
      <c r="C3105" t="s">
        <v>3737</v>
      </c>
      <c r="D3105" t="s">
        <v>3705</v>
      </c>
      <c r="E3105" t="s">
        <v>3738</v>
      </c>
      <c r="F3105" t="s">
        <v>3739</v>
      </c>
      <c r="G3105" t="s">
        <v>3740</v>
      </c>
      <c r="H3105">
        <v>5206016</v>
      </c>
      <c r="I3105" t="s">
        <v>20</v>
      </c>
      <c r="J3105" t="s">
        <v>21</v>
      </c>
      <c r="K3105" t="s">
        <v>22</v>
      </c>
      <c r="L3105" t="s">
        <v>3705</v>
      </c>
      <c r="M3105" t="s">
        <v>73</v>
      </c>
      <c r="N3105">
        <v>11</v>
      </c>
    </row>
    <row r="3106" spans="1:14" hidden="1" x14ac:dyDescent="0.25">
      <c r="A3106">
        <v>803</v>
      </c>
      <c r="B3106" t="s">
        <v>3718</v>
      </c>
      <c r="C3106" t="s">
        <v>3719</v>
      </c>
      <c r="D3106" t="s">
        <v>3705</v>
      </c>
      <c r="E3106" t="s">
        <v>3720</v>
      </c>
      <c r="F3106" t="s">
        <v>3721</v>
      </c>
      <c r="G3106" t="s">
        <v>3717</v>
      </c>
      <c r="H3106">
        <v>5218304</v>
      </c>
      <c r="I3106" t="s">
        <v>20</v>
      </c>
      <c r="J3106" t="s">
        <v>21</v>
      </c>
      <c r="K3106" t="s">
        <v>22</v>
      </c>
      <c r="L3106" t="s">
        <v>3705</v>
      </c>
      <c r="M3106" t="s">
        <v>29</v>
      </c>
      <c r="N3106">
        <v>11</v>
      </c>
    </row>
    <row r="3107" spans="1:14" hidden="1" x14ac:dyDescent="0.25">
      <c r="A3107">
        <v>804</v>
      </c>
      <c r="B3107" t="s">
        <v>3722</v>
      </c>
      <c r="C3107" t="s">
        <v>3723</v>
      </c>
      <c r="D3107" t="s">
        <v>3705</v>
      </c>
      <c r="E3107" t="s">
        <v>3724</v>
      </c>
      <c r="F3107" t="s">
        <v>3725</v>
      </c>
      <c r="G3107" t="s">
        <v>3717</v>
      </c>
      <c r="H3107">
        <v>5214208</v>
      </c>
      <c r="I3107" t="s">
        <v>20</v>
      </c>
      <c r="J3107" t="s">
        <v>21</v>
      </c>
      <c r="K3107" t="s">
        <v>22</v>
      </c>
      <c r="L3107" t="s">
        <v>3705</v>
      </c>
      <c r="M3107" t="s">
        <v>29</v>
      </c>
      <c r="N3107">
        <v>11</v>
      </c>
    </row>
    <row r="3108" spans="1:14" hidden="1" x14ac:dyDescent="0.25">
      <c r="A3108">
        <v>801</v>
      </c>
      <c r="B3108" t="s">
        <v>3709</v>
      </c>
      <c r="C3108" t="s">
        <v>3710</v>
      </c>
      <c r="D3108" t="s">
        <v>3705</v>
      </c>
      <c r="E3108" t="s">
        <v>3711</v>
      </c>
      <c r="F3108" t="s">
        <v>3712</v>
      </c>
      <c r="G3108" t="s">
        <v>3708</v>
      </c>
      <c r="H3108">
        <v>5152768</v>
      </c>
      <c r="I3108" t="s">
        <v>20</v>
      </c>
      <c r="J3108" t="s">
        <v>21</v>
      </c>
      <c r="K3108" t="s">
        <v>22</v>
      </c>
      <c r="L3108" t="s">
        <v>3705</v>
      </c>
      <c r="M3108" t="s">
        <v>23</v>
      </c>
      <c r="N3108">
        <v>12</v>
      </c>
    </row>
    <row r="3109" spans="1:14" hidden="1" x14ac:dyDescent="0.25">
      <c r="A3109">
        <v>808</v>
      </c>
      <c r="B3109" t="s">
        <v>3741</v>
      </c>
      <c r="C3109" t="s">
        <v>3742</v>
      </c>
      <c r="D3109" t="s">
        <v>3743</v>
      </c>
      <c r="E3109" t="s">
        <v>3744</v>
      </c>
      <c r="F3109" t="s">
        <v>3745</v>
      </c>
      <c r="G3109" t="s">
        <v>3740</v>
      </c>
      <c r="H3109">
        <v>7606272</v>
      </c>
      <c r="I3109" t="s">
        <v>20</v>
      </c>
      <c r="J3109" t="s">
        <v>21</v>
      </c>
      <c r="K3109" t="s">
        <v>22</v>
      </c>
      <c r="L3109" t="s">
        <v>3743</v>
      </c>
      <c r="M3109" t="s">
        <v>23</v>
      </c>
      <c r="N3109">
        <v>11</v>
      </c>
    </row>
    <row r="3110" spans="1:14" hidden="1" x14ac:dyDescent="0.25">
      <c r="A3110">
        <v>809</v>
      </c>
      <c r="B3110" t="s">
        <v>3746</v>
      </c>
      <c r="C3110" t="s">
        <v>3747</v>
      </c>
      <c r="D3110" t="s">
        <v>3743</v>
      </c>
      <c r="E3110" t="s">
        <v>3748</v>
      </c>
      <c r="F3110" t="s">
        <v>3749</v>
      </c>
      <c r="G3110" t="s">
        <v>3750</v>
      </c>
      <c r="H3110">
        <v>7405568</v>
      </c>
      <c r="I3110" t="s">
        <v>20</v>
      </c>
      <c r="J3110" t="s">
        <v>21</v>
      </c>
      <c r="K3110" t="s">
        <v>22</v>
      </c>
      <c r="L3110" t="s">
        <v>3743</v>
      </c>
      <c r="M3110" t="s">
        <v>29</v>
      </c>
      <c r="N3110">
        <v>11</v>
      </c>
    </row>
    <row r="3111" spans="1:14" x14ac:dyDescent="0.25">
      <c r="A3111">
        <v>811</v>
      </c>
      <c r="B3111" t="s">
        <v>3756</v>
      </c>
      <c r="C3111" t="s">
        <v>3757</v>
      </c>
      <c r="D3111" t="s">
        <v>3743</v>
      </c>
      <c r="E3111" t="s">
        <v>3758</v>
      </c>
      <c r="F3111" t="s">
        <v>3759</v>
      </c>
      <c r="G3111" t="s">
        <v>3760</v>
      </c>
      <c r="H3111">
        <v>7745536</v>
      </c>
      <c r="I3111" t="s">
        <v>20</v>
      </c>
      <c r="J3111" t="s">
        <v>21</v>
      </c>
      <c r="K3111" t="s">
        <v>22</v>
      </c>
      <c r="L3111" t="s">
        <v>3743</v>
      </c>
      <c r="M3111" t="s">
        <v>136</v>
      </c>
      <c r="N3111">
        <v>11</v>
      </c>
    </row>
    <row r="3112" spans="1:14" hidden="1" x14ac:dyDescent="0.25">
      <c r="A3112">
        <v>812</v>
      </c>
      <c r="B3112" t="s">
        <v>3761</v>
      </c>
      <c r="C3112" t="s">
        <v>3762</v>
      </c>
      <c r="D3112" t="s">
        <v>3743</v>
      </c>
      <c r="E3112" t="s">
        <v>3748</v>
      </c>
      <c r="F3112" t="s">
        <v>3763</v>
      </c>
      <c r="G3112" t="s">
        <v>3764</v>
      </c>
      <c r="H3112">
        <v>7802880</v>
      </c>
      <c r="I3112" t="s">
        <v>20</v>
      </c>
      <c r="J3112" t="s">
        <v>21</v>
      </c>
      <c r="K3112" t="s">
        <v>22</v>
      </c>
      <c r="L3112" t="s">
        <v>3743</v>
      </c>
      <c r="M3112" t="s">
        <v>141</v>
      </c>
      <c r="N3112">
        <v>11</v>
      </c>
    </row>
    <row r="3113" spans="1:14" hidden="1" x14ac:dyDescent="0.25">
      <c r="A3113">
        <v>813</v>
      </c>
      <c r="B3113" t="s">
        <v>3765</v>
      </c>
      <c r="C3113" t="s">
        <v>3766</v>
      </c>
      <c r="D3113" t="s">
        <v>3743</v>
      </c>
      <c r="E3113" t="s">
        <v>3767</v>
      </c>
      <c r="F3113" t="s">
        <v>3768</v>
      </c>
      <c r="G3113" t="s">
        <v>3769</v>
      </c>
      <c r="H3113">
        <v>7671808</v>
      </c>
      <c r="I3113" t="s">
        <v>20</v>
      </c>
      <c r="J3113" t="s">
        <v>21</v>
      </c>
      <c r="K3113" t="s">
        <v>22</v>
      </c>
      <c r="L3113" t="s">
        <v>3743</v>
      </c>
      <c r="M3113" t="s">
        <v>141</v>
      </c>
      <c r="N3113">
        <v>11</v>
      </c>
    </row>
    <row r="3114" spans="1:14" hidden="1" x14ac:dyDescent="0.25">
      <c r="A3114">
        <v>810</v>
      </c>
      <c r="B3114" t="s">
        <v>3751</v>
      </c>
      <c r="C3114" t="s">
        <v>3752</v>
      </c>
      <c r="D3114" t="s">
        <v>3743</v>
      </c>
      <c r="E3114" t="s">
        <v>3753</v>
      </c>
      <c r="F3114" t="s">
        <v>3754</v>
      </c>
      <c r="G3114" t="s">
        <v>3755</v>
      </c>
      <c r="H3114">
        <v>7606272</v>
      </c>
      <c r="I3114" t="s">
        <v>20</v>
      </c>
      <c r="J3114" t="s">
        <v>21</v>
      </c>
      <c r="K3114" t="s">
        <v>22</v>
      </c>
      <c r="L3114" t="s">
        <v>3743</v>
      </c>
      <c r="M3114" t="s">
        <v>29</v>
      </c>
      <c r="N3114">
        <v>11</v>
      </c>
    </row>
    <row r="3115" spans="1:14" hidden="1" x14ac:dyDescent="0.25">
      <c r="A3115">
        <v>821</v>
      </c>
      <c r="B3115" t="s">
        <v>3804</v>
      </c>
      <c r="C3115" t="s">
        <v>3805</v>
      </c>
      <c r="D3115" t="s">
        <v>3772</v>
      </c>
      <c r="E3115" t="s">
        <v>3806</v>
      </c>
      <c r="F3115" t="s">
        <v>3807</v>
      </c>
      <c r="G3115" t="s">
        <v>3803</v>
      </c>
      <c r="H3115">
        <v>5373952</v>
      </c>
      <c r="I3115" t="s">
        <v>20</v>
      </c>
      <c r="J3115" t="s">
        <v>21</v>
      </c>
      <c r="K3115" t="s">
        <v>22</v>
      </c>
      <c r="L3115" t="s">
        <v>3772</v>
      </c>
      <c r="M3115" t="s">
        <v>73</v>
      </c>
      <c r="N3115">
        <v>11</v>
      </c>
    </row>
    <row r="3116" spans="1:14" hidden="1" x14ac:dyDescent="0.25">
      <c r="A3116">
        <v>814</v>
      </c>
      <c r="B3116" t="s">
        <v>3770</v>
      </c>
      <c r="C3116" t="s">
        <v>3771</v>
      </c>
      <c r="D3116" t="s">
        <v>3772</v>
      </c>
      <c r="E3116" t="s">
        <v>3773</v>
      </c>
      <c r="F3116" t="s">
        <v>3774</v>
      </c>
      <c r="G3116" t="s">
        <v>3775</v>
      </c>
      <c r="H3116">
        <v>5373952</v>
      </c>
      <c r="I3116" t="s">
        <v>20</v>
      </c>
      <c r="J3116" t="s">
        <v>21</v>
      </c>
      <c r="K3116" t="s">
        <v>22</v>
      </c>
      <c r="L3116" t="s">
        <v>3772</v>
      </c>
      <c r="M3116" t="s">
        <v>23</v>
      </c>
      <c r="N3116">
        <v>11</v>
      </c>
    </row>
    <row r="3117" spans="1:14" hidden="1" x14ac:dyDescent="0.25">
      <c r="A3117">
        <v>815</v>
      </c>
      <c r="B3117" t="s">
        <v>3776</v>
      </c>
      <c r="C3117" t="s">
        <v>3777</v>
      </c>
      <c r="D3117" t="s">
        <v>3772</v>
      </c>
      <c r="E3117" t="s">
        <v>3778</v>
      </c>
      <c r="F3117" t="s">
        <v>3779</v>
      </c>
      <c r="G3117" t="s">
        <v>3780</v>
      </c>
      <c r="H3117">
        <v>5410816</v>
      </c>
      <c r="I3117" t="s">
        <v>20</v>
      </c>
      <c r="J3117" t="s">
        <v>21</v>
      </c>
      <c r="K3117" t="s">
        <v>22</v>
      </c>
      <c r="L3117" t="s">
        <v>3772</v>
      </c>
      <c r="M3117" t="s">
        <v>29</v>
      </c>
      <c r="N3117">
        <v>11</v>
      </c>
    </row>
    <row r="3118" spans="1:14" hidden="1" x14ac:dyDescent="0.25">
      <c r="A3118">
        <v>816</v>
      </c>
      <c r="B3118" t="s">
        <v>3781</v>
      </c>
      <c r="C3118" t="s">
        <v>3782</v>
      </c>
      <c r="D3118" t="s">
        <v>3772</v>
      </c>
      <c r="E3118" t="s">
        <v>3783</v>
      </c>
      <c r="F3118" t="s">
        <v>3784</v>
      </c>
      <c r="G3118" t="s">
        <v>3780</v>
      </c>
      <c r="H3118">
        <v>5406720</v>
      </c>
      <c r="I3118" t="s">
        <v>20</v>
      </c>
      <c r="J3118" t="s">
        <v>21</v>
      </c>
      <c r="K3118" t="s">
        <v>22</v>
      </c>
      <c r="L3118" t="s">
        <v>3772</v>
      </c>
      <c r="M3118" t="s">
        <v>29</v>
      </c>
      <c r="N3118">
        <v>11</v>
      </c>
    </row>
    <row r="3119" spans="1:14" x14ac:dyDescent="0.25">
      <c r="A3119">
        <v>817</v>
      </c>
      <c r="B3119" t="s">
        <v>3785</v>
      </c>
      <c r="C3119" t="s">
        <v>3786</v>
      </c>
      <c r="D3119" t="s">
        <v>3772</v>
      </c>
      <c r="E3119" t="s">
        <v>3787</v>
      </c>
      <c r="F3119" t="s">
        <v>3788</v>
      </c>
      <c r="G3119" t="s">
        <v>3789</v>
      </c>
      <c r="H3119">
        <v>5410816</v>
      </c>
      <c r="I3119" t="s">
        <v>20</v>
      </c>
      <c r="J3119" t="s">
        <v>21</v>
      </c>
      <c r="K3119" t="s">
        <v>22</v>
      </c>
      <c r="L3119" t="s">
        <v>3772</v>
      </c>
      <c r="M3119" t="s">
        <v>40</v>
      </c>
      <c r="N3119">
        <v>11</v>
      </c>
    </row>
    <row r="3120" spans="1:14" x14ac:dyDescent="0.25">
      <c r="A3120">
        <v>818</v>
      </c>
      <c r="B3120" t="s">
        <v>3790</v>
      </c>
      <c r="C3120" t="s">
        <v>3791</v>
      </c>
      <c r="D3120" t="s">
        <v>3772</v>
      </c>
      <c r="E3120" t="s">
        <v>3792</v>
      </c>
      <c r="F3120" t="s">
        <v>3793</v>
      </c>
      <c r="G3120" t="s">
        <v>3794</v>
      </c>
      <c r="H3120">
        <v>5406720</v>
      </c>
      <c r="I3120" t="s">
        <v>20</v>
      </c>
      <c r="J3120" t="s">
        <v>21</v>
      </c>
      <c r="K3120" t="s">
        <v>22</v>
      </c>
      <c r="L3120" t="s">
        <v>3772</v>
      </c>
      <c r="M3120" t="s">
        <v>40</v>
      </c>
      <c r="N3120">
        <v>11</v>
      </c>
    </row>
    <row r="3121" spans="1:14" hidden="1" x14ac:dyDescent="0.25">
      <c r="A3121">
        <v>819</v>
      </c>
      <c r="B3121" t="s">
        <v>3795</v>
      </c>
      <c r="C3121" t="s">
        <v>3796</v>
      </c>
      <c r="D3121" t="s">
        <v>3772</v>
      </c>
      <c r="E3121" t="s">
        <v>3797</v>
      </c>
      <c r="F3121" t="s">
        <v>3798</v>
      </c>
      <c r="G3121" t="s">
        <v>3794</v>
      </c>
      <c r="H3121">
        <v>5406720</v>
      </c>
      <c r="I3121" t="s">
        <v>20</v>
      </c>
      <c r="J3121" t="s">
        <v>21</v>
      </c>
      <c r="K3121" t="s">
        <v>22</v>
      </c>
      <c r="L3121" t="s">
        <v>3772</v>
      </c>
      <c r="M3121" t="s">
        <v>56</v>
      </c>
      <c r="N3121">
        <v>11</v>
      </c>
    </row>
    <row r="3122" spans="1:14" hidden="1" x14ac:dyDescent="0.25">
      <c r="A3122">
        <v>820</v>
      </c>
      <c r="B3122" t="s">
        <v>3799</v>
      </c>
      <c r="C3122" t="s">
        <v>3800</v>
      </c>
      <c r="D3122" t="s">
        <v>3772</v>
      </c>
      <c r="E3122" t="s">
        <v>3801</v>
      </c>
      <c r="F3122" t="s">
        <v>3802</v>
      </c>
      <c r="G3122" t="s">
        <v>3803</v>
      </c>
      <c r="H3122">
        <v>5406720</v>
      </c>
      <c r="I3122" t="s">
        <v>20</v>
      </c>
      <c r="J3122" t="s">
        <v>21</v>
      </c>
      <c r="K3122" t="s">
        <v>22</v>
      </c>
      <c r="L3122" t="s">
        <v>3772</v>
      </c>
      <c r="M3122" t="s">
        <v>56</v>
      </c>
      <c r="N3122">
        <v>11</v>
      </c>
    </row>
    <row r="3123" spans="1:14" hidden="1" x14ac:dyDescent="0.25">
      <c r="A3123">
        <v>822</v>
      </c>
      <c r="B3123" t="s">
        <v>3808</v>
      </c>
      <c r="C3123" t="s">
        <v>3809</v>
      </c>
      <c r="D3123" t="s">
        <v>3772</v>
      </c>
      <c r="E3123" t="s">
        <v>3810</v>
      </c>
      <c r="F3123" t="s">
        <v>3811</v>
      </c>
      <c r="G3123" t="s">
        <v>3812</v>
      </c>
      <c r="H3123">
        <v>5373952</v>
      </c>
      <c r="I3123" t="s">
        <v>20</v>
      </c>
      <c r="J3123" t="s">
        <v>21</v>
      </c>
      <c r="K3123" t="s">
        <v>22</v>
      </c>
      <c r="L3123" t="s">
        <v>3772</v>
      </c>
      <c r="M3123" t="s">
        <v>73</v>
      </c>
      <c r="N3123">
        <v>11</v>
      </c>
    </row>
    <row r="3124" spans="1:14" hidden="1" x14ac:dyDescent="0.25">
      <c r="A3124">
        <v>831</v>
      </c>
      <c r="B3124" t="s">
        <v>3852</v>
      </c>
      <c r="C3124" t="s">
        <v>3853</v>
      </c>
      <c r="D3124" t="s">
        <v>3815</v>
      </c>
      <c r="E3124" t="s">
        <v>3854</v>
      </c>
      <c r="F3124" t="s">
        <v>3855</v>
      </c>
      <c r="G3124" t="s">
        <v>3856</v>
      </c>
      <c r="H3124">
        <v>6987776</v>
      </c>
      <c r="I3124" t="s">
        <v>20</v>
      </c>
      <c r="J3124" t="s">
        <v>21</v>
      </c>
      <c r="K3124" t="s">
        <v>22</v>
      </c>
      <c r="L3124" t="s">
        <v>3815</v>
      </c>
      <c r="M3124" t="s">
        <v>73</v>
      </c>
      <c r="N3124">
        <v>11</v>
      </c>
    </row>
    <row r="3125" spans="1:14" hidden="1" x14ac:dyDescent="0.25">
      <c r="A3125">
        <v>823</v>
      </c>
      <c r="B3125" t="s">
        <v>3813</v>
      </c>
      <c r="C3125" t="s">
        <v>3814</v>
      </c>
      <c r="D3125" t="s">
        <v>3815</v>
      </c>
      <c r="E3125" t="s">
        <v>3816</v>
      </c>
      <c r="F3125" t="s">
        <v>3817</v>
      </c>
      <c r="G3125" t="s">
        <v>3818</v>
      </c>
      <c r="H3125">
        <v>6991872</v>
      </c>
      <c r="I3125" t="s">
        <v>20</v>
      </c>
      <c r="J3125" t="s">
        <v>21</v>
      </c>
      <c r="K3125" t="s">
        <v>22</v>
      </c>
      <c r="L3125" t="s">
        <v>3815</v>
      </c>
      <c r="M3125" t="s">
        <v>23</v>
      </c>
      <c r="N3125">
        <v>11</v>
      </c>
    </row>
    <row r="3126" spans="1:14" hidden="1" x14ac:dyDescent="0.25">
      <c r="A3126">
        <v>825</v>
      </c>
      <c r="B3126" t="s">
        <v>3824</v>
      </c>
      <c r="C3126" t="s">
        <v>3825</v>
      </c>
      <c r="D3126" t="s">
        <v>3815</v>
      </c>
      <c r="E3126" t="s">
        <v>3826</v>
      </c>
      <c r="F3126" t="s">
        <v>3827</v>
      </c>
      <c r="G3126" t="s">
        <v>3828</v>
      </c>
      <c r="H3126">
        <v>7053312</v>
      </c>
      <c r="I3126" t="s">
        <v>20</v>
      </c>
      <c r="J3126" t="s">
        <v>21</v>
      </c>
      <c r="K3126" t="s">
        <v>22</v>
      </c>
      <c r="L3126" t="s">
        <v>3815</v>
      </c>
      <c r="M3126" t="s">
        <v>29</v>
      </c>
      <c r="N3126">
        <v>11</v>
      </c>
    </row>
    <row r="3127" spans="1:14" hidden="1" x14ac:dyDescent="0.25">
      <c r="A3127">
        <v>828</v>
      </c>
      <c r="B3127" t="s">
        <v>3838</v>
      </c>
      <c r="C3127" t="s">
        <v>3839</v>
      </c>
      <c r="D3127" t="s">
        <v>3815</v>
      </c>
      <c r="E3127" t="s">
        <v>3840</v>
      </c>
      <c r="F3127" t="s">
        <v>3841</v>
      </c>
      <c r="G3127" t="s">
        <v>3828</v>
      </c>
      <c r="H3127">
        <v>5439488</v>
      </c>
      <c r="I3127" t="s">
        <v>20</v>
      </c>
      <c r="J3127" t="s">
        <v>21</v>
      </c>
      <c r="K3127" t="s">
        <v>22</v>
      </c>
      <c r="L3127" t="s">
        <v>3815</v>
      </c>
      <c r="M3127" t="s">
        <v>29</v>
      </c>
      <c r="N3127">
        <v>11</v>
      </c>
    </row>
    <row r="3128" spans="1:14" hidden="1" x14ac:dyDescent="0.25">
      <c r="A3128">
        <v>824</v>
      </c>
      <c r="B3128" t="s">
        <v>3819</v>
      </c>
      <c r="C3128" t="s">
        <v>3820</v>
      </c>
      <c r="D3128" t="s">
        <v>3815</v>
      </c>
      <c r="E3128" t="s">
        <v>3821</v>
      </c>
      <c r="F3128" t="s">
        <v>3822</v>
      </c>
      <c r="G3128" t="s">
        <v>3823</v>
      </c>
      <c r="H3128">
        <v>5521408</v>
      </c>
      <c r="I3128" t="s">
        <v>20</v>
      </c>
      <c r="J3128" t="s">
        <v>21</v>
      </c>
      <c r="K3128" t="s">
        <v>22</v>
      </c>
      <c r="L3128" t="s">
        <v>3815</v>
      </c>
      <c r="M3128" t="s">
        <v>23</v>
      </c>
      <c r="N3128">
        <v>11</v>
      </c>
    </row>
    <row r="3129" spans="1:14" hidden="1" x14ac:dyDescent="0.25">
      <c r="A3129">
        <v>826</v>
      </c>
      <c r="B3129" t="s">
        <v>3829</v>
      </c>
      <c r="C3129" t="s">
        <v>3830</v>
      </c>
      <c r="D3129" t="s">
        <v>3815</v>
      </c>
      <c r="E3129" t="s">
        <v>3831</v>
      </c>
      <c r="F3129" t="s">
        <v>3832</v>
      </c>
      <c r="G3129" t="s">
        <v>3833</v>
      </c>
      <c r="H3129">
        <v>6963200</v>
      </c>
      <c r="I3129" t="s">
        <v>20</v>
      </c>
      <c r="J3129" t="s">
        <v>21</v>
      </c>
      <c r="K3129" t="s">
        <v>22</v>
      </c>
      <c r="L3129" t="s">
        <v>3815</v>
      </c>
      <c r="M3129" t="s">
        <v>29</v>
      </c>
      <c r="N3129">
        <v>11</v>
      </c>
    </row>
    <row r="3130" spans="1:14" hidden="1" x14ac:dyDescent="0.25">
      <c r="A3130">
        <v>827</v>
      </c>
      <c r="B3130" t="s">
        <v>3834</v>
      </c>
      <c r="C3130" t="s">
        <v>3835</v>
      </c>
      <c r="D3130" t="s">
        <v>3815</v>
      </c>
      <c r="E3130" t="s">
        <v>3836</v>
      </c>
      <c r="F3130" t="s">
        <v>3837</v>
      </c>
      <c r="G3130" t="s">
        <v>3833</v>
      </c>
      <c r="H3130">
        <v>6967296</v>
      </c>
      <c r="I3130" t="s">
        <v>20</v>
      </c>
      <c r="J3130" t="s">
        <v>21</v>
      </c>
      <c r="K3130" t="s">
        <v>22</v>
      </c>
      <c r="L3130" t="s">
        <v>3815</v>
      </c>
      <c r="M3130" t="s">
        <v>29</v>
      </c>
      <c r="N3130">
        <v>11</v>
      </c>
    </row>
    <row r="3131" spans="1:14" x14ac:dyDescent="0.25">
      <c r="A3131">
        <v>829</v>
      </c>
      <c r="B3131" t="s">
        <v>3842</v>
      </c>
      <c r="C3131" t="s">
        <v>3843</v>
      </c>
      <c r="D3131" t="s">
        <v>3815</v>
      </c>
      <c r="E3131" t="s">
        <v>3844</v>
      </c>
      <c r="F3131" t="s">
        <v>3845</v>
      </c>
      <c r="G3131" t="s">
        <v>3846</v>
      </c>
      <c r="H3131">
        <v>7114752</v>
      </c>
      <c r="I3131" t="s">
        <v>20</v>
      </c>
      <c r="J3131" t="s">
        <v>21</v>
      </c>
      <c r="K3131" t="s">
        <v>22</v>
      </c>
      <c r="L3131" t="s">
        <v>3815</v>
      </c>
      <c r="M3131" t="s">
        <v>40</v>
      </c>
      <c r="N3131">
        <v>11</v>
      </c>
    </row>
    <row r="3132" spans="1:14" hidden="1" x14ac:dyDescent="0.25">
      <c r="A3132">
        <v>830</v>
      </c>
      <c r="B3132" t="s">
        <v>3847</v>
      </c>
      <c r="C3132" t="s">
        <v>3848</v>
      </c>
      <c r="D3132" t="s">
        <v>3815</v>
      </c>
      <c r="E3132" t="s">
        <v>3849</v>
      </c>
      <c r="F3132" t="s">
        <v>3850</v>
      </c>
      <c r="G3132" t="s">
        <v>3851</v>
      </c>
      <c r="H3132">
        <v>7213056</v>
      </c>
      <c r="I3132" t="s">
        <v>20</v>
      </c>
      <c r="J3132" t="s">
        <v>21</v>
      </c>
      <c r="K3132" t="s">
        <v>22</v>
      </c>
      <c r="L3132" t="s">
        <v>3815</v>
      </c>
      <c r="M3132" t="s">
        <v>56</v>
      </c>
      <c r="N3132">
        <v>11</v>
      </c>
    </row>
    <row r="3133" spans="1:14" hidden="1" x14ac:dyDescent="0.25">
      <c r="A3133">
        <v>832</v>
      </c>
      <c r="B3133" t="s">
        <v>3857</v>
      </c>
      <c r="C3133" t="s">
        <v>3858</v>
      </c>
      <c r="D3133" t="s">
        <v>3815</v>
      </c>
      <c r="E3133" t="s">
        <v>3859</v>
      </c>
      <c r="F3133" t="s">
        <v>3860</v>
      </c>
      <c r="G3133" t="s">
        <v>3856</v>
      </c>
      <c r="H3133">
        <v>7016448</v>
      </c>
      <c r="I3133" t="s">
        <v>20</v>
      </c>
      <c r="J3133" t="s">
        <v>21</v>
      </c>
      <c r="K3133" t="s">
        <v>22</v>
      </c>
      <c r="L3133" t="s">
        <v>3815</v>
      </c>
      <c r="M3133" t="s">
        <v>73</v>
      </c>
      <c r="N3133">
        <v>11</v>
      </c>
    </row>
    <row r="3134" spans="1:14" hidden="1" x14ac:dyDescent="0.25">
      <c r="A3134">
        <v>840</v>
      </c>
      <c r="B3134" t="s">
        <v>3893</v>
      </c>
      <c r="C3134" t="s">
        <v>3894</v>
      </c>
      <c r="D3134" t="s">
        <v>3863</v>
      </c>
      <c r="E3134" t="s">
        <v>3895</v>
      </c>
      <c r="F3134" t="s">
        <v>3896</v>
      </c>
      <c r="G3134" t="s">
        <v>3897</v>
      </c>
      <c r="H3134">
        <v>6537216</v>
      </c>
      <c r="I3134" t="s">
        <v>20</v>
      </c>
      <c r="J3134" t="s">
        <v>21</v>
      </c>
      <c r="K3134" t="s">
        <v>22</v>
      </c>
      <c r="L3134" t="s">
        <v>3863</v>
      </c>
      <c r="M3134" t="s">
        <v>73</v>
      </c>
      <c r="N3134">
        <v>11</v>
      </c>
    </row>
    <row r="3135" spans="1:14" hidden="1" x14ac:dyDescent="0.25">
      <c r="A3135">
        <v>833</v>
      </c>
      <c r="B3135" t="s">
        <v>3861</v>
      </c>
      <c r="C3135" t="s">
        <v>3862</v>
      </c>
      <c r="D3135" t="s">
        <v>3863</v>
      </c>
      <c r="E3135" t="s">
        <v>3864</v>
      </c>
      <c r="F3135" t="s">
        <v>3865</v>
      </c>
      <c r="G3135" t="s">
        <v>3866</v>
      </c>
      <c r="H3135">
        <v>6483968</v>
      </c>
      <c r="I3135" t="s">
        <v>20</v>
      </c>
      <c r="J3135" t="s">
        <v>21</v>
      </c>
      <c r="K3135" t="s">
        <v>22</v>
      </c>
      <c r="L3135" t="s">
        <v>3863</v>
      </c>
      <c r="M3135" t="s">
        <v>23</v>
      </c>
      <c r="N3135">
        <v>11</v>
      </c>
    </row>
    <row r="3136" spans="1:14" x14ac:dyDescent="0.25">
      <c r="A3136">
        <v>837</v>
      </c>
      <c r="B3136" t="s">
        <v>3878</v>
      </c>
      <c r="C3136" t="s">
        <v>3879</v>
      </c>
      <c r="D3136" t="s">
        <v>3863</v>
      </c>
      <c r="E3136" t="s">
        <v>3880</v>
      </c>
      <c r="F3136" t="s">
        <v>3881</v>
      </c>
      <c r="G3136" t="s">
        <v>3882</v>
      </c>
      <c r="H3136">
        <v>5144576</v>
      </c>
      <c r="I3136" t="s">
        <v>20</v>
      </c>
      <c r="J3136" t="s">
        <v>21</v>
      </c>
      <c r="K3136" t="s">
        <v>22</v>
      </c>
      <c r="L3136" t="s">
        <v>3863</v>
      </c>
      <c r="M3136" t="s">
        <v>40</v>
      </c>
      <c r="N3136">
        <v>11</v>
      </c>
    </row>
    <row r="3137" spans="1:14" x14ac:dyDescent="0.25">
      <c r="A3137">
        <v>838</v>
      </c>
      <c r="B3137" t="s">
        <v>3883</v>
      </c>
      <c r="C3137" t="s">
        <v>3884</v>
      </c>
      <c r="D3137" t="s">
        <v>3863</v>
      </c>
      <c r="E3137" t="s">
        <v>3885</v>
      </c>
      <c r="F3137" t="s">
        <v>3886</v>
      </c>
      <c r="G3137" t="s">
        <v>3887</v>
      </c>
      <c r="H3137">
        <v>6541312</v>
      </c>
      <c r="I3137" t="s">
        <v>20</v>
      </c>
      <c r="J3137" t="s">
        <v>21</v>
      </c>
      <c r="K3137" t="s">
        <v>22</v>
      </c>
      <c r="L3137" t="s">
        <v>3863</v>
      </c>
      <c r="M3137" t="s">
        <v>40</v>
      </c>
      <c r="N3137">
        <v>11</v>
      </c>
    </row>
    <row r="3138" spans="1:14" hidden="1" x14ac:dyDescent="0.25">
      <c r="A3138">
        <v>839</v>
      </c>
      <c r="B3138" t="s">
        <v>3888</v>
      </c>
      <c r="C3138" t="s">
        <v>3889</v>
      </c>
      <c r="D3138" t="s">
        <v>3863</v>
      </c>
      <c r="E3138" t="s">
        <v>3890</v>
      </c>
      <c r="F3138" t="s">
        <v>3891</v>
      </c>
      <c r="G3138" t="s">
        <v>3892</v>
      </c>
      <c r="H3138">
        <v>6754304</v>
      </c>
      <c r="I3138" t="s">
        <v>20</v>
      </c>
      <c r="J3138" t="s">
        <v>21</v>
      </c>
      <c r="K3138" t="s">
        <v>22</v>
      </c>
      <c r="L3138" t="s">
        <v>3863</v>
      </c>
      <c r="M3138" t="s">
        <v>56</v>
      </c>
      <c r="N3138">
        <v>11</v>
      </c>
    </row>
    <row r="3139" spans="1:14" hidden="1" x14ac:dyDescent="0.25">
      <c r="A3139">
        <v>841</v>
      </c>
      <c r="B3139" t="s">
        <v>3898</v>
      </c>
      <c r="C3139" t="s">
        <v>3899</v>
      </c>
      <c r="D3139" t="s">
        <v>3863</v>
      </c>
      <c r="E3139" t="s">
        <v>3900</v>
      </c>
      <c r="F3139" t="s">
        <v>3901</v>
      </c>
      <c r="G3139" t="s">
        <v>3902</v>
      </c>
      <c r="H3139">
        <v>6537216</v>
      </c>
      <c r="I3139" t="s">
        <v>20</v>
      </c>
      <c r="J3139" t="s">
        <v>21</v>
      </c>
      <c r="K3139" t="s">
        <v>22</v>
      </c>
      <c r="L3139" t="s">
        <v>3863</v>
      </c>
      <c r="M3139" t="s">
        <v>73</v>
      </c>
      <c r="N3139">
        <v>11</v>
      </c>
    </row>
    <row r="3140" spans="1:14" hidden="1" x14ac:dyDescent="0.25">
      <c r="A3140">
        <v>834</v>
      </c>
      <c r="B3140" t="s">
        <v>3867</v>
      </c>
      <c r="C3140" t="s">
        <v>3868</v>
      </c>
      <c r="D3140" t="s">
        <v>3863</v>
      </c>
      <c r="E3140" t="s">
        <v>3826</v>
      </c>
      <c r="F3140" t="s">
        <v>3869</v>
      </c>
      <c r="G3140" t="s">
        <v>3870</v>
      </c>
      <c r="H3140">
        <v>6541312</v>
      </c>
      <c r="I3140" t="s">
        <v>20</v>
      </c>
      <c r="J3140" t="s">
        <v>21</v>
      </c>
      <c r="K3140" t="s">
        <v>22</v>
      </c>
      <c r="L3140" t="s">
        <v>3863</v>
      </c>
      <c r="M3140" t="s">
        <v>29</v>
      </c>
      <c r="N3140">
        <v>11</v>
      </c>
    </row>
    <row r="3141" spans="1:14" hidden="1" x14ac:dyDescent="0.25">
      <c r="A3141">
        <v>835</v>
      </c>
      <c r="B3141" t="s">
        <v>3871</v>
      </c>
      <c r="C3141" t="s">
        <v>3872</v>
      </c>
      <c r="D3141" t="s">
        <v>3863</v>
      </c>
      <c r="E3141" t="s">
        <v>3873</v>
      </c>
      <c r="F3141" t="s">
        <v>3873</v>
      </c>
      <c r="G3141" t="s">
        <v>3870</v>
      </c>
      <c r="H3141">
        <v>5169152</v>
      </c>
      <c r="I3141" t="s">
        <v>20</v>
      </c>
      <c r="J3141" t="s">
        <v>21</v>
      </c>
      <c r="K3141" t="s">
        <v>22</v>
      </c>
      <c r="L3141" t="s">
        <v>3863</v>
      </c>
      <c r="M3141" t="s">
        <v>29</v>
      </c>
      <c r="N3141">
        <v>11</v>
      </c>
    </row>
    <row r="3142" spans="1:14" hidden="1" x14ac:dyDescent="0.25">
      <c r="A3142">
        <v>836</v>
      </c>
      <c r="B3142" t="s">
        <v>3874</v>
      </c>
      <c r="C3142" t="s">
        <v>3875</v>
      </c>
      <c r="D3142" t="s">
        <v>3863</v>
      </c>
      <c r="E3142" t="s">
        <v>3876</v>
      </c>
      <c r="F3142" t="s">
        <v>3876</v>
      </c>
      <c r="G3142" t="s">
        <v>3877</v>
      </c>
      <c r="H3142">
        <v>5193728</v>
      </c>
      <c r="I3142" t="s">
        <v>20</v>
      </c>
      <c r="J3142" t="s">
        <v>21</v>
      </c>
      <c r="K3142" t="s">
        <v>22</v>
      </c>
      <c r="L3142" t="s">
        <v>3863</v>
      </c>
      <c r="M3142" t="s">
        <v>29</v>
      </c>
      <c r="N3142">
        <v>11</v>
      </c>
    </row>
    <row r="3143" spans="1:14" hidden="1" x14ac:dyDescent="0.25">
      <c r="A3143">
        <v>842</v>
      </c>
      <c r="B3143" t="s">
        <v>3903</v>
      </c>
      <c r="C3143" t="s">
        <v>3904</v>
      </c>
      <c r="D3143" t="s">
        <v>3905</v>
      </c>
      <c r="E3143" t="s">
        <v>3906</v>
      </c>
      <c r="F3143" t="s">
        <v>3907</v>
      </c>
      <c r="G3143" t="s">
        <v>3902</v>
      </c>
      <c r="H3143">
        <v>5246976</v>
      </c>
      <c r="I3143" t="s">
        <v>20</v>
      </c>
      <c r="J3143" t="s">
        <v>21</v>
      </c>
      <c r="K3143" t="s">
        <v>22</v>
      </c>
      <c r="L3143" t="s">
        <v>3905</v>
      </c>
      <c r="M3143" t="s">
        <v>23</v>
      </c>
      <c r="N3143">
        <v>11</v>
      </c>
    </row>
    <row r="3144" spans="1:14" hidden="1" x14ac:dyDescent="0.25">
      <c r="A3144">
        <v>843</v>
      </c>
      <c r="B3144" t="s">
        <v>3908</v>
      </c>
      <c r="C3144" t="s">
        <v>3909</v>
      </c>
      <c r="D3144" t="s">
        <v>3905</v>
      </c>
      <c r="E3144" t="s">
        <v>3910</v>
      </c>
      <c r="F3144" t="s">
        <v>3911</v>
      </c>
      <c r="G3144" t="s">
        <v>3912</v>
      </c>
      <c r="H3144">
        <v>5238784</v>
      </c>
      <c r="I3144" t="s">
        <v>20</v>
      </c>
      <c r="J3144" t="s">
        <v>21</v>
      </c>
      <c r="K3144" t="s">
        <v>22</v>
      </c>
      <c r="L3144" t="s">
        <v>3905</v>
      </c>
      <c r="M3144" t="s">
        <v>29</v>
      </c>
      <c r="N3144">
        <v>11</v>
      </c>
    </row>
    <row r="3145" spans="1:14" x14ac:dyDescent="0.25">
      <c r="A3145">
        <v>845</v>
      </c>
      <c r="B3145" t="s">
        <v>3918</v>
      </c>
      <c r="C3145" t="s">
        <v>3919</v>
      </c>
      <c r="D3145" t="s">
        <v>3905</v>
      </c>
      <c r="E3145" t="s">
        <v>3920</v>
      </c>
      <c r="F3145" t="s">
        <v>3921</v>
      </c>
      <c r="G3145" t="s">
        <v>3922</v>
      </c>
      <c r="H3145">
        <v>5259264</v>
      </c>
      <c r="I3145" t="s">
        <v>20</v>
      </c>
      <c r="J3145" t="s">
        <v>21</v>
      </c>
      <c r="K3145" t="s">
        <v>22</v>
      </c>
      <c r="L3145" t="s">
        <v>3905</v>
      </c>
      <c r="M3145" t="s">
        <v>136</v>
      </c>
      <c r="N3145">
        <v>11</v>
      </c>
    </row>
    <row r="3146" spans="1:14" hidden="1" x14ac:dyDescent="0.25">
      <c r="A3146">
        <v>846</v>
      </c>
      <c r="B3146" t="s">
        <v>3923</v>
      </c>
      <c r="C3146" t="s">
        <v>3924</v>
      </c>
      <c r="D3146" t="s">
        <v>3905</v>
      </c>
      <c r="E3146" t="s">
        <v>3925</v>
      </c>
      <c r="F3146" t="s">
        <v>3926</v>
      </c>
      <c r="G3146" t="s">
        <v>3927</v>
      </c>
      <c r="H3146">
        <v>5246976</v>
      </c>
      <c r="I3146" t="s">
        <v>20</v>
      </c>
      <c r="J3146" t="s">
        <v>21</v>
      </c>
      <c r="K3146" t="s">
        <v>22</v>
      </c>
      <c r="L3146" t="s">
        <v>3905</v>
      </c>
      <c r="M3146" t="s">
        <v>141</v>
      </c>
      <c r="N3146">
        <v>11</v>
      </c>
    </row>
    <row r="3147" spans="1:14" hidden="1" x14ac:dyDescent="0.25">
      <c r="A3147">
        <v>847</v>
      </c>
      <c r="B3147" t="s">
        <v>3928</v>
      </c>
      <c r="C3147" t="s">
        <v>3929</v>
      </c>
      <c r="D3147" t="s">
        <v>3905</v>
      </c>
      <c r="E3147" t="s">
        <v>3930</v>
      </c>
      <c r="F3147" t="s">
        <v>3931</v>
      </c>
      <c r="G3147" t="s">
        <v>3932</v>
      </c>
      <c r="H3147">
        <v>5218304</v>
      </c>
      <c r="I3147" t="s">
        <v>20</v>
      </c>
      <c r="J3147" t="s">
        <v>21</v>
      </c>
      <c r="K3147" t="s">
        <v>22</v>
      </c>
      <c r="L3147" t="s">
        <v>3905</v>
      </c>
      <c r="M3147" t="s">
        <v>73</v>
      </c>
      <c r="N3147">
        <v>11</v>
      </c>
    </row>
    <row r="3148" spans="1:14" hidden="1" x14ac:dyDescent="0.25">
      <c r="A3148">
        <v>844</v>
      </c>
      <c r="B3148" t="s">
        <v>3913</v>
      </c>
      <c r="C3148" t="s">
        <v>3914</v>
      </c>
      <c r="D3148" t="s">
        <v>3905</v>
      </c>
      <c r="E3148" t="s">
        <v>3915</v>
      </c>
      <c r="F3148" t="s">
        <v>3916</v>
      </c>
      <c r="G3148" t="s">
        <v>3917</v>
      </c>
      <c r="H3148">
        <v>5259264</v>
      </c>
      <c r="I3148" t="s">
        <v>20</v>
      </c>
      <c r="J3148" t="s">
        <v>21</v>
      </c>
      <c r="K3148" t="s">
        <v>22</v>
      </c>
      <c r="L3148" t="s">
        <v>3905</v>
      </c>
      <c r="M3148" t="s">
        <v>29</v>
      </c>
      <c r="N3148">
        <v>11</v>
      </c>
    </row>
    <row r="3149" spans="1:14" hidden="1" x14ac:dyDescent="0.25">
      <c r="A3149">
        <v>848</v>
      </c>
      <c r="B3149" t="s">
        <v>3933</v>
      </c>
      <c r="C3149" t="s">
        <v>3934</v>
      </c>
      <c r="D3149" t="s">
        <v>3935</v>
      </c>
      <c r="E3149" t="s">
        <v>3936</v>
      </c>
      <c r="F3149" t="s">
        <v>3937</v>
      </c>
      <c r="G3149" t="s">
        <v>3938</v>
      </c>
      <c r="H3149">
        <v>5128192</v>
      </c>
      <c r="I3149" t="s">
        <v>20</v>
      </c>
      <c r="J3149" t="s">
        <v>21</v>
      </c>
      <c r="K3149" t="s">
        <v>22</v>
      </c>
      <c r="L3149" t="s">
        <v>3935</v>
      </c>
      <c r="M3149" t="s">
        <v>23</v>
      </c>
      <c r="N3149">
        <v>11</v>
      </c>
    </row>
    <row r="3150" spans="1:14" hidden="1" x14ac:dyDescent="0.25">
      <c r="A3150">
        <v>849</v>
      </c>
      <c r="B3150" t="s">
        <v>3939</v>
      </c>
      <c r="C3150" t="s">
        <v>3940</v>
      </c>
      <c r="D3150" t="s">
        <v>3935</v>
      </c>
      <c r="E3150" t="s">
        <v>3941</v>
      </c>
      <c r="F3150" t="s">
        <v>3942</v>
      </c>
      <c r="G3150" t="s">
        <v>3943</v>
      </c>
      <c r="H3150">
        <v>4505600</v>
      </c>
      <c r="I3150" t="s">
        <v>20</v>
      </c>
      <c r="J3150" t="s">
        <v>21</v>
      </c>
      <c r="K3150" t="s">
        <v>22</v>
      </c>
      <c r="L3150" t="s">
        <v>3935</v>
      </c>
      <c r="M3150" t="s">
        <v>29</v>
      </c>
      <c r="N3150">
        <v>11</v>
      </c>
    </row>
    <row r="3151" spans="1:14" x14ac:dyDescent="0.25">
      <c r="A3151">
        <v>851</v>
      </c>
      <c r="B3151" t="s">
        <v>3947</v>
      </c>
      <c r="C3151" t="s">
        <v>3948</v>
      </c>
      <c r="D3151" t="s">
        <v>3935</v>
      </c>
      <c r="E3151" t="s">
        <v>3949</v>
      </c>
      <c r="F3151" t="s">
        <v>3950</v>
      </c>
      <c r="G3151" t="s">
        <v>3951</v>
      </c>
      <c r="H3151">
        <v>5124096</v>
      </c>
      <c r="I3151" t="s">
        <v>20</v>
      </c>
      <c r="J3151" t="s">
        <v>21</v>
      </c>
      <c r="K3151" t="s">
        <v>22</v>
      </c>
      <c r="L3151" t="s">
        <v>3935</v>
      </c>
      <c r="M3151" t="s">
        <v>136</v>
      </c>
      <c r="N3151">
        <v>11</v>
      </c>
    </row>
    <row r="3152" spans="1:14" hidden="1" x14ac:dyDescent="0.25">
      <c r="A3152">
        <v>852</v>
      </c>
      <c r="B3152" t="s">
        <v>3952</v>
      </c>
      <c r="C3152" t="s">
        <v>3953</v>
      </c>
      <c r="D3152" t="s">
        <v>3935</v>
      </c>
      <c r="E3152" t="s">
        <v>3954</v>
      </c>
      <c r="F3152" t="s">
        <v>3955</v>
      </c>
      <c r="G3152" t="s">
        <v>3956</v>
      </c>
      <c r="H3152">
        <v>5115904</v>
      </c>
      <c r="I3152" t="s">
        <v>20</v>
      </c>
      <c r="J3152" t="s">
        <v>21</v>
      </c>
      <c r="K3152" t="s">
        <v>22</v>
      </c>
      <c r="L3152" t="s">
        <v>3935</v>
      </c>
      <c r="M3152" t="s">
        <v>141</v>
      </c>
      <c r="N3152">
        <v>11</v>
      </c>
    </row>
    <row r="3153" spans="1:14" hidden="1" x14ac:dyDescent="0.25">
      <c r="A3153">
        <v>853</v>
      </c>
      <c r="B3153" t="s">
        <v>3957</v>
      </c>
      <c r="C3153" t="s">
        <v>3958</v>
      </c>
      <c r="D3153" t="s">
        <v>3935</v>
      </c>
      <c r="E3153" t="s">
        <v>3959</v>
      </c>
      <c r="F3153" t="s">
        <v>3960</v>
      </c>
      <c r="G3153" t="s">
        <v>3956</v>
      </c>
      <c r="H3153">
        <v>5132288</v>
      </c>
      <c r="I3153" t="s">
        <v>20</v>
      </c>
      <c r="J3153" t="s">
        <v>21</v>
      </c>
      <c r="K3153" t="s">
        <v>22</v>
      </c>
      <c r="L3153" t="s">
        <v>3935</v>
      </c>
      <c r="M3153" t="s">
        <v>141</v>
      </c>
      <c r="N3153">
        <v>11</v>
      </c>
    </row>
    <row r="3154" spans="1:14" hidden="1" x14ac:dyDescent="0.25">
      <c r="A3154">
        <v>854</v>
      </c>
      <c r="B3154" t="s">
        <v>3961</v>
      </c>
      <c r="C3154" t="s">
        <v>3962</v>
      </c>
      <c r="D3154" t="s">
        <v>3935</v>
      </c>
      <c r="E3154" t="s">
        <v>3963</v>
      </c>
      <c r="F3154" t="s">
        <v>3964</v>
      </c>
      <c r="G3154" t="s">
        <v>3965</v>
      </c>
      <c r="H3154">
        <v>5128192</v>
      </c>
      <c r="I3154" t="s">
        <v>20</v>
      </c>
      <c r="J3154" t="s">
        <v>21</v>
      </c>
      <c r="K3154" t="s">
        <v>22</v>
      </c>
      <c r="L3154" t="s">
        <v>3935</v>
      </c>
      <c r="M3154" t="s">
        <v>73</v>
      </c>
      <c r="N3154">
        <v>11</v>
      </c>
    </row>
    <row r="3155" spans="1:14" hidden="1" x14ac:dyDescent="0.25">
      <c r="A3155">
        <v>850</v>
      </c>
      <c r="B3155" t="s">
        <v>3944</v>
      </c>
      <c r="C3155" t="s">
        <v>3945</v>
      </c>
      <c r="D3155" t="s">
        <v>3935</v>
      </c>
      <c r="E3155" t="s">
        <v>3915</v>
      </c>
      <c r="F3155" t="s">
        <v>3946</v>
      </c>
      <c r="G3155" t="s">
        <v>3943</v>
      </c>
      <c r="H3155">
        <v>5124096</v>
      </c>
      <c r="I3155" t="s">
        <v>20</v>
      </c>
      <c r="J3155" t="s">
        <v>21</v>
      </c>
      <c r="K3155" t="s">
        <v>22</v>
      </c>
      <c r="L3155" t="s">
        <v>3935</v>
      </c>
      <c r="M3155" t="s">
        <v>29</v>
      </c>
      <c r="N3155">
        <v>11</v>
      </c>
    </row>
    <row r="3156" spans="1:14" hidden="1" x14ac:dyDescent="0.25">
      <c r="A3156">
        <v>861</v>
      </c>
      <c r="B3156" t="s">
        <v>3993</v>
      </c>
      <c r="C3156" t="s">
        <v>3994</v>
      </c>
      <c r="D3156" t="s">
        <v>3968</v>
      </c>
      <c r="E3156" t="s">
        <v>3995</v>
      </c>
      <c r="F3156" t="s">
        <v>3996</v>
      </c>
      <c r="G3156" t="s">
        <v>3997</v>
      </c>
      <c r="H3156">
        <v>6000640</v>
      </c>
      <c r="I3156" t="s">
        <v>20</v>
      </c>
      <c r="J3156" t="s">
        <v>21</v>
      </c>
      <c r="K3156" t="s">
        <v>22</v>
      </c>
      <c r="L3156" t="s">
        <v>3968</v>
      </c>
      <c r="M3156" t="s">
        <v>73</v>
      </c>
      <c r="N3156">
        <v>11</v>
      </c>
    </row>
    <row r="3157" spans="1:14" hidden="1" x14ac:dyDescent="0.25">
      <c r="A3157">
        <v>855</v>
      </c>
      <c r="B3157" t="s">
        <v>3966</v>
      </c>
      <c r="C3157" t="s">
        <v>3967</v>
      </c>
      <c r="D3157" t="s">
        <v>3968</v>
      </c>
      <c r="E3157" t="s">
        <v>3969</v>
      </c>
      <c r="F3157" t="s">
        <v>3970</v>
      </c>
      <c r="G3157" t="s">
        <v>3971</v>
      </c>
      <c r="H3157">
        <v>6029312</v>
      </c>
      <c r="I3157" t="s">
        <v>20</v>
      </c>
      <c r="J3157" t="s">
        <v>21</v>
      </c>
      <c r="K3157" t="s">
        <v>22</v>
      </c>
      <c r="L3157" t="s">
        <v>3968</v>
      </c>
      <c r="M3157" t="s">
        <v>23</v>
      </c>
      <c r="N3157">
        <v>11</v>
      </c>
    </row>
    <row r="3158" spans="1:14" x14ac:dyDescent="0.25">
      <c r="A3158">
        <v>859</v>
      </c>
      <c r="B3158" t="s">
        <v>3985</v>
      </c>
      <c r="C3158" t="s">
        <v>3986</v>
      </c>
      <c r="D3158" t="s">
        <v>3968</v>
      </c>
      <c r="E3158" t="s">
        <v>3987</v>
      </c>
      <c r="F3158" t="s">
        <v>3988</v>
      </c>
      <c r="G3158" t="s">
        <v>3989</v>
      </c>
      <c r="H3158">
        <v>6029312</v>
      </c>
      <c r="I3158" t="s">
        <v>20</v>
      </c>
      <c r="J3158" t="s">
        <v>21</v>
      </c>
      <c r="K3158" t="s">
        <v>22</v>
      </c>
      <c r="L3158" t="s">
        <v>3968</v>
      </c>
      <c r="M3158" t="s">
        <v>40</v>
      </c>
      <c r="N3158">
        <v>11</v>
      </c>
    </row>
    <row r="3159" spans="1:14" hidden="1" x14ac:dyDescent="0.25">
      <c r="A3159">
        <v>860</v>
      </c>
      <c r="B3159" t="s">
        <v>3990</v>
      </c>
      <c r="C3159" t="s">
        <v>3991</v>
      </c>
      <c r="D3159" t="s">
        <v>3968</v>
      </c>
      <c r="E3159" t="s">
        <v>3992</v>
      </c>
      <c r="F3159" t="s">
        <v>3988</v>
      </c>
      <c r="G3159" t="s">
        <v>3989</v>
      </c>
      <c r="H3159">
        <v>6029312</v>
      </c>
      <c r="I3159" t="s">
        <v>20</v>
      </c>
      <c r="J3159" t="s">
        <v>21</v>
      </c>
      <c r="K3159" t="s">
        <v>22</v>
      </c>
      <c r="L3159" t="s">
        <v>3968</v>
      </c>
      <c r="M3159" t="s">
        <v>56</v>
      </c>
      <c r="N3159">
        <v>11</v>
      </c>
    </row>
    <row r="3160" spans="1:14" hidden="1" x14ac:dyDescent="0.25">
      <c r="A3160">
        <v>862</v>
      </c>
      <c r="B3160" t="s">
        <v>3998</v>
      </c>
      <c r="C3160" t="s">
        <v>3999</v>
      </c>
      <c r="D3160" t="s">
        <v>3968</v>
      </c>
      <c r="E3160" t="s">
        <v>4000</v>
      </c>
      <c r="F3160" t="s">
        <v>4001</v>
      </c>
      <c r="G3160" t="s">
        <v>4002</v>
      </c>
      <c r="H3160">
        <v>6037504</v>
      </c>
      <c r="I3160" t="s">
        <v>20</v>
      </c>
      <c r="J3160" t="s">
        <v>21</v>
      </c>
      <c r="K3160" t="s">
        <v>22</v>
      </c>
      <c r="L3160" t="s">
        <v>3968</v>
      </c>
      <c r="M3160" t="s">
        <v>73</v>
      </c>
      <c r="N3160">
        <v>11</v>
      </c>
    </row>
    <row r="3161" spans="1:14" hidden="1" x14ac:dyDescent="0.25">
      <c r="A3161">
        <v>856</v>
      </c>
      <c r="B3161" t="s">
        <v>3972</v>
      </c>
      <c r="C3161" t="s">
        <v>3973</v>
      </c>
      <c r="D3161" t="s">
        <v>3968</v>
      </c>
      <c r="E3161" t="s">
        <v>3974</v>
      </c>
      <c r="F3161" t="s">
        <v>3975</v>
      </c>
      <c r="G3161" t="s">
        <v>3976</v>
      </c>
      <c r="H3161">
        <v>6029312</v>
      </c>
      <c r="I3161" t="s">
        <v>20</v>
      </c>
      <c r="J3161" t="s">
        <v>21</v>
      </c>
      <c r="K3161" t="s">
        <v>22</v>
      </c>
      <c r="L3161" t="s">
        <v>3968</v>
      </c>
      <c r="M3161" t="s">
        <v>29</v>
      </c>
      <c r="N3161">
        <v>11</v>
      </c>
    </row>
    <row r="3162" spans="1:14" hidden="1" x14ac:dyDescent="0.25">
      <c r="A3162">
        <v>857</v>
      </c>
      <c r="B3162" t="s">
        <v>3977</v>
      </c>
      <c r="C3162" t="s">
        <v>3978</v>
      </c>
      <c r="D3162" t="s">
        <v>3968</v>
      </c>
      <c r="E3162" t="s">
        <v>3979</v>
      </c>
      <c r="F3162" t="s">
        <v>3980</v>
      </c>
      <c r="G3162" t="s">
        <v>3976</v>
      </c>
      <c r="H3162">
        <v>5779456</v>
      </c>
      <c r="I3162" t="s">
        <v>20</v>
      </c>
      <c r="J3162" t="s">
        <v>21</v>
      </c>
      <c r="K3162" t="s">
        <v>22</v>
      </c>
      <c r="L3162" t="s">
        <v>3968</v>
      </c>
      <c r="M3162" t="s">
        <v>29</v>
      </c>
      <c r="N3162">
        <v>11</v>
      </c>
    </row>
    <row r="3163" spans="1:14" hidden="1" x14ac:dyDescent="0.25">
      <c r="A3163">
        <v>858</v>
      </c>
      <c r="B3163" t="s">
        <v>3981</v>
      </c>
      <c r="C3163" t="s">
        <v>3982</v>
      </c>
      <c r="D3163" t="s">
        <v>3968</v>
      </c>
      <c r="E3163" t="s">
        <v>3983</v>
      </c>
      <c r="F3163" t="s">
        <v>3984</v>
      </c>
      <c r="G3163" t="s">
        <v>3976</v>
      </c>
      <c r="H3163">
        <v>4816896</v>
      </c>
      <c r="I3163" t="s">
        <v>20</v>
      </c>
      <c r="J3163" t="s">
        <v>21</v>
      </c>
      <c r="K3163" t="s">
        <v>22</v>
      </c>
      <c r="L3163" t="s">
        <v>3968</v>
      </c>
      <c r="M3163" t="s">
        <v>29</v>
      </c>
      <c r="N3163">
        <v>11</v>
      </c>
    </row>
    <row r="3164" spans="1:14" hidden="1" x14ac:dyDescent="0.25">
      <c r="A3164">
        <v>863</v>
      </c>
      <c r="B3164" t="s">
        <v>4003</v>
      </c>
      <c r="C3164" t="s">
        <v>4004</v>
      </c>
      <c r="D3164" t="s">
        <v>4005</v>
      </c>
      <c r="E3164" t="s">
        <v>4006</v>
      </c>
      <c r="F3164" t="s">
        <v>4007</v>
      </c>
      <c r="G3164" t="s">
        <v>4002</v>
      </c>
      <c r="H3164">
        <v>6127616</v>
      </c>
      <c r="I3164" t="s">
        <v>20</v>
      </c>
      <c r="J3164" t="s">
        <v>21</v>
      </c>
      <c r="K3164" t="s">
        <v>22</v>
      </c>
      <c r="L3164" t="s">
        <v>4005</v>
      </c>
      <c r="M3164" t="s">
        <v>23</v>
      </c>
      <c r="N3164">
        <v>11</v>
      </c>
    </row>
    <row r="3165" spans="1:14" hidden="1" x14ac:dyDescent="0.25">
      <c r="A3165">
        <v>864</v>
      </c>
      <c r="B3165" t="s">
        <v>4008</v>
      </c>
      <c r="C3165" t="s">
        <v>4009</v>
      </c>
      <c r="D3165" t="s">
        <v>4005</v>
      </c>
      <c r="E3165" t="s">
        <v>4010</v>
      </c>
      <c r="F3165" t="s">
        <v>4011</v>
      </c>
      <c r="G3165" t="s">
        <v>4012</v>
      </c>
      <c r="H3165">
        <v>6127616</v>
      </c>
      <c r="I3165" t="s">
        <v>20</v>
      </c>
      <c r="J3165" t="s">
        <v>21</v>
      </c>
      <c r="K3165" t="s">
        <v>22</v>
      </c>
      <c r="L3165" t="s">
        <v>4005</v>
      </c>
      <c r="M3165" t="s">
        <v>29</v>
      </c>
      <c r="N3165">
        <v>11</v>
      </c>
    </row>
    <row r="3166" spans="1:14" x14ac:dyDescent="0.25">
      <c r="A3166">
        <v>866</v>
      </c>
      <c r="B3166" t="s">
        <v>4017</v>
      </c>
      <c r="C3166" t="s">
        <v>4018</v>
      </c>
      <c r="D3166" t="s">
        <v>4005</v>
      </c>
      <c r="E3166" t="s">
        <v>4019</v>
      </c>
      <c r="F3166" t="s">
        <v>4020</v>
      </c>
      <c r="G3166" t="s">
        <v>4021</v>
      </c>
      <c r="H3166">
        <v>8130560</v>
      </c>
      <c r="I3166" t="s">
        <v>20</v>
      </c>
      <c r="J3166" t="s">
        <v>21</v>
      </c>
      <c r="K3166" t="s">
        <v>22</v>
      </c>
      <c r="L3166" t="s">
        <v>4005</v>
      </c>
      <c r="M3166" t="s">
        <v>136</v>
      </c>
      <c r="N3166">
        <v>11</v>
      </c>
    </row>
    <row r="3167" spans="1:14" hidden="1" x14ac:dyDescent="0.25">
      <c r="A3167">
        <v>867</v>
      </c>
      <c r="B3167" t="s">
        <v>4022</v>
      </c>
      <c r="C3167" t="s">
        <v>4023</v>
      </c>
      <c r="D3167" t="s">
        <v>4005</v>
      </c>
      <c r="E3167" t="s">
        <v>4024</v>
      </c>
      <c r="F3167" t="s">
        <v>4025</v>
      </c>
      <c r="G3167" t="s">
        <v>4026</v>
      </c>
      <c r="H3167">
        <v>8261632</v>
      </c>
      <c r="I3167" t="s">
        <v>20</v>
      </c>
      <c r="J3167" t="s">
        <v>21</v>
      </c>
      <c r="K3167" t="s">
        <v>22</v>
      </c>
      <c r="L3167" t="s">
        <v>4005</v>
      </c>
      <c r="M3167" t="s">
        <v>141</v>
      </c>
      <c r="N3167">
        <v>11</v>
      </c>
    </row>
    <row r="3168" spans="1:14" hidden="1" x14ac:dyDescent="0.25">
      <c r="A3168">
        <v>868</v>
      </c>
      <c r="B3168" t="s">
        <v>4027</v>
      </c>
      <c r="C3168" t="s">
        <v>4028</v>
      </c>
      <c r="D3168" t="s">
        <v>4005</v>
      </c>
      <c r="E3168" t="s">
        <v>4029</v>
      </c>
      <c r="F3168" t="s">
        <v>4030</v>
      </c>
      <c r="G3168" t="s">
        <v>4031</v>
      </c>
      <c r="H3168">
        <v>6127616</v>
      </c>
      <c r="I3168" t="s">
        <v>20</v>
      </c>
      <c r="J3168" t="s">
        <v>21</v>
      </c>
      <c r="K3168" t="s">
        <v>22</v>
      </c>
      <c r="L3168" t="s">
        <v>4005</v>
      </c>
      <c r="M3168" t="s">
        <v>73</v>
      </c>
      <c r="N3168">
        <v>11</v>
      </c>
    </row>
    <row r="3169" spans="1:14" hidden="1" x14ac:dyDescent="0.25">
      <c r="A3169">
        <v>865</v>
      </c>
      <c r="B3169" t="s">
        <v>4013</v>
      </c>
      <c r="C3169" t="s">
        <v>4014</v>
      </c>
      <c r="D3169" t="s">
        <v>4005</v>
      </c>
      <c r="E3169" t="s">
        <v>4015</v>
      </c>
      <c r="F3169" t="s">
        <v>4016</v>
      </c>
      <c r="G3169" t="s">
        <v>4012</v>
      </c>
      <c r="H3169">
        <v>6029312</v>
      </c>
      <c r="I3169" t="s">
        <v>20</v>
      </c>
      <c r="J3169" t="s">
        <v>21</v>
      </c>
      <c r="K3169" t="s">
        <v>22</v>
      </c>
      <c r="L3169" t="s">
        <v>4005</v>
      </c>
      <c r="M3169" t="s">
        <v>29</v>
      </c>
      <c r="N3169">
        <v>11</v>
      </c>
    </row>
    <row r="3170" spans="1:14" x14ac:dyDescent="0.25">
      <c r="A3170">
        <v>873</v>
      </c>
      <c r="B3170" t="s">
        <v>4051</v>
      </c>
      <c r="C3170" t="s">
        <v>4052</v>
      </c>
      <c r="D3170" t="s">
        <v>4034</v>
      </c>
      <c r="E3170" t="s">
        <v>4053</v>
      </c>
      <c r="F3170" t="s">
        <v>4054</v>
      </c>
      <c r="G3170" t="s">
        <v>4055</v>
      </c>
      <c r="H3170">
        <v>6819840</v>
      </c>
      <c r="I3170" t="s">
        <v>20</v>
      </c>
      <c r="J3170" t="s">
        <v>21</v>
      </c>
      <c r="K3170" t="s">
        <v>22</v>
      </c>
      <c r="L3170" t="s">
        <v>4034</v>
      </c>
      <c r="M3170" t="s">
        <v>40</v>
      </c>
      <c r="N3170">
        <v>11</v>
      </c>
    </row>
    <row r="3171" spans="1:14" hidden="1" x14ac:dyDescent="0.25">
      <c r="A3171">
        <v>874</v>
      </c>
      <c r="B3171" t="s">
        <v>4056</v>
      </c>
      <c r="C3171" t="s">
        <v>4057</v>
      </c>
      <c r="D3171" t="s">
        <v>4034</v>
      </c>
      <c r="E3171" t="s">
        <v>4053</v>
      </c>
      <c r="F3171" t="s">
        <v>4058</v>
      </c>
      <c r="G3171" t="s">
        <v>4059</v>
      </c>
      <c r="H3171">
        <v>6819840</v>
      </c>
      <c r="I3171" t="s">
        <v>20</v>
      </c>
      <c r="J3171" t="s">
        <v>21</v>
      </c>
      <c r="K3171" t="s">
        <v>22</v>
      </c>
      <c r="L3171" t="s">
        <v>4034</v>
      </c>
      <c r="M3171" t="s">
        <v>56</v>
      </c>
      <c r="N3171">
        <v>11</v>
      </c>
    </row>
    <row r="3172" spans="1:14" hidden="1" x14ac:dyDescent="0.25">
      <c r="A3172">
        <v>869</v>
      </c>
      <c r="B3172" t="s">
        <v>4032</v>
      </c>
      <c r="C3172" t="s">
        <v>4033</v>
      </c>
      <c r="D3172" t="s">
        <v>4034</v>
      </c>
      <c r="E3172" t="s">
        <v>4035</v>
      </c>
      <c r="F3172" t="s">
        <v>4036</v>
      </c>
      <c r="G3172" t="s">
        <v>4031</v>
      </c>
      <c r="H3172">
        <v>5210112</v>
      </c>
      <c r="I3172" t="s">
        <v>20</v>
      </c>
      <c r="J3172" t="s">
        <v>21</v>
      </c>
      <c r="K3172" t="s">
        <v>22</v>
      </c>
      <c r="L3172" t="s">
        <v>4034</v>
      </c>
      <c r="M3172" t="s">
        <v>23</v>
      </c>
      <c r="N3172">
        <v>11</v>
      </c>
    </row>
    <row r="3173" spans="1:14" hidden="1" x14ac:dyDescent="0.25">
      <c r="A3173">
        <v>870</v>
      </c>
      <c r="B3173" t="s">
        <v>4037</v>
      </c>
      <c r="C3173" t="s">
        <v>4038</v>
      </c>
      <c r="D3173" t="s">
        <v>4034</v>
      </c>
      <c r="E3173" t="s">
        <v>4039</v>
      </c>
      <c r="F3173" t="s">
        <v>4040</v>
      </c>
      <c r="G3173" t="s">
        <v>4041</v>
      </c>
      <c r="H3173">
        <v>5054464</v>
      </c>
      <c r="I3173" t="s">
        <v>20</v>
      </c>
      <c r="J3173" t="s">
        <v>21</v>
      </c>
      <c r="K3173" t="s">
        <v>22</v>
      </c>
      <c r="L3173" t="s">
        <v>4034</v>
      </c>
      <c r="M3173" t="s">
        <v>29</v>
      </c>
      <c r="N3173">
        <v>11</v>
      </c>
    </row>
    <row r="3174" spans="1:14" hidden="1" x14ac:dyDescent="0.25">
      <c r="A3174">
        <v>875</v>
      </c>
      <c r="B3174" t="s">
        <v>4060</v>
      </c>
      <c r="C3174" t="s">
        <v>4061</v>
      </c>
      <c r="D3174" t="s">
        <v>4034</v>
      </c>
      <c r="E3174" t="s">
        <v>4062</v>
      </c>
      <c r="F3174" t="s">
        <v>4063</v>
      </c>
      <c r="G3174" t="s">
        <v>4064</v>
      </c>
      <c r="H3174">
        <v>4718592</v>
      </c>
      <c r="I3174" t="s">
        <v>20</v>
      </c>
      <c r="J3174" t="s">
        <v>21</v>
      </c>
      <c r="K3174" t="s">
        <v>22</v>
      </c>
      <c r="L3174" t="s">
        <v>4034</v>
      </c>
      <c r="M3174" t="s">
        <v>73</v>
      </c>
      <c r="N3174">
        <v>11</v>
      </c>
    </row>
    <row r="3175" spans="1:14" hidden="1" x14ac:dyDescent="0.25">
      <c r="A3175">
        <v>871</v>
      </c>
      <c r="B3175" t="s">
        <v>4042</v>
      </c>
      <c r="C3175" t="s">
        <v>4043</v>
      </c>
      <c r="D3175" t="s">
        <v>4034</v>
      </c>
      <c r="E3175" t="s">
        <v>4044</v>
      </c>
      <c r="F3175" t="s">
        <v>4045</v>
      </c>
      <c r="G3175" t="s">
        <v>4041</v>
      </c>
      <c r="H3175">
        <v>5251072</v>
      </c>
      <c r="I3175" t="s">
        <v>20</v>
      </c>
      <c r="J3175" t="s">
        <v>21</v>
      </c>
      <c r="K3175" t="s">
        <v>22</v>
      </c>
      <c r="L3175" t="s">
        <v>4034</v>
      </c>
      <c r="M3175" t="s">
        <v>29</v>
      </c>
      <c r="N3175">
        <v>11</v>
      </c>
    </row>
    <row r="3176" spans="1:14" hidden="1" x14ac:dyDescent="0.25">
      <c r="A3176">
        <v>872</v>
      </c>
      <c r="B3176" t="s">
        <v>4046</v>
      </c>
      <c r="C3176" t="s">
        <v>4047</v>
      </c>
      <c r="D3176" t="s">
        <v>4034</v>
      </c>
      <c r="E3176" t="s">
        <v>4048</v>
      </c>
      <c r="F3176" t="s">
        <v>4049</v>
      </c>
      <c r="G3176" t="s">
        <v>4050</v>
      </c>
      <c r="H3176">
        <v>6496256</v>
      </c>
      <c r="I3176" t="s">
        <v>20</v>
      </c>
      <c r="J3176" t="s">
        <v>21</v>
      </c>
      <c r="K3176" t="s">
        <v>22</v>
      </c>
      <c r="L3176" t="s">
        <v>4034</v>
      </c>
      <c r="M3176" t="s">
        <v>29</v>
      </c>
      <c r="N3176">
        <v>11</v>
      </c>
    </row>
    <row r="3177" spans="1:14" hidden="1" x14ac:dyDescent="0.25">
      <c r="A3177">
        <v>876</v>
      </c>
      <c r="B3177" t="s">
        <v>4065</v>
      </c>
      <c r="C3177" t="s">
        <v>4066</v>
      </c>
      <c r="D3177" t="s">
        <v>4067</v>
      </c>
      <c r="E3177" t="s">
        <v>4068</v>
      </c>
      <c r="F3177" t="s">
        <v>4069</v>
      </c>
      <c r="G3177" t="s">
        <v>4064</v>
      </c>
      <c r="H3177">
        <v>6238208</v>
      </c>
      <c r="I3177" t="s">
        <v>20</v>
      </c>
      <c r="J3177" t="s">
        <v>21</v>
      </c>
      <c r="K3177" t="s">
        <v>22</v>
      </c>
      <c r="L3177" t="s">
        <v>4067</v>
      </c>
      <c r="M3177" t="s">
        <v>23</v>
      </c>
      <c r="N3177">
        <v>11</v>
      </c>
    </row>
    <row r="3178" spans="1:14" x14ac:dyDescent="0.25">
      <c r="A3178">
        <v>880</v>
      </c>
      <c r="B3178" t="s">
        <v>4083</v>
      </c>
      <c r="C3178" t="s">
        <v>4084</v>
      </c>
      <c r="D3178" t="s">
        <v>4067</v>
      </c>
      <c r="E3178" t="s">
        <v>4085</v>
      </c>
      <c r="F3178" t="s">
        <v>4086</v>
      </c>
      <c r="G3178" t="s">
        <v>4082</v>
      </c>
      <c r="H3178">
        <v>6328320</v>
      </c>
      <c r="I3178" t="s">
        <v>20</v>
      </c>
      <c r="J3178" t="s">
        <v>21</v>
      </c>
      <c r="K3178" t="s">
        <v>22</v>
      </c>
      <c r="L3178" t="s">
        <v>4067</v>
      </c>
      <c r="M3178" t="s">
        <v>40</v>
      </c>
      <c r="N3178">
        <v>11</v>
      </c>
    </row>
    <row r="3179" spans="1:14" hidden="1" x14ac:dyDescent="0.25">
      <c r="A3179">
        <v>881</v>
      </c>
      <c r="B3179" t="s">
        <v>4087</v>
      </c>
      <c r="C3179" t="s">
        <v>4088</v>
      </c>
      <c r="D3179" t="s">
        <v>4067</v>
      </c>
      <c r="E3179" t="s">
        <v>4089</v>
      </c>
      <c r="F3179" t="s">
        <v>4090</v>
      </c>
      <c r="G3179" t="s">
        <v>4091</v>
      </c>
      <c r="H3179">
        <v>6328320</v>
      </c>
      <c r="I3179" t="s">
        <v>20</v>
      </c>
      <c r="J3179" t="s">
        <v>21</v>
      </c>
      <c r="K3179" t="s">
        <v>22</v>
      </c>
      <c r="L3179" t="s">
        <v>4067</v>
      </c>
      <c r="M3179" t="s">
        <v>56</v>
      </c>
      <c r="N3179">
        <v>11</v>
      </c>
    </row>
    <row r="3180" spans="1:14" hidden="1" x14ac:dyDescent="0.25">
      <c r="A3180">
        <v>883</v>
      </c>
      <c r="B3180" t="s">
        <v>4097</v>
      </c>
      <c r="C3180" t="s">
        <v>4098</v>
      </c>
      <c r="D3180" t="s">
        <v>4067</v>
      </c>
      <c r="E3180" t="s">
        <v>4099</v>
      </c>
      <c r="F3180" t="s">
        <v>4100</v>
      </c>
      <c r="G3180" t="s">
        <v>4101</v>
      </c>
      <c r="H3180">
        <v>4648960</v>
      </c>
      <c r="I3180" t="s">
        <v>20</v>
      </c>
      <c r="J3180" t="s">
        <v>21</v>
      </c>
      <c r="K3180" t="s">
        <v>22</v>
      </c>
      <c r="L3180" t="s">
        <v>4067</v>
      </c>
      <c r="M3180" t="s">
        <v>73</v>
      </c>
      <c r="N3180">
        <v>11</v>
      </c>
    </row>
    <row r="3181" spans="1:14" hidden="1" x14ac:dyDescent="0.25">
      <c r="A3181">
        <v>885</v>
      </c>
      <c r="B3181" t="s">
        <v>4107</v>
      </c>
      <c r="C3181" t="s">
        <v>4108</v>
      </c>
      <c r="D3181" t="s">
        <v>4067</v>
      </c>
      <c r="E3181" t="s">
        <v>4109</v>
      </c>
      <c r="F3181" t="s">
        <v>4110</v>
      </c>
      <c r="G3181" t="s">
        <v>4101</v>
      </c>
      <c r="H3181">
        <v>4694016</v>
      </c>
      <c r="I3181" t="s">
        <v>20</v>
      </c>
      <c r="J3181" t="s">
        <v>21</v>
      </c>
      <c r="K3181" t="s">
        <v>22</v>
      </c>
      <c r="L3181" t="s">
        <v>4067</v>
      </c>
      <c r="M3181" t="s">
        <v>73</v>
      </c>
      <c r="N3181">
        <v>11</v>
      </c>
    </row>
    <row r="3182" spans="1:14" hidden="1" x14ac:dyDescent="0.25">
      <c r="A3182">
        <v>877</v>
      </c>
      <c r="B3182" t="s">
        <v>4070</v>
      </c>
      <c r="C3182" t="s">
        <v>4071</v>
      </c>
      <c r="D3182" t="s">
        <v>4067</v>
      </c>
      <c r="E3182" t="s">
        <v>4072</v>
      </c>
      <c r="F3182" t="s">
        <v>4073</v>
      </c>
      <c r="G3182" t="s">
        <v>4074</v>
      </c>
      <c r="H3182">
        <v>5042176</v>
      </c>
      <c r="I3182" t="s">
        <v>20</v>
      </c>
      <c r="J3182" t="s">
        <v>21</v>
      </c>
      <c r="K3182" t="s">
        <v>22</v>
      </c>
      <c r="L3182" t="s">
        <v>4067</v>
      </c>
      <c r="M3182" t="s">
        <v>29</v>
      </c>
      <c r="N3182">
        <v>11</v>
      </c>
    </row>
    <row r="3183" spans="1:14" hidden="1" x14ac:dyDescent="0.25">
      <c r="A3183">
        <v>878</v>
      </c>
      <c r="B3183" t="s">
        <v>4075</v>
      </c>
      <c r="C3183" t="s">
        <v>4076</v>
      </c>
      <c r="D3183" t="s">
        <v>4067</v>
      </c>
      <c r="E3183" t="s">
        <v>4077</v>
      </c>
      <c r="F3183" t="s">
        <v>4077</v>
      </c>
      <c r="G3183" t="s">
        <v>4074</v>
      </c>
      <c r="H3183">
        <v>5033984</v>
      </c>
      <c r="I3183" t="s">
        <v>20</v>
      </c>
      <c r="J3183" t="s">
        <v>21</v>
      </c>
      <c r="K3183" t="s">
        <v>22</v>
      </c>
      <c r="L3183" t="s">
        <v>4067</v>
      </c>
      <c r="M3183" t="s">
        <v>29</v>
      </c>
      <c r="N3183">
        <v>11</v>
      </c>
    </row>
    <row r="3184" spans="1:14" hidden="1" x14ac:dyDescent="0.25">
      <c r="A3184">
        <v>879</v>
      </c>
      <c r="B3184" t="s">
        <v>4078</v>
      </c>
      <c r="C3184" t="s">
        <v>4079</v>
      </c>
      <c r="D3184" t="s">
        <v>4067</v>
      </c>
      <c r="E3184" t="s">
        <v>4080</v>
      </c>
      <c r="F3184" t="s">
        <v>4081</v>
      </c>
      <c r="G3184" t="s">
        <v>4082</v>
      </c>
      <c r="H3184">
        <v>5033984</v>
      </c>
      <c r="I3184" t="s">
        <v>20</v>
      </c>
      <c r="J3184" t="s">
        <v>21</v>
      </c>
      <c r="K3184" t="s">
        <v>22</v>
      </c>
      <c r="L3184" t="s">
        <v>4067</v>
      </c>
      <c r="M3184" t="s">
        <v>29</v>
      </c>
      <c r="N3184">
        <v>11</v>
      </c>
    </row>
    <row r="3185" spans="1:14" hidden="1" x14ac:dyDescent="0.25">
      <c r="A3185">
        <v>884</v>
      </c>
      <c r="B3185" t="s">
        <v>4102</v>
      </c>
      <c r="C3185" t="s">
        <v>4103</v>
      </c>
      <c r="D3185" t="s">
        <v>4067</v>
      </c>
      <c r="E3185" t="s">
        <v>4104</v>
      </c>
      <c r="F3185" t="s">
        <v>4105</v>
      </c>
      <c r="G3185" t="s">
        <v>4106</v>
      </c>
      <c r="H3185">
        <v>4534272</v>
      </c>
      <c r="I3185" t="s">
        <v>20</v>
      </c>
      <c r="J3185" t="s">
        <v>21</v>
      </c>
      <c r="K3185" t="s">
        <v>22</v>
      </c>
      <c r="L3185" t="s">
        <v>4067</v>
      </c>
      <c r="M3185" t="s">
        <v>73</v>
      </c>
      <c r="N3185">
        <v>11</v>
      </c>
    </row>
    <row r="3186" spans="1:14" hidden="1" x14ac:dyDescent="0.25">
      <c r="A3186">
        <v>886</v>
      </c>
      <c r="B3186" t="s">
        <v>4111</v>
      </c>
      <c r="C3186" t="s">
        <v>4112</v>
      </c>
      <c r="D3186" t="s">
        <v>4113</v>
      </c>
      <c r="E3186" t="s">
        <v>4114</v>
      </c>
      <c r="F3186" t="s">
        <v>4115</v>
      </c>
      <c r="G3186" t="s">
        <v>4106</v>
      </c>
      <c r="H3186">
        <v>5013504</v>
      </c>
      <c r="I3186" t="s">
        <v>20</v>
      </c>
      <c r="J3186" t="s">
        <v>21</v>
      </c>
      <c r="K3186" t="s">
        <v>22</v>
      </c>
      <c r="L3186" t="s">
        <v>4113</v>
      </c>
      <c r="M3186" t="s">
        <v>23</v>
      </c>
      <c r="N3186">
        <v>11</v>
      </c>
    </row>
    <row r="3187" spans="1:14" hidden="1" x14ac:dyDescent="0.25">
      <c r="A3187">
        <v>887</v>
      </c>
      <c r="B3187" t="s">
        <v>4116</v>
      </c>
      <c r="C3187" t="s">
        <v>4117</v>
      </c>
      <c r="D3187" t="s">
        <v>4113</v>
      </c>
      <c r="E3187" t="s">
        <v>4118</v>
      </c>
      <c r="F3187" t="s">
        <v>4119</v>
      </c>
      <c r="G3187" t="s">
        <v>4120</v>
      </c>
      <c r="H3187">
        <v>5013504</v>
      </c>
      <c r="I3187" t="s">
        <v>20</v>
      </c>
      <c r="J3187" t="s">
        <v>21</v>
      </c>
      <c r="K3187" t="s">
        <v>22</v>
      </c>
      <c r="L3187" t="s">
        <v>4113</v>
      </c>
      <c r="M3187" t="s">
        <v>29</v>
      </c>
      <c r="N3187">
        <v>11</v>
      </c>
    </row>
    <row r="3188" spans="1:14" hidden="1" x14ac:dyDescent="0.25">
      <c r="A3188">
        <v>888</v>
      </c>
      <c r="B3188" t="s">
        <v>4121</v>
      </c>
      <c r="C3188" t="s">
        <v>4122</v>
      </c>
      <c r="D3188" t="s">
        <v>4113</v>
      </c>
      <c r="E3188" t="s">
        <v>4123</v>
      </c>
      <c r="F3188" t="s">
        <v>4123</v>
      </c>
      <c r="G3188" t="s">
        <v>4124</v>
      </c>
      <c r="H3188">
        <v>5013504</v>
      </c>
      <c r="I3188" t="s">
        <v>20</v>
      </c>
      <c r="J3188" t="s">
        <v>21</v>
      </c>
      <c r="K3188" t="s">
        <v>22</v>
      </c>
      <c r="L3188" t="s">
        <v>4113</v>
      </c>
      <c r="M3188" t="s">
        <v>29</v>
      </c>
      <c r="N3188">
        <v>11</v>
      </c>
    </row>
    <row r="3189" spans="1:14" x14ac:dyDescent="0.25">
      <c r="A3189">
        <v>890</v>
      </c>
      <c r="B3189" t="s">
        <v>4129</v>
      </c>
      <c r="C3189" t="s">
        <v>4130</v>
      </c>
      <c r="D3189" t="s">
        <v>4113</v>
      </c>
      <c r="E3189" t="s">
        <v>4131</v>
      </c>
      <c r="F3189" t="s">
        <v>4132</v>
      </c>
      <c r="G3189" t="s">
        <v>4133</v>
      </c>
      <c r="H3189">
        <v>5013504</v>
      </c>
      <c r="I3189" t="s">
        <v>20</v>
      </c>
      <c r="J3189" t="s">
        <v>21</v>
      </c>
      <c r="K3189" t="s">
        <v>22</v>
      </c>
      <c r="L3189" t="s">
        <v>4113</v>
      </c>
      <c r="M3189" t="s">
        <v>40</v>
      </c>
      <c r="N3189">
        <v>11</v>
      </c>
    </row>
    <row r="3190" spans="1:14" x14ac:dyDescent="0.25">
      <c r="A3190">
        <v>891</v>
      </c>
      <c r="B3190" t="s">
        <v>4134</v>
      </c>
      <c r="C3190" t="s">
        <v>4135</v>
      </c>
      <c r="D3190" t="s">
        <v>4113</v>
      </c>
      <c r="E3190" t="s">
        <v>4136</v>
      </c>
      <c r="F3190" t="s">
        <v>4137</v>
      </c>
      <c r="G3190" t="s">
        <v>4138</v>
      </c>
      <c r="H3190">
        <v>5980160</v>
      </c>
      <c r="I3190" t="s">
        <v>20</v>
      </c>
      <c r="J3190" t="s">
        <v>21</v>
      </c>
      <c r="K3190" t="s">
        <v>22</v>
      </c>
      <c r="L3190" t="s">
        <v>4113</v>
      </c>
      <c r="M3190" t="s">
        <v>40</v>
      </c>
      <c r="N3190">
        <v>11</v>
      </c>
    </row>
    <row r="3191" spans="1:14" hidden="1" x14ac:dyDescent="0.25">
      <c r="A3191">
        <v>893</v>
      </c>
      <c r="B3191" t="s">
        <v>4143</v>
      </c>
      <c r="C3191" t="s">
        <v>4144</v>
      </c>
      <c r="D3191" t="s">
        <v>4113</v>
      </c>
      <c r="E3191" t="s">
        <v>4145</v>
      </c>
      <c r="F3191" t="s">
        <v>4146</v>
      </c>
      <c r="G3191" t="s">
        <v>1184</v>
      </c>
      <c r="H3191">
        <v>5017600</v>
      </c>
      <c r="I3191" t="s">
        <v>20</v>
      </c>
      <c r="J3191" t="s">
        <v>21</v>
      </c>
      <c r="K3191" t="s">
        <v>22</v>
      </c>
      <c r="L3191" t="s">
        <v>4113</v>
      </c>
      <c r="M3191" t="s">
        <v>73</v>
      </c>
      <c r="N3191">
        <v>11</v>
      </c>
    </row>
    <row r="3192" spans="1:14" hidden="1" x14ac:dyDescent="0.25">
      <c r="A3192">
        <v>889</v>
      </c>
      <c r="B3192" t="s">
        <v>4125</v>
      </c>
      <c r="C3192" t="s">
        <v>4126</v>
      </c>
      <c r="D3192" t="s">
        <v>4113</v>
      </c>
      <c r="E3192" t="s">
        <v>4127</v>
      </c>
      <c r="F3192" t="s">
        <v>4128</v>
      </c>
      <c r="G3192" t="s">
        <v>4124</v>
      </c>
      <c r="H3192">
        <v>5980160</v>
      </c>
      <c r="I3192" t="s">
        <v>20</v>
      </c>
      <c r="J3192" t="s">
        <v>21</v>
      </c>
      <c r="K3192" t="s">
        <v>22</v>
      </c>
      <c r="L3192" t="s">
        <v>4113</v>
      </c>
      <c r="M3192" t="s">
        <v>29</v>
      </c>
      <c r="N3192">
        <v>11</v>
      </c>
    </row>
    <row r="3193" spans="1:14" hidden="1" x14ac:dyDescent="0.25">
      <c r="A3193">
        <v>892</v>
      </c>
      <c r="B3193" t="s">
        <v>4139</v>
      </c>
      <c r="C3193" t="s">
        <v>4140</v>
      </c>
      <c r="D3193" t="s">
        <v>4113</v>
      </c>
      <c r="E3193" t="s">
        <v>4094</v>
      </c>
      <c r="F3193" t="s">
        <v>4141</v>
      </c>
      <c r="G3193" t="s">
        <v>4142</v>
      </c>
      <c r="H3193">
        <v>5709824</v>
      </c>
      <c r="I3193" t="s">
        <v>20</v>
      </c>
      <c r="J3193" t="s">
        <v>21</v>
      </c>
      <c r="K3193" t="s">
        <v>22</v>
      </c>
      <c r="L3193" t="s">
        <v>4113</v>
      </c>
      <c r="M3193" t="s">
        <v>56</v>
      </c>
      <c r="N3193">
        <v>11</v>
      </c>
    </row>
    <row r="3194" spans="1:14" hidden="1" x14ac:dyDescent="0.25">
      <c r="A3194">
        <v>242</v>
      </c>
      <c r="B3194" t="s">
        <v>1179</v>
      </c>
      <c r="C3194" t="s">
        <v>1180</v>
      </c>
      <c r="D3194" t="s">
        <v>1181</v>
      </c>
      <c r="E3194" t="s">
        <v>1182</v>
      </c>
      <c r="F3194" t="s">
        <v>1183</v>
      </c>
      <c r="G3194" t="s">
        <v>1184</v>
      </c>
      <c r="H3194">
        <v>5361664</v>
      </c>
      <c r="I3194" t="s">
        <v>20</v>
      </c>
      <c r="J3194" t="s">
        <v>21</v>
      </c>
      <c r="K3194" t="s">
        <v>22</v>
      </c>
      <c r="L3194" t="s">
        <v>1181</v>
      </c>
      <c r="M3194" t="s">
        <v>23</v>
      </c>
      <c r="N3194">
        <v>11</v>
      </c>
    </row>
    <row r="3195" spans="1:14" hidden="1" x14ac:dyDescent="0.25">
      <c r="A3195">
        <v>243</v>
      </c>
      <c r="B3195" t="s">
        <v>1185</v>
      </c>
      <c r="C3195" t="s">
        <v>1186</v>
      </c>
      <c r="D3195" t="s">
        <v>1181</v>
      </c>
      <c r="E3195" t="s">
        <v>1182</v>
      </c>
      <c r="F3195" t="s">
        <v>1183</v>
      </c>
      <c r="G3195" t="s">
        <v>1187</v>
      </c>
      <c r="H3195">
        <v>5357568</v>
      </c>
      <c r="I3195" t="s">
        <v>20</v>
      </c>
      <c r="J3195" t="s">
        <v>21</v>
      </c>
      <c r="K3195" t="s">
        <v>22</v>
      </c>
      <c r="L3195" t="s">
        <v>1181</v>
      </c>
      <c r="M3195" t="s">
        <v>29</v>
      </c>
      <c r="N3195">
        <v>11</v>
      </c>
    </row>
    <row r="3196" spans="1:14" hidden="1" x14ac:dyDescent="0.25">
      <c r="A3196">
        <v>244</v>
      </c>
      <c r="B3196" t="s">
        <v>1188</v>
      </c>
      <c r="C3196" t="s">
        <v>1189</v>
      </c>
      <c r="D3196" t="s">
        <v>1181</v>
      </c>
      <c r="E3196" t="s">
        <v>1190</v>
      </c>
      <c r="F3196" t="s">
        <v>1191</v>
      </c>
      <c r="G3196" t="s">
        <v>1192</v>
      </c>
      <c r="H3196">
        <v>6688768</v>
      </c>
      <c r="I3196" t="s">
        <v>20</v>
      </c>
      <c r="J3196" t="s">
        <v>21</v>
      </c>
      <c r="K3196" t="s">
        <v>22</v>
      </c>
      <c r="L3196" t="s">
        <v>1181</v>
      </c>
      <c r="M3196" t="s">
        <v>29</v>
      </c>
      <c r="N3196">
        <v>11</v>
      </c>
    </row>
    <row r="3197" spans="1:14" x14ac:dyDescent="0.25">
      <c r="A3197">
        <v>245</v>
      </c>
      <c r="B3197" t="s">
        <v>1193</v>
      </c>
      <c r="C3197" t="s">
        <v>1194</v>
      </c>
      <c r="D3197" t="s">
        <v>1181</v>
      </c>
      <c r="E3197" t="s">
        <v>1195</v>
      </c>
      <c r="F3197" t="s">
        <v>1196</v>
      </c>
      <c r="G3197" t="s">
        <v>1197</v>
      </c>
      <c r="H3197">
        <v>6787072</v>
      </c>
      <c r="I3197" t="s">
        <v>20</v>
      </c>
      <c r="J3197" t="s">
        <v>21</v>
      </c>
      <c r="K3197" t="s">
        <v>22</v>
      </c>
      <c r="L3197" t="s">
        <v>1181</v>
      </c>
      <c r="M3197" t="s">
        <v>136</v>
      </c>
      <c r="N3197">
        <v>11</v>
      </c>
    </row>
    <row r="3198" spans="1:14" hidden="1" x14ac:dyDescent="0.25">
      <c r="A3198">
        <v>246</v>
      </c>
      <c r="B3198" t="s">
        <v>1198</v>
      </c>
      <c r="C3198" t="s">
        <v>1199</v>
      </c>
      <c r="D3198" t="s">
        <v>1181</v>
      </c>
      <c r="E3198" t="s">
        <v>1200</v>
      </c>
      <c r="F3198" t="s">
        <v>1201</v>
      </c>
      <c r="G3198" t="s">
        <v>1202</v>
      </c>
      <c r="H3198">
        <v>6787072</v>
      </c>
      <c r="I3198" t="s">
        <v>20</v>
      </c>
      <c r="J3198" t="s">
        <v>21</v>
      </c>
      <c r="K3198" t="s">
        <v>22</v>
      </c>
      <c r="L3198" t="s">
        <v>1181</v>
      </c>
      <c r="M3198" t="s">
        <v>141</v>
      </c>
      <c r="N3198">
        <v>11</v>
      </c>
    </row>
    <row r="3199" spans="1:14" hidden="1" x14ac:dyDescent="0.25">
      <c r="A3199">
        <v>247</v>
      </c>
      <c r="B3199" t="s">
        <v>1203</v>
      </c>
      <c r="C3199" t="s">
        <v>1204</v>
      </c>
      <c r="D3199" t="s">
        <v>1181</v>
      </c>
      <c r="E3199" t="s">
        <v>1182</v>
      </c>
      <c r="F3199" t="s">
        <v>1205</v>
      </c>
      <c r="G3199" t="s">
        <v>1206</v>
      </c>
      <c r="H3199">
        <v>5246976</v>
      </c>
      <c r="I3199" t="s">
        <v>20</v>
      </c>
      <c r="J3199" t="s">
        <v>21</v>
      </c>
      <c r="K3199" t="s">
        <v>22</v>
      </c>
      <c r="L3199" t="s">
        <v>1181</v>
      </c>
      <c r="M3199" t="s">
        <v>275</v>
      </c>
      <c r="N3199">
        <v>11</v>
      </c>
    </row>
    <row r="3200" spans="1:14" hidden="1" x14ac:dyDescent="0.25">
      <c r="A3200">
        <v>248</v>
      </c>
      <c r="B3200" t="s">
        <v>1207</v>
      </c>
      <c r="C3200" t="s">
        <v>1208</v>
      </c>
      <c r="D3200" t="s">
        <v>1209</v>
      </c>
      <c r="E3200" t="s">
        <v>1210</v>
      </c>
      <c r="F3200" t="s">
        <v>1211</v>
      </c>
      <c r="G3200" t="s">
        <v>1212</v>
      </c>
      <c r="H3200">
        <v>5988352</v>
      </c>
      <c r="I3200" t="s">
        <v>20</v>
      </c>
      <c r="J3200" t="s">
        <v>21</v>
      </c>
      <c r="K3200" t="s">
        <v>22</v>
      </c>
      <c r="L3200" t="s">
        <v>1209</v>
      </c>
      <c r="M3200" t="s">
        <v>23</v>
      </c>
      <c r="N3200">
        <v>11</v>
      </c>
    </row>
    <row r="3201" spans="1:14" hidden="1" x14ac:dyDescent="0.25">
      <c r="A3201">
        <v>249</v>
      </c>
      <c r="B3201" t="s">
        <v>1213</v>
      </c>
      <c r="C3201" t="s">
        <v>1214</v>
      </c>
      <c r="D3201" t="s">
        <v>1209</v>
      </c>
      <c r="E3201" t="s">
        <v>1215</v>
      </c>
      <c r="F3201" t="s">
        <v>1216</v>
      </c>
      <c r="G3201" t="s">
        <v>1217</v>
      </c>
      <c r="H3201">
        <v>5988352</v>
      </c>
      <c r="I3201" t="s">
        <v>20</v>
      </c>
      <c r="J3201" t="s">
        <v>21</v>
      </c>
      <c r="K3201" t="s">
        <v>22</v>
      </c>
      <c r="L3201" t="s">
        <v>1209</v>
      </c>
      <c r="M3201" t="s">
        <v>29</v>
      </c>
      <c r="N3201">
        <v>11</v>
      </c>
    </row>
    <row r="3202" spans="1:14" hidden="1" x14ac:dyDescent="0.25">
      <c r="A3202">
        <v>250</v>
      </c>
      <c r="B3202" t="s">
        <v>1218</v>
      </c>
      <c r="C3202" t="s">
        <v>1219</v>
      </c>
      <c r="D3202" t="s">
        <v>1209</v>
      </c>
      <c r="E3202" t="s">
        <v>1220</v>
      </c>
      <c r="F3202" t="s">
        <v>1221</v>
      </c>
      <c r="G3202" t="s">
        <v>1217</v>
      </c>
      <c r="H3202">
        <v>5988352</v>
      </c>
      <c r="I3202" t="s">
        <v>20</v>
      </c>
      <c r="J3202" t="s">
        <v>21</v>
      </c>
      <c r="K3202" t="s">
        <v>22</v>
      </c>
      <c r="L3202" t="s">
        <v>1209</v>
      </c>
      <c r="M3202" t="s">
        <v>29</v>
      </c>
      <c r="N3202">
        <v>11</v>
      </c>
    </row>
    <row r="3203" spans="1:14" x14ac:dyDescent="0.25">
      <c r="A3203">
        <v>251</v>
      </c>
      <c r="B3203" t="s">
        <v>1222</v>
      </c>
      <c r="C3203" t="s">
        <v>1223</v>
      </c>
      <c r="D3203" t="s">
        <v>1209</v>
      </c>
      <c r="E3203" t="s">
        <v>1224</v>
      </c>
      <c r="F3203" t="s">
        <v>1225</v>
      </c>
      <c r="G3203" t="s">
        <v>1226</v>
      </c>
      <c r="H3203">
        <v>6131712</v>
      </c>
      <c r="I3203" t="s">
        <v>20</v>
      </c>
      <c r="J3203" t="s">
        <v>21</v>
      </c>
      <c r="K3203" t="s">
        <v>22</v>
      </c>
      <c r="L3203" t="s">
        <v>1209</v>
      </c>
      <c r="M3203" t="s">
        <v>136</v>
      </c>
      <c r="N3203">
        <v>11</v>
      </c>
    </row>
    <row r="3204" spans="1:14" hidden="1" x14ac:dyDescent="0.25">
      <c r="A3204">
        <v>252</v>
      </c>
      <c r="B3204" t="s">
        <v>1227</v>
      </c>
      <c r="C3204" t="s">
        <v>1228</v>
      </c>
      <c r="D3204" t="s">
        <v>1209</v>
      </c>
      <c r="E3204" t="s">
        <v>1229</v>
      </c>
      <c r="F3204" t="s">
        <v>1225</v>
      </c>
      <c r="G3204" t="s">
        <v>1230</v>
      </c>
      <c r="H3204">
        <v>6107136</v>
      </c>
      <c r="I3204" t="s">
        <v>20</v>
      </c>
      <c r="J3204" t="s">
        <v>21</v>
      </c>
      <c r="K3204" t="s">
        <v>22</v>
      </c>
      <c r="L3204" t="s">
        <v>1209</v>
      </c>
      <c r="M3204" t="s">
        <v>141</v>
      </c>
      <c r="N3204">
        <v>11</v>
      </c>
    </row>
    <row r="3205" spans="1:14" hidden="1" x14ac:dyDescent="0.25">
      <c r="A3205">
        <v>253</v>
      </c>
      <c r="B3205" t="s">
        <v>1231</v>
      </c>
      <c r="C3205" t="s">
        <v>1232</v>
      </c>
      <c r="D3205" t="s">
        <v>1209</v>
      </c>
      <c r="E3205" t="s">
        <v>1233</v>
      </c>
      <c r="F3205" t="s">
        <v>1234</v>
      </c>
      <c r="G3205" t="s">
        <v>1235</v>
      </c>
      <c r="H3205">
        <v>4976640</v>
      </c>
      <c r="I3205" t="s">
        <v>20</v>
      </c>
      <c r="J3205" t="s">
        <v>21</v>
      </c>
      <c r="K3205" t="s">
        <v>22</v>
      </c>
      <c r="L3205" t="s">
        <v>1209</v>
      </c>
      <c r="M3205" t="s">
        <v>73</v>
      </c>
      <c r="N3205">
        <v>11</v>
      </c>
    </row>
    <row r="3206" spans="1:14" hidden="1" x14ac:dyDescent="0.25">
      <c r="A3206">
        <v>894</v>
      </c>
      <c r="B3206" t="s">
        <v>4147</v>
      </c>
      <c r="C3206" t="s">
        <v>4148</v>
      </c>
      <c r="D3206" t="s">
        <v>4149</v>
      </c>
      <c r="E3206" t="s">
        <v>4150</v>
      </c>
      <c r="F3206" t="s">
        <v>4151</v>
      </c>
      <c r="G3206" t="s">
        <v>1235</v>
      </c>
      <c r="H3206">
        <v>4603904</v>
      </c>
      <c r="I3206" t="s">
        <v>20</v>
      </c>
      <c r="J3206" t="s">
        <v>21</v>
      </c>
      <c r="K3206" t="s">
        <v>22</v>
      </c>
      <c r="L3206" t="s">
        <v>4149</v>
      </c>
      <c r="M3206" t="s">
        <v>23</v>
      </c>
      <c r="N3206">
        <v>11</v>
      </c>
    </row>
    <row r="3207" spans="1:14" x14ac:dyDescent="0.25">
      <c r="A3207">
        <v>898</v>
      </c>
      <c r="B3207" t="s">
        <v>4166</v>
      </c>
      <c r="C3207" t="s">
        <v>4167</v>
      </c>
      <c r="D3207" t="s">
        <v>4149</v>
      </c>
      <c r="E3207" t="s">
        <v>4168</v>
      </c>
      <c r="F3207" t="s">
        <v>4169</v>
      </c>
      <c r="G3207" t="s">
        <v>4170</v>
      </c>
      <c r="H3207">
        <v>5414912</v>
      </c>
      <c r="I3207" t="s">
        <v>20</v>
      </c>
      <c r="J3207" t="s">
        <v>21</v>
      </c>
      <c r="K3207" t="s">
        <v>22</v>
      </c>
      <c r="L3207" t="s">
        <v>4149</v>
      </c>
      <c r="M3207" t="s">
        <v>40</v>
      </c>
      <c r="N3207">
        <v>11</v>
      </c>
    </row>
    <row r="3208" spans="1:14" hidden="1" x14ac:dyDescent="0.25">
      <c r="A3208">
        <v>899</v>
      </c>
      <c r="B3208" t="s">
        <v>4171</v>
      </c>
      <c r="C3208" t="s">
        <v>4172</v>
      </c>
      <c r="D3208" t="s">
        <v>4149</v>
      </c>
      <c r="E3208" t="s">
        <v>4173</v>
      </c>
      <c r="F3208" t="s">
        <v>4174</v>
      </c>
      <c r="G3208" t="s">
        <v>4175</v>
      </c>
      <c r="H3208">
        <v>5419008</v>
      </c>
      <c r="I3208" t="s">
        <v>20</v>
      </c>
      <c r="J3208" t="s">
        <v>21</v>
      </c>
      <c r="K3208" t="s">
        <v>22</v>
      </c>
      <c r="L3208" t="s">
        <v>4149</v>
      </c>
      <c r="M3208" t="s">
        <v>56</v>
      </c>
      <c r="N3208">
        <v>11</v>
      </c>
    </row>
    <row r="3209" spans="1:14" hidden="1" x14ac:dyDescent="0.25">
      <c r="A3209">
        <v>900</v>
      </c>
      <c r="B3209" t="s">
        <v>4176</v>
      </c>
      <c r="C3209" t="s">
        <v>4177</v>
      </c>
      <c r="D3209" t="s">
        <v>4149</v>
      </c>
      <c r="E3209" t="s">
        <v>4178</v>
      </c>
      <c r="F3209" t="s">
        <v>4179</v>
      </c>
      <c r="G3209" t="s">
        <v>4180</v>
      </c>
      <c r="H3209">
        <v>4599808</v>
      </c>
      <c r="I3209" t="s">
        <v>20</v>
      </c>
      <c r="J3209" t="s">
        <v>21</v>
      </c>
      <c r="K3209" t="s">
        <v>22</v>
      </c>
      <c r="L3209" t="s">
        <v>4149</v>
      </c>
      <c r="M3209" t="s">
        <v>73</v>
      </c>
      <c r="N3209">
        <v>11</v>
      </c>
    </row>
    <row r="3210" spans="1:14" hidden="1" x14ac:dyDescent="0.25">
      <c r="A3210">
        <v>895</v>
      </c>
      <c r="B3210" t="s">
        <v>4152</v>
      </c>
      <c r="C3210" t="s">
        <v>4153</v>
      </c>
      <c r="D3210" t="s">
        <v>4149</v>
      </c>
      <c r="E3210" t="s">
        <v>4154</v>
      </c>
      <c r="F3210" t="s">
        <v>4155</v>
      </c>
      <c r="G3210" t="s">
        <v>4156</v>
      </c>
      <c r="H3210">
        <v>5402624</v>
      </c>
      <c r="I3210" t="s">
        <v>20</v>
      </c>
      <c r="J3210" t="s">
        <v>21</v>
      </c>
      <c r="K3210" t="s">
        <v>22</v>
      </c>
      <c r="L3210" t="s">
        <v>4149</v>
      </c>
      <c r="M3210" t="s">
        <v>29</v>
      </c>
      <c r="N3210">
        <v>11</v>
      </c>
    </row>
    <row r="3211" spans="1:14" hidden="1" x14ac:dyDescent="0.25">
      <c r="A3211">
        <v>896</v>
      </c>
      <c r="B3211" t="s">
        <v>4157</v>
      </c>
      <c r="C3211" t="s">
        <v>4158</v>
      </c>
      <c r="D3211" t="s">
        <v>4149</v>
      </c>
      <c r="E3211" t="s">
        <v>4159</v>
      </c>
      <c r="F3211" t="s">
        <v>4160</v>
      </c>
      <c r="G3211" t="s">
        <v>4161</v>
      </c>
      <c r="H3211">
        <v>4616192</v>
      </c>
      <c r="I3211" t="s">
        <v>20</v>
      </c>
      <c r="J3211" t="s">
        <v>21</v>
      </c>
      <c r="K3211" t="s">
        <v>22</v>
      </c>
      <c r="L3211" t="s">
        <v>4149</v>
      </c>
      <c r="M3211" t="s">
        <v>29</v>
      </c>
      <c r="N3211">
        <v>11</v>
      </c>
    </row>
    <row r="3212" spans="1:14" hidden="1" x14ac:dyDescent="0.25">
      <c r="A3212">
        <v>897</v>
      </c>
      <c r="B3212" t="s">
        <v>4162</v>
      </c>
      <c r="C3212" t="s">
        <v>4163</v>
      </c>
      <c r="D3212" t="s">
        <v>4149</v>
      </c>
      <c r="E3212" t="s">
        <v>4164</v>
      </c>
      <c r="F3212" t="s">
        <v>4165</v>
      </c>
      <c r="G3212" t="s">
        <v>4161</v>
      </c>
      <c r="H3212">
        <v>4616192</v>
      </c>
      <c r="I3212" t="s">
        <v>20</v>
      </c>
      <c r="J3212" t="s">
        <v>21</v>
      </c>
      <c r="K3212" t="s">
        <v>22</v>
      </c>
      <c r="L3212" t="s">
        <v>4149</v>
      </c>
      <c r="M3212" t="s">
        <v>29</v>
      </c>
      <c r="N3212">
        <v>11</v>
      </c>
    </row>
    <row r="3213" spans="1:14" hidden="1" x14ac:dyDescent="0.25">
      <c r="A3213">
        <v>912</v>
      </c>
      <c r="B3213" t="s">
        <v>4229</v>
      </c>
      <c r="C3213" t="s">
        <v>4230</v>
      </c>
      <c r="D3213" t="s">
        <v>4183</v>
      </c>
      <c r="E3213" t="s">
        <v>4231</v>
      </c>
      <c r="F3213" t="s">
        <v>4232</v>
      </c>
      <c r="G3213" t="s">
        <v>4233</v>
      </c>
      <c r="H3213">
        <v>5099520</v>
      </c>
      <c r="I3213" t="s">
        <v>20</v>
      </c>
      <c r="J3213" t="s">
        <v>21</v>
      </c>
      <c r="K3213" t="s">
        <v>22</v>
      </c>
      <c r="L3213" t="s">
        <v>4183</v>
      </c>
      <c r="M3213" t="s">
        <v>73</v>
      </c>
      <c r="N3213">
        <v>11</v>
      </c>
    </row>
    <row r="3214" spans="1:14" hidden="1" x14ac:dyDescent="0.25">
      <c r="A3214">
        <v>901</v>
      </c>
      <c r="B3214" t="s">
        <v>4181</v>
      </c>
      <c r="C3214" t="s">
        <v>4182</v>
      </c>
      <c r="D3214" t="s">
        <v>4183</v>
      </c>
      <c r="E3214" t="s">
        <v>4184</v>
      </c>
      <c r="F3214" t="s">
        <v>4185</v>
      </c>
      <c r="G3214" t="s">
        <v>4180</v>
      </c>
      <c r="H3214">
        <v>5066752</v>
      </c>
      <c r="I3214" t="s">
        <v>20</v>
      </c>
      <c r="J3214" t="s">
        <v>21</v>
      </c>
      <c r="K3214" t="s">
        <v>22</v>
      </c>
      <c r="L3214" t="s">
        <v>4183</v>
      </c>
      <c r="M3214" t="s">
        <v>23</v>
      </c>
      <c r="N3214">
        <v>11</v>
      </c>
    </row>
    <row r="3215" spans="1:14" hidden="1" x14ac:dyDescent="0.25">
      <c r="A3215">
        <v>907</v>
      </c>
      <c r="B3215" t="s">
        <v>4205</v>
      </c>
      <c r="C3215" t="s">
        <v>4206</v>
      </c>
      <c r="D3215" t="s">
        <v>4183</v>
      </c>
      <c r="E3215" t="s">
        <v>4207</v>
      </c>
      <c r="F3215" t="s">
        <v>4208</v>
      </c>
      <c r="G3215" t="s">
        <v>4209</v>
      </c>
      <c r="H3215">
        <v>5099520</v>
      </c>
      <c r="I3215" t="s">
        <v>20</v>
      </c>
      <c r="J3215" t="s">
        <v>21</v>
      </c>
      <c r="K3215" t="s">
        <v>22</v>
      </c>
      <c r="L3215" t="s">
        <v>4183</v>
      </c>
      <c r="M3215" t="s">
        <v>29</v>
      </c>
      <c r="N3215">
        <v>11</v>
      </c>
    </row>
    <row r="3216" spans="1:14" hidden="1" x14ac:dyDescent="0.25">
      <c r="A3216">
        <v>909</v>
      </c>
      <c r="B3216" t="s">
        <v>4215</v>
      </c>
      <c r="C3216" t="s">
        <v>4216</v>
      </c>
      <c r="D3216" t="s">
        <v>4183</v>
      </c>
      <c r="E3216" t="s">
        <v>4217</v>
      </c>
      <c r="F3216" t="s">
        <v>4218</v>
      </c>
      <c r="G3216" t="s">
        <v>4214</v>
      </c>
      <c r="H3216">
        <v>5091328</v>
      </c>
      <c r="I3216" t="s">
        <v>20</v>
      </c>
      <c r="J3216" t="s">
        <v>21</v>
      </c>
      <c r="K3216" t="s">
        <v>22</v>
      </c>
      <c r="L3216" t="s">
        <v>4183</v>
      </c>
      <c r="M3216" t="s">
        <v>29</v>
      </c>
      <c r="N3216">
        <v>11</v>
      </c>
    </row>
    <row r="3217" spans="1:14" hidden="1" x14ac:dyDescent="0.25">
      <c r="A3217">
        <v>908</v>
      </c>
      <c r="B3217" t="s">
        <v>4210</v>
      </c>
      <c r="C3217" t="s">
        <v>4211</v>
      </c>
      <c r="D3217" t="s">
        <v>4183</v>
      </c>
      <c r="E3217" t="s">
        <v>4212</v>
      </c>
      <c r="F3217" t="s">
        <v>4213</v>
      </c>
      <c r="G3217" t="s">
        <v>4214</v>
      </c>
      <c r="H3217">
        <v>5099520</v>
      </c>
      <c r="I3217" t="s">
        <v>20</v>
      </c>
      <c r="J3217" t="s">
        <v>21</v>
      </c>
      <c r="K3217" t="s">
        <v>22</v>
      </c>
      <c r="L3217" t="s">
        <v>4183</v>
      </c>
      <c r="M3217" t="s">
        <v>29</v>
      </c>
      <c r="N3217">
        <v>11</v>
      </c>
    </row>
    <row r="3218" spans="1:14" x14ac:dyDescent="0.25">
      <c r="A3218">
        <v>910</v>
      </c>
      <c r="B3218" t="s">
        <v>4219</v>
      </c>
      <c r="C3218" t="s">
        <v>4220</v>
      </c>
      <c r="D3218" t="s">
        <v>4183</v>
      </c>
      <c r="E3218" t="s">
        <v>4221</v>
      </c>
      <c r="F3218" t="s">
        <v>4222</v>
      </c>
      <c r="G3218" t="s">
        <v>4223</v>
      </c>
      <c r="H3218">
        <v>5099520</v>
      </c>
      <c r="I3218" t="s">
        <v>20</v>
      </c>
      <c r="J3218" t="s">
        <v>21</v>
      </c>
      <c r="K3218" t="s">
        <v>22</v>
      </c>
      <c r="L3218" t="s">
        <v>4183</v>
      </c>
      <c r="M3218" t="s">
        <v>40</v>
      </c>
      <c r="N3218">
        <v>11</v>
      </c>
    </row>
    <row r="3219" spans="1:14" hidden="1" x14ac:dyDescent="0.25">
      <c r="A3219">
        <v>911</v>
      </c>
      <c r="B3219" t="s">
        <v>4224</v>
      </c>
      <c r="C3219" t="s">
        <v>4225</v>
      </c>
      <c r="D3219" t="s">
        <v>4183</v>
      </c>
      <c r="E3219" t="s">
        <v>4226</v>
      </c>
      <c r="F3219" t="s">
        <v>4227</v>
      </c>
      <c r="G3219" t="s">
        <v>4228</v>
      </c>
      <c r="H3219">
        <v>5091328</v>
      </c>
      <c r="I3219" t="s">
        <v>20</v>
      </c>
      <c r="J3219" t="s">
        <v>21</v>
      </c>
      <c r="K3219" t="s">
        <v>22</v>
      </c>
      <c r="L3219" t="s">
        <v>4183</v>
      </c>
      <c r="M3219" t="s">
        <v>56</v>
      </c>
      <c r="N3219">
        <v>11</v>
      </c>
    </row>
    <row r="3220" spans="1:14" hidden="1" x14ac:dyDescent="0.25">
      <c r="A3220">
        <v>913</v>
      </c>
      <c r="B3220" t="s">
        <v>4234</v>
      </c>
      <c r="C3220" t="s">
        <v>4235</v>
      </c>
      <c r="D3220" t="s">
        <v>4183</v>
      </c>
      <c r="E3220" t="s">
        <v>4236</v>
      </c>
      <c r="F3220" t="s">
        <v>4237</v>
      </c>
      <c r="G3220" t="s">
        <v>4233</v>
      </c>
      <c r="H3220">
        <v>5099520</v>
      </c>
      <c r="I3220" t="s">
        <v>20</v>
      </c>
      <c r="J3220" t="s">
        <v>21</v>
      </c>
      <c r="K3220" t="s">
        <v>22</v>
      </c>
      <c r="L3220" t="s">
        <v>4183</v>
      </c>
      <c r="M3220" t="s">
        <v>73</v>
      </c>
      <c r="N3220">
        <v>11</v>
      </c>
    </row>
    <row r="3221" spans="1:14" hidden="1" x14ac:dyDescent="0.25">
      <c r="A3221">
        <v>904</v>
      </c>
      <c r="B3221" t="s">
        <v>4193</v>
      </c>
      <c r="C3221" t="s">
        <v>4194</v>
      </c>
      <c r="D3221" t="s">
        <v>4183</v>
      </c>
      <c r="E3221" t="s">
        <v>4195</v>
      </c>
      <c r="F3221" t="s">
        <v>4196</v>
      </c>
      <c r="G3221" t="s">
        <v>4197</v>
      </c>
      <c r="H3221">
        <v>4538368</v>
      </c>
      <c r="I3221" t="s">
        <v>20</v>
      </c>
      <c r="J3221" t="s">
        <v>21</v>
      </c>
      <c r="K3221" t="s">
        <v>22</v>
      </c>
      <c r="L3221" t="s">
        <v>4183</v>
      </c>
      <c r="M3221" t="s">
        <v>23</v>
      </c>
      <c r="N3221">
        <v>12</v>
      </c>
    </row>
    <row r="3222" spans="1:14" hidden="1" x14ac:dyDescent="0.25">
      <c r="A3222">
        <v>905</v>
      </c>
      <c r="B3222" t="s">
        <v>4198</v>
      </c>
      <c r="C3222" t="s">
        <v>4199</v>
      </c>
      <c r="D3222" t="s">
        <v>4183</v>
      </c>
      <c r="E3222" t="s">
        <v>4094</v>
      </c>
      <c r="F3222" t="s">
        <v>4200</v>
      </c>
      <c r="G3222" t="s">
        <v>4197</v>
      </c>
      <c r="H3222">
        <v>4890624</v>
      </c>
      <c r="I3222" t="s">
        <v>20</v>
      </c>
      <c r="J3222" t="s">
        <v>21</v>
      </c>
      <c r="K3222" t="s">
        <v>22</v>
      </c>
      <c r="L3222" t="s">
        <v>4183</v>
      </c>
      <c r="M3222" t="s">
        <v>23</v>
      </c>
      <c r="N3222">
        <v>12</v>
      </c>
    </row>
    <row r="3223" spans="1:14" hidden="1" x14ac:dyDescent="0.25">
      <c r="A3223">
        <v>906</v>
      </c>
      <c r="B3223" t="s">
        <v>4201</v>
      </c>
      <c r="C3223" t="s">
        <v>4202</v>
      </c>
      <c r="D3223" t="s">
        <v>4183</v>
      </c>
      <c r="E3223" t="s">
        <v>4094</v>
      </c>
      <c r="F3223" t="s">
        <v>4203</v>
      </c>
      <c r="G3223" t="s">
        <v>4204</v>
      </c>
      <c r="H3223">
        <v>4886528</v>
      </c>
      <c r="I3223" t="s">
        <v>20</v>
      </c>
      <c r="J3223" t="s">
        <v>21</v>
      </c>
      <c r="K3223" t="s">
        <v>22</v>
      </c>
      <c r="L3223" t="s">
        <v>4183</v>
      </c>
      <c r="M3223" t="s">
        <v>23</v>
      </c>
      <c r="N3223">
        <v>12</v>
      </c>
    </row>
    <row r="3224" spans="1:14" hidden="1" x14ac:dyDescent="0.25">
      <c r="A3224">
        <v>919</v>
      </c>
      <c r="B3224" t="s">
        <v>4263</v>
      </c>
      <c r="C3224" t="s">
        <v>4264</v>
      </c>
      <c r="D3224" t="s">
        <v>4240</v>
      </c>
      <c r="E3224" t="s">
        <v>4265</v>
      </c>
      <c r="F3224" t="s">
        <v>4266</v>
      </c>
      <c r="G3224" t="s">
        <v>4267</v>
      </c>
      <c r="H3224">
        <v>5406720</v>
      </c>
      <c r="I3224" t="s">
        <v>20</v>
      </c>
      <c r="J3224" t="s">
        <v>21</v>
      </c>
      <c r="K3224" t="s">
        <v>22</v>
      </c>
      <c r="L3224" t="s">
        <v>4240</v>
      </c>
      <c r="M3224" t="s">
        <v>275</v>
      </c>
      <c r="N3224">
        <v>11</v>
      </c>
    </row>
    <row r="3225" spans="1:14" hidden="1" x14ac:dyDescent="0.25">
      <c r="A3225">
        <v>914</v>
      </c>
      <c r="B3225" t="s">
        <v>4238</v>
      </c>
      <c r="C3225" t="s">
        <v>4239</v>
      </c>
      <c r="D3225" t="s">
        <v>4240</v>
      </c>
      <c r="E3225" t="s">
        <v>4241</v>
      </c>
      <c r="F3225" t="s">
        <v>4242</v>
      </c>
      <c r="G3225" t="s">
        <v>4243</v>
      </c>
      <c r="H3225">
        <v>5394432</v>
      </c>
      <c r="I3225" t="s">
        <v>20</v>
      </c>
      <c r="J3225" t="s">
        <v>21</v>
      </c>
      <c r="K3225" t="s">
        <v>22</v>
      </c>
      <c r="L3225" t="s">
        <v>4240</v>
      </c>
      <c r="M3225" t="s">
        <v>23</v>
      </c>
      <c r="N3225">
        <v>11</v>
      </c>
    </row>
    <row r="3226" spans="1:14" hidden="1" x14ac:dyDescent="0.25">
      <c r="A3226">
        <v>915</v>
      </c>
      <c r="B3226" t="s">
        <v>4244</v>
      </c>
      <c r="C3226" t="s">
        <v>4245</v>
      </c>
      <c r="D3226" t="s">
        <v>4240</v>
      </c>
      <c r="E3226" t="s">
        <v>4246</v>
      </c>
      <c r="F3226" t="s">
        <v>4247</v>
      </c>
      <c r="G3226" t="s">
        <v>4248</v>
      </c>
      <c r="H3226">
        <v>4612096</v>
      </c>
      <c r="I3226" t="s">
        <v>20</v>
      </c>
      <c r="J3226" t="s">
        <v>21</v>
      </c>
      <c r="K3226" t="s">
        <v>22</v>
      </c>
      <c r="L3226" t="s">
        <v>4240</v>
      </c>
      <c r="M3226" t="s">
        <v>29</v>
      </c>
      <c r="N3226">
        <v>11</v>
      </c>
    </row>
    <row r="3227" spans="1:14" hidden="1" x14ac:dyDescent="0.25">
      <c r="A3227">
        <v>916</v>
      </c>
      <c r="B3227" t="s">
        <v>4249</v>
      </c>
      <c r="C3227" t="s">
        <v>4250</v>
      </c>
      <c r="D3227" t="s">
        <v>4240</v>
      </c>
      <c r="E3227" t="s">
        <v>4251</v>
      </c>
      <c r="F3227" t="s">
        <v>4252</v>
      </c>
      <c r="G3227" t="s">
        <v>4248</v>
      </c>
      <c r="H3227">
        <v>5394432</v>
      </c>
      <c r="I3227" t="s">
        <v>20</v>
      </c>
      <c r="J3227" t="s">
        <v>21</v>
      </c>
      <c r="K3227" t="s">
        <v>22</v>
      </c>
      <c r="L3227" t="s">
        <v>4240</v>
      </c>
      <c r="M3227" t="s">
        <v>29</v>
      </c>
      <c r="N3227">
        <v>11</v>
      </c>
    </row>
    <row r="3228" spans="1:14" x14ac:dyDescent="0.25">
      <c r="A3228">
        <v>917</v>
      </c>
      <c r="B3228" t="s">
        <v>4253</v>
      </c>
      <c r="C3228" t="s">
        <v>4254</v>
      </c>
      <c r="D3228" t="s">
        <v>4240</v>
      </c>
      <c r="E3228" t="s">
        <v>4255</v>
      </c>
      <c r="F3228" t="s">
        <v>4256</v>
      </c>
      <c r="G3228" t="s">
        <v>4257</v>
      </c>
      <c r="H3228">
        <v>5398528</v>
      </c>
      <c r="I3228" t="s">
        <v>20</v>
      </c>
      <c r="J3228" t="s">
        <v>21</v>
      </c>
      <c r="K3228" t="s">
        <v>22</v>
      </c>
      <c r="L3228" t="s">
        <v>4240</v>
      </c>
      <c r="M3228" t="s">
        <v>136</v>
      </c>
      <c r="N3228">
        <v>11</v>
      </c>
    </row>
    <row r="3229" spans="1:14" hidden="1" x14ac:dyDescent="0.25">
      <c r="A3229">
        <v>920</v>
      </c>
      <c r="B3229" t="s">
        <v>4268</v>
      </c>
      <c r="C3229" t="s">
        <v>4254</v>
      </c>
      <c r="D3229" t="s">
        <v>4240</v>
      </c>
      <c r="E3229" t="s">
        <v>4269</v>
      </c>
      <c r="F3229" t="s">
        <v>4270</v>
      </c>
      <c r="G3229" t="s">
        <v>4267</v>
      </c>
      <c r="H3229">
        <v>5398528</v>
      </c>
      <c r="I3229" t="s">
        <v>20</v>
      </c>
      <c r="J3229" t="s">
        <v>21</v>
      </c>
      <c r="K3229" t="s">
        <v>22</v>
      </c>
      <c r="L3229" t="s">
        <v>4240</v>
      </c>
      <c r="M3229" t="s">
        <v>275</v>
      </c>
      <c r="N3229">
        <v>11</v>
      </c>
    </row>
    <row r="3230" spans="1:14" hidden="1" x14ac:dyDescent="0.25">
      <c r="A3230">
        <v>918</v>
      </c>
      <c r="B3230" t="s">
        <v>4258</v>
      </c>
      <c r="C3230" t="s">
        <v>4259</v>
      </c>
      <c r="D3230" t="s">
        <v>4240</v>
      </c>
      <c r="E3230" t="s">
        <v>4260</v>
      </c>
      <c r="F3230" t="s">
        <v>4261</v>
      </c>
      <c r="G3230" t="s">
        <v>4262</v>
      </c>
      <c r="H3230">
        <v>5402624</v>
      </c>
      <c r="I3230" t="s">
        <v>20</v>
      </c>
      <c r="J3230" t="s">
        <v>21</v>
      </c>
      <c r="K3230" t="s">
        <v>22</v>
      </c>
      <c r="L3230" t="s">
        <v>4240</v>
      </c>
      <c r="M3230" t="s">
        <v>141</v>
      </c>
      <c r="N3230">
        <v>11</v>
      </c>
    </row>
    <row r="3231" spans="1:14" hidden="1" x14ac:dyDescent="0.25">
      <c r="A3231">
        <v>921</v>
      </c>
      <c r="B3231" t="s">
        <v>4271</v>
      </c>
      <c r="C3231" t="s">
        <v>4259</v>
      </c>
      <c r="D3231" t="s">
        <v>4240</v>
      </c>
      <c r="E3231" t="s">
        <v>4272</v>
      </c>
      <c r="F3231" t="s">
        <v>4273</v>
      </c>
      <c r="G3231" t="s">
        <v>4267</v>
      </c>
      <c r="H3231">
        <v>5398528</v>
      </c>
      <c r="I3231" t="s">
        <v>20</v>
      </c>
      <c r="J3231" t="s">
        <v>21</v>
      </c>
      <c r="K3231" t="s">
        <v>22</v>
      </c>
      <c r="L3231" t="s">
        <v>4240</v>
      </c>
      <c r="M3231" t="s">
        <v>275</v>
      </c>
      <c r="N3231">
        <v>11</v>
      </c>
    </row>
    <row r="3232" spans="1:14" hidden="1" x14ac:dyDescent="0.25">
      <c r="A3232">
        <v>922</v>
      </c>
      <c r="B3232" t="s">
        <v>4274</v>
      </c>
      <c r="C3232" t="s">
        <v>4275</v>
      </c>
      <c r="D3232" t="s">
        <v>4240</v>
      </c>
      <c r="E3232" t="s">
        <v>4276</v>
      </c>
      <c r="F3232" t="s">
        <v>4277</v>
      </c>
      <c r="G3232" t="s">
        <v>4278</v>
      </c>
      <c r="H3232">
        <v>5402624</v>
      </c>
      <c r="I3232" t="s">
        <v>20</v>
      </c>
      <c r="J3232" t="s">
        <v>21</v>
      </c>
      <c r="K3232" t="s">
        <v>22</v>
      </c>
      <c r="L3232" t="s">
        <v>4240</v>
      </c>
      <c r="M3232" t="s">
        <v>275</v>
      </c>
      <c r="N3232">
        <v>11</v>
      </c>
    </row>
    <row r="3233" spans="1:14" hidden="1" x14ac:dyDescent="0.25">
      <c r="A3233">
        <v>927</v>
      </c>
      <c r="B3233" t="s">
        <v>4295</v>
      </c>
      <c r="C3233" t="s">
        <v>4296</v>
      </c>
      <c r="D3233" t="s">
        <v>4281</v>
      </c>
      <c r="E3233" t="s">
        <v>4297</v>
      </c>
      <c r="F3233" t="s">
        <v>4298</v>
      </c>
      <c r="G3233" t="s">
        <v>4299</v>
      </c>
      <c r="H3233">
        <v>4333568</v>
      </c>
      <c r="I3233" t="s">
        <v>20</v>
      </c>
      <c r="J3233" t="s">
        <v>21</v>
      </c>
      <c r="K3233" t="s">
        <v>22</v>
      </c>
      <c r="L3233" t="s">
        <v>4281</v>
      </c>
      <c r="M3233" t="s">
        <v>29</v>
      </c>
      <c r="N3233">
        <v>11</v>
      </c>
    </row>
    <row r="3234" spans="1:14" hidden="1" x14ac:dyDescent="0.25">
      <c r="A3234">
        <v>928</v>
      </c>
      <c r="B3234" t="s">
        <v>4300</v>
      </c>
      <c r="C3234" t="s">
        <v>4301</v>
      </c>
      <c r="D3234" t="s">
        <v>4281</v>
      </c>
      <c r="E3234" t="s">
        <v>4207</v>
      </c>
      <c r="F3234" t="s">
        <v>4302</v>
      </c>
      <c r="G3234" t="s">
        <v>4299</v>
      </c>
      <c r="H3234">
        <v>4780032</v>
      </c>
      <c r="I3234" t="s">
        <v>20</v>
      </c>
      <c r="J3234" t="s">
        <v>21</v>
      </c>
      <c r="K3234" t="s">
        <v>22</v>
      </c>
      <c r="L3234" t="s">
        <v>4281</v>
      </c>
      <c r="M3234" t="s">
        <v>29</v>
      </c>
      <c r="N3234">
        <v>11</v>
      </c>
    </row>
    <row r="3235" spans="1:14" hidden="1" x14ac:dyDescent="0.25">
      <c r="A3235">
        <v>924</v>
      </c>
      <c r="B3235" t="s">
        <v>4283</v>
      </c>
      <c r="C3235" t="s">
        <v>4284</v>
      </c>
      <c r="D3235" t="s">
        <v>4281</v>
      </c>
      <c r="E3235" t="s">
        <v>4285</v>
      </c>
      <c r="F3235" t="s">
        <v>4286</v>
      </c>
      <c r="G3235" t="s">
        <v>4287</v>
      </c>
      <c r="H3235">
        <v>4333568</v>
      </c>
      <c r="I3235" t="s">
        <v>20</v>
      </c>
      <c r="J3235" t="s">
        <v>21</v>
      </c>
      <c r="K3235" t="s">
        <v>22</v>
      </c>
      <c r="L3235" t="s">
        <v>4281</v>
      </c>
      <c r="M3235" t="s">
        <v>23</v>
      </c>
      <c r="N3235">
        <v>11</v>
      </c>
    </row>
    <row r="3236" spans="1:14" hidden="1" x14ac:dyDescent="0.25">
      <c r="A3236">
        <v>929</v>
      </c>
      <c r="B3236" t="s">
        <v>4303</v>
      </c>
      <c r="C3236" t="s">
        <v>4304</v>
      </c>
      <c r="D3236" t="s">
        <v>4281</v>
      </c>
      <c r="E3236" t="s">
        <v>4305</v>
      </c>
      <c r="F3236" t="s">
        <v>4302</v>
      </c>
      <c r="G3236" t="s">
        <v>4299</v>
      </c>
      <c r="H3236">
        <v>4780032</v>
      </c>
      <c r="I3236" t="s">
        <v>20</v>
      </c>
      <c r="J3236" t="s">
        <v>21</v>
      </c>
      <c r="K3236" t="s">
        <v>22</v>
      </c>
      <c r="L3236" t="s">
        <v>4281</v>
      </c>
      <c r="M3236" t="s">
        <v>29</v>
      </c>
      <c r="N3236">
        <v>11</v>
      </c>
    </row>
    <row r="3237" spans="1:14" x14ac:dyDescent="0.25">
      <c r="A3237">
        <v>930</v>
      </c>
      <c r="B3237" t="s">
        <v>4306</v>
      </c>
      <c r="C3237" t="s">
        <v>4307</v>
      </c>
      <c r="D3237" t="s">
        <v>4281</v>
      </c>
      <c r="E3237" t="s">
        <v>4308</v>
      </c>
      <c r="F3237" t="s">
        <v>4309</v>
      </c>
      <c r="G3237" t="s">
        <v>4310</v>
      </c>
      <c r="H3237">
        <v>4780032</v>
      </c>
      <c r="I3237" t="s">
        <v>20</v>
      </c>
      <c r="J3237" t="s">
        <v>21</v>
      </c>
      <c r="K3237" t="s">
        <v>22</v>
      </c>
      <c r="L3237" t="s">
        <v>4281</v>
      </c>
      <c r="M3237" t="s">
        <v>40</v>
      </c>
      <c r="N3237">
        <v>11</v>
      </c>
    </row>
    <row r="3238" spans="1:14" hidden="1" x14ac:dyDescent="0.25">
      <c r="A3238">
        <v>931</v>
      </c>
      <c r="B3238" t="s">
        <v>4311</v>
      </c>
      <c r="C3238" t="s">
        <v>4312</v>
      </c>
      <c r="D3238" t="s">
        <v>4281</v>
      </c>
      <c r="E3238" t="s">
        <v>4313</v>
      </c>
      <c r="F3238" t="s">
        <v>4314</v>
      </c>
      <c r="G3238" t="s">
        <v>4315</v>
      </c>
      <c r="H3238">
        <v>4780032</v>
      </c>
      <c r="I3238" t="s">
        <v>20</v>
      </c>
      <c r="J3238" t="s">
        <v>21</v>
      </c>
      <c r="K3238" t="s">
        <v>22</v>
      </c>
      <c r="L3238" t="s">
        <v>4281</v>
      </c>
      <c r="M3238" t="s">
        <v>56</v>
      </c>
      <c r="N3238">
        <v>11</v>
      </c>
    </row>
    <row r="3239" spans="1:14" hidden="1" x14ac:dyDescent="0.25">
      <c r="A3239">
        <v>925</v>
      </c>
      <c r="B3239" t="s">
        <v>4288</v>
      </c>
      <c r="C3239" t="s">
        <v>4289</v>
      </c>
      <c r="D3239" t="s">
        <v>4281</v>
      </c>
      <c r="E3239" t="s">
        <v>4094</v>
      </c>
      <c r="F3239" t="s">
        <v>4290</v>
      </c>
      <c r="G3239" t="s">
        <v>4287</v>
      </c>
      <c r="H3239">
        <v>4550656</v>
      </c>
      <c r="I3239" t="s">
        <v>20</v>
      </c>
      <c r="J3239" t="s">
        <v>21</v>
      </c>
      <c r="K3239" t="s">
        <v>22</v>
      </c>
      <c r="L3239" t="s">
        <v>4281</v>
      </c>
      <c r="M3239" t="s">
        <v>23</v>
      </c>
      <c r="N3239">
        <v>12</v>
      </c>
    </row>
    <row r="3240" spans="1:14" hidden="1" x14ac:dyDescent="0.25">
      <c r="A3240">
        <v>926</v>
      </c>
      <c r="B3240" t="s">
        <v>4291</v>
      </c>
      <c r="C3240" t="s">
        <v>4292</v>
      </c>
      <c r="D3240" t="s">
        <v>4281</v>
      </c>
      <c r="E3240" t="s">
        <v>4094</v>
      </c>
      <c r="F3240" t="s">
        <v>4293</v>
      </c>
      <c r="G3240" t="s">
        <v>4294</v>
      </c>
      <c r="H3240">
        <v>4530176</v>
      </c>
      <c r="I3240" t="s">
        <v>20</v>
      </c>
      <c r="J3240" t="s">
        <v>21</v>
      </c>
      <c r="K3240" t="s">
        <v>22</v>
      </c>
      <c r="L3240" t="s">
        <v>4281</v>
      </c>
      <c r="M3240" t="s">
        <v>23</v>
      </c>
      <c r="N3240">
        <v>12</v>
      </c>
    </row>
    <row r="3241" spans="1:14" hidden="1" x14ac:dyDescent="0.25">
      <c r="A3241">
        <v>932</v>
      </c>
      <c r="B3241" t="s">
        <v>4316</v>
      </c>
      <c r="C3241" t="s">
        <v>4317</v>
      </c>
      <c r="D3241" t="s">
        <v>4318</v>
      </c>
      <c r="E3241" t="s">
        <v>4319</v>
      </c>
      <c r="F3241" t="s">
        <v>4320</v>
      </c>
      <c r="G3241" t="s">
        <v>4321</v>
      </c>
      <c r="H3241">
        <v>9482240</v>
      </c>
      <c r="I3241" t="s">
        <v>20</v>
      </c>
      <c r="J3241" t="s">
        <v>21</v>
      </c>
      <c r="K3241" t="s">
        <v>22</v>
      </c>
      <c r="L3241" t="s">
        <v>4318</v>
      </c>
      <c r="M3241" t="s">
        <v>23</v>
      </c>
      <c r="N3241">
        <v>11</v>
      </c>
    </row>
    <row r="3242" spans="1:14" hidden="1" x14ac:dyDescent="0.25">
      <c r="A3242">
        <v>933</v>
      </c>
      <c r="B3242" t="s">
        <v>4322</v>
      </c>
      <c r="C3242" t="s">
        <v>4323</v>
      </c>
      <c r="D3242" t="s">
        <v>4318</v>
      </c>
      <c r="E3242" t="s">
        <v>4324</v>
      </c>
      <c r="F3242" t="s">
        <v>4325</v>
      </c>
      <c r="G3242" t="s">
        <v>4326</v>
      </c>
      <c r="H3242">
        <v>9547776</v>
      </c>
      <c r="I3242" t="s">
        <v>20</v>
      </c>
      <c r="J3242" t="s">
        <v>21</v>
      </c>
      <c r="K3242" t="s">
        <v>22</v>
      </c>
      <c r="L3242" t="s">
        <v>4318</v>
      </c>
      <c r="M3242" t="s">
        <v>29</v>
      </c>
      <c r="N3242">
        <v>11</v>
      </c>
    </row>
    <row r="3243" spans="1:14" hidden="1" x14ac:dyDescent="0.25">
      <c r="A3243">
        <v>934</v>
      </c>
      <c r="B3243" t="s">
        <v>4327</v>
      </c>
      <c r="C3243" t="s">
        <v>4328</v>
      </c>
      <c r="D3243" t="s">
        <v>4318</v>
      </c>
      <c r="E3243" t="s">
        <v>4329</v>
      </c>
      <c r="F3243" t="s">
        <v>4320</v>
      </c>
      <c r="G3243" t="s">
        <v>4330</v>
      </c>
      <c r="H3243">
        <v>9216000</v>
      </c>
      <c r="I3243" t="s">
        <v>20</v>
      </c>
      <c r="J3243" t="s">
        <v>21</v>
      </c>
      <c r="K3243" t="s">
        <v>22</v>
      </c>
      <c r="L3243" t="s">
        <v>4318</v>
      </c>
      <c r="M3243" t="s">
        <v>29</v>
      </c>
      <c r="N3243">
        <v>11</v>
      </c>
    </row>
    <row r="3244" spans="1:14" x14ac:dyDescent="0.25">
      <c r="A3244">
        <v>935</v>
      </c>
      <c r="B3244" t="s">
        <v>4331</v>
      </c>
      <c r="C3244" t="s">
        <v>4332</v>
      </c>
      <c r="D3244" t="s">
        <v>4318</v>
      </c>
      <c r="E3244" t="s">
        <v>4333</v>
      </c>
      <c r="F3244" t="s">
        <v>4334</v>
      </c>
      <c r="G3244" t="s">
        <v>4335</v>
      </c>
      <c r="H3244">
        <v>9707520</v>
      </c>
      <c r="I3244" t="s">
        <v>20</v>
      </c>
      <c r="J3244" t="s">
        <v>21</v>
      </c>
      <c r="K3244" t="s">
        <v>22</v>
      </c>
      <c r="L3244" t="s">
        <v>4318</v>
      </c>
      <c r="M3244" t="s">
        <v>136</v>
      </c>
      <c r="N3244">
        <v>11</v>
      </c>
    </row>
    <row r="3245" spans="1:14" hidden="1" x14ac:dyDescent="0.25">
      <c r="A3245">
        <v>937</v>
      </c>
      <c r="B3245" t="s">
        <v>4341</v>
      </c>
      <c r="C3245" t="s">
        <v>4342</v>
      </c>
      <c r="D3245" t="s">
        <v>4318</v>
      </c>
      <c r="E3245" t="s">
        <v>4343</v>
      </c>
      <c r="F3245" t="s">
        <v>4344</v>
      </c>
      <c r="G3245" t="s">
        <v>4345</v>
      </c>
      <c r="H3245">
        <v>9654272</v>
      </c>
      <c r="I3245" t="s">
        <v>20</v>
      </c>
      <c r="J3245" t="s">
        <v>21</v>
      </c>
      <c r="K3245" t="s">
        <v>22</v>
      </c>
      <c r="L3245" t="s">
        <v>4318</v>
      </c>
      <c r="M3245" t="s">
        <v>141</v>
      </c>
      <c r="N3245">
        <v>11</v>
      </c>
    </row>
    <row r="3246" spans="1:14" hidden="1" x14ac:dyDescent="0.25">
      <c r="A3246">
        <v>936</v>
      </c>
      <c r="B3246" t="s">
        <v>4336</v>
      </c>
      <c r="C3246" t="s">
        <v>4337</v>
      </c>
      <c r="D3246" t="s">
        <v>4318</v>
      </c>
      <c r="E3246" t="s">
        <v>4338</v>
      </c>
      <c r="F3246" t="s">
        <v>4339</v>
      </c>
      <c r="G3246" t="s">
        <v>4340</v>
      </c>
      <c r="H3246">
        <v>9383936</v>
      </c>
      <c r="I3246" t="s">
        <v>20</v>
      </c>
      <c r="J3246" t="s">
        <v>21</v>
      </c>
      <c r="K3246" t="s">
        <v>22</v>
      </c>
      <c r="L3246" t="s">
        <v>4318</v>
      </c>
      <c r="M3246" t="s">
        <v>141</v>
      </c>
      <c r="N3246">
        <v>11</v>
      </c>
    </row>
    <row r="3247" spans="1:14" hidden="1" x14ac:dyDescent="0.25">
      <c r="A3247">
        <v>938</v>
      </c>
      <c r="B3247" t="s">
        <v>4346</v>
      </c>
      <c r="C3247" t="s">
        <v>4347</v>
      </c>
      <c r="D3247" t="s">
        <v>4318</v>
      </c>
      <c r="E3247" t="s">
        <v>4348</v>
      </c>
      <c r="F3247" t="s">
        <v>4349</v>
      </c>
      <c r="G3247" t="s">
        <v>4350</v>
      </c>
      <c r="H3247">
        <v>9220096</v>
      </c>
      <c r="I3247" t="s">
        <v>20</v>
      </c>
      <c r="J3247" t="s">
        <v>21</v>
      </c>
      <c r="K3247" t="s">
        <v>22</v>
      </c>
      <c r="L3247" t="s">
        <v>4318</v>
      </c>
      <c r="M3247" t="s">
        <v>275</v>
      </c>
      <c r="N3247">
        <v>11</v>
      </c>
    </row>
    <row r="3248" spans="1:14" hidden="1" x14ac:dyDescent="0.25">
      <c r="A3248">
        <v>939</v>
      </c>
      <c r="B3248" t="s">
        <v>4351</v>
      </c>
      <c r="C3248" t="s">
        <v>4352</v>
      </c>
      <c r="D3248" t="s">
        <v>4353</v>
      </c>
      <c r="E3248" t="s">
        <v>4354</v>
      </c>
      <c r="F3248" t="s">
        <v>4355</v>
      </c>
      <c r="G3248" t="s">
        <v>4356</v>
      </c>
      <c r="H3248">
        <v>4739072</v>
      </c>
      <c r="I3248" t="s">
        <v>20</v>
      </c>
      <c r="J3248" t="s">
        <v>21</v>
      </c>
      <c r="K3248" t="s">
        <v>22</v>
      </c>
      <c r="L3248" t="s">
        <v>4353</v>
      </c>
      <c r="M3248" t="s">
        <v>23</v>
      </c>
      <c r="N3248">
        <v>11</v>
      </c>
    </row>
    <row r="3249" spans="1:14" hidden="1" x14ac:dyDescent="0.25">
      <c r="A3249">
        <v>940</v>
      </c>
      <c r="B3249" t="s">
        <v>4357</v>
      </c>
      <c r="C3249" t="s">
        <v>4358</v>
      </c>
      <c r="D3249" t="s">
        <v>4353</v>
      </c>
      <c r="E3249" t="s">
        <v>4359</v>
      </c>
      <c r="F3249" t="s">
        <v>4355</v>
      </c>
      <c r="G3249" t="s">
        <v>4360</v>
      </c>
      <c r="H3249">
        <v>4739072</v>
      </c>
      <c r="I3249" t="s">
        <v>20</v>
      </c>
      <c r="J3249" t="s">
        <v>21</v>
      </c>
      <c r="K3249" t="s">
        <v>22</v>
      </c>
      <c r="L3249" t="s">
        <v>4353</v>
      </c>
      <c r="M3249" t="s">
        <v>29</v>
      </c>
      <c r="N3249">
        <v>11</v>
      </c>
    </row>
    <row r="3250" spans="1:14" hidden="1" x14ac:dyDescent="0.25">
      <c r="A3250">
        <v>941</v>
      </c>
      <c r="B3250" t="s">
        <v>4361</v>
      </c>
      <c r="C3250" t="s">
        <v>4362</v>
      </c>
      <c r="D3250" t="s">
        <v>4353</v>
      </c>
      <c r="E3250" t="s">
        <v>4363</v>
      </c>
      <c r="F3250" t="s">
        <v>4364</v>
      </c>
      <c r="G3250" t="s">
        <v>4360</v>
      </c>
      <c r="H3250">
        <v>4739072</v>
      </c>
      <c r="I3250" t="s">
        <v>20</v>
      </c>
      <c r="J3250" t="s">
        <v>21</v>
      </c>
      <c r="K3250" t="s">
        <v>22</v>
      </c>
      <c r="L3250" t="s">
        <v>4353</v>
      </c>
      <c r="M3250" t="s">
        <v>29</v>
      </c>
      <c r="N3250">
        <v>11</v>
      </c>
    </row>
    <row r="3251" spans="1:14" x14ac:dyDescent="0.25">
      <c r="A3251">
        <v>942</v>
      </c>
      <c r="B3251" t="s">
        <v>4365</v>
      </c>
      <c r="C3251" t="s">
        <v>4366</v>
      </c>
      <c r="D3251" t="s">
        <v>4353</v>
      </c>
      <c r="E3251" t="s">
        <v>4367</v>
      </c>
      <c r="F3251" t="s">
        <v>4364</v>
      </c>
      <c r="G3251" t="s">
        <v>4368</v>
      </c>
      <c r="H3251">
        <v>4739072</v>
      </c>
      <c r="I3251" t="s">
        <v>20</v>
      </c>
      <c r="J3251" t="s">
        <v>21</v>
      </c>
      <c r="K3251" t="s">
        <v>22</v>
      </c>
      <c r="L3251" t="s">
        <v>4353</v>
      </c>
      <c r="M3251" t="s">
        <v>136</v>
      </c>
      <c r="N3251">
        <v>11</v>
      </c>
    </row>
    <row r="3252" spans="1:14" hidden="1" x14ac:dyDescent="0.25">
      <c r="A3252">
        <v>943</v>
      </c>
      <c r="B3252" t="s">
        <v>4369</v>
      </c>
      <c r="C3252" t="s">
        <v>4370</v>
      </c>
      <c r="D3252" t="s">
        <v>4353</v>
      </c>
      <c r="E3252" t="s">
        <v>4371</v>
      </c>
      <c r="F3252" t="s">
        <v>4372</v>
      </c>
      <c r="G3252" t="s">
        <v>4368</v>
      </c>
      <c r="H3252">
        <v>4739072</v>
      </c>
      <c r="I3252" t="s">
        <v>20</v>
      </c>
      <c r="J3252" t="s">
        <v>21</v>
      </c>
      <c r="K3252" t="s">
        <v>22</v>
      </c>
      <c r="L3252" t="s">
        <v>4353</v>
      </c>
      <c r="M3252" t="s">
        <v>141</v>
      </c>
      <c r="N3252">
        <v>11</v>
      </c>
    </row>
    <row r="3253" spans="1:14" hidden="1" x14ac:dyDescent="0.25">
      <c r="A3253">
        <v>948</v>
      </c>
      <c r="B3253" t="s">
        <v>4394</v>
      </c>
      <c r="C3253" t="s">
        <v>4395</v>
      </c>
      <c r="D3253" t="s">
        <v>4375</v>
      </c>
      <c r="E3253" t="s">
        <v>4396</v>
      </c>
      <c r="F3253" t="s">
        <v>4397</v>
      </c>
      <c r="G3253" t="s">
        <v>4398</v>
      </c>
      <c r="H3253">
        <v>5386240</v>
      </c>
      <c r="I3253" t="s">
        <v>20</v>
      </c>
      <c r="J3253" t="s">
        <v>21</v>
      </c>
      <c r="K3253" t="s">
        <v>22</v>
      </c>
      <c r="L3253" t="s">
        <v>4375</v>
      </c>
      <c r="M3253" t="s">
        <v>275</v>
      </c>
      <c r="N3253">
        <v>11</v>
      </c>
    </row>
    <row r="3254" spans="1:14" hidden="1" x14ac:dyDescent="0.25">
      <c r="A3254">
        <v>944</v>
      </c>
      <c r="B3254" t="s">
        <v>4373</v>
      </c>
      <c r="C3254" t="s">
        <v>4374</v>
      </c>
      <c r="D3254" t="s">
        <v>4375</v>
      </c>
      <c r="E3254" t="s">
        <v>4376</v>
      </c>
      <c r="F3254" t="s">
        <v>4377</v>
      </c>
      <c r="G3254" t="s">
        <v>4378</v>
      </c>
      <c r="H3254">
        <v>5414912</v>
      </c>
      <c r="I3254" t="s">
        <v>20</v>
      </c>
      <c r="J3254" t="s">
        <v>21</v>
      </c>
      <c r="K3254" t="s">
        <v>22</v>
      </c>
      <c r="L3254" t="s">
        <v>4375</v>
      </c>
      <c r="M3254" t="s">
        <v>23</v>
      </c>
      <c r="N3254">
        <v>11</v>
      </c>
    </row>
    <row r="3255" spans="1:14" hidden="1" x14ac:dyDescent="0.25">
      <c r="A3255">
        <v>945</v>
      </c>
      <c r="B3255" t="s">
        <v>4379</v>
      </c>
      <c r="C3255" t="s">
        <v>4380</v>
      </c>
      <c r="D3255" t="s">
        <v>4375</v>
      </c>
      <c r="E3255" t="s">
        <v>4381</v>
      </c>
      <c r="F3255" t="s">
        <v>4382</v>
      </c>
      <c r="G3255" t="s">
        <v>4383</v>
      </c>
      <c r="H3255">
        <v>5423104</v>
      </c>
      <c r="I3255" t="s">
        <v>20</v>
      </c>
      <c r="J3255" t="s">
        <v>21</v>
      </c>
      <c r="K3255" t="s">
        <v>22</v>
      </c>
      <c r="L3255" t="s">
        <v>4375</v>
      </c>
      <c r="M3255" t="s">
        <v>29</v>
      </c>
      <c r="N3255">
        <v>11</v>
      </c>
    </row>
    <row r="3256" spans="1:14" x14ac:dyDescent="0.25">
      <c r="A3256">
        <v>946</v>
      </c>
      <c r="B3256" t="s">
        <v>4384</v>
      </c>
      <c r="C3256" t="s">
        <v>4385</v>
      </c>
      <c r="D3256" t="s">
        <v>4375</v>
      </c>
      <c r="E3256" t="s">
        <v>4386</v>
      </c>
      <c r="F3256" t="s">
        <v>4387</v>
      </c>
      <c r="G3256" t="s">
        <v>4388</v>
      </c>
      <c r="H3256">
        <v>5423104</v>
      </c>
      <c r="I3256" t="s">
        <v>20</v>
      </c>
      <c r="J3256" t="s">
        <v>21</v>
      </c>
      <c r="K3256" t="s">
        <v>22</v>
      </c>
      <c r="L3256" t="s">
        <v>4375</v>
      </c>
      <c r="M3256" t="s">
        <v>136</v>
      </c>
      <c r="N3256">
        <v>11</v>
      </c>
    </row>
    <row r="3257" spans="1:14" hidden="1" x14ac:dyDescent="0.25">
      <c r="A3257">
        <v>947</v>
      </c>
      <c r="B3257" t="s">
        <v>4389</v>
      </c>
      <c r="C3257" t="s">
        <v>4390</v>
      </c>
      <c r="D3257" t="s">
        <v>4375</v>
      </c>
      <c r="E3257" t="s">
        <v>4391</v>
      </c>
      <c r="F3257" t="s">
        <v>4392</v>
      </c>
      <c r="G3257" t="s">
        <v>4393</v>
      </c>
      <c r="H3257">
        <v>5423104</v>
      </c>
      <c r="I3257" t="s">
        <v>20</v>
      </c>
      <c r="J3257" t="s">
        <v>21</v>
      </c>
      <c r="K3257" t="s">
        <v>22</v>
      </c>
      <c r="L3257" t="s">
        <v>4375</v>
      </c>
      <c r="M3257" t="s">
        <v>141</v>
      </c>
      <c r="N3257">
        <v>11</v>
      </c>
    </row>
    <row r="3258" spans="1:14" hidden="1" x14ac:dyDescent="0.25">
      <c r="A3258">
        <v>949</v>
      </c>
      <c r="B3258" t="s">
        <v>4399</v>
      </c>
      <c r="C3258" t="s">
        <v>4400</v>
      </c>
      <c r="D3258" t="s">
        <v>4375</v>
      </c>
      <c r="E3258" t="s">
        <v>4401</v>
      </c>
      <c r="F3258" t="s">
        <v>4402</v>
      </c>
      <c r="G3258" t="s">
        <v>4398</v>
      </c>
      <c r="H3258">
        <v>5414912</v>
      </c>
      <c r="I3258" t="s">
        <v>20</v>
      </c>
      <c r="J3258" t="s">
        <v>21</v>
      </c>
      <c r="K3258" t="s">
        <v>22</v>
      </c>
      <c r="L3258" t="s">
        <v>4375</v>
      </c>
      <c r="M3258" t="s">
        <v>275</v>
      </c>
      <c r="N3258">
        <v>11</v>
      </c>
    </row>
    <row r="3259" spans="1:14" hidden="1" x14ac:dyDescent="0.25">
      <c r="A3259">
        <v>953</v>
      </c>
      <c r="B3259" t="s">
        <v>4417</v>
      </c>
      <c r="C3259" t="s">
        <v>4418</v>
      </c>
      <c r="D3259" t="s">
        <v>4405</v>
      </c>
      <c r="E3259" t="s">
        <v>4419</v>
      </c>
      <c r="F3259" t="s">
        <v>4420</v>
      </c>
      <c r="G3259" t="s">
        <v>4421</v>
      </c>
      <c r="H3259">
        <v>5267456</v>
      </c>
      <c r="I3259" t="s">
        <v>20</v>
      </c>
      <c r="J3259" t="s">
        <v>21</v>
      </c>
      <c r="K3259" t="s">
        <v>22</v>
      </c>
      <c r="L3259" t="s">
        <v>4405</v>
      </c>
      <c r="M3259" t="s">
        <v>29</v>
      </c>
      <c r="N3259">
        <v>11</v>
      </c>
    </row>
    <row r="3260" spans="1:14" hidden="1" x14ac:dyDescent="0.25">
      <c r="A3260">
        <v>951</v>
      </c>
      <c r="B3260" t="s">
        <v>4407</v>
      </c>
      <c r="C3260" t="s">
        <v>4408</v>
      </c>
      <c r="D3260" t="s">
        <v>4405</v>
      </c>
      <c r="E3260" t="s">
        <v>4409</v>
      </c>
      <c r="F3260" t="s">
        <v>4410</v>
      </c>
      <c r="G3260" t="s">
        <v>4411</v>
      </c>
      <c r="H3260">
        <v>6475776</v>
      </c>
      <c r="I3260" t="s">
        <v>20</v>
      </c>
      <c r="J3260" t="s">
        <v>21</v>
      </c>
      <c r="K3260" t="s">
        <v>22</v>
      </c>
      <c r="L3260" t="s">
        <v>4405</v>
      </c>
      <c r="M3260" t="s">
        <v>23</v>
      </c>
      <c r="N3260">
        <v>11</v>
      </c>
    </row>
    <row r="3261" spans="1:14" x14ac:dyDescent="0.25">
      <c r="A3261">
        <v>956</v>
      </c>
      <c r="B3261" t="s">
        <v>4430</v>
      </c>
      <c r="C3261" t="s">
        <v>4431</v>
      </c>
      <c r="D3261" t="s">
        <v>4405</v>
      </c>
      <c r="E3261" t="s">
        <v>4432</v>
      </c>
      <c r="F3261" t="s">
        <v>4433</v>
      </c>
      <c r="G3261" t="s">
        <v>4434</v>
      </c>
      <c r="H3261">
        <v>6787072</v>
      </c>
      <c r="I3261" t="s">
        <v>20</v>
      </c>
      <c r="J3261" t="s">
        <v>21</v>
      </c>
      <c r="K3261" t="s">
        <v>22</v>
      </c>
      <c r="L3261" t="s">
        <v>4405</v>
      </c>
      <c r="M3261" t="s">
        <v>40</v>
      </c>
      <c r="N3261">
        <v>11</v>
      </c>
    </row>
    <row r="3262" spans="1:14" hidden="1" x14ac:dyDescent="0.25">
      <c r="A3262">
        <v>957</v>
      </c>
      <c r="B3262" t="s">
        <v>4435</v>
      </c>
      <c r="C3262" t="s">
        <v>4436</v>
      </c>
      <c r="D3262" t="s">
        <v>4405</v>
      </c>
      <c r="E3262" t="s">
        <v>4437</v>
      </c>
      <c r="F3262" t="s">
        <v>4438</v>
      </c>
      <c r="G3262" t="s">
        <v>4439</v>
      </c>
      <c r="H3262">
        <v>6819840</v>
      </c>
      <c r="I3262" t="s">
        <v>20</v>
      </c>
      <c r="J3262" t="s">
        <v>21</v>
      </c>
      <c r="K3262" t="s">
        <v>22</v>
      </c>
      <c r="L3262" t="s">
        <v>4405</v>
      </c>
      <c r="M3262" t="s">
        <v>56</v>
      </c>
      <c r="N3262">
        <v>11</v>
      </c>
    </row>
    <row r="3263" spans="1:14" hidden="1" x14ac:dyDescent="0.25">
      <c r="A3263">
        <v>958</v>
      </c>
      <c r="B3263" t="s">
        <v>4440</v>
      </c>
      <c r="C3263" t="s">
        <v>4441</v>
      </c>
      <c r="D3263" t="s">
        <v>4405</v>
      </c>
      <c r="E3263" t="s">
        <v>4442</v>
      </c>
      <c r="F3263" t="s">
        <v>4443</v>
      </c>
      <c r="G3263" t="s">
        <v>4444</v>
      </c>
      <c r="H3263">
        <v>5324800</v>
      </c>
      <c r="I3263" t="s">
        <v>20</v>
      </c>
      <c r="J3263" t="s">
        <v>21</v>
      </c>
      <c r="K3263" t="s">
        <v>22</v>
      </c>
      <c r="L3263" t="s">
        <v>4405</v>
      </c>
      <c r="M3263" t="s">
        <v>56</v>
      </c>
      <c r="N3263">
        <v>11</v>
      </c>
    </row>
    <row r="3264" spans="1:14" hidden="1" x14ac:dyDescent="0.25">
      <c r="A3264">
        <v>959</v>
      </c>
      <c r="B3264" t="s">
        <v>4445</v>
      </c>
      <c r="C3264" t="s">
        <v>4446</v>
      </c>
      <c r="D3264" t="s">
        <v>4405</v>
      </c>
      <c r="E3264" t="s">
        <v>4447</v>
      </c>
      <c r="F3264" t="s">
        <v>4448</v>
      </c>
      <c r="G3264" t="s">
        <v>4444</v>
      </c>
      <c r="H3264">
        <v>6635520</v>
      </c>
      <c r="I3264" t="s">
        <v>20</v>
      </c>
      <c r="J3264" t="s">
        <v>21</v>
      </c>
      <c r="K3264" t="s">
        <v>22</v>
      </c>
      <c r="L3264" t="s">
        <v>4405</v>
      </c>
      <c r="M3264" t="s">
        <v>56</v>
      </c>
      <c r="N3264">
        <v>11</v>
      </c>
    </row>
    <row r="3265" spans="1:14" hidden="1" x14ac:dyDescent="0.25">
      <c r="A3265">
        <v>960</v>
      </c>
      <c r="B3265" t="s">
        <v>4449</v>
      </c>
      <c r="C3265" t="s">
        <v>4450</v>
      </c>
      <c r="D3265" t="s">
        <v>4405</v>
      </c>
      <c r="E3265" t="s">
        <v>4451</v>
      </c>
      <c r="F3265" t="s">
        <v>4452</v>
      </c>
      <c r="G3265" t="s">
        <v>4453</v>
      </c>
      <c r="H3265">
        <v>6529024</v>
      </c>
      <c r="I3265" t="s">
        <v>20</v>
      </c>
      <c r="J3265" t="s">
        <v>21</v>
      </c>
      <c r="K3265" t="s">
        <v>22</v>
      </c>
      <c r="L3265" t="s">
        <v>4405</v>
      </c>
      <c r="M3265" t="s">
        <v>73</v>
      </c>
      <c r="N3265">
        <v>11</v>
      </c>
    </row>
    <row r="3266" spans="1:14" hidden="1" x14ac:dyDescent="0.25">
      <c r="A3266">
        <v>954</v>
      </c>
      <c r="B3266" t="s">
        <v>4422</v>
      </c>
      <c r="C3266" t="s">
        <v>4423</v>
      </c>
      <c r="D3266" t="s">
        <v>4405</v>
      </c>
      <c r="E3266" t="s">
        <v>4424</v>
      </c>
      <c r="F3266" t="s">
        <v>4425</v>
      </c>
      <c r="G3266" t="s">
        <v>4421</v>
      </c>
      <c r="H3266">
        <v>5140480</v>
      </c>
      <c r="I3266" t="s">
        <v>20</v>
      </c>
      <c r="J3266" t="s">
        <v>21</v>
      </c>
      <c r="K3266" t="s">
        <v>22</v>
      </c>
      <c r="L3266" t="s">
        <v>4405</v>
      </c>
      <c r="M3266" t="s">
        <v>29</v>
      </c>
      <c r="N3266">
        <v>11</v>
      </c>
    </row>
    <row r="3267" spans="1:14" hidden="1" x14ac:dyDescent="0.25">
      <c r="A3267">
        <v>955</v>
      </c>
      <c r="B3267" t="s">
        <v>4426</v>
      </c>
      <c r="C3267" t="s">
        <v>4427</v>
      </c>
      <c r="D3267" t="s">
        <v>4405</v>
      </c>
      <c r="E3267" t="s">
        <v>4428</v>
      </c>
      <c r="F3267" t="s">
        <v>4429</v>
      </c>
      <c r="G3267" t="s">
        <v>4421</v>
      </c>
      <c r="H3267">
        <v>6332416</v>
      </c>
      <c r="I3267" t="s">
        <v>20</v>
      </c>
      <c r="J3267" t="s">
        <v>21</v>
      </c>
      <c r="K3267" t="s">
        <v>22</v>
      </c>
      <c r="L3267" t="s">
        <v>4405</v>
      </c>
      <c r="M3267" t="s">
        <v>29</v>
      </c>
      <c r="N3267">
        <v>11</v>
      </c>
    </row>
    <row r="3268" spans="1:14" hidden="1" x14ac:dyDescent="0.25">
      <c r="A3268">
        <v>952</v>
      </c>
      <c r="B3268" t="s">
        <v>4412</v>
      </c>
      <c r="C3268" t="s">
        <v>4413</v>
      </c>
      <c r="D3268" t="s">
        <v>4405</v>
      </c>
      <c r="E3268" t="s">
        <v>4414</v>
      </c>
      <c r="F3268" t="s">
        <v>4415</v>
      </c>
      <c r="G3268" t="s">
        <v>4416</v>
      </c>
      <c r="H3268">
        <v>6307840</v>
      </c>
      <c r="I3268" t="s">
        <v>20</v>
      </c>
      <c r="J3268" t="s">
        <v>21</v>
      </c>
      <c r="K3268" t="s">
        <v>22</v>
      </c>
      <c r="L3268" t="s">
        <v>4405</v>
      </c>
      <c r="M3268" t="s">
        <v>23</v>
      </c>
      <c r="N3268">
        <v>11</v>
      </c>
    </row>
    <row r="3269" spans="1:14" hidden="1" x14ac:dyDescent="0.25">
      <c r="A3269">
        <v>964</v>
      </c>
      <c r="B3269" t="s">
        <v>4468</v>
      </c>
      <c r="C3269" t="s">
        <v>4469</v>
      </c>
      <c r="D3269" t="s">
        <v>4456</v>
      </c>
      <c r="E3269" t="s">
        <v>4381</v>
      </c>
      <c r="F3269" t="s">
        <v>4470</v>
      </c>
      <c r="G3269" t="s">
        <v>4471</v>
      </c>
      <c r="H3269">
        <v>5156864</v>
      </c>
      <c r="I3269" t="s">
        <v>20</v>
      </c>
      <c r="J3269" t="s">
        <v>21</v>
      </c>
      <c r="K3269" t="s">
        <v>22</v>
      </c>
      <c r="L3269" t="s">
        <v>4456</v>
      </c>
      <c r="M3269" t="s">
        <v>29</v>
      </c>
      <c r="N3269">
        <v>11</v>
      </c>
    </row>
    <row r="3270" spans="1:14" hidden="1" x14ac:dyDescent="0.25">
      <c r="A3270">
        <v>963</v>
      </c>
      <c r="B3270" t="s">
        <v>4464</v>
      </c>
      <c r="C3270" t="s">
        <v>4465</v>
      </c>
      <c r="D3270" t="s">
        <v>4456</v>
      </c>
      <c r="E3270" t="s">
        <v>4466</v>
      </c>
      <c r="F3270" t="s">
        <v>4467</v>
      </c>
      <c r="G3270" t="s">
        <v>4463</v>
      </c>
      <c r="H3270">
        <v>4661248</v>
      </c>
      <c r="I3270" t="s">
        <v>20</v>
      </c>
      <c r="J3270" t="s">
        <v>21</v>
      </c>
      <c r="K3270" t="s">
        <v>22</v>
      </c>
      <c r="L3270" t="s">
        <v>4456</v>
      </c>
      <c r="M3270" t="s">
        <v>23</v>
      </c>
      <c r="N3270">
        <v>11</v>
      </c>
    </row>
    <row r="3271" spans="1:14" hidden="1" x14ac:dyDescent="0.25">
      <c r="A3271">
        <v>965</v>
      </c>
      <c r="B3271" t="s">
        <v>4472</v>
      </c>
      <c r="C3271" t="s">
        <v>4473</v>
      </c>
      <c r="D3271" t="s">
        <v>4456</v>
      </c>
      <c r="E3271" t="s">
        <v>4474</v>
      </c>
      <c r="F3271" t="s">
        <v>4475</v>
      </c>
      <c r="G3271" t="s">
        <v>4471</v>
      </c>
      <c r="H3271">
        <v>5156864</v>
      </c>
      <c r="I3271" t="s">
        <v>20</v>
      </c>
      <c r="J3271" t="s">
        <v>21</v>
      </c>
      <c r="K3271" t="s">
        <v>22</v>
      </c>
      <c r="L3271" t="s">
        <v>4456</v>
      </c>
      <c r="M3271" t="s">
        <v>29</v>
      </c>
      <c r="N3271">
        <v>11</v>
      </c>
    </row>
    <row r="3272" spans="1:14" hidden="1" x14ac:dyDescent="0.25">
      <c r="A3272">
        <v>966</v>
      </c>
      <c r="B3272" t="s">
        <v>4476</v>
      </c>
      <c r="C3272" t="s">
        <v>4477</v>
      </c>
      <c r="D3272" t="s">
        <v>4456</v>
      </c>
      <c r="E3272" t="s">
        <v>4478</v>
      </c>
      <c r="F3272" t="s">
        <v>4479</v>
      </c>
      <c r="G3272" t="s">
        <v>4471</v>
      </c>
      <c r="H3272">
        <v>4661248</v>
      </c>
      <c r="I3272" t="s">
        <v>20</v>
      </c>
      <c r="J3272" t="s">
        <v>21</v>
      </c>
      <c r="K3272" t="s">
        <v>22</v>
      </c>
      <c r="L3272" t="s">
        <v>4456</v>
      </c>
      <c r="M3272" t="s">
        <v>29</v>
      </c>
      <c r="N3272">
        <v>11</v>
      </c>
    </row>
    <row r="3273" spans="1:14" x14ac:dyDescent="0.25">
      <c r="A3273">
        <v>967</v>
      </c>
      <c r="B3273" t="s">
        <v>4480</v>
      </c>
      <c r="C3273" t="s">
        <v>4481</v>
      </c>
      <c r="D3273" t="s">
        <v>4456</v>
      </c>
      <c r="E3273" t="s">
        <v>4482</v>
      </c>
      <c r="F3273" t="s">
        <v>4483</v>
      </c>
      <c r="G3273" t="s">
        <v>4484</v>
      </c>
      <c r="H3273">
        <v>5156864</v>
      </c>
      <c r="I3273" t="s">
        <v>20</v>
      </c>
      <c r="J3273" t="s">
        <v>21</v>
      </c>
      <c r="K3273" t="s">
        <v>22</v>
      </c>
      <c r="L3273" t="s">
        <v>4456</v>
      </c>
      <c r="M3273" t="s">
        <v>40</v>
      </c>
      <c r="N3273">
        <v>11</v>
      </c>
    </row>
    <row r="3274" spans="1:14" hidden="1" x14ac:dyDescent="0.25">
      <c r="A3274">
        <v>968</v>
      </c>
      <c r="B3274" t="s">
        <v>4485</v>
      </c>
      <c r="C3274" t="s">
        <v>4486</v>
      </c>
      <c r="D3274" t="s">
        <v>4456</v>
      </c>
      <c r="E3274" t="s">
        <v>4487</v>
      </c>
      <c r="F3274" t="s">
        <v>4488</v>
      </c>
      <c r="G3274" t="s">
        <v>4489</v>
      </c>
      <c r="H3274">
        <v>5165056</v>
      </c>
      <c r="I3274" t="s">
        <v>20</v>
      </c>
      <c r="J3274" t="s">
        <v>21</v>
      </c>
      <c r="K3274" t="s">
        <v>22</v>
      </c>
      <c r="L3274" t="s">
        <v>4456</v>
      </c>
      <c r="M3274" t="s">
        <v>56</v>
      </c>
      <c r="N3274">
        <v>11</v>
      </c>
    </row>
    <row r="3275" spans="1:14" hidden="1" x14ac:dyDescent="0.25">
      <c r="A3275">
        <v>962</v>
      </c>
      <c r="B3275" t="s">
        <v>4460</v>
      </c>
      <c r="C3275" t="s">
        <v>4461</v>
      </c>
      <c r="D3275" t="s">
        <v>4456</v>
      </c>
      <c r="E3275" t="s">
        <v>4462</v>
      </c>
      <c r="F3275" t="s">
        <v>4462</v>
      </c>
      <c r="G3275" t="s">
        <v>4463</v>
      </c>
      <c r="H3275">
        <v>4263936</v>
      </c>
      <c r="I3275" t="s">
        <v>20</v>
      </c>
      <c r="J3275" t="s">
        <v>21</v>
      </c>
      <c r="K3275" t="s">
        <v>22</v>
      </c>
      <c r="L3275" t="s">
        <v>4456</v>
      </c>
      <c r="M3275" t="s">
        <v>23</v>
      </c>
      <c r="N3275">
        <v>11</v>
      </c>
    </row>
    <row r="3276" spans="1:14" hidden="1" x14ac:dyDescent="0.25">
      <c r="A3276">
        <v>970</v>
      </c>
      <c r="B3276" t="s">
        <v>4494</v>
      </c>
      <c r="C3276" t="s">
        <v>4495</v>
      </c>
      <c r="D3276" t="s">
        <v>4456</v>
      </c>
      <c r="E3276" t="s">
        <v>4496</v>
      </c>
      <c r="F3276" t="s">
        <v>4497</v>
      </c>
      <c r="G3276" t="s">
        <v>4498</v>
      </c>
      <c r="H3276">
        <v>5017600</v>
      </c>
      <c r="I3276" t="s">
        <v>20</v>
      </c>
      <c r="J3276" t="s">
        <v>21</v>
      </c>
      <c r="K3276" t="s">
        <v>22</v>
      </c>
      <c r="L3276" t="s">
        <v>4456</v>
      </c>
      <c r="M3276" t="s">
        <v>73</v>
      </c>
      <c r="N3276">
        <v>11</v>
      </c>
    </row>
    <row r="3277" spans="1:14" hidden="1" x14ac:dyDescent="0.25">
      <c r="A3277">
        <v>975</v>
      </c>
      <c r="B3277" t="s">
        <v>4517</v>
      </c>
      <c r="C3277" t="s">
        <v>4518</v>
      </c>
      <c r="D3277" t="s">
        <v>4501</v>
      </c>
      <c r="E3277" t="s">
        <v>4519</v>
      </c>
      <c r="F3277" t="s">
        <v>4511</v>
      </c>
      <c r="G3277" t="s">
        <v>4512</v>
      </c>
      <c r="H3277">
        <v>4599808</v>
      </c>
      <c r="I3277" t="s">
        <v>20</v>
      </c>
      <c r="J3277" t="s">
        <v>21</v>
      </c>
      <c r="K3277" t="s">
        <v>22</v>
      </c>
      <c r="L3277" t="s">
        <v>4501</v>
      </c>
      <c r="M3277" t="s">
        <v>29</v>
      </c>
      <c r="N3277">
        <v>11</v>
      </c>
    </row>
    <row r="3278" spans="1:14" hidden="1" x14ac:dyDescent="0.25">
      <c r="A3278">
        <v>972</v>
      </c>
      <c r="B3278" t="s">
        <v>4503</v>
      </c>
      <c r="C3278" t="s">
        <v>4504</v>
      </c>
      <c r="D3278" t="s">
        <v>4501</v>
      </c>
      <c r="E3278" t="s">
        <v>4505</v>
      </c>
      <c r="F3278" t="s">
        <v>4506</v>
      </c>
      <c r="G3278" t="s">
        <v>4507</v>
      </c>
      <c r="H3278">
        <v>4378624</v>
      </c>
      <c r="I3278" t="s">
        <v>20</v>
      </c>
      <c r="J3278" t="s">
        <v>21</v>
      </c>
      <c r="K3278" t="s">
        <v>22</v>
      </c>
      <c r="L3278" t="s">
        <v>4501</v>
      </c>
      <c r="M3278" t="s">
        <v>23</v>
      </c>
      <c r="N3278">
        <v>11</v>
      </c>
    </row>
    <row r="3279" spans="1:14" hidden="1" x14ac:dyDescent="0.25">
      <c r="A3279">
        <v>973</v>
      </c>
      <c r="B3279" t="s">
        <v>4508</v>
      </c>
      <c r="C3279" t="s">
        <v>4509</v>
      </c>
      <c r="D3279" t="s">
        <v>4501</v>
      </c>
      <c r="E3279" t="s">
        <v>4510</v>
      </c>
      <c r="F3279" t="s">
        <v>4511</v>
      </c>
      <c r="G3279" t="s">
        <v>4512</v>
      </c>
      <c r="H3279">
        <v>4599808</v>
      </c>
      <c r="I3279" t="s">
        <v>20</v>
      </c>
      <c r="J3279" t="s">
        <v>21</v>
      </c>
      <c r="K3279" t="s">
        <v>22</v>
      </c>
      <c r="L3279" t="s">
        <v>4501</v>
      </c>
      <c r="M3279" t="s">
        <v>29</v>
      </c>
      <c r="N3279">
        <v>11</v>
      </c>
    </row>
    <row r="3280" spans="1:14" hidden="1" x14ac:dyDescent="0.25">
      <c r="A3280">
        <v>974</v>
      </c>
      <c r="B3280" t="s">
        <v>4513</v>
      </c>
      <c r="C3280" t="s">
        <v>4514</v>
      </c>
      <c r="D3280" t="s">
        <v>4501</v>
      </c>
      <c r="E3280" t="s">
        <v>4515</v>
      </c>
      <c r="F3280" t="s">
        <v>4516</v>
      </c>
      <c r="G3280" t="s">
        <v>4512</v>
      </c>
      <c r="H3280">
        <v>4378624</v>
      </c>
      <c r="I3280" t="s">
        <v>20</v>
      </c>
      <c r="J3280" t="s">
        <v>21</v>
      </c>
      <c r="K3280" t="s">
        <v>22</v>
      </c>
      <c r="L3280" t="s">
        <v>4501</v>
      </c>
      <c r="M3280" t="s">
        <v>29</v>
      </c>
      <c r="N3280">
        <v>11</v>
      </c>
    </row>
    <row r="3281" spans="1:14" x14ac:dyDescent="0.25">
      <c r="A3281">
        <v>976</v>
      </c>
      <c r="B3281" t="s">
        <v>4520</v>
      </c>
      <c r="C3281" t="s">
        <v>4521</v>
      </c>
      <c r="D3281" t="s">
        <v>4501</v>
      </c>
      <c r="E3281" t="s">
        <v>4457</v>
      </c>
      <c r="F3281" t="s">
        <v>4522</v>
      </c>
      <c r="G3281" t="s">
        <v>4523</v>
      </c>
      <c r="H3281">
        <v>4599808</v>
      </c>
      <c r="I3281" t="s">
        <v>20</v>
      </c>
      <c r="J3281" t="s">
        <v>21</v>
      </c>
      <c r="K3281" t="s">
        <v>22</v>
      </c>
      <c r="L3281" t="s">
        <v>4501</v>
      </c>
      <c r="M3281" t="s">
        <v>40</v>
      </c>
      <c r="N3281">
        <v>11</v>
      </c>
    </row>
    <row r="3282" spans="1:14" hidden="1" x14ac:dyDescent="0.25">
      <c r="A3282">
        <v>977</v>
      </c>
      <c r="B3282" t="s">
        <v>4524</v>
      </c>
      <c r="C3282" t="s">
        <v>4525</v>
      </c>
      <c r="D3282" t="s">
        <v>4501</v>
      </c>
      <c r="E3282" t="s">
        <v>4457</v>
      </c>
      <c r="F3282" t="s">
        <v>4526</v>
      </c>
      <c r="G3282" t="s">
        <v>4527</v>
      </c>
      <c r="H3282">
        <v>4599808</v>
      </c>
      <c r="I3282" t="s">
        <v>20</v>
      </c>
      <c r="J3282" t="s">
        <v>21</v>
      </c>
      <c r="K3282" t="s">
        <v>22</v>
      </c>
      <c r="L3282" t="s">
        <v>4501</v>
      </c>
      <c r="M3282" t="s">
        <v>56</v>
      </c>
      <c r="N3282">
        <v>11</v>
      </c>
    </row>
    <row r="3283" spans="1:14" x14ac:dyDescent="0.25">
      <c r="A3283">
        <v>982</v>
      </c>
      <c r="B3283" t="s">
        <v>4546</v>
      </c>
      <c r="C3283" t="s">
        <v>4547</v>
      </c>
      <c r="D3283" t="s">
        <v>4534</v>
      </c>
      <c r="E3283" t="s">
        <v>4548</v>
      </c>
      <c r="F3283" t="s">
        <v>4536</v>
      </c>
      <c r="G3283" t="s">
        <v>4537</v>
      </c>
      <c r="H3283">
        <v>4734976</v>
      </c>
      <c r="I3283" t="s">
        <v>20</v>
      </c>
      <c r="J3283" t="s">
        <v>21</v>
      </c>
      <c r="K3283" t="s">
        <v>22</v>
      </c>
      <c r="L3283" t="s">
        <v>4534</v>
      </c>
      <c r="M3283" t="s">
        <v>136</v>
      </c>
      <c r="N3283">
        <v>11</v>
      </c>
    </row>
    <row r="3284" spans="1:14" hidden="1" x14ac:dyDescent="0.25">
      <c r="A3284">
        <v>983</v>
      </c>
      <c r="B3284" t="s">
        <v>4549</v>
      </c>
      <c r="C3284" t="s">
        <v>4550</v>
      </c>
      <c r="D3284" t="s">
        <v>4534</v>
      </c>
      <c r="E3284" t="s">
        <v>4551</v>
      </c>
      <c r="F3284" t="s">
        <v>4552</v>
      </c>
      <c r="G3284" t="s">
        <v>4553</v>
      </c>
      <c r="H3284">
        <v>4730880</v>
      </c>
      <c r="I3284" t="s">
        <v>20</v>
      </c>
      <c r="J3284" t="s">
        <v>21</v>
      </c>
      <c r="K3284" t="s">
        <v>22</v>
      </c>
      <c r="L3284" t="s">
        <v>4534</v>
      </c>
      <c r="M3284" t="s">
        <v>141</v>
      </c>
      <c r="N3284">
        <v>11</v>
      </c>
    </row>
    <row r="3285" spans="1:14" hidden="1" x14ac:dyDescent="0.25">
      <c r="A3285">
        <v>984</v>
      </c>
      <c r="B3285" t="s">
        <v>4554</v>
      </c>
      <c r="C3285" t="s">
        <v>4555</v>
      </c>
      <c r="D3285" t="s">
        <v>4534</v>
      </c>
      <c r="E3285" t="s">
        <v>4556</v>
      </c>
      <c r="F3285" t="s">
        <v>4557</v>
      </c>
      <c r="G3285" t="s">
        <v>4553</v>
      </c>
      <c r="H3285">
        <v>4804608</v>
      </c>
      <c r="I3285" t="s">
        <v>20</v>
      </c>
      <c r="J3285" t="s">
        <v>21</v>
      </c>
      <c r="K3285" t="s">
        <v>22</v>
      </c>
      <c r="L3285" t="s">
        <v>4534</v>
      </c>
      <c r="M3285" t="s">
        <v>275</v>
      </c>
      <c r="N3285">
        <v>11</v>
      </c>
    </row>
    <row r="3286" spans="1:14" hidden="1" x14ac:dyDescent="0.25">
      <c r="A3286">
        <v>981</v>
      </c>
      <c r="B3286" t="s">
        <v>4542</v>
      </c>
      <c r="C3286" t="s">
        <v>4543</v>
      </c>
      <c r="D3286" t="s">
        <v>4534</v>
      </c>
      <c r="E3286" t="s">
        <v>4544</v>
      </c>
      <c r="F3286" t="s">
        <v>4536</v>
      </c>
      <c r="G3286" t="s">
        <v>4545</v>
      </c>
      <c r="H3286">
        <v>4734976</v>
      </c>
      <c r="I3286" t="s">
        <v>20</v>
      </c>
      <c r="J3286" t="s">
        <v>21</v>
      </c>
      <c r="K3286" t="s">
        <v>22</v>
      </c>
      <c r="L3286" t="s">
        <v>4534</v>
      </c>
      <c r="M3286" t="s">
        <v>29</v>
      </c>
      <c r="N3286">
        <v>11</v>
      </c>
    </row>
    <row r="3287" spans="1:14" hidden="1" x14ac:dyDescent="0.25">
      <c r="A3287">
        <v>979</v>
      </c>
      <c r="B3287" t="s">
        <v>4532</v>
      </c>
      <c r="C3287" t="s">
        <v>4533</v>
      </c>
      <c r="D3287" t="s">
        <v>4534</v>
      </c>
      <c r="E3287" t="s">
        <v>4535</v>
      </c>
      <c r="F3287" t="s">
        <v>4536</v>
      </c>
      <c r="G3287" t="s">
        <v>4537</v>
      </c>
      <c r="H3287">
        <v>4734976</v>
      </c>
      <c r="I3287" t="s">
        <v>20</v>
      </c>
      <c r="J3287" t="s">
        <v>21</v>
      </c>
      <c r="K3287" t="s">
        <v>22</v>
      </c>
      <c r="L3287" t="s">
        <v>4534</v>
      </c>
      <c r="M3287" t="s">
        <v>29</v>
      </c>
      <c r="N3287">
        <v>11</v>
      </c>
    </row>
    <row r="3288" spans="1:14" hidden="1" x14ac:dyDescent="0.25">
      <c r="A3288">
        <v>980</v>
      </c>
      <c r="B3288" t="s">
        <v>4538</v>
      </c>
      <c r="C3288" t="s">
        <v>4539</v>
      </c>
      <c r="D3288" t="s">
        <v>4534</v>
      </c>
      <c r="E3288" t="s">
        <v>4540</v>
      </c>
      <c r="F3288" t="s">
        <v>4541</v>
      </c>
      <c r="G3288" t="s">
        <v>4537</v>
      </c>
      <c r="H3288">
        <v>4300800</v>
      </c>
      <c r="I3288" t="s">
        <v>20</v>
      </c>
      <c r="J3288" t="s">
        <v>21</v>
      </c>
      <c r="K3288" t="s">
        <v>22</v>
      </c>
      <c r="L3288" t="s">
        <v>4534</v>
      </c>
      <c r="M3288" t="s">
        <v>29</v>
      </c>
      <c r="N3288">
        <v>11</v>
      </c>
    </row>
    <row r="3289" spans="1:14" hidden="1" x14ac:dyDescent="0.25">
      <c r="A3289">
        <v>985</v>
      </c>
      <c r="B3289" t="s">
        <v>4558</v>
      </c>
      <c r="C3289" t="s">
        <v>4559</v>
      </c>
      <c r="D3289" t="s">
        <v>4560</v>
      </c>
      <c r="E3289" t="s">
        <v>4561</v>
      </c>
      <c r="F3289" t="s">
        <v>4562</v>
      </c>
      <c r="G3289" t="s">
        <v>4563</v>
      </c>
      <c r="H3289">
        <v>4341760</v>
      </c>
      <c r="I3289" t="s">
        <v>20</v>
      </c>
      <c r="J3289" t="s">
        <v>21</v>
      </c>
      <c r="K3289" t="s">
        <v>22</v>
      </c>
      <c r="L3289" t="s">
        <v>4560</v>
      </c>
      <c r="M3289" t="s">
        <v>23</v>
      </c>
      <c r="N3289">
        <v>11</v>
      </c>
    </row>
    <row r="3290" spans="1:14" hidden="1" x14ac:dyDescent="0.25">
      <c r="A3290">
        <v>986</v>
      </c>
      <c r="B3290" t="s">
        <v>4564</v>
      </c>
      <c r="C3290" t="s">
        <v>4565</v>
      </c>
      <c r="D3290" t="s">
        <v>4560</v>
      </c>
      <c r="E3290" t="s">
        <v>4566</v>
      </c>
      <c r="F3290" t="s">
        <v>4567</v>
      </c>
      <c r="G3290" t="s">
        <v>4568</v>
      </c>
      <c r="H3290">
        <v>4804608</v>
      </c>
      <c r="I3290" t="s">
        <v>20</v>
      </c>
      <c r="J3290" t="s">
        <v>21</v>
      </c>
      <c r="K3290" t="s">
        <v>22</v>
      </c>
      <c r="L3290" t="s">
        <v>4560</v>
      </c>
      <c r="M3290" t="s">
        <v>29</v>
      </c>
      <c r="N3290">
        <v>11</v>
      </c>
    </row>
    <row r="3291" spans="1:14" hidden="1" x14ac:dyDescent="0.25">
      <c r="A3291">
        <v>987</v>
      </c>
      <c r="B3291" t="s">
        <v>4569</v>
      </c>
      <c r="C3291" t="s">
        <v>4570</v>
      </c>
      <c r="D3291" t="s">
        <v>4560</v>
      </c>
      <c r="E3291" t="s">
        <v>4571</v>
      </c>
      <c r="F3291" t="s">
        <v>4572</v>
      </c>
      <c r="G3291" t="s">
        <v>4568</v>
      </c>
      <c r="H3291">
        <v>4341760</v>
      </c>
      <c r="I3291" t="s">
        <v>20</v>
      </c>
      <c r="J3291" t="s">
        <v>21</v>
      </c>
      <c r="K3291" t="s">
        <v>22</v>
      </c>
      <c r="L3291" t="s">
        <v>4560</v>
      </c>
      <c r="M3291" t="s">
        <v>29</v>
      </c>
      <c r="N3291">
        <v>11</v>
      </c>
    </row>
    <row r="3292" spans="1:14" x14ac:dyDescent="0.25">
      <c r="A3292">
        <v>988</v>
      </c>
      <c r="B3292" t="s">
        <v>4573</v>
      </c>
      <c r="C3292" t="s">
        <v>4574</v>
      </c>
      <c r="D3292" t="s">
        <v>4560</v>
      </c>
      <c r="E3292" t="s">
        <v>4575</v>
      </c>
      <c r="F3292" t="s">
        <v>4576</v>
      </c>
      <c r="G3292" t="s">
        <v>4577</v>
      </c>
      <c r="H3292">
        <v>4812800</v>
      </c>
      <c r="I3292" t="s">
        <v>20</v>
      </c>
      <c r="J3292" t="s">
        <v>21</v>
      </c>
      <c r="K3292" t="s">
        <v>22</v>
      </c>
      <c r="L3292" t="s">
        <v>4560</v>
      </c>
      <c r="M3292" t="s">
        <v>136</v>
      </c>
      <c r="N3292">
        <v>11</v>
      </c>
    </row>
    <row r="3293" spans="1:14" hidden="1" x14ac:dyDescent="0.25">
      <c r="A3293">
        <v>989</v>
      </c>
      <c r="B3293" t="s">
        <v>4578</v>
      </c>
      <c r="C3293" t="s">
        <v>4579</v>
      </c>
      <c r="D3293" t="s">
        <v>4560</v>
      </c>
      <c r="E3293" t="s">
        <v>4580</v>
      </c>
      <c r="F3293" t="s">
        <v>4581</v>
      </c>
      <c r="G3293" t="s">
        <v>4577</v>
      </c>
      <c r="H3293">
        <v>4812800</v>
      </c>
      <c r="I3293" t="s">
        <v>20</v>
      </c>
      <c r="J3293" t="s">
        <v>21</v>
      </c>
      <c r="K3293" t="s">
        <v>22</v>
      </c>
      <c r="L3293" t="s">
        <v>4560</v>
      </c>
      <c r="M3293" t="s">
        <v>141</v>
      </c>
      <c r="N3293">
        <v>11</v>
      </c>
    </row>
    <row r="3294" spans="1:14" hidden="1" x14ac:dyDescent="0.25">
      <c r="A3294">
        <v>990</v>
      </c>
      <c r="B3294" t="s">
        <v>4582</v>
      </c>
      <c r="C3294" t="s">
        <v>4583</v>
      </c>
      <c r="D3294" t="s">
        <v>4584</v>
      </c>
      <c r="E3294" t="s">
        <v>4585</v>
      </c>
      <c r="F3294" t="s">
        <v>4586</v>
      </c>
      <c r="G3294" t="s">
        <v>4587</v>
      </c>
      <c r="H3294">
        <v>5181440</v>
      </c>
      <c r="I3294" t="s">
        <v>20</v>
      </c>
      <c r="J3294" t="s">
        <v>21</v>
      </c>
      <c r="K3294" t="s">
        <v>22</v>
      </c>
      <c r="L3294" t="s">
        <v>4584</v>
      </c>
      <c r="M3294" t="s">
        <v>23</v>
      </c>
      <c r="N3294">
        <v>11</v>
      </c>
    </row>
    <row r="3295" spans="1:14" hidden="1" x14ac:dyDescent="0.25">
      <c r="A3295">
        <v>992</v>
      </c>
      <c r="B3295" t="s">
        <v>4593</v>
      </c>
      <c r="C3295" t="s">
        <v>4594</v>
      </c>
      <c r="D3295" t="s">
        <v>4584</v>
      </c>
      <c r="E3295" t="s">
        <v>4595</v>
      </c>
      <c r="F3295" t="s">
        <v>4595</v>
      </c>
      <c r="G3295" t="s">
        <v>4596</v>
      </c>
      <c r="H3295">
        <v>4591616</v>
      </c>
      <c r="I3295" t="s">
        <v>20</v>
      </c>
      <c r="J3295" t="s">
        <v>21</v>
      </c>
      <c r="K3295" t="s">
        <v>22</v>
      </c>
      <c r="L3295" t="s">
        <v>4584</v>
      </c>
      <c r="M3295" t="s">
        <v>29</v>
      </c>
      <c r="N3295">
        <v>11</v>
      </c>
    </row>
    <row r="3296" spans="1:14" hidden="1" x14ac:dyDescent="0.25">
      <c r="A3296">
        <v>991</v>
      </c>
      <c r="B3296" t="s">
        <v>4588</v>
      </c>
      <c r="C3296" t="s">
        <v>4589</v>
      </c>
      <c r="D3296" t="s">
        <v>4584</v>
      </c>
      <c r="E3296" t="s">
        <v>4590</v>
      </c>
      <c r="F3296" t="s">
        <v>4591</v>
      </c>
      <c r="G3296" t="s">
        <v>4592</v>
      </c>
      <c r="H3296">
        <v>4583424</v>
      </c>
      <c r="I3296" t="s">
        <v>20</v>
      </c>
      <c r="J3296" t="s">
        <v>21</v>
      </c>
      <c r="K3296" t="s">
        <v>22</v>
      </c>
      <c r="L3296" t="s">
        <v>4584</v>
      </c>
      <c r="M3296" t="s">
        <v>23</v>
      </c>
      <c r="N3296">
        <v>11</v>
      </c>
    </row>
    <row r="3297" spans="1:14" hidden="1" x14ac:dyDescent="0.25">
      <c r="A3297">
        <v>993</v>
      </c>
      <c r="B3297" t="s">
        <v>4597</v>
      </c>
      <c r="C3297" t="s">
        <v>4598</v>
      </c>
      <c r="D3297" t="s">
        <v>4584</v>
      </c>
      <c r="E3297" t="s">
        <v>4599</v>
      </c>
      <c r="F3297" t="s">
        <v>4599</v>
      </c>
      <c r="G3297" t="s">
        <v>4596</v>
      </c>
      <c r="H3297">
        <v>4583424</v>
      </c>
      <c r="I3297" t="s">
        <v>20</v>
      </c>
      <c r="J3297" t="s">
        <v>21</v>
      </c>
      <c r="K3297" t="s">
        <v>22</v>
      </c>
      <c r="L3297" t="s">
        <v>4584</v>
      </c>
      <c r="M3297" t="s">
        <v>29</v>
      </c>
      <c r="N3297">
        <v>11</v>
      </c>
    </row>
    <row r="3298" spans="1:14" hidden="1" x14ac:dyDescent="0.25">
      <c r="A3298">
        <v>994</v>
      </c>
      <c r="B3298" t="s">
        <v>4600</v>
      </c>
      <c r="C3298" t="s">
        <v>4601</v>
      </c>
      <c r="D3298" t="s">
        <v>4584</v>
      </c>
      <c r="E3298" t="s">
        <v>4602</v>
      </c>
      <c r="F3298" t="s">
        <v>4603</v>
      </c>
      <c r="G3298" t="s">
        <v>4596</v>
      </c>
      <c r="H3298">
        <v>4591616</v>
      </c>
      <c r="I3298" t="s">
        <v>20</v>
      </c>
      <c r="J3298" t="s">
        <v>21</v>
      </c>
      <c r="K3298" t="s">
        <v>22</v>
      </c>
      <c r="L3298" t="s">
        <v>4584</v>
      </c>
      <c r="M3298" t="s">
        <v>29</v>
      </c>
      <c r="N3298">
        <v>11</v>
      </c>
    </row>
    <row r="3299" spans="1:14" x14ac:dyDescent="0.25">
      <c r="A3299">
        <v>995</v>
      </c>
      <c r="B3299" t="s">
        <v>4604</v>
      </c>
      <c r="C3299" t="s">
        <v>4605</v>
      </c>
      <c r="D3299" t="s">
        <v>4584</v>
      </c>
      <c r="E3299" t="s">
        <v>4606</v>
      </c>
      <c r="F3299" t="s">
        <v>4607</v>
      </c>
      <c r="G3299" t="s">
        <v>4608</v>
      </c>
      <c r="H3299">
        <v>5259264</v>
      </c>
      <c r="I3299" t="s">
        <v>20</v>
      </c>
      <c r="J3299" t="s">
        <v>21</v>
      </c>
      <c r="K3299" t="s">
        <v>22</v>
      </c>
      <c r="L3299" t="s">
        <v>4584</v>
      </c>
      <c r="M3299" t="s">
        <v>40</v>
      </c>
      <c r="N3299">
        <v>11</v>
      </c>
    </row>
    <row r="3300" spans="1:14" hidden="1" x14ac:dyDescent="0.25">
      <c r="A3300">
        <v>996</v>
      </c>
      <c r="B3300" t="s">
        <v>4609</v>
      </c>
      <c r="C3300" t="s">
        <v>4610</v>
      </c>
      <c r="D3300" t="s">
        <v>4584</v>
      </c>
      <c r="E3300" t="s">
        <v>4611</v>
      </c>
      <c r="F3300" t="s">
        <v>4612</v>
      </c>
      <c r="G3300" t="s">
        <v>4608</v>
      </c>
      <c r="H3300">
        <v>5267456</v>
      </c>
      <c r="I3300" t="s">
        <v>20</v>
      </c>
      <c r="J3300" t="s">
        <v>21</v>
      </c>
      <c r="K3300" t="s">
        <v>22</v>
      </c>
      <c r="L3300" t="s">
        <v>4584</v>
      </c>
      <c r="M3300" t="s">
        <v>56</v>
      </c>
      <c r="N3300">
        <v>11</v>
      </c>
    </row>
    <row r="3301" spans="1:14" hidden="1" x14ac:dyDescent="0.25">
      <c r="A3301">
        <v>997</v>
      </c>
      <c r="B3301" t="s">
        <v>4613</v>
      </c>
      <c r="C3301" t="s">
        <v>4614</v>
      </c>
      <c r="D3301" t="s">
        <v>4584</v>
      </c>
      <c r="E3301" t="s">
        <v>4615</v>
      </c>
      <c r="F3301" t="s">
        <v>4616</v>
      </c>
      <c r="G3301" t="s">
        <v>4617</v>
      </c>
      <c r="H3301">
        <v>5181440</v>
      </c>
      <c r="I3301" t="s">
        <v>20</v>
      </c>
      <c r="J3301" t="s">
        <v>21</v>
      </c>
      <c r="K3301" t="s">
        <v>22</v>
      </c>
      <c r="L3301" t="s">
        <v>4584</v>
      </c>
      <c r="M3301" t="s">
        <v>73</v>
      </c>
      <c r="N3301">
        <v>11</v>
      </c>
    </row>
    <row r="3302" spans="1:14" hidden="1" x14ac:dyDescent="0.25">
      <c r="A3302">
        <v>999</v>
      </c>
      <c r="B3302" t="s">
        <v>4623</v>
      </c>
      <c r="C3302" t="s">
        <v>4624</v>
      </c>
      <c r="D3302" t="s">
        <v>4620</v>
      </c>
      <c r="E3302" t="s">
        <v>4625</v>
      </c>
      <c r="F3302" t="s">
        <v>4625</v>
      </c>
      <c r="G3302" t="s">
        <v>4622</v>
      </c>
      <c r="H3302">
        <v>4116480</v>
      </c>
      <c r="I3302" t="s">
        <v>20</v>
      </c>
      <c r="J3302" t="s">
        <v>21</v>
      </c>
      <c r="K3302" t="s">
        <v>22</v>
      </c>
      <c r="L3302" t="s">
        <v>4620</v>
      </c>
      <c r="M3302" t="s">
        <v>23</v>
      </c>
      <c r="N3302">
        <v>11</v>
      </c>
    </row>
    <row r="3303" spans="1:14" hidden="1" x14ac:dyDescent="0.25">
      <c r="A3303">
        <v>1007</v>
      </c>
      <c r="B3303" t="s">
        <v>4656</v>
      </c>
      <c r="C3303" t="s">
        <v>4657</v>
      </c>
      <c r="D3303" t="s">
        <v>4620</v>
      </c>
      <c r="E3303" t="s">
        <v>4658</v>
      </c>
      <c r="F3303" t="s">
        <v>4658</v>
      </c>
      <c r="G3303" t="s">
        <v>4655</v>
      </c>
      <c r="H3303">
        <v>4116480</v>
      </c>
      <c r="I3303" t="s">
        <v>20</v>
      </c>
      <c r="J3303" t="s">
        <v>21</v>
      </c>
      <c r="K3303" t="s">
        <v>22</v>
      </c>
      <c r="L3303" t="s">
        <v>4620</v>
      </c>
      <c r="M3303" t="s">
        <v>73</v>
      </c>
      <c r="N3303">
        <v>11</v>
      </c>
    </row>
    <row r="3304" spans="1:14" hidden="1" x14ac:dyDescent="0.25">
      <c r="A3304">
        <v>1003</v>
      </c>
      <c r="B3304" t="s">
        <v>4640</v>
      </c>
      <c r="C3304" t="s">
        <v>4641</v>
      </c>
      <c r="D3304" t="s">
        <v>4620</v>
      </c>
      <c r="E3304" t="s">
        <v>4642</v>
      </c>
      <c r="F3304" t="s">
        <v>4643</v>
      </c>
      <c r="G3304" t="s">
        <v>4635</v>
      </c>
      <c r="H3304">
        <v>4808704</v>
      </c>
      <c r="I3304" t="s">
        <v>20</v>
      </c>
      <c r="J3304" t="s">
        <v>21</v>
      </c>
      <c r="K3304" t="s">
        <v>22</v>
      </c>
      <c r="L3304" t="s">
        <v>4620</v>
      </c>
      <c r="M3304" t="s">
        <v>29</v>
      </c>
      <c r="N3304">
        <v>11</v>
      </c>
    </row>
    <row r="3305" spans="1:14" hidden="1" x14ac:dyDescent="0.25">
      <c r="A3305">
        <v>1001</v>
      </c>
      <c r="B3305" t="s">
        <v>4631</v>
      </c>
      <c r="C3305" t="s">
        <v>4632</v>
      </c>
      <c r="D3305" t="s">
        <v>4620</v>
      </c>
      <c r="E3305" t="s">
        <v>4633</v>
      </c>
      <c r="F3305" t="s">
        <v>4634</v>
      </c>
      <c r="G3305" t="s">
        <v>4635</v>
      </c>
      <c r="H3305">
        <v>4808704</v>
      </c>
      <c r="I3305" t="s">
        <v>20</v>
      </c>
      <c r="J3305" t="s">
        <v>21</v>
      </c>
      <c r="K3305" t="s">
        <v>22</v>
      </c>
      <c r="L3305" t="s">
        <v>4620</v>
      </c>
      <c r="M3305" t="s">
        <v>29</v>
      </c>
      <c r="N3305">
        <v>11</v>
      </c>
    </row>
    <row r="3306" spans="1:14" hidden="1" x14ac:dyDescent="0.25">
      <c r="A3306">
        <v>1002</v>
      </c>
      <c r="B3306" t="s">
        <v>4636</v>
      </c>
      <c r="C3306" t="s">
        <v>4637</v>
      </c>
      <c r="D3306" t="s">
        <v>4620</v>
      </c>
      <c r="E3306" t="s">
        <v>4638</v>
      </c>
      <c r="F3306" t="s">
        <v>4639</v>
      </c>
      <c r="G3306" t="s">
        <v>4635</v>
      </c>
      <c r="H3306">
        <v>4485120</v>
      </c>
      <c r="I3306" t="s">
        <v>20</v>
      </c>
      <c r="J3306" t="s">
        <v>21</v>
      </c>
      <c r="K3306" t="s">
        <v>22</v>
      </c>
      <c r="L3306" t="s">
        <v>4620</v>
      </c>
      <c r="M3306" t="s">
        <v>29</v>
      </c>
      <c r="N3306">
        <v>11</v>
      </c>
    </row>
    <row r="3307" spans="1:14" hidden="1" x14ac:dyDescent="0.25">
      <c r="A3307">
        <v>1000</v>
      </c>
      <c r="B3307" t="s">
        <v>4626</v>
      </c>
      <c r="C3307" t="s">
        <v>4627</v>
      </c>
      <c r="D3307" t="s">
        <v>4620</v>
      </c>
      <c r="E3307" t="s">
        <v>4628</v>
      </c>
      <c r="F3307" t="s">
        <v>4629</v>
      </c>
      <c r="G3307" t="s">
        <v>4630</v>
      </c>
      <c r="H3307">
        <v>4485120</v>
      </c>
      <c r="I3307" t="s">
        <v>20</v>
      </c>
      <c r="J3307" t="s">
        <v>21</v>
      </c>
      <c r="K3307" t="s">
        <v>22</v>
      </c>
      <c r="L3307" t="s">
        <v>4620</v>
      </c>
      <c r="M3307" t="s">
        <v>23</v>
      </c>
      <c r="N3307">
        <v>11</v>
      </c>
    </row>
    <row r="3308" spans="1:14" x14ac:dyDescent="0.25">
      <c r="A3308">
        <v>1004</v>
      </c>
      <c r="B3308" t="s">
        <v>4644</v>
      </c>
      <c r="C3308" t="s">
        <v>4645</v>
      </c>
      <c r="D3308" t="s">
        <v>4620</v>
      </c>
      <c r="E3308" t="s">
        <v>4457</v>
      </c>
      <c r="F3308" t="s">
        <v>4646</v>
      </c>
      <c r="G3308" t="s">
        <v>4647</v>
      </c>
      <c r="H3308">
        <v>4808704</v>
      </c>
      <c r="I3308" t="s">
        <v>20</v>
      </c>
      <c r="J3308" t="s">
        <v>21</v>
      </c>
      <c r="K3308" t="s">
        <v>22</v>
      </c>
      <c r="L3308" t="s">
        <v>4620</v>
      </c>
      <c r="M3308" t="s">
        <v>40</v>
      </c>
      <c r="N3308">
        <v>11</v>
      </c>
    </row>
    <row r="3309" spans="1:14" hidden="1" x14ac:dyDescent="0.25">
      <c r="A3309">
        <v>1005</v>
      </c>
      <c r="B3309" t="s">
        <v>4648</v>
      </c>
      <c r="C3309" t="s">
        <v>4649</v>
      </c>
      <c r="D3309" t="s">
        <v>4620</v>
      </c>
      <c r="E3309" t="s">
        <v>4457</v>
      </c>
      <c r="F3309" t="s">
        <v>4650</v>
      </c>
      <c r="G3309" t="s">
        <v>4651</v>
      </c>
      <c r="H3309">
        <v>4808704</v>
      </c>
      <c r="I3309" t="s">
        <v>20</v>
      </c>
      <c r="J3309" t="s">
        <v>21</v>
      </c>
      <c r="K3309" t="s">
        <v>22</v>
      </c>
      <c r="L3309" t="s">
        <v>4620</v>
      </c>
      <c r="M3309" t="s">
        <v>56</v>
      </c>
      <c r="N3309">
        <v>11</v>
      </c>
    </row>
    <row r="3310" spans="1:14" hidden="1" x14ac:dyDescent="0.25">
      <c r="A3310">
        <v>1008</v>
      </c>
      <c r="B3310" t="s">
        <v>4659</v>
      </c>
      <c r="C3310" t="s">
        <v>4660</v>
      </c>
      <c r="D3310" t="s">
        <v>4661</v>
      </c>
      <c r="E3310" t="s">
        <v>4662</v>
      </c>
      <c r="F3310" t="s">
        <v>4663</v>
      </c>
      <c r="G3310" t="s">
        <v>4664</v>
      </c>
      <c r="H3310">
        <v>4796416</v>
      </c>
      <c r="I3310" t="s">
        <v>20</v>
      </c>
      <c r="J3310" t="s">
        <v>21</v>
      </c>
      <c r="K3310" t="s">
        <v>22</v>
      </c>
      <c r="L3310" t="s">
        <v>4661</v>
      </c>
      <c r="M3310" t="s">
        <v>29</v>
      </c>
      <c r="N3310">
        <v>11</v>
      </c>
    </row>
    <row r="3311" spans="1:14" hidden="1" x14ac:dyDescent="0.25">
      <c r="A3311">
        <v>1009</v>
      </c>
      <c r="B3311" t="s">
        <v>4665</v>
      </c>
      <c r="C3311" t="s">
        <v>4666</v>
      </c>
      <c r="D3311" t="s">
        <v>4661</v>
      </c>
      <c r="E3311" t="s">
        <v>4667</v>
      </c>
      <c r="F3311" t="s">
        <v>4668</v>
      </c>
      <c r="G3311" t="s">
        <v>4669</v>
      </c>
      <c r="H3311">
        <v>4784128</v>
      </c>
      <c r="I3311" t="s">
        <v>20</v>
      </c>
      <c r="J3311" t="s">
        <v>21</v>
      </c>
      <c r="K3311" t="s">
        <v>22</v>
      </c>
      <c r="L3311" t="s">
        <v>4661</v>
      </c>
      <c r="M3311" t="s">
        <v>29</v>
      </c>
      <c r="N3311">
        <v>11</v>
      </c>
    </row>
    <row r="3312" spans="1:14" hidden="1" x14ac:dyDescent="0.25">
      <c r="A3312">
        <v>1010</v>
      </c>
      <c r="B3312" t="s">
        <v>4670</v>
      </c>
      <c r="C3312" t="s">
        <v>4671</v>
      </c>
      <c r="D3312" t="s">
        <v>4661</v>
      </c>
      <c r="E3312" t="s">
        <v>4672</v>
      </c>
      <c r="F3312" t="s">
        <v>4673</v>
      </c>
      <c r="G3312" t="s">
        <v>4669</v>
      </c>
      <c r="H3312">
        <v>4341760</v>
      </c>
      <c r="I3312" t="s">
        <v>20</v>
      </c>
      <c r="J3312" t="s">
        <v>21</v>
      </c>
      <c r="K3312" t="s">
        <v>22</v>
      </c>
      <c r="L3312" t="s">
        <v>4661</v>
      </c>
      <c r="M3312" t="s">
        <v>29</v>
      </c>
      <c r="N3312">
        <v>11</v>
      </c>
    </row>
    <row r="3313" spans="1:14" x14ac:dyDescent="0.25">
      <c r="A3313">
        <v>1011</v>
      </c>
      <c r="B3313" t="s">
        <v>4674</v>
      </c>
      <c r="C3313" t="s">
        <v>4675</v>
      </c>
      <c r="D3313" t="s">
        <v>4661</v>
      </c>
      <c r="E3313" t="s">
        <v>4676</v>
      </c>
      <c r="F3313" t="s">
        <v>4677</v>
      </c>
      <c r="G3313" t="s">
        <v>4678</v>
      </c>
      <c r="H3313">
        <v>4800512</v>
      </c>
      <c r="I3313" t="s">
        <v>20</v>
      </c>
      <c r="J3313" t="s">
        <v>21</v>
      </c>
      <c r="K3313" t="s">
        <v>22</v>
      </c>
      <c r="L3313" t="s">
        <v>4661</v>
      </c>
      <c r="M3313" t="s">
        <v>136</v>
      </c>
      <c r="N3313">
        <v>11</v>
      </c>
    </row>
    <row r="3314" spans="1:14" hidden="1" x14ac:dyDescent="0.25">
      <c r="A3314">
        <v>1012</v>
      </c>
      <c r="B3314" t="s">
        <v>4679</v>
      </c>
      <c r="C3314" t="s">
        <v>4680</v>
      </c>
      <c r="D3314" t="s">
        <v>4661</v>
      </c>
      <c r="E3314" t="s">
        <v>4681</v>
      </c>
      <c r="F3314" t="s">
        <v>4682</v>
      </c>
      <c r="G3314" t="s">
        <v>4683</v>
      </c>
      <c r="H3314">
        <v>4337664</v>
      </c>
      <c r="I3314" t="s">
        <v>20</v>
      </c>
      <c r="J3314" t="s">
        <v>21</v>
      </c>
      <c r="K3314" t="s">
        <v>22</v>
      </c>
      <c r="L3314" t="s">
        <v>4661</v>
      </c>
      <c r="M3314" t="s">
        <v>141</v>
      </c>
      <c r="N3314">
        <v>11</v>
      </c>
    </row>
    <row r="3315" spans="1:14" hidden="1" x14ac:dyDescent="0.25">
      <c r="A3315">
        <v>1013</v>
      </c>
      <c r="B3315" t="s">
        <v>4684</v>
      </c>
      <c r="C3315" t="s">
        <v>4685</v>
      </c>
      <c r="D3315" t="s">
        <v>4661</v>
      </c>
      <c r="E3315" t="s">
        <v>4686</v>
      </c>
      <c r="F3315" t="s">
        <v>4687</v>
      </c>
      <c r="G3315" t="s">
        <v>4683</v>
      </c>
      <c r="H3315">
        <v>4792320</v>
      </c>
      <c r="I3315" t="s">
        <v>20</v>
      </c>
      <c r="J3315" t="s">
        <v>21</v>
      </c>
      <c r="K3315" t="s">
        <v>22</v>
      </c>
      <c r="L3315" t="s">
        <v>4661</v>
      </c>
      <c r="M3315" t="s">
        <v>141</v>
      </c>
      <c r="N3315">
        <v>11</v>
      </c>
    </row>
    <row r="3316" spans="1:14" hidden="1" x14ac:dyDescent="0.25">
      <c r="A3316">
        <v>1014</v>
      </c>
      <c r="B3316" t="s">
        <v>4688</v>
      </c>
      <c r="C3316" t="s">
        <v>4689</v>
      </c>
      <c r="D3316" t="s">
        <v>4661</v>
      </c>
      <c r="E3316" t="s">
        <v>4690</v>
      </c>
      <c r="F3316" t="s">
        <v>4691</v>
      </c>
      <c r="G3316" t="s">
        <v>4692</v>
      </c>
      <c r="H3316">
        <v>4780032</v>
      </c>
      <c r="I3316" t="s">
        <v>20</v>
      </c>
      <c r="J3316" t="s">
        <v>21</v>
      </c>
      <c r="K3316" t="s">
        <v>22</v>
      </c>
      <c r="L3316" t="s">
        <v>4661</v>
      </c>
      <c r="M3316" t="s">
        <v>275</v>
      </c>
      <c r="N3316">
        <v>11</v>
      </c>
    </row>
    <row r="3317" spans="1:14" hidden="1" x14ac:dyDescent="0.25">
      <c r="A3317">
        <v>1016</v>
      </c>
      <c r="B3317" t="s">
        <v>4698</v>
      </c>
      <c r="C3317" t="s">
        <v>4699</v>
      </c>
      <c r="D3317" t="s">
        <v>4695</v>
      </c>
      <c r="E3317" t="s">
        <v>4700</v>
      </c>
      <c r="F3317" t="s">
        <v>4701</v>
      </c>
      <c r="G3317" t="s">
        <v>4702</v>
      </c>
      <c r="H3317">
        <v>4272128</v>
      </c>
      <c r="I3317" t="s">
        <v>20</v>
      </c>
      <c r="J3317" t="s">
        <v>21</v>
      </c>
      <c r="K3317" t="s">
        <v>22</v>
      </c>
      <c r="L3317" t="s">
        <v>4695</v>
      </c>
      <c r="M3317" t="s">
        <v>23</v>
      </c>
      <c r="N3317">
        <v>11</v>
      </c>
    </row>
    <row r="3318" spans="1:14" x14ac:dyDescent="0.25">
      <c r="A3318">
        <v>1020</v>
      </c>
      <c r="B3318" t="s">
        <v>4716</v>
      </c>
      <c r="C3318" t="s">
        <v>4717</v>
      </c>
      <c r="D3318" t="s">
        <v>4695</v>
      </c>
      <c r="E3318" t="s">
        <v>4718</v>
      </c>
      <c r="F3318" t="s">
        <v>4706</v>
      </c>
      <c r="G3318" t="s">
        <v>4712</v>
      </c>
      <c r="H3318">
        <v>4272128</v>
      </c>
      <c r="I3318" t="s">
        <v>20</v>
      </c>
      <c r="J3318" t="s">
        <v>21</v>
      </c>
      <c r="K3318" t="s">
        <v>22</v>
      </c>
      <c r="L3318" t="s">
        <v>4695</v>
      </c>
      <c r="M3318" t="s">
        <v>40</v>
      </c>
      <c r="N3318">
        <v>11</v>
      </c>
    </row>
    <row r="3319" spans="1:14" hidden="1" x14ac:dyDescent="0.25">
      <c r="A3319">
        <v>1021</v>
      </c>
      <c r="B3319" t="s">
        <v>4719</v>
      </c>
      <c r="C3319" t="s">
        <v>4720</v>
      </c>
      <c r="D3319" t="s">
        <v>4695</v>
      </c>
      <c r="E3319" t="s">
        <v>4721</v>
      </c>
      <c r="F3319" t="s">
        <v>4722</v>
      </c>
      <c r="G3319" t="s">
        <v>4723</v>
      </c>
      <c r="H3319">
        <v>4272128</v>
      </c>
      <c r="I3319" t="s">
        <v>20</v>
      </c>
      <c r="J3319" t="s">
        <v>21</v>
      </c>
      <c r="K3319" t="s">
        <v>22</v>
      </c>
      <c r="L3319" t="s">
        <v>4695</v>
      </c>
      <c r="M3319" t="s">
        <v>56</v>
      </c>
      <c r="N3319">
        <v>11</v>
      </c>
    </row>
    <row r="3320" spans="1:14" hidden="1" x14ac:dyDescent="0.25">
      <c r="A3320">
        <v>1017</v>
      </c>
      <c r="B3320" t="s">
        <v>4703</v>
      </c>
      <c r="C3320" t="s">
        <v>4704</v>
      </c>
      <c r="D3320" t="s">
        <v>4695</v>
      </c>
      <c r="E3320" t="s">
        <v>4705</v>
      </c>
      <c r="F3320" t="s">
        <v>4706</v>
      </c>
      <c r="G3320" t="s">
        <v>4707</v>
      </c>
      <c r="H3320">
        <v>4272128</v>
      </c>
      <c r="I3320" t="s">
        <v>20</v>
      </c>
      <c r="J3320" t="s">
        <v>21</v>
      </c>
      <c r="K3320" t="s">
        <v>22</v>
      </c>
      <c r="L3320" t="s">
        <v>4695</v>
      </c>
      <c r="M3320" t="s">
        <v>29</v>
      </c>
      <c r="N3320">
        <v>11</v>
      </c>
    </row>
    <row r="3321" spans="1:14" hidden="1" x14ac:dyDescent="0.25">
      <c r="A3321">
        <v>1018</v>
      </c>
      <c r="B3321" t="s">
        <v>4708</v>
      </c>
      <c r="C3321" t="s">
        <v>4709</v>
      </c>
      <c r="D3321" t="s">
        <v>4695</v>
      </c>
      <c r="E3321" t="s">
        <v>4710</v>
      </c>
      <c r="F3321" t="s">
        <v>4711</v>
      </c>
      <c r="G3321" t="s">
        <v>4712</v>
      </c>
      <c r="H3321">
        <v>4272128</v>
      </c>
      <c r="I3321" t="s">
        <v>20</v>
      </c>
      <c r="J3321" t="s">
        <v>21</v>
      </c>
      <c r="K3321" t="s">
        <v>22</v>
      </c>
      <c r="L3321" t="s">
        <v>4695</v>
      </c>
      <c r="M3321" t="s">
        <v>29</v>
      </c>
      <c r="N3321">
        <v>11</v>
      </c>
    </row>
    <row r="3322" spans="1:14" hidden="1" x14ac:dyDescent="0.25">
      <c r="A3322">
        <v>1019</v>
      </c>
      <c r="B3322" t="s">
        <v>4713</v>
      </c>
      <c r="C3322" t="s">
        <v>4714</v>
      </c>
      <c r="D3322" t="s">
        <v>4695</v>
      </c>
      <c r="E3322" t="s">
        <v>4715</v>
      </c>
      <c r="F3322" t="s">
        <v>4706</v>
      </c>
      <c r="G3322" t="s">
        <v>4712</v>
      </c>
      <c r="H3322">
        <v>4272128</v>
      </c>
      <c r="I3322" t="s">
        <v>20</v>
      </c>
      <c r="J3322" t="s">
        <v>21</v>
      </c>
      <c r="K3322" t="s">
        <v>22</v>
      </c>
      <c r="L3322" t="s">
        <v>4695</v>
      </c>
      <c r="M3322" t="s">
        <v>29</v>
      </c>
      <c r="N3322">
        <v>11</v>
      </c>
    </row>
    <row r="3323" spans="1:14" hidden="1" x14ac:dyDescent="0.25">
      <c r="A3323">
        <v>1022</v>
      </c>
      <c r="B3323" t="s">
        <v>4724</v>
      </c>
      <c r="C3323" t="s">
        <v>4725</v>
      </c>
      <c r="D3323" t="s">
        <v>4726</v>
      </c>
      <c r="E3323" t="s">
        <v>4727</v>
      </c>
      <c r="F3323" t="s">
        <v>4728</v>
      </c>
      <c r="G3323" t="s">
        <v>4729</v>
      </c>
      <c r="H3323">
        <v>4481024</v>
      </c>
      <c r="I3323" t="s">
        <v>20</v>
      </c>
      <c r="J3323" t="s">
        <v>21</v>
      </c>
      <c r="K3323" t="s">
        <v>22</v>
      </c>
      <c r="L3323" t="s">
        <v>4726</v>
      </c>
      <c r="M3323" t="s">
        <v>23</v>
      </c>
      <c r="N3323">
        <v>11</v>
      </c>
    </row>
    <row r="3324" spans="1:14" hidden="1" x14ac:dyDescent="0.25">
      <c r="A3324">
        <v>1023</v>
      </c>
      <c r="B3324" t="s">
        <v>4730</v>
      </c>
      <c r="C3324" t="s">
        <v>4731</v>
      </c>
      <c r="D3324" t="s">
        <v>4726</v>
      </c>
      <c r="E3324" t="s">
        <v>4732</v>
      </c>
      <c r="F3324" t="s">
        <v>4733</v>
      </c>
      <c r="G3324" t="s">
        <v>4734</v>
      </c>
      <c r="H3324">
        <v>5033984</v>
      </c>
      <c r="I3324" t="s">
        <v>20</v>
      </c>
      <c r="J3324" t="s">
        <v>21</v>
      </c>
      <c r="K3324" t="s">
        <v>22</v>
      </c>
      <c r="L3324" t="s">
        <v>4726</v>
      </c>
      <c r="M3324" t="s">
        <v>29</v>
      </c>
      <c r="N3324">
        <v>11</v>
      </c>
    </row>
    <row r="3325" spans="1:14" hidden="1" x14ac:dyDescent="0.25">
      <c r="A3325">
        <v>1024</v>
      </c>
      <c r="B3325" t="s">
        <v>4735</v>
      </c>
      <c r="C3325" t="s">
        <v>4736</v>
      </c>
      <c r="D3325" t="s">
        <v>4726</v>
      </c>
      <c r="E3325" t="s">
        <v>4737</v>
      </c>
      <c r="F3325" t="s">
        <v>4738</v>
      </c>
      <c r="G3325" t="s">
        <v>4734</v>
      </c>
      <c r="H3325">
        <v>4677632</v>
      </c>
      <c r="I3325" t="s">
        <v>20</v>
      </c>
      <c r="J3325" t="s">
        <v>21</v>
      </c>
      <c r="K3325" t="s">
        <v>22</v>
      </c>
      <c r="L3325" t="s">
        <v>4726</v>
      </c>
      <c r="M3325" t="s">
        <v>29</v>
      </c>
      <c r="N3325">
        <v>11</v>
      </c>
    </row>
    <row r="3326" spans="1:14" hidden="1" x14ac:dyDescent="0.25">
      <c r="A3326">
        <v>1025</v>
      </c>
      <c r="B3326" t="s">
        <v>4739</v>
      </c>
      <c r="C3326" t="s">
        <v>4740</v>
      </c>
      <c r="D3326" t="s">
        <v>4726</v>
      </c>
      <c r="E3326" t="s">
        <v>4741</v>
      </c>
      <c r="F3326" t="s">
        <v>4742</v>
      </c>
      <c r="G3326" t="s">
        <v>4734</v>
      </c>
      <c r="H3326">
        <v>4415488</v>
      </c>
      <c r="I3326" t="s">
        <v>20</v>
      </c>
      <c r="J3326" t="s">
        <v>21</v>
      </c>
      <c r="K3326" t="s">
        <v>22</v>
      </c>
      <c r="L3326" t="s">
        <v>4726</v>
      </c>
      <c r="M3326" t="s">
        <v>29</v>
      </c>
      <c r="N3326">
        <v>11</v>
      </c>
    </row>
    <row r="3327" spans="1:14" x14ac:dyDescent="0.25">
      <c r="A3327">
        <v>1026</v>
      </c>
      <c r="B3327" t="s">
        <v>4743</v>
      </c>
      <c r="C3327" t="s">
        <v>4744</v>
      </c>
      <c r="D3327" t="s">
        <v>4726</v>
      </c>
      <c r="E3327" t="s">
        <v>4745</v>
      </c>
      <c r="F3327" t="s">
        <v>4733</v>
      </c>
      <c r="G3327" t="s">
        <v>4746</v>
      </c>
      <c r="H3327">
        <v>5033984</v>
      </c>
      <c r="I3327" t="s">
        <v>20</v>
      </c>
      <c r="J3327" t="s">
        <v>21</v>
      </c>
      <c r="K3327" t="s">
        <v>22</v>
      </c>
      <c r="L3327" t="s">
        <v>4726</v>
      </c>
      <c r="M3327" t="s">
        <v>136</v>
      </c>
      <c r="N3327">
        <v>11</v>
      </c>
    </row>
    <row r="3328" spans="1:14" hidden="1" x14ac:dyDescent="0.25">
      <c r="A3328">
        <v>1027</v>
      </c>
      <c r="B3328" t="s">
        <v>4747</v>
      </c>
      <c r="C3328" t="s">
        <v>4748</v>
      </c>
      <c r="D3328" t="s">
        <v>4726</v>
      </c>
      <c r="E3328" t="s">
        <v>4749</v>
      </c>
      <c r="F3328" t="s">
        <v>4750</v>
      </c>
      <c r="G3328" t="s">
        <v>4751</v>
      </c>
      <c r="H3328">
        <v>5042176</v>
      </c>
      <c r="I3328" t="s">
        <v>20</v>
      </c>
      <c r="J3328" t="s">
        <v>21</v>
      </c>
      <c r="K3328" t="s">
        <v>22</v>
      </c>
      <c r="L3328" t="s">
        <v>4726</v>
      </c>
      <c r="M3328" t="s">
        <v>141</v>
      </c>
      <c r="N3328">
        <v>11</v>
      </c>
    </row>
    <row r="3329" spans="1:14" hidden="1" x14ac:dyDescent="0.25">
      <c r="A3329">
        <v>1028</v>
      </c>
      <c r="B3329" t="s">
        <v>4752</v>
      </c>
      <c r="C3329" t="s">
        <v>4753</v>
      </c>
      <c r="D3329" t="s">
        <v>4726</v>
      </c>
      <c r="E3329" t="s">
        <v>4754</v>
      </c>
      <c r="F3329" t="s">
        <v>4755</v>
      </c>
      <c r="G3329" t="s">
        <v>4756</v>
      </c>
      <c r="H3329">
        <v>4481024</v>
      </c>
      <c r="I3329" t="s">
        <v>20</v>
      </c>
      <c r="J3329" t="s">
        <v>21</v>
      </c>
      <c r="K3329" t="s">
        <v>22</v>
      </c>
      <c r="L3329" t="s">
        <v>4726</v>
      </c>
      <c r="M3329" t="s">
        <v>73</v>
      </c>
      <c r="N3329">
        <v>11</v>
      </c>
    </row>
    <row r="3330" spans="1:14" hidden="1" x14ac:dyDescent="0.25">
      <c r="A3330">
        <v>1030</v>
      </c>
      <c r="B3330" t="s">
        <v>4762</v>
      </c>
      <c r="C3330" t="s">
        <v>4763</v>
      </c>
      <c r="D3330" t="s">
        <v>4759</v>
      </c>
      <c r="E3330" t="s">
        <v>4764</v>
      </c>
      <c r="F3330" t="s">
        <v>4764</v>
      </c>
      <c r="G3330" t="s">
        <v>4765</v>
      </c>
      <c r="H3330">
        <v>4321280</v>
      </c>
      <c r="I3330" t="s">
        <v>20</v>
      </c>
      <c r="J3330" t="s">
        <v>21</v>
      </c>
      <c r="K3330" t="s">
        <v>22</v>
      </c>
      <c r="L3330" t="s">
        <v>4759</v>
      </c>
      <c r="M3330" t="s">
        <v>29</v>
      </c>
      <c r="N3330">
        <v>11</v>
      </c>
    </row>
    <row r="3331" spans="1:14" hidden="1" x14ac:dyDescent="0.25">
      <c r="A3331">
        <v>1031</v>
      </c>
      <c r="B3331" t="s">
        <v>4766</v>
      </c>
      <c r="C3331" t="s">
        <v>4767</v>
      </c>
      <c r="D3331" t="s">
        <v>4759</v>
      </c>
      <c r="E3331" t="s">
        <v>4768</v>
      </c>
      <c r="F3331" t="s">
        <v>4769</v>
      </c>
      <c r="G3331" t="s">
        <v>4765</v>
      </c>
      <c r="H3331">
        <v>4321280</v>
      </c>
      <c r="I3331" t="s">
        <v>20</v>
      </c>
      <c r="J3331" t="s">
        <v>21</v>
      </c>
      <c r="K3331" t="s">
        <v>22</v>
      </c>
      <c r="L3331" t="s">
        <v>4759</v>
      </c>
      <c r="M3331" t="s">
        <v>29</v>
      </c>
      <c r="N3331">
        <v>11</v>
      </c>
    </row>
    <row r="3332" spans="1:14" x14ac:dyDescent="0.25">
      <c r="A3332">
        <v>1033</v>
      </c>
      <c r="B3332" t="s">
        <v>4773</v>
      </c>
      <c r="C3332" t="s">
        <v>4774</v>
      </c>
      <c r="D3332" t="s">
        <v>4759</v>
      </c>
      <c r="E3332" t="s">
        <v>4775</v>
      </c>
      <c r="F3332" t="s">
        <v>4776</v>
      </c>
      <c r="G3332" t="s">
        <v>4777</v>
      </c>
      <c r="H3332">
        <v>4755456</v>
      </c>
      <c r="I3332" t="s">
        <v>20</v>
      </c>
      <c r="J3332" t="s">
        <v>21</v>
      </c>
      <c r="K3332" t="s">
        <v>22</v>
      </c>
      <c r="L3332" t="s">
        <v>4759</v>
      </c>
      <c r="M3332" t="s">
        <v>40</v>
      </c>
      <c r="N3332">
        <v>11</v>
      </c>
    </row>
    <row r="3333" spans="1:14" hidden="1" x14ac:dyDescent="0.25">
      <c r="A3333">
        <v>1034</v>
      </c>
      <c r="B3333" t="s">
        <v>4778</v>
      </c>
      <c r="C3333" t="s">
        <v>4779</v>
      </c>
      <c r="D3333" t="s">
        <v>4759</v>
      </c>
      <c r="E3333" t="s">
        <v>4780</v>
      </c>
      <c r="F3333" t="s">
        <v>4781</v>
      </c>
      <c r="G3333" t="s">
        <v>4782</v>
      </c>
      <c r="H3333">
        <v>4755456</v>
      </c>
      <c r="I3333" t="s">
        <v>20</v>
      </c>
      <c r="J3333" t="s">
        <v>21</v>
      </c>
      <c r="K3333" t="s">
        <v>22</v>
      </c>
      <c r="L3333" t="s">
        <v>4759</v>
      </c>
      <c r="M3333" t="s">
        <v>56</v>
      </c>
      <c r="N3333">
        <v>11</v>
      </c>
    </row>
    <row r="3334" spans="1:14" hidden="1" x14ac:dyDescent="0.25">
      <c r="A3334">
        <v>1032</v>
      </c>
      <c r="B3334" t="s">
        <v>4770</v>
      </c>
      <c r="C3334" t="s">
        <v>4771</v>
      </c>
      <c r="D3334" t="s">
        <v>4759</v>
      </c>
      <c r="E3334" t="s">
        <v>4732</v>
      </c>
      <c r="F3334" t="s">
        <v>4772</v>
      </c>
      <c r="G3334" t="s">
        <v>4765</v>
      </c>
      <c r="H3334">
        <v>4755456</v>
      </c>
      <c r="I3334" t="s">
        <v>20</v>
      </c>
      <c r="J3334" t="s">
        <v>21</v>
      </c>
      <c r="K3334" t="s">
        <v>22</v>
      </c>
      <c r="L3334" t="s">
        <v>4759</v>
      </c>
      <c r="M3334" t="s">
        <v>29</v>
      </c>
      <c r="N3334">
        <v>11</v>
      </c>
    </row>
    <row r="3335" spans="1:14" hidden="1" x14ac:dyDescent="0.25">
      <c r="A3335">
        <v>1036</v>
      </c>
      <c r="B3335" t="s">
        <v>4787</v>
      </c>
      <c r="C3335" t="s">
        <v>4788</v>
      </c>
      <c r="D3335" t="s">
        <v>4789</v>
      </c>
      <c r="E3335" t="s">
        <v>4790</v>
      </c>
      <c r="F3335" t="s">
        <v>4791</v>
      </c>
      <c r="G3335" t="s">
        <v>4792</v>
      </c>
      <c r="H3335">
        <v>4272128</v>
      </c>
      <c r="I3335" t="s">
        <v>20</v>
      </c>
      <c r="J3335" t="s">
        <v>21</v>
      </c>
      <c r="K3335" t="s">
        <v>22</v>
      </c>
      <c r="L3335" t="s">
        <v>4789</v>
      </c>
      <c r="M3335" t="s">
        <v>23</v>
      </c>
      <c r="N3335">
        <v>11</v>
      </c>
    </row>
    <row r="3336" spans="1:14" x14ac:dyDescent="0.25">
      <c r="A3336">
        <v>1040</v>
      </c>
      <c r="B3336" t="s">
        <v>4807</v>
      </c>
      <c r="C3336" t="s">
        <v>4808</v>
      </c>
      <c r="D3336" t="s">
        <v>4789</v>
      </c>
      <c r="E3336" t="s">
        <v>4809</v>
      </c>
      <c r="F3336" t="s">
        <v>4810</v>
      </c>
      <c r="G3336" t="s">
        <v>4806</v>
      </c>
      <c r="H3336">
        <v>4657152</v>
      </c>
      <c r="I3336" t="s">
        <v>20</v>
      </c>
      <c r="J3336" t="s">
        <v>21</v>
      </c>
      <c r="K3336" t="s">
        <v>22</v>
      </c>
      <c r="L3336" t="s">
        <v>4789</v>
      </c>
      <c r="M3336" t="s">
        <v>40</v>
      </c>
      <c r="N3336">
        <v>11</v>
      </c>
    </row>
    <row r="3337" spans="1:14" hidden="1" x14ac:dyDescent="0.25">
      <c r="A3337">
        <v>1041</v>
      </c>
      <c r="B3337" t="s">
        <v>4811</v>
      </c>
      <c r="C3337" t="s">
        <v>4812</v>
      </c>
      <c r="D3337" t="s">
        <v>4789</v>
      </c>
      <c r="E3337" t="s">
        <v>4813</v>
      </c>
      <c r="F3337" t="s">
        <v>4814</v>
      </c>
      <c r="G3337" t="s">
        <v>4815</v>
      </c>
      <c r="H3337">
        <v>4272128</v>
      </c>
      <c r="I3337" t="s">
        <v>20</v>
      </c>
      <c r="J3337" t="s">
        <v>21</v>
      </c>
      <c r="K3337" t="s">
        <v>22</v>
      </c>
      <c r="L3337" t="s">
        <v>4789</v>
      </c>
      <c r="M3337" t="s">
        <v>56</v>
      </c>
      <c r="N3337">
        <v>11</v>
      </c>
    </row>
    <row r="3338" spans="1:14" hidden="1" x14ac:dyDescent="0.25">
      <c r="A3338">
        <v>1037</v>
      </c>
      <c r="B3338" t="s">
        <v>4793</v>
      </c>
      <c r="C3338" t="s">
        <v>4794</v>
      </c>
      <c r="D3338" t="s">
        <v>4789</v>
      </c>
      <c r="E3338" t="s">
        <v>4795</v>
      </c>
      <c r="F3338" t="s">
        <v>4796</v>
      </c>
      <c r="G3338" t="s">
        <v>4797</v>
      </c>
      <c r="H3338">
        <v>4657152</v>
      </c>
      <c r="I3338" t="s">
        <v>20</v>
      </c>
      <c r="J3338" t="s">
        <v>21</v>
      </c>
      <c r="K3338" t="s">
        <v>22</v>
      </c>
      <c r="L3338" t="s">
        <v>4789</v>
      </c>
      <c r="M3338" t="s">
        <v>29</v>
      </c>
      <c r="N3338">
        <v>11</v>
      </c>
    </row>
    <row r="3339" spans="1:14" hidden="1" x14ac:dyDescent="0.25">
      <c r="A3339">
        <v>1038</v>
      </c>
      <c r="B3339" t="s">
        <v>4798</v>
      </c>
      <c r="C3339" t="s">
        <v>4799</v>
      </c>
      <c r="D3339" t="s">
        <v>4789</v>
      </c>
      <c r="E3339" t="s">
        <v>4800</v>
      </c>
      <c r="F3339" t="s">
        <v>4801</v>
      </c>
      <c r="G3339" t="s">
        <v>4797</v>
      </c>
      <c r="H3339">
        <v>4272128</v>
      </c>
      <c r="I3339" t="s">
        <v>20</v>
      </c>
      <c r="J3339" t="s">
        <v>21</v>
      </c>
      <c r="K3339" t="s">
        <v>22</v>
      </c>
      <c r="L3339" t="s">
        <v>4789</v>
      </c>
      <c r="M3339" t="s">
        <v>29</v>
      </c>
      <c r="N3339">
        <v>11</v>
      </c>
    </row>
    <row r="3340" spans="1:14" hidden="1" x14ac:dyDescent="0.25">
      <c r="A3340">
        <v>1039</v>
      </c>
      <c r="B3340" t="s">
        <v>4802</v>
      </c>
      <c r="C3340" t="s">
        <v>4803</v>
      </c>
      <c r="D3340" t="s">
        <v>4789</v>
      </c>
      <c r="E3340" t="s">
        <v>4804</v>
      </c>
      <c r="F3340" t="s">
        <v>4805</v>
      </c>
      <c r="G3340" t="s">
        <v>4806</v>
      </c>
      <c r="H3340">
        <v>4272128</v>
      </c>
      <c r="I3340" t="s">
        <v>20</v>
      </c>
      <c r="J3340" t="s">
        <v>21</v>
      </c>
      <c r="K3340" t="s">
        <v>22</v>
      </c>
      <c r="L3340" t="s">
        <v>4789</v>
      </c>
      <c r="M3340" t="s">
        <v>29</v>
      </c>
      <c r="N3340">
        <v>11</v>
      </c>
    </row>
    <row r="3341" spans="1:14" hidden="1" x14ac:dyDescent="0.25">
      <c r="A3341">
        <v>1042</v>
      </c>
      <c r="B3341" t="s">
        <v>4816</v>
      </c>
      <c r="C3341" t="s">
        <v>4817</v>
      </c>
      <c r="D3341" t="s">
        <v>4818</v>
      </c>
      <c r="E3341" t="s">
        <v>4819</v>
      </c>
      <c r="F3341" t="s">
        <v>4820</v>
      </c>
      <c r="G3341" t="s">
        <v>4821</v>
      </c>
      <c r="H3341">
        <v>4259840</v>
      </c>
      <c r="I3341" t="s">
        <v>20</v>
      </c>
      <c r="J3341" t="s">
        <v>21</v>
      </c>
      <c r="K3341" t="s">
        <v>22</v>
      </c>
      <c r="L3341" t="s">
        <v>4818</v>
      </c>
      <c r="M3341" t="s">
        <v>23</v>
      </c>
      <c r="N3341">
        <v>11</v>
      </c>
    </row>
    <row r="3342" spans="1:14" hidden="1" x14ac:dyDescent="0.25">
      <c r="A3342">
        <v>1043</v>
      </c>
      <c r="B3342" t="s">
        <v>4822</v>
      </c>
      <c r="C3342" t="s">
        <v>4823</v>
      </c>
      <c r="D3342" t="s">
        <v>4818</v>
      </c>
      <c r="E3342" t="s">
        <v>4824</v>
      </c>
      <c r="F3342" t="s">
        <v>4825</v>
      </c>
      <c r="G3342" t="s">
        <v>4821</v>
      </c>
      <c r="H3342">
        <v>4259840</v>
      </c>
      <c r="I3342" t="s">
        <v>20</v>
      </c>
      <c r="J3342" t="s">
        <v>21</v>
      </c>
      <c r="K3342" t="s">
        <v>22</v>
      </c>
      <c r="L3342" t="s">
        <v>4818</v>
      </c>
      <c r="M3342" t="s">
        <v>23</v>
      </c>
      <c r="N3342">
        <v>11</v>
      </c>
    </row>
    <row r="3343" spans="1:14" x14ac:dyDescent="0.25">
      <c r="A3343">
        <v>1047</v>
      </c>
      <c r="B3343" t="s">
        <v>4837</v>
      </c>
      <c r="C3343" t="s">
        <v>4838</v>
      </c>
      <c r="D3343" t="s">
        <v>4818</v>
      </c>
      <c r="E3343" t="s">
        <v>4839</v>
      </c>
      <c r="F3343" t="s">
        <v>4828</v>
      </c>
      <c r="G3343" t="s">
        <v>4840</v>
      </c>
      <c r="H3343">
        <v>4259840</v>
      </c>
      <c r="I3343" t="s">
        <v>20</v>
      </c>
      <c r="J3343" t="s">
        <v>21</v>
      </c>
      <c r="K3343" t="s">
        <v>22</v>
      </c>
      <c r="L3343" t="s">
        <v>4818</v>
      </c>
      <c r="M3343" t="s">
        <v>40</v>
      </c>
      <c r="N3343">
        <v>11</v>
      </c>
    </row>
    <row r="3344" spans="1:14" hidden="1" x14ac:dyDescent="0.25">
      <c r="A3344">
        <v>1048</v>
      </c>
      <c r="B3344" t="s">
        <v>4841</v>
      </c>
      <c r="C3344" t="s">
        <v>4842</v>
      </c>
      <c r="D3344" t="s">
        <v>4818</v>
      </c>
      <c r="E3344" t="s">
        <v>4843</v>
      </c>
      <c r="F3344" t="s">
        <v>4844</v>
      </c>
      <c r="G3344" t="s">
        <v>4840</v>
      </c>
      <c r="H3344">
        <v>4632576</v>
      </c>
      <c r="I3344" t="s">
        <v>20</v>
      </c>
      <c r="J3344" t="s">
        <v>21</v>
      </c>
      <c r="K3344" t="s">
        <v>22</v>
      </c>
      <c r="L3344" t="s">
        <v>4818</v>
      </c>
      <c r="M3344" t="s">
        <v>56</v>
      </c>
      <c r="N3344">
        <v>11</v>
      </c>
    </row>
    <row r="3345" spans="1:14" hidden="1" x14ac:dyDescent="0.25">
      <c r="A3345">
        <v>1044</v>
      </c>
      <c r="B3345" t="s">
        <v>4826</v>
      </c>
      <c r="C3345" t="s">
        <v>4827</v>
      </c>
      <c r="D3345" t="s">
        <v>4818</v>
      </c>
      <c r="E3345" t="s">
        <v>4795</v>
      </c>
      <c r="F3345" t="s">
        <v>4828</v>
      </c>
      <c r="G3345" t="s">
        <v>4829</v>
      </c>
      <c r="H3345">
        <v>4259840</v>
      </c>
      <c r="I3345" t="s">
        <v>20</v>
      </c>
      <c r="J3345" t="s">
        <v>21</v>
      </c>
      <c r="K3345" t="s">
        <v>22</v>
      </c>
      <c r="L3345" t="s">
        <v>4818</v>
      </c>
      <c r="M3345" t="s">
        <v>29</v>
      </c>
      <c r="N3345">
        <v>11</v>
      </c>
    </row>
    <row r="3346" spans="1:14" hidden="1" x14ac:dyDescent="0.25">
      <c r="A3346">
        <v>1045</v>
      </c>
      <c r="B3346" t="s">
        <v>4830</v>
      </c>
      <c r="C3346" t="s">
        <v>4831</v>
      </c>
      <c r="D3346" t="s">
        <v>4818</v>
      </c>
      <c r="E3346" t="s">
        <v>4832</v>
      </c>
      <c r="F3346" t="s">
        <v>4833</v>
      </c>
      <c r="G3346" t="s">
        <v>4829</v>
      </c>
      <c r="H3346">
        <v>4259840</v>
      </c>
      <c r="I3346" t="s">
        <v>20</v>
      </c>
      <c r="J3346" t="s">
        <v>21</v>
      </c>
      <c r="K3346" t="s">
        <v>22</v>
      </c>
      <c r="L3346" t="s">
        <v>4818</v>
      </c>
      <c r="M3346" t="s">
        <v>29</v>
      </c>
      <c r="N3346">
        <v>11</v>
      </c>
    </row>
    <row r="3347" spans="1:14" hidden="1" x14ac:dyDescent="0.25">
      <c r="A3347">
        <v>1046</v>
      </c>
      <c r="B3347" t="s">
        <v>4834</v>
      </c>
      <c r="C3347" t="s">
        <v>4835</v>
      </c>
      <c r="D3347" t="s">
        <v>4818</v>
      </c>
      <c r="E3347" t="s">
        <v>4836</v>
      </c>
      <c r="F3347" t="s">
        <v>4828</v>
      </c>
      <c r="G3347" t="s">
        <v>4829</v>
      </c>
      <c r="H3347">
        <v>4259840</v>
      </c>
      <c r="I3347" t="s">
        <v>20</v>
      </c>
      <c r="J3347" t="s">
        <v>21</v>
      </c>
      <c r="K3347" t="s">
        <v>22</v>
      </c>
      <c r="L3347" t="s">
        <v>4818</v>
      </c>
      <c r="M3347" t="s">
        <v>29</v>
      </c>
      <c r="N3347">
        <v>11</v>
      </c>
    </row>
    <row r="3348" spans="1:14" x14ac:dyDescent="0.25">
      <c r="A3348">
        <v>1052</v>
      </c>
      <c r="B3348" t="s">
        <v>4859</v>
      </c>
      <c r="C3348" t="s">
        <v>4860</v>
      </c>
      <c r="D3348" t="s">
        <v>4847</v>
      </c>
      <c r="E3348" t="s">
        <v>4861</v>
      </c>
      <c r="F3348" t="s">
        <v>4862</v>
      </c>
      <c r="G3348" t="s">
        <v>4863</v>
      </c>
      <c r="H3348">
        <v>4755456</v>
      </c>
      <c r="I3348" t="s">
        <v>20</v>
      </c>
      <c r="J3348" t="s">
        <v>21</v>
      </c>
      <c r="K3348" t="s">
        <v>22</v>
      </c>
      <c r="L3348" t="s">
        <v>4847</v>
      </c>
      <c r="M3348" t="s">
        <v>136</v>
      </c>
      <c r="N3348">
        <v>11</v>
      </c>
    </row>
    <row r="3349" spans="1:14" hidden="1" x14ac:dyDescent="0.25">
      <c r="A3349">
        <v>1053</v>
      </c>
      <c r="B3349" t="s">
        <v>4864</v>
      </c>
      <c r="C3349" t="s">
        <v>4865</v>
      </c>
      <c r="D3349" t="s">
        <v>4847</v>
      </c>
      <c r="E3349" t="s">
        <v>4866</v>
      </c>
      <c r="F3349" t="s">
        <v>4867</v>
      </c>
      <c r="G3349" t="s">
        <v>4868</v>
      </c>
      <c r="H3349">
        <v>4755456</v>
      </c>
      <c r="I3349" t="s">
        <v>20</v>
      </c>
      <c r="J3349" t="s">
        <v>21</v>
      </c>
      <c r="K3349" t="s">
        <v>22</v>
      </c>
      <c r="L3349" t="s">
        <v>4847</v>
      </c>
      <c r="M3349" t="s">
        <v>141</v>
      </c>
      <c r="N3349">
        <v>11</v>
      </c>
    </row>
    <row r="3350" spans="1:14" hidden="1" x14ac:dyDescent="0.25">
      <c r="A3350">
        <v>1054</v>
      </c>
      <c r="B3350" t="s">
        <v>4869</v>
      </c>
      <c r="C3350" t="s">
        <v>4870</v>
      </c>
      <c r="D3350" t="s">
        <v>4847</v>
      </c>
      <c r="E3350" t="s">
        <v>4871</v>
      </c>
      <c r="F3350" t="s">
        <v>4872</v>
      </c>
      <c r="G3350" t="s">
        <v>4868</v>
      </c>
      <c r="H3350">
        <v>4321280</v>
      </c>
      <c r="I3350" t="s">
        <v>20</v>
      </c>
      <c r="J3350" t="s">
        <v>21</v>
      </c>
      <c r="K3350" t="s">
        <v>22</v>
      </c>
      <c r="L3350" t="s">
        <v>4847</v>
      </c>
      <c r="M3350" t="s">
        <v>275</v>
      </c>
      <c r="N3350">
        <v>11</v>
      </c>
    </row>
    <row r="3351" spans="1:14" hidden="1" x14ac:dyDescent="0.25">
      <c r="A3351">
        <v>1049</v>
      </c>
      <c r="B3351" t="s">
        <v>4845</v>
      </c>
      <c r="C3351" t="s">
        <v>4846</v>
      </c>
      <c r="D3351" t="s">
        <v>4847</v>
      </c>
      <c r="E3351" t="s">
        <v>4848</v>
      </c>
      <c r="F3351" t="s">
        <v>4849</v>
      </c>
      <c r="G3351" t="s">
        <v>4850</v>
      </c>
      <c r="H3351">
        <v>4755456</v>
      </c>
      <c r="I3351" t="s">
        <v>20</v>
      </c>
      <c r="J3351" t="s">
        <v>21</v>
      </c>
      <c r="K3351" t="s">
        <v>22</v>
      </c>
      <c r="L3351" t="s">
        <v>4847</v>
      </c>
      <c r="M3351" t="s">
        <v>29</v>
      </c>
      <c r="N3351">
        <v>11</v>
      </c>
    </row>
    <row r="3352" spans="1:14" hidden="1" x14ac:dyDescent="0.25">
      <c r="A3352">
        <v>1050</v>
      </c>
      <c r="B3352" t="s">
        <v>4851</v>
      </c>
      <c r="C3352" t="s">
        <v>4852</v>
      </c>
      <c r="D3352" t="s">
        <v>4847</v>
      </c>
      <c r="E3352" t="s">
        <v>4853</v>
      </c>
      <c r="F3352" t="s">
        <v>4854</v>
      </c>
      <c r="G3352" t="s">
        <v>4850</v>
      </c>
      <c r="H3352">
        <v>4755456</v>
      </c>
      <c r="I3352" t="s">
        <v>20</v>
      </c>
      <c r="J3352" t="s">
        <v>21</v>
      </c>
      <c r="K3352" t="s">
        <v>22</v>
      </c>
      <c r="L3352" t="s">
        <v>4847</v>
      </c>
      <c r="M3352" t="s">
        <v>29</v>
      </c>
      <c r="N3352">
        <v>11</v>
      </c>
    </row>
    <row r="3353" spans="1:14" hidden="1" x14ac:dyDescent="0.25">
      <c r="A3353">
        <v>1051</v>
      </c>
      <c r="B3353" t="s">
        <v>4855</v>
      </c>
      <c r="C3353" t="s">
        <v>4856</v>
      </c>
      <c r="D3353" t="s">
        <v>4847</v>
      </c>
      <c r="E3353" t="s">
        <v>4857</v>
      </c>
      <c r="F3353" t="s">
        <v>4858</v>
      </c>
      <c r="G3353" t="s">
        <v>4850</v>
      </c>
      <c r="H3353">
        <v>4321280</v>
      </c>
      <c r="I3353" t="s">
        <v>20</v>
      </c>
      <c r="J3353" t="s">
        <v>21</v>
      </c>
      <c r="K3353" t="s">
        <v>22</v>
      </c>
      <c r="L3353" t="s">
        <v>4847</v>
      </c>
      <c r="M3353" t="s">
        <v>29</v>
      </c>
      <c r="N3353">
        <v>11</v>
      </c>
    </row>
    <row r="3354" spans="1:14" x14ac:dyDescent="0.25">
      <c r="A3354">
        <v>1058</v>
      </c>
      <c r="B3354" t="s">
        <v>4887</v>
      </c>
      <c r="C3354" t="s">
        <v>4888</v>
      </c>
      <c r="D3354" t="s">
        <v>4875</v>
      </c>
      <c r="E3354" t="s">
        <v>4889</v>
      </c>
      <c r="F3354" t="s">
        <v>4877</v>
      </c>
      <c r="G3354" t="s">
        <v>4890</v>
      </c>
      <c r="H3354">
        <v>4722688</v>
      </c>
      <c r="I3354" t="s">
        <v>20</v>
      </c>
      <c r="J3354" t="s">
        <v>21</v>
      </c>
      <c r="K3354" t="s">
        <v>22</v>
      </c>
      <c r="L3354" t="s">
        <v>4875</v>
      </c>
      <c r="M3354" t="s">
        <v>136</v>
      </c>
      <c r="N3354">
        <v>11</v>
      </c>
    </row>
    <row r="3355" spans="1:14" hidden="1" x14ac:dyDescent="0.25">
      <c r="A3355">
        <v>1059</v>
      </c>
      <c r="B3355" t="s">
        <v>4891</v>
      </c>
      <c r="C3355" t="s">
        <v>4892</v>
      </c>
      <c r="D3355" t="s">
        <v>4875</v>
      </c>
      <c r="E3355" t="s">
        <v>4893</v>
      </c>
      <c r="F3355" t="s">
        <v>4894</v>
      </c>
      <c r="G3355" t="s">
        <v>4890</v>
      </c>
      <c r="H3355">
        <v>4722688</v>
      </c>
      <c r="I3355" t="s">
        <v>20</v>
      </c>
      <c r="J3355" t="s">
        <v>21</v>
      </c>
      <c r="K3355" t="s">
        <v>22</v>
      </c>
      <c r="L3355" t="s">
        <v>4875</v>
      </c>
      <c r="M3355" t="s">
        <v>141</v>
      </c>
      <c r="N3355">
        <v>11</v>
      </c>
    </row>
    <row r="3356" spans="1:14" hidden="1" x14ac:dyDescent="0.25">
      <c r="A3356">
        <v>1060</v>
      </c>
      <c r="B3356" t="s">
        <v>4895</v>
      </c>
      <c r="C3356" t="s">
        <v>4896</v>
      </c>
      <c r="D3356" t="s">
        <v>4875</v>
      </c>
      <c r="E3356" t="s">
        <v>4897</v>
      </c>
      <c r="F3356" t="s">
        <v>4898</v>
      </c>
      <c r="G3356" t="s">
        <v>4899</v>
      </c>
      <c r="H3356">
        <v>4833280</v>
      </c>
      <c r="I3356" t="s">
        <v>20</v>
      </c>
      <c r="J3356" t="s">
        <v>21</v>
      </c>
      <c r="K3356" t="s">
        <v>22</v>
      </c>
      <c r="L3356" t="s">
        <v>4875</v>
      </c>
      <c r="M3356" t="s">
        <v>2202</v>
      </c>
      <c r="N3356">
        <v>11</v>
      </c>
    </row>
    <row r="3357" spans="1:14" hidden="1" x14ac:dyDescent="0.25">
      <c r="A3357">
        <v>1055</v>
      </c>
      <c r="B3357" t="s">
        <v>4873</v>
      </c>
      <c r="C3357" t="s">
        <v>4874</v>
      </c>
      <c r="D3357" t="s">
        <v>4875</v>
      </c>
      <c r="E3357" t="s">
        <v>4876</v>
      </c>
      <c r="F3357" t="s">
        <v>4877</v>
      </c>
      <c r="G3357" t="s">
        <v>4878</v>
      </c>
      <c r="H3357">
        <v>4722688</v>
      </c>
      <c r="I3357" t="s">
        <v>20</v>
      </c>
      <c r="J3357" t="s">
        <v>21</v>
      </c>
      <c r="K3357" t="s">
        <v>22</v>
      </c>
      <c r="L3357" t="s">
        <v>4875</v>
      </c>
      <c r="M3357" t="s">
        <v>29</v>
      </c>
      <c r="N3357">
        <v>11</v>
      </c>
    </row>
    <row r="3358" spans="1:14" hidden="1" x14ac:dyDescent="0.25">
      <c r="A3358">
        <v>1056</v>
      </c>
      <c r="B3358" t="s">
        <v>4879</v>
      </c>
      <c r="C3358" t="s">
        <v>4880</v>
      </c>
      <c r="D3358" t="s">
        <v>4875</v>
      </c>
      <c r="E3358" t="s">
        <v>4881</v>
      </c>
      <c r="F3358" t="s">
        <v>4882</v>
      </c>
      <c r="G3358" t="s">
        <v>4878</v>
      </c>
      <c r="H3358">
        <v>4722688</v>
      </c>
      <c r="I3358" t="s">
        <v>20</v>
      </c>
      <c r="J3358" t="s">
        <v>21</v>
      </c>
      <c r="K3358" t="s">
        <v>22</v>
      </c>
      <c r="L3358" t="s">
        <v>4875</v>
      </c>
      <c r="M3358" t="s">
        <v>29</v>
      </c>
      <c r="N3358">
        <v>11</v>
      </c>
    </row>
    <row r="3359" spans="1:14" hidden="1" x14ac:dyDescent="0.25">
      <c r="A3359">
        <v>1057</v>
      </c>
      <c r="B3359" t="s">
        <v>4883</v>
      </c>
      <c r="C3359" t="s">
        <v>4884</v>
      </c>
      <c r="D3359" t="s">
        <v>4875</v>
      </c>
      <c r="E3359" t="s">
        <v>4885</v>
      </c>
      <c r="F3359" t="s">
        <v>4886</v>
      </c>
      <c r="G3359" t="s">
        <v>4878</v>
      </c>
      <c r="H3359">
        <v>4304896</v>
      </c>
      <c r="I3359" t="s">
        <v>20</v>
      </c>
      <c r="J3359" t="s">
        <v>21</v>
      </c>
      <c r="K3359" t="s">
        <v>22</v>
      </c>
      <c r="L3359" t="s">
        <v>4875</v>
      </c>
      <c r="M3359" t="s">
        <v>29</v>
      </c>
      <c r="N3359">
        <v>11</v>
      </c>
    </row>
    <row r="3360" spans="1:14" x14ac:dyDescent="0.25">
      <c r="A3360">
        <v>1066</v>
      </c>
      <c r="B3360" t="s">
        <v>4923</v>
      </c>
      <c r="C3360" t="s">
        <v>4924</v>
      </c>
      <c r="D3360" t="s">
        <v>4902</v>
      </c>
      <c r="E3360" t="s">
        <v>4925</v>
      </c>
      <c r="F3360" t="s">
        <v>4926</v>
      </c>
      <c r="G3360" t="s">
        <v>4918</v>
      </c>
      <c r="H3360">
        <v>4665344</v>
      </c>
      <c r="I3360" t="s">
        <v>20</v>
      </c>
      <c r="J3360" t="s">
        <v>21</v>
      </c>
      <c r="K3360" t="s">
        <v>22</v>
      </c>
      <c r="L3360" t="s">
        <v>4902</v>
      </c>
      <c r="M3360" t="s">
        <v>136</v>
      </c>
      <c r="N3360">
        <v>11</v>
      </c>
    </row>
    <row r="3361" spans="1:14" hidden="1" x14ac:dyDescent="0.25">
      <c r="A3361">
        <v>1067</v>
      </c>
      <c r="B3361" t="s">
        <v>4927</v>
      </c>
      <c r="C3361" t="s">
        <v>4928</v>
      </c>
      <c r="D3361" t="s">
        <v>4902</v>
      </c>
      <c r="E3361" t="s">
        <v>4929</v>
      </c>
      <c r="F3361" t="s">
        <v>4930</v>
      </c>
      <c r="G3361" t="s">
        <v>4931</v>
      </c>
      <c r="H3361">
        <v>4665344</v>
      </c>
      <c r="I3361" t="s">
        <v>20</v>
      </c>
      <c r="J3361" t="s">
        <v>21</v>
      </c>
      <c r="K3361" t="s">
        <v>22</v>
      </c>
      <c r="L3361" t="s">
        <v>4902</v>
      </c>
      <c r="M3361" t="s">
        <v>141</v>
      </c>
      <c r="N3361">
        <v>11</v>
      </c>
    </row>
    <row r="3362" spans="1:14" hidden="1" x14ac:dyDescent="0.25">
      <c r="A3362">
        <v>1061</v>
      </c>
      <c r="B3362" t="s">
        <v>4900</v>
      </c>
      <c r="C3362" t="s">
        <v>4901</v>
      </c>
      <c r="D3362" t="s">
        <v>4902</v>
      </c>
      <c r="E3362" t="s">
        <v>4903</v>
      </c>
      <c r="F3362" t="s">
        <v>4904</v>
      </c>
      <c r="G3362" t="s">
        <v>4899</v>
      </c>
      <c r="H3362">
        <v>4665344</v>
      </c>
      <c r="I3362" t="s">
        <v>20</v>
      </c>
      <c r="J3362" t="s">
        <v>21</v>
      </c>
      <c r="K3362" t="s">
        <v>22</v>
      </c>
      <c r="L3362" t="s">
        <v>4902</v>
      </c>
      <c r="M3362" t="s">
        <v>23</v>
      </c>
      <c r="N3362">
        <v>11</v>
      </c>
    </row>
    <row r="3363" spans="1:14" hidden="1" x14ac:dyDescent="0.25">
      <c r="A3363">
        <v>1063</v>
      </c>
      <c r="B3363" t="s">
        <v>4909</v>
      </c>
      <c r="C3363" t="s">
        <v>4910</v>
      </c>
      <c r="D3363" t="s">
        <v>4902</v>
      </c>
      <c r="E3363" t="s">
        <v>4911</v>
      </c>
      <c r="F3363" t="s">
        <v>4912</v>
      </c>
      <c r="G3363" t="s">
        <v>4913</v>
      </c>
      <c r="H3363">
        <v>4665344</v>
      </c>
      <c r="I3363" t="s">
        <v>20</v>
      </c>
      <c r="J3363" t="s">
        <v>21</v>
      </c>
      <c r="K3363" t="s">
        <v>22</v>
      </c>
      <c r="L3363" t="s">
        <v>4902</v>
      </c>
      <c r="M3363" t="s">
        <v>29</v>
      </c>
      <c r="N3363">
        <v>11</v>
      </c>
    </row>
    <row r="3364" spans="1:14" hidden="1" x14ac:dyDescent="0.25">
      <c r="A3364">
        <v>1062</v>
      </c>
      <c r="B3364" t="s">
        <v>4905</v>
      </c>
      <c r="C3364" t="s">
        <v>4906</v>
      </c>
      <c r="D3364" t="s">
        <v>4902</v>
      </c>
      <c r="E3364" t="s">
        <v>4907</v>
      </c>
      <c r="F3364" t="s">
        <v>4908</v>
      </c>
      <c r="G3364" t="s">
        <v>4899</v>
      </c>
      <c r="H3364">
        <v>4276224</v>
      </c>
      <c r="I3364" t="s">
        <v>20</v>
      </c>
      <c r="J3364" t="s">
        <v>21</v>
      </c>
      <c r="K3364" t="s">
        <v>22</v>
      </c>
      <c r="L3364" t="s">
        <v>4902</v>
      </c>
      <c r="M3364" t="s">
        <v>23</v>
      </c>
      <c r="N3364">
        <v>11</v>
      </c>
    </row>
    <row r="3365" spans="1:14" hidden="1" x14ac:dyDescent="0.25">
      <c r="A3365">
        <v>1064</v>
      </c>
      <c r="B3365" t="s">
        <v>4914</v>
      </c>
      <c r="C3365" t="s">
        <v>4915</v>
      </c>
      <c r="D3365" t="s">
        <v>4902</v>
      </c>
      <c r="E3365" t="s">
        <v>4916</v>
      </c>
      <c r="F3365" t="s">
        <v>4917</v>
      </c>
      <c r="G3365" t="s">
        <v>4918</v>
      </c>
      <c r="H3365">
        <v>4276224</v>
      </c>
      <c r="I3365" t="s">
        <v>20</v>
      </c>
      <c r="J3365" t="s">
        <v>21</v>
      </c>
      <c r="K3365" t="s">
        <v>22</v>
      </c>
      <c r="L3365" t="s">
        <v>4902</v>
      </c>
      <c r="M3365" t="s">
        <v>29</v>
      </c>
      <c r="N3365">
        <v>11</v>
      </c>
    </row>
    <row r="3366" spans="1:14" hidden="1" x14ac:dyDescent="0.25">
      <c r="A3366">
        <v>1065</v>
      </c>
      <c r="B3366" t="s">
        <v>4919</v>
      </c>
      <c r="C3366" t="s">
        <v>4920</v>
      </c>
      <c r="D3366" t="s">
        <v>4902</v>
      </c>
      <c r="E3366" t="s">
        <v>4921</v>
      </c>
      <c r="F3366" t="s">
        <v>4922</v>
      </c>
      <c r="G3366" t="s">
        <v>4918</v>
      </c>
      <c r="H3366">
        <v>4665344</v>
      </c>
      <c r="I3366" t="s">
        <v>20</v>
      </c>
      <c r="J3366" t="s">
        <v>21</v>
      </c>
      <c r="K3366" t="s">
        <v>22</v>
      </c>
      <c r="L3366" t="s">
        <v>4902</v>
      </c>
      <c r="M3366" t="s">
        <v>29</v>
      </c>
      <c r="N3366">
        <v>11</v>
      </c>
    </row>
    <row r="3367" spans="1:14" x14ac:dyDescent="0.25">
      <c r="A3367">
        <v>1071</v>
      </c>
      <c r="B3367" t="s">
        <v>4946</v>
      </c>
      <c r="C3367" t="s">
        <v>4947</v>
      </c>
      <c r="D3367" t="s">
        <v>4934</v>
      </c>
      <c r="E3367" t="s">
        <v>4948</v>
      </c>
      <c r="F3367" t="s">
        <v>4949</v>
      </c>
      <c r="G3367" t="s">
        <v>4950</v>
      </c>
      <c r="H3367">
        <v>4812800</v>
      </c>
      <c r="I3367" t="s">
        <v>20</v>
      </c>
      <c r="J3367" t="s">
        <v>21</v>
      </c>
      <c r="K3367" t="s">
        <v>22</v>
      </c>
      <c r="L3367" t="s">
        <v>4934</v>
      </c>
      <c r="M3367" t="s">
        <v>136</v>
      </c>
      <c r="N3367">
        <v>11</v>
      </c>
    </row>
    <row r="3368" spans="1:14" hidden="1" x14ac:dyDescent="0.25">
      <c r="A3368">
        <v>1072</v>
      </c>
      <c r="B3368" t="s">
        <v>4951</v>
      </c>
      <c r="C3368" t="s">
        <v>4952</v>
      </c>
      <c r="D3368" t="s">
        <v>4934</v>
      </c>
      <c r="E3368" t="s">
        <v>4953</v>
      </c>
      <c r="F3368" t="s">
        <v>4954</v>
      </c>
      <c r="G3368" t="s">
        <v>4955</v>
      </c>
      <c r="H3368">
        <v>4820992</v>
      </c>
      <c r="I3368" t="s">
        <v>20</v>
      </c>
      <c r="J3368" t="s">
        <v>21</v>
      </c>
      <c r="K3368" t="s">
        <v>22</v>
      </c>
      <c r="L3368" t="s">
        <v>4934</v>
      </c>
      <c r="M3368" t="s">
        <v>141</v>
      </c>
      <c r="N3368">
        <v>11</v>
      </c>
    </row>
    <row r="3369" spans="1:14" hidden="1" x14ac:dyDescent="0.25">
      <c r="A3369">
        <v>1073</v>
      </c>
      <c r="B3369" t="s">
        <v>4956</v>
      </c>
      <c r="C3369" t="s">
        <v>4957</v>
      </c>
      <c r="D3369" t="s">
        <v>4934</v>
      </c>
      <c r="E3369" t="s">
        <v>4958</v>
      </c>
      <c r="F3369" t="s">
        <v>4959</v>
      </c>
      <c r="G3369" t="s">
        <v>4960</v>
      </c>
      <c r="H3369">
        <v>4804608</v>
      </c>
      <c r="I3369" t="s">
        <v>20</v>
      </c>
      <c r="J3369" t="s">
        <v>21</v>
      </c>
      <c r="K3369" t="s">
        <v>22</v>
      </c>
      <c r="L3369" t="s">
        <v>4934</v>
      </c>
      <c r="M3369" t="s">
        <v>275</v>
      </c>
      <c r="N3369">
        <v>11</v>
      </c>
    </row>
    <row r="3370" spans="1:14" hidden="1" x14ac:dyDescent="0.25">
      <c r="A3370">
        <v>1068</v>
      </c>
      <c r="B3370" t="s">
        <v>4932</v>
      </c>
      <c r="C3370" t="s">
        <v>4933</v>
      </c>
      <c r="D3370" t="s">
        <v>4934</v>
      </c>
      <c r="E3370" t="s">
        <v>4935</v>
      </c>
      <c r="F3370" t="s">
        <v>4936</v>
      </c>
      <c r="G3370" t="s">
        <v>4937</v>
      </c>
      <c r="H3370">
        <v>4804608</v>
      </c>
      <c r="I3370" t="s">
        <v>20</v>
      </c>
      <c r="J3370" t="s">
        <v>21</v>
      </c>
      <c r="K3370" t="s">
        <v>22</v>
      </c>
      <c r="L3370" t="s">
        <v>4934</v>
      </c>
      <c r="M3370" t="s">
        <v>29</v>
      </c>
      <c r="N3370">
        <v>11</v>
      </c>
    </row>
    <row r="3371" spans="1:14" hidden="1" x14ac:dyDescent="0.25">
      <c r="A3371">
        <v>1069</v>
      </c>
      <c r="B3371" t="s">
        <v>4938</v>
      </c>
      <c r="C3371" t="s">
        <v>4939</v>
      </c>
      <c r="D3371" t="s">
        <v>4934</v>
      </c>
      <c r="E3371" t="s">
        <v>4940</v>
      </c>
      <c r="F3371" t="s">
        <v>4941</v>
      </c>
      <c r="G3371" t="s">
        <v>4937</v>
      </c>
      <c r="H3371">
        <v>4804608</v>
      </c>
      <c r="I3371" t="s">
        <v>20</v>
      </c>
      <c r="J3371" t="s">
        <v>21</v>
      </c>
      <c r="K3371" t="s">
        <v>22</v>
      </c>
      <c r="L3371" t="s">
        <v>4934</v>
      </c>
      <c r="M3371" t="s">
        <v>29</v>
      </c>
      <c r="N3371">
        <v>11</v>
      </c>
    </row>
    <row r="3372" spans="1:14" hidden="1" x14ac:dyDescent="0.25">
      <c r="A3372">
        <v>1070</v>
      </c>
      <c r="B3372" t="s">
        <v>4942</v>
      </c>
      <c r="C3372" t="s">
        <v>4943</v>
      </c>
      <c r="D3372" t="s">
        <v>4934</v>
      </c>
      <c r="E3372" t="s">
        <v>4944</v>
      </c>
      <c r="F3372" t="s">
        <v>4945</v>
      </c>
      <c r="G3372" t="s">
        <v>4937</v>
      </c>
      <c r="H3372">
        <v>4345856</v>
      </c>
      <c r="I3372" t="s">
        <v>20</v>
      </c>
      <c r="J3372" t="s">
        <v>21</v>
      </c>
      <c r="K3372" t="s">
        <v>22</v>
      </c>
      <c r="L3372" t="s">
        <v>4934</v>
      </c>
      <c r="M3372" t="s">
        <v>29</v>
      </c>
      <c r="N3372">
        <v>11</v>
      </c>
    </row>
    <row r="3373" spans="1:14" hidden="1" x14ac:dyDescent="0.25">
      <c r="A3373">
        <v>1074</v>
      </c>
      <c r="B3373" t="s">
        <v>4961</v>
      </c>
      <c r="C3373" t="s">
        <v>4962</v>
      </c>
      <c r="D3373" t="s">
        <v>4963</v>
      </c>
      <c r="E3373" t="s">
        <v>4964</v>
      </c>
      <c r="F3373" t="s">
        <v>4965</v>
      </c>
      <c r="G3373" t="s">
        <v>4960</v>
      </c>
      <c r="H3373">
        <v>4993024</v>
      </c>
      <c r="I3373" t="s">
        <v>20</v>
      </c>
      <c r="J3373" t="s">
        <v>21</v>
      </c>
      <c r="K3373" t="s">
        <v>22</v>
      </c>
      <c r="L3373" t="s">
        <v>4963</v>
      </c>
      <c r="M3373" t="s">
        <v>23</v>
      </c>
      <c r="N3373">
        <v>11</v>
      </c>
    </row>
    <row r="3374" spans="1:14" hidden="1" x14ac:dyDescent="0.25">
      <c r="A3374">
        <v>1075</v>
      </c>
      <c r="B3374" t="s">
        <v>4966</v>
      </c>
      <c r="C3374" t="s">
        <v>4967</v>
      </c>
      <c r="D3374" t="s">
        <v>4963</v>
      </c>
      <c r="E3374" t="s">
        <v>4968</v>
      </c>
      <c r="F3374" t="s">
        <v>4969</v>
      </c>
      <c r="G3374" t="s">
        <v>4970</v>
      </c>
      <c r="H3374">
        <v>4993024</v>
      </c>
      <c r="I3374" t="s">
        <v>20</v>
      </c>
      <c r="J3374" t="s">
        <v>21</v>
      </c>
      <c r="K3374" t="s">
        <v>22</v>
      </c>
      <c r="L3374" t="s">
        <v>4963</v>
      </c>
      <c r="M3374" t="s">
        <v>29</v>
      </c>
      <c r="N3374">
        <v>11</v>
      </c>
    </row>
    <row r="3375" spans="1:14" hidden="1" x14ac:dyDescent="0.25">
      <c r="A3375">
        <v>1076</v>
      </c>
      <c r="B3375" t="s">
        <v>4971</v>
      </c>
      <c r="C3375" t="s">
        <v>4972</v>
      </c>
      <c r="D3375" t="s">
        <v>4963</v>
      </c>
      <c r="E3375" t="s">
        <v>4973</v>
      </c>
      <c r="F3375" t="s">
        <v>4974</v>
      </c>
      <c r="G3375" t="s">
        <v>4975</v>
      </c>
      <c r="H3375">
        <v>4440064</v>
      </c>
      <c r="I3375" t="s">
        <v>20</v>
      </c>
      <c r="J3375" t="s">
        <v>21</v>
      </c>
      <c r="K3375" t="s">
        <v>22</v>
      </c>
      <c r="L3375" t="s">
        <v>4963</v>
      </c>
      <c r="M3375" t="s">
        <v>29</v>
      </c>
      <c r="N3375">
        <v>11</v>
      </c>
    </row>
    <row r="3376" spans="1:14" x14ac:dyDescent="0.25">
      <c r="A3376">
        <v>1077</v>
      </c>
      <c r="B3376" t="s">
        <v>4976</v>
      </c>
      <c r="C3376" t="s">
        <v>4977</v>
      </c>
      <c r="D3376" t="s">
        <v>4963</v>
      </c>
      <c r="E3376" t="s">
        <v>4978</v>
      </c>
      <c r="F3376" t="s">
        <v>4979</v>
      </c>
      <c r="G3376" t="s">
        <v>4975</v>
      </c>
      <c r="H3376">
        <v>4993024</v>
      </c>
      <c r="I3376" t="s">
        <v>20</v>
      </c>
      <c r="J3376" t="s">
        <v>21</v>
      </c>
      <c r="K3376" t="s">
        <v>22</v>
      </c>
      <c r="L3376" t="s">
        <v>4963</v>
      </c>
      <c r="M3376" t="s">
        <v>136</v>
      </c>
      <c r="N3376">
        <v>11</v>
      </c>
    </row>
    <row r="3377" spans="1:14" hidden="1" x14ac:dyDescent="0.25">
      <c r="A3377">
        <v>1078</v>
      </c>
      <c r="B3377" t="s">
        <v>4980</v>
      </c>
      <c r="C3377" t="s">
        <v>4981</v>
      </c>
      <c r="D3377" t="s">
        <v>4963</v>
      </c>
      <c r="E3377" t="s">
        <v>4982</v>
      </c>
      <c r="F3377" t="s">
        <v>4979</v>
      </c>
      <c r="G3377" t="s">
        <v>4983</v>
      </c>
      <c r="H3377">
        <v>4993024</v>
      </c>
      <c r="I3377" t="s">
        <v>20</v>
      </c>
      <c r="J3377" t="s">
        <v>21</v>
      </c>
      <c r="K3377" t="s">
        <v>22</v>
      </c>
      <c r="L3377" t="s">
        <v>4963</v>
      </c>
      <c r="M3377" t="s">
        <v>141</v>
      </c>
      <c r="N3377">
        <v>11</v>
      </c>
    </row>
    <row r="3378" spans="1:14" x14ac:dyDescent="0.25">
      <c r="A3378">
        <v>1084</v>
      </c>
      <c r="B3378" t="s">
        <v>5006</v>
      </c>
      <c r="C3378" t="s">
        <v>5007</v>
      </c>
      <c r="D3378" t="s">
        <v>4986</v>
      </c>
      <c r="E3378" t="s">
        <v>5008</v>
      </c>
      <c r="F3378" t="s">
        <v>5009</v>
      </c>
      <c r="G3378" t="s">
        <v>5010</v>
      </c>
      <c r="H3378">
        <v>4739072</v>
      </c>
      <c r="I3378" t="s">
        <v>20</v>
      </c>
      <c r="J3378" t="s">
        <v>21</v>
      </c>
      <c r="K3378" t="s">
        <v>22</v>
      </c>
      <c r="L3378" t="s">
        <v>4986</v>
      </c>
      <c r="M3378" t="s">
        <v>40</v>
      </c>
      <c r="N3378">
        <v>11</v>
      </c>
    </row>
    <row r="3379" spans="1:14" hidden="1" x14ac:dyDescent="0.25">
      <c r="A3379">
        <v>1085</v>
      </c>
      <c r="B3379" t="s">
        <v>5011</v>
      </c>
      <c r="C3379" t="s">
        <v>5012</v>
      </c>
      <c r="D3379" t="s">
        <v>4986</v>
      </c>
      <c r="E3379" t="s">
        <v>5013</v>
      </c>
      <c r="F3379" t="s">
        <v>5014</v>
      </c>
      <c r="G3379" t="s">
        <v>5015</v>
      </c>
      <c r="H3379">
        <v>4739072</v>
      </c>
      <c r="I3379" t="s">
        <v>20</v>
      </c>
      <c r="J3379" t="s">
        <v>21</v>
      </c>
      <c r="K3379" t="s">
        <v>22</v>
      </c>
      <c r="L3379" t="s">
        <v>4986</v>
      </c>
      <c r="M3379" t="s">
        <v>56</v>
      </c>
      <c r="N3379">
        <v>11</v>
      </c>
    </row>
    <row r="3380" spans="1:14" hidden="1" x14ac:dyDescent="0.25">
      <c r="A3380">
        <v>1081</v>
      </c>
      <c r="B3380" t="s">
        <v>4994</v>
      </c>
      <c r="C3380" t="s">
        <v>4995</v>
      </c>
      <c r="D3380" t="s">
        <v>4986</v>
      </c>
      <c r="E3380" t="s">
        <v>4996</v>
      </c>
      <c r="F3380" t="s">
        <v>4997</v>
      </c>
      <c r="G3380" t="s">
        <v>4998</v>
      </c>
      <c r="H3380">
        <v>4313088</v>
      </c>
      <c r="I3380" t="s">
        <v>20</v>
      </c>
      <c r="J3380" t="s">
        <v>21</v>
      </c>
      <c r="K3380" t="s">
        <v>22</v>
      </c>
      <c r="L3380" t="s">
        <v>4986</v>
      </c>
      <c r="M3380" t="s">
        <v>29</v>
      </c>
      <c r="N3380">
        <v>11</v>
      </c>
    </row>
    <row r="3381" spans="1:14" hidden="1" x14ac:dyDescent="0.25">
      <c r="A3381">
        <v>1080</v>
      </c>
      <c r="B3381" t="s">
        <v>4989</v>
      </c>
      <c r="C3381" t="s">
        <v>4990</v>
      </c>
      <c r="D3381" t="s">
        <v>4986</v>
      </c>
      <c r="E3381" t="s">
        <v>4991</v>
      </c>
      <c r="F3381" t="s">
        <v>4992</v>
      </c>
      <c r="G3381" t="s">
        <v>4993</v>
      </c>
      <c r="H3381">
        <v>4313088</v>
      </c>
      <c r="I3381" t="s">
        <v>20</v>
      </c>
      <c r="J3381" t="s">
        <v>21</v>
      </c>
      <c r="K3381" t="s">
        <v>22</v>
      </c>
      <c r="L3381" t="s">
        <v>4986</v>
      </c>
      <c r="M3381" t="s">
        <v>23</v>
      </c>
      <c r="N3381">
        <v>11</v>
      </c>
    </row>
    <row r="3382" spans="1:14" hidden="1" x14ac:dyDescent="0.25">
      <c r="A3382">
        <v>1082</v>
      </c>
      <c r="B3382" t="s">
        <v>4999</v>
      </c>
      <c r="C3382" t="s">
        <v>5000</v>
      </c>
      <c r="D3382" t="s">
        <v>4986</v>
      </c>
      <c r="E3382" t="s">
        <v>5001</v>
      </c>
      <c r="F3382" t="s">
        <v>5002</v>
      </c>
      <c r="G3382" t="s">
        <v>4998</v>
      </c>
      <c r="H3382">
        <v>4313088</v>
      </c>
      <c r="I3382" t="s">
        <v>20</v>
      </c>
      <c r="J3382" t="s">
        <v>21</v>
      </c>
      <c r="K3382" t="s">
        <v>22</v>
      </c>
      <c r="L3382" t="s">
        <v>4986</v>
      </c>
      <c r="M3382" t="s">
        <v>29</v>
      </c>
      <c r="N3382">
        <v>11</v>
      </c>
    </row>
    <row r="3383" spans="1:14" hidden="1" x14ac:dyDescent="0.25">
      <c r="A3383">
        <v>1083</v>
      </c>
      <c r="B3383" t="s">
        <v>5003</v>
      </c>
      <c r="C3383" t="s">
        <v>5004</v>
      </c>
      <c r="D3383" t="s">
        <v>4986</v>
      </c>
      <c r="E3383" t="s">
        <v>5005</v>
      </c>
      <c r="F3383" t="s">
        <v>4997</v>
      </c>
      <c r="G3383" t="s">
        <v>4998</v>
      </c>
      <c r="H3383">
        <v>4313088</v>
      </c>
      <c r="I3383" t="s">
        <v>20</v>
      </c>
      <c r="J3383" t="s">
        <v>21</v>
      </c>
      <c r="K3383" t="s">
        <v>22</v>
      </c>
      <c r="L3383" t="s">
        <v>4986</v>
      </c>
      <c r="M3383" t="s">
        <v>29</v>
      </c>
      <c r="N3383">
        <v>11</v>
      </c>
    </row>
    <row r="3384" spans="1:14" x14ac:dyDescent="0.25">
      <c r="A3384">
        <v>1090</v>
      </c>
      <c r="B3384" t="s">
        <v>5034</v>
      </c>
      <c r="C3384" t="s">
        <v>5035</v>
      </c>
      <c r="D3384" t="s">
        <v>5021</v>
      </c>
      <c r="E3384" t="s">
        <v>5036</v>
      </c>
      <c r="F3384" t="s">
        <v>5023</v>
      </c>
      <c r="G3384" t="s">
        <v>5033</v>
      </c>
      <c r="H3384">
        <v>4710400</v>
      </c>
      <c r="I3384" t="s">
        <v>20</v>
      </c>
      <c r="J3384" t="s">
        <v>21</v>
      </c>
      <c r="K3384" t="s">
        <v>22</v>
      </c>
      <c r="L3384" t="s">
        <v>5021</v>
      </c>
      <c r="M3384" t="s">
        <v>136</v>
      </c>
      <c r="N3384">
        <v>11</v>
      </c>
    </row>
    <row r="3385" spans="1:14" hidden="1" x14ac:dyDescent="0.25">
      <c r="A3385">
        <v>1091</v>
      </c>
      <c r="B3385" t="s">
        <v>5037</v>
      </c>
      <c r="C3385" t="s">
        <v>5038</v>
      </c>
      <c r="D3385" t="s">
        <v>5021</v>
      </c>
      <c r="E3385" t="s">
        <v>5039</v>
      </c>
      <c r="F3385" t="s">
        <v>5040</v>
      </c>
      <c r="G3385" t="s">
        <v>5041</v>
      </c>
      <c r="H3385">
        <v>4706304</v>
      </c>
      <c r="I3385" t="s">
        <v>20</v>
      </c>
      <c r="J3385" t="s">
        <v>21</v>
      </c>
      <c r="K3385" t="s">
        <v>22</v>
      </c>
      <c r="L3385" t="s">
        <v>5021</v>
      </c>
      <c r="M3385" t="s">
        <v>141</v>
      </c>
      <c r="N3385">
        <v>11</v>
      </c>
    </row>
    <row r="3386" spans="1:14" hidden="1" x14ac:dyDescent="0.25">
      <c r="A3386">
        <v>1092</v>
      </c>
      <c r="B3386" t="s">
        <v>5042</v>
      </c>
      <c r="C3386" t="s">
        <v>5043</v>
      </c>
      <c r="D3386" t="s">
        <v>5021</v>
      </c>
      <c r="E3386" t="s">
        <v>5044</v>
      </c>
      <c r="F3386" t="s">
        <v>5045</v>
      </c>
      <c r="G3386" t="s">
        <v>5041</v>
      </c>
      <c r="H3386">
        <v>4800512</v>
      </c>
      <c r="I3386" t="s">
        <v>20</v>
      </c>
      <c r="J3386" t="s">
        <v>21</v>
      </c>
      <c r="K3386" t="s">
        <v>22</v>
      </c>
      <c r="L3386" t="s">
        <v>5021</v>
      </c>
      <c r="M3386" t="s">
        <v>2202</v>
      </c>
      <c r="N3386">
        <v>11</v>
      </c>
    </row>
    <row r="3387" spans="1:14" hidden="1" x14ac:dyDescent="0.25">
      <c r="A3387">
        <v>1087</v>
      </c>
      <c r="B3387" t="s">
        <v>5019</v>
      </c>
      <c r="C3387" t="s">
        <v>5020</v>
      </c>
      <c r="D3387" t="s">
        <v>5021</v>
      </c>
      <c r="E3387" t="s">
        <v>5022</v>
      </c>
      <c r="F3387" t="s">
        <v>5023</v>
      </c>
      <c r="G3387" t="s">
        <v>5024</v>
      </c>
      <c r="H3387">
        <v>4710400</v>
      </c>
      <c r="I3387" t="s">
        <v>20</v>
      </c>
      <c r="J3387" t="s">
        <v>21</v>
      </c>
      <c r="K3387" t="s">
        <v>22</v>
      </c>
      <c r="L3387" t="s">
        <v>5021</v>
      </c>
      <c r="M3387" t="s">
        <v>29</v>
      </c>
      <c r="N3387">
        <v>11</v>
      </c>
    </row>
    <row r="3388" spans="1:14" hidden="1" x14ac:dyDescent="0.25">
      <c r="A3388">
        <v>1088</v>
      </c>
      <c r="B3388" t="s">
        <v>5025</v>
      </c>
      <c r="C3388" t="s">
        <v>5026</v>
      </c>
      <c r="D3388" t="s">
        <v>5021</v>
      </c>
      <c r="E3388" t="s">
        <v>5027</v>
      </c>
      <c r="F3388" t="s">
        <v>5028</v>
      </c>
      <c r="G3388" t="s">
        <v>5024</v>
      </c>
      <c r="H3388">
        <v>4288512</v>
      </c>
      <c r="I3388" t="s">
        <v>20</v>
      </c>
      <c r="J3388" t="s">
        <v>21</v>
      </c>
      <c r="K3388" t="s">
        <v>22</v>
      </c>
      <c r="L3388" t="s">
        <v>5021</v>
      </c>
      <c r="M3388" t="s">
        <v>29</v>
      </c>
      <c r="N3388">
        <v>11</v>
      </c>
    </row>
    <row r="3389" spans="1:14" hidden="1" x14ac:dyDescent="0.25">
      <c r="A3389">
        <v>1089</v>
      </c>
      <c r="B3389" t="s">
        <v>5029</v>
      </c>
      <c r="C3389" t="s">
        <v>5030</v>
      </c>
      <c r="D3389" t="s">
        <v>5021</v>
      </c>
      <c r="E3389" t="s">
        <v>5031</v>
      </c>
      <c r="F3389" t="s">
        <v>5032</v>
      </c>
      <c r="G3389" t="s">
        <v>5033</v>
      </c>
      <c r="H3389">
        <v>4710400</v>
      </c>
      <c r="I3389" t="s">
        <v>20</v>
      </c>
      <c r="J3389" t="s">
        <v>21</v>
      </c>
      <c r="K3389" t="s">
        <v>22</v>
      </c>
      <c r="L3389" t="s">
        <v>5021</v>
      </c>
      <c r="M3389" t="s">
        <v>29</v>
      </c>
      <c r="N3389">
        <v>11</v>
      </c>
    </row>
    <row r="3390" spans="1:14" hidden="1" x14ac:dyDescent="0.25">
      <c r="A3390">
        <v>1093</v>
      </c>
      <c r="B3390" t="s">
        <v>5046</v>
      </c>
      <c r="C3390" t="s">
        <v>5047</v>
      </c>
      <c r="D3390" t="s">
        <v>5048</v>
      </c>
      <c r="E3390" t="s">
        <v>5049</v>
      </c>
      <c r="F3390" t="s">
        <v>5050</v>
      </c>
      <c r="G3390" t="s">
        <v>5041</v>
      </c>
      <c r="H3390">
        <v>4308992</v>
      </c>
      <c r="I3390" t="s">
        <v>20</v>
      </c>
      <c r="J3390" t="s">
        <v>21</v>
      </c>
      <c r="K3390" t="s">
        <v>22</v>
      </c>
      <c r="L3390" t="s">
        <v>5048</v>
      </c>
      <c r="M3390" t="s">
        <v>23</v>
      </c>
      <c r="N3390">
        <v>11</v>
      </c>
    </row>
    <row r="3391" spans="1:14" hidden="1" x14ac:dyDescent="0.25">
      <c r="A3391">
        <v>1094</v>
      </c>
      <c r="B3391" t="s">
        <v>5051</v>
      </c>
      <c r="C3391" t="s">
        <v>5052</v>
      </c>
      <c r="D3391" t="s">
        <v>5048</v>
      </c>
      <c r="E3391" t="s">
        <v>5053</v>
      </c>
      <c r="F3391" t="s">
        <v>5054</v>
      </c>
      <c r="G3391" t="s">
        <v>5055</v>
      </c>
      <c r="H3391">
        <v>4730880</v>
      </c>
      <c r="I3391" t="s">
        <v>20</v>
      </c>
      <c r="J3391" t="s">
        <v>21</v>
      </c>
      <c r="K3391" t="s">
        <v>22</v>
      </c>
      <c r="L3391" t="s">
        <v>5048</v>
      </c>
      <c r="M3391" t="s">
        <v>29</v>
      </c>
      <c r="N3391">
        <v>11</v>
      </c>
    </row>
    <row r="3392" spans="1:14" hidden="1" x14ac:dyDescent="0.25">
      <c r="A3392">
        <v>1095</v>
      </c>
      <c r="B3392" t="s">
        <v>5056</v>
      </c>
      <c r="C3392" t="s">
        <v>5057</v>
      </c>
      <c r="D3392" t="s">
        <v>5048</v>
      </c>
      <c r="E3392" t="s">
        <v>5058</v>
      </c>
      <c r="F3392" t="s">
        <v>5059</v>
      </c>
      <c r="G3392" t="s">
        <v>5060</v>
      </c>
      <c r="H3392">
        <v>4308992</v>
      </c>
      <c r="I3392" t="s">
        <v>20</v>
      </c>
      <c r="J3392" t="s">
        <v>21</v>
      </c>
      <c r="K3392" t="s">
        <v>22</v>
      </c>
      <c r="L3392" t="s">
        <v>5048</v>
      </c>
      <c r="M3392" t="s">
        <v>29</v>
      </c>
      <c r="N3392">
        <v>11</v>
      </c>
    </row>
    <row r="3393" spans="1:14" x14ac:dyDescent="0.25">
      <c r="A3393">
        <v>1096</v>
      </c>
      <c r="B3393" t="s">
        <v>5061</v>
      </c>
      <c r="C3393" t="s">
        <v>5062</v>
      </c>
      <c r="D3393" t="s">
        <v>5048</v>
      </c>
      <c r="E3393" t="s">
        <v>5063</v>
      </c>
      <c r="F3393" t="s">
        <v>5064</v>
      </c>
      <c r="G3393" t="s">
        <v>5065</v>
      </c>
      <c r="H3393">
        <v>4730880</v>
      </c>
      <c r="I3393" t="s">
        <v>20</v>
      </c>
      <c r="J3393" t="s">
        <v>21</v>
      </c>
      <c r="K3393" t="s">
        <v>22</v>
      </c>
      <c r="L3393" t="s">
        <v>5048</v>
      </c>
      <c r="M3393" t="s">
        <v>136</v>
      </c>
      <c r="N3393">
        <v>11</v>
      </c>
    </row>
    <row r="3394" spans="1:14" hidden="1" x14ac:dyDescent="0.25">
      <c r="A3394">
        <v>1097</v>
      </c>
      <c r="B3394" t="s">
        <v>5066</v>
      </c>
      <c r="C3394" t="s">
        <v>5067</v>
      </c>
      <c r="D3394" t="s">
        <v>5048</v>
      </c>
      <c r="E3394" t="s">
        <v>5068</v>
      </c>
      <c r="F3394" t="s">
        <v>5069</v>
      </c>
      <c r="G3394" t="s">
        <v>5070</v>
      </c>
      <c r="H3394">
        <v>4730880</v>
      </c>
      <c r="I3394" t="s">
        <v>20</v>
      </c>
      <c r="J3394" t="s">
        <v>21</v>
      </c>
      <c r="K3394" t="s">
        <v>22</v>
      </c>
      <c r="L3394" t="s">
        <v>5048</v>
      </c>
      <c r="M3394" t="s">
        <v>141</v>
      </c>
      <c r="N3394">
        <v>11</v>
      </c>
    </row>
    <row r="3395" spans="1:14" hidden="1" x14ac:dyDescent="0.25">
      <c r="A3395">
        <v>1098</v>
      </c>
      <c r="B3395" t="s">
        <v>5071</v>
      </c>
      <c r="C3395" t="s">
        <v>5072</v>
      </c>
      <c r="D3395" t="s">
        <v>5073</v>
      </c>
      <c r="E3395" t="s">
        <v>5074</v>
      </c>
      <c r="F3395" t="s">
        <v>5075</v>
      </c>
      <c r="G3395" t="s">
        <v>5076</v>
      </c>
      <c r="H3395">
        <v>4243456</v>
      </c>
      <c r="I3395" t="s">
        <v>20</v>
      </c>
      <c r="J3395" t="s">
        <v>21</v>
      </c>
      <c r="K3395" t="s">
        <v>22</v>
      </c>
      <c r="L3395" t="s">
        <v>5073</v>
      </c>
      <c r="M3395" t="s">
        <v>23</v>
      </c>
      <c r="N3395">
        <v>11</v>
      </c>
    </row>
    <row r="3396" spans="1:14" hidden="1" x14ac:dyDescent="0.25">
      <c r="A3396">
        <v>1106</v>
      </c>
      <c r="B3396" t="s">
        <v>5102</v>
      </c>
      <c r="C3396" t="s">
        <v>5103</v>
      </c>
      <c r="D3396" t="s">
        <v>5073</v>
      </c>
      <c r="E3396" t="s">
        <v>5053</v>
      </c>
      <c r="F3396" t="s">
        <v>5104</v>
      </c>
      <c r="G3396" t="s">
        <v>5105</v>
      </c>
      <c r="H3396">
        <v>4599808</v>
      </c>
      <c r="I3396" t="s">
        <v>20</v>
      </c>
      <c r="J3396" t="s">
        <v>21</v>
      </c>
      <c r="K3396" t="s">
        <v>22</v>
      </c>
      <c r="L3396" t="s">
        <v>5073</v>
      </c>
      <c r="M3396" t="s">
        <v>29</v>
      </c>
      <c r="N3396">
        <v>11</v>
      </c>
    </row>
    <row r="3397" spans="1:14" hidden="1" x14ac:dyDescent="0.25">
      <c r="A3397">
        <v>1107</v>
      </c>
      <c r="B3397" t="s">
        <v>5106</v>
      </c>
      <c r="C3397" t="s">
        <v>5107</v>
      </c>
      <c r="D3397" t="s">
        <v>5073</v>
      </c>
      <c r="E3397" t="s">
        <v>5108</v>
      </c>
      <c r="F3397" t="s">
        <v>5109</v>
      </c>
      <c r="G3397" t="s">
        <v>5105</v>
      </c>
      <c r="H3397">
        <v>4243456</v>
      </c>
      <c r="I3397" t="s">
        <v>20</v>
      </c>
      <c r="J3397" t="s">
        <v>21</v>
      </c>
      <c r="K3397" t="s">
        <v>22</v>
      </c>
      <c r="L3397" t="s">
        <v>5073</v>
      </c>
      <c r="M3397" t="s">
        <v>29</v>
      </c>
      <c r="N3397">
        <v>11</v>
      </c>
    </row>
    <row r="3398" spans="1:14" hidden="1" x14ac:dyDescent="0.25">
      <c r="A3398">
        <v>1108</v>
      </c>
      <c r="B3398" t="s">
        <v>5110</v>
      </c>
      <c r="C3398" t="s">
        <v>5111</v>
      </c>
      <c r="D3398" t="s">
        <v>5073</v>
      </c>
      <c r="E3398" t="s">
        <v>5112</v>
      </c>
      <c r="F3398" t="s">
        <v>5113</v>
      </c>
      <c r="G3398" t="s">
        <v>5105</v>
      </c>
      <c r="H3398">
        <v>4599808</v>
      </c>
      <c r="I3398" t="s">
        <v>20</v>
      </c>
      <c r="J3398" t="s">
        <v>21</v>
      </c>
      <c r="K3398" t="s">
        <v>22</v>
      </c>
      <c r="L3398" t="s">
        <v>5073</v>
      </c>
      <c r="M3398" t="s">
        <v>29</v>
      </c>
      <c r="N3398">
        <v>11</v>
      </c>
    </row>
    <row r="3399" spans="1:14" x14ac:dyDescent="0.25">
      <c r="A3399">
        <v>1109</v>
      </c>
      <c r="B3399" t="s">
        <v>5114</v>
      </c>
      <c r="C3399" t="s">
        <v>5115</v>
      </c>
      <c r="D3399" t="s">
        <v>5073</v>
      </c>
      <c r="E3399" t="s">
        <v>5116</v>
      </c>
      <c r="F3399" t="s">
        <v>5117</v>
      </c>
      <c r="G3399" t="s">
        <v>5118</v>
      </c>
      <c r="H3399">
        <v>4599808</v>
      </c>
      <c r="I3399" t="s">
        <v>20</v>
      </c>
      <c r="J3399" t="s">
        <v>21</v>
      </c>
      <c r="K3399" t="s">
        <v>22</v>
      </c>
      <c r="L3399" t="s">
        <v>5073</v>
      </c>
      <c r="M3399" t="s">
        <v>40</v>
      </c>
      <c r="N3399">
        <v>11</v>
      </c>
    </row>
    <row r="3400" spans="1:14" hidden="1" x14ac:dyDescent="0.25">
      <c r="A3400">
        <v>1110</v>
      </c>
      <c r="B3400" t="s">
        <v>5119</v>
      </c>
      <c r="C3400" t="s">
        <v>5120</v>
      </c>
      <c r="D3400" t="s">
        <v>5073</v>
      </c>
      <c r="E3400" t="s">
        <v>5121</v>
      </c>
      <c r="F3400" t="s">
        <v>5122</v>
      </c>
      <c r="G3400" t="s">
        <v>5118</v>
      </c>
      <c r="H3400">
        <v>4616192</v>
      </c>
      <c r="I3400" t="s">
        <v>20</v>
      </c>
      <c r="J3400" t="s">
        <v>21</v>
      </c>
      <c r="K3400" t="s">
        <v>22</v>
      </c>
      <c r="L3400" t="s">
        <v>5073</v>
      </c>
      <c r="M3400" t="s">
        <v>56</v>
      </c>
      <c r="N3400">
        <v>11</v>
      </c>
    </row>
    <row r="3401" spans="1:14" hidden="1" x14ac:dyDescent="0.25">
      <c r="A3401">
        <v>1099</v>
      </c>
      <c r="B3401" t="s">
        <v>5077</v>
      </c>
      <c r="C3401" t="s">
        <v>5078</v>
      </c>
      <c r="D3401" t="s">
        <v>5073</v>
      </c>
      <c r="E3401" t="s">
        <v>5079</v>
      </c>
      <c r="F3401" t="s">
        <v>5079</v>
      </c>
      <c r="G3401" t="s">
        <v>5076</v>
      </c>
      <c r="H3401">
        <v>4243456</v>
      </c>
      <c r="I3401" t="s">
        <v>20</v>
      </c>
      <c r="J3401" t="s">
        <v>21</v>
      </c>
      <c r="K3401" t="s">
        <v>22</v>
      </c>
      <c r="L3401" t="s">
        <v>5073</v>
      </c>
      <c r="M3401" t="s">
        <v>23</v>
      </c>
      <c r="N3401">
        <v>11</v>
      </c>
    </row>
    <row r="3402" spans="1:14" hidden="1" x14ac:dyDescent="0.25">
      <c r="A3402">
        <v>1100</v>
      </c>
      <c r="B3402" t="s">
        <v>5080</v>
      </c>
      <c r="C3402" t="s">
        <v>5081</v>
      </c>
      <c r="D3402" t="s">
        <v>5073</v>
      </c>
      <c r="E3402" t="s">
        <v>5082</v>
      </c>
      <c r="F3402" t="s">
        <v>5082</v>
      </c>
      <c r="G3402" t="s">
        <v>5076</v>
      </c>
      <c r="H3402">
        <v>4263936</v>
      </c>
      <c r="I3402" t="s">
        <v>20</v>
      </c>
      <c r="J3402" t="s">
        <v>21</v>
      </c>
      <c r="K3402" t="s">
        <v>22</v>
      </c>
      <c r="L3402" t="s">
        <v>5073</v>
      </c>
      <c r="M3402" t="s">
        <v>23</v>
      </c>
      <c r="N3402">
        <v>11</v>
      </c>
    </row>
    <row r="3403" spans="1:14" hidden="1" x14ac:dyDescent="0.25">
      <c r="A3403">
        <v>1105</v>
      </c>
      <c r="B3403" t="s">
        <v>5098</v>
      </c>
      <c r="C3403" t="s">
        <v>5099</v>
      </c>
      <c r="D3403" t="s">
        <v>5073</v>
      </c>
      <c r="E3403" t="s">
        <v>5100</v>
      </c>
      <c r="F3403" t="s">
        <v>5101</v>
      </c>
      <c r="G3403" t="s">
        <v>5089</v>
      </c>
      <c r="H3403">
        <v>3862528</v>
      </c>
      <c r="I3403" t="s">
        <v>20</v>
      </c>
      <c r="J3403" t="s">
        <v>21</v>
      </c>
      <c r="K3403" t="s">
        <v>22</v>
      </c>
      <c r="L3403" t="s">
        <v>5073</v>
      </c>
      <c r="M3403" t="s">
        <v>23</v>
      </c>
      <c r="N3403">
        <v>12</v>
      </c>
    </row>
    <row r="3404" spans="1:14" hidden="1" x14ac:dyDescent="0.25">
      <c r="A3404">
        <v>1102</v>
      </c>
      <c r="B3404" t="s">
        <v>5086</v>
      </c>
      <c r="C3404" t="s">
        <v>5087</v>
      </c>
      <c r="D3404" t="s">
        <v>5073</v>
      </c>
      <c r="E3404" t="s">
        <v>4457</v>
      </c>
      <c r="F3404" t="s">
        <v>5088</v>
      </c>
      <c r="G3404" t="s">
        <v>5089</v>
      </c>
      <c r="H3404">
        <v>4349952</v>
      </c>
      <c r="I3404" t="s">
        <v>20</v>
      </c>
      <c r="J3404" t="s">
        <v>21</v>
      </c>
      <c r="K3404" t="s">
        <v>22</v>
      </c>
      <c r="L3404" t="s">
        <v>5073</v>
      </c>
      <c r="M3404" t="s">
        <v>23</v>
      </c>
      <c r="N3404">
        <v>12</v>
      </c>
    </row>
    <row r="3405" spans="1:14" hidden="1" x14ac:dyDescent="0.25">
      <c r="A3405">
        <v>1103</v>
      </c>
      <c r="B3405" t="s">
        <v>5090</v>
      </c>
      <c r="C3405" t="s">
        <v>5091</v>
      </c>
      <c r="D3405" t="s">
        <v>5073</v>
      </c>
      <c r="E3405" t="s">
        <v>4457</v>
      </c>
      <c r="F3405" t="s">
        <v>5092</v>
      </c>
      <c r="G3405" t="s">
        <v>5093</v>
      </c>
      <c r="H3405">
        <v>4366336</v>
      </c>
      <c r="I3405" t="s">
        <v>20</v>
      </c>
      <c r="J3405" t="s">
        <v>21</v>
      </c>
      <c r="K3405" t="s">
        <v>22</v>
      </c>
      <c r="L3405" t="s">
        <v>5073</v>
      </c>
      <c r="M3405" t="s">
        <v>23</v>
      </c>
      <c r="N3405">
        <v>12</v>
      </c>
    </row>
    <row r="3406" spans="1:14" hidden="1" x14ac:dyDescent="0.25">
      <c r="A3406">
        <v>1104</v>
      </c>
      <c r="B3406" t="s">
        <v>5094</v>
      </c>
      <c r="C3406" t="s">
        <v>5095</v>
      </c>
      <c r="D3406" t="s">
        <v>5073</v>
      </c>
      <c r="E3406" t="s">
        <v>5096</v>
      </c>
      <c r="F3406" t="s">
        <v>5097</v>
      </c>
      <c r="G3406" t="s">
        <v>5093</v>
      </c>
      <c r="H3406">
        <v>4268032</v>
      </c>
      <c r="I3406" t="s">
        <v>20</v>
      </c>
      <c r="J3406" t="s">
        <v>21</v>
      </c>
      <c r="K3406" t="s">
        <v>22</v>
      </c>
      <c r="L3406" t="s">
        <v>5073</v>
      </c>
      <c r="M3406" t="s">
        <v>23</v>
      </c>
      <c r="N3406">
        <v>12</v>
      </c>
    </row>
    <row r="3407" spans="1:14" hidden="1" x14ac:dyDescent="0.25">
      <c r="A3407">
        <v>1187</v>
      </c>
      <c r="B3407" t="s">
        <v>5478</v>
      </c>
      <c r="C3407" t="s">
        <v>5479</v>
      </c>
      <c r="D3407" t="s">
        <v>5470</v>
      </c>
      <c r="E3407" t="s">
        <v>5480</v>
      </c>
      <c r="F3407" t="s">
        <v>5481</v>
      </c>
      <c r="G3407" t="s">
        <v>5482</v>
      </c>
      <c r="H3407">
        <v>11378688</v>
      </c>
      <c r="I3407" t="s">
        <v>20</v>
      </c>
      <c r="J3407" t="s">
        <v>21</v>
      </c>
      <c r="K3407" t="s">
        <v>22</v>
      </c>
      <c r="L3407" t="s">
        <v>5470</v>
      </c>
      <c r="M3407" t="s">
        <v>23</v>
      </c>
      <c r="N3407">
        <v>12</v>
      </c>
    </row>
    <row r="3408" spans="1:14" hidden="1" x14ac:dyDescent="0.25">
      <c r="A3408">
        <v>1186</v>
      </c>
      <c r="B3408" t="s">
        <v>5473</v>
      </c>
      <c r="C3408" t="s">
        <v>5474</v>
      </c>
      <c r="D3408" t="s">
        <v>5470</v>
      </c>
      <c r="E3408" t="s">
        <v>5475</v>
      </c>
      <c r="F3408" t="s">
        <v>5476</v>
      </c>
      <c r="G3408" t="s">
        <v>5477</v>
      </c>
      <c r="H3408">
        <v>11345920</v>
      </c>
      <c r="I3408" t="s">
        <v>20</v>
      </c>
      <c r="J3408" t="s">
        <v>21</v>
      </c>
      <c r="K3408" t="s">
        <v>22</v>
      </c>
      <c r="L3408" t="s">
        <v>5470</v>
      </c>
      <c r="M3408" t="s">
        <v>23</v>
      </c>
      <c r="N3408">
        <v>12</v>
      </c>
    </row>
    <row r="3409" spans="1:14" hidden="1" x14ac:dyDescent="0.25">
      <c r="A3409">
        <v>1185</v>
      </c>
      <c r="B3409" t="s">
        <v>5468</v>
      </c>
      <c r="C3409" t="s">
        <v>5469</v>
      </c>
      <c r="D3409" t="s">
        <v>5470</v>
      </c>
      <c r="E3409" t="s">
        <v>5471</v>
      </c>
      <c r="F3409" t="s">
        <v>5471</v>
      </c>
      <c r="G3409" t="s">
        <v>5472</v>
      </c>
      <c r="H3409">
        <v>7471104</v>
      </c>
      <c r="I3409" t="s">
        <v>20</v>
      </c>
      <c r="J3409" t="s">
        <v>21</v>
      </c>
      <c r="K3409" t="s">
        <v>22</v>
      </c>
      <c r="L3409" t="s">
        <v>5470</v>
      </c>
      <c r="M3409" t="s">
        <v>23</v>
      </c>
      <c r="N3409">
        <v>11</v>
      </c>
    </row>
    <row r="3410" spans="1:14" hidden="1" x14ac:dyDescent="0.25">
      <c r="A3410">
        <v>1190</v>
      </c>
      <c r="B3410" t="s">
        <v>5492</v>
      </c>
      <c r="C3410" t="s">
        <v>5493</v>
      </c>
      <c r="D3410" t="s">
        <v>5470</v>
      </c>
      <c r="E3410" t="s">
        <v>5494</v>
      </c>
      <c r="F3410" t="s">
        <v>5495</v>
      </c>
      <c r="G3410" t="s">
        <v>5496</v>
      </c>
      <c r="H3410">
        <v>8048640</v>
      </c>
      <c r="I3410" t="s">
        <v>20</v>
      </c>
      <c r="J3410" t="s">
        <v>21</v>
      </c>
      <c r="K3410" t="s">
        <v>22</v>
      </c>
      <c r="L3410" t="s">
        <v>5470</v>
      </c>
      <c r="M3410" t="s">
        <v>29</v>
      </c>
      <c r="N3410">
        <v>11</v>
      </c>
    </row>
    <row r="3411" spans="1:14" x14ac:dyDescent="0.25">
      <c r="A3411">
        <v>1192</v>
      </c>
      <c r="B3411" t="s">
        <v>5501</v>
      </c>
      <c r="C3411" t="s">
        <v>5502</v>
      </c>
      <c r="D3411" t="s">
        <v>5470</v>
      </c>
      <c r="E3411" t="s">
        <v>5503</v>
      </c>
      <c r="F3411" t="s">
        <v>5504</v>
      </c>
      <c r="G3411" t="s">
        <v>5505</v>
      </c>
      <c r="H3411">
        <v>12664832</v>
      </c>
      <c r="I3411" t="s">
        <v>20</v>
      </c>
      <c r="J3411" t="s">
        <v>21</v>
      </c>
      <c r="K3411" t="s">
        <v>22</v>
      </c>
      <c r="L3411" t="s">
        <v>5470</v>
      </c>
      <c r="M3411" t="s">
        <v>40</v>
      </c>
      <c r="N3411">
        <v>11</v>
      </c>
    </row>
    <row r="3412" spans="1:14" x14ac:dyDescent="0.25">
      <c r="A3412">
        <v>1193</v>
      </c>
      <c r="B3412" t="s">
        <v>5506</v>
      </c>
      <c r="C3412" t="s">
        <v>5507</v>
      </c>
      <c r="D3412" t="s">
        <v>5470</v>
      </c>
      <c r="E3412" t="s">
        <v>5508</v>
      </c>
      <c r="F3412" t="s">
        <v>5509</v>
      </c>
      <c r="G3412" t="s">
        <v>5510</v>
      </c>
      <c r="H3412">
        <v>12115968</v>
      </c>
      <c r="I3412" t="s">
        <v>20</v>
      </c>
      <c r="J3412" t="s">
        <v>21</v>
      </c>
      <c r="K3412" t="s">
        <v>22</v>
      </c>
      <c r="L3412" t="s">
        <v>5470</v>
      </c>
      <c r="M3412" t="s">
        <v>40</v>
      </c>
      <c r="N3412">
        <v>11</v>
      </c>
    </row>
    <row r="3413" spans="1:14" hidden="1" x14ac:dyDescent="0.25">
      <c r="A3413">
        <v>1194</v>
      </c>
      <c r="B3413" t="s">
        <v>5511</v>
      </c>
      <c r="C3413" t="s">
        <v>5512</v>
      </c>
      <c r="D3413" t="s">
        <v>5470</v>
      </c>
      <c r="E3413" t="s">
        <v>5513</v>
      </c>
      <c r="F3413" t="s">
        <v>5514</v>
      </c>
      <c r="G3413" t="s">
        <v>5515</v>
      </c>
      <c r="H3413">
        <v>8015872</v>
      </c>
      <c r="I3413" t="s">
        <v>20</v>
      </c>
      <c r="J3413" t="s">
        <v>21</v>
      </c>
      <c r="K3413" t="s">
        <v>22</v>
      </c>
      <c r="L3413" t="s">
        <v>5470</v>
      </c>
      <c r="M3413" t="s">
        <v>56</v>
      </c>
      <c r="N3413">
        <v>11</v>
      </c>
    </row>
    <row r="3414" spans="1:14" hidden="1" x14ac:dyDescent="0.25">
      <c r="A3414">
        <v>1195</v>
      </c>
      <c r="B3414" t="s">
        <v>5516</v>
      </c>
      <c r="C3414" t="s">
        <v>5517</v>
      </c>
      <c r="D3414" t="s">
        <v>5470</v>
      </c>
      <c r="E3414" t="s">
        <v>5518</v>
      </c>
      <c r="F3414" t="s">
        <v>5504</v>
      </c>
      <c r="G3414" t="s">
        <v>5519</v>
      </c>
      <c r="H3414">
        <v>12750848</v>
      </c>
      <c r="I3414" t="s">
        <v>20</v>
      </c>
      <c r="J3414" t="s">
        <v>21</v>
      </c>
      <c r="K3414" t="s">
        <v>22</v>
      </c>
      <c r="L3414" t="s">
        <v>5470</v>
      </c>
      <c r="M3414" t="s">
        <v>56</v>
      </c>
      <c r="N3414">
        <v>11</v>
      </c>
    </row>
    <row r="3415" spans="1:14" hidden="1" x14ac:dyDescent="0.25">
      <c r="A3415">
        <v>1196</v>
      </c>
      <c r="B3415" t="s">
        <v>5520</v>
      </c>
      <c r="C3415" t="s">
        <v>5521</v>
      </c>
      <c r="D3415" t="s">
        <v>5470</v>
      </c>
      <c r="E3415" t="s">
        <v>5522</v>
      </c>
      <c r="F3415" t="s">
        <v>5522</v>
      </c>
      <c r="G3415" t="s">
        <v>5523</v>
      </c>
      <c r="H3415">
        <v>8048640</v>
      </c>
      <c r="I3415" t="s">
        <v>20</v>
      </c>
      <c r="J3415" t="s">
        <v>21</v>
      </c>
      <c r="K3415" t="s">
        <v>22</v>
      </c>
      <c r="L3415" t="s">
        <v>5470</v>
      </c>
      <c r="M3415" t="s">
        <v>73</v>
      </c>
      <c r="N3415">
        <v>11</v>
      </c>
    </row>
    <row r="3416" spans="1:14" hidden="1" x14ac:dyDescent="0.25">
      <c r="A3416">
        <v>1191</v>
      </c>
      <c r="B3416" t="s">
        <v>5497</v>
      </c>
      <c r="C3416" t="s">
        <v>5498</v>
      </c>
      <c r="D3416" t="s">
        <v>5470</v>
      </c>
      <c r="E3416" t="s">
        <v>5443</v>
      </c>
      <c r="F3416" t="s">
        <v>5499</v>
      </c>
      <c r="G3416" t="s">
        <v>5500</v>
      </c>
      <c r="H3416">
        <v>12292096</v>
      </c>
      <c r="I3416" t="s">
        <v>20</v>
      </c>
      <c r="J3416" t="s">
        <v>21</v>
      </c>
      <c r="K3416" t="s">
        <v>22</v>
      </c>
      <c r="L3416" t="s">
        <v>5470</v>
      </c>
      <c r="M3416" t="s">
        <v>29</v>
      </c>
      <c r="N3416">
        <v>11</v>
      </c>
    </row>
    <row r="3417" spans="1:14" hidden="1" x14ac:dyDescent="0.25">
      <c r="A3417">
        <v>261</v>
      </c>
      <c r="B3417" t="s">
        <v>1270</v>
      </c>
      <c r="C3417" t="s">
        <v>1271</v>
      </c>
      <c r="D3417" t="s">
        <v>1244</v>
      </c>
      <c r="E3417" t="s">
        <v>1272</v>
      </c>
      <c r="F3417" t="s">
        <v>1273</v>
      </c>
      <c r="G3417" t="s">
        <v>1274</v>
      </c>
      <c r="H3417">
        <v>5664768</v>
      </c>
      <c r="I3417" t="s">
        <v>20</v>
      </c>
      <c r="J3417" t="s">
        <v>21</v>
      </c>
      <c r="K3417" t="s">
        <v>22</v>
      </c>
      <c r="L3417" t="s">
        <v>1244</v>
      </c>
      <c r="M3417" t="s">
        <v>56</v>
      </c>
      <c r="N3417">
        <v>11</v>
      </c>
    </row>
    <row r="3418" spans="1:14" hidden="1" x14ac:dyDescent="0.25">
      <c r="A3418">
        <v>255</v>
      </c>
      <c r="B3418" t="s">
        <v>1242</v>
      </c>
      <c r="C3418" t="s">
        <v>1243</v>
      </c>
      <c r="D3418" t="s">
        <v>1244</v>
      </c>
      <c r="E3418" t="s">
        <v>1245</v>
      </c>
      <c r="F3418" t="s">
        <v>1246</v>
      </c>
      <c r="G3418" t="s">
        <v>1241</v>
      </c>
      <c r="H3418">
        <v>4739072</v>
      </c>
      <c r="I3418" t="s">
        <v>20</v>
      </c>
      <c r="J3418" t="s">
        <v>21</v>
      </c>
      <c r="K3418" t="s">
        <v>22</v>
      </c>
      <c r="L3418" t="s">
        <v>1244</v>
      </c>
      <c r="M3418" t="s">
        <v>23</v>
      </c>
      <c r="N3418">
        <v>11</v>
      </c>
    </row>
    <row r="3419" spans="1:14" x14ac:dyDescent="0.25">
      <c r="A3419">
        <v>259</v>
      </c>
      <c r="B3419" t="s">
        <v>1261</v>
      </c>
      <c r="C3419" t="s">
        <v>1262</v>
      </c>
      <c r="D3419" t="s">
        <v>1244</v>
      </c>
      <c r="E3419" t="s">
        <v>1263</v>
      </c>
      <c r="F3419" t="s">
        <v>1264</v>
      </c>
      <c r="G3419" t="s">
        <v>1265</v>
      </c>
      <c r="H3419">
        <v>5664768</v>
      </c>
      <c r="I3419" t="s">
        <v>20</v>
      </c>
      <c r="J3419" t="s">
        <v>21</v>
      </c>
      <c r="K3419" t="s">
        <v>22</v>
      </c>
      <c r="L3419" t="s">
        <v>1244</v>
      </c>
      <c r="M3419" t="s">
        <v>40</v>
      </c>
      <c r="N3419">
        <v>11</v>
      </c>
    </row>
    <row r="3420" spans="1:14" x14ac:dyDescent="0.25">
      <c r="A3420">
        <v>260</v>
      </c>
      <c r="B3420" t="s">
        <v>1266</v>
      </c>
      <c r="C3420" t="s">
        <v>1267</v>
      </c>
      <c r="D3420" t="s">
        <v>1244</v>
      </c>
      <c r="E3420" t="s">
        <v>1268</v>
      </c>
      <c r="F3420" t="s">
        <v>1268</v>
      </c>
      <c r="G3420" t="s">
        <v>1269</v>
      </c>
      <c r="H3420">
        <v>4894720</v>
      </c>
      <c r="I3420" t="s">
        <v>20</v>
      </c>
      <c r="J3420" t="s">
        <v>21</v>
      </c>
      <c r="K3420" t="s">
        <v>22</v>
      </c>
      <c r="L3420" t="s">
        <v>1244</v>
      </c>
      <c r="M3420" t="s">
        <v>40</v>
      </c>
      <c r="N3420">
        <v>11</v>
      </c>
    </row>
    <row r="3421" spans="1:14" hidden="1" x14ac:dyDescent="0.25">
      <c r="A3421">
        <v>262</v>
      </c>
      <c r="B3421" t="s">
        <v>1275</v>
      </c>
      <c r="C3421" t="s">
        <v>1276</v>
      </c>
      <c r="D3421" t="s">
        <v>1244</v>
      </c>
      <c r="E3421" t="s">
        <v>1277</v>
      </c>
      <c r="F3421" t="s">
        <v>1278</v>
      </c>
      <c r="G3421" t="s">
        <v>1279</v>
      </c>
      <c r="H3421">
        <v>4739072</v>
      </c>
      <c r="I3421" t="s">
        <v>20</v>
      </c>
      <c r="J3421" t="s">
        <v>21</v>
      </c>
      <c r="K3421" t="s">
        <v>22</v>
      </c>
      <c r="L3421" t="s">
        <v>1244</v>
      </c>
      <c r="M3421" t="s">
        <v>73</v>
      </c>
      <c r="N3421">
        <v>11</v>
      </c>
    </row>
    <row r="3422" spans="1:14" hidden="1" x14ac:dyDescent="0.25">
      <c r="A3422">
        <v>257</v>
      </c>
      <c r="B3422" t="s">
        <v>1252</v>
      </c>
      <c r="C3422" t="s">
        <v>1253</v>
      </c>
      <c r="D3422" t="s">
        <v>1244</v>
      </c>
      <c r="E3422" t="s">
        <v>1254</v>
      </c>
      <c r="F3422" t="s">
        <v>1255</v>
      </c>
      <c r="G3422" t="s">
        <v>1256</v>
      </c>
      <c r="H3422">
        <v>5615616</v>
      </c>
      <c r="I3422" t="s">
        <v>20</v>
      </c>
      <c r="J3422" t="s">
        <v>21</v>
      </c>
      <c r="K3422" t="s">
        <v>22</v>
      </c>
      <c r="L3422" t="s">
        <v>1244</v>
      </c>
      <c r="M3422" t="s">
        <v>29</v>
      </c>
      <c r="N3422">
        <v>11</v>
      </c>
    </row>
    <row r="3423" spans="1:14" hidden="1" x14ac:dyDescent="0.25">
      <c r="A3423">
        <v>258</v>
      </c>
      <c r="B3423" t="s">
        <v>1257</v>
      </c>
      <c r="C3423" t="s">
        <v>1258</v>
      </c>
      <c r="D3423" t="s">
        <v>1244</v>
      </c>
      <c r="E3423" t="s">
        <v>1259</v>
      </c>
      <c r="F3423" t="s">
        <v>1260</v>
      </c>
      <c r="G3423" t="s">
        <v>1251</v>
      </c>
      <c r="H3423">
        <v>4780032</v>
      </c>
      <c r="I3423" t="s">
        <v>20</v>
      </c>
      <c r="J3423" t="s">
        <v>21</v>
      </c>
      <c r="K3423" t="s">
        <v>22</v>
      </c>
      <c r="L3423" t="s">
        <v>1244</v>
      </c>
      <c r="M3423" t="s">
        <v>29</v>
      </c>
      <c r="N3423">
        <v>11</v>
      </c>
    </row>
    <row r="3424" spans="1:14" hidden="1" x14ac:dyDescent="0.25">
      <c r="A3424">
        <v>256</v>
      </c>
      <c r="B3424" t="s">
        <v>1247</v>
      </c>
      <c r="C3424" t="s">
        <v>1248</v>
      </c>
      <c r="D3424" t="s">
        <v>1244</v>
      </c>
      <c r="E3424" t="s">
        <v>1249</v>
      </c>
      <c r="F3424" t="s">
        <v>1250</v>
      </c>
      <c r="G3424" t="s">
        <v>1251</v>
      </c>
      <c r="H3424">
        <v>4784128</v>
      </c>
      <c r="I3424" t="s">
        <v>20</v>
      </c>
      <c r="J3424" t="s">
        <v>21</v>
      </c>
      <c r="K3424" t="s">
        <v>22</v>
      </c>
      <c r="L3424" t="s">
        <v>1244</v>
      </c>
      <c r="M3424" t="s">
        <v>29</v>
      </c>
      <c r="N3424">
        <v>11</v>
      </c>
    </row>
    <row r="3425" spans="1:14" hidden="1" x14ac:dyDescent="0.25">
      <c r="A3425">
        <v>1205</v>
      </c>
      <c r="B3425" t="s">
        <v>5560</v>
      </c>
      <c r="C3425" t="s">
        <v>5561</v>
      </c>
      <c r="D3425" t="s">
        <v>5526</v>
      </c>
      <c r="E3425" t="s">
        <v>5562</v>
      </c>
      <c r="F3425" t="s">
        <v>5548</v>
      </c>
      <c r="G3425" t="s">
        <v>5563</v>
      </c>
      <c r="H3425">
        <v>7802880</v>
      </c>
      <c r="I3425" t="s">
        <v>20</v>
      </c>
      <c r="J3425" t="s">
        <v>21</v>
      </c>
      <c r="K3425" t="s">
        <v>22</v>
      </c>
      <c r="L3425" t="s">
        <v>5526</v>
      </c>
      <c r="M3425" t="s">
        <v>56</v>
      </c>
      <c r="N3425">
        <v>11</v>
      </c>
    </row>
    <row r="3426" spans="1:14" hidden="1" x14ac:dyDescent="0.25">
      <c r="A3426">
        <v>1197</v>
      </c>
      <c r="B3426" t="s">
        <v>5524</v>
      </c>
      <c r="C3426" t="s">
        <v>5525</v>
      </c>
      <c r="D3426" t="s">
        <v>5526</v>
      </c>
      <c r="E3426" t="s">
        <v>5527</v>
      </c>
      <c r="F3426" t="s">
        <v>5527</v>
      </c>
      <c r="G3426" t="s">
        <v>5528</v>
      </c>
      <c r="H3426">
        <v>5832704</v>
      </c>
      <c r="I3426" t="s">
        <v>20</v>
      </c>
      <c r="J3426" t="s">
        <v>21</v>
      </c>
      <c r="K3426" t="s">
        <v>22</v>
      </c>
      <c r="L3426" t="s">
        <v>5526</v>
      </c>
      <c r="M3426" t="s">
        <v>23</v>
      </c>
      <c r="N3426">
        <v>11</v>
      </c>
    </row>
    <row r="3427" spans="1:14" hidden="1" x14ac:dyDescent="0.25">
      <c r="A3427">
        <v>1199</v>
      </c>
      <c r="B3427" t="s">
        <v>5532</v>
      </c>
      <c r="C3427" t="s">
        <v>5533</v>
      </c>
      <c r="D3427" t="s">
        <v>5526</v>
      </c>
      <c r="E3427" t="s">
        <v>5534</v>
      </c>
      <c r="F3427" t="s">
        <v>5535</v>
      </c>
      <c r="G3427" t="s">
        <v>5536</v>
      </c>
      <c r="H3427">
        <v>7933952</v>
      </c>
      <c r="I3427" t="s">
        <v>20</v>
      </c>
      <c r="J3427" t="s">
        <v>21</v>
      </c>
      <c r="K3427" t="s">
        <v>22</v>
      </c>
      <c r="L3427" t="s">
        <v>5526</v>
      </c>
      <c r="M3427" t="s">
        <v>29</v>
      </c>
      <c r="N3427">
        <v>11</v>
      </c>
    </row>
    <row r="3428" spans="1:14" hidden="1" x14ac:dyDescent="0.25">
      <c r="A3428">
        <v>1200</v>
      </c>
      <c r="B3428" t="s">
        <v>5537</v>
      </c>
      <c r="C3428" t="s">
        <v>5538</v>
      </c>
      <c r="D3428" t="s">
        <v>5526</v>
      </c>
      <c r="E3428" t="s">
        <v>5539</v>
      </c>
      <c r="F3428" t="s">
        <v>5540</v>
      </c>
      <c r="G3428" t="s">
        <v>5536</v>
      </c>
      <c r="H3428">
        <v>7704576</v>
      </c>
      <c r="I3428" t="s">
        <v>20</v>
      </c>
      <c r="J3428" t="s">
        <v>21</v>
      </c>
      <c r="K3428" t="s">
        <v>22</v>
      </c>
      <c r="L3428" t="s">
        <v>5526</v>
      </c>
      <c r="M3428" t="s">
        <v>29</v>
      </c>
      <c r="N3428">
        <v>11</v>
      </c>
    </row>
    <row r="3429" spans="1:14" hidden="1" x14ac:dyDescent="0.25">
      <c r="A3429">
        <v>1201</v>
      </c>
      <c r="B3429" t="s">
        <v>5541</v>
      </c>
      <c r="C3429" t="s">
        <v>5542</v>
      </c>
      <c r="D3429" t="s">
        <v>5526</v>
      </c>
      <c r="E3429" t="s">
        <v>5543</v>
      </c>
      <c r="F3429" t="s">
        <v>2908</v>
      </c>
      <c r="G3429" t="s">
        <v>5544</v>
      </c>
      <c r="H3429">
        <v>5808128</v>
      </c>
      <c r="I3429" t="s">
        <v>20</v>
      </c>
      <c r="J3429" t="s">
        <v>21</v>
      </c>
      <c r="K3429" t="s">
        <v>22</v>
      </c>
      <c r="L3429" t="s">
        <v>5526</v>
      </c>
      <c r="M3429" t="s">
        <v>29</v>
      </c>
      <c r="N3429">
        <v>11</v>
      </c>
    </row>
    <row r="3430" spans="1:14" x14ac:dyDescent="0.25">
      <c r="A3430">
        <v>1202</v>
      </c>
      <c r="B3430" t="s">
        <v>5545</v>
      </c>
      <c r="C3430" t="s">
        <v>5546</v>
      </c>
      <c r="D3430" t="s">
        <v>5526</v>
      </c>
      <c r="E3430" t="s">
        <v>5547</v>
      </c>
      <c r="F3430" t="s">
        <v>5548</v>
      </c>
      <c r="G3430" t="s">
        <v>5549</v>
      </c>
      <c r="H3430">
        <v>7938048</v>
      </c>
      <c r="I3430" t="s">
        <v>20</v>
      </c>
      <c r="J3430" t="s">
        <v>21</v>
      </c>
      <c r="K3430" t="s">
        <v>22</v>
      </c>
      <c r="L3430" t="s">
        <v>5526</v>
      </c>
      <c r="M3430" t="s">
        <v>40</v>
      </c>
      <c r="N3430">
        <v>11</v>
      </c>
    </row>
    <row r="3431" spans="1:14" x14ac:dyDescent="0.25">
      <c r="A3431">
        <v>1203</v>
      </c>
      <c r="B3431" t="s">
        <v>5550</v>
      </c>
      <c r="C3431" t="s">
        <v>5551</v>
      </c>
      <c r="D3431" t="s">
        <v>5526</v>
      </c>
      <c r="E3431" t="s">
        <v>5552</v>
      </c>
      <c r="F3431" t="s">
        <v>5553</v>
      </c>
      <c r="G3431" t="s">
        <v>5554</v>
      </c>
      <c r="H3431">
        <v>7671808</v>
      </c>
      <c r="I3431" t="s">
        <v>20</v>
      </c>
      <c r="J3431" t="s">
        <v>21</v>
      </c>
      <c r="K3431" t="s">
        <v>22</v>
      </c>
      <c r="L3431" t="s">
        <v>5526</v>
      </c>
      <c r="M3431" t="s">
        <v>40</v>
      </c>
      <c r="N3431">
        <v>11</v>
      </c>
    </row>
    <row r="3432" spans="1:14" hidden="1" x14ac:dyDescent="0.25">
      <c r="A3432">
        <v>1206</v>
      </c>
      <c r="B3432" t="s">
        <v>5564</v>
      </c>
      <c r="C3432" t="s">
        <v>5565</v>
      </c>
      <c r="D3432" t="s">
        <v>5526</v>
      </c>
      <c r="E3432" t="s">
        <v>2294</v>
      </c>
      <c r="F3432" t="s">
        <v>2294</v>
      </c>
      <c r="G3432" t="s">
        <v>5566</v>
      </c>
      <c r="H3432">
        <v>5832704</v>
      </c>
      <c r="I3432" t="s">
        <v>20</v>
      </c>
      <c r="J3432" t="s">
        <v>21</v>
      </c>
      <c r="K3432" t="s">
        <v>22</v>
      </c>
      <c r="L3432" t="s">
        <v>5526</v>
      </c>
      <c r="M3432" t="s">
        <v>73</v>
      </c>
      <c r="N3432">
        <v>11</v>
      </c>
    </row>
    <row r="3433" spans="1:14" hidden="1" x14ac:dyDescent="0.25">
      <c r="A3433">
        <v>263</v>
      </c>
      <c r="B3433" t="s">
        <v>1280</v>
      </c>
      <c r="C3433" t="s">
        <v>1281</v>
      </c>
      <c r="D3433" t="s">
        <v>1282</v>
      </c>
      <c r="E3433" t="s">
        <v>1283</v>
      </c>
      <c r="F3433" t="s">
        <v>1284</v>
      </c>
      <c r="G3433" t="s">
        <v>1285</v>
      </c>
      <c r="H3433">
        <v>4632576</v>
      </c>
      <c r="I3433" t="s">
        <v>20</v>
      </c>
      <c r="J3433" t="s">
        <v>21</v>
      </c>
      <c r="K3433" t="s">
        <v>22</v>
      </c>
      <c r="L3433" t="s">
        <v>1282</v>
      </c>
      <c r="M3433" t="s">
        <v>23</v>
      </c>
      <c r="N3433">
        <v>11</v>
      </c>
    </row>
    <row r="3434" spans="1:14" hidden="1" x14ac:dyDescent="0.25">
      <c r="A3434">
        <v>264</v>
      </c>
      <c r="B3434" t="s">
        <v>1286</v>
      </c>
      <c r="C3434" t="s">
        <v>1287</v>
      </c>
      <c r="D3434" t="s">
        <v>1282</v>
      </c>
      <c r="E3434" t="s">
        <v>1288</v>
      </c>
      <c r="F3434" t="s">
        <v>1289</v>
      </c>
      <c r="G3434" t="s">
        <v>1290</v>
      </c>
      <c r="H3434">
        <v>4259840</v>
      </c>
      <c r="I3434" t="s">
        <v>20</v>
      </c>
      <c r="J3434" t="s">
        <v>21</v>
      </c>
      <c r="K3434" t="s">
        <v>22</v>
      </c>
      <c r="L3434" t="s">
        <v>1282</v>
      </c>
      <c r="M3434" t="s">
        <v>29</v>
      </c>
      <c r="N3434">
        <v>11</v>
      </c>
    </row>
    <row r="3435" spans="1:14" x14ac:dyDescent="0.25">
      <c r="A3435">
        <v>265</v>
      </c>
      <c r="B3435" t="s">
        <v>1291</v>
      </c>
      <c r="C3435" t="s">
        <v>1292</v>
      </c>
      <c r="D3435" t="s">
        <v>1282</v>
      </c>
      <c r="E3435" t="s">
        <v>1293</v>
      </c>
      <c r="F3435" t="s">
        <v>1294</v>
      </c>
      <c r="G3435" t="s">
        <v>1295</v>
      </c>
      <c r="H3435">
        <v>4632576</v>
      </c>
      <c r="I3435" t="s">
        <v>20</v>
      </c>
      <c r="J3435" t="s">
        <v>21</v>
      </c>
      <c r="K3435" t="s">
        <v>22</v>
      </c>
      <c r="L3435" t="s">
        <v>1282</v>
      </c>
      <c r="M3435" t="s">
        <v>136</v>
      </c>
      <c r="N3435">
        <v>11</v>
      </c>
    </row>
    <row r="3436" spans="1:14" hidden="1" x14ac:dyDescent="0.25">
      <c r="A3436">
        <v>1290</v>
      </c>
      <c r="B3436" t="s">
        <v>5953</v>
      </c>
      <c r="C3436" t="s">
        <v>5954</v>
      </c>
      <c r="D3436" t="s">
        <v>1282</v>
      </c>
      <c r="E3436" t="s">
        <v>5955</v>
      </c>
      <c r="F3436" t="s">
        <v>5956</v>
      </c>
      <c r="G3436" t="s">
        <v>5957</v>
      </c>
      <c r="H3436">
        <v>4632576</v>
      </c>
      <c r="I3436" t="s">
        <v>20</v>
      </c>
      <c r="J3436" t="s">
        <v>21</v>
      </c>
      <c r="K3436" t="s">
        <v>22</v>
      </c>
      <c r="L3436" t="s">
        <v>1282</v>
      </c>
      <c r="M3436" t="s">
        <v>141</v>
      </c>
      <c r="N3436">
        <v>11</v>
      </c>
    </row>
    <row r="3437" spans="1:14" hidden="1" x14ac:dyDescent="0.25">
      <c r="A3437">
        <v>1291</v>
      </c>
      <c r="B3437" t="s">
        <v>5958</v>
      </c>
      <c r="C3437" t="s">
        <v>5959</v>
      </c>
      <c r="D3437" t="s">
        <v>1282</v>
      </c>
      <c r="E3437" t="s">
        <v>5960</v>
      </c>
      <c r="F3437" t="s">
        <v>5961</v>
      </c>
      <c r="G3437" t="s">
        <v>5962</v>
      </c>
      <c r="H3437">
        <v>4632576</v>
      </c>
      <c r="I3437" t="s">
        <v>20</v>
      </c>
      <c r="J3437" t="s">
        <v>21</v>
      </c>
      <c r="K3437" t="s">
        <v>22</v>
      </c>
      <c r="L3437" t="s">
        <v>1282</v>
      </c>
      <c r="M3437" t="s">
        <v>73</v>
      </c>
      <c r="N3437">
        <v>11</v>
      </c>
    </row>
    <row r="3438" spans="1:14" hidden="1" x14ac:dyDescent="0.25">
      <c r="A3438">
        <v>1292</v>
      </c>
      <c r="B3438" t="s">
        <v>5963</v>
      </c>
      <c r="C3438" t="s">
        <v>5964</v>
      </c>
      <c r="D3438" t="s">
        <v>5965</v>
      </c>
      <c r="E3438" t="s">
        <v>1365</v>
      </c>
      <c r="F3438" t="s">
        <v>5966</v>
      </c>
      <c r="G3438" t="s">
        <v>5967</v>
      </c>
      <c r="H3438">
        <v>18583552</v>
      </c>
      <c r="I3438" t="s">
        <v>20</v>
      </c>
      <c r="J3438" t="s">
        <v>21</v>
      </c>
      <c r="K3438" t="s">
        <v>22</v>
      </c>
      <c r="L3438" t="s">
        <v>5965</v>
      </c>
      <c r="M3438" t="s">
        <v>23</v>
      </c>
      <c r="N3438">
        <v>11</v>
      </c>
    </row>
    <row r="3439" spans="1:14" hidden="1" x14ac:dyDescent="0.25">
      <c r="A3439">
        <v>1293</v>
      </c>
      <c r="B3439" t="s">
        <v>5968</v>
      </c>
      <c r="C3439" t="s">
        <v>5969</v>
      </c>
      <c r="D3439" t="s">
        <v>5965</v>
      </c>
      <c r="E3439" t="s">
        <v>5970</v>
      </c>
      <c r="F3439" t="s">
        <v>5971</v>
      </c>
      <c r="G3439" t="s">
        <v>5972</v>
      </c>
      <c r="H3439">
        <v>19017728</v>
      </c>
      <c r="I3439" t="s">
        <v>20</v>
      </c>
      <c r="J3439" t="s">
        <v>21</v>
      </c>
      <c r="K3439" t="s">
        <v>22</v>
      </c>
      <c r="L3439" t="s">
        <v>5965</v>
      </c>
      <c r="M3439" t="s">
        <v>29</v>
      </c>
      <c r="N3439">
        <v>11</v>
      </c>
    </row>
    <row r="3440" spans="1:14" x14ac:dyDescent="0.25">
      <c r="A3440">
        <v>1294</v>
      </c>
      <c r="B3440" t="s">
        <v>5973</v>
      </c>
      <c r="C3440" t="s">
        <v>5974</v>
      </c>
      <c r="D3440" t="s">
        <v>5965</v>
      </c>
      <c r="E3440" t="s">
        <v>5975</v>
      </c>
      <c r="F3440" t="s">
        <v>5975</v>
      </c>
      <c r="G3440" t="s">
        <v>5976</v>
      </c>
      <c r="H3440">
        <v>11255808</v>
      </c>
      <c r="I3440" t="s">
        <v>20</v>
      </c>
      <c r="J3440" t="s">
        <v>21</v>
      </c>
      <c r="K3440" t="s">
        <v>22</v>
      </c>
      <c r="L3440" t="s">
        <v>5965</v>
      </c>
      <c r="M3440" t="s">
        <v>40</v>
      </c>
      <c r="N3440">
        <v>11</v>
      </c>
    </row>
    <row r="3441" spans="1:14" x14ac:dyDescent="0.25">
      <c r="A3441">
        <v>1295</v>
      </c>
      <c r="B3441" t="s">
        <v>5977</v>
      </c>
      <c r="C3441" t="s">
        <v>5978</v>
      </c>
      <c r="D3441" t="s">
        <v>5965</v>
      </c>
      <c r="E3441" t="s">
        <v>5979</v>
      </c>
      <c r="F3441" t="s">
        <v>5980</v>
      </c>
      <c r="G3441" t="s">
        <v>5981</v>
      </c>
      <c r="H3441">
        <v>19275776</v>
      </c>
      <c r="I3441" t="s">
        <v>20</v>
      </c>
      <c r="J3441" t="s">
        <v>21</v>
      </c>
      <c r="K3441" t="s">
        <v>22</v>
      </c>
      <c r="L3441" t="s">
        <v>5965</v>
      </c>
      <c r="M3441" t="s">
        <v>40</v>
      </c>
      <c r="N3441">
        <v>11</v>
      </c>
    </row>
    <row r="3442" spans="1:14" hidden="1" x14ac:dyDescent="0.25">
      <c r="A3442">
        <v>1296</v>
      </c>
      <c r="B3442" t="s">
        <v>5982</v>
      </c>
      <c r="C3442" t="s">
        <v>5983</v>
      </c>
      <c r="D3442" t="s">
        <v>5965</v>
      </c>
      <c r="E3442" t="s">
        <v>5984</v>
      </c>
      <c r="F3442" t="s">
        <v>5985</v>
      </c>
      <c r="G3442" t="s">
        <v>5986</v>
      </c>
      <c r="H3442">
        <v>19345408</v>
      </c>
      <c r="I3442" t="s">
        <v>20</v>
      </c>
      <c r="J3442" t="s">
        <v>21</v>
      </c>
      <c r="K3442" t="s">
        <v>22</v>
      </c>
      <c r="L3442" t="s">
        <v>5965</v>
      </c>
      <c r="M3442" t="s">
        <v>56</v>
      </c>
      <c r="N3442">
        <v>11</v>
      </c>
    </row>
    <row r="3443" spans="1:14" hidden="1" x14ac:dyDescent="0.25">
      <c r="A3443">
        <v>1297</v>
      </c>
      <c r="B3443" t="s">
        <v>5987</v>
      </c>
      <c r="C3443" t="s">
        <v>5988</v>
      </c>
      <c r="D3443" t="s">
        <v>5965</v>
      </c>
      <c r="E3443" t="s">
        <v>5989</v>
      </c>
      <c r="F3443" t="s">
        <v>5990</v>
      </c>
      <c r="G3443" t="s">
        <v>5991</v>
      </c>
      <c r="H3443">
        <v>18927616</v>
      </c>
      <c r="I3443" t="s">
        <v>20</v>
      </c>
      <c r="J3443" t="s">
        <v>21</v>
      </c>
      <c r="K3443" t="s">
        <v>22</v>
      </c>
      <c r="L3443" t="s">
        <v>5965</v>
      </c>
      <c r="M3443" t="s">
        <v>73</v>
      </c>
      <c r="N3443">
        <v>11</v>
      </c>
    </row>
    <row r="3444" spans="1:14" x14ac:dyDescent="0.25">
      <c r="A3444">
        <v>1214</v>
      </c>
      <c r="B3444" t="s">
        <v>5599</v>
      </c>
      <c r="C3444" t="s">
        <v>5600</v>
      </c>
      <c r="D3444" t="s">
        <v>5572</v>
      </c>
      <c r="E3444" t="s">
        <v>5601</v>
      </c>
      <c r="F3444" t="s">
        <v>5602</v>
      </c>
      <c r="G3444" t="s">
        <v>5603</v>
      </c>
      <c r="H3444">
        <v>17170432</v>
      </c>
      <c r="I3444" t="s">
        <v>20</v>
      </c>
      <c r="J3444" t="s">
        <v>21</v>
      </c>
      <c r="K3444" t="s">
        <v>22</v>
      </c>
      <c r="L3444" t="s">
        <v>5572</v>
      </c>
      <c r="M3444" t="s">
        <v>40</v>
      </c>
      <c r="N3444">
        <v>11</v>
      </c>
    </row>
    <row r="3445" spans="1:14" hidden="1" x14ac:dyDescent="0.25">
      <c r="A3445">
        <v>1209</v>
      </c>
      <c r="B3445" t="s">
        <v>5575</v>
      </c>
      <c r="C3445" t="s">
        <v>5576</v>
      </c>
      <c r="D3445" t="s">
        <v>5572</v>
      </c>
      <c r="E3445" t="s">
        <v>5577</v>
      </c>
      <c r="F3445" t="s">
        <v>5578</v>
      </c>
      <c r="G3445" t="s">
        <v>5579</v>
      </c>
      <c r="H3445">
        <v>31154176</v>
      </c>
      <c r="I3445" t="s">
        <v>20</v>
      </c>
      <c r="J3445" t="s">
        <v>21</v>
      </c>
      <c r="K3445" t="s">
        <v>22</v>
      </c>
      <c r="L3445" t="s">
        <v>5572</v>
      </c>
      <c r="M3445" t="s">
        <v>29</v>
      </c>
      <c r="N3445">
        <v>11</v>
      </c>
    </row>
    <row r="3446" spans="1:14" x14ac:dyDescent="0.25">
      <c r="A3446">
        <v>1215</v>
      </c>
      <c r="B3446" t="s">
        <v>5604</v>
      </c>
      <c r="C3446" t="s">
        <v>5605</v>
      </c>
      <c r="D3446" t="s">
        <v>5572</v>
      </c>
      <c r="E3446" t="s">
        <v>5606</v>
      </c>
      <c r="F3446" t="s">
        <v>5607</v>
      </c>
      <c r="G3446" t="s">
        <v>5608</v>
      </c>
      <c r="H3446">
        <v>17137664</v>
      </c>
      <c r="I3446" t="s">
        <v>20</v>
      </c>
      <c r="J3446" t="s">
        <v>21</v>
      </c>
      <c r="K3446" t="s">
        <v>22</v>
      </c>
      <c r="L3446" t="s">
        <v>5572</v>
      </c>
      <c r="M3446" t="s">
        <v>40</v>
      </c>
      <c r="N3446">
        <v>11</v>
      </c>
    </row>
    <row r="3447" spans="1:14" x14ac:dyDescent="0.25">
      <c r="A3447">
        <v>1216</v>
      </c>
      <c r="B3447" t="s">
        <v>5609</v>
      </c>
      <c r="C3447" t="s">
        <v>5610</v>
      </c>
      <c r="D3447" t="s">
        <v>5572</v>
      </c>
      <c r="E3447" t="s">
        <v>5611</v>
      </c>
      <c r="F3447" t="s">
        <v>5611</v>
      </c>
      <c r="G3447" t="s">
        <v>5612</v>
      </c>
      <c r="H3447">
        <v>17170432</v>
      </c>
      <c r="I3447" t="s">
        <v>20</v>
      </c>
      <c r="J3447" t="s">
        <v>21</v>
      </c>
      <c r="K3447" t="s">
        <v>22</v>
      </c>
      <c r="L3447" t="s">
        <v>5572</v>
      </c>
      <c r="M3447" t="s">
        <v>40</v>
      </c>
      <c r="N3447">
        <v>11</v>
      </c>
    </row>
    <row r="3448" spans="1:14" x14ac:dyDescent="0.25">
      <c r="A3448">
        <v>1217</v>
      </c>
      <c r="B3448" t="s">
        <v>5613</v>
      </c>
      <c r="C3448" t="s">
        <v>5614</v>
      </c>
      <c r="D3448" t="s">
        <v>5572</v>
      </c>
      <c r="E3448" t="s">
        <v>5615</v>
      </c>
      <c r="F3448" t="s">
        <v>5616</v>
      </c>
      <c r="G3448" t="s">
        <v>5617</v>
      </c>
      <c r="H3448">
        <v>32284672</v>
      </c>
      <c r="I3448" t="s">
        <v>20</v>
      </c>
      <c r="J3448" t="s">
        <v>21</v>
      </c>
      <c r="K3448" t="s">
        <v>22</v>
      </c>
      <c r="L3448" t="s">
        <v>5572</v>
      </c>
      <c r="M3448" t="s">
        <v>40</v>
      </c>
      <c r="N3448">
        <v>11</v>
      </c>
    </row>
    <row r="3449" spans="1:14" x14ac:dyDescent="0.25">
      <c r="A3449">
        <v>1218</v>
      </c>
      <c r="B3449" t="s">
        <v>5618</v>
      </c>
      <c r="C3449" t="s">
        <v>5619</v>
      </c>
      <c r="D3449" t="s">
        <v>5572</v>
      </c>
      <c r="E3449" t="s">
        <v>5620</v>
      </c>
      <c r="F3449" t="s">
        <v>5620</v>
      </c>
      <c r="G3449" t="s">
        <v>5621</v>
      </c>
      <c r="H3449">
        <v>17170432</v>
      </c>
      <c r="I3449" t="s">
        <v>20</v>
      </c>
      <c r="J3449" t="s">
        <v>21</v>
      </c>
      <c r="K3449" t="s">
        <v>22</v>
      </c>
      <c r="L3449" t="s">
        <v>5572</v>
      </c>
      <c r="M3449" t="s">
        <v>40</v>
      </c>
      <c r="N3449">
        <v>11</v>
      </c>
    </row>
    <row r="3450" spans="1:14" x14ac:dyDescent="0.25">
      <c r="A3450">
        <v>1219</v>
      </c>
      <c r="B3450" t="s">
        <v>5622</v>
      </c>
      <c r="C3450" t="s">
        <v>5623</v>
      </c>
      <c r="D3450" t="s">
        <v>5572</v>
      </c>
      <c r="E3450" t="s">
        <v>5624</v>
      </c>
      <c r="F3450" t="s">
        <v>5624</v>
      </c>
      <c r="G3450" t="s">
        <v>5625</v>
      </c>
      <c r="H3450">
        <v>17170432</v>
      </c>
      <c r="I3450" t="s">
        <v>20</v>
      </c>
      <c r="J3450" t="s">
        <v>21</v>
      </c>
      <c r="K3450" t="s">
        <v>22</v>
      </c>
      <c r="L3450" t="s">
        <v>5572</v>
      </c>
      <c r="M3450" t="s">
        <v>40</v>
      </c>
      <c r="N3450">
        <v>11</v>
      </c>
    </row>
    <row r="3451" spans="1:14" x14ac:dyDescent="0.25">
      <c r="A3451">
        <v>1220</v>
      </c>
      <c r="B3451" t="s">
        <v>5626</v>
      </c>
      <c r="C3451" t="s">
        <v>5627</v>
      </c>
      <c r="D3451" t="s">
        <v>5572</v>
      </c>
      <c r="E3451" t="s">
        <v>5628</v>
      </c>
      <c r="F3451" t="s">
        <v>3533</v>
      </c>
      <c r="G3451" t="s">
        <v>5625</v>
      </c>
      <c r="H3451">
        <v>17076224</v>
      </c>
      <c r="I3451" t="s">
        <v>20</v>
      </c>
      <c r="J3451" t="s">
        <v>21</v>
      </c>
      <c r="K3451" t="s">
        <v>22</v>
      </c>
      <c r="L3451" t="s">
        <v>5572</v>
      </c>
      <c r="M3451" t="s">
        <v>40</v>
      </c>
      <c r="N3451">
        <v>11</v>
      </c>
    </row>
    <row r="3452" spans="1:14" hidden="1" x14ac:dyDescent="0.25">
      <c r="A3452">
        <v>1221</v>
      </c>
      <c r="B3452" t="s">
        <v>5629</v>
      </c>
      <c r="C3452" t="s">
        <v>5630</v>
      </c>
      <c r="D3452" t="s">
        <v>5572</v>
      </c>
      <c r="E3452" t="s">
        <v>5631</v>
      </c>
      <c r="F3452" t="s">
        <v>5632</v>
      </c>
      <c r="G3452" t="s">
        <v>5633</v>
      </c>
      <c r="H3452">
        <v>32301056</v>
      </c>
      <c r="I3452" t="s">
        <v>20</v>
      </c>
      <c r="J3452" t="s">
        <v>21</v>
      </c>
      <c r="K3452" t="s">
        <v>22</v>
      </c>
      <c r="L3452" t="s">
        <v>5572</v>
      </c>
      <c r="M3452" t="s">
        <v>56</v>
      </c>
      <c r="N3452">
        <v>11</v>
      </c>
    </row>
    <row r="3453" spans="1:14" hidden="1" x14ac:dyDescent="0.25">
      <c r="A3453">
        <v>1222</v>
      </c>
      <c r="B3453" t="s">
        <v>5634</v>
      </c>
      <c r="C3453" t="s">
        <v>5635</v>
      </c>
      <c r="D3453" t="s">
        <v>5572</v>
      </c>
      <c r="E3453" t="s">
        <v>5636</v>
      </c>
      <c r="F3453" t="s">
        <v>5637</v>
      </c>
      <c r="G3453" t="s">
        <v>5638</v>
      </c>
      <c r="H3453">
        <v>17076224</v>
      </c>
      <c r="I3453" t="s">
        <v>20</v>
      </c>
      <c r="J3453" t="s">
        <v>21</v>
      </c>
      <c r="K3453" t="s">
        <v>22</v>
      </c>
      <c r="L3453" t="s">
        <v>5572</v>
      </c>
      <c r="M3453" t="s">
        <v>73</v>
      </c>
      <c r="N3453">
        <v>11</v>
      </c>
    </row>
    <row r="3454" spans="1:14" hidden="1" x14ac:dyDescent="0.25">
      <c r="A3454">
        <v>1210</v>
      </c>
      <c r="B3454" t="s">
        <v>5580</v>
      </c>
      <c r="C3454" t="s">
        <v>5581</v>
      </c>
      <c r="D3454" t="s">
        <v>5572</v>
      </c>
      <c r="E3454" t="s">
        <v>5582</v>
      </c>
      <c r="F3454" t="s">
        <v>5583</v>
      </c>
      <c r="G3454" t="s">
        <v>5584</v>
      </c>
      <c r="H3454">
        <v>17076224</v>
      </c>
      <c r="I3454" t="s">
        <v>20</v>
      </c>
      <c r="J3454" t="s">
        <v>21</v>
      </c>
      <c r="K3454" t="s">
        <v>22</v>
      </c>
      <c r="L3454" t="s">
        <v>5572</v>
      </c>
      <c r="M3454" t="s">
        <v>29</v>
      </c>
      <c r="N3454">
        <v>11</v>
      </c>
    </row>
    <row r="3455" spans="1:14" hidden="1" x14ac:dyDescent="0.25">
      <c r="A3455">
        <v>1211</v>
      </c>
      <c r="B3455" t="s">
        <v>5585</v>
      </c>
      <c r="C3455" t="s">
        <v>5586</v>
      </c>
      <c r="D3455" t="s">
        <v>5572</v>
      </c>
      <c r="E3455" t="s">
        <v>5587</v>
      </c>
      <c r="F3455" t="s">
        <v>5588</v>
      </c>
      <c r="G3455" t="s">
        <v>5589</v>
      </c>
      <c r="H3455">
        <v>17076224</v>
      </c>
      <c r="I3455" t="s">
        <v>20</v>
      </c>
      <c r="J3455" t="s">
        <v>21</v>
      </c>
      <c r="K3455" t="s">
        <v>22</v>
      </c>
      <c r="L3455" t="s">
        <v>5572</v>
      </c>
      <c r="M3455" t="s">
        <v>29</v>
      </c>
      <c r="N3455">
        <v>11</v>
      </c>
    </row>
    <row r="3456" spans="1:14" hidden="1" x14ac:dyDescent="0.25">
      <c r="A3456">
        <v>1212</v>
      </c>
      <c r="B3456" t="s">
        <v>5590</v>
      </c>
      <c r="C3456" t="s">
        <v>5591</v>
      </c>
      <c r="D3456" t="s">
        <v>5572</v>
      </c>
      <c r="E3456" t="s">
        <v>5592</v>
      </c>
      <c r="F3456" t="s">
        <v>5592</v>
      </c>
      <c r="G3456" t="s">
        <v>5593</v>
      </c>
      <c r="H3456">
        <v>17076224</v>
      </c>
      <c r="I3456" t="s">
        <v>20</v>
      </c>
      <c r="J3456" t="s">
        <v>21</v>
      </c>
      <c r="K3456" t="s">
        <v>22</v>
      </c>
      <c r="L3456" t="s">
        <v>5572</v>
      </c>
      <c r="M3456" t="s">
        <v>29</v>
      </c>
      <c r="N3456">
        <v>11</v>
      </c>
    </row>
    <row r="3457" spans="1:14" hidden="1" x14ac:dyDescent="0.25">
      <c r="A3457">
        <v>1213</v>
      </c>
      <c r="B3457" t="s">
        <v>5594</v>
      </c>
      <c r="C3457" t="s">
        <v>5595</v>
      </c>
      <c r="D3457" t="s">
        <v>5572</v>
      </c>
      <c r="E3457" t="s">
        <v>5596</v>
      </c>
      <c r="F3457" t="s">
        <v>5597</v>
      </c>
      <c r="G3457" t="s">
        <v>5598</v>
      </c>
      <c r="H3457">
        <v>17076224</v>
      </c>
      <c r="I3457" t="s">
        <v>20</v>
      </c>
      <c r="J3457" t="s">
        <v>21</v>
      </c>
      <c r="K3457" t="s">
        <v>22</v>
      </c>
      <c r="L3457" t="s">
        <v>5572</v>
      </c>
      <c r="M3457" t="s">
        <v>29</v>
      </c>
      <c r="N3457">
        <v>11</v>
      </c>
    </row>
    <row r="3458" spans="1:14" hidden="1" x14ac:dyDescent="0.25">
      <c r="A3458">
        <v>1223</v>
      </c>
      <c r="B3458" t="s">
        <v>5639</v>
      </c>
      <c r="C3458" t="s">
        <v>5640</v>
      </c>
      <c r="D3458" t="s">
        <v>5641</v>
      </c>
      <c r="E3458" t="s">
        <v>5642</v>
      </c>
      <c r="F3458" t="s">
        <v>5643</v>
      </c>
      <c r="G3458" t="s">
        <v>5638</v>
      </c>
      <c r="H3458">
        <v>4349952</v>
      </c>
      <c r="I3458" t="s">
        <v>20</v>
      </c>
      <c r="J3458" t="s">
        <v>21</v>
      </c>
      <c r="K3458" t="s">
        <v>22</v>
      </c>
      <c r="L3458" t="s">
        <v>5641</v>
      </c>
      <c r="M3458" t="s">
        <v>23</v>
      </c>
      <c r="N3458">
        <v>11</v>
      </c>
    </row>
    <row r="3459" spans="1:14" hidden="1" x14ac:dyDescent="0.25">
      <c r="A3459">
        <v>1232</v>
      </c>
      <c r="B3459" t="s">
        <v>5681</v>
      </c>
      <c r="C3459" t="s">
        <v>5682</v>
      </c>
      <c r="D3459" t="s">
        <v>5641</v>
      </c>
      <c r="E3459" t="s">
        <v>5683</v>
      </c>
      <c r="F3459" t="s">
        <v>5684</v>
      </c>
      <c r="G3459" t="s">
        <v>5685</v>
      </c>
      <c r="H3459">
        <v>4349952</v>
      </c>
      <c r="I3459" t="s">
        <v>20</v>
      </c>
      <c r="J3459" t="s">
        <v>21</v>
      </c>
      <c r="K3459" t="s">
        <v>22</v>
      </c>
      <c r="L3459" t="s">
        <v>5641</v>
      </c>
      <c r="M3459" t="s">
        <v>73</v>
      </c>
      <c r="N3459">
        <v>11</v>
      </c>
    </row>
    <row r="3460" spans="1:14" hidden="1" x14ac:dyDescent="0.25">
      <c r="A3460">
        <v>1227</v>
      </c>
      <c r="B3460" t="s">
        <v>5658</v>
      </c>
      <c r="C3460" t="s">
        <v>5659</v>
      </c>
      <c r="D3460" t="s">
        <v>5641</v>
      </c>
      <c r="E3460" t="s">
        <v>5660</v>
      </c>
      <c r="F3460" t="s">
        <v>5661</v>
      </c>
      <c r="G3460" t="s">
        <v>5662</v>
      </c>
      <c r="H3460">
        <v>4845568</v>
      </c>
      <c r="I3460" t="s">
        <v>20</v>
      </c>
      <c r="J3460" t="s">
        <v>21</v>
      </c>
      <c r="K3460" t="s">
        <v>22</v>
      </c>
      <c r="L3460" t="s">
        <v>5641</v>
      </c>
      <c r="M3460" t="s">
        <v>29</v>
      </c>
      <c r="N3460">
        <v>11</v>
      </c>
    </row>
    <row r="3461" spans="1:14" x14ac:dyDescent="0.25">
      <c r="A3461">
        <v>1230</v>
      </c>
      <c r="B3461" t="s">
        <v>5671</v>
      </c>
      <c r="C3461" t="s">
        <v>5672</v>
      </c>
      <c r="D3461" t="s">
        <v>5641</v>
      </c>
      <c r="E3461" t="s">
        <v>5673</v>
      </c>
      <c r="F3461" t="s">
        <v>5674</v>
      </c>
      <c r="G3461" t="s">
        <v>5675</v>
      </c>
      <c r="H3461">
        <v>4845568</v>
      </c>
      <c r="I3461" t="s">
        <v>20</v>
      </c>
      <c r="J3461" t="s">
        <v>21</v>
      </c>
      <c r="K3461" t="s">
        <v>22</v>
      </c>
      <c r="L3461" t="s">
        <v>5641</v>
      </c>
      <c r="M3461" t="s">
        <v>40</v>
      </c>
      <c r="N3461">
        <v>11</v>
      </c>
    </row>
    <row r="3462" spans="1:14" hidden="1" x14ac:dyDescent="0.25">
      <c r="A3462">
        <v>1228</v>
      </c>
      <c r="B3462" t="s">
        <v>5663</v>
      </c>
      <c r="C3462" t="s">
        <v>5664</v>
      </c>
      <c r="D3462" t="s">
        <v>5641</v>
      </c>
      <c r="E3462" t="s">
        <v>5577</v>
      </c>
      <c r="F3462" t="s">
        <v>5665</v>
      </c>
      <c r="G3462" t="s">
        <v>5662</v>
      </c>
      <c r="H3462">
        <v>4845568</v>
      </c>
      <c r="I3462" t="s">
        <v>20</v>
      </c>
      <c r="J3462" t="s">
        <v>21</v>
      </c>
      <c r="K3462" t="s">
        <v>22</v>
      </c>
      <c r="L3462" t="s">
        <v>5641</v>
      </c>
      <c r="M3462" t="s">
        <v>29</v>
      </c>
      <c r="N3462">
        <v>11</v>
      </c>
    </row>
    <row r="3463" spans="1:14" hidden="1" x14ac:dyDescent="0.25">
      <c r="A3463">
        <v>1229</v>
      </c>
      <c r="B3463" t="s">
        <v>5666</v>
      </c>
      <c r="C3463" t="s">
        <v>5667</v>
      </c>
      <c r="D3463" t="s">
        <v>5641</v>
      </c>
      <c r="E3463" t="s">
        <v>5668</v>
      </c>
      <c r="F3463" t="s">
        <v>5669</v>
      </c>
      <c r="G3463" t="s">
        <v>5670</v>
      </c>
      <c r="H3463">
        <v>4845568</v>
      </c>
      <c r="I3463" t="s">
        <v>20</v>
      </c>
      <c r="J3463" t="s">
        <v>21</v>
      </c>
      <c r="K3463" t="s">
        <v>22</v>
      </c>
      <c r="L3463" t="s">
        <v>5641</v>
      </c>
      <c r="M3463" t="s">
        <v>29</v>
      </c>
      <c r="N3463">
        <v>11</v>
      </c>
    </row>
    <row r="3464" spans="1:14" hidden="1" x14ac:dyDescent="0.25">
      <c r="A3464">
        <v>1225</v>
      </c>
      <c r="B3464" t="s">
        <v>5649</v>
      </c>
      <c r="C3464" t="s">
        <v>5650</v>
      </c>
      <c r="D3464" t="s">
        <v>5641</v>
      </c>
      <c r="E3464" t="s">
        <v>5651</v>
      </c>
      <c r="F3464" t="s">
        <v>5652</v>
      </c>
      <c r="G3464" t="s">
        <v>5648</v>
      </c>
      <c r="H3464">
        <v>4796416</v>
      </c>
      <c r="I3464" t="s">
        <v>20</v>
      </c>
      <c r="J3464" t="s">
        <v>21</v>
      </c>
      <c r="K3464" t="s">
        <v>22</v>
      </c>
      <c r="L3464" t="s">
        <v>5641</v>
      </c>
      <c r="M3464" t="s">
        <v>23</v>
      </c>
      <c r="N3464">
        <v>12</v>
      </c>
    </row>
    <row r="3465" spans="1:14" hidden="1" x14ac:dyDescent="0.25">
      <c r="A3465">
        <v>1231</v>
      </c>
      <c r="B3465" t="s">
        <v>5676</v>
      </c>
      <c r="C3465" t="s">
        <v>5677</v>
      </c>
      <c r="D3465" t="s">
        <v>5641</v>
      </c>
      <c r="E3465" t="s">
        <v>5678</v>
      </c>
      <c r="F3465" t="s">
        <v>5679</v>
      </c>
      <c r="G3465" t="s">
        <v>5680</v>
      </c>
      <c r="H3465">
        <v>4845568</v>
      </c>
      <c r="I3465" t="s">
        <v>20</v>
      </c>
      <c r="J3465" t="s">
        <v>21</v>
      </c>
      <c r="K3465" t="s">
        <v>22</v>
      </c>
      <c r="L3465" t="s">
        <v>5641</v>
      </c>
      <c r="M3465" t="s">
        <v>56</v>
      </c>
      <c r="N3465">
        <v>11</v>
      </c>
    </row>
    <row r="3466" spans="1:14" hidden="1" x14ac:dyDescent="0.25">
      <c r="A3466">
        <v>1224</v>
      </c>
      <c r="B3466" t="s">
        <v>5644</v>
      </c>
      <c r="C3466" t="s">
        <v>5645</v>
      </c>
      <c r="D3466" t="s">
        <v>5641</v>
      </c>
      <c r="E3466" t="s">
        <v>5646</v>
      </c>
      <c r="F3466" t="s">
        <v>5647</v>
      </c>
      <c r="G3466" t="s">
        <v>5648</v>
      </c>
      <c r="H3466">
        <v>4341760</v>
      </c>
      <c r="I3466" t="s">
        <v>20</v>
      </c>
      <c r="J3466" t="s">
        <v>21</v>
      </c>
      <c r="K3466" t="s">
        <v>22</v>
      </c>
      <c r="L3466" t="s">
        <v>5641</v>
      </c>
      <c r="M3466" t="s">
        <v>23</v>
      </c>
      <c r="N3466">
        <v>12</v>
      </c>
    </row>
    <row r="3467" spans="1:14" hidden="1" x14ac:dyDescent="0.25">
      <c r="A3467">
        <v>1298</v>
      </c>
      <c r="B3467" t="s">
        <v>5992</v>
      </c>
      <c r="C3467" t="s">
        <v>5993</v>
      </c>
      <c r="D3467" t="s">
        <v>5994</v>
      </c>
      <c r="E3467" t="s">
        <v>5995</v>
      </c>
      <c r="F3467" t="s">
        <v>5996</v>
      </c>
      <c r="G3467" t="s">
        <v>5997</v>
      </c>
      <c r="H3467">
        <v>4640768</v>
      </c>
      <c r="I3467" t="s">
        <v>20</v>
      </c>
      <c r="J3467" t="s">
        <v>21</v>
      </c>
      <c r="K3467" t="s">
        <v>22</v>
      </c>
      <c r="L3467" t="s">
        <v>5994</v>
      </c>
      <c r="M3467" t="s">
        <v>23</v>
      </c>
      <c r="N3467">
        <v>11</v>
      </c>
    </row>
    <row r="3468" spans="1:14" hidden="1" x14ac:dyDescent="0.25">
      <c r="A3468">
        <v>1299</v>
      </c>
      <c r="B3468" t="s">
        <v>5998</v>
      </c>
      <c r="C3468" t="s">
        <v>5999</v>
      </c>
      <c r="D3468" t="s">
        <v>5994</v>
      </c>
      <c r="E3468" t="s">
        <v>6000</v>
      </c>
      <c r="F3468" t="s">
        <v>6001</v>
      </c>
      <c r="G3468" t="s">
        <v>6002</v>
      </c>
      <c r="H3468">
        <v>4263936</v>
      </c>
      <c r="I3468" t="s">
        <v>20</v>
      </c>
      <c r="J3468" t="s">
        <v>21</v>
      </c>
      <c r="K3468" t="s">
        <v>22</v>
      </c>
      <c r="L3468" t="s">
        <v>5994</v>
      </c>
      <c r="M3468" t="s">
        <v>29</v>
      </c>
      <c r="N3468">
        <v>11</v>
      </c>
    </row>
    <row r="3469" spans="1:14" x14ac:dyDescent="0.25">
      <c r="A3469">
        <v>1301</v>
      </c>
      <c r="B3469" t="s">
        <v>6007</v>
      </c>
      <c r="C3469" t="s">
        <v>6008</v>
      </c>
      <c r="D3469" t="s">
        <v>5994</v>
      </c>
      <c r="E3469" t="s">
        <v>6009</v>
      </c>
      <c r="F3469" t="s">
        <v>6010</v>
      </c>
      <c r="G3469" t="s">
        <v>6011</v>
      </c>
      <c r="H3469">
        <v>4640768</v>
      </c>
      <c r="I3469" t="s">
        <v>20</v>
      </c>
      <c r="J3469" t="s">
        <v>21</v>
      </c>
      <c r="K3469" t="s">
        <v>22</v>
      </c>
      <c r="L3469" t="s">
        <v>5994</v>
      </c>
      <c r="M3469" t="s">
        <v>136</v>
      </c>
      <c r="N3469">
        <v>11</v>
      </c>
    </row>
    <row r="3470" spans="1:14" hidden="1" x14ac:dyDescent="0.25">
      <c r="A3470">
        <v>1302</v>
      </c>
      <c r="B3470" t="s">
        <v>6012</v>
      </c>
      <c r="C3470" t="s">
        <v>6013</v>
      </c>
      <c r="D3470" t="s">
        <v>5994</v>
      </c>
      <c r="E3470" t="s">
        <v>6014</v>
      </c>
      <c r="F3470" t="s">
        <v>6015</v>
      </c>
      <c r="G3470" t="s">
        <v>6016</v>
      </c>
      <c r="H3470">
        <v>4640768</v>
      </c>
      <c r="I3470" t="s">
        <v>20</v>
      </c>
      <c r="J3470" t="s">
        <v>21</v>
      </c>
      <c r="K3470" t="s">
        <v>22</v>
      </c>
      <c r="L3470" t="s">
        <v>5994</v>
      </c>
      <c r="M3470" t="s">
        <v>141</v>
      </c>
      <c r="N3470">
        <v>11</v>
      </c>
    </row>
    <row r="3471" spans="1:14" hidden="1" x14ac:dyDescent="0.25">
      <c r="A3471">
        <v>1303</v>
      </c>
      <c r="B3471" t="s">
        <v>6017</v>
      </c>
      <c r="C3471" t="s">
        <v>6018</v>
      </c>
      <c r="D3471" t="s">
        <v>5994</v>
      </c>
      <c r="E3471" t="s">
        <v>6019</v>
      </c>
      <c r="F3471" t="s">
        <v>6020</v>
      </c>
      <c r="G3471" t="s">
        <v>6021</v>
      </c>
      <c r="H3471">
        <v>4640768</v>
      </c>
      <c r="I3471" t="s">
        <v>20</v>
      </c>
      <c r="J3471" t="s">
        <v>21</v>
      </c>
      <c r="K3471" t="s">
        <v>22</v>
      </c>
      <c r="L3471" t="s">
        <v>5994</v>
      </c>
      <c r="M3471" t="s">
        <v>73</v>
      </c>
      <c r="N3471">
        <v>11</v>
      </c>
    </row>
    <row r="3472" spans="1:14" hidden="1" x14ac:dyDescent="0.25">
      <c r="A3472">
        <v>1300</v>
      </c>
      <c r="B3472" t="s">
        <v>6003</v>
      </c>
      <c r="C3472" t="s">
        <v>6004</v>
      </c>
      <c r="D3472" t="s">
        <v>5994</v>
      </c>
      <c r="E3472" t="s">
        <v>6005</v>
      </c>
      <c r="F3472" t="s">
        <v>6006</v>
      </c>
      <c r="G3472" t="s">
        <v>6002</v>
      </c>
      <c r="H3472">
        <v>4640768</v>
      </c>
      <c r="I3472" t="s">
        <v>20</v>
      </c>
      <c r="J3472" t="s">
        <v>21</v>
      </c>
      <c r="K3472" t="s">
        <v>22</v>
      </c>
      <c r="L3472" t="s">
        <v>5994</v>
      </c>
      <c r="M3472" t="s">
        <v>29</v>
      </c>
      <c r="N3472">
        <v>11</v>
      </c>
    </row>
    <row r="3473" spans="1:14" hidden="1" x14ac:dyDescent="0.25">
      <c r="A3473">
        <v>1305</v>
      </c>
      <c r="B3473" t="s">
        <v>6026</v>
      </c>
      <c r="C3473" t="s">
        <v>6027</v>
      </c>
      <c r="D3473" t="s">
        <v>6024</v>
      </c>
      <c r="E3473" t="s">
        <v>6028</v>
      </c>
      <c r="F3473" t="s">
        <v>6029</v>
      </c>
      <c r="G3473" t="s">
        <v>6030</v>
      </c>
      <c r="H3473">
        <v>4288512</v>
      </c>
      <c r="I3473" t="s">
        <v>20</v>
      </c>
      <c r="J3473" t="s">
        <v>21</v>
      </c>
      <c r="K3473" t="s">
        <v>22</v>
      </c>
      <c r="L3473" t="s">
        <v>6024</v>
      </c>
      <c r="M3473" t="s">
        <v>29</v>
      </c>
      <c r="N3473">
        <v>11</v>
      </c>
    </row>
    <row r="3474" spans="1:14" hidden="1" x14ac:dyDescent="0.25">
      <c r="A3474">
        <v>1306</v>
      </c>
      <c r="B3474" t="s">
        <v>6031</v>
      </c>
      <c r="C3474" t="s">
        <v>6032</v>
      </c>
      <c r="D3474" t="s">
        <v>6024</v>
      </c>
      <c r="E3474" t="s">
        <v>6005</v>
      </c>
      <c r="F3474" t="s">
        <v>6033</v>
      </c>
      <c r="G3474" t="s">
        <v>6034</v>
      </c>
      <c r="H3474">
        <v>4288512</v>
      </c>
      <c r="I3474" t="s">
        <v>20</v>
      </c>
      <c r="J3474" t="s">
        <v>21</v>
      </c>
      <c r="K3474" t="s">
        <v>22</v>
      </c>
      <c r="L3474" t="s">
        <v>6024</v>
      </c>
      <c r="M3474" t="s">
        <v>29</v>
      </c>
      <c r="N3474">
        <v>11</v>
      </c>
    </row>
    <row r="3475" spans="1:14" hidden="1" x14ac:dyDescent="0.25">
      <c r="A3475">
        <v>1307</v>
      </c>
      <c r="B3475" t="s">
        <v>6035</v>
      </c>
      <c r="C3475" t="s">
        <v>6036</v>
      </c>
      <c r="D3475" t="s">
        <v>6024</v>
      </c>
      <c r="E3475" t="s">
        <v>6037</v>
      </c>
      <c r="F3475" t="s">
        <v>6038</v>
      </c>
      <c r="G3475" t="s">
        <v>6034</v>
      </c>
      <c r="H3475">
        <v>4689920</v>
      </c>
      <c r="I3475" t="s">
        <v>20</v>
      </c>
      <c r="J3475" t="s">
        <v>21</v>
      </c>
      <c r="K3475" t="s">
        <v>22</v>
      </c>
      <c r="L3475" t="s">
        <v>6024</v>
      </c>
      <c r="M3475" t="s">
        <v>29</v>
      </c>
      <c r="N3475">
        <v>11</v>
      </c>
    </row>
    <row r="3476" spans="1:14" x14ac:dyDescent="0.25">
      <c r="A3476">
        <v>1308</v>
      </c>
      <c r="B3476" t="s">
        <v>6039</v>
      </c>
      <c r="C3476" t="s">
        <v>6040</v>
      </c>
      <c r="D3476" t="s">
        <v>6024</v>
      </c>
      <c r="E3476" t="s">
        <v>6041</v>
      </c>
      <c r="F3476" t="s">
        <v>6033</v>
      </c>
      <c r="G3476" t="s">
        <v>6042</v>
      </c>
      <c r="H3476">
        <v>4288512</v>
      </c>
      <c r="I3476" t="s">
        <v>20</v>
      </c>
      <c r="J3476" t="s">
        <v>21</v>
      </c>
      <c r="K3476" t="s">
        <v>22</v>
      </c>
      <c r="L3476" t="s">
        <v>6024</v>
      </c>
      <c r="M3476" t="s">
        <v>40</v>
      </c>
      <c r="N3476">
        <v>11</v>
      </c>
    </row>
    <row r="3477" spans="1:14" hidden="1" x14ac:dyDescent="0.25">
      <c r="A3477">
        <v>1309</v>
      </c>
      <c r="B3477" t="s">
        <v>6043</v>
      </c>
      <c r="C3477" t="s">
        <v>6044</v>
      </c>
      <c r="D3477" t="s">
        <v>6024</v>
      </c>
      <c r="E3477" t="s">
        <v>6045</v>
      </c>
      <c r="F3477" t="s">
        <v>6046</v>
      </c>
      <c r="G3477" t="s">
        <v>6047</v>
      </c>
      <c r="H3477">
        <v>4288512</v>
      </c>
      <c r="I3477" t="s">
        <v>20</v>
      </c>
      <c r="J3477" t="s">
        <v>21</v>
      </c>
      <c r="K3477" t="s">
        <v>22</v>
      </c>
      <c r="L3477" t="s">
        <v>6024</v>
      </c>
      <c r="M3477" t="s">
        <v>56</v>
      </c>
      <c r="N3477">
        <v>11</v>
      </c>
    </row>
    <row r="3478" spans="1:14" x14ac:dyDescent="0.25">
      <c r="A3478">
        <v>2761</v>
      </c>
      <c r="B3478" t="s">
        <v>12624</v>
      </c>
      <c r="C3478" t="s">
        <v>12625</v>
      </c>
      <c r="D3478" t="s">
        <v>12555</v>
      </c>
      <c r="E3478" t="s">
        <v>12626</v>
      </c>
      <c r="F3478" t="s">
        <v>12626</v>
      </c>
      <c r="G3478" t="s">
        <v>12627</v>
      </c>
      <c r="H3478">
        <v>8151040</v>
      </c>
      <c r="I3478" t="s">
        <v>20</v>
      </c>
      <c r="J3478" t="s">
        <v>21</v>
      </c>
      <c r="K3478" t="s">
        <v>1302</v>
      </c>
      <c r="L3478" t="s">
        <v>12555</v>
      </c>
      <c r="M3478" t="s">
        <v>40</v>
      </c>
      <c r="N3478">
        <v>11</v>
      </c>
    </row>
    <row r="3479" spans="1:14" x14ac:dyDescent="0.25">
      <c r="A3479">
        <v>748</v>
      </c>
      <c r="B3479" t="s">
        <v>3440</v>
      </c>
      <c r="C3479" t="s">
        <v>3441</v>
      </c>
      <c r="D3479" t="s">
        <v>3412</v>
      </c>
      <c r="E3479" t="s">
        <v>3442</v>
      </c>
      <c r="F3479" t="s">
        <v>3442</v>
      </c>
      <c r="G3479" t="s">
        <v>3443</v>
      </c>
      <c r="H3479">
        <v>4235264</v>
      </c>
      <c r="I3479" t="s">
        <v>20</v>
      </c>
      <c r="J3479" t="s">
        <v>21</v>
      </c>
      <c r="K3479" t="s">
        <v>22</v>
      </c>
      <c r="L3479" t="s">
        <v>3412</v>
      </c>
      <c r="M3479" t="s">
        <v>136</v>
      </c>
      <c r="N3479">
        <v>11</v>
      </c>
    </row>
    <row r="3480" spans="1:14" hidden="1" x14ac:dyDescent="0.25">
      <c r="A3480">
        <v>707</v>
      </c>
      <c r="B3480" t="s">
        <v>3252</v>
      </c>
      <c r="C3480" t="s">
        <v>3253</v>
      </c>
      <c r="D3480" t="s">
        <v>3229</v>
      </c>
      <c r="E3480" t="s">
        <v>3254</v>
      </c>
      <c r="F3480" t="s">
        <v>3255</v>
      </c>
      <c r="G3480" t="s">
        <v>3256</v>
      </c>
      <c r="H3480">
        <v>4231168</v>
      </c>
      <c r="I3480" t="s">
        <v>20</v>
      </c>
      <c r="J3480" t="s">
        <v>21</v>
      </c>
      <c r="K3480" t="s">
        <v>22</v>
      </c>
      <c r="L3480" t="s">
        <v>3229</v>
      </c>
      <c r="M3480" t="s">
        <v>23</v>
      </c>
      <c r="N3480">
        <v>12</v>
      </c>
    </row>
    <row r="3481" spans="1:14" hidden="1" x14ac:dyDescent="0.25">
      <c r="A3481">
        <v>708</v>
      </c>
      <c r="B3481" t="s">
        <v>3257</v>
      </c>
      <c r="C3481" t="s">
        <v>3258</v>
      </c>
      <c r="D3481" t="s">
        <v>3229</v>
      </c>
      <c r="E3481" t="s">
        <v>3259</v>
      </c>
      <c r="F3481" t="s">
        <v>3260</v>
      </c>
      <c r="G3481" t="s">
        <v>3256</v>
      </c>
      <c r="H3481">
        <v>4210688</v>
      </c>
      <c r="I3481" t="s">
        <v>20</v>
      </c>
      <c r="J3481" t="s">
        <v>21</v>
      </c>
      <c r="K3481" t="s">
        <v>22</v>
      </c>
      <c r="L3481" t="s">
        <v>3229</v>
      </c>
      <c r="M3481" t="s">
        <v>23</v>
      </c>
      <c r="N3481">
        <v>12</v>
      </c>
    </row>
    <row r="3482" spans="1:14" x14ac:dyDescent="0.25">
      <c r="A3482">
        <v>2735</v>
      </c>
      <c r="B3482" t="s">
        <v>12495</v>
      </c>
      <c r="C3482" t="s">
        <v>12496</v>
      </c>
      <c r="D3482" t="s">
        <v>12470</v>
      </c>
      <c r="E3482" t="s">
        <v>12497</v>
      </c>
      <c r="F3482" t="s">
        <v>12498</v>
      </c>
      <c r="G3482" t="s">
        <v>12499</v>
      </c>
      <c r="H3482">
        <v>5939200</v>
      </c>
      <c r="I3482" t="s">
        <v>20</v>
      </c>
      <c r="J3482" t="s">
        <v>21</v>
      </c>
      <c r="K3482" t="s">
        <v>1302</v>
      </c>
      <c r="L3482" t="s">
        <v>12470</v>
      </c>
      <c r="M3482" t="s">
        <v>40</v>
      </c>
      <c r="N3482">
        <v>11</v>
      </c>
    </row>
    <row r="3483" spans="1:14" x14ac:dyDescent="0.25">
      <c r="A3483">
        <v>2690</v>
      </c>
      <c r="B3483" t="s">
        <v>12282</v>
      </c>
      <c r="C3483" t="s">
        <v>12283</v>
      </c>
      <c r="D3483" t="s">
        <v>12210</v>
      </c>
      <c r="E3483" t="s">
        <v>12284</v>
      </c>
      <c r="F3483" t="s">
        <v>12285</v>
      </c>
      <c r="G3483" t="s">
        <v>12286</v>
      </c>
      <c r="H3483">
        <v>5054464</v>
      </c>
      <c r="I3483" t="s">
        <v>20</v>
      </c>
      <c r="J3483" t="s">
        <v>21</v>
      </c>
      <c r="K3483" t="s">
        <v>1302</v>
      </c>
      <c r="L3483" t="s">
        <v>12210</v>
      </c>
      <c r="M3483" t="s">
        <v>40</v>
      </c>
      <c r="N3483">
        <v>12</v>
      </c>
    </row>
    <row r="3484" spans="1:14" hidden="1" x14ac:dyDescent="0.25">
      <c r="A3484">
        <v>2637</v>
      </c>
      <c r="B3484" t="s">
        <v>12036</v>
      </c>
      <c r="C3484" t="s">
        <v>12037</v>
      </c>
      <c r="D3484" t="s">
        <v>12023</v>
      </c>
      <c r="E3484" t="s">
        <v>12038</v>
      </c>
      <c r="F3484" t="s">
        <v>12039</v>
      </c>
      <c r="G3484" t="s">
        <v>12040</v>
      </c>
      <c r="H3484">
        <v>3870720</v>
      </c>
      <c r="I3484" t="s">
        <v>20</v>
      </c>
      <c r="J3484" t="s">
        <v>21</v>
      </c>
      <c r="K3484" t="s">
        <v>1302</v>
      </c>
      <c r="L3484" t="s">
        <v>12023</v>
      </c>
      <c r="M3484" t="s">
        <v>23</v>
      </c>
      <c r="N3484">
        <v>12</v>
      </c>
    </row>
    <row r="3485" spans="1:14" hidden="1" x14ac:dyDescent="0.25">
      <c r="A3485">
        <v>2638</v>
      </c>
      <c r="B3485" t="s">
        <v>12041</v>
      </c>
      <c r="C3485" t="s">
        <v>12042</v>
      </c>
      <c r="D3485" t="s">
        <v>12023</v>
      </c>
      <c r="E3485" t="s">
        <v>12043</v>
      </c>
      <c r="F3485" t="s">
        <v>12044</v>
      </c>
      <c r="G3485" t="s">
        <v>12040</v>
      </c>
      <c r="H3485">
        <v>3870720</v>
      </c>
      <c r="I3485" t="s">
        <v>20</v>
      </c>
      <c r="J3485" t="s">
        <v>21</v>
      </c>
      <c r="K3485" t="s">
        <v>1302</v>
      </c>
      <c r="L3485" t="s">
        <v>12023</v>
      </c>
      <c r="M3485" t="s">
        <v>23</v>
      </c>
      <c r="N3485">
        <v>12</v>
      </c>
    </row>
    <row r="3486" spans="1:14" hidden="1" x14ac:dyDescent="0.25">
      <c r="A3486">
        <v>4155</v>
      </c>
      <c r="B3486" t="s">
        <v>18864</v>
      </c>
      <c r="C3486" t="s">
        <v>18865</v>
      </c>
      <c r="D3486" t="s">
        <v>18855</v>
      </c>
      <c r="E3486" t="s">
        <v>8993</v>
      </c>
      <c r="F3486" t="s">
        <v>18866</v>
      </c>
      <c r="G3486" t="s">
        <v>18863</v>
      </c>
      <c r="H3486">
        <v>3870720</v>
      </c>
      <c r="I3486" t="s">
        <v>20</v>
      </c>
      <c r="J3486" t="s">
        <v>21</v>
      </c>
      <c r="K3486" t="s">
        <v>9160</v>
      </c>
      <c r="L3486" t="s">
        <v>18855</v>
      </c>
      <c r="M3486" t="s">
        <v>23</v>
      </c>
      <c r="N3486">
        <v>12</v>
      </c>
    </row>
    <row r="3487" spans="1:14" hidden="1" x14ac:dyDescent="0.25">
      <c r="A3487">
        <v>4158</v>
      </c>
      <c r="B3487" t="s">
        <v>18876</v>
      </c>
      <c r="C3487" t="s">
        <v>18877</v>
      </c>
      <c r="D3487" t="s">
        <v>18855</v>
      </c>
      <c r="E3487" t="s">
        <v>8993</v>
      </c>
      <c r="F3487" t="s">
        <v>18878</v>
      </c>
      <c r="G3487" t="s">
        <v>18879</v>
      </c>
      <c r="H3487">
        <v>3870720</v>
      </c>
      <c r="I3487" t="s">
        <v>20</v>
      </c>
      <c r="J3487" t="s">
        <v>21</v>
      </c>
      <c r="K3487" t="s">
        <v>9160</v>
      </c>
      <c r="L3487" t="s">
        <v>18855</v>
      </c>
      <c r="M3487" t="s">
        <v>23</v>
      </c>
      <c r="N3487">
        <v>12</v>
      </c>
    </row>
    <row r="3488" spans="1:14" x14ac:dyDescent="0.25">
      <c r="A3488">
        <v>2736</v>
      </c>
      <c r="B3488" t="s">
        <v>12500</v>
      </c>
      <c r="C3488" t="s">
        <v>12501</v>
      </c>
      <c r="D3488" t="s">
        <v>12470</v>
      </c>
      <c r="E3488" t="s">
        <v>12502</v>
      </c>
      <c r="F3488" t="s">
        <v>12503</v>
      </c>
      <c r="G3488" t="s">
        <v>12504</v>
      </c>
      <c r="H3488">
        <v>4993024</v>
      </c>
      <c r="I3488" t="s">
        <v>20</v>
      </c>
      <c r="J3488" t="s">
        <v>21</v>
      </c>
      <c r="K3488" t="s">
        <v>1302</v>
      </c>
      <c r="L3488" t="s">
        <v>12470</v>
      </c>
      <c r="M3488" t="s">
        <v>40</v>
      </c>
      <c r="N3488">
        <v>11</v>
      </c>
    </row>
    <row r="3489" spans="1:14" x14ac:dyDescent="0.25">
      <c r="A3489">
        <v>2078</v>
      </c>
      <c r="B3489" t="s">
        <v>9584</v>
      </c>
      <c r="C3489" t="s">
        <v>9585</v>
      </c>
      <c r="D3489" t="s">
        <v>9545</v>
      </c>
      <c r="E3489" t="s">
        <v>9586</v>
      </c>
      <c r="F3489" t="s">
        <v>9587</v>
      </c>
      <c r="G3489" t="s">
        <v>9588</v>
      </c>
      <c r="H3489">
        <v>4648960</v>
      </c>
      <c r="I3489" t="s">
        <v>20</v>
      </c>
      <c r="J3489" t="s">
        <v>21</v>
      </c>
      <c r="K3489" t="s">
        <v>1302</v>
      </c>
      <c r="L3489" t="s">
        <v>9545</v>
      </c>
      <c r="M3489" t="s">
        <v>136</v>
      </c>
      <c r="N3489">
        <v>12</v>
      </c>
    </row>
    <row r="3490" spans="1:14" hidden="1" x14ac:dyDescent="0.25">
      <c r="A3490">
        <v>1269</v>
      </c>
      <c r="B3490" t="s">
        <v>5856</v>
      </c>
      <c r="C3490" t="s">
        <v>5857</v>
      </c>
      <c r="D3490" t="s">
        <v>5858</v>
      </c>
      <c r="E3490" t="s">
        <v>5859</v>
      </c>
      <c r="F3490" t="s">
        <v>5860</v>
      </c>
      <c r="G3490" t="s">
        <v>5861</v>
      </c>
      <c r="H3490">
        <v>4587520</v>
      </c>
      <c r="I3490" t="s">
        <v>20</v>
      </c>
      <c r="J3490" t="s">
        <v>21</v>
      </c>
      <c r="K3490" t="s">
        <v>22</v>
      </c>
      <c r="L3490" t="s">
        <v>5858</v>
      </c>
      <c r="M3490" t="s">
        <v>23</v>
      </c>
      <c r="N3490">
        <v>11</v>
      </c>
    </row>
    <row r="3491" spans="1:14" hidden="1" x14ac:dyDescent="0.25">
      <c r="A3491">
        <v>1276</v>
      </c>
      <c r="B3491" t="s">
        <v>5890</v>
      </c>
      <c r="C3491" t="s">
        <v>5891</v>
      </c>
      <c r="D3491" t="s">
        <v>5858</v>
      </c>
      <c r="E3491" t="s">
        <v>5859</v>
      </c>
      <c r="F3491" t="s">
        <v>5892</v>
      </c>
      <c r="G3491" t="s">
        <v>5893</v>
      </c>
      <c r="H3491">
        <v>4587520</v>
      </c>
      <c r="I3491" t="s">
        <v>20</v>
      </c>
      <c r="J3491" t="s">
        <v>21</v>
      </c>
      <c r="K3491" t="s">
        <v>22</v>
      </c>
      <c r="L3491" t="s">
        <v>5858</v>
      </c>
      <c r="M3491" t="s">
        <v>73</v>
      </c>
      <c r="N3491">
        <v>11</v>
      </c>
    </row>
    <row r="3492" spans="1:14" hidden="1" x14ac:dyDescent="0.25">
      <c r="A3492">
        <v>1304</v>
      </c>
      <c r="B3492" t="s">
        <v>6022</v>
      </c>
      <c r="C3492" t="s">
        <v>6023</v>
      </c>
      <c r="D3492" t="s">
        <v>6024</v>
      </c>
      <c r="E3492" t="s">
        <v>5859</v>
      </c>
      <c r="F3492" t="s">
        <v>6025</v>
      </c>
      <c r="G3492" t="s">
        <v>6021</v>
      </c>
      <c r="H3492">
        <v>3874816</v>
      </c>
      <c r="I3492" t="s">
        <v>20</v>
      </c>
      <c r="J3492" t="s">
        <v>21</v>
      </c>
      <c r="K3492" t="s">
        <v>22</v>
      </c>
      <c r="L3492" t="s">
        <v>6024</v>
      </c>
      <c r="M3492" t="s">
        <v>23</v>
      </c>
      <c r="N3492">
        <v>11</v>
      </c>
    </row>
    <row r="3493" spans="1:14" hidden="1" x14ac:dyDescent="0.25">
      <c r="A3493">
        <v>1310</v>
      </c>
      <c r="B3493" t="s">
        <v>6048</v>
      </c>
      <c r="C3493" t="s">
        <v>6049</v>
      </c>
      <c r="D3493" t="s">
        <v>6024</v>
      </c>
      <c r="E3493" t="s">
        <v>5859</v>
      </c>
      <c r="F3493" t="s">
        <v>6050</v>
      </c>
      <c r="G3493" t="s">
        <v>6051</v>
      </c>
      <c r="H3493">
        <v>3874816</v>
      </c>
      <c r="I3493" t="s">
        <v>20</v>
      </c>
      <c r="J3493" t="s">
        <v>21</v>
      </c>
      <c r="K3493" t="s">
        <v>22</v>
      </c>
      <c r="L3493" t="s">
        <v>6024</v>
      </c>
      <c r="M3493" t="s">
        <v>73</v>
      </c>
      <c r="N3493">
        <v>11</v>
      </c>
    </row>
    <row r="3494" spans="1:14" hidden="1" x14ac:dyDescent="0.25">
      <c r="A3494">
        <v>4270</v>
      </c>
      <c r="B3494" t="s">
        <v>19397</v>
      </c>
      <c r="C3494" t="s">
        <v>19398</v>
      </c>
      <c r="D3494" t="s">
        <v>19399</v>
      </c>
      <c r="E3494" t="s">
        <v>5859</v>
      </c>
      <c r="F3494" t="s">
        <v>19400</v>
      </c>
      <c r="G3494" t="s">
        <v>19401</v>
      </c>
      <c r="H3494">
        <v>4530176</v>
      </c>
      <c r="I3494" t="s">
        <v>20</v>
      </c>
      <c r="J3494" t="s">
        <v>21</v>
      </c>
      <c r="K3494" t="s">
        <v>9160</v>
      </c>
      <c r="L3494" t="s">
        <v>19399</v>
      </c>
      <c r="M3494" t="s">
        <v>23</v>
      </c>
      <c r="N3494">
        <v>11</v>
      </c>
    </row>
    <row r="3495" spans="1:14" hidden="1" x14ac:dyDescent="0.25">
      <c r="A3495">
        <v>2663</v>
      </c>
      <c r="B3495" t="s">
        <v>12158</v>
      </c>
      <c r="C3495" t="s">
        <v>12159</v>
      </c>
      <c r="D3495" t="s">
        <v>12154</v>
      </c>
      <c r="E3495" t="s">
        <v>5859</v>
      </c>
      <c r="F3495" t="s">
        <v>12160</v>
      </c>
      <c r="G3495" t="s">
        <v>12161</v>
      </c>
      <c r="H3495">
        <v>4190208</v>
      </c>
      <c r="I3495" t="s">
        <v>20</v>
      </c>
      <c r="J3495" t="s">
        <v>21</v>
      </c>
      <c r="K3495" t="s">
        <v>1302</v>
      </c>
      <c r="L3495" t="s">
        <v>12154</v>
      </c>
      <c r="M3495" t="s">
        <v>23</v>
      </c>
      <c r="N3495">
        <v>11</v>
      </c>
    </row>
    <row r="3496" spans="1:14" hidden="1" x14ac:dyDescent="0.25">
      <c r="A3496">
        <v>2672</v>
      </c>
      <c r="B3496" t="s">
        <v>12199</v>
      </c>
      <c r="C3496" t="s">
        <v>12200</v>
      </c>
      <c r="D3496" t="s">
        <v>12154</v>
      </c>
      <c r="E3496" t="s">
        <v>5859</v>
      </c>
      <c r="F3496" t="s">
        <v>12201</v>
      </c>
      <c r="G3496" t="s">
        <v>12202</v>
      </c>
      <c r="H3496">
        <v>4190208</v>
      </c>
      <c r="I3496" t="s">
        <v>20</v>
      </c>
      <c r="J3496" t="s">
        <v>21</v>
      </c>
      <c r="K3496" t="s">
        <v>1302</v>
      </c>
      <c r="L3496" t="s">
        <v>12154</v>
      </c>
      <c r="M3496" t="s">
        <v>73</v>
      </c>
      <c r="N3496">
        <v>11</v>
      </c>
    </row>
    <row r="3497" spans="1:14" hidden="1" x14ac:dyDescent="0.25">
      <c r="A3497">
        <v>2676</v>
      </c>
      <c r="B3497" t="s">
        <v>12217</v>
      </c>
      <c r="C3497" t="s">
        <v>12218</v>
      </c>
      <c r="D3497" t="s">
        <v>12210</v>
      </c>
      <c r="E3497" t="s">
        <v>5859</v>
      </c>
      <c r="F3497" t="s">
        <v>12219</v>
      </c>
      <c r="G3497" t="s">
        <v>12220</v>
      </c>
      <c r="H3497">
        <v>10293248</v>
      </c>
      <c r="I3497" t="s">
        <v>20</v>
      </c>
      <c r="J3497" t="s">
        <v>21</v>
      </c>
      <c r="K3497" t="s">
        <v>1302</v>
      </c>
      <c r="L3497" t="s">
        <v>12210</v>
      </c>
      <c r="M3497" t="s">
        <v>23</v>
      </c>
      <c r="N3497">
        <v>11</v>
      </c>
    </row>
    <row r="3498" spans="1:14" hidden="1" x14ac:dyDescent="0.25">
      <c r="A3498">
        <v>2698</v>
      </c>
      <c r="B3498" t="s">
        <v>12321</v>
      </c>
      <c r="C3498" t="s">
        <v>12322</v>
      </c>
      <c r="D3498" t="s">
        <v>12210</v>
      </c>
      <c r="E3498" t="s">
        <v>5859</v>
      </c>
      <c r="F3498" t="s">
        <v>12323</v>
      </c>
      <c r="G3498" t="s">
        <v>12324</v>
      </c>
      <c r="H3498">
        <v>10297344</v>
      </c>
      <c r="I3498" t="s">
        <v>20</v>
      </c>
      <c r="J3498" t="s">
        <v>21</v>
      </c>
      <c r="K3498" t="s">
        <v>1302</v>
      </c>
      <c r="L3498" t="s">
        <v>12210</v>
      </c>
      <c r="M3498" t="s">
        <v>73</v>
      </c>
      <c r="N3498">
        <v>11</v>
      </c>
    </row>
    <row r="3499" spans="1:14" hidden="1" x14ac:dyDescent="0.25">
      <c r="A3499">
        <v>2699</v>
      </c>
      <c r="B3499" t="s">
        <v>12325</v>
      </c>
      <c r="C3499" t="s">
        <v>12326</v>
      </c>
      <c r="D3499" t="s">
        <v>12327</v>
      </c>
      <c r="E3499" t="s">
        <v>5859</v>
      </c>
      <c r="F3499" t="s">
        <v>12328</v>
      </c>
      <c r="G3499" t="s">
        <v>12329</v>
      </c>
      <c r="H3499">
        <v>3981312</v>
      </c>
      <c r="I3499" t="s">
        <v>20</v>
      </c>
      <c r="J3499" t="s">
        <v>21</v>
      </c>
      <c r="K3499" t="s">
        <v>1302</v>
      </c>
      <c r="L3499" t="s">
        <v>12327</v>
      </c>
      <c r="M3499" t="s">
        <v>23</v>
      </c>
      <c r="N3499">
        <v>11</v>
      </c>
    </row>
    <row r="3500" spans="1:14" hidden="1" x14ac:dyDescent="0.25">
      <c r="A3500">
        <v>1119</v>
      </c>
      <c r="B3500" t="s">
        <v>5158</v>
      </c>
      <c r="C3500" t="s">
        <v>5159</v>
      </c>
      <c r="D3500" t="s">
        <v>5160</v>
      </c>
      <c r="E3500" t="s">
        <v>5161</v>
      </c>
      <c r="F3500" t="s">
        <v>5162</v>
      </c>
      <c r="G3500" t="s">
        <v>5163</v>
      </c>
      <c r="H3500">
        <v>6819840</v>
      </c>
      <c r="I3500" t="s">
        <v>20</v>
      </c>
      <c r="J3500" t="s">
        <v>21</v>
      </c>
      <c r="K3500" t="s">
        <v>22</v>
      </c>
      <c r="L3500" t="s">
        <v>5160</v>
      </c>
      <c r="M3500" t="s">
        <v>23</v>
      </c>
      <c r="N3500">
        <v>11</v>
      </c>
    </row>
    <row r="3501" spans="1:14" hidden="1" x14ac:dyDescent="0.25">
      <c r="A3501">
        <v>1142</v>
      </c>
      <c r="B3501" t="s">
        <v>5269</v>
      </c>
      <c r="C3501" t="s">
        <v>5270</v>
      </c>
      <c r="D3501" t="s">
        <v>5271</v>
      </c>
      <c r="E3501" t="s">
        <v>5161</v>
      </c>
      <c r="F3501" t="s">
        <v>5272</v>
      </c>
      <c r="G3501" t="s">
        <v>5273</v>
      </c>
      <c r="H3501">
        <v>5345280</v>
      </c>
      <c r="I3501" t="s">
        <v>20</v>
      </c>
      <c r="J3501" t="s">
        <v>21</v>
      </c>
      <c r="K3501" t="s">
        <v>22</v>
      </c>
      <c r="L3501" t="s">
        <v>5271</v>
      </c>
      <c r="M3501" t="s">
        <v>23</v>
      </c>
      <c r="N3501">
        <v>11</v>
      </c>
    </row>
    <row r="3502" spans="1:14" hidden="1" x14ac:dyDescent="0.25">
      <c r="A3502">
        <v>1148</v>
      </c>
      <c r="B3502" t="s">
        <v>5299</v>
      </c>
      <c r="C3502" t="s">
        <v>5300</v>
      </c>
      <c r="D3502" t="s">
        <v>5271</v>
      </c>
      <c r="E3502" t="s">
        <v>5161</v>
      </c>
      <c r="F3502" t="s">
        <v>5301</v>
      </c>
      <c r="G3502" t="s">
        <v>5302</v>
      </c>
      <c r="H3502">
        <v>5345280</v>
      </c>
      <c r="I3502" t="s">
        <v>20</v>
      </c>
      <c r="J3502" t="s">
        <v>21</v>
      </c>
      <c r="K3502" t="s">
        <v>22</v>
      </c>
      <c r="L3502" t="s">
        <v>5271</v>
      </c>
      <c r="M3502" t="s">
        <v>73</v>
      </c>
      <c r="N3502">
        <v>11</v>
      </c>
    </row>
    <row r="3503" spans="1:14" hidden="1" x14ac:dyDescent="0.25">
      <c r="A3503">
        <v>1150</v>
      </c>
      <c r="B3503" t="s">
        <v>5308</v>
      </c>
      <c r="C3503" t="s">
        <v>5309</v>
      </c>
      <c r="D3503" t="s">
        <v>5305</v>
      </c>
      <c r="E3503" t="s">
        <v>5161</v>
      </c>
      <c r="F3503" t="s">
        <v>5310</v>
      </c>
      <c r="G3503" t="s">
        <v>5311</v>
      </c>
      <c r="H3503">
        <v>6107136</v>
      </c>
      <c r="I3503" t="s">
        <v>20</v>
      </c>
      <c r="J3503" t="s">
        <v>21</v>
      </c>
      <c r="K3503" t="s">
        <v>22</v>
      </c>
      <c r="L3503" t="s">
        <v>5305</v>
      </c>
      <c r="M3503" t="s">
        <v>23</v>
      </c>
      <c r="N3503">
        <v>11</v>
      </c>
    </row>
    <row r="3504" spans="1:14" hidden="1" x14ac:dyDescent="0.25">
      <c r="A3504">
        <v>1160</v>
      </c>
      <c r="B3504" t="s">
        <v>5351</v>
      </c>
      <c r="C3504" t="s">
        <v>5352</v>
      </c>
      <c r="D3504" t="s">
        <v>5305</v>
      </c>
      <c r="E3504" t="s">
        <v>5161</v>
      </c>
      <c r="F3504" t="s">
        <v>5353</v>
      </c>
      <c r="G3504" t="s">
        <v>5350</v>
      </c>
      <c r="H3504">
        <v>6107136</v>
      </c>
      <c r="I3504" t="s">
        <v>20</v>
      </c>
      <c r="J3504" t="s">
        <v>21</v>
      </c>
      <c r="K3504" t="s">
        <v>22</v>
      </c>
      <c r="L3504" t="s">
        <v>5305</v>
      </c>
      <c r="M3504" t="s">
        <v>73</v>
      </c>
      <c r="N3504">
        <v>11</v>
      </c>
    </row>
    <row r="3505" spans="1:14" hidden="1" x14ac:dyDescent="0.25">
      <c r="A3505">
        <v>1170</v>
      </c>
      <c r="B3505" t="s">
        <v>5401</v>
      </c>
      <c r="C3505" t="s">
        <v>5402</v>
      </c>
      <c r="D3505" t="s">
        <v>5387</v>
      </c>
      <c r="E3505" t="s">
        <v>5403</v>
      </c>
      <c r="F3505" t="s">
        <v>5404</v>
      </c>
      <c r="G3505" t="s">
        <v>5390</v>
      </c>
      <c r="H3505">
        <v>4304896</v>
      </c>
      <c r="I3505" t="s">
        <v>20</v>
      </c>
      <c r="J3505" t="s">
        <v>21</v>
      </c>
      <c r="K3505" t="s">
        <v>22</v>
      </c>
      <c r="L3505" t="s">
        <v>5387</v>
      </c>
      <c r="M3505" t="s">
        <v>23</v>
      </c>
      <c r="N3505">
        <v>12</v>
      </c>
    </row>
    <row r="3506" spans="1:14" hidden="1" x14ac:dyDescent="0.25">
      <c r="A3506">
        <v>1178</v>
      </c>
      <c r="B3506" t="s">
        <v>5436</v>
      </c>
      <c r="C3506" t="s">
        <v>5437</v>
      </c>
      <c r="D3506" t="s">
        <v>5438</v>
      </c>
      <c r="E3506" t="s">
        <v>5161</v>
      </c>
      <c r="F3506" t="s">
        <v>5439</v>
      </c>
      <c r="G3506" t="s">
        <v>5440</v>
      </c>
      <c r="H3506">
        <v>3907584</v>
      </c>
      <c r="I3506" t="s">
        <v>20</v>
      </c>
      <c r="J3506" t="s">
        <v>21</v>
      </c>
      <c r="K3506" t="s">
        <v>22</v>
      </c>
      <c r="L3506" t="s">
        <v>5438</v>
      </c>
      <c r="M3506" t="s">
        <v>23</v>
      </c>
      <c r="N3506">
        <v>11</v>
      </c>
    </row>
    <row r="3507" spans="1:14" hidden="1" x14ac:dyDescent="0.25">
      <c r="A3507">
        <v>1184</v>
      </c>
      <c r="B3507" t="s">
        <v>5464</v>
      </c>
      <c r="C3507" t="s">
        <v>5465</v>
      </c>
      <c r="D3507" t="s">
        <v>5438</v>
      </c>
      <c r="E3507" t="s">
        <v>5161</v>
      </c>
      <c r="F3507" t="s">
        <v>5466</v>
      </c>
      <c r="G3507" t="s">
        <v>5467</v>
      </c>
      <c r="H3507">
        <v>3903488</v>
      </c>
      <c r="I3507" t="s">
        <v>20</v>
      </c>
      <c r="J3507" t="s">
        <v>21</v>
      </c>
      <c r="K3507" t="s">
        <v>22</v>
      </c>
      <c r="L3507" t="s">
        <v>5438</v>
      </c>
      <c r="M3507" t="s">
        <v>73</v>
      </c>
      <c r="N3507">
        <v>11</v>
      </c>
    </row>
    <row r="3508" spans="1:14" hidden="1" x14ac:dyDescent="0.25">
      <c r="A3508">
        <v>1188</v>
      </c>
      <c r="B3508" t="s">
        <v>5483</v>
      </c>
      <c r="C3508" t="s">
        <v>5484</v>
      </c>
      <c r="D3508" t="s">
        <v>5470</v>
      </c>
      <c r="E3508" t="s">
        <v>5485</v>
      </c>
      <c r="F3508" t="s">
        <v>5486</v>
      </c>
      <c r="G3508" t="s">
        <v>5477</v>
      </c>
      <c r="H3508">
        <v>6705152</v>
      </c>
      <c r="I3508" t="s">
        <v>20</v>
      </c>
      <c r="J3508" t="s">
        <v>21</v>
      </c>
      <c r="K3508" t="s">
        <v>22</v>
      </c>
      <c r="L3508" t="s">
        <v>5470</v>
      </c>
      <c r="M3508" t="s">
        <v>23</v>
      </c>
      <c r="N3508">
        <v>12</v>
      </c>
    </row>
    <row r="3509" spans="1:14" hidden="1" x14ac:dyDescent="0.25">
      <c r="A3509">
        <v>1189</v>
      </c>
      <c r="B3509" t="s">
        <v>5487</v>
      </c>
      <c r="C3509" t="s">
        <v>5488</v>
      </c>
      <c r="D3509" t="s">
        <v>5470</v>
      </c>
      <c r="E3509" t="s">
        <v>5489</v>
      </c>
      <c r="F3509" t="s">
        <v>5490</v>
      </c>
      <c r="G3509" t="s">
        <v>5491</v>
      </c>
      <c r="H3509">
        <v>6328320</v>
      </c>
      <c r="I3509" t="s">
        <v>20</v>
      </c>
      <c r="J3509" t="s">
        <v>21</v>
      </c>
      <c r="K3509" t="s">
        <v>22</v>
      </c>
      <c r="L3509" t="s">
        <v>5470</v>
      </c>
      <c r="M3509" t="s">
        <v>23</v>
      </c>
      <c r="N3509">
        <v>12</v>
      </c>
    </row>
    <row r="3510" spans="1:14" hidden="1" x14ac:dyDescent="0.25">
      <c r="A3510">
        <v>1226</v>
      </c>
      <c r="B3510" t="s">
        <v>5653</v>
      </c>
      <c r="C3510" t="s">
        <v>5654</v>
      </c>
      <c r="D3510" t="s">
        <v>5641</v>
      </c>
      <c r="E3510" t="s">
        <v>5655</v>
      </c>
      <c r="F3510" t="s">
        <v>5656</v>
      </c>
      <c r="G3510" t="s">
        <v>5657</v>
      </c>
      <c r="H3510">
        <v>3932160</v>
      </c>
      <c r="I3510" t="s">
        <v>20</v>
      </c>
      <c r="J3510" t="s">
        <v>21</v>
      </c>
      <c r="K3510" t="s">
        <v>22</v>
      </c>
      <c r="L3510" t="s">
        <v>5641</v>
      </c>
      <c r="M3510" t="s">
        <v>23</v>
      </c>
      <c r="N3510">
        <v>12</v>
      </c>
    </row>
    <row r="3511" spans="1:14" hidden="1" x14ac:dyDescent="0.25">
      <c r="A3511">
        <v>1233</v>
      </c>
      <c r="B3511" t="s">
        <v>5686</v>
      </c>
      <c r="C3511" t="s">
        <v>5687</v>
      </c>
      <c r="D3511" t="s">
        <v>5641</v>
      </c>
      <c r="E3511" t="s">
        <v>5161</v>
      </c>
      <c r="F3511" t="s">
        <v>5688</v>
      </c>
      <c r="G3511" t="s">
        <v>5685</v>
      </c>
      <c r="H3511">
        <v>3932160</v>
      </c>
      <c r="I3511" t="s">
        <v>20</v>
      </c>
      <c r="J3511" t="s">
        <v>21</v>
      </c>
      <c r="K3511" t="s">
        <v>22</v>
      </c>
      <c r="L3511" t="s">
        <v>5641</v>
      </c>
      <c r="M3511" t="s">
        <v>73</v>
      </c>
      <c r="N3511">
        <v>11</v>
      </c>
    </row>
    <row r="3512" spans="1:14" hidden="1" x14ac:dyDescent="0.25">
      <c r="A3512">
        <v>1198</v>
      </c>
      <c r="B3512" t="s">
        <v>5529</v>
      </c>
      <c r="C3512" t="s">
        <v>5530</v>
      </c>
      <c r="D3512" t="s">
        <v>5526</v>
      </c>
      <c r="E3512" t="s">
        <v>5161</v>
      </c>
      <c r="F3512" t="s">
        <v>5531</v>
      </c>
      <c r="G3512" t="s">
        <v>5528</v>
      </c>
      <c r="H3512">
        <v>4796416</v>
      </c>
      <c r="I3512" t="s">
        <v>20</v>
      </c>
      <c r="J3512" t="s">
        <v>21</v>
      </c>
      <c r="K3512" t="s">
        <v>22</v>
      </c>
      <c r="L3512" t="s">
        <v>5526</v>
      </c>
      <c r="M3512" t="s">
        <v>23</v>
      </c>
      <c r="N3512">
        <v>11</v>
      </c>
    </row>
    <row r="3513" spans="1:14" hidden="1" x14ac:dyDescent="0.25">
      <c r="A3513">
        <v>1207</v>
      </c>
      <c r="B3513" t="s">
        <v>5567</v>
      </c>
      <c r="C3513" t="s">
        <v>5568</v>
      </c>
      <c r="D3513" t="s">
        <v>5526</v>
      </c>
      <c r="E3513" t="s">
        <v>5161</v>
      </c>
      <c r="F3513" t="s">
        <v>5569</v>
      </c>
      <c r="G3513" t="s">
        <v>5566</v>
      </c>
      <c r="H3513">
        <v>4796416</v>
      </c>
      <c r="I3513" t="s">
        <v>20</v>
      </c>
      <c r="J3513" t="s">
        <v>21</v>
      </c>
      <c r="K3513" t="s">
        <v>22</v>
      </c>
      <c r="L3513" t="s">
        <v>5526</v>
      </c>
      <c r="M3513" t="s">
        <v>73</v>
      </c>
      <c r="N3513">
        <v>11</v>
      </c>
    </row>
    <row r="3514" spans="1:14" hidden="1" x14ac:dyDescent="0.25">
      <c r="A3514">
        <v>1208</v>
      </c>
      <c r="B3514" t="s">
        <v>5570</v>
      </c>
      <c r="C3514" t="s">
        <v>5571</v>
      </c>
      <c r="D3514" t="s">
        <v>5572</v>
      </c>
      <c r="E3514" t="s">
        <v>5161</v>
      </c>
      <c r="F3514" t="s">
        <v>5573</v>
      </c>
      <c r="G3514" t="s">
        <v>5574</v>
      </c>
      <c r="H3514">
        <v>13799424</v>
      </c>
      <c r="I3514" t="s">
        <v>20</v>
      </c>
      <c r="J3514" t="s">
        <v>21</v>
      </c>
      <c r="K3514" t="s">
        <v>22</v>
      </c>
      <c r="L3514" t="s">
        <v>5572</v>
      </c>
      <c r="M3514" t="s">
        <v>23</v>
      </c>
      <c r="N3514">
        <v>11</v>
      </c>
    </row>
    <row r="3515" spans="1:14" hidden="1" x14ac:dyDescent="0.25">
      <c r="A3515">
        <v>4227</v>
      </c>
      <c r="B3515" t="s">
        <v>19199</v>
      </c>
      <c r="C3515" t="s">
        <v>19200</v>
      </c>
      <c r="D3515" t="s">
        <v>19191</v>
      </c>
      <c r="E3515" t="s">
        <v>19201</v>
      </c>
      <c r="F3515" t="s">
        <v>19202</v>
      </c>
      <c r="G3515" t="s">
        <v>19203</v>
      </c>
      <c r="H3515">
        <v>3960832</v>
      </c>
      <c r="I3515" t="s">
        <v>20</v>
      </c>
      <c r="J3515" t="s">
        <v>21</v>
      </c>
      <c r="K3515" t="s">
        <v>9160</v>
      </c>
      <c r="L3515" t="s">
        <v>19191</v>
      </c>
      <c r="M3515" t="s">
        <v>23</v>
      </c>
      <c r="N3515">
        <v>12</v>
      </c>
    </row>
    <row r="3516" spans="1:14" hidden="1" x14ac:dyDescent="0.25">
      <c r="A3516">
        <v>4228</v>
      </c>
      <c r="B3516" t="s">
        <v>19204</v>
      </c>
      <c r="C3516" t="s">
        <v>19205</v>
      </c>
      <c r="D3516" t="s">
        <v>19191</v>
      </c>
      <c r="E3516" t="s">
        <v>19206</v>
      </c>
      <c r="F3516" t="s">
        <v>19207</v>
      </c>
      <c r="G3516" t="s">
        <v>19203</v>
      </c>
      <c r="H3516">
        <v>3960832</v>
      </c>
      <c r="I3516" t="s">
        <v>20</v>
      </c>
      <c r="J3516" t="s">
        <v>21</v>
      </c>
      <c r="K3516" t="s">
        <v>9160</v>
      </c>
      <c r="L3516" t="s">
        <v>19191</v>
      </c>
      <c r="M3516" t="s">
        <v>23</v>
      </c>
      <c r="N3516">
        <v>12</v>
      </c>
    </row>
    <row r="3517" spans="1:14" hidden="1" x14ac:dyDescent="0.25">
      <c r="A3517">
        <v>4185</v>
      </c>
      <c r="B3517" t="s">
        <v>19002</v>
      </c>
      <c r="C3517" t="s">
        <v>19003</v>
      </c>
      <c r="D3517" t="s">
        <v>18999</v>
      </c>
      <c r="E3517" t="s">
        <v>5161</v>
      </c>
      <c r="F3517" t="s">
        <v>19004</v>
      </c>
      <c r="G3517" t="s">
        <v>19005</v>
      </c>
      <c r="H3517">
        <v>9269248</v>
      </c>
      <c r="I3517" t="s">
        <v>20</v>
      </c>
      <c r="J3517" t="s">
        <v>21</v>
      </c>
      <c r="K3517" t="s">
        <v>9160</v>
      </c>
      <c r="L3517" t="s">
        <v>18999</v>
      </c>
      <c r="M3517" t="s">
        <v>23</v>
      </c>
      <c r="N3517">
        <v>11</v>
      </c>
    </row>
    <row r="3518" spans="1:14" hidden="1" x14ac:dyDescent="0.25">
      <c r="A3518">
        <v>4194</v>
      </c>
      <c r="B3518" t="s">
        <v>19045</v>
      </c>
      <c r="C3518" t="s">
        <v>19046</v>
      </c>
      <c r="D3518" t="s">
        <v>18999</v>
      </c>
      <c r="E3518" t="s">
        <v>5161</v>
      </c>
      <c r="F3518" t="s">
        <v>19047</v>
      </c>
      <c r="G3518" t="s">
        <v>19048</v>
      </c>
      <c r="H3518">
        <v>9269248</v>
      </c>
      <c r="I3518" t="s">
        <v>20</v>
      </c>
      <c r="J3518" t="s">
        <v>21</v>
      </c>
      <c r="K3518" t="s">
        <v>9160</v>
      </c>
      <c r="L3518" t="s">
        <v>18999</v>
      </c>
      <c r="M3518" t="s">
        <v>73</v>
      </c>
      <c r="N3518">
        <v>11</v>
      </c>
    </row>
    <row r="3519" spans="1:14" hidden="1" x14ac:dyDescent="0.25">
      <c r="A3519">
        <v>4210</v>
      </c>
      <c r="B3519" t="s">
        <v>19121</v>
      </c>
      <c r="C3519" t="s">
        <v>19122</v>
      </c>
      <c r="D3519" t="s">
        <v>19123</v>
      </c>
      <c r="E3519" t="s">
        <v>5161</v>
      </c>
      <c r="F3519" t="s">
        <v>19124</v>
      </c>
      <c r="G3519" t="s">
        <v>19120</v>
      </c>
      <c r="H3519">
        <v>5050368</v>
      </c>
      <c r="I3519" t="s">
        <v>20</v>
      </c>
      <c r="J3519" t="s">
        <v>21</v>
      </c>
      <c r="K3519" t="s">
        <v>9160</v>
      </c>
      <c r="L3519" t="s">
        <v>19123</v>
      </c>
      <c r="M3519" t="s">
        <v>23</v>
      </c>
      <c r="N3519">
        <v>11</v>
      </c>
    </row>
    <row r="3520" spans="1:14" hidden="1" x14ac:dyDescent="0.25">
      <c r="A3520">
        <v>4218</v>
      </c>
      <c r="B3520" t="s">
        <v>19155</v>
      </c>
      <c r="C3520" t="s">
        <v>19156</v>
      </c>
      <c r="D3520" t="s">
        <v>19123</v>
      </c>
      <c r="E3520" t="s">
        <v>5161</v>
      </c>
      <c r="F3520" t="s">
        <v>19157</v>
      </c>
      <c r="G3520" t="s">
        <v>19158</v>
      </c>
      <c r="H3520">
        <v>5050368</v>
      </c>
      <c r="I3520" t="s">
        <v>20</v>
      </c>
      <c r="J3520" t="s">
        <v>21</v>
      </c>
      <c r="K3520" t="s">
        <v>9160</v>
      </c>
      <c r="L3520" t="s">
        <v>19123</v>
      </c>
      <c r="M3520" t="s">
        <v>73</v>
      </c>
      <c r="N3520">
        <v>11</v>
      </c>
    </row>
    <row r="3521" spans="1:14" hidden="1" x14ac:dyDescent="0.25">
      <c r="A3521">
        <v>2673</v>
      </c>
      <c r="B3521" t="s">
        <v>12203</v>
      </c>
      <c r="C3521" t="s">
        <v>12204</v>
      </c>
      <c r="D3521" t="s">
        <v>12154</v>
      </c>
      <c r="E3521" t="s">
        <v>12205</v>
      </c>
      <c r="F3521" t="s">
        <v>12206</v>
      </c>
      <c r="G3521" t="s">
        <v>12207</v>
      </c>
      <c r="H3521">
        <v>4624384</v>
      </c>
      <c r="I3521" t="s">
        <v>20</v>
      </c>
      <c r="J3521" t="s">
        <v>21</v>
      </c>
      <c r="K3521" t="s">
        <v>1302</v>
      </c>
      <c r="L3521" t="s">
        <v>12154</v>
      </c>
      <c r="M3521" t="s">
        <v>73</v>
      </c>
      <c r="N3521">
        <v>11</v>
      </c>
    </row>
    <row r="3522" spans="1:14" hidden="1" x14ac:dyDescent="0.25">
      <c r="A3522">
        <v>2768</v>
      </c>
      <c r="B3522" t="s">
        <v>12658</v>
      </c>
      <c r="C3522" t="s">
        <v>12659</v>
      </c>
      <c r="D3522" t="s">
        <v>12660</v>
      </c>
      <c r="E3522" t="s">
        <v>12354</v>
      </c>
      <c r="F3522" t="s">
        <v>12661</v>
      </c>
      <c r="G3522" t="s">
        <v>12662</v>
      </c>
      <c r="H3522">
        <v>6107136</v>
      </c>
      <c r="I3522" t="s">
        <v>20</v>
      </c>
      <c r="J3522" t="s">
        <v>21</v>
      </c>
      <c r="K3522" t="s">
        <v>1302</v>
      </c>
      <c r="L3522" t="s">
        <v>12660</v>
      </c>
      <c r="M3522" t="s">
        <v>23</v>
      </c>
      <c r="N3522">
        <v>11</v>
      </c>
    </row>
    <row r="3523" spans="1:14" hidden="1" x14ac:dyDescent="0.25">
      <c r="A3523">
        <v>2705</v>
      </c>
      <c r="B3523" t="s">
        <v>12352</v>
      </c>
      <c r="C3523" t="s">
        <v>12353</v>
      </c>
      <c r="D3523" t="s">
        <v>12327</v>
      </c>
      <c r="E3523" t="s">
        <v>12354</v>
      </c>
      <c r="F3523" t="s">
        <v>12355</v>
      </c>
      <c r="G3523" t="s">
        <v>12356</v>
      </c>
      <c r="H3523">
        <v>3977216</v>
      </c>
      <c r="I3523" t="s">
        <v>20</v>
      </c>
      <c r="J3523" t="s">
        <v>21</v>
      </c>
      <c r="K3523" t="s">
        <v>1302</v>
      </c>
      <c r="L3523" t="s">
        <v>12327</v>
      </c>
      <c r="M3523" t="s">
        <v>73</v>
      </c>
      <c r="N3523">
        <v>11</v>
      </c>
    </row>
    <row r="3524" spans="1:14" hidden="1" x14ac:dyDescent="0.25">
      <c r="A3524">
        <v>2706</v>
      </c>
      <c r="B3524" t="s">
        <v>12357</v>
      </c>
      <c r="C3524" t="s">
        <v>12358</v>
      </c>
      <c r="D3524" t="s">
        <v>12327</v>
      </c>
      <c r="E3524" t="s">
        <v>12354</v>
      </c>
      <c r="F3524" t="s">
        <v>12359</v>
      </c>
      <c r="G3524" t="s">
        <v>12360</v>
      </c>
      <c r="H3524">
        <v>3964928</v>
      </c>
      <c r="I3524" t="s">
        <v>20</v>
      </c>
      <c r="J3524" t="s">
        <v>21</v>
      </c>
      <c r="K3524" t="s">
        <v>1302</v>
      </c>
      <c r="L3524" t="s">
        <v>12327</v>
      </c>
      <c r="M3524" t="s">
        <v>73</v>
      </c>
      <c r="N3524">
        <v>11</v>
      </c>
    </row>
    <row r="3525" spans="1:14" hidden="1" x14ac:dyDescent="0.25">
      <c r="A3525">
        <v>1169</v>
      </c>
      <c r="B3525" t="s">
        <v>5396</v>
      </c>
      <c r="C3525" t="s">
        <v>5397</v>
      </c>
      <c r="D3525" t="s">
        <v>5387</v>
      </c>
      <c r="E3525" t="s">
        <v>5398</v>
      </c>
      <c r="F3525" t="s">
        <v>5399</v>
      </c>
      <c r="G3525" t="s">
        <v>5400</v>
      </c>
      <c r="H3525">
        <v>4333568</v>
      </c>
      <c r="I3525" t="s">
        <v>20</v>
      </c>
      <c r="J3525" t="s">
        <v>21</v>
      </c>
      <c r="K3525" t="s">
        <v>22</v>
      </c>
      <c r="L3525" t="s">
        <v>5387</v>
      </c>
      <c r="M3525" t="s">
        <v>23</v>
      </c>
      <c r="N3525">
        <v>12</v>
      </c>
    </row>
    <row r="3526" spans="1:14" hidden="1" x14ac:dyDescent="0.25">
      <c r="A3526">
        <v>2774</v>
      </c>
      <c r="B3526" t="s">
        <v>12687</v>
      </c>
      <c r="C3526" t="s">
        <v>12688</v>
      </c>
      <c r="D3526" t="s">
        <v>12660</v>
      </c>
      <c r="E3526" t="s">
        <v>12354</v>
      </c>
      <c r="F3526" t="s">
        <v>12689</v>
      </c>
      <c r="G3526" t="s">
        <v>12690</v>
      </c>
      <c r="H3526">
        <v>6103040</v>
      </c>
      <c r="I3526" t="s">
        <v>20</v>
      </c>
      <c r="J3526" t="s">
        <v>21</v>
      </c>
      <c r="K3526" t="s">
        <v>1302</v>
      </c>
      <c r="L3526" t="s">
        <v>12660</v>
      </c>
      <c r="M3526" t="s">
        <v>73</v>
      </c>
      <c r="N3526">
        <v>11</v>
      </c>
    </row>
    <row r="3527" spans="1:14" x14ac:dyDescent="0.25">
      <c r="A3527">
        <v>2737</v>
      </c>
      <c r="B3527" t="s">
        <v>12505</v>
      </c>
      <c r="C3527" t="s">
        <v>12506</v>
      </c>
      <c r="D3527" t="s">
        <v>12470</v>
      </c>
      <c r="E3527" t="s">
        <v>12507</v>
      </c>
      <c r="F3527" t="s">
        <v>12508</v>
      </c>
      <c r="G3527" t="s">
        <v>12509</v>
      </c>
      <c r="H3527">
        <v>6115328</v>
      </c>
      <c r="I3527" t="s">
        <v>20</v>
      </c>
      <c r="J3527" t="s">
        <v>21</v>
      </c>
      <c r="K3527" t="s">
        <v>1302</v>
      </c>
      <c r="L3527" t="s">
        <v>12470</v>
      </c>
      <c r="M3527" t="s">
        <v>40</v>
      </c>
      <c r="N3527">
        <v>11</v>
      </c>
    </row>
    <row r="3528" spans="1:14" x14ac:dyDescent="0.25">
      <c r="A3528">
        <v>2738</v>
      </c>
      <c r="B3528" t="s">
        <v>12510</v>
      </c>
      <c r="C3528" t="s">
        <v>12511</v>
      </c>
      <c r="D3528" t="s">
        <v>12470</v>
      </c>
      <c r="E3528" t="s">
        <v>12512</v>
      </c>
      <c r="F3528" t="s">
        <v>12512</v>
      </c>
      <c r="G3528" t="s">
        <v>12509</v>
      </c>
      <c r="H3528">
        <v>4972544</v>
      </c>
      <c r="I3528" t="s">
        <v>20</v>
      </c>
      <c r="J3528" t="s">
        <v>21</v>
      </c>
      <c r="K3528" t="s">
        <v>1302</v>
      </c>
      <c r="L3528" t="s">
        <v>12470</v>
      </c>
      <c r="M3528" t="s">
        <v>40</v>
      </c>
      <c r="N3528">
        <v>11</v>
      </c>
    </row>
    <row r="3529" spans="1:14" hidden="1" x14ac:dyDescent="0.25">
      <c r="A3529">
        <v>2741</v>
      </c>
      <c r="B3529" t="s">
        <v>12523</v>
      </c>
      <c r="C3529" t="s">
        <v>12524</v>
      </c>
      <c r="D3529" t="s">
        <v>12470</v>
      </c>
      <c r="E3529" t="s">
        <v>12525</v>
      </c>
      <c r="F3529" t="s">
        <v>12526</v>
      </c>
      <c r="G3529" t="s">
        <v>12527</v>
      </c>
      <c r="H3529">
        <v>4149248</v>
      </c>
      <c r="I3529" t="s">
        <v>20</v>
      </c>
      <c r="J3529" t="s">
        <v>21</v>
      </c>
      <c r="K3529" t="s">
        <v>1302</v>
      </c>
      <c r="L3529" t="s">
        <v>12470</v>
      </c>
      <c r="M3529" t="s">
        <v>56</v>
      </c>
      <c r="N3529">
        <v>11</v>
      </c>
    </row>
    <row r="3530" spans="1:14" x14ac:dyDescent="0.25">
      <c r="A3530">
        <v>713</v>
      </c>
      <c r="B3530" t="s">
        <v>3281</v>
      </c>
      <c r="C3530" t="s">
        <v>3282</v>
      </c>
      <c r="D3530" t="s">
        <v>3229</v>
      </c>
      <c r="E3530" t="s">
        <v>3283</v>
      </c>
      <c r="F3530" t="s">
        <v>3283</v>
      </c>
      <c r="G3530" t="s">
        <v>3284</v>
      </c>
      <c r="H3530">
        <v>4177920</v>
      </c>
      <c r="I3530" t="s">
        <v>20</v>
      </c>
      <c r="J3530" t="s">
        <v>21</v>
      </c>
      <c r="K3530" t="s">
        <v>22</v>
      </c>
      <c r="L3530" t="s">
        <v>3229</v>
      </c>
      <c r="M3530" t="s">
        <v>40</v>
      </c>
      <c r="N3530">
        <v>11</v>
      </c>
    </row>
    <row r="3531" spans="1:14" x14ac:dyDescent="0.25">
      <c r="A3531">
        <v>714</v>
      </c>
      <c r="B3531" t="s">
        <v>3285</v>
      </c>
      <c r="C3531" t="s">
        <v>3286</v>
      </c>
      <c r="D3531" t="s">
        <v>3229</v>
      </c>
      <c r="E3531" t="s">
        <v>3287</v>
      </c>
      <c r="F3531" t="s">
        <v>3287</v>
      </c>
      <c r="G3531" t="s">
        <v>3284</v>
      </c>
      <c r="H3531">
        <v>4259840</v>
      </c>
      <c r="I3531" t="s">
        <v>20</v>
      </c>
      <c r="J3531" t="s">
        <v>21</v>
      </c>
      <c r="K3531" t="s">
        <v>22</v>
      </c>
      <c r="L3531" t="s">
        <v>3229</v>
      </c>
      <c r="M3531" t="s">
        <v>40</v>
      </c>
      <c r="N3531">
        <v>11</v>
      </c>
    </row>
    <row r="3532" spans="1:14" x14ac:dyDescent="0.25">
      <c r="A3532">
        <v>715</v>
      </c>
      <c r="B3532" t="s">
        <v>3288</v>
      </c>
      <c r="C3532" t="s">
        <v>3289</v>
      </c>
      <c r="D3532" t="s">
        <v>3229</v>
      </c>
      <c r="E3532" t="s">
        <v>3290</v>
      </c>
      <c r="F3532" t="s">
        <v>3290</v>
      </c>
      <c r="G3532" t="s">
        <v>3291</v>
      </c>
      <c r="H3532">
        <v>4153344</v>
      </c>
      <c r="I3532" t="s">
        <v>20</v>
      </c>
      <c r="J3532" t="s">
        <v>21</v>
      </c>
      <c r="K3532" t="s">
        <v>22</v>
      </c>
      <c r="L3532" t="s">
        <v>3229</v>
      </c>
      <c r="M3532" t="s">
        <v>40</v>
      </c>
      <c r="N3532">
        <v>11</v>
      </c>
    </row>
    <row r="3533" spans="1:14" x14ac:dyDescent="0.25">
      <c r="A3533">
        <v>716</v>
      </c>
      <c r="B3533" t="s">
        <v>3292</v>
      </c>
      <c r="C3533" t="s">
        <v>3293</v>
      </c>
      <c r="D3533" t="s">
        <v>3229</v>
      </c>
      <c r="E3533" t="s">
        <v>3294</v>
      </c>
      <c r="F3533" t="s">
        <v>3295</v>
      </c>
      <c r="G3533" t="s">
        <v>3291</v>
      </c>
      <c r="H3533">
        <v>4517888</v>
      </c>
      <c r="I3533" t="s">
        <v>20</v>
      </c>
      <c r="J3533" t="s">
        <v>21</v>
      </c>
      <c r="K3533" t="s">
        <v>22</v>
      </c>
      <c r="L3533" t="s">
        <v>3229</v>
      </c>
      <c r="M3533" t="s">
        <v>40</v>
      </c>
      <c r="N3533">
        <v>11</v>
      </c>
    </row>
    <row r="3534" spans="1:14" x14ac:dyDescent="0.25">
      <c r="A3534">
        <v>717</v>
      </c>
      <c r="B3534" t="s">
        <v>3296</v>
      </c>
      <c r="C3534" t="s">
        <v>3297</v>
      </c>
      <c r="D3534" t="s">
        <v>3229</v>
      </c>
      <c r="E3534" t="s">
        <v>3298</v>
      </c>
      <c r="F3534" t="s">
        <v>3299</v>
      </c>
      <c r="G3534" t="s">
        <v>3291</v>
      </c>
      <c r="H3534">
        <v>4247552</v>
      </c>
      <c r="I3534" t="s">
        <v>20</v>
      </c>
      <c r="J3534" t="s">
        <v>21</v>
      </c>
      <c r="K3534" t="s">
        <v>22</v>
      </c>
      <c r="L3534" t="s">
        <v>3229</v>
      </c>
      <c r="M3534" t="s">
        <v>40</v>
      </c>
      <c r="N3534">
        <v>11</v>
      </c>
    </row>
    <row r="3535" spans="1:14" x14ac:dyDescent="0.25">
      <c r="A3535">
        <v>718</v>
      </c>
      <c r="B3535" t="s">
        <v>3300</v>
      </c>
      <c r="C3535" t="s">
        <v>3301</v>
      </c>
      <c r="D3535" t="s">
        <v>3229</v>
      </c>
      <c r="E3535" t="s">
        <v>3302</v>
      </c>
      <c r="F3535" t="s">
        <v>3302</v>
      </c>
      <c r="G3535" t="s">
        <v>3303</v>
      </c>
      <c r="H3535">
        <v>4153344</v>
      </c>
      <c r="I3535" t="s">
        <v>20</v>
      </c>
      <c r="J3535" t="s">
        <v>21</v>
      </c>
      <c r="K3535" t="s">
        <v>22</v>
      </c>
      <c r="L3535" t="s">
        <v>3229</v>
      </c>
      <c r="M3535" t="s">
        <v>40</v>
      </c>
      <c r="N3535">
        <v>11</v>
      </c>
    </row>
    <row r="3536" spans="1:14" x14ac:dyDescent="0.25">
      <c r="A3536">
        <v>719</v>
      </c>
      <c r="B3536" t="s">
        <v>3304</v>
      </c>
      <c r="C3536" t="s">
        <v>3305</v>
      </c>
      <c r="D3536" t="s">
        <v>3229</v>
      </c>
      <c r="E3536" t="s">
        <v>3306</v>
      </c>
      <c r="F3536" t="s">
        <v>3306</v>
      </c>
      <c r="G3536" t="s">
        <v>3303</v>
      </c>
      <c r="H3536">
        <v>4231168</v>
      </c>
      <c r="I3536" t="s">
        <v>20</v>
      </c>
      <c r="J3536" t="s">
        <v>21</v>
      </c>
      <c r="K3536" t="s">
        <v>22</v>
      </c>
      <c r="L3536" t="s">
        <v>3229</v>
      </c>
      <c r="M3536" t="s">
        <v>40</v>
      </c>
      <c r="N3536">
        <v>11</v>
      </c>
    </row>
    <row r="3537" spans="1:14" x14ac:dyDescent="0.25">
      <c r="A3537">
        <v>1204</v>
      </c>
      <c r="B3537" t="s">
        <v>5555</v>
      </c>
      <c r="C3537" t="s">
        <v>5556</v>
      </c>
      <c r="D3537" t="s">
        <v>5526</v>
      </c>
      <c r="E3537" t="s">
        <v>5557</v>
      </c>
      <c r="F3537" t="s">
        <v>5558</v>
      </c>
      <c r="G3537" t="s">
        <v>5559</v>
      </c>
      <c r="H3537">
        <v>5894144</v>
      </c>
      <c r="I3537" t="s">
        <v>20</v>
      </c>
      <c r="J3537" t="s">
        <v>21</v>
      </c>
      <c r="K3537" t="s">
        <v>22</v>
      </c>
      <c r="L3537" t="s">
        <v>5526</v>
      </c>
      <c r="M3537" t="s">
        <v>40</v>
      </c>
      <c r="N3537">
        <v>11</v>
      </c>
    </row>
  </sheetData>
  <autoFilter ref="A1:N3537">
    <filterColumn colId="12">
      <filters>
        <filter val="FY1"/>
        <filter val="FY-1"/>
      </filters>
    </filterColumn>
  </autoFilter>
  <sortState ref="A2:N3537">
    <sortCondition ref="C2:C3537"/>
  </sortState>
  <hyperlinks>
    <hyperlink ref="B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9"/>
  <sheetViews>
    <sheetView topLeftCell="E437" workbookViewId="0">
      <selection activeCell="G459" sqref="G2:G459"/>
    </sheetView>
  </sheetViews>
  <sheetFormatPr defaultRowHeight="15" x14ac:dyDescent="0.25"/>
  <cols>
    <col min="2" max="2" width="43.28515625" bestFit="1" customWidth="1"/>
    <col min="5" max="5" width="41.28515625" bestFit="1" customWidth="1"/>
    <col min="6" max="6" width="58.7109375" bestFit="1" customWidth="1"/>
    <col min="7" max="7" width="158.85546875" bestFit="1" customWidth="1"/>
  </cols>
  <sheetData>
    <row r="1" spans="1:7" x14ac:dyDescent="0.25">
      <c r="A1" t="s">
        <v>0</v>
      </c>
      <c r="B1" t="s">
        <v>36523</v>
      </c>
      <c r="C1" t="s">
        <v>36524</v>
      </c>
      <c r="D1" t="s">
        <v>38423</v>
      </c>
      <c r="E1" t="s">
        <v>36526</v>
      </c>
      <c r="F1" t="s">
        <v>36527</v>
      </c>
      <c r="G1" t="s">
        <v>36528</v>
      </c>
    </row>
    <row r="2" spans="1:7" x14ac:dyDescent="0.25">
      <c r="A2" s="2">
        <v>602001</v>
      </c>
      <c r="B2" t="s">
        <v>6054</v>
      </c>
      <c r="C2" t="str">
        <f>VLOOKUP(B2,REGION_LIST,8,FALSE)</f>
        <v>North</v>
      </c>
      <c r="D2" t="str">
        <f>VLOOKUP(B2,CLASS_LIST,10,FALSE)</f>
        <v>FY-1</v>
      </c>
      <c r="E2" t="str">
        <f>IFERROR(VLOOKUP(B2,ALL_LDZ,3,FALSE),"")</f>
        <v>602001_DUNDEE_FY1.MDB</v>
      </c>
      <c r="F2" t="s">
        <v>36525</v>
      </c>
      <c r="G2" t="str">
        <f>CONCATENATE(F2,C2,"\",B2,"\",D2,"\",E2)</f>
        <v>\\scotia.sgngroup.net\dfs\shared\Syn4.2.3\Scotland Networks\North\602001 Dundee LP\FY-1\602001_DUNDEE_FY1.MDB</v>
      </c>
    </row>
    <row r="3" spans="1:7" x14ac:dyDescent="0.25">
      <c r="A3" s="2">
        <v>602002</v>
      </c>
      <c r="B3" t="s">
        <v>6094</v>
      </c>
      <c r="C3" t="str">
        <f>VLOOKUP(B3,REGION_LIST,8,FALSE)</f>
        <v>North</v>
      </c>
      <c r="D3" t="str">
        <f>VLOOKUP(B3,CLASS_LIST,10,FALSE)</f>
        <v>FY-1</v>
      </c>
      <c r="E3" t="str">
        <f>IFERROR(VLOOKUP(B3,ALL_LDZ,3,FALSE),"")</f>
        <v>602002_Rosyth_FY1.MDB</v>
      </c>
      <c r="F3" t="s">
        <v>36525</v>
      </c>
      <c r="G3" t="str">
        <f>CONCATENATE(F3,C3,"\",B3,"\",D3,"\",E3)</f>
        <v>\\scotia.sgngroup.net\dfs\shared\Syn4.2.3\Scotland Networks\North\602002 Rosyth LP\FY-1\602002_Rosyth_FY1.MDB</v>
      </c>
    </row>
    <row r="4" spans="1:7" x14ac:dyDescent="0.25">
      <c r="A4" s="2">
        <v>602003</v>
      </c>
      <c r="B4" t="s">
        <v>6139</v>
      </c>
      <c r="C4" t="str">
        <f>VLOOKUP(B4,REGION_LIST,8,FALSE)</f>
        <v>North</v>
      </c>
      <c r="D4" t="str">
        <f>VLOOKUP(B4,CLASS_LIST,10,FALSE)</f>
        <v>FY1</v>
      </c>
      <c r="E4" t="str">
        <f>IFERROR(VLOOKUP(B4,ALL_LDZ,3,FALSE),"")</f>
        <v>602003 - Kirkcaldy - FY1.MDB</v>
      </c>
      <c r="F4" t="s">
        <v>36525</v>
      </c>
      <c r="G4" t="str">
        <f>CONCATENATE(F4,C4,"\",B4,"\",D4,"\",E4)</f>
        <v>\\scotia.sgngroup.net\dfs\shared\Syn4.2.3\Scotland Networks\North\602003 Kirkcaldy LP\FY1\602003 - Kirkcaldy - FY1.MDB</v>
      </c>
    </row>
    <row r="5" spans="1:7" x14ac:dyDescent="0.25">
      <c r="A5" s="2">
        <v>602004</v>
      </c>
      <c r="B5" t="s">
        <v>6170</v>
      </c>
      <c r="C5" t="str">
        <f>VLOOKUP(B5,REGION_LIST,8,FALSE)</f>
        <v>North</v>
      </c>
      <c r="D5" t="str">
        <f>VLOOKUP(B5,CLASS_LIST,10,FALSE)</f>
        <v>FY-1</v>
      </c>
      <c r="E5" t="str">
        <f>IFERROR(VLOOKUP(B5,ALL_LDZ,3,FALSE),"")</f>
        <v>602004Dunfermline FY1.MDB</v>
      </c>
      <c r="F5" t="s">
        <v>36525</v>
      </c>
      <c r="G5" t="str">
        <f>CONCATENATE(F5,C5,"\",B5,"\",D5,"\",E5)</f>
        <v>\\scotia.sgngroup.net\dfs\shared\Syn4.2.3\Scotland Networks\North\602004 Dunfermline LP\FY-1\602004Dunfermline FY1.MDB</v>
      </c>
    </row>
    <row r="6" spans="1:7" x14ac:dyDescent="0.25">
      <c r="A6" s="2">
        <v>602005</v>
      </c>
      <c r="B6" t="s">
        <v>6227</v>
      </c>
      <c r="C6" t="str">
        <f>VLOOKUP(B6,REGION_LIST,8,FALSE)</f>
        <v>North</v>
      </c>
      <c r="D6" t="str">
        <f>VLOOKUP(B6,CLASS_LIST,10,FALSE)</f>
        <v>FY-1</v>
      </c>
      <c r="E6" t="str">
        <f>IFERROR(VLOOKUP(B6,ALL_LDZ,3,FALSE),"")</f>
        <v>602005_Perth_FY1.MDB</v>
      </c>
      <c r="F6" t="s">
        <v>36525</v>
      </c>
      <c r="G6" t="str">
        <f>CONCATENATE(F6,C6,"\",B6,"\",D6,"\",E6)</f>
        <v>\\scotia.sgngroup.net\dfs\shared\Syn4.2.3\Scotland Networks\North\602005 Perth LP\FY-1\602005_Perth_FY1.MDB</v>
      </c>
    </row>
    <row r="7" spans="1:7" x14ac:dyDescent="0.25">
      <c r="A7" s="2">
        <v>602006</v>
      </c>
      <c r="B7" t="s">
        <v>6262</v>
      </c>
      <c r="C7" t="str">
        <f>VLOOKUP(B7,REGION_LIST,8,FALSE)</f>
        <v>North</v>
      </c>
      <c r="D7" t="str">
        <f>VLOOKUP(B7,CLASS_LIST,10,FALSE)</f>
        <v>FY-1</v>
      </c>
      <c r="E7" t="str">
        <f>IFERROR(VLOOKUP(B7,ALL_LDZ,3,FALSE),"")</f>
        <v>602006ARBROATH_FY1.MDB</v>
      </c>
      <c r="F7" t="s">
        <v>36525</v>
      </c>
      <c r="G7" t="str">
        <f>CONCATENATE(F7,C7,"\",B7,"\",D7,"\",E7)</f>
        <v>\\scotia.sgngroup.net\dfs\shared\Syn4.2.3\Scotland Networks\North\602006 Arbroath LP\FY-1\602006ARBROATH_FY1.MDB</v>
      </c>
    </row>
    <row r="8" spans="1:7" x14ac:dyDescent="0.25">
      <c r="A8" s="2">
        <v>602007</v>
      </c>
      <c r="B8" t="s">
        <v>6305</v>
      </c>
      <c r="C8" t="str">
        <f>VLOOKUP(B8,REGION_LIST,8,FALSE)</f>
        <v>North</v>
      </c>
      <c r="D8" t="str">
        <f>VLOOKUP(B8,CLASS_LIST,10,FALSE)</f>
        <v>FY1</v>
      </c>
      <c r="E8" t="str">
        <f>IFERROR(VLOOKUP(B8,ALL_LDZ,3,FALSE),"")</f>
        <v>602007_Brechin_FY1.MDB</v>
      </c>
      <c r="F8" t="s">
        <v>36525</v>
      </c>
      <c r="G8" t="str">
        <f>CONCATENATE(F8,C8,"\",B8,"\",D8,"\",E8)</f>
        <v>\\scotia.sgngroup.net\dfs\shared\Syn4.2.3\Scotland Networks\North\602007 Brechin LP\FY1\602007_Brechin_FY1.MDB</v>
      </c>
    </row>
    <row r="9" spans="1:7" x14ac:dyDescent="0.25">
      <c r="A9" s="2">
        <v>602008</v>
      </c>
      <c r="B9" t="s">
        <v>6336</v>
      </c>
      <c r="C9" t="str">
        <f>VLOOKUP(B9,REGION_LIST,8,FALSE)</f>
        <v>North</v>
      </c>
      <c r="D9" t="str">
        <f>VLOOKUP(B9,CLASS_LIST,10,FALSE)</f>
        <v>FY1</v>
      </c>
      <c r="E9" t="str">
        <f>IFERROR(VLOOKUP(B9,ALL_LDZ,3,FALSE),"")</f>
        <v>602008 Forfar - FY1.MDB</v>
      </c>
      <c r="F9" t="s">
        <v>36525</v>
      </c>
      <c r="G9" t="str">
        <f>CONCATENATE(F9,C9,"\",B9,"\",D9,"\",E9)</f>
        <v>\\scotia.sgngroup.net\dfs\shared\Syn4.2.3\Scotland Networks\North\602008 Forfar LP\FY1\602008 Forfar - FY1.MDB</v>
      </c>
    </row>
    <row r="10" spans="1:7" x14ac:dyDescent="0.25">
      <c r="A10" s="2">
        <v>602009</v>
      </c>
      <c r="B10" t="s">
        <v>6375</v>
      </c>
      <c r="C10" t="str">
        <f>VLOOKUP(B10,REGION_LIST,8,FALSE)</f>
        <v>North</v>
      </c>
      <c r="D10" t="str">
        <f>VLOOKUP(B10,CLASS_LIST,10,FALSE)</f>
        <v>FY-1</v>
      </c>
      <c r="E10" t="str">
        <f>IFERROR(VLOOKUP(B10,ALL_LDZ,3,FALSE),"")</f>
        <v>602009 - Leven.Buckhaven - FY1.MDB</v>
      </c>
      <c r="F10" t="s">
        <v>36525</v>
      </c>
      <c r="G10" t="str">
        <f>CONCATENATE(F10,C10,"\",B10,"\",D10,"\",E10)</f>
        <v>\\scotia.sgngroup.net\dfs\shared\Syn4.2.3\Scotland Networks\North\602009 Leven - Buckhaven LP\FY-1\602009 - Leven.Buckhaven - FY1.MDB</v>
      </c>
    </row>
    <row r="11" spans="1:7" x14ac:dyDescent="0.25">
      <c r="A11" s="2">
        <v>602010</v>
      </c>
      <c r="B11" t="s">
        <v>6407</v>
      </c>
      <c r="C11" t="str">
        <f>VLOOKUP(B11,REGION_LIST,8,FALSE)</f>
        <v>North</v>
      </c>
      <c r="D11" t="str">
        <f>VLOOKUP(B11,CLASS_LIST,10,FALSE)</f>
        <v>FY1</v>
      </c>
      <c r="E11" t="str">
        <f>IFERROR(VLOOKUP(B11,ALL_LDZ,3,FALSE),"")</f>
        <v>602010 St Andrews LP - FY1.MDB</v>
      </c>
      <c r="F11" t="s">
        <v>36525</v>
      </c>
      <c r="G11" t="str">
        <f>CONCATENATE(F11,C11,"\",B11,"\",D11,"\",E11)</f>
        <v>\\scotia.sgngroup.net\dfs\shared\Syn4.2.3\Scotland Networks\North\602010 St. Andrews LP\FY1\602010 St Andrews LP - FY1.MDB</v>
      </c>
    </row>
    <row r="12" spans="1:7" x14ac:dyDescent="0.25">
      <c r="A12" s="2">
        <v>602011</v>
      </c>
      <c r="B12" t="s">
        <v>6435</v>
      </c>
      <c r="C12" t="str">
        <f>VLOOKUP(B12,REGION_LIST,8,FALSE)</f>
        <v>North</v>
      </c>
      <c r="D12" t="str">
        <f>VLOOKUP(B12,CLASS_LIST,10,FALSE)</f>
        <v>FY-1</v>
      </c>
      <c r="E12" t="str">
        <f>IFERROR(VLOOKUP(B12,ALL_LDZ,3,FALSE),"")</f>
        <v>602011_MONTROSE_FY1.MDB</v>
      </c>
      <c r="F12" t="s">
        <v>36525</v>
      </c>
      <c r="G12" t="str">
        <f>CONCATENATE(F12,C12,"\",B12,"\",D12,"\",E12)</f>
        <v>\\scotia.sgngroup.net\dfs\shared\Syn4.2.3\Scotland Networks\North\602011 Montrose LP\FY-1\602011_MONTROSE_FY1.MDB</v>
      </c>
    </row>
    <row r="13" spans="1:7" x14ac:dyDescent="0.25">
      <c r="A13" s="2">
        <v>602012</v>
      </c>
      <c r="B13" t="s">
        <v>6476</v>
      </c>
      <c r="C13" t="str">
        <f>VLOOKUP(B13,REGION_LIST,8,FALSE)</f>
        <v>North</v>
      </c>
      <c r="D13" t="str">
        <f>VLOOKUP(B13,CLASS_LIST,10,FALSE)</f>
        <v>FY-1</v>
      </c>
      <c r="E13" t="str">
        <f>IFERROR(VLOOKUP(B13,ALL_LDZ,3,FALSE),"")</f>
        <v>602012GLENROTHES-FY1.mdb</v>
      </c>
      <c r="F13" t="s">
        <v>36525</v>
      </c>
      <c r="G13" t="str">
        <f>CONCATENATE(F13,C13,"\",B13,"\",D13,"\",E13)</f>
        <v>\\scotia.sgngroup.net\dfs\shared\Syn4.2.3\Scotland Networks\North\602012 Glenrothes LP\FY-1\602012GLENROTHES-FY1.mdb</v>
      </c>
    </row>
    <row r="14" spans="1:7" x14ac:dyDescent="0.25">
      <c r="A14" s="2">
        <v>602013</v>
      </c>
      <c r="B14" t="s">
        <v>6514</v>
      </c>
      <c r="C14" t="str">
        <f>VLOOKUP(B14,REGION_LIST,8,FALSE)</f>
        <v>North</v>
      </c>
      <c r="D14" t="str">
        <f>VLOOKUP(B14,CLASS_LIST,10,FALSE)</f>
        <v>FY1</v>
      </c>
      <c r="E14" t="str">
        <f>IFERROR(VLOOKUP(B14,ALL_LDZ,3,FALSE),"")</f>
        <v>602013_COWDENBEATH_FY1.MDB</v>
      </c>
      <c r="F14" t="s">
        <v>36525</v>
      </c>
      <c r="G14" t="str">
        <f>CONCATENATE(F14,C14,"\",B14,"\",D14,"\",E14)</f>
        <v>\\scotia.sgngroup.net\dfs\shared\Syn4.2.3\Scotland Networks\North\602013 Cowdenbeath - Crossgates LP\FY1\602013_COWDENBEATH_FY1.MDB</v>
      </c>
    </row>
    <row r="15" spans="1:7" x14ac:dyDescent="0.25">
      <c r="A15" s="2">
        <v>602014</v>
      </c>
      <c r="B15" t="s">
        <v>6545</v>
      </c>
      <c r="C15" t="str">
        <f>VLOOKUP(B15,REGION_LIST,8,FALSE)</f>
        <v>North</v>
      </c>
      <c r="D15" t="str">
        <f>VLOOKUP(B15,CLASS_LIST,10,FALSE)</f>
        <v>FY-1</v>
      </c>
      <c r="E15" t="str">
        <f>IFERROR(VLOOKUP(B15,ALL_LDZ,3,FALSE),"")</f>
        <v>602014 Cupar - FY1.MDB</v>
      </c>
      <c r="F15" t="s">
        <v>36525</v>
      </c>
      <c r="G15" t="str">
        <f>CONCATENATE(F15,C15,"\",B15,"\",D15,"\",E15)</f>
        <v>\\scotia.sgngroup.net\dfs\shared\Syn4.2.3\Scotland Networks\North\602014 Cupar LP\FY-1\602014 Cupar - FY1.MDB</v>
      </c>
    </row>
    <row r="16" spans="1:7" x14ac:dyDescent="0.25">
      <c r="A16" s="2">
        <v>602016</v>
      </c>
      <c r="B16" t="s">
        <v>6579</v>
      </c>
      <c r="C16" t="str">
        <f>VLOOKUP(B16,REGION_LIST,8,FALSE)</f>
        <v>North</v>
      </c>
      <c r="D16" t="str">
        <f>VLOOKUP(B16,CLASS_LIST,10,FALSE)</f>
        <v>FY1</v>
      </c>
      <c r="E16" t="str">
        <f>IFERROR(VLOOKUP(B16,ALL_LDZ,3,FALSE),"")</f>
        <v>602016 - Inverkeithing - North Queensferry - FY1.MDB</v>
      </c>
      <c r="F16" t="s">
        <v>36525</v>
      </c>
      <c r="G16" t="str">
        <f>CONCATENATE(F16,C16,"\",B16,"\",D16,"\",E16)</f>
        <v>\\scotia.sgngroup.net\dfs\shared\Syn4.2.3\Scotland Networks\North\602016 North Queensferry - Inverkeithing LP\FY1\602016 - Inverkeithing - North Queensferry - FY1.MDB</v>
      </c>
    </row>
    <row r="17" spans="1:7" x14ac:dyDescent="0.25">
      <c r="A17" s="2">
        <v>602017</v>
      </c>
      <c r="B17" t="s">
        <v>6616</v>
      </c>
      <c r="C17" t="str">
        <f>VLOOKUP(B17,REGION_LIST,8,FALSE)</f>
        <v>North</v>
      </c>
      <c r="D17" t="str">
        <f>VLOOKUP(B17,CLASS_LIST,10,FALSE)</f>
        <v>FY1</v>
      </c>
      <c r="E17" t="str">
        <f>IFERROR(VLOOKUP(B17,ALL_LDZ,3,FALSE),"")</f>
        <v>602017_KINROSS_FY1.MDB</v>
      </c>
      <c r="F17" t="s">
        <v>36525</v>
      </c>
      <c r="G17" t="str">
        <f>CONCATENATE(F17,C17,"\",B17,"\",D17,"\",E17)</f>
        <v>\\scotia.sgngroup.net\dfs\shared\Syn4.2.3\Scotland Networks\North\602017 Kinross LP\FY1\602017_KINROSS_FY1.MDB</v>
      </c>
    </row>
    <row r="18" spans="1:7" x14ac:dyDescent="0.25">
      <c r="A18" s="2">
        <v>602019</v>
      </c>
      <c r="B18" t="s">
        <v>6640</v>
      </c>
      <c r="C18" t="str">
        <f>VLOOKUP(B18,REGION_LIST,8,FALSE)</f>
        <v>North</v>
      </c>
      <c r="D18" t="str">
        <f>VLOOKUP(B18,CLASS_LIST,10,FALSE)</f>
        <v>FY1</v>
      </c>
      <c r="E18" t="str">
        <f>IFERROR(VLOOKUP(B18,ALL_LDZ,3,FALSE),"")</f>
        <v>602019 - Crieff - FY1.MDB</v>
      </c>
      <c r="F18" t="s">
        <v>36525</v>
      </c>
      <c r="G18" t="str">
        <f>CONCATENATE(F18,C18,"\",B18,"\",D18,"\",E18)</f>
        <v>\\scotia.sgngroup.net\dfs\shared\Syn4.2.3\Scotland Networks\North\602019 Crieff LP\FY1\602019 - Crieff - FY1.MDB</v>
      </c>
    </row>
    <row r="19" spans="1:7" x14ac:dyDescent="0.25">
      <c r="A19" s="2">
        <v>602020</v>
      </c>
      <c r="B19" t="s">
        <v>6670</v>
      </c>
      <c r="C19" t="str">
        <f>VLOOKUP(B19,REGION_LIST,8,FALSE)</f>
        <v>North</v>
      </c>
      <c r="D19" t="str">
        <f>VLOOKUP(B19,CLASS_LIST,10,FALSE)</f>
        <v>FY1</v>
      </c>
      <c r="E19" t="str">
        <f>IFERROR(VLOOKUP(B19,ALL_LDZ,3,FALSE),"")</f>
        <v>602020_Blairgowrie_FY1.MDB</v>
      </c>
      <c r="F19" t="s">
        <v>36525</v>
      </c>
      <c r="G19" t="str">
        <f>CONCATENATE(F19,C19,"\",B19,"\",D19,"\",E19)</f>
        <v>\\scotia.sgngroup.net\dfs\shared\Syn4.2.3\Scotland Networks\North\602020 Blairgowrie LP\FY1\602020_Blairgowrie_FY1.MDB</v>
      </c>
    </row>
    <row r="20" spans="1:7" x14ac:dyDescent="0.25">
      <c r="A20" s="2">
        <v>602021</v>
      </c>
      <c r="B20" t="s">
        <v>6696</v>
      </c>
      <c r="C20" t="str">
        <f>VLOOKUP(B20,REGION_LIST,8,FALSE)</f>
        <v>North</v>
      </c>
      <c r="D20" t="str">
        <f>VLOOKUP(B20,CLASS_LIST,10,FALSE)</f>
        <v>FY-1</v>
      </c>
      <c r="E20" t="str">
        <f>IFERROR(VLOOKUP(B20,ALL_LDZ,3,FALSE),"")</f>
        <v>602021_Kinghorn_FY1.MDB</v>
      </c>
      <c r="F20" t="s">
        <v>36525</v>
      </c>
      <c r="G20" t="str">
        <f>CONCATENATE(F20,C20,"\",B20,"\",D20,"\",E20)</f>
        <v>\\scotia.sgngroup.net\dfs\shared\Syn4.2.3\Scotland Networks\North\602021 Kinghorn LP\FY-1\602021_Kinghorn_FY1.MDB</v>
      </c>
    </row>
    <row r="21" spans="1:7" x14ac:dyDescent="0.25">
      <c r="A21" s="2">
        <v>602022</v>
      </c>
      <c r="B21" t="s">
        <v>6737</v>
      </c>
      <c r="C21" t="str">
        <f>VLOOKUP(B21,REGION_LIST,8,FALSE)</f>
        <v>North</v>
      </c>
      <c r="D21" t="str">
        <f>VLOOKUP(B21,CLASS_LIST,10,FALSE)</f>
        <v>FY1</v>
      </c>
      <c r="E21" t="str">
        <f>IFERROR(VLOOKUP(B21,ALL_LDZ,3,FALSE),"")</f>
        <v>602022 - Burntisland - FY1.MDB</v>
      </c>
      <c r="F21" t="s">
        <v>36525</v>
      </c>
      <c r="G21" t="str">
        <f>CONCATENATE(F21,C21,"\",B21,"\",D21,"\",E21)</f>
        <v>\\scotia.sgngroup.net\dfs\shared\Syn4.2.3\Scotland Networks\North\602022 Burntisland LP\FY1\602022 - Burntisland - FY1.MDB</v>
      </c>
    </row>
    <row r="22" spans="1:7" x14ac:dyDescent="0.25">
      <c r="A22" s="2">
        <v>602023</v>
      </c>
      <c r="B22" t="s">
        <v>6770</v>
      </c>
      <c r="C22" t="str">
        <f>VLOOKUP(B22,REGION_LIST,8,FALSE)</f>
        <v>North</v>
      </c>
      <c r="D22" t="str">
        <f>VLOOKUP(B22,CLASS_LIST,10,FALSE)</f>
        <v>FY-1</v>
      </c>
      <c r="E22" t="str">
        <f>IFERROR(VLOOKUP(B22,ALL_LDZ,3,FALSE),"")</f>
        <v>602023_CARNOUSTIE_FY1.MDB</v>
      </c>
      <c r="F22" t="s">
        <v>36525</v>
      </c>
      <c r="G22" t="str">
        <f>CONCATENATE(F22,C22,"\",B22,"\",D22,"\",E22)</f>
        <v>\\scotia.sgngroup.net\dfs\shared\Syn4.2.3\Scotland Networks\North\602023 Carnoustie LP\FY-1\602023_CARNOUSTIE_FY1.MDB</v>
      </c>
    </row>
    <row r="23" spans="1:7" x14ac:dyDescent="0.25">
      <c r="A23" s="2">
        <v>602024</v>
      </c>
      <c r="B23" t="s">
        <v>6803</v>
      </c>
      <c r="C23" t="str">
        <f>VLOOKUP(B23,REGION_LIST,8,FALSE)</f>
        <v>North</v>
      </c>
      <c r="D23" t="str">
        <f>VLOOKUP(B23,CLASS_LIST,10,FALSE)</f>
        <v>FY1</v>
      </c>
      <c r="E23" t="str">
        <f>IFERROR(VLOOKUP(B23,ALL_LDZ,3,FALSE),"")</f>
        <v>602024_LADYBANK_KINGSKETTLE_FY1.MDB</v>
      </c>
      <c r="F23" t="s">
        <v>36525</v>
      </c>
      <c r="G23" t="str">
        <f>CONCATENATE(F23,C23,"\",B23,"\",D23,"\",E23)</f>
        <v>\\scotia.sgngroup.net\dfs\shared\Syn4.2.3\Scotland Networks\North\602024 Ladybank - Kingskettle LP\FY1\602024_LADYBANK_KINGSKETTLE_FY1.MDB</v>
      </c>
    </row>
    <row r="24" spans="1:7" x14ac:dyDescent="0.25">
      <c r="A24" s="2">
        <v>602025</v>
      </c>
      <c r="B24" t="s">
        <v>6829</v>
      </c>
      <c r="C24" t="str">
        <f>VLOOKUP(B24,REGION_LIST,8,FALSE)</f>
        <v>North</v>
      </c>
      <c r="D24" t="str">
        <f>VLOOKUP(B24,CLASS_LIST,10,FALSE)</f>
        <v>FY-1</v>
      </c>
      <c r="E24" t="str">
        <f>IFERROR(VLOOKUP(B24,ALL_LDZ,3,FALSE),"")</f>
        <v>602025_KIRRIEMUIR_FY1.MDB</v>
      </c>
      <c r="F24" t="s">
        <v>36525</v>
      </c>
      <c r="G24" t="str">
        <f>CONCATENATE(F24,C24,"\",B24,"\",D24,"\",E24)</f>
        <v>\\scotia.sgngroup.net\dfs\shared\Syn4.2.3\Scotland Networks\North\602025 Kirriemuir LP\FY-1\602025_KIRRIEMUIR_FY1.MDB</v>
      </c>
    </row>
    <row r="25" spans="1:7" x14ac:dyDescent="0.25">
      <c r="A25" s="2">
        <v>602026</v>
      </c>
      <c r="B25" t="s">
        <v>6879</v>
      </c>
      <c r="C25" t="str">
        <f>VLOOKUP(B25,REGION_LIST,8,FALSE)</f>
        <v>North</v>
      </c>
      <c r="D25" t="str">
        <f>VLOOKUP(B25,CLASS_LIST,10,FALSE)</f>
        <v>FY1</v>
      </c>
      <c r="E25" t="str">
        <f>IFERROR(VLOOKUP(B25,ALL_LDZ,3,FALSE),"")</f>
        <v>602026 - ABERDOUR - FY1.MDB</v>
      </c>
      <c r="F25" t="s">
        <v>36525</v>
      </c>
      <c r="G25" t="str">
        <f>CONCATENATE(F25,C25,"\",B25,"\",D25,"\",E25)</f>
        <v>\\scotia.sgngroup.net\dfs\shared\Syn4.2.3\Scotland Networks\North\602026 Aberdour LP\FY1\602026 - ABERDOUR - FY1.MDB</v>
      </c>
    </row>
    <row r="26" spans="1:7" x14ac:dyDescent="0.25">
      <c r="A26" s="2">
        <v>602027</v>
      </c>
      <c r="B26" t="s">
        <v>6909</v>
      </c>
      <c r="C26" t="str">
        <f>VLOOKUP(B26,REGION_LIST,8,FALSE)</f>
        <v>North</v>
      </c>
      <c r="D26" t="str">
        <f>VLOOKUP(B26,CLASS_LIST,10,FALSE)</f>
        <v>FY1</v>
      </c>
      <c r="E26" t="str">
        <f>IFERROR(VLOOKUP(B26,ALL_LDZ,3,FALSE),"")</f>
        <v>602027_Alyth_FY1.MDB</v>
      </c>
      <c r="F26" t="s">
        <v>36525</v>
      </c>
      <c r="G26" t="str">
        <f>CONCATENATE(F26,C26,"\",B26,"\",D26,"\",E26)</f>
        <v>\\scotia.sgngroup.net\dfs\shared\Syn4.2.3\Scotland Networks\North\602027 Alyth LP\FY1\602027_Alyth_FY1.MDB</v>
      </c>
    </row>
    <row r="27" spans="1:7" x14ac:dyDescent="0.25">
      <c r="A27" s="2">
        <v>602028</v>
      </c>
      <c r="B27" t="s">
        <v>6924</v>
      </c>
      <c r="C27" t="str">
        <f>VLOOKUP(B27,REGION_LIST,8,FALSE)</f>
        <v>North</v>
      </c>
      <c r="D27" t="str">
        <f>VLOOKUP(B27,CLASS_LIST,10,FALSE)</f>
        <v>FY-1</v>
      </c>
      <c r="E27" t="str">
        <f>IFERROR(VLOOKUP(B27,ALL_LDZ,3,FALSE),"")</f>
        <v>602028 - Auchterarder - FY1.MDB</v>
      </c>
      <c r="F27" t="s">
        <v>36525</v>
      </c>
      <c r="G27" t="str">
        <f>CONCATENATE(F27,C27,"\",B27,"\",D27,"\",E27)</f>
        <v>\\scotia.sgngroup.net\dfs\shared\Syn4.2.3\Scotland Networks\North\602028 Auchterader LP\FY-1\602028 - Auchterarder - FY1.MDB</v>
      </c>
    </row>
    <row r="28" spans="1:7" x14ac:dyDescent="0.25">
      <c r="A28" s="2">
        <v>602029</v>
      </c>
      <c r="B28" t="s">
        <v>6965</v>
      </c>
      <c r="C28" t="str">
        <f>VLOOKUP(B28,REGION_LIST,8,FALSE)</f>
        <v>North</v>
      </c>
      <c r="D28" t="str">
        <f>VLOOKUP(B28,CLASS_LIST,10,FALSE)</f>
        <v>FY1</v>
      </c>
      <c r="E28" t="str">
        <f>IFERROR(VLOOKUP(B28,ALL_LDZ,3,FALSE),"")</f>
        <v>602029_ABERFELDY_FY1.MDB</v>
      </c>
      <c r="F28" t="s">
        <v>36525</v>
      </c>
      <c r="G28" t="str">
        <f>CONCATENATE(F28,C28,"\",B28,"\",D28,"\",E28)</f>
        <v>\\scotia.sgngroup.net\dfs\shared\Syn4.2.3\Scotland Networks\North\602029 Aberfeldy LP\FY1\602029_ABERFELDY_FY1.MDB</v>
      </c>
    </row>
    <row r="29" spans="1:7" x14ac:dyDescent="0.25">
      <c r="A29" s="2">
        <v>602030</v>
      </c>
      <c r="B29" t="s">
        <v>6986</v>
      </c>
      <c r="C29" t="str">
        <f>VLOOKUP(B29,REGION_LIST,8,FALSE)</f>
        <v>North</v>
      </c>
      <c r="D29" t="str">
        <f>VLOOKUP(B29,CLASS_LIST,10,FALSE)</f>
        <v>FY-1</v>
      </c>
      <c r="E29" t="str">
        <f>IFERROR(VLOOKUP(B29,ALL_LDZ,3,FALSE),"")</f>
        <v>602030 - Anstruther - FY1.MDB</v>
      </c>
      <c r="F29" t="s">
        <v>36525</v>
      </c>
      <c r="G29" t="str">
        <f>CONCATENATE(F29,C29,"\",B29,"\",D29,"\",E29)</f>
        <v>\\scotia.sgngroup.net\dfs\shared\Syn4.2.3\Scotland Networks\North\602030 Anstruther LP\FY-1\602030 - Anstruther - FY1.MDB</v>
      </c>
    </row>
    <row r="30" spans="1:7" x14ac:dyDescent="0.25">
      <c r="A30" s="2">
        <v>602031</v>
      </c>
      <c r="B30" t="s">
        <v>7033</v>
      </c>
      <c r="C30" t="str">
        <f>VLOOKUP(B30,REGION_LIST,8,FALSE)</f>
        <v>North</v>
      </c>
      <c r="D30" t="str">
        <f>VLOOKUP(B30,CLASS_LIST,10,FALSE)</f>
        <v>FY1</v>
      </c>
      <c r="E30" t="str">
        <f>IFERROR(VLOOKUP(B30,ALL_LDZ,3,FALSE),"")</f>
        <v>602031_AUCHTERMUCHTY_FY1.MDB</v>
      </c>
      <c r="F30" t="s">
        <v>36525</v>
      </c>
      <c r="G30" t="str">
        <f>CONCATENATE(F30,C30,"\",B30,"\",D30,"\",E30)</f>
        <v>\\scotia.sgngroup.net\dfs\shared\Syn4.2.3\Scotland Networks\North\602031 Auchtermuchty - Strathmiglo LP\FY1\602031_AUCHTERMUCHTY_FY1.MDB</v>
      </c>
    </row>
    <row r="31" spans="1:7" x14ac:dyDescent="0.25">
      <c r="A31" s="2">
        <v>602032</v>
      </c>
      <c r="B31" t="s">
        <v>7060</v>
      </c>
      <c r="C31" t="str">
        <f>VLOOKUP(B31,REGION_LIST,8,FALSE)</f>
        <v>North</v>
      </c>
      <c r="D31" t="str">
        <f>VLOOKUP(B31,CLASS_LIST,10,FALSE)</f>
        <v>FY1</v>
      </c>
      <c r="E31" t="str">
        <f>IFERROR(VLOOKUP(B31,ALL_LDZ,3,FALSE),"")</f>
        <v>602032_Dunning_FY1.MDB</v>
      </c>
      <c r="F31" t="s">
        <v>36525</v>
      </c>
      <c r="G31" t="str">
        <f>CONCATENATE(F31,C31,"\",B31,"\",D31,"\",E31)</f>
        <v>\\scotia.sgngroup.net\dfs\shared\Syn4.2.3\Scotland Networks\North\602032 Dunning LP\FY1\602032_Dunning_FY1.MDB</v>
      </c>
    </row>
    <row r="32" spans="1:7" x14ac:dyDescent="0.25">
      <c r="A32" s="2">
        <v>602033</v>
      </c>
      <c r="B32" t="s">
        <v>7085</v>
      </c>
      <c r="C32" t="str">
        <f>VLOOKUP(B32,REGION_LIST,8,FALSE)</f>
        <v>North</v>
      </c>
      <c r="D32" t="str">
        <f>VLOOKUP(B32,CLASS_LIST,10,FALSE)</f>
        <v>FY1</v>
      </c>
      <c r="E32" t="str">
        <f>IFERROR(VLOOKUP(B32,ALL_LDZ,3,FALSE),"")</f>
        <v>602033_Edzell_FY1.MDB</v>
      </c>
      <c r="F32" t="s">
        <v>36525</v>
      </c>
      <c r="G32" t="str">
        <f>CONCATENATE(F32,C32,"\",B32,"\",D32,"\",E32)</f>
        <v>\\scotia.sgngroup.net\dfs\shared\Syn4.2.3\Scotland Networks\North\602033 Edzell LP\FY1\602033_Edzell_FY1.MDB</v>
      </c>
    </row>
    <row r="33" spans="1:7" x14ac:dyDescent="0.25">
      <c r="A33" s="2">
        <v>602034</v>
      </c>
      <c r="B33" t="s">
        <v>7099</v>
      </c>
      <c r="C33" t="str">
        <f>VLOOKUP(B33,REGION_LIST,8,FALSE)</f>
        <v>North</v>
      </c>
      <c r="D33" t="str">
        <f>VLOOKUP(B33,CLASS_LIST,10,FALSE)</f>
        <v>FY-1</v>
      </c>
      <c r="E33" t="str">
        <f>IFERROR(VLOOKUP(B33,ALL_LDZ,3,FALSE),"")</f>
        <v>602034 Cardenden - FY1.MDB</v>
      </c>
      <c r="F33" t="s">
        <v>36525</v>
      </c>
      <c r="G33" t="str">
        <f>CONCATENATE(F33,C33,"\",B33,"\",D33,"\",E33)</f>
        <v>\\scotia.sgngroup.net\dfs\shared\Syn4.2.3\Scotland Networks\North\602034 Cardenden LP\FY-1\602034 Cardenden - FY1.MDB</v>
      </c>
    </row>
    <row r="34" spans="1:7" x14ac:dyDescent="0.25">
      <c r="A34" s="2">
        <v>602035</v>
      </c>
      <c r="B34" t="s">
        <v>7156</v>
      </c>
      <c r="C34" t="str">
        <f>VLOOKUP(B34,REGION_LIST,8,FALSE)</f>
        <v>North</v>
      </c>
      <c r="D34" t="str">
        <f>VLOOKUP(B34,CLASS_LIST,10,FALSE)</f>
        <v>FY-1</v>
      </c>
      <c r="E34" t="str">
        <f>IFERROR(VLOOKUP(B34,ALL_LDZ,3,FALSE),"")</f>
        <v>602035 Coaltown of Balgonie - FY1.MDB</v>
      </c>
      <c r="F34" t="s">
        <v>36525</v>
      </c>
      <c r="G34" t="str">
        <f>CONCATENATE(F34,C34,"\",B34,"\",D34,"\",E34)</f>
        <v>\\scotia.sgngroup.net\dfs\shared\Syn4.2.3\Scotland Networks\North\602035 Coaltown of Balgonie LP\FY-1\602035 Coaltown of Balgonie - FY1.MDB</v>
      </c>
    </row>
    <row r="35" spans="1:7" x14ac:dyDescent="0.25">
      <c r="A35" s="2">
        <v>602037</v>
      </c>
      <c r="B35" t="s">
        <v>7187</v>
      </c>
      <c r="C35" t="str">
        <f>VLOOKUP(B35,REGION_LIST,8,FALSE)</f>
        <v>North</v>
      </c>
      <c r="D35" t="str">
        <f>VLOOKUP(B35,CLASS_LIST,10,FALSE)</f>
        <v>FY1</v>
      </c>
      <c r="E35" t="str">
        <f>IFERROR(VLOOKUP(B35,ALL_LDZ,3,FALSE),"")</f>
        <v>602037_Comrie_FY1.MDB</v>
      </c>
      <c r="F35" t="s">
        <v>36525</v>
      </c>
      <c r="G35" t="str">
        <f>CONCATENATE(F35,C35,"\",B35,"\",D35,"\",E35)</f>
        <v>\\scotia.sgngroup.net\dfs\shared\Syn4.2.3\Scotland Networks\North\602037 Comrie LP\FY1\602037_Comrie_FY1.MDB</v>
      </c>
    </row>
    <row r="36" spans="1:7" x14ac:dyDescent="0.25">
      <c r="A36" s="2">
        <v>602038</v>
      </c>
      <c r="B36" t="s">
        <v>7203</v>
      </c>
      <c r="C36" t="str">
        <f>VLOOKUP(B36,REGION_LIST,8,FALSE)</f>
        <v>North</v>
      </c>
      <c r="D36" t="str">
        <f>VLOOKUP(B36,CLASS_LIST,10,FALSE)</f>
        <v>FY1</v>
      </c>
      <c r="E36" t="str">
        <f>IFERROR(VLOOKUP(B36,ALL_LDZ,3,FALSE),"")</f>
        <v>602038 Crail - FY1.MDB</v>
      </c>
      <c r="F36" t="s">
        <v>36525</v>
      </c>
      <c r="G36" t="str">
        <f>CONCATENATE(F36,C36,"\",B36,"\",D36,"\",E36)</f>
        <v>\\scotia.sgngroup.net\dfs\shared\Syn4.2.3\Scotland Networks\North\602038 Crail LP\FY1\602038 Crail - FY1.MDB</v>
      </c>
    </row>
    <row r="37" spans="1:7" x14ac:dyDescent="0.25">
      <c r="A37" s="2">
        <v>602039</v>
      </c>
      <c r="B37" t="s">
        <v>7228</v>
      </c>
      <c r="C37" t="str">
        <f>VLOOKUP(B37,REGION_LIST,8,FALSE)</f>
        <v>North</v>
      </c>
      <c r="D37" t="str">
        <f>VLOOKUP(B37,CLASS_LIST,10,FALSE)</f>
        <v>FY1</v>
      </c>
      <c r="E37" t="str">
        <f>IFERROR(VLOOKUP(B37,ALL_LDZ,3,FALSE),"")</f>
        <v>602039_CROSSFORD_FY1.MDB</v>
      </c>
      <c r="F37" t="s">
        <v>36525</v>
      </c>
      <c r="G37" t="str">
        <f>CONCATENATE(F37,C37,"\",B37,"\",D37,"\",E37)</f>
        <v>\\scotia.sgngroup.net\dfs\shared\Syn4.2.3\Scotland Networks\North\602039 Crossford LP\FY1\602039_CROSSFORD_FY1.MDB</v>
      </c>
    </row>
    <row r="38" spans="1:7" x14ac:dyDescent="0.25">
      <c r="A38" s="2">
        <v>602040</v>
      </c>
      <c r="B38" t="s">
        <v>7250</v>
      </c>
      <c r="C38" t="str">
        <f>VLOOKUP(B38,REGION_LIST,8,FALSE)</f>
        <v>North</v>
      </c>
      <c r="D38" t="str">
        <f>VLOOKUP(B38,CLASS_LIST,10,FALSE)</f>
        <v>FY-1</v>
      </c>
      <c r="E38" t="str">
        <f>IFERROR(VLOOKUP(B38,ALL_LDZ,3,FALSE),"")</f>
        <v>602040_HighValleyfield_FY1.MDB</v>
      </c>
      <c r="F38" t="s">
        <v>36525</v>
      </c>
      <c r="G38" t="str">
        <f>CONCATENATE(F38,C38,"\",B38,"\",D38,"\",E38)</f>
        <v>\\scotia.sgngroup.net\dfs\shared\Syn4.2.3\Scotland Networks\North\602040 High Valleyfield LP\FY-1\602040_HighValleyfield_FY1.MDB</v>
      </c>
    </row>
    <row r="39" spans="1:7" x14ac:dyDescent="0.25">
      <c r="A39" s="2">
        <v>602041</v>
      </c>
      <c r="B39" t="s">
        <v>7297</v>
      </c>
      <c r="C39" t="str">
        <f>VLOOKUP(B39,REGION_LIST,8,FALSE)</f>
        <v>North</v>
      </c>
      <c r="D39" t="str">
        <f>VLOOKUP(B39,CLASS_LIST,10,FALSE)</f>
        <v>FY-1</v>
      </c>
      <c r="E39" t="str">
        <f>IFERROR(VLOOKUP(B39,ALL_LDZ,3,FALSE),"")</f>
        <v>602041_DALGETY_BAY_FY1.MDB</v>
      </c>
      <c r="F39" t="s">
        <v>36525</v>
      </c>
      <c r="G39" t="str">
        <f>CONCATENATE(F39,C39,"\",B39,"\",D39,"\",E39)</f>
        <v>\\scotia.sgngroup.net\dfs\shared\Syn4.2.3\Scotland Networks\North\602041 Dalgety Bay LP\FY-1\602041_DALGETY_BAY_FY1.MDB</v>
      </c>
    </row>
    <row r="40" spans="1:7" x14ac:dyDescent="0.25">
      <c r="A40" s="2">
        <v>602043</v>
      </c>
      <c r="B40" t="s">
        <v>7336</v>
      </c>
      <c r="C40" t="str">
        <f>VLOOKUP(B40,REGION_LIST,8,FALSE)</f>
        <v>North</v>
      </c>
      <c r="D40" t="str">
        <f>VLOOKUP(B40,CLASS_LIST,10,FALSE)</f>
        <v>FY1</v>
      </c>
      <c r="E40" t="str">
        <f>IFERROR(VLOOKUP(B40,ALL_LDZ,3,FALSE),"")</f>
        <v>602043 - Dunkeld - FY1.MDB</v>
      </c>
      <c r="F40" t="s">
        <v>36525</v>
      </c>
      <c r="G40" t="str">
        <f>CONCATENATE(F40,C40,"\",B40,"\",D40,"\",E40)</f>
        <v>\\scotia.sgngroup.net\dfs\shared\Syn4.2.3\Scotland Networks\North\602043 Dunkeld LP\FY1\602043 - Dunkeld - FY1.MDB</v>
      </c>
    </row>
    <row r="41" spans="1:7" x14ac:dyDescent="0.25">
      <c r="A41" s="2">
        <v>602044</v>
      </c>
      <c r="B41" t="s">
        <v>7365</v>
      </c>
      <c r="C41" t="str">
        <f>VLOOKUP(B41,REGION_LIST,8,FALSE)</f>
        <v>North</v>
      </c>
      <c r="D41" t="str">
        <f>VLOOKUP(B41,CLASS_LIST,10,FALSE)</f>
        <v>FY-1</v>
      </c>
      <c r="E41" t="str">
        <f>IFERROR(VLOOKUP(B41,ALL_LDZ,3,FALSE),"")</f>
        <v>602044_EAST_WEMYSS_FY1.MDB</v>
      </c>
      <c r="F41" t="s">
        <v>36525</v>
      </c>
      <c r="G41" t="str">
        <f>CONCATENATE(F41,C41,"\",B41,"\",D41,"\",E41)</f>
        <v>\\scotia.sgngroup.net\dfs\shared\Syn4.2.3\Scotland Networks\North\602044 East Wemyss LP\FY-1\602044_EAST_WEMYSS_FY1.MDB</v>
      </c>
    </row>
    <row r="42" spans="1:7" x14ac:dyDescent="0.25">
      <c r="A42" s="2">
        <v>602045</v>
      </c>
      <c r="B42" t="s">
        <v>7402</v>
      </c>
      <c r="C42" t="str">
        <f>VLOOKUP(B42,REGION_LIST,8,FALSE)</f>
        <v>North</v>
      </c>
      <c r="D42" t="str">
        <f>VLOOKUP(B42,CLASS_LIST,10,FALSE)</f>
        <v>FY-1</v>
      </c>
      <c r="E42" t="str">
        <f>IFERROR(VLOOKUP(B42,ALL_LDZ,3,FALSE),"")</f>
        <v>602045_Elie Earlsferry_FY1.MDB</v>
      </c>
      <c r="F42" t="s">
        <v>36525</v>
      </c>
      <c r="G42" t="str">
        <f>CONCATENATE(F42,C42,"\",B42,"\",D42,"\",E42)</f>
        <v>\\scotia.sgngroup.net\dfs\shared\Syn4.2.3\Scotland Networks\North\602045 Elie - Earlsferry LP\FY-1\602045_Elie Earlsferry_FY1.MDB</v>
      </c>
    </row>
    <row r="43" spans="1:7" x14ac:dyDescent="0.25">
      <c r="A43" s="2">
        <v>602046</v>
      </c>
      <c r="B43" t="s">
        <v>7458</v>
      </c>
      <c r="C43" t="str">
        <f>VLOOKUP(B43,REGION_LIST,8,FALSE)</f>
        <v>North</v>
      </c>
      <c r="D43" t="str">
        <f>VLOOKUP(B43,CLASS_LIST,10,FALSE)</f>
        <v>FY-1</v>
      </c>
      <c r="E43" t="str">
        <f>IFERROR(VLOOKUP(B43,ALL_LDZ,3,FALSE),"")</f>
        <v>602046FALKLAND_FY1.MDB</v>
      </c>
      <c r="F43" t="s">
        <v>36525</v>
      </c>
      <c r="G43" t="str">
        <f>CONCATENATE(F43,C43,"\",B43,"\",D43,"\",E43)</f>
        <v>\\scotia.sgngroup.net\dfs\shared\Syn4.2.3\Scotland Networks\North\602046 Falkland LP\FY-1\602046FALKLAND_FY1.MDB</v>
      </c>
    </row>
    <row r="44" spans="1:7" x14ac:dyDescent="0.25">
      <c r="A44" s="2">
        <v>602047</v>
      </c>
      <c r="B44" t="s">
        <v>7494</v>
      </c>
      <c r="C44" t="str">
        <f>VLOOKUP(B44,REGION_LIST,8,FALSE)</f>
        <v>North</v>
      </c>
      <c r="D44" t="str">
        <f>VLOOKUP(B44,CLASS_LIST,10,FALSE)</f>
        <v>FY1</v>
      </c>
      <c r="E44" t="str">
        <f>IFERROR(VLOOKUP(B44,ALL_LDZ,3,FALSE),"")</f>
        <v>602047 Thornton - FY1.MDB</v>
      </c>
      <c r="F44" t="s">
        <v>36525</v>
      </c>
      <c r="G44" t="str">
        <f>CONCATENATE(F44,C44,"\",B44,"\",D44,"\",E44)</f>
        <v>\\scotia.sgngroup.net\dfs\shared\Syn4.2.3\Scotland Networks\North\602047 Thornton LP\FY1\602047 Thornton - FY1.MDB</v>
      </c>
    </row>
    <row r="45" spans="1:7" x14ac:dyDescent="0.25">
      <c r="A45" s="2">
        <v>602048</v>
      </c>
      <c r="B45" t="s">
        <v>7527</v>
      </c>
      <c r="C45" t="str">
        <f>VLOOKUP(B45,REGION_LIST,8,FALSE)</f>
        <v>North</v>
      </c>
      <c r="D45" t="str">
        <f>VLOOKUP(B45,CLASS_LIST,10,FALSE)</f>
        <v>FY-1</v>
      </c>
      <c r="E45" t="str">
        <f>IFERROR(VLOOKUP(B45,ALL_LDZ,3,FALSE),"")</f>
        <v>602048 Freuchie - FY1.MDB</v>
      </c>
      <c r="F45" t="s">
        <v>36525</v>
      </c>
      <c r="G45" t="str">
        <f>CONCATENATE(F45,C45,"\",B45,"\",D45,"\",E45)</f>
        <v>\\scotia.sgngroup.net\dfs\shared\Syn4.2.3\Scotland Networks\North\602048 Freuchie LP\FY-1\602048 Freuchie - FY1.MDB</v>
      </c>
    </row>
    <row r="46" spans="1:7" x14ac:dyDescent="0.25">
      <c r="A46" s="2">
        <v>602049</v>
      </c>
      <c r="B46" t="s">
        <v>7559</v>
      </c>
      <c r="C46" t="str">
        <f>VLOOKUP(B46,REGION_LIST,8,FALSE)</f>
        <v>North</v>
      </c>
      <c r="D46" t="str">
        <f>VLOOKUP(B46,CLASS_LIST,10,FALSE)</f>
        <v>FY1</v>
      </c>
      <c r="E46" t="str">
        <f>IFERROR(VLOOKUP(B46,ALL_LDZ,3,FALSE),"")</f>
        <v>602049_TAYPORT_FY1.MDB</v>
      </c>
      <c r="F46" t="s">
        <v>36525</v>
      </c>
      <c r="G46" t="str">
        <f>CONCATENATE(F46,C46,"\",B46,"\",D46,"\",E46)</f>
        <v>\\scotia.sgngroup.net\dfs\shared\Syn4.2.3\Scotland Networks\North\602049 Tayport LP\FY1\602049_TAYPORT_FY1.MDB</v>
      </c>
    </row>
    <row r="47" spans="1:7" x14ac:dyDescent="0.25">
      <c r="A47" s="2">
        <v>602050</v>
      </c>
      <c r="B47" t="s">
        <v>7590</v>
      </c>
      <c r="C47" t="str">
        <f>VLOOKUP(B47,REGION_LIST,8,FALSE)</f>
        <v>North</v>
      </c>
      <c r="D47" t="str">
        <f>VLOOKUP(B47,CLASS_LIST,10,FALSE)</f>
        <v>FY1</v>
      </c>
      <c r="E47" t="str">
        <f>IFERROR(VLOOKUP(B47,ALL_LDZ,3,FALSE),"")</f>
        <v>602050-ST MONANS_FY1.MDB</v>
      </c>
      <c r="F47" t="s">
        <v>36525</v>
      </c>
      <c r="G47" t="str">
        <f>CONCATENATE(F47,C47,"\",B47,"\",D47,"\",E47)</f>
        <v>\\scotia.sgngroup.net\dfs\shared\Syn4.2.3\Scotland Networks\North\602050 St. Monance - Pittenweem LP\FY1\602050-ST MONANS_FY1.MDB</v>
      </c>
    </row>
    <row r="48" spans="1:7" x14ac:dyDescent="0.25">
      <c r="A48" s="2">
        <v>602051</v>
      </c>
      <c r="B48" t="s">
        <v>7618</v>
      </c>
      <c r="C48" t="str">
        <f>VLOOKUP(B48,REGION_LIST,8,FALSE)</f>
        <v>North</v>
      </c>
      <c r="D48" t="str">
        <f>VLOOKUP(B48,CLASS_LIST,10,FALSE)</f>
        <v>FY1</v>
      </c>
      <c r="E48" t="str">
        <f>IFERROR(VLOOKUP(B48,ALL_LDZ,3,FALSE),"")</f>
        <v>602051 - Kelty - FY1.MDB</v>
      </c>
      <c r="F48" t="s">
        <v>36525</v>
      </c>
      <c r="G48" t="str">
        <f>CONCATENATE(F48,C48,"\",B48,"\",D48,"\",E48)</f>
        <v>\\scotia.sgngroup.net\dfs\shared\Syn4.2.3\Scotland Networks\North\602051 Kelty LP\FY1\602051 - Kelty - FY1.MDB</v>
      </c>
    </row>
    <row r="49" spans="1:7" x14ac:dyDescent="0.25">
      <c r="A49" s="2">
        <v>602052</v>
      </c>
      <c r="B49" t="s">
        <v>7645</v>
      </c>
      <c r="C49" t="str">
        <f>VLOOKUP(B49,REGION_LIST,8,FALSE)</f>
        <v>North</v>
      </c>
      <c r="D49" t="str">
        <f>VLOOKUP(B49,CLASS_LIST,10,FALSE)</f>
        <v>FY-1</v>
      </c>
      <c r="E49" t="str">
        <f>IFERROR(VLOOKUP(B49,ALL_LDZ,3,FALSE),"")</f>
        <v>602052_Pitlochry_FY1.MDB</v>
      </c>
      <c r="F49" t="s">
        <v>36525</v>
      </c>
      <c r="G49" t="str">
        <f>CONCATENATE(F49,C49,"\",B49,"\",D49,"\",E49)</f>
        <v>\\scotia.sgngroup.net\dfs\shared\Syn4.2.3\Scotland Networks\North\602052 Pitlochry LP\FY-1\602052_Pitlochry_FY1.MDB</v>
      </c>
    </row>
    <row r="50" spans="1:7" x14ac:dyDescent="0.25">
      <c r="A50" s="2">
        <v>602053</v>
      </c>
      <c r="B50" t="s">
        <v>7678</v>
      </c>
      <c r="C50" t="str">
        <f>VLOOKUP(B50,REGION_LIST,8,FALSE)</f>
        <v>North</v>
      </c>
      <c r="D50" t="str">
        <f>VLOOKUP(B50,CLASS_LIST,10,FALSE)</f>
        <v>FY1</v>
      </c>
      <c r="E50" t="str">
        <f>IFERROR(VLOOKUP(B50,ALL_LDZ,3,FALSE),"")</f>
        <v>602053_Kincardine_FY1.MDB</v>
      </c>
      <c r="F50" t="s">
        <v>36525</v>
      </c>
      <c r="G50" t="str">
        <f>CONCATENATE(F50,C50,"\",B50,"\",D50,"\",E50)</f>
        <v>\\scotia.sgngroup.net\dfs\shared\Syn4.2.3\Scotland Networks\North\602053 Kincardine LP\FY1\602053_Kincardine_FY1.MDB</v>
      </c>
    </row>
    <row r="51" spans="1:7" x14ac:dyDescent="0.25">
      <c r="A51" s="2">
        <v>602054</v>
      </c>
      <c r="B51" t="s">
        <v>7711</v>
      </c>
      <c r="C51" t="str">
        <f>VLOOKUP(B51,REGION_LIST,8,FALSE)</f>
        <v>North</v>
      </c>
      <c r="D51" t="str">
        <f>VLOOKUP(B51,CLASS_LIST,10,FALSE)</f>
        <v>FY1</v>
      </c>
      <c r="E51" t="str">
        <f>IFERROR(VLOOKUP(B51,ALL_LDZ,3,FALSE),"")</f>
        <v>602054 - Kinglassie - FY1.MDB</v>
      </c>
      <c r="F51" t="s">
        <v>36525</v>
      </c>
      <c r="G51" t="str">
        <f>CONCATENATE(F51,C51,"\",B51,"\",D51,"\",E51)</f>
        <v>\\scotia.sgngroup.net\dfs\shared\Syn4.2.3\Scotland Networks\North\602054 Kinglassie LP\FY1\602054 - Kinglassie - FY1.MDB</v>
      </c>
    </row>
    <row r="52" spans="1:7" x14ac:dyDescent="0.25">
      <c r="A52" s="2">
        <v>602055</v>
      </c>
      <c r="B52" t="s">
        <v>7739</v>
      </c>
      <c r="C52" t="str">
        <f>VLOOKUP(B52,REGION_LIST,8,FALSE)</f>
        <v>North</v>
      </c>
      <c r="D52" t="str">
        <f>VLOOKUP(B52,CLASS_LIST,10,FALSE)</f>
        <v>FY1</v>
      </c>
      <c r="E52" t="str">
        <f>IFERROR(VLOOKUP(B52,ALL_LDZ,3,FALSE),"")</f>
        <v>602055_LESLIE-FY1.MDB</v>
      </c>
      <c r="F52" t="s">
        <v>36525</v>
      </c>
      <c r="G52" t="str">
        <f>CONCATENATE(F52,C52,"\",B52,"\",D52,"\",E52)</f>
        <v>\\scotia.sgngroup.net\dfs\shared\Syn4.2.3\Scotland Networks\North\602055 Leslie LP\FY1\602055_LESLIE-FY1.MDB</v>
      </c>
    </row>
    <row r="53" spans="1:7" x14ac:dyDescent="0.25">
      <c r="A53" s="2">
        <v>602056</v>
      </c>
      <c r="B53" t="s">
        <v>7774</v>
      </c>
      <c r="C53" t="str">
        <f>VLOOKUP(B53,REGION_LIST,8,FALSE)</f>
        <v>North</v>
      </c>
      <c r="D53" t="str">
        <f>VLOOKUP(B53,CLASS_LIST,10,FALSE)</f>
        <v>FY1</v>
      </c>
      <c r="E53" t="str">
        <f>IFERROR(VLOOKUP(B53,ALL_LDZ,3,FALSE),"")</f>
        <v>602056_CHARLESTOWN-LIMEKILNS_FY1.MDB</v>
      </c>
      <c r="F53" t="s">
        <v>36525</v>
      </c>
      <c r="G53" t="str">
        <f>CONCATENATE(F53,C53,"\",B53,"\",D53,"\",E53)</f>
        <v>\\scotia.sgngroup.net\dfs\shared\Syn4.2.3\Scotland Networks\North\602056 Charlestown - Limekilns LP\FY1\602056_CHARLESTOWN-LIMEKILNS_FY1.MDB</v>
      </c>
    </row>
    <row r="54" spans="1:7" x14ac:dyDescent="0.25">
      <c r="A54" s="2">
        <v>602057</v>
      </c>
      <c r="B54" t="s">
        <v>7792</v>
      </c>
      <c r="C54" t="str">
        <f>VLOOKUP(B54,REGION_LIST,8,FALSE)</f>
        <v>North</v>
      </c>
      <c r="D54" t="str">
        <f>VLOOKUP(B54,CLASS_LIST,10,FALSE)</f>
        <v>FY1</v>
      </c>
      <c r="E54" t="str">
        <f>IFERROR(VLOOKUP(B54,ALL_LDZ,3,FALSE),"")</f>
        <v>602057- Lochgelly - FY1.MDB</v>
      </c>
      <c r="F54" t="s">
        <v>36525</v>
      </c>
      <c r="G54" t="str">
        <f>CONCATENATE(F54,C54,"\",B54,"\",D54,"\",E54)</f>
        <v>\\scotia.sgngroup.net\dfs\shared\Syn4.2.3\Scotland Networks\North\602057 Lochgelly - Ballingry LP\FY1\602057- Lochgelly - FY1.MDB</v>
      </c>
    </row>
    <row r="55" spans="1:7" x14ac:dyDescent="0.25">
      <c r="A55" s="2">
        <v>602058</v>
      </c>
      <c r="B55" t="s">
        <v>7821</v>
      </c>
      <c r="C55" t="str">
        <f>VLOOKUP(B55,REGION_LIST,8,FALSE)</f>
        <v>North</v>
      </c>
      <c r="D55" t="str">
        <f>VLOOKUP(B55,CLASS_LIST,10,FALSE)</f>
        <v>FY-1</v>
      </c>
      <c r="E55" t="str">
        <f>IFERROR(VLOOKUP(B55,ALL_LDZ,3,FALSE),"")</f>
        <v>602058 - Largo - FY1.MDB</v>
      </c>
      <c r="F55" t="s">
        <v>36525</v>
      </c>
      <c r="G55" t="str">
        <f>CONCATENATE(F55,C55,"\",B55,"\",D55,"\",E55)</f>
        <v>\\scotia.sgngroup.net\dfs\shared\Syn4.2.3\Scotland Networks\North\602058 Largo - Lundin Links LP\FY-1\602058 - Largo - FY1.MDB</v>
      </c>
    </row>
    <row r="56" spans="1:7" x14ac:dyDescent="0.25">
      <c r="A56" s="2">
        <v>602059</v>
      </c>
      <c r="B56" t="s">
        <v>1298</v>
      </c>
      <c r="C56" t="str">
        <f>VLOOKUP(B56,REGION_LIST,8,FALSE)</f>
        <v>North</v>
      </c>
      <c r="D56" t="str">
        <f>VLOOKUP(B56,CLASS_LIST,10,FALSE)</f>
        <v>FY-1</v>
      </c>
      <c r="E56" t="str">
        <f>IFERROR(VLOOKUP(B56,ALL_LDZ,3,FALSE),"")</f>
        <v>602059NEWBURGH-FY1.MDB</v>
      </c>
      <c r="F56" t="s">
        <v>36525</v>
      </c>
      <c r="G56" t="str">
        <f>CONCATENATE(F56,C56,"\",B56,"\",D56,"\",E56)</f>
        <v>\\scotia.sgngroup.net\dfs\shared\Syn4.2.3\Scotland Networks\North\602059 Newburgh (Fife) LP\FY-1\602059NEWBURGH-FY1.MDB</v>
      </c>
    </row>
    <row r="57" spans="1:7" x14ac:dyDescent="0.25">
      <c r="A57" s="2">
        <v>602060</v>
      </c>
      <c r="B57" t="s">
        <v>1334</v>
      </c>
      <c r="C57" t="str">
        <f>VLOOKUP(B57,REGION_LIST,8,FALSE)</f>
        <v>North</v>
      </c>
      <c r="D57" t="str">
        <f>VLOOKUP(B57,CLASS_LIST,10,FALSE)</f>
        <v>FY1</v>
      </c>
      <c r="E57" t="str">
        <f>IFERROR(VLOOKUP(B57,ALL_LDZ,3,FALSE),"")</f>
        <v>602060 Markinch_FY1.MDB</v>
      </c>
      <c r="F57" t="s">
        <v>36525</v>
      </c>
      <c r="G57" t="str">
        <f>CONCATENATE(F57,C57,"\",B57,"\",D57,"\",E57)</f>
        <v>\\scotia.sgngroup.net\dfs\shared\Syn4.2.3\Scotland Networks\North\602060 Markinch LP\FY1\602060 Markinch_FY1.MDB</v>
      </c>
    </row>
    <row r="58" spans="1:7" x14ac:dyDescent="0.25">
      <c r="A58" s="2">
        <v>602061</v>
      </c>
      <c r="B58" t="s">
        <v>7852</v>
      </c>
      <c r="C58" t="str">
        <f>VLOOKUP(B58,REGION_LIST,8,FALSE)</f>
        <v>North</v>
      </c>
      <c r="D58" t="str">
        <f>VLOOKUP(B58,CLASS_LIST,10,FALSE)</f>
        <v>FY-1</v>
      </c>
      <c r="E58" t="str">
        <f>IFERROR(VLOOKUP(B58,ALL_LDZ,3,FALSE),"")</f>
        <v>602061 - Newport - FY1.MDB</v>
      </c>
      <c r="F58" t="s">
        <v>36525</v>
      </c>
      <c r="G58" t="str">
        <f>CONCATENATE(F58,C58,"\",B58,"\",D58,"\",E58)</f>
        <v>\\scotia.sgngroup.net\dfs\shared\Syn4.2.3\Scotland Networks\North\602061 Newport - Wormit LP\FY-1\602061 - Newport - FY1.MDB</v>
      </c>
    </row>
    <row r="59" spans="1:7" x14ac:dyDescent="0.25">
      <c r="A59" s="2">
        <v>602062</v>
      </c>
      <c r="B59" t="s">
        <v>7887</v>
      </c>
      <c r="C59" t="str">
        <f>VLOOKUP(B59,REGION_LIST,8,FALSE)</f>
        <v>North</v>
      </c>
      <c r="D59" t="str">
        <f>VLOOKUP(B59,CLASS_LIST,10,FALSE)</f>
        <v>FY-1</v>
      </c>
      <c r="E59" t="str">
        <f>IFERROR(VLOOKUP(B59,ALL_LDZ,3,FALSE),"")</f>
        <v>602062_Coupar_Angus_FY1.MDB</v>
      </c>
      <c r="F59" t="s">
        <v>36525</v>
      </c>
      <c r="G59" t="str">
        <f>CONCATENATE(F59,C59,"\",B59,"\",D59,"\",E59)</f>
        <v>\\scotia.sgngroup.net\dfs\shared\Syn4.2.3\Scotland Networks\North\602062 Coupar Angus LP\FY-1\602062_Coupar_Angus_FY1.MDB</v>
      </c>
    </row>
    <row r="60" spans="1:7" x14ac:dyDescent="0.25">
      <c r="A60" s="2">
        <v>602063</v>
      </c>
      <c r="B60" t="s">
        <v>7920</v>
      </c>
      <c r="C60" t="str">
        <f>VLOOKUP(B60,REGION_LIST,8,FALSE)</f>
        <v>North</v>
      </c>
      <c r="D60" t="str">
        <f>VLOOKUP(B60,CLASS_LIST,10,FALSE)</f>
        <v>FY-1</v>
      </c>
      <c r="E60" t="str">
        <f>IFERROR(VLOOKUP(B60,ALL_LDZ,3,FALSE),"")</f>
        <v>602063 - Bridge of Earn - FY1.MDB</v>
      </c>
      <c r="F60" t="s">
        <v>36525</v>
      </c>
      <c r="G60" t="str">
        <f>CONCATENATE(F60,C60,"\",B60,"\",D60,"\",E60)</f>
        <v>\\scotia.sgngroup.net\dfs\shared\Syn4.2.3\Scotland Networks\North\602063 Bridge Of Earn LP\FY-1\602063 - Bridge of Earn - FY1.MDB</v>
      </c>
    </row>
    <row r="61" spans="1:7" x14ac:dyDescent="0.25">
      <c r="A61" s="2">
        <v>602065</v>
      </c>
      <c r="B61" t="s">
        <v>7942</v>
      </c>
      <c r="C61" t="str">
        <f>VLOOKUP(B61,REGION_LIST,8,FALSE)</f>
        <v>North</v>
      </c>
      <c r="D61" t="str">
        <f>VLOOKUP(B61,CLASS_LIST,10,FALSE)</f>
        <v>FY-1</v>
      </c>
      <c r="E61" t="str">
        <f>IFERROR(VLOOKUP(B61,ALL_LDZ,3,FALSE),"")</f>
        <v>602065 - Gauldry - FY1.MDB</v>
      </c>
      <c r="F61" t="s">
        <v>36525</v>
      </c>
      <c r="G61" t="str">
        <f>CONCATENATE(F61,C61,"\",B61,"\",D61,"\",E61)</f>
        <v>\\scotia.sgngroup.net\dfs\shared\Syn4.2.3\Scotland Networks\North\602065 Gauldry LP\FY-1\602065 - Gauldry - FY1.MDB</v>
      </c>
    </row>
    <row r="62" spans="1:7" x14ac:dyDescent="0.25">
      <c r="A62" s="2">
        <v>602066</v>
      </c>
      <c r="B62" t="s">
        <v>7975</v>
      </c>
      <c r="C62" t="str">
        <f>VLOOKUP(B62,REGION_LIST,8,FALSE)</f>
        <v>North</v>
      </c>
      <c r="D62" t="str">
        <f>VLOOKUP(B62,CLASS_LIST,10,FALSE)</f>
        <v>FY-1</v>
      </c>
      <c r="E62" t="str">
        <f>IFERROR(VLOOKUP(B62,ALL_LDZ,3,FALSE),"")</f>
        <v>602066 - METHVEN_FY1.MDB</v>
      </c>
      <c r="F62" t="s">
        <v>36525</v>
      </c>
      <c r="G62" t="str">
        <f>CONCATENATE(F62,C62,"\",B62,"\",D62,"\",E62)</f>
        <v>\\scotia.sgngroup.net\dfs\shared\Syn4.2.3\Scotland Networks\North\602066 Methven LP\FY-1\602066 - METHVEN_FY1.MDB</v>
      </c>
    </row>
    <row r="63" spans="1:7" x14ac:dyDescent="0.25">
      <c r="A63" s="2">
        <v>602067</v>
      </c>
      <c r="B63" t="s">
        <v>7996</v>
      </c>
      <c r="C63" t="str">
        <f>VLOOKUP(B63,REGION_LIST,8,FALSE)</f>
        <v>North</v>
      </c>
      <c r="D63" t="str">
        <f>VLOOKUP(B63,CLASS_LIST,10,FALSE)</f>
        <v>FY1</v>
      </c>
      <c r="E63" t="str">
        <f>IFERROR(VLOOKUP(B63,ALL_LDZ,3,FALSE),"")</f>
        <v>602067 - LIFF - FY1.MDB</v>
      </c>
      <c r="F63" t="s">
        <v>36525</v>
      </c>
      <c r="G63" t="str">
        <f>CONCATENATE(F63,C63,"\",B63,"\",D63,"\",E63)</f>
        <v>\\scotia.sgngroup.net\dfs\shared\Syn4.2.3\Scotland Networks\North\602067 Liff LP\FY1\602067 - LIFF - FY1.MDB</v>
      </c>
    </row>
    <row r="64" spans="1:7" x14ac:dyDescent="0.25">
      <c r="A64" s="2">
        <v>602068</v>
      </c>
      <c r="B64" t="s">
        <v>8019</v>
      </c>
      <c r="C64" t="str">
        <f>VLOOKUP(B64,REGION_LIST,8,FALSE)</f>
        <v>North</v>
      </c>
      <c r="D64" t="str">
        <f>VLOOKUP(B64,CLASS_LIST,10,FALSE)</f>
        <v>FY-1</v>
      </c>
      <c r="E64" t="str">
        <f>IFERROR(VLOOKUP(B64,ALL_LDZ,3,FALSE),"")</f>
        <v>602068 - Invergowrie - FY1.MDB</v>
      </c>
      <c r="F64" t="s">
        <v>36525</v>
      </c>
      <c r="G64" t="str">
        <f>CONCATENATE(F64,C64,"\",B64,"\",D64,"\",E64)</f>
        <v>\\scotia.sgngroup.net\dfs\shared\Syn4.2.3\Scotland Networks\North\602068 Invergowrie LP\FY-1\602068 - Invergowrie - FY1.MDB</v>
      </c>
    </row>
    <row r="65" spans="1:7" x14ac:dyDescent="0.25">
      <c r="A65" s="2">
        <v>602070</v>
      </c>
      <c r="B65" t="s">
        <v>8044</v>
      </c>
      <c r="C65" t="str">
        <f>VLOOKUP(B65,REGION_LIST,8,FALSE)</f>
        <v>North</v>
      </c>
      <c r="D65" t="str">
        <f>VLOOKUP(B65,CLASS_LIST,10,FALSE)</f>
        <v>FY-1</v>
      </c>
      <c r="E65" t="str">
        <f>IFERROR(VLOOKUP(B65,ALL_LDZ,3,FALSE),"")</f>
        <v>602070 - Monifieth - FY1.MDB</v>
      </c>
      <c r="F65" t="s">
        <v>36525</v>
      </c>
      <c r="G65" t="str">
        <f>CONCATENATE(F65,C65,"\",B65,"\",D65,"\",E65)</f>
        <v>\\scotia.sgngroup.net\dfs\shared\Syn4.2.3\Scotland Networks\North\602070 Monifieth LP\FY-1\602070 - Monifieth - FY1.MDB</v>
      </c>
    </row>
    <row r="66" spans="1:7" x14ac:dyDescent="0.25">
      <c r="A66" s="2">
        <v>602071</v>
      </c>
      <c r="B66" t="s">
        <v>8079</v>
      </c>
      <c r="C66" t="str">
        <f>VLOOKUP(B66,REGION_LIST,8,FALSE)</f>
        <v>North</v>
      </c>
      <c r="D66" t="str">
        <f>VLOOKUP(B66,CLASS_LIST,10,FALSE)</f>
        <v>FY-1</v>
      </c>
      <c r="E66" t="str">
        <f>IFERROR(VLOOKUP(B66,ALL_LDZ,3,FALSE),"")</f>
        <v>602071_Cairneyhill_FY1.MDB</v>
      </c>
      <c r="F66" t="s">
        <v>36525</v>
      </c>
      <c r="G66" t="str">
        <f>CONCATENATE(F66,C66,"\",B66,"\",D66,"\",E66)</f>
        <v>\\scotia.sgngroup.net\dfs\shared\Syn4.2.3\Scotland Networks\North\602071 Cairneyhill LP\FY-1\602071_Cairneyhill_FY1.MDB</v>
      </c>
    </row>
    <row r="67" spans="1:7" x14ac:dyDescent="0.25">
      <c r="A67" s="2">
        <v>602072</v>
      </c>
      <c r="B67" t="s">
        <v>8125</v>
      </c>
      <c r="C67" t="str">
        <f>VLOOKUP(B67,REGION_LIST,8,FALSE)</f>
        <v>North</v>
      </c>
      <c r="D67" t="str">
        <f>VLOOKUP(B67,CLASS_LIST,10,FALSE)</f>
        <v>FY1</v>
      </c>
      <c r="E67" t="str">
        <f>IFERROR(VLOOKUP(B67,ALL_LDZ,3,FALSE),"")</f>
        <v>602072_Inchture_FY1.MDB</v>
      </c>
      <c r="F67" t="s">
        <v>36525</v>
      </c>
      <c r="G67" t="str">
        <f>CONCATENATE(F67,C67,"\",B67,"\",D67,"\",E67)</f>
        <v>\\scotia.sgngroup.net\dfs\shared\Syn4.2.3\Scotland Networks\North\602072 Inchture LP\FY1\602072_Inchture_FY1.MDB</v>
      </c>
    </row>
    <row r="68" spans="1:7" x14ac:dyDescent="0.25">
      <c r="A68" s="2">
        <v>602073</v>
      </c>
      <c r="B68" t="s">
        <v>8151</v>
      </c>
      <c r="C68" t="str">
        <f>VLOOKUP(B68,REGION_LIST,8,FALSE)</f>
        <v>North</v>
      </c>
      <c r="D68" t="str">
        <f>VLOOKUP(B68,CLASS_LIST,10,FALSE)</f>
        <v>FY-1</v>
      </c>
      <c r="E68" t="str">
        <f>IFERROR(VLOOKUP(B68,ALL_LDZ,3,FALSE),"")</f>
        <v>602073-Broughty Ferry FY1.MDB</v>
      </c>
      <c r="F68" t="s">
        <v>36525</v>
      </c>
      <c r="G68" t="str">
        <f>CONCATENATE(F68,C68,"\",B68,"\",D68,"\",E68)</f>
        <v>\\scotia.sgngroup.net\dfs\shared\Syn4.2.3\Scotland Networks\North\602073 Broughty Ferry LP\FY-1\602073-Broughty Ferry FY1.MDB</v>
      </c>
    </row>
    <row r="69" spans="1:7" x14ac:dyDescent="0.25">
      <c r="A69" s="2">
        <v>602074</v>
      </c>
      <c r="B69" t="s">
        <v>8202</v>
      </c>
      <c r="C69" t="str">
        <f>VLOOKUP(B69,REGION_LIST,8,FALSE)</f>
        <v>North</v>
      </c>
      <c r="D69" t="str">
        <f>VLOOKUP(B69,CLASS_LIST,10,FALSE)</f>
        <v>FY-1</v>
      </c>
      <c r="E69" t="str">
        <f>IFERROR(VLOOKUP(B69,ALL_LDZ,3,FALSE),"")</f>
        <v>602074ALMONDBANK-FY1.MDB</v>
      </c>
      <c r="F69" t="s">
        <v>36525</v>
      </c>
      <c r="G69" t="str">
        <f>CONCATENATE(F69,C69,"\",B69,"\",D69,"\",E69)</f>
        <v>\\scotia.sgngroup.net\dfs\shared\Syn4.2.3\Scotland Networks\North\602074 Almondbank LP\FY-1\602074ALMONDBANK-FY1.MDB</v>
      </c>
    </row>
    <row r="70" spans="1:7" x14ac:dyDescent="0.25">
      <c r="A70" s="2">
        <v>602075</v>
      </c>
      <c r="B70" t="s">
        <v>8237</v>
      </c>
      <c r="C70" t="str">
        <f>VLOOKUP(B70,REGION_LIST,8,FALSE)</f>
        <v>North</v>
      </c>
      <c r="D70" t="str">
        <f>VLOOKUP(B70,CLASS_LIST,10,FALSE)</f>
        <v>FY-1</v>
      </c>
      <c r="E70" t="str">
        <f>IFERROR(VLOOKUP(B70,ALL_LDZ,3,FALSE),"")</f>
        <v>602075 - Dunshelt - FY1.MDB</v>
      </c>
      <c r="F70" t="s">
        <v>36525</v>
      </c>
      <c r="G70" t="str">
        <f>CONCATENATE(F70,C70,"\",B70,"\",D70,"\",E70)</f>
        <v>\\scotia.sgngroup.net\dfs\shared\Syn4.2.3\Scotland Networks\North\602075 Dunshelt LP\FY-1\602075 - Dunshelt - FY1.MDB</v>
      </c>
    </row>
    <row r="71" spans="1:7" x14ac:dyDescent="0.25">
      <c r="A71" s="2">
        <v>602076</v>
      </c>
      <c r="B71" t="s">
        <v>8266</v>
      </c>
      <c r="C71" t="str">
        <f>VLOOKUP(B71,REGION_LIST,8,FALSE)</f>
        <v>North</v>
      </c>
      <c r="D71" t="str">
        <f>VLOOKUP(B71,CLASS_LIST,10,FALSE)</f>
        <v>FY1</v>
      </c>
      <c r="E71" t="str">
        <f>IFERROR(VLOOKUP(B71,ALL_LDZ,3,FALSE),"")</f>
        <v>602076_Oakley_Comrie_FY1.MDB</v>
      </c>
      <c r="F71" t="s">
        <v>36525</v>
      </c>
      <c r="G71" t="str">
        <f>CONCATENATE(F71,C71,"\",B71,"\",D71,"\",E71)</f>
        <v>\\scotia.sgngroup.net\dfs\shared\Syn4.2.3\Scotland Networks\North\602076 Oakley - Comrie LP\FY1\602076_Oakley_Comrie_FY1.MDB</v>
      </c>
    </row>
    <row r="72" spans="1:7" x14ac:dyDescent="0.25">
      <c r="A72" s="2">
        <v>602077</v>
      </c>
      <c r="B72" t="s">
        <v>8287</v>
      </c>
      <c r="C72" t="str">
        <f>VLOOKUP(B72,REGION_LIST,8,FALSE)</f>
        <v>North</v>
      </c>
      <c r="D72" t="str">
        <f>VLOOKUP(B72,CLASS_LIST,10,FALSE)</f>
        <v>FY1</v>
      </c>
      <c r="E72" t="str">
        <f>IFERROR(VLOOKUP(B72,ALL_LDZ,3,FALSE),"")</f>
        <v>602077 - BURRELTON - FY1.MDB</v>
      </c>
      <c r="F72" t="s">
        <v>36525</v>
      </c>
      <c r="G72" t="str">
        <f>CONCATENATE(F72,C72,"\",B72,"\",D72,"\",E72)</f>
        <v>\\scotia.sgngroup.net\dfs\shared\Syn4.2.3\Scotland Networks\North\602077 Burrelton LP\FY1\602077 - BURRELTON - FY1.MDB</v>
      </c>
    </row>
    <row r="73" spans="1:7" x14ac:dyDescent="0.25">
      <c r="A73" s="2">
        <v>602079</v>
      </c>
      <c r="B73" t="s">
        <v>8314</v>
      </c>
      <c r="C73" t="str">
        <f>VLOOKUP(B73,REGION_LIST,8,FALSE)</f>
        <v>North</v>
      </c>
      <c r="D73" t="str">
        <f>VLOOKUP(B73,CLASS_LIST,10,FALSE)</f>
        <v>FY1</v>
      </c>
      <c r="E73" t="str">
        <f>IFERROR(VLOOKUP(B73,ALL_LDZ,3,FALSE),"")</f>
        <v>602079 - ABERUTHVEN - FY1.MDB</v>
      </c>
      <c r="F73" t="s">
        <v>36525</v>
      </c>
      <c r="G73" t="str">
        <f>CONCATENATE(F73,C73,"\",B73,"\",D73,"\",E73)</f>
        <v>\\scotia.sgngroup.net\dfs\shared\Syn4.2.3\Scotland Networks\North\602079 Aberuthven LP\FY1\602079 - ABERUTHVEN - FY1.MDB</v>
      </c>
    </row>
    <row r="74" spans="1:7" x14ac:dyDescent="0.25">
      <c r="A74" s="2">
        <v>602080</v>
      </c>
      <c r="B74" t="s">
        <v>8346</v>
      </c>
      <c r="C74" t="str">
        <f>VLOOKUP(B74,REGION_LIST,8,FALSE)</f>
        <v>North</v>
      </c>
      <c r="D74" t="str">
        <f>VLOOKUP(B74,CLASS_LIST,10,FALSE)</f>
        <v>FY-1</v>
      </c>
      <c r="E74" t="str">
        <f>IFERROR(VLOOKUP(B74,ALL_LDZ,3,FALSE),"")</f>
        <v>602080 - Leuchars - FY1.MDB</v>
      </c>
      <c r="F74" t="s">
        <v>36525</v>
      </c>
      <c r="G74" t="str">
        <f>CONCATENATE(F74,C74,"\",B74,"\",D74,"\",E74)</f>
        <v>\\scotia.sgngroup.net\dfs\shared\Syn4.2.3\Scotland Networks\North\602080 Leuchars LP\FY-1\602080 - Leuchars - FY1.MDB</v>
      </c>
    </row>
    <row r="75" spans="1:7" x14ac:dyDescent="0.25">
      <c r="A75" s="2">
        <v>602081</v>
      </c>
      <c r="B75" t="s">
        <v>8373</v>
      </c>
      <c r="C75" t="str">
        <f>VLOOKUP(B75,REGION_LIST,8,FALSE)</f>
        <v>North</v>
      </c>
      <c r="D75" t="str">
        <f>VLOOKUP(B75,CLASS_LIST,10,FALSE)</f>
        <v>FY-1</v>
      </c>
      <c r="E75" t="str">
        <f>IFERROR(VLOOKUP(B75,ALL_LDZ,3,FALSE),"")</f>
        <v>602081 - Blairhall - FY1.MDB</v>
      </c>
      <c r="F75" t="s">
        <v>36525</v>
      </c>
      <c r="G75" t="str">
        <f>CONCATENATE(F75,C75,"\",B75,"\",D75,"\",E75)</f>
        <v>\\scotia.sgngroup.net\dfs\shared\Syn4.2.3\Scotland Networks\North\602081 Blairhall LP\FY-1\602081 - Blairhall - FY1.MDB</v>
      </c>
    </row>
    <row r="76" spans="1:7" x14ac:dyDescent="0.25">
      <c r="A76" s="2">
        <v>602082</v>
      </c>
      <c r="B76" t="s">
        <v>8406</v>
      </c>
      <c r="C76" t="str">
        <f>VLOOKUP(B76,REGION_LIST,8,FALSE)</f>
        <v>North</v>
      </c>
      <c r="D76" t="str">
        <f>VLOOKUP(B76,CLASS_LIST,10,FALSE)</f>
        <v>FY1</v>
      </c>
      <c r="E76" t="str">
        <f>IFERROR(VLOOKUP(B76,ALL_LDZ,3,FALSE),"")</f>
        <v>602082 - FRIOCKHEIM - FY1.MDB</v>
      </c>
      <c r="F76" t="s">
        <v>36525</v>
      </c>
      <c r="G76" t="str">
        <f>CONCATENATE(F76,C76,"\",B76,"\",D76,"\",E76)</f>
        <v>\\scotia.sgngroup.net\dfs\shared\Syn4.2.3\Scotland Networks\North\602082 Friockheim LP\FY1\602082 - FRIOCKHEIM - FY1.MDB</v>
      </c>
    </row>
    <row r="77" spans="1:7" x14ac:dyDescent="0.25">
      <c r="A77" s="2">
        <v>602083</v>
      </c>
      <c r="B77" t="s">
        <v>8432</v>
      </c>
      <c r="C77" t="str">
        <f>VLOOKUP(B77,REGION_LIST,8,FALSE)</f>
        <v>North</v>
      </c>
      <c r="D77" t="str">
        <f>VLOOKUP(B77,CLASS_LIST,10,FALSE)</f>
        <v>FY1</v>
      </c>
      <c r="E77" t="str">
        <f>IFERROR(VLOOKUP(B77,ALL_LDZ,3,FALSE),"")</f>
        <v>602083 - MUIRHEAD - FY1.MDB</v>
      </c>
      <c r="F77" t="s">
        <v>36525</v>
      </c>
      <c r="G77" t="str">
        <f>CONCATENATE(F77,C77,"\",B77,"\",D77,"\",E77)</f>
        <v>\\scotia.sgngroup.net\dfs\shared\Syn4.2.3\Scotland Networks\North\602083 Muirhead LP\FY1\602083 - MUIRHEAD - FY1.MDB</v>
      </c>
    </row>
    <row r="78" spans="1:7" x14ac:dyDescent="0.25">
      <c r="A78" s="2">
        <v>602084</v>
      </c>
      <c r="B78" t="s">
        <v>8459</v>
      </c>
      <c r="C78" t="str">
        <f>VLOOKUP(B78,REGION_LIST,8,FALSE)</f>
        <v>North</v>
      </c>
      <c r="D78" t="str">
        <f>VLOOKUP(B78,CLASS_LIST,10,FALSE)</f>
        <v>FY-1</v>
      </c>
      <c r="E78" t="str">
        <f>IFERROR(VLOOKUP(B78,ALL_LDZ,3,FALSE),"")</f>
        <v>602084 - Springfield - FY1.MDB</v>
      </c>
      <c r="F78" t="s">
        <v>36525</v>
      </c>
      <c r="G78" t="str">
        <f>CONCATENATE(F78,C78,"\",B78,"\",D78,"\",E78)</f>
        <v>\\scotia.sgngroup.net\dfs\shared\Syn4.2.3\Scotland Networks\North\602084 Springfield LP\FY-1\602084 - Springfield - FY1.MDB</v>
      </c>
    </row>
    <row r="79" spans="1:7" x14ac:dyDescent="0.25">
      <c r="A79" s="2">
        <v>602100</v>
      </c>
      <c r="B79" t="s">
        <v>8487</v>
      </c>
      <c r="C79" t="str">
        <f>VLOOKUP(B79,REGION_LIST,8,FALSE)</f>
        <v>North</v>
      </c>
      <c r="D79" t="str">
        <f>VLOOKUP(B79,CLASS_LIST,10,FALSE)</f>
        <v>FY-1</v>
      </c>
      <c r="E79" t="str">
        <f>IFERROR(VLOOKUP(B79,ALL_LDZ,3,FALSE),"")</f>
        <v>602100 - Hillend - FY1.MDB</v>
      </c>
      <c r="F79" t="s">
        <v>36525</v>
      </c>
      <c r="G79" t="str">
        <f>CONCATENATE(F79,C79,"\",B79,"\",D79,"\",E79)</f>
        <v>\\scotia.sgngroup.net\dfs\shared\Syn4.2.3\Scotland Networks\North\602100 Hillend LP\FY-1\602100 - Hillend - FY1.MDB</v>
      </c>
    </row>
    <row r="80" spans="1:7" x14ac:dyDescent="0.25">
      <c r="A80" s="2">
        <v>602101</v>
      </c>
      <c r="B80" t="s">
        <v>8514</v>
      </c>
      <c r="C80" t="str">
        <f>VLOOKUP(B80,REGION_LIST,8,FALSE)</f>
        <v>North</v>
      </c>
      <c r="D80" t="str">
        <f>VLOOKUP(B80,CLASS_LIST,10,FALSE)</f>
        <v>FY1</v>
      </c>
      <c r="E80" t="str">
        <f>IFERROR(VLOOKUP(B80,ALL_LDZ,3,FALSE),"")</f>
        <v>602101 - LUNANHEAD - FY1.MDB</v>
      </c>
      <c r="F80" t="s">
        <v>36525</v>
      </c>
      <c r="G80" t="str">
        <f>CONCATENATE(F80,C80,"\",B80,"\",D80,"\",E80)</f>
        <v>\\scotia.sgngroup.net\dfs\shared\Syn4.2.3\Scotland Networks\North\602101 Lunanhead LP\FY1\602101 - LUNANHEAD - FY1.MDB</v>
      </c>
    </row>
    <row r="81" spans="1:7" x14ac:dyDescent="0.25">
      <c r="A81" s="2">
        <v>602102</v>
      </c>
      <c r="B81" t="s">
        <v>8566</v>
      </c>
      <c r="C81" t="str">
        <f>VLOOKUP(B81,REGION_LIST,8,FALSE)</f>
        <v>North</v>
      </c>
      <c r="D81" t="str">
        <f>VLOOKUP(B81,CLASS_LIST,10,FALSE)</f>
        <v>FY-1</v>
      </c>
      <c r="E81" t="str">
        <f>IFERROR(VLOOKUP(B81,ALL_LDZ,3,FALSE),"")</f>
        <v>602102LETHAM_FIFE-FY1.MDB</v>
      </c>
      <c r="F81" t="s">
        <v>36525</v>
      </c>
      <c r="G81" t="str">
        <f>CONCATENATE(F81,C81,"\",B81,"\",D81,"\",E81)</f>
        <v>\\scotia.sgngroup.net\dfs\shared\Syn4.2.3\Scotland Networks\North\602102 Letham (by Cupar) LP\FY-1\602102LETHAM_FIFE-FY1.MDB</v>
      </c>
    </row>
    <row r="82" spans="1:7" x14ac:dyDescent="0.25">
      <c r="A82" s="2">
        <v>602103</v>
      </c>
      <c r="B82" t="s">
        <v>8597</v>
      </c>
      <c r="C82" t="str">
        <f>VLOOKUP(B82,REGION_LIST,8,FALSE)</f>
        <v>North</v>
      </c>
      <c r="D82" t="str">
        <f>VLOOKUP(B82,CLASS_LIST,10,FALSE)</f>
        <v>FY-1</v>
      </c>
      <c r="E82" t="str">
        <f>IFERROR(VLOOKUP(B82,ALL_LDZ,3,FALSE),"")</f>
        <v>602103 - Cuparmuir - FY1.MDB</v>
      </c>
      <c r="F82" t="s">
        <v>36525</v>
      </c>
      <c r="G82" t="str">
        <f>CONCATENATE(F82,C82,"\",B82,"\",D82,"\",E82)</f>
        <v>\\scotia.sgngroup.net\dfs\shared\Syn4.2.3\Scotland Networks\North\602103 Cuparmuir LP\FY-1\602103 - Cuparmuir - FY1.MDB</v>
      </c>
    </row>
    <row r="83" spans="1:7" x14ac:dyDescent="0.25">
      <c r="A83" s="2">
        <v>602104</v>
      </c>
      <c r="B83" t="s">
        <v>8624</v>
      </c>
      <c r="C83" t="str">
        <f>VLOOKUP(B83,REGION_LIST,8,FALSE)</f>
        <v>North</v>
      </c>
      <c r="D83" t="str">
        <f>VLOOKUP(B83,CLASS_LIST,10,FALSE)</f>
        <v>FY1</v>
      </c>
      <c r="E83" t="str">
        <f>IFERROR(VLOOKUP(B83,ALL_LDZ,3,FALSE),"")</f>
        <v>602104 - LETHAM BY FORFAR - FY1.MDB</v>
      </c>
      <c r="F83" t="s">
        <v>36525</v>
      </c>
      <c r="G83" t="str">
        <f>CONCATENATE(F83,C83,"\",B83,"\",D83,"\",E83)</f>
        <v>\\scotia.sgngroup.net\dfs\shared\Syn4.2.3\Scotland Networks\North\602104 Letham (by Forfar) LP\FY1\602104 - LETHAM BY FORFAR - FY1.MDB</v>
      </c>
    </row>
    <row r="84" spans="1:7" x14ac:dyDescent="0.25">
      <c r="A84" s="2">
        <v>602105</v>
      </c>
      <c r="B84" t="s">
        <v>8653</v>
      </c>
      <c r="C84" t="str">
        <f>VLOOKUP(B84,REGION_LIST,8,FALSE)</f>
        <v>North</v>
      </c>
      <c r="D84" t="str">
        <f>VLOOKUP(B84,CLASS_LIST,10,FALSE)</f>
        <v>FY1</v>
      </c>
      <c r="E84" t="str">
        <f>IFERROR(VLOOKUP(B84,ALL_LDZ,3,FALSE),"")</f>
        <v>602105 - Colinsburgh - FY1.MDB</v>
      </c>
      <c r="F84" t="s">
        <v>36525</v>
      </c>
      <c r="G84" t="str">
        <f>CONCATENATE(F84,C84,"\",B84,"\",D84,"\",E84)</f>
        <v>\\scotia.sgngroup.net\dfs\shared\Syn4.2.3\Scotland Networks\North\602105 Colinsburgh LP\FY1\602105 - Colinsburgh - FY1.MDB</v>
      </c>
    </row>
    <row r="85" spans="1:7" x14ac:dyDescent="0.25">
      <c r="A85" s="2">
        <v>602106</v>
      </c>
      <c r="B85" t="s">
        <v>8687</v>
      </c>
      <c r="C85" t="str">
        <f>VLOOKUP(B85,REGION_LIST,8,FALSE)</f>
        <v>North</v>
      </c>
      <c r="D85" t="str">
        <f>VLOOKUP(B85,CLASS_LIST,10,FALSE)</f>
        <v>FY1</v>
      </c>
      <c r="E85" t="str">
        <f>IFERROR(VLOOKUP(B85,ALL_LDZ,3,FALSE),"")</f>
        <v>602106 - Errol - FY1.MDB</v>
      </c>
      <c r="F85" t="s">
        <v>36525</v>
      </c>
      <c r="G85" t="str">
        <f>CONCATENATE(F85,C85,"\",B85,"\",D85,"\",E85)</f>
        <v>\\scotia.sgngroup.net\dfs\shared\Syn4.2.3\Scotland Networks\North\602106 Errol LP\FY1\602106 - Errol - FY1.MDB</v>
      </c>
    </row>
    <row r="86" spans="1:7" x14ac:dyDescent="0.25">
      <c r="A86" s="2">
        <v>602107</v>
      </c>
      <c r="B86" t="s">
        <v>8715</v>
      </c>
      <c r="C86" t="str">
        <f>VLOOKUP(B86,REGION_LIST,8,FALSE)</f>
        <v>North</v>
      </c>
      <c r="D86" t="str">
        <f>VLOOKUP(B86,CLASS_LIST,10,FALSE)</f>
        <v>FY-1</v>
      </c>
      <c r="E86" t="str">
        <f>IFERROR(VLOOKUP(B86,ALL_LDZ,3,FALSE),"")</f>
        <v>602107 - Guardbridge - FY1.MDB</v>
      </c>
      <c r="F86" t="s">
        <v>36525</v>
      </c>
      <c r="G86" t="str">
        <f>CONCATENATE(F86,C86,"\",B86,"\",D86,"\",E86)</f>
        <v>\\scotia.sgngroup.net\dfs\shared\Syn4.2.3\Scotland Networks\North\602107 Guardbridge LP\FY-1\602107 - Guardbridge - FY1.MDB</v>
      </c>
    </row>
    <row r="87" spans="1:7" x14ac:dyDescent="0.25">
      <c r="A87" s="2">
        <v>602108</v>
      </c>
      <c r="B87" t="s">
        <v>8742</v>
      </c>
      <c r="C87" t="str">
        <f>VLOOKUP(B87,REGION_LIST,8,FALSE)</f>
        <v>North</v>
      </c>
      <c r="D87" t="str">
        <f>VLOOKUP(B87,CLASS_LIST,10,FALSE)</f>
        <v>FY-1</v>
      </c>
      <c r="E87" t="str">
        <f>IFERROR(VLOOKUP(B87,ALL_LDZ,3,FALSE),"")</f>
        <v>602108 - Balmullo - FY1.MDB</v>
      </c>
      <c r="F87" t="s">
        <v>36525</v>
      </c>
      <c r="G87" t="str">
        <f>CONCATENATE(F87,C87,"\",B87,"\",D87,"\",E87)</f>
        <v>\\scotia.sgngroup.net\dfs\shared\Syn4.2.3\Scotland Networks\North\602108 Balmullo LP\FY-1\602108 - Balmullo - FY1.MDB</v>
      </c>
    </row>
    <row r="88" spans="1:7" x14ac:dyDescent="0.25">
      <c r="A88" s="2">
        <v>602109</v>
      </c>
      <c r="B88" t="s">
        <v>1355</v>
      </c>
      <c r="C88" t="str">
        <f>VLOOKUP(B88,REGION_LIST,8,FALSE)</f>
        <v>North</v>
      </c>
      <c r="D88" t="str">
        <f>VLOOKUP(B88,CLASS_LIST,10,FALSE)</f>
        <v>FY-1</v>
      </c>
      <c r="E88" t="str">
        <f>IFERROR(VLOOKUP(B88,ALL_LDZ,3,FALSE),"")</f>
        <v>602109 - INVERALDIE - FY1.MDB</v>
      </c>
      <c r="F88" t="s">
        <v>36525</v>
      </c>
      <c r="G88" t="str">
        <f>CONCATENATE(F88,C88,"\",B88,"\",D88,"\",E88)</f>
        <v>\\scotia.sgngroup.net\dfs\shared\Syn4.2.3\Scotland Networks\North\602109 Inveraldie LP\FY-1\602109 - INVERALDIE - FY1.MDB</v>
      </c>
    </row>
    <row r="89" spans="1:7" x14ac:dyDescent="0.25">
      <c r="A89" s="2">
        <v>602110</v>
      </c>
      <c r="B89" t="s">
        <v>1386</v>
      </c>
      <c r="C89" t="str">
        <f>VLOOKUP(B89,REGION_LIST,8,FALSE)</f>
        <v>North</v>
      </c>
      <c r="D89" t="str">
        <f>VLOOKUP(B89,CLASS_LIST,10,FALSE)</f>
        <v>FY1</v>
      </c>
      <c r="E89" t="str">
        <f>IFERROR(VLOOKUP(B89,ALL_LDZ,3,FALSE),"")</f>
        <v>602110 - KINROSSIE - FY1.MDB</v>
      </c>
      <c r="F89" t="s">
        <v>36525</v>
      </c>
      <c r="G89" t="str">
        <f>CONCATENATE(F89,C89,"\",B89,"\",D89,"\",E89)</f>
        <v>\\scotia.sgngroup.net\dfs\shared\Syn4.2.3\Scotland Networks\North\602110 Kinrossie LP\FY1\602110 - KINROSSIE - FY1.MDB</v>
      </c>
    </row>
    <row r="90" spans="1:7" x14ac:dyDescent="0.25">
      <c r="A90" s="2">
        <v>602111</v>
      </c>
      <c r="B90" t="s">
        <v>8783</v>
      </c>
      <c r="C90" t="str">
        <f>VLOOKUP(B90,REGION_LIST,8,FALSE)</f>
        <v>North</v>
      </c>
      <c r="D90" t="str">
        <f>VLOOKUP(B90,CLASS_LIST,10,FALSE)</f>
        <v>FY-1</v>
      </c>
      <c r="E90" t="str">
        <f>IFERROR(VLOOKUP(B90,ALL_LDZ,3,FALSE),"")</f>
        <v>602111 - Strathkinness - FY1.MDB</v>
      </c>
      <c r="F90" t="s">
        <v>36525</v>
      </c>
      <c r="G90" t="str">
        <f>CONCATENATE(F90,C90,"\",B90,"\",D90,"\",E90)</f>
        <v>\\scotia.sgngroup.net\dfs\shared\Syn4.2.3\Scotland Networks\North\602111 Strathkinness LP\FY-1\602111 - Strathkinness - FY1.MDB</v>
      </c>
    </row>
    <row r="91" spans="1:7" x14ac:dyDescent="0.25">
      <c r="A91" s="2">
        <v>602112</v>
      </c>
      <c r="B91" t="s">
        <v>8816</v>
      </c>
      <c r="C91" t="str">
        <f>VLOOKUP(B91,REGION_LIST,8,FALSE)</f>
        <v>North</v>
      </c>
      <c r="D91" t="str">
        <f>VLOOKUP(B91,CLASS_LIST,10,FALSE)</f>
        <v>FY-1</v>
      </c>
      <c r="E91" t="str">
        <f>IFERROR(VLOOKUP(B91,ALL_LDZ,3,FALSE),"")</f>
        <v>602112 - Newtyle - FY1.MDB</v>
      </c>
      <c r="F91" t="s">
        <v>36525</v>
      </c>
      <c r="G91" t="str">
        <f>CONCATENATE(F91,C91,"\",B91,"\",D91,"\",E91)</f>
        <v>\\scotia.sgngroup.net\dfs\shared\Syn4.2.3\Scotland Networks\North\602112 Newtyle LP\FY-1\602112 - Newtyle - FY1.MDB</v>
      </c>
    </row>
    <row r="92" spans="1:7" x14ac:dyDescent="0.25">
      <c r="A92" s="2">
        <v>602113</v>
      </c>
      <c r="B92" t="s">
        <v>9231</v>
      </c>
      <c r="C92" t="str">
        <f>VLOOKUP(B92,REGION_LIST,8,FALSE)</f>
        <v>North</v>
      </c>
      <c r="D92" t="str">
        <f>VLOOKUP(B92,CLASS_LIST,10,FALSE)</f>
        <v>FY-1</v>
      </c>
      <c r="E92" t="str">
        <f>IFERROR(VLOOKUP(B92,ALL_LDZ,3,FALSE),"")</f>
        <v>602113_MEIGLE_FY1.MDB</v>
      </c>
      <c r="F92" t="s">
        <v>36525</v>
      </c>
      <c r="G92" t="str">
        <f>CONCATENATE(F92,C92,"\",B92,"\",D92,"\",E92)</f>
        <v>\\scotia.sgngroup.net\dfs\shared\Syn4.2.3\Scotland Networks\North\602113 Meigle LP\FY-1\602113_MEIGLE_FY1.MDB</v>
      </c>
    </row>
    <row r="93" spans="1:7" x14ac:dyDescent="0.25">
      <c r="A93" s="2">
        <v>602114</v>
      </c>
      <c r="B93" t="s">
        <v>9283</v>
      </c>
      <c r="C93" t="str">
        <f>VLOOKUP(B93,REGION_LIST,8,FALSE)</f>
        <v>North</v>
      </c>
      <c r="D93" t="str">
        <f>VLOOKUP(B93,CLASS_LIST,10,FALSE)</f>
        <v>FY-1</v>
      </c>
      <c r="E93" t="str">
        <f>IFERROR(VLOOKUP(B93,ALL_LDZ,3,FALSE),"")</f>
        <v>602114 - Saline - FY1.MDB</v>
      </c>
      <c r="F93" t="s">
        <v>36525</v>
      </c>
      <c r="G93" t="str">
        <f>CONCATENATE(F93,C93,"\",B93,"\",D93,"\",E93)</f>
        <v>\\scotia.sgngroup.net\dfs\shared\Syn4.2.3\Scotland Networks\North\602114 Saline LP\FY-1\602114 - Saline - FY1.MDB</v>
      </c>
    </row>
    <row r="94" spans="1:7" x14ac:dyDescent="0.25">
      <c r="A94" s="2">
        <v>602115</v>
      </c>
      <c r="B94" t="s">
        <v>9312</v>
      </c>
      <c r="C94" t="str">
        <f>VLOOKUP(B94,REGION_LIST,8,FALSE)</f>
        <v>North</v>
      </c>
      <c r="D94" t="str">
        <f>VLOOKUP(B94,CLASS_LIST,10,FALSE)</f>
        <v>FY-1</v>
      </c>
      <c r="E94" t="str">
        <f>IFERROR(VLOOKUP(B94,ALL_LDZ,3,FALSE),"")</f>
        <v>602115 - Dairsie - FY1.MDB</v>
      </c>
      <c r="F94" t="s">
        <v>36525</v>
      </c>
      <c r="G94" t="str">
        <f>CONCATENATE(F94,C94,"\",B94,"\",D94,"\",E94)</f>
        <v>\\scotia.sgngroup.net\dfs\shared\Syn4.2.3\Scotland Networks\North\602115 Dairsie LP\FY-1\602115 - Dairsie - FY1.MDB</v>
      </c>
    </row>
    <row r="95" spans="1:7" x14ac:dyDescent="0.25">
      <c r="A95" s="2">
        <v>602116</v>
      </c>
      <c r="B95" t="s">
        <v>9343</v>
      </c>
      <c r="C95" t="str">
        <f>VLOOKUP(B95,REGION_LIST,8,FALSE)</f>
        <v>North</v>
      </c>
      <c r="D95" t="str">
        <f>VLOOKUP(B95,CLASS_LIST,10,FALSE)</f>
        <v>FY1</v>
      </c>
      <c r="E95" t="str">
        <f>IFERROR(VLOOKUP(B95,ALL_LDZ,3,FALSE),"")</f>
        <v>602116 - WESTMUIR - FY1.MDB</v>
      </c>
      <c r="F95" t="s">
        <v>36525</v>
      </c>
      <c r="G95" t="str">
        <f>CONCATENATE(F95,C95,"\",B95,"\",D95,"\",E95)</f>
        <v>\\scotia.sgngroup.net\dfs\shared\Syn4.2.3\Scotland Networks\North\602116 Westmuir LP\FY1\602116 - WESTMUIR - FY1.MDB</v>
      </c>
    </row>
    <row r="96" spans="1:7" x14ac:dyDescent="0.25">
      <c r="A96" s="2">
        <v>602117</v>
      </c>
      <c r="B96" t="s">
        <v>9374</v>
      </c>
      <c r="C96" t="str">
        <f>VLOOKUP(B96,REGION_LIST,8,FALSE)</f>
        <v>North</v>
      </c>
      <c r="D96" t="str">
        <f>VLOOKUP(B96,CLASS_LIST,10,FALSE)</f>
        <v>FY-1</v>
      </c>
      <c r="E96" t="str">
        <f>IFERROR(VLOOKUP(B96,ALL_LDZ,3,FALSE),"")</f>
        <v>602117 - Ceres - FY1.MDB</v>
      </c>
      <c r="F96" t="s">
        <v>36525</v>
      </c>
      <c r="G96" t="str">
        <f>CONCATENATE(F96,C96,"\",B96,"\",D96,"\",E96)</f>
        <v>\\scotia.sgngroup.net\dfs\shared\Syn4.2.3\Scotland Networks\North\602117 Ceres LP\FY-1\602117 - Ceres - FY1.MDB</v>
      </c>
    </row>
    <row r="97" spans="1:7" x14ac:dyDescent="0.25">
      <c r="A97" s="2">
        <v>602118</v>
      </c>
      <c r="B97" t="s">
        <v>9403</v>
      </c>
      <c r="C97" t="str">
        <f>VLOOKUP(B97,REGION_LIST,8,FALSE)</f>
        <v>North</v>
      </c>
      <c r="D97" t="str">
        <f>VLOOKUP(B97,CLASS_LIST,10,FALSE)</f>
        <v>FY-1</v>
      </c>
      <c r="E97" t="str">
        <f>IFERROR(VLOOKUP(B97,ALL_LDZ,3,FALSE),"")</f>
        <v>602118 - Star - FY1.MDB</v>
      </c>
      <c r="F97" t="s">
        <v>36525</v>
      </c>
      <c r="G97" t="str">
        <f>CONCATENATE(F97,C97,"\",B97,"\",D97,"\",E97)</f>
        <v>\\scotia.sgngroup.net\dfs\shared\Syn4.2.3\Scotland Networks\North\602118 Star LP\FY-1\602118 - Star - FY1.MDB</v>
      </c>
    </row>
    <row r="98" spans="1:7" x14ac:dyDescent="0.25">
      <c r="A98" s="2">
        <v>602120</v>
      </c>
      <c r="B98" t="s">
        <v>9431</v>
      </c>
      <c r="C98" t="str">
        <f>VLOOKUP(B98,REGION_LIST,8,FALSE)</f>
        <v>North</v>
      </c>
      <c r="D98" t="str">
        <f>VLOOKUP(B98,CLASS_LIST,10,FALSE)</f>
        <v>FY1</v>
      </c>
      <c r="E98" t="str">
        <f>IFERROR(VLOOKUP(B98,ALL_LDZ,3,FALSE),"")</f>
        <v>602120 - LONGFORGAN - FY1.MDB</v>
      </c>
      <c r="F98" t="s">
        <v>36525</v>
      </c>
      <c r="G98" t="str">
        <f>CONCATENATE(F98,C98,"\",B98,"\",D98,"\",E98)</f>
        <v>\\scotia.sgngroup.net\dfs\shared\Syn4.2.3\Scotland Networks\North\602120 Longforgan LP\FY1\602120 - LONGFORGAN - FY1.MDB</v>
      </c>
    </row>
    <row r="99" spans="1:7" x14ac:dyDescent="0.25">
      <c r="A99" s="2">
        <v>602121</v>
      </c>
      <c r="B99" t="s">
        <v>9459</v>
      </c>
      <c r="C99" t="str">
        <f>VLOOKUP(B99,REGION_LIST,8,FALSE)</f>
        <v>North</v>
      </c>
      <c r="D99" t="str">
        <f>VLOOKUP(B99,CLASS_LIST,10,FALSE)</f>
        <v>FY1</v>
      </c>
      <c r="E99" t="str">
        <f>IFERROR(VLOOKUP(B99,ALL_LDZ,3,FALSE),"")</f>
        <v>602121 - BALBEGGIE - FY1.MDB</v>
      </c>
      <c r="F99" t="s">
        <v>36525</v>
      </c>
      <c r="G99" t="str">
        <f>CONCATENATE(F99,C99,"\",B99,"\",D99,"\",E99)</f>
        <v>\\scotia.sgngroup.net\dfs\shared\Syn4.2.3\Scotland Networks\North\602121 Balbeggie LP\FY1\602121 - BALBEGGIE - FY1.MDB</v>
      </c>
    </row>
    <row r="100" spans="1:7" x14ac:dyDescent="0.25">
      <c r="A100" s="2">
        <v>602122</v>
      </c>
      <c r="B100" t="s">
        <v>9487</v>
      </c>
      <c r="C100" t="str">
        <f>VLOOKUP(B100,REGION_LIST,8,FALSE)</f>
        <v>North</v>
      </c>
      <c r="D100" t="str">
        <f>VLOOKUP(B100,CLASS_LIST,10,FALSE)</f>
        <v>FY1</v>
      </c>
      <c r="E100" t="str">
        <f>IFERROR(VLOOKUP(B100,ALL_LDZ,3,FALSE),"")</f>
        <v>602122 - St Madoes - FY1.MDB</v>
      </c>
      <c r="F100" t="s">
        <v>36525</v>
      </c>
      <c r="G100" t="str">
        <f>CONCATENATE(F100,C100,"\",B100,"\",D100,"\",E100)</f>
        <v>\\scotia.sgngroup.net\dfs\shared\Syn4.2.3\Scotland Networks\North\602122 St Madoes LP\FY1\602122 - St Madoes - FY1.MDB</v>
      </c>
    </row>
    <row r="101" spans="1:7" x14ac:dyDescent="0.25">
      <c r="A101" s="2">
        <v>602123</v>
      </c>
      <c r="B101" t="s">
        <v>9513</v>
      </c>
      <c r="C101" t="str">
        <f>VLOOKUP(B101,REGION_LIST,8,FALSE)</f>
        <v>North</v>
      </c>
      <c r="D101" t="str">
        <f>VLOOKUP(B101,CLASS_LIST,10,FALSE)</f>
        <v>FY-1</v>
      </c>
      <c r="E101" t="str">
        <f>IFERROR(VLOOKUP(B101,ALL_LDZ,3,FALSE),"")</f>
        <v>602123_KILCONQUHAR_FY1.MDB</v>
      </c>
      <c r="F101" t="s">
        <v>36525</v>
      </c>
      <c r="G101" t="str">
        <f>CONCATENATE(F101,C101,"\",B101,"\",D101,"\",E101)</f>
        <v>\\scotia.sgngroup.net\dfs\shared\Syn4.2.3\Scotland Networks\North\602123 Kilconquhar LP\FY-1\602123_KILCONQUHAR_FY1.MDB</v>
      </c>
    </row>
    <row r="102" spans="1:7" x14ac:dyDescent="0.25">
      <c r="A102" s="2">
        <v>606003</v>
      </c>
      <c r="B102" t="s">
        <v>9545</v>
      </c>
      <c r="C102" t="str">
        <f>VLOOKUP(B102,REGION_LIST,8,FALSE)</f>
        <v>North</v>
      </c>
      <c r="D102" t="str">
        <f>VLOOKUP(B102,CLASS_LIST,10,FALSE)</f>
        <v>FY1</v>
      </c>
      <c r="E102" t="str">
        <f>IFERROR(VLOOKUP(B102,ALL_LDZ,3,FALSE),"")</f>
        <v>606003 - Aberdeen - FY1.MDB</v>
      </c>
      <c r="F102" t="s">
        <v>36525</v>
      </c>
      <c r="G102" t="str">
        <f>CONCATENATE(F102,C102,"\",B102,"\",D102,"\",E102)</f>
        <v>\\scotia.sgngroup.net\dfs\shared\Syn4.2.3\Scotland Networks\North\606003 Aberdeen LP\FY1\606003 - Aberdeen - FY1.MDB</v>
      </c>
    </row>
    <row r="103" spans="1:7" x14ac:dyDescent="0.25">
      <c r="A103" s="2">
        <v>606004</v>
      </c>
      <c r="B103" t="s">
        <v>9606</v>
      </c>
      <c r="C103" t="str">
        <f>VLOOKUP(B103,REGION_LIST,8,FALSE)</f>
        <v>North</v>
      </c>
      <c r="D103" t="str">
        <f>VLOOKUP(B103,CLASS_LIST,10,FALSE)</f>
        <v>FY1</v>
      </c>
      <c r="E103" t="str">
        <f>IFERROR(VLOOKUP(B103,ALL_LDZ,3,FALSE),"")</f>
        <v>606004_INVERNESS_FY1.MDB</v>
      </c>
      <c r="F103" t="s">
        <v>36525</v>
      </c>
      <c r="G103" t="str">
        <f>CONCATENATE(F103,C103,"\",B103,"\",D103,"\",E103)</f>
        <v>\\scotia.sgngroup.net\dfs\shared\Syn4.2.3\Scotland Networks\North\606004 Inverness LP\FY1\606004_INVERNESS_FY1.MDB</v>
      </c>
    </row>
    <row r="104" spans="1:7" x14ac:dyDescent="0.25">
      <c r="A104" s="2">
        <v>606006</v>
      </c>
      <c r="B104" t="s">
        <v>9637</v>
      </c>
      <c r="C104" t="str">
        <f>VLOOKUP(B104,REGION_LIST,8,FALSE)</f>
        <v>North</v>
      </c>
      <c r="D104" t="str">
        <f>VLOOKUP(B104,CLASS_LIST,10,FALSE)</f>
        <v>FY1</v>
      </c>
      <c r="E104" t="str">
        <f>IFERROR(VLOOKUP(B104,ALL_LDZ,3,FALSE),"")</f>
        <v>606006 - Forres - FY1.MDB</v>
      </c>
      <c r="F104" t="s">
        <v>36525</v>
      </c>
      <c r="G104" t="str">
        <f>CONCATENATE(F104,C104,"\",B104,"\",D104,"\",E104)</f>
        <v>\\scotia.sgngroup.net\dfs\shared\Syn4.2.3\Scotland Networks\North\606006 Forres LP\FY1\606006 - Forres - FY1.MDB</v>
      </c>
    </row>
    <row r="105" spans="1:7" x14ac:dyDescent="0.25">
      <c r="A105" s="2">
        <v>606007</v>
      </c>
      <c r="B105" t="s">
        <v>9672</v>
      </c>
      <c r="C105" t="str">
        <f>VLOOKUP(B105,REGION_LIST,8,FALSE)</f>
        <v>North</v>
      </c>
      <c r="D105" t="str">
        <f>VLOOKUP(B105,CLASS_LIST,10,FALSE)</f>
        <v>FY1</v>
      </c>
      <c r="E105" t="str">
        <f>IFERROR(VLOOKUP(B105,ALL_LDZ,3,FALSE),"")</f>
        <v>606007- Elgin - FY1.MDB</v>
      </c>
      <c r="F105" t="s">
        <v>36525</v>
      </c>
      <c r="G105" t="str">
        <f>CONCATENATE(F105,C105,"\",B105,"\",D105,"\",E105)</f>
        <v>\\scotia.sgngroup.net\dfs\shared\Syn4.2.3\Scotland Networks\North\606007 Elgin LP\FY1\606007- Elgin - FY1.MDB</v>
      </c>
    </row>
    <row r="106" spans="1:7" x14ac:dyDescent="0.25">
      <c r="A106" s="2">
        <v>606008</v>
      </c>
      <c r="B106" t="s">
        <v>9708</v>
      </c>
      <c r="C106" t="str">
        <f>VLOOKUP(B106,REGION_LIST,8,FALSE)</f>
        <v>North</v>
      </c>
      <c r="D106" t="str">
        <f>VLOOKUP(B106,CLASS_LIST,10,FALSE)</f>
        <v>FY-1</v>
      </c>
      <c r="E106" t="str">
        <f>IFERROR(VLOOKUP(B106,ALL_LDZ,3,FALSE),"")</f>
        <v>606008_PETERHEAD_FY1.MDB</v>
      </c>
      <c r="F106" t="s">
        <v>36525</v>
      </c>
      <c r="G106" t="str">
        <f>CONCATENATE(F106,C106,"\",B106,"\",D106,"\",E106)</f>
        <v>\\scotia.sgngroup.net\dfs\shared\Syn4.2.3\Scotland Networks\North\606008 Peterhead LP\FY-1\606008_PETERHEAD_FY1.MDB</v>
      </c>
    </row>
    <row r="107" spans="1:7" x14ac:dyDescent="0.25">
      <c r="A107" s="2">
        <v>606009</v>
      </c>
      <c r="B107" t="s">
        <v>9765</v>
      </c>
      <c r="C107" t="str">
        <f>VLOOKUP(B107,REGION_LIST,8,FALSE)</f>
        <v>North</v>
      </c>
      <c r="D107" t="str">
        <f>VLOOKUP(B107,CLASS_LIST,10,FALSE)</f>
        <v>FY-1</v>
      </c>
      <c r="E107" t="str">
        <f>IFERROR(VLOOKUP(B107,ALL_LDZ,3,FALSE),"")</f>
        <v>606009 - Stonehaven - FY1.MDB</v>
      </c>
      <c r="F107" t="s">
        <v>36525</v>
      </c>
      <c r="G107" t="str">
        <f>CONCATENATE(F107,C107,"\",B107,"\",D107,"\",E107)</f>
        <v>\\scotia.sgngroup.net\dfs\shared\Syn4.2.3\Scotland Networks\North\606009 Stonehaven LP\FY-1\606009 - Stonehaven - FY1.MDB</v>
      </c>
    </row>
    <row r="108" spans="1:7" x14ac:dyDescent="0.25">
      <c r="A108" s="2">
        <v>606010</v>
      </c>
      <c r="B108" t="s">
        <v>9797</v>
      </c>
      <c r="C108" t="str">
        <f>VLOOKUP(B108,REGION_LIST,8,FALSE)</f>
        <v>North</v>
      </c>
      <c r="D108" t="str">
        <f>VLOOKUP(B108,CLASS_LIST,10,FALSE)</f>
        <v>FY-1</v>
      </c>
      <c r="E108" t="str">
        <f>IFERROR(VLOOKUP(B108,ALL_LDZ,3,FALSE),"")</f>
        <v>606010NAIRN-FY1.MDB</v>
      </c>
      <c r="F108" t="s">
        <v>36525</v>
      </c>
      <c r="G108" t="str">
        <f>CONCATENATE(F108,C108,"\",B108,"\",D108,"\",E108)</f>
        <v>\\scotia.sgngroup.net\dfs\shared\Syn4.2.3\Scotland Networks\North\606010 Nairn LP\FY-1\606010NAIRN-FY1.MDB</v>
      </c>
    </row>
    <row r="109" spans="1:7" x14ac:dyDescent="0.25">
      <c r="A109" s="2">
        <v>606011</v>
      </c>
      <c r="B109" t="s">
        <v>9841</v>
      </c>
      <c r="C109" t="str">
        <f>VLOOKUP(B109,REGION_LIST,8,FALSE)</f>
        <v>North</v>
      </c>
      <c r="D109" t="str">
        <f>VLOOKUP(B109,CLASS_LIST,10,FALSE)</f>
        <v>FY1</v>
      </c>
      <c r="E109" t="str">
        <f>IFERROR(VLOOKUP(B109,ALL_LDZ,3,FALSE),"")</f>
        <v>606011_FRASERBURGH_FY1.MDB</v>
      </c>
      <c r="F109" t="s">
        <v>36525</v>
      </c>
      <c r="G109" t="str">
        <f>CONCATENATE(F109,C109,"\",B109,"\",D109,"\",E109)</f>
        <v>\\scotia.sgngroup.net\dfs\shared\Syn4.2.3\Scotland Networks\North\606011 Fraserburgh LP\FY1\606011_FRASERBURGH_FY1.MDB</v>
      </c>
    </row>
    <row r="110" spans="1:7" x14ac:dyDescent="0.25">
      <c r="A110" s="2">
        <v>606012</v>
      </c>
      <c r="B110" t="s">
        <v>9869</v>
      </c>
      <c r="C110" t="str">
        <f>VLOOKUP(B110,REGION_LIST,8,FALSE)</f>
        <v>North</v>
      </c>
      <c r="D110" t="str">
        <f>VLOOKUP(B110,CLASS_LIST,10,FALSE)</f>
        <v>FY1</v>
      </c>
      <c r="E110" t="str">
        <f>IFERROR(VLOOKUP(B110,ALL_LDZ,3,FALSE),"")</f>
        <v>606012_Huntly_FY1.MDB</v>
      </c>
      <c r="F110" t="s">
        <v>36525</v>
      </c>
      <c r="G110" t="str">
        <f>CONCATENATE(F110,C110,"\",B110,"\",D110,"\",E110)</f>
        <v>\\scotia.sgngroup.net\dfs\shared\Syn4.2.3\Scotland Networks\North\606012 Huntly LP\FY1\606012_Huntly_FY1.MDB</v>
      </c>
    </row>
    <row r="111" spans="1:7" x14ac:dyDescent="0.25">
      <c r="A111" s="2">
        <v>606013</v>
      </c>
      <c r="B111" t="s">
        <v>9902</v>
      </c>
      <c r="C111" t="str">
        <f>VLOOKUP(B111,REGION_LIST,8,FALSE)</f>
        <v>North</v>
      </c>
      <c r="D111" t="str">
        <f>VLOOKUP(B111,CLASS_LIST,10,FALSE)</f>
        <v>FY1</v>
      </c>
      <c r="E111" t="str">
        <f>IFERROR(VLOOKUP(B111,ALL_LDZ,3,FALSE),"")</f>
        <v>606013 - BANFF - FY1.MDB</v>
      </c>
      <c r="F111" t="s">
        <v>36525</v>
      </c>
      <c r="G111" t="str">
        <f>CONCATENATE(F111,C111,"\",B111,"\",D111,"\",E111)</f>
        <v>\\scotia.sgngroup.net\dfs\shared\Syn4.2.3\Scotland Networks\North\606013 Banff LP\FY1\606013 - BANFF - FY1.MDB</v>
      </c>
    </row>
    <row r="112" spans="1:7" x14ac:dyDescent="0.25">
      <c r="A112" s="2">
        <v>606014</v>
      </c>
      <c r="B112" t="s">
        <v>9935</v>
      </c>
      <c r="C112" t="str">
        <f>VLOOKUP(B112,REGION_LIST,8,FALSE)</f>
        <v>North</v>
      </c>
      <c r="D112" t="str">
        <f>VLOOKUP(B112,CLASS_LIST,10,FALSE)</f>
        <v>FY1</v>
      </c>
      <c r="E112" t="str">
        <f>IFERROR(VLOOKUP(B112,ALL_LDZ,3,FALSE),"")</f>
        <v>606014 - Buckie - FY1.MDB</v>
      </c>
      <c r="F112" t="s">
        <v>36525</v>
      </c>
      <c r="G112" t="str">
        <f>CONCATENATE(F112,C112,"\",B112,"\",D112,"\",E112)</f>
        <v>\\scotia.sgngroup.net\dfs\shared\Syn4.2.3\Scotland Networks\North\606014 Buckie LP\FY1\606014 - Buckie - FY1.MDB</v>
      </c>
    </row>
    <row r="113" spans="1:7" x14ac:dyDescent="0.25">
      <c r="A113" s="2">
        <v>606015</v>
      </c>
      <c r="B113" t="s">
        <v>9966</v>
      </c>
      <c r="C113" t="str">
        <f>VLOOKUP(B113,REGION_LIST,8,FALSE)</f>
        <v>North</v>
      </c>
      <c r="D113" t="str">
        <f>VLOOKUP(B113,CLASS_LIST,10,FALSE)</f>
        <v>FY1</v>
      </c>
      <c r="E113" t="str">
        <f>IFERROR(VLOOKUP(B113,ALL_LDZ,3,FALSE),"")</f>
        <v>606015_Macduff_FY1.MDB</v>
      </c>
      <c r="F113" t="s">
        <v>36525</v>
      </c>
      <c r="G113" t="str">
        <f>CONCATENATE(F113,C113,"\",B113,"\",D113,"\",E113)</f>
        <v>\\scotia.sgngroup.net\dfs\shared\Syn4.2.3\Scotland Networks\North\606015 MacDuff LP\FY1\606015_Macduff_FY1.MDB</v>
      </c>
    </row>
    <row r="114" spans="1:7" x14ac:dyDescent="0.25">
      <c r="A114" s="2">
        <v>606016</v>
      </c>
      <c r="B114" t="s">
        <v>9997</v>
      </c>
      <c r="C114" t="str">
        <f>VLOOKUP(B114,REGION_LIST,8,FALSE)</f>
        <v>North</v>
      </c>
      <c r="D114" t="str">
        <f>VLOOKUP(B114,CLASS_LIST,10,FALSE)</f>
        <v>FY-1</v>
      </c>
      <c r="E114" t="str">
        <f>IFERROR(VLOOKUP(B114,ALL_LDZ,3,FALSE),"")</f>
        <v>606016KEITH-FY1.MDB</v>
      </c>
      <c r="F114" t="s">
        <v>36525</v>
      </c>
      <c r="G114" t="str">
        <f>CONCATENATE(F114,C114,"\",B114,"\",D114,"\",E114)</f>
        <v>\\scotia.sgngroup.net\dfs\shared\Syn4.2.3\Scotland Networks\North\606016 Keith LP\FY-1\606016KEITH-FY1.MDB</v>
      </c>
    </row>
    <row r="115" spans="1:7" x14ac:dyDescent="0.25">
      <c r="A115" s="2">
        <v>606017</v>
      </c>
      <c r="B115" t="s">
        <v>10040</v>
      </c>
      <c r="C115" t="str">
        <f>VLOOKUP(B115,REGION_LIST,8,FALSE)</f>
        <v>North</v>
      </c>
      <c r="D115" t="str">
        <f>VLOOKUP(B115,CLASS_LIST,10,FALSE)</f>
        <v>FY-1</v>
      </c>
      <c r="E115" t="str">
        <f>IFERROR(VLOOKUP(B115,ALL_LDZ,3,FALSE),"")</f>
        <v>606017TURRIFF-FY1.MDB</v>
      </c>
      <c r="F115" t="s">
        <v>36525</v>
      </c>
      <c r="G115" t="str">
        <f>CONCATENATE(F115,C115,"\",B115,"\",D115,"\",E115)</f>
        <v>\\scotia.sgngroup.net\dfs\shared\Syn4.2.3\Scotland Networks\North\606017 Turriff LP\FY-1\606017TURRIFF-FY1.MDB</v>
      </c>
    </row>
    <row r="116" spans="1:7" x14ac:dyDescent="0.25">
      <c r="A116" s="2">
        <v>606018</v>
      </c>
      <c r="B116" t="s">
        <v>10074</v>
      </c>
      <c r="C116" t="str">
        <f>VLOOKUP(B116,REGION_LIST,8,FALSE)</f>
        <v>North</v>
      </c>
      <c r="D116" t="str">
        <f>VLOOKUP(B116,CLASS_LIST,10,FALSE)</f>
        <v>FY1</v>
      </c>
      <c r="E116" t="str">
        <f>IFERROR(VLOOKUP(B116,ALL_LDZ,3,FALSE),"")</f>
        <v>606018 - Banchory - FY1.MDB</v>
      </c>
      <c r="F116" t="s">
        <v>36525</v>
      </c>
      <c r="G116" t="str">
        <f>CONCATENATE(F116,C116,"\",B116,"\",D116,"\",E116)</f>
        <v>\\scotia.sgngroup.net\dfs\shared\Syn4.2.3\Scotland Networks\North\606018 Banchory LP\FY1\606018 - Banchory - FY1.MDB</v>
      </c>
    </row>
    <row r="117" spans="1:7" x14ac:dyDescent="0.25">
      <c r="A117" s="2">
        <v>606019</v>
      </c>
      <c r="B117" t="s">
        <v>10110</v>
      </c>
      <c r="C117" t="str">
        <f>VLOOKUP(B117,REGION_LIST,8,FALSE)</f>
        <v>North</v>
      </c>
      <c r="D117" t="str">
        <f>VLOOKUP(B117,CLASS_LIST,10,FALSE)</f>
        <v>FY-1</v>
      </c>
      <c r="E117" t="str">
        <f>IFERROR(VLOOKUP(B117,ALL_LDZ,3,FALSE),"")</f>
        <v>606019_Dingwall_FY1.MDB</v>
      </c>
      <c r="F117" t="s">
        <v>36525</v>
      </c>
      <c r="G117" t="str">
        <f>CONCATENATE(F117,C117,"\",B117,"\",D117,"\",E117)</f>
        <v>\\scotia.sgngroup.net\dfs\shared\Syn4.2.3\Scotland Networks\North\606019 Dingwall LP\FY-1\606019_Dingwall_FY1.MDB</v>
      </c>
    </row>
    <row r="118" spans="1:7" x14ac:dyDescent="0.25">
      <c r="A118" s="2">
        <v>606020</v>
      </c>
      <c r="B118" t="s">
        <v>10144</v>
      </c>
      <c r="C118" t="str">
        <f>VLOOKUP(B118,REGION_LIST,8,FALSE)</f>
        <v>North</v>
      </c>
      <c r="D118" t="str">
        <f>VLOOKUP(B118,CLASS_LIST,10,FALSE)</f>
        <v>FY1</v>
      </c>
      <c r="E118" t="str">
        <f>IFERROR(VLOOKUP(B118,ALL_LDZ,3,FALSE),"")</f>
        <v>606020 - Inverurie - FY1.MDB</v>
      </c>
      <c r="F118" t="s">
        <v>36525</v>
      </c>
      <c r="G118" t="str">
        <f>CONCATENATE(F118,C118,"\",B118,"\",D118,"\",E118)</f>
        <v>\\scotia.sgngroup.net\dfs\shared\Syn4.2.3\Scotland Networks\North\606020 Inverurie LP\FY1\606020 - Inverurie - FY1.MDB</v>
      </c>
    </row>
    <row r="119" spans="1:7" x14ac:dyDescent="0.25">
      <c r="A119" s="2">
        <v>606021</v>
      </c>
      <c r="B119" t="s">
        <v>8829</v>
      </c>
      <c r="C119" t="str">
        <f>VLOOKUP(B119,REGION_LIST,8,FALSE)</f>
        <v>North</v>
      </c>
      <c r="D119" t="str">
        <f>VLOOKUP(B119,CLASS_LIST,10,FALSE)</f>
        <v>FY-1</v>
      </c>
      <c r="E119" t="str">
        <f>IFERROR(VLOOKUP(B119,ALL_LDZ,3,FALSE),"")</f>
        <v>606021LAURENCEKIRK_FY1.MDB</v>
      </c>
      <c r="F119" t="s">
        <v>36525</v>
      </c>
      <c r="G119" t="str">
        <f>CONCATENATE(F119,C119,"\",B119,"\",D119,"\",E119)</f>
        <v>\\scotia.sgngroup.net\dfs\shared\Syn4.2.3\Scotland Networks\North\606021 Laurencekirk LP\FY-1\606021LAURENCEKIRK_FY1.MDB</v>
      </c>
    </row>
    <row r="120" spans="1:7" x14ac:dyDescent="0.25">
      <c r="A120" s="2">
        <v>606022</v>
      </c>
      <c r="B120" t="s">
        <v>8857</v>
      </c>
      <c r="C120" t="str">
        <f>VLOOKUP(B120,REGION_LIST,8,FALSE)</f>
        <v>North</v>
      </c>
      <c r="D120" t="str">
        <f>VLOOKUP(B120,CLASS_LIST,10,FALSE)</f>
        <v>FY1</v>
      </c>
      <c r="E120" t="str">
        <f>IFERROR(VLOOKUP(B120,ALL_LDZ,3,FALSE),"")</f>
        <v>606022 - Portknockie - FY1.MDB</v>
      </c>
      <c r="F120" t="s">
        <v>36525</v>
      </c>
      <c r="G120" t="str">
        <f>CONCATENATE(F120,C120,"\",B120,"\",D120,"\",E120)</f>
        <v>\\scotia.sgngroup.net\dfs\shared\Syn4.2.3\Scotland Networks\North\606022 Portknockie LP\FY1\606022 - Portknockie - FY1.MDB</v>
      </c>
    </row>
    <row r="121" spans="1:7" x14ac:dyDescent="0.25">
      <c r="A121" s="2">
        <v>606024</v>
      </c>
      <c r="B121" t="s">
        <v>8883</v>
      </c>
      <c r="C121" t="str">
        <f>VLOOKUP(B121,REGION_LIST,8,FALSE)</f>
        <v>North</v>
      </c>
      <c r="D121" t="str">
        <f>VLOOKUP(B121,CLASS_LIST,10,FALSE)</f>
        <v>FY1</v>
      </c>
      <c r="E121" t="str">
        <f>IFERROR(VLOOKUP(B121,ALL_LDZ,3,FALSE),"")</f>
        <v>606024 - WHITEHILLS - FY1.MDB</v>
      </c>
      <c r="F121" t="s">
        <v>36525</v>
      </c>
      <c r="G121" t="str">
        <f>CONCATENATE(F121,C121,"\",B121,"\",D121,"\",E121)</f>
        <v>\\scotia.sgngroup.net\dfs\shared\Syn4.2.3\Scotland Networks\North\606024 Whitehills LP\FY1\606024 - WHITEHILLS - FY1.MDB</v>
      </c>
    </row>
    <row r="122" spans="1:7" x14ac:dyDescent="0.25">
      <c r="A122" s="2">
        <v>606025</v>
      </c>
      <c r="B122" t="s">
        <v>8912</v>
      </c>
      <c r="C122" t="str">
        <f>VLOOKUP(B122,REGION_LIST,8,FALSE)</f>
        <v>North</v>
      </c>
      <c r="D122" t="str">
        <f>VLOOKUP(B122,CLASS_LIST,10,FALSE)</f>
        <v>FY1</v>
      </c>
      <c r="E122" t="str">
        <f>IFERROR(VLOOKUP(B122,ALL_LDZ,3,FALSE),"")</f>
        <v>606025 - Findochty - FY1.MDB</v>
      </c>
      <c r="F122" t="s">
        <v>36525</v>
      </c>
      <c r="G122" t="str">
        <f>CONCATENATE(F122,C122,"\",B122,"\",D122,"\",E122)</f>
        <v>\\scotia.sgngroup.net\dfs\shared\Syn4.2.3\Scotland Networks\North\606025 Findochty LP\FY1\606025 - Findochty - FY1.MDB</v>
      </c>
    </row>
    <row r="123" spans="1:7" x14ac:dyDescent="0.25">
      <c r="A123" s="2">
        <v>606026</v>
      </c>
      <c r="B123" t="s">
        <v>8933</v>
      </c>
      <c r="C123" t="str">
        <f>VLOOKUP(B123,REGION_LIST,8,FALSE)</f>
        <v>North</v>
      </c>
      <c r="D123" t="str">
        <f>VLOOKUP(B123,CLASS_LIST,10,FALSE)</f>
        <v>FY1</v>
      </c>
      <c r="E123" t="str">
        <f>IFERROR(VLOOKUP(B123,ALL_LDZ,3,FALSE),"")</f>
        <v>606026_CULLEN_FY1.MDB</v>
      </c>
      <c r="F123" t="s">
        <v>36525</v>
      </c>
      <c r="G123" t="str">
        <f>CONCATENATE(F123,C123,"\",B123,"\",D123,"\",E123)</f>
        <v>\\scotia.sgngroup.net\dfs\shared\Syn4.2.3\Scotland Networks\North\606026 Cullen LP\FY1\606026_CULLEN_FY1.MDB</v>
      </c>
    </row>
    <row r="124" spans="1:7" x14ac:dyDescent="0.25">
      <c r="A124" s="2">
        <v>606027</v>
      </c>
      <c r="B124" t="s">
        <v>10193</v>
      </c>
      <c r="C124" t="str">
        <f>VLOOKUP(B124,REGION_LIST,8,FALSE)</f>
        <v>North</v>
      </c>
      <c r="D124" t="str">
        <f>VLOOKUP(B124,CLASS_LIST,10,FALSE)</f>
        <v>FY-1</v>
      </c>
      <c r="E124" t="str">
        <f>IFERROR(VLOOKUP(B124,ALL_LDZ,3,FALSE),"")</f>
        <v>606027INVERBERVIE_FY1.MDB</v>
      </c>
      <c r="F124" t="s">
        <v>36525</v>
      </c>
      <c r="G124" t="str">
        <f>CONCATENATE(F124,C124,"\",B124,"\",D124,"\",E124)</f>
        <v>\\scotia.sgngroup.net\dfs\shared\Syn4.2.3\Scotland Networks\North\606027 Inverbervie LP\FY-1\606027INVERBERVIE_FY1.MDB</v>
      </c>
    </row>
    <row r="125" spans="1:7" x14ac:dyDescent="0.25">
      <c r="A125" s="2">
        <v>606028</v>
      </c>
      <c r="B125" t="s">
        <v>10221</v>
      </c>
      <c r="C125" t="str">
        <f>VLOOKUP(B125,REGION_LIST,8,FALSE)</f>
        <v>North</v>
      </c>
      <c r="D125" t="str">
        <f>VLOOKUP(B125,CLASS_LIST,10,FALSE)</f>
        <v>FY-1</v>
      </c>
      <c r="E125" t="str">
        <f>IFERROR(VLOOKUP(B125,ALL_LDZ,3,FALSE),"")</f>
        <v>606028OLD_MELDRUM-YR1.MDB</v>
      </c>
      <c r="F125" t="s">
        <v>36525</v>
      </c>
      <c r="G125" t="str">
        <f>CONCATENATE(F125,C125,"\",B125,"\",D125,"\",E125)</f>
        <v>\\scotia.sgngroup.net\dfs\shared\Syn4.2.3\Scotland Networks\North\606028 Old Meldrum LP\FY-1\606028OLD_MELDRUM-YR1.MDB</v>
      </c>
    </row>
    <row r="126" spans="1:7" x14ac:dyDescent="0.25">
      <c r="A126" s="2">
        <v>606029</v>
      </c>
      <c r="B126" t="s">
        <v>10247</v>
      </c>
      <c r="C126" t="str">
        <f>VLOOKUP(B126,REGION_LIST,8,FALSE)</f>
        <v>North</v>
      </c>
      <c r="D126" t="str">
        <f>VLOOKUP(B126,CLASS_LIST,10,FALSE)</f>
        <v>FY-1</v>
      </c>
      <c r="E126" t="str">
        <f>IFERROR(VLOOKUP(B126,ALL_LDZ,3,FALSE),"")</f>
        <v>606029 - Newtonhill - FY1.MDB</v>
      </c>
      <c r="F126" t="s">
        <v>36525</v>
      </c>
      <c r="G126" t="str">
        <f>CONCATENATE(F126,C126,"\",B126,"\",D126,"\",E126)</f>
        <v>\\scotia.sgngroup.net\dfs\shared\Syn4.2.3\Scotland Networks\North\606029 Newtonhill LP\FY-1\606029 - Newtonhill - FY1.MDB</v>
      </c>
    </row>
    <row r="127" spans="1:7" x14ac:dyDescent="0.25">
      <c r="A127" s="2">
        <v>606030</v>
      </c>
      <c r="B127" t="s">
        <v>10276</v>
      </c>
      <c r="C127" t="str">
        <f>VLOOKUP(B127,REGION_LIST,8,FALSE)</f>
        <v>North</v>
      </c>
      <c r="D127" t="str">
        <f>VLOOKUP(B127,CLASS_LIST,10,FALSE)</f>
        <v>FY1</v>
      </c>
      <c r="E127" t="str">
        <f>IFERROR(VLOOKUP(B127,ALL_LDZ,3,FALSE),"")</f>
        <v>606030 - Portlethen - FY1.MDB</v>
      </c>
      <c r="F127" t="s">
        <v>36525</v>
      </c>
      <c r="G127" t="str">
        <f>CONCATENATE(F127,C127,"\",B127,"\",D127,"\",E127)</f>
        <v>\\scotia.sgngroup.net\dfs\shared\Syn4.2.3\Scotland Networks\North\606030 Portlethen LP\FY1\606030 - Portlethen - FY1.MDB</v>
      </c>
    </row>
    <row r="128" spans="1:7" x14ac:dyDescent="0.25">
      <c r="A128" s="2">
        <v>606031</v>
      </c>
      <c r="B128" t="s">
        <v>10305</v>
      </c>
      <c r="C128" t="str">
        <f>VLOOKUP(B128,REGION_LIST,8,FALSE)</f>
        <v>North</v>
      </c>
      <c r="D128" t="str">
        <f>VLOOKUP(B128,CLASS_LIST,10,FALSE)</f>
        <v>FY-1</v>
      </c>
      <c r="E128" t="str">
        <f>IFERROR(VLOOKUP(B128,ALL_LDZ,3,FALSE),"")</f>
        <v>606031_Ellon_FY1.MDB</v>
      </c>
      <c r="F128" t="s">
        <v>36525</v>
      </c>
      <c r="G128" t="str">
        <f>CONCATENATE(F128,C128,"\",B128,"\",D128,"\",E128)</f>
        <v>\\scotia.sgngroup.net\dfs\shared\Syn4.2.3\Scotland Networks\North\606031 Ellon LP\FY-1\606031_Ellon_FY1.MDB</v>
      </c>
    </row>
    <row r="129" spans="1:7" x14ac:dyDescent="0.25">
      <c r="A129" s="2">
        <v>606032</v>
      </c>
      <c r="B129" t="s">
        <v>10339</v>
      </c>
      <c r="C129" t="str">
        <f>VLOOKUP(B129,REGION_LIST,8,FALSE)</f>
        <v>North</v>
      </c>
      <c r="D129" t="str">
        <f>VLOOKUP(B129,CLASS_LIST,10,FALSE)</f>
        <v>FY1</v>
      </c>
      <c r="E129" t="str">
        <f>IFERROR(VLOOKUP(B129,ALL_LDZ,3,FALSE),"")</f>
        <v>606032_Bridge of Don_FY1.MDB</v>
      </c>
      <c r="F129" t="s">
        <v>36525</v>
      </c>
      <c r="G129" t="str">
        <f>CONCATENATE(F129,C129,"\",B129,"\",D129,"\",E129)</f>
        <v>\\scotia.sgngroup.net\dfs\shared\Syn4.2.3\Scotland Networks\North\606032 Bridge Of Don LP\FY1\606032_Bridge of Don_FY1.MDB</v>
      </c>
    </row>
    <row r="130" spans="1:7" x14ac:dyDescent="0.25">
      <c r="A130" s="2">
        <v>606033</v>
      </c>
      <c r="B130" t="s">
        <v>10365</v>
      </c>
      <c r="C130" t="str">
        <f>VLOOKUP(B130,REGION_LIST,8,FALSE)</f>
        <v>North</v>
      </c>
      <c r="D130" t="str">
        <f>VLOOKUP(B130,CLASS_LIST,10,FALSE)</f>
        <v>FY1</v>
      </c>
      <c r="E130" t="str">
        <f>IFERROR(VLOOKUP(B130,ALL_LDZ,3,FALSE),"")</f>
        <v>606033 - Westhill - FY1.MDB</v>
      </c>
      <c r="F130" t="s">
        <v>36525</v>
      </c>
      <c r="G130" t="str">
        <f>CONCATENATE(F130,C130,"\",B130,"\",D130,"\",E130)</f>
        <v>\\scotia.sgngroup.net\dfs\shared\Syn4.2.3\Scotland Networks\North\606033 Westhill LP\FY1\606033 - Westhill - FY1.MDB</v>
      </c>
    </row>
    <row r="131" spans="1:7" x14ac:dyDescent="0.25">
      <c r="A131" s="2">
        <v>606034</v>
      </c>
      <c r="B131" t="s">
        <v>10394</v>
      </c>
      <c r="C131" t="str">
        <f>VLOOKUP(B131,REGION_LIST,8,FALSE)</f>
        <v>North</v>
      </c>
      <c r="D131" t="str">
        <f>VLOOKUP(B131,CLASS_LIST,10,FALSE)</f>
        <v>FY-1</v>
      </c>
      <c r="E131" t="str">
        <f>IFERROR(VLOOKUP(B131,ALL_LDZ,3,FALSE),"")</f>
        <v>606034 Lossiemouth - FY1.MDB</v>
      </c>
      <c r="F131" t="s">
        <v>36525</v>
      </c>
      <c r="G131" t="str">
        <f>CONCATENATE(F131,C131,"\",B131,"\",D131,"\",E131)</f>
        <v>\\scotia.sgngroup.net\dfs\shared\Syn4.2.3\Scotland Networks\North\606034 Lossiemouth LP\FY-1\606034 Lossiemouth - FY1.MDB</v>
      </c>
    </row>
    <row r="132" spans="1:7" x14ac:dyDescent="0.25">
      <c r="A132" s="2">
        <v>606035</v>
      </c>
      <c r="B132" t="s">
        <v>10426</v>
      </c>
      <c r="C132" t="str">
        <f>VLOOKUP(B132,REGION_LIST,8,FALSE)</f>
        <v>North</v>
      </c>
      <c r="D132" t="str">
        <f>VLOOKUP(B132,CLASS_LIST,10,FALSE)</f>
        <v>FY-1</v>
      </c>
      <c r="E132" t="str">
        <f>IFERROR(VLOOKUP(B132,ALL_LDZ,3,FALSE),"")</f>
        <v>606035 - Cruden Bay - FY1.MDB</v>
      </c>
      <c r="F132" t="s">
        <v>36525</v>
      </c>
      <c r="G132" t="str">
        <f>CONCATENATE(F132,C132,"\",B132,"\",D132,"\",E132)</f>
        <v>\\scotia.sgngroup.net\dfs\shared\Syn4.2.3\Scotland Networks\North\606035 Cruden Bay LP\FY-1\606035 - Cruden Bay - FY1.MDB</v>
      </c>
    </row>
    <row r="133" spans="1:7" x14ac:dyDescent="0.25">
      <c r="A133" s="2">
        <v>606036</v>
      </c>
      <c r="B133" t="s">
        <v>10454</v>
      </c>
      <c r="C133" t="str">
        <f>VLOOKUP(B133,REGION_LIST,8,FALSE)</f>
        <v>North</v>
      </c>
      <c r="D133" t="str">
        <f>VLOOKUP(B133,CLASS_LIST,10,FALSE)</f>
        <v>FY1</v>
      </c>
      <c r="E133" t="str">
        <f>IFERROR(VLOOKUP(B133,ALL_LDZ,3,FALSE),"")</f>
        <v>606036 - NEWBURGH - FY1.MDB</v>
      </c>
      <c r="F133" t="s">
        <v>36525</v>
      </c>
      <c r="G133" t="str">
        <f>CONCATENATE(F133,C133,"\",B133,"\",D133,"\",E133)</f>
        <v>\\scotia.sgngroup.net\dfs\shared\Syn4.2.3\Scotland Networks\North\606036 Newburgh (North) LP\FY1\606036 - NEWBURGH - FY1.MDB</v>
      </c>
    </row>
    <row r="134" spans="1:7" x14ac:dyDescent="0.25">
      <c r="A134" s="2">
        <v>606037</v>
      </c>
      <c r="B134" t="s">
        <v>10483</v>
      </c>
      <c r="C134" t="str">
        <f>VLOOKUP(B134,REGION_LIST,8,FALSE)</f>
        <v>North</v>
      </c>
      <c r="D134" t="str">
        <f>VLOOKUP(B134,CLASS_LIST,10,FALSE)</f>
        <v>FY-1</v>
      </c>
      <c r="E134" t="str">
        <f>IFERROR(VLOOKUP(B134,ALL_LDZ,3,FALSE),"")</f>
        <v>606037 Peterculter-Cults - FY1.MDB</v>
      </c>
      <c r="F134" t="s">
        <v>36525</v>
      </c>
      <c r="G134" t="str">
        <f>CONCATENATE(F134,C134,"\",B134,"\",D134,"\",E134)</f>
        <v>\\scotia.sgngroup.net\dfs\shared\Syn4.2.3\Scotland Networks\North\606037 Peterculter - Cults LP\FY-1\606037 Peterculter-Cults - FY1.MDB</v>
      </c>
    </row>
    <row r="135" spans="1:7" x14ac:dyDescent="0.25">
      <c r="A135" s="2">
        <v>606038</v>
      </c>
      <c r="B135" t="s">
        <v>10538</v>
      </c>
      <c r="C135" t="str">
        <f>VLOOKUP(B135,REGION_LIST,8,FALSE)</f>
        <v>North</v>
      </c>
      <c r="D135" t="str">
        <f>VLOOKUP(B135,CLASS_LIST,10,FALSE)</f>
        <v>FY-1</v>
      </c>
      <c r="E135" t="str">
        <f>IFERROR(VLOOKUP(B135,ALL_LDZ,3,FALSE),"")</f>
        <v>606038-FOCHABER-FY1.MDB</v>
      </c>
      <c r="F135" t="s">
        <v>36525</v>
      </c>
      <c r="G135" t="str">
        <f>CONCATENATE(F135,C135,"\",B135,"\",D135,"\",E135)</f>
        <v>\\scotia.sgngroup.net\dfs\shared\Syn4.2.3\Scotland Networks\North\606038 Fochabers LP\FY-1\606038-FOCHABER-FY1.MDB</v>
      </c>
    </row>
    <row r="136" spans="1:7" x14ac:dyDescent="0.25">
      <c r="A136" s="2">
        <v>606039</v>
      </c>
      <c r="B136" t="s">
        <v>10567</v>
      </c>
      <c r="C136" t="str">
        <f>VLOOKUP(B136,REGION_LIST,8,FALSE)</f>
        <v>North</v>
      </c>
      <c r="D136" t="str">
        <f>VLOOKUP(B136,CLASS_LIST,10,FALSE)</f>
        <v>FY1</v>
      </c>
      <c r="E136" t="str">
        <f>IFERROR(VLOOKUP(B136,ALL_LDZ,3,FALSE),"")</f>
        <v>606039MOSSTODLOCH-FY1.MDB</v>
      </c>
      <c r="F136" t="s">
        <v>36525</v>
      </c>
      <c r="G136" t="str">
        <f>CONCATENATE(F136,C136,"\",B136,"\",D136,"\",E136)</f>
        <v>\\scotia.sgngroup.net\dfs\shared\Syn4.2.3\Scotland Networks\North\606039 Mosstodloch LP\FY1\606039MOSSTODLOCH-FY1.MDB</v>
      </c>
    </row>
    <row r="137" spans="1:7" x14ac:dyDescent="0.25">
      <c r="A137" s="2">
        <v>606040</v>
      </c>
      <c r="B137" t="s">
        <v>10593</v>
      </c>
      <c r="C137" t="str">
        <f>VLOOKUP(B137,REGION_LIST,8,FALSE)</f>
        <v>North</v>
      </c>
      <c r="D137" t="str">
        <f>VLOOKUP(B137,CLASS_LIST,10,FALSE)</f>
        <v>FY-1</v>
      </c>
      <c r="E137" t="str">
        <f>IFERROR(VLOOKUP(B137,ALL_LDZ,3,FALSE),"")</f>
        <v>606040LHANBRYDE-YR1.MDB</v>
      </c>
      <c r="F137" t="s">
        <v>36525</v>
      </c>
      <c r="G137" t="str">
        <f>CONCATENATE(F137,C137,"\",B137,"\",D137,"\",E137)</f>
        <v>\\scotia.sgngroup.net\dfs\shared\Syn4.2.3\Scotland Networks\North\606040 Lhanbryde LP\FY-1\606040LHANBRYDE-YR1.MDB</v>
      </c>
    </row>
    <row r="138" spans="1:7" x14ac:dyDescent="0.25">
      <c r="A138" s="2">
        <v>606041</v>
      </c>
      <c r="B138" t="s">
        <v>10619</v>
      </c>
      <c r="C138" t="str">
        <f>VLOOKUP(B138,REGION_LIST,8,FALSE)</f>
        <v>North</v>
      </c>
      <c r="D138" t="str">
        <f>VLOOKUP(B138,CLASS_LIST,10,FALSE)</f>
        <v>FY1</v>
      </c>
      <c r="E138" t="str">
        <f>IFERROR(VLOOKUP(B138,ALL_LDZ,3,FALSE),"")</f>
        <v>606041 - Cove Bay - FY1.MDB</v>
      </c>
      <c r="F138" t="s">
        <v>36525</v>
      </c>
      <c r="G138" t="str">
        <f>CONCATENATE(F138,C138,"\",B138,"\",D138,"\",E138)</f>
        <v>\\scotia.sgngroup.net\dfs\shared\Syn4.2.3\Scotland Networks\North\606041 Cove Bay LP\FY1\606041 - Cove Bay - FY1.MDB</v>
      </c>
    </row>
    <row r="139" spans="1:7" x14ac:dyDescent="0.25">
      <c r="A139" s="2">
        <v>606042</v>
      </c>
      <c r="B139" t="s">
        <v>10651</v>
      </c>
      <c r="C139" t="str">
        <f>VLOOKUP(B139,REGION_LIST,8,FALSE)</f>
        <v>North</v>
      </c>
      <c r="D139" t="str">
        <f>VLOOKUP(B139,CLASS_LIST,10,FALSE)</f>
        <v>FY1</v>
      </c>
      <c r="E139" t="str">
        <f>IFERROR(VLOOKUP(B139,ALL_LDZ,3,FALSE),"")</f>
        <v>606042 - Dyce - FY1.MDB</v>
      </c>
      <c r="F139" t="s">
        <v>36525</v>
      </c>
      <c r="G139" t="str">
        <f>CONCATENATE(F139,C139,"\",B139,"\",D139,"\",E139)</f>
        <v>\\scotia.sgngroup.net\dfs\shared\Syn4.2.3\Scotland Networks\North\606042 Dyce LP\FY1\606042 - Dyce - FY1.MDB</v>
      </c>
    </row>
    <row r="140" spans="1:7" x14ac:dyDescent="0.25">
      <c r="A140" s="2">
        <v>606043</v>
      </c>
      <c r="B140" t="s">
        <v>10681</v>
      </c>
      <c r="C140" t="str">
        <f>VLOOKUP(B140,REGION_LIST,8,FALSE)</f>
        <v>North</v>
      </c>
      <c r="D140" t="str">
        <f>VLOOKUP(B140,CLASS_LIST,10,FALSE)</f>
        <v>FY-1</v>
      </c>
      <c r="E140" t="str">
        <f>IFERROR(VLOOKUP(B140,ALL_LDZ,3,FALSE),"")</f>
        <v>606043 - Culloden - FY1.MDB</v>
      </c>
      <c r="F140" t="s">
        <v>36525</v>
      </c>
      <c r="G140" t="str">
        <f>CONCATENATE(F140,C140,"\",B140,"\",D140,"\",E140)</f>
        <v>\\scotia.sgngroup.net\dfs\shared\Syn4.2.3\Scotland Networks\North\606043 Culloden LP\FY-1\606043 - Culloden - FY1.MDB</v>
      </c>
    </row>
    <row r="141" spans="1:7" x14ac:dyDescent="0.25">
      <c r="A141" s="2">
        <v>606044</v>
      </c>
      <c r="B141" t="s">
        <v>10713</v>
      </c>
      <c r="C141" t="str">
        <f>VLOOKUP(B141,REGION_LIST,8,FALSE)</f>
        <v>North</v>
      </c>
      <c r="D141" t="str">
        <f>VLOOKUP(B141,CLASS_LIST,10,FALSE)</f>
        <v>FY1</v>
      </c>
      <c r="E141" t="str">
        <f>IFERROR(VLOOKUP(B141,ALL_LDZ,3,FALSE),"")</f>
        <v>606044_BALMEDIE_FY1.MDB</v>
      </c>
      <c r="F141" t="s">
        <v>36525</v>
      </c>
      <c r="G141" t="str">
        <f>CONCATENATE(F141,C141,"\",B141,"\",D141,"\",E141)</f>
        <v>\\scotia.sgngroup.net\dfs\shared\Syn4.2.3\Scotland Networks\North\606044 Balmedie LP\FY1\606044_BALMEDIE_FY1.MDB</v>
      </c>
    </row>
    <row r="142" spans="1:7" x14ac:dyDescent="0.25">
      <c r="A142" s="2">
        <v>606045</v>
      </c>
      <c r="B142" t="s">
        <v>10741</v>
      </c>
      <c r="C142" t="str">
        <f>VLOOKUP(B142,REGION_LIST,8,FALSE)</f>
        <v>North</v>
      </c>
      <c r="D142" t="str">
        <f>VLOOKUP(B142,CLASS_LIST,10,FALSE)</f>
        <v>FY1</v>
      </c>
      <c r="E142" t="str">
        <f>IFERROR(VLOOKUP(B142,ALL_LDZ,3,FALSE),"")</f>
        <v>606045 - Boddam - FY1.MDB</v>
      </c>
      <c r="F142" t="s">
        <v>36525</v>
      </c>
      <c r="G142" t="str">
        <f>CONCATENATE(F142,C142,"\",B142,"\",D142,"\",E142)</f>
        <v>\\scotia.sgngroup.net\dfs\shared\Syn4.2.3\Scotland Networks\North\606045 Boddam LP\FY1\606045 - Boddam - FY1.MDB</v>
      </c>
    </row>
    <row r="143" spans="1:7" x14ac:dyDescent="0.25">
      <c r="A143" s="2">
        <v>606046</v>
      </c>
      <c r="B143" t="s">
        <v>10768</v>
      </c>
      <c r="C143" t="str">
        <f>VLOOKUP(B143,REGION_LIST,8,FALSE)</f>
        <v>North</v>
      </c>
      <c r="D143" t="str">
        <f>VLOOKUP(B143,CLASS_LIST,10,FALSE)</f>
        <v>FY1</v>
      </c>
      <c r="E143" t="str">
        <f>IFERROR(VLOOKUP(B143,ALL_LDZ,3,FALSE),"")</f>
        <v>606046 - ROTHES - FY1.MDB</v>
      </c>
      <c r="F143" t="s">
        <v>36525</v>
      </c>
      <c r="G143" t="str">
        <f>CONCATENATE(F143,C143,"\",B143,"\",D143,"\",E143)</f>
        <v>\\scotia.sgngroup.net\dfs\shared\Syn4.2.3\Scotland Networks\North\606046 Rothes LP\FY1\606046 - ROTHES - FY1.MDB</v>
      </c>
    </row>
    <row r="144" spans="1:7" x14ac:dyDescent="0.25">
      <c r="A144" s="2">
        <v>606047</v>
      </c>
      <c r="B144" t="s">
        <v>10795</v>
      </c>
      <c r="C144" t="str">
        <f>VLOOKUP(B144,REGION_LIST,8,FALSE)</f>
        <v>North</v>
      </c>
      <c r="D144" t="str">
        <f>VLOOKUP(B144,CLASS_LIST,10,FALSE)</f>
        <v>FY1</v>
      </c>
      <c r="E144" t="str">
        <f>IFERROR(VLOOKUP(B144,ALL_LDZ,3,FALSE),"")</f>
        <v>606047-KINTORE-FY1.MDB</v>
      </c>
      <c r="F144" t="s">
        <v>36525</v>
      </c>
      <c r="G144" t="str">
        <f>CONCATENATE(F144,C144,"\",B144,"\",D144,"\",E144)</f>
        <v>\\scotia.sgngroup.net\dfs\shared\Syn4.2.3\Scotland Networks\North\606047 Kintore LP\FY1\606047-KINTORE-FY1.MDB</v>
      </c>
    </row>
    <row r="145" spans="1:7" x14ac:dyDescent="0.25">
      <c r="A145" s="2">
        <v>606048</v>
      </c>
      <c r="B145" t="s">
        <v>10822</v>
      </c>
      <c r="C145" t="str">
        <f>VLOOKUP(B145,REGION_LIST,8,FALSE)</f>
        <v>North</v>
      </c>
      <c r="D145" t="str">
        <f>VLOOKUP(B145,CLASS_LIST,10,FALSE)</f>
        <v>FY1</v>
      </c>
      <c r="E145" t="str">
        <f>IFERROR(VLOOKUP(B145,ALL_LDZ,3,FALSE),"")</f>
        <v>606048 - Kingswells - FY1.MDB</v>
      </c>
      <c r="F145" t="s">
        <v>36525</v>
      </c>
      <c r="G145" t="str">
        <f>CONCATENATE(F145,C145,"\",B145,"\",D145,"\",E145)</f>
        <v>\\scotia.sgngroup.net\dfs\shared\Syn4.2.3\Scotland Networks\North\606048 Kingswells LP\FY1\606048 - Kingswells - FY1.MDB</v>
      </c>
    </row>
    <row r="146" spans="1:7" x14ac:dyDescent="0.25">
      <c r="A146" s="2">
        <v>606049</v>
      </c>
      <c r="B146" t="s">
        <v>10849</v>
      </c>
      <c r="C146" t="str">
        <f>VLOOKUP(B146,REGION_LIST,8,FALSE)</f>
        <v>North</v>
      </c>
      <c r="D146" t="str">
        <f>VLOOKUP(B146,CLASS_LIST,10,FALSE)</f>
        <v>FY-1</v>
      </c>
      <c r="E146" t="str">
        <f>IFERROR(VLOOKUP(B146,ALL_LDZ,3,FALSE),"")</f>
        <v>606049ABERLOUR-FY1.MDB</v>
      </c>
      <c r="F146" t="s">
        <v>36525</v>
      </c>
      <c r="G146" t="str">
        <f>CONCATENATE(F146,C146,"\",B146,"\",D146,"\",E146)</f>
        <v>\\scotia.sgngroup.net\dfs\shared\Syn4.2.3\Scotland Networks\North\606049 Aberlour LP\FY-1\606049ABERLOUR-FY1.MDB</v>
      </c>
    </row>
    <row r="147" spans="1:7" x14ac:dyDescent="0.25">
      <c r="A147" s="2">
        <v>606050</v>
      </c>
      <c r="B147" t="s">
        <v>10875</v>
      </c>
      <c r="C147" t="str">
        <f>VLOOKUP(B147,REGION_LIST,8,FALSE)</f>
        <v>North</v>
      </c>
      <c r="D147" t="str">
        <f>VLOOKUP(B147,CLASS_LIST,10,FALSE)</f>
        <v>FY-1</v>
      </c>
      <c r="E147" t="str">
        <f>IFERROR(VLOOKUP(B147,ALL_LDZ,3,FALSE),"")</f>
        <v>606050 - CRAIGELLACHIE - FY1.MDB</v>
      </c>
      <c r="F147" t="s">
        <v>36525</v>
      </c>
      <c r="G147" t="str">
        <f>CONCATENATE(F147,C147,"\",B147,"\",D147,"\",E147)</f>
        <v>\\scotia.sgngroup.net\dfs\shared\Syn4.2.3\Scotland Networks\North\606050 Craigellachie LP\FY-1\606050 - CRAIGELLACHIE - FY1.MDB</v>
      </c>
    </row>
    <row r="148" spans="1:7" x14ac:dyDescent="0.25">
      <c r="A148" s="2">
        <v>606051</v>
      </c>
      <c r="B148" t="s">
        <v>10912</v>
      </c>
      <c r="C148" t="str">
        <f>VLOOKUP(B148,REGION_LIST,8,FALSE)</f>
        <v>North</v>
      </c>
      <c r="D148" t="str">
        <f>VLOOKUP(B148,CLASS_LIST,10,FALSE)</f>
        <v>FY-1</v>
      </c>
      <c r="E148" t="str">
        <f>IFERROR(VLOOKUP(B148,ALL_LDZ,3,FALSE),"")</f>
        <v>606051 - Dufftown - FY1.MDB</v>
      </c>
      <c r="F148" t="s">
        <v>36525</v>
      </c>
      <c r="G148" t="str">
        <f>CONCATENATE(F148,C148,"\",B148,"\",D148,"\",E148)</f>
        <v>\\scotia.sgngroup.net\dfs\shared\Syn4.2.3\Scotland Networks\North\606051 Dufftown LP\FY-1\606051 - Dufftown - FY1.MDB</v>
      </c>
    </row>
    <row r="149" spans="1:7" x14ac:dyDescent="0.25">
      <c r="A149" s="2">
        <v>606052</v>
      </c>
      <c r="B149" t="s">
        <v>10947</v>
      </c>
      <c r="C149" t="str">
        <f>VLOOKUP(B149,REGION_LIST,8,FALSE)</f>
        <v>North</v>
      </c>
      <c r="D149" t="str">
        <f>VLOOKUP(B149,CLASS_LIST,10,FALSE)</f>
        <v>FY1</v>
      </c>
      <c r="E149" t="str">
        <f>IFERROR(VLOOKUP(B149,ALL_LDZ,3,FALSE),"")</f>
        <v>606052 - AULDEARN - FY1.MDB</v>
      </c>
      <c r="F149" t="s">
        <v>36525</v>
      </c>
      <c r="G149" t="str">
        <f>CONCATENATE(F149,C149,"\",B149,"\",D149,"\",E149)</f>
        <v>\\scotia.sgngroup.net\dfs\shared\Syn4.2.3\Scotland Networks\North\606052 Auldearn LP\FY1\606052 - AULDEARN - FY1.MDB</v>
      </c>
    </row>
    <row r="150" spans="1:7" x14ac:dyDescent="0.25">
      <c r="A150" s="2">
        <v>606053</v>
      </c>
      <c r="B150" t="s">
        <v>10974</v>
      </c>
      <c r="C150" t="str">
        <f>VLOOKUP(B150,REGION_LIST,8,FALSE)</f>
        <v>North</v>
      </c>
      <c r="D150" t="str">
        <f>VLOOKUP(B150,CLASS_LIST,10,FALSE)</f>
        <v>FY-1</v>
      </c>
      <c r="E150" t="str">
        <f>IFERROR(VLOOKUP(B150,ALL_LDZ,3,FALSE),"")</f>
        <v>606053 - Newmill - FY1.MDB</v>
      </c>
      <c r="F150" t="s">
        <v>36525</v>
      </c>
      <c r="G150" t="str">
        <f>CONCATENATE(F150,C150,"\",B150,"\",D150,"\",E150)</f>
        <v>\\scotia.sgngroup.net\dfs\shared\Syn4.2.3\Scotland Networks\North\606053 Newmill LP\FY-1\606053 - Newmill - FY1.MDB</v>
      </c>
    </row>
    <row r="151" spans="1:7" x14ac:dyDescent="0.25">
      <c r="A151" s="2">
        <v>606054</v>
      </c>
      <c r="B151" t="s">
        <v>11008</v>
      </c>
      <c r="C151" t="str">
        <f>VLOOKUP(B151,REGION_LIST,8,FALSE)</f>
        <v>North</v>
      </c>
      <c r="D151" t="str">
        <f>VLOOKUP(B151,CLASS_LIST,10,FALSE)</f>
        <v>FY1</v>
      </c>
      <c r="E151" t="str">
        <f>IFERROR(VLOOKUP(B151,ALL_LDZ,3,FALSE),"")</f>
        <v>606054_BLACKBURN_FY1.MDB</v>
      </c>
      <c r="F151" t="s">
        <v>36525</v>
      </c>
      <c r="G151" t="str">
        <f>CONCATENATE(F151,C151,"\",B151,"\",D151,"\",E151)</f>
        <v>\\scotia.sgngroup.net\dfs\shared\Syn4.2.3\Scotland Networks\North\606054 Blackburn LP\FY1\606054_BLACKBURN_FY1.MDB</v>
      </c>
    </row>
    <row r="152" spans="1:7" x14ac:dyDescent="0.25">
      <c r="A152" s="2">
        <v>606055</v>
      </c>
      <c r="B152" t="s">
        <v>11027</v>
      </c>
      <c r="C152" t="str">
        <f>VLOOKUP(B152,REGION_LIST,8,FALSE)</f>
        <v>North</v>
      </c>
      <c r="D152" t="str">
        <f>VLOOKUP(B152,CLASS_LIST,10,FALSE)</f>
        <v>FY-1</v>
      </c>
      <c r="E152" t="str">
        <f>IFERROR(VLOOKUP(B152,ALL_LDZ,3,FALSE),"")</f>
        <v>606055POTTERTON-FY1.MDB</v>
      </c>
      <c r="F152" t="s">
        <v>36525</v>
      </c>
      <c r="G152" t="str">
        <f>CONCATENATE(F152,C152,"\",B152,"\",D152,"\",E152)</f>
        <v>\\scotia.sgngroup.net\dfs\shared\Syn4.2.3\Scotland Networks\North\606055 Potterton LP\FY-1\606055POTTERTON-FY1.MDB</v>
      </c>
    </row>
    <row r="153" spans="1:7" x14ac:dyDescent="0.25">
      <c r="A153" s="2">
        <v>606056</v>
      </c>
      <c r="B153" t="s">
        <v>8939</v>
      </c>
      <c r="C153" t="str">
        <f>VLOOKUP(B153,REGION_LIST,8,FALSE)</f>
        <v>North</v>
      </c>
      <c r="D153" t="str">
        <f>VLOOKUP(B153,CLASS_LIST,10,FALSE)</f>
        <v>FY-1</v>
      </c>
      <c r="E153" t="str">
        <f>IFERROR(VLOOKUP(B153,ALL_LDZ,3,FALSE),"")</f>
        <v>606056MINTLAW-YR1.MDB</v>
      </c>
      <c r="F153" t="s">
        <v>36525</v>
      </c>
      <c r="G153" t="str">
        <f>CONCATENATE(F153,C153,"\",B153,"\",D153,"\",E153)</f>
        <v>\\scotia.sgngroup.net\dfs\shared\Syn4.2.3\Scotland Networks\North\606056 Mintlaw LP\FY-1\606056MINTLAW-YR1.MDB</v>
      </c>
    </row>
    <row r="154" spans="1:7" x14ac:dyDescent="0.25">
      <c r="A154" s="2">
        <v>606057</v>
      </c>
      <c r="B154" t="s">
        <v>8964</v>
      </c>
      <c r="C154" t="str">
        <f>VLOOKUP(B154,REGION_LIST,8,FALSE)</f>
        <v>North</v>
      </c>
      <c r="D154" t="str">
        <f>VLOOKUP(B154,CLASS_LIST,10,FALSE)</f>
        <v>FY-1</v>
      </c>
      <c r="E154" t="str">
        <f>IFERROR(VLOOKUP(B154,ALL_LDZ,3,FALSE),"")</f>
        <v>606057 - Kinloss - FY1.MDB</v>
      </c>
      <c r="F154" t="s">
        <v>36525</v>
      </c>
      <c r="G154" t="str">
        <f>CONCATENATE(F154,C154,"\",B154,"\",D154,"\",E154)</f>
        <v>\\scotia.sgngroup.net\dfs\shared\Syn4.2.3\Scotland Networks\North\606057 Kinloss LP\FY-1\606057 - Kinloss - FY1.MDB</v>
      </c>
    </row>
    <row r="155" spans="1:7" x14ac:dyDescent="0.25">
      <c r="A155" s="2">
        <v>606058</v>
      </c>
      <c r="B155" t="s">
        <v>11087</v>
      </c>
      <c r="C155" t="str">
        <f>VLOOKUP(B155,REGION_LIST,8,FALSE)</f>
        <v>North</v>
      </c>
      <c r="D155" t="str">
        <f>VLOOKUP(B155,CLASS_LIST,10,FALSE)</f>
        <v>FY-1</v>
      </c>
      <c r="E155" t="str">
        <f>IFERROR(VLOOKUP(B155,ALL_LDZ,3,FALSE),"")</f>
        <v>606058_NETHERLEY_FY1.MDB</v>
      </c>
      <c r="F155" t="s">
        <v>36525</v>
      </c>
      <c r="G155" t="str">
        <f>CONCATENATE(F155,C155,"\",B155,"\",D155,"\",E155)</f>
        <v>\\scotia.sgngroup.net\dfs\shared\Syn4.2.3\Scotland Networks\North\606058 Netherly LP\FY-1\606058_NETHERLEY_FY1.MDB</v>
      </c>
    </row>
    <row r="156" spans="1:7" x14ac:dyDescent="0.25">
      <c r="A156" s="2">
        <v>606059</v>
      </c>
      <c r="B156" t="s">
        <v>11115</v>
      </c>
      <c r="C156" t="str">
        <f>VLOOKUP(B156,REGION_LIST,8,FALSE)</f>
        <v>North</v>
      </c>
      <c r="D156" t="str">
        <f>VLOOKUP(B156,CLASS_LIST,10,FALSE)</f>
        <v>FY-1</v>
      </c>
      <c r="E156" t="str">
        <f>IFERROR(VLOOKUP(B156,ALL_LDZ,3,FALSE),"")</f>
        <v>606059 - Cammachmore - FY1.MDB</v>
      </c>
      <c r="F156" t="s">
        <v>36525</v>
      </c>
      <c r="G156" t="str">
        <f>CONCATENATE(F156,C156,"\",B156,"\",D156,"\",E156)</f>
        <v>\\scotia.sgngroup.net\dfs\shared\Syn4.2.3\Scotland Networks\North\606059 Cammachmore LP\FY-1\606059 - Cammachmore - FY1.MDB</v>
      </c>
    </row>
    <row r="157" spans="1:7" x14ac:dyDescent="0.25">
      <c r="A157" s="2">
        <v>606060</v>
      </c>
      <c r="B157" t="s">
        <v>11146</v>
      </c>
      <c r="C157" t="str">
        <f>VLOOKUP(B157,REGION_LIST,8,FALSE)</f>
        <v>North</v>
      </c>
      <c r="D157" t="str">
        <f>VLOOKUP(B157,CLASS_LIST,10,FALSE)</f>
        <v>FY-1</v>
      </c>
      <c r="E157" t="str">
        <f>IFERROR(VLOOKUP(B157,ALL_LDZ,3,FALSE),"")</f>
        <v>606060 - Balloch - FY1.MDB</v>
      </c>
      <c r="F157" t="s">
        <v>36525</v>
      </c>
      <c r="G157" t="str">
        <f>CONCATENATE(F157,C157,"\",B157,"\",D157,"\",E157)</f>
        <v>\\scotia.sgngroup.net\dfs\shared\Syn4.2.3\Scotland Networks\North\606060 Balloch LP\FY-1\606060 - Balloch - FY1.MDB</v>
      </c>
    </row>
    <row r="158" spans="1:7" x14ac:dyDescent="0.25">
      <c r="A158" s="2">
        <v>606061</v>
      </c>
      <c r="B158" t="s">
        <v>11180</v>
      </c>
      <c r="C158" t="str">
        <f>VLOOKUP(B158,REGION_LIST,8,FALSE)</f>
        <v>North</v>
      </c>
      <c r="D158" t="str">
        <f>VLOOKUP(B158,CLASS_LIST,10,FALSE)</f>
        <v>FY-1</v>
      </c>
      <c r="E158" t="str">
        <f>IFERROR(VLOOKUP(B158,ALL_LDZ,3,FALSE),"")</f>
        <v>606061PORTSOY-YR1.MDB</v>
      </c>
      <c r="F158" t="s">
        <v>36525</v>
      </c>
      <c r="G158" t="str">
        <f>CONCATENATE(F158,C158,"\",B158,"\",D158,"\",E158)</f>
        <v>\\scotia.sgngroup.net\dfs\shared\Syn4.2.3\Scotland Networks\North\606061 Portsoy LP\FY-1\606061PORTSOY-YR1.MDB</v>
      </c>
    </row>
    <row r="159" spans="1:7" x14ac:dyDescent="0.25">
      <c r="A159" s="2">
        <v>606062</v>
      </c>
      <c r="B159" t="s">
        <v>11214</v>
      </c>
      <c r="C159" t="str">
        <f>VLOOKUP(B159,REGION_LIST,8,FALSE)</f>
        <v>North</v>
      </c>
      <c r="D159" t="str">
        <f>VLOOKUP(B159,CLASS_LIST,10,FALSE)</f>
        <v>FY-1</v>
      </c>
      <c r="E159" t="str">
        <f>IFERROR(VLOOKUP(B159,ALL_LDZ,3,FALSE),"")</f>
        <v>606062_INVERALLOCHY_FY1.MDB</v>
      </c>
      <c r="F159" t="s">
        <v>36525</v>
      </c>
      <c r="G159" t="str">
        <f>CONCATENATE(F159,C159,"\",B159,"\",D159,"\",E159)</f>
        <v>\\scotia.sgngroup.net\dfs\shared\Syn4.2.3\Scotland Networks\North\606062 Inverallochy LP\FY-1\606062_INVERALLOCHY_FY1.MDB</v>
      </c>
    </row>
    <row r="160" spans="1:7" x14ac:dyDescent="0.25">
      <c r="A160" s="2">
        <v>606063</v>
      </c>
      <c r="B160" t="s">
        <v>11251</v>
      </c>
      <c r="C160" t="str">
        <f>VLOOKUP(B160,REGION_LIST,8,FALSE)</f>
        <v>North</v>
      </c>
      <c r="D160" t="str">
        <f>VLOOKUP(B160,CLASS_LIST,10,FALSE)</f>
        <v>FY-1</v>
      </c>
      <c r="E160" t="str">
        <f>IFERROR(VLOOKUP(B160,ALL_LDZ,3,FALSE),"")</f>
        <v>606063ST__COMBS-FY1.MDB</v>
      </c>
      <c r="F160" t="s">
        <v>36525</v>
      </c>
      <c r="G160" t="str">
        <f>CONCATENATE(F160,C160,"\",B160,"\",D160,"\",E160)</f>
        <v>\\scotia.sgngroup.net\dfs\shared\Syn4.2.3\Scotland Networks\North\606063 St Combs LP\FY-1\606063ST__COMBS-FY1.MDB</v>
      </c>
    </row>
    <row r="161" spans="1:7" x14ac:dyDescent="0.25">
      <c r="A161" s="2">
        <v>606064</v>
      </c>
      <c r="B161" t="s">
        <v>11277</v>
      </c>
      <c r="C161" t="str">
        <f>VLOOKUP(B161,REGION_LIST,8,FALSE)</f>
        <v>North</v>
      </c>
      <c r="D161" t="str">
        <f>VLOOKUP(B161,CLASS_LIST,10,FALSE)</f>
        <v>FY-1</v>
      </c>
      <c r="E161" t="str">
        <f>IFERROR(VLOOKUP(B161,ALL_LDZ,3,FALSE),"")</f>
        <v>606064 - ST FERGUS - FY1.MDB</v>
      </c>
      <c r="F161" t="s">
        <v>36525</v>
      </c>
      <c r="G161" t="str">
        <f>CONCATENATE(F161,C161,"\",B161,"\",D161,"\",E161)</f>
        <v>\\scotia.sgngroup.net\dfs\shared\Syn4.2.3\Scotland Networks\North\606064 St Fergus LP\FY-1\606064 - ST FERGUS - FY1.MDB</v>
      </c>
    </row>
    <row r="162" spans="1:7" x14ac:dyDescent="0.25">
      <c r="A162" s="2">
        <v>606065</v>
      </c>
      <c r="B162" t="s">
        <v>11328</v>
      </c>
      <c r="C162" t="str">
        <f>VLOOKUP(B162,REGION_LIST,8,FALSE)</f>
        <v>North</v>
      </c>
      <c r="D162" t="str">
        <f>VLOOKUP(B162,CLASS_LIST,10,FALSE)</f>
        <v>FY1</v>
      </c>
      <c r="E162" t="str">
        <f>IFERROR(VLOOKUP(B162,ALL_LDZ,3,FALSE),"")</f>
        <v>606065 - Crimond - FY1.MDB</v>
      </c>
      <c r="F162" t="s">
        <v>36525</v>
      </c>
      <c r="G162" t="str">
        <f>CONCATENATE(F162,C162,"\",B162,"\",D162,"\",E162)</f>
        <v>\\scotia.sgngroup.net\dfs\shared\Syn4.2.3\Scotland Networks\North\606065 Crimond LP\FY1\606065 - Crimond - FY1.MDB</v>
      </c>
    </row>
    <row r="163" spans="1:7" x14ac:dyDescent="0.25">
      <c r="A163" s="2">
        <v>606066</v>
      </c>
      <c r="B163" t="s">
        <v>11356</v>
      </c>
      <c r="C163" t="str">
        <f>VLOOKUP(B163,REGION_LIST,8,FALSE)</f>
        <v>North</v>
      </c>
      <c r="D163" t="str">
        <f>VLOOKUP(B163,CLASS_LIST,10,FALSE)</f>
        <v>FY-1</v>
      </c>
      <c r="E163" t="str">
        <f>IFERROR(VLOOKUP(B163,ALL_LDZ,3,FALSE),"")</f>
        <v>606066SMITHTON-FY1.MDB</v>
      </c>
      <c r="F163" t="s">
        <v>36525</v>
      </c>
      <c r="G163" t="str">
        <f>CONCATENATE(F163,C163,"\",B163,"\",D163,"\",E163)</f>
        <v>\\scotia.sgngroup.net\dfs\shared\Syn4.2.3\Scotland Networks\North\606066 Smithton LP\FY-1\606066SMITHTON-FY1.MDB</v>
      </c>
    </row>
    <row r="164" spans="1:7" x14ac:dyDescent="0.25">
      <c r="A164" s="2">
        <v>606067</v>
      </c>
      <c r="B164" t="s">
        <v>11389</v>
      </c>
      <c r="C164" t="str">
        <f>VLOOKUP(B164,REGION_LIST,8,FALSE)</f>
        <v>North</v>
      </c>
      <c r="D164" t="str">
        <f>VLOOKUP(B164,CLASS_LIST,10,FALSE)</f>
        <v>FY-1</v>
      </c>
      <c r="E164" t="str">
        <f>IFERROR(VLOOKUP(B164,ALL_LDZ,3,FALSE),"")</f>
        <v>606067_WESTHILL_HIGHLANDS_FY1.MDB</v>
      </c>
      <c r="F164" t="s">
        <v>36525</v>
      </c>
      <c r="G164" t="str">
        <f>CONCATENATE(F164,C164,"\",B164,"\",D164,"\",E164)</f>
        <v>\\scotia.sgngroup.net\dfs\shared\Syn4.2.3\Scotland Networks\North\606067 Westhill Highlands LP\FY-1\606067_WESTHILL_HIGHLANDS_FY1.MDB</v>
      </c>
    </row>
    <row r="165" spans="1:7" x14ac:dyDescent="0.25">
      <c r="A165" s="2">
        <v>606068</v>
      </c>
      <c r="B165" t="s">
        <v>11427</v>
      </c>
      <c r="C165" t="str">
        <f>VLOOKUP(B165,REGION_LIST,8,FALSE)</f>
        <v>North</v>
      </c>
      <c r="D165" t="str">
        <f>VLOOKUP(B165,CLASS_LIST,10,FALSE)</f>
        <v>FY-1</v>
      </c>
      <c r="E165" t="str">
        <f>IFERROR(VLOOKUP(B165,ALL_LDZ,3,FALSE),"")</f>
        <v>606068 - Kemnay - FY1.MDB</v>
      </c>
      <c r="F165" t="s">
        <v>36525</v>
      </c>
      <c r="G165" t="str">
        <f>CONCATENATE(F165,C165,"\",B165,"\",D165,"\",E165)</f>
        <v>\\scotia.sgngroup.net\dfs\shared\Syn4.2.3\Scotland Networks\North\606068 Kemnay LP\FY-1\606068 - Kemnay - FY1.MDB</v>
      </c>
    </row>
    <row r="166" spans="1:7" x14ac:dyDescent="0.25">
      <c r="A166" s="2">
        <v>606069</v>
      </c>
      <c r="B166" t="s">
        <v>11463</v>
      </c>
      <c r="C166" t="str">
        <f>VLOOKUP(B166,REGION_LIST,8,FALSE)</f>
        <v>North</v>
      </c>
      <c r="D166" t="str">
        <f>VLOOKUP(B166,CLASS_LIST,10,FALSE)</f>
        <v>FY-1</v>
      </c>
      <c r="E166" t="str">
        <f>IFERROR(VLOOKUP(B166,ALL_LDZ,3,FALSE),"")</f>
        <v>606069 - Muchalls - FY1.MDB</v>
      </c>
      <c r="F166" t="s">
        <v>36525</v>
      </c>
      <c r="G166" t="str">
        <f>CONCATENATE(F166,C166,"\",B166,"\",D166,"\",E166)</f>
        <v>\\scotia.sgngroup.net\dfs\shared\Syn4.2.3\Scotland Networks\North\606069 Muchalls LP\FY-1\606069 - Muchalls - FY1.MDB</v>
      </c>
    </row>
    <row r="167" spans="1:7" x14ac:dyDescent="0.25">
      <c r="A167" s="2">
        <v>606070</v>
      </c>
      <c r="B167" t="s">
        <v>11516</v>
      </c>
      <c r="C167" t="str">
        <f>VLOOKUP(B167,REGION_LIST,8,FALSE)</f>
        <v>North</v>
      </c>
      <c r="D167" t="str">
        <f>VLOOKUP(B167,CLASS_LIST,10,FALSE)</f>
        <v>FY-1</v>
      </c>
      <c r="E167" t="str">
        <f>IFERROR(VLOOKUP(B167,ALL_LDZ,3,FALSE),"")</f>
        <v>606070_HATTON_FY1.MDB</v>
      </c>
      <c r="F167" t="s">
        <v>36525</v>
      </c>
      <c r="G167" t="str">
        <f>CONCATENATE(F167,C167,"\",B167,"\",D167,"\",E167)</f>
        <v>\\scotia.sgngroup.net\dfs\shared\Syn4.2.3\Scotland Networks\North\606070 Hatton LP\FY-1\606070_HATTON_FY1.MDB</v>
      </c>
    </row>
    <row r="168" spans="1:7" x14ac:dyDescent="0.25">
      <c r="A168" s="2">
        <v>606071</v>
      </c>
      <c r="B168" t="s">
        <v>11554</v>
      </c>
      <c r="C168" t="str">
        <f>VLOOKUP(B168,REGION_LIST,8,FALSE)</f>
        <v>North</v>
      </c>
      <c r="D168" t="str">
        <f>VLOOKUP(B168,CLASS_LIST,10,FALSE)</f>
        <v>FY-1</v>
      </c>
      <c r="E168" t="str">
        <f>IFERROR(VLOOKUP(B168,ALL_LDZ,3,FALSE),"")</f>
        <v>606071_CONONBRIDGE_FY1.MDB</v>
      </c>
      <c r="F168" t="s">
        <v>36525</v>
      </c>
      <c r="G168" t="str">
        <f>CONCATENATE(F168,C168,"\",B168,"\",D168,"\",E168)</f>
        <v>\\scotia.sgngroup.net\dfs\shared\Syn4.2.3\Scotland Networks\North\606071 Cononbridge LP\FY-1\606071_CONONBRIDGE_FY1.MDB</v>
      </c>
    </row>
    <row r="169" spans="1:7" x14ac:dyDescent="0.25">
      <c r="A169" s="2">
        <v>606073</v>
      </c>
      <c r="B169" t="s">
        <v>11586</v>
      </c>
      <c r="C169" t="str">
        <f>VLOOKUP(B169,REGION_LIST,8,FALSE)</f>
        <v>North</v>
      </c>
      <c r="D169" t="str">
        <f>VLOOKUP(B169,CLASS_LIST,10,FALSE)</f>
        <v>FY-1</v>
      </c>
      <c r="E169" t="str">
        <f>IFERROR(VLOOKUP(B169,ALL_LDZ,3,FALSE),"")</f>
        <v>606073_MARYBURGH_FY1.MDB</v>
      </c>
      <c r="F169" t="s">
        <v>36525</v>
      </c>
      <c r="G169" t="str">
        <f>CONCATENATE(F169,C169,"\",B169,"\",D169,"\",E169)</f>
        <v>\\scotia.sgngroup.net\dfs\shared\Syn4.2.3\Scotland Networks\North\606073 Maryburgh LP\FY-1\606073_MARYBURGH_FY1.MDB</v>
      </c>
    </row>
    <row r="170" spans="1:7" x14ac:dyDescent="0.25">
      <c r="A170" s="2">
        <v>606074</v>
      </c>
      <c r="B170" t="s">
        <v>11614</v>
      </c>
      <c r="C170" t="str">
        <f>VLOOKUP(B170,REGION_LIST,8,FALSE)</f>
        <v>North</v>
      </c>
      <c r="D170" t="str">
        <f>VLOOKUP(B170,CLASS_LIST,10,FALSE)</f>
        <v>FY1</v>
      </c>
      <c r="E170" t="str">
        <f>IFERROR(VLOOKUP(B170,ALL_LDZ,3,FALSE),"")</f>
        <v>606074_EVANTON_FY1.MDB</v>
      </c>
      <c r="F170" t="s">
        <v>36525</v>
      </c>
      <c r="G170" t="str">
        <f>CONCATENATE(F170,C170,"\",B170,"\",D170,"\",E170)</f>
        <v>\\scotia.sgngroup.net\dfs\shared\Syn4.2.3\Scotland Networks\North\606074 Evanton LP\FY1\606074_EVANTON_FY1.MDB</v>
      </c>
    </row>
    <row r="171" spans="1:7" x14ac:dyDescent="0.25">
      <c r="A171" s="2">
        <v>606075</v>
      </c>
      <c r="B171" t="s">
        <v>11644</v>
      </c>
      <c r="C171" t="str">
        <f>VLOOKUP(B171,REGION_LIST,8,FALSE)</f>
        <v>North</v>
      </c>
      <c r="D171" t="str">
        <f>VLOOKUP(B171,CLASS_LIST,10,FALSE)</f>
        <v>FY-1</v>
      </c>
      <c r="E171" t="str">
        <f>IFERROR(VLOOKUP(B171,ALL_LDZ,3,FALSE),"")</f>
        <v>606075 - Invergordon - FY1.MDB</v>
      </c>
      <c r="F171" t="s">
        <v>36525</v>
      </c>
      <c r="G171" t="str">
        <f>CONCATENATE(F171,C171,"\",B171,"\",D171,"\",E171)</f>
        <v>\\scotia.sgngroup.net\dfs\shared\Syn4.2.3\Scotland Networks\North\606075 Invergordon LP\FY-1\606075 - Invergordon - FY1.MDB</v>
      </c>
    </row>
    <row r="172" spans="1:7" x14ac:dyDescent="0.25">
      <c r="A172" s="2">
        <v>606077</v>
      </c>
      <c r="B172" t="s">
        <v>11692</v>
      </c>
      <c r="C172" t="str">
        <f>VLOOKUP(B172,REGION_LIST,8,FALSE)</f>
        <v>North</v>
      </c>
      <c r="D172" t="str">
        <f>VLOOKUP(B172,CLASS_LIST,10,FALSE)</f>
        <v>FY1</v>
      </c>
      <c r="E172" t="str">
        <f>IFERROR(VLOOKUP(B172,ALL_LDZ,3,FALSE),"")</f>
        <v>606077_ALNESS_FY1.MDB</v>
      </c>
      <c r="F172" t="s">
        <v>36525</v>
      </c>
      <c r="G172" t="str">
        <f>CONCATENATE(F172,C172,"\",B172,"\",D172,"\",E172)</f>
        <v>\\scotia.sgngroup.net\dfs\shared\Syn4.2.3\Scotland Networks\North\606077 Alness LP\FY1\606077_ALNESS_FY1.MDB</v>
      </c>
    </row>
    <row r="173" spans="1:7" x14ac:dyDescent="0.25">
      <c r="A173" s="2">
        <v>606078</v>
      </c>
      <c r="B173" t="s">
        <v>11716</v>
      </c>
      <c r="C173" t="str">
        <f>VLOOKUP(B173,REGION_LIST,8,FALSE)</f>
        <v>North</v>
      </c>
      <c r="D173" t="str">
        <f>VLOOKUP(B173,CLASS_LIST,10,FALSE)</f>
        <v>FY-1</v>
      </c>
      <c r="E173" t="str">
        <f>IFERROR(VLOOKUP(B173,ALL_LDZ,3,FALSE),"")</f>
        <v>606078 - Portgordon - FY1.MDB</v>
      </c>
      <c r="F173" t="s">
        <v>36525</v>
      </c>
      <c r="G173" t="str">
        <f>CONCATENATE(F173,C173,"\",B173,"\",D173,"\",E173)</f>
        <v>\\scotia.sgngroup.net\dfs\shared\Syn4.2.3\Scotland Networks\North\606078 Portgordon LP\FY-1\606078 - Portgordon - FY1.MDB</v>
      </c>
    </row>
    <row r="174" spans="1:7" x14ac:dyDescent="0.25">
      <c r="A174" s="2">
        <v>606079</v>
      </c>
      <c r="B174" t="s">
        <v>11771</v>
      </c>
      <c r="C174" t="str">
        <f>VLOOKUP(B174,REGION_LIST,8,FALSE)</f>
        <v>North</v>
      </c>
      <c r="D174" t="str">
        <f>VLOOKUP(B174,CLASS_LIST,10,FALSE)</f>
        <v>FY-1</v>
      </c>
      <c r="E174" t="str">
        <f>IFERROR(VLOOKUP(B174,ALL_LDZ,3,FALSE),"")</f>
        <v>606079-RATHEN-FY1.MDB</v>
      </c>
      <c r="F174" t="s">
        <v>36525</v>
      </c>
      <c r="G174" t="str">
        <f>CONCATENATE(F174,C174,"\",B174,"\",D174,"\",E174)</f>
        <v>\\scotia.sgngroup.net\dfs\shared\Syn4.2.3\Scotland Networks\North\606079 Rathen LP\FY-1\606079-RATHEN-FY1.MDB</v>
      </c>
    </row>
    <row r="175" spans="1:7" x14ac:dyDescent="0.25">
      <c r="A175" s="2">
        <v>606080</v>
      </c>
      <c r="B175" t="s">
        <v>11838</v>
      </c>
      <c r="C175" t="str">
        <f>VLOOKUP(B175,REGION_LIST,8,FALSE)</f>
        <v>North</v>
      </c>
      <c r="D175" t="str">
        <f>VLOOKUP(B175,CLASS_LIST,10,FALSE)</f>
        <v>FY-1</v>
      </c>
      <c r="E175" t="str">
        <f>IFERROR(VLOOKUP(B175,ALL_LDZ,3,FALSE),"")</f>
        <v>606080NEW_LEEDS-FY1.MDB</v>
      </c>
      <c r="F175" t="s">
        <v>36525</v>
      </c>
      <c r="G175" t="str">
        <f>CONCATENATE(F175,C175,"\",B175,"\",D175,"\",E175)</f>
        <v>\\scotia.sgngroup.net\dfs\shared\Syn4.2.3\Scotland Networks\North\606080 New Leeds LP\FY-1\606080NEW_LEEDS-FY1.MDB</v>
      </c>
    </row>
    <row r="176" spans="1:7" x14ac:dyDescent="0.25">
      <c r="A176" s="2">
        <v>606081</v>
      </c>
      <c r="B176" t="s">
        <v>11901</v>
      </c>
      <c r="C176" t="str">
        <f>VLOOKUP(B176,REGION_LIST,8,FALSE)</f>
        <v>North</v>
      </c>
      <c r="D176" t="str">
        <f>VLOOKUP(B176,CLASS_LIST,10,FALSE)</f>
        <v>FY-1</v>
      </c>
      <c r="E176" t="str">
        <f>IFERROR(VLOOKUP(B176,ALL_LDZ,3,FALSE),"")</f>
        <v>606081DRUMOAK-FY1.mdb</v>
      </c>
      <c r="F176" t="s">
        <v>36525</v>
      </c>
      <c r="G176" t="str">
        <f>CONCATENATE(F176,C176,"\",B176,"\",D176,"\",E176)</f>
        <v>\\scotia.sgngroup.net\dfs\shared\Syn4.2.3\Scotland Networks\North\606081 Drumoak LP\FY-1\606081DRUMOAK-FY1.mdb</v>
      </c>
    </row>
    <row r="177" spans="1:7" x14ac:dyDescent="0.25">
      <c r="A177" s="2">
        <v>606082</v>
      </c>
      <c r="B177" t="s">
        <v>8992</v>
      </c>
      <c r="C177" t="str">
        <f>VLOOKUP(B177,REGION_LIST,8,FALSE)</f>
        <v>North</v>
      </c>
      <c r="D177" t="str">
        <f>VLOOKUP(B177,CLASS_LIST,10,FALSE)</f>
        <v>FY-1</v>
      </c>
      <c r="E177" t="str">
        <f>IFERROR(VLOOKUP(B177,ALL_LDZ,3,FALSE),"")</f>
        <v>606082 - Newmachar - FY1.MDB</v>
      </c>
      <c r="F177" t="s">
        <v>36525</v>
      </c>
      <c r="G177" t="str">
        <f>CONCATENATE(F177,C177,"\",B177,"\",D177,"\",E177)</f>
        <v>\\scotia.sgngroup.net\dfs\shared\Syn4.2.3\Scotland Networks\North\606082 Newmachar LP\FY-1\606082 - Newmachar - FY1.MDB</v>
      </c>
    </row>
    <row r="178" spans="1:7" x14ac:dyDescent="0.25">
      <c r="A178" s="2">
        <v>606083</v>
      </c>
      <c r="B178" t="s">
        <v>9029</v>
      </c>
      <c r="C178" t="str">
        <f>VLOOKUP(B178,REGION_LIST,8,FALSE)</f>
        <v>North</v>
      </c>
      <c r="D178" t="str">
        <f>VLOOKUP(B178,CLASS_LIST,10,FALSE)</f>
        <v>FY1</v>
      </c>
      <c r="E178" t="str">
        <f>IFERROR(VLOOKUP(B178,ALL_LDZ,3,FALSE),"")</f>
        <v>606083_BELHELVIE_FY1.MDB</v>
      </c>
      <c r="F178" t="s">
        <v>36525</v>
      </c>
      <c r="G178" t="str">
        <f>CONCATENATE(F178,C178,"\",B178,"\",D178,"\",E178)</f>
        <v>\\scotia.sgngroup.net\dfs\shared\Syn4.2.3\Scotland Networks\North\606083 Belhelvie LP\FY1\606083_BELHELVIE_FY1.MDB</v>
      </c>
    </row>
    <row r="179" spans="1:7" x14ac:dyDescent="0.25">
      <c r="A179" s="2">
        <v>621015</v>
      </c>
      <c r="B179" t="s">
        <v>15790</v>
      </c>
      <c r="C179" t="str">
        <f>VLOOKUP(B179,REGION_LIST,8,FALSE)</f>
        <v>West</v>
      </c>
      <c r="D179" t="str">
        <f>VLOOKUP(B179,CLASS_LIST,10,FALSE)</f>
        <v>FY-1</v>
      </c>
      <c r="E179" t="str">
        <f>IFERROR(VLOOKUP(B179,ALL_LDZ,3,FALSE),"")</f>
        <v>621015 _EAGLESHAM_FY1.MDB</v>
      </c>
      <c r="F179" t="s">
        <v>36525</v>
      </c>
      <c r="G179" t="str">
        <f>CONCATENATE(F179,C179,"\",B179,"\",D179,"\",E179)</f>
        <v>\\scotia.sgngroup.net\dfs\shared\Syn4.2.3\Scotland Networks\West\621015 Eaglesham LP\FY-1\621015 _EAGLESHAM_FY1.MDB</v>
      </c>
    </row>
    <row r="180" spans="1:7" x14ac:dyDescent="0.25">
      <c r="A180" s="2">
        <v>621017</v>
      </c>
      <c r="B180" t="s">
        <v>15814</v>
      </c>
      <c r="C180" t="str">
        <f>VLOOKUP(B180,REGION_LIST,8,FALSE)</f>
        <v>West</v>
      </c>
      <c r="D180" t="str">
        <f>VLOOKUP(B180,CLASS_LIST,10,FALSE)</f>
        <v>FY1</v>
      </c>
      <c r="E180" t="str">
        <f>IFERROR(VLOOKUP(B180,ALL_LDZ,3,FALSE),"")</f>
        <v>621017_STRATHBLANE_FY1.MDB</v>
      </c>
      <c r="F180" t="s">
        <v>36525</v>
      </c>
      <c r="G180" t="str">
        <f>CONCATENATE(F180,C180,"\",B180,"\",D180,"\",E180)</f>
        <v>\\scotia.sgngroup.net\dfs\shared\Syn4.2.3\Scotland Networks\West\621017 Strathblane LP\FY1\621017_STRATHBLANE_FY1.MDB</v>
      </c>
    </row>
    <row r="181" spans="1:7" x14ac:dyDescent="0.25">
      <c r="A181" s="2">
        <v>621018</v>
      </c>
      <c r="B181" t="s">
        <v>15831</v>
      </c>
      <c r="C181" t="str">
        <f>VLOOKUP(B181,REGION_LIST,8,FALSE)</f>
        <v>West</v>
      </c>
      <c r="D181" t="str">
        <f>VLOOKUP(B181,CLASS_LIST,10,FALSE)</f>
        <v>FY1</v>
      </c>
      <c r="E181" t="str">
        <f>IFERROR(VLOOKUP(B181,ALL_LDZ,3,FALSE),"")</f>
        <v>621018_WATERFOOT_FY1.MDB</v>
      </c>
      <c r="F181" t="s">
        <v>36525</v>
      </c>
      <c r="G181" t="str">
        <f>CONCATENATE(F181,C181,"\",B181,"\",D181,"\",E181)</f>
        <v>\\scotia.sgngroup.net\dfs\shared\Syn4.2.3\Scotland Networks\West\621018 Waterfoot LP\FY1\621018_WATERFOOT_FY1.MDB</v>
      </c>
    </row>
    <row r="182" spans="1:7" x14ac:dyDescent="0.25">
      <c r="A182" s="2">
        <v>621019</v>
      </c>
      <c r="B182" t="s">
        <v>15862</v>
      </c>
      <c r="C182" t="str">
        <f>VLOOKUP(B182,REGION_LIST,8,FALSE)</f>
        <v>West</v>
      </c>
      <c r="D182" t="str">
        <f>VLOOKUP(B182,CLASS_LIST,10,FALSE)</f>
        <v>FY1</v>
      </c>
      <c r="E182" t="str">
        <f>IFERROR(VLOOKUP(B182,ALL_LDZ,3,FALSE),"")</f>
        <v>621019 Drymen FY1.MDB</v>
      </c>
      <c r="F182" t="s">
        <v>36525</v>
      </c>
      <c r="G182" t="str">
        <f>CONCATENATE(F182,C182,"\",B182,"\",D182,"\",E182)</f>
        <v>\\scotia.sgngroup.net\dfs\shared\Syn4.2.3\Scotland Networks\West\621019 Drymen LP\FY1\621019 Drymen FY1.MDB</v>
      </c>
    </row>
    <row r="183" spans="1:7" x14ac:dyDescent="0.25">
      <c r="A183" s="2">
        <v>621020</v>
      </c>
      <c r="B183" t="s">
        <v>15880</v>
      </c>
      <c r="C183" t="str">
        <f>VLOOKUP(B183,REGION_LIST,8,FALSE)</f>
        <v>West</v>
      </c>
      <c r="D183" t="str">
        <f>VLOOKUP(B183,CLASS_LIST,10,FALSE)</f>
        <v>FY1</v>
      </c>
      <c r="E183" t="str">
        <f>IFERROR(VLOOKUP(B183,ALL_LDZ,3,FALSE),"")</f>
        <v>621020-KILLEARN-FY1.MDB</v>
      </c>
      <c r="F183" t="s">
        <v>36525</v>
      </c>
      <c r="G183" t="str">
        <f>CONCATENATE(F183,C183,"\",B183,"\",D183,"\",E183)</f>
        <v>\\scotia.sgngroup.net\dfs\shared\Syn4.2.3\Scotland Networks\West\621020 Killearn LP\FY1\621020-KILLEARN-FY1.MDB</v>
      </c>
    </row>
    <row r="184" spans="1:7" x14ac:dyDescent="0.25">
      <c r="A184" s="2">
        <v>621021</v>
      </c>
      <c r="B184" t="s">
        <v>9156</v>
      </c>
      <c r="C184" t="str">
        <f>VLOOKUP(B184,REGION_LIST,8,FALSE)</f>
        <v>West</v>
      </c>
      <c r="D184" t="str">
        <f>VLOOKUP(B184,CLASS_LIST,10,FALSE)</f>
        <v>FY1</v>
      </c>
      <c r="E184" t="str">
        <f>IFERROR(VLOOKUP(B184,ALL_LDZ,3,FALSE),"")</f>
        <v>621021BALFRON-FY1.MDB</v>
      </c>
      <c r="F184" t="s">
        <v>36525</v>
      </c>
      <c r="G184" t="str">
        <f>CONCATENATE(F184,C184,"\",B184,"\",D184,"\",E184)</f>
        <v>\\scotia.sgngroup.net\dfs\shared\Syn4.2.3\Scotland Networks\West\621021 Balfron LP\FY1\621021BALFRON-FY1.MDB</v>
      </c>
    </row>
    <row r="185" spans="1:7" x14ac:dyDescent="0.25">
      <c r="A185" s="2">
        <v>621050</v>
      </c>
      <c r="B185" t="s">
        <v>9167</v>
      </c>
      <c r="C185" t="str">
        <f>VLOOKUP(B185,REGION_LIST,8,FALSE)</f>
        <v>West</v>
      </c>
      <c r="D185" t="str">
        <f>VLOOKUP(B185,CLASS_LIST,10,FALSE)</f>
        <v>FY-1</v>
      </c>
      <c r="E185" t="str">
        <f>IFERROR(VLOOKUP(B185,ALL_LDZ,3,FALSE),"")</f>
        <v>621050 Glasgow North_Fy1.MDB</v>
      </c>
      <c r="F185" t="s">
        <v>36525</v>
      </c>
      <c r="G185" t="str">
        <f>CONCATENATE(F185,C185,"\",B185,"\",D185,"\",E185)</f>
        <v>\\scotia.sgngroup.net\dfs\shared\Syn4.2.3\Scotland Networks\West\621050 Glasgow North LP\FY-1\621050 Glasgow North_Fy1.MDB</v>
      </c>
    </row>
    <row r="186" spans="1:7" x14ac:dyDescent="0.25">
      <c r="A186" s="2">
        <v>621051</v>
      </c>
      <c r="B186" t="s">
        <v>15923</v>
      </c>
      <c r="C186" t="str">
        <f>VLOOKUP(B186,REGION_LIST,8,FALSE)</f>
        <v>West</v>
      </c>
      <c r="D186" t="str">
        <f>VLOOKUP(B186,CLASS_LIST,10,FALSE)</f>
        <v>FY-1</v>
      </c>
      <c r="E186" t="str">
        <f>IFERROR(VLOOKUP(B186,ALL_LDZ,3,FALSE),"")</f>
        <v>621051 Glasgow South_Fy1.MDB</v>
      </c>
      <c r="F186" t="s">
        <v>36525</v>
      </c>
      <c r="G186" t="str">
        <f>CONCATENATE(F186,C186,"\",B186,"\",D186,"\",E186)</f>
        <v>\\scotia.sgngroup.net\dfs\shared\Syn4.2.3\Scotland Networks\West\621051 Glasgow South LP\FY-1\621051 Glasgow South_Fy1.MDB</v>
      </c>
    </row>
    <row r="187" spans="1:7" x14ac:dyDescent="0.25">
      <c r="A187" s="2">
        <v>624014</v>
      </c>
      <c r="B187" t="s">
        <v>15982</v>
      </c>
      <c r="C187" t="str">
        <f>VLOOKUP(B187,REGION_LIST,8,FALSE)</f>
        <v>West</v>
      </c>
      <c r="D187" t="str">
        <f>VLOOKUP(B187,CLASS_LIST,10,FALSE)</f>
        <v>FY1</v>
      </c>
      <c r="E187" t="str">
        <f>IFERROR(VLOOKUP(B187,ALL_LDZ,3,FALSE),"")</f>
        <v>624014 - Cambuslang - FY1.MDB</v>
      </c>
      <c r="F187" t="s">
        <v>36525</v>
      </c>
      <c r="G187" t="str">
        <f>CONCATENATE(F187,C187,"\",B187,"\",D187,"\",E187)</f>
        <v>\\scotia.sgngroup.net\dfs\shared\Syn4.2.3\Scotland Networks\West\624014 Cambuslang\FY1\624014 - Cambuslang - FY1.MDB</v>
      </c>
    </row>
    <row r="188" spans="1:7" x14ac:dyDescent="0.25">
      <c r="A188" s="2">
        <v>625001</v>
      </c>
      <c r="B188" t="s">
        <v>16030</v>
      </c>
      <c r="C188" t="str">
        <f>VLOOKUP(B188,REGION_LIST,8,FALSE)</f>
        <v>West</v>
      </c>
      <c r="D188" t="str">
        <f>VLOOKUP(B188,CLASS_LIST,10,FALSE)</f>
        <v>FY-1</v>
      </c>
      <c r="E188" t="str">
        <f>IFERROR(VLOOKUP(B188,ALL_LDZ,3,FALSE),"")</f>
        <v>625001 Kilmarnock_FY1.MDB</v>
      </c>
      <c r="F188" t="s">
        <v>36525</v>
      </c>
      <c r="G188" t="str">
        <f>CONCATENATE(F188,C188,"\",B188,"\",D188,"\",E188)</f>
        <v>\\scotia.sgngroup.net\dfs\shared\Syn4.2.3\Scotland Networks\West\625001 Kilmarnock\FY-1\625001 Kilmarnock_FY1.MDB</v>
      </c>
    </row>
    <row r="189" spans="1:7" x14ac:dyDescent="0.25">
      <c r="A189" s="2">
        <v>625002</v>
      </c>
      <c r="B189" t="s">
        <v>16078</v>
      </c>
      <c r="C189" t="str">
        <f>VLOOKUP(B189,REGION_LIST,8,FALSE)</f>
        <v>West</v>
      </c>
      <c r="D189" t="str">
        <f>VLOOKUP(B189,CLASS_LIST,10,FALSE)</f>
        <v>FY-1</v>
      </c>
      <c r="E189" t="str">
        <f>IFERROR(VLOOKUP(B189,ALL_LDZ,3,FALSE),"")</f>
        <v>625002 - Dumbarton - FY1.MDB</v>
      </c>
      <c r="F189" t="s">
        <v>36525</v>
      </c>
      <c r="G189" t="str">
        <f>CONCATENATE(F189,C189,"\",B189,"\",D189,"\",E189)</f>
        <v>\\scotia.sgngroup.net\dfs\shared\Syn4.2.3\Scotland Networks\West\625002 Dumbarton - Alexandria LP\FY-1\625002 - Dumbarton - FY1.MDB</v>
      </c>
    </row>
    <row r="190" spans="1:7" x14ac:dyDescent="0.25">
      <c r="A190" s="2">
        <v>625003</v>
      </c>
      <c r="B190" t="s">
        <v>16134</v>
      </c>
      <c r="C190" t="str">
        <f>VLOOKUP(B190,REGION_LIST,8,FALSE)</f>
        <v>West</v>
      </c>
      <c r="D190" t="str">
        <f>VLOOKUP(B190,CLASS_LIST,10,FALSE)</f>
        <v>FY-1</v>
      </c>
      <c r="E190" t="str">
        <f>IFERROR(VLOOKUP(B190,ALL_LDZ,3,FALSE),"")</f>
        <v>625003_GREENOCK_FY1.MDB</v>
      </c>
      <c r="F190" t="s">
        <v>36525</v>
      </c>
      <c r="G190" t="str">
        <f>CONCATENATE(F190,C190,"\",B190,"\",D190,"\",E190)</f>
        <v>\\scotia.sgngroup.net\dfs\shared\Syn4.2.3\Scotland Networks\West\625003 Greenock - Gourock LP\FY-1\625003_GREENOCK_FY1.MDB</v>
      </c>
    </row>
    <row r="191" spans="1:7" x14ac:dyDescent="0.25">
      <c r="A191" s="2">
        <v>625004</v>
      </c>
      <c r="B191" t="s">
        <v>16219</v>
      </c>
      <c r="C191" t="str">
        <f>VLOOKUP(B191,REGION_LIST,8,FALSE)</f>
        <v>West</v>
      </c>
      <c r="D191" t="str">
        <f>VLOOKUP(B191,CLASS_LIST,10,FALSE)</f>
        <v>FY-1</v>
      </c>
      <c r="E191" t="str">
        <f>IFERROR(VLOOKUP(B191,ALL_LDZ,3,FALSE),"")</f>
        <v>625004PAISLEY-FY1.MDB</v>
      </c>
      <c r="F191" t="s">
        <v>36525</v>
      </c>
      <c r="G191" t="str">
        <f>CONCATENATE(F191,C191,"\",B191,"\",D191,"\",E191)</f>
        <v>\\scotia.sgngroup.net\dfs\shared\Syn4.2.3\Scotland Networks\West\625004 Paisley - Renfrew - Linwood LP\FY-1\625004PAISLEY-FY1.MDB</v>
      </c>
    </row>
    <row r="192" spans="1:7" x14ac:dyDescent="0.25">
      <c r="A192" s="2">
        <v>625005</v>
      </c>
      <c r="B192" t="s">
        <v>16270</v>
      </c>
      <c r="C192" t="str">
        <f>VLOOKUP(B192,REGION_LIST,8,FALSE)</f>
        <v>West</v>
      </c>
      <c r="D192" t="str">
        <f>VLOOKUP(B192,CLASS_LIST,10,FALSE)</f>
        <v>FY1</v>
      </c>
      <c r="E192" t="str">
        <f>IFERROR(VLOOKUP(B192,ALL_LDZ,3,FALSE),"")</f>
        <v>625005 - Ayr_Prestwick - FY1.MDB</v>
      </c>
      <c r="F192" t="s">
        <v>36525</v>
      </c>
      <c r="G192" t="str">
        <f>CONCATENATE(F192,C192,"\",B192,"\",D192,"\",E192)</f>
        <v>\\scotia.sgngroup.net\dfs\shared\Syn4.2.3\Scotland Networks\West\625005 Ayr - Prestwick LP\FY1\625005 - Ayr_Prestwick - FY1.MDB</v>
      </c>
    </row>
    <row r="193" spans="1:7" x14ac:dyDescent="0.25">
      <c r="A193" s="2">
        <v>625006</v>
      </c>
      <c r="B193" t="s">
        <v>16304</v>
      </c>
      <c r="C193" t="str">
        <f>VLOOKUP(B193,REGION_LIST,8,FALSE)</f>
        <v>West</v>
      </c>
      <c r="D193" t="str">
        <f>VLOOKUP(B193,CLASS_LIST,10,FALSE)</f>
        <v>FY1</v>
      </c>
      <c r="E193" t="str">
        <f>IFERROR(VLOOKUP(B193,ALL_LDZ,3,FALSE),"")</f>
        <v>625006IRVINE-FY1.MDB</v>
      </c>
      <c r="F193" t="s">
        <v>36525</v>
      </c>
      <c r="G193" t="str">
        <f>CONCATENATE(F193,C193,"\",B193,"\",D193,"\",E193)</f>
        <v>\\scotia.sgngroup.net\dfs\shared\Syn4.2.3\Scotland Networks\West\625006 Irvine LP\FY1\625006IRVINE-FY1.MDB</v>
      </c>
    </row>
    <row r="194" spans="1:7" x14ac:dyDescent="0.25">
      <c r="A194" s="2">
        <v>625007</v>
      </c>
      <c r="B194" t="s">
        <v>16314</v>
      </c>
      <c r="C194" t="str">
        <f>VLOOKUP(B194,REGION_LIST,8,FALSE)</f>
        <v>West</v>
      </c>
      <c r="D194" t="str">
        <f>VLOOKUP(B194,CLASS_LIST,10,FALSE)</f>
        <v>FY-1</v>
      </c>
      <c r="E194" t="str">
        <f>IFERROR(VLOOKUP(B194,ALL_LDZ,3,FALSE),"")</f>
        <v>625007_Johnstone_Kilbarchan_FY1.MDB</v>
      </c>
      <c r="F194" t="s">
        <v>36525</v>
      </c>
      <c r="G194" t="str">
        <f>CONCATENATE(F194,C194,"\",B194,"\",D194,"\",E194)</f>
        <v>\\scotia.sgngroup.net\dfs\shared\Syn4.2.3\Scotland Networks\West\625007 Johnstone - Kilbarchan LP\FY-1\625007_Johnstone_Kilbarchan_FY1.MDB</v>
      </c>
    </row>
    <row r="195" spans="1:7" x14ac:dyDescent="0.25">
      <c r="A195" s="2">
        <v>625008</v>
      </c>
      <c r="B195" t="s">
        <v>16349</v>
      </c>
      <c r="C195" t="str">
        <f>VLOOKUP(B195,REGION_LIST,8,FALSE)</f>
        <v>West</v>
      </c>
      <c r="D195" t="str">
        <f>VLOOKUP(B195,CLASS_LIST,10,FALSE)</f>
        <v>FY-1</v>
      </c>
      <c r="E195" t="str">
        <f>IFERROR(VLOOKUP(B195,ALL_LDZ,3,FALSE),"")</f>
        <v>625008 - Barrhead.Neilston - FY1.MDB</v>
      </c>
      <c r="F195" t="s">
        <v>36525</v>
      </c>
      <c r="G195" t="str">
        <f>CONCATENATE(F195,C195,"\",B195,"\",D195,"\",E195)</f>
        <v>\\scotia.sgngroup.net\dfs\shared\Syn4.2.3\Scotland Networks\West\625008 Barrhead - Neilston LP\FY-1\625008 - Barrhead.Neilston - FY1.MDB</v>
      </c>
    </row>
    <row r="196" spans="1:7" x14ac:dyDescent="0.25">
      <c r="A196" s="2">
        <v>625009</v>
      </c>
      <c r="B196" t="s">
        <v>16390</v>
      </c>
      <c r="C196" t="str">
        <f>VLOOKUP(B196,REGION_LIST,8,FALSE)</f>
        <v>West</v>
      </c>
      <c r="D196" t="str">
        <f>VLOOKUP(B196,CLASS_LIST,10,FALSE)</f>
        <v>FY-1</v>
      </c>
      <c r="E196" t="str">
        <f>IFERROR(VLOOKUP(B196,ALL_LDZ,3,FALSE),"")</f>
        <v>625009_TROON_FY1.MDB</v>
      </c>
      <c r="F196" t="s">
        <v>36525</v>
      </c>
      <c r="G196" t="str">
        <f>CONCATENATE(F196,C196,"\",B196,"\",D196,"\",E196)</f>
        <v>\\scotia.sgngroup.net\dfs\shared\Syn4.2.3\Scotland Networks\West\625009 Troon LP\FY-1\625009_TROON_FY1.MDB</v>
      </c>
    </row>
    <row r="197" spans="1:7" x14ac:dyDescent="0.25">
      <c r="A197" s="2">
        <v>625010</v>
      </c>
      <c r="B197" t="s">
        <v>16434</v>
      </c>
      <c r="C197" t="str">
        <f>VLOOKUP(B197,REGION_LIST,8,FALSE)</f>
        <v>West</v>
      </c>
      <c r="D197" t="str">
        <f>VLOOKUP(B197,CLASS_LIST,10,FALSE)</f>
        <v>FY1</v>
      </c>
      <c r="E197" t="str">
        <f>IFERROR(VLOOKUP(B197,ALL_LDZ,3,FALSE),"")</f>
        <v>625010 - Oban - FY1.MDB</v>
      </c>
      <c r="F197" t="s">
        <v>36525</v>
      </c>
      <c r="G197" t="str">
        <f>CONCATENATE(F197,C197,"\",B197,"\",D197,"\",E197)</f>
        <v>\\scotia.sgngroup.net\dfs\shared\Syn4.2.3\Scotland Networks\West\625010 Oban LP\FY1\625010 - Oban - FY1.MDB</v>
      </c>
    </row>
    <row r="198" spans="1:7" x14ac:dyDescent="0.25">
      <c r="A198" s="2">
        <v>625011</v>
      </c>
      <c r="B198" t="s">
        <v>16463</v>
      </c>
      <c r="C198" t="str">
        <f>VLOOKUP(B198,REGION_LIST,8,FALSE)</f>
        <v>West</v>
      </c>
      <c r="D198" t="str">
        <f>VLOOKUP(B198,CLASS_LIST,10,FALSE)</f>
        <v>FY-1</v>
      </c>
      <c r="E198" t="str">
        <f>IFERROR(VLOOKUP(B198,ALL_LDZ,3,FALSE),"")</f>
        <v>625011 - Largs - FY1.MDB</v>
      </c>
      <c r="F198" t="s">
        <v>36525</v>
      </c>
      <c r="G198" t="str">
        <f>CONCATENATE(F198,C198,"\",B198,"\",D198,"\",E198)</f>
        <v>\\scotia.sgngroup.net\dfs\shared\Syn4.2.3\Scotland Networks\West\625011 Largs LP\FY-1\625011 - Largs - FY1.MDB</v>
      </c>
    </row>
    <row r="199" spans="1:7" x14ac:dyDescent="0.25">
      <c r="A199" s="2">
        <v>625012</v>
      </c>
      <c r="B199" t="s">
        <v>16502</v>
      </c>
      <c r="C199" t="str">
        <f>VLOOKUP(B199,REGION_LIST,8,FALSE)</f>
        <v>West</v>
      </c>
      <c r="D199" t="str">
        <f>VLOOKUP(B199,CLASS_LIST,10,FALSE)</f>
        <v>FY-1</v>
      </c>
      <c r="E199" t="str">
        <f>IFERROR(VLOOKUP(B199,ALL_LDZ,3,FALSE),"")</f>
        <v>625012-KILMACOLM FY1.MDB</v>
      </c>
      <c r="F199" t="s">
        <v>36525</v>
      </c>
      <c r="G199" t="str">
        <f>CONCATENATE(F199,C199,"\",B199,"\",D199,"\",E199)</f>
        <v>\\scotia.sgngroup.net\dfs\shared\Syn4.2.3\Scotland Networks\West\625012 Kilmacolm LP\FY-1\625012-KILMACOLM FY1.MDB</v>
      </c>
    </row>
    <row r="200" spans="1:7" x14ac:dyDescent="0.25">
      <c r="A200" s="2">
        <v>625013</v>
      </c>
      <c r="B200" t="s">
        <v>16552</v>
      </c>
      <c r="C200" t="str">
        <f>VLOOKUP(B200,REGION_LIST,8,FALSE)</f>
        <v>West</v>
      </c>
      <c r="D200" t="str">
        <f>VLOOKUP(B200,CLASS_LIST,10,FALSE)</f>
        <v>FY-1</v>
      </c>
      <c r="E200" t="str">
        <f>IFERROR(VLOOKUP(B200,ALL_LDZ,3,FALSE),"")</f>
        <v>625013 - Helensburgh - FY1.MDB</v>
      </c>
      <c r="F200" t="s">
        <v>36525</v>
      </c>
      <c r="G200" t="str">
        <f>CONCATENATE(F200,C200,"\",B200,"\",D200,"\",E200)</f>
        <v>\\scotia.sgngroup.net\dfs\shared\Syn4.2.3\Scotland Networks\West\625013 Helensburgh LP\FY-1\625013 - Helensburgh - FY1.MDB</v>
      </c>
    </row>
    <row r="201" spans="1:7" x14ac:dyDescent="0.25">
      <c r="A201" s="2">
        <v>625014</v>
      </c>
      <c r="B201" t="s">
        <v>16594</v>
      </c>
      <c r="C201" t="str">
        <f>VLOOKUP(B201,REGION_LIST,8,FALSE)</f>
        <v>West</v>
      </c>
      <c r="D201" t="str">
        <f>VLOOKUP(B201,CLASS_LIST,10,FALSE)</f>
        <v>FY1</v>
      </c>
      <c r="E201" t="str">
        <f>IFERROR(VLOOKUP(B201,ALL_LDZ,3,FALSE),"")</f>
        <v>625014 - Ardrossan - FY1.MDB</v>
      </c>
      <c r="F201" t="s">
        <v>36525</v>
      </c>
      <c r="G201" t="str">
        <f>CONCATENATE(F201,C201,"\",B201,"\",D201,"\",E201)</f>
        <v>\\scotia.sgngroup.net\dfs\shared\Syn4.2.3\Scotland Networks\West\625014 Ardrossan - Saltcoats LP\FY1\625014 - Ardrossan - FY1.MDB</v>
      </c>
    </row>
    <row r="202" spans="1:7" x14ac:dyDescent="0.25">
      <c r="A202" s="2">
        <v>625015</v>
      </c>
      <c r="B202" t="s">
        <v>16624</v>
      </c>
      <c r="C202" t="str">
        <f>VLOOKUP(B202,REGION_LIST,8,FALSE)</f>
        <v>West</v>
      </c>
      <c r="D202" t="str">
        <f>VLOOKUP(B202,CLASS_LIST,10,FALSE)</f>
        <v>FY-1</v>
      </c>
      <c r="E202" t="str">
        <f>IFERROR(VLOOKUP(B202,ALL_LDZ,3,FALSE),"")</f>
        <v>625015_BOWLING_FY1.MDB</v>
      </c>
      <c r="F202" t="s">
        <v>36525</v>
      </c>
      <c r="G202" t="str">
        <f>CONCATENATE(F202,C202,"\",B202,"\",D202,"\",E202)</f>
        <v>\\scotia.sgngroup.net\dfs\shared\Syn4.2.3\Scotland Networks\West\625015 Bowling - Old Kilpatrick LP\FY-1\625015_BOWLING_FY1.MDB</v>
      </c>
    </row>
    <row r="203" spans="1:7" x14ac:dyDescent="0.25">
      <c r="A203" s="2">
        <v>625016</v>
      </c>
      <c r="B203" t="s">
        <v>16659</v>
      </c>
      <c r="C203" t="str">
        <f>VLOOKUP(B203,REGION_LIST,8,FALSE)</f>
        <v>West</v>
      </c>
      <c r="D203" t="str">
        <f>VLOOKUP(B203,CLASS_LIST,10,FALSE)</f>
        <v>FY1</v>
      </c>
      <c r="E203" t="str">
        <f>IFERROR(VLOOKUP(B203,ALL_LDZ,3,FALSE),"")</f>
        <v>625016 - Kilwinning - FY1.MDB</v>
      </c>
      <c r="F203" t="s">
        <v>36525</v>
      </c>
      <c r="G203" t="str">
        <f>CONCATENATE(F203,C203,"\",B203,"\",D203,"\",E203)</f>
        <v>\\scotia.sgngroup.net\dfs\shared\Syn4.2.3\Scotland Networks\West\625016 Kilwinning LP\FY1\625016 - Kilwinning - FY1.MDB</v>
      </c>
    </row>
    <row r="204" spans="1:7" x14ac:dyDescent="0.25">
      <c r="A204" s="2">
        <v>625017</v>
      </c>
      <c r="B204" t="s">
        <v>16690</v>
      </c>
      <c r="C204" t="str">
        <f>VLOOKUP(B204,REGION_LIST,8,FALSE)</f>
        <v>West</v>
      </c>
      <c r="D204" t="str">
        <f>VLOOKUP(B204,CLASS_LIST,10,FALSE)</f>
        <v>FY-1</v>
      </c>
      <c r="E204" t="str">
        <f>IFERROR(VLOOKUP(B204,ALL_LDZ,3,FALSE),"")</f>
        <v>625017 - Maybole - FY1.MDB</v>
      </c>
      <c r="F204" t="s">
        <v>36525</v>
      </c>
      <c r="G204" t="str">
        <f>CONCATENATE(F204,C204,"\",B204,"\",D204,"\",E204)</f>
        <v>\\scotia.sgngroup.net\dfs\shared\Syn4.2.3\Scotland Networks\West\625017 Maybole LP\FY-1\625017 - Maybole - FY1.MDB</v>
      </c>
    </row>
    <row r="205" spans="1:7" x14ac:dyDescent="0.25">
      <c r="A205" s="2">
        <v>625018</v>
      </c>
      <c r="B205" t="s">
        <v>16738</v>
      </c>
      <c r="C205" t="str">
        <f>VLOOKUP(B205,REGION_LIST,8,FALSE)</f>
        <v>West</v>
      </c>
      <c r="D205" t="str">
        <f>VLOOKUP(B205,CLASS_LIST,10,FALSE)</f>
        <v>FY1</v>
      </c>
      <c r="E205" t="str">
        <f>IFERROR(VLOOKUP(B205,ALL_LDZ,3,FALSE),"")</f>
        <v>625018 - Girvan - FY1.MDB</v>
      </c>
      <c r="F205" t="s">
        <v>36525</v>
      </c>
      <c r="G205" t="str">
        <f>CONCATENATE(F205,C205,"\",B205,"\",D205,"\",E205)</f>
        <v>\\scotia.sgngroup.net\dfs\shared\Syn4.2.3\Scotland Networks\West\625018 Girvan LP\FY1\625018 - Girvan - FY1.MDB</v>
      </c>
    </row>
    <row r="206" spans="1:7" x14ac:dyDescent="0.25">
      <c r="A206" s="2">
        <v>625019</v>
      </c>
      <c r="B206" t="s">
        <v>16774</v>
      </c>
      <c r="C206" t="str">
        <f>VLOOKUP(B206,REGION_LIST,8,FALSE)</f>
        <v>West</v>
      </c>
      <c r="D206" t="str">
        <f>VLOOKUP(B206,CLASS_LIST,10,FALSE)</f>
        <v>FY1</v>
      </c>
      <c r="E206" t="str">
        <f>IFERROR(VLOOKUP(B206,ALL_LDZ,3,FALSE),"")</f>
        <v>625019 - Cumnock - FY1.MDB</v>
      </c>
      <c r="F206" t="s">
        <v>36525</v>
      </c>
      <c r="G206" t="str">
        <f>CONCATENATE(F206,C206,"\",B206,"\",D206,"\",E206)</f>
        <v>\\scotia.sgngroup.net\dfs\shared\Syn4.2.3\Scotland Networks\West\625019 Cumnock LP\FY1\625019 - Cumnock - FY1.MDB</v>
      </c>
    </row>
    <row r="207" spans="1:7" x14ac:dyDescent="0.25">
      <c r="A207" s="2">
        <v>625020</v>
      </c>
      <c r="B207" t="s">
        <v>16807</v>
      </c>
      <c r="C207" t="str">
        <f>VLOOKUP(B207,REGION_LIST,8,FALSE)</f>
        <v>West</v>
      </c>
      <c r="D207" t="str">
        <f>VLOOKUP(B207,CLASS_LIST,10,FALSE)</f>
        <v>FY-1</v>
      </c>
      <c r="E207" t="str">
        <f>IFERROR(VLOOKUP(B207,ALL_LDZ,3,FALSE),"")</f>
        <v>625020GALSTON-FY1.MDB</v>
      </c>
      <c r="F207" t="s">
        <v>36525</v>
      </c>
      <c r="G207" t="str">
        <f>CONCATENATE(F207,C207,"\",B207,"\",D207,"\",E207)</f>
        <v>\\scotia.sgngroup.net\dfs\shared\Syn4.2.3\Scotland Networks\West\625020 Galston LP\FY-1\625020GALSTON-FY1.MDB</v>
      </c>
    </row>
    <row r="208" spans="1:7" x14ac:dyDescent="0.25">
      <c r="A208" s="2">
        <v>625021</v>
      </c>
      <c r="B208" t="s">
        <v>16854</v>
      </c>
      <c r="C208" t="str">
        <f>VLOOKUP(B208,REGION_LIST,8,FALSE)</f>
        <v>West</v>
      </c>
      <c r="D208" t="str">
        <f>VLOOKUP(B208,CLASS_LIST,10,FALSE)</f>
        <v>FY1</v>
      </c>
      <c r="E208" t="str">
        <f>IFERROR(VLOOKUP(B208,ALL_LDZ,3,FALSE),"")</f>
        <v>625021 - New Cumnock - FY1.MDB</v>
      </c>
      <c r="F208" t="s">
        <v>36525</v>
      </c>
      <c r="G208" t="str">
        <f>CONCATENATE(F208,C208,"\",B208,"\",D208,"\",E208)</f>
        <v>\\scotia.sgngroup.net\dfs\shared\Syn4.2.3\Scotland Networks\West\625021 New Cumnock LP\FY1\625021 - New Cumnock - FY1.MDB</v>
      </c>
    </row>
    <row r="209" spans="1:7" x14ac:dyDescent="0.25">
      <c r="A209" s="2">
        <v>625022</v>
      </c>
      <c r="B209" t="s">
        <v>17259</v>
      </c>
      <c r="C209" t="str">
        <f>VLOOKUP(B209,REGION_LIST,8,FALSE)</f>
        <v>West</v>
      </c>
      <c r="D209" t="str">
        <f>VLOOKUP(B209,CLASS_LIST,10,FALSE)</f>
        <v>FY1</v>
      </c>
      <c r="E209" t="str">
        <f>IFERROR(VLOOKUP(B209,ALL_LDZ,3,FALSE),"")</f>
        <v>625022_STEWARTON-DUNLOP_FY1.MDB</v>
      </c>
      <c r="F209" t="s">
        <v>36525</v>
      </c>
      <c r="G209" t="str">
        <f>CONCATENATE(F209,C209,"\",B209,"\",D209,"\",E209)</f>
        <v>\\scotia.sgngroup.net\dfs\shared\Syn4.2.3\Scotland Networks\West\625022 Stewarton - Dunlop LP\FY1\625022_STEWARTON-DUNLOP_FY1.MDB</v>
      </c>
    </row>
    <row r="210" spans="1:7" x14ac:dyDescent="0.25">
      <c r="A210" s="2">
        <v>625023</v>
      </c>
      <c r="B210" t="s">
        <v>17294</v>
      </c>
      <c r="C210" t="str">
        <f>VLOOKUP(B210,REGION_LIST,8,FALSE)</f>
        <v>West</v>
      </c>
      <c r="D210" t="str">
        <f>VLOOKUP(B210,CLASS_LIST,10,FALSE)</f>
        <v>FY1</v>
      </c>
      <c r="E210" t="str">
        <f>IFERROR(VLOOKUP(B210,ALL_LDZ,3,FALSE),"")</f>
        <v>625023_DREGHORN_FY1.MDB</v>
      </c>
      <c r="F210" t="s">
        <v>36525</v>
      </c>
      <c r="G210" t="str">
        <f>CONCATENATE(F210,C210,"\",B210,"\",D210,"\",E210)</f>
        <v>\\scotia.sgngroup.net\dfs\shared\Syn4.2.3\Scotland Networks\West\625023 Dreghorn LP\FY1\625023_DREGHORN_FY1.MDB</v>
      </c>
    </row>
    <row r="211" spans="1:7" x14ac:dyDescent="0.25">
      <c r="A211" s="2">
        <v>625024</v>
      </c>
      <c r="B211" t="s">
        <v>17317</v>
      </c>
      <c r="C211" t="str">
        <f>VLOOKUP(B211,REGION_LIST,8,FALSE)</f>
        <v>West</v>
      </c>
      <c r="D211" t="str">
        <f>VLOOKUP(B211,CLASS_LIST,10,FALSE)</f>
        <v>FY-1</v>
      </c>
      <c r="E211" t="str">
        <f>IFERROR(VLOOKUP(B211,ALL_LDZ,3,FALSE),"")</f>
        <v>625024 Campbeltown - FY1.MDB</v>
      </c>
      <c r="F211" t="s">
        <v>36525</v>
      </c>
      <c r="G211" t="str">
        <f>CONCATENATE(F211,C211,"\",B211,"\",D211,"\",E211)</f>
        <v>\\scotia.sgngroup.net\dfs\shared\Syn4.2.3\Scotland Networks\West\625024 Campbeltown LP\FY-1\625024 Campbeltown - FY1.MDB</v>
      </c>
    </row>
    <row r="212" spans="1:7" x14ac:dyDescent="0.25">
      <c r="A212" s="2">
        <v>625025</v>
      </c>
      <c r="B212" t="s">
        <v>17347</v>
      </c>
      <c r="C212" t="str">
        <f>VLOOKUP(B212,REGION_LIST,8,FALSE)</f>
        <v>West</v>
      </c>
      <c r="D212" t="str">
        <f>VLOOKUP(B212,CLASS_LIST,10,FALSE)</f>
        <v>FY-1</v>
      </c>
      <c r="E212" t="str">
        <f>IFERROR(VLOOKUP(B212,ALL_LDZ,3,FALSE),"")</f>
        <v>625025 - Stranraer - FY1.MDB</v>
      </c>
      <c r="F212" t="s">
        <v>36525</v>
      </c>
      <c r="G212" t="str">
        <f>CONCATENATE(F212,C212,"\",B212,"\",D212,"\",E212)</f>
        <v>\\scotia.sgngroup.net\dfs\shared\Syn4.2.3\Scotland Networks\West\625025 Stranraer LP\FY-1\625025 - Stranraer - FY1.MDB</v>
      </c>
    </row>
    <row r="213" spans="1:7" x14ac:dyDescent="0.25">
      <c r="A213" s="2">
        <v>625026</v>
      </c>
      <c r="B213" t="s">
        <v>17390</v>
      </c>
      <c r="C213" t="str">
        <f>VLOOKUP(B213,REGION_LIST,8,FALSE)</f>
        <v>West</v>
      </c>
      <c r="D213" t="str">
        <f>VLOOKUP(B213,CLASS_LIST,10,FALSE)</f>
        <v>FY1</v>
      </c>
      <c r="E213" t="str">
        <f>IFERROR(VLOOKUP(B213,ALL_LDZ,3,FALSE),"")</f>
        <v>625026 - DUNOON - FY1.MDB</v>
      </c>
      <c r="F213" t="s">
        <v>36525</v>
      </c>
      <c r="G213" t="str">
        <f>CONCATENATE(F213,C213,"\",B213,"\",D213,"\",E213)</f>
        <v>\\scotia.sgngroup.net\dfs\shared\Syn4.2.3\Scotland Networks\West\625026 Dunoon LP\FY1\625026 - DUNOON - FY1.MDB</v>
      </c>
    </row>
    <row r="214" spans="1:7" x14ac:dyDescent="0.25">
      <c r="A214" s="2">
        <v>625027</v>
      </c>
      <c r="B214" t="s">
        <v>17413</v>
      </c>
      <c r="C214" t="str">
        <f>VLOOKUP(B214,REGION_LIST,8,FALSE)</f>
        <v>West</v>
      </c>
      <c r="D214" t="str">
        <f>VLOOKUP(B214,CLASS_LIST,10,FALSE)</f>
        <v>FY1</v>
      </c>
      <c r="E214" t="str">
        <f>IFERROR(VLOOKUP(B214,ALL_LDZ,3,FALSE),"")</f>
        <v>625027_ROTHESAY_FY1.MDB</v>
      </c>
      <c r="F214" t="s">
        <v>36525</v>
      </c>
      <c r="G214" t="str">
        <f>CONCATENATE(F214,C214,"\",B214,"\",D214,"\",E214)</f>
        <v>\\scotia.sgngroup.net\dfs\shared\Syn4.2.3\Scotland Networks\West\625027 Rothesay LP\FY1\625027_ROTHESAY_FY1.MDB</v>
      </c>
    </row>
    <row r="215" spans="1:7" x14ac:dyDescent="0.25">
      <c r="A215" s="2">
        <v>625028</v>
      </c>
      <c r="B215" t="s">
        <v>17436</v>
      </c>
      <c r="C215" t="str">
        <f>VLOOKUP(B215,REGION_LIST,8,FALSE)</f>
        <v>West</v>
      </c>
      <c r="D215" t="str">
        <f>VLOOKUP(B215,CLASS_LIST,10,FALSE)</f>
        <v>FY1</v>
      </c>
      <c r="E215" t="str">
        <f>IFERROR(VLOOKUP(B215,ALL_LDZ,3,FALSE),"")</f>
        <v>625028 - Dalry - FY1.MDB</v>
      </c>
      <c r="F215" t="s">
        <v>36525</v>
      </c>
      <c r="G215" t="str">
        <f>CONCATENATE(F215,C215,"\",B215,"\",D215,"\",E215)</f>
        <v>\\scotia.sgngroup.net\dfs\shared\Syn4.2.3\Scotland Networks\West\625028 Dalry LP\FY1\625028 - Dalry - FY1.MDB</v>
      </c>
    </row>
    <row r="216" spans="1:7" x14ac:dyDescent="0.25">
      <c r="A216" s="2">
        <v>625029</v>
      </c>
      <c r="B216" t="s">
        <v>17473</v>
      </c>
      <c r="C216" t="str">
        <f>VLOOKUP(B216,REGION_LIST,8,FALSE)</f>
        <v>West</v>
      </c>
      <c r="D216" t="str">
        <f>VLOOKUP(B216,CLASS_LIST,10,FALSE)</f>
        <v>FY1</v>
      </c>
      <c r="E216" t="str">
        <f>IFERROR(VLOOKUP(B216,ALL_LDZ,3,FALSE),"")</f>
        <v>625029_SANQUHAR_KIRKCONNEL_FY1.MDB</v>
      </c>
      <c r="F216" t="s">
        <v>36525</v>
      </c>
      <c r="G216" t="str">
        <f>CONCATENATE(F216,C216,"\",B216,"\",D216,"\",E216)</f>
        <v>\\scotia.sgngroup.net\dfs\shared\Syn4.2.3\Scotland Networks\West\625029 Sanquhar - Kirkconnel LP\FY1\625029_SANQUHAR_KIRKCONNEL_FY1.MDB</v>
      </c>
    </row>
    <row r="217" spans="1:7" x14ac:dyDescent="0.25">
      <c r="A217" s="2">
        <v>625033</v>
      </c>
      <c r="B217" t="s">
        <v>17494</v>
      </c>
      <c r="C217" t="str">
        <f>VLOOKUP(B217,REGION_LIST,8,FALSE)</f>
        <v>West</v>
      </c>
      <c r="D217" t="str">
        <f>VLOOKUP(B217,CLASS_LIST,10,FALSE)</f>
        <v>FY1</v>
      </c>
      <c r="E217" t="str">
        <f>IFERROR(VLOOKUP(B217,ALL_LDZ,3,FALSE),"")</f>
        <v>625033 - Darvel - FY1.MDB</v>
      </c>
      <c r="F217" t="s">
        <v>36525</v>
      </c>
      <c r="G217" t="str">
        <f>CONCATENATE(F217,C217,"\",B217,"\",D217,"\",E217)</f>
        <v>\\scotia.sgngroup.net\dfs\shared\Syn4.2.3\Scotland Networks\West\625033 Darvel LP\FY1\625033 - Darvel - FY1.MDB</v>
      </c>
    </row>
    <row r="218" spans="1:7" x14ac:dyDescent="0.25">
      <c r="A218" s="2">
        <v>625034</v>
      </c>
      <c r="B218" t="s">
        <v>17518</v>
      </c>
      <c r="C218" t="str">
        <f>VLOOKUP(B218,REGION_LIST,8,FALSE)</f>
        <v>West</v>
      </c>
      <c r="D218" t="str">
        <f>VLOOKUP(B218,CLASS_LIST,10,FALSE)</f>
        <v>FY-1</v>
      </c>
      <c r="E218" t="str">
        <f>IFERROR(VLOOKUP(B218,ALL_LDZ,3,FALSE),"")</f>
        <v>625034 - Rhu-Shandon - FY1.MDB</v>
      </c>
      <c r="F218" t="s">
        <v>36525</v>
      </c>
      <c r="G218" t="str">
        <f>CONCATENATE(F218,C218,"\",B218,"\",D218,"\",E218)</f>
        <v>\\scotia.sgngroup.net\dfs\shared\Syn4.2.3\Scotland Networks\West\625034 Rhu - Shandon LP\FY-1\625034 - Rhu-Shandon - FY1.MDB</v>
      </c>
    </row>
    <row r="219" spans="1:7" x14ac:dyDescent="0.25">
      <c r="A219" s="2">
        <v>625035</v>
      </c>
      <c r="B219" t="s">
        <v>17554</v>
      </c>
      <c r="C219" t="str">
        <f>VLOOKUP(B219,REGION_LIST,8,FALSE)</f>
        <v>West</v>
      </c>
      <c r="D219" t="str">
        <f>VLOOKUP(B219,CLASS_LIST,10,FALSE)</f>
        <v>FY1</v>
      </c>
      <c r="E219" t="str">
        <f>IFERROR(VLOOKUP(B219,ALL_LDZ,3,FALSE),"")</f>
        <v>625035 - Beith - FY1.MDB</v>
      </c>
      <c r="F219" t="s">
        <v>36525</v>
      </c>
      <c r="G219" t="str">
        <f>CONCATENATE(F219,C219,"\",B219,"\",D219,"\",E219)</f>
        <v>\\scotia.sgngroup.net\dfs\shared\Syn4.2.3\Scotland Networks\West\625035 Beith LP\FY1\625035 - Beith - FY1.MDB</v>
      </c>
    </row>
    <row r="220" spans="1:7" x14ac:dyDescent="0.25">
      <c r="A220" s="2">
        <v>625036</v>
      </c>
      <c r="B220" t="s">
        <v>17589</v>
      </c>
      <c r="C220" t="str">
        <f>VLOOKUP(B220,REGION_LIST,8,FALSE)</f>
        <v>West</v>
      </c>
      <c r="D220" t="str">
        <f>VLOOKUP(B220,CLASS_LIST,10,FALSE)</f>
        <v>FY-1</v>
      </c>
      <c r="E220" t="str">
        <f>IFERROR(VLOOKUP(B220,ALL_LDZ,3,FALSE),"")</f>
        <v>625036 - Kilmaurs - FY1.MDB</v>
      </c>
      <c r="F220" t="s">
        <v>36525</v>
      </c>
      <c r="G220" t="str">
        <f>CONCATENATE(F220,C220,"\",B220,"\",D220,"\",E220)</f>
        <v>\\scotia.sgngroup.net\dfs\shared\Syn4.2.3\Scotland Networks\West\625036 Kilmaurs LP\FY-1\625036 - Kilmaurs - FY1.MDB</v>
      </c>
    </row>
    <row r="221" spans="1:7" x14ac:dyDescent="0.25">
      <c r="A221" s="2">
        <v>625037</v>
      </c>
      <c r="B221" t="s">
        <v>17628</v>
      </c>
      <c r="C221" t="str">
        <f>VLOOKUP(B221,REGION_LIST,8,FALSE)</f>
        <v>West</v>
      </c>
      <c r="D221" t="str">
        <f>VLOOKUP(B221,CLASS_LIST,10,FALSE)</f>
        <v>FY-1</v>
      </c>
      <c r="E221" t="str">
        <f>IFERROR(VLOOKUP(B221,ALL_LDZ,3,FALSE),"")</f>
        <v>625037_Bridge of Weir_FY1.MDB</v>
      </c>
      <c r="F221" t="s">
        <v>36525</v>
      </c>
      <c r="G221" t="str">
        <f>CONCATENATE(F221,C221,"\",B221,"\",D221,"\",E221)</f>
        <v>\\scotia.sgngroup.net\dfs\shared\Syn4.2.3\Scotland Networks\West\625037 Bridge Of Weir LP\FY-1\625037_Bridge of Weir_FY1.MDB</v>
      </c>
    </row>
    <row r="222" spans="1:7" x14ac:dyDescent="0.25">
      <c r="A222" s="2">
        <v>625038</v>
      </c>
      <c r="B222" t="s">
        <v>17657</v>
      </c>
      <c r="C222" t="str">
        <f>VLOOKUP(B222,REGION_LIST,8,FALSE)</f>
        <v>West</v>
      </c>
      <c r="D222" t="str">
        <f>VLOOKUP(B222,CLASS_LIST,10,FALSE)</f>
        <v>FY1</v>
      </c>
      <c r="E222" t="str">
        <f>IFERROR(VLOOKUP(B222,ALL_LDZ,3,FALSE),"")</f>
        <v>625038_HOWWOOD_FY1.MDB</v>
      </c>
      <c r="F222" t="s">
        <v>36525</v>
      </c>
      <c r="G222" t="str">
        <f>CONCATENATE(F222,C222,"\",B222,"\",D222,"\",E222)</f>
        <v>\\scotia.sgngroup.net\dfs\shared\Syn4.2.3\Scotland Networks\West\625038 Howwood LP\FY1\625038_HOWWOOD_FY1.MDB</v>
      </c>
    </row>
    <row r="223" spans="1:7" x14ac:dyDescent="0.25">
      <c r="A223" s="2">
        <v>625039</v>
      </c>
      <c r="B223" t="s">
        <v>17676</v>
      </c>
      <c r="C223" t="str">
        <f>VLOOKUP(B223,REGION_LIST,8,FALSE)</f>
        <v>West</v>
      </c>
      <c r="D223" t="str">
        <f>VLOOKUP(B223,CLASS_LIST,10,FALSE)</f>
        <v>FY1</v>
      </c>
      <c r="E223" t="str">
        <f>IFERROR(VLOOKUP(B223,ALL_LDZ,3,FALSE),"")</f>
        <v>625039 MUIRKIRK - FY1.MDB</v>
      </c>
      <c r="F223" t="s">
        <v>36525</v>
      </c>
      <c r="G223" t="str">
        <f>CONCATENATE(F223,C223,"\",B223,"\",D223,"\",E223)</f>
        <v>\\scotia.sgngroup.net\dfs\shared\Syn4.2.3\Scotland Networks\West\625039 Muirkirk LP\FY1\625039 MUIRKIRK - FY1.MDB</v>
      </c>
    </row>
    <row r="224" spans="1:7" x14ac:dyDescent="0.25">
      <c r="A224" s="2">
        <v>625041</v>
      </c>
      <c r="B224" t="s">
        <v>17703</v>
      </c>
      <c r="C224" t="str">
        <f>VLOOKUP(B224,REGION_LIST,8,FALSE)</f>
        <v>West</v>
      </c>
      <c r="D224" t="str">
        <f>VLOOKUP(B224,CLASS_LIST,10,FALSE)</f>
        <v>FY-1</v>
      </c>
      <c r="E224" t="str">
        <f>IFERROR(VLOOKUP(B224,ALL_LDZ,3,FALSE),"")</f>
        <v>625041_WEMYSS BAY_SKELMORLIE_FY1.MDB</v>
      </c>
      <c r="F224" t="s">
        <v>36525</v>
      </c>
      <c r="G224" t="str">
        <f>CONCATENATE(F224,C224,"\",B224,"\",D224,"\",E224)</f>
        <v>\\scotia.sgngroup.net\dfs\shared\Syn4.2.3\Scotland Networks\West\625041 Wemyss Bay - Skelmorlie LP\FY-1\625041_WEMYSS BAY_SKELMORLIE_FY1.MDB</v>
      </c>
    </row>
    <row r="225" spans="1:7" x14ac:dyDescent="0.25">
      <c r="A225" s="2">
        <v>625042</v>
      </c>
      <c r="B225" t="s">
        <v>17738</v>
      </c>
      <c r="C225" t="str">
        <f>VLOOKUP(B225,REGION_LIST,8,FALSE)</f>
        <v>West</v>
      </c>
      <c r="D225" t="str">
        <f>VLOOKUP(B225,CLASS_LIST,10,FALSE)</f>
        <v>FY-1</v>
      </c>
      <c r="E225" t="str">
        <f>IFERROR(VLOOKUP(B225,ALL_LDZ,3,FALSE),"")</f>
        <v>625042_Bishopton_FY1.MDB</v>
      </c>
      <c r="F225" t="s">
        <v>36525</v>
      </c>
      <c r="G225" t="str">
        <f>CONCATENATE(F225,C225,"\",B225,"\",D225,"\",E225)</f>
        <v>\\scotia.sgngroup.net\dfs\shared\Syn4.2.3\Scotland Networks\West\625042 Bishopton LP\FY-1\625042_Bishopton_FY1.MDB</v>
      </c>
    </row>
    <row r="226" spans="1:7" x14ac:dyDescent="0.25">
      <c r="A226" s="2">
        <v>625043</v>
      </c>
      <c r="B226" t="s">
        <v>17768</v>
      </c>
      <c r="C226" t="str">
        <f>VLOOKUP(B226,REGION_LIST,8,FALSE)</f>
        <v>West</v>
      </c>
      <c r="D226" t="str">
        <f>VLOOKUP(B226,CLASS_LIST,10,FALSE)</f>
        <v>FY-1</v>
      </c>
      <c r="E226" t="str">
        <f>IFERROR(VLOOKUP(B226,ALL_LDZ,3,FALSE),"")</f>
        <v>625043WESTKILBRIDE FY1.MDB</v>
      </c>
      <c r="F226" t="s">
        <v>36525</v>
      </c>
      <c r="G226" t="str">
        <f>CONCATENATE(F226,C226,"\",B226,"\",D226,"\",E226)</f>
        <v>\\scotia.sgngroup.net\dfs\shared\Syn4.2.3\Scotland Networks\West\625043 West Kilbride LP\FY-1\625043WESTKILBRIDE FY1.MDB</v>
      </c>
    </row>
    <row r="227" spans="1:7" x14ac:dyDescent="0.25">
      <c r="A227" s="2">
        <v>625044</v>
      </c>
      <c r="B227" t="s">
        <v>17814</v>
      </c>
      <c r="C227" t="str">
        <f>VLOOKUP(B227,REGION_LIST,8,FALSE)</f>
        <v>West</v>
      </c>
      <c r="D227" t="str">
        <f>VLOOKUP(B227,CLASS_LIST,10,FALSE)</f>
        <v>FY-1</v>
      </c>
      <c r="E227" t="str">
        <f>IFERROR(VLOOKUP(B227,ALL_LDZ,3,FALSE),"")</f>
        <v>625044_Kilbirnie_FY1.MDB</v>
      </c>
      <c r="F227" t="s">
        <v>36525</v>
      </c>
      <c r="G227" t="str">
        <f>CONCATENATE(F227,C227,"\",B227,"\",D227,"\",E227)</f>
        <v>\\scotia.sgngroup.net\dfs\shared\Syn4.2.3\Scotland Networks\West\625044 Kilbirnie LP\FY-1\625044_Kilbirnie_FY1.MDB</v>
      </c>
    </row>
    <row r="228" spans="1:7" x14ac:dyDescent="0.25">
      <c r="A228" s="2">
        <v>625045</v>
      </c>
      <c r="B228" t="s">
        <v>17846</v>
      </c>
      <c r="C228" t="str">
        <f>VLOOKUP(B228,REGION_LIST,8,FALSE)</f>
        <v>West</v>
      </c>
      <c r="D228" t="str">
        <f>VLOOKUP(B228,CLASS_LIST,10,FALSE)</f>
        <v>FY-1</v>
      </c>
      <c r="E228" t="str">
        <f>IFERROR(VLOOKUP(B228,ALL_LDZ,3,FALSE),"")</f>
        <v>625045 - Lochwinnoch - FY1.MDB</v>
      </c>
      <c r="F228" t="s">
        <v>36525</v>
      </c>
      <c r="G228" t="str">
        <f>CONCATENATE(F228,C228,"\",B228,"\",D228,"\",E228)</f>
        <v>\\scotia.sgngroup.net\dfs\shared\Syn4.2.3\Scotland Networks\West\625045 Lochwinnoch LP\FY-1\625045 - Lochwinnoch - FY1.MDB</v>
      </c>
    </row>
    <row r="229" spans="1:7" x14ac:dyDescent="0.25">
      <c r="A229" s="2">
        <v>625046</v>
      </c>
      <c r="B229" t="s">
        <v>17873</v>
      </c>
      <c r="C229" t="str">
        <f>VLOOKUP(B229,REGION_LIST,8,FALSE)</f>
        <v>West</v>
      </c>
      <c r="D229" t="str">
        <f>VLOOKUP(B229,CLASS_LIST,10,FALSE)</f>
        <v>FY1</v>
      </c>
      <c r="E229" t="str">
        <f>IFERROR(VLOOKUP(B229,ALL_LDZ,3,FALSE),"")</f>
        <v>625046_CATRINE_FY1.MDB</v>
      </c>
      <c r="F229" t="s">
        <v>36525</v>
      </c>
      <c r="G229" t="str">
        <f>CONCATENATE(F229,C229,"\",B229,"\",D229,"\",E229)</f>
        <v>\\scotia.sgngroup.net\dfs\shared\Syn4.2.3\Scotland Networks\West\625046 Catrine LP\FY1\625046_CATRINE_FY1.MDB</v>
      </c>
    </row>
    <row r="230" spans="1:7" x14ac:dyDescent="0.25">
      <c r="A230" s="2">
        <v>625047</v>
      </c>
      <c r="B230" t="s">
        <v>17903</v>
      </c>
      <c r="C230" t="str">
        <f>VLOOKUP(B230,REGION_LIST,8,FALSE)</f>
        <v>West</v>
      </c>
      <c r="D230" t="str">
        <f>VLOOKUP(B230,CLASS_LIST,10,FALSE)</f>
        <v>FY-1</v>
      </c>
      <c r="E230" t="str">
        <f>IFERROR(VLOOKUP(B230,ALL_LDZ,3,FALSE),"")</f>
        <v>625047_DUNDONALD_FY1.MDB</v>
      </c>
      <c r="F230" t="s">
        <v>36525</v>
      </c>
      <c r="G230" t="str">
        <f>CONCATENATE(F230,C230,"\",B230,"\",D230,"\",E230)</f>
        <v>\\scotia.sgngroup.net\dfs\shared\Syn4.2.3\Scotland Networks\West\625047 Dundonald LP\FY-1\625047_DUNDONALD_FY1.MDB</v>
      </c>
    </row>
    <row r="231" spans="1:7" x14ac:dyDescent="0.25">
      <c r="A231" s="2">
        <v>625048</v>
      </c>
      <c r="B231" t="s">
        <v>17927</v>
      </c>
      <c r="C231" t="str">
        <f>VLOOKUP(B231,REGION_LIST,8,FALSE)</f>
        <v>West</v>
      </c>
      <c r="D231" t="str">
        <f>VLOOKUP(B231,CLASS_LIST,10,FALSE)</f>
        <v>FY1</v>
      </c>
      <c r="E231" t="str">
        <f>IFERROR(VLOOKUP(B231,ALL_LDZ,3,FALSE),"")</f>
        <v>625048_Auchinleck_FY1.MDB</v>
      </c>
      <c r="F231" t="s">
        <v>36525</v>
      </c>
      <c r="G231" t="str">
        <f>CONCATENATE(F231,C231,"\",B231,"\",D231,"\",E231)</f>
        <v>\\scotia.sgngroup.net\dfs\shared\Syn4.2.3\Scotland Networks\West\625048 Auchinleck LP\FY1\625048_Auchinleck_FY1.MDB</v>
      </c>
    </row>
    <row r="232" spans="1:7" x14ac:dyDescent="0.25">
      <c r="A232" s="2">
        <v>625049</v>
      </c>
      <c r="B232" t="s">
        <v>17960</v>
      </c>
      <c r="C232" t="str">
        <f>VLOOKUP(B232,REGION_LIST,8,FALSE)</f>
        <v>West</v>
      </c>
      <c r="D232" t="str">
        <f>VLOOKUP(B232,CLASS_LIST,10,FALSE)</f>
        <v>FY-1</v>
      </c>
      <c r="E232" t="str">
        <f>IFERROR(VLOOKUP(B232,ALL_LDZ,3,FALSE),"")</f>
        <v>625049_HOUSTON_CROSSLEE_FY1.MDB</v>
      </c>
      <c r="F232" t="s">
        <v>36525</v>
      </c>
      <c r="G232" t="str">
        <f>CONCATENATE(F232,C232,"\",B232,"\",D232,"\",E232)</f>
        <v>\\scotia.sgngroup.net\dfs\shared\Syn4.2.3\Scotland Networks\West\625049 Houston - Crosslee LP\FY-1\625049_HOUSTON_CROSSLEE_FY1.MDB</v>
      </c>
    </row>
    <row r="233" spans="1:7" x14ac:dyDescent="0.25">
      <c r="A233" s="2">
        <v>625050</v>
      </c>
      <c r="B233" t="s">
        <v>18002</v>
      </c>
      <c r="C233" t="str">
        <f>VLOOKUP(B233,REGION_LIST,8,FALSE)</f>
        <v>West</v>
      </c>
      <c r="D233" t="str">
        <f>VLOOKUP(B233,CLASS_LIST,10,FALSE)</f>
        <v>FY-1</v>
      </c>
      <c r="E233" t="str">
        <f>IFERROR(VLOOKUP(B233,ALL_LDZ,3,FALSE),"")</f>
        <v>625050 - Springside - FY1.MDB</v>
      </c>
      <c r="F233" t="s">
        <v>36525</v>
      </c>
      <c r="G233" t="str">
        <f>CONCATENATE(F233,C233,"\",B233,"\",D233,"\",E233)</f>
        <v>\\scotia.sgngroup.net\dfs\shared\Syn4.2.3\Scotland Networks\West\625050 Springside LP\FY-1\625050 - Springside - FY1.MDB</v>
      </c>
    </row>
    <row r="234" spans="1:7" x14ac:dyDescent="0.25">
      <c r="A234" s="2">
        <v>625051</v>
      </c>
      <c r="B234" t="s">
        <v>18051</v>
      </c>
      <c r="C234" t="str">
        <f>VLOOKUP(B234,REGION_LIST,8,FALSE)</f>
        <v>West</v>
      </c>
      <c r="D234" t="str">
        <f>VLOOKUP(B234,CLASS_LIST,10,FALSE)</f>
        <v>FY1</v>
      </c>
      <c r="E234" t="str">
        <f>IFERROR(VLOOKUP(B234,ALL_LDZ,3,FALSE),"")</f>
        <v>625051CARDROSS_FY1.MDB</v>
      </c>
      <c r="F234" t="s">
        <v>36525</v>
      </c>
      <c r="G234" t="str">
        <f>CONCATENATE(F234,C234,"\",B234,"\",D234,"\",E234)</f>
        <v>\\scotia.sgngroup.net\dfs\shared\Syn4.2.3\Scotland Networks\West\625051 Cardross LP\FY1\625051CARDROSS_FY1.MDB</v>
      </c>
    </row>
    <row r="235" spans="1:7" x14ac:dyDescent="0.25">
      <c r="A235" s="2">
        <v>625052</v>
      </c>
      <c r="B235" t="s">
        <v>18068</v>
      </c>
      <c r="C235" t="str">
        <f>VLOOKUP(B235,REGION_LIST,8,FALSE)</f>
        <v>West</v>
      </c>
      <c r="D235" t="str">
        <f>VLOOKUP(B235,CLASS_LIST,10,FALSE)</f>
        <v>FY-1</v>
      </c>
      <c r="E235" t="str">
        <f>IFERROR(VLOOKUP(B235,ALL_LDZ,3,FALSE),"")</f>
        <v>625052_NEWMILNS_FY1.MDB</v>
      </c>
      <c r="F235" t="s">
        <v>36525</v>
      </c>
      <c r="G235" t="str">
        <f>CONCATENATE(F235,C235,"\",B235,"\",D235,"\",E235)</f>
        <v>\\scotia.sgngroup.net\dfs\shared\Syn4.2.3\Scotland Networks\West\625052 Newmilns LP\FY-1\625052_NEWMILNS_FY1.MDB</v>
      </c>
    </row>
    <row r="236" spans="1:7" x14ac:dyDescent="0.25">
      <c r="A236" s="2">
        <v>625053</v>
      </c>
      <c r="B236" t="s">
        <v>18098</v>
      </c>
      <c r="C236" t="str">
        <f>VLOOKUP(B236,REGION_LIST,8,FALSE)</f>
        <v>West</v>
      </c>
      <c r="D236" t="str">
        <f>VLOOKUP(B236,CLASS_LIST,10,FALSE)</f>
        <v>FY1</v>
      </c>
      <c r="E236" t="str">
        <f>IFERROR(VLOOKUP(B236,ALL_LDZ,3,FALSE),"")</f>
        <v>625053_Erskine_FY1.MDB</v>
      </c>
      <c r="F236" t="s">
        <v>36525</v>
      </c>
      <c r="G236" t="str">
        <f>CONCATENATE(F236,C236,"\",B236,"\",D236,"\",E236)</f>
        <v>\\scotia.sgngroup.net\dfs\shared\Syn4.2.3\Scotland Networks\West\625053 Erskine LP\FY1\625053_Erskine_FY1.MDB</v>
      </c>
    </row>
    <row r="237" spans="1:7" x14ac:dyDescent="0.25">
      <c r="A237" s="2">
        <v>625054</v>
      </c>
      <c r="B237" t="s">
        <v>18120</v>
      </c>
      <c r="C237" t="str">
        <f>VLOOKUP(B237,REGION_LIST,8,FALSE)</f>
        <v>West</v>
      </c>
      <c r="D237" t="str">
        <f>VLOOKUP(B237,CLASS_LIST,10,FALSE)</f>
        <v>FY-1</v>
      </c>
      <c r="E237" t="str">
        <f>IFERROR(VLOOKUP(B237,ALL_LDZ,3,FALSE),"")</f>
        <v>625054_LANGBANK_FY1.MDB</v>
      </c>
      <c r="F237" t="s">
        <v>36525</v>
      </c>
      <c r="G237" t="str">
        <f>CONCATENATE(F237,C237,"\",B237,"\",D237,"\",E237)</f>
        <v>\\scotia.sgngroup.net\dfs\shared\Syn4.2.3\Scotland Networks\West\625054 Langbank LP\FY-1\625054_LANGBANK_FY1.MDB</v>
      </c>
    </row>
    <row r="238" spans="1:7" x14ac:dyDescent="0.25">
      <c r="A238" s="2">
        <v>625055</v>
      </c>
      <c r="B238" t="s">
        <v>18173</v>
      </c>
      <c r="C238" t="str">
        <f>VLOOKUP(B238,REGION_LIST,8,FALSE)</f>
        <v>West</v>
      </c>
      <c r="D238" t="str">
        <f>VLOOKUP(B238,CLASS_LIST,10,FALSE)</f>
        <v>FY-1</v>
      </c>
      <c r="E238" t="str">
        <f>IFERROR(VLOOKUP(B238,ALL_LDZ,3,FALSE),"")</f>
        <v>625055_INVERKIP_FY1.MDB</v>
      </c>
      <c r="F238" t="s">
        <v>36525</v>
      </c>
      <c r="G238" t="str">
        <f>CONCATENATE(F238,C238,"\",B238,"\",D238,"\",E238)</f>
        <v>\\scotia.sgngroup.net\dfs\shared\Syn4.2.3\Scotland Networks\West\625055 Inverkip LP\FY-1\625055_INVERKIP_FY1.MDB</v>
      </c>
    </row>
    <row r="239" spans="1:7" x14ac:dyDescent="0.25">
      <c r="A239" s="2">
        <v>625056</v>
      </c>
      <c r="B239" t="s">
        <v>18232</v>
      </c>
      <c r="C239" t="str">
        <f>VLOOKUP(B239,REGION_LIST,8,FALSE)</f>
        <v>West</v>
      </c>
      <c r="D239" t="str">
        <f>VLOOKUP(B239,CLASS_LIST,10,FALSE)</f>
        <v>FY1</v>
      </c>
      <c r="E239" t="str">
        <f>IFERROR(VLOOKUP(B239,ALL_LDZ,3,FALSE),"")</f>
        <v>625056_COYLTON_FY1.MDB</v>
      </c>
      <c r="F239" t="s">
        <v>36525</v>
      </c>
      <c r="G239" t="str">
        <f>CONCATENATE(F239,C239,"\",B239,"\",D239,"\",E239)</f>
        <v>\\scotia.sgngroup.net\dfs\shared\Syn4.2.3\Scotland Networks\West\625056 Coylton LP\FY1\625056_COYLTON_FY1.MDB</v>
      </c>
    </row>
    <row r="240" spans="1:7" x14ac:dyDescent="0.25">
      <c r="A240" s="2">
        <v>625057</v>
      </c>
      <c r="B240" t="s">
        <v>18252</v>
      </c>
      <c r="C240" t="str">
        <f>VLOOKUP(B240,REGION_LIST,8,FALSE)</f>
        <v>West</v>
      </c>
      <c r="D240" t="str">
        <f>VLOOKUP(B240,CLASS_LIST,10,FALSE)</f>
        <v>FY-1</v>
      </c>
      <c r="E240" t="str">
        <f>IFERROR(VLOOKUP(B240,ALL_LDZ,3,FALSE),"")</f>
        <v>625057UPLAWMOOR-FY1.MDB</v>
      </c>
      <c r="F240" t="s">
        <v>36525</v>
      </c>
      <c r="G240" t="str">
        <f>CONCATENATE(F240,C240,"\",B240,"\",D240,"\",E240)</f>
        <v>\\scotia.sgngroup.net\dfs\shared\Syn4.2.3\Scotland Networks\West\625057 Uplawmoor LP\FY-1\625057UPLAWMOOR-FY1.MDB</v>
      </c>
    </row>
    <row r="241" spans="1:7" x14ac:dyDescent="0.25">
      <c r="A241" s="2">
        <v>625058</v>
      </c>
      <c r="B241" t="s">
        <v>18310</v>
      </c>
      <c r="C241" t="str">
        <f>VLOOKUP(B241,REGION_LIST,8,FALSE)</f>
        <v>West</v>
      </c>
      <c r="D241" t="str">
        <f>VLOOKUP(B241,CLASS_LIST,10,FALSE)</f>
        <v>FY-1</v>
      </c>
      <c r="E241" t="str">
        <f>IFERROR(VLOOKUP(B241,ALL_LDZ,3,FALSE),"")</f>
        <v>625058 - Fenwick - FY1.MDB</v>
      </c>
      <c r="F241" t="s">
        <v>36525</v>
      </c>
      <c r="G241" t="str">
        <f>CONCATENATE(F241,C241,"\",B241,"\",D241,"\",E241)</f>
        <v>\\scotia.sgngroup.net\dfs\shared\Syn4.2.3\Scotland Networks\West\625058 Fenwick LP\FY-1\625058 - Fenwick - FY1.MDB</v>
      </c>
    </row>
    <row r="242" spans="1:7" x14ac:dyDescent="0.25">
      <c r="A242" s="2">
        <v>625059</v>
      </c>
      <c r="B242" t="s">
        <v>18341</v>
      </c>
      <c r="C242" t="str">
        <f>VLOOKUP(B242,REGION_LIST,8,FALSE)</f>
        <v>West</v>
      </c>
      <c r="D242" t="str">
        <f>VLOOKUP(B242,CLASS_LIST,10,FALSE)</f>
        <v>FY-1</v>
      </c>
      <c r="E242" t="str">
        <f>IFERROR(VLOOKUP(B242,ALL_LDZ,3,FALSE),"")</f>
        <v>625059 - Symington - FY1.MDB</v>
      </c>
      <c r="F242" t="s">
        <v>36525</v>
      </c>
      <c r="G242" t="str">
        <f>CONCATENATE(F242,C242,"\",B242,"\",D242,"\",E242)</f>
        <v>\\scotia.sgngroup.net\dfs\shared\Syn4.2.3\Scotland Networks\West\625059 Symington LP\FY-1\625059 - Symington - FY1.MDB</v>
      </c>
    </row>
    <row r="243" spans="1:7" x14ac:dyDescent="0.25">
      <c r="A243" s="2">
        <v>625060</v>
      </c>
      <c r="B243" t="s">
        <v>18377</v>
      </c>
      <c r="C243" t="str">
        <f>VLOOKUP(B243,REGION_LIST,8,FALSE)</f>
        <v>West</v>
      </c>
      <c r="D243" t="str">
        <f>VLOOKUP(B243,CLASS_LIST,10,FALSE)</f>
        <v>FY-1</v>
      </c>
      <c r="E243" t="str">
        <f>IFERROR(VLOOKUP(B243,ALL_LDZ,3,FALSE),"")</f>
        <v>625060 - Logan - FY1.MDB</v>
      </c>
      <c r="F243" t="s">
        <v>36525</v>
      </c>
      <c r="G243" t="str">
        <f>CONCATENATE(F243,C243,"\",B243,"\",D243,"\",E243)</f>
        <v>\\scotia.sgngroup.net\dfs\shared\Syn4.2.3\Scotland Networks\West\625060 Logan LP\FY-1\625060 - Logan - FY1.MDB</v>
      </c>
    </row>
    <row r="244" spans="1:7" x14ac:dyDescent="0.25">
      <c r="A244" s="2">
        <v>625061</v>
      </c>
      <c r="B244" t="s">
        <v>18407</v>
      </c>
      <c r="C244" t="str">
        <f>VLOOKUP(B244,REGION_LIST,8,FALSE)</f>
        <v>West</v>
      </c>
      <c r="D244" t="str">
        <f>VLOOKUP(B244,CLASS_LIST,10,FALSE)</f>
        <v>FY1</v>
      </c>
      <c r="E244" t="str">
        <f>IFERROR(VLOOKUP(B244,ALL_LDZ,3,FALSE),"")</f>
        <v>625061_MOSSBLOWN_FY1.MDB</v>
      </c>
      <c r="F244" t="s">
        <v>36525</v>
      </c>
      <c r="G244" t="str">
        <f>CONCATENATE(F244,C244,"\",B244,"\",D244,"\",E244)</f>
        <v>\\scotia.sgngroup.net\dfs\shared\Syn4.2.3\Scotland Networks\West\625061 Mossblown LP\FY1\625061_MOSSBLOWN_FY1.MDB</v>
      </c>
    </row>
    <row r="245" spans="1:7" x14ac:dyDescent="0.25">
      <c r="A245" s="2">
        <v>625062</v>
      </c>
      <c r="B245" t="s">
        <v>18424</v>
      </c>
      <c r="C245" t="str">
        <f>VLOOKUP(B245,REGION_LIST,8,FALSE)</f>
        <v>West</v>
      </c>
      <c r="D245" t="str">
        <f>VLOOKUP(B245,CLASS_LIST,10,FALSE)</f>
        <v>FY-1</v>
      </c>
      <c r="E245" t="str">
        <f>IFERROR(VLOOKUP(B245,ALL_LDZ,3,FALSE),"")</f>
        <v>625062 - Mauchline - FY1.MDB</v>
      </c>
      <c r="F245" t="s">
        <v>36525</v>
      </c>
      <c r="G245" t="str">
        <f>CONCATENATE(F245,C245,"\",B245,"\",D245,"\",E245)</f>
        <v>\\scotia.sgngroup.net\dfs\shared\Syn4.2.3\Scotland Networks\West\625062 Mauchline LP\FY-1\625062 - Mauchline - FY1.MDB</v>
      </c>
    </row>
    <row r="246" spans="1:7" x14ac:dyDescent="0.25">
      <c r="A246" s="2">
        <v>625063</v>
      </c>
      <c r="B246" t="s">
        <v>18462</v>
      </c>
      <c r="C246" t="str">
        <f>VLOOKUP(B246,REGION_LIST,8,FALSE)</f>
        <v>West</v>
      </c>
      <c r="D246" t="str">
        <f>VLOOKUP(B246,CLASS_LIST,10,FALSE)</f>
        <v>FY-1</v>
      </c>
      <c r="E246" t="str">
        <f>IFERROR(VLOOKUP(B246,ALL_LDZ,3,FALSE),"")</f>
        <v>625063_GARELOCHEAD_FY1.MDB</v>
      </c>
      <c r="F246" t="s">
        <v>36525</v>
      </c>
      <c r="G246" t="str">
        <f>CONCATENATE(F246,C246,"\",B246,"\",D246,"\",E246)</f>
        <v>\\scotia.sgngroup.net\dfs\shared\Syn4.2.3\Scotland Networks\West\625063 Garelochead LP\FY-1\625063_GARELOCHEAD_FY1.MDB</v>
      </c>
    </row>
    <row r="247" spans="1:7" x14ac:dyDescent="0.25">
      <c r="A247" s="2">
        <v>625064</v>
      </c>
      <c r="B247" t="s">
        <v>18506</v>
      </c>
      <c r="C247" t="str">
        <f>VLOOKUP(B247,REGION_LIST,8,FALSE)</f>
        <v>West</v>
      </c>
      <c r="D247" t="str">
        <f>VLOOKUP(B247,CLASS_LIST,10,FALSE)</f>
        <v>FY-1</v>
      </c>
      <c r="E247" t="str">
        <f>IFERROR(VLOOKUP(B247,ALL_LDZ,3,FALSE),"")</f>
        <v>625064DALMELLINGTON-FY1.mdb</v>
      </c>
      <c r="F247" t="s">
        <v>36525</v>
      </c>
      <c r="G247" t="str">
        <f>CONCATENATE(F247,C247,"\",B247,"\",D247,"\",E247)</f>
        <v>\\scotia.sgngroup.net\dfs\shared\Syn4.2.3\Scotland Networks\West\625064 Dalmellington LP\FY-1\625064DALMELLINGTON-FY1.mdb</v>
      </c>
    </row>
    <row r="248" spans="1:7" x14ac:dyDescent="0.25">
      <c r="A248" s="2">
        <v>625065</v>
      </c>
      <c r="B248" t="s">
        <v>18539</v>
      </c>
      <c r="C248" t="str">
        <f>VLOOKUP(B248,REGION_LIST,8,FALSE)</f>
        <v>West</v>
      </c>
      <c r="D248" t="str">
        <f>VLOOKUP(B248,CLASS_LIST,10,FALSE)</f>
        <v>FY1</v>
      </c>
      <c r="E248" t="str">
        <f>IFERROR(VLOOKUP(B248,ALL_LDZ,3,FALSE),"")</f>
        <v>625065_DRONGAN_FY1.MDB</v>
      </c>
      <c r="F248" t="s">
        <v>36525</v>
      </c>
      <c r="G248" t="str">
        <f>CONCATENATE(F248,C248,"\",B248,"\",D248,"\",E248)</f>
        <v>\\scotia.sgngroup.net\dfs\shared\Syn4.2.3\Scotland Networks\West\625065 Drongan LP\FY1\625065_DRONGAN_FY1.MDB</v>
      </c>
    </row>
    <row r="249" spans="1:7" x14ac:dyDescent="0.25">
      <c r="A249" s="2">
        <v>625066</v>
      </c>
      <c r="B249" t="s">
        <v>18556</v>
      </c>
      <c r="C249" t="str">
        <f>VLOOKUP(B249,REGION_LIST,8,FALSE)</f>
        <v>West</v>
      </c>
      <c r="D249" t="str">
        <f>VLOOKUP(B249,CLASS_LIST,10,FALSE)</f>
        <v>FY-1</v>
      </c>
      <c r="E249" t="str">
        <f>IFERROR(VLOOKUP(B249,ALL_LDZ,3,FALSE),"")</f>
        <v>625066BELLSBANK-FY1.MDB</v>
      </c>
      <c r="F249" t="s">
        <v>36525</v>
      </c>
      <c r="G249" t="str">
        <f>CONCATENATE(F249,C249,"\",B249,"\",D249,"\",E249)</f>
        <v>\\scotia.sgngroup.net\dfs\shared\Syn4.2.3\Scotland Networks\West\625066 Bellsbank LP\FY-1\625066BELLSBANK-FY1.MDB</v>
      </c>
    </row>
    <row r="250" spans="1:7" x14ac:dyDescent="0.25">
      <c r="A250" s="2">
        <v>625067</v>
      </c>
      <c r="B250" t="s">
        <v>18590</v>
      </c>
      <c r="C250" t="str">
        <f>VLOOKUP(B250,REGION_LIST,8,FALSE)</f>
        <v>West</v>
      </c>
      <c r="D250" t="str">
        <f>VLOOKUP(B250,CLASS_LIST,10,FALSE)</f>
        <v>FY1</v>
      </c>
      <c r="E250" t="str">
        <f>IFERROR(VLOOKUP(B250,ALL_LDZ,3,FALSE),"")</f>
        <v>625067 - Dalrymple - FY1.MDB</v>
      </c>
      <c r="F250" t="s">
        <v>36525</v>
      </c>
      <c r="G250" t="str">
        <f>CONCATENATE(F250,C250,"\",B250,"\",D250,"\",E250)</f>
        <v>\\scotia.sgngroup.net\dfs\shared\Syn4.2.3\Scotland Networks\West\625067 Dalrymple LP\FY1\625067 - Dalrymple - FY1.MDB</v>
      </c>
    </row>
    <row r="251" spans="1:7" x14ac:dyDescent="0.25">
      <c r="A251" s="2">
        <v>625068</v>
      </c>
      <c r="B251" t="s">
        <v>18618</v>
      </c>
      <c r="C251" t="str">
        <f>VLOOKUP(B251,REGION_LIST,8,FALSE)</f>
        <v>West</v>
      </c>
      <c r="D251" t="str">
        <f>VLOOKUP(B251,CLASS_LIST,10,FALSE)</f>
        <v>FY1</v>
      </c>
      <c r="E251" t="str">
        <f>IFERROR(VLOOKUP(B251,ALL_LDZ,3,FALSE),"")</f>
        <v>625068_PATNA_FY1.MDB</v>
      </c>
      <c r="F251" t="s">
        <v>36525</v>
      </c>
      <c r="G251" t="str">
        <f>CONCATENATE(F251,C251,"\",B251,"\",D251,"\",E251)</f>
        <v>\\scotia.sgngroup.net\dfs\shared\Syn4.2.3\Scotland Networks\West\625068 Patna - Waterside LP\FY1\625068_PATNA_FY1.MDB</v>
      </c>
    </row>
    <row r="252" spans="1:7" x14ac:dyDescent="0.25">
      <c r="A252" s="2">
        <v>625069</v>
      </c>
      <c r="B252" t="s">
        <v>18635</v>
      </c>
      <c r="C252" t="str">
        <f>VLOOKUP(B252,REGION_LIST,8,FALSE)</f>
        <v>West</v>
      </c>
      <c r="D252" t="str">
        <f>VLOOKUP(B252,CLASS_LIST,10,FALSE)</f>
        <v>FY-1</v>
      </c>
      <c r="E252" t="str">
        <f>IFERROR(VLOOKUP(B252,ALL_LDZ,3,FALSE),"")</f>
        <v>625069 - Drybridge - FY1.MDB</v>
      </c>
      <c r="F252" t="s">
        <v>36525</v>
      </c>
      <c r="G252" t="str">
        <f>CONCATENATE(F252,C252,"\",B252,"\",D252,"\",E252)</f>
        <v>\\scotia.sgngroup.net\dfs\shared\Syn4.2.3\Scotland Networks\West\625069 Drybridge LP\FY-1\625069 - Drybridge - FY1.MDB</v>
      </c>
    </row>
    <row r="253" spans="1:7" x14ac:dyDescent="0.25">
      <c r="A253" s="2">
        <v>625070</v>
      </c>
      <c r="B253" t="s">
        <v>18670</v>
      </c>
      <c r="C253" t="str">
        <f>VLOOKUP(B253,REGION_LIST,8,FALSE)</f>
        <v>West</v>
      </c>
      <c r="D253" t="str">
        <f>VLOOKUP(B253,CLASS_LIST,10,FALSE)</f>
        <v>FY-1</v>
      </c>
      <c r="E253" t="str">
        <f>IFERROR(VLOOKUP(B253,ALL_LDZ,3,FALSE),"")</f>
        <v>625070_INCHINNAN_FY1.MDB</v>
      </c>
      <c r="F253" t="s">
        <v>36525</v>
      </c>
      <c r="G253" t="str">
        <f>CONCATENATE(F253,C253,"\",B253,"\",D253,"\",E253)</f>
        <v>\\scotia.sgngroup.net\dfs\shared\Syn4.2.3\Scotland Networks\West\625070 Inchinnan LP\FY-1\625070_INCHINNAN_FY1.MDB</v>
      </c>
    </row>
    <row r="254" spans="1:7" x14ac:dyDescent="0.25">
      <c r="A254" s="2">
        <v>625072</v>
      </c>
      <c r="B254" t="s">
        <v>18712</v>
      </c>
      <c r="C254" t="str">
        <f>VLOOKUP(B254,REGION_LIST,8,FALSE)</f>
        <v>West</v>
      </c>
      <c r="D254" t="str">
        <f>VLOOKUP(B254,CLASS_LIST,10,FALSE)</f>
        <v>FY1</v>
      </c>
      <c r="E254" t="str">
        <f>IFERROR(VLOOKUP(B254,ALL_LDZ,3,FALSE),"")</f>
        <v>625072 - OCHILTREE - FY1.MDB</v>
      </c>
      <c r="F254" t="s">
        <v>36525</v>
      </c>
      <c r="G254" t="str">
        <f>CONCATENATE(F254,C254,"\",B254,"\",D254,"\",E254)</f>
        <v>\\scotia.sgngroup.net\dfs\shared\Syn4.2.3\Scotland Networks\West\625072 Ochiltree LP\FY1\625072 - OCHILTREE - FY1.MDB</v>
      </c>
    </row>
    <row r="255" spans="1:7" x14ac:dyDescent="0.25">
      <c r="A255" s="2">
        <v>626001</v>
      </c>
      <c r="B255" t="s">
        <v>18738</v>
      </c>
      <c r="C255" t="str">
        <f>VLOOKUP(B255,REGION_LIST,8,FALSE)</f>
        <v>West</v>
      </c>
      <c r="D255" t="str">
        <f>VLOOKUP(B255,CLASS_LIST,10,FALSE)</f>
        <v>FY1</v>
      </c>
      <c r="E255" t="str">
        <f>IFERROR(VLOOKUP(B255,ALL_LDZ,3,FALSE),"")</f>
        <v>626001_Wick_FY1.MDB</v>
      </c>
      <c r="F255" t="s">
        <v>36525</v>
      </c>
      <c r="G255" t="str">
        <f>CONCATENATE(F255,C255,"\",B255,"\",D255,"\",E255)</f>
        <v>\\scotia.sgngroup.net\dfs\shared\Syn4.2.3\Scotland Networks\West\626001 Wick LP\FY1\626001_Wick_FY1.MDB</v>
      </c>
    </row>
    <row r="256" spans="1:7" x14ac:dyDescent="0.25">
      <c r="A256" s="2">
        <v>626002</v>
      </c>
      <c r="B256" t="s">
        <v>18766</v>
      </c>
      <c r="C256" t="str">
        <f>VLOOKUP(B256,REGION_LIST,8,FALSE)</f>
        <v>West</v>
      </c>
      <c r="D256" t="str">
        <f>VLOOKUP(B256,CLASS_LIST,10,FALSE)</f>
        <v>FY-1</v>
      </c>
      <c r="E256" t="str">
        <f>IFERROR(VLOOKUP(B256,ALL_LDZ,3,FALSE),"")</f>
        <v>626002_THURSO_FY1.MDB</v>
      </c>
      <c r="F256" t="s">
        <v>36525</v>
      </c>
      <c r="G256" t="str">
        <f>CONCATENATE(F256,C256,"\",B256,"\",D256,"\",E256)</f>
        <v>\\scotia.sgngroup.net\dfs\shared\Syn4.2.3\Scotland Networks\West\626002 Thurso LP\FY-1\626002_THURSO_FY1.MDB</v>
      </c>
    </row>
    <row r="257" spans="1:7" x14ac:dyDescent="0.25">
      <c r="A257" s="2">
        <v>626005</v>
      </c>
      <c r="B257" t="s">
        <v>18800</v>
      </c>
      <c r="C257" t="str">
        <f>VLOOKUP(B257,REGION_LIST,8,FALSE)</f>
        <v>West</v>
      </c>
      <c r="D257" t="str">
        <f>VLOOKUP(B257,CLASS_LIST,10,FALSE)</f>
        <v>FY1</v>
      </c>
      <c r="E257" t="str">
        <f>IFERROR(VLOOKUP(B257,ALL_LDZ,3,FALSE),"")</f>
        <v>626005 - Stornoway - FY1.MDB</v>
      </c>
      <c r="F257" t="s">
        <v>36525</v>
      </c>
      <c r="G257" t="str">
        <f>CONCATENATE(F257,C257,"\",B257,"\",D257,"\",E257)</f>
        <v>\\scotia.sgngroup.net\dfs\shared\Syn4.2.3\Scotland Networks\West\626005 Stornoway LP\FY1\626005 - Stornoway - FY1.MDB</v>
      </c>
    </row>
    <row r="258" spans="1:7" x14ac:dyDescent="0.25">
      <c r="A258" s="2">
        <v>643005</v>
      </c>
      <c r="B258" t="s">
        <v>16</v>
      </c>
      <c r="C258" t="str">
        <f>VLOOKUP(B258,REGION_LIST,8,FALSE)</f>
        <v>East</v>
      </c>
      <c r="D258" t="str">
        <f>VLOOKUP(B258,CLASS_LIST,10,FALSE)</f>
        <v>FY-1</v>
      </c>
      <c r="E258" t="str">
        <f>IFERROR(VLOOKUP(B258,ALL_LDZ,3,FALSE),"")</f>
        <v>643005_Edinburgh_FY1.MDB</v>
      </c>
      <c r="F258" t="s">
        <v>36525</v>
      </c>
      <c r="G258" t="str">
        <f>CONCATENATE(F258,C258,"\",B258,"\",D258,"\",E258)</f>
        <v>\\scotia.sgngroup.net\dfs\shared\Syn4.2.3\Scotland Networks\East\643005 Edinburgh LP\FY-1\643005_Edinburgh_FY1.MDB</v>
      </c>
    </row>
    <row r="259" spans="1:7" x14ac:dyDescent="0.25">
      <c r="A259" s="2">
        <v>643006</v>
      </c>
      <c r="B259" t="s">
        <v>81</v>
      </c>
      <c r="C259" t="str">
        <f>VLOOKUP(B259,REGION_LIST,8,FALSE)</f>
        <v>East</v>
      </c>
      <c r="D259" t="str">
        <f>VLOOKUP(B259,CLASS_LIST,10,FALSE)</f>
        <v>FY-1</v>
      </c>
      <c r="E259" t="str">
        <f>IFERROR(VLOOKUP(B259,ALL_LDZ,3,FALSE),"")</f>
        <v>643006_GALASHIELS_FY1.MDB</v>
      </c>
      <c r="F259" t="s">
        <v>36525</v>
      </c>
      <c r="G259" t="str">
        <f>CONCATENATE(F259,C259,"\",B259,"\",D259,"\",E259)</f>
        <v>\\scotia.sgngroup.net\dfs\shared\Syn4.2.3\Scotland Networks\East\643006 Galashiels LP\FY-1\643006_GALASHIELS_FY1.MDB</v>
      </c>
    </row>
    <row r="260" spans="1:7" x14ac:dyDescent="0.25">
      <c r="A260" s="2">
        <v>643007</v>
      </c>
      <c r="B260" t="s">
        <v>113</v>
      </c>
      <c r="C260" t="str">
        <f>VLOOKUP(B260,REGION_LIST,8,FALSE)</f>
        <v>East</v>
      </c>
      <c r="D260" t="str">
        <f>VLOOKUP(B260,CLASS_LIST,10,FALSE)</f>
        <v>FY1</v>
      </c>
      <c r="E260" t="str">
        <f>IFERROR(VLOOKUP(B260,ALL_LDZ,3,FALSE),"")</f>
        <v>643007-HAWICK-FY1.MDB</v>
      </c>
      <c r="F260" t="s">
        <v>36525</v>
      </c>
      <c r="G260" t="str">
        <f>CONCATENATE(F260,C260,"\",B260,"\",D260,"\",E260)</f>
        <v>\\scotia.sgngroup.net\dfs\shared\Syn4.2.3\Scotland Networks\East\643007 Hawick LP\FY1\643007-HAWICK-FY1.MDB</v>
      </c>
    </row>
    <row r="261" spans="1:7" x14ac:dyDescent="0.25">
      <c r="A261" s="2">
        <v>643008</v>
      </c>
      <c r="B261" t="s">
        <v>148</v>
      </c>
      <c r="C261" t="str">
        <f>VLOOKUP(B261,REGION_LIST,8,FALSE)</f>
        <v>East</v>
      </c>
      <c r="D261" t="str">
        <f>VLOOKUP(B261,CLASS_LIST,10,FALSE)</f>
        <v>FY-1</v>
      </c>
      <c r="E261" t="str">
        <f>IFERROR(VLOOKUP(B261,ALL_LDZ,3,FALSE),"")</f>
        <v>643008 - Musselburgh FY1.MDB</v>
      </c>
      <c r="F261" t="s">
        <v>36525</v>
      </c>
      <c r="G261" t="str">
        <f>CONCATENATE(F261,C261,"\",B261,"\",D261,"\",E261)</f>
        <v>\\scotia.sgngroup.net\dfs\shared\Syn4.2.3\Scotland Networks\East\643008 Musselburgh LP\FY-1\643008 - Musselburgh FY1.MDB</v>
      </c>
    </row>
    <row r="262" spans="1:7" x14ac:dyDescent="0.25">
      <c r="A262" s="2">
        <v>643009</v>
      </c>
      <c r="B262" t="s">
        <v>218</v>
      </c>
      <c r="C262" t="str">
        <f>VLOOKUP(B262,REGION_LIST,8,FALSE)</f>
        <v>East</v>
      </c>
      <c r="D262" t="str">
        <f>VLOOKUP(B262,CLASS_LIST,10,FALSE)</f>
        <v>FY1</v>
      </c>
      <c r="E262" t="str">
        <f>IFERROR(VLOOKUP(B262,ALL_LDZ,3,FALSE),"")</f>
        <v>643009_BATHGATE_FY1.MDB</v>
      </c>
      <c r="F262" t="s">
        <v>36525</v>
      </c>
      <c r="G262" t="str">
        <f>CONCATENATE(F262,C262,"\",B262,"\",D262,"\",E262)</f>
        <v>\\scotia.sgngroup.net\dfs\shared\Syn4.2.3\Scotland Networks\East\643009 Bathgate LP\FY1\643009_BATHGATE_FY1.MDB</v>
      </c>
    </row>
    <row r="263" spans="1:7" x14ac:dyDescent="0.25">
      <c r="A263" s="2">
        <v>643010</v>
      </c>
      <c r="B263" t="s">
        <v>249</v>
      </c>
      <c r="C263" t="str">
        <f>VLOOKUP(B263,REGION_LIST,8,FALSE)</f>
        <v>East</v>
      </c>
      <c r="D263" t="str">
        <f>VLOOKUP(B263,CLASS_LIST,10,FALSE)</f>
        <v>FY1</v>
      </c>
      <c r="E263" t="str">
        <f>IFERROR(VLOOKUP(B263,ALL_LDZ,3,FALSE),"")</f>
        <v>643010 Penicuik - FY1.MDB</v>
      </c>
      <c r="F263" t="s">
        <v>36525</v>
      </c>
      <c r="G263" t="str">
        <f>CONCATENATE(F263,C263,"\",B263,"\",D263,"\",E263)</f>
        <v>\\scotia.sgngroup.net\dfs\shared\Syn4.2.3\Scotland Networks\East\643010 Penicuik LP\FY1\643010 Penicuik - FY1.MDB</v>
      </c>
    </row>
    <row r="264" spans="1:7" x14ac:dyDescent="0.25">
      <c r="A264" s="2">
        <v>643011</v>
      </c>
      <c r="B264" t="s">
        <v>278</v>
      </c>
      <c r="C264" t="str">
        <f>VLOOKUP(B264,REGION_LIST,8,FALSE)</f>
        <v>East</v>
      </c>
      <c r="D264" t="str">
        <f>VLOOKUP(B264,CLASS_LIST,10,FALSE)</f>
        <v>FY1</v>
      </c>
      <c r="E264" t="str">
        <f>IFERROR(VLOOKUP(B264,ALL_LDZ,3,FALSE),"")</f>
        <v>643011-DALKEITH_ESKBANK-FY1.MDB</v>
      </c>
      <c r="F264" t="s">
        <v>36525</v>
      </c>
      <c r="G264" t="str">
        <f>CONCATENATE(F264,C264,"\",B264,"\",D264,"\",E264)</f>
        <v>\\scotia.sgngroup.net\dfs\shared\Syn4.2.3\Scotland Networks\East\643011 Dalkeith_Eskbank LP\FY1\643011-DALKEITH_ESKBANK-FY1.MDB</v>
      </c>
    </row>
    <row r="265" spans="1:7" x14ac:dyDescent="0.25">
      <c r="A265" s="2">
        <v>643012</v>
      </c>
      <c r="B265" t="s">
        <v>313</v>
      </c>
      <c r="C265" t="str">
        <f>VLOOKUP(B265,REGION_LIST,8,FALSE)</f>
        <v>East</v>
      </c>
      <c r="D265" t="str">
        <f>VLOOKUP(B265,CLASS_LIST,10,FALSE)</f>
        <v>FY-1</v>
      </c>
      <c r="E265" t="str">
        <f>IFERROR(VLOOKUP(B265,ALL_LDZ,3,FALSE),"")</f>
        <v>643012 - Broxburn - FY1.MDB</v>
      </c>
      <c r="F265" t="s">
        <v>36525</v>
      </c>
      <c r="G265" t="str">
        <f>CONCATENATE(F265,C265,"\",B265,"\",D265,"\",E265)</f>
        <v>\\scotia.sgngroup.net\dfs\shared\Syn4.2.3\Scotland Networks\East\643012 Broxburn_Uphall_Dechmont LP\FY-1\643012 - Broxburn - FY1.MDB</v>
      </c>
    </row>
    <row r="266" spans="1:7" x14ac:dyDescent="0.25">
      <c r="A266" s="2">
        <v>643013</v>
      </c>
      <c r="B266" t="s">
        <v>355</v>
      </c>
      <c r="C266" t="str">
        <f>VLOOKUP(B266,REGION_LIST,8,FALSE)</f>
        <v>East</v>
      </c>
      <c r="D266" t="str">
        <f>VLOOKUP(B266,CLASS_LIST,10,FALSE)</f>
        <v>FY1</v>
      </c>
      <c r="E266" t="str">
        <f>IFERROR(VLOOKUP(B266,ALL_LDZ,3,FALSE),"")</f>
        <v>643013 - Haddington - FY1.MDB</v>
      </c>
      <c r="F266" t="s">
        <v>36525</v>
      </c>
      <c r="G266" t="str">
        <f>CONCATENATE(F266,C266,"\",B266,"\",D266,"\",E266)</f>
        <v>\\scotia.sgngroup.net\dfs\shared\Syn4.2.3\Scotland Networks\East\643013 Haddington LP\FY1\643013 - Haddington - FY1.MDB</v>
      </c>
    </row>
    <row r="267" spans="1:7" x14ac:dyDescent="0.25">
      <c r="A267" s="2">
        <v>643014</v>
      </c>
      <c r="B267" t="s">
        <v>391</v>
      </c>
      <c r="C267" t="str">
        <f>VLOOKUP(B267,REGION_LIST,8,FALSE)</f>
        <v>East</v>
      </c>
      <c r="D267" t="str">
        <f>VLOOKUP(B267,CLASS_LIST,10,FALSE)</f>
        <v>FY1</v>
      </c>
      <c r="E267" t="str">
        <f>IFERROR(VLOOKUP(B267,ALL_LDZ,3,FALSE),"")</f>
        <v>643014 - Linlithgow - FY1.MDB</v>
      </c>
      <c r="F267" t="s">
        <v>36525</v>
      </c>
      <c r="G267" t="str">
        <f>CONCATENATE(F267,C267,"\",B267,"\",D267,"\",E267)</f>
        <v>\\scotia.sgngroup.net\dfs\shared\Syn4.2.3\Scotland Networks\East\643014 Linlithgow LP\FY1\643014 - Linlithgow - FY1.MDB</v>
      </c>
    </row>
    <row r="268" spans="1:7" x14ac:dyDescent="0.25">
      <c r="A268" s="2">
        <v>643015</v>
      </c>
      <c r="B268" t="s">
        <v>421</v>
      </c>
      <c r="C268" t="str">
        <f>VLOOKUP(B268,REGION_LIST,8,FALSE)</f>
        <v>East</v>
      </c>
      <c r="D268" t="str">
        <f>VLOOKUP(B268,CLASS_LIST,10,FALSE)</f>
        <v>FY1</v>
      </c>
      <c r="E268" t="str">
        <f>IFERROR(VLOOKUP(B268,ALL_LDZ,3,FALSE),"")</f>
        <v>643015 - Dumfries- FY1.MDB</v>
      </c>
      <c r="F268" t="s">
        <v>36525</v>
      </c>
      <c r="G268" t="str">
        <f>CONCATENATE(F268,C268,"\",B268,"\",D268,"\",E268)</f>
        <v>\\scotia.sgngroup.net\dfs\shared\Syn4.2.3\Scotland Networks\East\643015 Dumfries LP\FY1\643015 - Dumfries- FY1.MDB</v>
      </c>
    </row>
    <row r="269" spans="1:7" x14ac:dyDescent="0.25">
      <c r="A269" s="2">
        <v>643016</v>
      </c>
      <c r="B269" t="s">
        <v>460</v>
      </c>
      <c r="C269" t="str">
        <f>VLOOKUP(B269,REGION_LIST,8,FALSE)</f>
        <v>East</v>
      </c>
      <c r="D269" t="str">
        <f>VLOOKUP(B269,CLASS_LIST,10,FALSE)</f>
        <v>FY1</v>
      </c>
      <c r="E269" t="str">
        <f>IFERROR(VLOOKUP(B269,ALL_LDZ,3,FALSE),"")</f>
        <v>643016_DUNBAR_FY1.MDB</v>
      </c>
      <c r="F269" t="s">
        <v>36525</v>
      </c>
      <c r="G269" t="str">
        <f>CONCATENATE(F269,C269,"\",B269,"\",D269,"\",E269)</f>
        <v>\\scotia.sgngroup.net\dfs\shared\Syn4.2.3\Scotland Networks\East\643016 Dunbar LP\FY1\643016_DUNBAR_FY1.MDB</v>
      </c>
    </row>
    <row r="270" spans="1:7" x14ac:dyDescent="0.25">
      <c r="A270" s="2">
        <v>643018</v>
      </c>
      <c r="B270" t="s">
        <v>488</v>
      </c>
      <c r="C270" t="str">
        <f>VLOOKUP(B270,REGION_LIST,8,FALSE)</f>
        <v>East</v>
      </c>
      <c r="D270" t="str">
        <f>VLOOKUP(B270,CLASS_LIST,10,FALSE)</f>
        <v>FY-1</v>
      </c>
      <c r="E270" t="str">
        <f>IFERROR(VLOOKUP(B270,ALL_LDZ,3,FALSE),"")</f>
        <v>643018 - Blackburn - FY1.MDB</v>
      </c>
      <c r="F270" t="s">
        <v>36525</v>
      </c>
      <c r="G270" t="str">
        <f>CONCATENATE(F270,C270,"\",B270,"\",D270,"\",E270)</f>
        <v>\\scotia.sgngroup.net\dfs\shared\Syn4.2.3\Scotland Networks\East\643018 Blackburn LP\FY-1\643018 - Blackburn - FY1.MDB</v>
      </c>
    </row>
    <row r="271" spans="1:7" x14ac:dyDescent="0.25">
      <c r="A271" s="2">
        <v>643019</v>
      </c>
      <c r="B271" t="s">
        <v>522</v>
      </c>
      <c r="C271" t="str">
        <f>VLOOKUP(B271,REGION_LIST,8,FALSE)</f>
        <v>East</v>
      </c>
      <c r="D271" t="str">
        <f>VLOOKUP(B271,CLASS_LIST,10,FALSE)</f>
        <v>FY1</v>
      </c>
      <c r="E271" t="str">
        <f>IFERROR(VLOOKUP(B271,ALL_LDZ,3,FALSE),"")</f>
        <v>643019_Bonnyrigg&amp;Lasswade_FY1.MDB</v>
      </c>
      <c r="F271" t="s">
        <v>36525</v>
      </c>
      <c r="G271" t="str">
        <f>CONCATENATE(F271,C271,"\",B271,"\",D271,"\",E271)</f>
        <v>\\scotia.sgngroup.net\dfs\shared\Syn4.2.3\Scotland Networks\East\643019 Bonnyrigg_Lasswade\FY1\643019_Bonnyrigg&amp;Lasswade_FY1.MDB</v>
      </c>
    </row>
    <row r="272" spans="1:7" x14ac:dyDescent="0.25">
      <c r="A272" s="2">
        <v>643020</v>
      </c>
      <c r="B272" t="s">
        <v>544</v>
      </c>
      <c r="C272" t="str">
        <f>VLOOKUP(B272,REGION_LIST,8,FALSE)</f>
        <v>East</v>
      </c>
      <c r="D272" t="str">
        <f>VLOOKUP(B272,CLASS_LIST,10,FALSE)</f>
        <v>FY-1</v>
      </c>
      <c r="E272" t="str">
        <f>IFERROR(VLOOKUP(B272,ALL_LDZ,3,FALSE),"")</f>
        <v>643020 - Jedburgh - FY1.MDB</v>
      </c>
      <c r="F272" t="s">
        <v>36525</v>
      </c>
      <c r="G272" t="str">
        <f>CONCATENATE(F272,C272,"\",B272,"\",D272,"\",E272)</f>
        <v>\\scotia.sgngroup.net\dfs\shared\Syn4.2.3\Scotland Networks\East\643020 Jedburgh LP\FY-1\643020 - Jedburgh - FY1.MDB</v>
      </c>
    </row>
    <row r="273" spans="1:7" x14ac:dyDescent="0.25">
      <c r="A273" s="2">
        <v>643021</v>
      </c>
      <c r="B273" t="s">
        <v>577</v>
      </c>
      <c r="C273" t="str">
        <f>VLOOKUP(B273,REGION_LIST,8,FALSE)</f>
        <v>East</v>
      </c>
      <c r="D273" t="str">
        <f>VLOOKUP(B273,CLASS_LIST,10,FALSE)</f>
        <v>FY-1</v>
      </c>
      <c r="E273" t="str">
        <f>IFERROR(VLOOKUP(B273,ALL_LDZ,3,FALSE),"")</f>
        <v>643021 - Eyemouth - FY1.MDB</v>
      </c>
      <c r="F273" t="s">
        <v>36525</v>
      </c>
      <c r="G273" t="str">
        <f>CONCATENATE(F273,C273,"\",B273,"\",D273,"\",E273)</f>
        <v>\\scotia.sgngroup.net\dfs\shared\Syn4.2.3\Scotland Networks\East\643021 Eyemouth LP\FY-1\643021 - Eyemouth - FY1.MDB</v>
      </c>
    </row>
    <row r="274" spans="1:7" x14ac:dyDescent="0.25">
      <c r="A274" s="2">
        <v>643022</v>
      </c>
      <c r="B274" t="s">
        <v>611</v>
      </c>
      <c r="C274" t="str">
        <f>VLOOKUP(B274,REGION_LIST,8,FALSE)</f>
        <v>East</v>
      </c>
      <c r="D274" t="str">
        <f>VLOOKUP(B274,CLASS_LIST,10,FALSE)</f>
        <v>FY1</v>
      </c>
      <c r="E274" t="str">
        <f>IFERROR(VLOOKUP(B274,ALL_LDZ,3,FALSE),"")</f>
        <v>643022_Fauldhouse_FY1.MDB</v>
      </c>
      <c r="F274" t="s">
        <v>36525</v>
      </c>
      <c r="G274" t="str">
        <f>CONCATENATE(F274,C274,"\",B274,"\",D274,"\",E274)</f>
        <v>\\scotia.sgngroup.net\dfs\shared\Syn4.2.3\Scotland Networks\East\643022 Fauldhouse LP\FY1\643022_Fauldhouse_FY1.MDB</v>
      </c>
    </row>
    <row r="275" spans="1:7" x14ac:dyDescent="0.25">
      <c r="A275" s="2">
        <v>643023</v>
      </c>
      <c r="B275" t="s">
        <v>634</v>
      </c>
      <c r="C275" t="str">
        <f>VLOOKUP(B275,REGION_LIST,8,FALSE)</f>
        <v>East</v>
      </c>
      <c r="D275" t="str">
        <f>VLOOKUP(B275,CLASS_LIST,10,FALSE)</f>
        <v>FY1</v>
      </c>
      <c r="E275" t="str">
        <f>IFERROR(VLOOKUP(B275,ALL_LDZ,3,FALSE),"")</f>
        <v>643023 - Tranent - FY1.MDB</v>
      </c>
      <c r="F275" t="s">
        <v>36525</v>
      </c>
      <c r="G275" t="str">
        <f>CONCATENATE(F275,C275,"\",B275,"\",D275,"\",E275)</f>
        <v>\\scotia.sgngroup.net\dfs\shared\Syn4.2.3\Scotland Networks\East\643023 Tranent LP\FY1\643023 - Tranent - FY1.MDB</v>
      </c>
    </row>
    <row r="276" spans="1:7" x14ac:dyDescent="0.25">
      <c r="A276" s="2">
        <v>643024</v>
      </c>
      <c r="B276" t="s">
        <v>663</v>
      </c>
      <c r="C276" t="str">
        <f>VLOOKUP(B276,REGION_LIST,8,FALSE)</f>
        <v>East</v>
      </c>
      <c r="D276" t="str">
        <f>VLOOKUP(B276,CLASS_LIST,10,FALSE)</f>
        <v>FY1</v>
      </c>
      <c r="E276" t="str">
        <f>IFERROR(VLOOKUP(B276,ALL_LDZ,3,FALSE),"")</f>
        <v>643024_South Queensferry_FY1.MDB</v>
      </c>
      <c r="F276" t="s">
        <v>36525</v>
      </c>
      <c r="G276" t="str">
        <f>CONCATENATE(F276,C276,"\",B276,"\",D276,"\",E276)</f>
        <v>\\scotia.sgngroup.net\dfs\shared\Syn4.2.3\Scotland Networks\East\643024 South Queensferry LP\FY1\643024_South Queensferry_FY1.MDB</v>
      </c>
    </row>
    <row r="277" spans="1:7" x14ac:dyDescent="0.25">
      <c r="A277" s="2">
        <v>643025</v>
      </c>
      <c r="B277" t="s">
        <v>694</v>
      </c>
      <c r="C277" t="str">
        <f>VLOOKUP(B277,REGION_LIST,8,FALSE)</f>
        <v>East</v>
      </c>
      <c r="D277" t="str">
        <f>VLOOKUP(B277,CLASS_LIST,10,FALSE)</f>
        <v>FY-1</v>
      </c>
      <c r="E277" t="str">
        <f>IFERROR(VLOOKUP(B277,ALL_LDZ,3,FALSE),"")</f>
        <v>643025 - Whitburn - FY1.MDB</v>
      </c>
      <c r="F277" t="s">
        <v>36525</v>
      </c>
      <c r="G277" t="str">
        <f>CONCATENATE(F277,C277,"\",B277,"\",D277,"\",E277)</f>
        <v>\\scotia.sgngroup.net\dfs\shared\Syn4.2.3\Scotland Networks\East\643025 Whitburn LP\FY-1\643025 - Whitburn - FY1.MDB</v>
      </c>
    </row>
    <row r="278" spans="1:7" x14ac:dyDescent="0.25">
      <c r="A278" s="2">
        <v>643026</v>
      </c>
      <c r="B278" t="s">
        <v>732</v>
      </c>
      <c r="C278" t="str">
        <f>VLOOKUP(B278,REGION_LIST,8,FALSE)</f>
        <v>East</v>
      </c>
      <c r="D278" t="str">
        <f>VLOOKUP(B278,CLASS_LIST,10,FALSE)</f>
        <v>FY1</v>
      </c>
      <c r="E278" t="str">
        <f>IFERROR(VLOOKUP(B278,ALL_LDZ,3,FALSE),"")</f>
        <v>643026 - West Calder - FY1.MDB</v>
      </c>
      <c r="F278" t="s">
        <v>36525</v>
      </c>
      <c r="G278" t="str">
        <f>CONCATENATE(F278,C278,"\",B278,"\",D278,"\",E278)</f>
        <v>\\scotia.sgngroup.net\dfs\shared\Syn4.2.3\Scotland Networks\East\643026 West Calder LP\FY1\643026 - West Calder - FY1.MDB</v>
      </c>
    </row>
    <row r="279" spans="1:7" x14ac:dyDescent="0.25">
      <c r="A279" s="2">
        <v>643027</v>
      </c>
      <c r="B279" t="s">
        <v>767</v>
      </c>
      <c r="C279" t="str">
        <f>VLOOKUP(B279,REGION_LIST,8,FALSE)</f>
        <v>East</v>
      </c>
      <c r="D279" t="str">
        <f>VLOOKUP(B279,CLASS_LIST,10,FALSE)</f>
        <v>FY-1</v>
      </c>
      <c r="E279" t="str">
        <f>IFERROR(VLOOKUP(B279,ALL_LDZ,3,FALSE),"")</f>
        <v>643027_ARMADALE_FY1.MDB</v>
      </c>
      <c r="F279" t="s">
        <v>36525</v>
      </c>
      <c r="G279" t="str">
        <f>CONCATENATE(F279,C279,"\",B279,"\",D279,"\",E279)</f>
        <v>\\scotia.sgngroup.net\dfs\shared\Syn4.2.3\Scotland Networks\East\643027 Armadale LP\FY-1\643027_ARMADALE_FY1.MDB</v>
      </c>
    </row>
    <row r="280" spans="1:7" x14ac:dyDescent="0.25">
      <c r="A280" s="2">
        <v>643028</v>
      </c>
      <c r="B280" t="s">
        <v>809</v>
      </c>
      <c r="C280" t="str">
        <f>VLOOKUP(B280,REGION_LIST,8,FALSE)</f>
        <v>East</v>
      </c>
      <c r="D280" t="str">
        <f>VLOOKUP(B280,CLASS_LIST,10,FALSE)</f>
        <v>FY-1</v>
      </c>
      <c r="E280" t="str">
        <f>IFERROR(VLOOKUP(B280,ALL_LDZ,3,FALSE),"")</f>
        <v>643028_KELSO-FY1.MDB</v>
      </c>
      <c r="F280" t="s">
        <v>36525</v>
      </c>
      <c r="G280" t="str">
        <f>CONCATENATE(F280,C280,"\",B280,"\",D280,"\",E280)</f>
        <v>\\scotia.sgngroup.net\dfs\shared\Syn4.2.3\Scotland Networks\East\643028 Kelso LP\FY-1\643028_KELSO-FY1.MDB</v>
      </c>
    </row>
    <row r="281" spans="1:7" x14ac:dyDescent="0.25">
      <c r="A281" s="2">
        <v>643029</v>
      </c>
      <c r="B281" t="s">
        <v>860</v>
      </c>
      <c r="C281" t="str">
        <f>VLOOKUP(B281,REGION_LIST,8,FALSE)</f>
        <v>East</v>
      </c>
      <c r="D281" t="str">
        <f>VLOOKUP(B281,CLASS_LIST,10,FALSE)</f>
        <v>FY-1</v>
      </c>
      <c r="E281" t="str">
        <f>IFERROR(VLOOKUP(B281,ALL_LDZ,3,FALSE),"")</f>
        <v>643029 - Annan - FY1.MDB</v>
      </c>
      <c r="F281" t="s">
        <v>36525</v>
      </c>
      <c r="G281" t="str">
        <f>CONCATENATE(F281,C281,"\",B281,"\",D281,"\",E281)</f>
        <v>\\scotia.sgngroup.net\dfs\shared\Syn4.2.3\Scotland Networks\East\643029 Annan LP\FY-1\643029 - Annan - FY1.MDB</v>
      </c>
    </row>
    <row r="282" spans="1:7" x14ac:dyDescent="0.25">
      <c r="A282" s="2">
        <v>643030</v>
      </c>
      <c r="B282" t="s">
        <v>894</v>
      </c>
      <c r="C282" t="str">
        <f>VLOOKUP(B282,REGION_LIST,8,FALSE)</f>
        <v>East</v>
      </c>
      <c r="D282" t="str">
        <f>VLOOKUP(B282,CLASS_LIST,10,FALSE)</f>
        <v>FY-1</v>
      </c>
      <c r="E282" t="str">
        <f>IFERROR(VLOOKUP(B282,ALL_LDZ,3,FALSE),"")</f>
        <v>643030 - Moffat - FY1.MDB</v>
      </c>
      <c r="F282" t="s">
        <v>36525</v>
      </c>
      <c r="G282" t="str">
        <f>CONCATENATE(F282,C282,"\",B282,"\",D282,"\",E282)</f>
        <v>\\scotia.sgngroup.net\dfs\shared\Syn4.2.3\Scotland Networks\East\643030 Moffat LP\FY-1\643030 - Moffat - FY1.MDB</v>
      </c>
    </row>
    <row r="283" spans="1:7" x14ac:dyDescent="0.25">
      <c r="A283" s="2">
        <v>643031</v>
      </c>
      <c r="B283" t="s">
        <v>942</v>
      </c>
      <c r="C283" t="str">
        <f>VLOOKUP(B283,REGION_LIST,8,FALSE)</f>
        <v>East</v>
      </c>
      <c r="D283" t="str">
        <f>VLOOKUP(B283,CLASS_LIST,10,FALSE)</f>
        <v>FY-1</v>
      </c>
      <c r="E283" t="str">
        <f>IFERROR(VLOOKUP(B283,ALL_LDZ,3,FALSE),"")</f>
        <v>643031 - Langholm - FY1.MDB</v>
      </c>
      <c r="F283" t="s">
        <v>36525</v>
      </c>
      <c r="G283" t="str">
        <f>CONCATENATE(F283,C283,"\",B283,"\",D283,"\",E283)</f>
        <v>\\scotia.sgngroup.net\dfs\shared\Syn4.2.3\Scotland Networks\East\643031 LANGHOLM\FY-1\643031 - Langholm - FY1.MDB</v>
      </c>
    </row>
    <row r="284" spans="1:7" x14ac:dyDescent="0.25">
      <c r="A284" s="2">
        <v>643032</v>
      </c>
      <c r="B284" t="s">
        <v>970</v>
      </c>
      <c r="C284" t="str">
        <f>VLOOKUP(B284,REGION_LIST,8,FALSE)</f>
        <v>East</v>
      </c>
      <c r="D284" t="str">
        <f>VLOOKUP(B284,CLASS_LIST,10,FALSE)</f>
        <v>FY-1</v>
      </c>
      <c r="E284" t="str">
        <f>IFERROR(VLOOKUP(B284,ALL_LDZ,3,FALSE),"")</f>
        <v>643032PEEBLES-FY1.MDB</v>
      </c>
      <c r="F284" t="s">
        <v>36525</v>
      </c>
      <c r="G284" t="str">
        <f>CONCATENATE(F284,C284,"\",B284,"\",D284,"\",E284)</f>
        <v>\\scotia.sgngroup.net\dfs\shared\Syn4.2.3\Scotland Networks\East\643032 Peebles LP\FY-1\643032PEEBLES-FY1.MDB</v>
      </c>
    </row>
    <row r="285" spans="1:7" x14ac:dyDescent="0.25">
      <c r="A285" s="2">
        <v>643033</v>
      </c>
      <c r="B285" t="s">
        <v>1018</v>
      </c>
      <c r="C285" t="str">
        <f>VLOOKUP(B285,REGION_LIST,8,FALSE)</f>
        <v>East</v>
      </c>
      <c r="D285" t="str">
        <f>VLOOKUP(B285,CLASS_LIST,10,FALSE)</f>
        <v>FY-1</v>
      </c>
      <c r="E285" t="str">
        <f>IFERROR(VLOOKUP(B285,ALL_LDZ,3,FALSE),"")</f>
        <v>643033 Selkirk FY1.MDB</v>
      </c>
      <c r="F285" t="s">
        <v>36525</v>
      </c>
      <c r="G285" t="str">
        <f>CONCATENATE(F285,C285,"\",B285,"\",D285,"\",E285)</f>
        <v>\\scotia.sgngroup.net\dfs\shared\Syn4.2.3\Scotland Networks\East\643033 Selkirk LP\FY-1\643033 Selkirk FY1.MDB</v>
      </c>
    </row>
    <row r="286" spans="1:7" x14ac:dyDescent="0.25">
      <c r="A286" s="2">
        <v>643034</v>
      </c>
      <c r="B286" t="s">
        <v>1433</v>
      </c>
      <c r="C286" t="str">
        <f>VLOOKUP(B286,REGION_LIST,8,FALSE)</f>
        <v>East</v>
      </c>
      <c r="D286" t="str">
        <f>VLOOKUP(B286,CLASS_LIST,10,FALSE)</f>
        <v>FY1</v>
      </c>
      <c r="E286" t="str">
        <f>IFERROR(VLOOKUP(B286,ALL_LDZ,3,FALSE),"")</f>
        <v>643034_MELROSE_FY1.MDB</v>
      </c>
      <c r="F286" t="s">
        <v>36525</v>
      </c>
      <c r="G286" t="str">
        <f>CONCATENATE(F286,C286,"\",B286,"\",D286,"\",E286)</f>
        <v>\\scotia.sgngroup.net\dfs\shared\Syn4.2.3\Scotland Networks\East\643034 Melrose LP\FY1\643034_MELROSE_FY1.MDB</v>
      </c>
    </row>
    <row r="287" spans="1:7" x14ac:dyDescent="0.25">
      <c r="A287" s="2">
        <v>643035</v>
      </c>
      <c r="B287" t="s">
        <v>1462</v>
      </c>
      <c r="C287" t="str">
        <f>VLOOKUP(B287,REGION_LIST,8,FALSE)</f>
        <v>East</v>
      </c>
      <c r="D287" t="str">
        <f>VLOOKUP(B287,CLASS_LIST,10,FALSE)</f>
        <v>FY1</v>
      </c>
      <c r="E287" t="str">
        <f>IFERROR(VLOOKUP(B287,ALL_LDZ,3,FALSE),"")</f>
        <v>643035_North Berwick_FY1.MDB</v>
      </c>
      <c r="F287" t="s">
        <v>36525</v>
      </c>
      <c r="G287" t="str">
        <f>CONCATENATE(F287,C287,"\",B287,"\",D287,"\",E287)</f>
        <v>\\scotia.sgngroup.net\dfs\shared\Syn4.2.3\Scotland Networks\East\643035 North Berwick LP\FY1\643035_North Berwick_FY1.MDB</v>
      </c>
    </row>
    <row r="288" spans="1:7" x14ac:dyDescent="0.25">
      <c r="A288" s="2">
        <v>643036</v>
      </c>
      <c r="B288" t="s">
        <v>1498</v>
      </c>
      <c r="C288" t="str">
        <f>VLOOKUP(B288,REGION_LIST,8,FALSE)</f>
        <v>East</v>
      </c>
      <c r="D288" t="str">
        <f>VLOOKUP(B288,CLASS_LIST,10,FALSE)</f>
        <v>FY-1</v>
      </c>
      <c r="E288" t="str">
        <f>IFERROR(VLOOKUP(B288,ALL_LDZ,3,FALSE),"")</f>
        <v>643036-Gullane-FY1.MDB</v>
      </c>
      <c r="F288" t="s">
        <v>36525</v>
      </c>
      <c r="G288" t="str">
        <f>CONCATENATE(F288,C288,"\",B288,"\",D288,"\",E288)</f>
        <v>\\scotia.sgngroup.net\dfs\shared\Syn4.2.3\Scotland Networks\East\643036 Gullane LP\FY-1\643036-Gullane-FY1.MDB</v>
      </c>
    </row>
    <row r="289" spans="1:7" x14ac:dyDescent="0.25">
      <c r="A289" s="2">
        <v>643037</v>
      </c>
      <c r="B289" t="s">
        <v>1539</v>
      </c>
      <c r="C289" t="str">
        <f>VLOOKUP(B289,REGION_LIST,8,FALSE)</f>
        <v>East</v>
      </c>
      <c r="D289" t="str">
        <f>VLOOKUP(B289,CLASS_LIST,10,FALSE)</f>
        <v>FY1</v>
      </c>
      <c r="E289" t="str">
        <f>IFERROR(VLOOKUP(B289,ALL_LDZ,3,FALSE),"")</f>
        <v>643037 - Arniston Gorebridge - FY1.MDB</v>
      </c>
      <c r="F289" t="s">
        <v>36525</v>
      </c>
      <c r="G289" t="str">
        <f>CONCATENATE(F289,C289,"\",B289,"\",D289,"\",E289)</f>
        <v>\\scotia.sgngroup.net\dfs\shared\Syn4.2.3\Scotland Networks\East\643037 Arniston-Gorebridge LP\FY1\643037 - Arniston Gorebridge - FY1.MDB</v>
      </c>
    </row>
    <row r="290" spans="1:7" x14ac:dyDescent="0.25">
      <c r="A290" s="2">
        <v>643038</v>
      </c>
      <c r="B290" t="s">
        <v>1568</v>
      </c>
      <c r="C290" t="str">
        <f>VLOOKUP(B290,REGION_LIST,8,FALSE)</f>
        <v>East</v>
      </c>
      <c r="D290" t="str">
        <f>VLOOKUP(B290,CLASS_LIST,10,FALSE)</f>
        <v>FY-1</v>
      </c>
      <c r="E290" t="str">
        <f>IFERROR(VLOOKUP(B290,ALL_LDZ,3,FALSE),"")</f>
        <v>643038_BLACKRIDGE_FY1.MDB</v>
      </c>
      <c r="F290" t="s">
        <v>36525</v>
      </c>
      <c r="G290" t="str">
        <f>CONCATENATE(F290,C290,"\",B290,"\",D290,"\",E290)</f>
        <v>\\scotia.sgngroup.net\dfs\shared\Syn4.2.3\Scotland Networks\East\643038 Blackridge LP\FY-1\643038_BLACKRIDGE_FY1.MDB</v>
      </c>
    </row>
    <row r="291" spans="1:7" x14ac:dyDescent="0.25">
      <c r="A291" s="2">
        <v>643039</v>
      </c>
      <c r="B291" t="s">
        <v>1624</v>
      </c>
      <c r="C291" t="str">
        <f>VLOOKUP(B291,REGION_LIST,8,FALSE)</f>
        <v>East</v>
      </c>
      <c r="D291" t="str">
        <f>VLOOKUP(B291,CLASS_LIST,10,FALSE)</f>
        <v>FY1</v>
      </c>
      <c r="E291" t="str">
        <f>IFERROR(VLOOKUP(B291,ALL_LDZ,3,FALSE),"")</f>
        <v>643039_CASTLE_DOUGLAS_FY1.MDB</v>
      </c>
      <c r="F291" t="s">
        <v>36525</v>
      </c>
      <c r="G291" t="str">
        <f>CONCATENATE(F291,C291,"\",B291,"\",D291,"\",E291)</f>
        <v>\\scotia.sgngroup.net\dfs\shared\Syn4.2.3\Scotland Networks\East\643039 Castle Douglas LP\FY1\643039_CASTLE_DOUGLAS_FY1.MDB</v>
      </c>
    </row>
    <row r="292" spans="1:7" x14ac:dyDescent="0.25">
      <c r="A292" s="2">
        <v>643040</v>
      </c>
      <c r="B292" t="s">
        <v>1652</v>
      </c>
      <c r="C292" t="str">
        <f>VLOOKUP(B292,REGION_LIST,8,FALSE)</f>
        <v>East</v>
      </c>
      <c r="D292" t="str">
        <f>VLOOKUP(B292,CLASS_LIST,10,FALSE)</f>
        <v>FY-1</v>
      </c>
      <c r="E292" t="str">
        <f>IFERROR(VLOOKUP(B292,ALL_LDZ,3,FALSE),"")</f>
        <v>643040-DALBEATTIE-FY1.MDB</v>
      </c>
      <c r="F292" t="s">
        <v>36525</v>
      </c>
      <c r="G292" t="str">
        <f>CONCATENATE(F292,C292,"\",B292,"\",D292,"\",E292)</f>
        <v>\\scotia.sgngroup.net\dfs\shared\Syn4.2.3\Scotland Networks\East\643040 Dalbeattie LP\FY-1\643040-DALBEATTIE-FY1.MDB</v>
      </c>
    </row>
    <row r="293" spans="1:7" x14ac:dyDescent="0.25">
      <c r="A293" s="2">
        <v>643041</v>
      </c>
      <c r="B293" t="s">
        <v>1700</v>
      </c>
      <c r="C293" t="str">
        <f>VLOOKUP(B293,REGION_LIST,8,FALSE)</f>
        <v>East</v>
      </c>
      <c r="D293" t="str">
        <f>VLOOKUP(B293,CLASS_LIST,10,FALSE)</f>
        <v>FY-1</v>
      </c>
      <c r="E293" t="str">
        <f>IFERROR(VLOOKUP(B293,ALL_LDZ,3,FALSE),"")</f>
        <v>643041_EARLSTON_FY1.MDB</v>
      </c>
      <c r="F293" t="s">
        <v>36525</v>
      </c>
      <c r="G293" t="str">
        <f>CONCATENATE(F293,C293,"\",B293,"\",D293,"\",E293)</f>
        <v>\\scotia.sgngroup.net\dfs\shared\Syn4.2.3\Scotland Networks\East\643041 Earlston LP\FY-1\643041_EARLSTON_FY1.MDB</v>
      </c>
    </row>
    <row r="294" spans="1:7" x14ac:dyDescent="0.25">
      <c r="A294" s="2">
        <v>643042</v>
      </c>
      <c r="B294" t="s">
        <v>1765</v>
      </c>
      <c r="C294" t="str">
        <f>VLOOKUP(B294,REGION_LIST,8,FALSE)</f>
        <v>East</v>
      </c>
      <c r="D294" t="str">
        <f>VLOOKUP(B294,CLASS_LIST,10,FALSE)</f>
        <v>FY1</v>
      </c>
      <c r="E294" t="str">
        <f>IFERROR(VLOOKUP(B294,ALL_LDZ,3,FALSE),"")</f>
        <v>643042_Newtongrange_FY1.MDB</v>
      </c>
      <c r="F294" t="s">
        <v>36525</v>
      </c>
      <c r="G294" t="str">
        <f>CONCATENATE(F294,C294,"\",B294,"\",D294,"\",E294)</f>
        <v>\\scotia.sgngroup.net\dfs\shared\Syn4.2.3\Scotland Networks\East\643042 Newtongrange LP\FY1\643042_Newtongrange_FY1.MDB</v>
      </c>
    </row>
    <row r="295" spans="1:7" x14ac:dyDescent="0.25">
      <c r="A295" s="2">
        <v>643044</v>
      </c>
      <c r="B295" t="s">
        <v>1798</v>
      </c>
      <c r="C295" t="str">
        <f>VLOOKUP(B295,REGION_LIST,8,FALSE)</f>
        <v>East</v>
      </c>
      <c r="D295" t="str">
        <f>VLOOKUP(B295,CLASS_LIST,10,FALSE)</f>
        <v>FY-1</v>
      </c>
      <c r="E295" t="str">
        <f>IFERROR(VLOOKUP(B295,ALL_LDZ,3,FALSE),"")</f>
        <v>643044 - Kirkcudbright - FY1.MDB</v>
      </c>
      <c r="F295" t="s">
        <v>36525</v>
      </c>
      <c r="G295" t="str">
        <f>CONCATENATE(F295,C295,"\",B295,"\",D295,"\",E295)</f>
        <v>\\scotia.sgngroup.net\dfs\shared\Syn4.2.3\Scotland Networks\East\643044 Kirkcudbright LP\FY-1\643044 - Kirkcudbright - FY1.MDB</v>
      </c>
    </row>
    <row r="296" spans="1:7" x14ac:dyDescent="0.25">
      <c r="A296" s="2">
        <v>643045</v>
      </c>
      <c r="B296" t="s">
        <v>1837</v>
      </c>
      <c r="C296" t="str">
        <f>VLOOKUP(B296,REGION_LIST,8,FALSE)</f>
        <v>East</v>
      </c>
      <c r="D296" t="str">
        <f>VLOOKUP(B296,CLASS_LIST,10,FALSE)</f>
        <v>FY-1</v>
      </c>
      <c r="E296" t="str">
        <f>IFERROR(VLOOKUP(B296,ALL_LDZ,3,FALSE),"")</f>
        <v>643045-Livingston-FY1.MDB</v>
      </c>
      <c r="F296" t="s">
        <v>36525</v>
      </c>
      <c r="G296" t="str">
        <f>CONCATENATE(F296,C296,"\",B296,"\",D296,"\",E296)</f>
        <v>\\scotia.sgngroup.net\dfs\shared\Syn4.2.3\Scotland Networks\East\643045 Livingston LP\FY-1\643045-Livingston-FY1.MDB</v>
      </c>
    </row>
    <row r="297" spans="1:7" x14ac:dyDescent="0.25">
      <c r="A297" s="2">
        <v>643046</v>
      </c>
      <c r="B297" t="s">
        <v>1877</v>
      </c>
      <c r="C297" t="str">
        <f>VLOOKUP(B297,REGION_LIST,8,FALSE)</f>
        <v>East</v>
      </c>
      <c r="D297" t="str">
        <f>VLOOKUP(B297,CLASS_LIST,10,FALSE)</f>
        <v>FY1</v>
      </c>
      <c r="E297" t="str">
        <f>IFERROR(VLOOKUP(B297,ALL_LDZ,3,FALSE),"")</f>
        <v>643046 Loanhead - FY1.MDB</v>
      </c>
      <c r="F297" t="s">
        <v>36525</v>
      </c>
      <c r="G297" t="str">
        <f>CONCATENATE(F297,C297,"\",B297,"\",D297,"\",E297)</f>
        <v>\\scotia.sgngroup.net\dfs\shared\Syn4.2.3\Scotland Networks\East\643046 Loanhead LP\FY1\643046 Loanhead - FY1.MDB</v>
      </c>
    </row>
    <row r="298" spans="1:7" x14ac:dyDescent="0.25">
      <c r="A298" s="2">
        <v>643047</v>
      </c>
      <c r="B298" t="s">
        <v>1915</v>
      </c>
      <c r="C298" t="str">
        <f>VLOOKUP(B298,REGION_LIST,8,FALSE)</f>
        <v>East</v>
      </c>
      <c r="D298" t="str">
        <f>VLOOKUP(B298,CLASS_LIST,10,FALSE)</f>
        <v>FY1</v>
      </c>
      <c r="E298" t="str">
        <f>IFERROR(VLOOKUP(B298,ALL_LDZ,3,FALSE),"")</f>
        <v>643047 - Lockerbie - FY1.MDB</v>
      </c>
      <c r="F298" t="s">
        <v>36525</v>
      </c>
      <c r="G298" t="str">
        <f>CONCATENATE(F298,C298,"\",B298,"\",D298,"\",E298)</f>
        <v>\\scotia.sgngroup.net\dfs\shared\Syn4.2.3\Scotland Networks\East\643047 Lockerbie LP\FY1\643047 - Lockerbie - FY1.MDB</v>
      </c>
    </row>
    <row r="299" spans="1:7" x14ac:dyDescent="0.25">
      <c r="A299" s="2">
        <v>643048</v>
      </c>
      <c r="B299" t="s">
        <v>1948</v>
      </c>
      <c r="C299" t="str">
        <f>VLOOKUP(B299,REGION_LIST,8,FALSE)</f>
        <v>East</v>
      </c>
      <c r="D299" t="str">
        <f>VLOOKUP(B299,CLASS_LIST,10,FALSE)</f>
        <v>FY1</v>
      </c>
      <c r="E299" t="str">
        <f>IFERROR(VLOOKUP(B299,ALL_LDZ,3,FALSE),"")</f>
        <v>643048 Innerleithen_Walkerburn_FY1.MDB</v>
      </c>
      <c r="F299" t="s">
        <v>36525</v>
      </c>
      <c r="G299" t="str">
        <f>CONCATENATE(F299,C299,"\",B299,"\",D299,"\",E299)</f>
        <v>\\scotia.sgngroup.net\dfs\shared\Syn4.2.3\Scotland Networks\East\643048 Innerleithen-Walkerburn LP\FY1\643048 Innerleithen_Walkerburn_FY1.MDB</v>
      </c>
    </row>
    <row r="300" spans="1:7" x14ac:dyDescent="0.25">
      <c r="A300" s="2">
        <v>643049</v>
      </c>
      <c r="B300" t="s">
        <v>1964</v>
      </c>
      <c r="C300" t="str">
        <f>VLOOKUP(B300,REGION_LIST,8,FALSE)</f>
        <v>East</v>
      </c>
      <c r="D300" t="str">
        <f>VLOOKUP(B300,CLASS_LIST,10,FALSE)</f>
        <v>FY1</v>
      </c>
      <c r="E300" t="str">
        <f>IFERROR(VLOOKUP(B300,ALL_LDZ,3,FALSE),"")</f>
        <v>643049_Prestonpans-Cockenzie_FY1.MDB</v>
      </c>
      <c r="F300" t="s">
        <v>36525</v>
      </c>
      <c r="G300" t="str">
        <f>CONCATENATE(F300,C300,"\",B300,"\",D300,"\",E300)</f>
        <v>\\scotia.sgngroup.net\dfs\shared\Syn4.2.3\Scotland Networks\East\643049 Prestonpans-Cockenzie LP\FY1\643049_Prestonpans-Cockenzie_FY1.MDB</v>
      </c>
    </row>
    <row r="301" spans="1:7" x14ac:dyDescent="0.25">
      <c r="A301" s="2">
        <v>643050</v>
      </c>
      <c r="B301" t="s">
        <v>1994</v>
      </c>
      <c r="C301" t="str">
        <f>VLOOKUP(B301,REGION_LIST,8,FALSE)</f>
        <v>East</v>
      </c>
      <c r="D301" t="str">
        <f>VLOOKUP(B301,CLASS_LIST,10,FALSE)</f>
        <v>FY-1</v>
      </c>
      <c r="E301" t="str">
        <f>IFERROR(VLOOKUP(B301,ALL_LDZ,3,FALSE),"")</f>
        <v>643050 - Ratho - FY1.MDB</v>
      </c>
      <c r="F301" t="s">
        <v>36525</v>
      </c>
      <c r="G301" t="str">
        <f>CONCATENATE(F301,C301,"\",B301,"\",D301,"\",E301)</f>
        <v>\\scotia.sgngroup.net\dfs\shared\Syn4.2.3\Scotland Networks\East\643050 Ratho LP\FY-1\643050 - Ratho - FY1.MDB</v>
      </c>
    </row>
    <row r="302" spans="1:7" x14ac:dyDescent="0.25">
      <c r="A302" s="2">
        <v>643051</v>
      </c>
      <c r="B302" t="s">
        <v>2022</v>
      </c>
      <c r="C302" t="str">
        <f>VLOOKUP(B302,REGION_LIST,8,FALSE)</f>
        <v>East</v>
      </c>
      <c r="D302" t="str">
        <f>VLOOKUP(B302,CLASS_LIST,10,FALSE)</f>
        <v>FY1</v>
      </c>
      <c r="E302" t="str">
        <f>IFERROR(VLOOKUP(B302,ALL_LDZ,3,FALSE),"")</f>
        <v>643051_ADDIEWELL_FY1.MDB</v>
      </c>
      <c r="F302" t="s">
        <v>36525</v>
      </c>
      <c r="G302" t="str">
        <f>CONCATENATE(F302,C302,"\",B302,"\",D302,"\",E302)</f>
        <v>\\scotia.sgngroup.net\dfs\shared\Syn4.2.3\Scotland Networks\East\643051 Stoneyburn-Addiewell LP\FY1\643051_ADDIEWELL_FY1.MDB</v>
      </c>
    </row>
    <row r="303" spans="1:7" x14ac:dyDescent="0.25">
      <c r="A303" s="2">
        <v>643052</v>
      </c>
      <c r="B303" t="s">
        <v>2046</v>
      </c>
      <c r="C303" t="str">
        <f>VLOOKUP(B303,REGION_LIST,8,FALSE)</f>
        <v>East</v>
      </c>
      <c r="D303" t="str">
        <f>VLOOKUP(B303,CLASS_LIST,10,FALSE)</f>
        <v>FY-1</v>
      </c>
      <c r="E303" t="str">
        <f>IFERROR(VLOOKUP(B303,ALL_LDZ,3,FALSE),"")</f>
        <v>643052_Coldstream_FY1.MDB</v>
      </c>
      <c r="F303" t="s">
        <v>36525</v>
      </c>
      <c r="G303" t="str">
        <f>CONCATENATE(F303,C303,"\",B303,"\",D303,"\",E303)</f>
        <v>\\scotia.sgngroup.net\dfs\shared\Syn4.2.3\Scotland Networks\East\643052 Coldstream LP\FY-1\643052_Coldstream_FY1.MDB</v>
      </c>
    </row>
    <row r="304" spans="1:7" x14ac:dyDescent="0.25">
      <c r="A304" s="2">
        <v>643053</v>
      </c>
      <c r="B304" t="s">
        <v>2099</v>
      </c>
      <c r="C304" t="str">
        <f>VLOOKUP(B304,REGION_LIST,8,FALSE)</f>
        <v>East</v>
      </c>
      <c r="D304" t="str">
        <f>VLOOKUP(B304,CLASS_LIST,10,FALSE)</f>
        <v>FY-1</v>
      </c>
      <c r="E304" t="str">
        <f>IFERROR(VLOOKUP(B304,ALL_LDZ,3,FALSE),"")</f>
        <v>643053 Duns - FY1.MDB</v>
      </c>
      <c r="F304" t="s">
        <v>36525</v>
      </c>
      <c r="G304" t="str">
        <f>CONCATENATE(F304,C304,"\",B304,"\",D304,"\",E304)</f>
        <v>\\scotia.sgngroup.net\dfs\shared\Syn4.2.3\Scotland Networks\East\643053 Duns LP\FY-1\643053 Duns - FY1.MDB</v>
      </c>
    </row>
    <row r="305" spans="1:7" x14ac:dyDescent="0.25">
      <c r="A305" s="2">
        <v>643054</v>
      </c>
      <c r="B305" t="s">
        <v>2132</v>
      </c>
      <c r="C305" t="str">
        <f>VLOOKUP(B305,REGION_LIST,8,FALSE)</f>
        <v>East</v>
      </c>
      <c r="D305" t="str">
        <f>VLOOKUP(B305,CLASS_LIST,10,FALSE)</f>
        <v>FY1</v>
      </c>
      <c r="E305" t="str">
        <f>IFERROR(VLOOKUP(B305,ALL_LDZ,3,FALSE),"")</f>
        <v>643054 Lauder FY1.MDB</v>
      </c>
      <c r="F305" t="s">
        <v>36525</v>
      </c>
      <c r="G305" t="str">
        <f>CONCATENATE(F305,C305,"\",B305,"\",D305,"\",E305)</f>
        <v>\\scotia.sgngroup.net\dfs\shared\Syn4.2.3\Scotland Networks\East\643054 Lauder LP\FY1\643054 Lauder FY1.MDB</v>
      </c>
    </row>
    <row r="306" spans="1:7" x14ac:dyDescent="0.25">
      <c r="A306" s="2">
        <v>643055</v>
      </c>
      <c r="B306" t="s">
        <v>2148</v>
      </c>
      <c r="C306" t="str">
        <f>VLOOKUP(B306,REGION_LIST,8,FALSE)</f>
        <v>East</v>
      </c>
      <c r="D306" t="str">
        <f>VLOOKUP(B306,CLASS_LIST,10,FALSE)</f>
        <v>FY1</v>
      </c>
      <c r="E306" t="str">
        <f>IFERROR(VLOOKUP(B306,ALL_LDZ,3,FALSE),"")</f>
        <v>643055_EAST_LINTON_FY1.MDB</v>
      </c>
      <c r="F306" t="s">
        <v>36525</v>
      </c>
      <c r="G306" t="str">
        <f>CONCATENATE(F306,C306,"\",B306,"\",D306,"\",E306)</f>
        <v>\\scotia.sgngroup.net\dfs\shared\Syn4.2.3\Scotland Networks\East\643055 East Linton LP\FY1\643055_EAST_LINTON_FY1.MDB</v>
      </c>
    </row>
    <row r="307" spans="1:7" x14ac:dyDescent="0.25">
      <c r="A307" s="2">
        <v>643056</v>
      </c>
      <c r="B307" t="s">
        <v>2177</v>
      </c>
      <c r="C307" t="str">
        <f>VLOOKUP(B307,REGION_LIST,8,FALSE)</f>
        <v>East</v>
      </c>
      <c r="D307" t="str">
        <f>VLOOKUP(B307,CLASS_LIST,10,FALSE)</f>
        <v>FY1</v>
      </c>
      <c r="E307" t="str">
        <f>IFERROR(VLOOKUP(B307,ALL_LDZ,3,FALSE),"")</f>
        <v>643056 - AYTON - FY1.MDB</v>
      </c>
      <c r="F307" t="s">
        <v>36525</v>
      </c>
      <c r="G307" t="str">
        <f>CONCATENATE(F307,C307,"\",B307,"\",D307,"\",E307)</f>
        <v>\\scotia.sgngroup.net\dfs\shared\Syn4.2.3\Scotland Networks\East\643056 Ayton LP\FY1\643056 - AYTON - FY1.MDB</v>
      </c>
    </row>
    <row r="308" spans="1:7" x14ac:dyDescent="0.25">
      <c r="A308" s="2">
        <v>643057</v>
      </c>
      <c r="B308" t="s">
        <v>2205</v>
      </c>
      <c r="C308" t="str">
        <f>VLOOKUP(B308,REGION_LIST,8,FALSE)</f>
        <v>East</v>
      </c>
      <c r="D308" t="str">
        <f>VLOOKUP(B308,CLASS_LIST,10,FALSE)</f>
        <v>FY1</v>
      </c>
      <c r="E308" t="str">
        <f>IFERROR(VLOOKUP(B308,ALL_LDZ,3,FALSE),"")</f>
        <v>643057_KIRKLISTON_FY1.MDB</v>
      </c>
      <c r="F308" t="s">
        <v>36525</v>
      </c>
      <c r="G308" t="str">
        <f>CONCATENATE(F308,C308,"\",B308,"\",D308,"\",E308)</f>
        <v>\\scotia.sgngroup.net\dfs\shared\Syn4.2.3\Scotland Networks\East\643057 Kirkliston LP\FY1\643057_KIRKLISTON_FY1.MDB</v>
      </c>
    </row>
    <row r="309" spans="1:7" x14ac:dyDescent="0.25">
      <c r="A309" s="2">
        <v>643058</v>
      </c>
      <c r="B309" t="s">
        <v>2224</v>
      </c>
      <c r="C309" t="str">
        <f>VLOOKUP(B309,REGION_LIST,8,FALSE)</f>
        <v>East</v>
      </c>
      <c r="D309" t="str">
        <f>VLOOKUP(B309,CLASS_LIST,10,FALSE)</f>
        <v>FY1</v>
      </c>
      <c r="E309" t="str">
        <f>IFERROR(VLOOKUP(B309,ALL_LDZ,3,FALSE),"")</f>
        <v>643058 - Aberlady - FY1.MDB</v>
      </c>
      <c r="F309" t="s">
        <v>36525</v>
      </c>
      <c r="G309" t="str">
        <f>CONCATENATE(F309,C309,"\",B309,"\",D309,"\",E309)</f>
        <v>\\scotia.sgngroup.net\dfs\shared\Syn4.2.3\Scotland Networks\East\643058 Aberlady LP\FY1\643058 - Aberlady - FY1.MDB</v>
      </c>
    </row>
    <row r="310" spans="1:7" x14ac:dyDescent="0.25">
      <c r="A310" s="2">
        <v>643059</v>
      </c>
      <c r="B310" t="s">
        <v>2257</v>
      </c>
      <c r="C310" t="str">
        <f>VLOOKUP(B310,REGION_LIST,8,FALSE)</f>
        <v>East</v>
      </c>
      <c r="D310" t="str">
        <f>VLOOKUP(B310,CLASS_LIST,10,FALSE)</f>
        <v>FY1</v>
      </c>
      <c r="E310" t="str">
        <f>IFERROR(VLOOKUP(B310,ALL_LDZ,3,FALSE),"")</f>
        <v>643059NEWTOWNSTBOSWELL-FY1.MDB</v>
      </c>
      <c r="F310" t="s">
        <v>36525</v>
      </c>
      <c r="G310" t="str">
        <f>CONCATENATE(F310,C310,"\",B310,"\",D310,"\",E310)</f>
        <v>\\scotia.sgngroup.net\dfs\shared\Syn4.2.3\Scotland Networks\East\643059 Newtown - St Boswells LP\FY1\643059NEWTOWNSTBOSWELL-FY1.MDB</v>
      </c>
    </row>
    <row r="311" spans="1:7" x14ac:dyDescent="0.25">
      <c r="A311" s="2">
        <v>643060</v>
      </c>
      <c r="B311" t="s">
        <v>2270</v>
      </c>
      <c r="C311" t="str">
        <f>VLOOKUP(B311,REGION_LIST,8,FALSE)</f>
        <v>East</v>
      </c>
      <c r="D311" t="str">
        <f>VLOOKUP(B311,CLASS_LIST,10,FALSE)</f>
        <v>FY1</v>
      </c>
      <c r="E311" t="str">
        <f>IFERROR(VLOOKUP(B311,ALL_LDZ,3,FALSE),"")</f>
        <v>643060 - NEWBRIDGE - FY1.MDB</v>
      </c>
      <c r="F311" t="s">
        <v>36525</v>
      </c>
      <c r="G311" t="str">
        <f>CONCATENATE(F311,C311,"\",B311,"\",D311,"\",E311)</f>
        <v>\\scotia.sgngroup.net\dfs\shared\Syn4.2.3\Scotland Networks\East\643060 Newbridge LP\FY1\643060 - NEWBRIDGE - FY1.MDB</v>
      </c>
    </row>
    <row r="312" spans="1:7" x14ac:dyDescent="0.25">
      <c r="A312" s="2">
        <v>643061</v>
      </c>
      <c r="B312" t="s">
        <v>2303</v>
      </c>
      <c r="C312" t="str">
        <f>VLOOKUP(B312,REGION_LIST,8,FALSE)</f>
        <v>East</v>
      </c>
      <c r="D312" t="str">
        <f>VLOOKUP(B312,CLASS_LIST,10,FALSE)</f>
        <v>FY-1</v>
      </c>
      <c r="E312" t="str">
        <f>IFERROR(VLOOKUP(B312,ALL_LDZ,3,FALSE),"")</f>
        <v>643061 - Longniddry - FY1.MDB</v>
      </c>
      <c r="F312" t="s">
        <v>36525</v>
      </c>
      <c r="G312" t="str">
        <f>CONCATENATE(F312,C312,"\",B312,"\",D312,"\",E312)</f>
        <v>\\scotia.sgngroup.net\dfs\shared\Syn4.2.3\Scotland Networks\East\643061 Longniddry LP\FY-1\643061 - Longniddry - FY1.MDB</v>
      </c>
    </row>
    <row r="313" spans="1:7" x14ac:dyDescent="0.25">
      <c r="A313" s="2">
        <v>643062</v>
      </c>
      <c r="B313" t="s">
        <v>2322</v>
      </c>
      <c r="C313" t="str">
        <f>VLOOKUP(B313,REGION_LIST,8,FALSE)</f>
        <v>East</v>
      </c>
      <c r="D313" t="str">
        <f>VLOOKUP(B313,CLASS_LIST,10,FALSE)</f>
        <v>FY1</v>
      </c>
      <c r="E313" t="str">
        <f>IFERROR(VLOOKUP(B313,ALL_LDZ,3,FALSE),"")</f>
        <v>643062 Winchburgh FY1.MDB</v>
      </c>
      <c r="F313" t="s">
        <v>36525</v>
      </c>
      <c r="G313" t="str">
        <f>CONCATENATE(F313,C313,"\",B313,"\",D313,"\",E313)</f>
        <v>\\scotia.sgngroup.net\dfs\shared\Syn4.2.3\Scotland Networks\East\643062 Winchburgh LP\FY1\643062 Winchburgh FY1.MDB</v>
      </c>
    </row>
    <row r="314" spans="1:7" x14ac:dyDescent="0.25">
      <c r="A314" s="2">
        <v>643063</v>
      </c>
      <c r="B314" t="s">
        <v>2340</v>
      </c>
      <c r="C314" t="str">
        <f>VLOOKUP(B314,REGION_LIST,8,FALSE)</f>
        <v>East</v>
      </c>
      <c r="D314" t="str">
        <f>VLOOKUP(B314,CLASS_LIST,10,FALSE)</f>
        <v>FY-1</v>
      </c>
      <c r="E314" t="str">
        <f>IFERROR(VLOOKUP(B314,ALL_LDZ,3,FALSE),"")</f>
        <v>643063 - Rosewell_Roslin - FY1.MDB</v>
      </c>
      <c r="F314" t="s">
        <v>36525</v>
      </c>
      <c r="G314" t="str">
        <f>CONCATENATE(F314,C314,"\",B314,"\",D314,"\",E314)</f>
        <v>\\scotia.sgngroup.net\dfs\shared\Syn4.2.3\Scotland Networks\East\643063 Rosewell - Roslin LP\FY-1\643063 - Rosewell_Roslin - FY1.MDB</v>
      </c>
    </row>
    <row r="315" spans="1:7" x14ac:dyDescent="0.25">
      <c r="A315" s="2">
        <v>643064</v>
      </c>
      <c r="B315" t="s">
        <v>2380</v>
      </c>
      <c r="C315" t="str">
        <f>VLOOKUP(B315,REGION_LIST,8,FALSE)</f>
        <v>East</v>
      </c>
      <c r="D315" t="str">
        <f>VLOOKUP(B315,CLASS_LIST,10,FALSE)</f>
        <v>FY-1</v>
      </c>
      <c r="E315" t="str">
        <f>IFERROR(VLOOKUP(B315,ALL_LDZ,3,FALSE),"")</f>
        <v>643064_Mid East Calder_FY1.MDB</v>
      </c>
      <c r="F315" t="s">
        <v>36525</v>
      </c>
      <c r="G315" t="str">
        <f>CONCATENATE(F315,C315,"\",B315,"\",D315,"\",E315)</f>
        <v>\\scotia.sgngroup.net\dfs\shared\Syn4.2.3\Scotland Networks\East\643064 East - Mid Calder\FY-1\643064_Mid East Calder_FY1.MDB</v>
      </c>
    </row>
    <row r="316" spans="1:7" x14ac:dyDescent="0.25">
      <c r="A316" s="2">
        <v>643065</v>
      </c>
      <c r="B316" t="s">
        <v>2412</v>
      </c>
      <c r="C316" t="str">
        <f>VLOOKUP(B316,REGION_LIST,8,FALSE)</f>
        <v>East</v>
      </c>
      <c r="D316" t="str">
        <f>VLOOKUP(B316,CLASS_LIST,10,FALSE)</f>
        <v>FY-1</v>
      </c>
      <c r="E316" t="str">
        <f>IFERROR(VLOOKUP(B316,ALL_LDZ,3,FALSE),"")</f>
        <v>643065EASTCRAIGS-FY1.MDB</v>
      </c>
      <c r="F316" t="s">
        <v>36525</v>
      </c>
      <c r="G316" t="str">
        <f>CONCATENATE(F316,C316,"\",B316,"\",D316,"\",E316)</f>
        <v>\\scotia.sgngroup.net\dfs\shared\Syn4.2.3\Scotland Networks\East\643065 East Craigs LP\FY-1\643065EASTCRAIGS-FY1.MDB</v>
      </c>
    </row>
    <row r="317" spans="1:7" x14ac:dyDescent="0.25">
      <c r="A317" s="2">
        <v>643066</v>
      </c>
      <c r="B317" t="s">
        <v>2442</v>
      </c>
      <c r="C317" t="str">
        <f>VLOOKUP(B317,REGION_LIST,8,FALSE)</f>
        <v>East</v>
      </c>
      <c r="D317" t="str">
        <f>VLOOKUP(B317,CLASS_LIST,10,FALSE)</f>
        <v>FY-1</v>
      </c>
      <c r="E317" t="str">
        <f>IFERROR(VLOOKUP(B317,ALL_LDZ,3,FALSE),"")</f>
        <v>643066 - Longridge - FY1.MDB</v>
      </c>
      <c r="F317" t="s">
        <v>36525</v>
      </c>
      <c r="G317" t="str">
        <f>CONCATENATE(F317,C317,"\",B317,"\",D317,"\",E317)</f>
        <v>\\scotia.sgngroup.net\dfs\shared\Syn4.2.3\Scotland Networks\East\643066 Longridge LP\FY-1\643066 - Longridge - FY1.MDB</v>
      </c>
    </row>
    <row r="318" spans="1:7" x14ac:dyDescent="0.25">
      <c r="A318" s="2">
        <v>643067</v>
      </c>
      <c r="B318" t="s">
        <v>2477</v>
      </c>
      <c r="C318" t="str">
        <f>VLOOKUP(B318,REGION_LIST,8,FALSE)</f>
        <v>East</v>
      </c>
      <c r="D318" t="str">
        <f>VLOOKUP(B318,CLASS_LIST,10,FALSE)</f>
        <v>FY1</v>
      </c>
      <c r="E318" t="str">
        <f>IFERROR(VLOOKUP(B318,ALL_LDZ,3,FALSE),"")</f>
        <v>643067_NEWTON_STEWART_FY1.MDB</v>
      </c>
      <c r="F318" t="s">
        <v>36525</v>
      </c>
      <c r="G318" t="str">
        <f>CONCATENATE(F318,C318,"\",B318,"\",D318,"\",E318)</f>
        <v>\\scotia.sgngroup.net\dfs\shared\Syn4.2.3\Scotland Networks\East\643067 Newton Stewart LP\FY1\643067_NEWTON_STEWART_FY1.MDB</v>
      </c>
    </row>
    <row r="319" spans="1:7" x14ac:dyDescent="0.25">
      <c r="A319" s="2">
        <v>643070</v>
      </c>
      <c r="B319" t="s">
        <v>2505</v>
      </c>
      <c r="C319" t="str">
        <f>VLOOKUP(B319,REGION_LIST,8,FALSE)</f>
        <v>East</v>
      </c>
      <c r="D319" t="str">
        <f>VLOOKUP(B319,CLASS_LIST,10,FALSE)</f>
        <v>FY-1</v>
      </c>
      <c r="E319" t="str">
        <f>IFERROR(VLOOKUP(B319,ALL_LDZ,3,FALSE),"")</f>
        <v>643070DIRLETON-FY1.mdb</v>
      </c>
      <c r="F319" t="s">
        <v>36525</v>
      </c>
      <c r="G319" t="str">
        <f>CONCATENATE(F319,C319,"\",B319,"\",D319,"\",E319)</f>
        <v>\\scotia.sgngroup.net\dfs\shared\Syn4.2.3\Scotland Networks\East\643070 Direlton LP\FY-1\643070DIRLETON-FY1.mdb</v>
      </c>
    </row>
    <row r="320" spans="1:7" x14ac:dyDescent="0.25">
      <c r="A320" s="2">
        <v>643071</v>
      </c>
      <c r="B320" t="s">
        <v>2539</v>
      </c>
      <c r="C320" t="str">
        <f>VLOOKUP(B320,REGION_LIST,8,FALSE)</f>
        <v>East</v>
      </c>
      <c r="D320" t="str">
        <f>VLOOKUP(B320,CLASS_LIST,10,FALSE)</f>
        <v>FY-1</v>
      </c>
      <c r="E320" t="str">
        <f>IFERROR(VLOOKUP(B320,ALL_LDZ,3,FALSE),"")</f>
        <v>643071 - Pencaitland - FY1.MDB</v>
      </c>
      <c r="F320" t="s">
        <v>36525</v>
      </c>
      <c r="G320" t="str">
        <f>CONCATENATE(F320,C320,"\",B320,"\",D320,"\",E320)</f>
        <v>\\scotia.sgngroup.net\dfs\shared\Syn4.2.3\Scotland Networks\East\643071 Pencaitland LP\FY-1\643071 - Pencaitland - FY1.MDB</v>
      </c>
    </row>
    <row r="321" spans="1:7" x14ac:dyDescent="0.25">
      <c r="A321" s="2">
        <v>643072</v>
      </c>
      <c r="B321" t="s">
        <v>2576</v>
      </c>
      <c r="C321" t="str">
        <f>VLOOKUP(B321,REGION_LIST,8,FALSE)</f>
        <v>East</v>
      </c>
      <c r="D321" t="str">
        <f>VLOOKUP(B321,CLASS_LIST,10,FALSE)</f>
        <v>FY1</v>
      </c>
      <c r="E321" t="str">
        <f>IFERROR(VLOOKUP(B321,ALL_LDZ,3,FALSE),"")</f>
        <v>643072 - WHITECRAIG - FY1.MDB</v>
      </c>
      <c r="F321" t="s">
        <v>36525</v>
      </c>
      <c r="G321" t="str">
        <f>CONCATENATE(F321,C321,"\",B321,"\",D321,"\",E321)</f>
        <v>\\scotia.sgngroup.net\dfs\shared\Syn4.2.3\Scotland Networks\East\643072 Whitecraig LP\FY1\643072 - WHITECRAIG - FY1.MDB</v>
      </c>
    </row>
    <row r="322" spans="1:7" x14ac:dyDescent="0.25">
      <c r="A322" s="2">
        <v>643073</v>
      </c>
      <c r="B322" t="s">
        <v>2600</v>
      </c>
      <c r="C322" t="str">
        <f>VLOOKUP(B322,REGION_LIST,8,FALSE)</f>
        <v>East</v>
      </c>
      <c r="D322" t="str">
        <f>VLOOKUP(B322,CLASS_LIST,10,FALSE)</f>
        <v>FY-1</v>
      </c>
      <c r="E322" t="str">
        <f>IFERROR(VLOOKUP(B322,ALL_LDZ,3,FALSE),"")</f>
        <v>643073 - Clovenfords - FY1.MDB</v>
      </c>
      <c r="F322" t="s">
        <v>36525</v>
      </c>
      <c r="G322" t="str">
        <f>CONCATENATE(F322,C322,"\",B322,"\",D322,"\",E322)</f>
        <v>\\scotia.sgngroup.net\dfs\shared\Syn4.2.3\Scotland Networks\East\643073 Clovenfords LP\FY-1\643073 - Clovenfords - FY1.MDB</v>
      </c>
    </row>
    <row r="323" spans="1:7" x14ac:dyDescent="0.25">
      <c r="A323" s="2">
        <v>643074</v>
      </c>
      <c r="B323" t="s">
        <v>2636</v>
      </c>
      <c r="C323" t="str">
        <f>VLOOKUP(B323,REGION_LIST,8,FALSE)</f>
        <v>East</v>
      </c>
      <c r="D323" t="str">
        <f>VLOOKUP(B323,CLASS_LIST,10,FALSE)</f>
        <v>FY-1</v>
      </c>
      <c r="E323" t="str">
        <f>IFERROR(VLOOKUP(B323,ALL_LDZ,3,FALSE),"")</f>
        <v>643074 - TWYNHOLM - FY1.MDB</v>
      </c>
      <c r="F323" t="s">
        <v>36525</v>
      </c>
      <c r="G323" t="str">
        <f>CONCATENATE(F323,C323,"\",B323,"\",D323,"\",E323)</f>
        <v>\\scotia.sgngroup.net\dfs\shared\Syn4.2.3\Scotland Networks\East\643074 Twynholm LP\FY-1\643074 - TWYNHOLM - FY1.MDB</v>
      </c>
    </row>
    <row r="324" spans="1:7" x14ac:dyDescent="0.25">
      <c r="A324" s="2">
        <v>643075</v>
      </c>
      <c r="B324" t="s">
        <v>2678</v>
      </c>
      <c r="C324" t="str">
        <f>VLOOKUP(B324,REGION_LIST,8,FALSE)</f>
        <v>East</v>
      </c>
      <c r="D324" t="str">
        <f>VLOOKUP(B324,CLASS_LIST,10,FALSE)</f>
        <v>FY-1</v>
      </c>
      <c r="E324" t="str">
        <f>IFERROR(VLOOKUP(B324,ALL_LDZ,3,FALSE),"")</f>
        <v>643075 - Lochfoot - FY1.MDB</v>
      </c>
      <c r="F324" t="s">
        <v>36525</v>
      </c>
      <c r="G324" t="str">
        <f>CONCATENATE(F324,C324,"\",B324,"\",D324,"\",E324)</f>
        <v>\\scotia.sgngroup.net\dfs\shared\Syn4.2.3\Scotland Networks\East\643075 Lochfoot LP\FY-1\643075 - Lochfoot - FY1.MDB</v>
      </c>
    </row>
    <row r="325" spans="1:7" x14ac:dyDescent="0.25">
      <c r="A325" s="2">
        <v>643076</v>
      </c>
      <c r="B325" t="s">
        <v>2704</v>
      </c>
      <c r="C325" t="str">
        <f>VLOOKUP(B325,REGION_LIST,8,FALSE)</f>
        <v>East</v>
      </c>
      <c r="D325" t="str">
        <f>VLOOKUP(B325,CLASS_LIST,10,FALSE)</f>
        <v>FY-1</v>
      </c>
      <c r="E325" t="str">
        <f>IFERROR(VLOOKUP(B325,ALL_LDZ,3,FALSE),"")</f>
        <v>643076 - Haugh of Urr - FY1.MDB</v>
      </c>
      <c r="F325" t="s">
        <v>36525</v>
      </c>
      <c r="G325" t="str">
        <f>CONCATENATE(F325,C325,"\",B325,"\",D325,"\",E325)</f>
        <v>\\scotia.sgngroup.net\dfs\shared\Syn4.2.3\Scotland Networks\East\643076 Haugh Of Urr LP\FY-1\643076 - Haugh of Urr - FY1.MDB</v>
      </c>
    </row>
    <row r="326" spans="1:7" x14ac:dyDescent="0.25">
      <c r="A326" s="2">
        <v>643077</v>
      </c>
      <c r="B326" t="s">
        <v>2730</v>
      </c>
      <c r="C326" t="str">
        <f>VLOOKUP(B326,REGION_LIST,8,FALSE)</f>
        <v>East</v>
      </c>
      <c r="D326" t="str">
        <f>VLOOKUP(B326,CLASS_LIST,10,FALSE)</f>
        <v>FY1</v>
      </c>
      <c r="E326" t="str">
        <f>IFERROR(VLOOKUP(B326,ALL_LDZ,3,FALSE),"")</f>
        <v>643077 - CREETOWN - FY1.MDB</v>
      </c>
      <c r="F326" t="s">
        <v>36525</v>
      </c>
      <c r="G326" t="str">
        <f>CONCATENATE(F326,C326,"\",B326,"\",D326,"\",E326)</f>
        <v>\\scotia.sgngroup.net\dfs\shared\Syn4.2.3\Scotland Networks\East\643077 Creetown LP\FY1\643077 - CREETOWN - FY1.MDB</v>
      </c>
    </row>
    <row r="327" spans="1:7" x14ac:dyDescent="0.25">
      <c r="A327" s="2">
        <v>643078</v>
      </c>
      <c r="B327" t="s">
        <v>2756</v>
      </c>
      <c r="C327" t="str">
        <f>VLOOKUP(B327,REGION_LIST,8,FALSE)</f>
        <v>East</v>
      </c>
      <c r="D327" t="str">
        <f>VLOOKUP(B327,CLASS_LIST,10,FALSE)</f>
        <v>FY-1</v>
      </c>
      <c r="E327" t="str">
        <f>IFERROR(VLOOKUP(B327,ALL_LDZ,3,FALSE),"")</f>
        <v>643078RINGFORD_-FY1.MDB</v>
      </c>
      <c r="F327" t="s">
        <v>36525</v>
      </c>
      <c r="G327" t="str">
        <f>CONCATENATE(F327,C327,"\",B327,"\",D327,"\",E327)</f>
        <v>\\scotia.sgngroup.net\dfs\shared\Syn4.2.3\Scotland Networks\East\643078 Ringford LP\FY-1\643078RINGFORD_-FY1.MDB</v>
      </c>
    </row>
    <row r="328" spans="1:7" x14ac:dyDescent="0.25">
      <c r="A328" s="2">
        <v>643079</v>
      </c>
      <c r="B328" t="s">
        <v>2783</v>
      </c>
      <c r="C328" t="str">
        <f>VLOOKUP(B328,REGION_LIST,8,FALSE)</f>
        <v>East</v>
      </c>
      <c r="D328" t="str">
        <f>VLOOKUP(B328,CLASS_LIST,10,FALSE)</f>
        <v>FY-1</v>
      </c>
      <c r="E328" t="str">
        <f>IFERROR(VLOOKUP(B328,ALL_LDZ,3,FALSE),"")</f>
        <v>643079 - Bilston - FY1.MDB</v>
      </c>
      <c r="F328" t="s">
        <v>36525</v>
      </c>
      <c r="G328" t="str">
        <f>CONCATENATE(F328,C328,"\",B328,"\",D328,"\",E328)</f>
        <v>\\scotia.sgngroup.net\dfs\shared\Syn4.2.3\Scotland Networks\East\643079 Bilston LP\FY-1\643079 - Bilston - FY1.MDB</v>
      </c>
    </row>
    <row r="329" spans="1:7" x14ac:dyDescent="0.25">
      <c r="A329" s="2">
        <v>643080</v>
      </c>
      <c r="B329" t="s">
        <v>2821</v>
      </c>
      <c r="C329" t="str">
        <f>VLOOKUP(B329,REGION_LIST,8,FALSE)</f>
        <v>East</v>
      </c>
      <c r="D329" t="str">
        <f>VLOOKUP(B329,CLASS_LIST,10,FALSE)</f>
        <v>FY-1</v>
      </c>
      <c r="E329" t="str">
        <f>IFERROR(VLOOKUP(B329,ALL_LDZ,3,FALSE),"")</f>
        <v>643080 - Kirknewton - FY1.MDB</v>
      </c>
      <c r="F329" t="s">
        <v>36525</v>
      </c>
      <c r="G329" t="str">
        <f>CONCATENATE(F329,C329,"\",B329,"\",D329,"\",E329)</f>
        <v>\\scotia.sgngroup.net\dfs\shared\Syn4.2.3\Scotland Networks\East\643080 Kirknewton LP\FY-1\643080 - Kirknewton - FY1.MDB</v>
      </c>
    </row>
    <row r="330" spans="1:7" x14ac:dyDescent="0.25">
      <c r="A330" s="2">
        <v>643081</v>
      </c>
      <c r="B330" t="s">
        <v>2851</v>
      </c>
      <c r="C330" t="str">
        <f>VLOOKUP(B330,REGION_LIST,8,FALSE)</f>
        <v>East</v>
      </c>
      <c r="D330" t="str">
        <f>VLOOKUP(B330,CLASS_LIST,10,FALSE)</f>
        <v>FY-1</v>
      </c>
      <c r="E330" t="str">
        <f>IFERROR(VLOOKUP(B330,ALL_LDZ,3,FALSE),"")</f>
        <v>643081_TORPHICHEN_FY1.MDB</v>
      </c>
      <c r="F330" t="s">
        <v>36525</v>
      </c>
      <c r="G330" t="str">
        <f>CONCATENATE(F330,C330,"\",B330,"\",D330,"\",E330)</f>
        <v>\\scotia.sgngroup.net\dfs\shared\Syn4.2.3\Scotland Networks\East\643081 Torphichen LP\FY-1\643081_TORPHICHEN_FY1.MDB</v>
      </c>
    </row>
    <row r="331" spans="1:7" x14ac:dyDescent="0.25">
      <c r="A331" s="2">
        <v>643082</v>
      </c>
      <c r="B331" t="s">
        <v>2888</v>
      </c>
      <c r="C331" t="str">
        <f>VLOOKUP(B331,REGION_LIST,8,FALSE)</f>
        <v>East</v>
      </c>
      <c r="D331" t="str">
        <f>VLOOKUP(B331,CLASS_LIST,10,FALSE)</f>
        <v>FY-1</v>
      </c>
      <c r="E331" t="str">
        <f>IFERROR(VLOOKUP(B331,ALL_LDZ,3,FALSE),"")</f>
        <v>643082 - Gatehouse of Fleet - FY1.MDB</v>
      </c>
      <c r="F331" t="s">
        <v>36525</v>
      </c>
      <c r="G331" t="str">
        <f>CONCATENATE(F331,C331,"\",B331,"\",D331,"\",E331)</f>
        <v>\\scotia.sgngroup.net\dfs\shared\Syn4.2.3\Scotland Networks\East\643082 Gatehouse Of Fleet LP\FY-1\643082 - Gatehouse of Fleet - FY1.MDB</v>
      </c>
    </row>
    <row r="332" spans="1:7" x14ac:dyDescent="0.25">
      <c r="A332" s="2">
        <v>643083</v>
      </c>
      <c r="B332" t="s">
        <v>2926</v>
      </c>
      <c r="C332" t="str">
        <f>VLOOKUP(B332,REGION_LIST,8,FALSE)</f>
        <v>East</v>
      </c>
      <c r="D332" t="str">
        <f>VLOOKUP(B332,CLASS_LIST,10,FALSE)</f>
        <v>FY1</v>
      </c>
      <c r="E332" t="str">
        <f>IFERROR(VLOOKUP(B332,ALL_LDZ,3,FALSE),"")</f>
        <v>643083 - BRIDGEND- FY1.MDB</v>
      </c>
      <c r="F332" t="s">
        <v>36525</v>
      </c>
      <c r="G332" t="str">
        <f>CONCATENATE(F332,C332,"\",B332,"\",D332,"\",E332)</f>
        <v>\\scotia.sgngroup.net\dfs\shared\Syn4.2.3\Scotland Networks\East\643083 Bridgend LP\FY1\643083 - BRIDGEND- FY1.MDB</v>
      </c>
    </row>
    <row r="333" spans="1:7" x14ac:dyDescent="0.25">
      <c r="A333" s="2">
        <v>643084</v>
      </c>
      <c r="B333" t="s">
        <v>2952</v>
      </c>
      <c r="C333" t="str">
        <f>VLOOKUP(B333,REGION_LIST,8,FALSE)</f>
        <v>East</v>
      </c>
      <c r="D333" t="str">
        <f>VLOOKUP(B333,CLASS_LIST,10,FALSE)</f>
        <v>FY-1</v>
      </c>
      <c r="E333" t="str">
        <f>IFERROR(VLOOKUP(B333,ALL_LDZ,3,FALSE),"")</f>
        <v>643084 - Ecclesmachan - FY1.MDB</v>
      </c>
      <c r="F333" t="s">
        <v>36525</v>
      </c>
      <c r="G333" t="str">
        <f>CONCATENATE(F333,C333,"\",B333,"\",D333,"\",E333)</f>
        <v>\\scotia.sgngroup.net\dfs\shared\Syn4.2.3\Scotland Networks\East\643084 Ecclesmachan LP\FY-1\643084 - Ecclesmachan - FY1.MDB</v>
      </c>
    </row>
    <row r="334" spans="1:7" x14ac:dyDescent="0.25">
      <c r="A334" s="2">
        <v>643100</v>
      </c>
      <c r="B334" t="s">
        <v>2978</v>
      </c>
      <c r="C334" t="str">
        <f>VLOOKUP(B334,REGION_LIST,8,FALSE)</f>
        <v>East</v>
      </c>
      <c r="D334" t="str">
        <f>VLOOKUP(B334,CLASS_LIST,10,FALSE)</f>
        <v>FY1</v>
      </c>
      <c r="E334" t="str">
        <f>IFERROR(VLOOKUP(B334,ALL_LDZ,3,FALSE),"")</f>
        <v>643100 - PHILPSTOUN - FY1.MDB</v>
      </c>
      <c r="F334" t="s">
        <v>36525</v>
      </c>
      <c r="G334" t="str">
        <f>CONCATENATE(F334,C334,"\",B334,"\",D334,"\",E334)</f>
        <v>\\scotia.sgngroup.net\dfs\shared\Syn4.2.3\Scotland Networks\East\643100 Philpstoun LP\FY1\643100 - PHILPSTOUN - FY1.MDB</v>
      </c>
    </row>
    <row r="335" spans="1:7" x14ac:dyDescent="0.25">
      <c r="A335" s="2">
        <v>643101</v>
      </c>
      <c r="B335" t="s">
        <v>3003</v>
      </c>
      <c r="C335" t="str">
        <f>VLOOKUP(B335,REGION_LIST,8,FALSE)</f>
        <v>East</v>
      </c>
      <c r="D335" t="str">
        <f>VLOOKUP(B335,CLASS_LIST,10,FALSE)</f>
        <v>FY-1</v>
      </c>
      <c r="E335" t="str">
        <f>IFERROR(VLOOKUP(B335,ALL_LDZ,3,FALSE),"")</f>
        <v>643101 - Gavinton - FY1.MDB</v>
      </c>
      <c r="F335" t="s">
        <v>36525</v>
      </c>
      <c r="G335" t="str">
        <f>CONCATENATE(F335,C335,"\",B335,"\",D335,"\",E335)</f>
        <v>\\scotia.sgngroup.net\dfs\shared\Syn4.2.3\Scotland Networks\East\643101 Gavinton LP\FY-1\643101 - Gavinton - FY1.MDB</v>
      </c>
    </row>
    <row r="336" spans="1:7" x14ac:dyDescent="0.25">
      <c r="A336" s="2">
        <v>643102</v>
      </c>
      <c r="B336" t="s">
        <v>3039</v>
      </c>
      <c r="C336" t="str">
        <f>VLOOKUP(B336,REGION_LIST,8,FALSE)</f>
        <v>East</v>
      </c>
      <c r="D336" t="str">
        <f>VLOOKUP(B336,CLASS_LIST,10,FALSE)</f>
        <v>FY-1</v>
      </c>
      <c r="E336" t="str">
        <f>IFERROR(VLOOKUP(B336,ALL_LDZ,3,FALSE),"")</f>
        <v>643102 - Ancrum - FY1.MDB</v>
      </c>
      <c r="F336" t="s">
        <v>36525</v>
      </c>
      <c r="G336" t="str">
        <f>CONCATENATE(F336,C336,"\",B336,"\",D336,"\",E336)</f>
        <v>\\scotia.sgngroup.net\dfs\shared\Syn4.2.3\Scotland Networks\East\643102 Ancrum LP\FY-1\643102 - Ancrum - FY1.MDB</v>
      </c>
    </row>
    <row r="337" spans="1:7" x14ac:dyDescent="0.25">
      <c r="A337" s="2">
        <v>643103</v>
      </c>
      <c r="B337" t="s">
        <v>3075</v>
      </c>
      <c r="C337" t="str">
        <f>VLOOKUP(B337,REGION_LIST,8,FALSE)</f>
        <v>East</v>
      </c>
      <c r="D337" t="str">
        <f>VLOOKUP(B337,CLASS_LIST,10,FALSE)</f>
        <v>FY-1</v>
      </c>
      <c r="E337" t="str">
        <f>IFERROR(VLOOKUP(B337,ALL_LDZ,3,FALSE),"")</f>
        <v>643103 - Ormiston - FY1.MDB</v>
      </c>
      <c r="F337" t="s">
        <v>36525</v>
      </c>
      <c r="G337" t="str">
        <f>CONCATENATE(F337,C337,"\",B337,"\",D337,"\",E337)</f>
        <v>\\scotia.sgngroup.net\dfs\shared\Syn4.2.3\Scotland Networks\East\643103 Ormiston LP\FY-1\643103 - Ormiston - FY1.MDB</v>
      </c>
    </row>
    <row r="338" spans="1:7" x14ac:dyDescent="0.25">
      <c r="A338" s="2">
        <v>643104</v>
      </c>
      <c r="B338" t="s">
        <v>3107</v>
      </c>
      <c r="C338" t="str">
        <f>VLOOKUP(B338,REGION_LIST,8,FALSE)</f>
        <v>East</v>
      </c>
      <c r="D338" t="str">
        <f>VLOOKUP(B338,CLASS_LIST,10,FALSE)</f>
        <v>FY-1</v>
      </c>
      <c r="E338" t="str">
        <f>IFERROR(VLOOKUP(B338,ALL_LDZ,3,FALSE),"")</f>
        <v>643104 - Rhonehouse.Bridge of Dee - FY1.MDB</v>
      </c>
      <c r="F338" t="s">
        <v>36525</v>
      </c>
      <c r="G338" t="str">
        <f>CONCATENATE(F338,C338,"\",B338,"\",D338,"\",E338)</f>
        <v>\\scotia.sgngroup.net\dfs\shared\Syn4.2.3\Scotland Networks\East\643104 Rhonehouse - Bridge Of Dee LP\FY-1\643104 - Rhonehouse.Bridge of Dee - FY1.MDB</v>
      </c>
    </row>
    <row r="339" spans="1:7" x14ac:dyDescent="0.25">
      <c r="A339" s="2">
        <v>644001</v>
      </c>
      <c r="B339" t="s">
        <v>3136</v>
      </c>
      <c r="C339" t="str">
        <f>VLOOKUP(B339,REGION_LIST,8,FALSE)</f>
        <v>East</v>
      </c>
      <c r="D339" t="str">
        <f>VLOOKUP(B339,CLASS_LIST,10,FALSE)</f>
        <v>FY1</v>
      </c>
      <c r="E339" t="str">
        <f>IFERROR(VLOOKUP(B339,ALL_LDZ,3,FALSE),"")</f>
        <v>644001-Airdrie Coatbridge-FY1.MDB</v>
      </c>
      <c r="F339" t="s">
        <v>36525</v>
      </c>
      <c r="G339" t="str">
        <f>CONCATENATE(F339,C339,"\",B339,"\",D339,"\",E339)</f>
        <v>\\scotia.sgngroup.net\dfs\shared\Syn4.2.3\Scotland Networks\East\644001 Airdrie - Coatbridge LP\FY1\644001-Airdrie Coatbridge-FY1.MDB</v>
      </c>
    </row>
    <row r="340" spans="1:7" x14ac:dyDescent="0.25">
      <c r="A340" s="2">
        <v>644002</v>
      </c>
      <c r="B340" t="s">
        <v>1065</v>
      </c>
      <c r="C340" t="str">
        <f>VLOOKUP(B340,REGION_LIST,8,FALSE)</f>
        <v>East</v>
      </c>
      <c r="D340" t="str">
        <f>VLOOKUP(B340,CLASS_LIST,10,FALSE)</f>
        <v>FY-1</v>
      </c>
      <c r="E340" t="str">
        <f>IFERROR(VLOOKUP(B340,ALL_LDZ,3,FALSE),"")</f>
        <v>644002 Kilsyth FY1.MDB</v>
      </c>
      <c r="F340" t="s">
        <v>36525</v>
      </c>
      <c r="G340" t="str">
        <f>CONCATENATE(F340,C340,"\",B340,"\",D340,"\",E340)</f>
        <v>\\scotia.sgngroup.net\dfs\shared\Syn4.2.3\Scotland Networks\East\644002 Kilsyth LP\FY-1\644002 Kilsyth FY1.MDB</v>
      </c>
    </row>
    <row r="341" spans="1:7" x14ac:dyDescent="0.25">
      <c r="A341" s="2">
        <v>644003</v>
      </c>
      <c r="B341" t="s">
        <v>1089</v>
      </c>
      <c r="C341" t="str">
        <f>VLOOKUP(B341,REGION_LIST,8,FALSE)</f>
        <v>East</v>
      </c>
      <c r="D341" t="str">
        <f>VLOOKUP(B341,CLASS_LIST,10,FALSE)</f>
        <v>FY-1</v>
      </c>
      <c r="E341" t="str">
        <f>IFERROR(VLOOKUP(B341,ALL_LDZ,3,FALSE),"")</f>
        <v>644003FALKIRK-FY1.MDB</v>
      </c>
      <c r="F341" t="s">
        <v>36525</v>
      </c>
      <c r="G341" t="str">
        <f>CONCATENATE(F341,C341,"\",B341,"\",D341,"\",E341)</f>
        <v>\\scotia.sgngroup.net\dfs\shared\Syn4.2.3\Scotland Networks\East\644003 Falkirk LP\FY-1\644003FALKIRK-FY1.MDB</v>
      </c>
    </row>
    <row r="342" spans="1:7" x14ac:dyDescent="0.25">
      <c r="A342" s="2">
        <v>644004</v>
      </c>
      <c r="B342" t="s">
        <v>1136</v>
      </c>
      <c r="C342" t="str">
        <f>VLOOKUP(B342,REGION_LIST,8,FALSE)</f>
        <v>East</v>
      </c>
      <c r="D342" t="str">
        <f>VLOOKUP(B342,CLASS_LIST,10,FALSE)</f>
        <v>FY1</v>
      </c>
      <c r="E342" t="str">
        <f>IFERROR(VLOOKUP(B342,ALL_LDZ,3,FALSE),"")</f>
        <v>644004 - Grangemouth - FY1.MDB</v>
      </c>
      <c r="F342" t="s">
        <v>36525</v>
      </c>
      <c r="G342" t="str">
        <f>CONCATENATE(F342,C342,"\",B342,"\",D342,"\",E342)</f>
        <v>\\scotia.sgngroup.net\dfs\shared\Syn4.2.3\Scotland Networks\East\644004 Grangemouth LP\FY1\644004 - Grangemouth - FY1.MDB</v>
      </c>
    </row>
    <row r="343" spans="1:7" x14ac:dyDescent="0.25">
      <c r="A343" s="2">
        <v>644005</v>
      </c>
      <c r="B343" t="s">
        <v>1172</v>
      </c>
      <c r="C343" t="str">
        <f>VLOOKUP(B343,REGION_LIST,8,FALSE)</f>
        <v>East</v>
      </c>
      <c r="D343" t="str">
        <f>VLOOKUP(B343,CLASS_LIST,10,FALSE)</f>
        <v>FY-1</v>
      </c>
      <c r="E343" t="str">
        <f>IFERROR(VLOOKUP(B343,ALL_LDZ,3,FALSE),"")</f>
        <v>644005LAURIESTON-FY1.MDB</v>
      </c>
      <c r="F343" t="s">
        <v>36525</v>
      </c>
      <c r="G343" t="str">
        <f>CONCATENATE(F343,C343,"\",B343,"\",D343,"\",E343)</f>
        <v>\\scotia.sgngroup.net\dfs\shared\Syn4.2.3\Scotland Networks\East\644005 Laurieston - Polmont LP\FY-1\644005LAURIESTON-FY1.MDB</v>
      </c>
    </row>
    <row r="344" spans="1:7" x14ac:dyDescent="0.25">
      <c r="A344" s="2">
        <v>644006</v>
      </c>
      <c r="B344" t="s">
        <v>3229</v>
      </c>
      <c r="C344" t="str">
        <f>VLOOKUP(B344,REGION_LIST,8,FALSE)</f>
        <v>East</v>
      </c>
      <c r="D344" t="str">
        <f>VLOOKUP(B344,CLASS_LIST,10,FALSE)</f>
        <v>FY-1</v>
      </c>
      <c r="E344" t="str">
        <f>IFERROR(VLOOKUP(B344,ALL_LDZ,3,FALSE),"")</f>
        <v>644006_MOTHERWELL_FY1.MDB</v>
      </c>
      <c r="F344" t="s">
        <v>36525</v>
      </c>
      <c r="G344" t="str">
        <f>CONCATENATE(F344,C344,"\",B344,"\",D344,"\",E344)</f>
        <v>\\scotia.sgngroup.net\dfs\shared\Syn4.2.3\Scotland Networks\East\644006 Motherwell - Wishaw LP\FY-1\644006_MOTHERWELL_FY1.MDB</v>
      </c>
    </row>
    <row r="345" spans="1:7" x14ac:dyDescent="0.25">
      <c r="A345" s="2">
        <v>644007</v>
      </c>
      <c r="B345" t="s">
        <v>3326</v>
      </c>
      <c r="C345" t="str">
        <f>VLOOKUP(B345,REGION_LIST,8,FALSE)</f>
        <v>East</v>
      </c>
      <c r="D345" t="str">
        <f>VLOOKUP(B345,CLASS_LIST,10,FALSE)</f>
        <v>FY-1</v>
      </c>
      <c r="E345" t="str">
        <f>IFERROR(VLOOKUP(B345,ALL_LDZ,3,FALSE),"")</f>
        <v>644007_TULLIBODY_FY1.MDB</v>
      </c>
      <c r="F345" t="s">
        <v>36525</v>
      </c>
      <c r="G345" t="str">
        <f>CONCATENATE(F345,C345,"\",B345,"\",D345,"\",E345)</f>
        <v>\\scotia.sgngroup.net\dfs\shared\Syn4.2.3\Scotland Networks\East\644007 Tullibody LP\FY-1\644007_TULLIBODY_FY1.MDB</v>
      </c>
    </row>
    <row r="346" spans="1:7" x14ac:dyDescent="0.25">
      <c r="A346" s="2">
        <v>644008</v>
      </c>
      <c r="B346" t="s">
        <v>3368</v>
      </c>
      <c r="C346" t="str">
        <f>VLOOKUP(B346,REGION_LIST,8,FALSE)</f>
        <v>East</v>
      </c>
      <c r="D346" t="str">
        <f>VLOOKUP(B346,CLASS_LIST,10,FALSE)</f>
        <v>FY-1</v>
      </c>
      <c r="E346" t="str">
        <f>IFERROR(VLOOKUP(B346,ALL_LDZ,3,FALSE),"")</f>
        <v>644008 _East Kilbride_FY1.MDB</v>
      </c>
      <c r="F346" t="s">
        <v>36525</v>
      </c>
      <c r="G346" t="str">
        <f>CONCATENATE(F346,C346,"\",B346,"\",D346,"\",E346)</f>
        <v>\\scotia.sgngroup.net\dfs\shared\Syn4.2.3\Scotland Networks\East\644008 East Kilbride LP\FY-1\644008 _East Kilbride_FY1.MDB</v>
      </c>
    </row>
    <row r="347" spans="1:7" x14ac:dyDescent="0.25">
      <c r="A347" s="2">
        <v>644009</v>
      </c>
      <c r="B347" t="s">
        <v>3412</v>
      </c>
      <c r="C347" t="str">
        <f>VLOOKUP(B347,REGION_LIST,8,FALSE)</f>
        <v>East</v>
      </c>
      <c r="D347" t="str">
        <f>VLOOKUP(B347,CLASS_LIST,10,FALSE)</f>
        <v>FY1</v>
      </c>
      <c r="E347" t="str">
        <f>IFERROR(VLOOKUP(B347,ALL_LDZ,3,FALSE),"")</f>
        <v>644009 - Bridge of Allan Stirling - FY1.MDB</v>
      </c>
      <c r="F347" t="s">
        <v>36525</v>
      </c>
      <c r="G347" t="str">
        <f>CONCATENATE(F347,C347,"\",B347,"\",D347,"\",E347)</f>
        <v>\\scotia.sgngroup.net\dfs\shared\Syn4.2.3\Scotland Networks\East\644009 Bridge Of Allan - Stirling LP\FY1\644009 - Bridge of Allan Stirling - FY1.MDB</v>
      </c>
    </row>
    <row r="348" spans="1:7" x14ac:dyDescent="0.25">
      <c r="A348" s="2">
        <v>644010</v>
      </c>
      <c r="B348" t="s">
        <v>3461</v>
      </c>
      <c r="C348" t="str">
        <f>VLOOKUP(B348,REGION_LIST,8,FALSE)</f>
        <v>East</v>
      </c>
      <c r="D348" t="str">
        <f>VLOOKUP(B348,CLASS_LIST,10,FALSE)</f>
        <v>FY1</v>
      </c>
      <c r="E348" t="str">
        <f>IFERROR(VLOOKUP(B348,ALL_LDZ,3,FALSE),"")</f>
        <v>644010 - Alloa - FY1.MDB</v>
      </c>
      <c r="F348" t="s">
        <v>36525</v>
      </c>
      <c r="G348" t="str">
        <f>CONCATENATE(F348,C348,"\",B348,"\",D348,"\",E348)</f>
        <v>\\scotia.sgngroup.net\dfs\shared\Syn4.2.3\Scotland Networks\East\644010 Alloa LP\FY1\644010 - Alloa - FY1.MDB</v>
      </c>
    </row>
    <row r="349" spans="1:7" x14ac:dyDescent="0.25">
      <c r="A349" s="2">
        <v>644011</v>
      </c>
      <c r="B349" t="s">
        <v>3501</v>
      </c>
      <c r="C349" t="str">
        <f>VLOOKUP(B349,REGION_LIST,8,FALSE)</f>
        <v>East</v>
      </c>
      <c r="D349" t="str">
        <f>VLOOKUP(B349,CLASS_LIST,10,FALSE)</f>
        <v>FY-1</v>
      </c>
      <c r="E349" t="str">
        <f>IFERROR(VLOOKUP(B349,ALL_LDZ,3,FALSE),"")</f>
        <v>644011_KIRKINTILLOCH_FY1.MDB</v>
      </c>
      <c r="F349" t="s">
        <v>36525</v>
      </c>
      <c r="G349" t="str">
        <f>CONCATENATE(F349,C349,"\",B349,"\",D349,"\",E349)</f>
        <v>\\scotia.sgngroup.net\dfs\shared\Syn4.2.3\Scotland Networks\East\644011 Kirkintilloch LP\FY-1\644011_KIRKINTILLOCH_FY1.MDB</v>
      </c>
    </row>
    <row r="350" spans="1:7" x14ac:dyDescent="0.25">
      <c r="A350" s="2">
        <v>644012</v>
      </c>
      <c r="B350" t="s">
        <v>3537</v>
      </c>
      <c r="C350" t="str">
        <f>VLOOKUP(B350,REGION_LIST,8,FALSE)</f>
        <v>East</v>
      </c>
      <c r="D350" t="str">
        <f>VLOOKUP(B350,CLASS_LIST,10,FALSE)</f>
        <v>FY-1</v>
      </c>
      <c r="E350" t="str">
        <f>IFERROR(VLOOKUP(B350,ALL_LDZ,3,FALSE),"")</f>
        <v>644012_Bellshill_FY1.MDB</v>
      </c>
      <c r="F350" t="s">
        <v>36525</v>
      </c>
      <c r="G350" t="str">
        <f>CONCATENATE(F350,C350,"\",B350,"\",D350,"\",E350)</f>
        <v>\\scotia.sgngroup.net\dfs\shared\Syn4.2.3\Scotland Networks\East\644012 Bellshill LP\FY-1\644012_Bellshill_FY1.MDB</v>
      </c>
    </row>
    <row r="351" spans="1:7" x14ac:dyDescent="0.25">
      <c r="A351" s="2">
        <v>644013</v>
      </c>
      <c r="B351" t="s">
        <v>3568</v>
      </c>
      <c r="C351" t="str">
        <f>VLOOKUP(B351,REGION_LIST,8,FALSE)</f>
        <v>East</v>
      </c>
      <c r="D351" t="str">
        <f>VLOOKUP(B351,CLASS_LIST,10,FALSE)</f>
        <v>FY-1</v>
      </c>
      <c r="E351" t="str">
        <f>IFERROR(VLOOKUP(B351,ALL_LDZ,3,FALSE),"")</f>
        <v>644013 - Cumbernauld - FY1.MDB</v>
      </c>
      <c r="F351" t="s">
        <v>36525</v>
      </c>
      <c r="G351" t="str">
        <f>CONCATENATE(F351,C351,"\",B351,"\",D351,"\",E351)</f>
        <v>\\scotia.sgngroup.net\dfs\shared\Syn4.2.3\Scotland Networks\East\644013 Cumbernauld LP\FY-1\644013 - Cumbernauld - FY1.MDB</v>
      </c>
    </row>
    <row r="352" spans="1:7" x14ac:dyDescent="0.25">
      <c r="A352" s="2">
        <v>644015</v>
      </c>
      <c r="B352" t="s">
        <v>3607</v>
      </c>
      <c r="C352" t="str">
        <f>VLOOKUP(B352,REGION_LIST,8,FALSE)</f>
        <v>East</v>
      </c>
      <c r="D352" t="str">
        <f>VLOOKUP(B352,CLASS_LIST,10,FALSE)</f>
        <v>FY1</v>
      </c>
      <c r="E352" t="str">
        <f>IFERROR(VLOOKUP(B352,ALL_LDZ,3,FALSE),"")</f>
        <v>644015_Hamilton_FY1.MDB</v>
      </c>
      <c r="F352" t="s">
        <v>36525</v>
      </c>
      <c r="G352" t="str">
        <f>CONCATENATE(F352,C352,"\",B352,"\",D352,"\",E352)</f>
        <v>\\scotia.sgngroup.net\dfs\shared\Syn4.2.3\Scotland Networks\East\644015 Hamilton - Uddingston LP\FY1\644015_Hamilton_FY1.MDB</v>
      </c>
    </row>
    <row r="353" spans="1:7" x14ac:dyDescent="0.25">
      <c r="A353" s="2">
        <v>644016</v>
      </c>
      <c r="B353" t="s">
        <v>3654</v>
      </c>
      <c r="C353" t="str">
        <f>VLOOKUP(B353,REGION_LIST,8,FALSE)</f>
        <v>East</v>
      </c>
      <c r="D353" t="str">
        <f>VLOOKUP(B353,CLASS_LIST,10,FALSE)</f>
        <v>FY-1</v>
      </c>
      <c r="E353" t="str">
        <f>IFERROR(VLOOKUP(B353,ALL_LDZ,3,FALSE),"")</f>
        <v>644016_Lanark_FY1.MDB</v>
      </c>
      <c r="F353" t="s">
        <v>36525</v>
      </c>
      <c r="G353" t="str">
        <f>CONCATENATE(F353,C353,"\",B353,"\",D353,"\",E353)</f>
        <v>\\scotia.sgngroup.net\dfs\shared\Syn4.2.3\Scotland Networks\East\644016 Lanark LP\FY-1\644016_Lanark_FY1.MDB</v>
      </c>
    </row>
    <row r="354" spans="1:7" x14ac:dyDescent="0.25">
      <c r="A354" s="2">
        <v>644017</v>
      </c>
      <c r="B354" t="s">
        <v>3674</v>
      </c>
      <c r="C354" t="str">
        <f>VLOOKUP(B354,REGION_LIST,8,FALSE)</f>
        <v>East</v>
      </c>
      <c r="D354" t="str">
        <f>VLOOKUP(B354,CLASS_LIST,10,FALSE)</f>
        <v>FY1</v>
      </c>
      <c r="E354" t="str">
        <f>IFERROR(VLOOKUP(B354,ALL_LDZ,3,FALSE),"")</f>
        <v>644017_Larkhall_FY1.MDB</v>
      </c>
      <c r="F354" t="s">
        <v>36525</v>
      </c>
      <c r="G354" t="str">
        <f>CONCATENATE(F354,C354,"\",B354,"\",D354,"\",E354)</f>
        <v>\\scotia.sgngroup.net\dfs\shared\Syn4.2.3\Scotland Networks\East\644017 Larkhall LP\FY1\644017_Larkhall_FY1.MDB</v>
      </c>
    </row>
    <row r="355" spans="1:7" x14ac:dyDescent="0.25">
      <c r="A355" s="2">
        <v>644018</v>
      </c>
      <c r="B355" t="s">
        <v>3705</v>
      </c>
      <c r="C355" t="str">
        <f>VLOOKUP(B355,REGION_LIST,8,FALSE)</f>
        <v>East</v>
      </c>
      <c r="D355" t="str">
        <f>VLOOKUP(B355,CLASS_LIST,10,FALSE)</f>
        <v>FY-1</v>
      </c>
      <c r="E355" t="str">
        <f>IFERROR(VLOOKUP(B355,ALL_LDZ,3,FALSE),"")</f>
        <v>644018 Tillicoultry - FY1.MDB</v>
      </c>
      <c r="F355" t="s">
        <v>36525</v>
      </c>
      <c r="G355" t="str">
        <f>CONCATENATE(F355,C355,"\",B355,"\",D355,"\",E355)</f>
        <v>\\scotia.sgngroup.net\dfs\shared\Syn4.2.3\Scotland Networks\East\644018 Tillicoultry LP\FY-1\644018 Tillicoultry - FY1.MDB</v>
      </c>
    </row>
    <row r="356" spans="1:7" x14ac:dyDescent="0.25">
      <c r="A356" s="2">
        <v>644019</v>
      </c>
      <c r="B356" t="s">
        <v>3743</v>
      </c>
      <c r="C356" t="str">
        <f>VLOOKUP(B356,REGION_LIST,8,FALSE)</f>
        <v>East</v>
      </c>
      <c r="D356" t="str">
        <f>VLOOKUP(B356,CLASS_LIST,10,FALSE)</f>
        <v>FY1</v>
      </c>
      <c r="E356" t="str">
        <f>IFERROR(VLOOKUP(B356,ALL_LDZ,3,FALSE),"")</f>
        <v>644019 - Carluke - FY1.MDB</v>
      </c>
      <c r="F356" t="s">
        <v>36525</v>
      </c>
      <c r="G356" t="str">
        <f>CONCATENATE(F356,C356,"\",B356,"\",D356,"\",E356)</f>
        <v>\\scotia.sgngroup.net\dfs\shared\Syn4.2.3\Scotland Networks\East\644019 Carluke LP\FY1\644019 - Carluke - FY1.MDB</v>
      </c>
    </row>
    <row r="357" spans="1:7" x14ac:dyDescent="0.25">
      <c r="A357" s="2">
        <v>644020</v>
      </c>
      <c r="B357" t="s">
        <v>3772</v>
      </c>
      <c r="C357" t="str">
        <f>VLOOKUP(B357,REGION_LIST,8,FALSE)</f>
        <v>East</v>
      </c>
      <c r="D357" t="str">
        <f>VLOOKUP(B357,CLASS_LIST,10,FALSE)</f>
        <v>FY-1</v>
      </c>
      <c r="E357" t="str">
        <f>IFERROR(VLOOKUP(B357,ALL_LDZ,3,FALSE),"")</f>
        <v>644020_Clackmannan_FY1.MDB</v>
      </c>
      <c r="F357" t="s">
        <v>36525</v>
      </c>
      <c r="G357" t="str">
        <f>CONCATENATE(F357,C357,"\",B357,"\",D357,"\",E357)</f>
        <v>\\scotia.sgngroup.net\dfs\shared\Syn4.2.3\Scotland Networks\East\644020 Clackmannan LP\FY-1\644020_Clackmannan_FY1.MDB</v>
      </c>
    </row>
    <row r="358" spans="1:7" x14ac:dyDescent="0.25">
      <c r="A358" s="2">
        <v>644021</v>
      </c>
      <c r="B358" t="s">
        <v>3815</v>
      </c>
      <c r="C358" t="str">
        <f>VLOOKUP(B358,REGION_LIST,8,FALSE)</f>
        <v>East</v>
      </c>
      <c r="D358" t="str">
        <f>VLOOKUP(B358,CLASS_LIST,10,FALSE)</f>
        <v>FY-1</v>
      </c>
      <c r="E358" t="str">
        <f>IFERROR(VLOOKUP(B358,ALL_LDZ,3,FALSE),"")</f>
        <v>644021_SHOTTS_FY1.MDB</v>
      </c>
      <c r="F358" t="s">
        <v>36525</v>
      </c>
      <c r="G358" t="str">
        <f>CONCATENATE(F358,C358,"\",B358,"\",D358,"\",E358)</f>
        <v>\\scotia.sgngroup.net\dfs\shared\Syn4.2.3\Scotland Networks\East\644021 Shotts LP\FY-1\644021_SHOTTS_FY1.MDB</v>
      </c>
    </row>
    <row r="359" spans="1:7" x14ac:dyDescent="0.25">
      <c r="A359" s="2">
        <v>644022</v>
      </c>
      <c r="B359" t="s">
        <v>3863</v>
      </c>
      <c r="C359" t="str">
        <f>VLOOKUP(B359,REGION_LIST,8,FALSE)</f>
        <v>East</v>
      </c>
      <c r="D359" t="str">
        <f>VLOOKUP(B359,CLASS_LIST,10,FALSE)</f>
        <v>FY-1</v>
      </c>
      <c r="E359" t="str">
        <f>IFERROR(VLOOKUP(B359,ALL_LDZ,3,FALSE),"")</f>
        <v>644022 - Strathaven - FY1.MDB</v>
      </c>
      <c r="F359" t="s">
        <v>36525</v>
      </c>
      <c r="G359" t="str">
        <f>CONCATENATE(F359,C359,"\",B359,"\",D359,"\",E359)</f>
        <v>\\scotia.sgngroup.net\dfs\shared\Syn4.2.3\Scotland Networks\East\644022 Strathaven LP\FY-1\644022 - Strathaven - FY1.MDB</v>
      </c>
    </row>
    <row r="360" spans="1:7" x14ac:dyDescent="0.25">
      <c r="A360" s="2">
        <v>644023</v>
      </c>
      <c r="B360" t="s">
        <v>3905</v>
      </c>
      <c r="C360" t="str">
        <f>VLOOKUP(B360,REGION_LIST,8,FALSE)</f>
        <v>East</v>
      </c>
      <c r="D360" t="str">
        <f>VLOOKUP(B360,CLASS_LIST,10,FALSE)</f>
        <v>FY1</v>
      </c>
      <c r="E360" t="str">
        <f>IFERROR(VLOOKUP(B360,ALL_LDZ,3,FALSE),"")</f>
        <v>644023 - Biggar - FY1.MDB</v>
      </c>
      <c r="F360" t="s">
        <v>36525</v>
      </c>
      <c r="G360" t="str">
        <f>CONCATENATE(F360,C360,"\",B360,"\",D360,"\",E360)</f>
        <v>\\scotia.sgngroup.net\dfs\shared\Syn4.2.3\Scotland Networks\East\644023 Biggar LP\FY1\644023 - Biggar - FY1.MDB</v>
      </c>
    </row>
    <row r="361" spans="1:7" x14ac:dyDescent="0.25">
      <c r="A361" s="2">
        <v>644024</v>
      </c>
      <c r="B361" t="s">
        <v>3935</v>
      </c>
      <c r="C361" t="str">
        <f>VLOOKUP(B361,REGION_LIST,8,FALSE)</f>
        <v>East</v>
      </c>
      <c r="D361" t="str">
        <f>VLOOKUP(B361,CLASS_LIST,10,FALSE)</f>
        <v>FY1</v>
      </c>
      <c r="E361" t="str">
        <f>IFERROR(VLOOKUP(B361,ALL_LDZ,3,FALSE),"")</f>
        <v>644024 - Menstrie - FY1.MDB</v>
      </c>
      <c r="F361" t="s">
        <v>36525</v>
      </c>
      <c r="G361" t="str">
        <f>CONCATENATE(F361,C361,"\",B361,"\",D361,"\",E361)</f>
        <v>\\scotia.sgngroup.net\dfs\shared\Syn4.2.3\Scotland Networks\East\644024 Menstrie LP\FY1\644024 - Menstrie - FY1.MDB</v>
      </c>
    </row>
    <row r="362" spans="1:7" x14ac:dyDescent="0.25">
      <c r="A362" s="2">
        <v>644025</v>
      </c>
      <c r="B362" t="s">
        <v>3968</v>
      </c>
      <c r="C362" t="str">
        <f>VLOOKUP(B362,REGION_LIST,8,FALSE)</f>
        <v>East</v>
      </c>
      <c r="D362" t="str">
        <f>VLOOKUP(B362,CLASS_LIST,10,FALSE)</f>
        <v>FY-1</v>
      </c>
      <c r="E362" t="str">
        <f>IFERROR(VLOOKUP(B362,ALL_LDZ,3,FALSE),"")</f>
        <v>644025 - Stonehouse - FY1.MDB</v>
      </c>
      <c r="F362" t="s">
        <v>36525</v>
      </c>
      <c r="G362" t="str">
        <f>CONCATENATE(F362,C362,"\",B362,"\",D362,"\",E362)</f>
        <v>\\scotia.sgngroup.net\dfs\shared\Syn4.2.3\Scotland Networks\East\644025 Stonehouse LP\FY-1\644025 - Stonehouse - FY1.MDB</v>
      </c>
    </row>
    <row r="363" spans="1:7" x14ac:dyDescent="0.25">
      <c r="A363" s="2">
        <v>644026</v>
      </c>
      <c r="B363" t="s">
        <v>4005</v>
      </c>
      <c r="C363" t="str">
        <f>VLOOKUP(B363,REGION_LIST,8,FALSE)</f>
        <v>East</v>
      </c>
      <c r="D363" t="str">
        <f>VLOOKUP(B363,CLASS_LIST,10,FALSE)</f>
        <v>FY1</v>
      </c>
      <c r="E363" t="str">
        <f>IFERROR(VLOOKUP(B363,ALL_LDZ,3,FALSE),"")</f>
        <v>644026 - Denny - FY1.MDB</v>
      </c>
      <c r="F363" t="s">
        <v>36525</v>
      </c>
      <c r="G363" t="str">
        <f>CONCATENATE(F363,C363,"\",B363,"\",D363,"\",E363)</f>
        <v>\\scotia.sgngroup.net\dfs\shared\Syn4.2.3\Scotland Networks\East\644026 Denny LP\FY1\644026 - Denny - FY1.MDB</v>
      </c>
    </row>
    <row r="364" spans="1:7" x14ac:dyDescent="0.25">
      <c r="A364" s="2">
        <v>644028</v>
      </c>
      <c r="B364" t="s">
        <v>4034</v>
      </c>
      <c r="C364" t="str">
        <f>VLOOKUP(B364,REGION_LIST,8,FALSE)</f>
        <v>East</v>
      </c>
      <c r="D364" t="str">
        <f>VLOOKUP(B364,CLASS_LIST,10,FALSE)</f>
        <v>FY-1</v>
      </c>
      <c r="E364" t="str">
        <f>IFERROR(VLOOKUP(B364,ALL_LDZ,3,FALSE),"")</f>
        <v>644028 - Bonnybridge - FY1.MDB</v>
      </c>
      <c r="F364" t="s">
        <v>36525</v>
      </c>
      <c r="G364" t="str">
        <f>CONCATENATE(F364,C364,"\",B364,"\",D364,"\",E364)</f>
        <v>\\scotia.sgngroup.net\dfs\shared\Syn4.2.3\Scotland Networks\East\644028 Bonnybridge LP\FY-1\644028 - Bonnybridge - FY1.MDB</v>
      </c>
    </row>
    <row r="365" spans="1:7" x14ac:dyDescent="0.25">
      <c r="A365" s="2">
        <v>644029</v>
      </c>
      <c r="B365" t="s">
        <v>4067</v>
      </c>
      <c r="C365" t="str">
        <f>VLOOKUP(B365,REGION_LIST,8,FALSE)</f>
        <v>East</v>
      </c>
      <c r="D365" t="str">
        <f>VLOOKUP(B365,CLASS_LIST,10,FALSE)</f>
        <v>FY-1</v>
      </c>
      <c r="E365" t="str">
        <f>IFERROR(VLOOKUP(B365,ALL_LDZ,3,FALSE),"")</f>
        <v>644029 - Banknock - FY1.MDB</v>
      </c>
      <c r="F365" t="s">
        <v>36525</v>
      </c>
      <c r="G365" t="str">
        <f>CONCATENATE(F365,C365,"\",B365,"\",D365,"\",E365)</f>
        <v>\\scotia.sgngroup.net\dfs\shared\Syn4.2.3\Scotland Networks\East\644029 Banknock LP\FY-1\644029 - Banknock - FY1.MDB</v>
      </c>
    </row>
    <row r="366" spans="1:7" x14ac:dyDescent="0.25">
      <c r="A366" s="2">
        <v>644030</v>
      </c>
      <c r="B366" t="s">
        <v>4113</v>
      </c>
      <c r="C366" t="str">
        <f>VLOOKUP(B366,REGION_LIST,8,FALSE)</f>
        <v>East</v>
      </c>
      <c r="D366" t="str">
        <f>VLOOKUP(B366,CLASS_LIST,10,FALSE)</f>
        <v>FY-1</v>
      </c>
      <c r="E366" t="str">
        <f>IFERROR(VLOOKUP(B366,ALL_LDZ,3,FALSE),"")</f>
        <v>644030 - Plains - FY1.MDB</v>
      </c>
      <c r="F366" t="s">
        <v>36525</v>
      </c>
      <c r="G366" t="str">
        <f>CONCATENATE(F366,C366,"\",B366,"\",D366,"\",E366)</f>
        <v>\\scotia.sgngroup.net\dfs\shared\Syn4.2.3\Scotland Networks\East\644030 Plains LP\FY-1\644030 - Plains - FY1.MDB</v>
      </c>
    </row>
    <row r="367" spans="1:7" x14ac:dyDescent="0.25">
      <c r="A367" s="2">
        <v>644031</v>
      </c>
      <c r="B367" t="s">
        <v>1181</v>
      </c>
      <c r="C367" t="str">
        <f>VLOOKUP(B367,REGION_LIST,8,FALSE)</f>
        <v>East</v>
      </c>
      <c r="D367" t="str">
        <f>VLOOKUP(B367,CLASS_LIST,10,FALSE)</f>
        <v>FY1</v>
      </c>
      <c r="E367" t="str">
        <f>IFERROR(VLOOKUP(B367,ALL_LDZ,3,FALSE),"")</f>
        <v>644031 Lennoxtown - FY1.MDB</v>
      </c>
      <c r="F367" t="s">
        <v>36525</v>
      </c>
      <c r="G367" t="str">
        <f>CONCATENATE(F367,C367,"\",B367,"\",D367,"\",E367)</f>
        <v>\\scotia.sgngroup.net\dfs\shared\Syn4.2.3\Scotland Networks\East\644031 Lennoxtown LP\FY1\644031 Lennoxtown - FY1.MDB</v>
      </c>
    </row>
    <row r="368" spans="1:7" x14ac:dyDescent="0.25">
      <c r="A368" s="2">
        <v>644032</v>
      </c>
      <c r="B368" t="s">
        <v>1209</v>
      </c>
      <c r="C368" t="str">
        <f>VLOOKUP(B368,REGION_LIST,8,FALSE)</f>
        <v>East</v>
      </c>
      <c r="D368" t="str">
        <f>VLOOKUP(B368,CLASS_LIST,10,FALSE)</f>
        <v>FY1</v>
      </c>
      <c r="E368" t="str">
        <f>IFERROR(VLOOKUP(B368,ALL_LDZ,3,FALSE),"")</f>
        <v>644032_ALVA_FY1.MDB</v>
      </c>
      <c r="F368" t="s">
        <v>36525</v>
      </c>
      <c r="G368" t="str">
        <f>CONCATENATE(F368,C368,"\",B368,"\",D368,"\",E368)</f>
        <v>\\scotia.sgngroup.net\dfs\shared\Syn4.2.3\Scotland Networks\East\644032 Alva LP\FY1\644032_ALVA_FY1.MDB</v>
      </c>
    </row>
    <row r="369" spans="1:7" x14ac:dyDescent="0.25">
      <c r="A369" s="2">
        <v>644033</v>
      </c>
      <c r="B369" t="s">
        <v>4149</v>
      </c>
      <c r="C369" t="str">
        <f>VLOOKUP(B369,REGION_LIST,8,FALSE)</f>
        <v>East</v>
      </c>
      <c r="D369" t="str">
        <f>VLOOKUP(B369,CLASS_LIST,10,FALSE)</f>
        <v>FY-1</v>
      </c>
      <c r="E369" t="str">
        <f>IFERROR(VLOOKUP(B369,ALL_LDZ,3,FALSE),"")</f>
        <v>644033 - Dollar - FY1.MDB</v>
      </c>
      <c r="F369" t="s">
        <v>36525</v>
      </c>
      <c r="G369" t="str">
        <f>CONCATENATE(F369,C369,"\",B369,"\",D369,"\",E369)</f>
        <v>\\scotia.sgngroup.net\dfs\shared\Syn4.2.3\Scotland Networks\East\644033 Dollar LP\FY-1\644033 - Dollar - FY1.MDB</v>
      </c>
    </row>
    <row r="370" spans="1:7" x14ac:dyDescent="0.25">
      <c r="A370" s="2">
        <v>644034</v>
      </c>
      <c r="B370" t="s">
        <v>4183</v>
      </c>
      <c r="C370" t="str">
        <f>VLOOKUP(B370,REGION_LIST,8,FALSE)</f>
        <v>East</v>
      </c>
      <c r="D370" t="str">
        <f>VLOOKUP(B370,CLASS_LIST,10,FALSE)</f>
        <v>FY-1</v>
      </c>
      <c r="E370" t="str">
        <f>IFERROR(VLOOKUP(B370,ALL_LDZ,3,FALSE),"")</f>
        <v>644034_Lesmahagow_FY1.MDB</v>
      </c>
      <c r="F370" t="s">
        <v>36525</v>
      </c>
      <c r="G370" t="str">
        <f>CONCATENATE(F370,C370,"\",B370,"\",D370,"\",E370)</f>
        <v>\\scotia.sgngroup.net\dfs\shared\Syn4.2.3\Scotland Networks\East\644034 Lesmahagow LP\FY-1\644034_Lesmahagow_FY1.MDB</v>
      </c>
    </row>
    <row r="371" spans="1:7" x14ac:dyDescent="0.25">
      <c r="A371" s="2">
        <v>644035</v>
      </c>
      <c r="B371" t="s">
        <v>4240</v>
      </c>
      <c r="C371" t="str">
        <f>VLOOKUP(B371,REGION_LIST,8,FALSE)</f>
        <v>East</v>
      </c>
      <c r="D371" t="str">
        <f>VLOOKUP(B371,CLASS_LIST,10,FALSE)</f>
        <v>FY1</v>
      </c>
      <c r="E371" t="str">
        <f>IFERROR(VLOOKUP(B371,ALL_LDZ,3,FALSE),"")</f>
        <v>644035_Cleland_FY1.MDB</v>
      </c>
      <c r="F371" t="s">
        <v>36525</v>
      </c>
      <c r="G371" t="str">
        <f>CONCATENATE(F371,C371,"\",B371,"\",D371,"\",E371)</f>
        <v>\\scotia.sgngroup.net\dfs\shared\Syn4.2.3\Scotland Networks\East\644035 Cleland LP\FY1\644035_Cleland_FY1.MDB</v>
      </c>
    </row>
    <row r="372" spans="1:7" x14ac:dyDescent="0.25">
      <c r="A372" s="2">
        <v>644036</v>
      </c>
      <c r="B372" t="s">
        <v>4281</v>
      </c>
      <c r="C372" t="str">
        <f>VLOOKUP(B372,REGION_LIST,8,FALSE)</f>
        <v>East</v>
      </c>
      <c r="D372" t="str">
        <f>VLOOKUP(B372,CLASS_LIST,10,FALSE)</f>
        <v>FY-1</v>
      </c>
      <c r="E372" t="str">
        <f>IFERROR(VLOOKUP(B372,ALL_LDZ,3,FALSE),"")</f>
        <v>644036_HALLGLEN_FY1.MDB</v>
      </c>
      <c r="F372" t="s">
        <v>36525</v>
      </c>
      <c r="G372" t="str">
        <f>CONCATENATE(F372,C372,"\",B372,"\",D372,"\",E372)</f>
        <v>\\scotia.sgngroup.net\dfs\shared\Syn4.2.3\Scotland Networks\East\644036 Hallglen LP\FY-1\644036_HALLGLEN_FY1.MDB</v>
      </c>
    </row>
    <row r="373" spans="1:7" x14ac:dyDescent="0.25">
      <c r="A373" s="2">
        <v>644037</v>
      </c>
      <c r="B373" t="s">
        <v>4318</v>
      </c>
      <c r="C373" t="str">
        <f>VLOOKUP(B373,REGION_LIST,8,FALSE)</f>
        <v>East</v>
      </c>
      <c r="D373" t="str">
        <f>VLOOKUP(B373,CLASS_LIST,10,FALSE)</f>
        <v>FY1</v>
      </c>
      <c r="E373" t="str">
        <f>IFERROR(VLOOKUP(B373,ALL_LDZ,3,FALSE),"")</f>
        <v>644037_Bo'ness_FY1.MDB</v>
      </c>
      <c r="F373" t="s">
        <v>36525</v>
      </c>
      <c r="G373" t="str">
        <f>CONCATENATE(F373,C373,"\",B373,"\",D373,"\",E373)</f>
        <v>\\scotia.sgngroup.net\dfs\shared\Syn4.2.3\Scotland Networks\East\644037 BoNess LP\FY1\644037_Bo'ness_FY1.MDB</v>
      </c>
    </row>
    <row r="374" spans="1:7" x14ac:dyDescent="0.25">
      <c r="A374" s="2">
        <v>644038</v>
      </c>
      <c r="B374" t="s">
        <v>4353</v>
      </c>
      <c r="C374" t="str">
        <f>VLOOKUP(B374,REGION_LIST,8,FALSE)</f>
        <v>East</v>
      </c>
      <c r="D374" t="str">
        <f>VLOOKUP(B374,CLASS_LIST,10,FALSE)</f>
        <v>FY1</v>
      </c>
      <c r="E374" t="str">
        <f>IFERROR(VLOOKUP(B374,ALL_LDZ,3,FALSE),"")</f>
        <v>644038_ DOUNE_FY1.MDB</v>
      </c>
      <c r="F374" t="s">
        <v>36525</v>
      </c>
      <c r="G374" t="str">
        <f>CONCATENATE(F374,C374,"\",B374,"\",D374,"\",E374)</f>
        <v>\\scotia.sgngroup.net\dfs\shared\Syn4.2.3\Scotland Networks\East\644038 Doune LP\FY1\644038_ DOUNE_FY1.MDB</v>
      </c>
    </row>
    <row r="375" spans="1:7" x14ac:dyDescent="0.25">
      <c r="A375" s="2">
        <v>644039</v>
      </c>
      <c r="B375" t="s">
        <v>4375</v>
      </c>
      <c r="C375" t="str">
        <f>VLOOKUP(B375,REGION_LIST,8,FALSE)</f>
        <v>East</v>
      </c>
      <c r="D375" t="str">
        <f>VLOOKUP(B375,CLASS_LIST,10,FALSE)</f>
        <v>FY1</v>
      </c>
      <c r="E375" t="str">
        <f>IFERROR(VLOOKUP(B375,ALL_LDZ,3,FALSE),"")</f>
        <v>644039_Callander_FY1.MDB</v>
      </c>
      <c r="F375" t="s">
        <v>36525</v>
      </c>
      <c r="G375" t="str">
        <f>CONCATENATE(F375,C375,"\",B375,"\",D375,"\",E375)</f>
        <v>\\scotia.sgngroup.net\dfs\shared\Syn4.2.3\Scotland Networks\East\644039 Callander LP\FY1\644039_Callander_FY1.MDB</v>
      </c>
    </row>
    <row r="376" spans="1:7" x14ac:dyDescent="0.25">
      <c r="A376" s="2">
        <v>644040</v>
      </c>
      <c r="B376" t="s">
        <v>4405</v>
      </c>
      <c r="C376" t="str">
        <f>VLOOKUP(B376,REGION_LIST,8,FALSE)</f>
        <v>East</v>
      </c>
      <c r="D376" t="str">
        <f>VLOOKUP(B376,CLASS_LIST,10,FALSE)</f>
        <v>FY-1</v>
      </c>
      <c r="E376" t="str">
        <f>IFERROR(VLOOKUP(B376,ALL_LDZ,3,FALSE),"")</f>
        <v>644040 - Dunblane FY1.MDB</v>
      </c>
      <c r="F376" t="s">
        <v>36525</v>
      </c>
      <c r="G376" t="str">
        <f>CONCATENATE(F376,C376,"\",B376,"\",D376,"\",E376)</f>
        <v>\\scotia.sgngroup.net\dfs\shared\Syn4.2.3\Scotland Networks\East\644040 Dunblane LP\FY-1\644040 - Dunblane FY1.MDB</v>
      </c>
    </row>
    <row r="377" spans="1:7" x14ac:dyDescent="0.25">
      <c r="A377" s="2">
        <v>644041</v>
      </c>
      <c r="B377" t="s">
        <v>4456</v>
      </c>
      <c r="C377" t="str">
        <f>VLOOKUP(B377,REGION_LIST,8,FALSE)</f>
        <v>East</v>
      </c>
      <c r="D377" t="str">
        <f>VLOOKUP(B377,CLASS_LIST,10,FALSE)</f>
        <v>FY-1</v>
      </c>
      <c r="E377" t="str">
        <f>IFERROR(VLOOKUP(B377,ALL_LDZ,3,FALSE),"")</f>
        <v>644041_HARTHILL-FY1.MDB</v>
      </c>
      <c r="F377" t="s">
        <v>36525</v>
      </c>
      <c r="G377" t="str">
        <f>CONCATENATE(F377,C377,"\",B377,"\",D377,"\",E377)</f>
        <v>\\scotia.sgngroup.net\dfs\shared\Syn4.2.3\Scotland Networks\East\644041 Harthill LP\FY-1\644041_HARTHILL-FY1.MDB</v>
      </c>
    </row>
    <row r="378" spans="1:7" x14ac:dyDescent="0.25">
      <c r="A378" s="2">
        <v>644042</v>
      </c>
      <c r="B378" t="s">
        <v>4501</v>
      </c>
      <c r="C378" t="str">
        <f>VLOOKUP(B378,REGION_LIST,8,FALSE)</f>
        <v>East</v>
      </c>
      <c r="D378" t="str">
        <f>VLOOKUP(B378,CLASS_LIST,10,FALSE)</f>
        <v>FY-1</v>
      </c>
      <c r="E378" t="str">
        <f>IFERROR(VLOOKUP(B378,ALL_LDZ,3,FALSE),"")</f>
        <v>644042TORRANCE-FY1.mdb</v>
      </c>
      <c r="F378" t="s">
        <v>36525</v>
      </c>
      <c r="G378" t="str">
        <f>CONCATENATE(F378,C378,"\",B378,"\",D378,"\",E378)</f>
        <v>\\scotia.sgngroup.net\dfs\shared\Syn4.2.3\Scotland Networks\East\644042 Torrance LP\FY-1\644042TORRANCE-FY1.mdb</v>
      </c>
    </row>
    <row r="379" spans="1:7" x14ac:dyDescent="0.25">
      <c r="A379" s="2">
        <v>644043</v>
      </c>
      <c r="B379" t="s">
        <v>4534</v>
      </c>
      <c r="C379" t="str">
        <f>VLOOKUP(B379,REGION_LIST,8,FALSE)</f>
        <v>East</v>
      </c>
      <c r="D379" t="str">
        <f>VLOOKUP(B379,CLASS_LIST,10,FALSE)</f>
        <v>FY1</v>
      </c>
      <c r="E379" t="str">
        <f>IFERROR(VLOOKUP(B379,ALL_LDZ,3,FALSE),"")</f>
        <v>644043 - CHAPELTON - FY1.MDB</v>
      </c>
      <c r="F379" t="s">
        <v>36525</v>
      </c>
      <c r="G379" t="str">
        <f>CONCATENATE(F379,C379,"\",B379,"\",D379,"\",E379)</f>
        <v>\\scotia.sgngroup.net\dfs\shared\Syn4.2.3\Scotland Networks\East\644043 Chapelton LP\FY1\644043 - CHAPELTON - FY1.MDB</v>
      </c>
    </row>
    <row r="380" spans="1:7" x14ac:dyDescent="0.25">
      <c r="A380" s="2">
        <v>644044</v>
      </c>
      <c r="B380" t="s">
        <v>4560</v>
      </c>
      <c r="C380" t="str">
        <f>VLOOKUP(B380,REGION_LIST,8,FALSE)</f>
        <v>East</v>
      </c>
      <c r="D380" t="str">
        <f>VLOOKUP(B380,CLASS_LIST,10,FALSE)</f>
        <v>FY1</v>
      </c>
      <c r="E380" t="str">
        <f>IFERROR(VLOOKUP(B380,ALL_LDZ,3,FALSE),"")</f>
        <v>644044_LAW_FY1.MDB</v>
      </c>
      <c r="F380" t="s">
        <v>36525</v>
      </c>
      <c r="G380" t="str">
        <f>CONCATENATE(F380,C380,"\",B380,"\",D380,"\",E380)</f>
        <v>\\scotia.sgngroup.net\dfs\shared\Syn4.2.3\Scotland Networks\East\644044 Law LP\FY1\644044_LAW_FY1.MDB</v>
      </c>
    </row>
    <row r="381" spans="1:7" x14ac:dyDescent="0.25">
      <c r="A381" s="2">
        <v>644045</v>
      </c>
      <c r="B381" t="s">
        <v>4584</v>
      </c>
      <c r="C381" t="str">
        <f>VLOOKUP(B381,REGION_LIST,8,FALSE)</f>
        <v>East</v>
      </c>
      <c r="D381" t="str">
        <f>VLOOKUP(B381,CLASS_LIST,10,FALSE)</f>
        <v>FY-1</v>
      </c>
      <c r="E381" t="str">
        <f>IFERROR(VLOOKUP(B381,ALL_LDZ,3,FALSE),"")</f>
        <v>644045_Glenboig_FY1.MDB</v>
      </c>
      <c r="F381" t="s">
        <v>36525</v>
      </c>
      <c r="G381" t="str">
        <f>CONCATENATE(F381,C381,"\",B381,"\",D381,"\",E381)</f>
        <v>\\scotia.sgngroup.net\dfs\shared\Syn4.2.3\Scotland Networks\East\644045 Glenboig LP\FY-1\644045_Glenboig_FY1.MDB</v>
      </c>
    </row>
    <row r="382" spans="1:7" x14ac:dyDescent="0.25">
      <c r="A382" s="2">
        <v>644046</v>
      </c>
      <c r="B382" t="s">
        <v>4620</v>
      </c>
      <c r="C382" t="str">
        <f>VLOOKUP(B382,REGION_LIST,8,FALSE)</f>
        <v>East</v>
      </c>
      <c r="D382" t="str">
        <f>VLOOKUP(B382,CLASS_LIST,10,FALSE)</f>
        <v>FY-1</v>
      </c>
      <c r="E382" t="str">
        <f>IFERROR(VLOOKUP(B382,ALL_LDZ,3,FALSE),"")</f>
        <v>644046CALDERBANK-FY1.MDB</v>
      </c>
      <c r="F382" t="s">
        <v>36525</v>
      </c>
      <c r="G382" t="str">
        <f>CONCATENATE(F382,C382,"\",B382,"\",D382,"\",E382)</f>
        <v>\\scotia.sgngroup.net\dfs\shared\Syn4.2.3\Scotland Networks\East\644046 Calderbank LP\FY-1\644046CALDERBANK-FY1.MDB</v>
      </c>
    </row>
    <row r="383" spans="1:7" x14ac:dyDescent="0.25">
      <c r="A383" s="2">
        <v>644049</v>
      </c>
      <c r="B383" t="s">
        <v>4661</v>
      </c>
      <c r="C383" t="str">
        <f>VLOOKUP(B383,REGION_LIST,8,FALSE)</f>
        <v>East</v>
      </c>
      <c r="D383" t="str">
        <f>VLOOKUP(B383,CLASS_LIST,10,FALSE)</f>
        <v>FY1</v>
      </c>
      <c r="E383" t="str">
        <f>IFERROR(VLOOKUP(B383,ALL_LDZ,3,FALSE),"")</f>
        <v>644049-Twechar-FY1.MDB</v>
      </c>
      <c r="F383" t="s">
        <v>36525</v>
      </c>
      <c r="G383" t="str">
        <f>CONCATENATE(F383,C383,"\",B383,"\",D383,"\",E383)</f>
        <v>\\scotia.sgngroup.net\dfs\shared\Syn4.2.3\Scotland Networks\East\644049 Twechar LP\FY1\644049-Twechar-FY1.MDB</v>
      </c>
    </row>
    <row r="384" spans="1:7" x14ac:dyDescent="0.25">
      <c r="A384" s="2">
        <v>644050</v>
      </c>
      <c r="B384" t="s">
        <v>4695</v>
      </c>
      <c r="C384" t="str">
        <f>VLOOKUP(B384,REGION_LIST,8,FALSE)</f>
        <v>East</v>
      </c>
      <c r="D384" t="str">
        <f>VLOOKUP(B384,CLASS_LIST,10,FALSE)</f>
        <v>FY-1</v>
      </c>
      <c r="E384" t="str">
        <f>IFERROR(VLOOKUP(B384,ALL_LDZ,3,FALSE),"")</f>
        <v>644050 - Glassford - FY1.MDB</v>
      </c>
      <c r="F384" t="s">
        <v>36525</v>
      </c>
      <c r="G384" t="str">
        <f>CONCATENATE(F384,C384,"\",B384,"\",D384,"\",E384)</f>
        <v>\\scotia.sgngroup.net\dfs\shared\Syn4.2.3\Scotland Networks\East\644050 Glassford LP\FY-1\644050 - Glassford - FY1.MDB</v>
      </c>
    </row>
    <row r="385" spans="1:7" x14ac:dyDescent="0.25">
      <c r="A385" s="2">
        <v>644051</v>
      </c>
      <c r="B385" t="s">
        <v>4726</v>
      </c>
      <c r="C385" t="str">
        <f>VLOOKUP(B385,REGION_LIST,8,FALSE)</f>
        <v>East</v>
      </c>
      <c r="D385" t="str">
        <f>VLOOKUP(B385,CLASS_LIST,10,FALSE)</f>
        <v>FY1</v>
      </c>
      <c r="E385" t="str">
        <f>IFERROR(VLOOKUP(B385,ALL_LDZ,3,FALSE),"")</f>
        <v>644051_Cowie_FY1.MDB</v>
      </c>
      <c r="F385" t="s">
        <v>36525</v>
      </c>
      <c r="G385" t="str">
        <f>CONCATENATE(F385,C385,"\",B385,"\",D385,"\",E385)</f>
        <v>\\scotia.sgngroup.net\dfs\shared\Syn4.2.3\Scotland Networks\East\644051 Cowie LP\FY1\644051_Cowie_FY1.MDB</v>
      </c>
    </row>
    <row r="386" spans="1:7" x14ac:dyDescent="0.25">
      <c r="A386" s="2">
        <v>644052</v>
      </c>
      <c r="B386" t="s">
        <v>4759</v>
      </c>
      <c r="C386" t="str">
        <f>VLOOKUP(B386,REGION_LIST,8,FALSE)</f>
        <v>East</v>
      </c>
      <c r="D386" t="str">
        <f>VLOOKUP(B386,CLASS_LIST,10,FALSE)</f>
        <v>FY-1</v>
      </c>
      <c r="E386" t="str">
        <f>IFERROR(VLOOKUP(B386,ALL_LDZ,3,FALSE),"")</f>
        <v>644052 - Fallin - FY1.MDB</v>
      </c>
      <c r="F386" t="s">
        <v>36525</v>
      </c>
      <c r="G386" t="str">
        <f>CONCATENATE(F386,C386,"\",B386,"\",D386,"\",E386)</f>
        <v>\\scotia.sgngroup.net\dfs\shared\Syn4.2.3\Scotland Networks\East\644052 Fallin LP\FY-1\644052 - Fallin - FY1.MDB</v>
      </c>
    </row>
    <row r="387" spans="1:7" x14ac:dyDescent="0.25">
      <c r="A387" s="2">
        <v>644053</v>
      </c>
      <c r="B387" t="s">
        <v>4789</v>
      </c>
      <c r="C387" t="str">
        <f>VLOOKUP(B387,REGION_LIST,8,FALSE)</f>
        <v>East</v>
      </c>
      <c r="D387" t="str">
        <f>VLOOKUP(B387,CLASS_LIST,10,FALSE)</f>
        <v>FY-1</v>
      </c>
      <c r="E387" t="str">
        <f>IFERROR(VLOOKUP(B387,ALL_LDZ,3,FALSE),"")</f>
        <v>644053 - Allanton - FY1.MDB</v>
      </c>
      <c r="F387" t="s">
        <v>36525</v>
      </c>
      <c r="G387" t="str">
        <f>CONCATENATE(F387,C387,"\",B387,"\",D387,"\",E387)</f>
        <v>\\scotia.sgngroup.net\dfs\shared\Syn4.2.3\Scotland Networks\East\644053 Allanton LP\FY-1\644053 - Allanton - FY1.MDB</v>
      </c>
    </row>
    <row r="388" spans="1:7" x14ac:dyDescent="0.25">
      <c r="A388" s="2">
        <v>644054</v>
      </c>
      <c r="B388" t="s">
        <v>4818</v>
      </c>
      <c r="C388" t="str">
        <f>VLOOKUP(B388,REGION_LIST,8,FALSE)</f>
        <v>East</v>
      </c>
      <c r="D388" t="str">
        <f>VLOOKUP(B388,CLASS_LIST,10,FALSE)</f>
        <v>FY-1</v>
      </c>
      <c r="E388" t="str">
        <f>IFERROR(VLOOKUP(B388,ALL_LDZ,3,FALSE),"")</f>
        <v>644054 - BLACKWOOD - FY1.MDB</v>
      </c>
      <c r="F388" t="s">
        <v>36525</v>
      </c>
      <c r="G388" t="str">
        <f>CONCATENATE(F388,C388,"\",B388,"\",D388,"\",E388)</f>
        <v>\\scotia.sgngroup.net\dfs\shared\Syn4.2.3\Scotland Networks\East\644054 Blackwood LP\FY-1\644054 - BLACKWOOD - FY1.MDB</v>
      </c>
    </row>
    <row r="389" spans="1:7" x14ac:dyDescent="0.25">
      <c r="A389" s="2">
        <v>644055</v>
      </c>
      <c r="B389" t="s">
        <v>4847</v>
      </c>
      <c r="C389" t="str">
        <f>VLOOKUP(B389,REGION_LIST,8,FALSE)</f>
        <v>East</v>
      </c>
      <c r="D389" t="str">
        <f>VLOOKUP(B389,CLASS_LIST,10,FALSE)</f>
        <v>FY1</v>
      </c>
      <c r="E389" t="str">
        <f>IFERROR(VLOOKUP(B389,ALL_LDZ,3,FALSE),"")</f>
        <v>644055 - Airth - FY1.MDB</v>
      </c>
      <c r="F389" t="s">
        <v>36525</v>
      </c>
      <c r="G389" t="str">
        <f>CONCATENATE(F389,C389,"\",B389,"\",D389,"\",E389)</f>
        <v>\\scotia.sgngroup.net\dfs\shared\Syn4.2.3\Scotland Networks\East\644055 Airth LP\FY1\644055 - Airth - FY1.MDB</v>
      </c>
    </row>
    <row r="390" spans="1:7" x14ac:dyDescent="0.25">
      <c r="A390" s="2">
        <v>644056</v>
      </c>
      <c r="B390" t="s">
        <v>4875</v>
      </c>
      <c r="C390" t="str">
        <f>VLOOKUP(B390,REGION_LIST,8,FALSE)</f>
        <v>East</v>
      </c>
      <c r="D390" t="str">
        <f>VLOOKUP(B390,CLASS_LIST,10,FALSE)</f>
        <v>FY1</v>
      </c>
      <c r="E390" t="str">
        <f>IFERROR(VLOOKUP(B390,ALL_LDZ,3,FALSE),"")</f>
        <v>644056 - CROY - FY1.MDB</v>
      </c>
      <c r="F390" t="s">
        <v>36525</v>
      </c>
      <c r="G390" t="str">
        <f>CONCATENATE(F390,C390,"\",B390,"\",D390,"\",E390)</f>
        <v>\\scotia.sgngroup.net\dfs\shared\Syn4.2.3\Scotland Networks\East\644056 Croy LP\FY1\644056 - CROY - FY1.MDB</v>
      </c>
    </row>
    <row r="391" spans="1:7" x14ac:dyDescent="0.25">
      <c r="A391" s="2">
        <v>644057</v>
      </c>
      <c r="B391" t="s">
        <v>4902</v>
      </c>
      <c r="C391" t="str">
        <f>VLOOKUP(B391,REGION_LIST,8,FALSE)</f>
        <v>East</v>
      </c>
      <c r="D391" t="str">
        <f>VLOOKUP(B391,CLASS_LIST,10,FALSE)</f>
        <v>FY1</v>
      </c>
      <c r="E391" t="str">
        <f>IFERROR(VLOOKUP(B391,ALL_LDZ,3,FALSE),"")</f>
        <v>644057 - COLLIN - FY1.MDB</v>
      </c>
      <c r="F391" t="s">
        <v>36525</v>
      </c>
      <c r="G391" t="str">
        <f>CONCATENATE(F391,C391,"\",B391,"\",D391,"\",E391)</f>
        <v>\\scotia.sgngroup.net\dfs\shared\Syn4.2.3\Scotland Networks\East\644057 Collin LP\FY1\644057 - COLLIN - FY1.MDB</v>
      </c>
    </row>
    <row r="392" spans="1:7" x14ac:dyDescent="0.25">
      <c r="A392" s="2">
        <v>644058</v>
      </c>
      <c r="B392" t="s">
        <v>4934</v>
      </c>
      <c r="C392" t="str">
        <f>VLOOKUP(B392,REGION_LIST,8,FALSE)</f>
        <v>East</v>
      </c>
      <c r="D392" t="str">
        <f>VLOOKUP(B392,CLASS_LIST,10,FALSE)</f>
        <v>FY1</v>
      </c>
      <c r="E392" t="str">
        <f>IFERROR(VLOOKUP(B392,ALL_LDZ,3,FALSE),"")</f>
        <v>644058 - Lochmaben - FY1.MDB</v>
      </c>
      <c r="F392" t="s">
        <v>36525</v>
      </c>
      <c r="G392" t="str">
        <f>CONCATENATE(F392,C392,"\",B392,"\",D392,"\",E392)</f>
        <v>\\scotia.sgngroup.net\dfs\shared\Syn4.2.3\Scotland Networks\East\644058 Lochmaben LP\FY1\644058 - Lochmaben - FY1.MDB</v>
      </c>
    </row>
    <row r="393" spans="1:7" x14ac:dyDescent="0.25">
      <c r="A393" s="2">
        <v>644059</v>
      </c>
      <c r="B393" t="s">
        <v>4963</v>
      </c>
      <c r="C393" t="str">
        <f>VLOOKUP(B393,REGION_LIST,8,FALSE)</f>
        <v>East</v>
      </c>
      <c r="D393" t="str">
        <f>VLOOKUP(B393,CLASS_LIST,10,FALSE)</f>
        <v>FY1</v>
      </c>
      <c r="E393" t="str">
        <f>IFERROR(VLOOKUP(B393,ALL_LDZ,3,FALSE),"")</f>
        <v>644059_GRETNA_FY1.MDB</v>
      </c>
      <c r="F393" t="s">
        <v>36525</v>
      </c>
      <c r="G393" t="str">
        <f>CONCATENATE(F393,C393,"\",B393,"\",D393,"\",E393)</f>
        <v>\\scotia.sgngroup.net\dfs\shared\Syn4.2.3\Scotland Networks\East\644059 Gretna LP\FY1\644059_GRETNA_FY1.MDB</v>
      </c>
    </row>
    <row r="394" spans="1:7" x14ac:dyDescent="0.25">
      <c r="A394" s="2">
        <v>644060</v>
      </c>
      <c r="B394" t="s">
        <v>4986</v>
      </c>
      <c r="C394" t="str">
        <f>VLOOKUP(B394,REGION_LIST,8,FALSE)</f>
        <v>East</v>
      </c>
      <c r="D394" t="str">
        <f>VLOOKUP(B394,CLASS_LIST,10,FALSE)</f>
        <v>FY-1</v>
      </c>
      <c r="E394" t="str">
        <f>IFERROR(VLOOKUP(B394,ALL_LDZ,3,FALSE),"")</f>
        <v>644060 - Eastriggs - FY1.MDB</v>
      </c>
      <c r="F394" t="s">
        <v>36525</v>
      </c>
      <c r="G394" t="str">
        <f>CONCATENATE(F394,C394,"\",B394,"\",D394,"\",E394)</f>
        <v>\\scotia.sgngroup.net\dfs\shared\Syn4.2.3\Scotland Networks\East\644060 Eastriggs LP\FY-1\644060 - Eastriggs - FY1.MDB</v>
      </c>
    </row>
    <row r="395" spans="1:7" x14ac:dyDescent="0.25">
      <c r="A395" s="2">
        <v>644061</v>
      </c>
      <c r="B395" t="s">
        <v>5021</v>
      </c>
      <c r="C395" t="str">
        <f>VLOOKUP(B395,REGION_LIST,8,FALSE)</f>
        <v>East</v>
      </c>
      <c r="D395" t="str">
        <f>VLOOKUP(B395,CLASS_LIST,10,FALSE)</f>
        <v>FY1</v>
      </c>
      <c r="E395" t="str">
        <f>IFERROR(VLOOKUP(B395,ALL_LDZ,3,FALSE),"")</f>
        <v>644061 - QUARTER - FY1.MDB</v>
      </c>
      <c r="F395" t="s">
        <v>36525</v>
      </c>
      <c r="G395" t="str">
        <f>CONCATENATE(F395,C395,"\",B395,"\",D395,"\",E395)</f>
        <v>\\scotia.sgngroup.net\dfs\shared\Syn4.2.3\Scotland Networks\East\644061 Quarter LP\FY1\644061 - QUARTER - FY1.MDB</v>
      </c>
    </row>
    <row r="396" spans="1:7" x14ac:dyDescent="0.25">
      <c r="A396" s="2">
        <v>644062</v>
      </c>
      <c r="B396" t="s">
        <v>5048</v>
      </c>
      <c r="C396" t="str">
        <f>VLOOKUP(B396,REGION_LIST,8,FALSE)</f>
        <v>East</v>
      </c>
      <c r="D396" t="str">
        <f>VLOOKUP(B396,CLASS_LIST,10,FALSE)</f>
        <v>FY1</v>
      </c>
      <c r="E396" t="str">
        <f>IFERROR(VLOOKUP(B396,ALL_LDZ,3,FALSE),"")</f>
        <v>644062_THORNTONHALL_FY1.MDB</v>
      </c>
      <c r="F396" t="s">
        <v>36525</v>
      </c>
      <c r="G396" t="str">
        <f>CONCATENATE(F396,C396,"\",B396,"\",D396,"\",E396)</f>
        <v>\\scotia.sgngroup.net\dfs\shared\Syn4.2.3\Scotland Networks\East\644062 Thorntonhall LP\FY1\644062_THORNTONHALL_FY1.MDB</v>
      </c>
    </row>
    <row r="397" spans="1:7" x14ac:dyDescent="0.25">
      <c r="A397" s="2">
        <v>644090</v>
      </c>
      <c r="B397" t="s">
        <v>5073</v>
      </c>
      <c r="C397" t="str">
        <f>VLOOKUP(B397,REGION_LIST,8,FALSE)</f>
        <v>East</v>
      </c>
      <c r="D397" t="str">
        <f>VLOOKUP(B397,CLASS_LIST,10,FALSE)</f>
        <v>FY-1</v>
      </c>
      <c r="E397" t="str">
        <f>IFERROR(VLOOKUP(B397,ALL_LDZ,3,FALSE),"")</f>
        <v>644090_THANKERTON_FY1.MDB</v>
      </c>
      <c r="F397" t="s">
        <v>36525</v>
      </c>
      <c r="G397" t="str">
        <f>CONCATENATE(F397,C397,"\",B397,"\",D397,"\",E397)</f>
        <v>\\scotia.sgngroup.net\dfs\shared\Syn4.2.3\Scotland Networks\East\644090 Thankerton LP\FY-1\644090_THANKERTON_FY1.MDB</v>
      </c>
    </row>
    <row r="398" spans="1:7" x14ac:dyDescent="0.25">
      <c r="A398" s="2">
        <v>602919</v>
      </c>
      <c r="B398" t="s">
        <v>11957</v>
      </c>
      <c r="C398" t="str">
        <f>VLOOKUP(B398,REGION_LIST,8,FALSE)</f>
        <v>North</v>
      </c>
      <c r="D398" t="str">
        <f>VLOOKUP(B398,CLASS_LIST,10,FALSE)</f>
        <v>FY1</v>
      </c>
      <c r="E398" t="str">
        <f>IFERROR(VLOOKUP(B398,SC_MPIP,12,FALSE),"")</f>
        <v>602919 - Guardbridge Leuchars IP - FY1.MDB</v>
      </c>
      <c r="F398" t="s">
        <v>36525</v>
      </c>
      <c r="G398" t="str">
        <f>CONCATENATE(F398,C398,"\",B398,"\",D398,"\",E398)</f>
        <v>\\scotia.sgngroup.net\dfs\shared\Syn4.2.3\Scotland Networks\North\IP 602919 Guardbridge\FY1\602919 - Guardbridge Leuchars IP - FY1.MDB</v>
      </c>
    </row>
    <row r="399" spans="1:7" x14ac:dyDescent="0.25">
      <c r="A399" s="2">
        <v>602920</v>
      </c>
      <c r="B399" t="s">
        <v>11990</v>
      </c>
      <c r="C399" t="str">
        <f>VLOOKUP(B399,REGION_LIST,8,FALSE)</f>
        <v>North</v>
      </c>
      <c r="D399" t="str">
        <f>VLOOKUP(B399,CLASS_LIST,10,FALSE)</f>
        <v>FY-1</v>
      </c>
      <c r="E399" t="str">
        <f>IFERROR(VLOOKUP(B399,SC_MPIP,12,FALSE),"")</f>
        <v>602920 - Aberfeldy - FY1.MDB</v>
      </c>
      <c r="F399" t="s">
        <v>36525</v>
      </c>
      <c r="G399" t="str">
        <f>CONCATENATE(F399,C399,"\",B399,"\",D399,"\",E399)</f>
        <v>\\scotia.sgngroup.net\dfs\shared\Syn4.2.3\Scotland Networks\North\IP 602920 Aberfeldy\FY-1\602920 - Aberfeldy - FY1.MDB</v>
      </c>
    </row>
    <row r="400" spans="1:7" x14ac:dyDescent="0.25">
      <c r="A400" s="2">
        <v>602928</v>
      </c>
      <c r="B400" t="s">
        <v>12023</v>
      </c>
      <c r="C400" t="str">
        <f>VLOOKUP(B400,REGION_LIST,8,FALSE)</f>
        <v>North</v>
      </c>
      <c r="D400" t="str">
        <f>VLOOKUP(B400,CLASS_LIST,10,FALSE)</f>
        <v>FY-1</v>
      </c>
      <c r="E400" t="str">
        <f>IFERROR(VLOOKUP(B400,SC_MPIP,12,FALSE),"")</f>
        <v>602928_Saline_IP_FY1.MDB</v>
      </c>
      <c r="F400" t="s">
        <v>36525</v>
      </c>
      <c r="G400" t="str">
        <f>CONCATENATE(F400,C400,"\",B400,"\",D400,"\",E400)</f>
        <v>\\scotia.sgngroup.net\dfs\shared\Syn4.2.3\Scotland Networks\North\IP 602928 Saline\FY-1\602928_Saline_IP_FY1.MDB</v>
      </c>
    </row>
    <row r="401" spans="1:7" x14ac:dyDescent="0.25">
      <c r="A401" s="2">
        <v>606902</v>
      </c>
      <c r="B401" t="s">
        <v>12073</v>
      </c>
      <c r="C401" t="str">
        <f>VLOOKUP(B401,REGION_LIST,8,FALSE)</f>
        <v>North</v>
      </c>
      <c r="D401" t="str">
        <f>VLOOKUP(B401,CLASS_LIST,10,FALSE)</f>
        <v>FY-1</v>
      </c>
      <c r="E401" t="str">
        <f>IFERROR(VLOOKUP(B401,SC_MPIP,12,FALSE),"")</f>
        <v>606902_Speyside_IP_FY1.MDB</v>
      </c>
      <c r="F401" t="s">
        <v>36525</v>
      </c>
      <c r="G401" t="str">
        <f>CONCATENATE(F401,C401,"\",B401,"\",D401,"\",E401)</f>
        <v>\\scotia.sgngroup.net\dfs\shared\Syn4.2.3\Scotland Networks\North\IP 606902 Speyside\FY-1\606902_Speyside_IP_FY1.MDB</v>
      </c>
    </row>
    <row r="402" spans="1:7" x14ac:dyDescent="0.25">
      <c r="A402" s="2">
        <v>606903</v>
      </c>
      <c r="B402" t="s">
        <v>12117</v>
      </c>
      <c r="C402" t="str">
        <f>VLOOKUP(B402,REGION_LIST,8,FALSE)</f>
        <v>North</v>
      </c>
      <c r="D402" t="str">
        <f>VLOOKUP(B402,CLASS_LIST,10,FALSE)</f>
        <v>FY-1</v>
      </c>
      <c r="E402" t="str">
        <f>IFERROR(VLOOKUP(B402,SC_MPIP,12,FALSE),"")</f>
        <v>606903_CononBridge IP_FY1.MDB</v>
      </c>
      <c r="F402" t="s">
        <v>36525</v>
      </c>
      <c r="G402" t="str">
        <f>CONCATENATE(F402,C402,"\",B402,"\",D402,"\",E402)</f>
        <v>\\scotia.sgngroup.net\dfs\shared\Syn4.2.3\Scotland Networks\North\IP 606903 Conon Bridge\FY-1\606903_CononBridge IP_FY1.MDB</v>
      </c>
    </row>
    <row r="403" spans="1:7" x14ac:dyDescent="0.25">
      <c r="A403" s="2">
        <v>625954</v>
      </c>
      <c r="B403" t="s">
        <v>18829</v>
      </c>
      <c r="C403" t="str">
        <f>VLOOKUP(B403,REGION_LIST,8,FALSE)</f>
        <v>West</v>
      </c>
      <c r="D403" t="str">
        <f>VLOOKUP(B403,CLASS_LIST,10,FALSE)</f>
        <v>FY-1</v>
      </c>
      <c r="E403" t="str">
        <f>IFERROR(VLOOKUP(B403,SC_MPIP,12,FALSE),"")</f>
        <v>625954_Monkton_IP_FY1.MDB</v>
      </c>
      <c r="F403" t="s">
        <v>36525</v>
      </c>
      <c r="G403" t="str">
        <f>CONCATENATE(F403,C403,"\",B403,"\",D403,"\",E403)</f>
        <v>\\scotia.sgngroup.net\dfs\shared\Syn4.2.3\Scotland Networks\West\IP 625954 Monkton\FY-1\625954_Monkton_IP_FY1.MDB</v>
      </c>
    </row>
    <row r="404" spans="1:7" x14ac:dyDescent="0.25">
      <c r="A404" s="2">
        <v>625969</v>
      </c>
      <c r="B404" t="s">
        <v>18855</v>
      </c>
      <c r="C404" t="str">
        <f>VLOOKUP(B404,REGION_LIST,8,FALSE)</f>
        <v>West</v>
      </c>
      <c r="D404" t="str">
        <f>VLOOKUP(B404,CLASS_LIST,10,FALSE)</f>
        <v>FY-1</v>
      </c>
      <c r="E404" t="str">
        <f>IFERROR(VLOOKUP(B404,SC_MPIP,12,FALSE),"")</f>
        <v>625969_Mossblown_IP_FY1.MDB</v>
      </c>
      <c r="F404" t="s">
        <v>36525</v>
      </c>
      <c r="G404" t="str">
        <f>CONCATENATE(F404,C404,"\",B404,"\",D404,"\",E404)</f>
        <v>\\scotia.sgngroup.net\dfs\shared\Syn4.2.3\Scotland Networks\West\IP 625969 Mossblown\FY-1\625969_Mossblown_IP_FY1.MDB</v>
      </c>
    </row>
    <row r="405" spans="1:7" x14ac:dyDescent="0.25">
      <c r="A405" s="2">
        <v>643534</v>
      </c>
      <c r="B405" t="s">
        <v>5129</v>
      </c>
      <c r="C405" t="str">
        <f>VLOOKUP(B405,REGION_LIST,8,FALSE)</f>
        <v>East</v>
      </c>
      <c r="D405" t="str">
        <f>VLOOKUP(B405,CLASS_LIST,10,FALSE)</f>
        <v>FY-1</v>
      </c>
      <c r="E405" t="str">
        <f>IFERROR(VLOOKUP(B405,SC_MPIP,12,FALSE),"")</f>
        <v>643534 - Lochmaben Priestdykes IP - FY1.MDB</v>
      </c>
      <c r="F405" t="s">
        <v>36525</v>
      </c>
      <c r="G405" t="str">
        <f>CONCATENATE(F405,C405,"\",B405,"\",D405,"\",E405)</f>
        <v>\\scotia.sgngroup.net\dfs\shared\Syn4.2.3\Scotland Networks\East\IP 643534 Priestdykes-Lochmaben\FY-1\643534 - Lochmaben Priestdykes IP - FY1.MDB</v>
      </c>
    </row>
    <row r="406" spans="1:7" x14ac:dyDescent="0.25">
      <c r="A406" s="2">
        <v>643576</v>
      </c>
      <c r="B406" t="s">
        <v>5160</v>
      </c>
      <c r="C406" t="str">
        <f>VLOOKUP(B406,REGION_LIST,8,FALSE)</f>
        <v>East</v>
      </c>
      <c r="D406" t="str">
        <f>VLOOKUP(B406,CLASS_LIST,10,FALSE)</f>
        <v>FY-1</v>
      </c>
      <c r="E406" t="str">
        <f>IFERROR(VLOOKUP(B406,SC_MPIP,12,FALSE),"")</f>
        <v>643576_EDINBURGH_IP_MP_FY1.MDB</v>
      </c>
      <c r="F406" t="s">
        <v>36525</v>
      </c>
      <c r="G406" t="str">
        <f>CONCATENATE(F406,C406,"\",B406,"\",D406,"\",E406)</f>
        <v>\\scotia.sgngroup.net\dfs\shared\Syn4.2.3\Scotland Networks\East\IPMP 643576 Edinburgh\FY-1\643576_EDINBURGH_IP_MP_FY1.MDB</v>
      </c>
    </row>
    <row r="407" spans="1:7" x14ac:dyDescent="0.25">
      <c r="A407" s="2">
        <v>643580</v>
      </c>
      <c r="B407" t="s">
        <v>5226</v>
      </c>
      <c r="C407" t="str">
        <f>VLOOKUP(B407,REGION_LIST,8,FALSE)</f>
        <v>East</v>
      </c>
      <c r="D407" t="str">
        <f>VLOOKUP(B407,CLASS_LIST,10,FALSE)</f>
        <v>FY-1</v>
      </c>
      <c r="E407" t="str">
        <f>IFERROR(VLOOKUP(B407,SC_MPIP,12,FALSE),"")</f>
        <v>643580-ARMADALESHOTTS-MPIP- FY1.MDB</v>
      </c>
      <c r="F407" t="s">
        <v>36525</v>
      </c>
      <c r="G407" t="str">
        <f>CONCATENATE(F407,C407,"\",B407,"\",D407,"\",E407)</f>
        <v>\\scotia.sgngroup.net\dfs\shared\Syn4.2.3\Scotland Networks\East\IPMP 643580 Armadale-Shotts\FY-1\643580-ARMADALESHOTTS-MPIP- FY1.MDB</v>
      </c>
    </row>
    <row r="408" spans="1:7" x14ac:dyDescent="0.25">
      <c r="A408" s="2">
        <v>643590</v>
      </c>
      <c r="B408" t="s">
        <v>5271</v>
      </c>
      <c r="C408" t="str">
        <f>VLOOKUP(B408,REGION_LIST,8,FALSE)</f>
        <v>East</v>
      </c>
      <c r="D408" t="str">
        <f>VLOOKUP(B408,CLASS_LIST,10,FALSE)</f>
        <v>FY-1</v>
      </c>
      <c r="E408" t="str">
        <f>IFERROR(VLOOKUP(B408,SC_MPIP,12,FALSE),"")</f>
        <v>643090_HADDINGTON_ABERLADY_MPIP FY1.MDB</v>
      </c>
      <c r="F408" t="s">
        <v>36525</v>
      </c>
      <c r="G408" t="str">
        <f>CONCATENATE(F408,C408,"\",B408,"\",D408,"\",E408)</f>
        <v>\\scotia.sgngroup.net\dfs\shared\Syn4.2.3\Scotland Networks\East\IPMP 643590 Haddington-Aberlady\FY-1\643090_HADDINGTON_ABERLADY_MPIP FY1.MDB</v>
      </c>
    </row>
    <row r="409" spans="1:7" x14ac:dyDescent="0.25">
      <c r="A409" s="2">
        <v>643594</v>
      </c>
      <c r="B409" t="s">
        <v>5305</v>
      </c>
      <c r="C409" t="str">
        <f>VLOOKUP(B409,REGION_LIST,8,FALSE)</f>
        <v>East</v>
      </c>
      <c r="D409" t="str">
        <f>VLOOKUP(B409,CLASS_LIST,10,FALSE)</f>
        <v>FY-1</v>
      </c>
      <c r="E409" t="str">
        <f>IFERROR(VLOOKUP(B409,SC_MPIP,12,FALSE),"")</f>
        <v>643594 DumfriesLockerbie_MPIP_FY1.MDB</v>
      </c>
      <c r="F409" t="s">
        <v>36525</v>
      </c>
      <c r="G409" t="str">
        <f>CONCATENATE(F409,C409,"\",B409,"\",D409,"\",E409)</f>
        <v>\\scotia.sgngroup.net\dfs\shared\Syn4.2.3\Scotland Networks\East\IPMP 643594 Dumfries-Lockerbie\FY-1\643594 DumfriesLockerbie_MPIP_FY1.MDB</v>
      </c>
    </row>
    <row r="410" spans="1:7" x14ac:dyDescent="0.25">
      <c r="A410" s="2">
        <v>643596</v>
      </c>
      <c r="B410" t="s">
        <v>5356</v>
      </c>
      <c r="C410" t="str">
        <f>VLOOKUP(B410,REGION_LIST,8,FALSE)</f>
        <v>East</v>
      </c>
      <c r="D410" t="str">
        <f>VLOOKUP(B410,CLASS_LIST,10,FALSE)</f>
        <v>FY-1</v>
      </c>
      <c r="E410" t="str">
        <f>IFERROR(VLOOKUP(B410,SC_MPIP,12,FALSE),"")</f>
        <v>643596_BORDERS_MPIP-FY1.MDB</v>
      </c>
      <c r="F410" t="s">
        <v>36525</v>
      </c>
      <c r="G410" t="str">
        <f>CONCATENATE(F410,C410,"\",B410,"\",D410,"\",E410)</f>
        <v>\\scotia.sgngroup.net\dfs\shared\Syn4.2.3\Scotland Networks\East\IPMP 643596 Borders\FY-1\643596_BORDERS_MPIP-FY1.MDB</v>
      </c>
    </row>
    <row r="411" spans="1:7" x14ac:dyDescent="0.25">
      <c r="A411" s="2">
        <v>643598</v>
      </c>
      <c r="B411" t="s">
        <v>5387</v>
      </c>
      <c r="C411" t="str">
        <f>VLOOKUP(B411,REGION_LIST,8,FALSE)</f>
        <v>East</v>
      </c>
      <c r="D411" t="str">
        <f>VLOOKUP(B411,CLASS_LIST,10,FALSE)</f>
        <v>FY-1</v>
      </c>
      <c r="E411" t="str">
        <f>IFERROR(VLOOKUP(B411,SC_MPIP,12,FALSE),"")</f>
        <v>643598 _Ayton Eyemouth _MPIP_FY1.MDB</v>
      </c>
      <c r="F411" t="s">
        <v>36525</v>
      </c>
      <c r="G411" t="str">
        <f>CONCATENATE(F411,C411,"\",B411,"\",D411,"\",E411)</f>
        <v>\\scotia.sgngroup.net\dfs\shared\Syn4.2.3\Scotland Networks\East\IPMP 643598 Ayton-Eyemouth\FY-1\643598 _Ayton Eyemouth _MPIP_FY1.MDB</v>
      </c>
    </row>
    <row r="412" spans="1:7" x14ac:dyDescent="0.25">
      <c r="A412" s="2">
        <v>643599</v>
      </c>
      <c r="B412" t="s">
        <v>5438</v>
      </c>
      <c r="C412" t="str">
        <f>VLOOKUP(B412,REGION_LIST,8,FALSE)</f>
        <v>East</v>
      </c>
      <c r="D412" t="str">
        <f>VLOOKUP(B412,CLASS_LIST,10,FALSE)</f>
        <v>FY-1</v>
      </c>
      <c r="E412" t="str">
        <f>IFERROR(VLOOKUP(B412,SC_MPIP,12,FALSE),"")</f>
        <v>643599_MOFFAT_MPIP_FY1.MDB</v>
      </c>
      <c r="F412" t="s">
        <v>36525</v>
      </c>
      <c r="G412" t="str">
        <f>CONCATENATE(F412,C412,"\",B412,"\",D412,"\",E412)</f>
        <v>\\scotia.sgngroup.net\dfs\shared\Syn4.2.3\Scotland Networks\East\IPMP 643599 Moffat\FY-1\643599_MOFFAT_MPIP_FY1.MDB</v>
      </c>
    </row>
    <row r="413" spans="1:7" x14ac:dyDescent="0.25">
      <c r="A413" s="2">
        <v>644535</v>
      </c>
      <c r="B413" t="s">
        <v>5470</v>
      </c>
      <c r="C413" t="str">
        <f>VLOOKUP(B413,REGION_LIST,8,FALSE)</f>
        <v>East</v>
      </c>
      <c r="D413" t="str">
        <f>VLOOKUP(B413,CLASS_LIST,10,FALSE)</f>
        <v>FY-1</v>
      </c>
      <c r="E413" t="str">
        <f>IFERROR(VLOOKUP(B413,SC_MPIP,12,FALSE),"")</f>
        <v>644535_Stirling-Alloa_MP FY1.MDB</v>
      </c>
      <c r="F413" t="s">
        <v>36525</v>
      </c>
      <c r="G413" t="str">
        <f>CONCATENATE(F413,C413,"\",B413,"\",D413,"\",E413)</f>
        <v>\\scotia.sgngroup.net\dfs\shared\Syn4.2.3\Scotland Networks\East\IPMP 644535 Stirling-Alloa\FY-1\644535_Stirling-Alloa_MP FY1.MDB</v>
      </c>
    </row>
    <row r="414" spans="1:7" x14ac:dyDescent="0.25">
      <c r="A414" s="2">
        <v>644537</v>
      </c>
      <c r="B414" t="s">
        <v>5526</v>
      </c>
      <c r="C414" t="str">
        <f>VLOOKUP(B414,REGION_LIST,8,FALSE)</f>
        <v>East</v>
      </c>
      <c r="D414" t="str">
        <f>VLOOKUP(B414,CLASS_LIST,10,FALSE)</f>
        <v>FY-1</v>
      </c>
      <c r="E414" t="str">
        <f>IFERROR(VLOOKUP(B414,SC_MPIP,12,FALSE),"")</f>
        <v>644537_Letham Moss Shieldhill MP IP_FY1.MDB</v>
      </c>
      <c r="F414" t="s">
        <v>36525</v>
      </c>
      <c r="G414" t="str">
        <f>CONCATENATE(F414,C414,"\",B414,"\",D414,"\",E414)</f>
        <v>\\scotia.sgngroup.net\dfs\shared\Syn4.2.3\Scotland Networks\East\IPMP 644537 Letham Moss - Shieldhill\FY-1\644537_Letham Moss Shieldhill MP IP_FY1.MDB</v>
      </c>
    </row>
    <row r="415" spans="1:7" x14ac:dyDescent="0.25">
      <c r="A415" s="2">
        <v>644548</v>
      </c>
      <c r="B415" t="s">
        <v>5572</v>
      </c>
      <c r="C415" t="str">
        <f>VLOOKUP(B415,REGION_LIST,8,FALSE)</f>
        <v>East</v>
      </c>
      <c r="D415" t="str">
        <f>VLOOKUP(B415,CLASS_LIST,10,FALSE)</f>
        <v>FY-1</v>
      </c>
      <c r="E415" t="str">
        <f>IFERROR(VLOOKUP(B415,SC_MPIP,12,FALSE),"")</f>
        <v>644548 LANARKSHIRE NORTH SOUTH MP IP MODEL_FY1.MDB</v>
      </c>
      <c r="F415" t="s">
        <v>36525</v>
      </c>
      <c r="G415" t="str">
        <f>CONCATENATE(F415,C415,"\",B415,"\",D415,"\",E415)</f>
        <v>\\scotia.sgngroup.net\dfs\shared\Syn4.2.3\Scotland Networks\East\IPMP 644548 Lanarkshire North-South\FY-1\644548 LANARKSHIRE NORTH SOUTH MP IP MODEL_FY1.MDB</v>
      </c>
    </row>
    <row r="416" spans="1:7" x14ac:dyDescent="0.25">
      <c r="A416" s="2">
        <v>644550</v>
      </c>
      <c r="B416" t="s">
        <v>5641</v>
      </c>
      <c r="C416" t="str">
        <f>VLOOKUP(B416,REGION_LIST,8,FALSE)</f>
        <v>East</v>
      </c>
      <c r="D416" t="str">
        <f>VLOOKUP(B416,CLASS_LIST,10,FALSE)</f>
        <v>FY-1</v>
      </c>
      <c r="E416" t="str">
        <f>IFERROR(VLOOKUP(B416,SC_MPIP,12,FALSE),"")</f>
        <v>644550 Grangemouth MPIP FY1.MDB</v>
      </c>
      <c r="F416" t="s">
        <v>36525</v>
      </c>
      <c r="G416" t="str">
        <f>CONCATENATE(F416,C416,"\",B416,"\",D416,"\",E416)</f>
        <v>\\scotia.sgngroup.net\dfs\shared\Syn4.2.3\Scotland Networks\East\IPMP 644550 Grangemouth\FY-1\644550 Grangemouth MPIP FY1.MDB</v>
      </c>
    </row>
    <row r="417" spans="1:7" x14ac:dyDescent="0.25">
      <c r="A417" s="2">
        <v>602912</v>
      </c>
      <c r="B417" t="s">
        <v>12154</v>
      </c>
      <c r="C417" t="str">
        <f>VLOOKUP(B417,REGION_LIST,8,FALSE)</f>
        <v>North</v>
      </c>
      <c r="D417" t="str">
        <f>VLOOKUP(B417,CLASS_LIST,10,FALSE)</f>
        <v>FY-1</v>
      </c>
      <c r="E417" t="str">
        <f>IFERROR(VLOOKUP(B417,SC_MPIP,12,FALSE),"")</f>
        <v>602912 - Perth.Freuchie -FY1.MDB</v>
      </c>
      <c r="F417" t="s">
        <v>36525</v>
      </c>
      <c r="G417" t="str">
        <f>CONCATENATE(F417,C417,"\",B417,"\",D417,"\",E417)</f>
        <v>\\scotia.sgngroup.net\dfs\shared\Syn4.2.3\Scotland Networks\North\MP - IP 602912 Perth Freuchie\FY-1\602912 - Perth.Freuchie -FY1.MDB</v>
      </c>
    </row>
    <row r="418" spans="1:7" x14ac:dyDescent="0.25">
      <c r="A418" s="2">
        <v>602913</v>
      </c>
      <c r="B418" t="s">
        <v>12210</v>
      </c>
      <c r="C418" t="str">
        <f>VLOOKUP(B418,REGION_LIST,8,FALSE)</f>
        <v>North</v>
      </c>
      <c r="D418" t="str">
        <f>VLOOKUP(B418,CLASS_LIST,10,FALSE)</f>
        <v>FY-1</v>
      </c>
      <c r="E418" t="str">
        <f>IFERROR(VLOOKUP(B418,SC_MPIP,12,FALSE),"")</f>
        <v>602913_AngusDundee_MPIP_FY1.MDB</v>
      </c>
      <c r="F418" t="s">
        <v>36525</v>
      </c>
      <c r="G418" t="str">
        <f>CONCATENATE(F418,C418,"\",B418,"\",D418,"\",E418)</f>
        <v>\\scotia.sgngroup.net\dfs\shared\Syn4.2.3\Scotland Networks\North\MP - IP 602913 Angus Dundee\FY-1\602913_AngusDundee_MPIP_FY1.MDB</v>
      </c>
    </row>
    <row r="419" spans="1:7" x14ac:dyDescent="0.25">
      <c r="A419" s="2">
        <v>602918</v>
      </c>
      <c r="B419" t="s">
        <v>12327</v>
      </c>
      <c r="C419" t="str">
        <f>VLOOKUP(B419,REGION_LIST,8,FALSE)</f>
        <v>North</v>
      </c>
      <c r="D419" t="str">
        <f>VLOOKUP(B419,CLASS_LIST,10,FALSE)</f>
        <v>FY-1</v>
      </c>
      <c r="E419" t="str">
        <f>IFERROR(VLOOKUP(B419,SC_MPIP,12,FALSE),"")</f>
        <v>602918_STANDREWS_MPIP - FY1.MDB</v>
      </c>
      <c r="F419" t="s">
        <v>36525</v>
      </c>
      <c r="G419" t="str">
        <f>CONCATENATE(F419,C419,"\",B419,"\",D419,"\",E419)</f>
        <v>\\scotia.sgngroup.net\dfs\shared\Syn4.2.3\Scotland Networks\North\MP - IP 602918 St Andrews\FY-1\602918_STANDREWS_MPIP - FY1.MDB</v>
      </c>
    </row>
    <row r="420" spans="1:7" x14ac:dyDescent="0.25">
      <c r="A420" s="2">
        <v>602924</v>
      </c>
      <c r="B420" t="s">
        <v>12363</v>
      </c>
      <c r="C420" t="str">
        <f>VLOOKUP(B420,REGION_LIST,8,FALSE)</f>
        <v>North</v>
      </c>
      <c r="D420" t="str">
        <f>VLOOKUP(B420,CLASS_LIST,10,FALSE)</f>
        <v>FY1</v>
      </c>
      <c r="E420" t="str">
        <f>IFERROR(VLOOKUP(B420,SC_MPIP,12,FALSE),"")</f>
        <v>602924_EAST FIFE MPIP - FY1.MDB</v>
      </c>
      <c r="F420" t="s">
        <v>36525</v>
      </c>
      <c r="G420" t="str">
        <f>CONCATENATE(F420,C420,"\",B420,"\",D420,"\",E420)</f>
        <v>\\scotia.sgngroup.net\dfs\shared\Syn4.2.3\Scotland Networks\North\MP - IP 602924 East Fife\FY1\602924_EAST FIFE MPIP - FY1.MDB</v>
      </c>
    </row>
    <row r="421" spans="1:7" x14ac:dyDescent="0.25">
      <c r="A421" s="2">
        <v>602925</v>
      </c>
      <c r="B421" t="s">
        <v>12408</v>
      </c>
      <c r="C421" t="str">
        <f>VLOOKUP(B421,REGION_LIST,8,FALSE)</f>
        <v>North</v>
      </c>
      <c r="D421" t="str">
        <f>VLOOKUP(B421,CLASS_LIST,10,FALSE)</f>
        <v>FY-1</v>
      </c>
      <c r="E421" t="str">
        <f>IFERROR(VLOOKUP(B421,SC_MPIP,12,FALSE),"")</f>
        <v>602925 - Dunfermline MPIP - FY1.MDB</v>
      </c>
      <c r="F421" t="s">
        <v>36525</v>
      </c>
      <c r="G421" t="str">
        <f>CONCATENATE(F421,C421,"\",B421,"\",D421,"\",E421)</f>
        <v>\\scotia.sgngroup.net\dfs\shared\Syn4.2.3\Scotland Networks\North\MP - IP 602925 Dunfermline\FY-1\602925 - Dunfermline MPIP - FY1.MDB</v>
      </c>
    </row>
    <row r="422" spans="1:7" x14ac:dyDescent="0.25">
      <c r="A422" s="2">
        <v>606901</v>
      </c>
      <c r="B422" t="s">
        <v>12470</v>
      </c>
      <c r="C422" t="str">
        <f>VLOOKUP(B422,REGION_LIST,8,FALSE)</f>
        <v>North</v>
      </c>
      <c r="D422" t="str">
        <f>VLOOKUP(B422,CLASS_LIST,10,FALSE)</f>
        <v>FY-1</v>
      </c>
      <c r="E422" t="str">
        <f>IFERROR(VLOOKUP(B422,SC_MPIP,12,FALSE),"")</f>
        <v>606901 - Buckie Keith Macduff IP MP - FY1.MDB</v>
      </c>
      <c r="F422" t="s">
        <v>36525</v>
      </c>
      <c r="G422" t="str">
        <f>CONCATENATE(F422,C422,"\",B422,"\",D422,"\",E422)</f>
        <v>\\scotia.sgngroup.net\dfs\shared\Syn4.2.3\Scotland Networks\North\MP - IP 606901 Inverness - Buckie - Keith - Elgin\FY-1\606901 - Buckie Keith Macduff IP MP - FY1.MDB</v>
      </c>
    </row>
    <row r="423" spans="1:7" x14ac:dyDescent="0.25">
      <c r="A423" s="2">
        <v>606904</v>
      </c>
      <c r="B423" t="s">
        <v>12555</v>
      </c>
      <c r="C423" t="str">
        <f>VLOOKUP(B423,REGION_LIST,8,FALSE)</f>
        <v>North</v>
      </c>
      <c r="D423" t="str">
        <f>VLOOKUP(B423,CLASS_LIST,10,FALSE)</f>
        <v>FY-1</v>
      </c>
      <c r="E423" t="str">
        <f>IFERROR(VLOOKUP(B423,SC_MPIP,12,FALSE),"")</f>
        <v>606904_ABERDEEN_MPIP_FY1.MDB</v>
      </c>
      <c r="F423" t="s">
        <v>36525</v>
      </c>
      <c r="G423" t="str">
        <f>CONCATENATE(F423,C423,"\",B423,"\",D423,"\",E423)</f>
        <v>\\scotia.sgngroup.net\dfs\shared\Syn4.2.3\Scotland Networks\North\MP - IP 606904 Aberdeen - City Gate - Inverurie\FY-1\606904_ABERDEEN_MPIP_FY1.MDB</v>
      </c>
    </row>
    <row r="424" spans="1:7" x14ac:dyDescent="0.25">
      <c r="A424" s="2">
        <v>606908</v>
      </c>
      <c r="B424" t="s">
        <v>12660</v>
      </c>
      <c r="C424" t="str">
        <f>VLOOKUP(B424,REGION_LIST,8,FALSE)</f>
        <v>North</v>
      </c>
      <c r="D424" t="str">
        <f>VLOOKUP(B424,CLASS_LIST,10,FALSE)</f>
        <v>FY-1</v>
      </c>
      <c r="E424" t="str">
        <f>IFERROR(VLOOKUP(B424,SC_MPIP,12,FALSE),"")</f>
        <v>606908_BANCHORY_MPIP_FY1.MDB</v>
      </c>
      <c r="F424" t="s">
        <v>36525</v>
      </c>
      <c r="G424" t="str">
        <f>CONCATENATE(F424,C424,"\",B424,"\",D424,"\",E424)</f>
        <v>\\scotia.sgngroup.net\dfs\shared\Syn4.2.3\Scotland Networks\North\MP - IP 606908 Banchory\FY-1\606908_BANCHORY_MPIP_FY1.MDB</v>
      </c>
    </row>
    <row r="425" spans="1:7" x14ac:dyDescent="0.25">
      <c r="A425" s="2">
        <v>621972</v>
      </c>
      <c r="B425" t="s">
        <v>18908</v>
      </c>
      <c r="C425" t="str">
        <f>VLOOKUP(B425,REGION_LIST,8,FALSE)</f>
        <v>West</v>
      </c>
      <c r="D425" t="str">
        <f>VLOOKUP(B425,CLASS_LIST,10,FALSE)</f>
        <v>FY-1</v>
      </c>
      <c r="E425" t="str">
        <f>IFERROR(VLOOKUP(B425,SC_MPIP,12,FALSE),"")</f>
        <v>621972_GLASGOW_MPIP_FY1.MDB</v>
      </c>
      <c r="F425" t="s">
        <v>36525</v>
      </c>
      <c r="G425" t="str">
        <f>CONCATENATE(F425,C425,"\",B425,"\",D425,"\",E425)</f>
        <v>\\scotia.sgngroup.net\dfs\shared\Syn4.2.3\Scotland Networks\West\MP - IP 621972 Glasgow\FY-1\621972_GLASGOW_MPIP_FY1.MDB</v>
      </c>
    </row>
    <row r="426" spans="1:7" x14ac:dyDescent="0.25">
      <c r="A426" s="2">
        <v>625959</v>
      </c>
      <c r="B426" t="s">
        <v>18969</v>
      </c>
      <c r="C426" t="str">
        <f>VLOOKUP(B426,REGION_LIST,8,FALSE)</f>
        <v>West</v>
      </c>
      <c r="D426" t="str">
        <f>VLOOKUP(B426,CLASS_LIST,10,FALSE)</f>
        <v>FY1</v>
      </c>
      <c r="E426" t="str">
        <f>IFERROR(VLOOKUP(B426,SC_MPIP,12,FALSE),"")</f>
        <v>625959_KILMARNOCK_DARVEL_MPIP - FY1.MDB</v>
      </c>
      <c r="F426" t="s">
        <v>36525</v>
      </c>
      <c r="G426" t="str">
        <f>CONCATENATE(F426,C426,"\",B426,"\",D426,"\",E426)</f>
        <v>\\scotia.sgngroup.net\dfs\shared\Syn4.2.3\Scotland Networks\West\MP - IP 625959 Kilmarnock - Darvel\FY1\625959_KILMARNOCK_DARVEL_MPIP - FY1.MDB</v>
      </c>
    </row>
    <row r="427" spans="1:7" x14ac:dyDescent="0.25">
      <c r="A427" s="2">
        <v>625963</v>
      </c>
      <c r="B427" t="s">
        <v>18999</v>
      </c>
      <c r="C427" t="str">
        <f>VLOOKUP(B427,REGION_LIST,8,FALSE)</f>
        <v>West</v>
      </c>
      <c r="D427" t="str">
        <f>VLOOKUP(B427,CLASS_LIST,10,FALSE)</f>
        <v>FY-1</v>
      </c>
      <c r="E427" t="str">
        <f>IFERROR(VLOOKUP(B427,SC_MPIP,12,FALSE),"")</f>
        <v>625963_Drakemyre_MPIP_FY1.MDB</v>
      </c>
      <c r="F427" t="s">
        <v>36525</v>
      </c>
      <c r="G427" t="str">
        <f>CONCATENATE(F427,C427,"\",B427,"\",D427,"\",E427)</f>
        <v>\\scotia.sgngroup.net\dfs\shared\Syn4.2.3\Scotland Networks\West\MP - IP 625963 Drakemyre\FY-1\625963_Drakemyre_MPIP_FY1.MDB</v>
      </c>
    </row>
    <row r="428" spans="1:7" x14ac:dyDescent="0.25">
      <c r="A428" s="2">
        <v>625964</v>
      </c>
      <c r="B428" t="s">
        <v>19050</v>
      </c>
      <c r="C428" t="str">
        <f>VLOOKUP(B428,REGION_LIST,8,FALSE)</f>
        <v>West</v>
      </c>
      <c r="D428" t="str">
        <f>VLOOKUP(B428,CLASS_LIST,10,FALSE)</f>
        <v>FY-1</v>
      </c>
      <c r="E428" t="str">
        <f>IFERROR(VLOOKUP(B428,SC_MPIP,12,FALSE),"")</f>
        <v>625964_GREENOCK_MPIP_FY1.MDB</v>
      </c>
      <c r="F428" t="s">
        <v>36525</v>
      </c>
      <c r="G428" t="str">
        <f>CONCATENATE(F428,C428,"\",B428,"\",D428,"\",E428)</f>
        <v>\\scotia.sgngroup.net\dfs\shared\Syn4.2.3\Scotland Networks\West\MP - IP 625964 Greenock\FY-1\625964_GREENOCK_MPIP_FY1.MDB</v>
      </c>
    </row>
    <row r="429" spans="1:7" x14ac:dyDescent="0.25">
      <c r="A429" s="2">
        <v>625965</v>
      </c>
      <c r="B429" t="s">
        <v>19092</v>
      </c>
      <c r="C429" t="str">
        <f>VLOOKUP(B429,REGION_LIST,8,FALSE)</f>
        <v>West</v>
      </c>
      <c r="D429" t="str">
        <f>VLOOKUP(B429,CLASS_LIST,10,FALSE)</f>
        <v>FY-1</v>
      </c>
      <c r="E429" t="str">
        <f>IFERROR(VLOOKUP(B429,SC_MPIP,12,FALSE),"")</f>
        <v>625965_ERSKINE_BISHOPTON_MPIP_FY1.MDB</v>
      </c>
      <c r="F429" t="s">
        <v>36525</v>
      </c>
      <c r="G429" t="str">
        <f>CONCATENATE(F429,C429,"\",B429,"\",D429,"\",E429)</f>
        <v>\\scotia.sgngroup.net\dfs\shared\Syn4.2.3\Scotland Networks\West\MP - IP 625965 Erskine - Bishopton\FY-1\625965_ERSKINE_BISHOPTON_MPIP_FY1.MDB</v>
      </c>
    </row>
    <row r="430" spans="1:7" x14ac:dyDescent="0.25">
      <c r="A430" s="2">
        <v>625966</v>
      </c>
      <c r="B430" t="s">
        <v>19123</v>
      </c>
      <c r="C430" t="str">
        <f>VLOOKUP(B430,REGION_LIST,8,FALSE)</f>
        <v>West</v>
      </c>
      <c r="D430" t="str">
        <f>VLOOKUP(B430,CLASS_LIST,10,FALSE)</f>
        <v>FY-1</v>
      </c>
      <c r="E430" t="str">
        <f>IFERROR(VLOOKUP(B430,SC_MPIP,12,FALSE),"")</f>
        <v>625966_DUMBARTON_MPIP_FY1.MDB</v>
      </c>
      <c r="F430" t="s">
        <v>36525</v>
      </c>
      <c r="G430" t="str">
        <f>CONCATENATE(F430,C430,"\",B430,"\",D430,"\",E430)</f>
        <v>\\scotia.sgngroup.net\dfs\shared\Syn4.2.3\Scotland Networks\West\MP - IP 625966 Dumbarton\FY-1\625966_DUMBARTON_MPIP_FY1.MDB</v>
      </c>
    </row>
    <row r="431" spans="1:7" x14ac:dyDescent="0.25">
      <c r="A431" s="2">
        <v>625970</v>
      </c>
      <c r="B431" t="s">
        <v>19161</v>
      </c>
      <c r="C431" t="str">
        <f>VLOOKUP(B431,REGION_LIST,8,FALSE)</f>
        <v>West</v>
      </c>
      <c r="D431" t="str">
        <f>VLOOKUP(B431,CLASS_LIST,10,FALSE)</f>
        <v>FY-1</v>
      </c>
      <c r="E431" t="str">
        <f>IFERROR(VLOOKUP(B431,SC_MPIP,12,FALSE),"")</f>
        <v>625970_Dunoon Rothesay MP_IP_FY1.MDB</v>
      </c>
      <c r="F431" t="s">
        <v>36525</v>
      </c>
      <c r="G431" t="str">
        <f>CONCATENATE(F431,C431,"\",B431,"\",D431,"\",E431)</f>
        <v>\\scotia.sgngroup.net\dfs\shared\Syn4.2.3\Scotland Networks\West\MP - IP 625970 Dunoon - Rothesay\FY-1\625970_Dunoon Rothesay MP_IP_FY1.MDB</v>
      </c>
    </row>
    <row r="432" spans="1:7" x14ac:dyDescent="0.25">
      <c r="A432" s="2">
        <v>625971</v>
      </c>
      <c r="B432" t="s">
        <v>19191</v>
      </c>
      <c r="C432" t="str">
        <f>VLOOKUP(B432,REGION_LIST,8,FALSE)</f>
        <v>West</v>
      </c>
      <c r="D432" t="str">
        <f>VLOOKUP(B432,CLASS_LIST,10,FALSE)</f>
        <v>FY-1</v>
      </c>
      <c r="E432" t="str">
        <f>IFERROR(VLOOKUP(B432,SC_MPIP,12,FALSE),"")</f>
        <v>625971_Dalmellington Patna_MPIP_FY1.MDB</v>
      </c>
      <c r="F432" t="s">
        <v>36525</v>
      </c>
      <c r="G432" t="str">
        <f>CONCATENATE(F432,C432,"\",B432,"\",D432,"\",E432)</f>
        <v>\\scotia.sgngroup.net\dfs\shared\Syn4.2.3\Scotland Networks\West\MP - IP 625971 Dalmellington - Patna\FY-1\625971_Dalmellington Patna_MPIP_FY1.MDB</v>
      </c>
    </row>
    <row r="433" spans="1:7" x14ac:dyDescent="0.25">
      <c r="A433" s="2">
        <v>602517</v>
      </c>
      <c r="B433" t="s">
        <v>12693</v>
      </c>
      <c r="C433" t="str">
        <f>VLOOKUP(B433,REGION_LIST,8,FALSE)</f>
        <v>North</v>
      </c>
      <c r="D433" t="str">
        <f>VLOOKUP(B433,CLASS_LIST,10,FALSE)</f>
        <v>FY-1</v>
      </c>
      <c r="E433" t="str">
        <f>IFERROR(VLOOKUP(B433,SC_MPIP,12,FALSE),"")</f>
        <v>602517 Cupar MP_FY1.MDB</v>
      </c>
      <c r="F433" t="s">
        <v>36525</v>
      </c>
      <c r="G433" t="str">
        <f>CONCATENATE(F433,C433,"\",B433,"\",D433,"\",E433)</f>
        <v>\\scotia.sgngroup.net\dfs\shared\Syn4.2.3\Scotland Networks\North\MP 602517 Cupar\FY-1\602517 Cupar MP_FY1.MDB</v>
      </c>
    </row>
    <row r="434" spans="1:7" x14ac:dyDescent="0.25">
      <c r="A434" s="2">
        <v>602523</v>
      </c>
      <c r="B434" t="s">
        <v>12722</v>
      </c>
      <c r="C434" t="str">
        <f>VLOOKUP(B434,REGION_LIST,8,FALSE)</f>
        <v>North</v>
      </c>
      <c r="D434" t="str">
        <f>VLOOKUP(B434,CLASS_LIST,10,FALSE)</f>
        <v>FY-1</v>
      </c>
      <c r="E434" t="str">
        <f>IFERROR(VLOOKUP(B434,SC_MPIP,12,FALSE),"")</f>
        <v>602523_Kelty Kinross MP_FY1.MDB</v>
      </c>
      <c r="F434" t="s">
        <v>36525</v>
      </c>
      <c r="G434" t="str">
        <f>CONCATENATE(F434,C434,"\",B434,"\",D434,"\",E434)</f>
        <v>\\scotia.sgngroup.net\dfs\shared\Syn4.2.3\Scotland Networks\North\MP 602523 Kelty - Kinross\FY-1\602523_Kelty Kinross MP_FY1.MDB</v>
      </c>
    </row>
    <row r="435" spans="1:7" x14ac:dyDescent="0.25">
      <c r="A435" s="2">
        <v>602527</v>
      </c>
      <c r="B435" t="s">
        <v>12749</v>
      </c>
      <c r="C435" t="str">
        <f>VLOOKUP(B435,REGION_LIST,8,FALSE)</f>
        <v>North</v>
      </c>
      <c r="D435" t="str">
        <f>VLOOKUP(B435,CLASS_LIST,10,FALSE)</f>
        <v>FY-1</v>
      </c>
      <c r="E435" t="str">
        <f>IFERROR(VLOOKUP(B435,SC_MPIP,12,FALSE),"")</f>
        <v>602527_Ballingry_MP_FY1.MDB</v>
      </c>
      <c r="F435" t="s">
        <v>36525</v>
      </c>
      <c r="G435" t="str">
        <f>CONCATENATE(F435,C435,"\",B435,"\",D435,"\",E435)</f>
        <v>\\scotia.sgngroup.net\dfs\shared\Syn4.2.3\Scotland Networks\North\MP 602527 Ballingry\FY-1\602527_Ballingry_MP_FY1.MDB</v>
      </c>
    </row>
    <row r="436" spans="1:7" x14ac:dyDescent="0.25">
      <c r="A436" s="2">
        <v>606505</v>
      </c>
      <c r="B436" t="s">
        <v>12788</v>
      </c>
      <c r="C436" t="str">
        <f>VLOOKUP(B436,REGION_LIST,8,FALSE)</f>
        <v>North</v>
      </c>
      <c r="D436" t="str">
        <f>VLOOKUP(B436,CLASS_LIST,10,FALSE)</f>
        <v>FY-1</v>
      </c>
      <c r="E436" t="str">
        <f>IFERROR(VLOOKUP(B436,SC_MPIP,12,FALSE),"")</f>
        <v>606505_Westhill_MP_FY1.MDB</v>
      </c>
      <c r="F436" t="s">
        <v>36525</v>
      </c>
      <c r="G436" t="str">
        <f>CONCATENATE(F436,C436,"\",B436,"\",D436,"\",E436)</f>
        <v>\\scotia.sgngroup.net\dfs\shared\Syn4.2.3\Scotland Networks\North\MP 606505 Westhill\FY-1\606505_Westhill_MP_FY1.MDB</v>
      </c>
    </row>
    <row r="437" spans="1:7" x14ac:dyDescent="0.25">
      <c r="A437" s="2">
        <v>621945</v>
      </c>
      <c r="B437" t="s">
        <v>19236</v>
      </c>
      <c r="C437" t="str">
        <f>VLOOKUP(B437,REGION_LIST,8,FALSE)</f>
        <v>West</v>
      </c>
      <c r="D437" t="str">
        <f>VLOOKUP(B437,CLASS_LIST,10,FALSE)</f>
        <v>FY-1</v>
      </c>
      <c r="E437" t="str">
        <f>IFERROR(VLOOKUP(B437,SC_MPIP,12,FALSE),"")</f>
        <v>621945_Gartcosh Stepps_FY1.MDB</v>
      </c>
      <c r="F437" t="s">
        <v>36525</v>
      </c>
      <c r="G437" t="str">
        <f>CONCATENATE(F437,C437,"\",B437,"\",D437,"\",E437)</f>
        <v>\\scotia.sgngroup.net\dfs\shared\Syn4.2.3\Scotland Networks\West\MP 621945 Gartcosh-Stepps\FY-1\621945_Gartcosh Stepps_FY1.MDB</v>
      </c>
    </row>
    <row r="438" spans="1:7" x14ac:dyDescent="0.25">
      <c r="A438" s="2">
        <v>621973</v>
      </c>
      <c r="B438" t="s">
        <v>19267</v>
      </c>
      <c r="C438" t="str">
        <f>VLOOKUP(B438,REGION_LIST,8,FALSE)</f>
        <v>West</v>
      </c>
      <c r="D438" t="str">
        <f>VLOOKUP(B438,CLASS_LIST,10,FALSE)</f>
        <v>FY-1</v>
      </c>
      <c r="E438" t="str">
        <f>IFERROR(VLOOKUP(B438,SC_MPIP,12,FALSE),"")</f>
        <v>621973_Strathblane MP (blanevalley) FY1.MDB</v>
      </c>
      <c r="F438" t="s">
        <v>36525</v>
      </c>
      <c r="G438" t="str">
        <f>CONCATENATE(F438,C438,"\",B438,"\",D438,"\",E438)</f>
        <v>\\scotia.sgngroup.net\dfs\shared\Syn4.2.3\Scotland Networks\West\MP 621973 Strathblane (Blanevalley)\FY-1\621973_Strathblane MP (blanevalley) FY1.MDB</v>
      </c>
    </row>
    <row r="439" spans="1:7" x14ac:dyDescent="0.25">
      <c r="A439" s="2">
        <v>625911</v>
      </c>
      <c r="B439" t="s">
        <v>19308</v>
      </c>
      <c r="C439" t="str">
        <f>VLOOKUP(B439,REGION_LIST,8,FALSE)</f>
        <v>West</v>
      </c>
      <c r="D439" t="str">
        <f>VLOOKUP(B439,CLASS_LIST,10,FALSE)</f>
        <v>FY-1</v>
      </c>
      <c r="E439" t="str">
        <f>IFERROR(VLOOKUP(B439,SC_MPIP,12,FALSE),"")</f>
        <v>625911_Wick_MP_FY1.MDB</v>
      </c>
      <c r="F439" t="s">
        <v>36525</v>
      </c>
      <c r="G439" t="str">
        <f>CONCATENATE(F439,C439,"\",B439,"\",D439,"\",E439)</f>
        <v>\\scotia.sgngroup.net\dfs\shared\Syn4.2.3\Scotland Networks\West\MP 625911 Wick\FY-1\625911_Wick_MP_FY1.MDB</v>
      </c>
    </row>
    <row r="440" spans="1:7" x14ac:dyDescent="0.25">
      <c r="A440" s="2">
        <v>625912</v>
      </c>
      <c r="B440" t="s">
        <v>19341</v>
      </c>
      <c r="C440" t="str">
        <f>VLOOKUP(B440,REGION_LIST,8,FALSE)</f>
        <v>West</v>
      </c>
      <c r="D440" t="str">
        <f>VLOOKUP(B440,CLASS_LIST,10,FALSE)</f>
        <v>FY-1</v>
      </c>
      <c r="E440" t="str">
        <f>IFERROR(VLOOKUP(B440,SC_MPIP,12,FALSE),"")</f>
        <v>625912_Thurso MP_FY1.MDB</v>
      </c>
      <c r="F440" t="s">
        <v>36525</v>
      </c>
      <c r="G440" t="str">
        <f>CONCATENATE(F440,C440,"\",B440,"\",D440,"\",E440)</f>
        <v>\\scotia.sgngroup.net\dfs\shared\Syn4.2.3\Scotland Networks\West\MP 625912 Thurso\FY-1\625912_Thurso MP_FY1.MDB</v>
      </c>
    </row>
    <row r="441" spans="1:7" x14ac:dyDescent="0.25">
      <c r="A441" s="2">
        <v>625953</v>
      </c>
      <c r="B441" t="s">
        <v>19369</v>
      </c>
      <c r="C441" t="str">
        <f>VLOOKUP(B441,REGION_LIST,8,FALSE)</f>
        <v>West</v>
      </c>
      <c r="D441" t="str">
        <f>VLOOKUP(B441,CLASS_LIST,10,FALSE)</f>
        <v>FY-1</v>
      </c>
      <c r="E441" t="str">
        <f>IFERROR(VLOOKUP(B441,SC_MPIP,12,FALSE),"")</f>
        <v>625953_Girvan MP_FY1.MDB</v>
      </c>
      <c r="F441" t="s">
        <v>36525</v>
      </c>
      <c r="G441" t="str">
        <f>CONCATENATE(F441,C441,"\",B441,"\",D441,"\",E441)</f>
        <v>\\scotia.sgngroup.net\dfs\shared\Syn4.2.3\Scotland Networks\West\MP 625953 Girvan\FY-1\625953_Girvan MP_FY1.MDB</v>
      </c>
    </row>
    <row r="442" spans="1:7" x14ac:dyDescent="0.25">
      <c r="A442" s="2">
        <v>625956</v>
      </c>
      <c r="B442" t="s">
        <v>19399</v>
      </c>
      <c r="C442" t="str">
        <f>VLOOKUP(B442,REGION_LIST,8,FALSE)</f>
        <v>West</v>
      </c>
      <c r="D442" t="str">
        <f>VLOOKUP(B442,CLASS_LIST,10,FALSE)</f>
        <v>FY-1</v>
      </c>
      <c r="E442" t="str">
        <f>IFERROR(VLOOKUP(B442,SC_MPIP,12,FALSE),"")</f>
        <v>625956-AYR MP-FY1.MDB</v>
      </c>
      <c r="F442" t="s">
        <v>36525</v>
      </c>
      <c r="G442" t="str">
        <f>CONCATENATE(F442,C442,"\",B442,"\",D442,"\",E442)</f>
        <v>\\scotia.sgngroup.net\dfs\shared\Syn4.2.3\Scotland Networks\West\MP 625956 Ayr\FY-1\625956-AYR MP-FY1.MDB</v>
      </c>
    </row>
    <row r="443" spans="1:7" x14ac:dyDescent="0.25">
      <c r="A443" s="2">
        <v>625958</v>
      </c>
      <c r="B443" t="s">
        <v>19427</v>
      </c>
      <c r="C443" t="str">
        <f>VLOOKUP(B443,REGION_LIST,8,FALSE)</f>
        <v>West</v>
      </c>
      <c r="D443" t="str">
        <f>VLOOKUP(B443,CLASS_LIST,10,FALSE)</f>
        <v>FY-1</v>
      </c>
      <c r="E443" t="str">
        <f>IFERROR(VLOOKUP(B443,SC_MPIP,12,FALSE),"")</f>
        <v>625958 Kilmarnock_Stewarton MP_FY1.MDB</v>
      </c>
      <c r="F443" t="s">
        <v>36525</v>
      </c>
      <c r="G443" t="str">
        <f>CONCATENATE(F443,C443,"\",B443,"\",D443,"\",E443)</f>
        <v>\\scotia.sgngroup.net\dfs\shared\Syn4.2.3\Scotland Networks\West\MP 625958 Kilmarnock - Stewarton\FY-1\625958 Kilmarnock_Stewarton MP_FY1.MDB</v>
      </c>
    </row>
    <row r="444" spans="1:7" x14ac:dyDescent="0.25">
      <c r="A444" s="2">
        <v>625960</v>
      </c>
      <c r="B444" t="s">
        <v>19454</v>
      </c>
      <c r="C444" t="str">
        <f>VLOOKUP(B444,REGION_LIST,8,FALSE)</f>
        <v>West</v>
      </c>
      <c r="D444" t="str">
        <f>VLOOKUP(B444,CLASS_LIST,10,FALSE)</f>
        <v>FY-1</v>
      </c>
      <c r="E444" t="str">
        <f>IFERROR(VLOOKUP(B444,SC_MPIP,12,FALSE),"")</f>
        <v>625960_Oban_MP_FY1.MDB</v>
      </c>
      <c r="F444" t="s">
        <v>36525</v>
      </c>
      <c r="G444" t="str">
        <f>CONCATENATE(F444,C444,"\",B444,"\",D444,"\",E444)</f>
        <v>\\scotia.sgngroup.net\dfs\shared\Syn4.2.3\Scotland Networks\West\MP 625960 Oban\FY-1\625960_Oban_MP_FY1.MDB</v>
      </c>
    </row>
    <row r="445" spans="1:7" x14ac:dyDescent="0.25">
      <c r="A445" s="2">
        <v>625967</v>
      </c>
      <c r="B445" t="s">
        <v>19487</v>
      </c>
      <c r="C445" t="str">
        <f>VLOOKUP(B445,REGION_LIST,8,FALSE)</f>
        <v>West</v>
      </c>
      <c r="D445" t="str">
        <f>VLOOKUP(B445,CLASS_LIST,10,FALSE)</f>
        <v>FY-1</v>
      </c>
      <c r="E445" t="str">
        <f>IFERROR(VLOOKUP(B445,SC_MPIP,12,FALSE),"")</f>
        <v>625967_Maybole_MP_FY1.MDB</v>
      </c>
      <c r="F445" t="s">
        <v>36525</v>
      </c>
      <c r="G445" t="str">
        <f>CONCATENATE(F445,C445,"\",B445,"\",D445,"\",E445)</f>
        <v>\\scotia.sgngroup.net\dfs\shared\Syn4.2.3\Scotland Networks\West\MP 625967 Maybole\FY-1\625967_Maybole_MP_FY1.MDB</v>
      </c>
    </row>
    <row r="446" spans="1:7" x14ac:dyDescent="0.25">
      <c r="A446" s="2">
        <v>625968</v>
      </c>
      <c r="B446" t="s">
        <v>19521</v>
      </c>
      <c r="C446" t="str">
        <f>VLOOKUP(B446,REGION_LIST,8,FALSE)</f>
        <v>West</v>
      </c>
      <c r="D446" t="str">
        <f>VLOOKUP(B446,CLASS_LIST,10,FALSE)</f>
        <v>FY-1</v>
      </c>
      <c r="E446" t="str">
        <f>IFERROR(VLOOKUP(B446,SC_MPIP,12,FALSE),"")</f>
        <v>625968_Symington_MP_FY1.MDB</v>
      </c>
      <c r="F446" t="s">
        <v>36525</v>
      </c>
      <c r="G446" t="str">
        <f>CONCATENATE(F446,C446,"\",B446,"\",D446,"\",E446)</f>
        <v>\\scotia.sgngroup.net\dfs\shared\Syn4.2.3\Scotland Networks\West\MP 625968 Symington\FY-1\625968_Symington_MP_FY1.MDB</v>
      </c>
    </row>
    <row r="447" spans="1:7" x14ac:dyDescent="0.25">
      <c r="A447" s="2">
        <v>643500</v>
      </c>
      <c r="B447" t="s">
        <v>5691</v>
      </c>
      <c r="C447" t="str">
        <f>VLOOKUP(B447,REGION_LIST,8,FALSE)</f>
        <v>East</v>
      </c>
      <c r="D447" t="str">
        <f>VLOOKUP(B447,CLASS_LIST,10,FALSE)</f>
        <v>FY-1</v>
      </c>
      <c r="E447" t="str">
        <f>IFERROR(VLOOKUP(B447,SC_MPIP,12,FALSE),"")</f>
        <v>643500_Stranraer MP_FY1.MDB</v>
      </c>
      <c r="F447" t="s">
        <v>36525</v>
      </c>
      <c r="G447" t="str">
        <f>CONCATENATE(F447,C447,"\",B447,"\",D447,"\",E447)</f>
        <v>\\scotia.sgngroup.net\dfs\shared\Syn4.2.3\Scotland Networks\East\MP 643500 Stranraer\FY-1\643500_Stranraer MP_FY1.MDB</v>
      </c>
    </row>
    <row r="448" spans="1:7" x14ac:dyDescent="0.25">
      <c r="A448" s="2">
        <v>643537</v>
      </c>
      <c r="B448" t="s">
        <v>5725</v>
      </c>
      <c r="C448" t="str">
        <f>VLOOKUP(B448,REGION_LIST,8,FALSE)</f>
        <v>East</v>
      </c>
      <c r="D448" t="str">
        <f>VLOOKUP(B448,CLASS_LIST,10,FALSE)</f>
        <v>FY1</v>
      </c>
      <c r="E448" t="str">
        <f>IFERROR(VLOOKUP(B448,SC_MPIP,12,FALSE),"")</f>
        <v>643537_Linlithgow Bo`ness - MP - FY1.MDB</v>
      </c>
      <c r="F448" t="s">
        <v>36525</v>
      </c>
      <c r="G448" t="str">
        <f>CONCATENATE(F448,C448,"\",B448,"\",D448,"\",E448)</f>
        <v>\\scotia.sgngroup.net\dfs\shared\Syn4.2.3\Scotland Networks\East\MP 643537 Linlithgow - Bo'ness\FY1\643537_Linlithgow Bo`ness - MP - FY1.MDB</v>
      </c>
    </row>
    <row r="449" spans="1:7" x14ac:dyDescent="0.25">
      <c r="A449" s="2">
        <v>643579</v>
      </c>
      <c r="B449" t="s">
        <v>5758</v>
      </c>
      <c r="C449" t="str">
        <f>VLOOKUP(B449,REGION_LIST,8,FALSE)</f>
        <v>East</v>
      </c>
      <c r="D449" t="str">
        <f>VLOOKUP(B449,CLASS_LIST,10,FALSE)</f>
        <v>FY-1</v>
      </c>
      <c r="E449" t="str">
        <f>IFERROR(VLOOKUP(B449,SC_MPIP,12,FALSE),"")</f>
        <v>643579_Ecclesmachan Bridgend MP_FY1.MDB</v>
      </c>
      <c r="F449" t="s">
        <v>36525</v>
      </c>
      <c r="G449" t="str">
        <f>CONCATENATE(F449,C449,"\",B449,"\",D449,"\",E449)</f>
        <v>\\scotia.sgngroup.net\dfs\shared\Syn4.2.3\Scotland Networks\East\MP 643579 Ecclesmachan-Bridgend\FY-1\643579_Ecclesmachan Bridgend MP_FY1.MDB</v>
      </c>
    </row>
    <row r="450" spans="1:7" x14ac:dyDescent="0.25">
      <c r="A450" s="2">
        <v>643581</v>
      </c>
      <c r="B450" t="s">
        <v>5797</v>
      </c>
      <c r="C450" t="str">
        <f>VLOOKUP(B450,REGION_LIST,8,FALSE)</f>
        <v>East</v>
      </c>
      <c r="D450" t="str">
        <f>VLOOKUP(B450,CLASS_LIST,10,FALSE)</f>
        <v>FY-1</v>
      </c>
      <c r="E450" t="str">
        <f>IFERROR(VLOOKUP(B450,SC_MPIP,12,FALSE),"")</f>
        <v>643581 Livingston IPMP_FY1.MDB</v>
      </c>
      <c r="F450" t="s">
        <v>36525</v>
      </c>
      <c r="G450" t="str">
        <f>CONCATENATE(F450,C450,"\",B450,"\",D450,"\",E450)</f>
        <v>\\scotia.sgngroup.net\dfs\shared\Syn4.2.3\Scotland Networks\East\MP 643581 Livingston\FY-1\643581 Livingston IPMP_FY1.MDB</v>
      </c>
    </row>
    <row r="451" spans="1:7" x14ac:dyDescent="0.25">
      <c r="A451" s="2">
        <v>643582</v>
      </c>
      <c r="B451" t="s">
        <v>5838</v>
      </c>
      <c r="C451" t="str">
        <f>VLOOKUP(B451,REGION_LIST,8,FALSE)</f>
        <v>East</v>
      </c>
      <c r="D451" t="str">
        <f>VLOOKUP(B451,CLASS_LIST,10,FALSE)</f>
        <v>FY-1</v>
      </c>
      <c r="E451" t="str">
        <f>IFERROR(VLOOKUP(B451,SC_MPIP,12,FALSE),"")</f>
        <v>643582 - Kirkliston - S.Q. MP - FY1.MDB</v>
      </c>
      <c r="F451" t="s">
        <v>36525</v>
      </c>
      <c r="G451" t="str">
        <f>CONCATENATE(F451,C451,"\",B451,"\",D451,"\",E451)</f>
        <v>\\scotia.sgngroup.net\dfs\shared\Syn4.2.3\Scotland Networks\East\MP 643582 Kirkliston-South Queensferry\FY-1\643582 - Kirkliston - S.Q. MP - FY1.MDB</v>
      </c>
    </row>
    <row r="452" spans="1:7" x14ac:dyDescent="0.25">
      <c r="A452" s="2">
        <v>643588</v>
      </c>
      <c r="B452" t="s">
        <v>5858</v>
      </c>
      <c r="C452" t="str">
        <f>VLOOKUP(B452,REGION_LIST,8,FALSE)</f>
        <v>East</v>
      </c>
      <c r="D452" t="str">
        <f>VLOOKUP(B452,CLASS_LIST,10,FALSE)</f>
        <v>FY-1</v>
      </c>
      <c r="E452" t="str">
        <f>IFERROR(VLOOKUP(B452,SC_MPIP,12,FALSE),"")</f>
        <v>643588_PENICUIK_MP_FY1.MDB</v>
      </c>
      <c r="F452" t="s">
        <v>36525</v>
      </c>
      <c r="G452" t="str">
        <f>CONCATENATE(F452,C452,"\",B452,"\",D452,"\",E452)</f>
        <v>\\scotia.sgngroup.net\dfs\shared\Syn4.2.3\Scotland Networks\East\MP 643588 Penicuik\FY-1\643588_PENICUIK_MP_FY1.MDB</v>
      </c>
    </row>
    <row r="453" spans="1:7" x14ac:dyDescent="0.25">
      <c r="A453" s="2">
        <v>643589</v>
      </c>
      <c r="B453" t="s">
        <v>5896</v>
      </c>
      <c r="C453" t="str">
        <f>VLOOKUP(B453,REGION_LIST,8,FALSE)</f>
        <v>East</v>
      </c>
      <c r="D453" t="str">
        <f>VLOOKUP(B453,CLASS_LIST,10,FALSE)</f>
        <v>FY-1</v>
      </c>
      <c r="E453" t="str">
        <f>IFERROR(VLOOKUP(B453,SC_MPIP,12,FALSE),"")</f>
        <v>643589 - Dalkeith MP - FY1.MDB</v>
      </c>
      <c r="F453" t="s">
        <v>36525</v>
      </c>
      <c r="G453" t="str">
        <f>CONCATENATE(F453,C453,"\",B453,"\",D453,"\",E453)</f>
        <v>\\scotia.sgngroup.net\dfs\shared\Syn4.2.3\Scotland Networks\East\MP 643589 Dalkeith\FY-1\643589 - Dalkeith MP - FY1.MDB</v>
      </c>
    </row>
    <row r="454" spans="1:7" x14ac:dyDescent="0.25">
      <c r="A454" s="2">
        <v>643597</v>
      </c>
      <c r="B454" t="s">
        <v>1238</v>
      </c>
      <c r="C454" t="str">
        <f>VLOOKUP(B454,REGION_LIST,8,FALSE)</f>
        <v>East</v>
      </c>
      <c r="D454" t="str">
        <f>VLOOKUP(B454,CLASS_LIST,10,FALSE)</f>
        <v>FY1</v>
      </c>
      <c r="E454" t="str">
        <f>IFERROR(VLOOKUP(B454,SC_MPIP,12,FALSE),"")</f>
        <v>643597 - Duns Coldstream MP - FY1.MDB</v>
      </c>
      <c r="F454" t="s">
        <v>36525</v>
      </c>
      <c r="G454" t="str">
        <f>CONCATENATE(F454,C454,"\",B454,"\",D454,"\",E454)</f>
        <v>\\scotia.sgngroup.net\dfs\shared\Syn4.2.3\Scotland Networks\East\MP 643597 Duns-Coldstream\FY1\643597 - Duns Coldstream MP - FY1.MDB</v>
      </c>
    </row>
    <row r="455" spans="1:7" x14ac:dyDescent="0.25">
      <c r="A455" s="2">
        <v>644536</v>
      </c>
      <c r="B455" t="s">
        <v>1244</v>
      </c>
      <c r="C455" t="str">
        <f>VLOOKUP(B455,REGION_LIST,8,FALSE)</f>
        <v>East</v>
      </c>
      <c r="D455" t="str">
        <f>VLOOKUP(B455,CLASS_LIST,10,FALSE)</f>
        <v>FY-1</v>
      </c>
      <c r="E455" t="str">
        <f>IFERROR(VLOOKUP(B455,SC_MPIP,12,FALSE),"")</f>
        <v>644536-Falkirk Denny MP- FY1.MDB</v>
      </c>
      <c r="F455" t="s">
        <v>36525</v>
      </c>
      <c r="G455" t="str">
        <f>CONCATENATE(F455,C455,"\",B455,"\",D455,"\",E455)</f>
        <v>\\scotia.sgngroup.net\dfs\shared\Syn4.2.3\Scotland Networks\East\MP 644536 Falkirk-Denny\FY-1\644536-Falkirk Denny MP- FY1.MDB</v>
      </c>
    </row>
    <row r="456" spans="1:7" x14ac:dyDescent="0.25">
      <c r="A456" s="2">
        <v>644540</v>
      </c>
      <c r="B456" t="s">
        <v>1282</v>
      </c>
      <c r="C456" t="str">
        <f>VLOOKUP(B456,REGION_LIST,8,FALSE)</f>
        <v>East</v>
      </c>
      <c r="D456" t="str">
        <f>VLOOKUP(B456,CLASS_LIST,10,FALSE)</f>
        <v>FY1</v>
      </c>
      <c r="E456" t="str">
        <f>IFERROR(VLOOKUP(B456,SC_MPIP,12,FALSE),"")</f>
        <v>644540 - Fallin MP - FY1.MDB</v>
      </c>
      <c r="F456" t="s">
        <v>36525</v>
      </c>
      <c r="G456" t="str">
        <f>CONCATENATE(F456,C456,"\",B456,"\",D456,"\",E456)</f>
        <v>\\scotia.sgngroup.net\dfs\shared\Syn4.2.3\Scotland Networks\East\MP 644540 Fallin\FY1\644540 - Fallin MP - FY1.MDB</v>
      </c>
    </row>
    <row r="457" spans="1:7" x14ac:dyDescent="0.25">
      <c r="A457" s="2">
        <v>644544</v>
      </c>
      <c r="B457" t="s">
        <v>5965</v>
      </c>
      <c r="C457" t="str">
        <f>VLOOKUP(B457,REGION_LIST,8,FALSE)</f>
        <v>East</v>
      </c>
      <c r="D457" t="str">
        <f>VLOOKUP(B457,CLASS_LIST,10,FALSE)</f>
        <v>FY-1</v>
      </c>
      <c r="E457" t="str">
        <f>IFERROR(VLOOKUP(B457,SC_MPIP,12,FALSE),"")</f>
        <v>644544_BIRDSTON_CUMBERNAULD MP_FY1.MDB</v>
      </c>
      <c r="F457" t="s">
        <v>36525</v>
      </c>
      <c r="G457" t="str">
        <f>CONCATENATE(F457,C457,"\",B457,"\",D457,"\",E457)</f>
        <v>\\scotia.sgngroup.net\dfs\shared\Syn4.2.3\Scotland Networks\East\MP 644544 Birdston-Cumbernauld\FY-1\644544_BIRDSTON_CUMBERNAULD MP_FY1.MDB</v>
      </c>
    </row>
    <row r="458" spans="1:7" x14ac:dyDescent="0.25">
      <c r="A458" s="2">
        <v>644551</v>
      </c>
      <c r="B458" t="s">
        <v>5994</v>
      </c>
      <c r="C458" t="str">
        <f>VLOOKUP(B458,REGION_LIST,8,FALSE)</f>
        <v>East</v>
      </c>
      <c r="D458" t="str">
        <f>VLOOKUP(B458,CLASS_LIST,10,FALSE)</f>
        <v>FY1</v>
      </c>
      <c r="E458" t="str">
        <f>IFERROR(VLOOKUP(B458,SC_MPIP,12,FALSE),"")</f>
        <v>644551 - Cowie Plean MP - FY1.MDB</v>
      </c>
      <c r="F458" t="s">
        <v>36525</v>
      </c>
      <c r="G458" t="str">
        <f>CONCATENATE(F458,C458,"\",B458,"\",D458,"\",E458)</f>
        <v>\\scotia.sgngroup.net\dfs\shared\Syn4.2.3\Scotland Networks\East\MP 644551 Cowie - Plean\FY1\644551 - Cowie Plean MP - FY1.MDB</v>
      </c>
    </row>
    <row r="459" spans="1:7" x14ac:dyDescent="0.25">
      <c r="A459" s="2">
        <v>644552</v>
      </c>
      <c r="B459" t="s">
        <v>6024</v>
      </c>
      <c r="C459" t="str">
        <f>VLOOKUP(B459,REGION_LIST,8,FALSE)</f>
        <v>East</v>
      </c>
      <c r="D459" t="str">
        <f>VLOOKUP(B459,CLASS_LIST,10,FALSE)</f>
        <v>FY-1</v>
      </c>
      <c r="E459" t="str">
        <f>IFERROR(VLOOKUP(B459,SC_MPIP,12,FALSE),"")</f>
        <v>644552_AIRTH_MP_FY1.MDB</v>
      </c>
      <c r="F459" t="s">
        <v>36525</v>
      </c>
      <c r="G459" t="str">
        <f>CONCATENATE(F459,C459,"\",B459,"\",D459,"\",E459)</f>
        <v>\\scotia.sgngroup.net\dfs\shared\Syn4.2.3\Scotland Networks\East\MP 644552 Airth\FY-1\644552_AIRTH_MP_FY1.MDB</v>
      </c>
    </row>
  </sheetData>
  <sortState ref="A2:G459">
    <sortCondition ref="B2:B4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9"/>
  <sheetViews>
    <sheetView workbookViewId="0">
      <selection activeCell="A21" sqref="A21"/>
    </sheetView>
  </sheetViews>
  <sheetFormatPr defaultRowHeight="15" x14ac:dyDescent="0.25"/>
  <cols>
    <col min="1" max="1" width="43.28515625" bestFit="1" customWidth="1"/>
  </cols>
  <sheetData>
    <row r="1" spans="1:5" x14ac:dyDescent="0.25">
      <c r="A1" t="s">
        <v>36523</v>
      </c>
      <c r="C1" t="s">
        <v>38422</v>
      </c>
    </row>
    <row r="2" spans="1:5" x14ac:dyDescent="0.25">
      <c r="A2" t="s">
        <v>6054</v>
      </c>
      <c r="B2" t="str">
        <f>LEFT(A2,2)</f>
        <v>60</v>
      </c>
      <c r="D2" t="str">
        <f>LEFT(A2,6)</f>
        <v>602001</v>
      </c>
      <c r="E2" t="str">
        <f>IF(ISBLANK(C2),D2,C2)</f>
        <v>602001</v>
      </c>
    </row>
    <row r="3" spans="1:5" x14ac:dyDescent="0.25">
      <c r="A3" t="s">
        <v>6094</v>
      </c>
      <c r="B3" t="str">
        <f>LEFT(A3,2)</f>
        <v>60</v>
      </c>
      <c r="D3" t="str">
        <f t="shared" ref="D3:D66" si="0">LEFT(A3,6)</f>
        <v>602002</v>
      </c>
      <c r="E3" t="str">
        <f t="shared" ref="E3:E66" si="1">IF(ISBLANK(C3),D3,C3)</f>
        <v>602002</v>
      </c>
    </row>
    <row r="4" spans="1:5" x14ac:dyDescent="0.25">
      <c r="A4" t="s">
        <v>6139</v>
      </c>
      <c r="B4" t="str">
        <f>LEFT(A4,2)</f>
        <v>60</v>
      </c>
      <c r="D4" t="str">
        <f t="shared" si="0"/>
        <v>602003</v>
      </c>
      <c r="E4" t="str">
        <f t="shared" si="1"/>
        <v>602003</v>
      </c>
    </row>
    <row r="5" spans="1:5" x14ac:dyDescent="0.25">
      <c r="A5" t="s">
        <v>6170</v>
      </c>
      <c r="B5" t="str">
        <f>LEFT(A5,2)</f>
        <v>60</v>
      </c>
      <c r="D5" t="str">
        <f t="shared" si="0"/>
        <v>602004</v>
      </c>
      <c r="E5" t="str">
        <f t="shared" si="1"/>
        <v>602004</v>
      </c>
    </row>
    <row r="6" spans="1:5" x14ac:dyDescent="0.25">
      <c r="A6" t="s">
        <v>6227</v>
      </c>
      <c r="B6" t="str">
        <f>LEFT(A6,2)</f>
        <v>60</v>
      </c>
      <c r="D6" t="str">
        <f t="shared" si="0"/>
        <v>602005</v>
      </c>
      <c r="E6" t="str">
        <f t="shared" si="1"/>
        <v>602005</v>
      </c>
    </row>
    <row r="7" spans="1:5" x14ac:dyDescent="0.25">
      <c r="A7" t="s">
        <v>6262</v>
      </c>
      <c r="B7" t="str">
        <f>LEFT(A7,2)</f>
        <v>60</v>
      </c>
      <c r="D7" t="str">
        <f t="shared" si="0"/>
        <v>602006</v>
      </c>
      <c r="E7" t="str">
        <f t="shared" si="1"/>
        <v>602006</v>
      </c>
    </row>
    <row r="8" spans="1:5" x14ac:dyDescent="0.25">
      <c r="A8" t="s">
        <v>6305</v>
      </c>
      <c r="B8" t="str">
        <f>LEFT(A8,2)</f>
        <v>60</v>
      </c>
      <c r="D8" t="str">
        <f t="shared" si="0"/>
        <v>602007</v>
      </c>
      <c r="E8" t="str">
        <f t="shared" si="1"/>
        <v>602007</v>
      </c>
    </row>
    <row r="9" spans="1:5" x14ac:dyDescent="0.25">
      <c r="A9" t="s">
        <v>6336</v>
      </c>
      <c r="B9" t="str">
        <f>LEFT(A9,2)</f>
        <v>60</v>
      </c>
      <c r="D9" t="str">
        <f t="shared" si="0"/>
        <v>602008</v>
      </c>
      <c r="E9" t="str">
        <f t="shared" si="1"/>
        <v>602008</v>
      </c>
    </row>
    <row r="10" spans="1:5" x14ac:dyDescent="0.25">
      <c r="A10" t="s">
        <v>6375</v>
      </c>
      <c r="B10" t="str">
        <f>LEFT(A10,2)</f>
        <v>60</v>
      </c>
      <c r="D10" t="str">
        <f t="shared" si="0"/>
        <v>602009</v>
      </c>
      <c r="E10" t="str">
        <f t="shared" si="1"/>
        <v>602009</v>
      </c>
    </row>
    <row r="11" spans="1:5" x14ac:dyDescent="0.25">
      <c r="A11" t="s">
        <v>6407</v>
      </c>
      <c r="B11" t="str">
        <f>LEFT(A11,2)</f>
        <v>60</v>
      </c>
      <c r="D11" t="str">
        <f t="shared" si="0"/>
        <v>602010</v>
      </c>
      <c r="E11" t="str">
        <f t="shared" si="1"/>
        <v>602010</v>
      </c>
    </row>
    <row r="12" spans="1:5" x14ac:dyDescent="0.25">
      <c r="A12" t="s">
        <v>6435</v>
      </c>
      <c r="B12" t="str">
        <f>LEFT(A12,2)</f>
        <v>60</v>
      </c>
      <c r="D12" t="str">
        <f t="shared" si="0"/>
        <v>602011</v>
      </c>
      <c r="E12" t="str">
        <f t="shared" si="1"/>
        <v>602011</v>
      </c>
    </row>
    <row r="13" spans="1:5" x14ac:dyDescent="0.25">
      <c r="A13" t="s">
        <v>6476</v>
      </c>
      <c r="B13" t="str">
        <f>LEFT(A13,2)</f>
        <v>60</v>
      </c>
      <c r="D13" t="str">
        <f t="shared" si="0"/>
        <v>602012</v>
      </c>
      <c r="E13" t="str">
        <f t="shared" si="1"/>
        <v>602012</v>
      </c>
    </row>
    <row r="14" spans="1:5" x14ac:dyDescent="0.25">
      <c r="A14" t="s">
        <v>6514</v>
      </c>
      <c r="B14" t="str">
        <f>LEFT(A14,2)</f>
        <v>60</v>
      </c>
      <c r="D14" t="str">
        <f t="shared" si="0"/>
        <v>602013</v>
      </c>
      <c r="E14" t="str">
        <f t="shared" si="1"/>
        <v>602013</v>
      </c>
    </row>
    <row r="15" spans="1:5" x14ac:dyDescent="0.25">
      <c r="A15" t="s">
        <v>6545</v>
      </c>
      <c r="B15" t="str">
        <f>LEFT(A15,2)</f>
        <v>60</v>
      </c>
      <c r="D15" t="str">
        <f t="shared" si="0"/>
        <v>602014</v>
      </c>
      <c r="E15" t="str">
        <f t="shared" si="1"/>
        <v>602014</v>
      </c>
    </row>
    <row r="16" spans="1:5" x14ac:dyDescent="0.25">
      <c r="A16" t="s">
        <v>6579</v>
      </c>
      <c r="B16" t="str">
        <f>LEFT(A16,2)</f>
        <v>60</v>
      </c>
      <c r="D16" t="str">
        <f t="shared" si="0"/>
        <v>602016</v>
      </c>
      <c r="E16" t="str">
        <f t="shared" si="1"/>
        <v>602016</v>
      </c>
    </row>
    <row r="17" spans="1:5" x14ac:dyDescent="0.25">
      <c r="A17" t="s">
        <v>6616</v>
      </c>
      <c r="B17" t="str">
        <f>LEFT(A17,2)</f>
        <v>60</v>
      </c>
      <c r="D17" t="str">
        <f t="shared" si="0"/>
        <v>602017</v>
      </c>
      <c r="E17" t="str">
        <f t="shared" si="1"/>
        <v>602017</v>
      </c>
    </row>
    <row r="18" spans="1:5" x14ac:dyDescent="0.25">
      <c r="A18" t="s">
        <v>6640</v>
      </c>
      <c r="B18" t="str">
        <f>LEFT(A18,2)</f>
        <v>60</v>
      </c>
      <c r="D18" t="str">
        <f t="shared" si="0"/>
        <v>602019</v>
      </c>
      <c r="E18" t="str">
        <f t="shared" si="1"/>
        <v>602019</v>
      </c>
    </row>
    <row r="19" spans="1:5" x14ac:dyDescent="0.25">
      <c r="A19" t="s">
        <v>6670</v>
      </c>
      <c r="B19" t="str">
        <f>LEFT(A19,2)</f>
        <v>60</v>
      </c>
      <c r="D19" t="str">
        <f t="shared" si="0"/>
        <v>602020</v>
      </c>
      <c r="E19" t="str">
        <f t="shared" si="1"/>
        <v>602020</v>
      </c>
    </row>
    <row r="20" spans="1:5" x14ac:dyDescent="0.25">
      <c r="A20" t="s">
        <v>6696</v>
      </c>
      <c r="B20" t="str">
        <f>LEFT(A20,2)</f>
        <v>60</v>
      </c>
      <c r="D20" t="str">
        <f t="shared" si="0"/>
        <v>602021</v>
      </c>
      <c r="E20" t="str">
        <f t="shared" si="1"/>
        <v>602021</v>
      </c>
    </row>
    <row r="21" spans="1:5" x14ac:dyDescent="0.25">
      <c r="A21" t="s">
        <v>6737</v>
      </c>
      <c r="B21" t="str">
        <f>LEFT(A21,2)</f>
        <v>60</v>
      </c>
      <c r="D21" t="str">
        <f t="shared" si="0"/>
        <v>602022</v>
      </c>
      <c r="E21" t="str">
        <f t="shared" si="1"/>
        <v>602022</v>
      </c>
    </row>
    <row r="22" spans="1:5" x14ac:dyDescent="0.25">
      <c r="A22" t="s">
        <v>6770</v>
      </c>
      <c r="B22" t="str">
        <f>LEFT(A22,2)</f>
        <v>60</v>
      </c>
      <c r="D22" t="str">
        <f t="shared" si="0"/>
        <v>602023</v>
      </c>
      <c r="E22" t="str">
        <f t="shared" si="1"/>
        <v>602023</v>
      </c>
    </row>
    <row r="23" spans="1:5" x14ac:dyDescent="0.25">
      <c r="A23" t="s">
        <v>6803</v>
      </c>
      <c r="B23" t="str">
        <f>LEFT(A23,2)</f>
        <v>60</v>
      </c>
      <c r="D23" t="str">
        <f t="shared" si="0"/>
        <v>602024</v>
      </c>
      <c r="E23" t="str">
        <f t="shared" si="1"/>
        <v>602024</v>
      </c>
    </row>
    <row r="24" spans="1:5" x14ac:dyDescent="0.25">
      <c r="A24" t="s">
        <v>6829</v>
      </c>
      <c r="B24" t="str">
        <f>LEFT(A24,2)</f>
        <v>60</v>
      </c>
      <c r="D24" t="str">
        <f t="shared" si="0"/>
        <v>602025</v>
      </c>
      <c r="E24" t="str">
        <f t="shared" si="1"/>
        <v>602025</v>
      </c>
    </row>
    <row r="25" spans="1:5" x14ac:dyDescent="0.25">
      <c r="A25" t="s">
        <v>6879</v>
      </c>
      <c r="B25" t="str">
        <f>LEFT(A25,2)</f>
        <v>60</v>
      </c>
      <c r="D25" t="str">
        <f t="shared" si="0"/>
        <v>602026</v>
      </c>
      <c r="E25" t="str">
        <f t="shared" si="1"/>
        <v>602026</v>
      </c>
    </row>
    <row r="26" spans="1:5" x14ac:dyDescent="0.25">
      <c r="A26" t="s">
        <v>6909</v>
      </c>
      <c r="B26" t="str">
        <f>LEFT(A26,2)</f>
        <v>60</v>
      </c>
      <c r="D26" t="str">
        <f t="shared" si="0"/>
        <v>602027</v>
      </c>
      <c r="E26" t="str">
        <f t="shared" si="1"/>
        <v>602027</v>
      </c>
    </row>
    <row r="27" spans="1:5" x14ac:dyDescent="0.25">
      <c r="A27" t="s">
        <v>6924</v>
      </c>
      <c r="B27" t="str">
        <f>LEFT(A27,2)</f>
        <v>60</v>
      </c>
      <c r="D27" t="str">
        <f t="shared" si="0"/>
        <v>602028</v>
      </c>
      <c r="E27" t="str">
        <f t="shared" si="1"/>
        <v>602028</v>
      </c>
    </row>
    <row r="28" spans="1:5" x14ac:dyDescent="0.25">
      <c r="A28" t="s">
        <v>6965</v>
      </c>
      <c r="B28" t="str">
        <f>LEFT(A28,2)</f>
        <v>60</v>
      </c>
      <c r="D28" t="str">
        <f t="shared" si="0"/>
        <v>602029</v>
      </c>
      <c r="E28" t="str">
        <f t="shared" si="1"/>
        <v>602029</v>
      </c>
    </row>
    <row r="29" spans="1:5" x14ac:dyDescent="0.25">
      <c r="A29" t="s">
        <v>6986</v>
      </c>
      <c r="B29" t="str">
        <f>LEFT(A29,2)</f>
        <v>60</v>
      </c>
      <c r="D29" t="str">
        <f t="shared" si="0"/>
        <v>602030</v>
      </c>
      <c r="E29" t="str">
        <f t="shared" si="1"/>
        <v>602030</v>
      </c>
    </row>
    <row r="30" spans="1:5" x14ac:dyDescent="0.25">
      <c r="A30" t="s">
        <v>7033</v>
      </c>
      <c r="B30" t="str">
        <f>LEFT(A30,2)</f>
        <v>60</v>
      </c>
      <c r="D30" t="str">
        <f t="shared" si="0"/>
        <v>602031</v>
      </c>
      <c r="E30" t="str">
        <f t="shared" si="1"/>
        <v>602031</v>
      </c>
    </row>
    <row r="31" spans="1:5" x14ac:dyDescent="0.25">
      <c r="A31" t="s">
        <v>7060</v>
      </c>
      <c r="B31" t="str">
        <f>LEFT(A31,2)</f>
        <v>60</v>
      </c>
      <c r="D31" t="str">
        <f t="shared" si="0"/>
        <v>602032</v>
      </c>
      <c r="E31" t="str">
        <f t="shared" si="1"/>
        <v>602032</v>
      </c>
    </row>
    <row r="32" spans="1:5" x14ac:dyDescent="0.25">
      <c r="A32" t="s">
        <v>7085</v>
      </c>
      <c r="B32" t="str">
        <f>LEFT(A32,2)</f>
        <v>60</v>
      </c>
      <c r="D32" t="str">
        <f t="shared" si="0"/>
        <v>602033</v>
      </c>
      <c r="E32" t="str">
        <f t="shared" si="1"/>
        <v>602033</v>
      </c>
    </row>
    <row r="33" spans="1:5" x14ac:dyDescent="0.25">
      <c r="A33" t="s">
        <v>7099</v>
      </c>
      <c r="B33" t="str">
        <f>LEFT(A33,2)</f>
        <v>60</v>
      </c>
      <c r="D33" t="str">
        <f t="shared" si="0"/>
        <v>602034</v>
      </c>
      <c r="E33" t="str">
        <f t="shared" si="1"/>
        <v>602034</v>
      </c>
    </row>
    <row r="34" spans="1:5" x14ac:dyDescent="0.25">
      <c r="A34" t="s">
        <v>7156</v>
      </c>
      <c r="B34" t="str">
        <f>LEFT(A34,2)</f>
        <v>60</v>
      </c>
      <c r="D34" t="str">
        <f t="shared" si="0"/>
        <v>602035</v>
      </c>
      <c r="E34" t="str">
        <f t="shared" si="1"/>
        <v>602035</v>
      </c>
    </row>
    <row r="35" spans="1:5" x14ac:dyDescent="0.25">
      <c r="A35" t="s">
        <v>7187</v>
      </c>
      <c r="B35" t="str">
        <f>LEFT(A35,2)</f>
        <v>60</v>
      </c>
      <c r="D35" t="str">
        <f t="shared" si="0"/>
        <v>602037</v>
      </c>
      <c r="E35" t="str">
        <f t="shared" si="1"/>
        <v>602037</v>
      </c>
    </row>
    <row r="36" spans="1:5" x14ac:dyDescent="0.25">
      <c r="A36" t="s">
        <v>7203</v>
      </c>
      <c r="B36" t="str">
        <f>LEFT(A36,2)</f>
        <v>60</v>
      </c>
      <c r="D36" t="str">
        <f t="shared" si="0"/>
        <v>602038</v>
      </c>
      <c r="E36" t="str">
        <f t="shared" si="1"/>
        <v>602038</v>
      </c>
    </row>
    <row r="37" spans="1:5" x14ac:dyDescent="0.25">
      <c r="A37" t="s">
        <v>7228</v>
      </c>
      <c r="B37" t="str">
        <f>LEFT(A37,2)</f>
        <v>60</v>
      </c>
      <c r="D37" t="str">
        <f t="shared" si="0"/>
        <v>602039</v>
      </c>
      <c r="E37" t="str">
        <f t="shared" si="1"/>
        <v>602039</v>
      </c>
    </row>
    <row r="38" spans="1:5" x14ac:dyDescent="0.25">
      <c r="A38" t="s">
        <v>7250</v>
      </c>
      <c r="B38" t="str">
        <f>LEFT(A38,2)</f>
        <v>60</v>
      </c>
      <c r="D38" t="str">
        <f t="shared" si="0"/>
        <v>602040</v>
      </c>
      <c r="E38" t="str">
        <f t="shared" si="1"/>
        <v>602040</v>
      </c>
    </row>
    <row r="39" spans="1:5" x14ac:dyDescent="0.25">
      <c r="A39" t="s">
        <v>7297</v>
      </c>
      <c r="B39" t="str">
        <f>LEFT(A39,2)</f>
        <v>60</v>
      </c>
      <c r="D39" t="str">
        <f t="shared" si="0"/>
        <v>602041</v>
      </c>
      <c r="E39" t="str">
        <f t="shared" si="1"/>
        <v>602041</v>
      </c>
    </row>
    <row r="40" spans="1:5" x14ac:dyDescent="0.25">
      <c r="A40" t="s">
        <v>7336</v>
      </c>
      <c r="B40" t="str">
        <f>LEFT(A40,2)</f>
        <v>60</v>
      </c>
      <c r="D40" t="str">
        <f t="shared" si="0"/>
        <v>602043</v>
      </c>
      <c r="E40" t="str">
        <f t="shared" si="1"/>
        <v>602043</v>
      </c>
    </row>
    <row r="41" spans="1:5" x14ac:dyDescent="0.25">
      <c r="A41" t="s">
        <v>7365</v>
      </c>
      <c r="B41" t="str">
        <f>LEFT(A41,2)</f>
        <v>60</v>
      </c>
      <c r="D41" t="str">
        <f t="shared" si="0"/>
        <v>602044</v>
      </c>
      <c r="E41" t="str">
        <f t="shared" si="1"/>
        <v>602044</v>
      </c>
    </row>
    <row r="42" spans="1:5" x14ac:dyDescent="0.25">
      <c r="A42" t="s">
        <v>7402</v>
      </c>
      <c r="B42" t="str">
        <f>LEFT(A42,2)</f>
        <v>60</v>
      </c>
      <c r="D42" t="str">
        <f t="shared" si="0"/>
        <v>602045</v>
      </c>
      <c r="E42" t="str">
        <f t="shared" si="1"/>
        <v>602045</v>
      </c>
    </row>
    <row r="43" spans="1:5" x14ac:dyDescent="0.25">
      <c r="A43" t="s">
        <v>7458</v>
      </c>
      <c r="B43" t="str">
        <f>LEFT(A43,2)</f>
        <v>60</v>
      </c>
      <c r="D43" t="str">
        <f t="shared" si="0"/>
        <v>602046</v>
      </c>
      <c r="E43" t="str">
        <f t="shared" si="1"/>
        <v>602046</v>
      </c>
    </row>
    <row r="44" spans="1:5" x14ac:dyDescent="0.25">
      <c r="A44" t="s">
        <v>7494</v>
      </c>
      <c r="B44" t="str">
        <f>LEFT(A44,2)</f>
        <v>60</v>
      </c>
      <c r="D44" t="str">
        <f t="shared" si="0"/>
        <v>602047</v>
      </c>
      <c r="E44" t="str">
        <f t="shared" si="1"/>
        <v>602047</v>
      </c>
    </row>
    <row r="45" spans="1:5" x14ac:dyDescent="0.25">
      <c r="A45" t="s">
        <v>7527</v>
      </c>
      <c r="B45" t="str">
        <f>LEFT(A45,2)</f>
        <v>60</v>
      </c>
      <c r="D45" t="str">
        <f t="shared" si="0"/>
        <v>602048</v>
      </c>
      <c r="E45" t="str">
        <f t="shared" si="1"/>
        <v>602048</v>
      </c>
    </row>
    <row r="46" spans="1:5" x14ac:dyDescent="0.25">
      <c r="A46" t="s">
        <v>7559</v>
      </c>
      <c r="B46" t="str">
        <f>LEFT(A46,2)</f>
        <v>60</v>
      </c>
      <c r="D46" t="str">
        <f t="shared" si="0"/>
        <v>602049</v>
      </c>
      <c r="E46" t="str">
        <f t="shared" si="1"/>
        <v>602049</v>
      </c>
    </row>
    <row r="47" spans="1:5" x14ac:dyDescent="0.25">
      <c r="A47" t="s">
        <v>7590</v>
      </c>
      <c r="B47" t="str">
        <f>LEFT(A47,2)</f>
        <v>60</v>
      </c>
      <c r="D47" t="str">
        <f t="shared" si="0"/>
        <v>602050</v>
      </c>
      <c r="E47" t="str">
        <f t="shared" si="1"/>
        <v>602050</v>
      </c>
    </row>
    <row r="48" spans="1:5" x14ac:dyDescent="0.25">
      <c r="A48" t="s">
        <v>7618</v>
      </c>
      <c r="B48" t="str">
        <f>LEFT(A48,2)</f>
        <v>60</v>
      </c>
      <c r="D48" t="str">
        <f t="shared" si="0"/>
        <v>602051</v>
      </c>
      <c r="E48" t="str">
        <f t="shared" si="1"/>
        <v>602051</v>
      </c>
    </row>
    <row r="49" spans="1:5" x14ac:dyDescent="0.25">
      <c r="A49" t="s">
        <v>7645</v>
      </c>
      <c r="B49" t="str">
        <f>LEFT(A49,2)</f>
        <v>60</v>
      </c>
      <c r="D49" t="str">
        <f t="shared" si="0"/>
        <v>602052</v>
      </c>
      <c r="E49" t="str">
        <f t="shared" si="1"/>
        <v>602052</v>
      </c>
    </row>
    <row r="50" spans="1:5" x14ac:dyDescent="0.25">
      <c r="A50" t="s">
        <v>7678</v>
      </c>
      <c r="B50" t="str">
        <f>LEFT(A50,2)</f>
        <v>60</v>
      </c>
      <c r="D50" t="str">
        <f t="shared" si="0"/>
        <v>602053</v>
      </c>
      <c r="E50" t="str">
        <f t="shared" si="1"/>
        <v>602053</v>
      </c>
    </row>
    <row r="51" spans="1:5" x14ac:dyDescent="0.25">
      <c r="A51" t="s">
        <v>7711</v>
      </c>
      <c r="B51" t="str">
        <f>LEFT(A51,2)</f>
        <v>60</v>
      </c>
      <c r="D51" t="str">
        <f t="shared" si="0"/>
        <v>602054</v>
      </c>
      <c r="E51" t="str">
        <f t="shared" si="1"/>
        <v>602054</v>
      </c>
    </row>
    <row r="52" spans="1:5" x14ac:dyDescent="0.25">
      <c r="A52" t="s">
        <v>7739</v>
      </c>
      <c r="B52" t="str">
        <f>LEFT(A52,2)</f>
        <v>60</v>
      </c>
      <c r="D52" t="str">
        <f t="shared" si="0"/>
        <v>602055</v>
      </c>
      <c r="E52" t="str">
        <f t="shared" si="1"/>
        <v>602055</v>
      </c>
    </row>
    <row r="53" spans="1:5" x14ac:dyDescent="0.25">
      <c r="A53" t="s">
        <v>7774</v>
      </c>
      <c r="B53" t="str">
        <f>LEFT(A53,2)</f>
        <v>60</v>
      </c>
      <c r="D53" t="str">
        <f t="shared" si="0"/>
        <v>602056</v>
      </c>
      <c r="E53" t="str">
        <f t="shared" si="1"/>
        <v>602056</v>
      </c>
    </row>
    <row r="54" spans="1:5" x14ac:dyDescent="0.25">
      <c r="A54" t="s">
        <v>7792</v>
      </c>
      <c r="B54" t="str">
        <f>LEFT(A54,2)</f>
        <v>60</v>
      </c>
      <c r="D54" t="str">
        <f t="shared" si="0"/>
        <v>602057</v>
      </c>
      <c r="E54" t="str">
        <f t="shared" si="1"/>
        <v>602057</v>
      </c>
    </row>
    <row r="55" spans="1:5" x14ac:dyDescent="0.25">
      <c r="A55" t="s">
        <v>7821</v>
      </c>
      <c r="B55" t="str">
        <f>LEFT(A55,2)</f>
        <v>60</v>
      </c>
      <c r="D55" t="str">
        <f t="shared" si="0"/>
        <v>602058</v>
      </c>
      <c r="E55" t="str">
        <f t="shared" si="1"/>
        <v>602058</v>
      </c>
    </row>
    <row r="56" spans="1:5" x14ac:dyDescent="0.25">
      <c r="A56" t="s">
        <v>1298</v>
      </c>
      <c r="B56" t="str">
        <f>LEFT(A56,2)</f>
        <v>60</v>
      </c>
      <c r="D56" t="str">
        <f t="shared" si="0"/>
        <v>602059</v>
      </c>
      <c r="E56" t="str">
        <f t="shared" si="1"/>
        <v>602059</v>
      </c>
    </row>
    <row r="57" spans="1:5" x14ac:dyDescent="0.25">
      <c r="A57" t="s">
        <v>1334</v>
      </c>
      <c r="B57" t="str">
        <f>LEFT(A57,2)</f>
        <v>60</v>
      </c>
      <c r="D57" t="str">
        <f t="shared" si="0"/>
        <v>602060</v>
      </c>
      <c r="E57" t="str">
        <f t="shared" si="1"/>
        <v>602060</v>
      </c>
    </row>
    <row r="58" spans="1:5" x14ac:dyDescent="0.25">
      <c r="A58" t="s">
        <v>7852</v>
      </c>
      <c r="B58" t="str">
        <f>LEFT(A58,2)</f>
        <v>60</v>
      </c>
      <c r="D58" t="str">
        <f t="shared" si="0"/>
        <v>602061</v>
      </c>
      <c r="E58" t="str">
        <f t="shared" si="1"/>
        <v>602061</v>
      </c>
    </row>
    <row r="59" spans="1:5" x14ac:dyDescent="0.25">
      <c r="A59" t="s">
        <v>7887</v>
      </c>
      <c r="B59" t="str">
        <f>LEFT(A59,2)</f>
        <v>60</v>
      </c>
      <c r="D59" t="str">
        <f t="shared" si="0"/>
        <v>602062</v>
      </c>
      <c r="E59" t="str">
        <f t="shared" si="1"/>
        <v>602062</v>
      </c>
    </row>
    <row r="60" spans="1:5" x14ac:dyDescent="0.25">
      <c r="A60" t="s">
        <v>7920</v>
      </c>
      <c r="B60" t="str">
        <f>LEFT(A60,2)</f>
        <v>60</v>
      </c>
      <c r="D60" t="str">
        <f t="shared" si="0"/>
        <v>602063</v>
      </c>
      <c r="E60" t="str">
        <f t="shared" si="1"/>
        <v>602063</v>
      </c>
    </row>
    <row r="61" spans="1:5" x14ac:dyDescent="0.25">
      <c r="A61" t="s">
        <v>7942</v>
      </c>
      <c r="B61" t="str">
        <f>LEFT(A61,2)</f>
        <v>60</v>
      </c>
      <c r="D61" t="str">
        <f t="shared" si="0"/>
        <v>602065</v>
      </c>
      <c r="E61" t="str">
        <f t="shared" si="1"/>
        <v>602065</v>
      </c>
    </row>
    <row r="62" spans="1:5" x14ac:dyDescent="0.25">
      <c r="A62" t="s">
        <v>7975</v>
      </c>
      <c r="B62" t="str">
        <f>LEFT(A62,2)</f>
        <v>60</v>
      </c>
      <c r="D62" t="str">
        <f t="shared" si="0"/>
        <v>602066</v>
      </c>
      <c r="E62" t="str">
        <f t="shared" si="1"/>
        <v>602066</v>
      </c>
    </row>
    <row r="63" spans="1:5" x14ac:dyDescent="0.25">
      <c r="A63" t="s">
        <v>7996</v>
      </c>
      <c r="B63" t="str">
        <f>LEFT(A63,2)</f>
        <v>60</v>
      </c>
      <c r="D63" t="str">
        <f t="shared" si="0"/>
        <v>602067</v>
      </c>
      <c r="E63" t="str">
        <f t="shared" si="1"/>
        <v>602067</v>
      </c>
    </row>
    <row r="64" spans="1:5" x14ac:dyDescent="0.25">
      <c r="A64" t="s">
        <v>8019</v>
      </c>
      <c r="B64" t="str">
        <f>LEFT(A64,2)</f>
        <v>60</v>
      </c>
      <c r="D64" t="str">
        <f t="shared" si="0"/>
        <v>602068</v>
      </c>
      <c r="E64" t="str">
        <f t="shared" si="1"/>
        <v>602068</v>
      </c>
    </row>
    <row r="65" spans="1:5" x14ac:dyDescent="0.25">
      <c r="A65" t="s">
        <v>8044</v>
      </c>
      <c r="B65" t="str">
        <f>LEFT(A65,2)</f>
        <v>60</v>
      </c>
      <c r="D65" t="str">
        <f t="shared" si="0"/>
        <v>602070</v>
      </c>
      <c r="E65" t="str">
        <f t="shared" si="1"/>
        <v>602070</v>
      </c>
    </row>
    <row r="66" spans="1:5" x14ac:dyDescent="0.25">
      <c r="A66" t="s">
        <v>8079</v>
      </c>
      <c r="B66" t="str">
        <f>LEFT(A66,2)</f>
        <v>60</v>
      </c>
      <c r="D66" t="str">
        <f t="shared" si="0"/>
        <v>602071</v>
      </c>
      <c r="E66" t="str">
        <f t="shared" si="1"/>
        <v>602071</v>
      </c>
    </row>
    <row r="67" spans="1:5" x14ac:dyDescent="0.25">
      <c r="A67" t="s">
        <v>8125</v>
      </c>
      <c r="B67" t="str">
        <f>LEFT(A67,2)</f>
        <v>60</v>
      </c>
      <c r="D67" t="str">
        <f t="shared" ref="D67:D130" si="2">LEFT(A67,6)</f>
        <v>602072</v>
      </c>
      <c r="E67" t="str">
        <f t="shared" ref="E67:E130" si="3">IF(ISBLANK(C67),D67,C67)</f>
        <v>602072</v>
      </c>
    </row>
    <row r="68" spans="1:5" x14ac:dyDescent="0.25">
      <c r="A68" t="s">
        <v>8151</v>
      </c>
      <c r="B68" t="str">
        <f>LEFT(A68,2)</f>
        <v>60</v>
      </c>
      <c r="D68" t="str">
        <f t="shared" si="2"/>
        <v>602073</v>
      </c>
      <c r="E68" t="str">
        <f t="shared" si="3"/>
        <v>602073</v>
      </c>
    </row>
    <row r="69" spans="1:5" x14ac:dyDescent="0.25">
      <c r="A69" t="s">
        <v>8202</v>
      </c>
      <c r="B69" t="str">
        <f>LEFT(A69,2)</f>
        <v>60</v>
      </c>
      <c r="D69" t="str">
        <f t="shared" si="2"/>
        <v>602074</v>
      </c>
      <c r="E69" t="str">
        <f t="shared" si="3"/>
        <v>602074</v>
      </c>
    </row>
    <row r="70" spans="1:5" x14ac:dyDescent="0.25">
      <c r="A70" t="s">
        <v>8237</v>
      </c>
      <c r="B70" t="str">
        <f>LEFT(A70,2)</f>
        <v>60</v>
      </c>
      <c r="D70" t="str">
        <f t="shared" si="2"/>
        <v>602075</v>
      </c>
      <c r="E70" t="str">
        <f t="shared" si="3"/>
        <v>602075</v>
      </c>
    </row>
    <row r="71" spans="1:5" x14ac:dyDescent="0.25">
      <c r="A71" t="s">
        <v>8266</v>
      </c>
      <c r="B71" t="str">
        <f>LEFT(A71,2)</f>
        <v>60</v>
      </c>
      <c r="D71" t="str">
        <f t="shared" si="2"/>
        <v>602076</v>
      </c>
      <c r="E71" t="str">
        <f t="shared" si="3"/>
        <v>602076</v>
      </c>
    </row>
    <row r="72" spans="1:5" x14ac:dyDescent="0.25">
      <c r="A72" t="s">
        <v>8287</v>
      </c>
      <c r="B72" t="str">
        <f>LEFT(A72,2)</f>
        <v>60</v>
      </c>
      <c r="D72" t="str">
        <f t="shared" si="2"/>
        <v>602077</v>
      </c>
      <c r="E72" t="str">
        <f t="shared" si="3"/>
        <v>602077</v>
      </c>
    </row>
    <row r="73" spans="1:5" x14ac:dyDescent="0.25">
      <c r="A73" t="s">
        <v>8314</v>
      </c>
      <c r="B73" t="str">
        <f>LEFT(A73,2)</f>
        <v>60</v>
      </c>
      <c r="D73" t="str">
        <f t="shared" si="2"/>
        <v>602079</v>
      </c>
      <c r="E73" t="str">
        <f t="shared" si="3"/>
        <v>602079</v>
      </c>
    </row>
    <row r="74" spans="1:5" x14ac:dyDescent="0.25">
      <c r="A74" t="s">
        <v>8346</v>
      </c>
      <c r="B74" t="str">
        <f>LEFT(A74,2)</f>
        <v>60</v>
      </c>
      <c r="D74" t="str">
        <f t="shared" si="2"/>
        <v>602080</v>
      </c>
      <c r="E74" t="str">
        <f t="shared" si="3"/>
        <v>602080</v>
      </c>
    </row>
    <row r="75" spans="1:5" x14ac:dyDescent="0.25">
      <c r="A75" t="s">
        <v>8373</v>
      </c>
      <c r="B75" t="str">
        <f>LEFT(A75,2)</f>
        <v>60</v>
      </c>
      <c r="D75" t="str">
        <f t="shared" si="2"/>
        <v>602081</v>
      </c>
      <c r="E75" t="str">
        <f t="shared" si="3"/>
        <v>602081</v>
      </c>
    </row>
    <row r="76" spans="1:5" x14ac:dyDescent="0.25">
      <c r="A76" t="s">
        <v>8406</v>
      </c>
      <c r="B76" t="str">
        <f>LEFT(A76,2)</f>
        <v>60</v>
      </c>
      <c r="D76" t="str">
        <f t="shared" si="2"/>
        <v>602082</v>
      </c>
      <c r="E76" t="str">
        <f t="shared" si="3"/>
        <v>602082</v>
      </c>
    </row>
    <row r="77" spans="1:5" x14ac:dyDescent="0.25">
      <c r="A77" t="s">
        <v>8432</v>
      </c>
      <c r="B77" t="str">
        <f>LEFT(A77,2)</f>
        <v>60</v>
      </c>
      <c r="D77" t="str">
        <f t="shared" si="2"/>
        <v>602083</v>
      </c>
      <c r="E77" t="str">
        <f t="shared" si="3"/>
        <v>602083</v>
      </c>
    </row>
    <row r="78" spans="1:5" x14ac:dyDescent="0.25">
      <c r="A78" t="s">
        <v>8459</v>
      </c>
      <c r="B78" t="str">
        <f>LEFT(A78,2)</f>
        <v>60</v>
      </c>
      <c r="D78" t="str">
        <f t="shared" si="2"/>
        <v>602084</v>
      </c>
      <c r="E78" t="str">
        <f t="shared" si="3"/>
        <v>602084</v>
      </c>
    </row>
    <row r="79" spans="1:5" x14ac:dyDescent="0.25">
      <c r="A79" t="s">
        <v>8487</v>
      </c>
      <c r="B79" t="str">
        <f>LEFT(A79,2)</f>
        <v>60</v>
      </c>
      <c r="D79" t="str">
        <f t="shared" si="2"/>
        <v>602100</v>
      </c>
      <c r="E79" t="str">
        <f t="shared" si="3"/>
        <v>602100</v>
      </c>
    </row>
    <row r="80" spans="1:5" x14ac:dyDescent="0.25">
      <c r="A80" t="s">
        <v>8514</v>
      </c>
      <c r="B80" t="str">
        <f>LEFT(A80,2)</f>
        <v>60</v>
      </c>
      <c r="D80" t="str">
        <f t="shared" si="2"/>
        <v>602101</v>
      </c>
      <c r="E80" t="str">
        <f t="shared" si="3"/>
        <v>602101</v>
      </c>
    </row>
    <row r="81" spans="1:5" x14ac:dyDescent="0.25">
      <c r="A81" t="s">
        <v>8566</v>
      </c>
      <c r="B81" t="str">
        <f>LEFT(A81,2)</f>
        <v>60</v>
      </c>
      <c r="D81" t="str">
        <f t="shared" si="2"/>
        <v>602102</v>
      </c>
      <c r="E81" t="str">
        <f t="shared" si="3"/>
        <v>602102</v>
      </c>
    </row>
    <row r="82" spans="1:5" x14ac:dyDescent="0.25">
      <c r="A82" t="s">
        <v>8597</v>
      </c>
      <c r="B82" t="str">
        <f>LEFT(A82,2)</f>
        <v>60</v>
      </c>
      <c r="D82" t="str">
        <f t="shared" si="2"/>
        <v>602103</v>
      </c>
      <c r="E82" t="str">
        <f t="shared" si="3"/>
        <v>602103</v>
      </c>
    </row>
    <row r="83" spans="1:5" x14ac:dyDescent="0.25">
      <c r="A83" t="s">
        <v>8624</v>
      </c>
      <c r="B83" t="str">
        <f>LEFT(A83,2)</f>
        <v>60</v>
      </c>
      <c r="D83" t="str">
        <f t="shared" si="2"/>
        <v>602104</v>
      </c>
      <c r="E83" t="str">
        <f t="shared" si="3"/>
        <v>602104</v>
      </c>
    </row>
    <row r="84" spans="1:5" x14ac:dyDescent="0.25">
      <c r="A84" t="s">
        <v>8653</v>
      </c>
      <c r="B84" t="str">
        <f>LEFT(A84,2)</f>
        <v>60</v>
      </c>
      <c r="D84" t="str">
        <f t="shared" si="2"/>
        <v>602105</v>
      </c>
      <c r="E84" t="str">
        <f t="shared" si="3"/>
        <v>602105</v>
      </c>
    </row>
    <row r="85" spans="1:5" x14ac:dyDescent="0.25">
      <c r="A85" t="s">
        <v>8687</v>
      </c>
      <c r="B85" t="str">
        <f>LEFT(A85,2)</f>
        <v>60</v>
      </c>
      <c r="D85" t="str">
        <f t="shared" si="2"/>
        <v>602106</v>
      </c>
      <c r="E85" t="str">
        <f t="shared" si="3"/>
        <v>602106</v>
      </c>
    </row>
    <row r="86" spans="1:5" x14ac:dyDescent="0.25">
      <c r="A86" t="s">
        <v>8715</v>
      </c>
      <c r="B86" t="str">
        <f>LEFT(A86,2)</f>
        <v>60</v>
      </c>
      <c r="D86" t="str">
        <f t="shared" si="2"/>
        <v>602107</v>
      </c>
      <c r="E86" t="str">
        <f t="shared" si="3"/>
        <v>602107</v>
      </c>
    </row>
    <row r="87" spans="1:5" x14ac:dyDescent="0.25">
      <c r="A87" t="s">
        <v>8742</v>
      </c>
      <c r="B87" t="str">
        <f>LEFT(A87,2)</f>
        <v>60</v>
      </c>
      <c r="D87" t="str">
        <f t="shared" si="2"/>
        <v>602108</v>
      </c>
      <c r="E87" t="str">
        <f t="shared" si="3"/>
        <v>602108</v>
      </c>
    </row>
    <row r="88" spans="1:5" x14ac:dyDescent="0.25">
      <c r="A88" t="s">
        <v>1355</v>
      </c>
      <c r="B88" t="str">
        <f>LEFT(A88,2)</f>
        <v>60</v>
      </c>
      <c r="D88" t="str">
        <f t="shared" si="2"/>
        <v>602109</v>
      </c>
      <c r="E88" t="str">
        <f t="shared" si="3"/>
        <v>602109</v>
      </c>
    </row>
    <row r="89" spans="1:5" x14ac:dyDescent="0.25">
      <c r="A89" t="s">
        <v>1386</v>
      </c>
      <c r="B89" t="str">
        <f>LEFT(A89,2)</f>
        <v>60</v>
      </c>
      <c r="D89" t="str">
        <f t="shared" si="2"/>
        <v>602110</v>
      </c>
      <c r="E89" t="str">
        <f t="shared" si="3"/>
        <v>602110</v>
      </c>
    </row>
    <row r="90" spans="1:5" x14ac:dyDescent="0.25">
      <c r="A90" t="s">
        <v>8783</v>
      </c>
      <c r="B90" t="str">
        <f>LEFT(A90,2)</f>
        <v>60</v>
      </c>
      <c r="D90" t="str">
        <f t="shared" si="2"/>
        <v>602111</v>
      </c>
      <c r="E90" t="str">
        <f t="shared" si="3"/>
        <v>602111</v>
      </c>
    </row>
    <row r="91" spans="1:5" x14ac:dyDescent="0.25">
      <c r="A91" t="s">
        <v>8816</v>
      </c>
      <c r="B91" t="str">
        <f>LEFT(A91,2)</f>
        <v>60</v>
      </c>
      <c r="D91" t="str">
        <f t="shared" si="2"/>
        <v>602112</v>
      </c>
      <c r="E91" t="str">
        <f t="shared" si="3"/>
        <v>602112</v>
      </c>
    </row>
    <row r="92" spans="1:5" x14ac:dyDescent="0.25">
      <c r="A92" t="s">
        <v>9231</v>
      </c>
      <c r="B92" t="str">
        <f>LEFT(A92,2)</f>
        <v>60</v>
      </c>
      <c r="D92" t="str">
        <f t="shared" si="2"/>
        <v>602113</v>
      </c>
      <c r="E92" t="str">
        <f t="shared" si="3"/>
        <v>602113</v>
      </c>
    </row>
    <row r="93" spans="1:5" x14ac:dyDescent="0.25">
      <c r="A93" t="s">
        <v>9283</v>
      </c>
      <c r="B93" t="str">
        <f>LEFT(A93,2)</f>
        <v>60</v>
      </c>
      <c r="D93" t="str">
        <f t="shared" si="2"/>
        <v>602114</v>
      </c>
      <c r="E93" t="str">
        <f t="shared" si="3"/>
        <v>602114</v>
      </c>
    </row>
    <row r="94" spans="1:5" x14ac:dyDescent="0.25">
      <c r="A94" t="s">
        <v>9312</v>
      </c>
      <c r="B94" t="str">
        <f>LEFT(A94,2)</f>
        <v>60</v>
      </c>
      <c r="D94" t="str">
        <f t="shared" si="2"/>
        <v>602115</v>
      </c>
      <c r="E94" t="str">
        <f t="shared" si="3"/>
        <v>602115</v>
      </c>
    </row>
    <row r="95" spans="1:5" x14ac:dyDescent="0.25">
      <c r="A95" t="s">
        <v>9343</v>
      </c>
      <c r="B95" t="str">
        <f>LEFT(A95,2)</f>
        <v>60</v>
      </c>
      <c r="D95" t="str">
        <f t="shared" si="2"/>
        <v>602116</v>
      </c>
      <c r="E95" t="str">
        <f t="shared" si="3"/>
        <v>602116</v>
      </c>
    </row>
    <row r="96" spans="1:5" x14ac:dyDescent="0.25">
      <c r="A96" t="s">
        <v>9374</v>
      </c>
      <c r="B96" t="str">
        <f>LEFT(A96,2)</f>
        <v>60</v>
      </c>
      <c r="D96" t="str">
        <f t="shared" si="2"/>
        <v>602117</v>
      </c>
      <c r="E96" t="str">
        <f t="shared" si="3"/>
        <v>602117</v>
      </c>
    </row>
    <row r="97" spans="1:5" x14ac:dyDescent="0.25">
      <c r="A97" t="s">
        <v>9403</v>
      </c>
      <c r="B97" t="str">
        <f>LEFT(A97,2)</f>
        <v>60</v>
      </c>
      <c r="D97" t="str">
        <f t="shared" si="2"/>
        <v>602118</v>
      </c>
      <c r="E97" t="str">
        <f t="shared" si="3"/>
        <v>602118</v>
      </c>
    </row>
    <row r="98" spans="1:5" x14ac:dyDescent="0.25">
      <c r="A98" t="s">
        <v>9431</v>
      </c>
      <c r="B98" t="str">
        <f>LEFT(A98,2)</f>
        <v>60</v>
      </c>
      <c r="D98" t="str">
        <f t="shared" si="2"/>
        <v>602120</v>
      </c>
      <c r="E98" t="str">
        <f t="shared" si="3"/>
        <v>602120</v>
      </c>
    </row>
    <row r="99" spans="1:5" x14ac:dyDescent="0.25">
      <c r="A99" t="s">
        <v>9459</v>
      </c>
      <c r="B99" t="str">
        <f>LEFT(A99,2)</f>
        <v>60</v>
      </c>
      <c r="D99" t="str">
        <f t="shared" si="2"/>
        <v>602121</v>
      </c>
      <c r="E99" t="str">
        <f t="shared" si="3"/>
        <v>602121</v>
      </c>
    </row>
    <row r="100" spans="1:5" x14ac:dyDescent="0.25">
      <c r="A100" t="s">
        <v>9487</v>
      </c>
      <c r="B100" t="str">
        <f>LEFT(A100,2)</f>
        <v>60</v>
      </c>
      <c r="D100" t="str">
        <f t="shared" si="2"/>
        <v>602122</v>
      </c>
      <c r="E100" t="str">
        <f t="shared" si="3"/>
        <v>602122</v>
      </c>
    </row>
    <row r="101" spans="1:5" x14ac:dyDescent="0.25">
      <c r="A101" t="s">
        <v>9513</v>
      </c>
      <c r="B101" t="str">
        <f>LEFT(A101,2)</f>
        <v>60</v>
      </c>
      <c r="D101" t="str">
        <f t="shared" si="2"/>
        <v>602123</v>
      </c>
      <c r="E101" t="str">
        <f t="shared" si="3"/>
        <v>602123</v>
      </c>
    </row>
    <row r="102" spans="1:5" x14ac:dyDescent="0.25">
      <c r="A102" t="s">
        <v>9545</v>
      </c>
      <c r="B102" t="str">
        <f>LEFT(A102,2)</f>
        <v>60</v>
      </c>
      <c r="D102" t="str">
        <f t="shared" si="2"/>
        <v>606003</v>
      </c>
      <c r="E102" t="str">
        <f t="shared" si="3"/>
        <v>606003</v>
      </c>
    </row>
    <row r="103" spans="1:5" x14ac:dyDescent="0.25">
      <c r="A103" t="s">
        <v>9606</v>
      </c>
      <c r="B103" t="str">
        <f>LEFT(A103,2)</f>
        <v>60</v>
      </c>
      <c r="D103" t="str">
        <f t="shared" si="2"/>
        <v>606004</v>
      </c>
      <c r="E103" t="str">
        <f t="shared" si="3"/>
        <v>606004</v>
      </c>
    </row>
    <row r="104" spans="1:5" x14ac:dyDescent="0.25">
      <c r="A104" t="s">
        <v>9637</v>
      </c>
      <c r="B104" t="str">
        <f>LEFT(A104,2)</f>
        <v>60</v>
      </c>
      <c r="D104" t="str">
        <f t="shared" si="2"/>
        <v>606006</v>
      </c>
      <c r="E104" t="str">
        <f t="shared" si="3"/>
        <v>606006</v>
      </c>
    </row>
    <row r="105" spans="1:5" x14ac:dyDescent="0.25">
      <c r="A105" t="s">
        <v>9672</v>
      </c>
      <c r="B105" t="str">
        <f>LEFT(A105,2)</f>
        <v>60</v>
      </c>
      <c r="D105" t="str">
        <f t="shared" si="2"/>
        <v>606007</v>
      </c>
      <c r="E105" t="str">
        <f t="shared" si="3"/>
        <v>606007</v>
      </c>
    </row>
    <row r="106" spans="1:5" x14ac:dyDescent="0.25">
      <c r="A106" t="s">
        <v>9708</v>
      </c>
      <c r="B106" t="str">
        <f>LEFT(A106,2)</f>
        <v>60</v>
      </c>
      <c r="D106" t="str">
        <f t="shared" si="2"/>
        <v>606008</v>
      </c>
      <c r="E106" t="str">
        <f t="shared" si="3"/>
        <v>606008</v>
      </c>
    </row>
    <row r="107" spans="1:5" x14ac:dyDescent="0.25">
      <c r="A107" t="s">
        <v>9765</v>
      </c>
      <c r="B107" t="str">
        <f>LEFT(A107,2)</f>
        <v>60</v>
      </c>
      <c r="D107" t="str">
        <f t="shared" si="2"/>
        <v>606009</v>
      </c>
      <c r="E107" t="str">
        <f t="shared" si="3"/>
        <v>606009</v>
      </c>
    </row>
    <row r="108" spans="1:5" x14ac:dyDescent="0.25">
      <c r="A108" t="s">
        <v>9797</v>
      </c>
      <c r="B108" t="str">
        <f>LEFT(A108,2)</f>
        <v>60</v>
      </c>
      <c r="D108" t="str">
        <f t="shared" si="2"/>
        <v>606010</v>
      </c>
      <c r="E108" t="str">
        <f t="shared" si="3"/>
        <v>606010</v>
      </c>
    </row>
    <row r="109" spans="1:5" x14ac:dyDescent="0.25">
      <c r="A109" t="s">
        <v>9841</v>
      </c>
      <c r="B109" t="str">
        <f>LEFT(A109,2)</f>
        <v>60</v>
      </c>
      <c r="D109" t="str">
        <f t="shared" si="2"/>
        <v>606011</v>
      </c>
      <c r="E109" t="str">
        <f t="shared" si="3"/>
        <v>606011</v>
      </c>
    </row>
    <row r="110" spans="1:5" x14ac:dyDescent="0.25">
      <c r="A110" t="s">
        <v>9869</v>
      </c>
      <c r="B110" t="str">
        <f>LEFT(A110,2)</f>
        <v>60</v>
      </c>
      <c r="D110" t="str">
        <f t="shared" si="2"/>
        <v>606012</v>
      </c>
      <c r="E110" t="str">
        <f t="shared" si="3"/>
        <v>606012</v>
      </c>
    </row>
    <row r="111" spans="1:5" x14ac:dyDescent="0.25">
      <c r="A111" t="s">
        <v>9902</v>
      </c>
      <c r="B111" t="str">
        <f>LEFT(A111,2)</f>
        <v>60</v>
      </c>
      <c r="D111" t="str">
        <f t="shared" si="2"/>
        <v>606013</v>
      </c>
      <c r="E111" t="str">
        <f t="shared" si="3"/>
        <v>606013</v>
      </c>
    </row>
    <row r="112" spans="1:5" x14ac:dyDescent="0.25">
      <c r="A112" t="s">
        <v>9935</v>
      </c>
      <c r="B112" t="str">
        <f>LEFT(A112,2)</f>
        <v>60</v>
      </c>
      <c r="D112" t="str">
        <f t="shared" si="2"/>
        <v>606014</v>
      </c>
      <c r="E112" t="str">
        <f t="shared" si="3"/>
        <v>606014</v>
      </c>
    </row>
    <row r="113" spans="1:5" x14ac:dyDescent="0.25">
      <c r="A113" t="s">
        <v>9966</v>
      </c>
      <c r="B113" t="str">
        <f>LEFT(A113,2)</f>
        <v>60</v>
      </c>
      <c r="D113" t="str">
        <f t="shared" si="2"/>
        <v>606015</v>
      </c>
      <c r="E113" t="str">
        <f t="shared" si="3"/>
        <v>606015</v>
      </c>
    </row>
    <row r="114" spans="1:5" x14ac:dyDescent="0.25">
      <c r="A114" t="s">
        <v>9997</v>
      </c>
      <c r="B114" t="str">
        <f>LEFT(A114,2)</f>
        <v>60</v>
      </c>
      <c r="D114" t="str">
        <f t="shared" si="2"/>
        <v>606016</v>
      </c>
      <c r="E114" t="str">
        <f t="shared" si="3"/>
        <v>606016</v>
      </c>
    </row>
    <row r="115" spans="1:5" x14ac:dyDescent="0.25">
      <c r="A115" t="s">
        <v>10040</v>
      </c>
      <c r="B115" t="str">
        <f>LEFT(A115,2)</f>
        <v>60</v>
      </c>
      <c r="D115" t="str">
        <f t="shared" si="2"/>
        <v>606017</v>
      </c>
      <c r="E115" t="str">
        <f t="shared" si="3"/>
        <v>606017</v>
      </c>
    </row>
    <row r="116" spans="1:5" x14ac:dyDescent="0.25">
      <c r="A116" t="s">
        <v>10074</v>
      </c>
      <c r="B116" t="str">
        <f>LEFT(A116,2)</f>
        <v>60</v>
      </c>
      <c r="D116" t="str">
        <f t="shared" si="2"/>
        <v>606018</v>
      </c>
      <c r="E116" t="str">
        <f t="shared" si="3"/>
        <v>606018</v>
      </c>
    </row>
    <row r="117" spans="1:5" x14ac:dyDescent="0.25">
      <c r="A117" t="s">
        <v>10110</v>
      </c>
      <c r="B117" t="str">
        <f>LEFT(A117,2)</f>
        <v>60</v>
      </c>
      <c r="D117" t="str">
        <f t="shared" si="2"/>
        <v>606019</v>
      </c>
      <c r="E117" t="str">
        <f t="shared" si="3"/>
        <v>606019</v>
      </c>
    </row>
    <row r="118" spans="1:5" x14ac:dyDescent="0.25">
      <c r="A118" t="s">
        <v>10144</v>
      </c>
      <c r="B118" t="str">
        <f>LEFT(A118,2)</f>
        <v>60</v>
      </c>
      <c r="D118" t="str">
        <f t="shared" si="2"/>
        <v>606020</v>
      </c>
      <c r="E118" t="str">
        <f t="shared" si="3"/>
        <v>606020</v>
      </c>
    </row>
    <row r="119" spans="1:5" x14ac:dyDescent="0.25">
      <c r="A119" t="s">
        <v>8829</v>
      </c>
      <c r="B119" t="str">
        <f>LEFT(A119,2)</f>
        <v>60</v>
      </c>
      <c r="D119" t="str">
        <f t="shared" si="2"/>
        <v>606021</v>
      </c>
      <c r="E119" t="str">
        <f t="shared" si="3"/>
        <v>606021</v>
      </c>
    </row>
    <row r="120" spans="1:5" x14ac:dyDescent="0.25">
      <c r="A120" t="s">
        <v>8857</v>
      </c>
      <c r="B120" t="str">
        <f>LEFT(A120,2)</f>
        <v>60</v>
      </c>
      <c r="D120" t="str">
        <f t="shared" si="2"/>
        <v>606022</v>
      </c>
      <c r="E120" t="str">
        <f t="shared" si="3"/>
        <v>606022</v>
      </c>
    </row>
    <row r="121" spans="1:5" x14ac:dyDescent="0.25">
      <c r="A121" t="s">
        <v>8883</v>
      </c>
      <c r="B121" t="str">
        <f>LEFT(A121,2)</f>
        <v>60</v>
      </c>
      <c r="D121" t="str">
        <f t="shared" si="2"/>
        <v>606024</v>
      </c>
      <c r="E121" t="str">
        <f t="shared" si="3"/>
        <v>606024</v>
      </c>
    </row>
    <row r="122" spans="1:5" x14ac:dyDescent="0.25">
      <c r="A122" t="s">
        <v>8912</v>
      </c>
      <c r="B122" t="str">
        <f>LEFT(A122,2)</f>
        <v>60</v>
      </c>
      <c r="D122" t="str">
        <f t="shared" si="2"/>
        <v>606025</v>
      </c>
      <c r="E122" t="str">
        <f t="shared" si="3"/>
        <v>606025</v>
      </c>
    </row>
    <row r="123" spans="1:5" x14ac:dyDescent="0.25">
      <c r="A123" t="s">
        <v>8933</v>
      </c>
      <c r="B123" t="str">
        <f>LEFT(A123,2)</f>
        <v>60</v>
      </c>
      <c r="D123" t="str">
        <f t="shared" si="2"/>
        <v>606026</v>
      </c>
      <c r="E123" t="str">
        <f t="shared" si="3"/>
        <v>606026</v>
      </c>
    </row>
    <row r="124" spans="1:5" x14ac:dyDescent="0.25">
      <c r="A124" t="s">
        <v>10193</v>
      </c>
      <c r="B124" t="str">
        <f>LEFT(A124,2)</f>
        <v>60</v>
      </c>
      <c r="D124" t="str">
        <f t="shared" si="2"/>
        <v>606027</v>
      </c>
      <c r="E124" t="str">
        <f t="shared" si="3"/>
        <v>606027</v>
      </c>
    </row>
    <row r="125" spans="1:5" x14ac:dyDescent="0.25">
      <c r="A125" t="s">
        <v>10221</v>
      </c>
      <c r="B125" t="str">
        <f>LEFT(A125,2)</f>
        <v>60</v>
      </c>
      <c r="D125" t="str">
        <f t="shared" si="2"/>
        <v>606028</v>
      </c>
      <c r="E125" t="str">
        <f t="shared" si="3"/>
        <v>606028</v>
      </c>
    </row>
    <row r="126" spans="1:5" x14ac:dyDescent="0.25">
      <c r="A126" t="s">
        <v>10247</v>
      </c>
      <c r="B126" t="str">
        <f>LEFT(A126,2)</f>
        <v>60</v>
      </c>
      <c r="D126" t="str">
        <f t="shared" si="2"/>
        <v>606029</v>
      </c>
      <c r="E126" t="str">
        <f t="shared" si="3"/>
        <v>606029</v>
      </c>
    </row>
    <row r="127" spans="1:5" x14ac:dyDescent="0.25">
      <c r="A127" t="s">
        <v>10276</v>
      </c>
      <c r="B127" t="str">
        <f>LEFT(A127,2)</f>
        <v>60</v>
      </c>
      <c r="D127" t="str">
        <f t="shared" si="2"/>
        <v>606030</v>
      </c>
      <c r="E127" t="str">
        <f t="shared" si="3"/>
        <v>606030</v>
      </c>
    </row>
    <row r="128" spans="1:5" x14ac:dyDescent="0.25">
      <c r="A128" t="s">
        <v>10305</v>
      </c>
      <c r="B128" t="str">
        <f>LEFT(A128,2)</f>
        <v>60</v>
      </c>
      <c r="D128" t="str">
        <f t="shared" si="2"/>
        <v>606031</v>
      </c>
      <c r="E128" t="str">
        <f t="shared" si="3"/>
        <v>606031</v>
      </c>
    </row>
    <row r="129" spans="1:5" x14ac:dyDescent="0.25">
      <c r="A129" t="s">
        <v>10339</v>
      </c>
      <c r="B129" t="str">
        <f>LEFT(A129,2)</f>
        <v>60</v>
      </c>
      <c r="D129" t="str">
        <f t="shared" si="2"/>
        <v>606032</v>
      </c>
      <c r="E129" t="str">
        <f t="shared" si="3"/>
        <v>606032</v>
      </c>
    </row>
    <row r="130" spans="1:5" x14ac:dyDescent="0.25">
      <c r="A130" t="s">
        <v>10365</v>
      </c>
      <c r="B130" t="str">
        <f>LEFT(A130,2)</f>
        <v>60</v>
      </c>
      <c r="D130" t="str">
        <f t="shared" si="2"/>
        <v>606033</v>
      </c>
      <c r="E130" t="str">
        <f t="shared" si="3"/>
        <v>606033</v>
      </c>
    </row>
    <row r="131" spans="1:5" x14ac:dyDescent="0.25">
      <c r="A131" t="s">
        <v>10394</v>
      </c>
      <c r="B131" t="str">
        <f>LEFT(A131,2)</f>
        <v>60</v>
      </c>
      <c r="D131" t="str">
        <f t="shared" ref="D131:D194" si="4">LEFT(A131,6)</f>
        <v>606034</v>
      </c>
      <c r="E131" t="str">
        <f t="shared" ref="E131:E194" si="5">IF(ISBLANK(C131),D131,C131)</f>
        <v>606034</v>
      </c>
    </row>
    <row r="132" spans="1:5" x14ac:dyDescent="0.25">
      <c r="A132" t="s">
        <v>10426</v>
      </c>
      <c r="B132" t="str">
        <f>LEFT(A132,2)</f>
        <v>60</v>
      </c>
      <c r="D132" t="str">
        <f t="shared" si="4"/>
        <v>606035</v>
      </c>
      <c r="E132" t="str">
        <f t="shared" si="5"/>
        <v>606035</v>
      </c>
    </row>
    <row r="133" spans="1:5" x14ac:dyDescent="0.25">
      <c r="A133" t="s">
        <v>10454</v>
      </c>
      <c r="B133" t="str">
        <f>LEFT(A133,2)</f>
        <v>60</v>
      </c>
      <c r="D133" t="str">
        <f t="shared" si="4"/>
        <v>606036</v>
      </c>
      <c r="E133" t="str">
        <f t="shared" si="5"/>
        <v>606036</v>
      </c>
    </row>
    <row r="134" spans="1:5" x14ac:dyDescent="0.25">
      <c r="A134" t="s">
        <v>10483</v>
      </c>
      <c r="B134" t="str">
        <f>LEFT(A134,2)</f>
        <v>60</v>
      </c>
      <c r="D134" t="str">
        <f t="shared" si="4"/>
        <v>606037</v>
      </c>
      <c r="E134" t="str">
        <f t="shared" si="5"/>
        <v>606037</v>
      </c>
    </row>
    <row r="135" spans="1:5" x14ac:dyDescent="0.25">
      <c r="A135" t="s">
        <v>10538</v>
      </c>
      <c r="B135" t="str">
        <f>LEFT(A135,2)</f>
        <v>60</v>
      </c>
      <c r="D135" t="str">
        <f t="shared" si="4"/>
        <v>606038</v>
      </c>
      <c r="E135" t="str">
        <f t="shared" si="5"/>
        <v>606038</v>
      </c>
    </row>
    <row r="136" spans="1:5" x14ac:dyDescent="0.25">
      <c r="A136" t="s">
        <v>10567</v>
      </c>
      <c r="B136" t="str">
        <f>LEFT(A136,2)</f>
        <v>60</v>
      </c>
      <c r="D136" t="str">
        <f t="shared" si="4"/>
        <v>606039</v>
      </c>
      <c r="E136" t="str">
        <f t="shared" si="5"/>
        <v>606039</v>
      </c>
    </row>
    <row r="137" spans="1:5" x14ac:dyDescent="0.25">
      <c r="A137" t="s">
        <v>10593</v>
      </c>
      <c r="B137" t="str">
        <f>LEFT(A137,2)</f>
        <v>60</v>
      </c>
      <c r="D137" t="str">
        <f t="shared" si="4"/>
        <v>606040</v>
      </c>
      <c r="E137" t="str">
        <f t="shared" si="5"/>
        <v>606040</v>
      </c>
    </row>
    <row r="138" spans="1:5" x14ac:dyDescent="0.25">
      <c r="A138" t="s">
        <v>10619</v>
      </c>
      <c r="B138" t="str">
        <f>LEFT(A138,2)</f>
        <v>60</v>
      </c>
      <c r="D138" t="str">
        <f t="shared" si="4"/>
        <v>606041</v>
      </c>
      <c r="E138" t="str">
        <f t="shared" si="5"/>
        <v>606041</v>
      </c>
    </row>
    <row r="139" spans="1:5" x14ac:dyDescent="0.25">
      <c r="A139" t="s">
        <v>10651</v>
      </c>
      <c r="B139" t="str">
        <f>LEFT(A139,2)</f>
        <v>60</v>
      </c>
      <c r="D139" t="str">
        <f t="shared" si="4"/>
        <v>606042</v>
      </c>
      <c r="E139" t="str">
        <f t="shared" si="5"/>
        <v>606042</v>
      </c>
    </row>
    <row r="140" spans="1:5" x14ac:dyDescent="0.25">
      <c r="A140" t="s">
        <v>10681</v>
      </c>
      <c r="B140" t="str">
        <f>LEFT(A140,2)</f>
        <v>60</v>
      </c>
      <c r="D140" t="str">
        <f t="shared" si="4"/>
        <v>606043</v>
      </c>
      <c r="E140" t="str">
        <f t="shared" si="5"/>
        <v>606043</v>
      </c>
    </row>
    <row r="141" spans="1:5" x14ac:dyDescent="0.25">
      <c r="A141" t="s">
        <v>10713</v>
      </c>
      <c r="B141" t="str">
        <f>LEFT(A141,2)</f>
        <v>60</v>
      </c>
      <c r="D141" t="str">
        <f t="shared" si="4"/>
        <v>606044</v>
      </c>
      <c r="E141" t="str">
        <f t="shared" si="5"/>
        <v>606044</v>
      </c>
    </row>
    <row r="142" spans="1:5" x14ac:dyDescent="0.25">
      <c r="A142" t="s">
        <v>10741</v>
      </c>
      <c r="B142" t="str">
        <f>LEFT(A142,2)</f>
        <v>60</v>
      </c>
      <c r="D142" t="str">
        <f t="shared" si="4"/>
        <v>606045</v>
      </c>
      <c r="E142" t="str">
        <f t="shared" si="5"/>
        <v>606045</v>
      </c>
    </row>
    <row r="143" spans="1:5" x14ac:dyDescent="0.25">
      <c r="A143" t="s">
        <v>10768</v>
      </c>
      <c r="B143" t="str">
        <f>LEFT(A143,2)</f>
        <v>60</v>
      </c>
      <c r="D143" t="str">
        <f t="shared" si="4"/>
        <v>606046</v>
      </c>
      <c r="E143" t="str">
        <f t="shared" si="5"/>
        <v>606046</v>
      </c>
    </row>
    <row r="144" spans="1:5" x14ac:dyDescent="0.25">
      <c r="A144" t="s">
        <v>10795</v>
      </c>
      <c r="B144" t="str">
        <f>LEFT(A144,2)</f>
        <v>60</v>
      </c>
      <c r="D144" t="str">
        <f t="shared" si="4"/>
        <v>606047</v>
      </c>
      <c r="E144" t="str">
        <f t="shared" si="5"/>
        <v>606047</v>
      </c>
    </row>
    <row r="145" spans="1:5" x14ac:dyDescent="0.25">
      <c r="A145" t="s">
        <v>10822</v>
      </c>
      <c r="B145" t="str">
        <f>LEFT(A145,2)</f>
        <v>60</v>
      </c>
      <c r="D145" t="str">
        <f t="shared" si="4"/>
        <v>606048</v>
      </c>
      <c r="E145" t="str">
        <f t="shared" si="5"/>
        <v>606048</v>
      </c>
    </row>
    <row r="146" spans="1:5" x14ac:dyDescent="0.25">
      <c r="A146" t="s">
        <v>10849</v>
      </c>
      <c r="B146" t="str">
        <f>LEFT(A146,2)</f>
        <v>60</v>
      </c>
      <c r="D146" t="str">
        <f t="shared" si="4"/>
        <v>606049</v>
      </c>
      <c r="E146" t="str">
        <f t="shared" si="5"/>
        <v>606049</v>
      </c>
    </row>
    <row r="147" spans="1:5" x14ac:dyDescent="0.25">
      <c r="A147" t="s">
        <v>10875</v>
      </c>
      <c r="B147" t="str">
        <f>LEFT(A147,2)</f>
        <v>60</v>
      </c>
      <c r="D147" t="str">
        <f t="shared" si="4"/>
        <v>606050</v>
      </c>
      <c r="E147" t="str">
        <f t="shared" si="5"/>
        <v>606050</v>
      </c>
    </row>
    <row r="148" spans="1:5" x14ac:dyDescent="0.25">
      <c r="A148" t="s">
        <v>10912</v>
      </c>
      <c r="B148" t="str">
        <f>LEFT(A148,2)</f>
        <v>60</v>
      </c>
      <c r="D148" t="str">
        <f t="shared" si="4"/>
        <v>606051</v>
      </c>
      <c r="E148" t="str">
        <f t="shared" si="5"/>
        <v>606051</v>
      </c>
    </row>
    <row r="149" spans="1:5" x14ac:dyDescent="0.25">
      <c r="A149" t="s">
        <v>10947</v>
      </c>
      <c r="B149" t="str">
        <f>LEFT(A149,2)</f>
        <v>60</v>
      </c>
      <c r="D149" t="str">
        <f t="shared" si="4"/>
        <v>606052</v>
      </c>
      <c r="E149" t="str">
        <f t="shared" si="5"/>
        <v>606052</v>
      </c>
    </row>
    <row r="150" spans="1:5" x14ac:dyDescent="0.25">
      <c r="A150" t="s">
        <v>10974</v>
      </c>
      <c r="B150" t="str">
        <f>LEFT(A150,2)</f>
        <v>60</v>
      </c>
      <c r="D150" t="str">
        <f t="shared" si="4"/>
        <v>606053</v>
      </c>
      <c r="E150" t="str">
        <f t="shared" si="5"/>
        <v>606053</v>
      </c>
    </row>
    <row r="151" spans="1:5" x14ac:dyDescent="0.25">
      <c r="A151" t="s">
        <v>11008</v>
      </c>
      <c r="B151" t="str">
        <f>LEFT(A151,2)</f>
        <v>60</v>
      </c>
      <c r="D151" t="str">
        <f t="shared" si="4"/>
        <v>606054</v>
      </c>
      <c r="E151" t="str">
        <f t="shared" si="5"/>
        <v>606054</v>
      </c>
    </row>
    <row r="152" spans="1:5" x14ac:dyDescent="0.25">
      <c r="A152" t="s">
        <v>11027</v>
      </c>
      <c r="B152" t="str">
        <f>LEFT(A152,2)</f>
        <v>60</v>
      </c>
      <c r="D152" t="str">
        <f t="shared" si="4"/>
        <v>606055</v>
      </c>
      <c r="E152" t="str">
        <f t="shared" si="5"/>
        <v>606055</v>
      </c>
    </row>
    <row r="153" spans="1:5" x14ac:dyDescent="0.25">
      <c r="A153" t="s">
        <v>8939</v>
      </c>
      <c r="B153" t="str">
        <f>LEFT(A153,2)</f>
        <v>60</v>
      </c>
      <c r="D153" t="str">
        <f t="shared" si="4"/>
        <v>606056</v>
      </c>
      <c r="E153" t="str">
        <f t="shared" si="5"/>
        <v>606056</v>
      </c>
    </row>
    <row r="154" spans="1:5" x14ac:dyDescent="0.25">
      <c r="A154" t="s">
        <v>8964</v>
      </c>
      <c r="B154" t="str">
        <f>LEFT(A154,2)</f>
        <v>60</v>
      </c>
      <c r="D154" t="str">
        <f t="shared" si="4"/>
        <v>606057</v>
      </c>
      <c r="E154" t="str">
        <f t="shared" si="5"/>
        <v>606057</v>
      </c>
    </row>
    <row r="155" spans="1:5" x14ac:dyDescent="0.25">
      <c r="A155" t="s">
        <v>11087</v>
      </c>
      <c r="B155" t="str">
        <f>LEFT(A155,2)</f>
        <v>60</v>
      </c>
      <c r="D155" t="str">
        <f t="shared" si="4"/>
        <v>606058</v>
      </c>
      <c r="E155" t="str">
        <f t="shared" si="5"/>
        <v>606058</v>
      </c>
    </row>
    <row r="156" spans="1:5" x14ac:dyDescent="0.25">
      <c r="A156" t="s">
        <v>11115</v>
      </c>
      <c r="B156" t="str">
        <f>LEFT(A156,2)</f>
        <v>60</v>
      </c>
      <c r="D156" t="str">
        <f t="shared" si="4"/>
        <v>606059</v>
      </c>
      <c r="E156" t="str">
        <f t="shared" si="5"/>
        <v>606059</v>
      </c>
    </row>
    <row r="157" spans="1:5" x14ac:dyDescent="0.25">
      <c r="A157" t="s">
        <v>11146</v>
      </c>
      <c r="B157" t="str">
        <f>LEFT(A157,2)</f>
        <v>60</v>
      </c>
      <c r="D157" t="str">
        <f t="shared" si="4"/>
        <v>606060</v>
      </c>
      <c r="E157" t="str">
        <f t="shared" si="5"/>
        <v>606060</v>
      </c>
    </row>
    <row r="158" spans="1:5" x14ac:dyDescent="0.25">
      <c r="A158" t="s">
        <v>11180</v>
      </c>
      <c r="B158" t="str">
        <f>LEFT(A158,2)</f>
        <v>60</v>
      </c>
      <c r="D158" t="str">
        <f t="shared" si="4"/>
        <v>606061</v>
      </c>
      <c r="E158" t="str">
        <f t="shared" si="5"/>
        <v>606061</v>
      </c>
    </row>
    <row r="159" spans="1:5" x14ac:dyDescent="0.25">
      <c r="A159" t="s">
        <v>11214</v>
      </c>
      <c r="B159" t="str">
        <f>LEFT(A159,2)</f>
        <v>60</v>
      </c>
      <c r="D159" t="str">
        <f t="shared" si="4"/>
        <v>606062</v>
      </c>
      <c r="E159" t="str">
        <f t="shared" si="5"/>
        <v>606062</v>
      </c>
    </row>
    <row r="160" spans="1:5" x14ac:dyDescent="0.25">
      <c r="A160" t="s">
        <v>11251</v>
      </c>
      <c r="B160" t="str">
        <f>LEFT(A160,2)</f>
        <v>60</v>
      </c>
      <c r="D160" t="str">
        <f t="shared" si="4"/>
        <v>606063</v>
      </c>
      <c r="E160" t="str">
        <f t="shared" si="5"/>
        <v>606063</v>
      </c>
    </row>
    <row r="161" spans="1:5" x14ac:dyDescent="0.25">
      <c r="A161" t="s">
        <v>11277</v>
      </c>
      <c r="B161" t="str">
        <f>LEFT(A161,2)</f>
        <v>60</v>
      </c>
      <c r="D161" t="str">
        <f t="shared" si="4"/>
        <v>606064</v>
      </c>
      <c r="E161" t="str">
        <f t="shared" si="5"/>
        <v>606064</v>
      </c>
    </row>
    <row r="162" spans="1:5" x14ac:dyDescent="0.25">
      <c r="A162" t="s">
        <v>11328</v>
      </c>
      <c r="B162" t="str">
        <f>LEFT(A162,2)</f>
        <v>60</v>
      </c>
      <c r="D162" t="str">
        <f t="shared" si="4"/>
        <v>606065</v>
      </c>
      <c r="E162" t="str">
        <f t="shared" si="5"/>
        <v>606065</v>
      </c>
    </row>
    <row r="163" spans="1:5" x14ac:dyDescent="0.25">
      <c r="A163" t="s">
        <v>11356</v>
      </c>
      <c r="B163" t="str">
        <f>LEFT(A163,2)</f>
        <v>60</v>
      </c>
      <c r="D163" t="str">
        <f t="shared" si="4"/>
        <v>606066</v>
      </c>
      <c r="E163" t="str">
        <f t="shared" si="5"/>
        <v>606066</v>
      </c>
    </row>
    <row r="164" spans="1:5" x14ac:dyDescent="0.25">
      <c r="A164" t="s">
        <v>11389</v>
      </c>
      <c r="B164" t="str">
        <f>LEFT(A164,2)</f>
        <v>60</v>
      </c>
      <c r="D164" t="str">
        <f t="shared" si="4"/>
        <v>606067</v>
      </c>
      <c r="E164" t="str">
        <f t="shared" si="5"/>
        <v>606067</v>
      </c>
    </row>
    <row r="165" spans="1:5" x14ac:dyDescent="0.25">
      <c r="A165" t="s">
        <v>11427</v>
      </c>
      <c r="B165" t="str">
        <f>LEFT(A165,2)</f>
        <v>60</v>
      </c>
      <c r="D165" t="str">
        <f t="shared" si="4"/>
        <v>606068</v>
      </c>
      <c r="E165" t="str">
        <f t="shared" si="5"/>
        <v>606068</v>
      </c>
    </row>
    <row r="166" spans="1:5" x14ac:dyDescent="0.25">
      <c r="A166" t="s">
        <v>11463</v>
      </c>
      <c r="B166" t="str">
        <f>LEFT(A166,2)</f>
        <v>60</v>
      </c>
      <c r="D166" t="str">
        <f t="shared" si="4"/>
        <v>606069</v>
      </c>
      <c r="E166" t="str">
        <f t="shared" si="5"/>
        <v>606069</v>
      </c>
    </row>
    <row r="167" spans="1:5" x14ac:dyDescent="0.25">
      <c r="A167" t="s">
        <v>11516</v>
      </c>
      <c r="B167" t="str">
        <f>LEFT(A167,2)</f>
        <v>60</v>
      </c>
      <c r="D167" t="str">
        <f t="shared" si="4"/>
        <v>606070</v>
      </c>
      <c r="E167" t="str">
        <f t="shared" si="5"/>
        <v>606070</v>
      </c>
    </row>
    <row r="168" spans="1:5" x14ac:dyDescent="0.25">
      <c r="A168" t="s">
        <v>11554</v>
      </c>
      <c r="B168" t="str">
        <f>LEFT(A168,2)</f>
        <v>60</v>
      </c>
      <c r="D168" t="str">
        <f t="shared" si="4"/>
        <v>606071</v>
      </c>
      <c r="E168" t="str">
        <f t="shared" si="5"/>
        <v>606071</v>
      </c>
    </row>
    <row r="169" spans="1:5" x14ac:dyDescent="0.25">
      <c r="A169" t="s">
        <v>11586</v>
      </c>
      <c r="B169" t="str">
        <f>LEFT(A169,2)</f>
        <v>60</v>
      </c>
      <c r="D169" t="str">
        <f t="shared" si="4"/>
        <v>606073</v>
      </c>
      <c r="E169" t="str">
        <f t="shared" si="5"/>
        <v>606073</v>
      </c>
    </row>
    <row r="170" spans="1:5" x14ac:dyDescent="0.25">
      <c r="A170" t="s">
        <v>11614</v>
      </c>
      <c r="B170" t="str">
        <f>LEFT(A170,2)</f>
        <v>60</v>
      </c>
      <c r="D170" t="str">
        <f t="shared" si="4"/>
        <v>606074</v>
      </c>
      <c r="E170" t="str">
        <f t="shared" si="5"/>
        <v>606074</v>
      </c>
    </row>
    <row r="171" spans="1:5" x14ac:dyDescent="0.25">
      <c r="A171" t="s">
        <v>11644</v>
      </c>
      <c r="B171" t="str">
        <f>LEFT(A171,2)</f>
        <v>60</v>
      </c>
      <c r="D171" t="str">
        <f t="shared" si="4"/>
        <v>606075</v>
      </c>
      <c r="E171" t="str">
        <f t="shared" si="5"/>
        <v>606075</v>
      </c>
    </row>
    <row r="172" spans="1:5" x14ac:dyDescent="0.25">
      <c r="A172" t="s">
        <v>11692</v>
      </c>
      <c r="B172" t="str">
        <f>LEFT(A172,2)</f>
        <v>60</v>
      </c>
      <c r="D172" t="str">
        <f t="shared" si="4"/>
        <v>606077</v>
      </c>
      <c r="E172" t="str">
        <f t="shared" si="5"/>
        <v>606077</v>
      </c>
    </row>
    <row r="173" spans="1:5" x14ac:dyDescent="0.25">
      <c r="A173" t="s">
        <v>11716</v>
      </c>
      <c r="B173" t="str">
        <f>LEFT(A173,2)</f>
        <v>60</v>
      </c>
      <c r="D173" t="str">
        <f t="shared" si="4"/>
        <v>606078</v>
      </c>
      <c r="E173" t="str">
        <f t="shared" si="5"/>
        <v>606078</v>
      </c>
    </row>
    <row r="174" spans="1:5" x14ac:dyDescent="0.25">
      <c r="A174" t="s">
        <v>11771</v>
      </c>
      <c r="B174" t="str">
        <f>LEFT(A174,2)</f>
        <v>60</v>
      </c>
      <c r="D174" t="str">
        <f t="shared" si="4"/>
        <v>606079</v>
      </c>
      <c r="E174" t="str">
        <f t="shared" si="5"/>
        <v>606079</v>
      </c>
    </row>
    <row r="175" spans="1:5" x14ac:dyDescent="0.25">
      <c r="A175" t="s">
        <v>11838</v>
      </c>
      <c r="B175" t="str">
        <f>LEFT(A175,2)</f>
        <v>60</v>
      </c>
      <c r="D175" t="str">
        <f t="shared" si="4"/>
        <v>606080</v>
      </c>
      <c r="E175" t="str">
        <f t="shared" si="5"/>
        <v>606080</v>
      </c>
    </row>
    <row r="176" spans="1:5" x14ac:dyDescent="0.25">
      <c r="A176" t="s">
        <v>11901</v>
      </c>
      <c r="B176" t="str">
        <f>LEFT(A176,2)</f>
        <v>60</v>
      </c>
      <c r="D176" t="str">
        <f t="shared" si="4"/>
        <v>606081</v>
      </c>
      <c r="E176" t="str">
        <f t="shared" si="5"/>
        <v>606081</v>
      </c>
    </row>
    <row r="177" spans="1:5" x14ac:dyDescent="0.25">
      <c r="A177" t="s">
        <v>8992</v>
      </c>
      <c r="B177" t="str">
        <f>LEFT(A177,2)</f>
        <v>60</v>
      </c>
      <c r="D177" t="str">
        <f t="shared" si="4"/>
        <v>606082</v>
      </c>
      <c r="E177" t="str">
        <f t="shared" si="5"/>
        <v>606082</v>
      </c>
    </row>
    <row r="178" spans="1:5" x14ac:dyDescent="0.25">
      <c r="A178" t="s">
        <v>9029</v>
      </c>
      <c r="B178" t="str">
        <f>LEFT(A178,2)</f>
        <v>60</v>
      </c>
      <c r="D178" t="str">
        <f t="shared" si="4"/>
        <v>606083</v>
      </c>
      <c r="E178" t="str">
        <f t="shared" si="5"/>
        <v>606083</v>
      </c>
    </row>
    <row r="179" spans="1:5" x14ac:dyDescent="0.25">
      <c r="A179" t="s">
        <v>15790</v>
      </c>
      <c r="B179" t="str">
        <f>LEFT(A179,2)</f>
        <v>62</v>
      </c>
      <c r="D179" t="str">
        <f t="shared" si="4"/>
        <v>621015</v>
      </c>
      <c r="E179" t="str">
        <f t="shared" si="5"/>
        <v>621015</v>
      </c>
    </row>
    <row r="180" spans="1:5" x14ac:dyDescent="0.25">
      <c r="A180" t="s">
        <v>15814</v>
      </c>
      <c r="B180" t="str">
        <f>LEFT(A180,2)</f>
        <v>62</v>
      </c>
      <c r="D180" t="str">
        <f t="shared" si="4"/>
        <v>621017</v>
      </c>
      <c r="E180" t="str">
        <f t="shared" si="5"/>
        <v>621017</v>
      </c>
    </row>
    <row r="181" spans="1:5" x14ac:dyDescent="0.25">
      <c r="A181" t="s">
        <v>15831</v>
      </c>
      <c r="B181" t="str">
        <f>LEFT(A181,2)</f>
        <v>62</v>
      </c>
      <c r="D181" t="str">
        <f t="shared" si="4"/>
        <v>621018</v>
      </c>
      <c r="E181" t="str">
        <f t="shared" si="5"/>
        <v>621018</v>
      </c>
    </row>
    <row r="182" spans="1:5" x14ac:dyDescent="0.25">
      <c r="A182" t="s">
        <v>15862</v>
      </c>
      <c r="B182" t="str">
        <f>LEFT(A182,2)</f>
        <v>62</v>
      </c>
      <c r="D182" t="str">
        <f t="shared" si="4"/>
        <v>621019</v>
      </c>
      <c r="E182" t="str">
        <f t="shared" si="5"/>
        <v>621019</v>
      </c>
    </row>
    <row r="183" spans="1:5" x14ac:dyDescent="0.25">
      <c r="A183" t="s">
        <v>15880</v>
      </c>
      <c r="B183" t="str">
        <f>LEFT(A183,2)</f>
        <v>62</v>
      </c>
      <c r="D183" t="str">
        <f t="shared" si="4"/>
        <v>621020</v>
      </c>
      <c r="E183" t="str">
        <f t="shared" si="5"/>
        <v>621020</v>
      </c>
    </row>
    <row r="184" spans="1:5" x14ac:dyDescent="0.25">
      <c r="A184" t="s">
        <v>9156</v>
      </c>
      <c r="B184" t="str">
        <f>LEFT(A184,2)</f>
        <v>62</v>
      </c>
      <c r="D184" t="str">
        <f t="shared" si="4"/>
        <v>621021</v>
      </c>
      <c r="E184" t="str">
        <f t="shared" si="5"/>
        <v>621021</v>
      </c>
    </row>
    <row r="185" spans="1:5" x14ac:dyDescent="0.25">
      <c r="A185" t="s">
        <v>9167</v>
      </c>
      <c r="B185" t="str">
        <f>LEFT(A185,2)</f>
        <v>62</v>
      </c>
      <c r="D185" t="str">
        <f t="shared" si="4"/>
        <v>621050</v>
      </c>
      <c r="E185" t="str">
        <f t="shared" si="5"/>
        <v>621050</v>
      </c>
    </row>
    <row r="186" spans="1:5" x14ac:dyDescent="0.25">
      <c r="A186" t="s">
        <v>15923</v>
      </c>
      <c r="B186" t="str">
        <f>LEFT(A186,2)</f>
        <v>62</v>
      </c>
      <c r="D186" t="str">
        <f t="shared" si="4"/>
        <v>621051</v>
      </c>
      <c r="E186" t="str">
        <f t="shared" si="5"/>
        <v>621051</v>
      </c>
    </row>
    <row r="187" spans="1:5" x14ac:dyDescent="0.25">
      <c r="A187" t="s">
        <v>15982</v>
      </c>
      <c r="B187" t="str">
        <f>LEFT(A187,2)</f>
        <v>62</v>
      </c>
      <c r="D187" t="str">
        <f t="shared" si="4"/>
        <v>624014</v>
      </c>
      <c r="E187" t="str">
        <f t="shared" si="5"/>
        <v>624014</v>
      </c>
    </row>
    <row r="188" spans="1:5" x14ac:dyDescent="0.25">
      <c r="A188" t="s">
        <v>16030</v>
      </c>
      <c r="B188" t="str">
        <f>LEFT(A188,2)</f>
        <v>62</v>
      </c>
      <c r="D188" t="str">
        <f t="shared" si="4"/>
        <v>625001</v>
      </c>
      <c r="E188" t="str">
        <f t="shared" si="5"/>
        <v>625001</v>
      </c>
    </row>
    <row r="189" spans="1:5" x14ac:dyDescent="0.25">
      <c r="A189" t="s">
        <v>16078</v>
      </c>
      <c r="B189" t="str">
        <f>LEFT(A189,2)</f>
        <v>62</v>
      </c>
      <c r="D189" t="str">
        <f t="shared" si="4"/>
        <v>625002</v>
      </c>
      <c r="E189" t="str">
        <f t="shared" si="5"/>
        <v>625002</v>
      </c>
    </row>
    <row r="190" spans="1:5" x14ac:dyDescent="0.25">
      <c r="A190" t="s">
        <v>16134</v>
      </c>
      <c r="B190" t="str">
        <f>LEFT(A190,2)</f>
        <v>62</v>
      </c>
      <c r="D190" t="str">
        <f t="shared" si="4"/>
        <v>625003</v>
      </c>
      <c r="E190" t="str">
        <f t="shared" si="5"/>
        <v>625003</v>
      </c>
    </row>
    <row r="191" spans="1:5" x14ac:dyDescent="0.25">
      <c r="A191" t="s">
        <v>16219</v>
      </c>
      <c r="B191" t="str">
        <f>LEFT(A191,2)</f>
        <v>62</v>
      </c>
      <c r="D191" t="str">
        <f t="shared" si="4"/>
        <v>625004</v>
      </c>
      <c r="E191" t="str">
        <f t="shared" si="5"/>
        <v>625004</v>
      </c>
    </row>
    <row r="192" spans="1:5" x14ac:dyDescent="0.25">
      <c r="A192" t="s">
        <v>16270</v>
      </c>
      <c r="B192" t="str">
        <f>LEFT(A192,2)</f>
        <v>62</v>
      </c>
      <c r="D192" t="str">
        <f t="shared" si="4"/>
        <v>625005</v>
      </c>
      <c r="E192" t="str">
        <f t="shared" si="5"/>
        <v>625005</v>
      </c>
    </row>
    <row r="193" spans="1:5" x14ac:dyDescent="0.25">
      <c r="A193" t="s">
        <v>16304</v>
      </c>
      <c r="B193" t="str">
        <f>LEFT(A193,2)</f>
        <v>62</v>
      </c>
      <c r="D193" t="str">
        <f t="shared" si="4"/>
        <v>625006</v>
      </c>
      <c r="E193" t="str">
        <f t="shared" si="5"/>
        <v>625006</v>
      </c>
    </row>
    <row r="194" spans="1:5" x14ac:dyDescent="0.25">
      <c r="A194" t="s">
        <v>16314</v>
      </c>
      <c r="B194" t="str">
        <f>LEFT(A194,2)</f>
        <v>62</v>
      </c>
      <c r="D194" t="str">
        <f t="shared" si="4"/>
        <v>625007</v>
      </c>
      <c r="E194" t="str">
        <f t="shared" si="5"/>
        <v>625007</v>
      </c>
    </row>
    <row r="195" spans="1:5" x14ac:dyDescent="0.25">
      <c r="A195" t="s">
        <v>16349</v>
      </c>
      <c r="B195" t="str">
        <f>LEFT(A195,2)</f>
        <v>62</v>
      </c>
      <c r="D195" t="str">
        <f t="shared" ref="D195:D258" si="6">LEFT(A195,6)</f>
        <v>625008</v>
      </c>
      <c r="E195" t="str">
        <f t="shared" ref="E195:E258" si="7">IF(ISBLANK(C195),D195,C195)</f>
        <v>625008</v>
      </c>
    </row>
    <row r="196" spans="1:5" x14ac:dyDescent="0.25">
      <c r="A196" t="s">
        <v>16390</v>
      </c>
      <c r="B196" t="str">
        <f>LEFT(A196,2)</f>
        <v>62</v>
      </c>
      <c r="D196" t="str">
        <f t="shared" si="6"/>
        <v>625009</v>
      </c>
      <c r="E196" t="str">
        <f t="shared" si="7"/>
        <v>625009</v>
      </c>
    </row>
    <row r="197" spans="1:5" x14ac:dyDescent="0.25">
      <c r="A197" t="s">
        <v>16434</v>
      </c>
      <c r="B197" t="str">
        <f>LEFT(A197,2)</f>
        <v>62</v>
      </c>
      <c r="D197" t="str">
        <f t="shared" si="6"/>
        <v>625010</v>
      </c>
      <c r="E197" t="str">
        <f t="shared" si="7"/>
        <v>625010</v>
      </c>
    </row>
    <row r="198" spans="1:5" x14ac:dyDescent="0.25">
      <c r="A198" t="s">
        <v>16463</v>
      </c>
      <c r="B198" t="str">
        <f>LEFT(A198,2)</f>
        <v>62</v>
      </c>
      <c r="D198" t="str">
        <f t="shared" si="6"/>
        <v>625011</v>
      </c>
      <c r="E198" t="str">
        <f t="shared" si="7"/>
        <v>625011</v>
      </c>
    </row>
    <row r="199" spans="1:5" x14ac:dyDescent="0.25">
      <c r="A199" t="s">
        <v>16502</v>
      </c>
      <c r="B199" t="str">
        <f>LEFT(A199,2)</f>
        <v>62</v>
      </c>
      <c r="D199" t="str">
        <f t="shared" si="6"/>
        <v>625012</v>
      </c>
      <c r="E199" t="str">
        <f t="shared" si="7"/>
        <v>625012</v>
      </c>
    </row>
    <row r="200" spans="1:5" x14ac:dyDescent="0.25">
      <c r="A200" t="s">
        <v>16552</v>
      </c>
      <c r="B200" t="str">
        <f>LEFT(A200,2)</f>
        <v>62</v>
      </c>
      <c r="D200" t="str">
        <f t="shared" si="6"/>
        <v>625013</v>
      </c>
      <c r="E200" t="str">
        <f t="shared" si="7"/>
        <v>625013</v>
      </c>
    </row>
    <row r="201" spans="1:5" x14ac:dyDescent="0.25">
      <c r="A201" t="s">
        <v>16594</v>
      </c>
      <c r="B201" t="str">
        <f>LEFT(A201,2)</f>
        <v>62</v>
      </c>
      <c r="D201" t="str">
        <f t="shared" si="6"/>
        <v>625014</v>
      </c>
      <c r="E201" t="str">
        <f t="shared" si="7"/>
        <v>625014</v>
      </c>
    </row>
    <row r="202" spans="1:5" x14ac:dyDescent="0.25">
      <c r="A202" t="s">
        <v>16624</v>
      </c>
      <c r="B202" t="str">
        <f>LEFT(A202,2)</f>
        <v>62</v>
      </c>
      <c r="D202" t="str">
        <f t="shared" si="6"/>
        <v>625015</v>
      </c>
      <c r="E202" t="str">
        <f t="shared" si="7"/>
        <v>625015</v>
      </c>
    </row>
    <row r="203" spans="1:5" x14ac:dyDescent="0.25">
      <c r="A203" t="s">
        <v>16659</v>
      </c>
      <c r="B203" t="str">
        <f>LEFT(A203,2)</f>
        <v>62</v>
      </c>
      <c r="D203" t="str">
        <f t="shared" si="6"/>
        <v>625016</v>
      </c>
      <c r="E203" t="str">
        <f t="shared" si="7"/>
        <v>625016</v>
      </c>
    </row>
    <row r="204" spans="1:5" x14ac:dyDescent="0.25">
      <c r="A204" t="s">
        <v>16690</v>
      </c>
      <c r="B204" t="str">
        <f>LEFT(A204,2)</f>
        <v>62</v>
      </c>
      <c r="D204" t="str">
        <f t="shared" si="6"/>
        <v>625017</v>
      </c>
      <c r="E204" t="str">
        <f t="shared" si="7"/>
        <v>625017</v>
      </c>
    </row>
    <row r="205" spans="1:5" x14ac:dyDescent="0.25">
      <c r="A205" t="s">
        <v>16738</v>
      </c>
      <c r="B205" t="str">
        <f>LEFT(A205,2)</f>
        <v>62</v>
      </c>
      <c r="D205" t="str">
        <f t="shared" si="6"/>
        <v>625018</v>
      </c>
      <c r="E205" t="str">
        <f t="shared" si="7"/>
        <v>625018</v>
      </c>
    </row>
    <row r="206" spans="1:5" x14ac:dyDescent="0.25">
      <c r="A206" t="s">
        <v>16774</v>
      </c>
      <c r="B206" t="str">
        <f>LEFT(A206,2)</f>
        <v>62</v>
      </c>
      <c r="D206" t="str">
        <f t="shared" si="6"/>
        <v>625019</v>
      </c>
      <c r="E206" t="str">
        <f t="shared" si="7"/>
        <v>625019</v>
      </c>
    </row>
    <row r="207" spans="1:5" x14ac:dyDescent="0.25">
      <c r="A207" t="s">
        <v>16807</v>
      </c>
      <c r="B207" t="str">
        <f>LEFT(A207,2)</f>
        <v>62</v>
      </c>
      <c r="D207" t="str">
        <f t="shared" si="6"/>
        <v>625020</v>
      </c>
      <c r="E207" t="str">
        <f t="shared" si="7"/>
        <v>625020</v>
      </c>
    </row>
    <row r="208" spans="1:5" x14ac:dyDescent="0.25">
      <c r="A208" t="s">
        <v>16854</v>
      </c>
      <c r="B208" t="str">
        <f>LEFT(A208,2)</f>
        <v>62</v>
      </c>
      <c r="D208" t="str">
        <f t="shared" si="6"/>
        <v>625021</v>
      </c>
      <c r="E208" t="str">
        <f t="shared" si="7"/>
        <v>625021</v>
      </c>
    </row>
    <row r="209" spans="1:5" x14ac:dyDescent="0.25">
      <c r="A209" t="s">
        <v>17259</v>
      </c>
      <c r="B209" t="str">
        <f>LEFT(A209,2)</f>
        <v>62</v>
      </c>
      <c r="D209" t="str">
        <f t="shared" si="6"/>
        <v>625022</v>
      </c>
      <c r="E209" t="str">
        <f t="shared" si="7"/>
        <v>625022</v>
      </c>
    </row>
    <row r="210" spans="1:5" x14ac:dyDescent="0.25">
      <c r="A210" t="s">
        <v>17294</v>
      </c>
      <c r="B210" t="str">
        <f>LEFT(A210,2)</f>
        <v>62</v>
      </c>
      <c r="D210" t="str">
        <f t="shared" si="6"/>
        <v>625023</v>
      </c>
      <c r="E210" t="str">
        <f t="shared" si="7"/>
        <v>625023</v>
      </c>
    </row>
    <row r="211" spans="1:5" x14ac:dyDescent="0.25">
      <c r="A211" t="s">
        <v>17317</v>
      </c>
      <c r="B211" t="str">
        <f>LEFT(A211,2)</f>
        <v>62</v>
      </c>
      <c r="D211" t="str">
        <f t="shared" si="6"/>
        <v>625024</v>
      </c>
      <c r="E211" t="str">
        <f t="shared" si="7"/>
        <v>625024</v>
      </c>
    </row>
    <row r="212" spans="1:5" x14ac:dyDescent="0.25">
      <c r="A212" t="s">
        <v>17347</v>
      </c>
      <c r="B212" t="str">
        <f>LEFT(A212,2)</f>
        <v>62</v>
      </c>
      <c r="D212" t="str">
        <f t="shared" si="6"/>
        <v>625025</v>
      </c>
      <c r="E212" t="str">
        <f t="shared" si="7"/>
        <v>625025</v>
      </c>
    </row>
    <row r="213" spans="1:5" x14ac:dyDescent="0.25">
      <c r="A213" t="s">
        <v>17390</v>
      </c>
      <c r="B213" t="str">
        <f>LEFT(A213,2)</f>
        <v>62</v>
      </c>
      <c r="D213" t="str">
        <f t="shared" si="6"/>
        <v>625026</v>
      </c>
      <c r="E213" t="str">
        <f t="shared" si="7"/>
        <v>625026</v>
      </c>
    </row>
    <row r="214" spans="1:5" x14ac:dyDescent="0.25">
      <c r="A214" t="s">
        <v>17413</v>
      </c>
      <c r="B214" t="str">
        <f>LEFT(A214,2)</f>
        <v>62</v>
      </c>
      <c r="D214" t="str">
        <f t="shared" si="6"/>
        <v>625027</v>
      </c>
      <c r="E214" t="str">
        <f t="shared" si="7"/>
        <v>625027</v>
      </c>
    </row>
    <row r="215" spans="1:5" x14ac:dyDescent="0.25">
      <c r="A215" t="s">
        <v>17436</v>
      </c>
      <c r="B215" t="str">
        <f>LEFT(A215,2)</f>
        <v>62</v>
      </c>
      <c r="D215" t="str">
        <f t="shared" si="6"/>
        <v>625028</v>
      </c>
      <c r="E215" t="str">
        <f t="shared" si="7"/>
        <v>625028</v>
      </c>
    </row>
    <row r="216" spans="1:5" x14ac:dyDescent="0.25">
      <c r="A216" t="s">
        <v>17473</v>
      </c>
      <c r="B216" t="str">
        <f>LEFT(A216,2)</f>
        <v>62</v>
      </c>
      <c r="D216" t="str">
        <f t="shared" si="6"/>
        <v>625029</v>
      </c>
      <c r="E216" t="str">
        <f t="shared" si="7"/>
        <v>625029</v>
      </c>
    </row>
    <row r="217" spans="1:5" x14ac:dyDescent="0.25">
      <c r="A217" t="s">
        <v>17494</v>
      </c>
      <c r="B217" t="str">
        <f>LEFT(A217,2)</f>
        <v>62</v>
      </c>
      <c r="D217" t="str">
        <f t="shared" si="6"/>
        <v>625033</v>
      </c>
      <c r="E217" t="str">
        <f t="shared" si="7"/>
        <v>625033</v>
      </c>
    </row>
    <row r="218" spans="1:5" x14ac:dyDescent="0.25">
      <c r="A218" t="s">
        <v>17518</v>
      </c>
      <c r="B218" t="str">
        <f>LEFT(A218,2)</f>
        <v>62</v>
      </c>
      <c r="D218" t="str">
        <f t="shared" si="6"/>
        <v>625034</v>
      </c>
      <c r="E218" t="str">
        <f t="shared" si="7"/>
        <v>625034</v>
      </c>
    </row>
    <row r="219" spans="1:5" x14ac:dyDescent="0.25">
      <c r="A219" t="s">
        <v>17554</v>
      </c>
      <c r="B219" t="str">
        <f>LEFT(A219,2)</f>
        <v>62</v>
      </c>
      <c r="D219" t="str">
        <f t="shared" si="6"/>
        <v>625035</v>
      </c>
      <c r="E219" t="str">
        <f t="shared" si="7"/>
        <v>625035</v>
      </c>
    </row>
    <row r="220" spans="1:5" x14ac:dyDescent="0.25">
      <c r="A220" t="s">
        <v>17589</v>
      </c>
      <c r="B220" t="str">
        <f>LEFT(A220,2)</f>
        <v>62</v>
      </c>
      <c r="D220" t="str">
        <f t="shared" si="6"/>
        <v>625036</v>
      </c>
      <c r="E220" t="str">
        <f t="shared" si="7"/>
        <v>625036</v>
      </c>
    </row>
    <row r="221" spans="1:5" x14ac:dyDescent="0.25">
      <c r="A221" t="s">
        <v>17628</v>
      </c>
      <c r="B221" t="str">
        <f>LEFT(A221,2)</f>
        <v>62</v>
      </c>
      <c r="D221" t="str">
        <f t="shared" si="6"/>
        <v>625037</v>
      </c>
      <c r="E221" t="str">
        <f t="shared" si="7"/>
        <v>625037</v>
      </c>
    </row>
    <row r="222" spans="1:5" x14ac:dyDescent="0.25">
      <c r="A222" t="s">
        <v>17657</v>
      </c>
      <c r="B222" t="str">
        <f>LEFT(A222,2)</f>
        <v>62</v>
      </c>
      <c r="D222" t="str">
        <f t="shared" si="6"/>
        <v>625038</v>
      </c>
      <c r="E222" t="str">
        <f t="shared" si="7"/>
        <v>625038</v>
      </c>
    </row>
    <row r="223" spans="1:5" x14ac:dyDescent="0.25">
      <c r="A223" t="s">
        <v>17676</v>
      </c>
      <c r="B223" t="str">
        <f>LEFT(A223,2)</f>
        <v>62</v>
      </c>
      <c r="D223" t="str">
        <f t="shared" si="6"/>
        <v>625039</v>
      </c>
      <c r="E223" t="str">
        <f t="shared" si="7"/>
        <v>625039</v>
      </c>
    </row>
    <row r="224" spans="1:5" x14ac:dyDescent="0.25">
      <c r="A224" t="s">
        <v>17703</v>
      </c>
      <c r="B224" t="str">
        <f>LEFT(A224,2)</f>
        <v>62</v>
      </c>
      <c r="D224" t="str">
        <f t="shared" si="6"/>
        <v>625041</v>
      </c>
      <c r="E224" t="str">
        <f t="shared" si="7"/>
        <v>625041</v>
      </c>
    </row>
    <row r="225" spans="1:5" x14ac:dyDescent="0.25">
      <c r="A225" t="s">
        <v>17738</v>
      </c>
      <c r="B225" t="str">
        <f>LEFT(A225,2)</f>
        <v>62</v>
      </c>
      <c r="D225" t="str">
        <f t="shared" si="6"/>
        <v>625042</v>
      </c>
      <c r="E225" t="str">
        <f t="shared" si="7"/>
        <v>625042</v>
      </c>
    </row>
    <row r="226" spans="1:5" x14ac:dyDescent="0.25">
      <c r="A226" t="s">
        <v>17768</v>
      </c>
      <c r="B226" t="str">
        <f>LEFT(A226,2)</f>
        <v>62</v>
      </c>
      <c r="D226" t="str">
        <f t="shared" si="6"/>
        <v>625043</v>
      </c>
      <c r="E226" t="str">
        <f t="shared" si="7"/>
        <v>625043</v>
      </c>
    </row>
    <row r="227" spans="1:5" x14ac:dyDescent="0.25">
      <c r="A227" t="s">
        <v>17814</v>
      </c>
      <c r="B227" t="str">
        <f>LEFT(A227,2)</f>
        <v>62</v>
      </c>
      <c r="D227" t="str">
        <f t="shared" si="6"/>
        <v>625044</v>
      </c>
      <c r="E227" t="str">
        <f t="shared" si="7"/>
        <v>625044</v>
      </c>
    </row>
    <row r="228" spans="1:5" x14ac:dyDescent="0.25">
      <c r="A228" t="s">
        <v>17846</v>
      </c>
      <c r="B228" t="str">
        <f>LEFT(A228,2)</f>
        <v>62</v>
      </c>
      <c r="D228" t="str">
        <f t="shared" si="6"/>
        <v>625045</v>
      </c>
      <c r="E228" t="str">
        <f t="shared" si="7"/>
        <v>625045</v>
      </c>
    </row>
    <row r="229" spans="1:5" x14ac:dyDescent="0.25">
      <c r="A229" t="s">
        <v>17873</v>
      </c>
      <c r="B229" t="str">
        <f>LEFT(A229,2)</f>
        <v>62</v>
      </c>
      <c r="D229" t="str">
        <f t="shared" si="6"/>
        <v>625046</v>
      </c>
      <c r="E229" t="str">
        <f t="shared" si="7"/>
        <v>625046</v>
      </c>
    </row>
    <row r="230" spans="1:5" x14ac:dyDescent="0.25">
      <c r="A230" t="s">
        <v>17903</v>
      </c>
      <c r="B230" t="str">
        <f>LEFT(A230,2)</f>
        <v>62</v>
      </c>
      <c r="D230" t="str">
        <f t="shared" si="6"/>
        <v>625047</v>
      </c>
      <c r="E230" t="str">
        <f t="shared" si="7"/>
        <v>625047</v>
      </c>
    </row>
    <row r="231" spans="1:5" x14ac:dyDescent="0.25">
      <c r="A231" t="s">
        <v>17927</v>
      </c>
      <c r="B231" t="str">
        <f>LEFT(A231,2)</f>
        <v>62</v>
      </c>
      <c r="D231" t="str">
        <f t="shared" si="6"/>
        <v>625048</v>
      </c>
      <c r="E231" t="str">
        <f t="shared" si="7"/>
        <v>625048</v>
      </c>
    </row>
    <row r="232" spans="1:5" x14ac:dyDescent="0.25">
      <c r="A232" t="s">
        <v>17960</v>
      </c>
      <c r="B232" t="str">
        <f>LEFT(A232,2)</f>
        <v>62</v>
      </c>
      <c r="D232" t="str">
        <f t="shared" si="6"/>
        <v>625049</v>
      </c>
      <c r="E232" t="str">
        <f t="shared" si="7"/>
        <v>625049</v>
      </c>
    </row>
    <row r="233" spans="1:5" x14ac:dyDescent="0.25">
      <c r="A233" t="s">
        <v>18002</v>
      </c>
      <c r="B233" t="str">
        <f>LEFT(A233,2)</f>
        <v>62</v>
      </c>
      <c r="D233" t="str">
        <f t="shared" si="6"/>
        <v>625050</v>
      </c>
      <c r="E233" t="str">
        <f t="shared" si="7"/>
        <v>625050</v>
      </c>
    </row>
    <row r="234" spans="1:5" x14ac:dyDescent="0.25">
      <c r="A234" t="s">
        <v>18051</v>
      </c>
      <c r="B234" t="str">
        <f>LEFT(A234,2)</f>
        <v>62</v>
      </c>
      <c r="D234" t="str">
        <f t="shared" si="6"/>
        <v>625051</v>
      </c>
      <c r="E234" t="str">
        <f t="shared" si="7"/>
        <v>625051</v>
      </c>
    </row>
    <row r="235" spans="1:5" x14ac:dyDescent="0.25">
      <c r="A235" t="s">
        <v>18068</v>
      </c>
      <c r="B235" t="str">
        <f>LEFT(A235,2)</f>
        <v>62</v>
      </c>
      <c r="D235" t="str">
        <f t="shared" si="6"/>
        <v>625052</v>
      </c>
      <c r="E235" t="str">
        <f t="shared" si="7"/>
        <v>625052</v>
      </c>
    </row>
    <row r="236" spans="1:5" x14ac:dyDescent="0.25">
      <c r="A236" t="s">
        <v>18098</v>
      </c>
      <c r="B236" t="str">
        <f>LEFT(A236,2)</f>
        <v>62</v>
      </c>
      <c r="D236" t="str">
        <f t="shared" si="6"/>
        <v>625053</v>
      </c>
      <c r="E236" t="str">
        <f t="shared" si="7"/>
        <v>625053</v>
      </c>
    </row>
    <row r="237" spans="1:5" x14ac:dyDescent="0.25">
      <c r="A237" t="s">
        <v>18120</v>
      </c>
      <c r="B237" t="str">
        <f>LEFT(A237,2)</f>
        <v>62</v>
      </c>
      <c r="D237" t="str">
        <f t="shared" si="6"/>
        <v>625054</v>
      </c>
      <c r="E237" t="str">
        <f t="shared" si="7"/>
        <v>625054</v>
      </c>
    </row>
    <row r="238" spans="1:5" x14ac:dyDescent="0.25">
      <c r="A238" t="s">
        <v>18173</v>
      </c>
      <c r="B238" t="str">
        <f>LEFT(A238,2)</f>
        <v>62</v>
      </c>
      <c r="D238" t="str">
        <f t="shared" si="6"/>
        <v>625055</v>
      </c>
      <c r="E238" t="str">
        <f t="shared" si="7"/>
        <v>625055</v>
      </c>
    </row>
    <row r="239" spans="1:5" x14ac:dyDescent="0.25">
      <c r="A239" t="s">
        <v>18232</v>
      </c>
      <c r="B239" t="str">
        <f>LEFT(A239,2)</f>
        <v>62</v>
      </c>
      <c r="D239" t="str">
        <f t="shared" si="6"/>
        <v>625056</v>
      </c>
      <c r="E239" t="str">
        <f t="shared" si="7"/>
        <v>625056</v>
      </c>
    </row>
    <row r="240" spans="1:5" x14ac:dyDescent="0.25">
      <c r="A240" t="s">
        <v>18252</v>
      </c>
      <c r="B240" t="str">
        <f>LEFT(A240,2)</f>
        <v>62</v>
      </c>
      <c r="D240" t="str">
        <f t="shared" si="6"/>
        <v>625057</v>
      </c>
      <c r="E240" t="str">
        <f t="shared" si="7"/>
        <v>625057</v>
      </c>
    </row>
    <row r="241" spans="1:5" x14ac:dyDescent="0.25">
      <c r="A241" t="s">
        <v>18310</v>
      </c>
      <c r="B241" t="str">
        <f>LEFT(A241,2)</f>
        <v>62</v>
      </c>
      <c r="D241" t="str">
        <f t="shared" si="6"/>
        <v>625058</v>
      </c>
      <c r="E241" t="str">
        <f t="shared" si="7"/>
        <v>625058</v>
      </c>
    </row>
    <row r="242" spans="1:5" x14ac:dyDescent="0.25">
      <c r="A242" t="s">
        <v>18341</v>
      </c>
      <c r="B242" t="str">
        <f>LEFT(A242,2)</f>
        <v>62</v>
      </c>
      <c r="D242" t="str">
        <f t="shared" si="6"/>
        <v>625059</v>
      </c>
      <c r="E242" t="str">
        <f t="shared" si="7"/>
        <v>625059</v>
      </c>
    </row>
    <row r="243" spans="1:5" x14ac:dyDescent="0.25">
      <c r="A243" t="s">
        <v>18377</v>
      </c>
      <c r="B243" t="str">
        <f>LEFT(A243,2)</f>
        <v>62</v>
      </c>
      <c r="D243" t="str">
        <f t="shared" si="6"/>
        <v>625060</v>
      </c>
      <c r="E243" t="str">
        <f t="shared" si="7"/>
        <v>625060</v>
      </c>
    </row>
    <row r="244" spans="1:5" x14ac:dyDescent="0.25">
      <c r="A244" t="s">
        <v>18407</v>
      </c>
      <c r="B244" t="str">
        <f>LEFT(A244,2)</f>
        <v>62</v>
      </c>
      <c r="D244" t="str">
        <f t="shared" si="6"/>
        <v>625061</v>
      </c>
      <c r="E244" t="str">
        <f t="shared" si="7"/>
        <v>625061</v>
      </c>
    </row>
    <row r="245" spans="1:5" x14ac:dyDescent="0.25">
      <c r="A245" t="s">
        <v>18424</v>
      </c>
      <c r="B245" t="str">
        <f>LEFT(A245,2)</f>
        <v>62</v>
      </c>
      <c r="D245" t="str">
        <f t="shared" si="6"/>
        <v>625062</v>
      </c>
      <c r="E245" t="str">
        <f t="shared" si="7"/>
        <v>625062</v>
      </c>
    </row>
    <row r="246" spans="1:5" x14ac:dyDescent="0.25">
      <c r="A246" t="s">
        <v>18462</v>
      </c>
      <c r="B246" t="str">
        <f>LEFT(A246,2)</f>
        <v>62</v>
      </c>
      <c r="D246" t="str">
        <f t="shared" si="6"/>
        <v>625063</v>
      </c>
      <c r="E246" t="str">
        <f t="shared" si="7"/>
        <v>625063</v>
      </c>
    </row>
    <row r="247" spans="1:5" x14ac:dyDescent="0.25">
      <c r="A247" t="s">
        <v>18506</v>
      </c>
      <c r="B247" t="str">
        <f>LEFT(A247,2)</f>
        <v>62</v>
      </c>
      <c r="D247" t="str">
        <f t="shared" si="6"/>
        <v>625064</v>
      </c>
      <c r="E247" t="str">
        <f t="shared" si="7"/>
        <v>625064</v>
      </c>
    </row>
    <row r="248" spans="1:5" x14ac:dyDescent="0.25">
      <c r="A248" t="s">
        <v>18539</v>
      </c>
      <c r="B248" t="str">
        <f>LEFT(A248,2)</f>
        <v>62</v>
      </c>
      <c r="D248" t="str">
        <f t="shared" si="6"/>
        <v>625065</v>
      </c>
      <c r="E248" t="str">
        <f t="shared" si="7"/>
        <v>625065</v>
      </c>
    </row>
    <row r="249" spans="1:5" x14ac:dyDescent="0.25">
      <c r="A249" t="s">
        <v>18556</v>
      </c>
      <c r="B249" t="str">
        <f>LEFT(A249,2)</f>
        <v>62</v>
      </c>
      <c r="D249" t="str">
        <f t="shared" si="6"/>
        <v>625066</v>
      </c>
      <c r="E249" t="str">
        <f t="shared" si="7"/>
        <v>625066</v>
      </c>
    </row>
    <row r="250" spans="1:5" x14ac:dyDescent="0.25">
      <c r="A250" t="s">
        <v>18590</v>
      </c>
      <c r="B250" t="str">
        <f>LEFT(A250,2)</f>
        <v>62</v>
      </c>
      <c r="D250" t="str">
        <f t="shared" si="6"/>
        <v>625067</v>
      </c>
      <c r="E250" t="str">
        <f t="shared" si="7"/>
        <v>625067</v>
      </c>
    </row>
    <row r="251" spans="1:5" x14ac:dyDescent="0.25">
      <c r="A251" t="s">
        <v>18618</v>
      </c>
      <c r="B251" t="str">
        <f>LEFT(A251,2)</f>
        <v>62</v>
      </c>
      <c r="D251" t="str">
        <f t="shared" si="6"/>
        <v>625068</v>
      </c>
      <c r="E251" t="str">
        <f t="shared" si="7"/>
        <v>625068</v>
      </c>
    </row>
    <row r="252" spans="1:5" x14ac:dyDescent="0.25">
      <c r="A252" t="s">
        <v>18635</v>
      </c>
      <c r="B252" t="str">
        <f>LEFT(A252,2)</f>
        <v>62</v>
      </c>
      <c r="D252" t="str">
        <f t="shared" si="6"/>
        <v>625069</v>
      </c>
      <c r="E252" t="str">
        <f t="shared" si="7"/>
        <v>625069</v>
      </c>
    </row>
    <row r="253" spans="1:5" x14ac:dyDescent="0.25">
      <c r="A253" t="s">
        <v>18670</v>
      </c>
      <c r="B253" t="str">
        <f>LEFT(A253,2)</f>
        <v>62</v>
      </c>
      <c r="D253" t="str">
        <f t="shared" si="6"/>
        <v>625070</v>
      </c>
      <c r="E253" t="str">
        <f t="shared" si="7"/>
        <v>625070</v>
      </c>
    </row>
    <row r="254" spans="1:5" x14ac:dyDescent="0.25">
      <c r="A254" t="s">
        <v>18712</v>
      </c>
      <c r="B254" t="str">
        <f>LEFT(A254,2)</f>
        <v>62</v>
      </c>
      <c r="D254" t="str">
        <f t="shared" si="6"/>
        <v>625072</v>
      </c>
      <c r="E254" t="str">
        <f t="shared" si="7"/>
        <v>625072</v>
      </c>
    </row>
    <row r="255" spans="1:5" x14ac:dyDescent="0.25">
      <c r="A255" t="s">
        <v>18738</v>
      </c>
      <c r="B255" t="str">
        <f>LEFT(A255,2)</f>
        <v>62</v>
      </c>
      <c r="D255" t="str">
        <f t="shared" si="6"/>
        <v>626001</v>
      </c>
      <c r="E255" t="str">
        <f t="shared" si="7"/>
        <v>626001</v>
      </c>
    </row>
    <row r="256" spans="1:5" x14ac:dyDescent="0.25">
      <c r="A256" t="s">
        <v>18766</v>
      </c>
      <c r="B256" t="str">
        <f>LEFT(A256,2)</f>
        <v>62</v>
      </c>
      <c r="D256" t="str">
        <f t="shared" si="6"/>
        <v>626002</v>
      </c>
      <c r="E256" t="str">
        <f t="shared" si="7"/>
        <v>626002</v>
      </c>
    </row>
    <row r="257" spans="1:5" x14ac:dyDescent="0.25">
      <c r="A257" t="s">
        <v>18800</v>
      </c>
      <c r="B257" t="str">
        <f>LEFT(A257,2)</f>
        <v>62</v>
      </c>
      <c r="D257" t="str">
        <f t="shared" si="6"/>
        <v>626005</v>
      </c>
      <c r="E257" t="str">
        <f t="shared" si="7"/>
        <v>626005</v>
      </c>
    </row>
    <row r="258" spans="1:5" x14ac:dyDescent="0.25">
      <c r="A258" t="s">
        <v>16</v>
      </c>
      <c r="B258" t="str">
        <f>LEFT(A258,2)</f>
        <v>64</v>
      </c>
      <c r="D258" t="str">
        <f t="shared" si="6"/>
        <v>643005</v>
      </c>
      <c r="E258" t="str">
        <f t="shared" si="7"/>
        <v>643005</v>
      </c>
    </row>
    <row r="259" spans="1:5" x14ac:dyDescent="0.25">
      <c r="A259" t="s">
        <v>81</v>
      </c>
      <c r="B259" t="str">
        <f>LEFT(A259,2)</f>
        <v>64</v>
      </c>
      <c r="D259" t="str">
        <f t="shared" ref="D259:D322" si="8">LEFT(A259,6)</f>
        <v>643006</v>
      </c>
      <c r="E259" t="str">
        <f t="shared" ref="E259:E322" si="9">IF(ISBLANK(C259),D259,C259)</f>
        <v>643006</v>
      </c>
    </row>
    <row r="260" spans="1:5" x14ac:dyDescent="0.25">
      <c r="A260" t="s">
        <v>113</v>
      </c>
      <c r="B260" t="str">
        <f>LEFT(A260,2)</f>
        <v>64</v>
      </c>
      <c r="D260" t="str">
        <f t="shared" si="8"/>
        <v>643007</v>
      </c>
      <c r="E260" t="str">
        <f t="shared" si="9"/>
        <v>643007</v>
      </c>
    </row>
    <row r="261" spans="1:5" x14ac:dyDescent="0.25">
      <c r="A261" t="s">
        <v>148</v>
      </c>
      <c r="B261" t="str">
        <f>LEFT(A261,2)</f>
        <v>64</v>
      </c>
      <c r="D261" t="str">
        <f t="shared" si="8"/>
        <v>643008</v>
      </c>
      <c r="E261" t="str">
        <f t="shared" si="9"/>
        <v>643008</v>
      </c>
    </row>
    <row r="262" spans="1:5" x14ac:dyDescent="0.25">
      <c r="A262" t="s">
        <v>218</v>
      </c>
      <c r="B262" t="str">
        <f>LEFT(A262,2)</f>
        <v>64</v>
      </c>
      <c r="D262" t="str">
        <f t="shared" si="8"/>
        <v>643009</v>
      </c>
      <c r="E262" t="str">
        <f t="shared" si="9"/>
        <v>643009</v>
      </c>
    </row>
    <row r="263" spans="1:5" x14ac:dyDescent="0.25">
      <c r="A263" t="s">
        <v>249</v>
      </c>
      <c r="B263" t="str">
        <f>LEFT(A263,2)</f>
        <v>64</v>
      </c>
      <c r="D263" t="str">
        <f t="shared" si="8"/>
        <v>643010</v>
      </c>
      <c r="E263" t="str">
        <f t="shared" si="9"/>
        <v>643010</v>
      </c>
    </row>
    <row r="264" spans="1:5" x14ac:dyDescent="0.25">
      <c r="A264" t="s">
        <v>278</v>
      </c>
      <c r="B264" t="str">
        <f>LEFT(A264,2)</f>
        <v>64</v>
      </c>
      <c r="D264" t="str">
        <f t="shared" si="8"/>
        <v>643011</v>
      </c>
      <c r="E264" t="str">
        <f t="shared" si="9"/>
        <v>643011</v>
      </c>
    </row>
    <row r="265" spans="1:5" x14ac:dyDescent="0.25">
      <c r="A265" t="s">
        <v>313</v>
      </c>
      <c r="B265" t="str">
        <f>LEFT(A265,2)</f>
        <v>64</v>
      </c>
      <c r="D265" t="str">
        <f t="shared" si="8"/>
        <v>643012</v>
      </c>
      <c r="E265" t="str">
        <f t="shared" si="9"/>
        <v>643012</v>
      </c>
    </row>
    <row r="266" spans="1:5" x14ac:dyDescent="0.25">
      <c r="A266" t="s">
        <v>355</v>
      </c>
      <c r="B266" t="str">
        <f>LEFT(A266,2)</f>
        <v>64</v>
      </c>
      <c r="D266" t="str">
        <f t="shared" si="8"/>
        <v>643013</v>
      </c>
      <c r="E266" t="str">
        <f t="shared" si="9"/>
        <v>643013</v>
      </c>
    </row>
    <row r="267" spans="1:5" x14ac:dyDescent="0.25">
      <c r="A267" t="s">
        <v>391</v>
      </c>
      <c r="B267" t="str">
        <f>LEFT(A267,2)</f>
        <v>64</v>
      </c>
      <c r="D267" t="str">
        <f t="shared" si="8"/>
        <v>643014</v>
      </c>
      <c r="E267" t="str">
        <f t="shared" si="9"/>
        <v>643014</v>
      </c>
    </row>
    <row r="268" spans="1:5" x14ac:dyDescent="0.25">
      <c r="A268" t="s">
        <v>421</v>
      </c>
      <c r="B268" t="str">
        <f>LEFT(A268,2)</f>
        <v>64</v>
      </c>
      <c r="D268" t="str">
        <f t="shared" si="8"/>
        <v>643015</v>
      </c>
      <c r="E268" t="str">
        <f t="shared" si="9"/>
        <v>643015</v>
      </c>
    </row>
    <row r="269" spans="1:5" x14ac:dyDescent="0.25">
      <c r="A269" t="s">
        <v>460</v>
      </c>
      <c r="B269" t="str">
        <f>LEFT(A269,2)</f>
        <v>64</v>
      </c>
      <c r="D269" t="str">
        <f t="shared" si="8"/>
        <v>643016</v>
      </c>
      <c r="E269" t="str">
        <f t="shared" si="9"/>
        <v>643016</v>
      </c>
    </row>
    <row r="270" spans="1:5" x14ac:dyDescent="0.25">
      <c r="A270" t="s">
        <v>488</v>
      </c>
      <c r="B270" t="str">
        <f>LEFT(A270,2)</f>
        <v>64</v>
      </c>
      <c r="D270" t="str">
        <f t="shared" si="8"/>
        <v>643018</v>
      </c>
      <c r="E270" t="str">
        <f t="shared" si="9"/>
        <v>643018</v>
      </c>
    </row>
    <row r="271" spans="1:5" x14ac:dyDescent="0.25">
      <c r="A271" t="s">
        <v>522</v>
      </c>
      <c r="B271" t="str">
        <f>LEFT(A271,2)</f>
        <v>64</v>
      </c>
      <c r="D271" t="str">
        <f t="shared" si="8"/>
        <v>643019</v>
      </c>
      <c r="E271" t="str">
        <f t="shared" si="9"/>
        <v>643019</v>
      </c>
    </row>
    <row r="272" spans="1:5" x14ac:dyDescent="0.25">
      <c r="A272" t="s">
        <v>544</v>
      </c>
      <c r="B272" t="str">
        <f>LEFT(A272,2)</f>
        <v>64</v>
      </c>
      <c r="D272" t="str">
        <f t="shared" si="8"/>
        <v>643020</v>
      </c>
      <c r="E272" t="str">
        <f t="shared" si="9"/>
        <v>643020</v>
      </c>
    </row>
    <row r="273" spans="1:5" x14ac:dyDescent="0.25">
      <c r="A273" t="s">
        <v>577</v>
      </c>
      <c r="B273" t="str">
        <f>LEFT(A273,2)</f>
        <v>64</v>
      </c>
      <c r="D273" t="str">
        <f t="shared" si="8"/>
        <v>643021</v>
      </c>
      <c r="E273" t="str">
        <f t="shared" si="9"/>
        <v>643021</v>
      </c>
    </row>
    <row r="274" spans="1:5" x14ac:dyDescent="0.25">
      <c r="A274" t="s">
        <v>611</v>
      </c>
      <c r="B274" t="str">
        <f>LEFT(A274,2)</f>
        <v>64</v>
      </c>
      <c r="D274" t="str">
        <f t="shared" si="8"/>
        <v>643022</v>
      </c>
      <c r="E274" t="str">
        <f t="shared" si="9"/>
        <v>643022</v>
      </c>
    </row>
    <row r="275" spans="1:5" x14ac:dyDescent="0.25">
      <c r="A275" t="s">
        <v>634</v>
      </c>
      <c r="B275" t="str">
        <f>LEFT(A275,2)</f>
        <v>64</v>
      </c>
      <c r="D275" t="str">
        <f t="shared" si="8"/>
        <v>643023</v>
      </c>
      <c r="E275" t="str">
        <f t="shared" si="9"/>
        <v>643023</v>
      </c>
    </row>
    <row r="276" spans="1:5" x14ac:dyDescent="0.25">
      <c r="A276" t="s">
        <v>663</v>
      </c>
      <c r="B276" t="str">
        <f>LEFT(A276,2)</f>
        <v>64</v>
      </c>
      <c r="D276" t="str">
        <f t="shared" si="8"/>
        <v>643024</v>
      </c>
      <c r="E276" t="str">
        <f t="shared" si="9"/>
        <v>643024</v>
      </c>
    </row>
    <row r="277" spans="1:5" x14ac:dyDescent="0.25">
      <c r="A277" t="s">
        <v>694</v>
      </c>
      <c r="B277" t="str">
        <f>LEFT(A277,2)</f>
        <v>64</v>
      </c>
      <c r="D277" t="str">
        <f t="shared" si="8"/>
        <v>643025</v>
      </c>
      <c r="E277" t="str">
        <f t="shared" si="9"/>
        <v>643025</v>
      </c>
    </row>
    <row r="278" spans="1:5" x14ac:dyDescent="0.25">
      <c r="A278" t="s">
        <v>732</v>
      </c>
      <c r="B278" t="str">
        <f>LEFT(A278,2)</f>
        <v>64</v>
      </c>
      <c r="D278" t="str">
        <f t="shared" si="8"/>
        <v>643026</v>
      </c>
      <c r="E278" t="str">
        <f t="shared" si="9"/>
        <v>643026</v>
      </c>
    </row>
    <row r="279" spans="1:5" x14ac:dyDescent="0.25">
      <c r="A279" t="s">
        <v>767</v>
      </c>
      <c r="B279" t="str">
        <f>LEFT(A279,2)</f>
        <v>64</v>
      </c>
      <c r="D279" t="str">
        <f t="shared" si="8"/>
        <v>643027</v>
      </c>
      <c r="E279" t="str">
        <f t="shared" si="9"/>
        <v>643027</v>
      </c>
    </row>
    <row r="280" spans="1:5" x14ac:dyDescent="0.25">
      <c r="A280" t="s">
        <v>809</v>
      </c>
      <c r="B280" t="str">
        <f>LEFT(A280,2)</f>
        <v>64</v>
      </c>
      <c r="D280" t="str">
        <f t="shared" si="8"/>
        <v>643028</v>
      </c>
      <c r="E280" t="str">
        <f t="shared" si="9"/>
        <v>643028</v>
      </c>
    </row>
    <row r="281" spans="1:5" x14ac:dyDescent="0.25">
      <c r="A281" t="s">
        <v>860</v>
      </c>
      <c r="B281" t="str">
        <f>LEFT(A281,2)</f>
        <v>64</v>
      </c>
      <c r="D281" t="str">
        <f t="shared" si="8"/>
        <v>643029</v>
      </c>
      <c r="E281" t="str">
        <f t="shared" si="9"/>
        <v>643029</v>
      </c>
    </row>
    <row r="282" spans="1:5" x14ac:dyDescent="0.25">
      <c r="A282" t="s">
        <v>894</v>
      </c>
      <c r="B282" t="str">
        <f>LEFT(A282,2)</f>
        <v>64</v>
      </c>
      <c r="D282" t="str">
        <f t="shared" si="8"/>
        <v>643030</v>
      </c>
      <c r="E282" t="str">
        <f t="shared" si="9"/>
        <v>643030</v>
      </c>
    </row>
    <row r="283" spans="1:5" x14ac:dyDescent="0.25">
      <c r="A283" t="s">
        <v>942</v>
      </c>
      <c r="B283" t="str">
        <f>LEFT(A283,2)</f>
        <v>64</v>
      </c>
      <c r="D283" t="str">
        <f t="shared" si="8"/>
        <v>643031</v>
      </c>
      <c r="E283" t="str">
        <f t="shared" si="9"/>
        <v>643031</v>
      </c>
    </row>
    <row r="284" spans="1:5" x14ac:dyDescent="0.25">
      <c r="A284" t="s">
        <v>970</v>
      </c>
      <c r="B284" t="str">
        <f>LEFT(A284,2)</f>
        <v>64</v>
      </c>
      <c r="D284" t="str">
        <f t="shared" si="8"/>
        <v>643032</v>
      </c>
      <c r="E284" t="str">
        <f t="shared" si="9"/>
        <v>643032</v>
      </c>
    </row>
    <row r="285" spans="1:5" x14ac:dyDescent="0.25">
      <c r="A285" t="s">
        <v>1018</v>
      </c>
      <c r="B285" t="str">
        <f>LEFT(A285,2)</f>
        <v>64</v>
      </c>
      <c r="D285" t="str">
        <f t="shared" si="8"/>
        <v>643033</v>
      </c>
      <c r="E285" t="str">
        <f t="shared" si="9"/>
        <v>643033</v>
      </c>
    </row>
    <row r="286" spans="1:5" x14ac:dyDescent="0.25">
      <c r="A286" t="s">
        <v>1433</v>
      </c>
      <c r="B286" t="str">
        <f>LEFT(A286,2)</f>
        <v>64</v>
      </c>
      <c r="D286" t="str">
        <f t="shared" si="8"/>
        <v>643034</v>
      </c>
      <c r="E286" t="str">
        <f t="shared" si="9"/>
        <v>643034</v>
      </c>
    </row>
    <row r="287" spans="1:5" x14ac:dyDescent="0.25">
      <c r="A287" t="s">
        <v>1462</v>
      </c>
      <c r="B287" t="str">
        <f>LEFT(A287,2)</f>
        <v>64</v>
      </c>
      <c r="D287" t="str">
        <f t="shared" si="8"/>
        <v>643035</v>
      </c>
      <c r="E287" t="str">
        <f t="shared" si="9"/>
        <v>643035</v>
      </c>
    </row>
    <row r="288" spans="1:5" x14ac:dyDescent="0.25">
      <c r="A288" t="s">
        <v>1498</v>
      </c>
      <c r="B288" t="str">
        <f>LEFT(A288,2)</f>
        <v>64</v>
      </c>
      <c r="D288" t="str">
        <f t="shared" si="8"/>
        <v>643036</v>
      </c>
      <c r="E288" t="str">
        <f t="shared" si="9"/>
        <v>643036</v>
      </c>
    </row>
    <row r="289" spans="1:5" x14ac:dyDescent="0.25">
      <c r="A289" t="s">
        <v>1539</v>
      </c>
      <c r="B289" t="str">
        <f>LEFT(A289,2)</f>
        <v>64</v>
      </c>
      <c r="D289" t="str">
        <f t="shared" si="8"/>
        <v>643037</v>
      </c>
      <c r="E289" t="str">
        <f t="shared" si="9"/>
        <v>643037</v>
      </c>
    </row>
    <row r="290" spans="1:5" x14ac:dyDescent="0.25">
      <c r="A290" t="s">
        <v>1568</v>
      </c>
      <c r="B290" t="str">
        <f>LEFT(A290,2)</f>
        <v>64</v>
      </c>
      <c r="D290" t="str">
        <f t="shared" si="8"/>
        <v>643038</v>
      </c>
      <c r="E290" t="str">
        <f t="shared" si="9"/>
        <v>643038</v>
      </c>
    </row>
    <row r="291" spans="1:5" x14ac:dyDescent="0.25">
      <c r="A291" t="s">
        <v>1624</v>
      </c>
      <c r="B291" t="str">
        <f>LEFT(A291,2)</f>
        <v>64</v>
      </c>
      <c r="D291" t="str">
        <f t="shared" si="8"/>
        <v>643039</v>
      </c>
      <c r="E291" t="str">
        <f t="shared" si="9"/>
        <v>643039</v>
      </c>
    </row>
    <row r="292" spans="1:5" x14ac:dyDescent="0.25">
      <c r="A292" t="s">
        <v>1652</v>
      </c>
      <c r="B292" t="str">
        <f>LEFT(A292,2)</f>
        <v>64</v>
      </c>
      <c r="D292" t="str">
        <f t="shared" si="8"/>
        <v>643040</v>
      </c>
      <c r="E292" t="str">
        <f t="shared" si="9"/>
        <v>643040</v>
      </c>
    </row>
    <row r="293" spans="1:5" x14ac:dyDescent="0.25">
      <c r="A293" t="s">
        <v>1700</v>
      </c>
      <c r="B293" t="str">
        <f>LEFT(A293,2)</f>
        <v>64</v>
      </c>
      <c r="D293" t="str">
        <f t="shared" si="8"/>
        <v>643041</v>
      </c>
      <c r="E293" t="str">
        <f t="shared" si="9"/>
        <v>643041</v>
      </c>
    </row>
    <row r="294" spans="1:5" x14ac:dyDescent="0.25">
      <c r="A294" t="s">
        <v>1765</v>
      </c>
      <c r="B294" t="str">
        <f>LEFT(A294,2)</f>
        <v>64</v>
      </c>
      <c r="D294" t="str">
        <f t="shared" si="8"/>
        <v>643042</v>
      </c>
      <c r="E294" t="str">
        <f t="shared" si="9"/>
        <v>643042</v>
      </c>
    </row>
    <row r="295" spans="1:5" x14ac:dyDescent="0.25">
      <c r="A295" t="s">
        <v>1798</v>
      </c>
      <c r="B295" t="str">
        <f>LEFT(A295,2)</f>
        <v>64</v>
      </c>
      <c r="D295" t="str">
        <f t="shared" si="8"/>
        <v>643044</v>
      </c>
      <c r="E295" t="str">
        <f t="shared" si="9"/>
        <v>643044</v>
      </c>
    </row>
    <row r="296" spans="1:5" x14ac:dyDescent="0.25">
      <c r="A296" t="s">
        <v>1837</v>
      </c>
      <c r="B296" t="str">
        <f>LEFT(A296,2)</f>
        <v>64</v>
      </c>
      <c r="D296" t="str">
        <f t="shared" si="8"/>
        <v>643045</v>
      </c>
      <c r="E296" t="str">
        <f t="shared" si="9"/>
        <v>643045</v>
      </c>
    </row>
    <row r="297" spans="1:5" x14ac:dyDescent="0.25">
      <c r="A297" t="s">
        <v>1877</v>
      </c>
      <c r="B297" t="str">
        <f>LEFT(A297,2)</f>
        <v>64</v>
      </c>
      <c r="D297" t="str">
        <f t="shared" si="8"/>
        <v>643046</v>
      </c>
      <c r="E297" t="str">
        <f t="shared" si="9"/>
        <v>643046</v>
      </c>
    </row>
    <row r="298" spans="1:5" x14ac:dyDescent="0.25">
      <c r="A298" t="s">
        <v>1915</v>
      </c>
      <c r="B298" t="str">
        <f>LEFT(A298,2)</f>
        <v>64</v>
      </c>
      <c r="D298" t="str">
        <f t="shared" si="8"/>
        <v>643047</v>
      </c>
      <c r="E298" t="str">
        <f t="shared" si="9"/>
        <v>643047</v>
      </c>
    </row>
    <row r="299" spans="1:5" x14ac:dyDescent="0.25">
      <c r="A299" t="s">
        <v>1948</v>
      </c>
      <c r="B299" t="str">
        <f>LEFT(A299,2)</f>
        <v>64</v>
      </c>
      <c r="D299" t="str">
        <f t="shared" si="8"/>
        <v>643048</v>
      </c>
      <c r="E299" t="str">
        <f t="shared" si="9"/>
        <v>643048</v>
      </c>
    </row>
    <row r="300" spans="1:5" x14ac:dyDescent="0.25">
      <c r="A300" t="s">
        <v>1964</v>
      </c>
      <c r="B300" t="str">
        <f>LEFT(A300,2)</f>
        <v>64</v>
      </c>
      <c r="D300" t="str">
        <f t="shared" si="8"/>
        <v>643049</v>
      </c>
      <c r="E300" t="str">
        <f t="shared" si="9"/>
        <v>643049</v>
      </c>
    </row>
    <row r="301" spans="1:5" x14ac:dyDescent="0.25">
      <c r="A301" t="s">
        <v>1994</v>
      </c>
      <c r="B301" t="str">
        <f>LEFT(A301,2)</f>
        <v>64</v>
      </c>
      <c r="D301" t="str">
        <f t="shared" si="8"/>
        <v>643050</v>
      </c>
      <c r="E301" t="str">
        <f t="shared" si="9"/>
        <v>643050</v>
      </c>
    </row>
    <row r="302" spans="1:5" x14ac:dyDescent="0.25">
      <c r="A302" t="s">
        <v>2022</v>
      </c>
      <c r="B302" t="str">
        <f>LEFT(A302,2)</f>
        <v>64</v>
      </c>
      <c r="D302" t="str">
        <f t="shared" si="8"/>
        <v>643051</v>
      </c>
      <c r="E302" t="str">
        <f t="shared" si="9"/>
        <v>643051</v>
      </c>
    </row>
    <row r="303" spans="1:5" x14ac:dyDescent="0.25">
      <c r="A303" t="s">
        <v>2046</v>
      </c>
      <c r="B303" t="str">
        <f>LEFT(A303,2)</f>
        <v>64</v>
      </c>
      <c r="D303" t="str">
        <f t="shared" si="8"/>
        <v>643052</v>
      </c>
      <c r="E303" t="str">
        <f t="shared" si="9"/>
        <v>643052</v>
      </c>
    </row>
    <row r="304" spans="1:5" x14ac:dyDescent="0.25">
      <c r="A304" t="s">
        <v>2099</v>
      </c>
      <c r="B304" t="str">
        <f>LEFT(A304,2)</f>
        <v>64</v>
      </c>
      <c r="D304" t="str">
        <f t="shared" si="8"/>
        <v>643053</v>
      </c>
      <c r="E304" t="str">
        <f t="shared" si="9"/>
        <v>643053</v>
      </c>
    </row>
    <row r="305" spans="1:5" x14ac:dyDescent="0.25">
      <c r="A305" t="s">
        <v>2132</v>
      </c>
      <c r="B305" t="str">
        <f>LEFT(A305,2)</f>
        <v>64</v>
      </c>
      <c r="D305" t="str">
        <f t="shared" si="8"/>
        <v>643054</v>
      </c>
      <c r="E305" t="str">
        <f t="shared" si="9"/>
        <v>643054</v>
      </c>
    </row>
    <row r="306" spans="1:5" x14ac:dyDescent="0.25">
      <c r="A306" t="s">
        <v>2148</v>
      </c>
      <c r="B306" t="str">
        <f>LEFT(A306,2)</f>
        <v>64</v>
      </c>
      <c r="D306" t="str">
        <f t="shared" si="8"/>
        <v>643055</v>
      </c>
      <c r="E306" t="str">
        <f t="shared" si="9"/>
        <v>643055</v>
      </c>
    </row>
    <row r="307" spans="1:5" x14ac:dyDescent="0.25">
      <c r="A307" t="s">
        <v>2177</v>
      </c>
      <c r="B307" t="str">
        <f>LEFT(A307,2)</f>
        <v>64</v>
      </c>
      <c r="D307" t="str">
        <f t="shared" si="8"/>
        <v>643056</v>
      </c>
      <c r="E307" t="str">
        <f t="shared" si="9"/>
        <v>643056</v>
      </c>
    </row>
    <row r="308" spans="1:5" x14ac:dyDescent="0.25">
      <c r="A308" t="s">
        <v>2205</v>
      </c>
      <c r="B308" t="str">
        <f>LEFT(A308,2)</f>
        <v>64</v>
      </c>
      <c r="D308" t="str">
        <f t="shared" si="8"/>
        <v>643057</v>
      </c>
      <c r="E308" t="str">
        <f t="shared" si="9"/>
        <v>643057</v>
      </c>
    </row>
    <row r="309" spans="1:5" x14ac:dyDescent="0.25">
      <c r="A309" t="s">
        <v>2224</v>
      </c>
      <c r="B309" t="str">
        <f>LEFT(A309,2)</f>
        <v>64</v>
      </c>
      <c r="D309" t="str">
        <f t="shared" si="8"/>
        <v>643058</v>
      </c>
      <c r="E309" t="str">
        <f t="shared" si="9"/>
        <v>643058</v>
      </c>
    </row>
    <row r="310" spans="1:5" x14ac:dyDescent="0.25">
      <c r="A310" t="s">
        <v>2257</v>
      </c>
      <c r="B310" t="str">
        <f>LEFT(A310,2)</f>
        <v>64</v>
      </c>
      <c r="D310" t="str">
        <f t="shared" si="8"/>
        <v>643059</v>
      </c>
      <c r="E310" t="str">
        <f t="shared" si="9"/>
        <v>643059</v>
      </c>
    </row>
    <row r="311" spans="1:5" x14ac:dyDescent="0.25">
      <c r="A311" t="s">
        <v>2270</v>
      </c>
      <c r="B311" t="str">
        <f>LEFT(A311,2)</f>
        <v>64</v>
      </c>
      <c r="D311" t="str">
        <f t="shared" si="8"/>
        <v>643060</v>
      </c>
      <c r="E311" t="str">
        <f t="shared" si="9"/>
        <v>643060</v>
      </c>
    </row>
    <row r="312" spans="1:5" x14ac:dyDescent="0.25">
      <c r="A312" t="s">
        <v>2303</v>
      </c>
      <c r="B312" t="str">
        <f>LEFT(A312,2)</f>
        <v>64</v>
      </c>
      <c r="D312" t="str">
        <f t="shared" si="8"/>
        <v>643061</v>
      </c>
      <c r="E312" t="str">
        <f t="shared" si="9"/>
        <v>643061</v>
      </c>
    </row>
    <row r="313" spans="1:5" x14ac:dyDescent="0.25">
      <c r="A313" t="s">
        <v>2322</v>
      </c>
      <c r="B313" t="str">
        <f>LEFT(A313,2)</f>
        <v>64</v>
      </c>
      <c r="D313" t="str">
        <f t="shared" si="8"/>
        <v>643062</v>
      </c>
      <c r="E313" t="str">
        <f t="shared" si="9"/>
        <v>643062</v>
      </c>
    </row>
    <row r="314" spans="1:5" x14ac:dyDescent="0.25">
      <c r="A314" t="s">
        <v>2340</v>
      </c>
      <c r="B314" t="str">
        <f>LEFT(A314,2)</f>
        <v>64</v>
      </c>
      <c r="D314" t="str">
        <f t="shared" si="8"/>
        <v>643063</v>
      </c>
      <c r="E314" t="str">
        <f t="shared" si="9"/>
        <v>643063</v>
      </c>
    </row>
    <row r="315" spans="1:5" x14ac:dyDescent="0.25">
      <c r="A315" t="s">
        <v>2380</v>
      </c>
      <c r="B315" t="str">
        <f>LEFT(A315,2)</f>
        <v>64</v>
      </c>
      <c r="D315" t="str">
        <f t="shared" si="8"/>
        <v>643064</v>
      </c>
      <c r="E315" t="str">
        <f t="shared" si="9"/>
        <v>643064</v>
      </c>
    </row>
    <row r="316" spans="1:5" x14ac:dyDescent="0.25">
      <c r="A316" t="s">
        <v>2412</v>
      </c>
      <c r="B316" t="str">
        <f>LEFT(A316,2)</f>
        <v>64</v>
      </c>
      <c r="D316" t="str">
        <f t="shared" si="8"/>
        <v>643065</v>
      </c>
      <c r="E316" t="str">
        <f t="shared" si="9"/>
        <v>643065</v>
      </c>
    </row>
    <row r="317" spans="1:5" x14ac:dyDescent="0.25">
      <c r="A317" t="s">
        <v>2442</v>
      </c>
      <c r="B317" t="str">
        <f>LEFT(A317,2)</f>
        <v>64</v>
      </c>
      <c r="D317" t="str">
        <f t="shared" si="8"/>
        <v>643066</v>
      </c>
      <c r="E317" t="str">
        <f t="shared" si="9"/>
        <v>643066</v>
      </c>
    </row>
    <row r="318" spans="1:5" x14ac:dyDescent="0.25">
      <c r="A318" t="s">
        <v>2477</v>
      </c>
      <c r="B318" t="str">
        <f>LEFT(A318,2)</f>
        <v>64</v>
      </c>
      <c r="D318" t="str">
        <f t="shared" si="8"/>
        <v>643067</v>
      </c>
      <c r="E318" t="str">
        <f t="shared" si="9"/>
        <v>643067</v>
      </c>
    </row>
    <row r="319" spans="1:5" x14ac:dyDescent="0.25">
      <c r="A319" t="s">
        <v>2505</v>
      </c>
      <c r="B319" t="str">
        <f>LEFT(A319,2)</f>
        <v>64</v>
      </c>
      <c r="D319" t="str">
        <f t="shared" si="8"/>
        <v>643070</v>
      </c>
      <c r="E319" t="str">
        <f t="shared" si="9"/>
        <v>643070</v>
      </c>
    </row>
    <row r="320" spans="1:5" x14ac:dyDescent="0.25">
      <c r="A320" t="s">
        <v>2539</v>
      </c>
      <c r="B320" t="str">
        <f>LEFT(A320,2)</f>
        <v>64</v>
      </c>
      <c r="D320" t="str">
        <f t="shared" si="8"/>
        <v>643071</v>
      </c>
      <c r="E320" t="str">
        <f t="shared" si="9"/>
        <v>643071</v>
      </c>
    </row>
    <row r="321" spans="1:5" x14ac:dyDescent="0.25">
      <c r="A321" t="s">
        <v>2576</v>
      </c>
      <c r="B321" t="str">
        <f>LEFT(A321,2)</f>
        <v>64</v>
      </c>
      <c r="D321" t="str">
        <f t="shared" si="8"/>
        <v>643072</v>
      </c>
      <c r="E321" t="str">
        <f t="shared" si="9"/>
        <v>643072</v>
      </c>
    </row>
    <row r="322" spans="1:5" x14ac:dyDescent="0.25">
      <c r="A322" t="s">
        <v>2600</v>
      </c>
      <c r="B322" t="str">
        <f>LEFT(A322,2)</f>
        <v>64</v>
      </c>
      <c r="D322" t="str">
        <f t="shared" si="8"/>
        <v>643073</v>
      </c>
      <c r="E322" t="str">
        <f t="shared" si="9"/>
        <v>643073</v>
      </c>
    </row>
    <row r="323" spans="1:5" x14ac:dyDescent="0.25">
      <c r="A323" t="s">
        <v>2636</v>
      </c>
      <c r="B323" t="str">
        <f>LEFT(A323,2)</f>
        <v>64</v>
      </c>
      <c r="D323" t="str">
        <f t="shared" ref="D323:D386" si="10">LEFT(A323,6)</f>
        <v>643074</v>
      </c>
      <c r="E323" t="str">
        <f t="shared" ref="E323:E386" si="11">IF(ISBLANK(C323),D323,C323)</f>
        <v>643074</v>
      </c>
    </row>
    <row r="324" spans="1:5" x14ac:dyDescent="0.25">
      <c r="A324" t="s">
        <v>2678</v>
      </c>
      <c r="B324" t="str">
        <f>LEFT(A324,2)</f>
        <v>64</v>
      </c>
      <c r="D324" t="str">
        <f t="shared" si="10"/>
        <v>643075</v>
      </c>
      <c r="E324" t="str">
        <f t="shared" si="11"/>
        <v>643075</v>
      </c>
    </row>
    <row r="325" spans="1:5" x14ac:dyDescent="0.25">
      <c r="A325" t="s">
        <v>2704</v>
      </c>
      <c r="B325" t="str">
        <f>LEFT(A325,2)</f>
        <v>64</v>
      </c>
      <c r="D325" t="str">
        <f t="shared" si="10"/>
        <v>643076</v>
      </c>
      <c r="E325" t="str">
        <f t="shared" si="11"/>
        <v>643076</v>
      </c>
    </row>
    <row r="326" spans="1:5" x14ac:dyDescent="0.25">
      <c r="A326" t="s">
        <v>2730</v>
      </c>
      <c r="B326" t="str">
        <f>LEFT(A326,2)</f>
        <v>64</v>
      </c>
      <c r="D326" t="str">
        <f t="shared" si="10"/>
        <v>643077</v>
      </c>
      <c r="E326" t="str">
        <f t="shared" si="11"/>
        <v>643077</v>
      </c>
    </row>
    <row r="327" spans="1:5" x14ac:dyDescent="0.25">
      <c r="A327" t="s">
        <v>2756</v>
      </c>
      <c r="B327" t="str">
        <f>LEFT(A327,2)</f>
        <v>64</v>
      </c>
      <c r="D327" t="str">
        <f t="shared" si="10"/>
        <v>643078</v>
      </c>
      <c r="E327" t="str">
        <f t="shared" si="11"/>
        <v>643078</v>
      </c>
    </row>
    <row r="328" spans="1:5" x14ac:dyDescent="0.25">
      <c r="A328" t="s">
        <v>2783</v>
      </c>
      <c r="B328" t="str">
        <f>LEFT(A328,2)</f>
        <v>64</v>
      </c>
      <c r="D328" t="str">
        <f t="shared" si="10"/>
        <v>643079</v>
      </c>
      <c r="E328" t="str">
        <f t="shared" si="11"/>
        <v>643079</v>
      </c>
    </row>
    <row r="329" spans="1:5" x14ac:dyDescent="0.25">
      <c r="A329" t="s">
        <v>2821</v>
      </c>
      <c r="B329" t="str">
        <f>LEFT(A329,2)</f>
        <v>64</v>
      </c>
      <c r="D329" t="str">
        <f t="shared" si="10"/>
        <v>643080</v>
      </c>
      <c r="E329" t="str">
        <f t="shared" si="11"/>
        <v>643080</v>
      </c>
    </row>
    <row r="330" spans="1:5" x14ac:dyDescent="0.25">
      <c r="A330" t="s">
        <v>2851</v>
      </c>
      <c r="B330" t="str">
        <f>LEFT(A330,2)</f>
        <v>64</v>
      </c>
      <c r="D330" t="str">
        <f t="shared" si="10"/>
        <v>643081</v>
      </c>
      <c r="E330" t="str">
        <f t="shared" si="11"/>
        <v>643081</v>
      </c>
    </row>
    <row r="331" spans="1:5" x14ac:dyDescent="0.25">
      <c r="A331" t="s">
        <v>2888</v>
      </c>
      <c r="B331" t="str">
        <f>LEFT(A331,2)</f>
        <v>64</v>
      </c>
      <c r="D331" t="str">
        <f t="shared" si="10"/>
        <v>643082</v>
      </c>
      <c r="E331" t="str">
        <f t="shared" si="11"/>
        <v>643082</v>
      </c>
    </row>
    <row r="332" spans="1:5" x14ac:dyDescent="0.25">
      <c r="A332" t="s">
        <v>2926</v>
      </c>
      <c r="B332" t="str">
        <f>LEFT(A332,2)</f>
        <v>64</v>
      </c>
      <c r="D332" t="str">
        <f t="shared" si="10"/>
        <v>643083</v>
      </c>
      <c r="E332" t="str">
        <f t="shared" si="11"/>
        <v>643083</v>
      </c>
    </row>
    <row r="333" spans="1:5" x14ac:dyDescent="0.25">
      <c r="A333" t="s">
        <v>2952</v>
      </c>
      <c r="B333" t="str">
        <f>LEFT(A333,2)</f>
        <v>64</v>
      </c>
      <c r="D333" t="str">
        <f t="shared" si="10"/>
        <v>643084</v>
      </c>
      <c r="E333" t="str">
        <f t="shared" si="11"/>
        <v>643084</v>
      </c>
    </row>
    <row r="334" spans="1:5" x14ac:dyDescent="0.25">
      <c r="A334" t="s">
        <v>2978</v>
      </c>
      <c r="B334" t="str">
        <f>LEFT(A334,2)</f>
        <v>64</v>
      </c>
      <c r="D334" t="str">
        <f t="shared" si="10"/>
        <v>643100</v>
      </c>
      <c r="E334" t="str">
        <f t="shared" si="11"/>
        <v>643100</v>
      </c>
    </row>
    <row r="335" spans="1:5" x14ac:dyDescent="0.25">
      <c r="A335" t="s">
        <v>3003</v>
      </c>
      <c r="B335" t="str">
        <f>LEFT(A335,2)</f>
        <v>64</v>
      </c>
      <c r="D335" t="str">
        <f t="shared" si="10"/>
        <v>643101</v>
      </c>
      <c r="E335" t="str">
        <f t="shared" si="11"/>
        <v>643101</v>
      </c>
    </row>
    <row r="336" spans="1:5" x14ac:dyDescent="0.25">
      <c r="A336" t="s">
        <v>3039</v>
      </c>
      <c r="B336" t="str">
        <f>LEFT(A336,2)</f>
        <v>64</v>
      </c>
      <c r="D336" t="str">
        <f t="shared" si="10"/>
        <v>643102</v>
      </c>
      <c r="E336" t="str">
        <f t="shared" si="11"/>
        <v>643102</v>
      </c>
    </row>
    <row r="337" spans="1:5" x14ac:dyDescent="0.25">
      <c r="A337" t="s">
        <v>3075</v>
      </c>
      <c r="B337" t="str">
        <f>LEFT(A337,2)</f>
        <v>64</v>
      </c>
      <c r="D337" t="str">
        <f t="shared" si="10"/>
        <v>643103</v>
      </c>
      <c r="E337" t="str">
        <f t="shared" si="11"/>
        <v>643103</v>
      </c>
    </row>
    <row r="338" spans="1:5" x14ac:dyDescent="0.25">
      <c r="A338" t="s">
        <v>3107</v>
      </c>
      <c r="B338" t="str">
        <f>LEFT(A338,2)</f>
        <v>64</v>
      </c>
      <c r="D338" t="str">
        <f t="shared" si="10"/>
        <v>643104</v>
      </c>
      <c r="E338" t="str">
        <f t="shared" si="11"/>
        <v>643104</v>
      </c>
    </row>
    <row r="339" spans="1:5" x14ac:dyDescent="0.25">
      <c r="A339" t="s">
        <v>3136</v>
      </c>
      <c r="B339" t="str">
        <f>LEFT(A339,2)</f>
        <v>64</v>
      </c>
      <c r="D339" t="str">
        <f t="shared" si="10"/>
        <v>644001</v>
      </c>
      <c r="E339" t="str">
        <f t="shared" si="11"/>
        <v>644001</v>
      </c>
    </row>
    <row r="340" spans="1:5" x14ac:dyDescent="0.25">
      <c r="A340" t="s">
        <v>1065</v>
      </c>
      <c r="B340" t="str">
        <f>LEFT(A340,2)</f>
        <v>64</v>
      </c>
      <c r="D340" t="str">
        <f t="shared" si="10"/>
        <v>644002</v>
      </c>
      <c r="E340" t="str">
        <f t="shared" si="11"/>
        <v>644002</v>
      </c>
    </row>
    <row r="341" spans="1:5" x14ac:dyDescent="0.25">
      <c r="A341" t="s">
        <v>1089</v>
      </c>
      <c r="B341" t="str">
        <f>LEFT(A341,2)</f>
        <v>64</v>
      </c>
      <c r="D341" t="str">
        <f t="shared" si="10"/>
        <v>644003</v>
      </c>
      <c r="E341" t="str">
        <f t="shared" si="11"/>
        <v>644003</v>
      </c>
    </row>
    <row r="342" spans="1:5" x14ac:dyDescent="0.25">
      <c r="A342" t="s">
        <v>1136</v>
      </c>
      <c r="B342" t="str">
        <f>LEFT(A342,2)</f>
        <v>64</v>
      </c>
      <c r="D342" t="str">
        <f t="shared" si="10"/>
        <v>644004</v>
      </c>
      <c r="E342" t="str">
        <f t="shared" si="11"/>
        <v>644004</v>
      </c>
    </row>
    <row r="343" spans="1:5" x14ac:dyDescent="0.25">
      <c r="A343" t="s">
        <v>1172</v>
      </c>
      <c r="B343" t="str">
        <f>LEFT(A343,2)</f>
        <v>64</v>
      </c>
      <c r="D343" t="str">
        <f t="shared" si="10"/>
        <v>644005</v>
      </c>
      <c r="E343" t="str">
        <f t="shared" si="11"/>
        <v>644005</v>
      </c>
    </row>
    <row r="344" spans="1:5" x14ac:dyDescent="0.25">
      <c r="A344" t="s">
        <v>3229</v>
      </c>
      <c r="B344" t="str">
        <f>LEFT(A344,2)</f>
        <v>64</v>
      </c>
      <c r="D344" t="str">
        <f t="shared" si="10"/>
        <v>644006</v>
      </c>
      <c r="E344" t="str">
        <f t="shared" si="11"/>
        <v>644006</v>
      </c>
    </row>
    <row r="345" spans="1:5" x14ac:dyDescent="0.25">
      <c r="A345" t="s">
        <v>3326</v>
      </c>
      <c r="B345" t="str">
        <f>LEFT(A345,2)</f>
        <v>64</v>
      </c>
      <c r="D345" t="str">
        <f t="shared" si="10"/>
        <v>644007</v>
      </c>
      <c r="E345" t="str">
        <f t="shared" si="11"/>
        <v>644007</v>
      </c>
    </row>
    <row r="346" spans="1:5" x14ac:dyDescent="0.25">
      <c r="A346" t="s">
        <v>3368</v>
      </c>
      <c r="B346" t="str">
        <f>LEFT(A346,2)</f>
        <v>64</v>
      </c>
      <c r="D346" t="str">
        <f t="shared" si="10"/>
        <v>644008</v>
      </c>
      <c r="E346" t="str">
        <f t="shared" si="11"/>
        <v>644008</v>
      </c>
    </row>
    <row r="347" spans="1:5" x14ac:dyDescent="0.25">
      <c r="A347" t="s">
        <v>3412</v>
      </c>
      <c r="B347" t="str">
        <f>LEFT(A347,2)</f>
        <v>64</v>
      </c>
      <c r="D347" t="str">
        <f t="shared" si="10"/>
        <v>644009</v>
      </c>
      <c r="E347" t="str">
        <f t="shared" si="11"/>
        <v>644009</v>
      </c>
    </row>
    <row r="348" spans="1:5" x14ac:dyDescent="0.25">
      <c r="A348" t="s">
        <v>3461</v>
      </c>
      <c r="B348" t="str">
        <f>LEFT(A348,2)</f>
        <v>64</v>
      </c>
      <c r="D348" t="str">
        <f t="shared" si="10"/>
        <v>644010</v>
      </c>
      <c r="E348" t="str">
        <f t="shared" si="11"/>
        <v>644010</v>
      </c>
    </row>
    <row r="349" spans="1:5" x14ac:dyDescent="0.25">
      <c r="A349" t="s">
        <v>3501</v>
      </c>
      <c r="B349" t="str">
        <f>LEFT(A349,2)</f>
        <v>64</v>
      </c>
      <c r="D349" t="str">
        <f t="shared" si="10"/>
        <v>644011</v>
      </c>
      <c r="E349" t="str">
        <f t="shared" si="11"/>
        <v>644011</v>
      </c>
    </row>
    <row r="350" spans="1:5" x14ac:dyDescent="0.25">
      <c r="A350" t="s">
        <v>3537</v>
      </c>
      <c r="B350" t="str">
        <f>LEFT(A350,2)</f>
        <v>64</v>
      </c>
      <c r="D350" t="str">
        <f t="shared" si="10"/>
        <v>644012</v>
      </c>
      <c r="E350" t="str">
        <f t="shared" si="11"/>
        <v>644012</v>
      </c>
    </row>
    <row r="351" spans="1:5" x14ac:dyDescent="0.25">
      <c r="A351" t="s">
        <v>3568</v>
      </c>
      <c r="B351" t="str">
        <f>LEFT(A351,2)</f>
        <v>64</v>
      </c>
      <c r="D351" t="str">
        <f t="shared" si="10"/>
        <v>644013</v>
      </c>
      <c r="E351" t="str">
        <f t="shared" si="11"/>
        <v>644013</v>
      </c>
    </row>
    <row r="352" spans="1:5" x14ac:dyDescent="0.25">
      <c r="A352" t="s">
        <v>3607</v>
      </c>
      <c r="B352" t="str">
        <f>LEFT(A352,2)</f>
        <v>64</v>
      </c>
      <c r="D352" t="str">
        <f t="shared" si="10"/>
        <v>644015</v>
      </c>
      <c r="E352" t="str">
        <f t="shared" si="11"/>
        <v>644015</v>
      </c>
    </row>
    <row r="353" spans="1:5" x14ac:dyDescent="0.25">
      <c r="A353" t="s">
        <v>3654</v>
      </c>
      <c r="B353" t="str">
        <f>LEFT(A353,2)</f>
        <v>64</v>
      </c>
      <c r="D353" t="str">
        <f t="shared" si="10"/>
        <v>644016</v>
      </c>
      <c r="E353" t="str">
        <f t="shared" si="11"/>
        <v>644016</v>
      </c>
    </row>
    <row r="354" spans="1:5" x14ac:dyDescent="0.25">
      <c r="A354" t="s">
        <v>3674</v>
      </c>
      <c r="B354" t="str">
        <f>LEFT(A354,2)</f>
        <v>64</v>
      </c>
      <c r="D354" t="str">
        <f t="shared" si="10"/>
        <v>644017</v>
      </c>
      <c r="E354" t="str">
        <f t="shared" si="11"/>
        <v>644017</v>
      </c>
    </row>
    <row r="355" spans="1:5" x14ac:dyDescent="0.25">
      <c r="A355" t="s">
        <v>3705</v>
      </c>
      <c r="B355" t="str">
        <f>LEFT(A355,2)</f>
        <v>64</v>
      </c>
      <c r="D355" t="str">
        <f t="shared" si="10"/>
        <v>644018</v>
      </c>
      <c r="E355" t="str">
        <f t="shared" si="11"/>
        <v>644018</v>
      </c>
    </row>
    <row r="356" spans="1:5" x14ac:dyDescent="0.25">
      <c r="A356" t="s">
        <v>3743</v>
      </c>
      <c r="B356" t="str">
        <f>LEFT(A356,2)</f>
        <v>64</v>
      </c>
      <c r="D356" t="str">
        <f t="shared" si="10"/>
        <v>644019</v>
      </c>
      <c r="E356" t="str">
        <f t="shared" si="11"/>
        <v>644019</v>
      </c>
    </row>
    <row r="357" spans="1:5" x14ac:dyDescent="0.25">
      <c r="A357" t="s">
        <v>3772</v>
      </c>
      <c r="B357" t="str">
        <f>LEFT(A357,2)</f>
        <v>64</v>
      </c>
      <c r="D357" t="str">
        <f t="shared" si="10"/>
        <v>644020</v>
      </c>
      <c r="E357" t="str">
        <f t="shared" si="11"/>
        <v>644020</v>
      </c>
    </row>
    <row r="358" spans="1:5" x14ac:dyDescent="0.25">
      <c r="A358" t="s">
        <v>3815</v>
      </c>
      <c r="B358" t="str">
        <f>LEFT(A358,2)</f>
        <v>64</v>
      </c>
      <c r="D358" t="str">
        <f t="shared" si="10"/>
        <v>644021</v>
      </c>
      <c r="E358" t="str">
        <f t="shared" si="11"/>
        <v>644021</v>
      </c>
    </row>
    <row r="359" spans="1:5" x14ac:dyDescent="0.25">
      <c r="A359" t="s">
        <v>3863</v>
      </c>
      <c r="B359" t="str">
        <f>LEFT(A359,2)</f>
        <v>64</v>
      </c>
      <c r="D359" t="str">
        <f t="shared" si="10"/>
        <v>644022</v>
      </c>
      <c r="E359" t="str">
        <f t="shared" si="11"/>
        <v>644022</v>
      </c>
    </row>
    <row r="360" spans="1:5" x14ac:dyDescent="0.25">
      <c r="A360" t="s">
        <v>3905</v>
      </c>
      <c r="B360" t="str">
        <f>LEFT(A360,2)</f>
        <v>64</v>
      </c>
      <c r="D360" t="str">
        <f t="shared" si="10"/>
        <v>644023</v>
      </c>
      <c r="E360" t="str">
        <f t="shared" si="11"/>
        <v>644023</v>
      </c>
    </row>
    <row r="361" spans="1:5" x14ac:dyDescent="0.25">
      <c r="A361" t="s">
        <v>3935</v>
      </c>
      <c r="B361" t="str">
        <f>LEFT(A361,2)</f>
        <v>64</v>
      </c>
      <c r="D361" t="str">
        <f t="shared" si="10"/>
        <v>644024</v>
      </c>
      <c r="E361" t="str">
        <f t="shared" si="11"/>
        <v>644024</v>
      </c>
    </row>
    <row r="362" spans="1:5" x14ac:dyDescent="0.25">
      <c r="A362" t="s">
        <v>3968</v>
      </c>
      <c r="B362" t="str">
        <f>LEFT(A362,2)</f>
        <v>64</v>
      </c>
      <c r="D362" t="str">
        <f t="shared" si="10"/>
        <v>644025</v>
      </c>
      <c r="E362" t="str">
        <f t="shared" si="11"/>
        <v>644025</v>
      </c>
    </row>
    <row r="363" spans="1:5" x14ac:dyDescent="0.25">
      <c r="A363" t="s">
        <v>4005</v>
      </c>
      <c r="B363" t="str">
        <f>LEFT(A363,2)</f>
        <v>64</v>
      </c>
      <c r="D363" t="str">
        <f t="shared" si="10"/>
        <v>644026</v>
      </c>
      <c r="E363" t="str">
        <f t="shared" si="11"/>
        <v>644026</v>
      </c>
    </row>
    <row r="364" spans="1:5" x14ac:dyDescent="0.25">
      <c r="A364" t="s">
        <v>4034</v>
      </c>
      <c r="B364" t="str">
        <f>LEFT(A364,2)</f>
        <v>64</v>
      </c>
      <c r="D364" t="str">
        <f t="shared" si="10"/>
        <v>644028</v>
      </c>
      <c r="E364" t="str">
        <f t="shared" si="11"/>
        <v>644028</v>
      </c>
    </row>
    <row r="365" spans="1:5" x14ac:dyDescent="0.25">
      <c r="A365" t="s">
        <v>4067</v>
      </c>
      <c r="B365" t="str">
        <f>LEFT(A365,2)</f>
        <v>64</v>
      </c>
      <c r="D365" t="str">
        <f t="shared" si="10"/>
        <v>644029</v>
      </c>
      <c r="E365" t="str">
        <f t="shared" si="11"/>
        <v>644029</v>
      </c>
    </row>
    <row r="366" spans="1:5" x14ac:dyDescent="0.25">
      <c r="A366" t="s">
        <v>4113</v>
      </c>
      <c r="B366" t="str">
        <f>LEFT(A366,2)</f>
        <v>64</v>
      </c>
      <c r="D366" t="str">
        <f t="shared" si="10"/>
        <v>644030</v>
      </c>
      <c r="E366" t="str">
        <f t="shared" si="11"/>
        <v>644030</v>
      </c>
    </row>
    <row r="367" spans="1:5" x14ac:dyDescent="0.25">
      <c r="A367" t="s">
        <v>1181</v>
      </c>
      <c r="B367" t="str">
        <f>LEFT(A367,2)</f>
        <v>64</v>
      </c>
      <c r="D367" t="str">
        <f t="shared" si="10"/>
        <v>644031</v>
      </c>
      <c r="E367" t="str">
        <f t="shared" si="11"/>
        <v>644031</v>
      </c>
    </row>
    <row r="368" spans="1:5" x14ac:dyDescent="0.25">
      <c r="A368" t="s">
        <v>1209</v>
      </c>
      <c r="B368" t="str">
        <f>LEFT(A368,2)</f>
        <v>64</v>
      </c>
      <c r="D368" t="str">
        <f t="shared" si="10"/>
        <v>644032</v>
      </c>
      <c r="E368" t="str">
        <f t="shared" si="11"/>
        <v>644032</v>
      </c>
    </row>
    <row r="369" spans="1:5" x14ac:dyDescent="0.25">
      <c r="A369" t="s">
        <v>4149</v>
      </c>
      <c r="B369" t="str">
        <f>LEFT(A369,2)</f>
        <v>64</v>
      </c>
      <c r="D369" t="str">
        <f t="shared" si="10"/>
        <v>644033</v>
      </c>
      <c r="E369" t="str">
        <f t="shared" si="11"/>
        <v>644033</v>
      </c>
    </row>
    <row r="370" spans="1:5" x14ac:dyDescent="0.25">
      <c r="A370" t="s">
        <v>4183</v>
      </c>
      <c r="B370" t="str">
        <f>LEFT(A370,2)</f>
        <v>64</v>
      </c>
      <c r="D370" t="str">
        <f t="shared" si="10"/>
        <v>644034</v>
      </c>
      <c r="E370" t="str">
        <f t="shared" si="11"/>
        <v>644034</v>
      </c>
    </row>
    <row r="371" spans="1:5" x14ac:dyDescent="0.25">
      <c r="A371" t="s">
        <v>4240</v>
      </c>
      <c r="B371" t="str">
        <f>LEFT(A371,2)</f>
        <v>64</v>
      </c>
      <c r="D371" t="str">
        <f t="shared" si="10"/>
        <v>644035</v>
      </c>
      <c r="E371" t="str">
        <f t="shared" si="11"/>
        <v>644035</v>
      </c>
    </row>
    <row r="372" spans="1:5" x14ac:dyDescent="0.25">
      <c r="A372" t="s">
        <v>4281</v>
      </c>
      <c r="B372" t="str">
        <f>LEFT(A372,2)</f>
        <v>64</v>
      </c>
      <c r="D372" t="str">
        <f t="shared" si="10"/>
        <v>644036</v>
      </c>
      <c r="E372" t="str">
        <f t="shared" si="11"/>
        <v>644036</v>
      </c>
    </row>
    <row r="373" spans="1:5" x14ac:dyDescent="0.25">
      <c r="A373" t="s">
        <v>4318</v>
      </c>
      <c r="B373" t="str">
        <f>LEFT(A373,2)</f>
        <v>64</v>
      </c>
      <c r="D373" t="str">
        <f t="shared" si="10"/>
        <v>644037</v>
      </c>
      <c r="E373" t="str">
        <f t="shared" si="11"/>
        <v>644037</v>
      </c>
    </row>
    <row r="374" spans="1:5" x14ac:dyDescent="0.25">
      <c r="A374" t="s">
        <v>4353</v>
      </c>
      <c r="B374" t="str">
        <f>LEFT(A374,2)</f>
        <v>64</v>
      </c>
      <c r="D374" t="str">
        <f t="shared" si="10"/>
        <v>644038</v>
      </c>
      <c r="E374" t="str">
        <f t="shared" si="11"/>
        <v>644038</v>
      </c>
    </row>
    <row r="375" spans="1:5" x14ac:dyDescent="0.25">
      <c r="A375" t="s">
        <v>4375</v>
      </c>
      <c r="B375" t="str">
        <f>LEFT(A375,2)</f>
        <v>64</v>
      </c>
      <c r="D375" t="str">
        <f t="shared" si="10"/>
        <v>644039</v>
      </c>
      <c r="E375" t="str">
        <f t="shared" si="11"/>
        <v>644039</v>
      </c>
    </row>
    <row r="376" spans="1:5" x14ac:dyDescent="0.25">
      <c r="A376" t="s">
        <v>4405</v>
      </c>
      <c r="B376" t="str">
        <f>LEFT(A376,2)</f>
        <v>64</v>
      </c>
      <c r="D376" t="str">
        <f t="shared" si="10"/>
        <v>644040</v>
      </c>
      <c r="E376" t="str">
        <f t="shared" si="11"/>
        <v>644040</v>
      </c>
    </row>
    <row r="377" spans="1:5" x14ac:dyDescent="0.25">
      <c r="A377" t="s">
        <v>4456</v>
      </c>
      <c r="B377" t="str">
        <f>LEFT(A377,2)</f>
        <v>64</v>
      </c>
      <c r="D377" t="str">
        <f t="shared" si="10"/>
        <v>644041</v>
      </c>
      <c r="E377" t="str">
        <f t="shared" si="11"/>
        <v>644041</v>
      </c>
    </row>
    <row r="378" spans="1:5" x14ac:dyDescent="0.25">
      <c r="A378" t="s">
        <v>4501</v>
      </c>
      <c r="B378" t="str">
        <f>LEFT(A378,2)</f>
        <v>64</v>
      </c>
      <c r="D378" t="str">
        <f t="shared" si="10"/>
        <v>644042</v>
      </c>
      <c r="E378" t="str">
        <f t="shared" si="11"/>
        <v>644042</v>
      </c>
    </row>
    <row r="379" spans="1:5" x14ac:dyDescent="0.25">
      <c r="A379" t="s">
        <v>4534</v>
      </c>
      <c r="B379" t="str">
        <f>LEFT(A379,2)</f>
        <v>64</v>
      </c>
      <c r="D379" t="str">
        <f t="shared" si="10"/>
        <v>644043</v>
      </c>
      <c r="E379" t="str">
        <f t="shared" si="11"/>
        <v>644043</v>
      </c>
    </row>
    <row r="380" spans="1:5" x14ac:dyDescent="0.25">
      <c r="A380" t="s">
        <v>4560</v>
      </c>
      <c r="B380" t="str">
        <f>LEFT(A380,2)</f>
        <v>64</v>
      </c>
      <c r="D380" t="str">
        <f t="shared" si="10"/>
        <v>644044</v>
      </c>
      <c r="E380" t="str">
        <f t="shared" si="11"/>
        <v>644044</v>
      </c>
    </row>
    <row r="381" spans="1:5" x14ac:dyDescent="0.25">
      <c r="A381" t="s">
        <v>4584</v>
      </c>
      <c r="B381" t="str">
        <f>LEFT(A381,2)</f>
        <v>64</v>
      </c>
      <c r="D381" t="str">
        <f t="shared" si="10"/>
        <v>644045</v>
      </c>
      <c r="E381" t="str">
        <f t="shared" si="11"/>
        <v>644045</v>
      </c>
    </row>
    <row r="382" spans="1:5" x14ac:dyDescent="0.25">
      <c r="A382" t="s">
        <v>4620</v>
      </c>
      <c r="B382" t="str">
        <f>LEFT(A382,2)</f>
        <v>64</v>
      </c>
      <c r="D382" t="str">
        <f t="shared" si="10"/>
        <v>644046</v>
      </c>
      <c r="E382" t="str">
        <f t="shared" si="11"/>
        <v>644046</v>
      </c>
    </row>
    <row r="383" spans="1:5" x14ac:dyDescent="0.25">
      <c r="A383" t="s">
        <v>4661</v>
      </c>
      <c r="B383" t="str">
        <f>LEFT(A383,2)</f>
        <v>64</v>
      </c>
      <c r="D383" t="str">
        <f t="shared" si="10"/>
        <v>644049</v>
      </c>
      <c r="E383" t="str">
        <f t="shared" si="11"/>
        <v>644049</v>
      </c>
    </row>
    <row r="384" spans="1:5" x14ac:dyDescent="0.25">
      <c r="A384" t="s">
        <v>4695</v>
      </c>
      <c r="B384" t="str">
        <f>LEFT(A384,2)</f>
        <v>64</v>
      </c>
      <c r="D384" t="str">
        <f t="shared" si="10"/>
        <v>644050</v>
      </c>
      <c r="E384" t="str">
        <f t="shared" si="11"/>
        <v>644050</v>
      </c>
    </row>
    <row r="385" spans="1:5" x14ac:dyDescent="0.25">
      <c r="A385" t="s">
        <v>4726</v>
      </c>
      <c r="B385" t="str">
        <f>LEFT(A385,2)</f>
        <v>64</v>
      </c>
      <c r="D385" t="str">
        <f t="shared" si="10"/>
        <v>644051</v>
      </c>
      <c r="E385" t="str">
        <f t="shared" si="11"/>
        <v>644051</v>
      </c>
    </row>
    <row r="386" spans="1:5" x14ac:dyDescent="0.25">
      <c r="A386" t="s">
        <v>4759</v>
      </c>
      <c r="B386" t="str">
        <f>LEFT(A386,2)</f>
        <v>64</v>
      </c>
      <c r="D386" t="str">
        <f t="shared" si="10"/>
        <v>644052</v>
      </c>
      <c r="E386" t="str">
        <f t="shared" si="11"/>
        <v>644052</v>
      </c>
    </row>
    <row r="387" spans="1:5" x14ac:dyDescent="0.25">
      <c r="A387" t="s">
        <v>4789</v>
      </c>
      <c r="B387" t="str">
        <f>LEFT(A387,2)</f>
        <v>64</v>
      </c>
      <c r="D387" t="str">
        <f t="shared" ref="D387:D397" si="12">LEFT(A387,6)</f>
        <v>644053</v>
      </c>
      <c r="E387" t="str">
        <f t="shared" ref="E387:E450" si="13">IF(ISBLANK(C387),D387,C387)</f>
        <v>644053</v>
      </c>
    </row>
    <row r="388" spans="1:5" x14ac:dyDescent="0.25">
      <c r="A388" t="s">
        <v>4818</v>
      </c>
      <c r="B388" t="str">
        <f>LEFT(A388,2)</f>
        <v>64</v>
      </c>
      <c r="D388" t="str">
        <f t="shared" si="12"/>
        <v>644054</v>
      </c>
      <c r="E388" t="str">
        <f t="shared" si="13"/>
        <v>644054</v>
      </c>
    </row>
    <row r="389" spans="1:5" x14ac:dyDescent="0.25">
      <c r="A389" t="s">
        <v>4847</v>
      </c>
      <c r="B389" t="str">
        <f>LEFT(A389,2)</f>
        <v>64</v>
      </c>
      <c r="D389" t="str">
        <f t="shared" si="12"/>
        <v>644055</v>
      </c>
      <c r="E389" t="str">
        <f t="shared" si="13"/>
        <v>644055</v>
      </c>
    </row>
    <row r="390" spans="1:5" x14ac:dyDescent="0.25">
      <c r="A390" t="s">
        <v>4875</v>
      </c>
      <c r="B390" t="str">
        <f>LEFT(A390,2)</f>
        <v>64</v>
      </c>
      <c r="D390" t="str">
        <f t="shared" si="12"/>
        <v>644056</v>
      </c>
      <c r="E390" t="str">
        <f t="shared" si="13"/>
        <v>644056</v>
      </c>
    </row>
    <row r="391" spans="1:5" x14ac:dyDescent="0.25">
      <c r="A391" t="s">
        <v>4902</v>
      </c>
      <c r="B391" t="str">
        <f>LEFT(A391,2)</f>
        <v>64</v>
      </c>
      <c r="D391" t="str">
        <f t="shared" si="12"/>
        <v>644057</v>
      </c>
      <c r="E391" t="str">
        <f t="shared" si="13"/>
        <v>644057</v>
      </c>
    </row>
    <row r="392" spans="1:5" x14ac:dyDescent="0.25">
      <c r="A392" t="s">
        <v>4934</v>
      </c>
      <c r="B392" t="str">
        <f>LEFT(A392,2)</f>
        <v>64</v>
      </c>
      <c r="D392" t="str">
        <f t="shared" si="12"/>
        <v>644058</v>
      </c>
      <c r="E392" t="str">
        <f t="shared" si="13"/>
        <v>644058</v>
      </c>
    </row>
    <row r="393" spans="1:5" x14ac:dyDescent="0.25">
      <c r="A393" t="s">
        <v>4963</v>
      </c>
      <c r="B393" t="str">
        <f>LEFT(A393,2)</f>
        <v>64</v>
      </c>
      <c r="D393" t="str">
        <f t="shared" si="12"/>
        <v>644059</v>
      </c>
      <c r="E393" t="str">
        <f t="shared" si="13"/>
        <v>644059</v>
      </c>
    </row>
    <row r="394" spans="1:5" x14ac:dyDescent="0.25">
      <c r="A394" t="s">
        <v>4986</v>
      </c>
      <c r="B394" t="str">
        <f>LEFT(A394,2)</f>
        <v>64</v>
      </c>
      <c r="D394" t="str">
        <f t="shared" si="12"/>
        <v>644060</v>
      </c>
      <c r="E394" t="str">
        <f t="shared" si="13"/>
        <v>644060</v>
      </c>
    </row>
    <row r="395" spans="1:5" x14ac:dyDescent="0.25">
      <c r="A395" t="s">
        <v>5021</v>
      </c>
      <c r="B395" t="str">
        <f>LEFT(A395,2)</f>
        <v>64</v>
      </c>
      <c r="D395" t="str">
        <f t="shared" si="12"/>
        <v>644061</v>
      </c>
      <c r="E395" t="str">
        <f t="shared" si="13"/>
        <v>644061</v>
      </c>
    </row>
    <row r="396" spans="1:5" x14ac:dyDescent="0.25">
      <c r="A396" t="s">
        <v>5048</v>
      </c>
      <c r="B396" t="str">
        <f>LEFT(A396,2)</f>
        <v>64</v>
      </c>
      <c r="D396" t="str">
        <f t="shared" si="12"/>
        <v>644062</v>
      </c>
      <c r="E396" t="str">
        <f t="shared" si="13"/>
        <v>644062</v>
      </c>
    </row>
    <row r="397" spans="1:5" x14ac:dyDescent="0.25">
      <c r="A397" t="s">
        <v>5073</v>
      </c>
      <c r="B397" t="str">
        <f>LEFT(A397,2)</f>
        <v>64</v>
      </c>
      <c r="D397" t="str">
        <f t="shared" si="12"/>
        <v>644090</v>
      </c>
      <c r="E397" t="str">
        <f t="shared" si="13"/>
        <v>644090</v>
      </c>
    </row>
    <row r="398" spans="1:5" x14ac:dyDescent="0.25">
      <c r="A398" t="s">
        <v>11957</v>
      </c>
      <c r="B398" t="str">
        <f>LEFT(A398,2)</f>
        <v>IP</v>
      </c>
      <c r="C398" t="str">
        <f>MID(A398,4,6)</f>
        <v>602919</v>
      </c>
      <c r="E398" t="str">
        <f t="shared" si="13"/>
        <v>602919</v>
      </c>
    </row>
    <row r="399" spans="1:5" x14ac:dyDescent="0.25">
      <c r="A399" t="s">
        <v>11990</v>
      </c>
      <c r="B399" t="str">
        <f>LEFT(A399,2)</f>
        <v>IP</v>
      </c>
      <c r="C399" t="str">
        <f t="shared" ref="C399:C405" si="14">MID(A399,4,6)</f>
        <v>602920</v>
      </c>
      <c r="E399" t="str">
        <f t="shared" si="13"/>
        <v>602920</v>
      </c>
    </row>
    <row r="400" spans="1:5" x14ac:dyDescent="0.25">
      <c r="A400" t="s">
        <v>12023</v>
      </c>
      <c r="B400" t="str">
        <f>LEFT(A400,2)</f>
        <v>IP</v>
      </c>
      <c r="C400" t="str">
        <f t="shared" si="14"/>
        <v>602928</v>
      </c>
      <c r="E400" t="str">
        <f t="shared" si="13"/>
        <v>602928</v>
      </c>
    </row>
    <row r="401" spans="1:5" x14ac:dyDescent="0.25">
      <c r="A401" t="s">
        <v>12073</v>
      </c>
      <c r="B401" t="str">
        <f>LEFT(A401,2)</f>
        <v>IP</v>
      </c>
      <c r="C401" t="str">
        <f t="shared" si="14"/>
        <v>606902</v>
      </c>
      <c r="E401" t="str">
        <f t="shared" si="13"/>
        <v>606902</v>
      </c>
    </row>
    <row r="402" spans="1:5" x14ac:dyDescent="0.25">
      <c r="A402" t="s">
        <v>12117</v>
      </c>
      <c r="B402" t="str">
        <f>LEFT(A402,2)</f>
        <v>IP</v>
      </c>
      <c r="C402" t="str">
        <f t="shared" si="14"/>
        <v>606903</v>
      </c>
      <c r="E402" t="str">
        <f t="shared" si="13"/>
        <v>606903</v>
      </c>
    </row>
    <row r="403" spans="1:5" x14ac:dyDescent="0.25">
      <c r="A403" t="s">
        <v>18829</v>
      </c>
      <c r="B403" t="str">
        <f>LEFT(A403,2)</f>
        <v>IP</v>
      </c>
      <c r="C403" t="str">
        <f t="shared" si="14"/>
        <v>625954</v>
      </c>
      <c r="E403" t="str">
        <f t="shared" si="13"/>
        <v>625954</v>
      </c>
    </row>
    <row r="404" spans="1:5" x14ac:dyDescent="0.25">
      <c r="A404" t="s">
        <v>18855</v>
      </c>
      <c r="B404" t="str">
        <f>LEFT(A404,2)</f>
        <v>IP</v>
      </c>
      <c r="C404" t="str">
        <f t="shared" si="14"/>
        <v>625969</v>
      </c>
      <c r="E404" t="str">
        <f t="shared" si="13"/>
        <v>625969</v>
      </c>
    </row>
    <row r="405" spans="1:5" x14ac:dyDescent="0.25">
      <c r="A405" t="s">
        <v>5129</v>
      </c>
      <c r="B405" t="str">
        <f>LEFT(A405,2)</f>
        <v>IP</v>
      </c>
      <c r="C405" t="str">
        <f t="shared" si="14"/>
        <v>643534</v>
      </c>
      <c r="E405" t="str">
        <f t="shared" si="13"/>
        <v>643534</v>
      </c>
    </row>
    <row r="406" spans="1:5" x14ac:dyDescent="0.25">
      <c r="A406" t="s">
        <v>5160</v>
      </c>
      <c r="B406" t="str">
        <f>LEFT(A406,2)</f>
        <v>IP</v>
      </c>
      <c r="C406" t="str">
        <f>MID(A406,6,6)</f>
        <v>643576</v>
      </c>
      <c r="E406" t="str">
        <f t="shared" si="13"/>
        <v>643576</v>
      </c>
    </row>
    <row r="407" spans="1:5" x14ac:dyDescent="0.25">
      <c r="A407" t="s">
        <v>5226</v>
      </c>
      <c r="B407" t="str">
        <f>LEFT(A407,2)</f>
        <v>IP</v>
      </c>
      <c r="C407" t="str">
        <f t="shared" ref="C407:C416" si="15">MID(A407,6,6)</f>
        <v>643580</v>
      </c>
      <c r="E407" t="str">
        <f t="shared" si="13"/>
        <v>643580</v>
      </c>
    </row>
    <row r="408" spans="1:5" x14ac:dyDescent="0.25">
      <c r="A408" t="s">
        <v>5271</v>
      </c>
      <c r="B408" t="str">
        <f>LEFT(A408,2)</f>
        <v>IP</v>
      </c>
      <c r="C408" t="str">
        <f t="shared" si="15"/>
        <v>643590</v>
      </c>
      <c r="E408" t="str">
        <f t="shared" si="13"/>
        <v>643590</v>
      </c>
    </row>
    <row r="409" spans="1:5" x14ac:dyDescent="0.25">
      <c r="A409" t="s">
        <v>5305</v>
      </c>
      <c r="B409" t="str">
        <f>LEFT(A409,2)</f>
        <v>IP</v>
      </c>
      <c r="C409" t="str">
        <f t="shared" si="15"/>
        <v>643594</v>
      </c>
      <c r="E409" t="str">
        <f t="shared" si="13"/>
        <v>643594</v>
      </c>
    </row>
    <row r="410" spans="1:5" x14ac:dyDescent="0.25">
      <c r="A410" t="s">
        <v>5356</v>
      </c>
      <c r="B410" t="str">
        <f>LEFT(A410,2)</f>
        <v>IP</v>
      </c>
      <c r="C410" t="str">
        <f t="shared" si="15"/>
        <v>643596</v>
      </c>
      <c r="E410" t="str">
        <f t="shared" si="13"/>
        <v>643596</v>
      </c>
    </row>
    <row r="411" spans="1:5" x14ac:dyDescent="0.25">
      <c r="A411" t="s">
        <v>5387</v>
      </c>
      <c r="B411" t="str">
        <f>LEFT(A411,2)</f>
        <v>IP</v>
      </c>
      <c r="C411" t="str">
        <f t="shared" si="15"/>
        <v>643598</v>
      </c>
      <c r="E411" t="str">
        <f t="shared" si="13"/>
        <v>643598</v>
      </c>
    </row>
    <row r="412" spans="1:5" x14ac:dyDescent="0.25">
      <c r="A412" t="s">
        <v>5438</v>
      </c>
      <c r="B412" t="str">
        <f>LEFT(A412,2)</f>
        <v>IP</v>
      </c>
      <c r="C412" t="str">
        <f t="shared" si="15"/>
        <v>643599</v>
      </c>
      <c r="E412" t="str">
        <f t="shared" si="13"/>
        <v>643599</v>
      </c>
    </row>
    <row r="413" spans="1:5" x14ac:dyDescent="0.25">
      <c r="A413" t="s">
        <v>5470</v>
      </c>
      <c r="B413" t="str">
        <f>LEFT(A413,2)</f>
        <v>IP</v>
      </c>
      <c r="C413" t="str">
        <f t="shared" si="15"/>
        <v>644535</v>
      </c>
      <c r="E413" t="str">
        <f t="shared" si="13"/>
        <v>644535</v>
      </c>
    </row>
    <row r="414" spans="1:5" x14ac:dyDescent="0.25">
      <c r="A414" t="s">
        <v>5526</v>
      </c>
      <c r="B414" t="str">
        <f>LEFT(A414,2)</f>
        <v>IP</v>
      </c>
      <c r="C414" t="str">
        <f t="shared" si="15"/>
        <v>644537</v>
      </c>
      <c r="E414" t="str">
        <f t="shared" si="13"/>
        <v>644537</v>
      </c>
    </row>
    <row r="415" spans="1:5" x14ac:dyDescent="0.25">
      <c r="A415" t="s">
        <v>5572</v>
      </c>
      <c r="B415" t="str">
        <f>LEFT(A415,2)</f>
        <v>IP</v>
      </c>
      <c r="C415" t="str">
        <f t="shared" si="15"/>
        <v>644548</v>
      </c>
      <c r="E415" t="str">
        <f t="shared" si="13"/>
        <v>644548</v>
      </c>
    </row>
    <row r="416" spans="1:5" x14ac:dyDescent="0.25">
      <c r="A416" t="s">
        <v>5641</v>
      </c>
      <c r="B416" t="str">
        <f>LEFT(A416,2)</f>
        <v>IP</v>
      </c>
      <c r="C416" t="str">
        <f t="shared" si="15"/>
        <v>644550</v>
      </c>
      <c r="E416" t="str">
        <f t="shared" si="13"/>
        <v>644550</v>
      </c>
    </row>
    <row r="417" spans="1:5" x14ac:dyDescent="0.25">
      <c r="A417" t="s">
        <v>12154</v>
      </c>
      <c r="B417" t="str">
        <f>LEFT(A417,2)</f>
        <v>MP</v>
      </c>
      <c r="C417" t="str">
        <f>MID(A417,9,6)</f>
        <v>602912</v>
      </c>
      <c r="E417" t="str">
        <f t="shared" si="13"/>
        <v>602912</v>
      </c>
    </row>
    <row r="418" spans="1:5" x14ac:dyDescent="0.25">
      <c r="A418" t="s">
        <v>12210</v>
      </c>
      <c r="B418" t="str">
        <f>LEFT(A418,2)</f>
        <v>MP</v>
      </c>
      <c r="C418" t="str">
        <f t="shared" ref="C418:C432" si="16">MID(A418,9,6)</f>
        <v>602913</v>
      </c>
      <c r="E418" t="str">
        <f t="shared" si="13"/>
        <v>602913</v>
      </c>
    </row>
    <row r="419" spans="1:5" x14ac:dyDescent="0.25">
      <c r="A419" t="s">
        <v>12327</v>
      </c>
      <c r="B419" t="str">
        <f>LEFT(A419,2)</f>
        <v>MP</v>
      </c>
      <c r="C419" t="str">
        <f t="shared" si="16"/>
        <v>602918</v>
      </c>
      <c r="E419" t="str">
        <f t="shared" si="13"/>
        <v>602918</v>
      </c>
    </row>
    <row r="420" spans="1:5" x14ac:dyDescent="0.25">
      <c r="A420" t="s">
        <v>12363</v>
      </c>
      <c r="B420" t="str">
        <f>LEFT(A420,2)</f>
        <v>MP</v>
      </c>
      <c r="C420" t="str">
        <f t="shared" si="16"/>
        <v>602924</v>
      </c>
      <c r="E420" t="str">
        <f t="shared" si="13"/>
        <v>602924</v>
      </c>
    </row>
    <row r="421" spans="1:5" x14ac:dyDescent="0.25">
      <c r="A421" t="s">
        <v>12408</v>
      </c>
      <c r="B421" t="str">
        <f>LEFT(A421,2)</f>
        <v>MP</v>
      </c>
      <c r="C421" t="str">
        <f t="shared" si="16"/>
        <v>602925</v>
      </c>
      <c r="E421" t="str">
        <f t="shared" si="13"/>
        <v>602925</v>
      </c>
    </row>
    <row r="422" spans="1:5" x14ac:dyDescent="0.25">
      <c r="A422" t="s">
        <v>12470</v>
      </c>
      <c r="B422" t="str">
        <f>LEFT(A422,2)</f>
        <v>MP</v>
      </c>
      <c r="C422" t="str">
        <f t="shared" si="16"/>
        <v>606901</v>
      </c>
      <c r="E422" t="str">
        <f t="shared" si="13"/>
        <v>606901</v>
      </c>
    </row>
    <row r="423" spans="1:5" x14ac:dyDescent="0.25">
      <c r="A423" t="s">
        <v>12555</v>
      </c>
      <c r="B423" t="str">
        <f>LEFT(A423,2)</f>
        <v>MP</v>
      </c>
      <c r="C423" t="str">
        <f t="shared" si="16"/>
        <v>606904</v>
      </c>
      <c r="E423" t="str">
        <f t="shared" si="13"/>
        <v>606904</v>
      </c>
    </row>
    <row r="424" spans="1:5" x14ac:dyDescent="0.25">
      <c r="A424" t="s">
        <v>12660</v>
      </c>
      <c r="B424" t="str">
        <f>LEFT(A424,2)</f>
        <v>MP</v>
      </c>
      <c r="C424" t="str">
        <f t="shared" si="16"/>
        <v>606908</v>
      </c>
      <c r="E424" t="str">
        <f t="shared" si="13"/>
        <v>606908</v>
      </c>
    </row>
    <row r="425" spans="1:5" x14ac:dyDescent="0.25">
      <c r="A425" t="s">
        <v>18908</v>
      </c>
      <c r="B425" t="str">
        <f>LEFT(A425,2)</f>
        <v>MP</v>
      </c>
      <c r="C425" t="str">
        <f t="shared" si="16"/>
        <v>621972</v>
      </c>
      <c r="E425" t="str">
        <f t="shared" si="13"/>
        <v>621972</v>
      </c>
    </row>
    <row r="426" spans="1:5" x14ac:dyDescent="0.25">
      <c r="A426" t="s">
        <v>18969</v>
      </c>
      <c r="B426" t="str">
        <f>LEFT(A426,2)</f>
        <v>MP</v>
      </c>
      <c r="C426" t="str">
        <f t="shared" si="16"/>
        <v>625959</v>
      </c>
      <c r="E426" t="str">
        <f t="shared" si="13"/>
        <v>625959</v>
      </c>
    </row>
    <row r="427" spans="1:5" x14ac:dyDescent="0.25">
      <c r="A427" t="s">
        <v>18999</v>
      </c>
      <c r="B427" t="str">
        <f>LEFT(A427,2)</f>
        <v>MP</v>
      </c>
      <c r="C427" t="str">
        <f t="shared" si="16"/>
        <v>625963</v>
      </c>
      <c r="E427" t="str">
        <f t="shared" si="13"/>
        <v>625963</v>
      </c>
    </row>
    <row r="428" spans="1:5" x14ac:dyDescent="0.25">
      <c r="A428" t="s">
        <v>19050</v>
      </c>
      <c r="B428" t="str">
        <f>LEFT(A428,2)</f>
        <v>MP</v>
      </c>
      <c r="C428" t="str">
        <f t="shared" si="16"/>
        <v>625964</v>
      </c>
      <c r="E428" t="str">
        <f t="shared" si="13"/>
        <v>625964</v>
      </c>
    </row>
    <row r="429" spans="1:5" x14ac:dyDescent="0.25">
      <c r="A429" t="s">
        <v>19092</v>
      </c>
      <c r="B429" t="str">
        <f>LEFT(A429,2)</f>
        <v>MP</v>
      </c>
      <c r="C429" t="str">
        <f t="shared" si="16"/>
        <v>625965</v>
      </c>
      <c r="E429" t="str">
        <f t="shared" si="13"/>
        <v>625965</v>
      </c>
    </row>
    <row r="430" spans="1:5" x14ac:dyDescent="0.25">
      <c r="A430" t="s">
        <v>19123</v>
      </c>
      <c r="B430" t="str">
        <f>LEFT(A430,2)</f>
        <v>MP</v>
      </c>
      <c r="C430" t="str">
        <f t="shared" si="16"/>
        <v>625966</v>
      </c>
      <c r="E430" t="str">
        <f t="shared" si="13"/>
        <v>625966</v>
      </c>
    </row>
    <row r="431" spans="1:5" x14ac:dyDescent="0.25">
      <c r="A431" t="s">
        <v>19161</v>
      </c>
      <c r="B431" t="str">
        <f>LEFT(A431,2)</f>
        <v>MP</v>
      </c>
      <c r="C431" t="str">
        <f t="shared" si="16"/>
        <v>625970</v>
      </c>
      <c r="E431" t="str">
        <f t="shared" si="13"/>
        <v>625970</v>
      </c>
    </row>
    <row r="432" spans="1:5" x14ac:dyDescent="0.25">
      <c r="A432" t="s">
        <v>19191</v>
      </c>
      <c r="B432" t="str">
        <f>LEFT(A432,2)</f>
        <v>MP</v>
      </c>
      <c r="C432" t="str">
        <f t="shared" si="16"/>
        <v>625971</v>
      </c>
      <c r="E432" t="str">
        <f t="shared" si="13"/>
        <v>625971</v>
      </c>
    </row>
    <row r="433" spans="1:5" x14ac:dyDescent="0.25">
      <c r="A433" t="s">
        <v>12693</v>
      </c>
      <c r="B433" t="str">
        <f>LEFT(A433,2)</f>
        <v>MP</v>
      </c>
      <c r="C433" t="str">
        <f>MID(A433,4,6)</f>
        <v>602517</v>
      </c>
      <c r="E433" t="str">
        <f t="shared" si="13"/>
        <v>602517</v>
      </c>
    </row>
    <row r="434" spans="1:5" x14ac:dyDescent="0.25">
      <c r="A434" t="s">
        <v>12722</v>
      </c>
      <c r="B434" t="str">
        <f>LEFT(A434,2)</f>
        <v>MP</v>
      </c>
      <c r="C434" t="str">
        <f t="shared" ref="C434:C459" si="17">MID(A434,4,6)</f>
        <v>602523</v>
      </c>
      <c r="E434" t="str">
        <f t="shared" si="13"/>
        <v>602523</v>
      </c>
    </row>
    <row r="435" spans="1:5" x14ac:dyDescent="0.25">
      <c r="A435" t="s">
        <v>12749</v>
      </c>
      <c r="B435" t="str">
        <f>LEFT(A435,2)</f>
        <v>MP</v>
      </c>
      <c r="C435" t="str">
        <f t="shared" si="17"/>
        <v>602527</v>
      </c>
      <c r="E435" t="str">
        <f t="shared" si="13"/>
        <v>602527</v>
      </c>
    </row>
    <row r="436" spans="1:5" x14ac:dyDescent="0.25">
      <c r="A436" t="s">
        <v>12788</v>
      </c>
      <c r="B436" t="str">
        <f>LEFT(A436,2)</f>
        <v>MP</v>
      </c>
      <c r="C436" t="str">
        <f t="shared" si="17"/>
        <v>606505</v>
      </c>
      <c r="E436" t="str">
        <f t="shared" si="13"/>
        <v>606505</v>
      </c>
    </row>
    <row r="437" spans="1:5" x14ac:dyDescent="0.25">
      <c r="A437" t="s">
        <v>19236</v>
      </c>
      <c r="B437" t="str">
        <f>LEFT(A437,2)</f>
        <v>MP</v>
      </c>
      <c r="C437" t="str">
        <f t="shared" si="17"/>
        <v>621945</v>
      </c>
      <c r="E437" t="str">
        <f t="shared" si="13"/>
        <v>621945</v>
      </c>
    </row>
    <row r="438" spans="1:5" x14ac:dyDescent="0.25">
      <c r="A438" t="s">
        <v>19267</v>
      </c>
      <c r="B438" t="str">
        <f>LEFT(A438,2)</f>
        <v>MP</v>
      </c>
      <c r="C438" t="str">
        <f t="shared" si="17"/>
        <v>621973</v>
      </c>
      <c r="E438" t="str">
        <f t="shared" si="13"/>
        <v>621973</v>
      </c>
    </row>
    <row r="439" spans="1:5" x14ac:dyDescent="0.25">
      <c r="A439" t="s">
        <v>19308</v>
      </c>
      <c r="B439" t="str">
        <f>LEFT(A439,2)</f>
        <v>MP</v>
      </c>
      <c r="C439" t="str">
        <f t="shared" si="17"/>
        <v>625911</v>
      </c>
      <c r="E439" t="str">
        <f t="shared" si="13"/>
        <v>625911</v>
      </c>
    </row>
    <row r="440" spans="1:5" x14ac:dyDescent="0.25">
      <c r="A440" t="s">
        <v>19341</v>
      </c>
      <c r="B440" t="str">
        <f>LEFT(A440,2)</f>
        <v>MP</v>
      </c>
      <c r="C440" t="str">
        <f t="shared" si="17"/>
        <v>625912</v>
      </c>
      <c r="E440" t="str">
        <f t="shared" si="13"/>
        <v>625912</v>
      </c>
    </row>
    <row r="441" spans="1:5" x14ac:dyDescent="0.25">
      <c r="A441" t="s">
        <v>19369</v>
      </c>
      <c r="B441" t="str">
        <f>LEFT(A441,2)</f>
        <v>MP</v>
      </c>
      <c r="C441" t="str">
        <f t="shared" si="17"/>
        <v>625953</v>
      </c>
      <c r="E441" t="str">
        <f t="shared" si="13"/>
        <v>625953</v>
      </c>
    </row>
    <row r="442" spans="1:5" x14ac:dyDescent="0.25">
      <c r="A442" t="s">
        <v>19399</v>
      </c>
      <c r="B442" t="str">
        <f>LEFT(A442,2)</f>
        <v>MP</v>
      </c>
      <c r="C442" t="str">
        <f t="shared" si="17"/>
        <v>625956</v>
      </c>
      <c r="E442" t="str">
        <f t="shared" si="13"/>
        <v>625956</v>
      </c>
    </row>
    <row r="443" spans="1:5" x14ac:dyDescent="0.25">
      <c r="A443" t="s">
        <v>19427</v>
      </c>
      <c r="B443" t="str">
        <f>LEFT(A443,2)</f>
        <v>MP</v>
      </c>
      <c r="C443" t="str">
        <f t="shared" si="17"/>
        <v>625958</v>
      </c>
      <c r="E443" t="str">
        <f t="shared" si="13"/>
        <v>625958</v>
      </c>
    </row>
    <row r="444" spans="1:5" x14ac:dyDescent="0.25">
      <c r="A444" t="s">
        <v>19454</v>
      </c>
      <c r="B444" t="str">
        <f>LEFT(A444,2)</f>
        <v>MP</v>
      </c>
      <c r="C444" t="str">
        <f t="shared" si="17"/>
        <v>625960</v>
      </c>
      <c r="E444" t="str">
        <f t="shared" si="13"/>
        <v>625960</v>
      </c>
    </row>
    <row r="445" spans="1:5" x14ac:dyDescent="0.25">
      <c r="A445" t="s">
        <v>19487</v>
      </c>
      <c r="B445" t="str">
        <f>LEFT(A445,2)</f>
        <v>MP</v>
      </c>
      <c r="C445" t="str">
        <f t="shared" si="17"/>
        <v>625967</v>
      </c>
      <c r="E445" t="str">
        <f t="shared" si="13"/>
        <v>625967</v>
      </c>
    </row>
    <row r="446" spans="1:5" x14ac:dyDescent="0.25">
      <c r="A446" t="s">
        <v>19521</v>
      </c>
      <c r="B446" t="str">
        <f>LEFT(A446,2)</f>
        <v>MP</v>
      </c>
      <c r="C446" t="str">
        <f t="shared" si="17"/>
        <v>625968</v>
      </c>
      <c r="E446" t="str">
        <f t="shared" si="13"/>
        <v>625968</v>
      </c>
    </row>
    <row r="447" spans="1:5" x14ac:dyDescent="0.25">
      <c r="A447" t="s">
        <v>5691</v>
      </c>
      <c r="B447" t="str">
        <f>LEFT(A447,2)</f>
        <v>MP</v>
      </c>
      <c r="C447" t="str">
        <f t="shared" si="17"/>
        <v>643500</v>
      </c>
      <c r="E447" t="str">
        <f t="shared" si="13"/>
        <v>643500</v>
      </c>
    </row>
    <row r="448" spans="1:5" x14ac:dyDescent="0.25">
      <c r="A448" t="s">
        <v>5725</v>
      </c>
      <c r="B448" t="str">
        <f>LEFT(A448,2)</f>
        <v>MP</v>
      </c>
      <c r="C448" t="str">
        <f t="shared" si="17"/>
        <v>643537</v>
      </c>
      <c r="E448" t="str">
        <f t="shared" si="13"/>
        <v>643537</v>
      </c>
    </row>
    <row r="449" spans="1:5" x14ac:dyDescent="0.25">
      <c r="A449" t="s">
        <v>5758</v>
      </c>
      <c r="B449" t="str">
        <f>LEFT(A449,2)</f>
        <v>MP</v>
      </c>
      <c r="C449" t="str">
        <f t="shared" si="17"/>
        <v>643579</v>
      </c>
      <c r="E449" t="str">
        <f t="shared" si="13"/>
        <v>643579</v>
      </c>
    </row>
    <row r="450" spans="1:5" x14ac:dyDescent="0.25">
      <c r="A450" t="s">
        <v>5797</v>
      </c>
      <c r="B450" t="str">
        <f>LEFT(A450,2)</f>
        <v>MP</v>
      </c>
      <c r="C450" t="str">
        <f t="shared" si="17"/>
        <v>643581</v>
      </c>
      <c r="E450" t="str">
        <f t="shared" si="13"/>
        <v>643581</v>
      </c>
    </row>
    <row r="451" spans="1:5" x14ac:dyDescent="0.25">
      <c r="A451" t="s">
        <v>5838</v>
      </c>
      <c r="B451" t="str">
        <f>LEFT(A451,2)</f>
        <v>MP</v>
      </c>
      <c r="C451" t="str">
        <f t="shared" si="17"/>
        <v>643582</v>
      </c>
      <c r="E451" t="str">
        <f t="shared" ref="E451:E459" si="18">IF(ISBLANK(C451),D451,C451)</f>
        <v>643582</v>
      </c>
    </row>
    <row r="452" spans="1:5" x14ac:dyDescent="0.25">
      <c r="A452" t="s">
        <v>5858</v>
      </c>
      <c r="B452" t="str">
        <f>LEFT(A452,2)</f>
        <v>MP</v>
      </c>
      <c r="C452" t="str">
        <f t="shared" si="17"/>
        <v>643588</v>
      </c>
      <c r="E452" t="str">
        <f t="shared" si="18"/>
        <v>643588</v>
      </c>
    </row>
    <row r="453" spans="1:5" x14ac:dyDescent="0.25">
      <c r="A453" t="s">
        <v>5896</v>
      </c>
      <c r="B453" t="str">
        <f>LEFT(A453,2)</f>
        <v>MP</v>
      </c>
      <c r="C453" t="str">
        <f t="shared" si="17"/>
        <v>643589</v>
      </c>
      <c r="E453" t="str">
        <f t="shared" si="18"/>
        <v>643589</v>
      </c>
    </row>
    <row r="454" spans="1:5" x14ac:dyDescent="0.25">
      <c r="A454" t="s">
        <v>1238</v>
      </c>
      <c r="B454" t="str">
        <f>LEFT(A454,2)</f>
        <v>MP</v>
      </c>
      <c r="C454" t="str">
        <f t="shared" si="17"/>
        <v>643597</v>
      </c>
      <c r="E454" t="str">
        <f t="shared" si="18"/>
        <v>643597</v>
      </c>
    </row>
    <row r="455" spans="1:5" x14ac:dyDescent="0.25">
      <c r="A455" t="s">
        <v>1244</v>
      </c>
      <c r="B455" t="str">
        <f>LEFT(A455,2)</f>
        <v>MP</v>
      </c>
      <c r="C455" t="str">
        <f t="shared" si="17"/>
        <v>644536</v>
      </c>
      <c r="E455" t="str">
        <f t="shared" si="18"/>
        <v>644536</v>
      </c>
    </row>
    <row r="456" spans="1:5" x14ac:dyDescent="0.25">
      <c r="A456" t="s">
        <v>1282</v>
      </c>
      <c r="B456" t="str">
        <f>LEFT(A456,2)</f>
        <v>MP</v>
      </c>
      <c r="C456" t="str">
        <f t="shared" si="17"/>
        <v>644540</v>
      </c>
      <c r="E456" t="str">
        <f t="shared" si="18"/>
        <v>644540</v>
      </c>
    </row>
    <row r="457" spans="1:5" x14ac:dyDescent="0.25">
      <c r="A457" t="s">
        <v>5965</v>
      </c>
      <c r="B457" t="str">
        <f>LEFT(A457,2)</f>
        <v>MP</v>
      </c>
      <c r="C457" t="str">
        <f t="shared" si="17"/>
        <v>644544</v>
      </c>
      <c r="E457" t="str">
        <f t="shared" si="18"/>
        <v>644544</v>
      </c>
    </row>
    <row r="458" spans="1:5" x14ac:dyDescent="0.25">
      <c r="A458" t="s">
        <v>5994</v>
      </c>
      <c r="B458" t="str">
        <f>LEFT(A458,2)</f>
        <v>MP</v>
      </c>
      <c r="C458" t="str">
        <f t="shared" si="17"/>
        <v>644551</v>
      </c>
      <c r="E458" t="str">
        <f t="shared" si="18"/>
        <v>644551</v>
      </c>
    </row>
    <row r="459" spans="1:5" x14ac:dyDescent="0.25">
      <c r="A459" t="s">
        <v>6024</v>
      </c>
      <c r="B459" t="str">
        <f>LEFT(A459,2)</f>
        <v>MP</v>
      </c>
      <c r="C459" t="str">
        <f t="shared" si="17"/>
        <v>644552</v>
      </c>
      <c r="E459" t="str">
        <f t="shared" si="18"/>
        <v>644552</v>
      </c>
    </row>
  </sheetData>
  <autoFilter ref="A1:C45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105"/>
  <sheetViews>
    <sheetView workbookViewId="0">
      <selection activeCell="B84" sqref="B84"/>
    </sheetView>
  </sheetViews>
  <sheetFormatPr defaultRowHeight="15" x14ac:dyDescent="0.25"/>
  <cols>
    <col min="2" max="2" width="236.85546875" bestFit="1" customWidth="1"/>
    <col min="13" max="13" width="40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3705</v>
      </c>
      <c r="B2" t="s">
        <v>16866</v>
      </c>
      <c r="C2" t="s">
        <v>16867</v>
      </c>
      <c r="D2" t="s">
        <v>16868</v>
      </c>
      <c r="E2" t="s">
        <v>16869</v>
      </c>
      <c r="F2" t="s">
        <v>16870</v>
      </c>
      <c r="G2" t="s">
        <v>16871</v>
      </c>
      <c r="H2">
        <v>5951488</v>
      </c>
      <c r="I2" t="s">
        <v>20</v>
      </c>
      <c r="J2" t="s">
        <v>16872</v>
      </c>
      <c r="K2" t="s">
        <v>16873</v>
      </c>
      <c r="L2" t="s">
        <v>16868</v>
      </c>
      <c r="M2" t="s">
        <v>141</v>
      </c>
      <c r="N2">
        <v>11</v>
      </c>
    </row>
    <row r="3" spans="1:14" hidden="1" x14ac:dyDescent="0.25">
      <c r="A3">
        <v>3706</v>
      </c>
      <c r="B3" t="s">
        <v>16874</v>
      </c>
      <c r="C3" t="s">
        <v>16875</v>
      </c>
      <c r="D3" t="s">
        <v>16868</v>
      </c>
      <c r="E3" t="s">
        <v>16876</v>
      </c>
      <c r="F3" t="s">
        <v>16877</v>
      </c>
      <c r="G3" t="s">
        <v>16878</v>
      </c>
      <c r="H3">
        <v>5898240</v>
      </c>
      <c r="I3" t="s">
        <v>20</v>
      </c>
      <c r="J3" t="s">
        <v>16872</v>
      </c>
      <c r="K3" t="s">
        <v>16873</v>
      </c>
      <c r="L3" t="s">
        <v>16868</v>
      </c>
      <c r="M3" t="s">
        <v>275</v>
      </c>
      <c r="N3">
        <v>11</v>
      </c>
    </row>
    <row r="4" spans="1:14" hidden="1" x14ac:dyDescent="0.25">
      <c r="A4">
        <v>3707</v>
      </c>
      <c r="B4" t="s">
        <v>16879</v>
      </c>
      <c r="C4" t="s">
        <v>16880</v>
      </c>
      <c r="D4" t="s">
        <v>16868</v>
      </c>
      <c r="E4" t="s">
        <v>16881</v>
      </c>
      <c r="F4" t="s">
        <v>16882</v>
      </c>
      <c r="G4" t="s">
        <v>16878</v>
      </c>
      <c r="H4">
        <v>5898240</v>
      </c>
      <c r="I4" t="s">
        <v>20</v>
      </c>
      <c r="J4" t="s">
        <v>16872</v>
      </c>
      <c r="K4" t="s">
        <v>16873</v>
      </c>
      <c r="L4" t="s">
        <v>16868</v>
      </c>
      <c r="M4" t="s">
        <v>275</v>
      </c>
      <c r="N4">
        <v>11</v>
      </c>
    </row>
    <row r="5" spans="1:14" hidden="1" x14ac:dyDescent="0.25">
      <c r="A5">
        <v>3708</v>
      </c>
      <c r="B5" t="s">
        <v>16883</v>
      </c>
      <c r="C5" t="s">
        <v>16884</v>
      </c>
      <c r="D5" t="s">
        <v>16885</v>
      </c>
      <c r="E5" t="s">
        <v>16886</v>
      </c>
      <c r="F5" t="s">
        <v>16887</v>
      </c>
      <c r="G5" t="s">
        <v>16888</v>
      </c>
      <c r="H5">
        <v>5873664</v>
      </c>
      <c r="I5" t="s">
        <v>20</v>
      </c>
      <c r="J5" t="s">
        <v>16872</v>
      </c>
      <c r="K5" t="s">
        <v>16873</v>
      </c>
      <c r="L5" t="s">
        <v>16885</v>
      </c>
      <c r="M5" t="s">
        <v>23</v>
      </c>
      <c r="N5">
        <v>11</v>
      </c>
    </row>
    <row r="6" spans="1:14" hidden="1" x14ac:dyDescent="0.25">
      <c r="A6">
        <v>3709</v>
      </c>
      <c r="B6" t="s">
        <v>16889</v>
      </c>
      <c r="C6" t="s">
        <v>16890</v>
      </c>
      <c r="D6" t="s">
        <v>16885</v>
      </c>
      <c r="E6" t="s">
        <v>16891</v>
      </c>
      <c r="F6" t="s">
        <v>16892</v>
      </c>
      <c r="G6" t="s">
        <v>16893</v>
      </c>
      <c r="H6">
        <v>5873664</v>
      </c>
      <c r="I6" t="s">
        <v>20</v>
      </c>
      <c r="J6" t="s">
        <v>16872</v>
      </c>
      <c r="K6" t="s">
        <v>16873</v>
      </c>
      <c r="L6" t="s">
        <v>16885</v>
      </c>
      <c r="M6" t="s">
        <v>29</v>
      </c>
      <c r="N6">
        <v>11</v>
      </c>
    </row>
    <row r="7" spans="1:14" hidden="1" x14ac:dyDescent="0.25">
      <c r="A7">
        <v>3710</v>
      </c>
      <c r="B7" s="1" t="s">
        <v>16894</v>
      </c>
      <c r="C7" t="s">
        <v>16895</v>
      </c>
      <c r="D7" t="s">
        <v>16885</v>
      </c>
      <c r="E7" t="s">
        <v>16896</v>
      </c>
      <c r="F7" t="s">
        <v>16897</v>
      </c>
      <c r="G7" t="s">
        <v>16898</v>
      </c>
      <c r="H7">
        <v>5931008</v>
      </c>
      <c r="I7" t="s">
        <v>20</v>
      </c>
      <c r="J7" t="s">
        <v>16872</v>
      </c>
      <c r="K7" t="s">
        <v>16873</v>
      </c>
      <c r="L7" t="s">
        <v>16885</v>
      </c>
      <c r="M7" t="s">
        <v>136</v>
      </c>
      <c r="N7">
        <v>11</v>
      </c>
    </row>
    <row r="8" spans="1:14" hidden="1" x14ac:dyDescent="0.25">
      <c r="A8">
        <v>3711</v>
      </c>
      <c r="B8" t="s">
        <v>16899</v>
      </c>
      <c r="C8" t="s">
        <v>16900</v>
      </c>
      <c r="D8" t="s">
        <v>16885</v>
      </c>
      <c r="E8" t="s">
        <v>16901</v>
      </c>
      <c r="F8" t="s">
        <v>16897</v>
      </c>
      <c r="G8" t="s">
        <v>16902</v>
      </c>
      <c r="H8">
        <v>5931008</v>
      </c>
      <c r="I8" t="s">
        <v>20</v>
      </c>
      <c r="J8" t="s">
        <v>16872</v>
      </c>
      <c r="K8" t="s">
        <v>16873</v>
      </c>
      <c r="L8" t="s">
        <v>16885</v>
      </c>
      <c r="M8" t="s">
        <v>141</v>
      </c>
      <c r="N8">
        <v>11</v>
      </c>
    </row>
    <row r="9" spans="1:14" hidden="1" x14ac:dyDescent="0.25">
      <c r="A9">
        <v>3712</v>
      </c>
      <c r="B9" t="s">
        <v>16903</v>
      </c>
      <c r="C9" t="s">
        <v>16904</v>
      </c>
      <c r="D9" t="s">
        <v>16905</v>
      </c>
      <c r="E9" t="s">
        <v>16906</v>
      </c>
      <c r="F9" t="s">
        <v>16907</v>
      </c>
      <c r="G9" t="s">
        <v>16908</v>
      </c>
      <c r="H9">
        <v>5296128</v>
      </c>
      <c r="I9" t="s">
        <v>20</v>
      </c>
      <c r="J9" t="s">
        <v>16872</v>
      </c>
      <c r="K9" t="s">
        <v>16873</v>
      </c>
      <c r="L9" t="s">
        <v>16905</v>
      </c>
      <c r="M9" t="s">
        <v>23</v>
      </c>
      <c r="N9">
        <v>11</v>
      </c>
    </row>
    <row r="10" spans="1:14" hidden="1" x14ac:dyDescent="0.25">
      <c r="A10">
        <v>3713</v>
      </c>
      <c r="B10" t="s">
        <v>16909</v>
      </c>
      <c r="C10" t="s">
        <v>16910</v>
      </c>
      <c r="D10" t="s">
        <v>16905</v>
      </c>
      <c r="E10" t="s">
        <v>16911</v>
      </c>
      <c r="F10" t="s">
        <v>16911</v>
      </c>
      <c r="G10" t="s">
        <v>16912</v>
      </c>
      <c r="H10">
        <v>4595712</v>
      </c>
      <c r="I10" t="s">
        <v>20</v>
      </c>
      <c r="J10" t="s">
        <v>16872</v>
      </c>
      <c r="K10" t="s">
        <v>16873</v>
      </c>
      <c r="L10" t="s">
        <v>16905</v>
      </c>
      <c r="M10" t="s">
        <v>29</v>
      </c>
      <c r="N10">
        <v>11</v>
      </c>
    </row>
    <row r="11" spans="1:14" hidden="1" x14ac:dyDescent="0.25">
      <c r="A11">
        <v>3714</v>
      </c>
      <c r="B11" t="s">
        <v>16913</v>
      </c>
      <c r="C11" t="s">
        <v>16914</v>
      </c>
      <c r="D11" t="s">
        <v>16905</v>
      </c>
      <c r="E11" t="s">
        <v>16915</v>
      </c>
      <c r="F11" t="s">
        <v>16916</v>
      </c>
      <c r="G11" t="s">
        <v>16917</v>
      </c>
      <c r="H11">
        <v>5312512</v>
      </c>
      <c r="I11" t="s">
        <v>20</v>
      </c>
      <c r="J11" t="s">
        <v>16872</v>
      </c>
      <c r="K11" t="s">
        <v>16873</v>
      </c>
      <c r="L11" t="s">
        <v>16905</v>
      </c>
      <c r="M11" t="s">
        <v>136</v>
      </c>
      <c r="N11">
        <v>11</v>
      </c>
    </row>
    <row r="12" spans="1:14" hidden="1" x14ac:dyDescent="0.25">
      <c r="A12">
        <v>3715</v>
      </c>
      <c r="B12" t="s">
        <v>16918</v>
      </c>
      <c r="C12" t="s">
        <v>16919</v>
      </c>
      <c r="D12" t="s">
        <v>16905</v>
      </c>
      <c r="E12" t="s">
        <v>16920</v>
      </c>
      <c r="F12" t="s">
        <v>16921</v>
      </c>
      <c r="G12" t="s">
        <v>16922</v>
      </c>
      <c r="H12">
        <v>5304320</v>
      </c>
      <c r="I12" t="s">
        <v>20</v>
      </c>
      <c r="J12" t="s">
        <v>16872</v>
      </c>
      <c r="K12" t="s">
        <v>16873</v>
      </c>
      <c r="L12" t="s">
        <v>16905</v>
      </c>
      <c r="M12" t="s">
        <v>141</v>
      </c>
      <c r="N12">
        <v>11</v>
      </c>
    </row>
    <row r="13" spans="1:14" hidden="1" x14ac:dyDescent="0.25">
      <c r="A13">
        <v>3716</v>
      </c>
      <c r="B13" t="s">
        <v>16923</v>
      </c>
      <c r="C13" t="s">
        <v>16924</v>
      </c>
      <c r="D13" t="s">
        <v>16925</v>
      </c>
      <c r="E13" t="s">
        <v>16926</v>
      </c>
      <c r="F13" t="s">
        <v>16927</v>
      </c>
      <c r="G13" t="s">
        <v>16928</v>
      </c>
      <c r="H13">
        <v>5009408</v>
      </c>
      <c r="I13" t="s">
        <v>20</v>
      </c>
      <c r="J13" t="s">
        <v>16872</v>
      </c>
      <c r="K13" t="s">
        <v>16873</v>
      </c>
      <c r="L13" t="s">
        <v>16925</v>
      </c>
      <c r="M13" t="s">
        <v>136</v>
      </c>
      <c r="N13">
        <v>11</v>
      </c>
    </row>
    <row r="14" spans="1:14" hidden="1" x14ac:dyDescent="0.25">
      <c r="A14">
        <v>3717</v>
      </c>
      <c r="B14" t="s">
        <v>16929</v>
      </c>
      <c r="C14" t="s">
        <v>16930</v>
      </c>
      <c r="D14" t="s">
        <v>16925</v>
      </c>
      <c r="E14" t="s">
        <v>16931</v>
      </c>
      <c r="F14" t="s">
        <v>16932</v>
      </c>
      <c r="G14" t="s">
        <v>16933</v>
      </c>
      <c r="H14">
        <v>4386816</v>
      </c>
      <c r="I14" t="s">
        <v>20</v>
      </c>
      <c r="J14" t="s">
        <v>16872</v>
      </c>
      <c r="K14" t="s">
        <v>16873</v>
      </c>
      <c r="L14" t="s">
        <v>16925</v>
      </c>
      <c r="M14" t="s">
        <v>136</v>
      </c>
      <c r="N14">
        <v>11</v>
      </c>
    </row>
    <row r="15" spans="1:14" hidden="1" x14ac:dyDescent="0.25">
      <c r="A15">
        <v>3718</v>
      </c>
      <c r="B15" t="s">
        <v>16934</v>
      </c>
      <c r="C15" t="s">
        <v>16935</v>
      </c>
      <c r="D15" t="s">
        <v>16925</v>
      </c>
      <c r="E15" t="s">
        <v>16936</v>
      </c>
      <c r="F15" t="s">
        <v>16937</v>
      </c>
      <c r="G15" t="s">
        <v>16933</v>
      </c>
      <c r="H15">
        <v>4886528</v>
      </c>
      <c r="I15" t="s">
        <v>20</v>
      </c>
      <c r="J15" t="s">
        <v>16872</v>
      </c>
      <c r="K15" t="s">
        <v>16873</v>
      </c>
      <c r="L15" t="s">
        <v>16925</v>
      </c>
      <c r="M15" t="s">
        <v>141</v>
      </c>
      <c r="N15">
        <v>11</v>
      </c>
    </row>
    <row r="16" spans="1:14" hidden="1" x14ac:dyDescent="0.25">
      <c r="A16">
        <v>3719</v>
      </c>
      <c r="B16" t="s">
        <v>16938</v>
      </c>
      <c r="C16" t="s">
        <v>16939</v>
      </c>
      <c r="D16" t="s">
        <v>16925</v>
      </c>
      <c r="E16" t="s">
        <v>16940</v>
      </c>
      <c r="F16" t="s">
        <v>16941</v>
      </c>
      <c r="G16" t="s">
        <v>16942</v>
      </c>
      <c r="H16">
        <v>4886528</v>
      </c>
      <c r="I16" t="s">
        <v>20</v>
      </c>
      <c r="J16" t="s">
        <v>16872</v>
      </c>
      <c r="K16" t="s">
        <v>16873</v>
      </c>
      <c r="L16" t="s">
        <v>16925</v>
      </c>
      <c r="M16" t="s">
        <v>16943</v>
      </c>
      <c r="N16">
        <v>11</v>
      </c>
    </row>
    <row r="17" spans="1:14" hidden="1" x14ac:dyDescent="0.25">
      <c r="A17">
        <v>3720</v>
      </c>
      <c r="B17" t="s">
        <v>16944</v>
      </c>
      <c r="C17" t="s">
        <v>16945</v>
      </c>
      <c r="D17" t="s">
        <v>16946</v>
      </c>
      <c r="E17" t="s">
        <v>16947</v>
      </c>
      <c r="F17" t="s">
        <v>16948</v>
      </c>
      <c r="G17" t="s">
        <v>16949</v>
      </c>
      <c r="H17">
        <v>5562368</v>
      </c>
      <c r="I17" t="s">
        <v>20</v>
      </c>
      <c r="J17" t="s">
        <v>16872</v>
      </c>
      <c r="K17" t="s">
        <v>16873</v>
      </c>
      <c r="L17" t="s">
        <v>16946</v>
      </c>
      <c r="M17" t="s">
        <v>23</v>
      </c>
      <c r="N17">
        <v>11</v>
      </c>
    </row>
    <row r="18" spans="1:14" hidden="1" x14ac:dyDescent="0.25">
      <c r="A18">
        <v>3721</v>
      </c>
      <c r="B18" t="s">
        <v>16950</v>
      </c>
      <c r="C18" t="s">
        <v>16951</v>
      </c>
      <c r="D18" t="s">
        <v>16946</v>
      </c>
      <c r="E18" t="s">
        <v>16952</v>
      </c>
      <c r="F18" t="s">
        <v>16953</v>
      </c>
      <c r="G18" t="s">
        <v>16954</v>
      </c>
      <c r="H18">
        <v>4726784</v>
      </c>
      <c r="I18" t="s">
        <v>20</v>
      </c>
      <c r="J18" t="s">
        <v>16872</v>
      </c>
      <c r="K18" t="s">
        <v>16873</v>
      </c>
      <c r="L18" t="s">
        <v>16946</v>
      </c>
      <c r="M18" t="s">
        <v>29</v>
      </c>
      <c r="N18">
        <v>11</v>
      </c>
    </row>
    <row r="19" spans="1:14" hidden="1" x14ac:dyDescent="0.25">
      <c r="A19">
        <v>3722</v>
      </c>
      <c r="B19" t="s">
        <v>16955</v>
      </c>
      <c r="C19" t="s">
        <v>16956</v>
      </c>
      <c r="D19" t="s">
        <v>16946</v>
      </c>
      <c r="E19" t="s">
        <v>16957</v>
      </c>
      <c r="F19" t="s">
        <v>16958</v>
      </c>
      <c r="G19" t="s">
        <v>16954</v>
      </c>
      <c r="H19">
        <v>5476352</v>
      </c>
      <c r="I19" t="s">
        <v>20</v>
      </c>
      <c r="J19" t="s">
        <v>16872</v>
      </c>
      <c r="K19" t="s">
        <v>16873</v>
      </c>
      <c r="L19" t="s">
        <v>16946</v>
      </c>
      <c r="M19" t="s">
        <v>29</v>
      </c>
      <c r="N19">
        <v>11</v>
      </c>
    </row>
    <row r="20" spans="1:14" hidden="1" x14ac:dyDescent="0.25">
      <c r="A20">
        <v>3723</v>
      </c>
      <c r="B20" t="s">
        <v>16959</v>
      </c>
      <c r="C20" t="s">
        <v>16960</v>
      </c>
      <c r="D20" t="s">
        <v>16946</v>
      </c>
      <c r="E20" t="s">
        <v>16961</v>
      </c>
      <c r="F20" t="s">
        <v>16961</v>
      </c>
      <c r="G20" t="s">
        <v>16962</v>
      </c>
      <c r="H20">
        <v>4726784</v>
      </c>
      <c r="I20" t="s">
        <v>20</v>
      </c>
      <c r="J20" t="s">
        <v>16872</v>
      </c>
      <c r="K20" t="s">
        <v>16873</v>
      </c>
      <c r="L20" t="s">
        <v>16946</v>
      </c>
      <c r="M20" t="s">
        <v>29</v>
      </c>
      <c r="N20">
        <v>11</v>
      </c>
    </row>
    <row r="21" spans="1:14" hidden="1" x14ac:dyDescent="0.25">
      <c r="A21">
        <v>3724</v>
      </c>
      <c r="B21" t="s">
        <v>16963</v>
      </c>
      <c r="C21" t="s">
        <v>16964</v>
      </c>
      <c r="D21" t="s">
        <v>16946</v>
      </c>
      <c r="E21" t="s">
        <v>16965</v>
      </c>
      <c r="F21" t="s">
        <v>16966</v>
      </c>
      <c r="G21" t="s">
        <v>16967</v>
      </c>
      <c r="H21">
        <v>5476352</v>
      </c>
      <c r="I21" t="s">
        <v>20</v>
      </c>
      <c r="J21" t="s">
        <v>16872</v>
      </c>
      <c r="K21" t="s">
        <v>16873</v>
      </c>
      <c r="L21" t="s">
        <v>16946</v>
      </c>
      <c r="M21" t="s">
        <v>136</v>
      </c>
      <c r="N21">
        <v>11</v>
      </c>
    </row>
    <row r="22" spans="1:14" hidden="1" x14ac:dyDescent="0.25">
      <c r="A22">
        <v>3725</v>
      </c>
      <c r="B22" t="s">
        <v>16968</v>
      </c>
      <c r="C22" t="s">
        <v>16969</v>
      </c>
      <c r="D22" t="s">
        <v>16946</v>
      </c>
      <c r="E22" t="s">
        <v>16970</v>
      </c>
      <c r="F22" t="s">
        <v>16966</v>
      </c>
      <c r="G22" t="s">
        <v>16971</v>
      </c>
      <c r="H22">
        <v>5566464</v>
      </c>
      <c r="I22" t="s">
        <v>20</v>
      </c>
      <c r="J22" t="s">
        <v>16872</v>
      </c>
      <c r="K22" t="s">
        <v>16873</v>
      </c>
      <c r="L22" t="s">
        <v>16946</v>
      </c>
      <c r="M22" t="s">
        <v>141</v>
      </c>
      <c r="N22">
        <v>11</v>
      </c>
    </row>
    <row r="23" spans="1:14" hidden="1" x14ac:dyDescent="0.25">
      <c r="A23">
        <v>3726</v>
      </c>
      <c r="B23" t="s">
        <v>16972</v>
      </c>
      <c r="C23" t="s">
        <v>16973</v>
      </c>
      <c r="D23" t="s">
        <v>16946</v>
      </c>
      <c r="E23" t="s">
        <v>16974</v>
      </c>
      <c r="F23" t="s">
        <v>16975</v>
      </c>
      <c r="G23" t="s">
        <v>16976</v>
      </c>
      <c r="H23">
        <v>5566464</v>
      </c>
      <c r="I23" t="s">
        <v>20</v>
      </c>
      <c r="J23" t="s">
        <v>16872</v>
      </c>
      <c r="K23" t="s">
        <v>16873</v>
      </c>
      <c r="L23" t="s">
        <v>16946</v>
      </c>
      <c r="M23" t="s">
        <v>73</v>
      </c>
      <c r="N23">
        <v>11</v>
      </c>
    </row>
    <row r="24" spans="1:14" hidden="1" x14ac:dyDescent="0.25">
      <c r="A24">
        <v>3727</v>
      </c>
      <c r="B24" t="s">
        <v>16977</v>
      </c>
      <c r="C24" t="s">
        <v>16978</v>
      </c>
      <c r="D24" t="s">
        <v>16979</v>
      </c>
      <c r="E24" t="s">
        <v>16980</v>
      </c>
      <c r="F24" t="s">
        <v>16980</v>
      </c>
      <c r="G24" t="s">
        <v>16981</v>
      </c>
      <c r="H24">
        <v>4296704</v>
      </c>
      <c r="I24" t="s">
        <v>20</v>
      </c>
      <c r="J24" t="s">
        <v>16872</v>
      </c>
      <c r="K24" t="s">
        <v>16873</v>
      </c>
      <c r="L24" t="s">
        <v>16979</v>
      </c>
      <c r="M24" t="s">
        <v>29</v>
      </c>
      <c r="N24">
        <v>11</v>
      </c>
    </row>
    <row r="25" spans="1:14" hidden="1" x14ac:dyDescent="0.25">
      <c r="A25">
        <v>3728</v>
      </c>
      <c r="B25" t="s">
        <v>16982</v>
      </c>
      <c r="C25" t="s">
        <v>16983</v>
      </c>
      <c r="D25" t="s">
        <v>16979</v>
      </c>
      <c r="E25" t="s">
        <v>16984</v>
      </c>
      <c r="F25" t="s">
        <v>16985</v>
      </c>
      <c r="G25" t="s">
        <v>16986</v>
      </c>
      <c r="H25">
        <v>4415488</v>
      </c>
      <c r="I25" t="s">
        <v>20</v>
      </c>
      <c r="J25" t="s">
        <v>16872</v>
      </c>
      <c r="K25" t="s">
        <v>16873</v>
      </c>
      <c r="L25" t="s">
        <v>16979</v>
      </c>
      <c r="M25" t="s">
        <v>29</v>
      </c>
      <c r="N25">
        <v>11</v>
      </c>
    </row>
    <row r="26" spans="1:14" hidden="1" x14ac:dyDescent="0.25">
      <c r="A26">
        <v>3729</v>
      </c>
      <c r="B26" t="s">
        <v>16987</v>
      </c>
      <c r="C26" t="s">
        <v>16988</v>
      </c>
      <c r="D26" t="s">
        <v>16979</v>
      </c>
      <c r="E26" t="s">
        <v>16989</v>
      </c>
      <c r="F26" t="s">
        <v>16989</v>
      </c>
      <c r="G26" t="s">
        <v>16986</v>
      </c>
      <c r="H26">
        <v>4296704</v>
      </c>
      <c r="I26" t="s">
        <v>20</v>
      </c>
      <c r="J26" t="s">
        <v>16872</v>
      </c>
      <c r="K26" t="s">
        <v>16873</v>
      </c>
      <c r="L26" t="s">
        <v>16979</v>
      </c>
      <c r="M26" t="s">
        <v>29</v>
      </c>
      <c r="N26">
        <v>11</v>
      </c>
    </row>
    <row r="27" spans="1:14" hidden="1" x14ac:dyDescent="0.25">
      <c r="A27">
        <v>3730</v>
      </c>
      <c r="B27" t="s">
        <v>16990</v>
      </c>
      <c r="C27" t="s">
        <v>16991</v>
      </c>
      <c r="D27" t="s">
        <v>16979</v>
      </c>
      <c r="E27" t="s">
        <v>16992</v>
      </c>
      <c r="F27" t="s">
        <v>16993</v>
      </c>
      <c r="G27" t="s">
        <v>16994</v>
      </c>
      <c r="H27">
        <v>4272128</v>
      </c>
      <c r="I27" t="s">
        <v>20</v>
      </c>
      <c r="J27" t="s">
        <v>16872</v>
      </c>
      <c r="K27" t="s">
        <v>16873</v>
      </c>
      <c r="L27" t="s">
        <v>16979</v>
      </c>
      <c r="M27" t="s">
        <v>136</v>
      </c>
      <c r="N27">
        <v>11</v>
      </c>
    </row>
    <row r="28" spans="1:14" hidden="1" x14ac:dyDescent="0.25">
      <c r="A28">
        <v>3731</v>
      </c>
      <c r="B28" t="s">
        <v>16995</v>
      </c>
      <c r="C28" t="s">
        <v>16996</v>
      </c>
      <c r="D28" t="s">
        <v>16979</v>
      </c>
      <c r="E28" t="s">
        <v>16997</v>
      </c>
      <c r="F28" t="s">
        <v>16998</v>
      </c>
      <c r="G28" t="s">
        <v>16999</v>
      </c>
      <c r="H28">
        <v>4272128</v>
      </c>
      <c r="I28" t="s">
        <v>20</v>
      </c>
      <c r="J28" t="s">
        <v>16872</v>
      </c>
      <c r="K28" t="s">
        <v>16873</v>
      </c>
      <c r="L28" t="s">
        <v>16979</v>
      </c>
      <c r="M28" t="s">
        <v>141</v>
      </c>
      <c r="N28">
        <v>11</v>
      </c>
    </row>
    <row r="29" spans="1:14" hidden="1" x14ac:dyDescent="0.25">
      <c r="A29">
        <v>3732</v>
      </c>
      <c r="B29" t="s">
        <v>17000</v>
      </c>
      <c r="C29" t="s">
        <v>17001</v>
      </c>
      <c r="D29" t="s">
        <v>17002</v>
      </c>
      <c r="E29" t="s">
        <v>17003</v>
      </c>
      <c r="F29" t="s">
        <v>17003</v>
      </c>
      <c r="G29" t="s">
        <v>17004</v>
      </c>
      <c r="H29">
        <v>4341760</v>
      </c>
      <c r="I29" t="s">
        <v>20</v>
      </c>
      <c r="J29" t="s">
        <v>16872</v>
      </c>
      <c r="K29" t="s">
        <v>16873</v>
      </c>
      <c r="L29" t="s">
        <v>17002</v>
      </c>
      <c r="M29" t="s">
        <v>29</v>
      </c>
      <c r="N29">
        <v>11</v>
      </c>
    </row>
    <row r="30" spans="1:14" hidden="1" x14ac:dyDescent="0.25">
      <c r="A30">
        <v>3733</v>
      </c>
      <c r="B30" t="s">
        <v>17005</v>
      </c>
      <c r="C30" t="s">
        <v>17006</v>
      </c>
      <c r="D30" t="s">
        <v>17002</v>
      </c>
      <c r="E30" t="s">
        <v>17007</v>
      </c>
      <c r="F30" t="s">
        <v>17007</v>
      </c>
      <c r="G30" t="s">
        <v>17008</v>
      </c>
      <c r="H30">
        <v>4341760</v>
      </c>
      <c r="I30" t="s">
        <v>20</v>
      </c>
      <c r="J30" t="s">
        <v>16872</v>
      </c>
      <c r="K30" t="s">
        <v>16873</v>
      </c>
      <c r="L30" t="s">
        <v>17002</v>
      </c>
      <c r="M30" t="s">
        <v>29</v>
      </c>
      <c r="N30">
        <v>11</v>
      </c>
    </row>
    <row r="31" spans="1:14" hidden="1" x14ac:dyDescent="0.25">
      <c r="A31">
        <v>3734</v>
      </c>
      <c r="B31" t="s">
        <v>17009</v>
      </c>
      <c r="C31" t="s">
        <v>17010</v>
      </c>
      <c r="D31" t="s">
        <v>17002</v>
      </c>
      <c r="E31" t="s">
        <v>16989</v>
      </c>
      <c r="F31" t="s">
        <v>16989</v>
      </c>
      <c r="G31" t="s">
        <v>17008</v>
      </c>
      <c r="H31">
        <v>4341760</v>
      </c>
      <c r="I31" t="s">
        <v>20</v>
      </c>
      <c r="J31" t="s">
        <v>16872</v>
      </c>
      <c r="K31" t="s">
        <v>16873</v>
      </c>
      <c r="L31" t="s">
        <v>17002</v>
      </c>
      <c r="M31" t="s">
        <v>29</v>
      </c>
      <c r="N31">
        <v>11</v>
      </c>
    </row>
    <row r="32" spans="1:14" hidden="1" x14ac:dyDescent="0.25">
      <c r="A32">
        <v>3735</v>
      </c>
      <c r="B32" t="s">
        <v>17011</v>
      </c>
      <c r="C32" t="s">
        <v>17012</v>
      </c>
      <c r="D32" t="s">
        <v>17002</v>
      </c>
      <c r="E32" t="s">
        <v>17013</v>
      </c>
      <c r="F32" t="s">
        <v>17014</v>
      </c>
      <c r="G32" t="s">
        <v>17015</v>
      </c>
      <c r="H32">
        <v>4796416</v>
      </c>
      <c r="I32" t="s">
        <v>20</v>
      </c>
      <c r="J32" t="s">
        <v>16872</v>
      </c>
      <c r="K32" t="s">
        <v>16873</v>
      </c>
      <c r="L32" t="s">
        <v>17002</v>
      </c>
      <c r="M32" t="s">
        <v>136</v>
      </c>
      <c r="N32">
        <v>11</v>
      </c>
    </row>
    <row r="33" spans="1:14" hidden="1" x14ac:dyDescent="0.25">
      <c r="A33">
        <v>3736</v>
      </c>
      <c r="B33" t="s">
        <v>17016</v>
      </c>
      <c r="C33" t="s">
        <v>17017</v>
      </c>
      <c r="D33" t="s">
        <v>17002</v>
      </c>
      <c r="E33" t="s">
        <v>17018</v>
      </c>
      <c r="F33" t="s">
        <v>17014</v>
      </c>
      <c r="G33" t="s">
        <v>17019</v>
      </c>
      <c r="H33">
        <v>4796416</v>
      </c>
      <c r="I33" t="s">
        <v>20</v>
      </c>
      <c r="J33" t="s">
        <v>16872</v>
      </c>
      <c r="K33" t="s">
        <v>16873</v>
      </c>
      <c r="L33" t="s">
        <v>17002</v>
      </c>
      <c r="M33" t="s">
        <v>141</v>
      </c>
      <c r="N33">
        <v>11</v>
      </c>
    </row>
    <row r="34" spans="1:14" hidden="1" x14ac:dyDescent="0.25">
      <c r="A34">
        <v>3737</v>
      </c>
      <c r="B34" t="s">
        <v>17020</v>
      </c>
      <c r="C34" t="s">
        <v>17021</v>
      </c>
      <c r="D34" t="s">
        <v>17002</v>
      </c>
      <c r="E34" t="s">
        <v>17022</v>
      </c>
      <c r="F34" t="s">
        <v>17023</v>
      </c>
      <c r="G34" t="s">
        <v>17024</v>
      </c>
      <c r="H34">
        <v>3272704</v>
      </c>
      <c r="I34" t="s">
        <v>20</v>
      </c>
      <c r="J34" t="s">
        <v>16872</v>
      </c>
      <c r="K34" t="s">
        <v>16873</v>
      </c>
      <c r="L34" t="s">
        <v>17002</v>
      </c>
      <c r="M34" t="s">
        <v>17025</v>
      </c>
      <c r="N34">
        <v>11</v>
      </c>
    </row>
    <row r="35" spans="1:14" hidden="1" x14ac:dyDescent="0.25">
      <c r="A35">
        <v>3738</v>
      </c>
      <c r="B35" t="s">
        <v>17026</v>
      </c>
      <c r="C35" t="s">
        <v>17027</v>
      </c>
      <c r="D35" t="s">
        <v>17028</v>
      </c>
      <c r="E35" t="s">
        <v>17029</v>
      </c>
      <c r="F35" t="s">
        <v>17029</v>
      </c>
      <c r="G35" t="s">
        <v>17030</v>
      </c>
      <c r="H35">
        <v>21479424</v>
      </c>
      <c r="I35" t="s">
        <v>20</v>
      </c>
      <c r="J35" t="s">
        <v>16872</v>
      </c>
      <c r="K35" t="s">
        <v>16873</v>
      </c>
      <c r="L35" t="s">
        <v>17028</v>
      </c>
      <c r="M35" t="s">
        <v>29</v>
      </c>
      <c r="N35">
        <v>11</v>
      </c>
    </row>
    <row r="36" spans="1:14" hidden="1" x14ac:dyDescent="0.25">
      <c r="A36">
        <v>3739</v>
      </c>
      <c r="B36" t="s">
        <v>17031</v>
      </c>
      <c r="C36" t="s">
        <v>17032</v>
      </c>
      <c r="D36" t="s">
        <v>17028</v>
      </c>
      <c r="E36" t="s">
        <v>17033</v>
      </c>
      <c r="F36" t="s">
        <v>17034</v>
      </c>
      <c r="G36" t="s">
        <v>17035</v>
      </c>
      <c r="H36">
        <v>44068864</v>
      </c>
      <c r="I36" t="s">
        <v>20</v>
      </c>
      <c r="J36" t="s">
        <v>16872</v>
      </c>
      <c r="K36" t="s">
        <v>16873</v>
      </c>
      <c r="L36" t="s">
        <v>17028</v>
      </c>
      <c r="M36" t="s">
        <v>136</v>
      </c>
      <c r="N36">
        <v>11</v>
      </c>
    </row>
    <row r="37" spans="1:14" hidden="1" x14ac:dyDescent="0.25">
      <c r="A37">
        <v>3740</v>
      </c>
      <c r="B37" t="s">
        <v>17036</v>
      </c>
      <c r="C37" t="s">
        <v>17037</v>
      </c>
      <c r="D37" t="s">
        <v>17028</v>
      </c>
      <c r="E37" t="s">
        <v>17038</v>
      </c>
      <c r="F37" t="s">
        <v>17039</v>
      </c>
      <c r="G37" t="s">
        <v>17040</v>
      </c>
      <c r="H37">
        <v>45879296</v>
      </c>
      <c r="I37" t="s">
        <v>20</v>
      </c>
      <c r="J37" t="s">
        <v>16872</v>
      </c>
      <c r="K37" t="s">
        <v>16873</v>
      </c>
      <c r="L37" t="s">
        <v>17028</v>
      </c>
      <c r="M37" t="s">
        <v>141</v>
      </c>
      <c r="N37">
        <v>11</v>
      </c>
    </row>
    <row r="38" spans="1:14" hidden="1" x14ac:dyDescent="0.25">
      <c r="A38">
        <v>3741</v>
      </c>
      <c r="B38" t="s">
        <v>17041</v>
      </c>
      <c r="C38" t="s">
        <v>17042</v>
      </c>
      <c r="D38" t="s">
        <v>17028</v>
      </c>
      <c r="E38" t="s">
        <v>17043</v>
      </c>
      <c r="F38" t="s">
        <v>17044</v>
      </c>
      <c r="G38" t="s">
        <v>17045</v>
      </c>
      <c r="H38">
        <v>21491712</v>
      </c>
      <c r="I38" t="s">
        <v>20</v>
      </c>
      <c r="J38" t="s">
        <v>16872</v>
      </c>
      <c r="K38" t="s">
        <v>16873</v>
      </c>
      <c r="L38" t="s">
        <v>17028</v>
      </c>
      <c r="M38" t="s">
        <v>73</v>
      </c>
      <c r="N38">
        <v>11</v>
      </c>
    </row>
    <row r="39" spans="1:14" hidden="1" x14ac:dyDescent="0.25">
      <c r="A39">
        <v>3742</v>
      </c>
      <c r="B39" t="s">
        <v>17046</v>
      </c>
      <c r="C39" t="s">
        <v>17047</v>
      </c>
      <c r="D39" t="s">
        <v>17048</v>
      </c>
      <c r="E39" t="s">
        <v>17049</v>
      </c>
      <c r="F39" t="s">
        <v>17049</v>
      </c>
      <c r="G39" t="s">
        <v>17050</v>
      </c>
      <c r="H39">
        <v>4341760</v>
      </c>
      <c r="I39" t="s">
        <v>20</v>
      </c>
      <c r="J39" t="s">
        <v>16872</v>
      </c>
      <c r="K39" t="s">
        <v>16873</v>
      </c>
      <c r="L39" t="s">
        <v>17048</v>
      </c>
      <c r="M39" t="s">
        <v>29</v>
      </c>
      <c r="N39">
        <v>11</v>
      </c>
    </row>
    <row r="40" spans="1:14" hidden="1" x14ac:dyDescent="0.25">
      <c r="A40">
        <v>3743</v>
      </c>
      <c r="B40" t="s">
        <v>17051</v>
      </c>
      <c r="C40" t="s">
        <v>17052</v>
      </c>
      <c r="D40" t="s">
        <v>17048</v>
      </c>
      <c r="E40" t="s">
        <v>17053</v>
      </c>
      <c r="F40" t="s">
        <v>17054</v>
      </c>
      <c r="G40" t="s">
        <v>17055</v>
      </c>
      <c r="H40">
        <v>4341760</v>
      </c>
      <c r="I40" t="s">
        <v>20</v>
      </c>
      <c r="J40" t="s">
        <v>16872</v>
      </c>
      <c r="K40" t="s">
        <v>16873</v>
      </c>
      <c r="L40" t="s">
        <v>17048</v>
      </c>
      <c r="M40" t="s">
        <v>29</v>
      </c>
      <c r="N40">
        <v>11</v>
      </c>
    </row>
    <row r="41" spans="1:14" hidden="1" x14ac:dyDescent="0.25">
      <c r="A41">
        <v>3744</v>
      </c>
      <c r="B41" t="s">
        <v>17056</v>
      </c>
      <c r="C41" t="s">
        <v>17057</v>
      </c>
      <c r="D41" t="s">
        <v>17048</v>
      </c>
      <c r="E41" t="s">
        <v>17058</v>
      </c>
      <c r="F41" t="s">
        <v>17059</v>
      </c>
      <c r="G41" t="s">
        <v>17060</v>
      </c>
      <c r="H41">
        <v>4812800</v>
      </c>
      <c r="I41" t="s">
        <v>20</v>
      </c>
      <c r="J41" t="s">
        <v>16872</v>
      </c>
      <c r="K41" t="s">
        <v>16873</v>
      </c>
      <c r="L41" t="s">
        <v>17048</v>
      </c>
      <c r="M41" t="s">
        <v>136</v>
      </c>
      <c r="N41">
        <v>11</v>
      </c>
    </row>
    <row r="42" spans="1:14" hidden="1" x14ac:dyDescent="0.25">
      <c r="A42">
        <v>3745</v>
      </c>
      <c r="B42" t="s">
        <v>17061</v>
      </c>
      <c r="C42" t="s">
        <v>17062</v>
      </c>
      <c r="D42" t="s">
        <v>17048</v>
      </c>
      <c r="E42" t="s">
        <v>17063</v>
      </c>
      <c r="F42" t="s">
        <v>17059</v>
      </c>
      <c r="G42" t="s">
        <v>17064</v>
      </c>
      <c r="H42">
        <v>4812800</v>
      </c>
      <c r="I42" t="s">
        <v>20</v>
      </c>
      <c r="J42" t="s">
        <v>16872</v>
      </c>
      <c r="K42" t="s">
        <v>16873</v>
      </c>
      <c r="L42" t="s">
        <v>17048</v>
      </c>
      <c r="M42" t="s">
        <v>141</v>
      </c>
      <c r="N42">
        <v>11</v>
      </c>
    </row>
    <row r="43" spans="1:14" hidden="1" x14ac:dyDescent="0.25">
      <c r="A43">
        <v>3746</v>
      </c>
      <c r="B43" t="s">
        <v>17065</v>
      </c>
      <c r="C43" t="s">
        <v>17066</v>
      </c>
      <c r="D43" t="s">
        <v>17067</v>
      </c>
      <c r="E43" t="s">
        <v>17068</v>
      </c>
      <c r="F43" t="s">
        <v>17068</v>
      </c>
      <c r="G43" t="s">
        <v>17069</v>
      </c>
      <c r="H43">
        <v>4292608</v>
      </c>
      <c r="I43" t="s">
        <v>20</v>
      </c>
      <c r="J43" t="s">
        <v>16872</v>
      </c>
      <c r="K43" t="s">
        <v>16873</v>
      </c>
      <c r="L43" t="s">
        <v>17067</v>
      </c>
      <c r="M43" t="s">
        <v>29</v>
      </c>
      <c r="N43">
        <v>11</v>
      </c>
    </row>
    <row r="44" spans="1:14" hidden="1" x14ac:dyDescent="0.25">
      <c r="A44">
        <v>3747</v>
      </c>
      <c r="B44" t="s">
        <v>17070</v>
      </c>
      <c r="C44" t="s">
        <v>17071</v>
      </c>
      <c r="D44" t="s">
        <v>17067</v>
      </c>
      <c r="E44" t="s">
        <v>17072</v>
      </c>
      <c r="F44" t="s">
        <v>17073</v>
      </c>
      <c r="G44" t="s">
        <v>17074</v>
      </c>
      <c r="H44">
        <v>4698112</v>
      </c>
      <c r="I44" t="s">
        <v>20</v>
      </c>
      <c r="J44" t="s">
        <v>16872</v>
      </c>
      <c r="K44" t="s">
        <v>16873</v>
      </c>
      <c r="L44" t="s">
        <v>17067</v>
      </c>
      <c r="M44" t="s">
        <v>29</v>
      </c>
      <c r="N44">
        <v>11</v>
      </c>
    </row>
    <row r="45" spans="1:14" hidden="1" x14ac:dyDescent="0.25">
      <c r="A45">
        <v>3748</v>
      </c>
      <c r="B45" t="s">
        <v>17075</v>
      </c>
      <c r="C45" t="s">
        <v>17076</v>
      </c>
      <c r="D45" t="s">
        <v>17077</v>
      </c>
      <c r="E45" t="s">
        <v>17078</v>
      </c>
      <c r="F45" t="s">
        <v>17079</v>
      </c>
      <c r="G45" t="s">
        <v>17080</v>
      </c>
      <c r="H45">
        <v>4747264</v>
      </c>
      <c r="I45" t="s">
        <v>20</v>
      </c>
      <c r="J45" t="s">
        <v>16872</v>
      </c>
      <c r="K45" t="s">
        <v>17081</v>
      </c>
      <c r="L45" t="s">
        <v>17077</v>
      </c>
      <c r="M45" t="s">
        <v>136</v>
      </c>
      <c r="N45">
        <v>11</v>
      </c>
    </row>
    <row r="46" spans="1:14" hidden="1" x14ac:dyDescent="0.25">
      <c r="A46">
        <v>3749</v>
      </c>
      <c r="B46" t="s">
        <v>17082</v>
      </c>
      <c r="C46" t="s">
        <v>17083</v>
      </c>
      <c r="D46" t="s">
        <v>17077</v>
      </c>
      <c r="E46" t="s">
        <v>17084</v>
      </c>
      <c r="F46" t="s">
        <v>17085</v>
      </c>
      <c r="G46" t="s">
        <v>17086</v>
      </c>
      <c r="H46">
        <v>4317184</v>
      </c>
      <c r="I46" t="s">
        <v>20</v>
      </c>
      <c r="J46" t="s">
        <v>16872</v>
      </c>
      <c r="K46" t="s">
        <v>17081</v>
      </c>
      <c r="L46" t="s">
        <v>17077</v>
      </c>
      <c r="M46" t="s">
        <v>141</v>
      </c>
      <c r="N46">
        <v>11</v>
      </c>
    </row>
    <row r="47" spans="1:14" hidden="1" x14ac:dyDescent="0.25">
      <c r="A47">
        <v>3750</v>
      </c>
      <c r="B47" t="s">
        <v>17087</v>
      </c>
      <c r="C47" t="s">
        <v>17088</v>
      </c>
      <c r="D47" t="s">
        <v>17089</v>
      </c>
      <c r="E47" t="s">
        <v>17090</v>
      </c>
      <c r="F47" t="s">
        <v>17091</v>
      </c>
      <c r="G47" t="s">
        <v>17092</v>
      </c>
      <c r="H47">
        <v>4145152</v>
      </c>
      <c r="I47" t="s">
        <v>20</v>
      </c>
      <c r="J47" t="s">
        <v>16872</v>
      </c>
      <c r="K47" t="s">
        <v>17081</v>
      </c>
      <c r="L47" t="s">
        <v>17089</v>
      </c>
      <c r="M47" t="s">
        <v>17093</v>
      </c>
      <c r="N47">
        <v>11</v>
      </c>
    </row>
    <row r="48" spans="1:14" hidden="1" x14ac:dyDescent="0.25">
      <c r="A48">
        <v>3751</v>
      </c>
      <c r="B48" t="s">
        <v>17094</v>
      </c>
      <c r="C48" t="s">
        <v>17095</v>
      </c>
      <c r="D48" t="s">
        <v>17089</v>
      </c>
      <c r="E48" t="s">
        <v>17096</v>
      </c>
      <c r="F48" t="s">
        <v>17097</v>
      </c>
      <c r="G48" t="s">
        <v>17098</v>
      </c>
      <c r="H48">
        <v>27918336</v>
      </c>
      <c r="I48" t="s">
        <v>20</v>
      </c>
      <c r="J48" t="s">
        <v>16872</v>
      </c>
      <c r="K48" t="s">
        <v>17081</v>
      </c>
      <c r="L48" t="s">
        <v>17089</v>
      </c>
      <c r="M48" t="s">
        <v>29</v>
      </c>
      <c r="N48">
        <v>11</v>
      </c>
    </row>
    <row r="49" spans="1:14" hidden="1" x14ac:dyDescent="0.25">
      <c r="A49">
        <v>3752</v>
      </c>
      <c r="B49" t="s">
        <v>17099</v>
      </c>
      <c r="C49" t="s">
        <v>17100</v>
      </c>
      <c r="D49" t="s">
        <v>17089</v>
      </c>
      <c r="E49" t="s">
        <v>17101</v>
      </c>
      <c r="F49" t="s">
        <v>17102</v>
      </c>
      <c r="G49" t="s">
        <v>17103</v>
      </c>
      <c r="H49">
        <v>573440</v>
      </c>
      <c r="I49" t="s">
        <v>20</v>
      </c>
      <c r="J49" t="s">
        <v>16872</v>
      </c>
      <c r="K49" t="s">
        <v>17081</v>
      </c>
      <c r="L49" t="s">
        <v>17089</v>
      </c>
      <c r="M49" t="s">
        <v>17104</v>
      </c>
      <c r="N49">
        <v>11</v>
      </c>
    </row>
    <row r="50" spans="1:14" hidden="1" x14ac:dyDescent="0.25">
      <c r="A50">
        <v>3753</v>
      </c>
      <c r="B50" t="s">
        <v>17105</v>
      </c>
      <c r="C50" t="s">
        <v>17106</v>
      </c>
      <c r="D50" t="s">
        <v>17089</v>
      </c>
      <c r="E50" t="s">
        <v>17107</v>
      </c>
      <c r="F50" t="s">
        <v>17108</v>
      </c>
      <c r="G50" t="s">
        <v>17109</v>
      </c>
      <c r="H50">
        <v>53563392</v>
      </c>
      <c r="I50" t="s">
        <v>20</v>
      </c>
      <c r="J50" t="s">
        <v>16872</v>
      </c>
      <c r="K50" t="s">
        <v>17081</v>
      </c>
      <c r="L50" t="s">
        <v>17089</v>
      </c>
      <c r="M50" t="s">
        <v>136</v>
      </c>
      <c r="N50">
        <v>11</v>
      </c>
    </row>
    <row r="51" spans="1:14" hidden="1" x14ac:dyDescent="0.25">
      <c r="A51">
        <v>3754</v>
      </c>
      <c r="B51" t="s">
        <v>17110</v>
      </c>
      <c r="C51" t="s">
        <v>17111</v>
      </c>
      <c r="D51" t="s">
        <v>17089</v>
      </c>
      <c r="E51" t="s">
        <v>17112</v>
      </c>
      <c r="F51" t="s">
        <v>17113</v>
      </c>
      <c r="G51" t="s">
        <v>17114</v>
      </c>
      <c r="H51">
        <v>25845760</v>
      </c>
      <c r="I51" t="s">
        <v>20</v>
      </c>
      <c r="J51" t="s">
        <v>16872</v>
      </c>
      <c r="K51" t="s">
        <v>17081</v>
      </c>
      <c r="L51" t="s">
        <v>17089</v>
      </c>
      <c r="M51" t="s">
        <v>136</v>
      </c>
      <c r="N51">
        <v>11</v>
      </c>
    </row>
    <row r="52" spans="1:14" hidden="1" x14ac:dyDescent="0.25">
      <c r="A52">
        <v>3755</v>
      </c>
      <c r="B52" t="s">
        <v>17115</v>
      </c>
      <c r="C52" t="s">
        <v>17116</v>
      </c>
      <c r="D52" t="s">
        <v>17089</v>
      </c>
      <c r="E52" t="s">
        <v>17117</v>
      </c>
      <c r="F52" t="s">
        <v>17118</v>
      </c>
      <c r="G52" t="s">
        <v>17119</v>
      </c>
      <c r="H52">
        <v>50851840</v>
      </c>
      <c r="I52" t="s">
        <v>20</v>
      </c>
      <c r="J52" t="s">
        <v>16872</v>
      </c>
      <c r="K52" t="s">
        <v>17081</v>
      </c>
      <c r="L52" t="s">
        <v>17089</v>
      </c>
      <c r="M52" t="s">
        <v>141</v>
      </c>
      <c r="N52">
        <v>11</v>
      </c>
    </row>
    <row r="53" spans="1:14" hidden="1" x14ac:dyDescent="0.25">
      <c r="A53">
        <v>3756</v>
      </c>
      <c r="B53" t="s">
        <v>17120</v>
      </c>
      <c r="C53" t="s">
        <v>17121</v>
      </c>
      <c r="D53" t="s">
        <v>17089</v>
      </c>
      <c r="E53" t="s">
        <v>17122</v>
      </c>
      <c r="F53" t="s">
        <v>17123</v>
      </c>
      <c r="G53" t="s">
        <v>17124</v>
      </c>
      <c r="H53">
        <v>47316992</v>
      </c>
      <c r="I53" t="s">
        <v>20</v>
      </c>
      <c r="J53" t="s">
        <v>16872</v>
      </c>
      <c r="K53" t="s">
        <v>17081</v>
      </c>
      <c r="L53" t="s">
        <v>17089</v>
      </c>
      <c r="M53" t="s">
        <v>17125</v>
      </c>
      <c r="N53">
        <v>11</v>
      </c>
    </row>
    <row r="54" spans="1:14" hidden="1" x14ac:dyDescent="0.25">
      <c r="A54">
        <v>3757</v>
      </c>
      <c r="B54" t="s">
        <v>17126</v>
      </c>
      <c r="C54" t="s">
        <v>17127</v>
      </c>
      <c r="D54" t="s">
        <v>17128</v>
      </c>
      <c r="E54" t="s">
        <v>17129</v>
      </c>
      <c r="F54" t="s">
        <v>17129</v>
      </c>
      <c r="G54" t="s">
        <v>17130</v>
      </c>
      <c r="H54">
        <v>5128192</v>
      </c>
      <c r="I54" t="s">
        <v>20</v>
      </c>
      <c r="J54" t="s">
        <v>16872</v>
      </c>
      <c r="K54" t="s">
        <v>17081</v>
      </c>
      <c r="L54" t="s">
        <v>17128</v>
      </c>
      <c r="M54" t="s">
        <v>29</v>
      </c>
      <c r="N54">
        <v>11</v>
      </c>
    </row>
    <row r="55" spans="1:14" hidden="1" x14ac:dyDescent="0.25">
      <c r="A55">
        <v>3758</v>
      </c>
      <c r="B55" t="s">
        <v>17131</v>
      </c>
      <c r="C55" t="s">
        <v>17132</v>
      </c>
      <c r="D55" t="s">
        <v>17128</v>
      </c>
      <c r="E55" t="s">
        <v>17133</v>
      </c>
      <c r="F55" t="s">
        <v>17134</v>
      </c>
      <c r="G55" t="s">
        <v>17130</v>
      </c>
      <c r="H55">
        <v>6348800</v>
      </c>
      <c r="I55" t="s">
        <v>20</v>
      </c>
      <c r="J55" t="s">
        <v>16872</v>
      </c>
      <c r="K55" t="s">
        <v>17081</v>
      </c>
      <c r="L55" t="s">
        <v>17128</v>
      </c>
      <c r="M55" t="s">
        <v>29</v>
      </c>
      <c r="N55">
        <v>11</v>
      </c>
    </row>
    <row r="56" spans="1:14" hidden="1" x14ac:dyDescent="0.25">
      <c r="A56">
        <v>3759</v>
      </c>
      <c r="B56" t="s">
        <v>17135</v>
      </c>
      <c r="C56" t="s">
        <v>17136</v>
      </c>
      <c r="D56" t="s">
        <v>17137</v>
      </c>
      <c r="E56" t="s">
        <v>17138</v>
      </c>
      <c r="F56" t="s">
        <v>17139</v>
      </c>
      <c r="G56" t="s">
        <v>17140</v>
      </c>
      <c r="H56">
        <v>19714048</v>
      </c>
      <c r="I56" t="s">
        <v>20</v>
      </c>
      <c r="J56" t="s">
        <v>16872</v>
      </c>
      <c r="K56" t="s">
        <v>17081</v>
      </c>
      <c r="L56" t="s">
        <v>17137</v>
      </c>
      <c r="M56" t="s">
        <v>29</v>
      </c>
      <c r="N56">
        <v>11</v>
      </c>
    </row>
    <row r="57" spans="1:14" hidden="1" x14ac:dyDescent="0.25">
      <c r="A57">
        <v>3760</v>
      </c>
      <c r="B57" t="s">
        <v>17141</v>
      </c>
      <c r="C57" t="s">
        <v>17142</v>
      </c>
      <c r="D57" t="s">
        <v>17137</v>
      </c>
      <c r="E57" t="s">
        <v>17143</v>
      </c>
      <c r="F57" t="s">
        <v>17144</v>
      </c>
      <c r="G57" t="s">
        <v>17145</v>
      </c>
      <c r="H57">
        <v>19791872</v>
      </c>
      <c r="I57" t="s">
        <v>20</v>
      </c>
      <c r="J57" t="s">
        <v>16872</v>
      </c>
      <c r="K57" t="s">
        <v>17081</v>
      </c>
      <c r="L57" t="s">
        <v>17137</v>
      </c>
      <c r="M57" t="s">
        <v>29</v>
      </c>
      <c r="N57">
        <v>11</v>
      </c>
    </row>
    <row r="58" spans="1:14" hidden="1" x14ac:dyDescent="0.25">
      <c r="A58">
        <v>3761</v>
      </c>
      <c r="B58" t="s">
        <v>17146</v>
      </c>
      <c r="C58" t="s">
        <v>17147</v>
      </c>
      <c r="D58" t="s">
        <v>17137</v>
      </c>
      <c r="E58" t="s">
        <v>17148</v>
      </c>
      <c r="F58" t="s">
        <v>17149</v>
      </c>
      <c r="G58" t="s">
        <v>17150</v>
      </c>
      <c r="H58">
        <v>19771392</v>
      </c>
      <c r="I58" t="s">
        <v>20</v>
      </c>
      <c r="J58" t="s">
        <v>16872</v>
      </c>
      <c r="K58" t="s">
        <v>17081</v>
      </c>
      <c r="L58" t="s">
        <v>17137</v>
      </c>
      <c r="M58" t="s">
        <v>29</v>
      </c>
      <c r="N58">
        <v>11</v>
      </c>
    </row>
    <row r="59" spans="1:14" hidden="1" x14ac:dyDescent="0.25">
      <c r="A59">
        <v>3762</v>
      </c>
      <c r="B59" t="s">
        <v>17151</v>
      </c>
      <c r="C59" t="s">
        <v>17152</v>
      </c>
      <c r="D59" t="s">
        <v>17137</v>
      </c>
      <c r="E59" t="s">
        <v>17153</v>
      </c>
      <c r="F59" t="s">
        <v>17154</v>
      </c>
      <c r="G59" t="s">
        <v>17155</v>
      </c>
      <c r="H59">
        <v>35442688</v>
      </c>
      <c r="I59" t="s">
        <v>20</v>
      </c>
      <c r="J59" t="s">
        <v>16872</v>
      </c>
      <c r="K59" t="s">
        <v>17081</v>
      </c>
      <c r="L59" t="s">
        <v>17137</v>
      </c>
      <c r="M59" t="s">
        <v>29</v>
      </c>
      <c r="N59">
        <v>11</v>
      </c>
    </row>
    <row r="60" spans="1:14" hidden="1" x14ac:dyDescent="0.25">
      <c r="A60">
        <v>3763</v>
      </c>
      <c r="B60" t="s">
        <v>17156</v>
      </c>
      <c r="C60" t="s">
        <v>17157</v>
      </c>
      <c r="D60" t="s">
        <v>17137</v>
      </c>
      <c r="E60" t="s">
        <v>17158</v>
      </c>
      <c r="F60" t="s">
        <v>17159</v>
      </c>
      <c r="G60" t="s">
        <v>17160</v>
      </c>
      <c r="H60">
        <v>38150144</v>
      </c>
      <c r="I60" t="s">
        <v>20</v>
      </c>
      <c r="J60" t="s">
        <v>16872</v>
      </c>
      <c r="K60" t="s">
        <v>17081</v>
      </c>
      <c r="L60" t="s">
        <v>17137</v>
      </c>
      <c r="M60" t="s">
        <v>40</v>
      </c>
      <c r="N60">
        <v>11</v>
      </c>
    </row>
    <row r="61" spans="1:14" hidden="1" x14ac:dyDescent="0.25">
      <c r="A61">
        <v>3764</v>
      </c>
      <c r="B61" t="s">
        <v>17161</v>
      </c>
      <c r="C61" t="s">
        <v>17162</v>
      </c>
      <c r="D61" t="s">
        <v>17137</v>
      </c>
      <c r="E61" t="s">
        <v>17163</v>
      </c>
      <c r="F61" t="s">
        <v>17164</v>
      </c>
      <c r="G61" t="s">
        <v>17165</v>
      </c>
      <c r="H61">
        <v>38240256</v>
      </c>
      <c r="I61" t="s">
        <v>20</v>
      </c>
      <c r="J61" t="s">
        <v>16872</v>
      </c>
      <c r="K61" t="s">
        <v>17081</v>
      </c>
      <c r="L61" t="s">
        <v>17137</v>
      </c>
      <c r="M61" t="s">
        <v>56</v>
      </c>
      <c r="N61">
        <v>11</v>
      </c>
    </row>
    <row r="62" spans="1:14" hidden="1" x14ac:dyDescent="0.25">
      <c r="A62">
        <v>3765</v>
      </c>
      <c r="B62" t="s">
        <v>17166</v>
      </c>
      <c r="C62" t="s">
        <v>17167</v>
      </c>
      <c r="D62" t="s">
        <v>17137</v>
      </c>
      <c r="E62" t="s">
        <v>17168</v>
      </c>
      <c r="F62" t="s">
        <v>17169</v>
      </c>
      <c r="G62" t="s">
        <v>17170</v>
      </c>
      <c r="H62">
        <v>19476480</v>
      </c>
      <c r="I62" t="s">
        <v>20</v>
      </c>
      <c r="J62" t="s">
        <v>16872</v>
      </c>
      <c r="K62" t="s">
        <v>17081</v>
      </c>
      <c r="L62" t="s">
        <v>17137</v>
      </c>
      <c r="M62" t="s">
        <v>73</v>
      </c>
      <c r="N62">
        <v>11</v>
      </c>
    </row>
    <row r="63" spans="1:14" hidden="1" x14ac:dyDescent="0.25">
      <c r="A63">
        <v>3766</v>
      </c>
      <c r="B63" t="s">
        <v>17171</v>
      </c>
      <c r="C63" t="s">
        <v>17172</v>
      </c>
      <c r="D63" t="s">
        <v>17137</v>
      </c>
      <c r="E63" t="s">
        <v>17173</v>
      </c>
      <c r="F63" t="s">
        <v>17174</v>
      </c>
      <c r="G63" t="s">
        <v>17175</v>
      </c>
      <c r="H63">
        <v>36675584</v>
      </c>
      <c r="I63" t="s">
        <v>20</v>
      </c>
      <c r="J63" t="s">
        <v>16872</v>
      </c>
      <c r="K63" t="s">
        <v>17081</v>
      </c>
      <c r="L63" t="s">
        <v>17137</v>
      </c>
      <c r="M63" t="s">
        <v>73</v>
      </c>
      <c r="N63">
        <v>11</v>
      </c>
    </row>
    <row r="64" spans="1:14" hidden="1" x14ac:dyDescent="0.25">
      <c r="A64">
        <v>3767</v>
      </c>
      <c r="B64" t="s">
        <v>17176</v>
      </c>
      <c r="C64" t="s">
        <v>17177</v>
      </c>
      <c r="D64" t="s">
        <v>17178</v>
      </c>
      <c r="E64" t="s">
        <v>17179</v>
      </c>
      <c r="F64" t="s">
        <v>17179</v>
      </c>
      <c r="G64" t="s">
        <v>17180</v>
      </c>
      <c r="H64">
        <v>4304896</v>
      </c>
      <c r="I64" t="s">
        <v>20</v>
      </c>
      <c r="J64" t="s">
        <v>16872</v>
      </c>
      <c r="K64" t="s">
        <v>17081</v>
      </c>
      <c r="L64" t="s">
        <v>17178</v>
      </c>
      <c r="M64" t="s">
        <v>23</v>
      </c>
      <c r="N64">
        <v>11</v>
      </c>
    </row>
    <row r="65" spans="1:14" hidden="1" x14ac:dyDescent="0.25">
      <c r="A65">
        <v>3768</v>
      </c>
      <c r="B65" t="s">
        <v>17181</v>
      </c>
      <c r="C65" t="s">
        <v>17182</v>
      </c>
      <c r="D65" t="s">
        <v>17178</v>
      </c>
      <c r="E65" t="s">
        <v>17183</v>
      </c>
      <c r="F65" t="s">
        <v>17184</v>
      </c>
      <c r="G65" t="s">
        <v>17185</v>
      </c>
      <c r="H65">
        <v>4304896</v>
      </c>
      <c r="I65" t="s">
        <v>20</v>
      </c>
      <c r="J65" t="s">
        <v>16872</v>
      </c>
      <c r="K65" t="s">
        <v>17081</v>
      </c>
      <c r="L65" t="s">
        <v>17178</v>
      </c>
      <c r="M65" t="s">
        <v>29</v>
      </c>
      <c r="N65">
        <v>11</v>
      </c>
    </row>
    <row r="66" spans="1:14" hidden="1" x14ac:dyDescent="0.25">
      <c r="A66">
        <v>3769</v>
      </c>
      <c r="B66" t="s">
        <v>17186</v>
      </c>
      <c r="C66" t="s">
        <v>17187</v>
      </c>
      <c r="D66" t="s">
        <v>17178</v>
      </c>
      <c r="E66" t="s">
        <v>17188</v>
      </c>
      <c r="F66" t="s">
        <v>17189</v>
      </c>
      <c r="G66" t="s">
        <v>17185</v>
      </c>
      <c r="H66">
        <v>4431872</v>
      </c>
      <c r="I66" t="s">
        <v>20</v>
      </c>
      <c r="J66" t="s">
        <v>16872</v>
      </c>
      <c r="K66" t="s">
        <v>17081</v>
      </c>
      <c r="L66" t="s">
        <v>17178</v>
      </c>
      <c r="M66" t="s">
        <v>29</v>
      </c>
      <c r="N66">
        <v>11</v>
      </c>
    </row>
    <row r="67" spans="1:14" hidden="1" x14ac:dyDescent="0.25">
      <c r="A67">
        <v>3770</v>
      </c>
      <c r="B67" t="s">
        <v>17190</v>
      </c>
      <c r="C67" t="s">
        <v>17191</v>
      </c>
      <c r="D67" t="s">
        <v>17178</v>
      </c>
      <c r="E67" t="s">
        <v>17192</v>
      </c>
      <c r="F67" t="s">
        <v>17192</v>
      </c>
      <c r="G67" t="s">
        <v>17185</v>
      </c>
      <c r="H67">
        <v>4304896</v>
      </c>
      <c r="I67" t="s">
        <v>20</v>
      </c>
      <c r="J67" t="s">
        <v>16872</v>
      </c>
      <c r="K67" t="s">
        <v>17081</v>
      </c>
      <c r="L67" t="s">
        <v>17178</v>
      </c>
      <c r="M67" t="s">
        <v>29</v>
      </c>
      <c r="N67">
        <v>11</v>
      </c>
    </row>
    <row r="68" spans="1:14" hidden="1" x14ac:dyDescent="0.25">
      <c r="A68">
        <v>3771</v>
      </c>
      <c r="B68" t="s">
        <v>17193</v>
      </c>
      <c r="C68" t="s">
        <v>17194</v>
      </c>
      <c r="D68" t="s">
        <v>17178</v>
      </c>
      <c r="E68" t="s">
        <v>17195</v>
      </c>
      <c r="F68" t="s">
        <v>17196</v>
      </c>
      <c r="G68" t="s">
        <v>17197</v>
      </c>
      <c r="H68">
        <v>4722688</v>
      </c>
      <c r="I68" t="s">
        <v>20</v>
      </c>
      <c r="J68" t="s">
        <v>16872</v>
      </c>
      <c r="K68" t="s">
        <v>17081</v>
      </c>
      <c r="L68" t="s">
        <v>17178</v>
      </c>
      <c r="M68" t="s">
        <v>29</v>
      </c>
      <c r="N68">
        <v>11</v>
      </c>
    </row>
    <row r="69" spans="1:14" hidden="1" x14ac:dyDescent="0.25">
      <c r="A69">
        <v>3772</v>
      </c>
      <c r="B69" t="s">
        <v>17198</v>
      </c>
      <c r="C69" t="s">
        <v>17199</v>
      </c>
      <c r="D69" t="s">
        <v>17178</v>
      </c>
      <c r="E69" t="s">
        <v>17200</v>
      </c>
      <c r="F69" t="s">
        <v>17201</v>
      </c>
      <c r="G69" t="s">
        <v>17197</v>
      </c>
      <c r="H69">
        <v>4722688</v>
      </c>
      <c r="I69" t="s">
        <v>20</v>
      </c>
      <c r="J69" t="s">
        <v>16872</v>
      </c>
      <c r="K69" t="s">
        <v>17081</v>
      </c>
      <c r="L69" t="s">
        <v>17178</v>
      </c>
      <c r="M69" t="s">
        <v>136</v>
      </c>
      <c r="N69">
        <v>11</v>
      </c>
    </row>
    <row r="70" spans="1:14" hidden="1" x14ac:dyDescent="0.25">
      <c r="A70">
        <v>3773</v>
      </c>
      <c r="B70" t="s">
        <v>17202</v>
      </c>
      <c r="C70" t="s">
        <v>17203</v>
      </c>
      <c r="D70" t="s">
        <v>17178</v>
      </c>
      <c r="E70" t="s">
        <v>17204</v>
      </c>
      <c r="F70" t="s">
        <v>17205</v>
      </c>
      <c r="G70" t="s">
        <v>17206</v>
      </c>
      <c r="H70">
        <v>4722688</v>
      </c>
      <c r="I70" t="s">
        <v>20</v>
      </c>
      <c r="J70" t="s">
        <v>16872</v>
      </c>
      <c r="K70" t="s">
        <v>17081</v>
      </c>
      <c r="L70" t="s">
        <v>17178</v>
      </c>
      <c r="M70" t="s">
        <v>141</v>
      </c>
      <c r="N70">
        <v>11</v>
      </c>
    </row>
    <row r="71" spans="1:14" hidden="1" x14ac:dyDescent="0.25">
      <c r="A71">
        <v>3774</v>
      </c>
      <c r="B71" t="s">
        <v>17207</v>
      </c>
      <c r="C71" t="s">
        <v>17208</v>
      </c>
      <c r="D71" t="s">
        <v>17209</v>
      </c>
      <c r="E71" t="s">
        <v>17210</v>
      </c>
      <c r="F71" t="s">
        <v>17211</v>
      </c>
      <c r="G71" t="s">
        <v>17212</v>
      </c>
      <c r="H71">
        <v>8916992</v>
      </c>
      <c r="I71" t="s">
        <v>20</v>
      </c>
      <c r="J71" t="s">
        <v>16872</v>
      </c>
      <c r="K71" t="s">
        <v>17081</v>
      </c>
      <c r="L71" t="s">
        <v>17209</v>
      </c>
      <c r="M71" t="s">
        <v>29</v>
      </c>
      <c r="N71">
        <v>11</v>
      </c>
    </row>
    <row r="72" spans="1:14" hidden="1" x14ac:dyDescent="0.25">
      <c r="A72">
        <v>3775</v>
      </c>
      <c r="B72" t="s">
        <v>17213</v>
      </c>
      <c r="C72" t="s">
        <v>17214</v>
      </c>
      <c r="D72" t="s">
        <v>17209</v>
      </c>
      <c r="E72" t="s">
        <v>17215</v>
      </c>
      <c r="F72" t="s">
        <v>17216</v>
      </c>
      <c r="G72" t="s">
        <v>17217</v>
      </c>
      <c r="H72">
        <v>8658944</v>
      </c>
      <c r="I72" t="s">
        <v>20</v>
      </c>
      <c r="J72" t="s">
        <v>16872</v>
      </c>
      <c r="K72" t="s">
        <v>17081</v>
      </c>
      <c r="L72" t="s">
        <v>17209</v>
      </c>
      <c r="M72" t="s">
        <v>29</v>
      </c>
      <c r="N72">
        <v>11</v>
      </c>
    </row>
    <row r="73" spans="1:14" hidden="1" x14ac:dyDescent="0.25">
      <c r="A73">
        <v>3776</v>
      </c>
      <c r="B73" t="s">
        <v>17218</v>
      </c>
      <c r="C73" t="s">
        <v>17219</v>
      </c>
      <c r="D73" t="s">
        <v>17209</v>
      </c>
      <c r="E73" t="s">
        <v>17220</v>
      </c>
      <c r="F73" t="s">
        <v>17221</v>
      </c>
      <c r="G73" t="s">
        <v>17222</v>
      </c>
      <c r="H73">
        <v>8704000</v>
      </c>
      <c r="I73" t="s">
        <v>20</v>
      </c>
      <c r="J73" t="s">
        <v>16872</v>
      </c>
      <c r="K73" t="s">
        <v>17081</v>
      </c>
      <c r="L73" t="s">
        <v>17209</v>
      </c>
      <c r="M73" t="s">
        <v>29</v>
      </c>
      <c r="N73">
        <v>11</v>
      </c>
    </row>
    <row r="74" spans="1:14" hidden="1" x14ac:dyDescent="0.25">
      <c r="A74">
        <v>3777</v>
      </c>
      <c r="B74" t="s">
        <v>17223</v>
      </c>
      <c r="C74" t="s">
        <v>17224</v>
      </c>
      <c r="D74" t="s">
        <v>17209</v>
      </c>
      <c r="E74" t="s">
        <v>17225</v>
      </c>
      <c r="F74" t="s">
        <v>17226</v>
      </c>
      <c r="G74" t="s">
        <v>17227</v>
      </c>
      <c r="H74">
        <v>9019392</v>
      </c>
      <c r="I74" t="s">
        <v>20</v>
      </c>
      <c r="J74" t="s">
        <v>16872</v>
      </c>
      <c r="K74" t="s">
        <v>17081</v>
      </c>
      <c r="L74" t="s">
        <v>17209</v>
      </c>
      <c r="M74" t="s">
        <v>136</v>
      </c>
      <c r="N74">
        <v>11</v>
      </c>
    </row>
    <row r="75" spans="1:14" hidden="1" x14ac:dyDescent="0.25">
      <c r="A75">
        <v>3778</v>
      </c>
      <c r="B75" t="s">
        <v>17228</v>
      </c>
      <c r="C75" t="s">
        <v>17229</v>
      </c>
      <c r="D75" t="s">
        <v>17209</v>
      </c>
      <c r="E75" t="s">
        <v>17230</v>
      </c>
      <c r="F75" t="s">
        <v>17231</v>
      </c>
      <c r="G75" t="s">
        <v>17232</v>
      </c>
      <c r="H75">
        <v>9084928</v>
      </c>
      <c r="I75" t="s">
        <v>20</v>
      </c>
      <c r="J75" t="s">
        <v>16872</v>
      </c>
      <c r="K75" t="s">
        <v>17081</v>
      </c>
      <c r="L75" t="s">
        <v>17209</v>
      </c>
      <c r="M75" t="s">
        <v>141</v>
      </c>
      <c r="N75">
        <v>11</v>
      </c>
    </row>
    <row r="76" spans="1:14" hidden="1" x14ac:dyDescent="0.25">
      <c r="A76">
        <v>3779</v>
      </c>
      <c r="B76" t="s">
        <v>17233</v>
      </c>
      <c r="C76" t="s">
        <v>17234</v>
      </c>
      <c r="D76" t="s">
        <v>17235</v>
      </c>
      <c r="E76" t="s">
        <v>17236</v>
      </c>
      <c r="F76" t="s">
        <v>17237</v>
      </c>
      <c r="G76" t="s">
        <v>17238</v>
      </c>
      <c r="H76">
        <v>7471104</v>
      </c>
      <c r="I76" t="s">
        <v>20</v>
      </c>
      <c r="J76" t="s">
        <v>16872</v>
      </c>
      <c r="K76" t="s">
        <v>17081</v>
      </c>
      <c r="L76" t="s">
        <v>17235</v>
      </c>
      <c r="M76" t="s">
        <v>23</v>
      </c>
      <c r="N76">
        <v>11</v>
      </c>
    </row>
    <row r="77" spans="1:14" hidden="1" x14ac:dyDescent="0.25">
      <c r="A77">
        <v>3780</v>
      </c>
      <c r="B77" t="s">
        <v>17239</v>
      </c>
      <c r="C77" t="s">
        <v>17240</v>
      </c>
      <c r="D77" t="s">
        <v>17235</v>
      </c>
      <c r="E77" t="s">
        <v>17241</v>
      </c>
      <c r="F77" t="s">
        <v>17242</v>
      </c>
      <c r="G77" t="s">
        <v>17243</v>
      </c>
      <c r="H77">
        <v>5750784</v>
      </c>
      <c r="I77" t="s">
        <v>20</v>
      </c>
      <c r="J77" t="s">
        <v>16872</v>
      </c>
      <c r="K77" t="s">
        <v>17081</v>
      </c>
      <c r="L77" t="s">
        <v>17235</v>
      </c>
      <c r="M77" t="s">
        <v>29</v>
      </c>
      <c r="N77">
        <v>11</v>
      </c>
    </row>
    <row r="78" spans="1:14" hidden="1" x14ac:dyDescent="0.25">
      <c r="A78">
        <v>4306</v>
      </c>
      <c r="B78" t="s">
        <v>19554</v>
      </c>
      <c r="C78" t="s">
        <v>19555</v>
      </c>
      <c r="D78" t="s">
        <v>19556</v>
      </c>
      <c r="E78" t="s">
        <v>19557</v>
      </c>
      <c r="F78" t="s">
        <v>19558</v>
      </c>
      <c r="G78" t="s">
        <v>19559</v>
      </c>
      <c r="H78">
        <v>72986624</v>
      </c>
      <c r="I78" t="s">
        <v>20</v>
      </c>
      <c r="J78" t="s">
        <v>16872</v>
      </c>
      <c r="K78" t="s">
        <v>19560</v>
      </c>
      <c r="L78" t="s">
        <v>19556</v>
      </c>
      <c r="M78" t="s">
        <v>19561</v>
      </c>
      <c r="N78">
        <v>11</v>
      </c>
    </row>
    <row r="79" spans="1:14" hidden="1" x14ac:dyDescent="0.25">
      <c r="A79">
        <v>4307</v>
      </c>
      <c r="B79" t="s">
        <v>19562</v>
      </c>
      <c r="C79" t="s">
        <v>19563</v>
      </c>
      <c r="D79" t="s">
        <v>19556</v>
      </c>
      <c r="E79" t="s">
        <v>19564</v>
      </c>
      <c r="F79" t="s">
        <v>19565</v>
      </c>
      <c r="G79" t="s">
        <v>19566</v>
      </c>
      <c r="H79">
        <v>68177920</v>
      </c>
      <c r="I79" t="s">
        <v>20</v>
      </c>
      <c r="J79" t="s">
        <v>16872</v>
      </c>
      <c r="K79" t="s">
        <v>19560</v>
      </c>
      <c r="L79" t="s">
        <v>19556</v>
      </c>
      <c r="M79" t="s">
        <v>19561</v>
      </c>
      <c r="N79">
        <v>11</v>
      </c>
    </row>
    <row r="80" spans="1:14" hidden="1" x14ac:dyDescent="0.25">
      <c r="A80">
        <v>4308</v>
      </c>
      <c r="B80" t="s">
        <v>19567</v>
      </c>
      <c r="C80" t="s">
        <v>19568</v>
      </c>
      <c r="D80" t="s">
        <v>19556</v>
      </c>
      <c r="E80" t="s">
        <v>19569</v>
      </c>
      <c r="F80" t="s">
        <v>19570</v>
      </c>
      <c r="G80" t="s">
        <v>19571</v>
      </c>
      <c r="H80">
        <v>36126720</v>
      </c>
      <c r="I80" t="s">
        <v>20</v>
      </c>
      <c r="J80" t="s">
        <v>16872</v>
      </c>
      <c r="K80" t="s">
        <v>19560</v>
      </c>
      <c r="L80" t="s">
        <v>19556</v>
      </c>
      <c r="M80" t="s">
        <v>19561</v>
      </c>
      <c r="N80">
        <v>11</v>
      </c>
    </row>
    <row r="81" spans="1:14" hidden="1" x14ac:dyDescent="0.25">
      <c r="A81">
        <v>4309</v>
      </c>
      <c r="B81" t="s">
        <v>19572</v>
      </c>
      <c r="C81" t="s">
        <v>19573</v>
      </c>
      <c r="D81" t="s">
        <v>19556</v>
      </c>
      <c r="E81" t="s">
        <v>19574</v>
      </c>
      <c r="F81" t="s">
        <v>19575</v>
      </c>
      <c r="G81" t="s">
        <v>19576</v>
      </c>
      <c r="H81">
        <v>68804608</v>
      </c>
      <c r="I81" t="s">
        <v>20</v>
      </c>
      <c r="J81" t="s">
        <v>16872</v>
      </c>
      <c r="K81" t="s">
        <v>19560</v>
      </c>
      <c r="L81" t="s">
        <v>19556</v>
      </c>
      <c r="M81" t="s">
        <v>19561</v>
      </c>
      <c r="N81">
        <v>11</v>
      </c>
    </row>
    <row r="82" spans="1:14" hidden="1" x14ac:dyDescent="0.25">
      <c r="A82">
        <v>4310</v>
      </c>
      <c r="B82" t="s">
        <v>19577</v>
      </c>
      <c r="C82" t="s">
        <v>19578</v>
      </c>
      <c r="D82" t="s">
        <v>19556</v>
      </c>
      <c r="E82" t="s">
        <v>19579</v>
      </c>
      <c r="F82" t="s">
        <v>19580</v>
      </c>
      <c r="G82" t="s">
        <v>19581</v>
      </c>
      <c r="H82">
        <v>69079040</v>
      </c>
      <c r="I82" t="s">
        <v>20</v>
      </c>
      <c r="J82" t="s">
        <v>16872</v>
      </c>
      <c r="K82" t="s">
        <v>19560</v>
      </c>
      <c r="L82" t="s">
        <v>19556</v>
      </c>
      <c r="M82" t="s">
        <v>19561</v>
      </c>
      <c r="N82">
        <v>11</v>
      </c>
    </row>
    <row r="83" spans="1:14" hidden="1" x14ac:dyDescent="0.25">
      <c r="A83">
        <v>4311</v>
      </c>
      <c r="B83" t="s">
        <v>19582</v>
      </c>
      <c r="C83" t="s">
        <v>19583</v>
      </c>
      <c r="D83" t="s">
        <v>19556</v>
      </c>
      <c r="E83" t="s">
        <v>19584</v>
      </c>
      <c r="F83" t="s">
        <v>19585</v>
      </c>
      <c r="G83" t="s">
        <v>19586</v>
      </c>
      <c r="H83">
        <v>68993024</v>
      </c>
      <c r="I83" t="s">
        <v>20</v>
      </c>
      <c r="J83" t="s">
        <v>16872</v>
      </c>
      <c r="K83" t="s">
        <v>19560</v>
      </c>
      <c r="L83" t="s">
        <v>19556</v>
      </c>
      <c r="M83" t="s">
        <v>19561</v>
      </c>
      <c r="N83">
        <v>11</v>
      </c>
    </row>
    <row r="84" spans="1:14" x14ac:dyDescent="0.25">
      <c r="A84">
        <v>4312</v>
      </c>
      <c r="B84" t="s">
        <v>19587</v>
      </c>
      <c r="C84" t="s">
        <v>19588</v>
      </c>
      <c r="D84" t="s">
        <v>19556</v>
      </c>
      <c r="E84" t="s">
        <v>19589</v>
      </c>
      <c r="F84" t="s">
        <v>19590</v>
      </c>
      <c r="G84" t="s">
        <v>19591</v>
      </c>
      <c r="H84">
        <v>73728000</v>
      </c>
      <c r="I84" t="s">
        <v>20</v>
      </c>
      <c r="J84" t="s">
        <v>16872</v>
      </c>
      <c r="K84" t="s">
        <v>19560</v>
      </c>
      <c r="L84" t="s">
        <v>19556</v>
      </c>
      <c r="M84" t="s">
        <v>19592</v>
      </c>
      <c r="N84">
        <v>11</v>
      </c>
    </row>
    <row r="85" spans="1:14" x14ac:dyDescent="0.25">
      <c r="A85">
        <v>4313</v>
      </c>
      <c r="B85" t="s">
        <v>19593</v>
      </c>
      <c r="C85" t="s">
        <v>19594</v>
      </c>
      <c r="D85" t="s">
        <v>19556</v>
      </c>
      <c r="E85" t="s">
        <v>19595</v>
      </c>
      <c r="F85" t="s">
        <v>19596</v>
      </c>
      <c r="G85" t="s">
        <v>19597</v>
      </c>
      <c r="H85">
        <v>83922944</v>
      </c>
      <c r="I85" t="s">
        <v>20</v>
      </c>
      <c r="J85" t="s">
        <v>16872</v>
      </c>
      <c r="K85" t="s">
        <v>19560</v>
      </c>
      <c r="L85" t="s">
        <v>19556</v>
      </c>
      <c r="M85" t="s">
        <v>19592</v>
      </c>
      <c r="N85">
        <v>11</v>
      </c>
    </row>
    <row r="86" spans="1:14" x14ac:dyDescent="0.25">
      <c r="A86">
        <v>4314</v>
      </c>
      <c r="B86" t="s">
        <v>19598</v>
      </c>
      <c r="C86" t="s">
        <v>19599</v>
      </c>
      <c r="D86" t="s">
        <v>19556</v>
      </c>
      <c r="E86" t="s">
        <v>19600</v>
      </c>
      <c r="F86" t="s">
        <v>19601</v>
      </c>
      <c r="G86" t="s">
        <v>19602</v>
      </c>
      <c r="H86">
        <v>36425728</v>
      </c>
      <c r="I86" t="s">
        <v>20</v>
      </c>
      <c r="J86" t="s">
        <v>16872</v>
      </c>
      <c r="K86" t="s">
        <v>19560</v>
      </c>
      <c r="L86" t="s">
        <v>19556</v>
      </c>
      <c r="M86" t="s">
        <v>19592</v>
      </c>
      <c r="N86">
        <v>12</v>
      </c>
    </row>
    <row r="87" spans="1:14" x14ac:dyDescent="0.25">
      <c r="A87">
        <v>4315</v>
      </c>
      <c r="B87" t="s">
        <v>19603</v>
      </c>
      <c r="C87" t="s">
        <v>19604</v>
      </c>
      <c r="D87" t="s">
        <v>19556</v>
      </c>
      <c r="E87" t="s">
        <v>19605</v>
      </c>
      <c r="F87" t="s">
        <v>19606</v>
      </c>
      <c r="G87" t="s">
        <v>19607</v>
      </c>
      <c r="H87">
        <v>68784128</v>
      </c>
      <c r="I87" t="s">
        <v>20</v>
      </c>
      <c r="J87" t="s">
        <v>16872</v>
      </c>
      <c r="K87" t="s">
        <v>19560</v>
      </c>
      <c r="L87" t="s">
        <v>19556</v>
      </c>
      <c r="M87" t="s">
        <v>19592</v>
      </c>
      <c r="N87">
        <v>12</v>
      </c>
    </row>
    <row r="88" spans="1:14" x14ac:dyDescent="0.25">
      <c r="A88">
        <v>4316</v>
      </c>
      <c r="B88" t="s">
        <v>19608</v>
      </c>
      <c r="C88" t="s">
        <v>19609</v>
      </c>
      <c r="D88" t="s">
        <v>19556</v>
      </c>
      <c r="E88" t="s">
        <v>19610</v>
      </c>
      <c r="F88" t="s">
        <v>19611</v>
      </c>
      <c r="G88" t="s">
        <v>19612</v>
      </c>
      <c r="H88">
        <v>72548352</v>
      </c>
      <c r="I88" t="s">
        <v>20</v>
      </c>
      <c r="J88" t="s">
        <v>16872</v>
      </c>
      <c r="K88" t="s">
        <v>19560</v>
      </c>
      <c r="L88" t="s">
        <v>19556</v>
      </c>
      <c r="M88" t="s">
        <v>19592</v>
      </c>
      <c r="N88">
        <v>12</v>
      </c>
    </row>
    <row r="89" spans="1:14" x14ac:dyDescent="0.25">
      <c r="A89">
        <v>4317</v>
      </c>
      <c r="B89" t="s">
        <v>19613</v>
      </c>
      <c r="C89" t="s">
        <v>19614</v>
      </c>
      <c r="D89" t="s">
        <v>19556</v>
      </c>
      <c r="E89" t="s">
        <v>19615</v>
      </c>
      <c r="F89" t="s">
        <v>19616</v>
      </c>
      <c r="G89" t="s">
        <v>19617</v>
      </c>
      <c r="H89">
        <v>68853760</v>
      </c>
      <c r="I89" t="s">
        <v>20</v>
      </c>
      <c r="J89" t="s">
        <v>16872</v>
      </c>
      <c r="K89" t="s">
        <v>19560</v>
      </c>
      <c r="L89" t="s">
        <v>19556</v>
      </c>
      <c r="M89" t="s">
        <v>19592</v>
      </c>
      <c r="N89">
        <v>12</v>
      </c>
    </row>
    <row r="90" spans="1:14" x14ac:dyDescent="0.25">
      <c r="A90">
        <v>4318</v>
      </c>
      <c r="B90" t="s">
        <v>19618</v>
      </c>
      <c r="C90" t="s">
        <v>19619</v>
      </c>
      <c r="D90" t="s">
        <v>19556</v>
      </c>
      <c r="E90" t="s">
        <v>19620</v>
      </c>
      <c r="F90" t="s">
        <v>19621</v>
      </c>
      <c r="G90" t="s">
        <v>19622</v>
      </c>
      <c r="H90">
        <v>36466688</v>
      </c>
      <c r="I90" t="s">
        <v>20</v>
      </c>
      <c r="J90" t="s">
        <v>16872</v>
      </c>
      <c r="K90" t="s">
        <v>19560</v>
      </c>
      <c r="L90" t="s">
        <v>19556</v>
      </c>
      <c r="M90" t="s">
        <v>19592</v>
      </c>
      <c r="N90">
        <v>12</v>
      </c>
    </row>
    <row r="91" spans="1:14" x14ac:dyDescent="0.25">
      <c r="A91">
        <v>4319</v>
      </c>
      <c r="B91" t="s">
        <v>19623</v>
      </c>
      <c r="C91" t="s">
        <v>19624</v>
      </c>
      <c r="D91" t="s">
        <v>19556</v>
      </c>
      <c r="E91" t="s">
        <v>19625</v>
      </c>
      <c r="F91" t="s">
        <v>19626</v>
      </c>
      <c r="G91" t="s">
        <v>19622</v>
      </c>
      <c r="H91">
        <v>11108352</v>
      </c>
      <c r="I91" t="s">
        <v>20</v>
      </c>
      <c r="J91" t="s">
        <v>16872</v>
      </c>
      <c r="K91" t="s">
        <v>19560</v>
      </c>
      <c r="L91" t="s">
        <v>19556</v>
      </c>
      <c r="M91" t="s">
        <v>19592</v>
      </c>
      <c r="N91">
        <v>12</v>
      </c>
    </row>
    <row r="92" spans="1:14" x14ac:dyDescent="0.25">
      <c r="A92">
        <v>4320</v>
      </c>
      <c r="B92" t="s">
        <v>19627</v>
      </c>
      <c r="C92" t="s">
        <v>19628</v>
      </c>
      <c r="D92" t="s">
        <v>19556</v>
      </c>
      <c r="E92" t="s">
        <v>19629</v>
      </c>
      <c r="F92" t="s">
        <v>19630</v>
      </c>
      <c r="G92" t="s">
        <v>19631</v>
      </c>
      <c r="H92">
        <v>83423232</v>
      </c>
      <c r="I92" t="s">
        <v>20</v>
      </c>
      <c r="J92" t="s">
        <v>16872</v>
      </c>
      <c r="K92" t="s">
        <v>19560</v>
      </c>
      <c r="L92" t="s">
        <v>19556</v>
      </c>
      <c r="M92" t="s">
        <v>19592</v>
      </c>
      <c r="N92">
        <v>12</v>
      </c>
    </row>
    <row r="93" spans="1:14" x14ac:dyDescent="0.25">
      <c r="A93">
        <v>4321</v>
      </c>
      <c r="B93" t="s">
        <v>19632</v>
      </c>
      <c r="C93" t="s">
        <v>19633</v>
      </c>
      <c r="D93" t="s">
        <v>19556</v>
      </c>
      <c r="E93" t="s">
        <v>19634</v>
      </c>
      <c r="F93" t="s">
        <v>19634</v>
      </c>
      <c r="G93" t="s">
        <v>19635</v>
      </c>
      <c r="H93">
        <v>32919552</v>
      </c>
      <c r="I93" t="s">
        <v>20</v>
      </c>
      <c r="J93" t="s">
        <v>16872</v>
      </c>
      <c r="K93" t="s">
        <v>19560</v>
      </c>
      <c r="L93" t="s">
        <v>19556</v>
      </c>
      <c r="M93" t="s">
        <v>19592</v>
      </c>
      <c r="N93">
        <v>12</v>
      </c>
    </row>
    <row r="94" spans="1:14" x14ac:dyDescent="0.25">
      <c r="A94">
        <v>4322</v>
      </c>
      <c r="B94" t="s">
        <v>19636</v>
      </c>
      <c r="C94" t="s">
        <v>19637</v>
      </c>
      <c r="D94" t="s">
        <v>19556</v>
      </c>
      <c r="E94" t="s">
        <v>19638</v>
      </c>
      <c r="F94" t="s">
        <v>19639</v>
      </c>
      <c r="G94" t="s">
        <v>19635</v>
      </c>
      <c r="H94">
        <v>4206592</v>
      </c>
      <c r="I94" t="s">
        <v>20</v>
      </c>
      <c r="J94" t="s">
        <v>16872</v>
      </c>
      <c r="K94" t="s">
        <v>19560</v>
      </c>
      <c r="L94" t="s">
        <v>19556</v>
      </c>
      <c r="M94" t="s">
        <v>19592</v>
      </c>
      <c r="N94">
        <v>12</v>
      </c>
    </row>
    <row r="95" spans="1:14" x14ac:dyDescent="0.25">
      <c r="A95">
        <v>4323</v>
      </c>
      <c r="B95" t="s">
        <v>19640</v>
      </c>
      <c r="C95" t="s">
        <v>19641</v>
      </c>
      <c r="D95" t="s">
        <v>19556</v>
      </c>
      <c r="E95" t="s">
        <v>19642</v>
      </c>
      <c r="F95" t="s">
        <v>19642</v>
      </c>
      <c r="G95" t="s">
        <v>19635</v>
      </c>
      <c r="H95">
        <v>4370432</v>
      </c>
      <c r="I95" t="s">
        <v>20</v>
      </c>
      <c r="J95" t="s">
        <v>16872</v>
      </c>
      <c r="K95" t="s">
        <v>19560</v>
      </c>
      <c r="L95" t="s">
        <v>19556</v>
      </c>
      <c r="M95" t="s">
        <v>19592</v>
      </c>
      <c r="N95">
        <v>12</v>
      </c>
    </row>
    <row r="96" spans="1:14" x14ac:dyDescent="0.25">
      <c r="A96">
        <v>4324</v>
      </c>
      <c r="B96" t="s">
        <v>19643</v>
      </c>
      <c r="C96" t="s">
        <v>19644</v>
      </c>
      <c r="D96" t="s">
        <v>19556</v>
      </c>
      <c r="E96" t="s">
        <v>19642</v>
      </c>
      <c r="F96" t="s">
        <v>19642</v>
      </c>
      <c r="G96" t="s">
        <v>19635</v>
      </c>
      <c r="H96">
        <v>3895296</v>
      </c>
      <c r="I96" t="s">
        <v>20</v>
      </c>
      <c r="J96" t="s">
        <v>16872</v>
      </c>
      <c r="K96" t="s">
        <v>19560</v>
      </c>
      <c r="L96" t="s">
        <v>19556</v>
      </c>
      <c r="M96" t="s">
        <v>19592</v>
      </c>
      <c r="N96">
        <v>12</v>
      </c>
    </row>
    <row r="97" spans="1:14" x14ac:dyDescent="0.25">
      <c r="A97">
        <v>4325</v>
      </c>
      <c r="B97" t="s">
        <v>19645</v>
      </c>
      <c r="C97" t="s">
        <v>19646</v>
      </c>
      <c r="D97" t="s">
        <v>19556</v>
      </c>
      <c r="E97" t="s">
        <v>19647</v>
      </c>
      <c r="F97" t="s">
        <v>19647</v>
      </c>
      <c r="G97" t="s">
        <v>19648</v>
      </c>
      <c r="H97">
        <v>36327424</v>
      </c>
      <c r="I97" t="s">
        <v>20</v>
      </c>
      <c r="J97" t="s">
        <v>16872</v>
      </c>
      <c r="K97" t="s">
        <v>19560</v>
      </c>
      <c r="L97" t="s">
        <v>19556</v>
      </c>
      <c r="M97" t="s">
        <v>19592</v>
      </c>
      <c r="N97">
        <v>12</v>
      </c>
    </row>
    <row r="98" spans="1:14" x14ac:dyDescent="0.25">
      <c r="A98">
        <v>4326</v>
      </c>
      <c r="B98" t="s">
        <v>19649</v>
      </c>
      <c r="C98" t="s">
        <v>19650</v>
      </c>
      <c r="D98" t="s">
        <v>19556</v>
      </c>
      <c r="E98" t="s">
        <v>19651</v>
      </c>
      <c r="F98" t="s">
        <v>19652</v>
      </c>
      <c r="G98" t="s">
        <v>19648</v>
      </c>
      <c r="H98">
        <v>4534272</v>
      </c>
      <c r="I98" t="s">
        <v>20</v>
      </c>
      <c r="J98" t="s">
        <v>16872</v>
      </c>
      <c r="K98" t="s">
        <v>19560</v>
      </c>
      <c r="L98" t="s">
        <v>19556</v>
      </c>
      <c r="M98" t="s">
        <v>19592</v>
      </c>
      <c r="N98">
        <v>12</v>
      </c>
    </row>
    <row r="99" spans="1:14" x14ac:dyDescent="0.25">
      <c r="A99">
        <v>4327</v>
      </c>
      <c r="B99" t="s">
        <v>19653</v>
      </c>
      <c r="C99" t="s">
        <v>19654</v>
      </c>
      <c r="D99" t="s">
        <v>19556</v>
      </c>
      <c r="E99" t="s">
        <v>19655</v>
      </c>
      <c r="F99" t="s">
        <v>19656</v>
      </c>
      <c r="G99" t="s">
        <v>19657</v>
      </c>
      <c r="H99">
        <v>72310784</v>
      </c>
      <c r="I99" t="s">
        <v>20</v>
      </c>
      <c r="J99" t="s">
        <v>16872</v>
      </c>
      <c r="K99" t="s">
        <v>19560</v>
      </c>
      <c r="L99" t="s">
        <v>19556</v>
      </c>
      <c r="M99" t="s">
        <v>19592</v>
      </c>
      <c r="N99">
        <v>12</v>
      </c>
    </row>
    <row r="100" spans="1:14" x14ac:dyDescent="0.25">
      <c r="A100">
        <v>4328</v>
      </c>
      <c r="B100" t="s">
        <v>19658</v>
      </c>
      <c r="C100" t="s">
        <v>19659</v>
      </c>
      <c r="D100" t="s">
        <v>19556</v>
      </c>
      <c r="E100" t="s">
        <v>19660</v>
      </c>
      <c r="F100" t="s">
        <v>19661</v>
      </c>
      <c r="G100" t="s">
        <v>19662</v>
      </c>
      <c r="H100">
        <v>68788224</v>
      </c>
      <c r="I100" t="s">
        <v>20</v>
      </c>
      <c r="J100" t="s">
        <v>16872</v>
      </c>
      <c r="K100" t="s">
        <v>19560</v>
      </c>
      <c r="L100" t="s">
        <v>19556</v>
      </c>
      <c r="M100" t="s">
        <v>19592</v>
      </c>
      <c r="N100">
        <v>12</v>
      </c>
    </row>
    <row r="101" spans="1:14" x14ac:dyDescent="0.25">
      <c r="A101">
        <v>4329</v>
      </c>
      <c r="B101" t="s">
        <v>19663</v>
      </c>
      <c r="C101" t="s">
        <v>19664</v>
      </c>
      <c r="D101" t="s">
        <v>19556</v>
      </c>
      <c r="E101" t="s">
        <v>19665</v>
      </c>
      <c r="F101" t="s">
        <v>19666</v>
      </c>
      <c r="G101" t="s">
        <v>19667</v>
      </c>
      <c r="H101">
        <v>73863168</v>
      </c>
      <c r="I101" t="s">
        <v>20</v>
      </c>
      <c r="J101" t="s">
        <v>16872</v>
      </c>
      <c r="K101" t="s">
        <v>19560</v>
      </c>
      <c r="L101" t="s">
        <v>19556</v>
      </c>
      <c r="M101" t="s">
        <v>19592</v>
      </c>
      <c r="N101">
        <v>12</v>
      </c>
    </row>
    <row r="102" spans="1:14" x14ac:dyDescent="0.25">
      <c r="A102">
        <v>4330</v>
      </c>
      <c r="B102" t="s">
        <v>19668</v>
      </c>
      <c r="C102" t="s">
        <v>19669</v>
      </c>
      <c r="D102" t="s">
        <v>19556</v>
      </c>
      <c r="E102" t="s">
        <v>19665</v>
      </c>
      <c r="F102" t="s">
        <v>19670</v>
      </c>
      <c r="G102" t="s">
        <v>19671</v>
      </c>
      <c r="H102">
        <v>73863168</v>
      </c>
      <c r="I102" t="s">
        <v>20</v>
      </c>
      <c r="J102" t="s">
        <v>16872</v>
      </c>
      <c r="K102" t="s">
        <v>19560</v>
      </c>
      <c r="L102" t="s">
        <v>19556</v>
      </c>
      <c r="M102" t="s">
        <v>19592</v>
      </c>
      <c r="N102">
        <v>12</v>
      </c>
    </row>
    <row r="103" spans="1:14" hidden="1" x14ac:dyDescent="0.25">
      <c r="A103">
        <v>4331</v>
      </c>
      <c r="B103" t="s">
        <v>19672</v>
      </c>
      <c r="C103" t="s">
        <v>19673</v>
      </c>
      <c r="D103" t="s">
        <v>19556</v>
      </c>
      <c r="E103" t="s">
        <v>19674</v>
      </c>
      <c r="F103" t="s">
        <v>19675</v>
      </c>
      <c r="G103" t="s">
        <v>19676</v>
      </c>
      <c r="H103">
        <v>10481664</v>
      </c>
      <c r="I103" t="s">
        <v>20</v>
      </c>
      <c r="J103" t="s">
        <v>16872</v>
      </c>
      <c r="K103" t="s">
        <v>19560</v>
      </c>
      <c r="L103" t="s">
        <v>19556</v>
      </c>
      <c r="M103" t="s">
        <v>19677</v>
      </c>
      <c r="N103">
        <v>11</v>
      </c>
    </row>
    <row r="104" spans="1:14" hidden="1" x14ac:dyDescent="0.25">
      <c r="A104">
        <v>4332</v>
      </c>
      <c r="B104" t="s">
        <v>19678</v>
      </c>
      <c r="C104" t="s">
        <v>19679</v>
      </c>
      <c r="D104" t="s">
        <v>19556</v>
      </c>
      <c r="E104" t="s">
        <v>19680</v>
      </c>
      <c r="F104" t="s">
        <v>19681</v>
      </c>
      <c r="G104" t="s">
        <v>19682</v>
      </c>
      <c r="H104">
        <v>10469376</v>
      </c>
      <c r="I104" t="s">
        <v>20</v>
      </c>
      <c r="J104" t="s">
        <v>16872</v>
      </c>
      <c r="K104" t="s">
        <v>19560</v>
      </c>
      <c r="L104" t="s">
        <v>19556</v>
      </c>
      <c r="M104" t="s">
        <v>19677</v>
      </c>
      <c r="N104">
        <v>11</v>
      </c>
    </row>
    <row r="105" spans="1:14" hidden="1" x14ac:dyDescent="0.25">
      <c r="A105">
        <v>4333</v>
      </c>
      <c r="B105" t="s">
        <v>19683</v>
      </c>
      <c r="C105" t="s">
        <v>19684</v>
      </c>
      <c r="D105" t="s">
        <v>19556</v>
      </c>
      <c r="E105" t="s">
        <v>19685</v>
      </c>
      <c r="F105" t="s">
        <v>19686</v>
      </c>
      <c r="G105" t="s">
        <v>19687</v>
      </c>
      <c r="H105">
        <v>41676800</v>
      </c>
      <c r="I105" t="s">
        <v>20</v>
      </c>
      <c r="J105" t="s">
        <v>16872</v>
      </c>
      <c r="K105" t="s">
        <v>19560</v>
      </c>
      <c r="L105" t="s">
        <v>19556</v>
      </c>
      <c r="M105" t="s">
        <v>19677</v>
      </c>
      <c r="N105">
        <v>11</v>
      </c>
    </row>
    <row r="106" spans="1:14" hidden="1" x14ac:dyDescent="0.25">
      <c r="A106">
        <v>4334</v>
      </c>
      <c r="B106" t="s">
        <v>19688</v>
      </c>
      <c r="C106" t="s">
        <v>19689</v>
      </c>
      <c r="D106" t="s">
        <v>19556</v>
      </c>
      <c r="E106" t="s">
        <v>19690</v>
      </c>
      <c r="F106" t="s">
        <v>19691</v>
      </c>
      <c r="G106" t="s">
        <v>19692</v>
      </c>
      <c r="H106">
        <v>4284416</v>
      </c>
      <c r="I106" t="s">
        <v>20</v>
      </c>
      <c r="J106" t="s">
        <v>16872</v>
      </c>
      <c r="K106" t="s">
        <v>19560</v>
      </c>
      <c r="L106" t="s">
        <v>19556</v>
      </c>
      <c r="M106" t="s">
        <v>19693</v>
      </c>
      <c r="N106">
        <v>11</v>
      </c>
    </row>
    <row r="107" spans="1:14" hidden="1" x14ac:dyDescent="0.25">
      <c r="A107">
        <v>4335</v>
      </c>
      <c r="B107" t="s">
        <v>19694</v>
      </c>
      <c r="C107" t="s">
        <v>19695</v>
      </c>
      <c r="D107" t="s">
        <v>19556</v>
      </c>
      <c r="E107" t="s">
        <v>19696</v>
      </c>
      <c r="F107" t="s">
        <v>19697</v>
      </c>
      <c r="G107" t="s">
        <v>19698</v>
      </c>
      <c r="H107">
        <v>69230592</v>
      </c>
      <c r="I107" t="s">
        <v>20</v>
      </c>
      <c r="J107" t="s">
        <v>16872</v>
      </c>
      <c r="K107" t="s">
        <v>19560</v>
      </c>
      <c r="L107" t="s">
        <v>19556</v>
      </c>
      <c r="M107" t="s">
        <v>19699</v>
      </c>
      <c r="N107">
        <v>11</v>
      </c>
    </row>
    <row r="108" spans="1:14" hidden="1" x14ac:dyDescent="0.25">
      <c r="A108">
        <v>4336</v>
      </c>
      <c r="B108" t="s">
        <v>19700</v>
      </c>
      <c r="C108" t="s">
        <v>19701</v>
      </c>
      <c r="D108" t="s">
        <v>19556</v>
      </c>
      <c r="E108" t="s">
        <v>19702</v>
      </c>
      <c r="F108" t="s">
        <v>19703</v>
      </c>
      <c r="G108" t="s">
        <v>19704</v>
      </c>
      <c r="H108">
        <v>67186688</v>
      </c>
      <c r="I108" t="s">
        <v>20</v>
      </c>
      <c r="J108" t="s">
        <v>16872</v>
      </c>
      <c r="K108" t="s">
        <v>19560</v>
      </c>
      <c r="L108" t="s">
        <v>19556</v>
      </c>
      <c r="M108" t="s">
        <v>19705</v>
      </c>
      <c r="N108">
        <v>11</v>
      </c>
    </row>
    <row r="109" spans="1:14" hidden="1" x14ac:dyDescent="0.25">
      <c r="A109">
        <v>4337</v>
      </c>
      <c r="B109" t="s">
        <v>19706</v>
      </c>
      <c r="C109" t="s">
        <v>19707</v>
      </c>
      <c r="D109" t="s">
        <v>19556</v>
      </c>
      <c r="E109" t="s">
        <v>19708</v>
      </c>
      <c r="F109" t="s">
        <v>19709</v>
      </c>
      <c r="G109" t="s">
        <v>19710</v>
      </c>
      <c r="H109">
        <v>67129344</v>
      </c>
      <c r="I109" t="s">
        <v>20</v>
      </c>
      <c r="J109" t="s">
        <v>16872</v>
      </c>
      <c r="K109" t="s">
        <v>19560</v>
      </c>
      <c r="L109" t="s">
        <v>19556</v>
      </c>
      <c r="M109" t="s">
        <v>19705</v>
      </c>
      <c r="N109">
        <v>11</v>
      </c>
    </row>
    <row r="110" spans="1:14" hidden="1" x14ac:dyDescent="0.25">
      <c r="A110">
        <v>4338</v>
      </c>
      <c r="B110" t="s">
        <v>19711</v>
      </c>
      <c r="C110" t="s">
        <v>19712</v>
      </c>
      <c r="D110" t="s">
        <v>19556</v>
      </c>
      <c r="E110" t="s">
        <v>19713</v>
      </c>
      <c r="F110" t="s">
        <v>19714</v>
      </c>
      <c r="G110" t="s">
        <v>19715</v>
      </c>
      <c r="H110">
        <v>66195456</v>
      </c>
      <c r="I110" t="s">
        <v>20</v>
      </c>
      <c r="J110" t="s">
        <v>16872</v>
      </c>
      <c r="K110" t="s">
        <v>19560</v>
      </c>
      <c r="L110" t="s">
        <v>19556</v>
      </c>
      <c r="M110" t="s">
        <v>73</v>
      </c>
      <c r="N110">
        <v>11</v>
      </c>
    </row>
    <row r="111" spans="1:14" hidden="1" x14ac:dyDescent="0.25">
      <c r="A111">
        <v>4339</v>
      </c>
      <c r="B111" t="s">
        <v>19716</v>
      </c>
      <c r="C111" t="s">
        <v>19717</v>
      </c>
      <c r="D111" t="s">
        <v>19556</v>
      </c>
      <c r="E111" t="s">
        <v>19718</v>
      </c>
      <c r="F111" t="s">
        <v>19719</v>
      </c>
      <c r="G111" t="s">
        <v>19720</v>
      </c>
      <c r="H111">
        <v>69824512</v>
      </c>
      <c r="I111" t="s">
        <v>20</v>
      </c>
      <c r="J111" t="s">
        <v>16872</v>
      </c>
      <c r="K111" t="s">
        <v>19560</v>
      </c>
      <c r="L111" t="s">
        <v>19556</v>
      </c>
      <c r="M111" t="s">
        <v>73</v>
      </c>
      <c r="N111">
        <v>11</v>
      </c>
    </row>
    <row r="112" spans="1:14" hidden="1" x14ac:dyDescent="0.25">
      <c r="A112">
        <v>4340</v>
      </c>
      <c r="B112" t="s">
        <v>19721</v>
      </c>
      <c r="C112" t="s">
        <v>19722</v>
      </c>
      <c r="D112" t="s">
        <v>19556</v>
      </c>
      <c r="E112" t="s">
        <v>19723</v>
      </c>
      <c r="F112" t="s">
        <v>19724</v>
      </c>
      <c r="G112" t="s">
        <v>19725</v>
      </c>
      <c r="H112">
        <v>74010624</v>
      </c>
      <c r="I112" t="s">
        <v>20</v>
      </c>
      <c r="J112" t="s">
        <v>16872</v>
      </c>
      <c r="K112" t="s">
        <v>19560</v>
      </c>
      <c r="L112" t="s">
        <v>19556</v>
      </c>
      <c r="M112" t="s">
        <v>73</v>
      </c>
      <c r="N112">
        <v>11</v>
      </c>
    </row>
    <row r="113" spans="1:14" hidden="1" x14ac:dyDescent="0.25">
      <c r="A113">
        <v>4341</v>
      </c>
      <c r="B113" t="s">
        <v>19726</v>
      </c>
      <c r="C113" t="s">
        <v>19727</v>
      </c>
      <c r="D113" t="s">
        <v>19556</v>
      </c>
      <c r="E113" t="s">
        <v>19728</v>
      </c>
      <c r="F113" t="s">
        <v>19729</v>
      </c>
      <c r="G113" t="s">
        <v>19730</v>
      </c>
      <c r="H113">
        <v>70639616</v>
      </c>
      <c r="I113" t="s">
        <v>20</v>
      </c>
      <c r="J113" t="s">
        <v>16872</v>
      </c>
      <c r="K113" t="s">
        <v>19560</v>
      </c>
      <c r="L113" t="s">
        <v>19556</v>
      </c>
      <c r="M113" t="s">
        <v>73</v>
      </c>
      <c r="N113">
        <v>11</v>
      </c>
    </row>
    <row r="114" spans="1:14" hidden="1" x14ac:dyDescent="0.25">
      <c r="A114">
        <v>4342</v>
      </c>
      <c r="B114" t="s">
        <v>19731</v>
      </c>
      <c r="C114" t="s">
        <v>19732</v>
      </c>
      <c r="D114" t="s">
        <v>19733</v>
      </c>
      <c r="E114" t="s">
        <v>19734</v>
      </c>
      <c r="F114" t="s">
        <v>19735</v>
      </c>
      <c r="G114" t="s">
        <v>19736</v>
      </c>
      <c r="H114">
        <v>74129408</v>
      </c>
      <c r="I114" t="s">
        <v>20</v>
      </c>
      <c r="J114" t="s">
        <v>16872</v>
      </c>
      <c r="K114" t="s">
        <v>19560</v>
      </c>
      <c r="L114" t="s">
        <v>19733</v>
      </c>
      <c r="M114" t="s">
        <v>19737</v>
      </c>
      <c r="N114">
        <v>11</v>
      </c>
    </row>
    <row r="115" spans="1:14" hidden="1" x14ac:dyDescent="0.25">
      <c r="A115">
        <v>4343</v>
      </c>
      <c r="B115" t="s">
        <v>19738</v>
      </c>
      <c r="C115" t="s">
        <v>19739</v>
      </c>
      <c r="D115" t="s">
        <v>19733</v>
      </c>
      <c r="E115" t="s">
        <v>19740</v>
      </c>
      <c r="F115" t="s">
        <v>19741</v>
      </c>
      <c r="G115" t="s">
        <v>19742</v>
      </c>
      <c r="H115">
        <v>74219520</v>
      </c>
      <c r="I115" t="s">
        <v>20</v>
      </c>
      <c r="J115" t="s">
        <v>16872</v>
      </c>
      <c r="K115" t="s">
        <v>19560</v>
      </c>
      <c r="L115" t="s">
        <v>19733</v>
      </c>
      <c r="M115" t="s">
        <v>19737</v>
      </c>
      <c r="N115">
        <v>11</v>
      </c>
    </row>
    <row r="116" spans="1:14" hidden="1" x14ac:dyDescent="0.25">
      <c r="A116">
        <v>4344</v>
      </c>
      <c r="B116" t="s">
        <v>19743</v>
      </c>
      <c r="C116" t="s">
        <v>19744</v>
      </c>
      <c r="D116" t="s">
        <v>19733</v>
      </c>
      <c r="E116" t="s">
        <v>19745</v>
      </c>
      <c r="F116" t="s">
        <v>19746</v>
      </c>
      <c r="G116" t="s">
        <v>19747</v>
      </c>
      <c r="H116">
        <v>74285056</v>
      </c>
      <c r="I116" t="s">
        <v>20</v>
      </c>
      <c r="J116" t="s">
        <v>16872</v>
      </c>
      <c r="K116" t="s">
        <v>19560</v>
      </c>
      <c r="L116" t="s">
        <v>19733</v>
      </c>
      <c r="M116" t="s">
        <v>19737</v>
      </c>
      <c r="N116">
        <v>11</v>
      </c>
    </row>
    <row r="117" spans="1:14" hidden="1" x14ac:dyDescent="0.25">
      <c r="A117">
        <v>4345</v>
      </c>
      <c r="B117" t="s">
        <v>19748</v>
      </c>
      <c r="C117" t="s">
        <v>19749</v>
      </c>
      <c r="D117" t="s">
        <v>19733</v>
      </c>
      <c r="E117" t="s">
        <v>19750</v>
      </c>
      <c r="F117" t="s">
        <v>19751</v>
      </c>
      <c r="G117" t="s">
        <v>19752</v>
      </c>
      <c r="H117">
        <v>74092544</v>
      </c>
      <c r="I117" t="s">
        <v>20</v>
      </c>
      <c r="J117" t="s">
        <v>16872</v>
      </c>
      <c r="K117" t="s">
        <v>19560</v>
      </c>
      <c r="L117" t="s">
        <v>19733</v>
      </c>
      <c r="M117" t="s">
        <v>19737</v>
      </c>
      <c r="N117">
        <v>11</v>
      </c>
    </row>
    <row r="118" spans="1:14" hidden="1" x14ac:dyDescent="0.25">
      <c r="A118">
        <v>4346</v>
      </c>
      <c r="B118" t="s">
        <v>19753</v>
      </c>
      <c r="C118" t="s">
        <v>19754</v>
      </c>
      <c r="D118" t="s">
        <v>19733</v>
      </c>
      <c r="E118" t="s">
        <v>19755</v>
      </c>
      <c r="F118" t="s">
        <v>19756</v>
      </c>
      <c r="G118" t="s">
        <v>19757</v>
      </c>
      <c r="H118">
        <v>78499840</v>
      </c>
      <c r="I118" t="s">
        <v>20</v>
      </c>
      <c r="J118" t="s">
        <v>16872</v>
      </c>
      <c r="K118" t="s">
        <v>19560</v>
      </c>
      <c r="L118" t="s">
        <v>19733</v>
      </c>
      <c r="M118" t="s">
        <v>19737</v>
      </c>
      <c r="N118">
        <v>11</v>
      </c>
    </row>
    <row r="119" spans="1:14" hidden="1" x14ac:dyDescent="0.25">
      <c r="A119">
        <v>4347</v>
      </c>
      <c r="B119" t="s">
        <v>19758</v>
      </c>
      <c r="C119" t="s">
        <v>19759</v>
      </c>
      <c r="D119" t="s">
        <v>19733</v>
      </c>
      <c r="E119" t="s">
        <v>19760</v>
      </c>
      <c r="F119" t="s">
        <v>19761</v>
      </c>
      <c r="G119" t="s">
        <v>19762</v>
      </c>
      <c r="H119">
        <v>39018496</v>
      </c>
      <c r="I119" t="s">
        <v>20</v>
      </c>
      <c r="J119" t="s">
        <v>16872</v>
      </c>
      <c r="K119" t="s">
        <v>19560</v>
      </c>
      <c r="L119" t="s">
        <v>19733</v>
      </c>
      <c r="M119" t="s">
        <v>19737</v>
      </c>
      <c r="N119">
        <v>11</v>
      </c>
    </row>
    <row r="120" spans="1:14" hidden="1" x14ac:dyDescent="0.25">
      <c r="A120">
        <v>4348</v>
      </c>
      <c r="B120" t="s">
        <v>19763</v>
      </c>
      <c r="C120" t="s">
        <v>19764</v>
      </c>
      <c r="D120" t="s">
        <v>19733</v>
      </c>
      <c r="E120" t="s">
        <v>19765</v>
      </c>
      <c r="F120" t="s">
        <v>19766</v>
      </c>
      <c r="G120" t="s">
        <v>19767</v>
      </c>
      <c r="H120">
        <v>79663104</v>
      </c>
      <c r="I120" t="s">
        <v>20</v>
      </c>
      <c r="J120" t="s">
        <v>16872</v>
      </c>
      <c r="K120" t="s">
        <v>19560</v>
      </c>
      <c r="L120" t="s">
        <v>19733</v>
      </c>
      <c r="M120" t="s">
        <v>19768</v>
      </c>
      <c r="N120">
        <v>11</v>
      </c>
    </row>
    <row r="121" spans="1:14" hidden="1" x14ac:dyDescent="0.25">
      <c r="A121">
        <v>4349</v>
      </c>
      <c r="B121" t="s">
        <v>19769</v>
      </c>
      <c r="C121" t="s">
        <v>19770</v>
      </c>
      <c r="D121" t="s">
        <v>19733</v>
      </c>
      <c r="E121" t="s">
        <v>19771</v>
      </c>
      <c r="F121" t="s">
        <v>19772</v>
      </c>
      <c r="G121" t="s">
        <v>19773</v>
      </c>
      <c r="H121">
        <v>38936576</v>
      </c>
      <c r="I121" t="s">
        <v>20</v>
      </c>
      <c r="J121" t="s">
        <v>16872</v>
      </c>
      <c r="K121" t="s">
        <v>19560</v>
      </c>
      <c r="L121" t="s">
        <v>19733</v>
      </c>
      <c r="M121" t="s">
        <v>19768</v>
      </c>
      <c r="N121">
        <v>11</v>
      </c>
    </row>
    <row r="122" spans="1:14" hidden="1" x14ac:dyDescent="0.25">
      <c r="A122">
        <v>4350</v>
      </c>
      <c r="B122" t="s">
        <v>19774</v>
      </c>
      <c r="C122" t="s">
        <v>19775</v>
      </c>
      <c r="D122" t="s">
        <v>19733</v>
      </c>
      <c r="E122" t="s">
        <v>19776</v>
      </c>
      <c r="F122" t="s">
        <v>19777</v>
      </c>
      <c r="G122" t="s">
        <v>19778</v>
      </c>
      <c r="H122">
        <v>73883648</v>
      </c>
      <c r="I122" t="s">
        <v>20</v>
      </c>
      <c r="J122" t="s">
        <v>16872</v>
      </c>
      <c r="K122" t="s">
        <v>19560</v>
      </c>
      <c r="L122" t="s">
        <v>19733</v>
      </c>
      <c r="M122" t="s">
        <v>19768</v>
      </c>
      <c r="N122">
        <v>11</v>
      </c>
    </row>
    <row r="123" spans="1:14" hidden="1" x14ac:dyDescent="0.25">
      <c r="A123">
        <v>4351</v>
      </c>
      <c r="B123" t="s">
        <v>19779</v>
      </c>
      <c r="C123" t="s">
        <v>19780</v>
      </c>
      <c r="D123" t="s">
        <v>19733</v>
      </c>
      <c r="E123" t="s">
        <v>19781</v>
      </c>
      <c r="F123" t="s">
        <v>19782</v>
      </c>
      <c r="G123" t="s">
        <v>19783</v>
      </c>
      <c r="H123">
        <v>38932480</v>
      </c>
      <c r="I123" t="s">
        <v>20</v>
      </c>
      <c r="J123" t="s">
        <v>16872</v>
      </c>
      <c r="K123" t="s">
        <v>19560</v>
      </c>
      <c r="L123" t="s">
        <v>19733</v>
      </c>
      <c r="M123" t="s">
        <v>19768</v>
      </c>
      <c r="N123">
        <v>11</v>
      </c>
    </row>
    <row r="124" spans="1:14" hidden="1" x14ac:dyDescent="0.25">
      <c r="A124">
        <v>4352</v>
      </c>
      <c r="B124" t="s">
        <v>19784</v>
      </c>
      <c r="C124" t="s">
        <v>19785</v>
      </c>
      <c r="D124" t="s">
        <v>19733</v>
      </c>
      <c r="E124" t="s">
        <v>19786</v>
      </c>
      <c r="F124" t="s">
        <v>19787</v>
      </c>
      <c r="G124" t="s">
        <v>19788</v>
      </c>
      <c r="H124">
        <v>38924288</v>
      </c>
      <c r="I124" t="s">
        <v>20</v>
      </c>
      <c r="J124" t="s">
        <v>16872</v>
      </c>
      <c r="K124" t="s">
        <v>19560</v>
      </c>
      <c r="L124" t="s">
        <v>19733</v>
      </c>
      <c r="M124" t="s">
        <v>19768</v>
      </c>
      <c r="N124">
        <v>12</v>
      </c>
    </row>
    <row r="125" spans="1:14" hidden="1" x14ac:dyDescent="0.25">
      <c r="A125">
        <v>4353</v>
      </c>
      <c r="B125" t="s">
        <v>19789</v>
      </c>
      <c r="C125" t="s">
        <v>19790</v>
      </c>
      <c r="D125" t="s">
        <v>19733</v>
      </c>
      <c r="E125" t="s">
        <v>19791</v>
      </c>
      <c r="F125" t="s">
        <v>19792</v>
      </c>
      <c r="G125" t="s">
        <v>19793</v>
      </c>
      <c r="H125">
        <v>38936576</v>
      </c>
      <c r="I125" t="s">
        <v>20</v>
      </c>
      <c r="J125" t="s">
        <v>16872</v>
      </c>
      <c r="K125" t="s">
        <v>19560</v>
      </c>
      <c r="L125" t="s">
        <v>19733</v>
      </c>
      <c r="M125" t="s">
        <v>19768</v>
      </c>
      <c r="N125">
        <v>12</v>
      </c>
    </row>
    <row r="126" spans="1:14" hidden="1" x14ac:dyDescent="0.25">
      <c r="A126">
        <v>4354</v>
      </c>
      <c r="B126" t="s">
        <v>19794</v>
      </c>
      <c r="C126" t="s">
        <v>19795</v>
      </c>
      <c r="D126" t="s">
        <v>19733</v>
      </c>
      <c r="E126" t="s">
        <v>19796</v>
      </c>
      <c r="F126" t="s">
        <v>19797</v>
      </c>
      <c r="G126" t="s">
        <v>19798</v>
      </c>
      <c r="H126">
        <v>73777152</v>
      </c>
      <c r="I126" t="s">
        <v>20</v>
      </c>
      <c r="J126" t="s">
        <v>16872</v>
      </c>
      <c r="K126" t="s">
        <v>19560</v>
      </c>
      <c r="L126" t="s">
        <v>19733</v>
      </c>
      <c r="M126" t="s">
        <v>19768</v>
      </c>
      <c r="N126">
        <v>12</v>
      </c>
    </row>
    <row r="127" spans="1:14" hidden="1" x14ac:dyDescent="0.25">
      <c r="A127">
        <v>4355</v>
      </c>
      <c r="B127" t="s">
        <v>19799</v>
      </c>
      <c r="C127" t="s">
        <v>19800</v>
      </c>
      <c r="D127" t="s">
        <v>19733</v>
      </c>
      <c r="E127" t="s">
        <v>19801</v>
      </c>
      <c r="F127" t="s">
        <v>19802</v>
      </c>
      <c r="G127" t="s">
        <v>19803</v>
      </c>
      <c r="H127">
        <v>73940992</v>
      </c>
      <c r="I127" t="s">
        <v>20</v>
      </c>
      <c r="J127" t="s">
        <v>16872</v>
      </c>
      <c r="K127" t="s">
        <v>19560</v>
      </c>
      <c r="L127" t="s">
        <v>19733</v>
      </c>
      <c r="M127" t="s">
        <v>19768</v>
      </c>
      <c r="N127">
        <v>12</v>
      </c>
    </row>
    <row r="128" spans="1:14" hidden="1" x14ac:dyDescent="0.25">
      <c r="A128">
        <v>4356</v>
      </c>
      <c r="B128" t="s">
        <v>19804</v>
      </c>
      <c r="C128" t="s">
        <v>19805</v>
      </c>
      <c r="D128" t="s">
        <v>19733</v>
      </c>
      <c r="E128" t="s">
        <v>19806</v>
      </c>
      <c r="F128" t="s">
        <v>19807</v>
      </c>
      <c r="G128" t="s">
        <v>19808</v>
      </c>
      <c r="H128">
        <v>73969664</v>
      </c>
      <c r="I128" t="s">
        <v>20</v>
      </c>
      <c r="J128" t="s">
        <v>16872</v>
      </c>
      <c r="K128" t="s">
        <v>19560</v>
      </c>
      <c r="L128" t="s">
        <v>19733</v>
      </c>
      <c r="M128" t="s">
        <v>19768</v>
      </c>
      <c r="N128">
        <v>12</v>
      </c>
    </row>
    <row r="129" spans="1:14" hidden="1" x14ac:dyDescent="0.25">
      <c r="A129">
        <v>4357</v>
      </c>
      <c r="B129" t="s">
        <v>19809</v>
      </c>
      <c r="C129" t="s">
        <v>19810</v>
      </c>
      <c r="D129" t="s">
        <v>19733</v>
      </c>
      <c r="E129" t="s">
        <v>19811</v>
      </c>
      <c r="F129" t="s">
        <v>19812</v>
      </c>
      <c r="G129" t="s">
        <v>19808</v>
      </c>
      <c r="H129">
        <v>4259840</v>
      </c>
      <c r="I129" t="s">
        <v>20</v>
      </c>
      <c r="J129" t="s">
        <v>16872</v>
      </c>
      <c r="K129" t="s">
        <v>19560</v>
      </c>
      <c r="L129" t="s">
        <v>19733</v>
      </c>
      <c r="M129" t="s">
        <v>19768</v>
      </c>
      <c r="N129">
        <v>12</v>
      </c>
    </row>
    <row r="130" spans="1:14" hidden="1" x14ac:dyDescent="0.25">
      <c r="A130">
        <v>4358</v>
      </c>
      <c r="B130" t="s">
        <v>19813</v>
      </c>
      <c r="C130" t="s">
        <v>19814</v>
      </c>
      <c r="D130" t="s">
        <v>19733</v>
      </c>
      <c r="E130" t="s">
        <v>19815</v>
      </c>
      <c r="F130" t="s">
        <v>19816</v>
      </c>
      <c r="G130" t="s">
        <v>19817</v>
      </c>
      <c r="H130">
        <v>71819264</v>
      </c>
      <c r="I130" t="s">
        <v>20</v>
      </c>
      <c r="J130" t="s">
        <v>16872</v>
      </c>
      <c r="K130" t="s">
        <v>19560</v>
      </c>
      <c r="L130" t="s">
        <v>19733</v>
      </c>
      <c r="M130" t="s">
        <v>19768</v>
      </c>
      <c r="N130">
        <v>12</v>
      </c>
    </row>
    <row r="131" spans="1:14" hidden="1" x14ac:dyDescent="0.25">
      <c r="A131">
        <v>4359</v>
      </c>
      <c r="B131" t="s">
        <v>19818</v>
      </c>
      <c r="C131" t="s">
        <v>19819</v>
      </c>
      <c r="D131" t="s">
        <v>19733</v>
      </c>
      <c r="E131" t="s">
        <v>19820</v>
      </c>
      <c r="F131" t="s">
        <v>19820</v>
      </c>
      <c r="G131" t="s">
        <v>19817</v>
      </c>
      <c r="H131">
        <v>4227072</v>
      </c>
      <c r="I131" t="s">
        <v>20</v>
      </c>
      <c r="J131" t="s">
        <v>16872</v>
      </c>
      <c r="K131" t="s">
        <v>19560</v>
      </c>
      <c r="L131" t="s">
        <v>19733</v>
      </c>
      <c r="M131" t="s">
        <v>19768</v>
      </c>
      <c r="N131">
        <v>12</v>
      </c>
    </row>
    <row r="132" spans="1:14" hidden="1" x14ac:dyDescent="0.25">
      <c r="A132">
        <v>4360</v>
      </c>
      <c r="B132" t="s">
        <v>19821</v>
      </c>
      <c r="C132" t="s">
        <v>19822</v>
      </c>
      <c r="D132" t="s">
        <v>19733</v>
      </c>
      <c r="E132" t="s">
        <v>19823</v>
      </c>
      <c r="F132" t="s">
        <v>19824</v>
      </c>
      <c r="G132" t="s">
        <v>19825</v>
      </c>
      <c r="H132">
        <v>5918720</v>
      </c>
      <c r="I132" t="s">
        <v>20</v>
      </c>
      <c r="J132" t="s">
        <v>16872</v>
      </c>
      <c r="K132" t="s">
        <v>19560</v>
      </c>
      <c r="L132" t="s">
        <v>19733</v>
      </c>
      <c r="M132" t="s">
        <v>19768</v>
      </c>
      <c r="N132">
        <v>12</v>
      </c>
    </row>
    <row r="133" spans="1:14" hidden="1" x14ac:dyDescent="0.25">
      <c r="A133">
        <v>4361</v>
      </c>
      <c r="B133" t="s">
        <v>19826</v>
      </c>
      <c r="C133" t="s">
        <v>19827</v>
      </c>
      <c r="D133" t="s">
        <v>19733</v>
      </c>
      <c r="E133" t="s">
        <v>19828</v>
      </c>
      <c r="F133" t="s">
        <v>19829</v>
      </c>
      <c r="G133" t="s">
        <v>19830</v>
      </c>
      <c r="H133">
        <v>72192000</v>
      </c>
      <c r="I133" t="s">
        <v>20</v>
      </c>
      <c r="J133" t="s">
        <v>16872</v>
      </c>
      <c r="K133" t="s">
        <v>19560</v>
      </c>
      <c r="L133" t="s">
        <v>19733</v>
      </c>
      <c r="M133" t="s">
        <v>19768</v>
      </c>
      <c r="N133">
        <v>12</v>
      </c>
    </row>
    <row r="134" spans="1:14" hidden="1" x14ac:dyDescent="0.25">
      <c r="A134">
        <v>4362</v>
      </c>
      <c r="B134" t="s">
        <v>19831</v>
      </c>
      <c r="C134" t="s">
        <v>19832</v>
      </c>
      <c r="D134" t="s">
        <v>19733</v>
      </c>
      <c r="E134" t="s">
        <v>19833</v>
      </c>
      <c r="F134" t="s">
        <v>19834</v>
      </c>
      <c r="G134" t="s">
        <v>19835</v>
      </c>
      <c r="H134">
        <v>7188480</v>
      </c>
      <c r="I134" t="s">
        <v>20</v>
      </c>
      <c r="J134" t="s">
        <v>16872</v>
      </c>
      <c r="K134" t="s">
        <v>19560</v>
      </c>
      <c r="L134" t="s">
        <v>19733</v>
      </c>
      <c r="M134" t="s">
        <v>19768</v>
      </c>
      <c r="N134">
        <v>12</v>
      </c>
    </row>
    <row r="135" spans="1:14" hidden="1" x14ac:dyDescent="0.25">
      <c r="A135">
        <v>4363</v>
      </c>
      <c r="B135" t="s">
        <v>19836</v>
      </c>
      <c r="C135" t="s">
        <v>19837</v>
      </c>
      <c r="D135" t="s">
        <v>19733</v>
      </c>
      <c r="E135" t="s">
        <v>19838</v>
      </c>
      <c r="F135" t="s">
        <v>19838</v>
      </c>
      <c r="G135" t="s">
        <v>19835</v>
      </c>
      <c r="H135">
        <v>5582848</v>
      </c>
      <c r="I135" t="s">
        <v>20</v>
      </c>
      <c r="J135" t="s">
        <v>16872</v>
      </c>
      <c r="K135" t="s">
        <v>19560</v>
      </c>
      <c r="L135" t="s">
        <v>19733</v>
      </c>
      <c r="M135" t="s">
        <v>19768</v>
      </c>
      <c r="N135">
        <v>12</v>
      </c>
    </row>
    <row r="136" spans="1:14" hidden="1" x14ac:dyDescent="0.25">
      <c r="A136">
        <v>4364</v>
      </c>
      <c r="B136" t="s">
        <v>19839</v>
      </c>
      <c r="C136" t="s">
        <v>19840</v>
      </c>
      <c r="D136" t="s">
        <v>19733</v>
      </c>
      <c r="E136" t="s">
        <v>19841</v>
      </c>
      <c r="F136" t="s">
        <v>19842</v>
      </c>
      <c r="G136" t="s">
        <v>19843</v>
      </c>
      <c r="H136">
        <v>37974016</v>
      </c>
      <c r="I136" t="s">
        <v>20</v>
      </c>
      <c r="J136" t="s">
        <v>16872</v>
      </c>
      <c r="K136" t="s">
        <v>19560</v>
      </c>
      <c r="L136" t="s">
        <v>19733</v>
      </c>
      <c r="M136" t="s">
        <v>19768</v>
      </c>
      <c r="N136">
        <v>12</v>
      </c>
    </row>
    <row r="137" spans="1:14" hidden="1" x14ac:dyDescent="0.25">
      <c r="A137">
        <v>4365</v>
      </c>
      <c r="B137" t="s">
        <v>19844</v>
      </c>
      <c r="C137" t="s">
        <v>19845</v>
      </c>
      <c r="D137" t="s">
        <v>19733</v>
      </c>
      <c r="E137" t="s">
        <v>19846</v>
      </c>
      <c r="F137" t="s">
        <v>19847</v>
      </c>
      <c r="G137" t="s">
        <v>19848</v>
      </c>
      <c r="H137">
        <v>37781504</v>
      </c>
      <c r="I137" t="s">
        <v>20</v>
      </c>
      <c r="J137" t="s">
        <v>16872</v>
      </c>
      <c r="K137" t="s">
        <v>19560</v>
      </c>
      <c r="L137" t="s">
        <v>19733</v>
      </c>
      <c r="M137" t="s">
        <v>19768</v>
      </c>
      <c r="N137">
        <v>12</v>
      </c>
    </row>
    <row r="138" spans="1:14" hidden="1" x14ac:dyDescent="0.25">
      <c r="A138">
        <v>4366</v>
      </c>
      <c r="B138" t="s">
        <v>19849</v>
      </c>
      <c r="C138" t="s">
        <v>19850</v>
      </c>
      <c r="D138" t="s">
        <v>19733</v>
      </c>
      <c r="E138" t="s">
        <v>19851</v>
      </c>
      <c r="F138" t="s">
        <v>19852</v>
      </c>
      <c r="G138" t="s">
        <v>19853</v>
      </c>
      <c r="H138">
        <v>38023168</v>
      </c>
      <c r="I138" t="s">
        <v>20</v>
      </c>
      <c r="J138" t="s">
        <v>16872</v>
      </c>
      <c r="K138" t="s">
        <v>19560</v>
      </c>
      <c r="L138" t="s">
        <v>19733</v>
      </c>
      <c r="M138" t="s">
        <v>19768</v>
      </c>
      <c r="N138">
        <v>12</v>
      </c>
    </row>
    <row r="139" spans="1:14" hidden="1" x14ac:dyDescent="0.25">
      <c r="A139">
        <v>4367</v>
      </c>
      <c r="B139" t="s">
        <v>19854</v>
      </c>
      <c r="C139" t="s">
        <v>19855</v>
      </c>
      <c r="D139" t="s">
        <v>19733</v>
      </c>
      <c r="E139" t="s">
        <v>19856</v>
      </c>
      <c r="F139" t="s">
        <v>19857</v>
      </c>
      <c r="G139" t="s">
        <v>19858</v>
      </c>
      <c r="H139">
        <v>71729152</v>
      </c>
      <c r="I139" t="s">
        <v>20</v>
      </c>
      <c r="J139" t="s">
        <v>16872</v>
      </c>
      <c r="K139" t="s">
        <v>19560</v>
      </c>
      <c r="L139" t="s">
        <v>19733</v>
      </c>
      <c r="M139" t="s">
        <v>19768</v>
      </c>
      <c r="N139">
        <v>12</v>
      </c>
    </row>
    <row r="140" spans="1:14" hidden="1" x14ac:dyDescent="0.25">
      <c r="A140">
        <v>4368</v>
      </c>
      <c r="B140" t="s">
        <v>19859</v>
      </c>
      <c r="C140" t="s">
        <v>19860</v>
      </c>
      <c r="D140" t="s">
        <v>19733</v>
      </c>
      <c r="E140" t="s">
        <v>19861</v>
      </c>
      <c r="F140" t="s">
        <v>19862</v>
      </c>
      <c r="G140" t="s">
        <v>19863</v>
      </c>
      <c r="H140">
        <v>37781504</v>
      </c>
      <c r="I140" t="s">
        <v>20</v>
      </c>
      <c r="J140" t="s">
        <v>16872</v>
      </c>
      <c r="K140" t="s">
        <v>19560</v>
      </c>
      <c r="L140" t="s">
        <v>19733</v>
      </c>
      <c r="M140" t="s">
        <v>19768</v>
      </c>
      <c r="N140">
        <v>12</v>
      </c>
    </row>
    <row r="141" spans="1:14" hidden="1" x14ac:dyDescent="0.25">
      <c r="A141">
        <v>4369</v>
      </c>
      <c r="B141" t="s">
        <v>19864</v>
      </c>
      <c r="C141" t="s">
        <v>19865</v>
      </c>
      <c r="D141" t="s">
        <v>19733</v>
      </c>
      <c r="E141" t="s">
        <v>19866</v>
      </c>
      <c r="F141" t="s">
        <v>19866</v>
      </c>
      <c r="G141" t="s">
        <v>19867</v>
      </c>
      <c r="H141">
        <v>38023168</v>
      </c>
      <c r="I141" t="s">
        <v>20</v>
      </c>
      <c r="J141" t="s">
        <v>16872</v>
      </c>
      <c r="K141" t="s">
        <v>19560</v>
      </c>
      <c r="L141" t="s">
        <v>19733</v>
      </c>
      <c r="M141" t="s">
        <v>19768</v>
      </c>
      <c r="N141">
        <v>12</v>
      </c>
    </row>
    <row r="142" spans="1:14" hidden="1" x14ac:dyDescent="0.25">
      <c r="A142">
        <v>4370</v>
      </c>
      <c r="B142" t="s">
        <v>19868</v>
      </c>
      <c r="C142" t="s">
        <v>19869</v>
      </c>
      <c r="D142" t="s">
        <v>19733</v>
      </c>
      <c r="E142" t="s">
        <v>19870</v>
      </c>
      <c r="F142" t="s">
        <v>19871</v>
      </c>
      <c r="G142" t="s">
        <v>19872</v>
      </c>
      <c r="H142">
        <v>37998592</v>
      </c>
      <c r="I142" t="s">
        <v>20</v>
      </c>
      <c r="J142" t="s">
        <v>16872</v>
      </c>
      <c r="K142" t="s">
        <v>19560</v>
      </c>
      <c r="L142" t="s">
        <v>19733</v>
      </c>
      <c r="M142" t="s">
        <v>19768</v>
      </c>
      <c r="N142">
        <v>12</v>
      </c>
    </row>
    <row r="143" spans="1:14" hidden="1" x14ac:dyDescent="0.25">
      <c r="A143">
        <v>4371</v>
      </c>
      <c r="B143" t="s">
        <v>19873</v>
      </c>
      <c r="C143" t="s">
        <v>19874</v>
      </c>
      <c r="D143" t="s">
        <v>19733</v>
      </c>
      <c r="E143" t="s">
        <v>19875</v>
      </c>
      <c r="F143" t="s">
        <v>19876</v>
      </c>
      <c r="G143" t="s">
        <v>19877</v>
      </c>
      <c r="H143">
        <v>72232960</v>
      </c>
      <c r="I143" t="s">
        <v>20</v>
      </c>
      <c r="J143" t="s">
        <v>16872</v>
      </c>
      <c r="K143" t="s">
        <v>19560</v>
      </c>
      <c r="L143" t="s">
        <v>19733</v>
      </c>
      <c r="M143" t="s">
        <v>19768</v>
      </c>
      <c r="N143">
        <v>12</v>
      </c>
    </row>
    <row r="144" spans="1:14" hidden="1" x14ac:dyDescent="0.25">
      <c r="A144">
        <v>4372</v>
      </c>
      <c r="B144" t="s">
        <v>19878</v>
      </c>
      <c r="C144" t="s">
        <v>19879</v>
      </c>
      <c r="D144" t="s">
        <v>19733</v>
      </c>
      <c r="E144" t="s">
        <v>19880</v>
      </c>
      <c r="F144" t="s">
        <v>19881</v>
      </c>
      <c r="G144" t="s">
        <v>19882</v>
      </c>
      <c r="H144">
        <v>71823360</v>
      </c>
      <c r="I144" t="s">
        <v>20</v>
      </c>
      <c r="J144" t="s">
        <v>16872</v>
      </c>
      <c r="K144" t="s">
        <v>19560</v>
      </c>
      <c r="L144" t="s">
        <v>19733</v>
      </c>
      <c r="M144" t="s">
        <v>19768</v>
      </c>
      <c r="N144">
        <v>12</v>
      </c>
    </row>
    <row r="145" spans="1:14" hidden="1" x14ac:dyDescent="0.25">
      <c r="A145">
        <v>4373</v>
      </c>
      <c r="B145" t="s">
        <v>19883</v>
      </c>
      <c r="C145" t="s">
        <v>19884</v>
      </c>
      <c r="D145" t="s">
        <v>19733</v>
      </c>
      <c r="E145" t="s">
        <v>19885</v>
      </c>
      <c r="F145" t="s">
        <v>19886</v>
      </c>
      <c r="G145" t="s">
        <v>19887</v>
      </c>
      <c r="H145">
        <v>72343552</v>
      </c>
      <c r="I145" t="s">
        <v>20</v>
      </c>
      <c r="J145" t="s">
        <v>16872</v>
      </c>
      <c r="K145" t="s">
        <v>19560</v>
      </c>
      <c r="L145" t="s">
        <v>19733</v>
      </c>
      <c r="M145" t="s">
        <v>19768</v>
      </c>
      <c r="N145">
        <v>12</v>
      </c>
    </row>
    <row r="146" spans="1:14" hidden="1" x14ac:dyDescent="0.25">
      <c r="A146">
        <v>4374</v>
      </c>
      <c r="B146" t="s">
        <v>19888</v>
      </c>
      <c r="C146" t="s">
        <v>19889</v>
      </c>
      <c r="D146" t="s">
        <v>19733</v>
      </c>
      <c r="E146" t="s">
        <v>19890</v>
      </c>
      <c r="F146" t="s">
        <v>19891</v>
      </c>
      <c r="G146" t="s">
        <v>19887</v>
      </c>
      <c r="H146">
        <v>4190208</v>
      </c>
      <c r="I146" t="s">
        <v>20</v>
      </c>
      <c r="J146" t="s">
        <v>16872</v>
      </c>
      <c r="K146" t="s">
        <v>19560</v>
      </c>
      <c r="L146" t="s">
        <v>19733</v>
      </c>
      <c r="M146" t="s">
        <v>19768</v>
      </c>
      <c r="N146">
        <v>12</v>
      </c>
    </row>
    <row r="147" spans="1:14" hidden="1" x14ac:dyDescent="0.25">
      <c r="A147">
        <v>4375</v>
      </c>
      <c r="B147" t="s">
        <v>19892</v>
      </c>
      <c r="C147" t="s">
        <v>19893</v>
      </c>
      <c r="D147" t="s">
        <v>19733</v>
      </c>
      <c r="E147" t="s">
        <v>19894</v>
      </c>
      <c r="F147" t="s">
        <v>19895</v>
      </c>
      <c r="G147" t="s">
        <v>19896</v>
      </c>
      <c r="H147">
        <v>72200192</v>
      </c>
      <c r="I147" t="s">
        <v>20</v>
      </c>
      <c r="J147" t="s">
        <v>16872</v>
      </c>
      <c r="K147" t="s">
        <v>19560</v>
      </c>
      <c r="L147" t="s">
        <v>19733</v>
      </c>
      <c r="M147" t="s">
        <v>19768</v>
      </c>
      <c r="N147">
        <v>12</v>
      </c>
    </row>
    <row r="148" spans="1:14" hidden="1" x14ac:dyDescent="0.25">
      <c r="A148">
        <v>4376</v>
      </c>
      <c r="B148" t="s">
        <v>19897</v>
      </c>
      <c r="C148" t="s">
        <v>19898</v>
      </c>
      <c r="D148" t="s">
        <v>19733</v>
      </c>
      <c r="E148" t="s">
        <v>19899</v>
      </c>
      <c r="F148" t="s">
        <v>19900</v>
      </c>
      <c r="G148" t="s">
        <v>19901</v>
      </c>
      <c r="H148">
        <v>72208384</v>
      </c>
      <c r="I148" t="s">
        <v>20</v>
      </c>
      <c r="J148" t="s">
        <v>16872</v>
      </c>
      <c r="K148" t="s">
        <v>19560</v>
      </c>
      <c r="L148" t="s">
        <v>19733</v>
      </c>
      <c r="M148" t="s">
        <v>19768</v>
      </c>
      <c r="N148">
        <v>12</v>
      </c>
    </row>
    <row r="149" spans="1:14" hidden="1" x14ac:dyDescent="0.25">
      <c r="A149">
        <v>4377</v>
      </c>
      <c r="B149" t="s">
        <v>19902</v>
      </c>
      <c r="C149" t="s">
        <v>19903</v>
      </c>
      <c r="D149" t="s">
        <v>19733</v>
      </c>
      <c r="E149" t="s">
        <v>19904</v>
      </c>
      <c r="F149" t="s">
        <v>19905</v>
      </c>
      <c r="G149" t="s">
        <v>19906</v>
      </c>
      <c r="H149">
        <v>38064128</v>
      </c>
      <c r="I149" t="s">
        <v>20</v>
      </c>
      <c r="J149" t="s">
        <v>16872</v>
      </c>
      <c r="K149" t="s">
        <v>19560</v>
      </c>
      <c r="L149" t="s">
        <v>19733</v>
      </c>
      <c r="M149" t="s">
        <v>19768</v>
      </c>
      <c r="N149">
        <v>12</v>
      </c>
    </row>
    <row r="150" spans="1:14" hidden="1" x14ac:dyDescent="0.25">
      <c r="A150">
        <v>4378</v>
      </c>
      <c r="B150" t="s">
        <v>19907</v>
      </c>
      <c r="C150" t="s">
        <v>19908</v>
      </c>
      <c r="D150" t="s">
        <v>19733</v>
      </c>
      <c r="E150" t="s">
        <v>19909</v>
      </c>
      <c r="F150" t="s">
        <v>19910</v>
      </c>
      <c r="G150" t="s">
        <v>19911</v>
      </c>
      <c r="H150">
        <v>31916032</v>
      </c>
      <c r="I150" t="s">
        <v>20</v>
      </c>
      <c r="J150" t="s">
        <v>16872</v>
      </c>
      <c r="K150" t="s">
        <v>19560</v>
      </c>
      <c r="L150" t="s">
        <v>19733</v>
      </c>
      <c r="M150" t="s">
        <v>19768</v>
      </c>
      <c r="N150">
        <v>12</v>
      </c>
    </row>
    <row r="151" spans="1:14" hidden="1" x14ac:dyDescent="0.25">
      <c r="A151">
        <v>4379</v>
      </c>
      <c r="B151" t="s">
        <v>19912</v>
      </c>
      <c r="C151" t="s">
        <v>19913</v>
      </c>
      <c r="D151" t="s">
        <v>19733</v>
      </c>
      <c r="E151" t="s">
        <v>19914</v>
      </c>
      <c r="F151" t="s">
        <v>19914</v>
      </c>
      <c r="G151" t="s">
        <v>19915</v>
      </c>
      <c r="H151">
        <v>31797248</v>
      </c>
      <c r="I151" t="s">
        <v>20</v>
      </c>
      <c r="J151" t="s">
        <v>16872</v>
      </c>
      <c r="K151" t="s">
        <v>19560</v>
      </c>
      <c r="L151" t="s">
        <v>19733</v>
      </c>
      <c r="M151" t="s">
        <v>19768</v>
      </c>
      <c r="N151">
        <v>12</v>
      </c>
    </row>
    <row r="152" spans="1:14" hidden="1" x14ac:dyDescent="0.25">
      <c r="A152">
        <v>4380</v>
      </c>
      <c r="B152" t="s">
        <v>19916</v>
      </c>
      <c r="C152" t="s">
        <v>19917</v>
      </c>
      <c r="D152" t="s">
        <v>19733</v>
      </c>
      <c r="E152" t="s">
        <v>19918</v>
      </c>
      <c r="F152" t="s">
        <v>19918</v>
      </c>
      <c r="G152" t="s">
        <v>19919</v>
      </c>
      <c r="H152">
        <v>31846400</v>
      </c>
      <c r="I152" t="s">
        <v>20</v>
      </c>
      <c r="J152" t="s">
        <v>16872</v>
      </c>
      <c r="K152" t="s">
        <v>19560</v>
      </c>
      <c r="L152" t="s">
        <v>19733</v>
      </c>
      <c r="M152" t="s">
        <v>19768</v>
      </c>
      <c r="N152">
        <v>12</v>
      </c>
    </row>
    <row r="153" spans="1:14" hidden="1" x14ac:dyDescent="0.25">
      <c r="A153">
        <v>4381</v>
      </c>
      <c r="B153" t="s">
        <v>19920</v>
      </c>
      <c r="C153" t="s">
        <v>19921</v>
      </c>
      <c r="D153" t="s">
        <v>19733</v>
      </c>
      <c r="E153" t="s">
        <v>19922</v>
      </c>
      <c r="F153" t="s">
        <v>19923</v>
      </c>
      <c r="G153" t="s">
        <v>19924</v>
      </c>
      <c r="H153">
        <v>60125184</v>
      </c>
      <c r="I153" t="s">
        <v>20</v>
      </c>
      <c r="J153" t="s">
        <v>16872</v>
      </c>
      <c r="K153" t="s">
        <v>19560</v>
      </c>
      <c r="L153" t="s">
        <v>19733</v>
      </c>
      <c r="M153" t="s">
        <v>19768</v>
      </c>
      <c r="N153">
        <v>12</v>
      </c>
    </row>
    <row r="154" spans="1:14" hidden="1" x14ac:dyDescent="0.25">
      <c r="A154">
        <v>4382</v>
      </c>
      <c r="B154" t="s">
        <v>19925</v>
      </c>
      <c r="C154" t="s">
        <v>19926</v>
      </c>
      <c r="D154" t="s">
        <v>19733</v>
      </c>
      <c r="E154" t="s">
        <v>19927</v>
      </c>
      <c r="F154" t="s">
        <v>19928</v>
      </c>
      <c r="G154" t="s">
        <v>19929</v>
      </c>
      <c r="H154">
        <v>31916032</v>
      </c>
      <c r="I154" t="s">
        <v>20</v>
      </c>
      <c r="J154" t="s">
        <v>16872</v>
      </c>
      <c r="K154" t="s">
        <v>19560</v>
      </c>
      <c r="L154" t="s">
        <v>19733</v>
      </c>
      <c r="M154" t="s">
        <v>19768</v>
      </c>
      <c r="N154">
        <v>12</v>
      </c>
    </row>
    <row r="155" spans="1:14" hidden="1" x14ac:dyDescent="0.25">
      <c r="A155">
        <v>4383</v>
      </c>
      <c r="B155" t="s">
        <v>19930</v>
      </c>
      <c r="C155" t="s">
        <v>19931</v>
      </c>
      <c r="D155" t="s">
        <v>19733</v>
      </c>
      <c r="E155" t="s">
        <v>19932</v>
      </c>
      <c r="F155" t="s">
        <v>19932</v>
      </c>
      <c r="G155" t="s">
        <v>19933</v>
      </c>
      <c r="H155">
        <v>4943872</v>
      </c>
      <c r="I155" t="s">
        <v>20</v>
      </c>
      <c r="J155" t="s">
        <v>16872</v>
      </c>
      <c r="K155" t="s">
        <v>19560</v>
      </c>
      <c r="L155" t="s">
        <v>19733</v>
      </c>
      <c r="M155" t="s">
        <v>19768</v>
      </c>
      <c r="N155">
        <v>12</v>
      </c>
    </row>
    <row r="156" spans="1:14" hidden="1" x14ac:dyDescent="0.25">
      <c r="A156">
        <v>4384</v>
      </c>
      <c r="B156" t="s">
        <v>19934</v>
      </c>
      <c r="C156" t="s">
        <v>19935</v>
      </c>
      <c r="D156" t="s">
        <v>19733</v>
      </c>
      <c r="E156" t="s">
        <v>19936</v>
      </c>
      <c r="F156" t="s">
        <v>19936</v>
      </c>
      <c r="G156" t="s">
        <v>19933</v>
      </c>
      <c r="H156">
        <v>4550656</v>
      </c>
      <c r="I156" t="s">
        <v>20</v>
      </c>
      <c r="J156" t="s">
        <v>16872</v>
      </c>
      <c r="K156" t="s">
        <v>19560</v>
      </c>
      <c r="L156" t="s">
        <v>19733</v>
      </c>
      <c r="M156" t="s">
        <v>19768</v>
      </c>
      <c r="N156">
        <v>12</v>
      </c>
    </row>
    <row r="157" spans="1:14" hidden="1" x14ac:dyDescent="0.25">
      <c r="A157">
        <v>4385</v>
      </c>
      <c r="B157" t="s">
        <v>19937</v>
      </c>
      <c r="C157" t="s">
        <v>19938</v>
      </c>
      <c r="D157" t="s">
        <v>19733</v>
      </c>
      <c r="E157" t="s">
        <v>19939</v>
      </c>
      <c r="F157" t="s">
        <v>19940</v>
      </c>
      <c r="G157" t="s">
        <v>19941</v>
      </c>
      <c r="H157">
        <v>72175616</v>
      </c>
      <c r="I157" t="s">
        <v>20</v>
      </c>
      <c r="J157" t="s">
        <v>16872</v>
      </c>
      <c r="K157" t="s">
        <v>19560</v>
      </c>
      <c r="L157" t="s">
        <v>19733</v>
      </c>
      <c r="M157" t="s">
        <v>19768</v>
      </c>
      <c r="N157">
        <v>12</v>
      </c>
    </row>
    <row r="158" spans="1:14" hidden="1" x14ac:dyDescent="0.25">
      <c r="A158">
        <v>4386</v>
      </c>
      <c r="B158" t="s">
        <v>19942</v>
      </c>
      <c r="C158" t="s">
        <v>19943</v>
      </c>
      <c r="D158" t="s">
        <v>19733</v>
      </c>
      <c r="E158" t="s">
        <v>19944</v>
      </c>
      <c r="F158" t="s">
        <v>19945</v>
      </c>
      <c r="G158" t="s">
        <v>19946</v>
      </c>
      <c r="H158">
        <v>37974016</v>
      </c>
      <c r="I158" t="s">
        <v>20</v>
      </c>
      <c r="J158" t="s">
        <v>16872</v>
      </c>
      <c r="K158" t="s">
        <v>19560</v>
      </c>
      <c r="L158" t="s">
        <v>19733</v>
      </c>
      <c r="M158" t="s">
        <v>19768</v>
      </c>
      <c r="N158">
        <v>12</v>
      </c>
    </row>
    <row r="159" spans="1:14" hidden="1" x14ac:dyDescent="0.25">
      <c r="A159">
        <v>4387</v>
      </c>
      <c r="B159" t="s">
        <v>19947</v>
      </c>
      <c r="C159" t="s">
        <v>19948</v>
      </c>
      <c r="D159" t="s">
        <v>19733</v>
      </c>
      <c r="E159" t="s">
        <v>19949</v>
      </c>
      <c r="F159" t="s">
        <v>19950</v>
      </c>
      <c r="G159" t="s">
        <v>19951</v>
      </c>
      <c r="H159">
        <v>4943872</v>
      </c>
      <c r="I159" t="s">
        <v>20</v>
      </c>
      <c r="J159" t="s">
        <v>16872</v>
      </c>
      <c r="K159" t="s">
        <v>19560</v>
      </c>
      <c r="L159" t="s">
        <v>19733</v>
      </c>
      <c r="M159" t="s">
        <v>19768</v>
      </c>
      <c r="N159">
        <v>12</v>
      </c>
    </row>
    <row r="160" spans="1:14" hidden="1" x14ac:dyDescent="0.25">
      <c r="A160">
        <v>4388</v>
      </c>
      <c r="B160" t="s">
        <v>19952</v>
      </c>
      <c r="C160" t="s">
        <v>19953</v>
      </c>
      <c r="D160" t="s">
        <v>19733</v>
      </c>
      <c r="E160" t="s">
        <v>19954</v>
      </c>
      <c r="F160" t="s">
        <v>19955</v>
      </c>
      <c r="G160" t="s">
        <v>19956</v>
      </c>
      <c r="H160">
        <v>79269888</v>
      </c>
      <c r="I160" t="s">
        <v>20</v>
      </c>
      <c r="J160" t="s">
        <v>16872</v>
      </c>
      <c r="K160" t="s">
        <v>19560</v>
      </c>
      <c r="L160" t="s">
        <v>19733</v>
      </c>
      <c r="M160" t="s">
        <v>19768</v>
      </c>
      <c r="N160">
        <v>12</v>
      </c>
    </row>
    <row r="161" spans="1:14" hidden="1" x14ac:dyDescent="0.25">
      <c r="A161">
        <v>4389</v>
      </c>
      <c r="B161" t="s">
        <v>19957</v>
      </c>
      <c r="C161" t="s">
        <v>19958</v>
      </c>
      <c r="D161" t="s">
        <v>19733</v>
      </c>
      <c r="E161" t="s">
        <v>19959</v>
      </c>
      <c r="F161" t="s">
        <v>19960</v>
      </c>
      <c r="G161" t="s">
        <v>19961</v>
      </c>
      <c r="H161">
        <v>38944768</v>
      </c>
      <c r="I161" t="s">
        <v>20</v>
      </c>
      <c r="J161" t="s">
        <v>16872</v>
      </c>
      <c r="K161" t="s">
        <v>19560</v>
      </c>
      <c r="L161" t="s">
        <v>19733</v>
      </c>
      <c r="M161" t="s">
        <v>19768</v>
      </c>
      <c r="N161">
        <v>12</v>
      </c>
    </row>
    <row r="162" spans="1:14" hidden="1" x14ac:dyDescent="0.25">
      <c r="A162">
        <v>4390</v>
      </c>
      <c r="B162" t="s">
        <v>19962</v>
      </c>
      <c r="C162" t="s">
        <v>19963</v>
      </c>
      <c r="D162" t="s">
        <v>19733</v>
      </c>
      <c r="E162" t="s">
        <v>19964</v>
      </c>
      <c r="F162" t="s">
        <v>19965</v>
      </c>
      <c r="G162" t="s">
        <v>19966</v>
      </c>
      <c r="H162">
        <v>74399744</v>
      </c>
      <c r="I162" t="s">
        <v>20</v>
      </c>
      <c r="J162" t="s">
        <v>16872</v>
      </c>
      <c r="K162" t="s">
        <v>19560</v>
      </c>
      <c r="L162" t="s">
        <v>19733</v>
      </c>
      <c r="M162" t="s">
        <v>19768</v>
      </c>
      <c r="N162">
        <v>12</v>
      </c>
    </row>
    <row r="163" spans="1:14" hidden="1" x14ac:dyDescent="0.25">
      <c r="A163">
        <v>4391</v>
      </c>
      <c r="B163" t="s">
        <v>19967</v>
      </c>
      <c r="C163" t="s">
        <v>19968</v>
      </c>
      <c r="D163" t="s">
        <v>19733</v>
      </c>
      <c r="E163" t="s">
        <v>19969</v>
      </c>
      <c r="F163" t="s">
        <v>19970</v>
      </c>
      <c r="G163" t="s">
        <v>19966</v>
      </c>
      <c r="H163">
        <v>5074944</v>
      </c>
      <c r="I163" t="s">
        <v>20</v>
      </c>
      <c r="J163" t="s">
        <v>16872</v>
      </c>
      <c r="K163" t="s">
        <v>19560</v>
      </c>
      <c r="L163" t="s">
        <v>19733</v>
      </c>
      <c r="M163" t="s">
        <v>19768</v>
      </c>
      <c r="N163">
        <v>12</v>
      </c>
    </row>
    <row r="164" spans="1:14" hidden="1" x14ac:dyDescent="0.25">
      <c r="A164">
        <v>4392</v>
      </c>
      <c r="B164" t="s">
        <v>19971</v>
      </c>
      <c r="C164" t="s">
        <v>19972</v>
      </c>
      <c r="D164" t="s">
        <v>19733</v>
      </c>
      <c r="E164" t="s">
        <v>19973</v>
      </c>
      <c r="F164" t="s">
        <v>19974</v>
      </c>
      <c r="G164" t="s">
        <v>19975</v>
      </c>
      <c r="H164">
        <v>4362240</v>
      </c>
      <c r="I164" t="s">
        <v>20</v>
      </c>
      <c r="J164" t="s">
        <v>16872</v>
      </c>
      <c r="K164" t="s">
        <v>19560</v>
      </c>
      <c r="L164" t="s">
        <v>19733</v>
      </c>
      <c r="M164" t="s">
        <v>19768</v>
      </c>
      <c r="N164">
        <v>12</v>
      </c>
    </row>
    <row r="165" spans="1:14" hidden="1" x14ac:dyDescent="0.25">
      <c r="A165">
        <v>4393</v>
      </c>
      <c r="B165" t="s">
        <v>19976</v>
      </c>
      <c r="C165" t="s">
        <v>19977</v>
      </c>
      <c r="D165" t="s">
        <v>19733</v>
      </c>
      <c r="E165" t="s">
        <v>19978</v>
      </c>
      <c r="F165" t="s">
        <v>19979</v>
      </c>
      <c r="G165" t="s">
        <v>19980</v>
      </c>
      <c r="H165">
        <v>37969920</v>
      </c>
      <c r="I165" t="s">
        <v>20</v>
      </c>
      <c r="J165" t="s">
        <v>16872</v>
      </c>
      <c r="K165" t="s">
        <v>19560</v>
      </c>
      <c r="L165" t="s">
        <v>19733</v>
      </c>
      <c r="M165" t="s">
        <v>19768</v>
      </c>
      <c r="N165">
        <v>12</v>
      </c>
    </row>
    <row r="166" spans="1:14" hidden="1" x14ac:dyDescent="0.25">
      <c r="A166">
        <v>4394</v>
      </c>
      <c r="B166" t="s">
        <v>19981</v>
      </c>
      <c r="C166" t="s">
        <v>19982</v>
      </c>
      <c r="D166" t="s">
        <v>19733</v>
      </c>
      <c r="E166" t="s">
        <v>19983</v>
      </c>
      <c r="F166" t="s">
        <v>19984</v>
      </c>
      <c r="G166" t="s">
        <v>19985</v>
      </c>
      <c r="H166">
        <v>74223616</v>
      </c>
      <c r="I166" t="s">
        <v>20</v>
      </c>
      <c r="J166" t="s">
        <v>16872</v>
      </c>
      <c r="K166" t="s">
        <v>19560</v>
      </c>
      <c r="L166" t="s">
        <v>19733</v>
      </c>
      <c r="M166" t="s">
        <v>19768</v>
      </c>
      <c r="N166">
        <v>12</v>
      </c>
    </row>
    <row r="167" spans="1:14" hidden="1" x14ac:dyDescent="0.25">
      <c r="A167">
        <v>4395</v>
      </c>
      <c r="B167" t="s">
        <v>19986</v>
      </c>
      <c r="C167" t="s">
        <v>19987</v>
      </c>
      <c r="D167" t="s">
        <v>19733</v>
      </c>
      <c r="E167" t="s">
        <v>19988</v>
      </c>
      <c r="F167" t="s">
        <v>19989</v>
      </c>
      <c r="G167" t="s">
        <v>19990</v>
      </c>
      <c r="H167">
        <v>37982208</v>
      </c>
      <c r="I167" t="s">
        <v>20</v>
      </c>
      <c r="J167" t="s">
        <v>16872</v>
      </c>
      <c r="K167" t="s">
        <v>19560</v>
      </c>
      <c r="L167" t="s">
        <v>19733</v>
      </c>
      <c r="M167" t="s">
        <v>19768</v>
      </c>
      <c r="N167">
        <v>12</v>
      </c>
    </row>
    <row r="168" spans="1:14" hidden="1" x14ac:dyDescent="0.25">
      <c r="A168">
        <v>4396</v>
      </c>
      <c r="B168" t="s">
        <v>19991</v>
      </c>
      <c r="C168" t="s">
        <v>19992</v>
      </c>
      <c r="D168" t="s">
        <v>19733</v>
      </c>
      <c r="E168" t="s">
        <v>19993</v>
      </c>
      <c r="F168" t="s">
        <v>19994</v>
      </c>
      <c r="G168" t="s">
        <v>19995</v>
      </c>
      <c r="H168">
        <v>71933952</v>
      </c>
      <c r="I168" t="s">
        <v>20</v>
      </c>
      <c r="J168" t="s">
        <v>16872</v>
      </c>
      <c r="K168" t="s">
        <v>19560</v>
      </c>
      <c r="L168" t="s">
        <v>19733</v>
      </c>
      <c r="M168" t="s">
        <v>19768</v>
      </c>
      <c r="N168">
        <v>12</v>
      </c>
    </row>
    <row r="169" spans="1:14" hidden="1" x14ac:dyDescent="0.25">
      <c r="A169">
        <v>4397</v>
      </c>
      <c r="B169" t="s">
        <v>19996</v>
      </c>
      <c r="C169" t="s">
        <v>19997</v>
      </c>
      <c r="D169" t="s">
        <v>19733</v>
      </c>
      <c r="E169" t="s">
        <v>19998</v>
      </c>
      <c r="F169" t="s">
        <v>19999</v>
      </c>
      <c r="G169" t="s">
        <v>19995</v>
      </c>
      <c r="H169">
        <v>4337664</v>
      </c>
      <c r="I169" t="s">
        <v>20</v>
      </c>
      <c r="J169" t="s">
        <v>16872</v>
      </c>
      <c r="K169" t="s">
        <v>19560</v>
      </c>
      <c r="L169" t="s">
        <v>19733</v>
      </c>
      <c r="M169" t="s">
        <v>19768</v>
      </c>
      <c r="N169">
        <v>12</v>
      </c>
    </row>
    <row r="170" spans="1:14" hidden="1" x14ac:dyDescent="0.25">
      <c r="A170">
        <v>4398</v>
      </c>
      <c r="B170" t="s">
        <v>20000</v>
      </c>
      <c r="C170" t="s">
        <v>20001</v>
      </c>
      <c r="D170" t="s">
        <v>19733</v>
      </c>
      <c r="E170" t="s">
        <v>20002</v>
      </c>
      <c r="F170" t="s">
        <v>20003</v>
      </c>
      <c r="G170" t="s">
        <v>20004</v>
      </c>
      <c r="H170">
        <v>37982208</v>
      </c>
      <c r="I170" t="s">
        <v>20</v>
      </c>
      <c r="J170" t="s">
        <v>16872</v>
      </c>
      <c r="K170" t="s">
        <v>19560</v>
      </c>
      <c r="L170" t="s">
        <v>19733</v>
      </c>
      <c r="M170" t="s">
        <v>19768</v>
      </c>
      <c r="N170">
        <v>12</v>
      </c>
    </row>
    <row r="171" spans="1:14" hidden="1" x14ac:dyDescent="0.25">
      <c r="A171">
        <v>4399</v>
      </c>
      <c r="B171" t="s">
        <v>20005</v>
      </c>
      <c r="C171" t="s">
        <v>19827</v>
      </c>
      <c r="D171" t="s">
        <v>19733</v>
      </c>
      <c r="E171" t="s">
        <v>20006</v>
      </c>
      <c r="F171" t="s">
        <v>20007</v>
      </c>
      <c r="G171" t="s">
        <v>20008</v>
      </c>
      <c r="H171">
        <v>105811968</v>
      </c>
      <c r="I171" t="s">
        <v>20</v>
      </c>
      <c r="J171" t="s">
        <v>16872</v>
      </c>
      <c r="K171" t="s">
        <v>19560</v>
      </c>
      <c r="L171" t="s">
        <v>19733</v>
      </c>
      <c r="M171" t="s">
        <v>19768</v>
      </c>
      <c r="N171">
        <v>12</v>
      </c>
    </row>
    <row r="172" spans="1:14" hidden="1" x14ac:dyDescent="0.25">
      <c r="A172">
        <v>4400</v>
      </c>
      <c r="B172" t="s">
        <v>20009</v>
      </c>
      <c r="C172" t="s">
        <v>20010</v>
      </c>
      <c r="D172" t="s">
        <v>19733</v>
      </c>
      <c r="E172" t="s">
        <v>20011</v>
      </c>
      <c r="F172" t="s">
        <v>20011</v>
      </c>
      <c r="G172" t="s">
        <v>20012</v>
      </c>
      <c r="H172">
        <v>37974016</v>
      </c>
      <c r="I172" t="s">
        <v>20</v>
      </c>
      <c r="J172" t="s">
        <v>16872</v>
      </c>
      <c r="K172" t="s">
        <v>19560</v>
      </c>
      <c r="L172" t="s">
        <v>19733</v>
      </c>
      <c r="M172" t="s">
        <v>19768</v>
      </c>
      <c r="N172">
        <v>12</v>
      </c>
    </row>
    <row r="173" spans="1:14" hidden="1" x14ac:dyDescent="0.25">
      <c r="A173">
        <v>4401</v>
      </c>
      <c r="B173" t="s">
        <v>20013</v>
      </c>
      <c r="C173" t="s">
        <v>20014</v>
      </c>
      <c r="D173" t="s">
        <v>19733</v>
      </c>
      <c r="E173" t="s">
        <v>20015</v>
      </c>
      <c r="F173" t="s">
        <v>20016</v>
      </c>
      <c r="G173" t="s">
        <v>20012</v>
      </c>
      <c r="H173">
        <v>5783552</v>
      </c>
      <c r="I173" t="s">
        <v>20</v>
      </c>
      <c r="J173" t="s">
        <v>16872</v>
      </c>
      <c r="K173" t="s">
        <v>19560</v>
      </c>
      <c r="L173" t="s">
        <v>19733</v>
      </c>
      <c r="M173" t="s">
        <v>19768</v>
      </c>
      <c r="N173">
        <v>12</v>
      </c>
    </row>
    <row r="174" spans="1:14" hidden="1" x14ac:dyDescent="0.25">
      <c r="A174">
        <v>4402</v>
      </c>
      <c r="B174" t="s">
        <v>20017</v>
      </c>
      <c r="C174" t="s">
        <v>20018</v>
      </c>
      <c r="D174" t="s">
        <v>19733</v>
      </c>
      <c r="E174" t="s">
        <v>20019</v>
      </c>
      <c r="F174" t="s">
        <v>20020</v>
      </c>
      <c r="G174" t="s">
        <v>20021</v>
      </c>
      <c r="H174">
        <v>4325376</v>
      </c>
      <c r="I174" t="s">
        <v>20</v>
      </c>
      <c r="J174" t="s">
        <v>16872</v>
      </c>
      <c r="K174" t="s">
        <v>19560</v>
      </c>
      <c r="L174" t="s">
        <v>19733</v>
      </c>
      <c r="M174" t="s">
        <v>19768</v>
      </c>
      <c r="N174">
        <v>12</v>
      </c>
    </row>
    <row r="175" spans="1:14" hidden="1" x14ac:dyDescent="0.25">
      <c r="A175">
        <v>4403</v>
      </c>
      <c r="B175" t="s">
        <v>20022</v>
      </c>
      <c r="C175" t="s">
        <v>20023</v>
      </c>
      <c r="D175" t="s">
        <v>19733</v>
      </c>
      <c r="E175" t="s">
        <v>20024</v>
      </c>
      <c r="F175" t="s">
        <v>20025</v>
      </c>
      <c r="G175" t="s">
        <v>20026</v>
      </c>
      <c r="H175">
        <v>5644288</v>
      </c>
      <c r="I175" t="s">
        <v>20</v>
      </c>
      <c r="J175" t="s">
        <v>16872</v>
      </c>
      <c r="K175" t="s">
        <v>19560</v>
      </c>
      <c r="L175" t="s">
        <v>19733</v>
      </c>
      <c r="M175" t="s">
        <v>19768</v>
      </c>
      <c r="N175">
        <v>12</v>
      </c>
    </row>
    <row r="176" spans="1:14" hidden="1" x14ac:dyDescent="0.25">
      <c r="A176">
        <v>4404</v>
      </c>
      <c r="B176" t="s">
        <v>20027</v>
      </c>
      <c r="C176" t="s">
        <v>20028</v>
      </c>
      <c r="D176" t="s">
        <v>19733</v>
      </c>
      <c r="E176" t="s">
        <v>20029</v>
      </c>
      <c r="F176" t="s">
        <v>20030</v>
      </c>
      <c r="G176" t="s">
        <v>20026</v>
      </c>
      <c r="H176">
        <v>5627904</v>
      </c>
      <c r="I176" t="s">
        <v>20</v>
      </c>
      <c r="J176" t="s">
        <v>16872</v>
      </c>
      <c r="K176" t="s">
        <v>19560</v>
      </c>
      <c r="L176" t="s">
        <v>19733</v>
      </c>
      <c r="M176" t="s">
        <v>19768</v>
      </c>
      <c r="N176">
        <v>12</v>
      </c>
    </row>
    <row r="177" spans="1:14" hidden="1" x14ac:dyDescent="0.25">
      <c r="A177">
        <v>4405</v>
      </c>
      <c r="B177" t="s">
        <v>20031</v>
      </c>
      <c r="C177" t="s">
        <v>20032</v>
      </c>
      <c r="D177" t="s">
        <v>19733</v>
      </c>
      <c r="E177" t="s">
        <v>20033</v>
      </c>
      <c r="F177" t="s">
        <v>20034</v>
      </c>
      <c r="G177" t="s">
        <v>20035</v>
      </c>
      <c r="H177">
        <v>73347072</v>
      </c>
      <c r="I177" t="s">
        <v>20</v>
      </c>
      <c r="J177" t="s">
        <v>16872</v>
      </c>
      <c r="K177" t="s">
        <v>19560</v>
      </c>
      <c r="L177" t="s">
        <v>19733</v>
      </c>
      <c r="M177" t="s">
        <v>19768</v>
      </c>
      <c r="N177">
        <v>12</v>
      </c>
    </row>
    <row r="178" spans="1:14" hidden="1" x14ac:dyDescent="0.25">
      <c r="A178">
        <v>4406</v>
      </c>
      <c r="B178" t="s">
        <v>20036</v>
      </c>
      <c r="C178" t="s">
        <v>20037</v>
      </c>
      <c r="D178" t="s">
        <v>19733</v>
      </c>
      <c r="E178" t="s">
        <v>20038</v>
      </c>
      <c r="F178" t="s">
        <v>20039</v>
      </c>
      <c r="G178" t="s">
        <v>20040</v>
      </c>
      <c r="H178">
        <v>73342976</v>
      </c>
      <c r="I178" t="s">
        <v>20</v>
      </c>
      <c r="J178" t="s">
        <v>16872</v>
      </c>
      <c r="K178" t="s">
        <v>19560</v>
      </c>
      <c r="L178" t="s">
        <v>19733</v>
      </c>
      <c r="M178" t="s">
        <v>19768</v>
      </c>
      <c r="N178">
        <v>12</v>
      </c>
    </row>
    <row r="179" spans="1:14" hidden="1" x14ac:dyDescent="0.25">
      <c r="A179">
        <v>4407</v>
      </c>
      <c r="B179" t="s">
        <v>20041</v>
      </c>
      <c r="C179" t="s">
        <v>20042</v>
      </c>
      <c r="D179" t="s">
        <v>19733</v>
      </c>
      <c r="E179" t="s">
        <v>20043</v>
      </c>
      <c r="F179" t="s">
        <v>20044</v>
      </c>
      <c r="G179" t="s">
        <v>20045</v>
      </c>
      <c r="H179">
        <v>73400320</v>
      </c>
      <c r="I179" t="s">
        <v>20</v>
      </c>
      <c r="J179" t="s">
        <v>16872</v>
      </c>
      <c r="K179" t="s">
        <v>19560</v>
      </c>
      <c r="L179" t="s">
        <v>19733</v>
      </c>
      <c r="M179" t="s">
        <v>19768</v>
      </c>
      <c r="N179">
        <v>12</v>
      </c>
    </row>
    <row r="180" spans="1:14" hidden="1" x14ac:dyDescent="0.25">
      <c r="A180">
        <v>4408</v>
      </c>
      <c r="B180" t="s">
        <v>20046</v>
      </c>
      <c r="C180" t="s">
        <v>20047</v>
      </c>
      <c r="D180" t="s">
        <v>19733</v>
      </c>
      <c r="E180" t="s">
        <v>20048</v>
      </c>
      <c r="F180" t="s">
        <v>20049</v>
      </c>
      <c r="G180" t="s">
        <v>20050</v>
      </c>
      <c r="H180">
        <v>38637568</v>
      </c>
      <c r="I180" t="s">
        <v>20</v>
      </c>
      <c r="J180" t="s">
        <v>16872</v>
      </c>
      <c r="K180" t="s">
        <v>19560</v>
      </c>
      <c r="L180" t="s">
        <v>19733</v>
      </c>
      <c r="M180" t="s">
        <v>19768</v>
      </c>
      <c r="N180">
        <v>12</v>
      </c>
    </row>
    <row r="181" spans="1:14" hidden="1" x14ac:dyDescent="0.25">
      <c r="A181">
        <v>4409</v>
      </c>
      <c r="B181" t="s">
        <v>20051</v>
      </c>
      <c r="C181" t="s">
        <v>20052</v>
      </c>
      <c r="D181" t="s">
        <v>19733</v>
      </c>
      <c r="E181" t="s">
        <v>20053</v>
      </c>
      <c r="F181" t="s">
        <v>20054</v>
      </c>
      <c r="G181" t="s">
        <v>20055</v>
      </c>
      <c r="H181">
        <v>73244672</v>
      </c>
      <c r="I181" t="s">
        <v>20</v>
      </c>
      <c r="J181" t="s">
        <v>16872</v>
      </c>
      <c r="K181" t="s">
        <v>19560</v>
      </c>
      <c r="L181" t="s">
        <v>19733</v>
      </c>
      <c r="M181" t="s">
        <v>19768</v>
      </c>
      <c r="N181">
        <v>12</v>
      </c>
    </row>
    <row r="182" spans="1:14" hidden="1" x14ac:dyDescent="0.25">
      <c r="A182">
        <v>4410</v>
      </c>
      <c r="B182" t="s">
        <v>20056</v>
      </c>
      <c r="C182" t="s">
        <v>20057</v>
      </c>
      <c r="D182" t="s">
        <v>19733</v>
      </c>
      <c r="E182" t="s">
        <v>20058</v>
      </c>
      <c r="F182" t="s">
        <v>20059</v>
      </c>
      <c r="G182" t="s">
        <v>20060</v>
      </c>
      <c r="H182">
        <v>73318400</v>
      </c>
      <c r="I182" t="s">
        <v>20</v>
      </c>
      <c r="J182" t="s">
        <v>16872</v>
      </c>
      <c r="K182" t="s">
        <v>19560</v>
      </c>
      <c r="L182" t="s">
        <v>19733</v>
      </c>
      <c r="M182" t="s">
        <v>19768</v>
      </c>
      <c r="N182">
        <v>12</v>
      </c>
    </row>
    <row r="183" spans="1:14" hidden="1" x14ac:dyDescent="0.25">
      <c r="A183">
        <v>4411</v>
      </c>
      <c r="B183" t="s">
        <v>20061</v>
      </c>
      <c r="C183" t="s">
        <v>20062</v>
      </c>
      <c r="D183" t="s">
        <v>19733</v>
      </c>
      <c r="E183" t="s">
        <v>20063</v>
      </c>
      <c r="F183" t="s">
        <v>20064</v>
      </c>
      <c r="G183" t="s">
        <v>20065</v>
      </c>
      <c r="H183">
        <v>73494528</v>
      </c>
      <c r="I183" t="s">
        <v>20</v>
      </c>
      <c r="J183" t="s">
        <v>16872</v>
      </c>
      <c r="K183" t="s">
        <v>19560</v>
      </c>
      <c r="L183" t="s">
        <v>19733</v>
      </c>
      <c r="M183" t="s">
        <v>19768</v>
      </c>
      <c r="N183">
        <v>12</v>
      </c>
    </row>
    <row r="184" spans="1:14" hidden="1" x14ac:dyDescent="0.25">
      <c r="A184">
        <v>4412</v>
      </c>
      <c r="B184" t="s">
        <v>20066</v>
      </c>
      <c r="C184" t="s">
        <v>20067</v>
      </c>
      <c r="D184" t="s">
        <v>19733</v>
      </c>
      <c r="E184" t="s">
        <v>20068</v>
      </c>
      <c r="F184" t="s">
        <v>20069</v>
      </c>
      <c r="G184" t="s">
        <v>20070</v>
      </c>
      <c r="H184">
        <v>73494528</v>
      </c>
      <c r="I184" t="s">
        <v>20</v>
      </c>
      <c r="J184" t="s">
        <v>16872</v>
      </c>
      <c r="K184" t="s">
        <v>19560</v>
      </c>
      <c r="L184" t="s">
        <v>19733</v>
      </c>
      <c r="M184" t="s">
        <v>19768</v>
      </c>
      <c r="N184">
        <v>12</v>
      </c>
    </row>
    <row r="185" spans="1:14" hidden="1" x14ac:dyDescent="0.25">
      <c r="A185">
        <v>4413</v>
      </c>
      <c r="B185" t="s">
        <v>20071</v>
      </c>
      <c r="C185" t="s">
        <v>20072</v>
      </c>
      <c r="D185" t="s">
        <v>19733</v>
      </c>
      <c r="E185" t="s">
        <v>20073</v>
      </c>
      <c r="F185" t="s">
        <v>20074</v>
      </c>
      <c r="G185" t="s">
        <v>20075</v>
      </c>
      <c r="H185">
        <v>73494528</v>
      </c>
      <c r="I185" t="s">
        <v>20</v>
      </c>
      <c r="J185" t="s">
        <v>16872</v>
      </c>
      <c r="K185" t="s">
        <v>19560</v>
      </c>
      <c r="L185" t="s">
        <v>19733</v>
      </c>
      <c r="M185" t="s">
        <v>19768</v>
      </c>
      <c r="N185">
        <v>12</v>
      </c>
    </row>
    <row r="186" spans="1:14" hidden="1" x14ac:dyDescent="0.25">
      <c r="A186">
        <v>4414</v>
      </c>
      <c r="B186" t="s">
        <v>20076</v>
      </c>
      <c r="C186" t="s">
        <v>20077</v>
      </c>
      <c r="D186" t="s">
        <v>19733</v>
      </c>
      <c r="E186" t="s">
        <v>20078</v>
      </c>
      <c r="F186" t="s">
        <v>20079</v>
      </c>
      <c r="G186" t="s">
        <v>20080</v>
      </c>
      <c r="H186">
        <v>38715392</v>
      </c>
      <c r="I186" t="s">
        <v>20</v>
      </c>
      <c r="J186" t="s">
        <v>16872</v>
      </c>
      <c r="K186" t="s">
        <v>19560</v>
      </c>
      <c r="L186" t="s">
        <v>19733</v>
      </c>
      <c r="M186" t="s">
        <v>19768</v>
      </c>
      <c r="N186">
        <v>12</v>
      </c>
    </row>
    <row r="187" spans="1:14" hidden="1" x14ac:dyDescent="0.25">
      <c r="A187">
        <v>4415</v>
      </c>
      <c r="B187" t="s">
        <v>20081</v>
      </c>
      <c r="C187" t="s">
        <v>20082</v>
      </c>
      <c r="D187" t="s">
        <v>19733</v>
      </c>
      <c r="E187" t="s">
        <v>20083</v>
      </c>
      <c r="F187" t="s">
        <v>20084</v>
      </c>
      <c r="G187" t="s">
        <v>20085</v>
      </c>
      <c r="H187">
        <v>38637568</v>
      </c>
      <c r="I187" t="s">
        <v>20</v>
      </c>
      <c r="J187" t="s">
        <v>16872</v>
      </c>
      <c r="K187" t="s">
        <v>19560</v>
      </c>
      <c r="L187" t="s">
        <v>19733</v>
      </c>
      <c r="M187" t="s">
        <v>19768</v>
      </c>
      <c r="N187">
        <v>12</v>
      </c>
    </row>
    <row r="188" spans="1:14" hidden="1" x14ac:dyDescent="0.25">
      <c r="A188">
        <v>4416</v>
      </c>
      <c r="B188" t="s">
        <v>20086</v>
      </c>
      <c r="C188" t="s">
        <v>20087</v>
      </c>
      <c r="D188" t="s">
        <v>19733</v>
      </c>
      <c r="E188" t="s">
        <v>20088</v>
      </c>
      <c r="F188" t="s">
        <v>20089</v>
      </c>
      <c r="G188" t="s">
        <v>20090</v>
      </c>
      <c r="H188">
        <v>7229440</v>
      </c>
      <c r="I188" t="s">
        <v>20</v>
      </c>
      <c r="J188" t="s">
        <v>16872</v>
      </c>
      <c r="K188" t="s">
        <v>19560</v>
      </c>
      <c r="L188" t="s">
        <v>19733</v>
      </c>
      <c r="M188" t="s">
        <v>19768</v>
      </c>
      <c r="N188">
        <v>12</v>
      </c>
    </row>
    <row r="189" spans="1:14" hidden="1" x14ac:dyDescent="0.25">
      <c r="A189">
        <v>4417</v>
      </c>
      <c r="B189" t="s">
        <v>20091</v>
      </c>
      <c r="C189" t="s">
        <v>20092</v>
      </c>
      <c r="D189" t="s">
        <v>19733</v>
      </c>
      <c r="E189" t="s">
        <v>20093</v>
      </c>
      <c r="F189" t="s">
        <v>20093</v>
      </c>
      <c r="G189" t="s">
        <v>20094</v>
      </c>
      <c r="H189">
        <v>38006784</v>
      </c>
      <c r="I189" t="s">
        <v>20</v>
      </c>
      <c r="J189" t="s">
        <v>16872</v>
      </c>
      <c r="K189" t="s">
        <v>19560</v>
      </c>
      <c r="L189" t="s">
        <v>19733</v>
      </c>
      <c r="M189" t="s">
        <v>19768</v>
      </c>
      <c r="N189">
        <v>12</v>
      </c>
    </row>
    <row r="190" spans="1:14" hidden="1" x14ac:dyDescent="0.25">
      <c r="A190">
        <v>4418</v>
      </c>
      <c r="B190" t="s">
        <v>20095</v>
      </c>
      <c r="C190" t="s">
        <v>20096</v>
      </c>
      <c r="D190" t="s">
        <v>19733</v>
      </c>
      <c r="E190" t="s">
        <v>20097</v>
      </c>
      <c r="F190" t="s">
        <v>20098</v>
      </c>
      <c r="G190" t="s">
        <v>20099</v>
      </c>
      <c r="H190">
        <v>79679488</v>
      </c>
      <c r="I190" t="s">
        <v>20</v>
      </c>
      <c r="J190" t="s">
        <v>16872</v>
      </c>
      <c r="K190" t="s">
        <v>19560</v>
      </c>
      <c r="L190" t="s">
        <v>19733</v>
      </c>
      <c r="M190" t="s">
        <v>20100</v>
      </c>
      <c r="N190">
        <v>11</v>
      </c>
    </row>
    <row r="191" spans="1:14" hidden="1" x14ac:dyDescent="0.25">
      <c r="A191">
        <v>4419</v>
      </c>
      <c r="B191" t="s">
        <v>20101</v>
      </c>
      <c r="C191" t="s">
        <v>20102</v>
      </c>
      <c r="D191" t="s">
        <v>19733</v>
      </c>
      <c r="E191" t="s">
        <v>20103</v>
      </c>
      <c r="F191" t="s">
        <v>20104</v>
      </c>
      <c r="G191" t="s">
        <v>20105</v>
      </c>
      <c r="H191">
        <v>70037504</v>
      </c>
      <c r="I191" t="s">
        <v>20</v>
      </c>
      <c r="J191" t="s">
        <v>16872</v>
      </c>
      <c r="K191" t="s">
        <v>19560</v>
      </c>
      <c r="L191" t="s">
        <v>19733</v>
      </c>
      <c r="M191" t="s">
        <v>20106</v>
      </c>
      <c r="N191">
        <v>11</v>
      </c>
    </row>
    <row r="192" spans="1:14" hidden="1" x14ac:dyDescent="0.25">
      <c r="A192">
        <v>4420</v>
      </c>
      <c r="B192" t="s">
        <v>20107</v>
      </c>
      <c r="C192" t="s">
        <v>20108</v>
      </c>
      <c r="D192" t="s">
        <v>19733</v>
      </c>
      <c r="E192" t="s">
        <v>20109</v>
      </c>
      <c r="F192" t="s">
        <v>20110</v>
      </c>
      <c r="G192" t="s">
        <v>20111</v>
      </c>
      <c r="H192">
        <v>70062080</v>
      </c>
      <c r="I192" t="s">
        <v>20</v>
      </c>
      <c r="J192" t="s">
        <v>16872</v>
      </c>
      <c r="K192" t="s">
        <v>19560</v>
      </c>
      <c r="L192" t="s">
        <v>19733</v>
      </c>
      <c r="M192" t="s">
        <v>20106</v>
      </c>
      <c r="N192">
        <v>11</v>
      </c>
    </row>
    <row r="193" spans="1:14" hidden="1" x14ac:dyDescent="0.25">
      <c r="A193">
        <v>4421</v>
      </c>
      <c r="B193" t="s">
        <v>20112</v>
      </c>
      <c r="C193" t="s">
        <v>20113</v>
      </c>
      <c r="D193" t="s">
        <v>19733</v>
      </c>
      <c r="E193" t="s">
        <v>20114</v>
      </c>
      <c r="F193" t="s">
        <v>20115</v>
      </c>
      <c r="G193" t="s">
        <v>20116</v>
      </c>
      <c r="H193">
        <v>17563648</v>
      </c>
      <c r="I193" t="s">
        <v>20</v>
      </c>
      <c r="J193" t="s">
        <v>16872</v>
      </c>
      <c r="K193" t="s">
        <v>19560</v>
      </c>
      <c r="L193" t="s">
        <v>19733</v>
      </c>
      <c r="M193" t="s">
        <v>20106</v>
      </c>
      <c r="N193">
        <v>12</v>
      </c>
    </row>
    <row r="194" spans="1:14" hidden="1" x14ac:dyDescent="0.25">
      <c r="A194">
        <v>4422</v>
      </c>
      <c r="B194" t="s">
        <v>20117</v>
      </c>
      <c r="C194" t="s">
        <v>20118</v>
      </c>
      <c r="D194" t="s">
        <v>19733</v>
      </c>
      <c r="E194" t="s">
        <v>20119</v>
      </c>
      <c r="F194" t="s">
        <v>20120</v>
      </c>
      <c r="G194" t="s">
        <v>20121</v>
      </c>
      <c r="H194">
        <v>462848</v>
      </c>
      <c r="I194" t="s">
        <v>20</v>
      </c>
      <c r="J194" t="s">
        <v>16872</v>
      </c>
      <c r="K194" t="s">
        <v>19560</v>
      </c>
      <c r="L194" t="s">
        <v>19733</v>
      </c>
      <c r="M194" t="s">
        <v>17104</v>
      </c>
      <c r="N194">
        <v>11</v>
      </c>
    </row>
    <row r="195" spans="1:14" hidden="1" x14ac:dyDescent="0.25">
      <c r="A195">
        <v>4423</v>
      </c>
      <c r="B195" t="s">
        <v>20122</v>
      </c>
      <c r="C195" t="s">
        <v>20123</v>
      </c>
      <c r="D195" t="s">
        <v>19733</v>
      </c>
      <c r="E195" t="s">
        <v>20124</v>
      </c>
      <c r="F195" t="s">
        <v>20125</v>
      </c>
      <c r="G195" t="s">
        <v>20121</v>
      </c>
      <c r="H195">
        <v>462848</v>
      </c>
      <c r="I195" t="s">
        <v>20</v>
      </c>
      <c r="J195" t="s">
        <v>16872</v>
      </c>
      <c r="K195" t="s">
        <v>19560</v>
      </c>
      <c r="L195" t="s">
        <v>19733</v>
      </c>
      <c r="M195" t="s">
        <v>17104</v>
      </c>
      <c r="N195">
        <v>11</v>
      </c>
    </row>
    <row r="196" spans="1:14" hidden="1" x14ac:dyDescent="0.25">
      <c r="A196">
        <v>4424</v>
      </c>
      <c r="B196" t="s">
        <v>20126</v>
      </c>
      <c r="C196" t="s">
        <v>20127</v>
      </c>
      <c r="D196" t="s">
        <v>19733</v>
      </c>
      <c r="E196" t="s">
        <v>20128</v>
      </c>
      <c r="F196" t="s">
        <v>20128</v>
      </c>
      <c r="G196" t="s">
        <v>20121</v>
      </c>
      <c r="H196">
        <v>413696</v>
      </c>
      <c r="I196" t="s">
        <v>20</v>
      </c>
      <c r="J196" t="s">
        <v>16872</v>
      </c>
      <c r="K196" t="s">
        <v>19560</v>
      </c>
      <c r="L196" t="s">
        <v>19733</v>
      </c>
      <c r="M196" t="s">
        <v>17104</v>
      </c>
      <c r="N196">
        <v>11</v>
      </c>
    </row>
    <row r="197" spans="1:14" hidden="1" x14ac:dyDescent="0.25">
      <c r="A197">
        <v>4425</v>
      </c>
      <c r="B197" t="s">
        <v>20129</v>
      </c>
      <c r="C197" t="s">
        <v>20130</v>
      </c>
      <c r="D197" t="s">
        <v>19733</v>
      </c>
      <c r="E197" t="s">
        <v>20131</v>
      </c>
      <c r="F197" t="s">
        <v>20132</v>
      </c>
      <c r="G197" t="s">
        <v>20133</v>
      </c>
      <c r="H197">
        <v>4210688</v>
      </c>
      <c r="I197" t="s">
        <v>20</v>
      </c>
      <c r="J197" t="s">
        <v>16872</v>
      </c>
      <c r="K197" t="s">
        <v>19560</v>
      </c>
      <c r="L197" t="s">
        <v>19733</v>
      </c>
      <c r="M197" t="s">
        <v>20134</v>
      </c>
      <c r="N197">
        <v>11</v>
      </c>
    </row>
    <row r="198" spans="1:14" hidden="1" x14ac:dyDescent="0.25">
      <c r="A198">
        <v>4426</v>
      </c>
      <c r="B198" t="s">
        <v>20135</v>
      </c>
      <c r="C198" t="s">
        <v>20136</v>
      </c>
      <c r="D198" t="s">
        <v>19733</v>
      </c>
      <c r="E198" t="s">
        <v>20137</v>
      </c>
      <c r="F198" t="s">
        <v>20138</v>
      </c>
      <c r="G198" t="s">
        <v>20139</v>
      </c>
      <c r="H198">
        <v>71757824</v>
      </c>
      <c r="I198" t="s">
        <v>20</v>
      </c>
      <c r="J198" t="s">
        <v>16872</v>
      </c>
      <c r="K198" t="s">
        <v>19560</v>
      </c>
      <c r="L198" t="s">
        <v>19733</v>
      </c>
      <c r="M198" t="s">
        <v>73</v>
      </c>
      <c r="N198">
        <v>11</v>
      </c>
    </row>
    <row r="199" spans="1:14" hidden="1" x14ac:dyDescent="0.25">
      <c r="A199">
        <v>4427</v>
      </c>
      <c r="B199" t="s">
        <v>20140</v>
      </c>
      <c r="C199" t="s">
        <v>20141</v>
      </c>
      <c r="D199" t="s">
        <v>19733</v>
      </c>
      <c r="E199" t="s">
        <v>20142</v>
      </c>
      <c r="F199" t="s">
        <v>20143</v>
      </c>
      <c r="G199" t="s">
        <v>20144</v>
      </c>
      <c r="H199">
        <v>71991296</v>
      </c>
      <c r="I199" t="s">
        <v>20</v>
      </c>
      <c r="J199" t="s">
        <v>16872</v>
      </c>
      <c r="K199" t="s">
        <v>19560</v>
      </c>
      <c r="L199" t="s">
        <v>19733</v>
      </c>
      <c r="M199" t="s">
        <v>73</v>
      </c>
      <c r="N199">
        <v>11</v>
      </c>
    </row>
    <row r="200" spans="1:14" hidden="1" x14ac:dyDescent="0.25">
      <c r="A200">
        <v>4428</v>
      </c>
      <c r="B200" t="s">
        <v>20145</v>
      </c>
      <c r="C200" t="s">
        <v>20146</v>
      </c>
      <c r="D200" t="s">
        <v>19733</v>
      </c>
      <c r="E200" t="s">
        <v>20147</v>
      </c>
      <c r="F200" t="s">
        <v>20148</v>
      </c>
      <c r="G200" t="s">
        <v>20149</v>
      </c>
      <c r="H200">
        <v>85299200</v>
      </c>
      <c r="I200" t="s">
        <v>20</v>
      </c>
      <c r="J200" t="s">
        <v>16872</v>
      </c>
      <c r="K200" t="s">
        <v>19560</v>
      </c>
      <c r="L200" t="s">
        <v>19733</v>
      </c>
      <c r="M200" t="s">
        <v>73</v>
      </c>
      <c r="N200">
        <v>11</v>
      </c>
    </row>
    <row r="201" spans="1:14" hidden="1" x14ac:dyDescent="0.25">
      <c r="A201">
        <v>4429</v>
      </c>
      <c r="B201" t="s">
        <v>20150</v>
      </c>
      <c r="C201" t="s">
        <v>20151</v>
      </c>
      <c r="D201" t="s">
        <v>19733</v>
      </c>
      <c r="E201" t="s">
        <v>20152</v>
      </c>
      <c r="F201" t="s">
        <v>20153</v>
      </c>
      <c r="G201" t="s">
        <v>20154</v>
      </c>
      <c r="H201">
        <v>71933952</v>
      </c>
      <c r="I201" t="s">
        <v>20</v>
      </c>
      <c r="J201" t="s">
        <v>16872</v>
      </c>
      <c r="K201" t="s">
        <v>19560</v>
      </c>
      <c r="L201" t="s">
        <v>19733</v>
      </c>
      <c r="M201" t="s">
        <v>73</v>
      </c>
      <c r="N201">
        <v>11</v>
      </c>
    </row>
    <row r="202" spans="1:14" hidden="1" x14ac:dyDescent="0.25">
      <c r="A202">
        <v>4430</v>
      </c>
      <c r="B202" t="s">
        <v>20155</v>
      </c>
      <c r="C202" t="s">
        <v>20156</v>
      </c>
      <c r="D202" t="s">
        <v>19733</v>
      </c>
      <c r="E202" t="s">
        <v>20157</v>
      </c>
      <c r="F202" t="s">
        <v>20158</v>
      </c>
      <c r="G202" t="s">
        <v>20159</v>
      </c>
      <c r="H202">
        <v>75632640</v>
      </c>
      <c r="I202" t="s">
        <v>20</v>
      </c>
      <c r="J202" t="s">
        <v>16872</v>
      </c>
      <c r="K202" t="s">
        <v>19560</v>
      </c>
      <c r="L202" t="s">
        <v>19733</v>
      </c>
      <c r="M202" t="s">
        <v>73</v>
      </c>
      <c r="N202">
        <v>11</v>
      </c>
    </row>
    <row r="203" spans="1:14" hidden="1" x14ac:dyDescent="0.25">
      <c r="A203">
        <v>4431</v>
      </c>
      <c r="B203" t="s">
        <v>20160</v>
      </c>
      <c r="C203" t="s">
        <v>20161</v>
      </c>
      <c r="D203" t="s">
        <v>19733</v>
      </c>
      <c r="E203" t="s">
        <v>20162</v>
      </c>
      <c r="F203" t="s">
        <v>20163</v>
      </c>
      <c r="G203" t="s">
        <v>20164</v>
      </c>
      <c r="H203">
        <v>74063872</v>
      </c>
      <c r="I203" t="s">
        <v>20</v>
      </c>
      <c r="J203" t="s">
        <v>16872</v>
      </c>
      <c r="K203" t="s">
        <v>19560</v>
      </c>
      <c r="L203" t="s">
        <v>19733</v>
      </c>
      <c r="M203" t="s">
        <v>73</v>
      </c>
      <c r="N203">
        <v>12</v>
      </c>
    </row>
    <row r="204" spans="1:14" hidden="1" x14ac:dyDescent="0.25">
      <c r="A204">
        <v>4432</v>
      </c>
      <c r="B204" t="s">
        <v>20165</v>
      </c>
      <c r="C204" t="s">
        <v>20166</v>
      </c>
      <c r="D204" t="s">
        <v>20167</v>
      </c>
      <c r="E204" t="s">
        <v>20168</v>
      </c>
      <c r="F204" t="s">
        <v>20169</v>
      </c>
      <c r="G204" t="s">
        <v>20170</v>
      </c>
      <c r="H204">
        <v>7585792</v>
      </c>
      <c r="I204" t="s">
        <v>20</v>
      </c>
      <c r="J204" t="s">
        <v>16872</v>
      </c>
      <c r="K204" t="s">
        <v>16873</v>
      </c>
      <c r="L204" t="s">
        <v>20167</v>
      </c>
      <c r="M204" t="s">
        <v>29</v>
      </c>
      <c r="N204">
        <v>11</v>
      </c>
    </row>
    <row r="205" spans="1:14" hidden="1" x14ac:dyDescent="0.25">
      <c r="A205">
        <v>4433</v>
      </c>
      <c r="B205" t="s">
        <v>20171</v>
      </c>
      <c r="C205" t="s">
        <v>20172</v>
      </c>
      <c r="D205" t="s">
        <v>20167</v>
      </c>
      <c r="E205" t="s">
        <v>20173</v>
      </c>
      <c r="F205" t="s">
        <v>20174</v>
      </c>
      <c r="G205" t="s">
        <v>20175</v>
      </c>
      <c r="H205">
        <v>11001856</v>
      </c>
      <c r="I205" t="s">
        <v>20</v>
      </c>
      <c r="J205" t="s">
        <v>16872</v>
      </c>
      <c r="K205" t="s">
        <v>16873</v>
      </c>
      <c r="L205" t="s">
        <v>20167</v>
      </c>
      <c r="M205" t="s">
        <v>29</v>
      </c>
      <c r="N205">
        <v>11</v>
      </c>
    </row>
    <row r="206" spans="1:14" hidden="1" x14ac:dyDescent="0.25">
      <c r="A206">
        <v>4434</v>
      </c>
      <c r="B206" t="s">
        <v>20176</v>
      </c>
      <c r="C206" t="s">
        <v>20177</v>
      </c>
      <c r="D206" t="s">
        <v>20167</v>
      </c>
      <c r="E206" t="s">
        <v>20178</v>
      </c>
      <c r="F206" t="s">
        <v>20178</v>
      </c>
      <c r="G206" t="s">
        <v>20179</v>
      </c>
      <c r="H206">
        <v>7585792</v>
      </c>
      <c r="I206" t="s">
        <v>20</v>
      </c>
      <c r="J206" t="s">
        <v>16872</v>
      </c>
      <c r="K206" t="s">
        <v>16873</v>
      </c>
      <c r="L206" t="s">
        <v>20167</v>
      </c>
      <c r="M206" t="s">
        <v>29</v>
      </c>
      <c r="N206">
        <v>11</v>
      </c>
    </row>
    <row r="207" spans="1:14" hidden="1" x14ac:dyDescent="0.25">
      <c r="A207">
        <v>4435</v>
      </c>
      <c r="B207" t="s">
        <v>20180</v>
      </c>
      <c r="C207" t="s">
        <v>20181</v>
      </c>
      <c r="D207" t="s">
        <v>20167</v>
      </c>
      <c r="E207" t="s">
        <v>20182</v>
      </c>
      <c r="F207" t="s">
        <v>20183</v>
      </c>
      <c r="G207" t="s">
        <v>20184</v>
      </c>
      <c r="H207">
        <v>11735040</v>
      </c>
      <c r="I207" t="s">
        <v>20</v>
      </c>
      <c r="J207" t="s">
        <v>16872</v>
      </c>
      <c r="K207" t="s">
        <v>16873</v>
      </c>
      <c r="L207" t="s">
        <v>20167</v>
      </c>
      <c r="M207" t="s">
        <v>136</v>
      </c>
      <c r="N207">
        <v>11</v>
      </c>
    </row>
    <row r="208" spans="1:14" hidden="1" x14ac:dyDescent="0.25">
      <c r="A208">
        <v>4436</v>
      </c>
      <c r="B208" t="s">
        <v>20185</v>
      </c>
      <c r="C208" t="s">
        <v>20186</v>
      </c>
      <c r="D208" t="s">
        <v>20167</v>
      </c>
      <c r="E208" t="s">
        <v>20187</v>
      </c>
      <c r="F208" t="s">
        <v>20188</v>
      </c>
      <c r="G208" t="s">
        <v>20189</v>
      </c>
      <c r="H208">
        <v>12095488</v>
      </c>
      <c r="I208" t="s">
        <v>20</v>
      </c>
      <c r="J208" t="s">
        <v>16872</v>
      </c>
      <c r="K208" t="s">
        <v>16873</v>
      </c>
      <c r="L208" t="s">
        <v>20167</v>
      </c>
      <c r="M208" t="s">
        <v>141</v>
      </c>
      <c r="N208">
        <v>11</v>
      </c>
    </row>
    <row r="209" spans="1:14" hidden="1" x14ac:dyDescent="0.25">
      <c r="A209">
        <v>4437</v>
      </c>
      <c r="B209" t="s">
        <v>20190</v>
      </c>
      <c r="C209" t="s">
        <v>20191</v>
      </c>
      <c r="D209" t="s">
        <v>20167</v>
      </c>
      <c r="E209" t="s">
        <v>20192</v>
      </c>
      <c r="F209" t="s">
        <v>20193</v>
      </c>
      <c r="G209" t="s">
        <v>20194</v>
      </c>
      <c r="H209">
        <v>10981376</v>
      </c>
      <c r="I209" t="s">
        <v>20</v>
      </c>
      <c r="J209" t="s">
        <v>16872</v>
      </c>
      <c r="K209" t="s">
        <v>16873</v>
      </c>
      <c r="L209" t="s">
        <v>20167</v>
      </c>
      <c r="M209" t="s">
        <v>73</v>
      </c>
      <c r="N209">
        <v>11</v>
      </c>
    </row>
    <row r="210" spans="1:14" hidden="1" x14ac:dyDescent="0.25">
      <c r="A210">
        <v>4438</v>
      </c>
      <c r="B210" t="s">
        <v>20195</v>
      </c>
      <c r="C210" t="s">
        <v>20196</v>
      </c>
      <c r="D210" t="s">
        <v>20167</v>
      </c>
      <c r="E210" t="s">
        <v>20197</v>
      </c>
      <c r="F210" t="s">
        <v>20198</v>
      </c>
      <c r="G210" t="s">
        <v>20199</v>
      </c>
      <c r="H210">
        <v>11485184</v>
      </c>
      <c r="I210" t="s">
        <v>20</v>
      </c>
      <c r="J210" t="s">
        <v>16872</v>
      </c>
      <c r="K210" t="s">
        <v>16873</v>
      </c>
      <c r="L210" t="s">
        <v>20167</v>
      </c>
      <c r="M210" t="s">
        <v>73</v>
      </c>
      <c r="N210">
        <v>11</v>
      </c>
    </row>
    <row r="211" spans="1:14" hidden="1" x14ac:dyDescent="0.25">
      <c r="A211">
        <v>4439</v>
      </c>
      <c r="B211" t="s">
        <v>20200</v>
      </c>
      <c r="C211" t="s">
        <v>20201</v>
      </c>
      <c r="D211" t="s">
        <v>20202</v>
      </c>
      <c r="E211" t="s">
        <v>20203</v>
      </c>
      <c r="F211" t="s">
        <v>20204</v>
      </c>
      <c r="G211" t="s">
        <v>20205</v>
      </c>
      <c r="H211">
        <v>10842112</v>
      </c>
      <c r="I211" t="s">
        <v>20</v>
      </c>
      <c r="J211" t="s">
        <v>16872</v>
      </c>
      <c r="K211" t="s">
        <v>16873</v>
      </c>
      <c r="L211" t="s">
        <v>20202</v>
      </c>
      <c r="M211" t="s">
        <v>23</v>
      </c>
      <c r="N211">
        <v>11</v>
      </c>
    </row>
    <row r="212" spans="1:14" hidden="1" x14ac:dyDescent="0.25">
      <c r="A212">
        <v>4440</v>
      </c>
      <c r="B212" t="s">
        <v>20206</v>
      </c>
      <c r="C212" t="s">
        <v>20207</v>
      </c>
      <c r="D212" t="s">
        <v>20202</v>
      </c>
      <c r="E212" t="s">
        <v>20208</v>
      </c>
      <c r="F212" t="s">
        <v>20209</v>
      </c>
      <c r="G212" t="s">
        <v>20210</v>
      </c>
      <c r="H212">
        <v>17645568</v>
      </c>
      <c r="I212" t="s">
        <v>20</v>
      </c>
      <c r="J212" t="s">
        <v>16872</v>
      </c>
      <c r="K212" t="s">
        <v>16873</v>
      </c>
      <c r="L212" t="s">
        <v>20202</v>
      </c>
      <c r="M212" t="s">
        <v>29</v>
      </c>
      <c r="N212">
        <v>11</v>
      </c>
    </row>
    <row r="213" spans="1:14" hidden="1" x14ac:dyDescent="0.25">
      <c r="A213">
        <v>4441</v>
      </c>
      <c r="B213" t="s">
        <v>20211</v>
      </c>
      <c r="C213" t="s">
        <v>20201</v>
      </c>
      <c r="D213" t="s">
        <v>20202</v>
      </c>
      <c r="E213" t="s">
        <v>20212</v>
      </c>
      <c r="F213" t="s">
        <v>20213</v>
      </c>
      <c r="G213" t="s">
        <v>20214</v>
      </c>
      <c r="H213">
        <v>17698816</v>
      </c>
      <c r="I213" t="s">
        <v>20</v>
      </c>
      <c r="J213" t="s">
        <v>16872</v>
      </c>
      <c r="K213" t="s">
        <v>16873</v>
      </c>
      <c r="L213" t="s">
        <v>20202</v>
      </c>
      <c r="M213" t="s">
        <v>29</v>
      </c>
      <c r="N213">
        <v>11</v>
      </c>
    </row>
    <row r="214" spans="1:14" hidden="1" x14ac:dyDescent="0.25">
      <c r="A214">
        <v>4442</v>
      </c>
      <c r="B214" t="s">
        <v>20215</v>
      </c>
      <c r="C214" t="s">
        <v>20216</v>
      </c>
      <c r="D214" t="s">
        <v>20202</v>
      </c>
      <c r="E214" t="s">
        <v>20217</v>
      </c>
      <c r="F214" t="s">
        <v>20218</v>
      </c>
      <c r="G214" t="s">
        <v>20214</v>
      </c>
      <c r="H214">
        <v>10735616</v>
      </c>
      <c r="I214" t="s">
        <v>20</v>
      </c>
      <c r="J214" t="s">
        <v>16872</v>
      </c>
      <c r="K214" t="s">
        <v>16873</v>
      </c>
      <c r="L214" t="s">
        <v>20202</v>
      </c>
      <c r="M214" t="s">
        <v>29</v>
      </c>
      <c r="N214">
        <v>11</v>
      </c>
    </row>
    <row r="215" spans="1:14" hidden="1" x14ac:dyDescent="0.25">
      <c r="A215">
        <v>4443</v>
      </c>
      <c r="B215" t="s">
        <v>20219</v>
      </c>
      <c r="C215" t="s">
        <v>20220</v>
      </c>
      <c r="D215" t="s">
        <v>20202</v>
      </c>
      <c r="E215" t="s">
        <v>20182</v>
      </c>
      <c r="F215" t="s">
        <v>20221</v>
      </c>
      <c r="G215" t="s">
        <v>20222</v>
      </c>
      <c r="H215">
        <v>18096128</v>
      </c>
      <c r="I215" t="s">
        <v>20</v>
      </c>
      <c r="J215" t="s">
        <v>16872</v>
      </c>
      <c r="K215" t="s">
        <v>16873</v>
      </c>
      <c r="L215" t="s">
        <v>20202</v>
      </c>
      <c r="M215" t="s">
        <v>136</v>
      </c>
      <c r="N215">
        <v>11</v>
      </c>
    </row>
    <row r="216" spans="1:14" hidden="1" x14ac:dyDescent="0.25">
      <c r="A216">
        <v>4444</v>
      </c>
      <c r="B216" t="s">
        <v>20223</v>
      </c>
      <c r="C216" t="s">
        <v>20224</v>
      </c>
      <c r="D216" t="s">
        <v>20202</v>
      </c>
      <c r="E216" t="s">
        <v>20225</v>
      </c>
      <c r="F216" t="s">
        <v>20226</v>
      </c>
      <c r="G216" t="s">
        <v>20227</v>
      </c>
      <c r="H216">
        <v>18149376</v>
      </c>
      <c r="I216" t="s">
        <v>20</v>
      </c>
      <c r="J216" t="s">
        <v>16872</v>
      </c>
      <c r="K216" t="s">
        <v>16873</v>
      </c>
      <c r="L216" t="s">
        <v>20202</v>
      </c>
      <c r="M216" t="s">
        <v>141</v>
      </c>
      <c r="N216">
        <v>11</v>
      </c>
    </row>
    <row r="217" spans="1:14" hidden="1" x14ac:dyDescent="0.25">
      <c r="A217">
        <v>4445</v>
      </c>
      <c r="B217" t="s">
        <v>20228</v>
      </c>
      <c r="C217" t="s">
        <v>20229</v>
      </c>
      <c r="D217" t="s">
        <v>20202</v>
      </c>
      <c r="E217" t="s">
        <v>20230</v>
      </c>
      <c r="F217" t="s">
        <v>20231</v>
      </c>
      <c r="G217" t="s">
        <v>20232</v>
      </c>
      <c r="H217">
        <v>17285120</v>
      </c>
      <c r="I217" t="s">
        <v>20</v>
      </c>
      <c r="J217" t="s">
        <v>16872</v>
      </c>
      <c r="K217" t="s">
        <v>16873</v>
      </c>
      <c r="L217" t="s">
        <v>20202</v>
      </c>
      <c r="M217" t="s">
        <v>73</v>
      </c>
      <c r="N217">
        <v>11</v>
      </c>
    </row>
    <row r="218" spans="1:14" hidden="1" x14ac:dyDescent="0.25">
      <c r="A218">
        <v>4446</v>
      </c>
      <c r="B218" t="s">
        <v>20233</v>
      </c>
      <c r="C218" t="s">
        <v>20234</v>
      </c>
      <c r="D218" t="s">
        <v>20235</v>
      </c>
      <c r="E218" t="s">
        <v>20236</v>
      </c>
      <c r="F218" t="s">
        <v>20237</v>
      </c>
      <c r="G218" t="s">
        <v>20238</v>
      </c>
      <c r="H218">
        <v>7733248</v>
      </c>
      <c r="I218" t="s">
        <v>20</v>
      </c>
      <c r="J218" t="s">
        <v>16872</v>
      </c>
      <c r="K218" t="s">
        <v>16873</v>
      </c>
      <c r="L218" t="s">
        <v>20235</v>
      </c>
      <c r="M218" t="s">
        <v>23</v>
      </c>
      <c r="N218">
        <v>11</v>
      </c>
    </row>
    <row r="219" spans="1:14" hidden="1" x14ac:dyDescent="0.25">
      <c r="A219">
        <v>4447</v>
      </c>
      <c r="B219" t="s">
        <v>20239</v>
      </c>
      <c r="C219" t="s">
        <v>20240</v>
      </c>
      <c r="D219" t="s">
        <v>20235</v>
      </c>
      <c r="E219" t="s">
        <v>20241</v>
      </c>
      <c r="F219" t="s">
        <v>20241</v>
      </c>
      <c r="G219" t="s">
        <v>20242</v>
      </c>
      <c r="H219">
        <v>7827456</v>
      </c>
      <c r="I219" t="s">
        <v>20</v>
      </c>
      <c r="J219" t="s">
        <v>16872</v>
      </c>
      <c r="K219" t="s">
        <v>16873</v>
      </c>
      <c r="L219" t="s">
        <v>20235</v>
      </c>
      <c r="M219" t="s">
        <v>29</v>
      </c>
      <c r="N219">
        <v>11</v>
      </c>
    </row>
    <row r="220" spans="1:14" hidden="1" x14ac:dyDescent="0.25">
      <c r="A220">
        <v>4448</v>
      </c>
      <c r="B220" t="s">
        <v>20243</v>
      </c>
      <c r="C220" t="s">
        <v>20244</v>
      </c>
      <c r="D220" t="s">
        <v>20235</v>
      </c>
      <c r="E220" t="s">
        <v>20245</v>
      </c>
      <c r="F220" t="s">
        <v>20246</v>
      </c>
      <c r="G220" t="s">
        <v>20247</v>
      </c>
      <c r="H220">
        <v>11763712</v>
      </c>
      <c r="I220" t="s">
        <v>20</v>
      </c>
      <c r="J220" t="s">
        <v>16872</v>
      </c>
      <c r="K220" t="s">
        <v>16873</v>
      </c>
      <c r="L220" t="s">
        <v>20235</v>
      </c>
      <c r="M220" t="s">
        <v>29</v>
      </c>
      <c r="N220">
        <v>11</v>
      </c>
    </row>
    <row r="221" spans="1:14" hidden="1" x14ac:dyDescent="0.25">
      <c r="A221">
        <v>4449</v>
      </c>
      <c r="B221" t="s">
        <v>20248</v>
      </c>
      <c r="C221" t="s">
        <v>20249</v>
      </c>
      <c r="D221" t="s">
        <v>20235</v>
      </c>
      <c r="E221" t="s">
        <v>20250</v>
      </c>
      <c r="F221" t="s">
        <v>20251</v>
      </c>
      <c r="G221" t="s">
        <v>20252</v>
      </c>
      <c r="H221">
        <v>7872512</v>
      </c>
      <c r="I221" t="s">
        <v>20</v>
      </c>
      <c r="J221" t="s">
        <v>16872</v>
      </c>
      <c r="K221" t="s">
        <v>16873</v>
      </c>
      <c r="L221" t="s">
        <v>20235</v>
      </c>
      <c r="M221" t="s">
        <v>29</v>
      </c>
      <c r="N221">
        <v>11</v>
      </c>
    </row>
    <row r="222" spans="1:14" hidden="1" x14ac:dyDescent="0.25">
      <c r="A222">
        <v>4450</v>
      </c>
      <c r="B222" t="s">
        <v>20253</v>
      </c>
      <c r="C222" t="s">
        <v>20254</v>
      </c>
      <c r="D222" t="s">
        <v>20235</v>
      </c>
      <c r="E222" t="s">
        <v>20182</v>
      </c>
      <c r="F222" t="s">
        <v>20255</v>
      </c>
      <c r="G222" t="s">
        <v>20256</v>
      </c>
      <c r="H222">
        <v>12427264</v>
      </c>
      <c r="I222" t="s">
        <v>20</v>
      </c>
      <c r="J222" t="s">
        <v>16872</v>
      </c>
      <c r="K222" t="s">
        <v>16873</v>
      </c>
      <c r="L222" t="s">
        <v>20235</v>
      </c>
      <c r="M222" t="s">
        <v>136</v>
      </c>
      <c r="N222">
        <v>11</v>
      </c>
    </row>
    <row r="223" spans="1:14" hidden="1" x14ac:dyDescent="0.25">
      <c r="A223">
        <v>4451</v>
      </c>
      <c r="B223" t="s">
        <v>20257</v>
      </c>
      <c r="C223" t="s">
        <v>20258</v>
      </c>
      <c r="D223" t="s">
        <v>20235</v>
      </c>
      <c r="E223" t="s">
        <v>20259</v>
      </c>
      <c r="F223" t="s">
        <v>20260</v>
      </c>
      <c r="G223" t="s">
        <v>20261</v>
      </c>
      <c r="H223">
        <v>12562432</v>
      </c>
      <c r="I223" t="s">
        <v>20</v>
      </c>
      <c r="J223" t="s">
        <v>16872</v>
      </c>
      <c r="K223" t="s">
        <v>16873</v>
      </c>
      <c r="L223" t="s">
        <v>20235</v>
      </c>
      <c r="M223" t="s">
        <v>141</v>
      </c>
      <c r="N223">
        <v>11</v>
      </c>
    </row>
    <row r="224" spans="1:14" hidden="1" x14ac:dyDescent="0.25">
      <c r="A224">
        <v>4452</v>
      </c>
      <c r="B224" t="s">
        <v>20262</v>
      </c>
      <c r="C224" t="s">
        <v>20263</v>
      </c>
      <c r="D224" t="s">
        <v>20235</v>
      </c>
      <c r="E224" t="s">
        <v>20264</v>
      </c>
      <c r="F224" t="s">
        <v>20265</v>
      </c>
      <c r="G224" t="s">
        <v>20266</v>
      </c>
      <c r="H224">
        <v>11558912</v>
      </c>
      <c r="I224" t="s">
        <v>20</v>
      </c>
      <c r="J224" t="s">
        <v>16872</v>
      </c>
      <c r="K224" t="s">
        <v>16873</v>
      </c>
      <c r="L224" t="s">
        <v>20235</v>
      </c>
      <c r="M224" t="s">
        <v>73</v>
      </c>
      <c r="N224">
        <v>11</v>
      </c>
    </row>
    <row r="225" spans="1:14" hidden="1" x14ac:dyDescent="0.25">
      <c r="A225">
        <v>4453</v>
      </c>
      <c r="B225" t="s">
        <v>20267</v>
      </c>
      <c r="C225" t="s">
        <v>20268</v>
      </c>
      <c r="D225" t="s">
        <v>20235</v>
      </c>
      <c r="E225" t="s">
        <v>20269</v>
      </c>
      <c r="F225" t="s">
        <v>20270</v>
      </c>
      <c r="G225" t="s">
        <v>20271</v>
      </c>
      <c r="H225">
        <v>11415552</v>
      </c>
      <c r="I225" t="s">
        <v>20</v>
      </c>
      <c r="J225" t="s">
        <v>16872</v>
      </c>
      <c r="K225" t="s">
        <v>16873</v>
      </c>
      <c r="L225" t="s">
        <v>20235</v>
      </c>
      <c r="M225" t="s">
        <v>73</v>
      </c>
      <c r="N225">
        <v>11</v>
      </c>
    </row>
    <row r="226" spans="1:14" hidden="1" x14ac:dyDescent="0.25">
      <c r="A226">
        <v>4454</v>
      </c>
      <c r="B226" t="s">
        <v>20272</v>
      </c>
      <c r="C226" t="s">
        <v>20273</v>
      </c>
      <c r="D226" t="s">
        <v>20274</v>
      </c>
      <c r="E226" t="s">
        <v>20275</v>
      </c>
      <c r="F226" t="s">
        <v>20276</v>
      </c>
      <c r="G226" t="s">
        <v>20277</v>
      </c>
      <c r="H226">
        <v>8003584</v>
      </c>
      <c r="I226" t="s">
        <v>20</v>
      </c>
      <c r="J226" t="s">
        <v>16872</v>
      </c>
      <c r="K226" t="s">
        <v>16873</v>
      </c>
      <c r="L226" t="s">
        <v>20274</v>
      </c>
      <c r="M226" t="s">
        <v>23</v>
      </c>
      <c r="N226">
        <v>11</v>
      </c>
    </row>
    <row r="227" spans="1:14" hidden="1" x14ac:dyDescent="0.25">
      <c r="A227">
        <v>4455</v>
      </c>
      <c r="B227" t="s">
        <v>20278</v>
      </c>
      <c r="C227" t="s">
        <v>20279</v>
      </c>
      <c r="D227" t="s">
        <v>20274</v>
      </c>
      <c r="E227" t="s">
        <v>20280</v>
      </c>
      <c r="F227" t="s">
        <v>20281</v>
      </c>
      <c r="G227" t="s">
        <v>20282</v>
      </c>
      <c r="H227">
        <v>7860224</v>
      </c>
      <c r="I227" t="s">
        <v>20</v>
      </c>
      <c r="J227" t="s">
        <v>16872</v>
      </c>
      <c r="K227" t="s">
        <v>16873</v>
      </c>
      <c r="L227" t="s">
        <v>20274</v>
      </c>
      <c r="M227" t="s">
        <v>29</v>
      </c>
      <c r="N227">
        <v>11</v>
      </c>
    </row>
    <row r="228" spans="1:14" hidden="1" x14ac:dyDescent="0.25">
      <c r="A228">
        <v>4456</v>
      </c>
      <c r="B228" t="s">
        <v>20283</v>
      </c>
      <c r="C228" t="s">
        <v>20284</v>
      </c>
      <c r="D228" t="s">
        <v>20274</v>
      </c>
      <c r="E228" t="s">
        <v>20285</v>
      </c>
      <c r="F228" t="s">
        <v>20285</v>
      </c>
      <c r="G228" t="s">
        <v>20286</v>
      </c>
      <c r="H228">
        <v>5947392</v>
      </c>
      <c r="I228" t="s">
        <v>20</v>
      </c>
      <c r="J228" t="s">
        <v>16872</v>
      </c>
      <c r="K228" t="s">
        <v>16873</v>
      </c>
      <c r="L228" t="s">
        <v>20274</v>
      </c>
      <c r="M228" t="s">
        <v>29</v>
      </c>
      <c r="N228">
        <v>11</v>
      </c>
    </row>
    <row r="229" spans="1:14" hidden="1" x14ac:dyDescent="0.25">
      <c r="A229">
        <v>4457</v>
      </c>
      <c r="B229" t="s">
        <v>20287</v>
      </c>
      <c r="C229" t="s">
        <v>20288</v>
      </c>
      <c r="D229" t="s">
        <v>20274</v>
      </c>
      <c r="E229" t="s">
        <v>20289</v>
      </c>
      <c r="F229" t="s">
        <v>20290</v>
      </c>
      <c r="G229" t="s">
        <v>20291</v>
      </c>
      <c r="H229">
        <v>8163328</v>
      </c>
      <c r="I229" t="s">
        <v>20</v>
      </c>
      <c r="J229" t="s">
        <v>16872</v>
      </c>
      <c r="K229" t="s">
        <v>16873</v>
      </c>
      <c r="L229" t="s">
        <v>20274</v>
      </c>
      <c r="M229" t="s">
        <v>136</v>
      </c>
      <c r="N229">
        <v>11</v>
      </c>
    </row>
    <row r="230" spans="1:14" hidden="1" x14ac:dyDescent="0.25">
      <c r="A230">
        <v>4458</v>
      </c>
      <c r="B230" t="s">
        <v>20292</v>
      </c>
      <c r="C230" t="s">
        <v>20293</v>
      </c>
      <c r="D230" t="s">
        <v>20274</v>
      </c>
      <c r="E230" t="s">
        <v>20294</v>
      </c>
      <c r="F230" t="s">
        <v>20295</v>
      </c>
      <c r="G230" t="s">
        <v>20296</v>
      </c>
      <c r="H230">
        <v>8130560</v>
      </c>
      <c r="I230" t="s">
        <v>20</v>
      </c>
      <c r="J230" t="s">
        <v>16872</v>
      </c>
      <c r="K230" t="s">
        <v>16873</v>
      </c>
      <c r="L230" t="s">
        <v>20274</v>
      </c>
      <c r="M230" t="s">
        <v>141</v>
      </c>
      <c r="N230">
        <v>11</v>
      </c>
    </row>
    <row r="231" spans="1:14" hidden="1" x14ac:dyDescent="0.25">
      <c r="A231">
        <v>4459</v>
      </c>
      <c r="B231" t="s">
        <v>20297</v>
      </c>
      <c r="C231" t="s">
        <v>20298</v>
      </c>
      <c r="D231" t="s">
        <v>20274</v>
      </c>
      <c r="E231" t="s">
        <v>20299</v>
      </c>
      <c r="F231" t="s">
        <v>20300</v>
      </c>
      <c r="G231" t="s">
        <v>20301</v>
      </c>
      <c r="H231">
        <v>7884800</v>
      </c>
      <c r="I231" t="s">
        <v>20</v>
      </c>
      <c r="J231" t="s">
        <v>16872</v>
      </c>
      <c r="K231" t="s">
        <v>16873</v>
      </c>
      <c r="L231" t="s">
        <v>20274</v>
      </c>
      <c r="M231" t="s">
        <v>73</v>
      </c>
      <c r="N231">
        <v>11</v>
      </c>
    </row>
    <row r="232" spans="1:14" hidden="1" x14ac:dyDescent="0.25">
      <c r="A232">
        <v>4460</v>
      </c>
      <c r="B232" t="s">
        <v>20302</v>
      </c>
      <c r="C232" t="s">
        <v>20303</v>
      </c>
      <c r="D232" t="s">
        <v>20304</v>
      </c>
      <c r="E232" t="s">
        <v>20305</v>
      </c>
      <c r="F232" t="s">
        <v>20306</v>
      </c>
      <c r="G232" t="s">
        <v>20307</v>
      </c>
      <c r="H232">
        <v>11608064</v>
      </c>
      <c r="I232" t="s">
        <v>20</v>
      </c>
      <c r="J232" t="s">
        <v>16872</v>
      </c>
      <c r="K232" t="s">
        <v>16873</v>
      </c>
      <c r="L232" t="s">
        <v>20304</v>
      </c>
      <c r="M232" t="s">
        <v>29</v>
      </c>
      <c r="N232">
        <v>11</v>
      </c>
    </row>
    <row r="233" spans="1:14" hidden="1" x14ac:dyDescent="0.25">
      <c r="A233">
        <v>4461</v>
      </c>
      <c r="B233" t="s">
        <v>20308</v>
      </c>
      <c r="C233" t="s">
        <v>20309</v>
      </c>
      <c r="D233" t="s">
        <v>20304</v>
      </c>
      <c r="E233" t="s">
        <v>20310</v>
      </c>
      <c r="F233" t="s">
        <v>20311</v>
      </c>
      <c r="G233" t="s">
        <v>20312</v>
      </c>
      <c r="H233">
        <v>11460608</v>
      </c>
      <c r="I233" t="s">
        <v>20</v>
      </c>
      <c r="J233" t="s">
        <v>16872</v>
      </c>
      <c r="K233" t="s">
        <v>16873</v>
      </c>
      <c r="L233" t="s">
        <v>20304</v>
      </c>
      <c r="M233" t="s">
        <v>29</v>
      </c>
      <c r="N233">
        <v>11</v>
      </c>
    </row>
    <row r="234" spans="1:14" hidden="1" x14ac:dyDescent="0.25">
      <c r="A234">
        <v>4462</v>
      </c>
      <c r="B234" t="s">
        <v>20313</v>
      </c>
      <c r="C234" t="s">
        <v>20314</v>
      </c>
      <c r="D234" t="s">
        <v>20304</v>
      </c>
      <c r="E234" t="s">
        <v>20315</v>
      </c>
      <c r="F234" t="s">
        <v>20316</v>
      </c>
      <c r="G234" t="s">
        <v>20317</v>
      </c>
      <c r="H234">
        <v>11452416</v>
      </c>
      <c r="I234" t="s">
        <v>20</v>
      </c>
      <c r="J234" t="s">
        <v>16872</v>
      </c>
      <c r="K234" t="s">
        <v>16873</v>
      </c>
      <c r="L234" t="s">
        <v>20304</v>
      </c>
      <c r="M234" t="s">
        <v>29</v>
      </c>
      <c r="N234">
        <v>11</v>
      </c>
    </row>
    <row r="235" spans="1:14" hidden="1" x14ac:dyDescent="0.25">
      <c r="A235">
        <v>4463</v>
      </c>
      <c r="B235" t="s">
        <v>20318</v>
      </c>
      <c r="C235" t="s">
        <v>20319</v>
      </c>
      <c r="D235" t="s">
        <v>20304</v>
      </c>
      <c r="E235" t="s">
        <v>20320</v>
      </c>
      <c r="F235" t="s">
        <v>20321</v>
      </c>
      <c r="G235" t="s">
        <v>20322</v>
      </c>
      <c r="H235">
        <v>12423168</v>
      </c>
      <c r="I235" t="s">
        <v>20</v>
      </c>
      <c r="J235" t="s">
        <v>16872</v>
      </c>
      <c r="K235" t="s">
        <v>16873</v>
      </c>
      <c r="L235" t="s">
        <v>20304</v>
      </c>
      <c r="M235" t="s">
        <v>136</v>
      </c>
      <c r="N235">
        <v>11</v>
      </c>
    </row>
    <row r="236" spans="1:14" hidden="1" x14ac:dyDescent="0.25">
      <c r="A236">
        <v>4464</v>
      </c>
      <c r="B236" t="s">
        <v>20323</v>
      </c>
      <c r="C236" t="s">
        <v>20324</v>
      </c>
      <c r="D236" t="s">
        <v>20304</v>
      </c>
      <c r="E236" t="s">
        <v>20320</v>
      </c>
      <c r="F236" t="s">
        <v>20321</v>
      </c>
      <c r="G236" t="s">
        <v>20325</v>
      </c>
      <c r="H236">
        <v>12460032</v>
      </c>
      <c r="I236" t="s">
        <v>20</v>
      </c>
      <c r="J236" t="s">
        <v>16872</v>
      </c>
      <c r="K236" t="s">
        <v>16873</v>
      </c>
      <c r="L236" t="s">
        <v>20304</v>
      </c>
      <c r="M236" t="s">
        <v>141</v>
      </c>
      <c r="N236">
        <v>11</v>
      </c>
    </row>
    <row r="237" spans="1:14" hidden="1" x14ac:dyDescent="0.25">
      <c r="A237">
        <v>4465</v>
      </c>
      <c r="B237" t="s">
        <v>20326</v>
      </c>
      <c r="C237" t="s">
        <v>20327</v>
      </c>
      <c r="D237" t="s">
        <v>20304</v>
      </c>
      <c r="E237" t="s">
        <v>20328</v>
      </c>
      <c r="F237" t="s">
        <v>20329</v>
      </c>
      <c r="G237" t="s">
        <v>20330</v>
      </c>
      <c r="H237">
        <v>11530240</v>
      </c>
      <c r="I237" t="s">
        <v>20</v>
      </c>
      <c r="J237" t="s">
        <v>16872</v>
      </c>
      <c r="K237" t="s">
        <v>16873</v>
      </c>
      <c r="L237" t="s">
        <v>20304</v>
      </c>
      <c r="M237" t="s">
        <v>73</v>
      </c>
      <c r="N237">
        <v>11</v>
      </c>
    </row>
    <row r="238" spans="1:14" hidden="1" x14ac:dyDescent="0.25">
      <c r="A238">
        <v>4466</v>
      </c>
      <c r="B238" t="s">
        <v>20331</v>
      </c>
      <c r="C238" t="s">
        <v>20332</v>
      </c>
      <c r="D238" t="s">
        <v>20333</v>
      </c>
      <c r="E238" t="s">
        <v>20334</v>
      </c>
      <c r="F238" t="s">
        <v>20335</v>
      </c>
      <c r="G238" t="s">
        <v>20336</v>
      </c>
      <c r="H238">
        <v>9613312</v>
      </c>
      <c r="I238" t="s">
        <v>20</v>
      </c>
      <c r="J238" t="s">
        <v>16872</v>
      </c>
      <c r="K238" t="s">
        <v>16873</v>
      </c>
      <c r="L238" t="s">
        <v>20333</v>
      </c>
      <c r="M238" t="s">
        <v>29</v>
      </c>
      <c r="N238">
        <v>11</v>
      </c>
    </row>
    <row r="239" spans="1:14" hidden="1" x14ac:dyDescent="0.25">
      <c r="A239">
        <v>4467</v>
      </c>
      <c r="B239" t="s">
        <v>20337</v>
      </c>
      <c r="C239" t="s">
        <v>20338</v>
      </c>
      <c r="D239" t="s">
        <v>20333</v>
      </c>
      <c r="E239" t="s">
        <v>20339</v>
      </c>
      <c r="F239" t="s">
        <v>20340</v>
      </c>
      <c r="G239" t="s">
        <v>20341</v>
      </c>
      <c r="H239">
        <v>10432512</v>
      </c>
      <c r="I239" t="s">
        <v>20</v>
      </c>
      <c r="J239" t="s">
        <v>16872</v>
      </c>
      <c r="K239" t="s">
        <v>16873</v>
      </c>
      <c r="L239" t="s">
        <v>20333</v>
      </c>
      <c r="M239" t="s">
        <v>29</v>
      </c>
      <c r="N239">
        <v>11</v>
      </c>
    </row>
    <row r="240" spans="1:14" hidden="1" x14ac:dyDescent="0.25">
      <c r="A240">
        <v>4468</v>
      </c>
      <c r="B240" t="s">
        <v>20342</v>
      </c>
      <c r="C240" t="s">
        <v>20343</v>
      </c>
      <c r="D240" t="s">
        <v>20333</v>
      </c>
      <c r="E240" t="s">
        <v>20344</v>
      </c>
      <c r="F240" t="s">
        <v>20345</v>
      </c>
      <c r="G240" t="s">
        <v>20346</v>
      </c>
      <c r="H240">
        <v>9564160</v>
      </c>
      <c r="I240" t="s">
        <v>20</v>
      </c>
      <c r="J240" t="s">
        <v>16872</v>
      </c>
      <c r="K240" t="s">
        <v>16873</v>
      </c>
      <c r="L240" t="s">
        <v>20333</v>
      </c>
      <c r="M240" t="s">
        <v>29</v>
      </c>
      <c r="N240">
        <v>11</v>
      </c>
    </row>
    <row r="241" spans="1:14" hidden="1" x14ac:dyDescent="0.25">
      <c r="A241">
        <v>4469</v>
      </c>
      <c r="B241" t="s">
        <v>20347</v>
      </c>
      <c r="C241" t="s">
        <v>20348</v>
      </c>
      <c r="D241" t="s">
        <v>20333</v>
      </c>
      <c r="E241" t="s">
        <v>20182</v>
      </c>
      <c r="F241" t="s">
        <v>20349</v>
      </c>
      <c r="G241" t="s">
        <v>20350</v>
      </c>
      <c r="H241">
        <v>10444800</v>
      </c>
      <c r="I241" t="s">
        <v>20</v>
      </c>
      <c r="J241" t="s">
        <v>16872</v>
      </c>
      <c r="K241" t="s">
        <v>16873</v>
      </c>
      <c r="L241" t="s">
        <v>20333</v>
      </c>
      <c r="M241" t="s">
        <v>136</v>
      </c>
      <c r="N241">
        <v>11</v>
      </c>
    </row>
    <row r="242" spans="1:14" hidden="1" x14ac:dyDescent="0.25">
      <c r="A242">
        <v>4470</v>
      </c>
      <c r="B242" t="s">
        <v>20351</v>
      </c>
      <c r="C242" t="s">
        <v>20352</v>
      </c>
      <c r="D242" t="s">
        <v>20333</v>
      </c>
      <c r="E242" t="s">
        <v>20353</v>
      </c>
      <c r="F242" t="s">
        <v>20354</v>
      </c>
      <c r="G242" t="s">
        <v>20355</v>
      </c>
      <c r="H242">
        <v>10514432</v>
      </c>
      <c r="I242" t="s">
        <v>20</v>
      </c>
      <c r="J242" t="s">
        <v>16872</v>
      </c>
      <c r="K242" t="s">
        <v>16873</v>
      </c>
      <c r="L242" t="s">
        <v>20333</v>
      </c>
      <c r="M242" t="s">
        <v>141</v>
      </c>
      <c r="N242">
        <v>11</v>
      </c>
    </row>
    <row r="243" spans="1:14" hidden="1" x14ac:dyDescent="0.25">
      <c r="A243">
        <v>4471</v>
      </c>
      <c r="B243" t="s">
        <v>20356</v>
      </c>
      <c r="C243" t="s">
        <v>20357</v>
      </c>
      <c r="D243" t="s">
        <v>20358</v>
      </c>
      <c r="E243" t="s">
        <v>20359</v>
      </c>
      <c r="F243" t="s">
        <v>20360</v>
      </c>
      <c r="G243" t="s">
        <v>20361</v>
      </c>
      <c r="H243">
        <v>10928128</v>
      </c>
      <c r="I243" t="s">
        <v>20</v>
      </c>
      <c r="J243" t="s">
        <v>16872</v>
      </c>
      <c r="K243" t="s">
        <v>16873</v>
      </c>
      <c r="L243" t="s">
        <v>20358</v>
      </c>
      <c r="M243" t="s">
        <v>23</v>
      </c>
      <c r="N243">
        <v>11</v>
      </c>
    </row>
    <row r="244" spans="1:14" hidden="1" x14ac:dyDescent="0.25">
      <c r="A244">
        <v>4472</v>
      </c>
      <c r="B244" t="s">
        <v>20362</v>
      </c>
      <c r="C244" t="s">
        <v>20363</v>
      </c>
      <c r="D244" t="s">
        <v>20358</v>
      </c>
      <c r="E244" t="s">
        <v>20364</v>
      </c>
      <c r="F244" t="s">
        <v>20364</v>
      </c>
      <c r="G244" t="s">
        <v>20365</v>
      </c>
      <c r="H244">
        <v>7458816</v>
      </c>
      <c r="I244" t="s">
        <v>20</v>
      </c>
      <c r="J244" t="s">
        <v>16872</v>
      </c>
      <c r="K244" t="s">
        <v>16873</v>
      </c>
      <c r="L244" t="s">
        <v>20358</v>
      </c>
      <c r="M244" t="s">
        <v>29</v>
      </c>
      <c r="N244">
        <v>11</v>
      </c>
    </row>
    <row r="245" spans="1:14" hidden="1" x14ac:dyDescent="0.25">
      <c r="A245">
        <v>4473</v>
      </c>
      <c r="B245" t="s">
        <v>20366</v>
      </c>
      <c r="C245" t="s">
        <v>20367</v>
      </c>
      <c r="D245" t="s">
        <v>20358</v>
      </c>
      <c r="E245" t="s">
        <v>20368</v>
      </c>
      <c r="F245" t="s">
        <v>20369</v>
      </c>
      <c r="G245" t="s">
        <v>20370</v>
      </c>
      <c r="H245">
        <v>11046912</v>
      </c>
      <c r="I245" t="s">
        <v>20</v>
      </c>
      <c r="J245" t="s">
        <v>16872</v>
      </c>
      <c r="K245" t="s">
        <v>16873</v>
      </c>
      <c r="L245" t="s">
        <v>20358</v>
      </c>
      <c r="M245" t="s">
        <v>29</v>
      </c>
      <c r="N245">
        <v>11</v>
      </c>
    </row>
    <row r="246" spans="1:14" hidden="1" x14ac:dyDescent="0.25">
      <c r="A246">
        <v>4474</v>
      </c>
      <c r="B246" t="s">
        <v>20371</v>
      </c>
      <c r="C246" t="s">
        <v>20372</v>
      </c>
      <c r="D246" t="s">
        <v>20358</v>
      </c>
      <c r="E246" t="s">
        <v>20373</v>
      </c>
      <c r="F246" t="s">
        <v>20374</v>
      </c>
      <c r="G246" t="s">
        <v>20375</v>
      </c>
      <c r="H246">
        <v>11964416</v>
      </c>
      <c r="I246" t="s">
        <v>20</v>
      </c>
      <c r="J246" t="s">
        <v>16872</v>
      </c>
      <c r="K246" t="s">
        <v>16873</v>
      </c>
      <c r="L246" t="s">
        <v>20358</v>
      </c>
      <c r="M246" t="s">
        <v>136</v>
      </c>
      <c r="N246">
        <v>11</v>
      </c>
    </row>
    <row r="247" spans="1:14" hidden="1" x14ac:dyDescent="0.25">
      <c r="A247">
        <v>4475</v>
      </c>
      <c r="B247" t="s">
        <v>20376</v>
      </c>
      <c r="C247" t="s">
        <v>20377</v>
      </c>
      <c r="D247" t="s">
        <v>20358</v>
      </c>
      <c r="E247" t="s">
        <v>20378</v>
      </c>
      <c r="F247" t="s">
        <v>20379</v>
      </c>
      <c r="G247" t="s">
        <v>16297</v>
      </c>
      <c r="H247">
        <v>11603968</v>
      </c>
      <c r="I247" t="s">
        <v>20</v>
      </c>
      <c r="J247" t="s">
        <v>16872</v>
      </c>
      <c r="K247" t="s">
        <v>16873</v>
      </c>
      <c r="L247" t="s">
        <v>20358</v>
      </c>
      <c r="M247" t="s">
        <v>141</v>
      </c>
      <c r="N247">
        <v>11</v>
      </c>
    </row>
    <row r="248" spans="1:14" hidden="1" x14ac:dyDescent="0.25">
      <c r="A248">
        <v>4476</v>
      </c>
      <c r="B248" t="s">
        <v>20380</v>
      </c>
      <c r="C248" t="s">
        <v>20381</v>
      </c>
      <c r="D248" t="s">
        <v>20358</v>
      </c>
      <c r="E248" t="s">
        <v>20382</v>
      </c>
      <c r="F248" t="s">
        <v>20383</v>
      </c>
      <c r="G248" t="s">
        <v>20384</v>
      </c>
      <c r="H248">
        <v>11091968</v>
      </c>
      <c r="I248" t="s">
        <v>20</v>
      </c>
      <c r="J248" t="s">
        <v>16872</v>
      </c>
      <c r="K248" t="s">
        <v>16873</v>
      </c>
      <c r="L248" t="s">
        <v>20358</v>
      </c>
      <c r="M248" t="s">
        <v>73</v>
      </c>
      <c r="N248">
        <v>11</v>
      </c>
    </row>
    <row r="249" spans="1:14" hidden="1" x14ac:dyDescent="0.25">
      <c r="A249">
        <v>4477</v>
      </c>
      <c r="B249" t="s">
        <v>20385</v>
      </c>
      <c r="C249" t="s">
        <v>20386</v>
      </c>
      <c r="D249" t="s">
        <v>20358</v>
      </c>
      <c r="E249" t="s">
        <v>20387</v>
      </c>
      <c r="F249" t="s">
        <v>20388</v>
      </c>
      <c r="G249" t="s">
        <v>20384</v>
      </c>
      <c r="H249">
        <v>11198464</v>
      </c>
      <c r="I249" t="s">
        <v>20</v>
      </c>
      <c r="J249" t="s">
        <v>16872</v>
      </c>
      <c r="K249" t="s">
        <v>16873</v>
      </c>
      <c r="L249" t="s">
        <v>20358</v>
      </c>
      <c r="M249" t="s">
        <v>73</v>
      </c>
      <c r="N249">
        <v>11</v>
      </c>
    </row>
    <row r="250" spans="1:14" hidden="1" x14ac:dyDescent="0.25">
      <c r="A250">
        <v>4478</v>
      </c>
      <c r="B250" t="s">
        <v>20389</v>
      </c>
      <c r="C250" t="s">
        <v>20390</v>
      </c>
      <c r="D250" t="s">
        <v>20391</v>
      </c>
      <c r="E250" t="s">
        <v>20392</v>
      </c>
      <c r="F250" t="s">
        <v>20393</v>
      </c>
      <c r="G250" t="s">
        <v>20394</v>
      </c>
      <c r="H250">
        <v>16617472</v>
      </c>
      <c r="I250" t="s">
        <v>20</v>
      </c>
      <c r="J250" t="s">
        <v>16872</v>
      </c>
      <c r="K250" t="s">
        <v>16873</v>
      </c>
      <c r="L250" t="s">
        <v>20391</v>
      </c>
      <c r="M250" t="s">
        <v>23</v>
      </c>
      <c r="N250">
        <v>11</v>
      </c>
    </row>
    <row r="251" spans="1:14" hidden="1" x14ac:dyDescent="0.25">
      <c r="A251">
        <v>4479</v>
      </c>
      <c r="B251" t="s">
        <v>20395</v>
      </c>
      <c r="C251" t="s">
        <v>20396</v>
      </c>
      <c r="D251" t="s">
        <v>20391</v>
      </c>
      <c r="E251" t="s">
        <v>20397</v>
      </c>
      <c r="F251" t="s">
        <v>20398</v>
      </c>
      <c r="G251" t="s">
        <v>20399</v>
      </c>
      <c r="H251">
        <v>11337728</v>
      </c>
      <c r="I251" t="s">
        <v>20</v>
      </c>
      <c r="J251" t="s">
        <v>16872</v>
      </c>
      <c r="K251" t="s">
        <v>16873</v>
      </c>
      <c r="L251" t="s">
        <v>20391</v>
      </c>
      <c r="M251" t="s">
        <v>23</v>
      </c>
      <c r="N251">
        <v>11</v>
      </c>
    </row>
    <row r="252" spans="1:14" hidden="1" x14ac:dyDescent="0.25">
      <c r="A252">
        <v>4480</v>
      </c>
      <c r="B252" t="s">
        <v>20400</v>
      </c>
      <c r="C252" t="s">
        <v>20401</v>
      </c>
      <c r="D252" t="s">
        <v>20391</v>
      </c>
      <c r="E252" t="s">
        <v>20402</v>
      </c>
      <c r="F252" t="s">
        <v>20403</v>
      </c>
      <c r="G252" t="s">
        <v>20404</v>
      </c>
      <c r="H252">
        <v>18755584</v>
      </c>
      <c r="I252" t="s">
        <v>20</v>
      </c>
      <c r="J252" t="s">
        <v>16872</v>
      </c>
      <c r="K252" t="s">
        <v>16873</v>
      </c>
      <c r="L252" t="s">
        <v>20391</v>
      </c>
      <c r="M252" t="s">
        <v>29</v>
      </c>
      <c r="N252">
        <v>11</v>
      </c>
    </row>
    <row r="253" spans="1:14" hidden="1" x14ac:dyDescent="0.25">
      <c r="A253">
        <v>4481</v>
      </c>
      <c r="B253" t="s">
        <v>20405</v>
      </c>
      <c r="C253" t="s">
        <v>20406</v>
      </c>
      <c r="D253" t="s">
        <v>20391</v>
      </c>
      <c r="E253" t="s">
        <v>20407</v>
      </c>
      <c r="F253" t="s">
        <v>20408</v>
      </c>
      <c r="G253" t="s">
        <v>20409</v>
      </c>
      <c r="H253">
        <v>18522112</v>
      </c>
      <c r="I253" t="s">
        <v>20</v>
      </c>
      <c r="J253" t="s">
        <v>16872</v>
      </c>
      <c r="K253" t="s">
        <v>16873</v>
      </c>
      <c r="L253" t="s">
        <v>20391</v>
      </c>
      <c r="M253" t="s">
        <v>29</v>
      </c>
      <c r="N253">
        <v>11</v>
      </c>
    </row>
    <row r="254" spans="1:14" hidden="1" x14ac:dyDescent="0.25">
      <c r="A254">
        <v>4482</v>
      </c>
      <c r="B254" t="s">
        <v>20410</v>
      </c>
      <c r="C254" t="s">
        <v>20411</v>
      </c>
      <c r="D254" t="s">
        <v>20391</v>
      </c>
      <c r="E254" t="s">
        <v>20412</v>
      </c>
      <c r="F254" t="s">
        <v>20413</v>
      </c>
      <c r="G254" t="s">
        <v>20414</v>
      </c>
      <c r="H254">
        <v>18681856</v>
      </c>
      <c r="I254" t="s">
        <v>20</v>
      </c>
      <c r="J254" t="s">
        <v>16872</v>
      </c>
      <c r="K254" t="s">
        <v>16873</v>
      </c>
      <c r="L254" t="s">
        <v>20391</v>
      </c>
      <c r="M254" t="s">
        <v>29</v>
      </c>
      <c r="N254">
        <v>11</v>
      </c>
    </row>
    <row r="255" spans="1:14" hidden="1" x14ac:dyDescent="0.25">
      <c r="A255">
        <v>4483</v>
      </c>
      <c r="B255" t="s">
        <v>20415</v>
      </c>
      <c r="C255" t="s">
        <v>20416</v>
      </c>
      <c r="D255" t="s">
        <v>20391</v>
      </c>
      <c r="E255" t="s">
        <v>20182</v>
      </c>
      <c r="F255" t="s">
        <v>20417</v>
      </c>
      <c r="G255" t="s">
        <v>20418</v>
      </c>
      <c r="H255">
        <v>19501056</v>
      </c>
      <c r="I255" t="s">
        <v>20</v>
      </c>
      <c r="J255" t="s">
        <v>16872</v>
      </c>
      <c r="K255" t="s">
        <v>16873</v>
      </c>
      <c r="L255" t="s">
        <v>20391</v>
      </c>
      <c r="M255" t="s">
        <v>136</v>
      </c>
      <c r="N255">
        <v>11</v>
      </c>
    </row>
    <row r="256" spans="1:14" hidden="1" x14ac:dyDescent="0.25">
      <c r="A256">
        <v>4484</v>
      </c>
      <c r="B256" t="s">
        <v>20419</v>
      </c>
      <c r="C256" t="s">
        <v>20420</v>
      </c>
      <c r="D256" t="s">
        <v>20391</v>
      </c>
      <c r="E256" t="s">
        <v>20421</v>
      </c>
      <c r="F256" t="s">
        <v>20422</v>
      </c>
      <c r="G256" t="s">
        <v>20423</v>
      </c>
      <c r="H256">
        <v>19787776</v>
      </c>
      <c r="I256" t="s">
        <v>20</v>
      </c>
      <c r="J256" t="s">
        <v>16872</v>
      </c>
      <c r="K256" t="s">
        <v>16873</v>
      </c>
      <c r="L256" t="s">
        <v>20391</v>
      </c>
      <c r="M256" t="s">
        <v>141</v>
      </c>
      <c r="N256">
        <v>11</v>
      </c>
    </row>
    <row r="257" spans="1:14" hidden="1" x14ac:dyDescent="0.25">
      <c r="A257">
        <v>4485</v>
      </c>
      <c r="B257" t="s">
        <v>20424</v>
      </c>
      <c r="C257" t="s">
        <v>20425</v>
      </c>
      <c r="D257" t="s">
        <v>20426</v>
      </c>
      <c r="E257" t="s">
        <v>20427</v>
      </c>
      <c r="F257" t="s">
        <v>20428</v>
      </c>
      <c r="G257" t="s">
        <v>20429</v>
      </c>
      <c r="H257">
        <v>8654848</v>
      </c>
      <c r="I257" t="s">
        <v>20</v>
      </c>
      <c r="J257" t="s">
        <v>16872</v>
      </c>
      <c r="K257" t="s">
        <v>16873</v>
      </c>
      <c r="L257" t="s">
        <v>20426</v>
      </c>
      <c r="M257" t="s">
        <v>23</v>
      </c>
      <c r="N257">
        <v>11</v>
      </c>
    </row>
    <row r="258" spans="1:14" hidden="1" x14ac:dyDescent="0.25">
      <c r="A258">
        <v>4486</v>
      </c>
      <c r="B258" t="s">
        <v>20430</v>
      </c>
      <c r="C258" t="s">
        <v>20431</v>
      </c>
      <c r="D258" t="s">
        <v>20426</v>
      </c>
      <c r="E258" t="s">
        <v>20432</v>
      </c>
      <c r="F258" t="s">
        <v>20432</v>
      </c>
      <c r="G258" t="s">
        <v>20433</v>
      </c>
      <c r="H258">
        <v>8744960</v>
      </c>
      <c r="I258" t="s">
        <v>20</v>
      </c>
      <c r="J258" t="s">
        <v>16872</v>
      </c>
      <c r="K258" t="s">
        <v>16873</v>
      </c>
      <c r="L258" t="s">
        <v>20426</v>
      </c>
      <c r="M258" t="s">
        <v>29</v>
      </c>
      <c r="N258">
        <v>11</v>
      </c>
    </row>
    <row r="259" spans="1:14" hidden="1" x14ac:dyDescent="0.25">
      <c r="A259">
        <v>4487</v>
      </c>
      <c r="B259" t="s">
        <v>20434</v>
      </c>
      <c r="C259" t="s">
        <v>20435</v>
      </c>
      <c r="D259" t="s">
        <v>20426</v>
      </c>
      <c r="E259" t="s">
        <v>20436</v>
      </c>
      <c r="F259" t="s">
        <v>20437</v>
      </c>
      <c r="G259" t="s">
        <v>20438</v>
      </c>
      <c r="H259">
        <v>13635584</v>
      </c>
      <c r="I259" t="s">
        <v>20</v>
      </c>
      <c r="J259" t="s">
        <v>16872</v>
      </c>
      <c r="K259" t="s">
        <v>16873</v>
      </c>
      <c r="L259" t="s">
        <v>20426</v>
      </c>
      <c r="M259" t="s">
        <v>29</v>
      </c>
      <c r="N259">
        <v>11</v>
      </c>
    </row>
    <row r="260" spans="1:14" hidden="1" x14ac:dyDescent="0.25">
      <c r="A260">
        <v>4488</v>
      </c>
      <c r="B260" t="s">
        <v>20439</v>
      </c>
      <c r="C260" t="s">
        <v>20440</v>
      </c>
      <c r="D260" t="s">
        <v>20426</v>
      </c>
      <c r="E260" t="s">
        <v>20441</v>
      </c>
      <c r="F260" t="s">
        <v>20442</v>
      </c>
      <c r="G260" t="s">
        <v>20443</v>
      </c>
      <c r="H260">
        <v>13447168</v>
      </c>
      <c r="I260" t="s">
        <v>20</v>
      </c>
      <c r="J260" t="s">
        <v>16872</v>
      </c>
      <c r="K260" t="s">
        <v>16873</v>
      </c>
      <c r="L260" t="s">
        <v>20426</v>
      </c>
      <c r="M260" t="s">
        <v>29</v>
      </c>
      <c r="N260">
        <v>11</v>
      </c>
    </row>
    <row r="261" spans="1:14" hidden="1" x14ac:dyDescent="0.25">
      <c r="A261">
        <v>4489</v>
      </c>
      <c r="B261" t="s">
        <v>20444</v>
      </c>
      <c r="C261" t="s">
        <v>20445</v>
      </c>
      <c r="D261" t="s">
        <v>20426</v>
      </c>
      <c r="E261" t="s">
        <v>20182</v>
      </c>
      <c r="F261" t="s">
        <v>20446</v>
      </c>
      <c r="G261" t="s">
        <v>20447</v>
      </c>
      <c r="H261">
        <v>14233600</v>
      </c>
      <c r="I261" t="s">
        <v>20</v>
      </c>
      <c r="J261" t="s">
        <v>16872</v>
      </c>
      <c r="K261" t="s">
        <v>16873</v>
      </c>
      <c r="L261" t="s">
        <v>20426</v>
      </c>
      <c r="M261" t="s">
        <v>136</v>
      </c>
      <c r="N261">
        <v>11</v>
      </c>
    </row>
    <row r="262" spans="1:14" hidden="1" x14ac:dyDescent="0.25">
      <c r="A262">
        <v>4490</v>
      </c>
      <c r="B262" t="s">
        <v>20448</v>
      </c>
      <c r="C262" t="s">
        <v>20449</v>
      </c>
      <c r="D262" t="s">
        <v>20426</v>
      </c>
      <c r="E262" t="s">
        <v>20450</v>
      </c>
      <c r="F262" t="s">
        <v>20451</v>
      </c>
      <c r="G262" t="s">
        <v>20452</v>
      </c>
      <c r="H262">
        <v>14331904</v>
      </c>
      <c r="I262" t="s">
        <v>20</v>
      </c>
      <c r="J262" t="s">
        <v>16872</v>
      </c>
      <c r="K262" t="s">
        <v>16873</v>
      </c>
      <c r="L262" t="s">
        <v>20426</v>
      </c>
      <c r="M262" t="s">
        <v>141</v>
      </c>
      <c r="N262">
        <v>11</v>
      </c>
    </row>
    <row r="263" spans="1:14" hidden="1" x14ac:dyDescent="0.25">
      <c r="A263">
        <v>4491</v>
      </c>
      <c r="B263" t="s">
        <v>20453</v>
      </c>
      <c r="C263" t="s">
        <v>20454</v>
      </c>
      <c r="D263" t="s">
        <v>20426</v>
      </c>
      <c r="E263" t="s">
        <v>20455</v>
      </c>
      <c r="F263" t="s">
        <v>20456</v>
      </c>
      <c r="G263" t="s">
        <v>20457</v>
      </c>
      <c r="H263">
        <v>12783616</v>
      </c>
      <c r="I263" t="s">
        <v>20</v>
      </c>
      <c r="J263" t="s">
        <v>16872</v>
      </c>
      <c r="K263" t="s">
        <v>16873</v>
      </c>
      <c r="L263" t="s">
        <v>20426</v>
      </c>
      <c r="M263" t="s">
        <v>16943</v>
      </c>
      <c r="N263">
        <v>11</v>
      </c>
    </row>
    <row r="264" spans="1:14" hidden="1" x14ac:dyDescent="0.25">
      <c r="A264">
        <v>4492</v>
      </c>
      <c r="B264" t="s">
        <v>20458</v>
      </c>
      <c r="C264" t="s">
        <v>20459</v>
      </c>
      <c r="D264" t="s">
        <v>20426</v>
      </c>
      <c r="E264" t="s">
        <v>20460</v>
      </c>
      <c r="F264" t="s">
        <v>20461</v>
      </c>
      <c r="G264" t="s">
        <v>20462</v>
      </c>
      <c r="H264">
        <v>13225984</v>
      </c>
      <c r="I264" t="s">
        <v>20</v>
      </c>
      <c r="J264" t="s">
        <v>16872</v>
      </c>
      <c r="K264" t="s">
        <v>16873</v>
      </c>
      <c r="L264" t="s">
        <v>20426</v>
      </c>
      <c r="M264" t="s">
        <v>16943</v>
      </c>
      <c r="N264">
        <v>11</v>
      </c>
    </row>
    <row r="265" spans="1:14" hidden="1" x14ac:dyDescent="0.25">
      <c r="A265">
        <v>4493</v>
      </c>
      <c r="B265" t="s">
        <v>20463</v>
      </c>
      <c r="C265" t="s">
        <v>20464</v>
      </c>
      <c r="D265" t="s">
        <v>20426</v>
      </c>
      <c r="E265" t="s">
        <v>20465</v>
      </c>
      <c r="F265" t="s">
        <v>20466</v>
      </c>
      <c r="G265" t="s">
        <v>20467</v>
      </c>
      <c r="H265">
        <v>12849152</v>
      </c>
      <c r="I265" t="s">
        <v>20</v>
      </c>
      <c r="J265" t="s">
        <v>16872</v>
      </c>
      <c r="K265" t="s">
        <v>16873</v>
      </c>
      <c r="L265" t="s">
        <v>20426</v>
      </c>
      <c r="M265" t="s">
        <v>16943</v>
      </c>
      <c r="N265">
        <v>11</v>
      </c>
    </row>
    <row r="266" spans="1:14" hidden="1" x14ac:dyDescent="0.25">
      <c r="A266">
        <v>4494</v>
      </c>
      <c r="B266" t="s">
        <v>20468</v>
      </c>
      <c r="C266" t="s">
        <v>20469</v>
      </c>
      <c r="D266" t="s">
        <v>20470</v>
      </c>
      <c r="E266" t="s">
        <v>20471</v>
      </c>
      <c r="F266" t="s">
        <v>20472</v>
      </c>
      <c r="G266" t="s">
        <v>20473</v>
      </c>
      <c r="H266">
        <v>6934528</v>
      </c>
      <c r="I266" t="s">
        <v>20</v>
      </c>
      <c r="J266" t="s">
        <v>16872</v>
      </c>
      <c r="K266" t="s">
        <v>16873</v>
      </c>
      <c r="L266" t="s">
        <v>20470</v>
      </c>
      <c r="M266" t="s">
        <v>23</v>
      </c>
      <c r="N266">
        <v>11</v>
      </c>
    </row>
    <row r="267" spans="1:14" hidden="1" x14ac:dyDescent="0.25">
      <c r="A267">
        <v>4495</v>
      </c>
      <c r="B267" t="s">
        <v>20474</v>
      </c>
      <c r="C267" t="s">
        <v>20475</v>
      </c>
      <c r="D267" t="s">
        <v>20470</v>
      </c>
      <c r="E267" t="s">
        <v>20476</v>
      </c>
      <c r="F267" t="s">
        <v>20477</v>
      </c>
      <c r="G267" t="s">
        <v>20478</v>
      </c>
      <c r="H267">
        <v>6881280</v>
      </c>
      <c r="I267" t="s">
        <v>20</v>
      </c>
      <c r="J267" t="s">
        <v>16872</v>
      </c>
      <c r="K267" t="s">
        <v>16873</v>
      </c>
      <c r="L267" t="s">
        <v>20470</v>
      </c>
      <c r="M267" t="s">
        <v>29</v>
      </c>
      <c r="N267">
        <v>11</v>
      </c>
    </row>
    <row r="268" spans="1:14" hidden="1" x14ac:dyDescent="0.25">
      <c r="A268">
        <v>4496</v>
      </c>
      <c r="B268" t="s">
        <v>20479</v>
      </c>
      <c r="C268" t="s">
        <v>20480</v>
      </c>
      <c r="D268" t="s">
        <v>20470</v>
      </c>
      <c r="E268" t="s">
        <v>20481</v>
      </c>
      <c r="F268" t="s">
        <v>20482</v>
      </c>
      <c r="G268" t="s">
        <v>20483</v>
      </c>
      <c r="H268">
        <v>5394432</v>
      </c>
      <c r="I268" t="s">
        <v>20</v>
      </c>
      <c r="J268" t="s">
        <v>16872</v>
      </c>
      <c r="K268" t="s">
        <v>16873</v>
      </c>
      <c r="L268" t="s">
        <v>20470</v>
      </c>
      <c r="M268" t="s">
        <v>29</v>
      </c>
      <c r="N268">
        <v>11</v>
      </c>
    </row>
    <row r="269" spans="1:14" hidden="1" x14ac:dyDescent="0.25">
      <c r="A269">
        <v>4497</v>
      </c>
      <c r="B269" t="s">
        <v>20484</v>
      </c>
      <c r="C269" t="s">
        <v>20485</v>
      </c>
      <c r="D269" t="s">
        <v>20470</v>
      </c>
      <c r="E269" t="s">
        <v>20486</v>
      </c>
      <c r="F269" t="s">
        <v>20487</v>
      </c>
      <c r="G269" t="s">
        <v>20488</v>
      </c>
      <c r="H269">
        <v>7147520</v>
      </c>
      <c r="I269" t="s">
        <v>20</v>
      </c>
      <c r="J269" t="s">
        <v>16872</v>
      </c>
      <c r="K269" t="s">
        <v>16873</v>
      </c>
      <c r="L269" t="s">
        <v>20470</v>
      </c>
      <c r="M269" t="s">
        <v>136</v>
      </c>
      <c r="N269">
        <v>11</v>
      </c>
    </row>
    <row r="270" spans="1:14" hidden="1" x14ac:dyDescent="0.25">
      <c r="A270">
        <v>4498</v>
      </c>
      <c r="B270" t="s">
        <v>20489</v>
      </c>
      <c r="C270" t="s">
        <v>20490</v>
      </c>
      <c r="D270" t="s">
        <v>20470</v>
      </c>
      <c r="E270" t="s">
        <v>20491</v>
      </c>
      <c r="F270" t="s">
        <v>20487</v>
      </c>
      <c r="G270" t="s">
        <v>6688</v>
      </c>
      <c r="H270">
        <v>7081984</v>
      </c>
      <c r="I270" t="s">
        <v>20</v>
      </c>
      <c r="J270" t="s">
        <v>16872</v>
      </c>
      <c r="K270" t="s">
        <v>16873</v>
      </c>
      <c r="L270" t="s">
        <v>20470</v>
      </c>
      <c r="M270" t="s">
        <v>141</v>
      </c>
      <c r="N270">
        <v>11</v>
      </c>
    </row>
    <row r="271" spans="1:14" hidden="1" x14ac:dyDescent="0.25">
      <c r="A271">
        <v>4499</v>
      </c>
      <c r="B271" t="s">
        <v>20492</v>
      </c>
      <c r="C271" t="s">
        <v>20493</v>
      </c>
      <c r="D271" t="s">
        <v>20470</v>
      </c>
      <c r="E271" t="s">
        <v>20494</v>
      </c>
      <c r="F271" t="s">
        <v>20495</v>
      </c>
      <c r="G271" t="s">
        <v>20496</v>
      </c>
      <c r="H271">
        <v>7442432</v>
      </c>
      <c r="I271" t="s">
        <v>20</v>
      </c>
      <c r="J271" t="s">
        <v>16872</v>
      </c>
      <c r="K271" t="s">
        <v>16873</v>
      </c>
      <c r="L271" t="s">
        <v>20470</v>
      </c>
      <c r="M271" t="s">
        <v>20497</v>
      </c>
      <c r="N271">
        <v>11</v>
      </c>
    </row>
    <row r="272" spans="1:14" hidden="1" x14ac:dyDescent="0.25">
      <c r="A272">
        <v>4500</v>
      </c>
      <c r="B272" t="s">
        <v>20498</v>
      </c>
      <c r="C272" t="s">
        <v>20499</v>
      </c>
      <c r="D272" t="s">
        <v>20470</v>
      </c>
      <c r="E272" t="s">
        <v>20500</v>
      </c>
      <c r="F272" t="s">
        <v>20500</v>
      </c>
      <c r="G272" t="s">
        <v>20501</v>
      </c>
      <c r="H272">
        <v>5468160</v>
      </c>
      <c r="I272" t="s">
        <v>20</v>
      </c>
      <c r="J272" t="s">
        <v>16872</v>
      </c>
      <c r="K272" t="s">
        <v>16873</v>
      </c>
      <c r="L272" t="s">
        <v>20470</v>
      </c>
      <c r="M272" t="s">
        <v>20497</v>
      </c>
      <c r="N272">
        <v>11</v>
      </c>
    </row>
    <row r="273" spans="1:14" hidden="1" x14ac:dyDescent="0.25">
      <c r="A273">
        <v>4501</v>
      </c>
      <c r="B273" t="s">
        <v>20502</v>
      </c>
      <c r="C273" t="s">
        <v>20503</v>
      </c>
      <c r="D273" t="s">
        <v>20470</v>
      </c>
      <c r="E273" t="s">
        <v>20504</v>
      </c>
      <c r="F273" t="s">
        <v>20505</v>
      </c>
      <c r="G273" t="s">
        <v>20501</v>
      </c>
      <c r="H273">
        <v>7114752</v>
      </c>
      <c r="I273" t="s">
        <v>20</v>
      </c>
      <c r="J273" t="s">
        <v>16872</v>
      </c>
      <c r="K273" t="s">
        <v>16873</v>
      </c>
      <c r="L273" t="s">
        <v>20470</v>
      </c>
      <c r="M273" t="s">
        <v>275</v>
      </c>
      <c r="N273">
        <v>11</v>
      </c>
    </row>
    <row r="274" spans="1:14" hidden="1" x14ac:dyDescent="0.25">
      <c r="A274">
        <v>4502</v>
      </c>
      <c r="B274" t="s">
        <v>20506</v>
      </c>
      <c r="C274" t="s">
        <v>20507</v>
      </c>
      <c r="D274" t="s">
        <v>20508</v>
      </c>
      <c r="E274" t="s">
        <v>20509</v>
      </c>
      <c r="F274" t="s">
        <v>20510</v>
      </c>
      <c r="G274" t="s">
        <v>20511</v>
      </c>
      <c r="H274">
        <v>7741440</v>
      </c>
      <c r="I274" t="s">
        <v>20</v>
      </c>
      <c r="J274" t="s">
        <v>16872</v>
      </c>
      <c r="K274" t="s">
        <v>16873</v>
      </c>
      <c r="L274" t="s">
        <v>20508</v>
      </c>
      <c r="M274" t="s">
        <v>23</v>
      </c>
      <c r="N274">
        <v>11</v>
      </c>
    </row>
    <row r="275" spans="1:14" hidden="1" x14ac:dyDescent="0.25">
      <c r="A275">
        <v>4503</v>
      </c>
      <c r="B275" t="s">
        <v>20512</v>
      </c>
      <c r="C275" t="s">
        <v>20513</v>
      </c>
      <c r="D275" t="s">
        <v>20508</v>
      </c>
      <c r="E275" t="s">
        <v>20514</v>
      </c>
      <c r="F275" t="s">
        <v>20514</v>
      </c>
      <c r="G275" t="s">
        <v>20515</v>
      </c>
      <c r="H275">
        <v>5881856</v>
      </c>
      <c r="I275" t="s">
        <v>20</v>
      </c>
      <c r="J275" t="s">
        <v>16872</v>
      </c>
      <c r="K275" t="s">
        <v>16873</v>
      </c>
      <c r="L275" t="s">
        <v>20508</v>
      </c>
      <c r="M275" t="s">
        <v>29</v>
      </c>
      <c r="N275">
        <v>11</v>
      </c>
    </row>
    <row r="276" spans="1:14" hidden="1" x14ac:dyDescent="0.25">
      <c r="A276">
        <v>4504</v>
      </c>
      <c r="B276" t="s">
        <v>20516</v>
      </c>
      <c r="C276" t="s">
        <v>20517</v>
      </c>
      <c r="D276" t="s">
        <v>20508</v>
      </c>
      <c r="E276" t="s">
        <v>20518</v>
      </c>
      <c r="F276" t="s">
        <v>20519</v>
      </c>
      <c r="G276" t="s">
        <v>20520</v>
      </c>
      <c r="H276">
        <v>7692288</v>
      </c>
      <c r="I276" t="s">
        <v>20</v>
      </c>
      <c r="J276" t="s">
        <v>16872</v>
      </c>
      <c r="K276" t="s">
        <v>16873</v>
      </c>
      <c r="L276" t="s">
        <v>20508</v>
      </c>
      <c r="M276" t="s">
        <v>29</v>
      </c>
      <c r="N276">
        <v>11</v>
      </c>
    </row>
    <row r="277" spans="1:14" hidden="1" x14ac:dyDescent="0.25">
      <c r="A277">
        <v>4505</v>
      </c>
      <c r="B277" t="s">
        <v>20521</v>
      </c>
      <c r="C277" t="s">
        <v>20522</v>
      </c>
      <c r="D277" t="s">
        <v>20508</v>
      </c>
      <c r="E277" t="s">
        <v>20523</v>
      </c>
      <c r="F277" t="s">
        <v>20524</v>
      </c>
      <c r="G277" t="s">
        <v>20525</v>
      </c>
      <c r="H277">
        <v>8032256</v>
      </c>
      <c r="I277" t="s">
        <v>20</v>
      </c>
      <c r="J277" t="s">
        <v>16872</v>
      </c>
      <c r="K277" t="s">
        <v>16873</v>
      </c>
      <c r="L277" t="s">
        <v>20508</v>
      </c>
      <c r="M277" t="s">
        <v>136</v>
      </c>
      <c r="N277">
        <v>11</v>
      </c>
    </row>
    <row r="278" spans="1:14" hidden="1" x14ac:dyDescent="0.25">
      <c r="A278">
        <v>4506</v>
      </c>
      <c r="B278" t="s">
        <v>20526</v>
      </c>
      <c r="C278" t="s">
        <v>20527</v>
      </c>
      <c r="D278" t="s">
        <v>20508</v>
      </c>
      <c r="E278" t="s">
        <v>20528</v>
      </c>
      <c r="F278" t="s">
        <v>20529</v>
      </c>
      <c r="G278" t="s">
        <v>20530</v>
      </c>
      <c r="H278">
        <v>8134656</v>
      </c>
      <c r="I278" t="s">
        <v>20</v>
      </c>
      <c r="J278" t="s">
        <v>16872</v>
      </c>
      <c r="K278" t="s">
        <v>16873</v>
      </c>
      <c r="L278" t="s">
        <v>20508</v>
      </c>
      <c r="M278" t="s">
        <v>141</v>
      </c>
      <c r="N278">
        <v>11</v>
      </c>
    </row>
    <row r="279" spans="1:14" hidden="1" x14ac:dyDescent="0.25">
      <c r="A279">
        <v>4507</v>
      </c>
      <c r="B279" t="s">
        <v>20531</v>
      </c>
      <c r="C279" t="s">
        <v>20532</v>
      </c>
      <c r="D279" t="s">
        <v>20508</v>
      </c>
      <c r="E279" t="s">
        <v>20533</v>
      </c>
      <c r="F279" t="s">
        <v>20534</v>
      </c>
      <c r="G279" t="s">
        <v>20535</v>
      </c>
      <c r="H279">
        <v>7720960</v>
      </c>
      <c r="I279" t="s">
        <v>20</v>
      </c>
      <c r="J279" t="s">
        <v>16872</v>
      </c>
      <c r="K279" t="s">
        <v>16873</v>
      </c>
      <c r="L279" t="s">
        <v>20508</v>
      </c>
      <c r="M279" t="s">
        <v>275</v>
      </c>
      <c r="N279">
        <v>11</v>
      </c>
    </row>
    <row r="280" spans="1:14" hidden="1" x14ac:dyDescent="0.25">
      <c r="A280">
        <v>4508</v>
      </c>
      <c r="B280" t="s">
        <v>20536</v>
      </c>
      <c r="C280" t="s">
        <v>20537</v>
      </c>
      <c r="D280" t="s">
        <v>20508</v>
      </c>
      <c r="E280" t="s">
        <v>20538</v>
      </c>
      <c r="F280" t="s">
        <v>20539</v>
      </c>
      <c r="G280" t="s">
        <v>20540</v>
      </c>
      <c r="H280">
        <v>7598080</v>
      </c>
      <c r="I280" t="s">
        <v>20</v>
      </c>
      <c r="J280" t="s">
        <v>16872</v>
      </c>
      <c r="K280" t="s">
        <v>16873</v>
      </c>
      <c r="L280" t="s">
        <v>20508</v>
      </c>
      <c r="M280" t="s">
        <v>275</v>
      </c>
      <c r="N280">
        <v>11</v>
      </c>
    </row>
    <row r="281" spans="1:14" hidden="1" x14ac:dyDescent="0.25">
      <c r="A281">
        <v>4509</v>
      </c>
      <c r="B281" t="s">
        <v>20541</v>
      </c>
      <c r="C281" t="s">
        <v>20542</v>
      </c>
      <c r="D281" t="s">
        <v>20543</v>
      </c>
      <c r="E281" t="s">
        <v>20544</v>
      </c>
      <c r="F281" t="s">
        <v>20545</v>
      </c>
      <c r="G281" t="s">
        <v>20546</v>
      </c>
      <c r="H281">
        <v>7290880</v>
      </c>
      <c r="I281" t="s">
        <v>20</v>
      </c>
      <c r="J281" t="s">
        <v>16872</v>
      </c>
      <c r="K281" t="s">
        <v>16873</v>
      </c>
      <c r="L281" t="s">
        <v>20543</v>
      </c>
      <c r="M281" t="s">
        <v>23</v>
      </c>
      <c r="N281">
        <v>11</v>
      </c>
    </row>
    <row r="282" spans="1:14" hidden="1" x14ac:dyDescent="0.25">
      <c r="A282">
        <v>4510</v>
      </c>
      <c r="B282" t="s">
        <v>20547</v>
      </c>
      <c r="C282" t="s">
        <v>20548</v>
      </c>
      <c r="D282" t="s">
        <v>20543</v>
      </c>
      <c r="E282" t="s">
        <v>20549</v>
      </c>
      <c r="F282" t="s">
        <v>20549</v>
      </c>
      <c r="G282" t="s">
        <v>20550</v>
      </c>
      <c r="H282">
        <v>5636096</v>
      </c>
      <c r="I282" t="s">
        <v>20</v>
      </c>
      <c r="J282" t="s">
        <v>16872</v>
      </c>
      <c r="K282" t="s">
        <v>16873</v>
      </c>
      <c r="L282" t="s">
        <v>20543</v>
      </c>
      <c r="M282" t="s">
        <v>29</v>
      </c>
      <c r="N282">
        <v>11</v>
      </c>
    </row>
    <row r="283" spans="1:14" hidden="1" x14ac:dyDescent="0.25">
      <c r="A283">
        <v>4511</v>
      </c>
      <c r="B283" t="s">
        <v>20551</v>
      </c>
      <c r="C283" t="s">
        <v>20552</v>
      </c>
      <c r="D283" t="s">
        <v>20543</v>
      </c>
      <c r="E283" t="s">
        <v>20553</v>
      </c>
      <c r="F283" t="s">
        <v>20553</v>
      </c>
      <c r="G283" t="s">
        <v>20554</v>
      </c>
      <c r="H283">
        <v>5681152</v>
      </c>
      <c r="I283" t="s">
        <v>20</v>
      </c>
      <c r="J283" t="s">
        <v>16872</v>
      </c>
      <c r="K283" t="s">
        <v>16873</v>
      </c>
      <c r="L283" t="s">
        <v>20543</v>
      </c>
      <c r="M283" t="s">
        <v>29</v>
      </c>
      <c r="N283">
        <v>11</v>
      </c>
    </row>
    <row r="284" spans="1:14" hidden="1" x14ac:dyDescent="0.25">
      <c r="A284">
        <v>4512</v>
      </c>
      <c r="B284" t="s">
        <v>20555</v>
      </c>
      <c r="C284" t="s">
        <v>20556</v>
      </c>
      <c r="D284" t="s">
        <v>20543</v>
      </c>
      <c r="E284" t="s">
        <v>20557</v>
      </c>
      <c r="F284" t="s">
        <v>20558</v>
      </c>
      <c r="G284" t="s">
        <v>20559</v>
      </c>
      <c r="H284">
        <v>7409664</v>
      </c>
      <c r="I284" t="s">
        <v>20</v>
      </c>
      <c r="J284" t="s">
        <v>16872</v>
      </c>
      <c r="K284" t="s">
        <v>16873</v>
      </c>
      <c r="L284" t="s">
        <v>20543</v>
      </c>
      <c r="M284" t="s">
        <v>136</v>
      </c>
      <c r="N284">
        <v>11</v>
      </c>
    </row>
    <row r="285" spans="1:14" hidden="1" x14ac:dyDescent="0.25">
      <c r="A285">
        <v>4513</v>
      </c>
      <c r="B285" t="s">
        <v>20560</v>
      </c>
      <c r="C285" t="s">
        <v>20561</v>
      </c>
      <c r="D285" t="s">
        <v>20543</v>
      </c>
      <c r="E285" t="s">
        <v>20562</v>
      </c>
      <c r="F285" t="s">
        <v>20563</v>
      </c>
      <c r="G285" t="s">
        <v>20564</v>
      </c>
      <c r="H285">
        <v>7376896</v>
      </c>
      <c r="I285" t="s">
        <v>20</v>
      </c>
      <c r="J285" t="s">
        <v>16872</v>
      </c>
      <c r="K285" t="s">
        <v>16873</v>
      </c>
      <c r="L285" t="s">
        <v>20543</v>
      </c>
      <c r="M285" t="s">
        <v>141</v>
      </c>
      <c r="N285">
        <v>11</v>
      </c>
    </row>
    <row r="286" spans="1:14" hidden="1" x14ac:dyDescent="0.25">
      <c r="A286">
        <v>4514</v>
      </c>
      <c r="B286" t="s">
        <v>20565</v>
      </c>
      <c r="C286" t="s">
        <v>20566</v>
      </c>
      <c r="D286" t="s">
        <v>20543</v>
      </c>
      <c r="E286" t="s">
        <v>20567</v>
      </c>
      <c r="F286" t="s">
        <v>20568</v>
      </c>
      <c r="G286" t="s">
        <v>20569</v>
      </c>
      <c r="H286">
        <v>7376896</v>
      </c>
      <c r="I286" t="s">
        <v>20</v>
      </c>
      <c r="J286" t="s">
        <v>16872</v>
      </c>
      <c r="K286" t="s">
        <v>16873</v>
      </c>
      <c r="L286" t="s">
        <v>20543</v>
      </c>
      <c r="M286" t="s">
        <v>73</v>
      </c>
      <c r="N286">
        <v>11</v>
      </c>
    </row>
    <row r="287" spans="1:14" hidden="1" x14ac:dyDescent="0.25">
      <c r="A287">
        <v>4515</v>
      </c>
      <c r="B287" t="s">
        <v>20570</v>
      </c>
      <c r="C287" t="s">
        <v>20571</v>
      </c>
      <c r="D287" t="s">
        <v>20543</v>
      </c>
      <c r="E287" t="s">
        <v>20572</v>
      </c>
      <c r="F287" t="s">
        <v>20573</v>
      </c>
      <c r="G287" t="s">
        <v>20574</v>
      </c>
      <c r="H287">
        <v>7376896</v>
      </c>
      <c r="I287" t="s">
        <v>20</v>
      </c>
      <c r="J287" t="s">
        <v>16872</v>
      </c>
      <c r="K287" t="s">
        <v>16873</v>
      </c>
      <c r="L287" t="s">
        <v>20543</v>
      </c>
      <c r="M287" t="s">
        <v>73</v>
      </c>
      <c r="N287">
        <v>11</v>
      </c>
    </row>
    <row r="288" spans="1:14" hidden="1" x14ac:dyDescent="0.25">
      <c r="A288">
        <v>4516</v>
      </c>
      <c r="B288" t="s">
        <v>20575</v>
      </c>
      <c r="C288" t="s">
        <v>20576</v>
      </c>
      <c r="D288" t="s">
        <v>20577</v>
      </c>
      <c r="E288" t="s">
        <v>20578</v>
      </c>
      <c r="F288" t="s">
        <v>20579</v>
      </c>
      <c r="G288" t="s">
        <v>20580</v>
      </c>
      <c r="H288">
        <v>6340608</v>
      </c>
      <c r="I288" t="s">
        <v>20</v>
      </c>
      <c r="J288" t="s">
        <v>16872</v>
      </c>
      <c r="K288" t="s">
        <v>16873</v>
      </c>
      <c r="L288" t="s">
        <v>20577</v>
      </c>
      <c r="M288" t="s">
        <v>23</v>
      </c>
      <c r="N288">
        <v>11</v>
      </c>
    </row>
    <row r="289" spans="1:14" hidden="1" x14ac:dyDescent="0.25">
      <c r="A289">
        <v>4517</v>
      </c>
      <c r="B289" t="s">
        <v>20581</v>
      </c>
      <c r="C289" t="s">
        <v>20582</v>
      </c>
      <c r="D289" t="s">
        <v>20577</v>
      </c>
      <c r="E289" t="s">
        <v>20583</v>
      </c>
      <c r="F289" t="s">
        <v>20584</v>
      </c>
      <c r="G289" t="s">
        <v>20585</v>
      </c>
      <c r="H289">
        <v>5009408</v>
      </c>
      <c r="I289" t="s">
        <v>20</v>
      </c>
      <c r="J289" t="s">
        <v>16872</v>
      </c>
      <c r="K289" t="s">
        <v>16873</v>
      </c>
      <c r="L289" t="s">
        <v>20577</v>
      </c>
      <c r="M289" t="s">
        <v>29</v>
      </c>
      <c r="N289">
        <v>11</v>
      </c>
    </row>
    <row r="290" spans="1:14" hidden="1" x14ac:dyDescent="0.25">
      <c r="A290">
        <v>4518</v>
      </c>
      <c r="B290" t="s">
        <v>20586</v>
      </c>
      <c r="C290" t="s">
        <v>20587</v>
      </c>
      <c r="D290" t="s">
        <v>20577</v>
      </c>
      <c r="E290" t="s">
        <v>20588</v>
      </c>
      <c r="F290" t="s">
        <v>20589</v>
      </c>
      <c r="G290" t="s">
        <v>20590</v>
      </c>
      <c r="H290">
        <v>6197248</v>
      </c>
      <c r="I290" t="s">
        <v>20</v>
      </c>
      <c r="J290" t="s">
        <v>16872</v>
      </c>
      <c r="K290" t="s">
        <v>16873</v>
      </c>
      <c r="L290" t="s">
        <v>20577</v>
      </c>
      <c r="M290" t="s">
        <v>29</v>
      </c>
      <c r="N290">
        <v>11</v>
      </c>
    </row>
    <row r="291" spans="1:14" hidden="1" x14ac:dyDescent="0.25">
      <c r="A291">
        <v>4519</v>
      </c>
      <c r="B291" t="s">
        <v>20591</v>
      </c>
      <c r="C291" t="s">
        <v>20592</v>
      </c>
      <c r="D291" t="s">
        <v>20577</v>
      </c>
      <c r="E291" t="s">
        <v>20593</v>
      </c>
      <c r="F291" t="s">
        <v>20594</v>
      </c>
      <c r="G291" t="s">
        <v>20595</v>
      </c>
      <c r="H291">
        <v>6430720</v>
      </c>
      <c r="I291" t="s">
        <v>20</v>
      </c>
      <c r="J291" t="s">
        <v>16872</v>
      </c>
      <c r="K291" t="s">
        <v>16873</v>
      </c>
      <c r="L291" t="s">
        <v>20577</v>
      </c>
      <c r="M291" t="s">
        <v>136</v>
      </c>
      <c r="N291">
        <v>11</v>
      </c>
    </row>
    <row r="292" spans="1:14" hidden="1" x14ac:dyDescent="0.25">
      <c r="A292">
        <v>4520</v>
      </c>
      <c r="B292" t="s">
        <v>20596</v>
      </c>
      <c r="C292" t="s">
        <v>20597</v>
      </c>
      <c r="D292" t="s">
        <v>20577</v>
      </c>
      <c r="E292" t="s">
        <v>20598</v>
      </c>
      <c r="F292" t="s">
        <v>20599</v>
      </c>
      <c r="G292" t="s">
        <v>20600</v>
      </c>
      <c r="H292">
        <v>6492160</v>
      </c>
      <c r="I292" t="s">
        <v>20</v>
      </c>
      <c r="J292" t="s">
        <v>16872</v>
      </c>
      <c r="K292" t="s">
        <v>16873</v>
      </c>
      <c r="L292" t="s">
        <v>20577</v>
      </c>
      <c r="M292" t="s">
        <v>141</v>
      </c>
      <c r="N292">
        <v>11</v>
      </c>
    </row>
    <row r="293" spans="1:14" hidden="1" x14ac:dyDescent="0.25">
      <c r="A293">
        <v>4521</v>
      </c>
      <c r="B293" t="s">
        <v>20601</v>
      </c>
      <c r="C293" t="s">
        <v>20602</v>
      </c>
      <c r="D293" t="s">
        <v>20577</v>
      </c>
      <c r="E293" t="s">
        <v>20603</v>
      </c>
      <c r="F293" t="s">
        <v>20578</v>
      </c>
      <c r="G293" t="s">
        <v>20604</v>
      </c>
      <c r="H293">
        <v>6242304</v>
      </c>
      <c r="I293" t="s">
        <v>20</v>
      </c>
      <c r="J293" t="s">
        <v>16872</v>
      </c>
      <c r="K293" t="s">
        <v>16873</v>
      </c>
      <c r="L293" t="s">
        <v>20577</v>
      </c>
      <c r="M293" t="s">
        <v>73</v>
      </c>
      <c r="N293">
        <v>11</v>
      </c>
    </row>
    <row r="294" spans="1:14" hidden="1" x14ac:dyDescent="0.25">
      <c r="A294">
        <v>4522</v>
      </c>
      <c r="B294" t="s">
        <v>20605</v>
      </c>
      <c r="C294" t="s">
        <v>20606</v>
      </c>
      <c r="D294" t="s">
        <v>20607</v>
      </c>
      <c r="E294" t="s">
        <v>20608</v>
      </c>
      <c r="F294" t="s">
        <v>20608</v>
      </c>
      <c r="G294" t="s">
        <v>20604</v>
      </c>
      <c r="H294">
        <v>5861376</v>
      </c>
      <c r="I294" t="s">
        <v>20</v>
      </c>
      <c r="J294" t="s">
        <v>16872</v>
      </c>
      <c r="K294" t="s">
        <v>16873</v>
      </c>
      <c r="L294" t="s">
        <v>20607</v>
      </c>
      <c r="M294" t="s">
        <v>23</v>
      </c>
      <c r="N294">
        <v>11</v>
      </c>
    </row>
    <row r="295" spans="1:14" hidden="1" x14ac:dyDescent="0.25">
      <c r="A295">
        <v>4523</v>
      </c>
      <c r="B295" t="s">
        <v>20609</v>
      </c>
      <c r="C295" t="s">
        <v>20610</v>
      </c>
      <c r="D295" t="s">
        <v>20607</v>
      </c>
      <c r="E295" t="s">
        <v>20611</v>
      </c>
      <c r="F295" t="s">
        <v>20611</v>
      </c>
      <c r="G295" t="s">
        <v>20612</v>
      </c>
      <c r="H295">
        <v>5861376</v>
      </c>
      <c r="I295" t="s">
        <v>20</v>
      </c>
      <c r="J295" t="s">
        <v>16872</v>
      </c>
      <c r="K295" t="s">
        <v>16873</v>
      </c>
      <c r="L295" t="s">
        <v>20607</v>
      </c>
      <c r="M295" t="s">
        <v>29</v>
      </c>
      <c r="N295">
        <v>11</v>
      </c>
    </row>
    <row r="296" spans="1:14" hidden="1" x14ac:dyDescent="0.25">
      <c r="A296">
        <v>4524</v>
      </c>
      <c r="B296" t="s">
        <v>20613</v>
      </c>
      <c r="C296" t="s">
        <v>20614</v>
      </c>
      <c r="D296" t="s">
        <v>20607</v>
      </c>
      <c r="E296" t="s">
        <v>20615</v>
      </c>
      <c r="F296" t="s">
        <v>20615</v>
      </c>
      <c r="G296" t="s">
        <v>20612</v>
      </c>
      <c r="H296">
        <v>5861376</v>
      </c>
      <c r="I296" t="s">
        <v>20</v>
      </c>
      <c r="J296" t="s">
        <v>16872</v>
      </c>
      <c r="K296" t="s">
        <v>16873</v>
      </c>
      <c r="L296" t="s">
        <v>20607</v>
      </c>
      <c r="M296" t="s">
        <v>29</v>
      </c>
      <c r="N296">
        <v>11</v>
      </c>
    </row>
    <row r="297" spans="1:14" hidden="1" x14ac:dyDescent="0.25">
      <c r="A297">
        <v>4525</v>
      </c>
      <c r="B297" t="s">
        <v>20616</v>
      </c>
      <c r="C297" t="s">
        <v>20617</v>
      </c>
      <c r="D297" t="s">
        <v>20607</v>
      </c>
      <c r="E297" t="s">
        <v>20618</v>
      </c>
      <c r="F297" t="s">
        <v>20619</v>
      </c>
      <c r="G297" t="s">
        <v>20620</v>
      </c>
      <c r="H297">
        <v>7839744</v>
      </c>
      <c r="I297" t="s">
        <v>20</v>
      </c>
      <c r="J297" t="s">
        <v>16872</v>
      </c>
      <c r="K297" t="s">
        <v>16873</v>
      </c>
      <c r="L297" t="s">
        <v>20607</v>
      </c>
      <c r="M297" t="s">
        <v>136</v>
      </c>
      <c r="N297">
        <v>11</v>
      </c>
    </row>
    <row r="298" spans="1:14" hidden="1" x14ac:dyDescent="0.25">
      <c r="A298">
        <v>4526</v>
      </c>
      <c r="B298" t="s">
        <v>20621</v>
      </c>
      <c r="C298" t="s">
        <v>20622</v>
      </c>
      <c r="D298" t="s">
        <v>20607</v>
      </c>
      <c r="E298" t="s">
        <v>20623</v>
      </c>
      <c r="F298" t="s">
        <v>20624</v>
      </c>
      <c r="G298" t="s">
        <v>20625</v>
      </c>
      <c r="H298">
        <v>7557120</v>
      </c>
      <c r="I298" t="s">
        <v>20</v>
      </c>
      <c r="J298" t="s">
        <v>16872</v>
      </c>
      <c r="K298" t="s">
        <v>16873</v>
      </c>
      <c r="L298" t="s">
        <v>20607</v>
      </c>
      <c r="M298" t="s">
        <v>136</v>
      </c>
      <c r="N298">
        <v>11</v>
      </c>
    </row>
    <row r="299" spans="1:14" hidden="1" x14ac:dyDescent="0.25">
      <c r="A299">
        <v>4527</v>
      </c>
      <c r="B299" t="s">
        <v>20626</v>
      </c>
      <c r="C299" t="s">
        <v>20627</v>
      </c>
      <c r="D299" t="s">
        <v>20607</v>
      </c>
      <c r="E299" t="s">
        <v>20628</v>
      </c>
      <c r="F299" t="s">
        <v>20629</v>
      </c>
      <c r="G299" t="s">
        <v>20630</v>
      </c>
      <c r="H299">
        <v>7999488</v>
      </c>
      <c r="I299" t="s">
        <v>20</v>
      </c>
      <c r="J299" t="s">
        <v>16872</v>
      </c>
      <c r="K299" t="s">
        <v>16873</v>
      </c>
      <c r="L299" t="s">
        <v>20607</v>
      </c>
      <c r="M299" t="s">
        <v>141</v>
      </c>
      <c r="N299">
        <v>11</v>
      </c>
    </row>
    <row r="300" spans="1:14" hidden="1" x14ac:dyDescent="0.25">
      <c r="A300">
        <v>4528</v>
      </c>
      <c r="B300" t="s">
        <v>20631</v>
      </c>
      <c r="C300" t="s">
        <v>20632</v>
      </c>
      <c r="D300" t="s">
        <v>20607</v>
      </c>
      <c r="E300" t="s">
        <v>20633</v>
      </c>
      <c r="F300" t="s">
        <v>20634</v>
      </c>
      <c r="G300" t="s">
        <v>20635</v>
      </c>
      <c r="H300">
        <v>7491584</v>
      </c>
      <c r="I300" t="s">
        <v>20</v>
      </c>
      <c r="J300" t="s">
        <v>16872</v>
      </c>
      <c r="K300" t="s">
        <v>16873</v>
      </c>
      <c r="L300" t="s">
        <v>20607</v>
      </c>
      <c r="M300" t="s">
        <v>73</v>
      </c>
      <c r="N300">
        <v>11</v>
      </c>
    </row>
    <row r="301" spans="1:14" hidden="1" x14ac:dyDescent="0.25">
      <c r="A301">
        <v>4529</v>
      </c>
      <c r="B301" t="s">
        <v>20636</v>
      </c>
      <c r="C301" t="s">
        <v>20637</v>
      </c>
      <c r="D301" t="s">
        <v>20638</v>
      </c>
      <c r="E301" t="s">
        <v>20639</v>
      </c>
      <c r="F301" t="s">
        <v>20640</v>
      </c>
      <c r="G301" t="s">
        <v>20641</v>
      </c>
      <c r="H301">
        <v>4628480</v>
      </c>
      <c r="I301" t="s">
        <v>20</v>
      </c>
      <c r="J301" t="s">
        <v>16872</v>
      </c>
      <c r="K301" t="s">
        <v>16873</v>
      </c>
      <c r="L301" t="s">
        <v>20638</v>
      </c>
      <c r="M301" t="s">
        <v>23</v>
      </c>
      <c r="N301">
        <v>11</v>
      </c>
    </row>
    <row r="302" spans="1:14" hidden="1" x14ac:dyDescent="0.25">
      <c r="A302">
        <v>4530</v>
      </c>
      <c r="B302" t="s">
        <v>20642</v>
      </c>
      <c r="C302" t="s">
        <v>20643</v>
      </c>
      <c r="D302" t="s">
        <v>20638</v>
      </c>
      <c r="E302" t="s">
        <v>20644</v>
      </c>
      <c r="F302" t="s">
        <v>20644</v>
      </c>
      <c r="G302" t="s">
        <v>20645</v>
      </c>
      <c r="H302">
        <v>4689920</v>
      </c>
      <c r="I302" t="s">
        <v>20</v>
      </c>
      <c r="J302" t="s">
        <v>16872</v>
      </c>
      <c r="K302" t="s">
        <v>16873</v>
      </c>
      <c r="L302" t="s">
        <v>20638</v>
      </c>
      <c r="M302" t="s">
        <v>29</v>
      </c>
      <c r="N302">
        <v>11</v>
      </c>
    </row>
    <row r="303" spans="1:14" hidden="1" x14ac:dyDescent="0.25">
      <c r="A303">
        <v>4531</v>
      </c>
      <c r="B303" t="s">
        <v>20646</v>
      </c>
      <c r="C303" t="s">
        <v>20637</v>
      </c>
      <c r="D303" t="s">
        <v>20638</v>
      </c>
      <c r="E303" t="s">
        <v>20647</v>
      </c>
      <c r="F303" t="s">
        <v>20648</v>
      </c>
      <c r="G303" t="s">
        <v>20645</v>
      </c>
      <c r="H303">
        <v>4685824</v>
      </c>
      <c r="I303" t="s">
        <v>20</v>
      </c>
      <c r="J303" t="s">
        <v>16872</v>
      </c>
      <c r="K303" t="s">
        <v>16873</v>
      </c>
      <c r="L303" t="s">
        <v>20638</v>
      </c>
      <c r="M303" t="s">
        <v>29</v>
      </c>
      <c r="N303">
        <v>11</v>
      </c>
    </row>
    <row r="304" spans="1:14" hidden="1" x14ac:dyDescent="0.25">
      <c r="A304">
        <v>4532</v>
      </c>
      <c r="B304" t="s">
        <v>20649</v>
      </c>
      <c r="C304" t="s">
        <v>20650</v>
      </c>
      <c r="D304" t="s">
        <v>20638</v>
      </c>
      <c r="E304" t="s">
        <v>20651</v>
      </c>
      <c r="F304" t="s">
        <v>20652</v>
      </c>
      <c r="G304" t="s">
        <v>20653</v>
      </c>
      <c r="H304">
        <v>5435392</v>
      </c>
      <c r="I304" t="s">
        <v>20</v>
      </c>
      <c r="J304" t="s">
        <v>16872</v>
      </c>
      <c r="K304" t="s">
        <v>16873</v>
      </c>
      <c r="L304" t="s">
        <v>20638</v>
      </c>
      <c r="M304" t="s">
        <v>29</v>
      </c>
      <c r="N304">
        <v>11</v>
      </c>
    </row>
    <row r="305" spans="1:14" hidden="1" x14ac:dyDescent="0.25">
      <c r="A305">
        <v>4533</v>
      </c>
      <c r="B305" t="s">
        <v>20654</v>
      </c>
      <c r="C305" t="s">
        <v>20655</v>
      </c>
      <c r="D305" t="s">
        <v>20638</v>
      </c>
      <c r="E305" t="s">
        <v>20656</v>
      </c>
      <c r="F305" t="s">
        <v>20657</v>
      </c>
      <c r="G305" t="s">
        <v>20658</v>
      </c>
      <c r="H305">
        <v>4268032</v>
      </c>
      <c r="I305" t="s">
        <v>20</v>
      </c>
      <c r="J305" t="s">
        <v>16872</v>
      </c>
      <c r="K305" t="s">
        <v>16873</v>
      </c>
      <c r="L305" t="s">
        <v>20638</v>
      </c>
      <c r="M305" t="s">
        <v>17104</v>
      </c>
      <c r="N305">
        <v>11</v>
      </c>
    </row>
    <row r="306" spans="1:14" hidden="1" x14ac:dyDescent="0.25">
      <c r="A306">
        <v>4534</v>
      </c>
      <c r="B306" t="s">
        <v>20659</v>
      </c>
      <c r="C306" t="s">
        <v>20660</v>
      </c>
      <c r="D306" t="s">
        <v>20638</v>
      </c>
      <c r="E306" t="s">
        <v>20661</v>
      </c>
      <c r="F306" t="s">
        <v>20662</v>
      </c>
      <c r="G306" t="s">
        <v>20663</v>
      </c>
      <c r="H306">
        <v>4268032</v>
      </c>
      <c r="I306" t="s">
        <v>20</v>
      </c>
      <c r="J306" t="s">
        <v>16872</v>
      </c>
      <c r="K306" t="s">
        <v>16873</v>
      </c>
      <c r="L306" t="s">
        <v>20638</v>
      </c>
      <c r="M306" t="s">
        <v>17104</v>
      </c>
      <c r="N306">
        <v>11</v>
      </c>
    </row>
    <row r="307" spans="1:14" hidden="1" x14ac:dyDescent="0.25">
      <c r="A307">
        <v>4535</v>
      </c>
      <c r="B307" t="s">
        <v>20664</v>
      </c>
      <c r="C307" t="s">
        <v>20665</v>
      </c>
      <c r="D307" t="s">
        <v>20638</v>
      </c>
      <c r="E307" t="s">
        <v>20182</v>
      </c>
      <c r="F307" t="s">
        <v>20666</v>
      </c>
      <c r="G307" t="s">
        <v>20667</v>
      </c>
      <c r="H307">
        <v>5447680</v>
      </c>
      <c r="I307" t="s">
        <v>20</v>
      </c>
      <c r="J307" t="s">
        <v>16872</v>
      </c>
      <c r="K307" t="s">
        <v>16873</v>
      </c>
      <c r="L307" t="s">
        <v>20638</v>
      </c>
      <c r="M307" t="s">
        <v>136</v>
      </c>
      <c r="N307">
        <v>11</v>
      </c>
    </row>
    <row r="308" spans="1:14" hidden="1" x14ac:dyDescent="0.25">
      <c r="A308">
        <v>4536</v>
      </c>
      <c r="B308" t="s">
        <v>20668</v>
      </c>
      <c r="C308" t="s">
        <v>20669</v>
      </c>
      <c r="D308" t="s">
        <v>20638</v>
      </c>
      <c r="E308" t="s">
        <v>20670</v>
      </c>
      <c r="F308" t="s">
        <v>20671</v>
      </c>
      <c r="G308" t="s">
        <v>20672</v>
      </c>
      <c r="H308">
        <v>5496832</v>
      </c>
      <c r="I308" t="s">
        <v>20</v>
      </c>
      <c r="J308" t="s">
        <v>16872</v>
      </c>
      <c r="K308" t="s">
        <v>16873</v>
      </c>
      <c r="L308" t="s">
        <v>20638</v>
      </c>
      <c r="M308" t="s">
        <v>141</v>
      </c>
      <c r="N308">
        <v>11</v>
      </c>
    </row>
    <row r="309" spans="1:14" hidden="1" x14ac:dyDescent="0.25">
      <c r="A309">
        <v>4537</v>
      </c>
      <c r="B309" t="s">
        <v>20673</v>
      </c>
      <c r="C309" t="s">
        <v>20674</v>
      </c>
      <c r="D309" t="s">
        <v>20638</v>
      </c>
      <c r="E309" t="s">
        <v>20675</v>
      </c>
      <c r="F309" t="s">
        <v>20676</v>
      </c>
      <c r="G309" t="s">
        <v>20677</v>
      </c>
      <c r="H309">
        <v>5464064</v>
      </c>
      <c r="I309" t="s">
        <v>20</v>
      </c>
      <c r="J309" t="s">
        <v>16872</v>
      </c>
      <c r="K309" t="s">
        <v>16873</v>
      </c>
      <c r="L309" t="s">
        <v>20638</v>
      </c>
      <c r="M309" t="s">
        <v>73</v>
      </c>
      <c r="N309">
        <v>11</v>
      </c>
    </row>
    <row r="310" spans="1:14" hidden="1" x14ac:dyDescent="0.25">
      <c r="A310">
        <v>4538</v>
      </c>
      <c r="B310" t="s">
        <v>20678</v>
      </c>
      <c r="C310" t="s">
        <v>20679</v>
      </c>
      <c r="D310" t="s">
        <v>20680</v>
      </c>
      <c r="E310" t="s">
        <v>20681</v>
      </c>
      <c r="F310" t="s">
        <v>20682</v>
      </c>
      <c r="G310" t="s">
        <v>20677</v>
      </c>
      <c r="H310">
        <v>8167424</v>
      </c>
      <c r="I310" t="s">
        <v>20</v>
      </c>
      <c r="J310" t="s">
        <v>16872</v>
      </c>
      <c r="K310" t="s">
        <v>16873</v>
      </c>
      <c r="L310" t="s">
        <v>20680</v>
      </c>
      <c r="M310" t="s">
        <v>23</v>
      </c>
      <c r="N310">
        <v>11</v>
      </c>
    </row>
    <row r="311" spans="1:14" hidden="1" x14ac:dyDescent="0.25">
      <c r="A311">
        <v>4539</v>
      </c>
      <c r="B311" t="s">
        <v>20683</v>
      </c>
      <c r="C311" t="s">
        <v>20684</v>
      </c>
      <c r="D311" t="s">
        <v>20680</v>
      </c>
      <c r="E311" t="s">
        <v>20685</v>
      </c>
      <c r="F311" t="s">
        <v>20686</v>
      </c>
      <c r="G311" t="s">
        <v>20687</v>
      </c>
      <c r="H311">
        <v>7987200</v>
      </c>
      <c r="I311" t="s">
        <v>20</v>
      </c>
      <c r="J311" t="s">
        <v>16872</v>
      </c>
      <c r="K311" t="s">
        <v>16873</v>
      </c>
      <c r="L311" t="s">
        <v>20680</v>
      </c>
      <c r="M311" t="s">
        <v>29</v>
      </c>
      <c r="N311">
        <v>11</v>
      </c>
    </row>
    <row r="312" spans="1:14" hidden="1" x14ac:dyDescent="0.25">
      <c r="A312">
        <v>4540</v>
      </c>
      <c r="B312" t="s">
        <v>20688</v>
      </c>
      <c r="C312" t="s">
        <v>20689</v>
      </c>
      <c r="D312" t="s">
        <v>20680</v>
      </c>
      <c r="E312" t="s">
        <v>20690</v>
      </c>
      <c r="F312" t="s">
        <v>20691</v>
      </c>
      <c r="G312" t="s">
        <v>20692</v>
      </c>
      <c r="H312">
        <v>8204288</v>
      </c>
      <c r="I312" t="s">
        <v>20</v>
      </c>
      <c r="J312" t="s">
        <v>16872</v>
      </c>
      <c r="K312" t="s">
        <v>16873</v>
      </c>
      <c r="L312" t="s">
        <v>20680</v>
      </c>
      <c r="M312" t="s">
        <v>29</v>
      </c>
      <c r="N312">
        <v>11</v>
      </c>
    </row>
    <row r="313" spans="1:14" hidden="1" x14ac:dyDescent="0.25">
      <c r="A313">
        <v>4541</v>
      </c>
      <c r="B313" t="s">
        <v>20693</v>
      </c>
      <c r="C313" t="s">
        <v>20694</v>
      </c>
      <c r="D313" t="s">
        <v>20680</v>
      </c>
      <c r="E313" t="s">
        <v>20681</v>
      </c>
      <c r="F313" t="s">
        <v>20695</v>
      </c>
      <c r="G313" t="s">
        <v>20696</v>
      </c>
      <c r="H313">
        <v>8269824</v>
      </c>
      <c r="I313" t="s">
        <v>20</v>
      </c>
      <c r="J313" t="s">
        <v>16872</v>
      </c>
      <c r="K313" t="s">
        <v>16873</v>
      </c>
      <c r="L313" t="s">
        <v>20680</v>
      </c>
      <c r="M313" t="s">
        <v>136</v>
      </c>
      <c r="N313">
        <v>11</v>
      </c>
    </row>
    <row r="314" spans="1:14" hidden="1" x14ac:dyDescent="0.25">
      <c r="A314">
        <v>4542</v>
      </c>
      <c r="B314" t="s">
        <v>20697</v>
      </c>
      <c r="C314" t="s">
        <v>20698</v>
      </c>
      <c r="D314" t="s">
        <v>20680</v>
      </c>
      <c r="E314" t="s">
        <v>20681</v>
      </c>
      <c r="F314" t="s">
        <v>20695</v>
      </c>
      <c r="G314" t="s">
        <v>20325</v>
      </c>
      <c r="H314">
        <v>8339456</v>
      </c>
      <c r="I314" t="s">
        <v>20</v>
      </c>
      <c r="J314" t="s">
        <v>16872</v>
      </c>
      <c r="K314" t="s">
        <v>16873</v>
      </c>
      <c r="L314" t="s">
        <v>20680</v>
      </c>
      <c r="M314" t="s">
        <v>141</v>
      </c>
      <c r="N314">
        <v>11</v>
      </c>
    </row>
    <row r="315" spans="1:14" hidden="1" x14ac:dyDescent="0.25">
      <c r="A315">
        <v>4543</v>
      </c>
      <c r="B315" t="s">
        <v>20699</v>
      </c>
      <c r="C315" t="s">
        <v>20700</v>
      </c>
      <c r="D315" t="s">
        <v>20680</v>
      </c>
      <c r="E315" t="s">
        <v>20681</v>
      </c>
      <c r="F315" t="s">
        <v>20701</v>
      </c>
      <c r="G315" t="s">
        <v>20702</v>
      </c>
      <c r="H315">
        <v>7954432</v>
      </c>
      <c r="I315" t="s">
        <v>20</v>
      </c>
      <c r="J315" t="s">
        <v>16872</v>
      </c>
      <c r="K315" t="s">
        <v>16873</v>
      </c>
      <c r="L315" t="s">
        <v>20680</v>
      </c>
      <c r="M315" t="s">
        <v>275</v>
      </c>
      <c r="N315">
        <v>11</v>
      </c>
    </row>
    <row r="316" spans="1:14" hidden="1" x14ac:dyDescent="0.25">
      <c r="A316">
        <v>4544</v>
      </c>
      <c r="B316" t="s">
        <v>20703</v>
      </c>
      <c r="C316" t="s">
        <v>20704</v>
      </c>
      <c r="D316" t="s">
        <v>20705</v>
      </c>
      <c r="E316" t="s">
        <v>20706</v>
      </c>
      <c r="F316" t="s">
        <v>20707</v>
      </c>
      <c r="G316" t="s">
        <v>20708</v>
      </c>
      <c r="H316">
        <v>15183872</v>
      </c>
      <c r="I316" t="s">
        <v>20</v>
      </c>
      <c r="J316" t="s">
        <v>16872</v>
      </c>
      <c r="K316" t="s">
        <v>16873</v>
      </c>
      <c r="L316" t="s">
        <v>20705</v>
      </c>
      <c r="M316" t="s">
        <v>29</v>
      </c>
      <c r="N316">
        <v>11</v>
      </c>
    </row>
    <row r="317" spans="1:14" hidden="1" x14ac:dyDescent="0.25">
      <c r="A317">
        <v>4545</v>
      </c>
      <c r="B317" t="s">
        <v>20709</v>
      </c>
      <c r="C317" t="s">
        <v>20710</v>
      </c>
      <c r="D317" t="s">
        <v>20705</v>
      </c>
      <c r="E317" t="s">
        <v>20711</v>
      </c>
      <c r="F317" t="s">
        <v>20712</v>
      </c>
      <c r="G317" t="s">
        <v>20713</v>
      </c>
      <c r="H317">
        <v>9486336</v>
      </c>
      <c r="I317" t="s">
        <v>20</v>
      </c>
      <c r="J317" t="s">
        <v>16872</v>
      </c>
      <c r="K317" t="s">
        <v>16873</v>
      </c>
      <c r="L317" t="s">
        <v>20705</v>
      </c>
      <c r="M317" t="s">
        <v>29</v>
      </c>
      <c r="N317">
        <v>11</v>
      </c>
    </row>
    <row r="318" spans="1:14" hidden="1" x14ac:dyDescent="0.25">
      <c r="A318">
        <v>4546</v>
      </c>
      <c r="B318" t="s">
        <v>20714</v>
      </c>
      <c r="C318" t="s">
        <v>20715</v>
      </c>
      <c r="D318" t="s">
        <v>20705</v>
      </c>
      <c r="E318" t="s">
        <v>20716</v>
      </c>
      <c r="F318" t="s">
        <v>20717</v>
      </c>
      <c r="G318" t="s">
        <v>20718</v>
      </c>
      <c r="H318">
        <v>15122432</v>
      </c>
      <c r="I318" t="s">
        <v>20</v>
      </c>
      <c r="J318" t="s">
        <v>16872</v>
      </c>
      <c r="K318" t="s">
        <v>16873</v>
      </c>
      <c r="L318" t="s">
        <v>20705</v>
      </c>
      <c r="M318" t="s">
        <v>29</v>
      </c>
      <c r="N318">
        <v>11</v>
      </c>
    </row>
    <row r="319" spans="1:14" hidden="1" x14ac:dyDescent="0.25">
      <c r="A319">
        <v>4547</v>
      </c>
      <c r="B319" t="s">
        <v>20719</v>
      </c>
      <c r="C319" t="s">
        <v>20720</v>
      </c>
      <c r="D319" t="s">
        <v>20705</v>
      </c>
      <c r="E319" t="s">
        <v>20721</v>
      </c>
      <c r="F319" t="s">
        <v>20721</v>
      </c>
      <c r="G319" t="s">
        <v>20722</v>
      </c>
      <c r="H319">
        <v>9531392</v>
      </c>
      <c r="I319" t="s">
        <v>20</v>
      </c>
      <c r="J319" t="s">
        <v>16872</v>
      </c>
      <c r="K319" t="s">
        <v>16873</v>
      </c>
      <c r="L319" t="s">
        <v>20705</v>
      </c>
      <c r="M319" t="s">
        <v>29</v>
      </c>
      <c r="N319">
        <v>11</v>
      </c>
    </row>
    <row r="320" spans="1:14" hidden="1" x14ac:dyDescent="0.25">
      <c r="A320">
        <v>4548</v>
      </c>
      <c r="B320" t="s">
        <v>20723</v>
      </c>
      <c r="C320" t="s">
        <v>20724</v>
      </c>
      <c r="D320" t="s">
        <v>20705</v>
      </c>
      <c r="E320" t="s">
        <v>20725</v>
      </c>
      <c r="F320" t="s">
        <v>20726</v>
      </c>
      <c r="G320" t="s">
        <v>20727</v>
      </c>
      <c r="H320">
        <v>4165632</v>
      </c>
      <c r="I320" t="s">
        <v>20</v>
      </c>
      <c r="J320" t="s">
        <v>16872</v>
      </c>
      <c r="K320" t="s">
        <v>16873</v>
      </c>
      <c r="L320" t="s">
        <v>20705</v>
      </c>
      <c r="M320" t="s">
        <v>20728</v>
      </c>
      <c r="N320">
        <v>11</v>
      </c>
    </row>
    <row r="321" spans="1:14" hidden="1" x14ac:dyDescent="0.25">
      <c r="A321">
        <v>4549</v>
      </c>
      <c r="B321" t="s">
        <v>20729</v>
      </c>
      <c r="C321" t="s">
        <v>20730</v>
      </c>
      <c r="D321" t="s">
        <v>20705</v>
      </c>
      <c r="E321" t="s">
        <v>20731</v>
      </c>
      <c r="F321" t="s">
        <v>20732</v>
      </c>
      <c r="G321" t="s">
        <v>20733</v>
      </c>
      <c r="H321">
        <v>15994880</v>
      </c>
      <c r="I321" t="s">
        <v>20</v>
      </c>
      <c r="J321" t="s">
        <v>16872</v>
      </c>
      <c r="K321" t="s">
        <v>16873</v>
      </c>
      <c r="L321" t="s">
        <v>20705</v>
      </c>
      <c r="M321" t="s">
        <v>136</v>
      </c>
      <c r="N321">
        <v>11</v>
      </c>
    </row>
    <row r="322" spans="1:14" hidden="1" x14ac:dyDescent="0.25">
      <c r="A322">
        <v>4550</v>
      </c>
      <c r="B322" t="s">
        <v>20734</v>
      </c>
      <c r="C322" t="s">
        <v>20735</v>
      </c>
      <c r="D322" t="s">
        <v>20705</v>
      </c>
      <c r="E322" t="s">
        <v>20736</v>
      </c>
      <c r="F322" t="s">
        <v>20737</v>
      </c>
      <c r="G322" t="s">
        <v>20738</v>
      </c>
      <c r="H322">
        <v>16371712</v>
      </c>
      <c r="I322" t="s">
        <v>20</v>
      </c>
      <c r="J322" t="s">
        <v>16872</v>
      </c>
      <c r="K322" t="s">
        <v>16873</v>
      </c>
      <c r="L322" t="s">
        <v>20705</v>
      </c>
      <c r="M322" t="s">
        <v>141</v>
      </c>
      <c r="N322">
        <v>11</v>
      </c>
    </row>
    <row r="323" spans="1:14" hidden="1" x14ac:dyDescent="0.25">
      <c r="A323">
        <v>4551</v>
      </c>
      <c r="B323" t="s">
        <v>20739</v>
      </c>
      <c r="C323" t="s">
        <v>20740</v>
      </c>
      <c r="D323" t="s">
        <v>20741</v>
      </c>
      <c r="E323" t="s">
        <v>20742</v>
      </c>
      <c r="F323" t="s">
        <v>20743</v>
      </c>
      <c r="G323" t="s">
        <v>20744</v>
      </c>
      <c r="H323">
        <v>8519680</v>
      </c>
      <c r="I323" t="s">
        <v>20</v>
      </c>
      <c r="J323" t="s">
        <v>16872</v>
      </c>
      <c r="K323" t="s">
        <v>16873</v>
      </c>
      <c r="L323" t="s">
        <v>20741</v>
      </c>
      <c r="M323" t="s">
        <v>29</v>
      </c>
      <c r="N323">
        <v>11</v>
      </c>
    </row>
    <row r="324" spans="1:14" hidden="1" x14ac:dyDescent="0.25">
      <c r="A324">
        <v>4552</v>
      </c>
      <c r="B324" t="s">
        <v>20745</v>
      </c>
      <c r="C324" t="s">
        <v>20746</v>
      </c>
      <c r="D324" t="s">
        <v>20741</v>
      </c>
      <c r="E324" t="s">
        <v>20747</v>
      </c>
      <c r="F324" t="s">
        <v>20748</v>
      </c>
      <c r="G324" t="s">
        <v>20749</v>
      </c>
      <c r="H324">
        <v>6266880</v>
      </c>
      <c r="I324" t="s">
        <v>20</v>
      </c>
      <c r="J324" t="s">
        <v>16872</v>
      </c>
      <c r="K324" t="s">
        <v>16873</v>
      </c>
      <c r="L324" t="s">
        <v>20741</v>
      </c>
      <c r="M324" t="s">
        <v>29</v>
      </c>
      <c r="N324">
        <v>11</v>
      </c>
    </row>
    <row r="325" spans="1:14" hidden="1" x14ac:dyDescent="0.25">
      <c r="A325">
        <v>4553</v>
      </c>
      <c r="B325" t="s">
        <v>20750</v>
      </c>
      <c r="C325" t="s">
        <v>20751</v>
      </c>
      <c r="D325" t="s">
        <v>20741</v>
      </c>
      <c r="E325" t="s">
        <v>20752</v>
      </c>
      <c r="F325" t="s">
        <v>20752</v>
      </c>
      <c r="G325" t="s">
        <v>20753</v>
      </c>
      <c r="H325">
        <v>6344704</v>
      </c>
      <c r="I325" t="s">
        <v>20</v>
      </c>
      <c r="J325" t="s">
        <v>16872</v>
      </c>
      <c r="K325" t="s">
        <v>16873</v>
      </c>
      <c r="L325" t="s">
        <v>20741</v>
      </c>
      <c r="M325" t="s">
        <v>29</v>
      </c>
      <c r="N325">
        <v>11</v>
      </c>
    </row>
    <row r="326" spans="1:14" hidden="1" x14ac:dyDescent="0.25">
      <c r="A326">
        <v>4554</v>
      </c>
      <c r="B326" t="s">
        <v>20754</v>
      </c>
      <c r="C326" t="s">
        <v>20755</v>
      </c>
      <c r="D326" t="s">
        <v>20741</v>
      </c>
      <c r="E326" t="s">
        <v>20756</v>
      </c>
      <c r="F326" t="s">
        <v>20756</v>
      </c>
      <c r="G326" t="s">
        <v>20757</v>
      </c>
      <c r="H326">
        <v>6348800</v>
      </c>
      <c r="I326" t="s">
        <v>20</v>
      </c>
      <c r="J326" t="s">
        <v>16872</v>
      </c>
      <c r="K326" t="s">
        <v>16873</v>
      </c>
      <c r="L326" t="s">
        <v>20741</v>
      </c>
      <c r="M326" t="s">
        <v>29</v>
      </c>
      <c r="N326">
        <v>11</v>
      </c>
    </row>
    <row r="327" spans="1:14" hidden="1" x14ac:dyDescent="0.25">
      <c r="A327">
        <v>4555</v>
      </c>
      <c r="B327" t="s">
        <v>20758</v>
      </c>
      <c r="C327" t="s">
        <v>20759</v>
      </c>
      <c r="D327" t="s">
        <v>20741</v>
      </c>
      <c r="E327" t="s">
        <v>20760</v>
      </c>
      <c r="F327" t="s">
        <v>20761</v>
      </c>
      <c r="G327" t="s">
        <v>20762</v>
      </c>
      <c r="H327">
        <v>6316032</v>
      </c>
      <c r="I327" t="s">
        <v>20</v>
      </c>
      <c r="J327" t="s">
        <v>16872</v>
      </c>
      <c r="K327" t="s">
        <v>16873</v>
      </c>
      <c r="L327" t="s">
        <v>20741</v>
      </c>
      <c r="M327" t="s">
        <v>136</v>
      </c>
      <c r="N327">
        <v>11</v>
      </c>
    </row>
    <row r="328" spans="1:14" hidden="1" x14ac:dyDescent="0.25">
      <c r="A328">
        <v>4556</v>
      </c>
      <c r="B328" t="s">
        <v>20763</v>
      </c>
      <c r="C328" t="s">
        <v>20764</v>
      </c>
      <c r="D328" t="s">
        <v>20741</v>
      </c>
      <c r="E328" t="s">
        <v>20182</v>
      </c>
      <c r="F328" t="s">
        <v>20765</v>
      </c>
      <c r="G328" t="s">
        <v>20766</v>
      </c>
      <c r="H328">
        <v>8835072</v>
      </c>
      <c r="I328" t="s">
        <v>20</v>
      </c>
      <c r="J328" t="s">
        <v>16872</v>
      </c>
      <c r="K328" t="s">
        <v>16873</v>
      </c>
      <c r="L328" t="s">
        <v>20741</v>
      </c>
      <c r="M328" t="s">
        <v>136</v>
      </c>
      <c r="N328">
        <v>11</v>
      </c>
    </row>
    <row r="329" spans="1:14" hidden="1" x14ac:dyDescent="0.25">
      <c r="A329">
        <v>4557</v>
      </c>
      <c r="B329" t="s">
        <v>20767</v>
      </c>
      <c r="C329" t="s">
        <v>20768</v>
      </c>
      <c r="D329" t="s">
        <v>20741</v>
      </c>
      <c r="E329" t="s">
        <v>20769</v>
      </c>
      <c r="F329" t="s">
        <v>20770</v>
      </c>
      <c r="G329" t="s">
        <v>20771</v>
      </c>
      <c r="H329">
        <v>6316032</v>
      </c>
      <c r="I329" t="s">
        <v>20</v>
      </c>
      <c r="J329" t="s">
        <v>16872</v>
      </c>
      <c r="K329" t="s">
        <v>16873</v>
      </c>
      <c r="L329" t="s">
        <v>20741</v>
      </c>
      <c r="M329" t="s">
        <v>141</v>
      </c>
      <c r="N329">
        <v>11</v>
      </c>
    </row>
    <row r="330" spans="1:14" hidden="1" x14ac:dyDescent="0.25">
      <c r="A330">
        <v>4558</v>
      </c>
      <c r="B330" t="s">
        <v>20772</v>
      </c>
      <c r="C330" t="s">
        <v>20773</v>
      </c>
      <c r="D330" t="s">
        <v>20741</v>
      </c>
      <c r="E330" t="s">
        <v>20774</v>
      </c>
      <c r="F330" t="s">
        <v>20775</v>
      </c>
      <c r="G330" t="s">
        <v>20776</v>
      </c>
      <c r="H330">
        <v>8560640</v>
      </c>
      <c r="I330" t="s">
        <v>20</v>
      </c>
      <c r="J330" t="s">
        <v>16872</v>
      </c>
      <c r="K330" t="s">
        <v>16873</v>
      </c>
      <c r="L330" t="s">
        <v>20741</v>
      </c>
      <c r="M330" t="s">
        <v>141</v>
      </c>
      <c r="N330">
        <v>11</v>
      </c>
    </row>
    <row r="331" spans="1:14" hidden="1" x14ac:dyDescent="0.25">
      <c r="A331">
        <v>4559</v>
      </c>
      <c r="B331" t="s">
        <v>20777</v>
      </c>
      <c r="C331" t="s">
        <v>20778</v>
      </c>
      <c r="D331" t="s">
        <v>20741</v>
      </c>
      <c r="E331" t="s">
        <v>20779</v>
      </c>
      <c r="F331" t="s">
        <v>20780</v>
      </c>
      <c r="G331" t="s">
        <v>20781</v>
      </c>
      <c r="H331">
        <v>9019392</v>
      </c>
      <c r="I331" t="s">
        <v>20</v>
      </c>
      <c r="J331" t="s">
        <v>16872</v>
      </c>
      <c r="K331" t="s">
        <v>16873</v>
      </c>
      <c r="L331" t="s">
        <v>20741</v>
      </c>
      <c r="M331" t="s">
        <v>141</v>
      </c>
      <c r="N331">
        <v>11</v>
      </c>
    </row>
    <row r="332" spans="1:14" hidden="1" x14ac:dyDescent="0.25">
      <c r="A332">
        <v>4560</v>
      </c>
      <c r="B332" t="s">
        <v>20782</v>
      </c>
      <c r="C332" t="s">
        <v>20783</v>
      </c>
      <c r="D332" t="s">
        <v>20741</v>
      </c>
      <c r="E332" t="s">
        <v>20784</v>
      </c>
      <c r="F332" t="s">
        <v>20785</v>
      </c>
      <c r="G332" t="s">
        <v>20786</v>
      </c>
      <c r="H332">
        <v>5746688</v>
      </c>
      <c r="I332" t="s">
        <v>20</v>
      </c>
      <c r="J332" t="s">
        <v>16872</v>
      </c>
      <c r="K332" t="s">
        <v>16873</v>
      </c>
      <c r="L332" t="s">
        <v>20741</v>
      </c>
      <c r="M332" t="s">
        <v>73</v>
      </c>
      <c r="N332">
        <v>11</v>
      </c>
    </row>
    <row r="333" spans="1:14" hidden="1" x14ac:dyDescent="0.25">
      <c r="A333">
        <v>4561</v>
      </c>
      <c r="B333" t="s">
        <v>20787</v>
      </c>
      <c r="C333" t="s">
        <v>20788</v>
      </c>
      <c r="D333" t="s">
        <v>20789</v>
      </c>
      <c r="E333" t="s">
        <v>20790</v>
      </c>
      <c r="F333" t="s">
        <v>20791</v>
      </c>
      <c r="G333" t="s">
        <v>20792</v>
      </c>
      <c r="H333">
        <v>9474048</v>
      </c>
      <c r="I333" t="s">
        <v>20</v>
      </c>
      <c r="J333" t="s">
        <v>16872</v>
      </c>
      <c r="K333" t="s">
        <v>16873</v>
      </c>
      <c r="L333" t="s">
        <v>20789</v>
      </c>
      <c r="M333" t="s">
        <v>23</v>
      </c>
      <c r="N333">
        <v>11</v>
      </c>
    </row>
    <row r="334" spans="1:14" hidden="1" x14ac:dyDescent="0.25">
      <c r="A334">
        <v>4562</v>
      </c>
      <c r="B334" t="s">
        <v>20793</v>
      </c>
      <c r="C334" t="s">
        <v>20794</v>
      </c>
      <c r="D334" t="s">
        <v>20789</v>
      </c>
      <c r="E334" t="s">
        <v>20795</v>
      </c>
      <c r="F334" t="s">
        <v>20795</v>
      </c>
      <c r="G334" t="s">
        <v>20796</v>
      </c>
      <c r="H334">
        <v>6688768</v>
      </c>
      <c r="I334" t="s">
        <v>20</v>
      </c>
      <c r="J334" t="s">
        <v>16872</v>
      </c>
      <c r="K334" t="s">
        <v>16873</v>
      </c>
      <c r="L334" t="s">
        <v>20789</v>
      </c>
      <c r="M334" t="s">
        <v>29</v>
      </c>
      <c r="N334">
        <v>11</v>
      </c>
    </row>
    <row r="335" spans="1:14" hidden="1" x14ac:dyDescent="0.25">
      <c r="A335">
        <v>4563</v>
      </c>
      <c r="B335" t="s">
        <v>20797</v>
      </c>
      <c r="C335" t="s">
        <v>20798</v>
      </c>
      <c r="D335" t="s">
        <v>20789</v>
      </c>
      <c r="E335" t="s">
        <v>20799</v>
      </c>
      <c r="F335" t="s">
        <v>20800</v>
      </c>
      <c r="G335" t="s">
        <v>20801</v>
      </c>
      <c r="H335">
        <v>9289728</v>
      </c>
      <c r="I335" t="s">
        <v>20</v>
      </c>
      <c r="J335" t="s">
        <v>16872</v>
      </c>
      <c r="K335" t="s">
        <v>16873</v>
      </c>
      <c r="L335" t="s">
        <v>20789</v>
      </c>
      <c r="M335" t="s">
        <v>29</v>
      </c>
      <c r="N335">
        <v>11</v>
      </c>
    </row>
    <row r="336" spans="1:14" hidden="1" x14ac:dyDescent="0.25">
      <c r="A336">
        <v>4564</v>
      </c>
      <c r="B336" t="s">
        <v>20802</v>
      </c>
      <c r="C336" t="s">
        <v>20803</v>
      </c>
      <c r="D336" t="s">
        <v>20789</v>
      </c>
      <c r="E336" t="s">
        <v>20804</v>
      </c>
      <c r="F336" t="s">
        <v>12319</v>
      </c>
      <c r="G336" t="s">
        <v>20805</v>
      </c>
      <c r="H336">
        <v>10129408</v>
      </c>
      <c r="I336" t="s">
        <v>20</v>
      </c>
      <c r="J336" t="s">
        <v>16872</v>
      </c>
      <c r="K336" t="s">
        <v>16873</v>
      </c>
      <c r="L336" t="s">
        <v>20789</v>
      </c>
      <c r="M336" t="s">
        <v>136</v>
      </c>
      <c r="N336">
        <v>11</v>
      </c>
    </row>
    <row r="337" spans="1:14" hidden="1" x14ac:dyDescent="0.25">
      <c r="A337">
        <v>4565</v>
      </c>
      <c r="B337" t="s">
        <v>20806</v>
      </c>
      <c r="C337" t="s">
        <v>20807</v>
      </c>
      <c r="D337" t="s">
        <v>20789</v>
      </c>
      <c r="E337" t="s">
        <v>20808</v>
      </c>
      <c r="F337" t="s">
        <v>20809</v>
      </c>
      <c r="G337" t="s">
        <v>20810</v>
      </c>
      <c r="H337">
        <v>9969664</v>
      </c>
      <c r="I337" t="s">
        <v>20</v>
      </c>
      <c r="J337" t="s">
        <v>16872</v>
      </c>
      <c r="K337" t="s">
        <v>16873</v>
      </c>
      <c r="L337" t="s">
        <v>20789</v>
      </c>
      <c r="M337" t="s">
        <v>141</v>
      </c>
      <c r="N337">
        <v>11</v>
      </c>
    </row>
    <row r="338" spans="1:14" hidden="1" x14ac:dyDescent="0.25">
      <c r="A338">
        <v>4566</v>
      </c>
      <c r="B338" t="s">
        <v>20811</v>
      </c>
      <c r="C338" t="s">
        <v>20812</v>
      </c>
      <c r="D338" t="s">
        <v>20789</v>
      </c>
      <c r="E338" t="s">
        <v>20813</v>
      </c>
      <c r="F338" t="s">
        <v>20814</v>
      </c>
      <c r="G338" t="s">
        <v>20815</v>
      </c>
      <c r="H338">
        <v>6799360</v>
      </c>
      <c r="I338" t="s">
        <v>20</v>
      </c>
      <c r="J338" t="s">
        <v>16872</v>
      </c>
      <c r="K338" t="s">
        <v>16873</v>
      </c>
      <c r="L338" t="s">
        <v>20789</v>
      </c>
      <c r="M338" t="s">
        <v>141</v>
      </c>
      <c r="N338">
        <v>11</v>
      </c>
    </row>
    <row r="339" spans="1:14" hidden="1" x14ac:dyDescent="0.25">
      <c r="A339">
        <v>4567</v>
      </c>
      <c r="B339" t="s">
        <v>20816</v>
      </c>
      <c r="C339" t="s">
        <v>20817</v>
      </c>
      <c r="D339" t="s">
        <v>20789</v>
      </c>
      <c r="E339" t="s">
        <v>20818</v>
      </c>
      <c r="F339" t="s">
        <v>20819</v>
      </c>
      <c r="G339" t="s">
        <v>20820</v>
      </c>
      <c r="H339">
        <v>9281536</v>
      </c>
      <c r="I339" t="s">
        <v>20</v>
      </c>
      <c r="J339" t="s">
        <v>16872</v>
      </c>
      <c r="K339" t="s">
        <v>16873</v>
      </c>
      <c r="L339" t="s">
        <v>20789</v>
      </c>
      <c r="M339" t="s">
        <v>73</v>
      </c>
      <c r="N339">
        <v>11</v>
      </c>
    </row>
    <row r="340" spans="1:14" hidden="1" x14ac:dyDescent="0.25">
      <c r="A340">
        <v>4568</v>
      </c>
      <c r="B340" t="s">
        <v>20821</v>
      </c>
      <c r="C340" t="s">
        <v>20822</v>
      </c>
      <c r="D340" t="s">
        <v>20823</v>
      </c>
      <c r="E340" t="s">
        <v>20824</v>
      </c>
      <c r="F340" t="s">
        <v>20825</v>
      </c>
      <c r="G340" t="s">
        <v>20826</v>
      </c>
      <c r="H340">
        <v>11243520</v>
      </c>
      <c r="I340" t="s">
        <v>20</v>
      </c>
      <c r="J340" t="s">
        <v>16872</v>
      </c>
      <c r="K340" t="s">
        <v>16873</v>
      </c>
      <c r="L340" t="s">
        <v>20823</v>
      </c>
      <c r="M340" t="s">
        <v>29</v>
      </c>
      <c r="N340">
        <v>11</v>
      </c>
    </row>
    <row r="341" spans="1:14" hidden="1" x14ac:dyDescent="0.25">
      <c r="A341">
        <v>4569</v>
      </c>
      <c r="B341" t="s">
        <v>20827</v>
      </c>
      <c r="C341" t="s">
        <v>20828</v>
      </c>
      <c r="D341" t="s">
        <v>20823</v>
      </c>
      <c r="E341" t="s">
        <v>20829</v>
      </c>
      <c r="F341" t="s">
        <v>20830</v>
      </c>
      <c r="G341" t="s">
        <v>20831</v>
      </c>
      <c r="H341">
        <v>204800</v>
      </c>
      <c r="I341" t="s">
        <v>20</v>
      </c>
      <c r="J341" t="s">
        <v>16872</v>
      </c>
      <c r="K341" t="s">
        <v>16873</v>
      </c>
      <c r="L341" t="s">
        <v>20823</v>
      </c>
      <c r="M341" t="s">
        <v>17104</v>
      </c>
      <c r="N341">
        <v>11</v>
      </c>
    </row>
    <row r="342" spans="1:14" hidden="1" x14ac:dyDescent="0.25">
      <c r="A342">
        <v>4570</v>
      </c>
      <c r="B342" t="s">
        <v>20832</v>
      </c>
      <c r="C342" t="s">
        <v>20833</v>
      </c>
      <c r="D342" t="s">
        <v>20823</v>
      </c>
      <c r="E342" t="s">
        <v>20182</v>
      </c>
      <c r="F342" t="s">
        <v>20834</v>
      </c>
      <c r="G342" t="s">
        <v>20835</v>
      </c>
      <c r="H342">
        <v>11702272</v>
      </c>
      <c r="I342" t="s">
        <v>20</v>
      </c>
      <c r="J342" t="s">
        <v>16872</v>
      </c>
      <c r="K342" t="s">
        <v>16873</v>
      </c>
      <c r="L342" t="s">
        <v>20823</v>
      </c>
      <c r="M342" t="s">
        <v>136</v>
      </c>
      <c r="N342">
        <v>11</v>
      </c>
    </row>
    <row r="343" spans="1:14" hidden="1" x14ac:dyDescent="0.25">
      <c r="A343">
        <v>4571</v>
      </c>
      <c r="B343" t="s">
        <v>20836</v>
      </c>
      <c r="C343" t="s">
        <v>20837</v>
      </c>
      <c r="D343" t="s">
        <v>20823</v>
      </c>
      <c r="E343" t="s">
        <v>20838</v>
      </c>
      <c r="F343" t="s">
        <v>20839</v>
      </c>
      <c r="G343" t="s">
        <v>20840</v>
      </c>
      <c r="H343">
        <v>7503872</v>
      </c>
      <c r="I343" t="s">
        <v>20</v>
      </c>
      <c r="J343" t="s">
        <v>16872</v>
      </c>
      <c r="K343" t="s">
        <v>16873</v>
      </c>
      <c r="L343" t="s">
        <v>20823</v>
      </c>
      <c r="M343" t="s">
        <v>136</v>
      </c>
      <c r="N343">
        <v>11</v>
      </c>
    </row>
    <row r="344" spans="1:14" hidden="1" x14ac:dyDescent="0.25">
      <c r="A344">
        <v>4572</v>
      </c>
      <c r="B344" t="s">
        <v>20841</v>
      </c>
      <c r="C344" t="s">
        <v>20842</v>
      </c>
      <c r="D344" t="s">
        <v>20823</v>
      </c>
      <c r="E344" t="s">
        <v>20843</v>
      </c>
      <c r="F344" t="s">
        <v>20844</v>
      </c>
      <c r="G344" t="s">
        <v>20835</v>
      </c>
      <c r="H344">
        <v>12009472</v>
      </c>
      <c r="I344" t="s">
        <v>20</v>
      </c>
      <c r="J344" t="s">
        <v>16872</v>
      </c>
      <c r="K344" t="s">
        <v>16873</v>
      </c>
      <c r="L344" t="s">
        <v>20823</v>
      </c>
      <c r="M344" t="s">
        <v>141</v>
      </c>
      <c r="N344">
        <v>11</v>
      </c>
    </row>
    <row r="345" spans="1:14" hidden="1" x14ac:dyDescent="0.25">
      <c r="A345">
        <v>4573</v>
      </c>
      <c r="B345" t="s">
        <v>20845</v>
      </c>
      <c r="C345" t="s">
        <v>20846</v>
      </c>
      <c r="D345" t="s">
        <v>20823</v>
      </c>
      <c r="E345" t="s">
        <v>20847</v>
      </c>
      <c r="F345" t="s">
        <v>20847</v>
      </c>
      <c r="G345" t="s">
        <v>20848</v>
      </c>
      <c r="H345">
        <v>65536</v>
      </c>
      <c r="I345" t="s">
        <v>20</v>
      </c>
      <c r="J345" t="s">
        <v>16872</v>
      </c>
      <c r="K345" t="s">
        <v>16873</v>
      </c>
      <c r="L345" t="s">
        <v>20823</v>
      </c>
      <c r="M345" t="s">
        <v>20849</v>
      </c>
      <c r="N345">
        <v>11</v>
      </c>
    </row>
    <row r="346" spans="1:14" hidden="1" x14ac:dyDescent="0.25">
      <c r="A346">
        <v>4574</v>
      </c>
      <c r="B346" t="s">
        <v>20850</v>
      </c>
      <c r="C346" t="s">
        <v>20851</v>
      </c>
      <c r="D346" t="s">
        <v>20823</v>
      </c>
      <c r="E346" t="s">
        <v>20852</v>
      </c>
      <c r="F346" t="s">
        <v>20853</v>
      </c>
      <c r="G346" t="s">
        <v>20854</v>
      </c>
      <c r="H346">
        <v>11116544</v>
      </c>
      <c r="I346" t="s">
        <v>20</v>
      </c>
      <c r="J346" t="s">
        <v>16872</v>
      </c>
      <c r="K346" t="s">
        <v>16873</v>
      </c>
      <c r="L346" t="s">
        <v>20823</v>
      </c>
      <c r="M346" t="s">
        <v>73</v>
      </c>
      <c r="N346">
        <v>11</v>
      </c>
    </row>
    <row r="347" spans="1:14" hidden="1" x14ac:dyDescent="0.25">
      <c r="A347">
        <v>4575</v>
      </c>
      <c r="B347" t="s">
        <v>20855</v>
      </c>
      <c r="C347" t="s">
        <v>20856</v>
      </c>
      <c r="D347" t="s">
        <v>20823</v>
      </c>
      <c r="E347" t="s">
        <v>20857</v>
      </c>
      <c r="F347" t="s">
        <v>20858</v>
      </c>
      <c r="G347" t="s">
        <v>20859</v>
      </c>
      <c r="H347">
        <v>11329536</v>
      </c>
      <c r="I347" t="s">
        <v>20</v>
      </c>
      <c r="J347" t="s">
        <v>16872</v>
      </c>
      <c r="K347" t="s">
        <v>16873</v>
      </c>
      <c r="L347" t="s">
        <v>20823</v>
      </c>
      <c r="M347" t="s">
        <v>73</v>
      </c>
      <c r="N347">
        <v>11</v>
      </c>
    </row>
    <row r="348" spans="1:14" hidden="1" x14ac:dyDescent="0.25">
      <c r="A348">
        <v>4576</v>
      </c>
      <c r="B348" t="s">
        <v>20860</v>
      </c>
      <c r="C348" t="s">
        <v>20861</v>
      </c>
      <c r="D348" t="s">
        <v>20862</v>
      </c>
      <c r="E348" t="s">
        <v>20863</v>
      </c>
      <c r="F348" t="s">
        <v>20864</v>
      </c>
      <c r="G348" t="s">
        <v>20865</v>
      </c>
      <c r="H348">
        <v>15990784</v>
      </c>
      <c r="I348" t="s">
        <v>20</v>
      </c>
      <c r="J348" t="s">
        <v>16872</v>
      </c>
      <c r="K348" t="s">
        <v>16873</v>
      </c>
      <c r="L348" t="s">
        <v>20862</v>
      </c>
      <c r="M348" t="s">
        <v>23</v>
      </c>
      <c r="N348">
        <v>11</v>
      </c>
    </row>
    <row r="349" spans="1:14" hidden="1" x14ac:dyDescent="0.25">
      <c r="A349">
        <v>4577</v>
      </c>
      <c r="B349" t="s">
        <v>20866</v>
      </c>
      <c r="C349" t="s">
        <v>20867</v>
      </c>
      <c r="D349" t="s">
        <v>20862</v>
      </c>
      <c r="E349" t="s">
        <v>20868</v>
      </c>
      <c r="F349" t="s">
        <v>20869</v>
      </c>
      <c r="G349" t="s">
        <v>20870</v>
      </c>
      <c r="H349">
        <v>22396928</v>
      </c>
      <c r="I349" t="s">
        <v>20</v>
      </c>
      <c r="J349" t="s">
        <v>16872</v>
      </c>
      <c r="K349" t="s">
        <v>16873</v>
      </c>
      <c r="L349" t="s">
        <v>20862</v>
      </c>
      <c r="M349" t="s">
        <v>29</v>
      </c>
      <c r="N349">
        <v>11</v>
      </c>
    </row>
    <row r="350" spans="1:14" hidden="1" x14ac:dyDescent="0.25">
      <c r="A350">
        <v>4578</v>
      </c>
      <c r="B350" t="s">
        <v>20871</v>
      </c>
      <c r="C350" t="s">
        <v>20872</v>
      </c>
      <c r="D350" t="s">
        <v>20862</v>
      </c>
      <c r="E350" t="s">
        <v>20873</v>
      </c>
      <c r="F350" t="s">
        <v>20874</v>
      </c>
      <c r="G350" t="s">
        <v>20875</v>
      </c>
      <c r="H350">
        <v>16265216</v>
      </c>
      <c r="I350" t="s">
        <v>20</v>
      </c>
      <c r="J350" t="s">
        <v>16872</v>
      </c>
      <c r="K350" t="s">
        <v>16873</v>
      </c>
      <c r="L350" t="s">
        <v>20862</v>
      </c>
      <c r="M350" t="s">
        <v>136</v>
      </c>
      <c r="N350">
        <v>11</v>
      </c>
    </row>
    <row r="351" spans="1:14" hidden="1" x14ac:dyDescent="0.25">
      <c r="A351">
        <v>4579</v>
      </c>
      <c r="B351" t="s">
        <v>20876</v>
      </c>
      <c r="C351" t="s">
        <v>20877</v>
      </c>
      <c r="D351" t="s">
        <v>20862</v>
      </c>
      <c r="E351" t="s">
        <v>20878</v>
      </c>
      <c r="F351" t="s">
        <v>20879</v>
      </c>
      <c r="G351" t="s">
        <v>20880</v>
      </c>
      <c r="H351">
        <v>9797632</v>
      </c>
      <c r="I351" t="s">
        <v>20</v>
      </c>
      <c r="J351" t="s">
        <v>16872</v>
      </c>
      <c r="K351" t="s">
        <v>16873</v>
      </c>
      <c r="L351" t="s">
        <v>20862</v>
      </c>
      <c r="M351" t="s">
        <v>136</v>
      </c>
      <c r="N351">
        <v>11</v>
      </c>
    </row>
    <row r="352" spans="1:14" hidden="1" x14ac:dyDescent="0.25">
      <c r="A352">
        <v>4580</v>
      </c>
      <c r="B352" t="s">
        <v>20881</v>
      </c>
      <c r="C352" t="s">
        <v>20882</v>
      </c>
      <c r="D352" t="s">
        <v>20862</v>
      </c>
      <c r="E352" t="s">
        <v>20883</v>
      </c>
      <c r="F352" t="s">
        <v>8338</v>
      </c>
      <c r="G352" t="s">
        <v>20884</v>
      </c>
      <c r="H352">
        <v>16220160</v>
      </c>
      <c r="I352" t="s">
        <v>20</v>
      </c>
      <c r="J352" t="s">
        <v>16872</v>
      </c>
      <c r="K352" t="s">
        <v>16873</v>
      </c>
      <c r="L352" t="s">
        <v>20862</v>
      </c>
      <c r="M352" t="s">
        <v>141</v>
      </c>
      <c r="N352">
        <v>11</v>
      </c>
    </row>
    <row r="353" spans="1:14" hidden="1" x14ac:dyDescent="0.25">
      <c r="A353">
        <v>4581</v>
      </c>
      <c r="B353" t="s">
        <v>20885</v>
      </c>
      <c r="C353" t="s">
        <v>20886</v>
      </c>
      <c r="D353" t="s">
        <v>20862</v>
      </c>
      <c r="E353" t="s">
        <v>20887</v>
      </c>
      <c r="F353" t="s">
        <v>20888</v>
      </c>
      <c r="G353" t="s">
        <v>20889</v>
      </c>
      <c r="H353">
        <v>15323136</v>
      </c>
      <c r="I353" t="s">
        <v>20</v>
      </c>
      <c r="J353" t="s">
        <v>16872</v>
      </c>
      <c r="K353" t="s">
        <v>16873</v>
      </c>
      <c r="L353" t="s">
        <v>20862</v>
      </c>
      <c r="M353" t="s">
        <v>73</v>
      </c>
      <c r="N353">
        <v>11</v>
      </c>
    </row>
    <row r="354" spans="1:14" hidden="1" x14ac:dyDescent="0.25">
      <c r="A354">
        <v>4582</v>
      </c>
      <c r="B354" t="s">
        <v>20890</v>
      </c>
      <c r="C354" t="s">
        <v>20891</v>
      </c>
      <c r="D354" t="s">
        <v>20862</v>
      </c>
      <c r="E354" t="s">
        <v>20892</v>
      </c>
      <c r="F354" t="s">
        <v>20893</v>
      </c>
      <c r="G354" t="s">
        <v>20894</v>
      </c>
      <c r="H354">
        <v>15732736</v>
      </c>
      <c r="I354" t="s">
        <v>20</v>
      </c>
      <c r="J354" t="s">
        <v>16872</v>
      </c>
      <c r="K354" t="s">
        <v>16873</v>
      </c>
      <c r="L354" t="s">
        <v>20862</v>
      </c>
      <c r="M354" t="s">
        <v>73</v>
      </c>
      <c r="N354">
        <v>11</v>
      </c>
    </row>
    <row r="355" spans="1:14" hidden="1" x14ac:dyDescent="0.25">
      <c r="A355">
        <v>4583</v>
      </c>
      <c r="B355" t="s">
        <v>20895</v>
      </c>
      <c r="C355" t="s">
        <v>20896</v>
      </c>
      <c r="D355" t="s">
        <v>20897</v>
      </c>
      <c r="E355" t="s">
        <v>20898</v>
      </c>
      <c r="F355" t="s">
        <v>20899</v>
      </c>
      <c r="G355" t="s">
        <v>20900</v>
      </c>
      <c r="H355">
        <v>7946240</v>
      </c>
      <c r="I355" t="s">
        <v>20</v>
      </c>
      <c r="J355" t="s">
        <v>16872</v>
      </c>
      <c r="K355" t="s">
        <v>16873</v>
      </c>
      <c r="L355" t="s">
        <v>20897</v>
      </c>
      <c r="M355" t="s">
        <v>23</v>
      </c>
      <c r="N355">
        <v>11</v>
      </c>
    </row>
    <row r="356" spans="1:14" hidden="1" x14ac:dyDescent="0.25">
      <c r="A356">
        <v>4584</v>
      </c>
      <c r="B356" t="s">
        <v>20901</v>
      </c>
      <c r="C356" t="s">
        <v>20902</v>
      </c>
      <c r="D356" t="s">
        <v>20897</v>
      </c>
      <c r="E356" t="s">
        <v>20903</v>
      </c>
      <c r="F356" t="s">
        <v>20904</v>
      </c>
      <c r="G356" t="s">
        <v>20900</v>
      </c>
      <c r="H356">
        <v>6012928</v>
      </c>
      <c r="I356" t="s">
        <v>20</v>
      </c>
      <c r="J356" t="s">
        <v>16872</v>
      </c>
      <c r="K356" t="s">
        <v>16873</v>
      </c>
      <c r="L356" t="s">
        <v>20897</v>
      </c>
      <c r="M356" t="s">
        <v>23</v>
      </c>
      <c r="N356">
        <v>11</v>
      </c>
    </row>
    <row r="357" spans="1:14" hidden="1" x14ac:dyDescent="0.25">
      <c r="A357">
        <v>4585</v>
      </c>
      <c r="B357" t="s">
        <v>20905</v>
      </c>
      <c r="C357" t="s">
        <v>20906</v>
      </c>
      <c r="D357" t="s">
        <v>20897</v>
      </c>
      <c r="E357" t="s">
        <v>20907</v>
      </c>
      <c r="F357" t="s">
        <v>20907</v>
      </c>
      <c r="G357" t="s">
        <v>20908</v>
      </c>
      <c r="H357">
        <v>6029312</v>
      </c>
      <c r="I357" t="s">
        <v>20</v>
      </c>
      <c r="J357" t="s">
        <v>16872</v>
      </c>
      <c r="K357" t="s">
        <v>16873</v>
      </c>
      <c r="L357" t="s">
        <v>20897</v>
      </c>
      <c r="M357" t="s">
        <v>29</v>
      </c>
      <c r="N357">
        <v>11</v>
      </c>
    </row>
    <row r="358" spans="1:14" hidden="1" x14ac:dyDescent="0.25">
      <c r="A358">
        <v>4586</v>
      </c>
      <c r="B358" t="s">
        <v>20909</v>
      </c>
      <c r="C358" t="s">
        <v>20910</v>
      </c>
      <c r="D358" t="s">
        <v>20897</v>
      </c>
      <c r="E358" t="s">
        <v>20911</v>
      </c>
      <c r="F358" t="s">
        <v>20912</v>
      </c>
      <c r="G358" t="s">
        <v>20913</v>
      </c>
      <c r="H358">
        <v>7847936</v>
      </c>
      <c r="I358" t="s">
        <v>20</v>
      </c>
      <c r="J358" t="s">
        <v>16872</v>
      </c>
      <c r="K358" t="s">
        <v>16873</v>
      </c>
      <c r="L358" t="s">
        <v>20897</v>
      </c>
      <c r="M358" t="s">
        <v>29</v>
      </c>
      <c r="N358">
        <v>11</v>
      </c>
    </row>
    <row r="359" spans="1:14" hidden="1" x14ac:dyDescent="0.25">
      <c r="A359">
        <v>4587</v>
      </c>
      <c r="B359" t="s">
        <v>20914</v>
      </c>
      <c r="C359" t="s">
        <v>20915</v>
      </c>
      <c r="D359" t="s">
        <v>20897</v>
      </c>
      <c r="E359" t="s">
        <v>20916</v>
      </c>
      <c r="F359" t="s">
        <v>20917</v>
      </c>
      <c r="G359" t="s">
        <v>20913</v>
      </c>
      <c r="H359">
        <v>7847936</v>
      </c>
      <c r="I359" t="s">
        <v>20</v>
      </c>
      <c r="J359" t="s">
        <v>16872</v>
      </c>
      <c r="K359" t="s">
        <v>16873</v>
      </c>
      <c r="L359" t="s">
        <v>20897</v>
      </c>
      <c r="M359" t="s">
        <v>29</v>
      </c>
      <c r="N359">
        <v>11</v>
      </c>
    </row>
    <row r="360" spans="1:14" hidden="1" x14ac:dyDescent="0.25">
      <c r="A360">
        <v>4588</v>
      </c>
      <c r="B360" t="s">
        <v>20918</v>
      </c>
      <c r="C360" t="s">
        <v>20919</v>
      </c>
      <c r="D360" t="s">
        <v>20897</v>
      </c>
      <c r="E360" t="s">
        <v>20920</v>
      </c>
      <c r="F360" t="s">
        <v>20921</v>
      </c>
      <c r="G360" t="s">
        <v>20922</v>
      </c>
      <c r="H360">
        <v>8167424</v>
      </c>
      <c r="I360" t="s">
        <v>20</v>
      </c>
      <c r="J360" t="s">
        <v>16872</v>
      </c>
      <c r="K360" t="s">
        <v>16873</v>
      </c>
      <c r="L360" t="s">
        <v>20897</v>
      </c>
      <c r="M360" t="s">
        <v>136</v>
      </c>
      <c r="N360">
        <v>11</v>
      </c>
    </row>
    <row r="361" spans="1:14" hidden="1" x14ac:dyDescent="0.25">
      <c r="A361">
        <v>4589</v>
      </c>
      <c r="B361" t="s">
        <v>20923</v>
      </c>
      <c r="C361" t="s">
        <v>20924</v>
      </c>
      <c r="D361" t="s">
        <v>20897</v>
      </c>
      <c r="E361" t="s">
        <v>20925</v>
      </c>
      <c r="F361" t="s">
        <v>20926</v>
      </c>
      <c r="G361" t="s">
        <v>20927</v>
      </c>
      <c r="H361">
        <v>8200192</v>
      </c>
      <c r="I361" t="s">
        <v>20</v>
      </c>
      <c r="J361" t="s">
        <v>16872</v>
      </c>
      <c r="K361" t="s">
        <v>16873</v>
      </c>
      <c r="L361" t="s">
        <v>20897</v>
      </c>
      <c r="M361" t="s">
        <v>141</v>
      </c>
      <c r="N361">
        <v>11</v>
      </c>
    </row>
    <row r="362" spans="1:14" hidden="1" x14ac:dyDescent="0.25">
      <c r="A362">
        <v>4590</v>
      </c>
      <c r="B362" t="s">
        <v>20928</v>
      </c>
      <c r="C362" t="s">
        <v>20929</v>
      </c>
      <c r="D362" t="s">
        <v>20897</v>
      </c>
      <c r="E362" t="s">
        <v>20930</v>
      </c>
      <c r="F362" t="s">
        <v>20931</v>
      </c>
      <c r="G362" t="s">
        <v>20932</v>
      </c>
      <c r="H362">
        <v>17604608</v>
      </c>
      <c r="I362" t="s">
        <v>20</v>
      </c>
      <c r="J362" t="s">
        <v>16872</v>
      </c>
      <c r="K362" t="s">
        <v>16873</v>
      </c>
      <c r="L362" t="s">
        <v>20897</v>
      </c>
      <c r="M362" t="s">
        <v>17025</v>
      </c>
      <c r="N362">
        <v>11</v>
      </c>
    </row>
    <row r="363" spans="1:14" hidden="1" x14ac:dyDescent="0.25">
      <c r="A363">
        <v>4591</v>
      </c>
      <c r="B363" t="s">
        <v>20933</v>
      </c>
      <c r="C363" t="s">
        <v>20934</v>
      </c>
      <c r="D363" t="s">
        <v>20897</v>
      </c>
      <c r="E363" t="s">
        <v>20935</v>
      </c>
      <c r="F363" t="s">
        <v>20936</v>
      </c>
      <c r="G363" t="s">
        <v>20937</v>
      </c>
      <c r="H363">
        <v>7737344</v>
      </c>
      <c r="I363" t="s">
        <v>20</v>
      </c>
      <c r="J363" t="s">
        <v>16872</v>
      </c>
      <c r="K363" t="s">
        <v>16873</v>
      </c>
      <c r="L363" t="s">
        <v>20897</v>
      </c>
      <c r="M363" t="s">
        <v>16943</v>
      </c>
      <c r="N363">
        <v>11</v>
      </c>
    </row>
    <row r="364" spans="1:14" hidden="1" x14ac:dyDescent="0.25">
      <c r="A364">
        <v>4592</v>
      </c>
      <c r="B364" t="s">
        <v>20938</v>
      </c>
      <c r="C364" t="s">
        <v>20939</v>
      </c>
      <c r="D364" t="s">
        <v>20897</v>
      </c>
      <c r="E364" t="s">
        <v>20940</v>
      </c>
      <c r="F364" t="s">
        <v>20941</v>
      </c>
      <c r="G364" t="s">
        <v>20942</v>
      </c>
      <c r="H364">
        <v>7938048</v>
      </c>
      <c r="I364" t="s">
        <v>20</v>
      </c>
      <c r="J364" t="s">
        <v>16872</v>
      </c>
      <c r="K364" t="s">
        <v>16873</v>
      </c>
      <c r="L364" t="s">
        <v>20897</v>
      </c>
      <c r="M364" t="s">
        <v>73</v>
      </c>
      <c r="N364">
        <v>11</v>
      </c>
    </row>
    <row r="365" spans="1:14" hidden="1" x14ac:dyDescent="0.25">
      <c r="A365">
        <v>4593</v>
      </c>
      <c r="B365" t="s">
        <v>20943</v>
      </c>
      <c r="C365" t="s">
        <v>20944</v>
      </c>
      <c r="D365" t="s">
        <v>20945</v>
      </c>
      <c r="E365" t="s">
        <v>20946</v>
      </c>
      <c r="F365" t="s">
        <v>20947</v>
      </c>
      <c r="G365" t="s">
        <v>20948</v>
      </c>
      <c r="H365">
        <v>6623232</v>
      </c>
      <c r="I365" t="s">
        <v>20</v>
      </c>
      <c r="J365" t="s">
        <v>16872</v>
      </c>
      <c r="K365" t="s">
        <v>16873</v>
      </c>
      <c r="L365" t="s">
        <v>20945</v>
      </c>
      <c r="M365" t="s">
        <v>23</v>
      </c>
      <c r="N365">
        <v>11</v>
      </c>
    </row>
    <row r="366" spans="1:14" hidden="1" x14ac:dyDescent="0.25">
      <c r="A366">
        <v>4594</v>
      </c>
      <c r="B366" t="s">
        <v>20949</v>
      </c>
      <c r="C366" t="s">
        <v>20950</v>
      </c>
      <c r="D366" t="s">
        <v>20945</v>
      </c>
      <c r="E366" t="s">
        <v>20951</v>
      </c>
      <c r="F366" t="s">
        <v>20952</v>
      </c>
      <c r="G366" t="s">
        <v>20953</v>
      </c>
      <c r="H366">
        <v>5234688</v>
      </c>
      <c r="I366" t="s">
        <v>20</v>
      </c>
      <c r="J366" t="s">
        <v>16872</v>
      </c>
      <c r="K366" t="s">
        <v>16873</v>
      </c>
      <c r="L366" t="s">
        <v>20945</v>
      </c>
      <c r="M366" t="s">
        <v>29</v>
      </c>
      <c r="N366">
        <v>11</v>
      </c>
    </row>
    <row r="367" spans="1:14" hidden="1" x14ac:dyDescent="0.25">
      <c r="A367">
        <v>4595</v>
      </c>
      <c r="B367" t="s">
        <v>20954</v>
      </c>
      <c r="C367" t="s">
        <v>20955</v>
      </c>
      <c r="D367" t="s">
        <v>20945</v>
      </c>
      <c r="E367" t="s">
        <v>20907</v>
      </c>
      <c r="F367" t="s">
        <v>20956</v>
      </c>
      <c r="G367" t="s">
        <v>20957</v>
      </c>
      <c r="H367">
        <v>6606848</v>
      </c>
      <c r="I367" t="s">
        <v>20</v>
      </c>
      <c r="J367" t="s">
        <v>16872</v>
      </c>
      <c r="K367" t="s">
        <v>16873</v>
      </c>
      <c r="L367" t="s">
        <v>20945</v>
      </c>
      <c r="M367" t="s">
        <v>29</v>
      </c>
      <c r="N367">
        <v>11</v>
      </c>
    </row>
    <row r="368" spans="1:14" hidden="1" x14ac:dyDescent="0.25">
      <c r="A368">
        <v>4596</v>
      </c>
      <c r="B368" t="s">
        <v>20958</v>
      </c>
      <c r="C368" t="s">
        <v>20959</v>
      </c>
      <c r="D368" t="s">
        <v>20945</v>
      </c>
      <c r="E368" t="s">
        <v>20960</v>
      </c>
      <c r="F368" t="s">
        <v>20961</v>
      </c>
      <c r="G368" t="s">
        <v>20962</v>
      </c>
      <c r="H368">
        <v>6856704</v>
      </c>
      <c r="I368" t="s">
        <v>20</v>
      </c>
      <c r="J368" t="s">
        <v>16872</v>
      </c>
      <c r="K368" t="s">
        <v>16873</v>
      </c>
      <c r="L368" t="s">
        <v>20945</v>
      </c>
      <c r="M368" t="s">
        <v>136</v>
      </c>
      <c r="N368">
        <v>11</v>
      </c>
    </row>
    <row r="369" spans="1:14" hidden="1" x14ac:dyDescent="0.25">
      <c r="A369">
        <v>4597</v>
      </c>
      <c r="B369" t="s">
        <v>20963</v>
      </c>
      <c r="C369" t="s">
        <v>20964</v>
      </c>
      <c r="D369" t="s">
        <v>20945</v>
      </c>
      <c r="E369" t="s">
        <v>20965</v>
      </c>
      <c r="F369" t="s">
        <v>20966</v>
      </c>
      <c r="G369" t="s">
        <v>20967</v>
      </c>
      <c r="H369">
        <v>6819840</v>
      </c>
      <c r="I369" t="s">
        <v>20</v>
      </c>
      <c r="J369" t="s">
        <v>16872</v>
      </c>
      <c r="K369" t="s">
        <v>16873</v>
      </c>
      <c r="L369" t="s">
        <v>20945</v>
      </c>
      <c r="M369" t="s">
        <v>141</v>
      </c>
      <c r="N369">
        <v>11</v>
      </c>
    </row>
    <row r="370" spans="1:14" hidden="1" x14ac:dyDescent="0.25">
      <c r="A370">
        <v>4598</v>
      </c>
      <c r="B370" t="s">
        <v>20968</v>
      </c>
      <c r="C370" t="s">
        <v>20969</v>
      </c>
      <c r="D370" t="s">
        <v>20945</v>
      </c>
      <c r="E370" t="s">
        <v>20970</v>
      </c>
      <c r="F370" t="s">
        <v>20971</v>
      </c>
      <c r="G370" t="s">
        <v>20972</v>
      </c>
      <c r="H370">
        <v>6631424</v>
      </c>
      <c r="I370" t="s">
        <v>20</v>
      </c>
      <c r="J370" t="s">
        <v>16872</v>
      </c>
      <c r="K370" t="s">
        <v>16873</v>
      </c>
      <c r="L370" t="s">
        <v>20945</v>
      </c>
      <c r="M370" t="s">
        <v>73</v>
      </c>
      <c r="N370">
        <v>11</v>
      </c>
    </row>
    <row r="371" spans="1:14" hidden="1" x14ac:dyDescent="0.25">
      <c r="A371">
        <v>4599</v>
      </c>
      <c r="B371" t="s">
        <v>20973</v>
      </c>
      <c r="C371" t="s">
        <v>20974</v>
      </c>
      <c r="D371" t="s">
        <v>20975</v>
      </c>
      <c r="E371" t="s">
        <v>20976</v>
      </c>
      <c r="F371" t="s">
        <v>20977</v>
      </c>
      <c r="G371" t="s">
        <v>20972</v>
      </c>
      <c r="H371">
        <v>4968448</v>
      </c>
      <c r="I371" t="s">
        <v>20</v>
      </c>
      <c r="J371" t="s">
        <v>16872</v>
      </c>
      <c r="K371" t="s">
        <v>16873</v>
      </c>
      <c r="L371" t="s">
        <v>20975</v>
      </c>
      <c r="M371" t="s">
        <v>23</v>
      </c>
      <c r="N371">
        <v>11</v>
      </c>
    </row>
    <row r="372" spans="1:14" hidden="1" x14ac:dyDescent="0.25">
      <c r="A372">
        <v>4600</v>
      </c>
      <c r="B372" t="s">
        <v>20978</v>
      </c>
      <c r="C372" t="s">
        <v>20979</v>
      </c>
      <c r="D372" t="s">
        <v>20975</v>
      </c>
      <c r="E372" t="s">
        <v>20980</v>
      </c>
      <c r="F372" t="s">
        <v>20980</v>
      </c>
      <c r="G372" t="s">
        <v>20981</v>
      </c>
      <c r="H372">
        <v>4968448</v>
      </c>
      <c r="I372" t="s">
        <v>20</v>
      </c>
      <c r="J372" t="s">
        <v>16872</v>
      </c>
      <c r="K372" t="s">
        <v>16873</v>
      </c>
      <c r="L372" t="s">
        <v>20975</v>
      </c>
      <c r="M372" t="s">
        <v>29</v>
      </c>
      <c r="N372">
        <v>11</v>
      </c>
    </row>
    <row r="373" spans="1:14" hidden="1" x14ac:dyDescent="0.25">
      <c r="A373">
        <v>4601</v>
      </c>
      <c r="B373" t="s">
        <v>20982</v>
      </c>
      <c r="C373" t="s">
        <v>20983</v>
      </c>
      <c r="D373" t="s">
        <v>20975</v>
      </c>
      <c r="E373" t="s">
        <v>20984</v>
      </c>
      <c r="F373" t="s">
        <v>20977</v>
      </c>
      <c r="G373" t="s">
        <v>20985</v>
      </c>
      <c r="H373">
        <v>4968448</v>
      </c>
      <c r="I373" t="s">
        <v>20</v>
      </c>
      <c r="J373" t="s">
        <v>16872</v>
      </c>
      <c r="K373" t="s">
        <v>16873</v>
      </c>
      <c r="L373" t="s">
        <v>20975</v>
      </c>
      <c r="M373" t="s">
        <v>29</v>
      </c>
      <c r="N373">
        <v>11</v>
      </c>
    </row>
    <row r="374" spans="1:14" hidden="1" x14ac:dyDescent="0.25">
      <c r="A374">
        <v>4602</v>
      </c>
      <c r="B374" t="s">
        <v>20986</v>
      </c>
      <c r="C374" t="s">
        <v>20987</v>
      </c>
      <c r="D374" t="s">
        <v>20975</v>
      </c>
      <c r="E374" t="s">
        <v>20984</v>
      </c>
      <c r="F374" t="s">
        <v>20988</v>
      </c>
      <c r="G374" t="s">
        <v>20989</v>
      </c>
      <c r="H374">
        <v>6049792</v>
      </c>
      <c r="I374" t="s">
        <v>20</v>
      </c>
      <c r="J374" t="s">
        <v>16872</v>
      </c>
      <c r="K374" t="s">
        <v>16873</v>
      </c>
      <c r="L374" t="s">
        <v>20975</v>
      </c>
      <c r="M374" t="s">
        <v>136</v>
      </c>
      <c r="N374">
        <v>11</v>
      </c>
    </row>
    <row r="375" spans="1:14" hidden="1" x14ac:dyDescent="0.25">
      <c r="A375">
        <v>4603</v>
      </c>
      <c r="B375" t="s">
        <v>20990</v>
      </c>
      <c r="C375" t="s">
        <v>20991</v>
      </c>
      <c r="D375" t="s">
        <v>20975</v>
      </c>
      <c r="E375" t="s">
        <v>20984</v>
      </c>
      <c r="F375" t="s">
        <v>20988</v>
      </c>
      <c r="G375" t="s">
        <v>20992</v>
      </c>
      <c r="H375">
        <v>6131712</v>
      </c>
      <c r="I375" t="s">
        <v>20</v>
      </c>
      <c r="J375" t="s">
        <v>16872</v>
      </c>
      <c r="K375" t="s">
        <v>16873</v>
      </c>
      <c r="L375" t="s">
        <v>20975</v>
      </c>
      <c r="M375" t="s">
        <v>141</v>
      </c>
      <c r="N375">
        <v>11</v>
      </c>
    </row>
    <row r="376" spans="1:14" hidden="1" x14ac:dyDescent="0.25">
      <c r="A376">
        <v>4604</v>
      </c>
      <c r="B376" t="s">
        <v>20993</v>
      </c>
      <c r="C376" t="s">
        <v>20994</v>
      </c>
      <c r="D376" t="s">
        <v>20975</v>
      </c>
      <c r="E376" t="s">
        <v>20995</v>
      </c>
      <c r="F376" t="s">
        <v>20996</v>
      </c>
      <c r="G376" t="s">
        <v>20997</v>
      </c>
      <c r="H376">
        <v>7004160</v>
      </c>
      <c r="I376" t="s">
        <v>20</v>
      </c>
      <c r="J376" t="s">
        <v>16872</v>
      </c>
      <c r="K376" t="s">
        <v>16873</v>
      </c>
      <c r="L376" t="s">
        <v>20975</v>
      </c>
      <c r="M376" t="s">
        <v>17025</v>
      </c>
      <c r="N376">
        <v>11</v>
      </c>
    </row>
    <row r="377" spans="1:14" hidden="1" x14ac:dyDescent="0.25">
      <c r="A377">
        <v>4605</v>
      </c>
      <c r="B377" t="s">
        <v>20998</v>
      </c>
      <c r="C377" t="s">
        <v>20999</v>
      </c>
      <c r="D377" t="s">
        <v>20975</v>
      </c>
      <c r="E377" t="s">
        <v>21000</v>
      </c>
      <c r="F377" t="s">
        <v>21001</v>
      </c>
      <c r="G377" t="s">
        <v>21002</v>
      </c>
      <c r="H377">
        <v>4911104</v>
      </c>
      <c r="I377" t="s">
        <v>20</v>
      </c>
      <c r="J377" t="s">
        <v>16872</v>
      </c>
      <c r="K377" t="s">
        <v>16873</v>
      </c>
      <c r="L377" t="s">
        <v>20975</v>
      </c>
      <c r="M377" t="s">
        <v>73</v>
      </c>
      <c r="N377">
        <v>11</v>
      </c>
    </row>
    <row r="378" spans="1:14" hidden="1" x14ac:dyDescent="0.25">
      <c r="A378">
        <v>4606</v>
      </c>
      <c r="B378" t="s">
        <v>21003</v>
      </c>
      <c r="C378" t="s">
        <v>21004</v>
      </c>
      <c r="D378" t="s">
        <v>21005</v>
      </c>
      <c r="E378" t="s">
        <v>21006</v>
      </c>
      <c r="F378" t="s">
        <v>21007</v>
      </c>
      <c r="G378" t="s">
        <v>21008</v>
      </c>
      <c r="H378">
        <v>20078592</v>
      </c>
      <c r="I378" t="s">
        <v>20</v>
      </c>
      <c r="J378" t="s">
        <v>16872</v>
      </c>
      <c r="K378" t="s">
        <v>16873</v>
      </c>
      <c r="L378" t="s">
        <v>21005</v>
      </c>
      <c r="M378" t="s">
        <v>23</v>
      </c>
      <c r="N378">
        <v>11</v>
      </c>
    </row>
    <row r="379" spans="1:14" hidden="1" x14ac:dyDescent="0.25">
      <c r="A379">
        <v>4607</v>
      </c>
      <c r="B379" t="s">
        <v>21009</v>
      </c>
      <c r="C379" t="s">
        <v>21010</v>
      </c>
      <c r="D379" t="s">
        <v>21005</v>
      </c>
      <c r="E379" t="s">
        <v>21011</v>
      </c>
      <c r="F379" t="s">
        <v>21012</v>
      </c>
      <c r="G379" t="s">
        <v>21013</v>
      </c>
      <c r="H379">
        <v>20398080</v>
      </c>
      <c r="I379" t="s">
        <v>20</v>
      </c>
      <c r="J379" t="s">
        <v>16872</v>
      </c>
      <c r="K379" t="s">
        <v>16873</v>
      </c>
      <c r="L379" t="s">
        <v>21005</v>
      </c>
      <c r="M379" t="s">
        <v>29</v>
      </c>
      <c r="N379">
        <v>11</v>
      </c>
    </row>
    <row r="380" spans="1:14" hidden="1" x14ac:dyDescent="0.25">
      <c r="A380">
        <v>4608</v>
      </c>
      <c r="B380" t="s">
        <v>21014</v>
      </c>
      <c r="C380" t="s">
        <v>21015</v>
      </c>
      <c r="D380" t="s">
        <v>21005</v>
      </c>
      <c r="E380" t="s">
        <v>21016</v>
      </c>
      <c r="F380" t="s">
        <v>21017</v>
      </c>
      <c r="G380" t="s">
        <v>21018</v>
      </c>
      <c r="H380">
        <v>20254720</v>
      </c>
      <c r="I380" t="s">
        <v>20</v>
      </c>
      <c r="J380" t="s">
        <v>16872</v>
      </c>
      <c r="K380" t="s">
        <v>16873</v>
      </c>
      <c r="L380" t="s">
        <v>21005</v>
      </c>
      <c r="M380" t="s">
        <v>29</v>
      </c>
      <c r="N380">
        <v>11</v>
      </c>
    </row>
    <row r="381" spans="1:14" hidden="1" x14ac:dyDescent="0.25">
      <c r="A381">
        <v>4609</v>
      </c>
      <c r="B381" t="s">
        <v>21019</v>
      </c>
      <c r="C381" t="s">
        <v>21020</v>
      </c>
      <c r="D381" t="s">
        <v>21005</v>
      </c>
      <c r="E381" t="s">
        <v>21021</v>
      </c>
      <c r="F381" t="s">
        <v>21022</v>
      </c>
      <c r="G381" t="s">
        <v>21023</v>
      </c>
      <c r="H381">
        <v>12226560</v>
      </c>
      <c r="I381" t="s">
        <v>20</v>
      </c>
      <c r="J381" t="s">
        <v>16872</v>
      </c>
      <c r="K381" t="s">
        <v>16873</v>
      </c>
      <c r="L381" t="s">
        <v>21005</v>
      </c>
      <c r="M381" t="s">
        <v>29</v>
      </c>
      <c r="N381">
        <v>11</v>
      </c>
    </row>
    <row r="382" spans="1:14" hidden="1" x14ac:dyDescent="0.25">
      <c r="A382">
        <v>4610</v>
      </c>
      <c r="B382" t="s">
        <v>21024</v>
      </c>
      <c r="C382" t="s">
        <v>21025</v>
      </c>
      <c r="D382" t="s">
        <v>21005</v>
      </c>
      <c r="E382" t="s">
        <v>21026</v>
      </c>
      <c r="F382" t="s">
        <v>21027</v>
      </c>
      <c r="G382" t="s">
        <v>21028</v>
      </c>
      <c r="H382">
        <v>12029952</v>
      </c>
      <c r="I382" t="s">
        <v>20</v>
      </c>
      <c r="J382" t="s">
        <v>16872</v>
      </c>
      <c r="K382" t="s">
        <v>16873</v>
      </c>
      <c r="L382" t="s">
        <v>21005</v>
      </c>
      <c r="M382" t="s">
        <v>136</v>
      </c>
      <c r="N382">
        <v>11</v>
      </c>
    </row>
    <row r="383" spans="1:14" hidden="1" x14ac:dyDescent="0.25">
      <c r="A383">
        <v>4611</v>
      </c>
      <c r="B383" t="s">
        <v>21029</v>
      </c>
      <c r="C383" t="s">
        <v>21030</v>
      </c>
      <c r="D383" t="s">
        <v>21005</v>
      </c>
      <c r="E383" t="s">
        <v>21031</v>
      </c>
      <c r="F383" t="s">
        <v>21032</v>
      </c>
      <c r="G383" t="s">
        <v>21033</v>
      </c>
      <c r="H383">
        <v>20262912</v>
      </c>
      <c r="I383" t="s">
        <v>20</v>
      </c>
      <c r="J383" t="s">
        <v>16872</v>
      </c>
      <c r="K383" t="s">
        <v>16873</v>
      </c>
      <c r="L383" t="s">
        <v>21005</v>
      </c>
      <c r="M383" t="s">
        <v>136</v>
      </c>
      <c r="N383">
        <v>11</v>
      </c>
    </row>
    <row r="384" spans="1:14" hidden="1" x14ac:dyDescent="0.25">
      <c r="A384">
        <v>4612</v>
      </c>
      <c r="B384" t="s">
        <v>21034</v>
      </c>
      <c r="C384" t="s">
        <v>21035</v>
      </c>
      <c r="D384" t="s">
        <v>21005</v>
      </c>
      <c r="E384" t="s">
        <v>21036</v>
      </c>
      <c r="F384" t="s">
        <v>21037</v>
      </c>
      <c r="G384" t="s">
        <v>21038</v>
      </c>
      <c r="H384">
        <v>22097920</v>
      </c>
      <c r="I384" t="s">
        <v>20</v>
      </c>
      <c r="J384" t="s">
        <v>16872</v>
      </c>
      <c r="K384" t="s">
        <v>16873</v>
      </c>
      <c r="L384" t="s">
        <v>21005</v>
      </c>
      <c r="M384" t="s">
        <v>136</v>
      </c>
      <c r="N384">
        <v>11</v>
      </c>
    </row>
    <row r="385" spans="1:14" hidden="1" x14ac:dyDescent="0.25">
      <c r="A385">
        <v>4613</v>
      </c>
      <c r="B385" t="s">
        <v>21039</v>
      </c>
      <c r="C385" t="s">
        <v>21040</v>
      </c>
      <c r="D385" t="s">
        <v>21005</v>
      </c>
      <c r="E385" t="s">
        <v>21041</v>
      </c>
      <c r="F385" t="s">
        <v>21042</v>
      </c>
      <c r="G385" t="s">
        <v>21043</v>
      </c>
      <c r="H385">
        <v>12099584</v>
      </c>
      <c r="I385" t="s">
        <v>20</v>
      </c>
      <c r="J385" t="s">
        <v>16872</v>
      </c>
      <c r="K385" t="s">
        <v>16873</v>
      </c>
      <c r="L385" t="s">
        <v>21005</v>
      </c>
      <c r="M385" t="s">
        <v>136</v>
      </c>
      <c r="N385">
        <v>11</v>
      </c>
    </row>
    <row r="386" spans="1:14" hidden="1" x14ac:dyDescent="0.25">
      <c r="A386">
        <v>4614</v>
      </c>
      <c r="B386" t="s">
        <v>21044</v>
      </c>
      <c r="C386" t="s">
        <v>21045</v>
      </c>
      <c r="D386" t="s">
        <v>21005</v>
      </c>
      <c r="E386" t="s">
        <v>21046</v>
      </c>
      <c r="F386" t="s">
        <v>21047</v>
      </c>
      <c r="G386" t="s">
        <v>21048</v>
      </c>
      <c r="H386">
        <v>12029952</v>
      </c>
      <c r="I386" t="s">
        <v>20</v>
      </c>
      <c r="J386" t="s">
        <v>16872</v>
      </c>
      <c r="K386" t="s">
        <v>16873</v>
      </c>
      <c r="L386" t="s">
        <v>21005</v>
      </c>
      <c r="M386" t="s">
        <v>136</v>
      </c>
      <c r="N386">
        <v>11</v>
      </c>
    </row>
    <row r="387" spans="1:14" hidden="1" x14ac:dyDescent="0.25">
      <c r="A387">
        <v>4615</v>
      </c>
      <c r="B387" t="s">
        <v>21049</v>
      </c>
      <c r="C387" t="s">
        <v>21050</v>
      </c>
      <c r="D387" t="s">
        <v>21005</v>
      </c>
      <c r="E387" t="s">
        <v>21051</v>
      </c>
      <c r="F387" t="s">
        <v>21052</v>
      </c>
      <c r="G387" t="s">
        <v>21053</v>
      </c>
      <c r="H387">
        <v>20615168</v>
      </c>
      <c r="I387" t="s">
        <v>20</v>
      </c>
      <c r="J387" t="s">
        <v>16872</v>
      </c>
      <c r="K387" t="s">
        <v>16873</v>
      </c>
      <c r="L387" t="s">
        <v>21005</v>
      </c>
      <c r="M387" t="s">
        <v>136</v>
      </c>
      <c r="N387">
        <v>11</v>
      </c>
    </row>
    <row r="388" spans="1:14" hidden="1" x14ac:dyDescent="0.25">
      <c r="A388">
        <v>4616</v>
      </c>
      <c r="B388" t="s">
        <v>21054</v>
      </c>
      <c r="C388" t="s">
        <v>21055</v>
      </c>
      <c r="D388" t="s">
        <v>21005</v>
      </c>
      <c r="E388" t="s">
        <v>21056</v>
      </c>
      <c r="F388" t="s">
        <v>21057</v>
      </c>
      <c r="G388" t="s">
        <v>20325</v>
      </c>
      <c r="H388">
        <v>21614592</v>
      </c>
      <c r="I388" t="s">
        <v>20</v>
      </c>
      <c r="J388" t="s">
        <v>16872</v>
      </c>
      <c r="K388" t="s">
        <v>16873</v>
      </c>
      <c r="L388" t="s">
        <v>21005</v>
      </c>
      <c r="M388" t="s">
        <v>141</v>
      </c>
      <c r="N388">
        <v>11</v>
      </c>
    </row>
    <row r="389" spans="1:14" hidden="1" x14ac:dyDescent="0.25">
      <c r="A389">
        <v>4617</v>
      </c>
      <c r="B389" t="s">
        <v>21058</v>
      </c>
      <c r="C389" t="s">
        <v>21059</v>
      </c>
      <c r="D389" t="s">
        <v>21005</v>
      </c>
      <c r="E389" t="s">
        <v>21060</v>
      </c>
      <c r="F389" t="s">
        <v>21061</v>
      </c>
      <c r="G389" t="s">
        <v>21062</v>
      </c>
      <c r="H389">
        <v>104607744</v>
      </c>
      <c r="I389" t="s">
        <v>20</v>
      </c>
      <c r="J389" t="s">
        <v>16872</v>
      </c>
      <c r="K389" t="s">
        <v>16873</v>
      </c>
      <c r="L389" t="s">
        <v>21005</v>
      </c>
      <c r="M389" t="s">
        <v>17025</v>
      </c>
      <c r="N389">
        <v>11</v>
      </c>
    </row>
    <row r="390" spans="1:14" hidden="1" x14ac:dyDescent="0.25">
      <c r="A390">
        <v>4618</v>
      </c>
      <c r="B390" t="s">
        <v>21063</v>
      </c>
      <c r="C390" t="s">
        <v>21064</v>
      </c>
      <c r="D390" t="s">
        <v>21005</v>
      </c>
      <c r="E390" t="s">
        <v>21065</v>
      </c>
      <c r="F390" t="s">
        <v>21066</v>
      </c>
      <c r="G390" t="s">
        <v>21067</v>
      </c>
      <c r="H390">
        <v>20455424</v>
      </c>
      <c r="I390" t="s">
        <v>20</v>
      </c>
      <c r="J390" t="s">
        <v>16872</v>
      </c>
      <c r="K390" t="s">
        <v>16873</v>
      </c>
      <c r="L390" t="s">
        <v>21005</v>
      </c>
      <c r="M390" t="s">
        <v>73</v>
      </c>
      <c r="N390">
        <v>11</v>
      </c>
    </row>
    <row r="391" spans="1:14" hidden="1" x14ac:dyDescent="0.25">
      <c r="A391">
        <v>4619</v>
      </c>
      <c r="B391" t="s">
        <v>21068</v>
      </c>
      <c r="C391" t="s">
        <v>21069</v>
      </c>
      <c r="D391" t="s">
        <v>21070</v>
      </c>
      <c r="E391" t="s">
        <v>21071</v>
      </c>
      <c r="F391" t="s">
        <v>21072</v>
      </c>
      <c r="G391" t="s">
        <v>21073</v>
      </c>
      <c r="H391">
        <v>5193728</v>
      </c>
      <c r="I391" t="s">
        <v>20</v>
      </c>
      <c r="J391" t="s">
        <v>16872</v>
      </c>
      <c r="K391" t="s">
        <v>16873</v>
      </c>
      <c r="L391" t="s">
        <v>21070</v>
      </c>
      <c r="M391" t="s">
        <v>23</v>
      </c>
      <c r="N391">
        <v>11</v>
      </c>
    </row>
    <row r="392" spans="1:14" hidden="1" x14ac:dyDescent="0.25">
      <c r="A392">
        <v>4620</v>
      </c>
      <c r="B392" t="s">
        <v>21074</v>
      </c>
      <c r="C392" t="s">
        <v>21075</v>
      </c>
      <c r="D392" t="s">
        <v>21070</v>
      </c>
      <c r="E392" t="s">
        <v>21076</v>
      </c>
      <c r="F392" t="s">
        <v>21077</v>
      </c>
      <c r="G392" t="s">
        <v>21078</v>
      </c>
      <c r="H392">
        <v>5201920</v>
      </c>
      <c r="I392" t="s">
        <v>20</v>
      </c>
      <c r="J392" t="s">
        <v>16872</v>
      </c>
      <c r="K392" t="s">
        <v>16873</v>
      </c>
      <c r="L392" t="s">
        <v>21070</v>
      </c>
      <c r="M392" t="s">
        <v>29</v>
      </c>
      <c r="N392">
        <v>11</v>
      </c>
    </row>
    <row r="393" spans="1:14" hidden="1" x14ac:dyDescent="0.25">
      <c r="A393">
        <v>4621</v>
      </c>
      <c r="B393" t="s">
        <v>21079</v>
      </c>
      <c r="C393" t="s">
        <v>21080</v>
      </c>
      <c r="D393" t="s">
        <v>21070</v>
      </c>
      <c r="E393" t="s">
        <v>21081</v>
      </c>
      <c r="F393" t="s">
        <v>21082</v>
      </c>
      <c r="G393" t="s">
        <v>21078</v>
      </c>
      <c r="H393">
        <v>5193728</v>
      </c>
      <c r="I393" t="s">
        <v>20</v>
      </c>
      <c r="J393" t="s">
        <v>16872</v>
      </c>
      <c r="K393" t="s">
        <v>16873</v>
      </c>
      <c r="L393" t="s">
        <v>21070</v>
      </c>
      <c r="M393" t="s">
        <v>29</v>
      </c>
      <c r="N393">
        <v>11</v>
      </c>
    </row>
    <row r="394" spans="1:14" hidden="1" x14ac:dyDescent="0.25">
      <c r="A394">
        <v>4622</v>
      </c>
      <c r="B394" t="s">
        <v>21083</v>
      </c>
      <c r="C394" t="s">
        <v>21084</v>
      </c>
      <c r="D394" t="s">
        <v>21070</v>
      </c>
      <c r="E394" t="s">
        <v>21085</v>
      </c>
      <c r="F394" t="s">
        <v>21086</v>
      </c>
      <c r="G394" t="s">
        <v>21087</v>
      </c>
      <c r="H394">
        <v>5201920</v>
      </c>
      <c r="I394" t="s">
        <v>20</v>
      </c>
      <c r="J394" t="s">
        <v>16872</v>
      </c>
      <c r="K394" t="s">
        <v>16873</v>
      </c>
      <c r="L394" t="s">
        <v>21070</v>
      </c>
      <c r="M394" t="s">
        <v>136</v>
      </c>
      <c r="N394">
        <v>11</v>
      </c>
    </row>
    <row r="395" spans="1:14" hidden="1" x14ac:dyDescent="0.25">
      <c r="A395">
        <v>4623</v>
      </c>
      <c r="B395" t="s">
        <v>21088</v>
      </c>
      <c r="C395" t="s">
        <v>21089</v>
      </c>
      <c r="D395" t="s">
        <v>21070</v>
      </c>
      <c r="E395" t="s">
        <v>21090</v>
      </c>
      <c r="F395" t="s">
        <v>21091</v>
      </c>
      <c r="G395" t="s">
        <v>21092</v>
      </c>
      <c r="H395">
        <v>5201920</v>
      </c>
      <c r="I395" t="s">
        <v>20</v>
      </c>
      <c r="J395" t="s">
        <v>16872</v>
      </c>
      <c r="K395" t="s">
        <v>16873</v>
      </c>
      <c r="L395" t="s">
        <v>21070</v>
      </c>
      <c r="M395" t="s">
        <v>141</v>
      </c>
      <c r="N395">
        <v>11</v>
      </c>
    </row>
    <row r="396" spans="1:14" hidden="1" x14ac:dyDescent="0.25">
      <c r="A396">
        <v>4624</v>
      </c>
      <c r="B396" t="s">
        <v>21093</v>
      </c>
      <c r="C396" t="s">
        <v>21094</v>
      </c>
      <c r="D396" t="s">
        <v>21070</v>
      </c>
      <c r="E396" t="s">
        <v>21095</v>
      </c>
      <c r="F396" t="s">
        <v>21096</v>
      </c>
      <c r="G396" t="s">
        <v>21097</v>
      </c>
      <c r="H396">
        <v>5201920</v>
      </c>
      <c r="I396" t="s">
        <v>20</v>
      </c>
      <c r="J396" t="s">
        <v>16872</v>
      </c>
      <c r="K396" t="s">
        <v>16873</v>
      </c>
      <c r="L396" t="s">
        <v>21070</v>
      </c>
      <c r="M396" t="s">
        <v>275</v>
      </c>
      <c r="N396">
        <v>11</v>
      </c>
    </row>
    <row r="397" spans="1:14" hidden="1" x14ac:dyDescent="0.25">
      <c r="A397">
        <v>4625</v>
      </c>
      <c r="B397" t="s">
        <v>21098</v>
      </c>
      <c r="C397" t="s">
        <v>21099</v>
      </c>
      <c r="D397" t="s">
        <v>21100</v>
      </c>
      <c r="E397" t="s">
        <v>21101</v>
      </c>
      <c r="F397" t="s">
        <v>21102</v>
      </c>
      <c r="G397" t="s">
        <v>21103</v>
      </c>
      <c r="H397">
        <v>4829184</v>
      </c>
      <c r="I397" t="s">
        <v>20</v>
      </c>
      <c r="J397" t="s">
        <v>16872</v>
      </c>
      <c r="K397" t="s">
        <v>16873</v>
      </c>
      <c r="L397" t="s">
        <v>21100</v>
      </c>
      <c r="M397" t="s">
        <v>23</v>
      </c>
      <c r="N397">
        <v>11</v>
      </c>
    </row>
    <row r="398" spans="1:14" hidden="1" x14ac:dyDescent="0.25">
      <c r="A398">
        <v>4626</v>
      </c>
      <c r="B398" t="s">
        <v>21104</v>
      </c>
      <c r="C398" t="s">
        <v>21105</v>
      </c>
      <c r="D398" t="s">
        <v>21100</v>
      </c>
      <c r="E398" t="s">
        <v>21106</v>
      </c>
      <c r="F398" t="s">
        <v>21106</v>
      </c>
      <c r="G398" t="s">
        <v>21107</v>
      </c>
      <c r="H398">
        <v>4829184</v>
      </c>
      <c r="I398" t="s">
        <v>20</v>
      </c>
      <c r="J398" t="s">
        <v>16872</v>
      </c>
      <c r="K398" t="s">
        <v>16873</v>
      </c>
      <c r="L398" t="s">
        <v>21100</v>
      </c>
      <c r="M398" t="s">
        <v>29</v>
      </c>
      <c r="N398">
        <v>11</v>
      </c>
    </row>
    <row r="399" spans="1:14" hidden="1" x14ac:dyDescent="0.25">
      <c r="A399">
        <v>4627</v>
      </c>
      <c r="B399" t="s">
        <v>21108</v>
      </c>
      <c r="C399" t="s">
        <v>21109</v>
      </c>
      <c r="D399" t="s">
        <v>21100</v>
      </c>
      <c r="E399" t="s">
        <v>21110</v>
      </c>
      <c r="F399" t="s">
        <v>21110</v>
      </c>
      <c r="G399" t="s">
        <v>21107</v>
      </c>
      <c r="H399">
        <v>4829184</v>
      </c>
      <c r="I399" t="s">
        <v>20</v>
      </c>
      <c r="J399" t="s">
        <v>16872</v>
      </c>
      <c r="K399" t="s">
        <v>16873</v>
      </c>
      <c r="L399" t="s">
        <v>21100</v>
      </c>
      <c r="M399" t="s">
        <v>29</v>
      </c>
      <c r="N399">
        <v>11</v>
      </c>
    </row>
    <row r="400" spans="1:14" hidden="1" x14ac:dyDescent="0.25">
      <c r="A400">
        <v>4628</v>
      </c>
      <c r="B400" t="s">
        <v>21111</v>
      </c>
      <c r="C400" t="s">
        <v>21112</v>
      </c>
      <c r="D400" t="s">
        <v>21100</v>
      </c>
      <c r="E400" t="s">
        <v>21113</v>
      </c>
      <c r="F400" t="s">
        <v>21113</v>
      </c>
      <c r="G400" t="s">
        <v>21114</v>
      </c>
      <c r="H400">
        <v>4829184</v>
      </c>
      <c r="I400" t="s">
        <v>20</v>
      </c>
      <c r="J400" t="s">
        <v>16872</v>
      </c>
      <c r="K400" t="s">
        <v>16873</v>
      </c>
      <c r="L400" t="s">
        <v>21100</v>
      </c>
      <c r="M400" t="s">
        <v>29</v>
      </c>
      <c r="N400">
        <v>11</v>
      </c>
    </row>
    <row r="401" spans="1:14" hidden="1" x14ac:dyDescent="0.25">
      <c r="A401">
        <v>4629</v>
      </c>
      <c r="B401" t="s">
        <v>21115</v>
      </c>
      <c r="C401" t="s">
        <v>21116</v>
      </c>
      <c r="D401" t="s">
        <v>21100</v>
      </c>
      <c r="E401" t="s">
        <v>21117</v>
      </c>
      <c r="F401" t="s">
        <v>21118</v>
      </c>
      <c r="G401" t="s">
        <v>21119</v>
      </c>
      <c r="H401">
        <v>5701632</v>
      </c>
      <c r="I401" t="s">
        <v>20</v>
      </c>
      <c r="J401" t="s">
        <v>16872</v>
      </c>
      <c r="K401" t="s">
        <v>16873</v>
      </c>
      <c r="L401" t="s">
        <v>21100</v>
      </c>
      <c r="M401" t="s">
        <v>136</v>
      </c>
      <c r="N401">
        <v>11</v>
      </c>
    </row>
    <row r="402" spans="1:14" hidden="1" x14ac:dyDescent="0.25">
      <c r="A402">
        <v>4630</v>
      </c>
      <c r="B402" t="s">
        <v>21120</v>
      </c>
      <c r="C402" t="s">
        <v>21121</v>
      </c>
      <c r="D402" t="s">
        <v>21100</v>
      </c>
      <c r="E402" t="s">
        <v>21122</v>
      </c>
      <c r="F402" t="s">
        <v>21123</v>
      </c>
      <c r="G402" t="s">
        <v>21124</v>
      </c>
      <c r="H402">
        <v>5689344</v>
      </c>
      <c r="I402" t="s">
        <v>20</v>
      </c>
      <c r="J402" t="s">
        <v>16872</v>
      </c>
      <c r="K402" t="s">
        <v>16873</v>
      </c>
      <c r="L402" t="s">
        <v>21100</v>
      </c>
      <c r="M402" t="s">
        <v>141</v>
      </c>
      <c r="N402">
        <v>11</v>
      </c>
    </row>
    <row r="403" spans="1:14" hidden="1" x14ac:dyDescent="0.25">
      <c r="A403">
        <v>4631</v>
      </c>
      <c r="B403" t="s">
        <v>21125</v>
      </c>
      <c r="C403" t="s">
        <v>21126</v>
      </c>
      <c r="D403" t="s">
        <v>21127</v>
      </c>
      <c r="E403" t="s">
        <v>21128</v>
      </c>
      <c r="F403" t="s">
        <v>21129</v>
      </c>
      <c r="G403" t="s">
        <v>21130</v>
      </c>
      <c r="H403">
        <v>7901184</v>
      </c>
      <c r="I403" t="s">
        <v>20</v>
      </c>
      <c r="J403" t="s">
        <v>16872</v>
      </c>
      <c r="K403" t="s">
        <v>16873</v>
      </c>
      <c r="L403" t="s">
        <v>21127</v>
      </c>
      <c r="M403" t="s">
        <v>23</v>
      </c>
      <c r="N403">
        <v>11</v>
      </c>
    </row>
    <row r="404" spans="1:14" hidden="1" x14ac:dyDescent="0.25">
      <c r="A404">
        <v>4632</v>
      </c>
      <c r="B404" t="s">
        <v>21131</v>
      </c>
      <c r="C404" t="s">
        <v>21132</v>
      </c>
      <c r="D404" t="s">
        <v>21127</v>
      </c>
      <c r="E404" t="s">
        <v>21133</v>
      </c>
      <c r="F404" t="s">
        <v>21133</v>
      </c>
      <c r="G404" t="s">
        <v>21134</v>
      </c>
      <c r="H404">
        <v>5894144</v>
      </c>
      <c r="I404" t="s">
        <v>20</v>
      </c>
      <c r="J404" t="s">
        <v>16872</v>
      </c>
      <c r="K404" t="s">
        <v>16873</v>
      </c>
      <c r="L404" t="s">
        <v>21127</v>
      </c>
      <c r="M404" t="s">
        <v>29</v>
      </c>
      <c r="N404">
        <v>11</v>
      </c>
    </row>
    <row r="405" spans="1:14" hidden="1" x14ac:dyDescent="0.25">
      <c r="A405">
        <v>4633</v>
      </c>
      <c r="B405" t="s">
        <v>21135</v>
      </c>
      <c r="C405" t="s">
        <v>21136</v>
      </c>
      <c r="D405" t="s">
        <v>21127</v>
      </c>
      <c r="E405" t="s">
        <v>21137</v>
      </c>
      <c r="F405" t="s">
        <v>21138</v>
      </c>
      <c r="G405" t="s">
        <v>21139</v>
      </c>
      <c r="H405">
        <v>7741440</v>
      </c>
      <c r="I405" t="s">
        <v>20</v>
      </c>
      <c r="J405" t="s">
        <v>16872</v>
      </c>
      <c r="K405" t="s">
        <v>16873</v>
      </c>
      <c r="L405" t="s">
        <v>21127</v>
      </c>
      <c r="M405" t="s">
        <v>29</v>
      </c>
      <c r="N405">
        <v>11</v>
      </c>
    </row>
    <row r="406" spans="1:14" hidden="1" x14ac:dyDescent="0.25">
      <c r="A406">
        <v>4634</v>
      </c>
      <c r="B406" t="s">
        <v>21140</v>
      </c>
      <c r="C406" t="s">
        <v>21141</v>
      </c>
      <c r="D406" t="s">
        <v>21127</v>
      </c>
      <c r="E406" t="s">
        <v>21142</v>
      </c>
      <c r="F406" t="s">
        <v>21143</v>
      </c>
      <c r="G406" t="s">
        <v>21144</v>
      </c>
      <c r="H406">
        <v>7806976</v>
      </c>
      <c r="I406" t="s">
        <v>20</v>
      </c>
      <c r="J406" t="s">
        <v>16872</v>
      </c>
      <c r="K406" t="s">
        <v>16873</v>
      </c>
      <c r="L406" t="s">
        <v>21127</v>
      </c>
      <c r="M406" t="s">
        <v>136</v>
      </c>
      <c r="N406">
        <v>11</v>
      </c>
    </row>
    <row r="407" spans="1:14" hidden="1" x14ac:dyDescent="0.25">
      <c r="A407">
        <v>4635</v>
      </c>
      <c r="B407" t="s">
        <v>21145</v>
      </c>
      <c r="C407" t="s">
        <v>21146</v>
      </c>
      <c r="D407" t="s">
        <v>21127</v>
      </c>
      <c r="E407" t="s">
        <v>21147</v>
      </c>
      <c r="F407" t="s">
        <v>21148</v>
      </c>
      <c r="G407" t="s">
        <v>21149</v>
      </c>
      <c r="H407">
        <v>7733248</v>
      </c>
      <c r="I407" t="s">
        <v>20</v>
      </c>
      <c r="J407" t="s">
        <v>16872</v>
      </c>
      <c r="K407" t="s">
        <v>16873</v>
      </c>
      <c r="L407" t="s">
        <v>21127</v>
      </c>
      <c r="M407" t="s">
        <v>141</v>
      </c>
      <c r="N407">
        <v>11</v>
      </c>
    </row>
    <row r="408" spans="1:14" hidden="1" x14ac:dyDescent="0.25">
      <c r="A408">
        <v>4636</v>
      </c>
      <c r="B408" t="s">
        <v>21150</v>
      </c>
      <c r="C408" t="s">
        <v>21151</v>
      </c>
      <c r="D408" t="s">
        <v>21127</v>
      </c>
      <c r="E408" t="s">
        <v>21152</v>
      </c>
      <c r="F408" t="s">
        <v>21153</v>
      </c>
      <c r="G408" t="s">
        <v>21154</v>
      </c>
      <c r="H408">
        <v>7835648</v>
      </c>
      <c r="I408" t="s">
        <v>20</v>
      </c>
      <c r="J408" t="s">
        <v>16872</v>
      </c>
      <c r="K408" t="s">
        <v>16873</v>
      </c>
      <c r="L408" t="s">
        <v>21127</v>
      </c>
      <c r="M408" t="s">
        <v>73</v>
      </c>
      <c r="N408">
        <v>11</v>
      </c>
    </row>
    <row r="409" spans="1:14" hidden="1" x14ac:dyDescent="0.25">
      <c r="A409">
        <v>4637</v>
      </c>
      <c r="B409" t="s">
        <v>21155</v>
      </c>
      <c r="C409" t="s">
        <v>21156</v>
      </c>
      <c r="D409" t="s">
        <v>21157</v>
      </c>
      <c r="E409" t="s">
        <v>21158</v>
      </c>
      <c r="F409" t="s">
        <v>21159</v>
      </c>
      <c r="G409" t="s">
        <v>21154</v>
      </c>
      <c r="H409">
        <v>4820992</v>
      </c>
      <c r="I409" t="s">
        <v>20</v>
      </c>
      <c r="J409" t="s">
        <v>16872</v>
      </c>
      <c r="K409" t="s">
        <v>16873</v>
      </c>
      <c r="L409" t="s">
        <v>21157</v>
      </c>
      <c r="M409" t="s">
        <v>23</v>
      </c>
      <c r="N409">
        <v>11</v>
      </c>
    </row>
    <row r="410" spans="1:14" hidden="1" x14ac:dyDescent="0.25">
      <c r="A410">
        <v>4638</v>
      </c>
      <c r="B410" t="s">
        <v>21160</v>
      </c>
      <c r="C410" t="s">
        <v>21161</v>
      </c>
      <c r="D410" t="s">
        <v>21157</v>
      </c>
      <c r="E410" t="s">
        <v>21162</v>
      </c>
      <c r="F410" t="s">
        <v>21162</v>
      </c>
      <c r="G410" t="s">
        <v>21163</v>
      </c>
      <c r="H410">
        <v>4825088</v>
      </c>
      <c r="I410" t="s">
        <v>20</v>
      </c>
      <c r="J410" t="s">
        <v>16872</v>
      </c>
      <c r="K410" t="s">
        <v>16873</v>
      </c>
      <c r="L410" t="s">
        <v>21157</v>
      </c>
      <c r="M410" t="s">
        <v>29</v>
      </c>
      <c r="N410">
        <v>11</v>
      </c>
    </row>
    <row r="411" spans="1:14" hidden="1" x14ac:dyDescent="0.25">
      <c r="A411">
        <v>4639</v>
      </c>
      <c r="B411" t="s">
        <v>21164</v>
      </c>
      <c r="C411" t="s">
        <v>21165</v>
      </c>
      <c r="D411" t="s">
        <v>21157</v>
      </c>
      <c r="E411" t="s">
        <v>21166</v>
      </c>
      <c r="F411" t="s">
        <v>21166</v>
      </c>
      <c r="G411" t="s">
        <v>21167</v>
      </c>
      <c r="H411">
        <v>4820992</v>
      </c>
      <c r="I411" t="s">
        <v>20</v>
      </c>
      <c r="J411" t="s">
        <v>16872</v>
      </c>
      <c r="K411" t="s">
        <v>16873</v>
      </c>
      <c r="L411" t="s">
        <v>21157</v>
      </c>
      <c r="M411" t="s">
        <v>29</v>
      </c>
      <c r="N411">
        <v>11</v>
      </c>
    </row>
    <row r="412" spans="1:14" hidden="1" x14ac:dyDescent="0.25">
      <c r="A412">
        <v>4640</v>
      </c>
      <c r="B412" t="s">
        <v>21168</v>
      </c>
      <c r="C412" t="s">
        <v>21169</v>
      </c>
      <c r="D412" t="s">
        <v>21157</v>
      </c>
      <c r="E412" t="s">
        <v>21170</v>
      </c>
      <c r="F412" t="s">
        <v>21170</v>
      </c>
      <c r="G412" t="s">
        <v>21167</v>
      </c>
      <c r="H412">
        <v>4820992</v>
      </c>
      <c r="I412" t="s">
        <v>20</v>
      </c>
      <c r="J412" t="s">
        <v>16872</v>
      </c>
      <c r="K412" t="s">
        <v>16873</v>
      </c>
      <c r="L412" t="s">
        <v>21157</v>
      </c>
      <c r="M412" t="s">
        <v>29</v>
      </c>
      <c r="N412">
        <v>11</v>
      </c>
    </row>
    <row r="413" spans="1:14" hidden="1" x14ac:dyDescent="0.25">
      <c r="A413">
        <v>4641</v>
      </c>
      <c r="B413" t="s">
        <v>21171</v>
      </c>
      <c r="C413" t="s">
        <v>21172</v>
      </c>
      <c r="D413" t="s">
        <v>21157</v>
      </c>
      <c r="E413" t="s">
        <v>20182</v>
      </c>
      <c r="F413" t="s">
        <v>21173</v>
      </c>
      <c r="G413" t="s">
        <v>6688</v>
      </c>
      <c r="H413">
        <v>5869568</v>
      </c>
      <c r="I413" t="s">
        <v>20</v>
      </c>
      <c r="J413" t="s">
        <v>16872</v>
      </c>
      <c r="K413" t="s">
        <v>16873</v>
      </c>
      <c r="L413" t="s">
        <v>21157</v>
      </c>
      <c r="M413" t="s">
        <v>136</v>
      </c>
      <c r="N413">
        <v>11</v>
      </c>
    </row>
    <row r="414" spans="1:14" hidden="1" x14ac:dyDescent="0.25">
      <c r="A414">
        <v>4642</v>
      </c>
      <c r="B414" t="s">
        <v>21174</v>
      </c>
      <c r="C414" t="s">
        <v>21175</v>
      </c>
      <c r="D414" t="s">
        <v>21157</v>
      </c>
      <c r="E414" t="s">
        <v>21176</v>
      </c>
      <c r="F414" t="s">
        <v>21177</v>
      </c>
      <c r="G414" t="s">
        <v>21178</v>
      </c>
      <c r="H414">
        <v>5939200</v>
      </c>
      <c r="I414" t="s">
        <v>20</v>
      </c>
      <c r="J414" t="s">
        <v>16872</v>
      </c>
      <c r="K414" t="s">
        <v>16873</v>
      </c>
      <c r="L414" t="s">
        <v>21157</v>
      </c>
      <c r="M414" t="s">
        <v>141</v>
      </c>
      <c r="N414">
        <v>11</v>
      </c>
    </row>
    <row r="415" spans="1:14" hidden="1" x14ac:dyDescent="0.25">
      <c r="A415">
        <v>4643</v>
      </c>
      <c r="B415" t="s">
        <v>21179</v>
      </c>
      <c r="C415" t="s">
        <v>21180</v>
      </c>
      <c r="D415" t="s">
        <v>21181</v>
      </c>
      <c r="E415" t="s">
        <v>21182</v>
      </c>
      <c r="F415" t="s">
        <v>21183</v>
      </c>
      <c r="G415" t="s">
        <v>21184</v>
      </c>
      <c r="H415">
        <v>5246976</v>
      </c>
      <c r="I415" t="s">
        <v>20</v>
      </c>
      <c r="J415" t="s">
        <v>16872</v>
      </c>
      <c r="K415" t="s">
        <v>16873</v>
      </c>
      <c r="L415" t="s">
        <v>21181</v>
      </c>
      <c r="M415" t="s">
        <v>23</v>
      </c>
      <c r="N415">
        <v>11</v>
      </c>
    </row>
    <row r="416" spans="1:14" hidden="1" x14ac:dyDescent="0.25">
      <c r="A416">
        <v>4644</v>
      </c>
      <c r="B416" t="s">
        <v>21185</v>
      </c>
      <c r="C416" t="s">
        <v>21186</v>
      </c>
      <c r="D416" t="s">
        <v>21181</v>
      </c>
      <c r="E416" t="s">
        <v>21187</v>
      </c>
      <c r="F416" t="s">
        <v>21187</v>
      </c>
      <c r="G416" t="s">
        <v>21188</v>
      </c>
      <c r="H416">
        <v>4575232</v>
      </c>
      <c r="I416" t="s">
        <v>20</v>
      </c>
      <c r="J416" t="s">
        <v>16872</v>
      </c>
      <c r="K416" t="s">
        <v>16873</v>
      </c>
      <c r="L416" t="s">
        <v>21181</v>
      </c>
      <c r="M416" t="s">
        <v>29</v>
      </c>
      <c r="N416">
        <v>11</v>
      </c>
    </row>
    <row r="417" spans="1:14" hidden="1" x14ac:dyDescent="0.25">
      <c r="A417">
        <v>4645</v>
      </c>
      <c r="B417" t="s">
        <v>21189</v>
      </c>
      <c r="C417" t="s">
        <v>21190</v>
      </c>
      <c r="D417" t="s">
        <v>21181</v>
      </c>
      <c r="E417" t="s">
        <v>21191</v>
      </c>
      <c r="F417" t="s">
        <v>21192</v>
      </c>
      <c r="G417" t="s">
        <v>21193</v>
      </c>
      <c r="H417">
        <v>5267456</v>
      </c>
      <c r="I417" t="s">
        <v>20</v>
      </c>
      <c r="J417" t="s">
        <v>16872</v>
      </c>
      <c r="K417" t="s">
        <v>16873</v>
      </c>
      <c r="L417" t="s">
        <v>21181</v>
      </c>
      <c r="M417" t="s">
        <v>136</v>
      </c>
      <c r="N417">
        <v>11</v>
      </c>
    </row>
    <row r="418" spans="1:14" hidden="1" x14ac:dyDescent="0.25">
      <c r="A418">
        <v>4646</v>
      </c>
      <c r="B418" t="s">
        <v>21194</v>
      </c>
      <c r="C418" t="s">
        <v>21195</v>
      </c>
      <c r="D418" t="s">
        <v>21181</v>
      </c>
      <c r="E418" t="s">
        <v>21196</v>
      </c>
      <c r="F418" t="s">
        <v>21197</v>
      </c>
      <c r="G418" t="s">
        <v>21198</v>
      </c>
      <c r="H418">
        <v>5271552</v>
      </c>
      <c r="I418" t="s">
        <v>20</v>
      </c>
      <c r="J418" t="s">
        <v>16872</v>
      </c>
      <c r="K418" t="s">
        <v>16873</v>
      </c>
      <c r="L418" t="s">
        <v>21181</v>
      </c>
      <c r="M418" t="s">
        <v>141</v>
      </c>
      <c r="N418">
        <v>11</v>
      </c>
    </row>
    <row r="419" spans="1:14" hidden="1" x14ac:dyDescent="0.25">
      <c r="A419">
        <v>4647</v>
      </c>
      <c r="B419" t="s">
        <v>21199</v>
      </c>
      <c r="C419" t="s">
        <v>21200</v>
      </c>
      <c r="D419" t="s">
        <v>21181</v>
      </c>
      <c r="E419" t="s">
        <v>21201</v>
      </c>
      <c r="F419" t="s">
        <v>21202</v>
      </c>
      <c r="G419" t="s">
        <v>21203</v>
      </c>
      <c r="H419">
        <v>5246976</v>
      </c>
      <c r="I419" t="s">
        <v>20</v>
      </c>
      <c r="J419" t="s">
        <v>16872</v>
      </c>
      <c r="K419" t="s">
        <v>16873</v>
      </c>
      <c r="L419" t="s">
        <v>21181</v>
      </c>
      <c r="M419" t="s">
        <v>275</v>
      </c>
      <c r="N419">
        <v>11</v>
      </c>
    </row>
    <row r="420" spans="1:14" hidden="1" x14ac:dyDescent="0.25">
      <c r="A420">
        <v>4648</v>
      </c>
      <c r="B420" t="s">
        <v>21204</v>
      </c>
      <c r="C420" t="s">
        <v>21205</v>
      </c>
      <c r="D420" t="s">
        <v>21181</v>
      </c>
      <c r="E420" t="s">
        <v>21206</v>
      </c>
      <c r="F420" t="s">
        <v>21207</v>
      </c>
      <c r="G420" t="s">
        <v>21203</v>
      </c>
      <c r="H420">
        <v>4567040</v>
      </c>
      <c r="I420" t="s">
        <v>20</v>
      </c>
      <c r="J420" t="s">
        <v>16872</v>
      </c>
      <c r="K420" t="s">
        <v>16873</v>
      </c>
      <c r="L420" t="s">
        <v>21181</v>
      </c>
      <c r="M420" t="s">
        <v>275</v>
      </c>
      <c r="N420">
        <v>11</v>
      </c>
    </row>
    <row r="421" spans="1:14" hidden="1" x14ac:dyDescent="0.25">
      <c r="A421">
        <v>4649</v>
      </c>
      <c r="B421" t="s">
        <v>21208</v>
      </c>
      <c r="C421" t="s">
        <v>21209</v>
      </c>
      <c r="D421" t="s">
        <v>21181</v>
      </c>
      <c r="E421" t="s">
        <v>21210</v>
      </c>
      <c r="F421" t="s">
        <v>21211</v>
      </c>
      <c r="G421" t="s">
        <v>21212</v>
      </c>
      <c r="H421">
        <v>5246976</v>
      </c>
      <c r="I421" t="s">
        <v>20</v>
      </c>
      <c r="J421" t="s">
        <v>16872</v>
      </c>
      <c r="K421" t="s">
        <v>16873</v>
      </c>
      <c r="L421" t="s">
        <v>21181</v>
      </c>
      <c r="M421" t="s">
        <v>275</v>
      </c>
      <c r="N421">
        <v>11</v>
      </c>
    </row>
    <row r="422" spans="1:14" hidden="1" x14ac:dyDescent="0.25">
      <c r="A422">
        <v>4650</v>
      </c>
      <c r="B422" t="s">
        <v>21213</v>
      </c>
      <c r="C422" t="s">
        <v>21214</v>
      </c>
      <c r="D422" t="s">
        <v>21215</v>
      </c>
      <c r="E422" t="s">
        <v>21216</v>
      </c>
      <c r="F422" t="s">
        <v>21217</v>
      </c>
      <c r="G422" t="s">
        <v>21218</v>
      </c>
      <c r="H422">
        <v>5345280</v>
      </c>
      <c r="I422" t="s">
        <v>20</v>
      </c>
      <c r="J422" t="s">
        <v>16872</v>
      </c>
      <c r="K422" t="s">
        <v>16873</v>
      </c>
      <c r="L422" t="s">
        <v>21215</v>
      </c>
      <c r="M422" t="s">
        <v>23</v>
      </c>
      <c r="N422">
        <v>11</v>
      </c>
    </row>
    <row r="423" spans="1:14" hidden="1" x14ac:dyDescent="0.25">
      <c r="A423">
        <v>4651</v>
      </c>
      <c r="B423" t="s">
        <v>21219</v>
      </c>
      <c r="C423" t="s">
        <v>21220</v>
      </c>
      <c r="D423" t="s">
        <v>21215</v>
      </c>
      <c r="E423" t="s">
        <v>21221</v>
      </c>
      <c r="F423" t="s">
        <v>21221</v>
      </c>
      <c r="G423" t="s">
        <v>21222</v>
      </c>
      <c r="H423">
        <v>4620288</v>
      </c>
      <c r="I423" t="s">
        <v>20</v>
      </c>
      <c r="J423" t="s">
        <v>16872</v>
      </c>
      <c r="K423" t="s">
        <v>16873</v>
      </c>
      <c r="L423" t="s">
        <v>21215</v>
      </c>
      <c r="M423" t="s">
        <v>29</v>
      </c>
      <c r="N423">
        <v>11</v>
      </c>
    </row>
    <row r="424" spans="1:14" hidden="1" x14ac:dyDescent="0.25">
      <c r="A424">
        <v>4652</v>
      </c>
      <c r="B424" t="s">
        <v>21223</v>
      </c>
      <c r="C424" t="s">
        <v>21224</v>
      </c>
      <c r="D424" t="s">
        <v>21215</v>
      </c>
      <c r="E424" t="s">
        <v>21216</v>
      </c>
      <c r="F424" t="s">
        <v>21225</v>
      </c>
      <c r="G424" t="s">
        <v>21222</v>
      </c>
      <c r="H424">
        <v>5345280</v>
      </c>
      <c r="I424" t="s">
        <v>20</v>
      </c>
      <c r="J424" t="s">
        <v>16872</v>
      </c>
      <c r="K424" t="s">
        <v>16873</v>
      </c>
      <c r="L424" t="s">
        <v>21215</v>
      </c>
      <c r="M424" t="s">
        <v>29</v>
      </c>
      <c r="N424">
        <v>11</v>
      </c>
    </row>
    <row r="425" spans="1:14" hidden="1" x14ac:dyDescent="0.25">
      <c r="A425">
        <v>4653</v>
      </c>
      <c r="B425" t="s">
        <v>21226</v>
      </c>
      <c r="C425" t="s">
        <v>21227</v>
      </c>
      <c r="D425" t="s">
        <v>21215</v>
      </c>
      <c r="E425" t="s">
        <v>21216</v>
      </c>
      <c r="F425" t="s">
        <v>21228</v>
      </c>
      <c r="G425" t="s">
        <v>21229</v>
      </c>
      <c r="H425">
        <v>5390336</v>
      </c>
      <c r="I425" t="s">
        <v>20</v>
      </c>
      <c r="J425" t="s">
        <v>16872</v>
      </c>
      <c r="K425" t="s">
        <v>16873</v>
      </c>
      <c r="L425" t="s">
        <v>21215</v>
      </c>
      <c r="M425" t="s">
        <v>136</v>
      </c>
      <c r="N425">
        <v>11</v>
      </c>
    </row>
    <row r="426" spans="1:14" hidden="1" x14ac:dyDescent="0.25">
      <c r="A426">
        <v>4654</v>
      </c>
      <c r="B426" t="s">
        <v>21230</v>
      </c>
      <c r="C426" t="s">
        <v>21231</v>
      </c>
      <c r="D426" t="s">
        <v>21215</v>
      </c>
      <c r="E426" t="s">
        <v>21216</v>
      </c>
      <c r="F426" t="s">
        <v>21232</v>
      </c>
      <c r="G426" t="s">
        <v>21233</v>
      </c>
      <c r="H426">
        <v>5390336</v>
      </c>
      <c r="I426" t="s">
        <v>20</v>
      </c>
      <c r="J426" t="s">
        <v>16872</v>
      </c>
      <c r="K426" t="s">
        <v>16873</v>
      </c>
      <c r="L426" t="s">
        <v>21215</v>
      </c>
      <c r="M426" t="s">
        <v>141</v>
      </c>
      <c r="N426">
        <v>11</v>
      </c>
    </row>
    <row r="427" spans="1:14" hidden="1" x14ac:dyDescent="0.25">
      <c r="A427">
        <v>4655</v>
      </c>
      <c r="B427" t="s">
        <v>21234</v>
      </c>
      <c r="C427" t="s">
        <v>21235</v>
      </c>
      <c r="D427" t="s">
        <v>21215</v>
      </c>
      <c r="E427" t="s">
        <v>21236</v>
      </c>
      <c r="F427" t="s">
        <v>21237</v>
      </c>
      <c r="G427" t="s">
        <v>21238</v>
      </c>
      <c r="H427">
        <v>5345280</v>
      </c>
      <c r="I427" t="s">
        <v>20</v>
      </c>
      <c r="J427" t="s">
        <v>16872</v>
      </c>
      <c r="K427" t="s">
        <v>16873</v>
      </c>
      <c r="L427" t="s">
        <v>21215</v>
      </c>
      <c r="M427" t="s">
        <v>275</v>
      </c>
      <c r="N427">
        <v>11</v>
      </c>
    </row>
    <row r="428" spans="1:14" hidden="1" x14ac:dyDescent="0.25">
      <c r="A428">
        <v>4656</v>
      </c>
      <c r="B428" t="s">
        <v>21239</v>
      </c>
      <c r="C428" t="s">
        <v>21240</v>
      </c>
      <c r="D428" t="s">
        <v>21215</v>
      </c>
      <c r="E428" t="s">
        <v>21236</v>
      </c>
      <c r="F428" t="s">
        <v>21241</v>
      </c>
      <c r="G428" t="s">
        <v>21242</v>
      </c>
      <c r="H428">
        <v>5341184</v>
      </c>
      <c r="I428" t="s">
        <v>20</v>
      </c>
      <c r="J428" t="s">
        <v>16872</v>
      </c>
      <c r="K428" t="s">
        <v>16873</v>
      </c>
      <c r="L428" t="s">
        <v>21215</v>
      </c>
      <c r="M428" t="s">
        <v>275</v>
      </c>
      <c r="N428">
        <v>11</v>
      </c>
    </row>
    <row r="429" spans="1:14" hidden="1" x14ac:dyDescent="0.25">
      <c r="A429">
        <v>4657</v>
      </c>
      <c r="B429" t="s">
        <v>21243</v>
      </c>
      <c r="C429" t="s">
        <v>21244</v>
      </c>
      <c r="D429" t="s">
        <v>21245</v>
      </c>
      <c r="E429" t="s">
        <v>21246</v>
      </c>
      <c r="F429" t="s">
        <v>21247</v>
      </c>
      <c r="G429" t="s">
        <v>21242</v>
      </c>
      <c r="H429">
        <v>5296128</v>
      </c>
      <c r="I429" t="s">
        <v>20</v>
      </c>
      <c r="J429" t="s">
        <v>16872</v>
      </c>
      <c r="K429" t="s">
        <v>16873</v>
      </c>
      <c r="L429" t="s">
        <v>21245</v>
      </c>
      <c r="M429" t="s">
        <v>23</v>
      </c>
      <c r="N429">
        <v>11</v>
      </c>
    </row>
    <row r="430" spans="1:14" hidden="1" x14ac:dyDescent="0.25">
      <c r="A430">
        <v>4658</v>
      </c>
      <c r="B430" t="s">
        <v>21248</v>
      </c>
      <c r="C430" t="s">
        <v>21249</v>
      </c>
      <c r="D430" t="s">
        <v>21245</v>
      </c>
      <c r="E430" t="s">
        <v>21250</v>
      </c>
      <c r="F430" t="s">
        <v>21251</v>
      </c>
      <c r="G430" t="s">
        <v>21252</v>
      </c>
      <c r="H430">
        <v>4624384</v>
      </c>
      <c r="I430" t="s">
        <v>20</v>
      </c>
      <c r="J430" t="s">
        <v>16872</v>
      </c>
      <c r="K430" t="s">
        <v>16873</v>
      </c>
      <c r="L430" t="s">
        <v>21245</v>
      </c>
      <c r="M430" t="s">
        <v>29</v>
      </c>
      <c r="N430">
        <v>11</v>
      </c>
    </row>
    <row r="431" spans="1:14" hidden="1" x14ac:dyDescent="0.25">
      <c r="A431">
        <v>4659</v>
      </c>
      <c r="B431" t="s">
        <v>21253</v>
      </c>
      <c r="C431" t="s">
        <v>21254</v>
      </c>
      <c r="D431" t="s">
        <v>21245</v>
      </c>
      <c r="E431" t="s">
        <v>21255</v>
      </c>
      <c r="F431" t="s">
        <v>21255</v>
      </c>
      <c r="G431" t="s">
        <v>21256</v>
      </c>
      <c r="H431">
        <v>4616192</v>
      </c>
      <c r="I431" t="s">
        <v>20</v>
      </c>
      <c r="J431" t="s">
        <v>16872</v>
      </c>
      <c r="K431" t="s">
        <v>16873</v>
      </c>
      <c r="L431" t="s">
        <v>21245</v>
      </c>
      <c r="M431" t="s">
        <v>29</v>
      </c>
      <c r="N431">
        <v>11</v>
      </c>
    </row>
    <row r="432" spans="1:14" hidden="1" x14ac:dyDescent="0.25">
      <c r="A432">
        <v>4660</v>
      </c>
      <c r="B432" t="s">
        <v>21257</v>
      </c>
      <c r="C432" t="s">
        <v>21258</v>
      </c>
      <c r="D432" t="s">
        <v>21245</v>
      </c>
      <c r="E432" t="s">
        <v>21259</v>
      </c>
      <c r="F432" t="s">
        <v>21260</v>
      </c>
      <c r="G432" t="s">
        <v>21261</v>
      </c>
      <c r="H432">
        <v>5304320</v>
      </c>
      <c r="I432" t="s">
        <v>20</v>
      </c>
      <c r="J432" t="s">
        <v>16872</v>
      </c>
      <c r="K432" t="s">
        <v>16873</v>
      </c>
      <c r="L432" t="s">
        <v>21245</v>
      </c>
      <c r="M432" t="s">
        <v>136</v>
      </c>
      <c r="N432">
        <v>11</v>
      </c>
    </row>
    <row r="433" spans="1:14" hidden="1" x14ac:dyDescent="0.25">
      <c r="A433">
        <v>4661</v>
      </c>
      <c r="B433" t="s">
        <v>21262</v>
      </c>
      <c r="C433" t="s">
        <v>21263</v>
      </c>
      <c r="D433" t="s">
        <v>21245</v>
      </c>
      <c r="E433" t="s">
        <v>21264</v>
      </c>
      <c r="F433" t="s">
        <v>21260</v>
      </c>
      <c r="G433" t="s">
        <v>21265</v>
      </c>
      <c r="H433">
        <v>5304320</v>
      </c>
      <c r="I433" t="s">
        <v>20</v>
      </c>
      <c r="J433" t="s">
        <v>16872</v>
      </c>
      <c r="K433" t="s">
        <v>16873</v>
      </c>
      <c r="L433" t="s">
        <v>21245</v>
      </c>
      <c r="M433" t="s">
        <v>141</v>
      </c>
      <c r="N433">
        <v>11</v>
      </c>
    </row>
    <row r="434" spans="1:14" hidden="1" x14ac:dyDescent="0.25">
      <c r="A434">
        <v>4662</v>
      </c>
      <c r="B434" t="s">
        <v>21266</v>
      </c>
      <c r="C434" t="s">
        <v>21267</v>
      </c>
      <c r="D434" t="s">
        <v>21245</v>
      </c>
      <c r="E434" t="s">
        <v>21268</v>
      </c>
      <c r="F434" t="s">
        <v>21269</v>
      </c>
      <c r="G434" t="s">
        <v>21270</v>
      </c>
      <c r="H434">
        <v>5287936</v>
      </c>
      <c r="I434" t="s">
        <v>20</v>
      </c>
      <c r="J434" t="s">
        <v>16872</v>
      </c>
      <c r="K434" t="s">
        <v>16873</v>
      </c>
      <c r="L434" t="s">
        <v>21245</v>
      </c>
      <c r="M434" t="s">
        <v>73</v>
      </c>
      <c r="N434">
        <v>11</v>
      </c>
    </row>
    <row r="435" spans="1:14" hidden="1" x14ac:dyDescent="0.25">
      <c r="A435">
        <v>4663</v>
      </c>
      <c r="B435" t="s">
        <v>21271</v>
      </c>
      <c r="C435" t="s">
        <v>21272</v>
      </c>
      <c r="D435" t="s">
        <v>21245</v>
      </c>
      <c r="E435" t="s">
        <v>21269</v>
      </c>
      <c r="F435" t="s">
        <v>21273</v>
      </c>
      <c r="G435" t="s">
        <v>21270</v>
      </c>
      <c r="H435">
        <v>5287936</v>
      </c>
      <c r="I435" t="s">
        <v>20</v>
      </c>
      <c r="J435" t="s">
        <v>16872</v>
      </c>
      <c r="K435" t="s">
        <v>16873</v>
      </c>
      <c r="L435" t="s">
        <v>21245</v>
      </c>
      <c r="M435" t="s">
        <v>73</v>
      </c>
      <c r="N435">
        <v>11</v>
      </c>
    </row>
    <row r="436" spans="1:14" hidden="1" x14ac:dyDescent="0.25">
      <c r="A436">
        <v>4664</v>
      </c>
      <c r="B436" t="s">
        <v>21274</v>
      </c>
      <c r="C436" t="s">
        <v>21275</v>
      </c>
      <c r="D436" t="s">
        <v>21276</v>
      </c>
      <c r="E436" t="s">
        <v>21277</v>
      </c>
      <c r="F436" t="s">
        <v>21278</v>
      </c>
      <c r="G436" t="s">
        <v>21279</v>
      </c>
      <c r="H436">
        <v>6254592</v>
      </c>
      <c r="I436" t="s">
        <v>20</v>
      </c>
      <c r="J436" t="s">
        <v>16872</v>
      </c>
      <c r="K436" t="s">
        <v>16873</v>
      </c>
      <c r="L436" t="s">
        <v>21276</v>
      </c>
      <c r="M436" t="s">
        <v>23</v>
      </c>
      <c r="N436">
        <v>11</v>
      </c>
    </row>
    <row r="437" spans="1:14" hidden="1" x14ac:dyDescent="0.25">
      <c r="A437">
        <v>4665</v>
      </c>
      <c r="B437" t="s">
        <v>21280</v>
      </c>
      <c r="C437" t="s">
        <v>21281</v>
      </c>
      <c r="D437" t="s">
        <v>21276</v>
      </c>
      <c r="E437" t="s">
        <v>21282</v>
      </c>
      <c r="F437" t="s">
        <v>21283</v>
      </c>
      <c r="G437" t="s">
        <v>21279</v>
      </c>
      <c r="H437">
        <v>4849664</v>
      </c>
      <c r="I437" t="s">
        <v>20</v>
      </c>
      <c r="J437" t="s">
        <v>16872</v>
      </c>
      <c r="K437" t="s">
        <v>16873</v>
      </c>
      <c r="L437" t="s">
        <v>21276</v>
      </c>
      <c r="M437" t="s">
        <v>23</v>
      </c>
      <c r="N437">
        <v>11</v>
      </c>
    </row>
    <row r="438" spans="1:14" hidden="1" x14ac:dyDescent="0.25">
      <c r="A438">
        <v>4666</v>
      </c>
      <c r="B438" t="s">
        <v>21284</v>
      </c>
      <c r="C438" t="s">
        <v>21285</v>
      </c>
      <c r="D438" t="s">
        <v>21276</v>
      </c>
      <c r="E438" t="s">
        <v>21251</v>
      </c>
      <c r="F438" t="s">
        <v>21286</v>
      </c>
      <c r="G438" t="s">
        <v>21287</v>
      </c>
      <c r="H438">
        <v>6094848</v>
      </c>
      <c r="I438" t="s">
        <v>20</v>
      </c>
      <c r="J438" t="s">
        <v>16872</v>
      </c>
      <c r="K438" t="s">
        <v>16873</v>
      </c>
      <c r="L438" t="s">
        <v>21276</v>
      </c>
      <c r="M438" t="s">
        <v>29</v>
      </c>
      <c r="N438">
        <v>11</v>
      </c>
    </row>
    <row r="439" spans="1:14" hidden="1" x14ac:dyDescent="0.25">
      <c r="A439">
        <v>4667</v>
      </c>
      <c r="B439" t="s">
        <v>21288</v>
      </c>
      <c r="C439" t="s">
        <v>21289</v>
      </c>
      <c r="D439" t="s">
        <v>21276</v>
      </c>
      <c r="E439" t="s">
        <v>21290</v>
      </c>
      <c r="F439" t="s">
        <v>21291</v>
      </c>
      <c r="G439" t="s">
        <v>21292</v>
      </c>
      <c r="H439">
        <v>4825088</v>
      </c>
      <c r="I439" t="s">
        <v>20</v>
      </c>
      <c r="J439" t="s">
        <v>16872</v>
      </c>
      <c r="K439" t="s">
        <v>16873</v>
      </c>
      <c r="L439" t="s">
        <v>21276</v>
      </c>
      <c r="M439" t="s">
        <v>29</v>
      </c>
      <c r="N439">
        <v>11</v>
      </c>
    </row>
    <row r="440" spans="1:14" hidden="1" x14ac:dyDescent="0.25">
      <c r="A440">
        <v>4668</v>
      </c>
      <c r="B440" t="s">
        <v>21293</v>
      </c>
      <c r="C440" t="s">
        <v>21281</v>
      </c>
      <c r="D440" t="s">
        <v>21276</v>
      </c>
      <c r="E440" t="s">
        <v>21294</v>
      </c>
      <c r="F440" t="s">
        <v>21278</v>
      </c>
      <c r="G440" t="s">
        <v>21295</v>
      </c>
      <c r="H440">
        <v>6139904</v>
      </c>
      <c r="I440" t="s">
        <v>20</v>
      </c>
      <c r="J440" t="s">
        <v>16872</v>
      </c>
      <c r="K440" t="s">
        <v>16873</v>
      </c>
      <c r="L440" t="s">
        <v>21276</v>
      </c>
      <c r="M440" t="s">
        <v>29</v>
      </c>
      <c r="N440">
        <v>11</v>
      </c>
    </row>
    <row r="441" spans="1:14" hidden="1" x14ac:dyDescent="0.25">
      <c r="A441">
        <v>4669</v>
      </c>
      <c r="B441" t="s">
        <v>21296</v>
      </c>
      <c r="C441" t="s">
        <v>21297</v>
      </c>
      <c r="D441" t="s">
        <v>21276</v>
      </c>
      <c r="E441" t="s">
        <v>21298</v>
      </c>
      <c r="F441" t="s">
        <v>21299</v>
      </c>
      <c r="G441" t="s">
        <v>21295</v>
      </c>
      <c r="H441">
        <v>4825088</v>
      </c>
      <c r="I441" t="s">
        <v>20</v>
      </c>
      <c r="J441" t="s">
        <v>16872</v>
      </c>
      <c r="K441" t="s">
        <v>16873</v>
      </c>
      <c r="L441" t="s">
        <v>21276</v>
      </c>
      <c r="M441" t="s">
        <v>29</v>
      </c>
      <c r="N441">
        <v>11</v>
      </c>
    </row>
    <row r="442" spans="1:14" hidden="1" x14ac:dyDescent="0.25">
      <c r="A442">
        <v>4670</v>
      </c>
      <c r="B442" t="s">
        <v>21300</v>
      </c>
      <c r="C442" t="s">
        <v>21301</v>
      </c>
      <c r="D442" t="s">
        <v>21276</v>
      </c>
      <c r="E442" t="s">
        <v>21302</v>
      </c>
      <c r="F442" t="s">
        <v>21303</v>
      </c>
      <c r="G442" t="s">
        <v>21304</v>
      </c>
      <c r="H442">
        <v>6230016</v>
      </c>
      <c r="I442" t="s">
        <v>20</v>
      </c>
      <c r="J442" t="s">
        <v>16872</v>
      </c>
      <c r="K442" t="s">
        <v>16873</v>
      </c>
      <c r="L442" t="s">
        <v>21276</v>
      </c>
      <c r="M442" t="s">
        <v>136</v>
      </c>
      <c r="N442">
        <v>11</v>
      </c>
    </row>
    <row r="443" spans="1:14" hidden="1" x14ac:dyDescent="0.25">
      <c r="A443">
        <v>4671</v>
      </c>
      <c r="B443" t="s">
        <v>21305</v>
      </c>
      <c r="C443" t="s">
        <v>21306</v>
      </c>
      <c r="D443" t="s">
        <v>21276</v>
      </c>
      <c r="E443" t="s">
        <v>21307</v>
      </c>
      <c r="F443" t="s">
        <v>21304</v>
      </c>
      <c r="G443" t="s">
        <v>3265</v>
      </c>
      <c r="H443">
        <v>6201344</v>
      </c>
      <c r="I443" t="s">
        <v>20</v>
      </c>
      <c r="J443" t="s">
        <v>16872</v>
      </c>
      <c r="K443" t="s">
        <v>16873</v>
      </c>
      <c r="L443" t="s">
        <v>21276</v>
      </c>
      <c r="M443" t="s">
        <v>141</v>
      </c>
      <c r="N443">
        <v>11</v>
      </c>
    </row>
    <row r="444" spans="1:14" hidden="1" x14ac:dyDescent="0.25">
      <c r="A444">
        <v>4672</v>
      </c>
      <c r="B444" t="s">
        <v>21308</v>
      </c>
      <c r="C444" t="s">
        <v>21309</v>
      </c>
      <c r="D444" t="s">
        <v>21276</v>
      </c>
      <c r="E444" t="s">
        <v>21310</v>
      </c>
      <c r="F444" t="s">
        <v>21311</v>
      </c>
      <c r="G444" t="s">
        <v>21312</v>
      </c>
      <c r="H444">
        <v>6119424</v>
      </c>
      <c r="I444" t="s">
        <v>20</v>
      </c>
      <c r="J444" t="s">
        <v>16872</v>
      </c>
      <c r="K444" t="s">
        <v>16873</v>
      </c>
      <c r="L444" t="s">
        <v>21276</v>
      </c>
      <c r="M444" t="s">
        <v>73</v>
      </c>
      <c r="N444">
        <v>11</v>
      </c>
    </row>
    <row r="445" spans="1:14" hidden="1" x14ac:dyDescent="0.25">
      <c r="A445">
        <v>4673</v>
      </c>
      <c r="B445" t="s">
        <v>21313</v>
      </c>
      <c r="C445" t="s">
        <v>21314</v>
      </c>
      <c r="D445" t="s">
        <v>21315</v>
      </c>
      <c r="E445" t="s">
        <v>21316</v>
      </c>
      <c r="F445" t="s">
        <v>21317</v>
      </c>
      <c r="G445" t="s">
        <v>21318</v>
      </c>
      <c r="H445">
        <v>8294400</v>
      </c>
      <c r="I445" t="s">
        <v>20</v>
      </c>
      <c r="J445" t="s">
        <v>16872</v>
      </c>
      <c r="K445" t="s">
        <v>16873</v>
      </c>
      <c r="L445" t="s">
        <v>21315</v>
      </c>
      <c r="M445" t="s">
        <v>23</v>
      </c>
      <c r="N445">
        <v>11</v>
      </c>
    </row>
    <row r="446" spans="1:14" hidden="1" x14ac:dyDescent="0.25">
      <c r="A446">
        <v>4674</v>
      </c>
      <c r="B446" t="s">
        <v>21319</v>
      </c>
      <c r="C446" t="s">
        <v>21320</v>
      </c>
      <c r="D446" t="s">
        <v>21315</v>
      </c>
      <c r="E446" t="s">
        <v>21321</v>
      </c>
      <c r="F446" t="s">
        <v>21322</v>
      </c>
      <c r="G446" t="s">
        <v>21323</v>
      </c>
      <c r="H446">
        <v>6111232</v>
      </c>
      <c r="I446" t="s">
        <v>20</v>
      </c>
      <c r="J446" t="s">
        <v>16872</v>
      </c>
      <c r="K446" t="s">
        <v>16873</v>
      </c>
      <c r="L446" t="s">
        <v>21315</v>
      </c>
      <c r="M446" t="s">
        <v>29</v>
      </c>
      <c r="N446">
        <v>11</v>
      </c>
    </row>
    <row r="447" spans="1:14" hidden="1" x14ac:dyDescent="0.25">
      <c r="A447">
        <v>4675</v>
      </c>
      <c r="B447" t="s">
        <v>21324</v>
      </c>
      <c r="C447" t="s">
        <v>21325</v>
      </c>
      <c r="D447" t="s">
        <v>21315</v>
      </c>
      <c r="E447" t="s">
        <v>21326</v>
      </c>
      <c r="F447" t="s">
        <v>21326</v>
      </c>
      <c r="G447" t="s">
        <v>21327</v>
      </c>
      <c r="H447">
        <v>6078464</v>
      </c>
      <c r="I447" t="s">
        <v>20</v>
      </c>
      <c r="J447" t="s">
        <v>16872</v>
      </c>
      <c r="K447" t="s">
        <v>16873</v>
      </c>
      <c r="L447" t="s">
        <v>21315</v>
      </c>
      <c r="M447" t="s">
        <v>29</v>
      </c>
      <c r="N447">
        <v>11</v>
      </c>
    </row>
    <row r="448" spans="1:14" hidden="1" x14ac:dyDescent="0.25">
      <c r="A448">
        <v>4676</v>
      </c>
      <c r="B448" t="s">
        <v>21328</v>
      </c>
      <c r="C448" t="s">
        <v>21329</v>
      </c>
      <c r="D448" t="s">
        <v>21315</v>
      </c>
      <c r="E448" t="s">
        <v>21330</v>
      </c>
      <c r="F448" t="s">
        <v>21331</v>
      </c>
      <c r="G448" t="s">
        <v>21332</v>
      </c>
      <c r="H448">
        <v>8458240</v>
      </c>
      <c r="I448" t="s">
        <v>20</v>
      </c>
      <c r="J448" t="s">
        <v>16872</v>
      </c>
      <c r="K448" t="s">
        <v>16873</v>
      </c>
      <c r="L448" t="s">
        <v>21315</v>
      </c>
      <c r="M448" t="s">
        <v>136</v>
      </c>
      <c r="N448">
        <v>11</v>
      </c>
    </row>
    <row r="449" spans="1:14" hidden="1" x14ac:dyDescent="0.25">
      <c r="A449">
        <v>4677</v>
      </c>
      <c r="B449" t="s">
        <v>21333</v>
      </c>
      <c r="C449" t="s">
        <v>21334</v>
      </c>
      <c r="D449" t="s">
        <v>21315</v>
      </c>
      <c r="E449" t="s">
        <v>21335</v>
      </c>
      <c r="F449" t="s">
        <v>21336</v>
      </c>
      <c r="G449" t="s">
        <v>6688</v>
      </c>
      <c r="H449">
        <v>8466432</v>
      </c>
      <c r="I449" t="s">
        <v>20</v>
      </c>
      <c r="J449" t="s">
        <v>16872</v>
      </c>
      <c r="K449" t="s">
        <v>16873</v>
      </c>
      <c r="L449" t="s">
        <v>21315</v>
      </c>
      <c r="M449" t="s">
        <v>141</v>
      </c>
      <c r="N449">
        <v>11</v>
      </c>
    </row>
    <row r="450" spans="1:14" hidden="1" x14ac:dyDescent="0.25">
      <c r="A450">
        <v>4678</v>
      </c>
      <c r="B450" t="s">
        <v>21337</v>
      </c>
      <c r="C450" t="s">
        <v>21338</v>
      </c>
      <c r="D450" t="s">
        <v>21315</v>
      </c>
      <c r="E450" t="s">
        <v>21339</v>
      </c>
      <c r="F450" t="s">
        <v>21340</v>
      </c>
      <c r="G450" t="s">
        <v>21341</v>
      </c>
      <c r="H450">
        <v>8167424</v>
      </c>
      <c r="I450" t="s">
        <v>20</v>
      </c>
      <c r="J450" t="s">
        <v>16872</v>
      </c>
      <c r="K450" t="s">
        <v>16873</v>
      </c>
      <c r="L450" t="s">
        <v>21315</v>
      </c>
      <c r="M450" t="s">
        <v>73</v>
      </c>
      <c r="N450">
        <v>11</v>
      </c>
    </row>
    <row r="451" spans="1:14" hidden="1" x14ac:dyDescent="0.25">
      <c r="A451">
        <v>4679</v>
      </c>
      <c r="B451" t="s">
        <v>21342</v>
      </c>
      <c r="C451" t="s">
        <v>21343</v>
      </c>
      <c r="D451" t="s">
        <v>21344</v>
      </c>
      <c r="E451" t="s">
        <v>21345</v>
      </c>
      <c r="F451" t="s">
        <v>21345</v>
      </c>
      <c r="G451" t="s">
        <v>21346</v>
      </c>
      <c r="H451">
        <v>4521984</v>
      </c>
      <c r="I451" t="s">
        <v>20</v>
      </c>
      <c r="J451" t="s">
        <v>16872</v>
      </c>
      <c r="K451" t="s">
        <v>16873</v>
      </c>
      <c r="L451" t="s">
        <v>21344</v>
      </c>
      <c r="M451" t="s">
        <v>23</v>
      </c>
      <c r="N451">
        <v>11</v>
      </c>
    </row>
    <row r="452" spans="1:14" hidden="1" x14ac:dyDescent="0.25">
      <c r="A452">
        <v>4680</v>
      </c>
      <c r="B452" t="s">
        <v>21347</v>
      </c>
      <c r="C452" t="s">
        <v>21348</v>
      </c>
      <c r="D452" t="s">
        <v>21344</v>
      </c>
      <c r="E452" t="s">
        <v>21349</v>
      </c>
      <c r="F452" t="s">
        <v>21349</v>
      </c>
      <c r="G452" t="s">
        <v>21350</v>
      </c>
      <c r="H452">
        <v>4521984</v>
      </c>
      <c r="I452" t="s">
        <v>20</v>
      </c>
      <c r="J452" t="s">
        <v>16872</v>
      </c>
      <c r="K452" t="s">
        <v>16873</v>
      </c>
      <c r="L452" t="s">
        <v>21344</v>
      </c>
      <c r="M452" t="s">
        <v>29</v>
      </c>
      <c r="N452">
        <v>11</v>
      </c>
    </row>
    <row r="453" spans="1:14" hidden="1" x14ac:dyDescent="0.25">
      <c r="A453">
        <v>4681</v>
      </c>
      <c r="B453" t="s">
        <v>21351</v>
      </c>
      <c r="C453" t="s">
        <v>21352</v>
      </c>
      <c r="D453" t="s">
        <v>21344</v>
      </c>
      <c r="E453" t="s">
        <v>21353</v>
      </c>
      <c r="F453" t="s">
        <v>21354</v>
      </c>
      <c r="G453" t="s">
        <v>21355</v>
      </c>
      <c r="H453">
        <v>5128192</v>
      </c>
      <c r="I453" t="s">
        <v>20</v>
      </c>
      <c r="J453" t="s">
        <v>16872</v>
      </c>
      <c r="K453" t="s">
        <v>16873</v>
      </c>
      <c r="L453" t="s">
        <v>21344</v>
      </c>
      <c r="M453" t="s">
        <v>136</v>
      </c>
      <c r="N453">
        <v>11</v>
      </c>
    </row>
    <row r="454" spans="1:14" hidden="1" x14ac:dyDescent="0.25">
      <c r="A454">
        <v>4682</v>
      </c>
      <c r="B454" t="s">
        <v>21356</v>
      </c>
      <c r="C454" t="s">
        <v>21357</v>
      </c>
      <c r="D454" t="s">
        <v>21344</v>
      </c>
      <c r="E454" t="s">
        <v>21358</v>
      </c>
      <c r="F454" t="s">
        <v>21359</v>
      </c>
      <c r="G454" t="s">
        <v>21360</v>
      </c>
      <c r="H454">
        <v>5128192</v>
      </c>
      <c r="I454" t="s">
        <v>20</v>
      </c>
      <c r="J454" t="s">
        <v>16872</v>
      </c>
      <c r="K454" t="s">
        <v>16873</v>
      </c>
      <c r="L454" t="s">
        <v>21344</v>
      </c>
      <c r="M454" t="s">
        <v>141</v>
      </c>
      <c r="N454">
        <v>11</v>
      </c>
    </row>
    <row r="455" spans="1:14" hidden="1" x14ac:dyDescent="0.25">
      <c r="A455">
        <v>4683</v>
      </c>
      <c r="B455" t="s">
        <v>21361</v>
      </c>
      <c r="C455" t="s">
        <v>21362</v>
      </c>
      <c r="D455" t="s">
        <v>21363</v>
      </c>
      <c r="E455" t="s">
        <v>21364</v>
      </c>
      <c r="F455" t="s">
        <v>21365</v>
      </c>
      <c r="G455" t="s">
        <v>21366</v>
      </c>
      <c r="H455">
        <v>5943296</v>
      </c>
      <c r="I455" t="s">
        <v>20</v>
      </c>
      <c r="J455" t="s">
        <v>16872</v>
      </c>
      <c r="K455" t="s">
        <v>16873</v>
      </c>
      <c r="L455" t="s">
        <v>21363</v>
      </c>
      <c r="M455" t="s">
        <v>23</v>
      </c>
      <c r="N455">
        <v>11</v>
      </c>
    </row>
    <row r="456" spans="1:14" hidden="1" x14ac:dyDescent="0.25">
      <c r="A456">
        <v>4684</v>
      </c>
      <c r="B456" t="s">
        <v>21367</v>
      </c>
      <c r="C456" t="s">
        <v>21368</v>
      </c>
      <c r="D456" t="s">
        <v>21363</v>
      </c>
      <c r="E456" t="s">
        <v>21369</v>
      </c>
      <c r="F456" t="s">
        <v>21369</v>
      </c>
      <c r="G456" t="s">
        <v>21370</v>
      </c>
      <c r="H456">
        <v>4874240</v>
      </c>
      <c r="I456" t="s">
        <v>20</v>
      </c>
      <c r="J456" t="s">
        <v>16872</v>
      </c>
      <c r="K456" t="s">
        <v>16873</v>
      </c>
      <c r="L456" t="s">
        <v>21363</v>
      </c>
      <c r="M456" t="s">
        <v>29</v>
      </c>
      <c r="N456">
        <v>11</v>
      </c>
    </row>
    <row r="457" spans="1:14" hidden="1" x14ac:dyDescent="0.25">
      <c r="A457">
        <v>4685</v>
      </c>
      <c r="B457" t="s">
        <v>21371</v>
      </c>
      <c r="C457" t="s">
        <v>21372</v>
      </c>
      <c r="D457" t="s">
        <v>21363</v>
      </c>
      <c r="E457" t="s">
        <v>21373</v>
      </c>
      <c r="F457" t="s">
        <v>21374</v>
      </c>
      <c r="G457" t="s">
        <v>21375</v>
      </c>
      <c r="H457">
        <v>5943296</v>
      </c>
      <c r="I457" t="s">
        <v>20</v>
      </c>
      <c r="J457" t="s">
        <v>16872</v>
      </c>
      <c r="K457" t="s">
        <v>16873</v>
      </c>
      <c r="L457" t="s">
        <v>21363</v>
      </c>
      <c r="M457" t="s">
        <v>29</v>
      </c>
      <c r="N457">
        <v>11</v>
      </c>
    </row>
    <row r="458" spans="1:14" hidden="1" x14ac:dyDescent="0.25">
      <c r="A458">
        <v>4686</v>
      </c>
      <c r="B458" t="s">
        <v>21376</v>
      </c>
      <c r="C458" t="s">
        <v>21377</v>
      </c>
      <c r="D458" t="s">
        <v>21363</v>
      </c>
      <c r="E458" t="s">
        <v>21378</v>
      </c>
      <c r="F458" t="s">
        <v>21379</v>
      </c>
      <c r="G458" t="s">
        <v>21380</v>
      </c>
      <c r="H458">
        <v>5947392</v>
      </c>
      <c r="I458" t="s">
        <v>20</v>
      </c>
      <c r="J458" t="s">
        <v>16872</v>
      </c>
      <c r="K458" t="s">
        <v>16873</v>
      </c>
      <c r="L458" t="s">
        <v>21363</v>
      </c>
      <c r="M458" t="s">
        <v>136</v>
      </c>
      <c r="N458">
        <v>11</v>
      </c>
    </row>
    <row r="459" spans="1:14" hidden="1" x14ac:dyDescent="0.25">
      <c r="A459">
        <v>4687</v>
      </c>
      <c r="B459" t="s">
        <v>21381</v>
      </c>
      <c r="C459" t="s">
        <v>21382</v>
      </c>
      <c r="D459" t="s">
        <v>21363</v>
      </c>
      <c r="E459" t="s">
        <v>21383</v>
      </c>
      <c r="F459" t="s">
        <v>21384</v>
      </c>
      <c r="G459" t="s">
        <v>21385</v>
      </c>
      <c r="H459">
        <v>6033408</v>
      </c>
      <c r="I459" t="s">
        <v>20</v>
      </c>
      <c r="J459" t="s">
        <v>16872</v>
      </c>
      <c r="K459" t="s">
        <v>16873</v>
      </c>
      <c r="L459" t="s">
        <v>21363</v>
      </c>
      <c r="M459" t="s">
        <v>141</v>
      </c>
      <c r="N459">
        <v>11</v>
      </c>
    </row>
    <row r="460" spans="1:14" hidden="1" x14ac:dyDescent="0.25">
      <c r="A460">
        <v>4688</v>
      </c>
      <c r="B460" t="s">
        <v>21386</v>
      </c>
      <c r="C460" t="s">
        <v>21387</v>
      </c>
      <c r="D460" t="s">
        <v>21363</v>
      </c>
      <c r="E460" t="s">
        <v>21388</v>
      </c>
      <c r="F460" t="s">
        <v>21389</v>
      </c>
      <c r="G460" t="s">
        <v>21390</v>
      </c>
      <c r="H460">
        <v>5967872</v>
      </c>
      <c r="I460" t="s">
        <v>20</v>
      </c>
      <c r="J460" t="s">
        <v>16872</v>
      </c>
      <c r="K460" t="s">
        <v>16873</v>
      </c>
      <c r="L460" t="s">
        <v>21363</v>
      </c>
      <c r="M460" t="s">
        <v>275</v>
      </c>
      <c r="N460">
        <v>11</v>
      </c>
    </row>
    <row r="461" spans="1:14" hidden="1" x14ac:dyDescent="0.25">
      <c r="A461">
        <v>4689</v>
      </c>
      <c r="B461" t="s">
        <v>21391</v>
      </c>
      <c r="C461" t="s">
        <v>21392</v>
      </c>
      <c r="D461" t="s">
        <v>16868</v>
      </c>
      <c r="E461" t="s">
        <v>16882</v>
      </c>
      <c r="F461" t="s">
        <v>21393</v>
      </c>
      <c r="G461" t="s">
        <v>21394</v>
      </c>
      <c r="H461">
        <v>5902336</v>
      </c>
      <c r="I461" t="s">
        <v>20</v>
      </c>
      <c r="J461" t="s">
        <v>16872</v>
      </c>
      <c r="K461" t="s">
        <v>16873</v>
      </c>
      <c r="L461" t="s">
        <v>16868</v>
      </c>
      <c r="M461" t="s">
        <v>23</v>
      </c>
      <c r="N461">
        <v>11</v>
      </c>
    </row>
    <row r="462" spans="1:14" hidden="1" x14ac:dyDescent="0.25">
      <c r="A462">
        <v>4690</v>
      </c>
      <c r="B462" t="s">
        <v>21395</v>
      </c>
      <c r="C462" t="s">
        <v>21396</v>
      </c>
      <c r="D462" t="s">
        <v>16868</v>
      </c>
      <c r="E462" t="s">
        <v>21397</v>
      </c>
      <c r="F462" t="s">
        <v>21398</v>
      </c>
      <c r="G462" t="s">
        <v>21399</v>
      </c>
      <c r="H462">
        <v>4927488</v>
      </c>
      <c r="I462" t="s">
        <v>20</v>
      </c>
      <c r="J462" t="s">
        <v>16872</v>
      </c>
      <c r="K462" t="s">
        <v>16873</v>
      </c>
      <c r="L462" t="s">
        <v>16868</v>
      </c>
      <c r="M462" t="s">
        <v>29</v>
      </c>
      <c r="N462">
        <v>11</v>
      </c>
    </row>
    <row r="463" spans="1:14" hidden="1" x14ac:dyDescent="0.25">
      <c r="A463">
        <v>4691</v>
      </c>
      <c r="B463" t="s">
        <v>21400</v>
      </c>
      <c r="C463" t="s">
        <v>21401</v>
      </c>
      <c r="D463" t="s">
        <v>16868</v>
      </c>
      <c r="E463" t="s">
        <v>21402</v>
      </c>
      <c r="F463" t="s">
        <v>21402</v>
      </c>
      <c r="G463" t="s">
        <v>21399</v>
      </c>
      <c r="H463">
        <v>4927488</v>
      </c>
      <c r="I463" t="s">
        <v>20</v>
      </c>
      <c r="J463" t="s">
        <v>16872</v>
      </c>
      <c r="K463" t="s">
        <v>16873</v>
      </c>
      <c r="L463" t="s">
        <v>16868</v>
      </c>
      <c r="M463" t="s">
        <v>29</v>
      </c>
      <c r="N463">
        <v>11</v>
      </c>
    </row>
    <row r="464" spans="1:14" hidden="1" x14ac:dyDescent="0.25">
      <c r="A464">
        <v>4692</v>
      </c>
      <c r="B464" t="s">
        <v>21403</v>
      </c>
      <c r="C464" t="s">
        <v>21404</v>
      </c>
      <c r="D464" t="s">
        <v>16868</v>
      </c>
      <c r="E464" t="s">
        <v>21405</v>
      </c>
      <c r="F464" t="s">
        <v>21406</v>
      </c>
      <c r="G464" t="s">
        <v>21407</v>
      </c>
      <c r="H464">
        <v>5939200</v>
      </c>
      <c r="I464" t="s">
        <v>20</v>
      </c>
      <c r="J464" t="s">
        <v>16872</v>
      </c>
      <c r="K464" t="s">
        <v>16873</v>
      </c>
      <c r="L464" t="s">
        <v>16868</v>
      </c>
      <c r="M464" t="s">
        <v>136</v>
      </c>
      <c r="N464">
        <v>11</v>
      </c>
    </row>
    <row r="465" spans="1:14" hidden="1" x14ac:dyDescent="0.25">
      <c r="A465">
        <v>4693</v>
      </c>
      <c r="B465" t="s">
        <v>21408</v>
      </c>
      <c r="C465" t="s">
        <v>21409</v>
      </c>
      <c r="D465" t="s">
        <v>16905</v>
      </c>
      <c r="E465" t="s">
        <v>21410</v>
      </c>
      <c r="F465" t="s">
        <v>21411</v>
      </c>
      <c r="G465" t="s">
        <v>21412</v>
      </c>
      <c r="H465">
        <v>5296128</v>
      </c>
      <c r="I465" t="s">
        <v>20</v>
      </c>
      <c r="J465" t="s">
        <v>16872</v>
      </c>
      <c r="K465" t="s">
        <v>16873</v>
      </c>
      <c r="L465" t="s">
        <v>16905</v>
      </c>
      <c r="M465" t="s">
        <v>73</v>
      </c>
      <c r="N465">
        <v>11</v>
      </c>
    </row>
    <row r="466" spans="1:14" hidden="1" x14ac:dyDescent="0.25">
      <c r="A466">
        <v>4694</v>
      </c>
      <c r="B466" t="s">
        <v>21413</v>
      </c>
      <c r="C466" t="s">
        <v>21414</v>
      </c>
      <c r="D466" t="s">
        <v>16905</v>
      </c>
      <c r="E466" t="s">
        <v>21415</v>
      </c>
      <c r="F466" t="s">
        <v>21416</v>
      </c>
      <c r="G466" t="s">
        <v>21417</v>
      </c>
      <c r="H466">
        <v>5296128</v>
      </c>
      <c r="I466" t="s">
        <v>20</v>
      </c>
      <c r="J466" t="s">
        <v>16872</v>
      </c>
      <c r="K466" t="s">
        <v>16873</v>
      </c>
      <c r="L466" t="s">
        <v>16905</v>
      </c>
      <c r="M466" t="s">
        <v>73</v>
      </c>
      <c r="N466">
        <v>11</v>
      </c>
    </row>
    <row r="467" spans="1:14" hidden="1" x14ac:dyDescent="0.25">
      <c r="A467">
        <v>4695</v>
      </c>
      <c r="B467" t="s">
        <v>21418</v>
      </c>
      <c r="C467" t="s">
        <v>21419</v>
      </c>
      <c r="D467" t="s">
        <v>21420</v>
      </c>
      <c r="E467" t="s">
        <v>21421</v>
      </c>
      <c r="F467" t="s">
        <v>21422</v>
      </c>
      <c r="G467" t="s">
        <v>21423</v>
      </c>
      <c r="H467">
        <v>4505600</v>
      </c>
      <c r="I467" t="s">
        <v>20</v>
      </c>
      <c r="J467" t="s">
        <v>16872</v>
      </c>
      <c r="K467" t="s">
        <v>16873</v>
      </c>
      <c r="L467" t="s">
        <v>21420</v>
      </c>
      <c r="M467" t="s">
        <v>23</v>
      </c>
      <c r="N467">
        <v>11</v>
      </c>
    </row>
    <row r="468" spans="1:14" hidden="1" x14ac:dyDescent="0.25">
      <c r="A468">
        <v>4696</v>
      </c>
      <c r="B468" t="s">
        <v>21424</v>
      </c>
      <c r="C468" t="s">
        <v>21425</v>
      </c>
      <c r="D468" t="s">
        <v>21420</v>
      </c>
      <c r="E468" t="s">
        <v>21426</v>
      </c>
      <c r="F468" t="s">
        <v>21427</v>
      </c>
      <c r="G468" t="s">
        <v>21428</v>
      </c>
      <c r="H468">
        <v>4505600</v>
      </c>
      <c r="I468" t="s">
        <v>20</v>
      </c>
      <c r="J468" t="s">
        <v>16872</v>
      </c>
      <c r="K468" t="s">
        <v>16873</v>
      </c>
      <c r="L468" t="s">
        <v>21420</v>
      </c>
      <c r="M468" t="s">
        <v>29</v>
      </c>
      <c r="N468">
        <v>11</v>
      </c>
    </row>
    <row r="469" spans="1:14" hidden="1" x14ac:dyDescent="0.25">
      <c r="A469">
        <v>4697</v>
      </c>
      <c r="B469" t="s">
        <v>21429</v>
      </c>
      <c r="C469" t="s">
        <v>21430</v>
      </c>
      <c r="D469" t="s">
        <v>21420</v>
      </c>
      <c r="E469" t="s">
        <v>21431</v>
      </c>
      <c r="F469" t="s">
        <v>21432</v>
      </c>
      <c r="G469" t="s">
        <v>21433</v>
      </c>
      <c r="H469">
        <v>5148672</v>
      </c>
      <c r="I469" t="s">
        <v>20</v>
      </c>
      <c r="J469" t="s">
        <v>16872</v>
      </c>
      <c r="K469" t="s">
        <v>16873</v>
      </c>
      <c r="L469" t="s">
        <v>21420</v>
      </c>
      <c r="M469" t="s">
        <v>136</v>
      </c>
      <c r="N469">
        <v>11</v>
      </c>
    </row>
    <row r="470" spans="1:14" hidden="1" x14ac:dyDescent="0.25">
      <c r="A470">
        <v>4698</v>
      </c>
      <c r="B470" t="s">
        <v>21434</v>
      </c>
      <c r="C470" t="s">
        <v>21435</v>
      </c>
      <c r="D470" t="s">
        <v>21420</v>
      </c>
      <c r="E470" t="s">
        <v>21436</v>
      </c>
      <c r="F470" t="s">
        <v>21437</v>
      </c>
      <c r="G470" t="s">
        <v>21438</v>
      </c>
      <c r="H470">
        <v>5148672</v>
      </c>
      <c r="I470" t="s">
        <v>20</v>
      </c>
      <c r="J470" t="s">
        <v>16872</v>
      </c>
      <c r="K470" t="s">
        <v>16873</v>
      </c>
      <c r="L470" t="s">
        <v>21420</v>
      </c>
      <c r="M470" t="s">
        <v>141</v>
      </c>
      <c r="N470">
        <v>11</v>
      </c>
    </row>
    <row r="471" spans="1:14" hidden="1" x14ac:dyDescent="0.25">
      <c r="A471">
        <v>4699</v>
      </c>
      <c r="B471" t="s">
        <v>21439</v>
      </c>
      <c r="C471" t="s">
        <v>21440</v>
      </c>
      <c r="D471" t="s">
        <v>21441</v>
      </c>
      <c r="E471" t="s">
        <v>21442</v>
      </c>
      <c r="F471" t="s">
        <v>21443</v>
      </c>
      <c r="G471" t="s">
        <v>21444</v>
      </c>
      <c r="H471">
        <v>4530176</v>
      </c>
      <c r="I471" t="s">
        <v>20</v>
      </c>
      <c r="J471" t="s">
        <v>16872</v>
      </c>
      <c r="K471" t="s">
        <v>16873</v>
      </c>
      <c r="L471" t="s">
        <v>21441</v>
      </c>
      <c r="M471" t="s">
        <v>23</v>
      </c>
      <c r="N471">
        <v>11</v>
      </c>
    </row>
    <row r="472" spans="1:14" hidden="1" x14ac:dyDescent="0.25">
      <c r="A472">
        <v>4700</v>
      </c>
      <c r="B472" t="s">
        <v>21445</v>
      </c>
      <c r="C472" t="s">
        <v>21446</v>
      </c>
      <c r="D472" t="s">
        <v>21441</v>
      </c>
      <c r="E472" t="s">
        <v>21447</v>
      </c>
      <c r="F472" t="s">
        <v>21448</v>
      </c>
      <c r="G472" t="s">
        <v>21449</v>
      </c>
      <c r="H472">
        <v>4530176</v>
      </c>
      <c r="I472" t="s">
        <v>20</v>
      </c>
      <c r="J472" t="s">
        <v>16872</v>
      </c>
      <c r="K472" t="s">
        <v>16873</v>
      </c>
      <c r="L472" t="s">
        <v>21441</v>
      </c>
      <c r="M472" t="s">
        <v>29</v>
      </c>
      <c r="N472">
        <v>11</v>
      </c>
    </row>
    <row r="473" spans="1:14" hidden="1" x14ac:dyDescent="0.25">
      <c r="A473">
        <v>4701</v>
      </c>
      <c r="B473" t="s">
        <v>21450</v>
      </c>
      <c r="C473" t="s">
        <v>21451</v>
      </c>
      <c r="D473" t="s">
        <v>21441</v>
      </c>
      <c r="E473" t="s">
        <v>21452</v>
      </c>
      <c r="F473" t="s">
        <v>21453</v>
      </c>
      <c r="G473" t="s">
        <v>21454</v>
      </c>
      <c r="H473">
        <v>4534272</v>
      </c>
      <c r="I473" t="s">
        <v>20</v>
      </c>
      <c r="J473" t="s">
        <v>16872</v>
      </c>
      <c r="K473" t="s">
        <v>16873</v>
      </c>
      <c r="L473" t="s">
        <v>21441</v>
      </c>
      <c r="M473" t="s">
        <v>136</v>
      </c>
      <c r="N473">
        <v>11</v>
      </c>
    </row>
    <row r="474" spans="1:14" hidden="1" x14ac:dyDescent="0.25">
      <c r="A474">
        <v>4702</v>
      </c>
      <c r="B474" t="s">
        <v>21455</v>
      </c>
      <c r="C474" t="s">
        <v>21456</v>
      </c>
      <c r="D474" t="s">
        <v>21441</v>
      </c>
      <c r="E474" t="s">
        <v>21457</v>
      </c>
      <c r="F474" t="s">
        <v>21458</v>
      </c>
      <c r="G474" t="s">
        <v>21459</v>
      </c>
      <c r="H474">
        <v>4530176</v>
      </c>
      <c r="I474" t="s">
        <v>20</v>
      </c>
      <c r="J474" t="s">
        <v>16872</v>
      </c>
      <c r="K474" t="s">
        <v>16873</v>
      </c>
      <c r="L474" t="s">
        <v>21441</v>
      </c>
      <c r="M474" t="s">
        <v>141</v>
      </c>
      <c r="N474">
        <v>11</v>
      </c>
    </row>
    <row r="475" spans="1:14" hidden="1" x14ac:dyDescent="0.25">
      <c r="A475">
        <v>4703</v>
      </c>
      <c r="B475" t="s">
        <v>21460</v>
      </c>
      <c r="C475" t="s">
        <v>21461</v>
      </c>
      <c r="D475" t="s">
        <v>21462</v>
      </c>
      <c r="E475" t="s">
        <v>21463</v>
      </c>
      <c r="F475" t="s">
        <v>21464</v>
      </c>
      <c r="G475" t="s">
        <v>21465</v>
      </c>
      <c r="H475">
        <v>5361664</v>
      </c>
      <c r="I475" t="s">
        <v>20</v>
      </c>
      <c r="J475" t="s">
        <v>16872</v>
      </c>
      <c r="K475" t="s">
        <v>16873</v>
      </c>
      <c r="L475" t="s">
        <v>21462</v>
      </c>
      <c r="M475" t="s">
        <v>23</v>
      </c>
      <c r="N475">
        <v>11</v>
      </c>
    </row>
    <row r="476" spans="1:14" hidden="1" x14ac:dyDescent="0.25">
      <c r="A476">
        <v>4704</v>
      </c>
      <c r="B476" t="s">
        <v>21466</v>
      </c>
      <c r="C476" t="s">
        <v>21467</v>
      </c>
      <c r="D476" t="s">
        <v>21462</v>
      </c>
      <c r="E476" t="s">
        <v>21468</v>
      </c>
      <c r="F476" t="s">
        <v>21469</v>
      </c>
      <c r="G476" t="s">
        <v>21470</v>
      </c>
      <c r="H476">
        <v>5361664</v>
      </c>
      <c r="I476" t="s">
        <v>20</v>
      </c>
      <c r="J476" t="s">
        <v>16872</v>
      </c>
      <c r="K476" t="s">
        <v>16873</v>
      </c>
      <c r="L476" t="s">
        <v>21462</v>
      </c>
      <c r="M476" t="s">
        <v>29</v>
      </c>
      <c r="N476">
        <v>11</v>
      </c>
    </row>
    <row r="477" spans="1:14" hidden="1" x14ac:dyDescent="0.25">
      <c r="A477">
        <v>4705</v>
      </c>
      <c r="B477" t="s">
        <v>21471</v>
      </c>
      <c r="C477" t="s">
        <v>21472</v>
      </c>
      <c r="D477" t="s">
        <v>21462</v>
      </c>
      <c r="E477" t="s">
        <v>21473</v>
      </c>
      <c r="F477" t="s">
        <v>21474</v>
      </c>
      <c r="G477" t="s">
        <v>21475</v>
      </c>
      <c r="H477">
        <v>4636672</v>
      </c>
      <c r="I477" t="s">
        <v>20</v>
      </c>
      <c r="J477" t="s">
        <v>16872</v>
      </c>
      <c r="K477" t="s">
        <v>16873</v>
      </c>
      <c r="L477" t="s">
        <v>21462</v>
      </c>
      <c r="M477" t="s">
        <v>29</v>
      </c>
      <c r="N477">
        <v>11</v>
      </c>
    </row>
    <row r="478" spans="1:14" hidden="1" x14ac:dyDescent="0.25">
      <c r="A478">
        <v>4706</v>
      </c>
      <c r="B478" t="s">
        <v>21476</v>
      </c>
      <c r="C478" t="s">
        <v>21477</v>
      </c>
      <c r="D478" t="s">
        <v>21462</v>
      </c>
      <c r="E478" t="s">
        <v>21478</v>
      </c>
      <c r="F478" t="s">
        <v>21479</v>
      </c>
      <c r="G478" t="s">
        <v>21475</v>
      </c>
      <c r="H478">
        <v>5455872</v>
      </c>
      <c r="I478" t="s">
        <v>20</v>
      </c>
      <c r="J478" t="s">
        <v>16872</v>
      </c>
      <c r="K478" t="s">
        <v>16873</v>
      </c>
      <c r="L478" t="s">
        <v>21462</v>
      </c>
      <c r="M478" t="s">
        <v>136</v>
      </c>
      <c r="N478">
        <v>11</v>
      </c>
    </row>
    <row r="479" spans="1:14" hidden="1" x14ac:dyDescent="0.25">
      <c r="A479">
        <v>4707</v>
      </c>
      <c r="B479" t="s">
        <v>21480</v>
      </c>
      <c r="C479" t="s">
        <v>21481</v>
      </c>
      <c r="D479" t="s">
        <v>21462</v>
      </c>
      <c r="E479" t="s">
        <v>21482</v>
      </c>
      <c r="F479" t="s">
        <v>21483</v>
      </c>
      <c r="G479" t="s">
        <v>21484</v>
      </c>
      <c r="H479">
        <v>5459968</v>
      </c>
      <c r="I479" t="s">
        <v>20</v>
      </c>
      <c r="J479" t="s">
        <v>16872</v>
      </c>
      <c r="K479" t="s">
        <v>16873</v>
      </c>
      <c r="L479" t="s">
        <v>21462</v>
      </c>
      <c r="M479" t="s">
        <v>141</v>
      </c>
      <c r="N479">
        <v>11</v>
      </c>
    </row>
    <row r="480" spans="1:14" hidden="1" x14ac:dyDescent="0.25">
      <c r="A480">
        <v>4708</v>
      </c>
      <c r="B480" t="s">
        <v>21485</v>
      </c>
      <c r="C480" t="s">
        <v>21486</v>
      </c>
      <c r="D480" t="s">
        <v>21462</v>
      </c>
      <c r="E480" t="s">
        <v>21487</v>
      </c>
      <c r="F480" t="s">
        <v>21488</v>
      </c>
      <c r="G480" t="s">
        <v>21489</v>
      </c>
      <c r="H480">
        <v>5361664</v>
      </c>
      <c r="I480" t="s">
        <v>20</v>
      </c>
      <c r="J480" t="s">
        <v>16872</v>
      </c>
      <c r="K480" t="s">
        <v>16873</v>
      </c>
      <c r="L480" t="s">
        <v>21462</v>
      </c>
      <c r="M480" t="s">
        <v>73</v>
      </c>
      <c r="N480">
        <v>11</v>
      </c>
    </row>
    <row r="481" spans="1:14" hidden="1" x14ac:dyDescent="0.25">
      <c r="A481">
        <v>4709</v>
      </c>
      <c r="B481" t="s">
        <v>21490</v>
      </c>
      <c r="C481" t="s">
        <v>21491</v>
      </c>
      <c r="D481" t="s">
        <v>21462</v>
      </c>
      <c r="E481" t="s">
        <v>21492</v>
      </c>
      <c r="F481" t="s">
        <v>21493</v>
      </c>
      <c r="G481" t="s">
        <v>21494</v>
      </c>
      <c r="H481">
        <v>5419008</v>
      </c>
      <c r="I481" t="s">
        <v>20</v>
      </c>
      <c r="J481" t="s">
        <v>16872</v>
      </c>
      <c r="K481" t="s">
        <v>16873</v>
      </c>
      <c r="L481" t="s">
        <v>21462</v>
      </c>
      <c r="M481" t="s">
        <v>73</v>
      </c>
      <c r="N481">
        <v>11</v>
      </c>
    </row>
    <row r="482" spans="1:14" hidden="1" x14ac:dyDescent="0.25">
      <c r="A482">
        <v>4710</v>
      </c>
      <c r="B482" t="s">
        <v>21495</v>
      </c>
      <c r="C482" t="s">
        <v>21496</v>
      </c>
      <c r="D482" t="s">
        <v>21497</v>
      </c>
      <c r="E482" t="s">
        <v>21498</v>
      </c>
      <c r="F482" t="s">
        <v>21499</v>
      </c>
      <c r="G482" t="s">
        <v>3265</v>
      </c>
      <c r="H482">
        <v>5181440</v>
      </c>
      <c r="I482" t="s">
        <v>20</v>
      </c>
      <c r="J482" t="s">
        <v>16872</v>
      </c>
      <c r="K482" t="s">
        <v>16873</v>
      </c>
      <c r="L482" t="s">
        <v>21497</v>
      </c>
      <c r="M482" t="s">
        <v>136</v>
      </c>
      <c r="N482">
        <v>11</v>
      </c>
    </row>
    <row r="483" spans="1:14" hidden="1" x14ac:dyDescent="0.25">
      <c r="A483">
        <v>4711</v>
      </c>
      <c r="B483" t="s">
        <v>21500</v>
      </c>
      <c r="C483" t="s">
        <v>21501</v>
      </c>
      <c r="D483" t="s">
        <v>21497</v>
      </c>
      <c r="E483" t="s">
        <v>21502</v>
      </c>
      <c r="F483" t="s">
        <v>21503</v>
      </c>
      <c r="G483" t="s">
        <v>21504</v>
      </c>
      <c r="H483">
        <v>5206016</v>
      </c>
      <c r="I483" t="s">
        <v>20</v>
      </c>
      <c r="J483" t="s">
        <v>16872</v>
      </c>
      <c r="K483" t="s">
        <v>16873</v>
      </c>
      <c r="L483" t="s">
        <v>21497</v>
      </c>
      <c r="M483" t="s">
        <v>141</v>
      </c>
      <c r="N483">
        <v>11</v>
      </c>
    </row>
    <row r="484" spans="1:14" hidden="1" x14ac:dyDescent="0.25">
      <c r="A484">
        <v>4712</v>
      </c>
      <c r="B484" t="s">
        <v>21505</v>
      </c>
      <c r="C484" t="s">
        <v>21506</v>
      </c>
      <c r="D484" t="s">
        <v>21497</v>
      </c>
      <c r="E484" t="s">
        <v>21507</v>
      </c>
      <c r="F484" t="s">
        <v>21508</v>
      </c>
      <c r="G484" t="s">
        <v>21509</v>
      </c>
      <c r="H484">
        <v>5148672</v>
      </c>
      <c r="I484" t="s">
        <v>20</v>
      </c>
      <c r="J484" t="s">
        <v>16872</v>
      </c>
      <c r="K484" t="s">
        <v>16873</v>
      </c>
      <c r="L484" t="s">
        <v>21497</v>
      </c>
      <c r="M484" t="s">
        <v>275</v>
      </c>
      <c r="N484">
        <v>11</v>
      </c>
    </row>
    <row r="485" spans="1:14" hidden="1" x14ac:dyDescent="0.25">
      <c r="A485">
        <v>4713</v>
      </c>
      <c r="B485" t="s">
        <v>21510</v>
      </c>
      <c r="C485" t="s">
        <v>21511</v>
      </c>
      <c r="D485" t="s">
        <v>21512</v>
      </c>
      <c r="E485" t="s">
        <v>21513</v>
      </c>
      <c r="F485" t="s">
        <v>21514</v>
      </c>
      <c r="G485" t="s">
        <v>21509</v>
      </c>
      <c r="H485">
        <v>5025792</v>
      </c>
      <c r="I485" t="s">
        <v>20</v>
      </c>
      <c r="J485" t="s">
        <v>16872</v>
      </c>
      <c r="K485" t="s">
        <v>16873</v>
      </c>
      <c r="L485" t="s">
        <v>21512</v>
      </c>
      <c r="M485" t="s">
        <v>23</v>
      </c>
      <c r="N485">
        <v>11</v>
      </c>
    </row>
    <row r="486" spans="1:14" hidden="1" x14ac:dyDescent="0.25">
      <c r="A486">
        <v>4714</v>
      </c>
      <c r="B486" t="s">
        <v>21515</v>
      </c>
      <c r="C486" t="s">
        <v>21516</v>
      </c>
      <c r="D486" t="s">
        <v>21512</v>
      </c>
      <c r="E486" t="s">
        <v>21517</v>
      </c>
      <c r="F486" t="s">
        <v>21517</v>
      </c>
      <c r="G486" t="s">
        <v>21518</v>
      </c>
      <c r="H486">
        <v>4460544</v>
      </c>
      <c r="I486" t="s">
        <v>20</v>
      </c>
      <c r="J486" t="s">
        <v>16872</v>
      </c>
      <c r="K486" t="s">
        <v>16873</v>
      </c>
      <c r="L486" t="s">
        <v>21512</v>
      </c>
      <c r="M486" t="s">
        <v>29</v>
      </c>
      <c r="N486">
        <v>11</v>
      </c>
    </row>
    <row r="487" spans="1:14" hidden="1" x14ac:dyDescent="0.25">
      <c r="A487">
        <v>4715</v>
      </c>
      <c r="B487" t="s">
        <v>21519</v>
      </c>
      <c r="C487" t="s">
        <v>21520</v>
      </c>
      <c r="D487" t="s">
        <v>21512</v>
      </c>
      <c r="E487" t="s">
        <v>21513</v>
      </c>
      <c r="F487" t="s">
        <v>21514</v>
      </c>
      <c r="G487" t="s">
        <v>21521</v>
      </c>
      <c r="H487">
        <v>5025792</v>
      </c>
      <c r="I487" t="s">
        <v>20</v>
      </c>
      <c r="J487" t="s">
        <v>16872</v>
      </c>
      <c r="K487" t="s">
        <v>16873</v>
      </c>
      <c r="L487" t="s">
        <v>21512</v>
      </c>
      <c r="M487" t="s">
        <v>29</v>
      </c>
      <c r="N487">
        <v>11</v>
      </c>
    </row>
    <row r="488" spans="1:14" hidden="1" x14ac:dyDescent="0.25">
      <c r="A488">
        <v>4716</v>
      </c>
      <c r="B488" t="s">
        <v>21522</v>
      </c>
      <c r="C488" t="s">
        <v>21523</v>
      </c>
      <c r="D488" t="s">
        <v>21512</v>
      </c>
      <c r="E488" t="s">
        <v>21524</v>
      </c>
      <c r="F488" t="s">
        <v>21525</v>
      </c>
      <c r="G488" t="s">
        <v>21526</v>
      </c>
      <c r="H488">
        <v>5033984</v>
      </c>
      <c r="I488" t="s">
        <v>20</v>
      </c>
      <c r="J488" t="s">
        <v>16872</v>
      </c>
      <c r="K488" t="s">
        <v>16873</v>
      </c>
      <c r="L488" t="s">
        <v>21512</v>
      </c>
      <c r="M488" t="s">
        <v>136</v>
      </c>
      <c r="N488">
        <v>11</v>
      </c>
    </row>
    <row r="489" spans="1:14" hidden="1" x14ac:dyDescent="0.25">
      <c r="A489">
        <v>4717</v>
      </c>
      <c r="B489" t="s">
        <v>21527</v>
      </c>
      <c r="C489" t="s">
        <v>21528</v>
      </c>
      <c r="D489" t="s">
        <v>21512</v>
      </c>
      <c r="E489" t="s">
        <v>21529</v>
      </c>
      <c r="F489" t="s">
        <v>21530</v>
      </c>
      <c r="G489" t="s">
        <v>21531</v>
      </c>
      <c r="H489">
        <v>5017600</v>
      </c>
      <c r="I489" t="s">
        <v>20</v>
      </c>
      <c r="J489" t="s">
        <v>16872</v>
      </c>
      <c r="K489" t="s">
        <v>16873</v>
      </c>
      <c r="L489" t="s">
        <v>21512</v>
      </c>
      <c r="M489" t="s">
        <v>141</v>
      </c>
      <c r="N489">
        <v>11</v>
      </c>
    </row>
    <row r="490" spans="1:14" hidden="1" x14ac:dyDescent="0.25">
      <c r="A490">
        <v>4718</v>
      </c>
      <c r="B490" t="s">
        <v>21532</v>
      </c>
      <c r="C490" t="s">
        <v>21533</v>
      </c>
      <c r="D490" t="s">
        <v>21512</v>
      </c>
      <c r="E490" t="s">
        <v>21513</v>
      </c>
      <c r="F490" t="s">
        <v>21514</v>
      </c>
      <c r="G490" t="s">
        <v>21534</v>
      </c>
      <c r="H490">
        <v>5025792</v>
      </c>
      <c r="I490" t="s">
        <v>20</v>
      </c>
      <c r="J490" t="s">
        <v>16872</v>
      </c>
      <c r="K490" t="s">
        <v>16873</v>
      </c>
      <c r="L490" t="s">
        <v>21512</v>
      </c>
      <c r="M490" t="s">
        <v>73</v>
      </c>
      <c r="N490">
        <v>11</v>
      </c>
    </row>
    <row r="491" spans="1:14" hidden="1" x14ac:dyDescent="0.25">
      <c r="A491">
        <v>4719</v>
      </c>
      <c r="B491" t="s">
        <v>21535</v>
      </c>
      <c r="C491" t="s">
        <v>21536</v>
      </c>
      <c r="D491" t="s">
        <v>21537</v>
      </c>
      <c r="E491" t="s">
        <v>21538</v>
      </c>
      <c r="F491" t="s">
        <v>21539</v>
      </c>
      <c r="G491" t="s">
        <v>21540</v>
      </c>
      <c r="H491">
        <v>4431872</v>
      </c>
      <c r="I491" t="s">
        <v>20</v>
      </c>
      <c r="J491" t="s">
        <v>16872</v>
      </c>
      <c r="K491" t="s">
        <v>16873</v>
      </c>
      <c r="L491" t="s">
        <v>21537</v>
      </c>
      <c r="M491" t="s">
        <v>23</v>
      </c>
      <c r="N491">
        <v>11</v>
      </c>
    </row>
    <row r="492" spans="1:14" hidden="1" x14ac:dyDescent="0.25">
      <c r="A492">
        <v>4720</v>
      </c>
      <c r="B492" t="s">
        <v>21541</v>
      </c>
      <c r="C492" t="s">
        <v>21542</v>
      </c>
      <c r="D492" t="s">
        <v>21537</v>
      </c>
      <c r="E492" t="s">
        <v>21517</v>
      </c>
      <c r="F492" t="s">
        <v>21517</v>
      </c>
      <c r="G492" t="s">
        <v>21543</v>
      </c>
      <c r="H492">
        <v>4431872</v>
      </c>
      <c r="I492" t="s">
        <v>20</v>
      </c>
      <c r="J492" t="s">
        <v>16872</v>
      </c>
      <c r="K492" t="s">
        <v>16873</v>
      </c>
      <c r="L492" t="s">
        <v>21537</v>
      </c>
      <c r="M492" t="s">
        <v>29</v>
      </c>
      <c r="N492">
        <v>11</v>
      </c>
    </row>
    <row r="493" spans="1:14" hidden="1" x14ac:dyDescent="0.25">
      <c r="A493">
        <v>4721</v>
      </c>
      <c r="B493" t="s">
        <v>21544</v>
      </c>
      <c r="C493" t="s">
        <v>21545</v>
      </c>
      <c r="D493" t="s">
        <v>21537</v>
      </c>
      <c r="E493" t="s">
        <v>21546</v>
      </c>
      <c r="F493" t="s">
        <v>21547</v>
      </c>
      <c r="G493" t="s">
        <v>21543</v>
      </c>
      <c r="H493">
        <v>4644864</v>
      </c>
      <c r="I493" t="s">
        <v>20</v>
      </c>
      <c r="J493" t="s">
        <v>16872</v>
      </c>
      <c r="K493" t="s">
        <v>16873</v>
      </c>
      <c r="L493" t="s">
        <v>21537</v>
      </c>
      <c r="M493" t="s">
        <v>29</v>
      </c>
      <c r="N493">
        <v>11</v>
      </c>
    </row>
    <row r="494" spans="1:14" hidden="1" x14ac:dyDescent="0.25">
      <c r="A494">
        <v>4722</v>
      </c>
      <c r="B494" t="s">
        <v>21548</v>
      </c>
      <c r="C494" t="s">
        <v>21549</v>
      </c>
      <c r="D494" t="s">
        <v>21537</v>
      </c>
      <c r="E494" t="s">
        <v>21550</v>
      </c>
      <c r="F494" t="s">
        <v>21550</v>
      </c>
      <c r="G494" t="s">
        <v>21551</v>
      </c>
      <c r="H494">
        <v>4431872</v>
      </c>
      <c r="I494" t="s">
        <v>20</v>
      </c>
      <c r="J494" t="s">
        <v>16872</v>
      </c>
      <c r="K494" t="s">
        <v>16873</v>
      </c>
      <c r="L494" t="s">
        <v>21537</v>
      </c>
      <c r="M494" t="s">
        <v>29</v>
      </c>
      <c r="N494">
        <v>11</v>
      </c>
    </row>
    <row r="495" spans="1:14" hidden="1" x14ac:dyDescent="0.25">
      <c r="A495">
        <v>4723</v>
      </c>
      <c r="B495" t="s">
        <v>21552</v>
      </c>
      <c r="C495" t="s">
        <v>21553</v>
      </c>
      <c r="D495" t="s">
        <v>21537</v>
      </c>
      <c r="E495" t="s">
        <v>21554</v>
      </c>
      <c r="F495" t="s">
        <v>21555</v>
      </c>
      <c r="G495" t="s">
        <v>21556</v>
      </c>
      <c r="H495">
        <v>4976640</v>
      </c>
      <c r="I495" t="s">
        <v>20</v>
      </c>
      <c r="J495" t="s">
        <v>16872</v>
      </c>
      <c r="K495" t="s">
        <v>16873</v>
      </c>
      <c r="L495" t="s">
        <v>21537</v>
      </c>
      <c r="M495" t="s">
        <v>136</v>
      </c>
      <c r="N495">
        <v>11</v>
      </c>
    </row>
    <row r="496" spans="1:14" hidden="1" x14ac:dyDescent="0.25">
      <c r="A496">
        <v>4724</v>
      </c>
      <c r="B496" t="s">
        <v>21557</v>
      </c>
      <c r="C496" t="s">
        <v>21558</v>
      </c>
      <c r="D496" t="s">
        <v>21537</v>
      </c>
      <c r="E496" t="s">
        <v>21559</v>
      </c>
      <c r="F496" t="s">
        <v>21560</v>
      </c>
      <c r="G496" t="s">
        <v>21561</v>
      </c>
      <c r="H496">
        <v>4976640</v>
      </c>
      <c r="I496" t="s">
        <v>20</v>
      </c>
      <c r="J496" t="s">
        <v>16872</v>
      </c>
      <c r="K496" t="s">
        <v>16873</v>
      </c>
      <c r="L496" t="s">
        <v>21537</v>
      </c>
      <c r="M496" t="s">
        <v>141</v>
      </c>
      <c r="N496">
        <v>11</v>
      </c>
    </row>
    <row r="497" spans="1:14" hidden="1" x14ac:dyDescent="0.25">
      <c r="A497">
        <v>4725</v>
      </c>
      <c r="B497" t="s">
        <v>21562</v>
      </c>
      <c r="C497" t="s">
        <v>21563</v>
      </c>
      <c r="D497" t="s">
        <v>21564</v>
      </c>
      <c r="E497" t="s">
        <v>21565</v>
      </c>
      <c r="F497" t="s">
        <v>21566</v>
      </c>
      <c r="G497" t="s">
        <v>21567</v>
      </c>
      <c r="H497">
        <v>4505600</v>
      </c>
      <c r="I497" t="s">
        <v>20</v>
      </c>
      <c r="J497" t="s">
        <v>16872</v>
      </c>
      <c r="K497" t="s">
        <v>16873</v>
      </c>
      <c r="L497" t="s">
        <v>21564</v>
      </c>
      <c r="M497" t="s">
        <v>23</v>
      </c>
      <c r="N497">
        <v>11</v>
      </c>
    </row>
    <row r="498" spans="1:14" hidden="1" x14ac:dyDescent="0.25">
      <c r="A498">
        <v>4726</v>
      </c>
      <c r="B498" t="s">
        <v>21568</v>
      </c>
      <c r="C498" t="s">
        <v>21569</v>
      </c>
      <c r="D498" t="s">
        <v>21564</v>
      </c>
      <c r="E498" t="s">
        <v>21570</v>
      </c>
      <c r="F498" t="s">
        <v>21570</v>
      </c>
      <c r="G498" t="s">
        <v>21571</v>
      </c>
      <c r="H498">
        <v>4509696</v>
      </c>
      <c r="I498" t="s">
        <v>20</v>
      </c>
      <c r="J498" t="s">
        <v>16872</v>
      </c>
      <c r="K498" t="s">
        <v>16873</v>
      </c>
      <c r="L498" t="s">
        <v>21564</v>
      </c>
      <c r="M498" t="s">
        <v>29</v>
      </c>
      <c r="N498">
        <v>11</v>
      </c>
    </row>
    <row r="499" spans="1:14" hidden="1" x14ac:dyDescent="0.25">
      <c r="A499">
        <v>4727</v>
      </c>
      <c r="B499" t="s">
        <v>21572</v>
      </c>
      <c r="C499" t="s">
        <v>21573</v>
      </c>
      <c r="D499" t="s">
        <v>21564</v>
      </c>
      <c r="E499" t="s">
        <v>21574</v>
      </c>
      <c r="F499" t="s">
        <v>21574</v>
      </c>
      <c r="G499" t="s">
        <v>21575</v>
      </c>
      <c r="H499">
        <v>4509696</v>
      </c>
      <c r="I499" t="s">
        <v>20</v>
      </c>
      <c r="J499" t="s">
        <v>16872</v>
      </c>
      <c r="K499" t="s">
        <v>16873</v>
      </c>
      <c r="L499" t="s">
        <v>21564</v>
      </c>
      <c r="M499" t="s">
        <v>29</v>
      </c>
      <c r="N499">
        <v>11</v>
      </c>
    </row>
    <row r="500" spans="1:14" hidden="1" x14ac:dyDescent="0.25">
      <c r="A500">
        <v>4728</v>
      </c>
      <c r="B500" t="s">
        <v>21576</v>
      </c>
      <c r="C500" t="s">
        <v>21577</v>
      </c>
      <c r="D500" t="s">
        <v>21564</v>
      </c>
      <c r="E500" t="s">
        <v>21578</v>
      </c>
      <c r="F500" t="s">
        <v>21579</v>
      </c>
      <c r="G500" t="s">
        <v>21575</v>
      </c>
      <c r="H500">
        <v>4505600</v>
      </c>
      <c r="I500" t="s">
        <v>20</v>
      </c>
      <c r="J500" t="s">
        <v>16872</v>
      </c>
      <c r="K500" t="s">
        <v>16873</v>
      </c>
      <c r="L500" t="s">
        <v>21564</v>
      </c>
      <c r="M500" t="s">
        <v>29</v>
      </c>
      <c r="N500">
        <v>11</v>
      </c>
    </row>
    <row r="501" spans="1:14" hidden="1" x14ac:dyDescent="0.25">
      <c r="A501">
        <v>4729</v>
      </c>
      <c r="B501" t="s">
        <v>21580</v>
      </c>
      <c r="C501" t="s">
        <v>21581</v>
      </c>
      <c r="D501" t="s">
        <v>21564</v>
      </c>
      <c r="E501" t="s">
        <v>21582</v>
      </c>
      <c r="F501" t="s">
        <v>21583</v>
      </c>
      <c r="G501" t="s">
        <v>21584</v>
      </c>
      <c r="H501">
        <v>5132288</v>
      </c>
      <c r="I501" t="s">
        <v>20</v>
      </c>
      <c r="J501" t="s">
        <v>16872</v>
      </c>
      <c r="K501" t="s">
        <v>16873</v>
      </c>
      <c r="L501" t="s">
        <v>21564</v>
      </c>
      <c r="M501" t="s">
        <v>136</v>
      </c>
      <c r="N501">
        <v>11</v>
      </c>
    </row>
    <row r="502" spans="1:14" hidden="1" x14ac:dyDescent="0.25">
      <c r="A502">
        <v>4730</v>
      </c>
      <c r="B502" t="s">
        <v>21585</v>
      </c>
      <c r="C502" t="s">
        <v>21586</v>
      </c>
      <c r="D502" t="s">
        <v>21564</v>
      </c>
      <c r="E502" t="s">
        <v>21587</v>
      </c>
      <c r="F502" t="s">
        <v>21588</v>
      </c>
      <c r="G502" t="s">
        <v>21589</v>
      </c>
      <c r="H502">
        <v>5124096</v>
      </c>
      <c r="I502" t="s">
        <v>20</v>
      </c>
      <c r="J502" t="s">
        <v>16872</v>
      </c>
      <c r="K502" t="s">
        <v>16873</v>
      </c>
      <c r="L502" t="s">
        <v>21564</v>
      </c>
      <c r="M502" t="s">
        <v>141</v>
      </c>
      <c r="N502">
        <v>11</v>
      </c>
    </row>
    <row r="503" spans="1:14" hidden="1" x14ac:dyDescent="0.25">
      <c r="A503">
        <v>4731</v>
      </c>
      <c r="B503" t="s">
        <v>21590</v>
      </c>
      <c r="C503" t="s">
        <v>21591</v>
      </c>
      <c r="D503" t="s">
        <v>21592</v>
      </c>
      <c r="E503" t="s">
        <v>21593</v>
      </c>
      <c r="F503" t="s">
        <v>21594</v>
      </c>
      <c r="G503" t="s">
        <v>21595</v>
      </c>
      <c r="H503">
        <v>4517888</v>
      </c>
      <c r="I503" t="s">
        <v>20</v>
      </c>
      <c r="J503" t="s">
        <v>16872</v>
      </c>
      <c r="K503" t="s">
        <v>16873</v>
      </c>
      <c r="L503" t="s">
        <v>21592</v>
      </c>
      <c r="M503" t="s">
        <v>23</v>
      </c>
      <c r="N503">
        <v>11</v>
      </c>
    </row>
    <row r="504" spans="1:14" hidden="1" x14ac:dyDescent="0.25">
      <c r="A504">
        <v>4732</v>
      </c>
      <c r="B504" t="s">
        <v>21596</v>
      </c>
      <c r="C504" t="s">
        <v>21597</v>
      </c>
      <c r="D504" t="s">
        <v>21592</v>
      </c>
      <c r="E504" t="s">
        <v>21598</v>
      </c>
      <c r="F504" t="s">
        <v>21599</v>
      </c>
      <c r="G504" t="s">
        <v>21600</v>
      </c>
      <c r="H504">
        <v>4517888</v>
      </c>
      <c r="I504" t="s">
        <v>20</v>
      </c>
      <c r="J504" t="s">
        <v>16872</v>
      </c>
      <c r="K504" t="s">
        <v>16873</v>
      </c>
      <c r="L504" t="s">
        <v>21592</v>
      </c>
      <c r="M504" t="s">
        <v>29</v>
      </c>
      <c r="N504">
        <v>11</v>
      </c>
    </row>
    <row r="505" spans="1:14" hidden="1" x14ac:dyDescent="0.25">
      <c r="A505">
        <v>4733</v>
      </c>
      <c r="B505" t="s">
        <v>21601</v>
      </c>
      <c r="C505" t="s">
        <v>21602</v>
      </c>
      <c r="D505" t="s">
        <v>21592</v>
      </c>
      <c r="E505" t="s">
        <v>21603</v>
      </c>
      <c r="F505" t="s">
        <v>21604</v>
      </c>
      <c r="G505" t="s">
        <v>21605</v>
      </c>
      <c r="H505">
        <v>5091328</v>
      </c>
      <c r="I505" t="s">
        <v>20</v>
      </c>
      <c r="J505" t="s">
        <v>16872</v>
      </c>
      <c r="K505" t="s">
        <v>16873</v>
      </c>
      <c r="L505" t="s">
        <v>21592</v>
      </c>
      <c r="M505" t="s">
        <v>136</v>
      </c>
      <c r="N505">
        <v>11</v>
      </c>
    </row>
    <row r="506" spans="1:14" hidden="1" x14ac:dyDescent="0.25">
      <c r="A506">
        <v>4734</v>
      </c>
      <c r="B506" t="s">
        <v>21606</v>
      </c>
      <c r="C506" t="s">
        <v>21607</v>
      </c>
      <c r="D506" t="s">
        <v>21592</v>
      </c>
      <c r="E506" t="s">
        <v>21608</v>
      </c>
      <c r="F506" t="s">
        <v>21609</v>
      </c>
      <c r="G506" t="s">
        <v>21610</v>
      </c>
      <c r="H506">
        <v>4517888</v>
      </c>
      <c r="I506" t="s">
        <v>20</v>
      </c>
      <c r="J506" t="s">
        <v>16872</v>
      </c>
      <c r="K506" t="s">
        <v>16873</v>
      </c>
      <c r="L506" t="s">
        <v>21592</v>
      </c>
      <c r="M506" t="s">
        <v>141</v>
      </c>
      <c r="N506">
        <v>11</v>
      </c>
    </row>
    <row r="507" spans="1:14" hidden="1" x14ac:dyDescent="0.25">
      <c r="A507">
        <v>4735</v>
      </c>
      <c r="B507" t="s">
        <v>21611</v>
      </c>
      <c r="C507" t="s">
        <v>21612</v>
      </c>
      <c r="D507" t="s">
        <v>21613</v>
      </c>
      <c r="E507" t="s">
        <v>21614</v>
      </c>
      <c r="F507" t="s">
        <v>21615</v>
      </c>
      <c r="G507" t="s">
        <v>21616</v>
      </c>
      <c r="H507">
        <v>4399104</v>
      </c>
      <c r="I507" t="s">
        <v>20</v>
      </c>
      <c r="J507" t="s">
        <v>16872</v>
      </c>
      <c r="K507" t="s">
        <v>16873</v>
      </c>
      <c r="L507" t="s">
        <v>21613</v>
      </c>
      <c r="M507" t="s">
        <v>23</v>
      </c>
      <c r="N507">
        <v>11</v>
      </c>
    </row>
    <row r="508" spans="1:14" hidden="1" x14ac:dyDescent="0.25">
      <c r="A508">
        <v>4736</v>
      </c>
      <c r="B508" t="s">
        <v>21617</v>
      </c>
      <c r="C508" t="s">
        <v>21618</v>
      </c>
      <c r="D508" t="s">
        <v>21613</v>
      </c>
      <c r="E508" t="s">
        <v>21619</v>
      </c>
      <c r="F508" t="s">
        <v>21620</v>
      </c>
      <c r="G508" t="s">
        <v>21621</v>
      </c>
      <c r="H508">
        <v>4399104</v>
      </c>
      <c r="I508" t="s">
        <v>20</v>
      </c>
      <c r="J508" t="s">
        <v>16872</v>
      </c>
      <c r="K508" t="s">
        <v>16873</v>
      </c>
      <c r="L508" t="s">
        <v>21613</v>
      </c>
      <c r="M508" t="s">
        <v>29</v>
      </c>
      <c r="N508">
        <v>11</v>
      </c>
    </row>
    <row r="509" spans="1:14" hidden="1" x14ac:dyDescent="0.25">
      <c r="A509">
        <v>4737</v>
      </c>
      <c r="B509" t="s">
        <v>21622</v>
      </c>
      <c r="C509" t="s">
        <v>21623</v>
      </c>
      <c r="D509" t="s">
        <v>21613</v>
      </c>
      <c r="E509" t="s">
        <v>21624</v>
      </c>
      <c r="F509" t="s">
        <v>21625</v>
      </c>
      <c r="G509" t="s">
        <v>21626</v>
      </c>
      <c r="H509">
        <v>4403200</v>
      </c>
      <c r="I509" t="s">
        <v>20</v>
      </c>
      <c r="J509" t="s">
        <v>16872</v>
      </c>
      <c r="K509" t="s">
        <v>16873</v>
      </c>
      <c r="L509" t="s">
        <v>21613</v>
      </c>
      <c r="M509" t="s">
        <v>136</v>
      </c>
      <c r="N509">
        <v>11</v>
      </c>
    </row>
    <row r="510" spans="1:14" hidden="1" x14ac:dyDescent="0.25">
      <c r="A510">
        <v>4738</v>
      </c>
      <c r="B510" t="s">
        <v>21627</v>
      </c>
      <c r="C510" t="s">
        <v>21628</v>
      </c>
      <c r="D510" t="s">
        <v>21613</v>
      </c>
      <c r="E510" t="s">
        <v>21629</v>
      </c>
      <c r="F510" t="s">
        <v>21630</v>
      </c>
      <c r="G510" t="s">
        <v>21631</v>
      </c>
      <c r="H510">
        <v>4403200</v>
      </c>
      <c r="I510" t="s">
        <v>20</v>
      </c>
      <c r="J510" t="s">
        <v>16872</v>
      </c>
      <c r="K510" t="s">
        <v>16873</v>
      </c>
      <c r="L510" t="s">
        <v>21613</v>
      </c>
      <c r="M510" t="s">
        <v>141</v>
      </c>
      <c r="N510">
        <v>11</v>
      </c>
    </row>
    <row r="511" spans="1:14" hidden="1" x14ac:dyDescent="0.25">
      <c r="A511">
        <v>4739</v>
      </c>
      <c r="B511" t="s">
        <v>21632</v>
      </c>
      <c r="C511" t="s">
        <v>21633</v>
      </c>
      <c r="D511" t="s">
        <v>21634</v>
      </c>
      <c r="E511" t="s">
        <v>21635</v>
      </c>
      <c r="F511" t="s">
        <v>21636</v>
      </c>
      <c r="G511" t="s">
        <v>21637</v>
      </c>
      <c r="H511">
        <v>8658944</v>
      </c>
      <c r="I511" t="s">
        <v>20</v>
      </c>
      <c r="J511" t="s">
        <v>16872</v>
      </c>
      <c r="K511" t="s">
        <v>16873</v>
      </c>
      <c r="L511" t="s">
        <v>21634</v>
      </c>
      <c r="M511" t="s">
        <v>23</v>
      </c>
      <c r="N511">
        <v>11</v>
      </c>
    </row>
    <row r="512" spans="1:14" hidden="1" x14ac:dyDescent="0.25">
      <c r="A512">
        <v>4740</v>
      </c>
      <c r="B512" t="s">
        <v>21638</v>
      </c>
      <c r="C512" t="s">
        <v>21639</v>
      </c>
      <c r="D512" t="s">
        <v>21634</v>
      </c>
      <c r="E512" t="s">
        <v>21640</v>
      </c>
      <c r="F512" t="s">
        <v>21640</v>
      </c>
      <c r="G512" t="s">
        <v>21641</v>
      </c>
      <c r="H512">
        <v>6422528</v>
      </c>
      <c r="I512" t="s">
        <v>20</v>
      </c>
      <c r="J512" t="s">
        <v>16872</v>
      </c>
      <c r="K512" t="s">
        <v>16873</v>
      </c>
      <c r="L512" t="s">
        <v>21634</v>
      </c>
      <c r="M512" t="s">
        <v>29</v>
      </c>
      <c r="N512">
        <v>11</v>
      </c>
    </row>
    <row r="513" spans="1:14" hidden="1" x14ac:dyDescent="0.25">
      <c r="A513">
        <v>4741</v>
      </c>
      <c r="B513" t="s">
        <v>21642</v>
      </c>
      <c r="C513" t="s">
        <v>21643</v>
      </c>
      <c r="D513" t="s">
        <v>21634</v>
      </c>
      <c r="E513" t="s">
        <v>21644</v>
      </c>
      <c r="F513" t="s">
        <v>21645</v>
      </c>
      <c r="G513" t="s">
        <v>21646</v>
      </c>
      <c r="H513">
        <v>6402048</v>
      </c>
      <c r="I513" t="s">
        <v>20</v>
      </c>
      <c r="J513" t="s">
        <v>16872</v>
      </c>
      <c r="K513" t="s">
        <v>16873</v>
      </c>
      <c r="L513" t="s">
        <v>21634</v>
      </c>
      <c r="M513" t="s">
        <v>29</v>
      </c>
      <c r="N513">
        <v>11</v>
      </c>
    </row>
    <row r="514" spans="1:14" hidden="1" x14ac:dyDescent="0.25">
      <c r="A514">
        <v>4742</v>
      </c>
      <c r="B514" t="s">
        <v>21647</v>
      </c>
      <c r="C514" t="s">
        <v>21648</v>
      </c>
      <c r="D514" t="s">
        <v>21634</v>
      </c>
      <c r="E514" t="s">
        <v>21649</v>
      </c>
      <c r="F514" t="s">
        <v>21650</v>
      </c>
      <c r="G514" t="s">
        <v>21651</v>
      </c>
      <c r="H514">
        <v>9183232</v>
      </c>
      <c r="I514" t="s">
        <v>20</v>
      </c>
      <c r="J514" t="s">
        <v>16872</v>
      </c>
      <c r="K514" t="s">
        <v>16873</v>
      </c>
      <c r="L514" t="s">
        <v>21634</v>
      </c>
      <c r="M514" t="s">
        <v>136</v>
      </c>
      <c r="N514">
        <v>11</v>
      </c>
    </row>
    <row r="515" spans="1:14" hidden="1" x14ac:dyDescent="0.25">
      <c r="A515">
        <v>4743</v>
      </c>
      <c r="B515" t="s">
        <v>21652</v>
      </c>
      <c r="C515" t="s">
        <v>21653</v>
      </c>
      <c r="D515" t="s">
        <v>21634</v>
      </c>
      <c r="E515" t="s">
        <v>21654</v>
      </c>
      <c r="F515" t="s">
        <v>21655</v>
      </c>
      <c r="G515" t="s">
        <v>21656</v>
      </c>
      <c r="H515">
        <v>9220096</v>
      </c>
      <c r="I515" t="s">
        <v>20</v>
      </c>
      <c r="J515" t="s">
        <v>16872</v>
      </c>
      <c r="K515" t="s">
        <v>16873</v>
      </c>
      <c r="L515" t="s">
        <v>21634</v>
      </c>
      <c r="M515" t="s">
        <v>141</v>
      </c>
      <c r="N515">
        <v>11</v>
      </c>
    </row>
    <row r="516" spans="1:14" hidden="1" x14ac:dyDescent="0.25">
      <c r="A516">
        <v>4744</v>
      </c>
      <c r="B516" t="s">
        <v>21657</v>
      </c>
      <c r="C516" t="s">
        <v>21658</v>
      </c>
      <c r="D516" t="s">
        <v>21634</v>
      </c>
      <c r="E516" t="s">
        <v>21659</v>
      </c>
      <c r="F516" t="s">
        <v>21660</v>
      </c>
      <c r="G516" t="s">
        <v>21661</v>
      </c>
      <c r="H516">
        <v>8761344</v>
      </c>
      <c r="I516" t="s">
        <v>20</v>
      </c>
      <c r="J516" t="s">
        <v>16872</v>
      </c>
      <c r="K516" t="s">
        <v>16873</v>
      </c>
      <c r="L516" t="s">
        <v>21634</v>
      </c>
      <c r="M516" t="s">
        <v>73</v>
      </c>
      <c r="N516">
        <v>11</v>
      </c>
    </row>
    <row r="517" spans="1:14" hidden="1" x14ac:dyDescent="0.25">
      <c r="A517">
        <v>4745</v>
      </c>
      <c r="B517" t="s">
        <v>21662</v>
      </c>
      <c r="C517" t="s">
        <v>21663</v>
      </c>
      <c r="D517" t="s">
        <v>21634</v>
      </c>
      <c r="E517" t="s">
        <v>21664</v>
      </c>
      <c r="F517" t="s">
        <v>21665</v>
      </c>
      <c r="G517" t="s">
        <v>21666</v>
      </c>
      <c r="H517">
        <v>8757248</v>
      </c>
      <c r="I517" t="s">
        <v>20</v>
      </c>
      <c r="J517" t="s">
        <v>16872</v>
      </c>
      <c r="K517" t="s">
        <v>16873</v>
      </c>
      <c r="L517" t="s">
        <v>21634</v>
      </c>
      <c r="M517" t="s">
        <v>73</v>
      </c>
      <c r="N517">
        <v>11</v>
      </c>
    </row>
    <row r="518" spans="1:14" hidden="1" x14ac:dyDescent="0.25">
      <c r="A518">
        <v>4746</v>
      </c>
      <c r="B518" t="s">
        <v>21667</v>
      </c>
      <c r="C518" t="s">
        <v>21668</v>
      </c>
      <c r="D518" t="s">
        <v>21669</v>
      </c>
      <c r="E518" t="s">
        <v>21670</v>
      </c>
      <c r="F518" t="s">
        <v>21671</v>
      </c>
      <c r="G518" t="s">
        <v>21672</v>
      </c>
      <c r="H518">
        <v>5672960</v>
      </c>
      <c r="I518" t="s">
        <v>20</v>
      </c>
      <c r="J518" t="s">
        <v>16872</v>
      </c>
      <c r="K518" t="s">
        <v>16873</v>
      </c>
      <c r="L518" t="s">
        <v>21669</v>
      </c>
      <c r="M518" t="s">
        <v>23</v>
      </c>
      <c r="N518">
        <v>11</v>
      </c>
    </row>
    <row r="519" spans="1:14" hidden="1" x14ac:dyDescent="0.25">
      <c r="A519">
        <v>4747</v>
      </c>
      <c r="B519" t="s">
        <v>21673</v>
      </c>
      <c r="C519" t="s">
        <v>21674</v>
      </c>
      <c r="D519" t="s">
        <v>21669</v>
      </c>
      <c r="E519" t="s">
        <v>21675</v>
      </c>
      <c r="F519" t="s">
        <v>21675</v>
      </c>
      <c r="G519" t="s">
        <v>21676</v>
      </c>
      <c r="H519">
        <v>6418432</v>
      </c>
      <c r="I519" t="s">
        <v>20</v>
      </c>
      <c r="J519" t="s">
        <v>16872</v>
      </c>
      <c r="K519" t="s">
        <v>16873</v>
      </c>
      <c r="L519" t="s">
        <v>21669</v>
      </c>
      <c r="M519" t="s">
        <v>29</v>
      </c>
      <c r="N519">
        <v>11</v>
      </c>
    </row>
    <row r="520" spans="1:14" hidden="1" x14ac:dyDescent="0.25">
      <c r="A520">
        <v>4748</v>
      </c>
      <c r="B520" t="s">
        <v>21677</v>
      </c>
      <c r="C520" t="s">
        <v>21678</v>
      </c>
      <c r="D520" t="s">
        <v>21669</v>
      </c>
      <c r="E520" t="s">
        <v>21679</v>
      </c>
      <c r="F520" t="s">
        <v>21679</v>
      </c>
      <c r="G520" t="s">
        <v>21676</v>
      </c>
      <c r="H520">
        <v>5672960</v>
      </c>
      <c r="I520" t="s">
        <v>20</v>
      </c>
      <c r="J520" t="s">
        <v>16872</v>
      </c>
      <c r="K520" t="s">
        <v>16873</v>
      </c>
      <c r="L520" t="s">
        <v>21669</v>
      </c>
      <c r="M520" t="s">
        <v>29</v>
      </c>
      <c r="N520">
        <v>11</v>
      </c>
    </row>
    <row r="521" spans="1:14" hidden="1" x14ac:dyDescent="0.25">
      <c r="A521">
        <v>4749</v>
      </c>
      <c r="B521" t="s">
        <v>21680</v>
      </c>
      <c r="C521" t="s">
        <v>21681</v>
      </c>
      <c r="D521" t="s">
        <v>21669</v>
      </c>
      <c r="E521" t="s">
        <v>21682</v>
      </c>
      <c r="F521" t="s">
        <v>21683</v>
      </c>
      <c r="G521" t="s">
        <v>21684</v>
      </c>
      <c r="H521">
        <v>5742592</v>
      </c>
      <c r="I521" t="s">
        <v>20</v>
      </c>
      <c r="J521" t="s">
        <v>16872</v>
      </c>
      <c r="K521" t="s">
        <v>16873</v>
      </c>
      <c r="L521" t="s">
        <v>21669</v>
      </c>
      <c r="M521" t="s">
        <v>29</v>
      </c>
      <c r="N521">
        <v>11</v>
      </c>
    </row>
    <row r="522" spans="1:14" hidden="1" x14ac:dyDescent="0.25">
      <c r="A522">
        <v>4750</v>
      </c>
      <c r="B522" t="s">
        <v>21685</v>
      </c>
      <c r="C522" t="s">
        <v>21686</v>
      </c>
      <c r="D522" t="s">
        <v>21669</v>
      </c>
      <c r="E522" t="s">
        <v>21687</v>
      </c>
      <c r="F522" t="s">
        <v>21688</v>
      </c>
      <c r="G522" t="s">
        <v>21689</v>
      </c>
      <c r="H522">
        <v>9121792</v>
      </c>
      <c r="I522" t="s">
        <v>20</v>
      </c>
      <c r="J522" t="s">
        <v>16872</v>
      </c>
      <c r="K522" t="s">
        <v>16873</v>
      </c>
      <c r="L522" t="s">
        <v>21669</v>
      </c>
      <c r="M522" t="s">
        <v>136</v>
      </c>
      <c r="N522">
        <v>11</v>
      </c>
    </row>
    <row r="523" spans="1:14" hidden="1" x14ac:dyDescent="0.25">
      <c r="A523">
        <v>4751</v>
      </c>
      <c r="B523" t="s">
        <v>21690</v>
      </c>
      <c r="C523" t="s">
        <v>21691</v>
      </c>
      <c r="D523" t="s">
        <v>21669</v>
      </c>
      <c r="E523" t="s">
        <v>21692</v>
      </c>
      <c r="F523" t="s">
        <v>21693</v>
      </c>
      <c r="G523" t="s">
        <v>21694</v>
      </c>
      <c r="H523">
        <v>9379840</v>
      </c>
      <c r="I523" t="s">
        <v>20</v>
      </c>
      <c r="J523" t="s">
        <v>16872</v>
      </c>
      <c r="K523" t="s">
        <v>16873</v>
      </c>
      <c r="L523" t="s">
        <v>21669</v>
      </c>
      <c r="M523" t="s">
        <v>141</v>
      </c>
      <c r="N523">
        <v>11</v>
      </c>
    </row>
    <row r="524" spans="1:14" hidden="1" x14ac:dyDescent="0.25">
      <c r="A524">
        <v>4752</v>
      </c>
      <c r="B524" t="s">
        <v>21695</v>
      </c>
      <c r="C524" t="s">
        <v>21696</v>
      </c>
      <c r="D524" t="s">
        <v>21697</v>
      </c>
      <c r="E524" t="s">
        <v>21698</v>
      </c>
      <c r="F524" t="s">
        <v>21699</v>
      </c>
      <c r="G524" t="s">
        <v>21700</v>
      </c>
      <c r="H524">
        <v>12156928</v>
      </c>
      <c r="I524" t="s">
        <v>20</v>
      </c>
      <c r="J524" t="s">
        <v>16872</v>
      </c>
      <c r="K524" t="s">
        <v>16873</v>
      </c>
      <c r="L524" t="s">
        <v>21697</v>
      </c>
      <c r="M524" t="s">
        <v>23</v>
      </c>
      <c r="N524">
        <v>11</v>
      </c>
    </row>
    <row r="525" spans="1:14" hidden="1" x14ac:dyDescent="0.25">
      <c r="A525">
        <v>4753</v>
      </c>
      <c r="B525" t="s">
        <v>21701</v>
      </c>
      <c r="C525" t="s">
        <v>21702</v>
      </c>
      <c r="D525" t="s">
        <v>21697</v>
      </c>
      <c r="E525" t="s">
        <v>21703</v>
      </c>
      <c r="F525" t="s">
        <v>21703</v>
      </c>
      <c r="G525" t="s">
        <v>21704</v>
      </c>
      <c r="H525">
        <v>7876608</v>
      </c>
      <c r="I525" t="s">
        <v>20</v>
      </c>
      <c r="J525" t="s">
        <v>16872</v>
      </c>
      <c r="K525" t="s">
        <v>16873</v>
      </c>
      <c r="L525" t="s">
        <v>21697</v>
      </c>
      <c r="M525" t="s">
        <v>29</v>
      </c>
      <c r="N525">
        <v>11</v>
      </c>
    </row>
    <row r="526" spans="1:14" hidden="1" x14ac:dyDescent="0.25">
      <c r="A526">
        <v>4754</v>
      </c>
      <c r="B526" t="s">
        <v>21705</v>
      </c>
      <c r="C526" t="s">
        <v>21706</v>
      </c>
      <c r="D526" t="s">
        <v>21697</v>
      </c>
      <c r="E526" t="s">
        <v>21707</v>
      </c>
      <c r="F526" t="s">
        <v>21708</v>
      </c>
      <c r="G526" t="s">
        <v>21709</v>
      </c>
      <c r="H526">
        <v>11960320</v>
      </c>
      <c r="I526" t="s">
        <v>20</v>
      </c>
      <c r="J526" t="s">
        <v>16872</v>
      </c>
      <c r="K526" t="s">
        <v>16873</v>
      </c>
      <c r="L526" t="s">
        <v>21697</v>
      </c>
      <c r="M526" t="s">
        <v>29</v>
      </c>
      <c r="N526">
        <v>11</v>
      </c>
    </row>
    <row r="527" spans="1:14" hidden="1" x14ac:dyDescent="0.25">
      <c r="A527">
        <v>4755</v>
      </c>
      <c r="B527" t="s">
        <v>21710</v>
      </c>
      <c r="C527" t="s">
        <v>21711</v>
      </c>
      <c r="D527" t="s">
        <v>21697</v>
      </c>
      <c r="E527" t="s">
        <v>21712</v>
      </c>
      <c r="F527" t="s">
        <v>21713</v>
      </c>
      <c r="G527" t="s">
        <v>21714</v>
      </c>
      <c r="H527">
        <v>12271616</v>
      </c>
      <c r="I527" t="s">
        <v>20</v>
      </c>
      <c r="J527" t="s">
        <v>16872</v>
      </c>
      <c r="K527" t="s">
        <v>16873</v>
      </c>
      <c r="L527" t="s">
        <v>21697</v>
      </c>
      <c r="M527" t="s">
        <v>136</v>
      </c>
      <c r="N527">
        <v>11</v>
      </c>
    </row>
    <row r="528" spans="1:14" hidden="1" x14ac:dyDescent="0.25">
      <c r="A528">
        <v>4756</v>
      </c>
      <c r="B528" t="s">
        <v>21715</v>
      </c>
      <c r="C528" t="s">
        <v>21716</v>
      </c>
      <c r="D528" t="s">
        <v>21697</v>
      </c>
      <c r="E528" t="s">
        <v>21717</v>
      </c>
      <c r="F528" t="s">
        <v>21718</v>
      </c>
      <c r="G528" t="s">
        <v>21719</v>
      </c>
      <c r="H528">
        <v>12529664</v>
      </c>
      <c r="I528" t="s">
        <v>20</v>
      </c>
      <c r="J528" t="s">
        <v>16872</v>
      </c>
      <c r="K528" t="s">
        <v>16873</v>
      </c>
      <c r="L528" t="s">
        <v>21697</v>
      </c>
      <c r="M528" t="s">
        <v>141</v>
      </c>
      <c r="N528">
        <v>11</v>
      </c>
    </row>
    <row r="529" spans="1:14" hidden="1" x14ac:dyDescent="0.25">
      <c r="A529">
        <v>4757</v>
      </c>
      <c r="B529" t="s">
        <v>21720</v>
      </c>
      <c r="C529" t="s">
        <v>21721</v>
      </c>
      <c r="D529" t="s">
        <v>21697</v>
      </c>
      <c r="E529" t="s">
        <v>21722</v>
      </c>
      <c r="F529" t="s">
        <v>21723</v>
      </c>
      <c r="G529" t="s">
        <v>21724</v>
      </c>
      <c r="H529">
        <v>12070912</v>
      </c>
      <c r="I529" t="s">
        <v>20</v>
      </c>
      <c r="J529" t="s">
        <v>16872</v>
      </c>
      <c r="K529" t="s">
        <v>16873</v>
      </c>
      <c r="L529" t="s">
        <v>21697</v>
      </c>
      <c r="M529" t="s">
        <v>73</v>
      </c>
      <c r="N529">
        <v>11</v>
      </c>
    </row>
    <row r="530" spans="1:14" hidden="1" x14ac:dyDescent="0.25">
      <c r="A530">
        <v>4758</v>
      </c>
      <c r="B530" t="s">
        <v>21725</v>
      </c>
      <c r="C530" t="s">
        <v>21726</v>
      </c>
      <c r="D530" t="s">
        <v>21727</v>
      </c>
      <c r="E530" t="s">
        <v>21728</v>
      </c>
      <c r="F530" t="s">
        <v>21729</v>
      </c>
      <c r="G530" t="s">
        <v>21730</v>
      </c>
      <c r="H530">
        <v>5210112</v>
      </c>
      <c r="I530" t="s">
        <v>20</v>
      </c>
      <c r="J530" t="s">
        <v>16872</v>
      </c>
      <c r="K530" t="s">
        <v>16873</v>
      </c>
      <c r="L530" t="s">
        <v>21727</v>
      </c>
      <c r="M530" t="s">
        <v>23</v>
      </c>
      <c r="N530">
        <v>11</v>
      </c>
    </row>
    <row r="531" spans="1:14" hidden="1" x14ac:dyDescent="0.25">
      <c r="A531">
        <v>4759</v>
      </c>
      <c r="B531" t="s">
        <v>21731</v>
      </c>
      <c r="C531" t="s">
        <v>21732</v>
      </c>
      <c r="D531" t="s">
        <v>21727</v>
      </c>
      <c r="E531" t="s">
        <v>21733</v>
      </c>
      <c r="F531" t="s">
        <v>21733</v>
      </c>
      <c r="G531" t="s">
        <v>21734</v>
      </c>
      <c r="H531">
        <v>4534272</v>
      </c>
      <c r="I531" t="s">
        <v>20</v>
      </c>
      <c r="J531" t="s">
        <v>16872</v>
      </c>
      <c r="K531" t="s">
        <v>16873</v>
      </c>
      <c r="L531" t="s">
        <v>21727</v>
      </c>
      <c r="M531" t="s">
        <v>29</v>
      </c>
      <c r="N531">
        <v>11</v>
      </c>
    </row>
    <row r="532" spans="1:14" hidden="1" x14ac:dyDescent="0.25">
      <c r="A532">
        <v>4760</v>
      </c>
      <c r="B532" t="s">
        <v>21735</v>
      </c>
      <c r="C532" t="s">
        <v>21736</v>
      </c>
      <c r="D532" t="s">
        <v>21727</v>
      </c>
      <c r="E532" t="s">
        <v>21737</v>
      </c>
      <c r="F532" t="s">
        <v>21738</v>
      </c>
      <c r="G532" t="s">
        <v>21739</v>
      </c>
      <c r="H532">
        <v>5210112</v>
      </c>
      <c r="I532" t="s">
        <v>20</v>
      </c>
      <c r="J532" t="s">
        <v>16872</v>
      </c>
      <c r="K532" t="s">
        <v>16873</v>
      </c>
      <c r="L532" t="s">
        <v>21727</v>
      </c>
      <c r="M532" t="s">
        <v>136</v>
      </c>
      <c r="N532">
        <v>11</v>
      </c>
    </row>
    <row r="533" spans="1:14" hidden="1" x14ac:dyDescent="0.25">
      <c r="A533">
        <v>4761</v>
      </c>
      <c r="B533" t="s">
        <v>21740</v>
      </c>
      <c r="C533" t="s">
        <v>21741</v>
      </c>
      <c r="D533" t="s">
        <v>21727</v>
      </c>
      <c r="E533" t="s">
        <v>21742</v>
      </c>
      <c r="F533" t="s">
        <v>21743</v>
      </c>
      <c r="G533" t="s">
        <v>21744</v>
      </c>
      <c r="H533">
        <v>5210112</v>
      </c>
      <c r="I533" t="s">
        <v>20</v>
      </c>
      <c r="J533" t="s">
        <v>16872</v>
      </c>
      <c r="K533" t="s">
        <v>16873</v>
      </c>
      <c r="L533" t="s">
        <v>21727</v>
      </c>
      <c r="M533" t="s">
        <v>141</v>
      </c>
      <c r="N533">
        <v>11</v>
      </c>
    </row>
    <row r="534" spans="1:14" hidden="1" x14ac:dyDescent="0.25">
      <c r="A534">
        <v>4762</v>
      </c>
      <c r="B534" t="s">
        <v>21745</v>
      </c>
      <c r="C534" t="s">
        <v>21746</v>
      </c>
      <c r="D534" t="s">
        <v>21727</v>
      </c>
      <c r="E534" t="s">
        <v>21747</v>
      </c>
      <c r="F534" t="s">
        <v>21748</v>
      </c>
      <c r="G534" t="s">
        <v>21749</v>
      </c>
      <c r="H534">
        <v>5210112</v>
      </c>
      <c r="I534" t="s">
        <v>20</v>
      </c>
      <c r="J534" t="s">
        <v>16872</v>
      </c>
      <c r="K534" t="s">
        <v>16873</v>
      </c>
      <c r="L534" t="s">
        <v>21727</v>
      </c>
      <c r="M534" t="s">
        <v>73</v>
      </c>
      <c r="N534">
        <v>11</v>
      </c>
    </row>
    <row r="535" spans="1:14" hidden="1" x14ac:dyDescent="0.25">
      <c r="A535">
        <v>4763</v>
      </c>
      <c r="B535" t="s">
        <v>21750</v>
      </c>
      <c r="C535" t="s">
        <v>21751</v>
      </c>
      <c r="D535" t="s">
        <v>21752</v>
      </c>
      <c r="E535" t="s">
        <v>21753</v>
      </c>
      <c r="F535" t="s">
        <v>21754</v>
      </c>
      <c r="G535" t="s">
        <v>21749</v>
      </c>
      <c r="H535">
        <v>9506816</v>
      </c>
      <c r="I535" t="s">
        <v>20</v>
      </c>
      <c r="J535" t="s">
        <v>16872</v>
      </c>
      <c r="K535" t="s">
        <v>16873</v>
      </c>
      <c r="L535" t="s">
        <v>21752</v>
      </c>
      <c r="M535" t="s">
        <v>23</v>
      </c>
      <c r="N535">
        <v>11</v>
      </c>
    </row>
    <row r="536" spans="1:14" hidden="1" x14ac:dyDescent="0.25">
      <c r="A536">
        <v>4764</v>
      </c>
      <c r="B536" t="s">
        <v>21755</v>
      </c>
      <c r="C536" t="s">
        <v>21756</v>
      </c>
      <c r="D536" t="s">
        <v>21752</v>
      </c>
      <c r="E536" t="s">
        <v>21757</v>
      </c>
      <c r="F536" t="s">
        <v>21758</v>
      </c>
      <c r="G536" t="s">
        <v>21759</v>
      </c>
      <c r="H536">
        <v>5857280</v>
      </c>
      <c r="I536" t="s">
        <v>20</v>
      </c>
      <c r="J536" t="s">
        <v>16872</v>
      </c>
      <c r="K536" t="s">
        <v>16873</v>
      </c>
      <c r="L536" t="s">
        <v>21752</v>
      </c>
      <c r="M536" t="s">
        <v>29</v>
      </c>
      <c r="N536">
        <v>11</v>
      </c>
    </row>
    <row r="537" spans="1:14" hidden="1" x14ac:dyDescent="0.25">
      <c r="A537">
        <v>4765</v>
      </c>
      <c r="B537" t="s">
        <v>21760</v>
      </c>
      <c r="C537" t="s">
        <v>21761</v>
      </c>
      <c r="D537" t="s">
        <v>21752</v>
      </c>
      <c r="E537" t="s">
        <v>21762</v>
      </c>
      <c r="F537" t="s">
        <v>21763</v>
      </c>
      <c r="G537" t="s">
        <v>21764</v>
      </c>
      <c r="H537">
        <v>8830976</v>
      </c>
      <c r="I537" t="s">
        <v>20</v>
      </c>
      <c r="J537" t="s">
        <v>16872</v>
      </c>
      <c r="K537" t="s">
        <v>16873</v>
      </c>
      <c r="L537" t="s">
        <v>21752</v>
      </c>
      <c r="M537" t="s">
        <v>29</v>
      </c>
      <c r="N537">
        <v>11</v>
      </c>
    </row>
    <row r="538" spans="1:14" hidden="1" x14ac:dyDescent="0.25">
      <c r="A538">
        <v>4766</v>
      </c>
      <c r="B538" t="s">
        <v>21765</v>
      </c>
      <c r="C538" t="s">
        <v>21766</v>
      </c>
      <c r="D538" t="s">
        <v>21752</v>
      </c>
      <c r="E538" t="s">
        <v>21767</v>
      </c>
      <c r="F538" t="s">
        <v>21768</v>
      </c>
      <c r="G538" t="s">
        <v>21769</v>
      </c>
      <c r="H538">
        <v>9551872</v>
      </c>
      <c r="I538" t="s">
        <v>20</v>
      </c>
      <c r="J538" t="s">
        <v>16872</v>
      </c>
      <c r="K538" t="s">
        <v>16873</v>
      </c>
      <c r="L538" t="s">
        <v>21752</v>
      </c>
      <c r="M538" t="s">
        <v>136</v>
      </c>
      <c r="N538">
        <v>11</v>
      </c>
    </row>
    <row r="539" spans="1:14" hidden="1" x14ac:dyDescent="0.25">
      <c r="A539">
        <v>4767</v>
      </c>
      <c r="B539" t="s">
        <v>21770</v>
      </c>
      <c r="C539" t="s">
        <v>21771</v>
      </c>
      <c r="D539" t="s">
        <v>21752</v>
      </c>
      <c r="E539" t="s">
        <v>21772</v>
      </c>
      <c r="F539" t="s">
        <v>21773</v>
      </c>
      <c r="G539" t="s">
        <v>21774</v>
      </c>
      <c r="H539">
        <v>5640192</v>
      </c>
      <c r="I539" t="s">
        <v>20</v>
      </c>
      <c r="J539" t="s">
        <v>16872</v>
      </c>
      <c r="K539" t="s">
        <v>16873</v>
      </c>
      <c r="L539" t="s">
        <v>21752</v>
      </c>
      <c r="M539" t="s">
        <v>136</v>
      </c>
      <c r="N539">
        <v>11</v>
      </c>
    </row>
    <row r="540" spans="1:14" hidden="1" x14ac:dyDescent="0.25">
      <c r="A540">
        <v>4768</v>
      </c>
      <c r="B540" t="s">
        <v>21775</v>
      </c>
      <c r="C540" t="s">
        <v>21776</v>
      </c>
      <c r="D540" t="s">
        <v>21752</v>
      </c>
      <c r="E540" t="s">
        <v>21777</v>
      </c>
      <c r="F540" t="s">
        <v>21778</v>
      </c>
      <c r="G540" t="s">
        <v>21779</v>
      </c>
      <c r="H540">
        <v>9342976</v>
      </c>
      <c r="I540" t="s">
        <v>20</v>
      </c>
      <c r="J540" t="s">
        <v>16872</v>
      </c>
      <c r="K540" t="s">
        <v>16873</v>
      </c>
      <c r="L540" t="s">
        <v>21752</v>
      </c>
      <c r="M540" t="s">
        <v>141</v>
      </c>
      <c r="N540">
        <v>11</v>
      </c>
    </row>
    <row r="541" spans="1:14" hidden="1" x14ac:dyDescent="0.25">
      <c r="A541">
        <v>4769</v>
      </c>
      <c r="B541" t="s">
        <v>21780</v>
      </c>
      <c r="C541" t="s">
        <v>21771</v>
      </c>
      <c r="D541" t="s">
        <v>21752</v>
      </c>
      <c r="E541" t="s">
        <v>21781</v>
      </c>
      <c r="F541" t="s">
        <v>21782</v>
      </c>
      <c r="G541" t="s">
        <v>21783</v>
      </c>
      <c r="H541">
        <v>5857280</v>
      </c>
      <c r="I541" t="s">
        <v>20</v>
      </c>
      <c r="J541" t="s">
        <v>16872</v>
      </c>
      <c r="K541" t="s">
        <v>16873</v>
      </c>
      <c r="L541" t="s">
        <v>21752</v>
      </c>
      <c r="M541" t="s">
        <v>141</v>
      </c>
      <c r="N541">
        <v>11</v>
      </c>
    </row>
    <row r="542" spans="1:14" hidden="1" x14ac:dyDescent="0.25">
      <c r="A542">
        <v>4770</v>
      </c>
      <c r="B542" t="s">
        <v>21784</v>
      </c>
      <c r="C542" t="s">
        <v>21785</v>
      </c>
      <c r="D542" t="s">
        <v>21752</v>
      </c>
      <c r="E542" t="s">
        <v>21786</v>
      </c>
      <c r="F542" t="s">
        <v>21787</v>
      </c>
      <c r="G542" t="s">
        <v>21788</v>
      </c>
      <c r="H542">
        <v>9416704</v>
      </c>
      <c r="I542" t="s">
        <v>20</v>
      </c>
      <c r="J542" t="s">
        <v>16872</v>
      </c>
      <c r="K542" t="s">
        <v>16873</v>
      </c>
      <c r="L542" t="s">
        <v>21752</v>
      </c>
      <c r="M542" t="s">
        <v>73</v>
      </c>
      <c r="N542">
        <v>11</v>
      </c>
    </row>
    <row r="543" spans="1:14" hidden="1" x14ac:dyDescent="0.25">
      <c r="A543">
        <v>4771</v>
      </c>
      <c r="B543" t="s">
        <v>21789</v>
      </c>
      <c r="C543" t="s">
        <v>21790</v>
      </c>
      <c r="D543" t="s">
        <v>21791</v>
      </c>
      <c r="E543" t="s">
        <v>21792</v>
      </c>
      <c r="F543" t="s">
        <v>21793</v>
      </c>
      <c r="G543" t="s">
        <v>21794</v>
      </c>
      <c r="H543">
        <v>7872512</v>
      </c>
      <c r="I543" t="s">
        <v>20</v>
      </c>
      <c r="J543" t="s">
        <v>16872</v>
      </c>
      <c r="K543" t="s">
        <v>16873</v>
      </c>
      <c r="L543" t="s">
        <v>21791</v>
      </c>
      <c r="M543" t="s">
        <v>23</v>
      </c>
      <c r="N543">
        <v>11</v>
      </c>
    </row>
    <row r="544" spans="1:14" hidden="1" x14ac:dyDescent="0.25">
      <c r="A544">
        <v>4772</v>
      </c>
      <c r="B544" t="s">
        <v>21795</v>
      </c>
      <c r="C544" t="s">
        <v>21796</v>
      </c>
      <c r="D544" t="s">
        <v>21791</v>
      </c>
      <c r="E544" t="s">
        <v>21797</v>
      </c>
      <c r="F544" t="s">
        <v>21798</v>
      </c>
      <c r="G544" t="s">
        <v>21799</v>
      </c>
      <c r="H544">
        <v>7815168</v>
      </c>
      <c r="I544" t="s">
        <v>20</v>
      </c>
      <c r="J544" t="s">
        <v>16872</v>
      </c>
      <c r="K544" t="s">
        <v>16873</v>
      </c>
      <c r="L544" t="s">
        <v>21791</v>
      </c>
      <c r="M544" t="s">
        <v>23</v>
      </c>
      <c r="N544">
        <v>11</v>
      </c>
    </row>
    <row r="545" spans="1:14" hidden="1" x14ac:dyDescent="0.25">
      <c r="A545">
        <v>4773</v>
      </c>
      <c r="B545" t="s">
        <v>21800</v>
      </c>
      <c r="C545" t="s">
        <v>21801</v>
      </c>
      <c r="D545" t="s">
        <v>21791</v>
      </c>
      <c r="E545" t="s">
        <v>21802</v>
      </c>
      <c r="F545" t="s">
        <v>21802</v>
      </c>
      <c r="G545" t="s">
        <v>21803</v>
      </c>
      <c r="H545">
        <v>5988352</v>
      </c>
      <c r="I545" t="s">
        <v>20</v>
      </c>
      <c r="J545" t="s">
        <v>16872</v>
      </c>
      <c r="K545" t="s">
        <v>16873</v>
      </c>
      <c r="L545" t="s">
        <v>21791</v>
      </c>
      <c r="M545" t="s">
        <v>29</v>
      </c>
      <c r="N545">
        <v>11</v>
      </c>
    </row>
    <row r="546" spans="1:14" hidden="1" x14ac:dyDescent="0.25">
      <c r="A546">
        <v>4774</v>
      </c>
      <c r="B546" t="s">
        <v>21804</v>
      </c>
      <c r="C546" t="s">
        <v>21805</v>
      </c>
      <c r="D546" t="s">
        <v>21791</v>
      </c>
      <c r="E546" t="s">
        <v>18571</v>
      </c>
      <c r="F546" t="s">
        <v>21806</v>
      </c>
      <c r="G546" t="s">
        <v>21803</v>
      </c>
      <c r="H546">
        <v>8065024</v>
      </c>
      <c r="I546" t="s">
        <v>20</v>
      </c>
      <c r="J546" t="s">
        <v>16872</v>
      </c>
      <c r="K546" t="s">
        <v>16873</v>
      </c>
      <c r="L546" t="s">
        <v>21791</v>
      </c>
      <c r="M546" t="s">
        <v>29</v>
      </c>
      <c r="N546">
        <v>11</v>
      </c>
    </row>
    <row r="547" spans="1:14" hidden="1" x14ac:dyDescent="0.25">
      <c r="A547">
        <v>4775</v>
      </c>
      <c r="B547" t="s">
        <v>21807</v>
      </c>
      <c r="C547" t="s">
        <v>21808</v>
      </c>
      <c r="D547" t="s">
        <v>21791</v>
      </c>
      <c r="E547" t="s">
        <v>21809</v>
      </c>
      <c r="F547" t="s">
        <v>21810</v>
      </c>
      <c r="G547" t="s">
        <v>21811</v>
      </c>
      <c r="H547">
        <v>8097792</v>
      </c>
      <c r="I547" t="s">
        <v>20</v>
      </c>
      <c r="J547" t="s">
        <v>16872</v>
      </c>
      <c r="K547" t="s">
        <v>16873</v>
      </c>
      <c r="L547" t="s">
        <v>21791</v>
      </c>
      <c r="M547" t="s">
        <v>136</v>
      </c>
      <c r="N547">
        <v>11</v>
      </c>
    </row>
    <row r="548" spans="1:14" hidden="1" x14ac:dyDescent="0.25">
      <c r="A548">
        <v>4776</v>
      </c>
      <c r="B548" t="s">
        <v>21812</v>
      </c>
      <c r="C548" t="s">
        <v>21813</v>
      </c>
      <c r="D548" t="s">
        <v>21791</v>
      </c>
      <c r="E548" t="s">
        <v>21814</v>
      </c>
      <c r="F548" t="s">
        <v>21810</v>
      </c>
      <c r="G548" t="s">
        <v>21815</v>
      </c>
      <c r="H548">
        <v>8097792</v>
      </c>
      <c r="I548" t="s">
        <v>20</v>
      </c>
      <c r="J548" t="s">
        <v>16872</v>
      </c>
      <c r="K548" t="s">
        <v>16873</v>
      </c>
      <c r="L548" t="s">
        <v>21791</v>
      </c>
      <c r="M548" t="s">
        <v>141</v>
      </c>
      <c r="N548">
        <v>11</v>
      </c>
    </row>
    <row r="549" spans="1:14" hidden="1" x14ac:dyDescent="0.25">
      <c r="A549">
        <v>4777</v>
      </c>
      <c r="B549" t="s">
        <v>21816</v>
      </c>
      <c r="C549" t="s">
        <v>21817</v>
      </c>
      <c r="D549" t="s">
        <v>21791</v>
      </c>
      <c r="E549" t="s">
        <v>21818</v>
      </c>
      <c r="F549" t="s">
        <v>21819</v>
      </c>
      <c r="G549" t="s">
        <v>21820</v>
      </c>
      <c r="H549">
        <v>7938048</v>
      </c>
      <c r="I549" t="s">
        <v>20</v>
      </c>
      <c r="J549" t="s">
        <v>16872</v>
      </c>
      <c r="K549" t="s">
        <v>16873</v>
      </c>
      <c r="L549" t="s">
        <v>21791</v>
      </c>
      <c r="M549" t="s">
        <v>73</v>
      </c>
      <c r="N549">
        <v>11</v>
      </c>
    </row>
    <row r="550" spans="1:14" hidden="1" x14ac:dyDescent="0.25">
      <c r="A550">
        <v>4778</v>
      </c>
      <c r="B550" t="s">
        <v>21821</v>
      </c>
      <c r="C550" t="s">
        <v>21822</v>
      </c>
      <c r="D550" t="s">
        <v>21791</v>
      </c>
      <c r="E550" t="s">
        <v>21823</v>
      </c>
      <c r="F550" t="s">
        <v>21824</v>
      </c>
      <c r="G550" t="s">
        <v>21825</v>
      </c>
      <c r="H550">
        <v>7938048</v>
      </c>
      <c r="I550" t="s">
        <v>20</v>
      </c>
      <c r="J550" t="s">
        <v>16872</v>
      </c>
      <c r="K550" t="s">
        <v>16873</v>
      </c>
      <c r="L550" t="s">
        <v>21791</v>
      </c>
      <c r="M550" t="s">
        <v>73</v>
      </c>
      <c r="N550">
        <v>11</v>
      </c>
    </row>
    <row r="551" spans="1:14" hidden="1" x14ac:dyDescent="0.25">
      <c r="A551">
        <v>4779</v>
      </c>
      <c r="B551" t="s">
        <v>21826</v>
      </c>
      <c r="C551" t="s">
        <v>21827</v>
      </c>
      <c r="D551" t="s">
        <v>21828</v>
      </c>
      <c r="E551" t="s">
        <v>21829</v>
      </c>
      <c r="F551" t="s">
        <v>21830</v>
      </c>
      <c r="G551" t="s">
        <v>21831</v>
      </c>
      <c r="H551">
        <v>5099520</v>
      </c>
      <c r="I551" t="s">
        <v>20</v>
      </c>
      <c r="J551" t="s">
        <v>16872</v>
      </c>
      <c r="K551" t="s">
        <v>16873</v>
      </c>
      <c r="L551" t="s">
        <v>21828</v>
      </c>
      <c r="M551" t="s">
        <v>23</v>
      </c>
      <c r="N551">
        <v>11</v>
      </c>
    </row>
    <row r="552" spans="1:14" hidden="1" x14ac:dyDescent="0.25">
      <c r="A552">
        <v>4780</v>
      </c>
      <c r="B552" t="s">
        <v>21832</v>
      </c>
      <c r="C552" t="s">
        <v>21833</v>
      </c>
      <c r="D552" t="s">
        <v>21828</v>
      </c>
      <c r="E552" t="s">
        <v>21834</v>
      </c>
      <c r="F552" t="s">
        <v>21834</v>
      </c>
      <c r="G552" t="s">
        <v>21831</v>
      </c>
      <c r="H552">
        <v>4530176</v>
      </c>
      <c r="I552" t="s">
        <v>20</v>
      </c>
      <c r="J552" t="s">
        <v>16872</v>
      </c>
      <c r="K552" t="s">
        <v>16873</v>
      </c>
      <c r="L552" t="s">
        <v>21828</v>
      </c>
      <c r="M552" t="s">
        <v>29</v>
      </c>
      <c r="N552">
        <v>11</v>
      </c>
    </row>
    <row r="553" spans="1:14" hidden="1" x14ac:dyDescent="0.25">
      <c r="A553">
        <v>4781</v>
      </c>
      <c r="B553" t="s">
        <v>21835</v>
      </c>
      <c r="C553" t="s">
        <v>21836</v>
      </c>
      <c r="D553" t="s">
        <v>21828</v>
      </c>
      <c r="E553" t="s">
        <v>21837</v>
      </c>
      <c r="F553" t="s">
        <v>21838</v>
      </c>
      <c r="G553" t="s">
        <v>21839</v>
      </c>
      <c r="H553">
        <v>5099520</v>
      </c>
      <c r="I553" t="s">
        <v>20</v>
      </c>
      <c r="J553" t="s">
        <v>16872</v>
      </c>
      <c r="K553" t="s">
        <v>16873</v>
      </c>
      <c r="L553" t="s">
        <v>21828</v>
      </c>
      <c r="M553" t="s">
        <v>29</v>
      </c>
      <c r="N553">
        <v>11</v>
      </c>
    </row>
    <row r="554" spans="1:14" hidden="1" x14ac:dyDescent="0.25">
      <c r="A554">
        <v>4782</v>
      </c>
      <c r="B554" t="s">
        <v>21840</v>
      </c>
      <c r="C554" t="s">
        <v>21841</v>
      </c>
      <c r="D554" t="s">
        <v>21828</v>
      </c>
      <c r="E554" t="s">
        <v>21842</v>
      </c>
      <c r="F554" t="s">
        <v>21842</v>
      </c>
      <c r="G554" t="s">
        <v>21839</v>
      </c>
      <c r="H554">
        <v>4489216</v>
      </c>
      <c r="I554" t="s">
        <v>20</v>
      </c>
      <c r="J554" t="s">
        <v>16872</v>
      </c>
      <c r="K554" t="s">
        <v>16873</v>
      </c>
      <c r="L554" t="s">
        <v>21828</v>
      </c>
      <c r="M554" t="s">
        <v>29</v>
      </c>
      <c r="N554">
        <v>11</v>
      </c>
    </row>
    <row r="555" spans="1:14" hidden="1" x14ac:dyDescent="0.25">
      <c r="A555">
        <v>4783</v>
      </c>
      <c r="B555" t="s">
        <v>21843</v>
      </c>
      <c r="C555" t="s">
        <v>21844</v>
      </c>
      <c r="D555" t="s">
        <v>21828</v>
      </c>
      <c r="E555" t="s">
        <v>21845</v>
      </c>
      <c r="F555" t="s">
        <v>21846</v>
      </c>
      <c r="G555" t="s">
        <v>21847</v>
      </c>
      <c r="H555">
        <v>5230592</v>
      </c>
      <c r="I555" t="s">
        <v>20</v>
      </c>
      <c r="J555" t="s">
        <v>16872</v>
      </c>
      <c r="K555" t="s">
        <v>16873</v>
      </c>
      <c r="L555" t="s">
        <v>21828</v>
      </c>
      <c r="M555" t="s">
        <v>136</v>
      </c>
      <c r="N555">
        <v>11</v>
      </c>
    </row>
    <row r="556" spans="1:14" hidden="1" x14ac:dyDescent="0.25">
      <c r="A556">
        <v>4784</v>
      </c>
      <c r="B556" t="s">
        <v>21848</v>
      </c>
      <c r="C556" t="s">
        <v>21849</v>
      </c>
      <c r="D556" t="s">
        <v>21828</v>
      </c>
      <c r="E556" t="s">
        <v>21850</v>
      </c>
      <c r="F556" t="s">
        <v>21846</v>
      </c>
      <c r="G556" t="s">
        <v>21851</v>
      </c>
      <c r="H556">
        <v>5230592</v>
      </c>
      <c r="I556" t="s">
        <v>20</v>
      </c>
      <c r="J556" t="s">
        <v>16872</v>
      </c>
      <c r="K556" t="s">
        <v>16873</v>
      </c>
      <c r="L556" t="s">
        <v>21828</v>
      </c>
      <c r="M556" t="s">
        <v>141</v>
      </c>
      <c r="N556">
        <v>11</v>
      </c>
    </row>
    <row r="557" spans="1:14" hidden="1" x14ac:dyDescent="0.25">
      <c r="A557">
        <v>4785</v>
      </c>
      <c r="B557" t="s">
        <v>21852</v>
      </c>
      <c r="C557" t="s">
        <v>21853</v>
      </c>
      <c r="D557" t="s">
        <v>21828</v>
      </c>
      <c r="E557" t="s">
        <v>21854</v>
      </c>
      <c r="F557" t="s">
        <v>21855</v>
      </c>
      <c r="G557" t="s">
        <v>21856</v>
      </c>
      <c r="H557">
        <v>5107712</v>
      </c>
      <c r="I557" t="s">
        <v>20</v>
      </c>
      <c r="J557" t="s">
        <v>16872</v>
      </c>
      <c r="K557" t="s">
        <v>16873</v>
      </c>
      <c r="L557" t="s">
        <v>21828</v>
      </c>
      <c r="M557" t="s">
        <v>73</v>
      </c>
      <c r="N557">
        <v>11</v>
      </c>
    </row>
    <row r="558" spans="1:14" hidden="1" x14ac:dyDescent="0.25">
      <c r="A558">
        <v>4786</v>
      </c>
      <c r="B558" t="s">
        <v>21857</v>
      </c>
      <c r="C558" t="s">
        <v>21858</v>
      </c>
      <c r="D558" t="s">
        <v>21859</v>
      </c>
      <c r="E558" t="s">
        <v>21860</v>
      </c>
      <c r="F558" t="s">
        <v>21861</v>
      </c>
      <c r="G558" t="s">
        <v>21856</v>
      </c>
      <c r="H558">
        <v>4308992</v>
      </c>
      <c r="I558" t="s">
        <v>20</v>
      </c>
      <c r="J558" t="s">
        <v>16872</v>
      </c>
      <c r="K558" t="s">
        <v>16873</v>
      </c>
      <c r="L558" t="s">
        <v>21859</v>
      </c>
      <c r="M558" t="s">
        <v>23</v>
      </c>
      <c r="N558">
        <v>11</v>
      </c>
    </row>
    <row r="559" spans="1:14" hidden="1" x14ac:dyDescent="0.25">
      <c r="A559">
        <v>4787</v>
      </c>
      <c r="B559" t="s">
        <v>21862</v>
      </c>
      <c r="C559" t="s">
        <v>21863</v>
      </c>
      <c r="D559" t="s">
        <v>21859</v>
      </c>
      <c r="E559" t="s">
        <v>21864</v>
      </c>
      <c r="F559" t="s">
        <v>21864</v>
      </c>
      <c r="G559" t="s">
        <v>21865</v>
      </c>
      <c r="H559">
        <v>4308992</v>
      </c>
      <c r="I559" t="s">
        <v>20</v>
      </c>
      <c r="J559" t="s">
        <v>16872</v>
      </c>
      <c r="K559" t="s">
        <v>16873</v>
      </c>
      <c r="L559" t="s">
        <v>21859</v>
      </c>
      <c r="M559" t="s">
        <v>29</v>
      </c>
      <c r="N559">
        <v>11</v>
      </c>
    </row>
    <row r="560" spans="1:14" hidden="1" x14ac:dyDescent="0.25">
      <c r="A560">
        <v>4788</v>
      </c>
      <c r="B560" t="s">
        <v>21866</v>
      </c>
      <c r="C560" t="s">
        <v>21867</v>
      </c>
      <c r="D560" t="s">
        <v>21859</v>
      </c>
      <c r="E560" t="s">
        <v>21868</v>
      </c>
      <c r="F560" t="s">
        <v>21869</v>
      </c>
      <c r="G560" t="s">
        <v>21870</v>
      </c>
      <c r="H560">
        <v>4456448</v>
      </c>
      <c r="I560" t="s">
        <v>20</v>
      </c>
      <c r="J560" t="s">
        <v>16872</v>
      </c>
      <c r="K560" t="s">
        <v>16873</v>
      </c>
      <c r="L560" t="s">
        <v>21859</v>
      </c>
      <c r="M560" t="s">
        <v>29</v>
      </c>
      <c r="N560">
        <v>11</v>
      </c>
    </row>
    <row r="561" spans="1:14" hidden="1" x14ac:dyDescent="0.25">
      <c r="A561">
        <v>4789</v>
      </c>
      <c r="B561" t="s">
        <v>21871</v>
      </c>
      <c r="C561" t="s">
        <v>21872</v>
      </c>
      <c r="D561" t="s">
        <v>21859</v>
      </c>
      <c r="E561" t="s">
        <v>21873</v>
      </c>
      <c r="F561" t="s">
        <v>21873</v>
      </c>
      <c r="G561" t="s">
        <v>21870</v>
      </c>
      <c r="H561">
        <v>4308992</v>
      </c>
      <c r="I561" t="s">
        <v>20</v>
      </c>
      <c r="J561" t="s">
        <v>16872</v>
      </c>
      <c r="K561" t="s">
        <v>16873</v>
      </c>
      <c r="L561" t="s">
        <v>21859</v>
      </c>
      <c r="M561" t="s">
        <v>29</v>
      </c>
      <c r="N561">
        <v>11</v>
      </c>
    </row>
    <row r="562" spans="1:14" hidden="1" x14ac:dyDescent="0.25">
      <c r="A562">
        <v>4790</v>
      </c>
      <c r="B562" t="s">
        <v>21874</v>
      </c>
      <c r="C562" t="s">
        <v>21875</v>
      </c>
      <c r="D562" t="s">
        <v>21859</v>
      </c>
      <c r="E562" t="s">
        <v>21876</v>
      </c>
      <c r="F562" t="s">
        <v>21877</v>
      </c>
      <c r="G562" t="s">
        <v>21878</v>
      </c>
      <c r="H562">
        <v>4456448</v>
      </c>
      <c r="I562" t="s">
        <v>20</v>
      </c>
      <c r="J562" t="s">
        <v>16872</v>
      </c>
      <c r="K562" t="s">
        <v>16873</v>
      </c>
      <c r="L562" t="s">
        <v>21859</v>
      </c>
      <c r="M562" t="s">
        <v>136</v>
      </c>
      <c r="N562">
        <v>11</v>
      </c>
    </row>
    <row r="563" spans="1:14" hidden="1" x14ac:dyDescent="0.25">
      <c r="A563">
        <v>4791</v>
      </c>
      <c r="B563" t="s">
        <v>21879</v>
      </c>
      <c r="C563" t="s">
        <v>21880</v>
      </c>
      <c r="D563" t="s">
        <v>21859</v>
      </c>
      <c r="E563" t="s">
        <v>21881</v>
      </c>
      <c r="F563" t="s">
        <v>21882</v>
      </c>
      <c r="G563" t="s">
        <v>21883</v>
      </c>
      <c r="H563">
        <v>4456448</v>
      </c>
      <c r="I563" t="s">
        <v>20</v>
      </c>
      <c r="J563" t="s">
        <v>16872</v>
      </c>
      <c r="K563" t="s">
        <v>16873</v>
      </c>
      <c r="L563" t="s">
        <v>21859</v>
      </c>
      <c r="M563" t="s">
        <v>141</v>
      </c>
      <c r="N563">
        <v>11</v>
      </c>
    </row>
    <row r="564" spans="1:14" hidden="1" x14ac:dyDescent="0.25">
      <c r="A564">
        <v>4792</v>
      </c>
      <c r="B564" t="s">
        <v>21884</v>
      </c>
      <c r="C564" t="s">
        <v>21885</v>
      </c>
      <c r="D564" t="s">
        <v>21886</v>
      </c>
      <c r="E564" t="s">
        <v>21887</v>
      </c>
      <c r="F564" t="s">
        <v>21888</v>
      </c>
      <c r="G564" t="s">
        <v>21889</v>
      </c>
      <c r="H564">
        <v>4632576</v>
      </c>
      <c r="I564" t="s">
        <v>20</v>
      </c>
      <c r="J564" t="s">
        <v>16872</v>
      </c>
      <c r="K564" t="s">
        <v>16873</v>
      </c>
      <c r="L564" t="s">
        <v>21886</v>
      </c>
      <c r="M564" t="s">
        <v>23</v>
      </c>
      <c r="N564">
        <v>11</v>
      </c>
    </row>
    <row r="565" spans="1:14" hidden="1" x14ac:dyDescent="0.25">
      <c r="A565">
        <v>4793</v>
      </c>
      <c r="B565" t="s">
        <v>21890</v>
      </c>
      <c r="C565" t="s">
        <v>21891</v>
      </c>
      <c r="D565" t="s">
        <v>21886</v>
      </c>
      <c r="E565" t="s">
        <v>21892</v>
      </c>
      <c r="F565" t="s">
        <v>21892</v>
      </c>
      <c r="G565" t="s">
        <v>21893</v>
      </c>
      <c r="H565">
        <v>4644864</v>
      </c>
      <c r="I565" t="s">
        <v>20</v>
      </c>
      <c r="J565" t="s">
        <v>16872</v>
      </c>
      <c r="K565" t="s">
        <v>16873</v>
      </c>
      <c r="L565" t="s">
        <v>21886</v>
      </c>
      <c r="M565" t="s">
        <v>29</v>
      </c>
      <c r="N565">
        <v>11</v>
      </c>
    </row>
    <row r="566" spans="1:14" hidden="1" x14ac:dyDescent="0.25">
      <c r="A566">
        <v>4794</v>
      </c>
      <c r="B566" t="s">
        <v>21894</v>
      </c>
      <c r="C566" t="s">
        <v>21895</v>
      </c>
      <c r="D566" t="s">
        <v>21886</v>
      </c>
      <c r="E566" t="s">
        <v>21896</v>
      </c>
      <c r="F566" t="s">
        <v>21897</v>
      </c>
      <c r="G566" t="s">
        <v>21898</v>
      </c>
      <c r="H566">
        <v>5341184</v>
      </c>
      <c r="I566" t="s">
        <v>20</v>
      </c>
      <c r="J566" t="s">
        <v>16872</v>
      </c>
      <c r="K566" t="s">
        <v>16873</v>
      </c>
      <c r="L566" t="s">
        <v>21886</v>
      </c>
      <c r="M566" t="s">
        <v>29</v>
      </c>
      <c r="N566">
        <v>11</v>
      </c>
    </row>
    <row r="567" spans="1:14" hidden="1" x14ac:dyDescent="0.25">
      <c r="A567">
        <v>4795</v>
      </c>
      <c r="B567" t="s">
        <v>21899</v>
      </c>
      <c r="C567" t="s">
        <v>21900</v>
      </c>
      <c r="D567" t="s">
        <v>21886</v>
      </c>
      <c r="E567" t="s">
        <v>21901</v>
      </c>
      <c r="F567" t="s">
        <v>21902</v>
      </c>
      <c r="G567" t="s">
        <v>21898</v>
      </c>
      <c r="H567">
        <v>4628480</v>
      </c>
      <c r="I567" t="s">
        <v>20</v>
      </c>
      <c r="J567" t="s">
        <v>16872</v>
      </c>
      <c r="K567" t="s">
        <v>16873</v>
      </c>
      <c r="L567" t="s">
        <v>21886</v>
      </c>
      <c r="M567" t="s">
        <v>29</v>
      </c>
      <c r="N567">
        <v>11</v>
      </c>
    </row>
    <row r="568" spans="1:14" hidden="1" x14ac:dyDescent="0.25">
      <c r="A568">
        <v>4796</v>
      </c>
      <c r="B568" t="s">
        <v>21903</v>
      </c>
      <c r="C568" t="s">
        <v>21904</v>
      </c>
      <c r="D568" t="s">
        <v>21886</v>
      </c>
      <c r="E568" t="s">
        <v>21905</v>
      </c>
      <c r="F568" t="s">
        <v>21906</v>
      </c>
      <c r="G568" t="s">
        <v>21907</v>
      </c>
      <c r="H568">
        <v>5459968</v>
      </c>
      <c r="I568" t="s">
        <v>20</v>
      </c>
      <c r="J568" t="s">
        <v>16872</v>
      </c>
      <c r="K568" t="s">
        <v>16873</v>
      </c>
      <c r="L568" t="s">
        <v>21886</v>
      </c>
      <c r="M568" t="s">
        <v>136</v>
      </c>
      <c r="N568">
        <v>11</v>
      </c>
    </row>
    <row r="569" spans="1:14" hidden="1" x14ac:dyDescent="0.25">
      <c r="A569">
        <v>4797</v>
      </c>
      <c r="B569" t="s">
        <v>21908</v>
      </c>
      <c r="C569" t="s">
        <v>21909</v>
      </c>
      <c r="D569" t="s">
        <v>21886</v>
      </c>
      <c r="E569" t="s">
        <v>21910</v>
      </c>
      <c r="F569" t="s">
        <v>21911</v>
      </c>
      <c r="G569" t="s">
        <v>21912</v>
      </c>
      <c r="H569">
        <v>5455872</v>
      </c>
      <c r="I569" t="s">
        <v>20</v>
      </c>
      <c r="J569" t="s">
        <v>16872</v>
      </c>
      <c r="K569" t="s">
        <v>16873</v>
      </c>
      <c r="L569" t="s">
        <v>21886</v>
      </c>
      <c r="M569" t="s">
        <v>141</v>
      </c>
      <c r="N569">
        <v>11</v>
      </c>
    </row>
    <row r="570" spans="1:14" hidden="1" x14ac:dyDescent="0.25">
      <c r="A570">
        <v>4798</v>
      </c>
      <c r="B570" t="s">
        <v>21913</v>
      </c>
      <c r="C570" t="s">
        <v>21914</v>
      </c>
      <c r="D570" t="s">
        <v>21886</v>
      </c>
      <c r="E570" t="s">
        <v>21915</v>
      </c>
      <c r="F570" t="s">
        <v>21916</v>
      </c>
      <c r="G570" t="s">
        <v>21917</v>
      </c>
      <c r="H570">
        <v>4632576</v>
      </c>
      <c r="I570" t="s">
        <v>20</v>
      </c>
      <c r="J570" t="s">
        <v>16872</v>
      </c>
      <c r="K570" t="s">
        <v>16873</v>
      </c>
      <c r="L570" t="s">
        <v>21886</v>
      </c>
      <c r="M570" t="s">
        <v>73</v>
      </c>
      <c r="N570">
        <v>11</v>
      </c>
    </row>
    <row r="571" spans="1:14" hidden="1" x14ac:dyDescent="0.25">
      <c r="A571">
        <v>4799</v>
      </c>
      <c r="B571" t="s">
        <v>21918</v>
      </c>
      <c r="C571" t="s">
        <v>21919</v>
      </c>
      <c r="D571" t="s">
        <v>21920</v>
      </c>
      <c r="E571" t="s">
        <v>21921</v>
      </c>
      <c r="F571" t="s">
        <v>21922</v>
      </c>
      <c r="G571" t="s">
        <v>21923</v>
      </c>
      <c r="H571">
        <v>4333568</v>
      </c>
      <c r="I571" t="s">
        <v>20</v>
      </c>
      <c r="J571" t="s">
        <v>16872</v>
      </c>
      <c r="K571" t="s">
        <v>16873</v>
      </c>
      <c r="L571" t="s">
        <v>21920</v>
      </c>
      <c r="M571" t="s">
        <v>23</v>
      </c>
      <c r="N571">
        <v>11</v>
      </c>
    </row>
    <row r="572" spans="1:14" hidden="1" x14ac:dyDescent="0.25">
      <c r="A572">
        <v>4800</v>
      </c>
      <c r="B572" t="s">
        <v>21924</v>
      </c>
      <c r="C572" t="s">
        <v>21925</v>
      </c>
      <c r="D572" t="s">
        <v>21920</v>
      </c>
      <c r="E572" t="s">
        <v>21926</v>
      </c>
      <c r="F572" t="s">
        <v>21926</v>
      </c>
      <c r="G572" t="s">
        <v>21927</v>
      </c>
      <c r="H572">
        <v>4333568</v>
      </c>
      <c r="I572" t="s">
        <v>20</v>
      </c>
      <c r="J572" t="s">
        <v>16872</v>
      </c>
      <c r="K572" t="s">
        <v>16873</v>
      </c>
      <c r="L572" t="s">
        <v>21920</v>
      </c>
      <c r="M572" t="s">
        <v>29</v>
      </c>
      <c r="N572">
        <v>11</v>
      </c>
    </row>
    <row r="573" spans="1:14" hidden="1" x14ac:dyDescent="0.25">
      <c r="A573">
        <v>4801</v>
      </c>
      <c r="B573" t="s">
        <v>21928</v>
      </c>
      <c r="C573" t="s">
        <v>21929</v>
      </c>
      <c r="D573" t="s">
        <v>21920</v>
      </c>
      <c r="E573" t="s">
        <v>21930</v>
      </c>
      <c r="F573" t="s">
        <v>21931</v>
      </c>
      <c r="G573" t="s">
        <v>21927</v>
      </c>
      <c r="H573">
        <v>4333568</v>
      </c>
      <c r="I573" t="s">
        <v>20</v>
      </c>
      <c r="J573" t="s">
        <v>16872</v>
      </c>
      <c r="K573" t="s">
        <v>16873</v>
      </c>
      <c r="L573" t="s">
        <v>21920</v>
      </c>
      <c r="M573" t="s">
        <v>29</v>
      </c>
      <c r="N573">
        <v>11</v>
      </c>
    </row>
    <row r="574" spans="1:14" hidden="1" x14ac:dyDescent="0.25">
      <c r="A574">
        <v>4802</v>
      </c>
      <c r="B574" t="s">
        <v>21932</v>
      </c>
      <c r="C574" t="s">
        <v>21933</v>
      </c>
      <c r="D574" t="s">
        <v>21920</v>
      </c>
      <c r="E574" t="s">
        <v>21934</v>
      </c>
      <c r="F574" t="s">
        <v>21935</v>
      </c>
      <c r="G574" t="s">
        <v>21936</v>
      </c>
      <c r="H574">
        <v>4476928</v>
      </c>
      <c r="I574" t="s">
        <v>20</v>
      </c>
      <c r="J574" t="s">
        <v>16872</v>
      </c>
      <c r="K574" t="s">
        <v>16873</v>
      </c>
      <c r="L574" t="s">
        <v>21920</v>
      </c>
      <c r="M574" t="s">
        <v>17104</v>
      </c>
      <c r="N574">
        <v>11</v>
      </c>
    </row>
    <row r="575" spans="1:14" hidden="1" x14ac:dyDescent="0.25">
      <c r="A575">
        <v>4803</v>
      </c>
      <c r="B575" t="s">
        <v>21937</v>
      </c>
      <c r="C575" t="s">
        <v>21938</v>
      </c>
      <c r="D575" t="s">
        <v>21920</v>
      </c>
      <c r="E575" t="s">
        <v>21939</v>
      </c>
      <c r="F575" t="s">
        <v>21940</v>
      </c>
      <c r="G575" t="s">
        <v>21941</v>
      </c>
      <c r="H575">
        <v>4374528</v>
      </c>
      <c r="I575" t="s">
        <v>20</v>
      </c>
      <c r="J575" t="s">
        <v>16872</v>
      </c>
      <c r="K575" t="s">
        <v>16873</v>
      </c>
      <c r="L575" t="s">
        <v>21920</v>
      </c>
      <c r="M575" t="s">
        <v>17104</v>
      </c>
      <c r="N575">
        <v>11</v>
      </c>
    </row>
    <row r="576" spans="1:14" hidden="1" x14ac:dyDescent="0.25">
      <c r="A576">
        <v>4804</v>
      </c>
      <c r="B576" t="s">
        <v>21942</v>
      </c>
      <c r="C576" t="s">
        <v>21943</v>
      </c>
      <c r="D576" t="s">
        <v>21920</v>
      </c>
      <c r="E576" t="s">
        <v>21944</v>
      </c>
      <c r="F576" t="s">
        <v>21945</v>
      </c>
      <c r="G576" t="s">
        <v>21941</v>
      </c>
      <c r="H576">
        <v>4780032</v>
      </c>
      <c r="I576" t="s">
        <v>20</v>
      </c>
      <c r="J576" t="s">
        <v>16872</v>
      </c>
      <c r="K576" t="s">
        <v>16873</v>
      </c>
      <c r="L576" t="s">
        <v>21920</v>
      </c>
      <c r="M576" t="s">
        <v>136</v>
      </c>
      <c r="N576">
        <v>11</v>
      </c>
    </row>
    <row r="577" spans="1:14" hidden="1" x14ac:dyDescent="0.25">
      <c r="A577">
        <v>4805</v>
      </c>
      <c r="B577" t="s">
        <v>21946</v>
      </c>
      <c r="C577" t="s">
        <v>21947</v>
      </c>
      <c r="D577" t="s">
        <v>21920</v>
      </c>
      <c r="E577" t="s">
        <v>21948</v>
      </c>
      <c r="F577" t="s">
        <v>21949</v>
      </c>
      <c r="G577" t="s">
        <v>16373</v>
      </c>
      <c r="H577">
        <v>4780032</v>
      </c>
      <c r="I577" t="s">
        <v>20</v>
      </c>
      <c r="J577" t="s">
        <v>16872</v>
      </c>
      <c r="K577" t="s">
        <v>16873</v>
      </c>
      <c r="L577" t="s">
        <v>21920</v>
      </c>
      <c r="M577" t="s">
        <v>141</v>
      </c>
      <c r="N577">
        <v>11</v>
      </c>
    </row>
    <row r="578" spans="1:14" hidden="1" x14ac:dyDescent="0.25">
      <c r="A578">
        <v>4806</v>
      </c>
      <c r="B578" t="s">
        <v>21950</v>
      </c>
      <c r="C578" t="s">
        <v>21951</v>
      </c>
      <c r="D578" t="s">
        <v>21952</v>
      </c>
      <c r="E578" t="s">
        <v>21953</v>
      </c>
      <c r="F578" t="s">
        <v>21954</v>
      </c>
      <c r="G578" t="s">
        <v>21955</v>
      </c>
      <c r="H578">
        <v>4284416</v>
      </c>
      <c r="I578" t="s">
        <v>20</v>
      </c>
      <c r="J578" t="s">
        <v>16872</v>
      </c>
      <c r="K578" t="s">
        <v>16873</v>
      </c>
      <c r="L578" t="s">
        <v>21952</v>
      </c>
      <c r="M578" t="s">
        <v>23</v>
      </c>
      <c r="N578">
        <v>11</v>
      </c>
    </row>
    <row r="579" spans="1:14" hidden="1" x14ac:dyDescent="0.25">
      <c r="A579">
        <v>4807</v>
      </c>
      <c r="B579" t="s">
        <v>21956</v>
      </c>
      <c r="C579" t="s">
        <v>21957</v>
      </c>
      <c r="D579" t="s">
        <v>21952</v>
      </c>
      <c r="E579" t="s">
        <v>21958</v>
      </c>
      <c r="F579" t="s">
        <v>21958</v>
      </c>
      <c r="G579" t="s">
        <v>21955</v>
      </c>
      <c r="H579">
        <v>4284416</v>
      </c>
      <c r="I579" t="s">
        <v>20</v>
      </c>
      <c r="J579" t="s">
        <v>16872</v>
      </c>
      <c r="K579" t="s">
        <v>16873</v>
      </c>
      <c r="L579" t="s">
        <v>21952</v>
      </c>
      <c r="M579" t="s">
        <v>29</v>
      </c>
      <c r="N579">
        <v>11</v>
      </c>
    </row>
    <row r="580" spans="1:14" hidden="1" x14ac:dyDescent="0.25">
      <c r="A580">
        <v>4808</v>
      </c>
      <c r="B580" t="s">
        <v>21959</v>
      </c>
      <c r="C580" t="s">
        <v>21960</v>
      </c>
      <c r="D580" t="s">
        <v>21952</v>
      </c>
      <c r="E580" t="s">
        <v>18777</v>
      </c>
      <c r="F580" t="s">
        <v>21961</v>
      </c>
      <c r="G580" t="s">
        <v>21962</v>
      </c>
      <c r="H580">
        <v>4407296</v>
      </c>
      <c r="I580" t="s">
        <v>20</v>
      </c>
      <c r="J580" t="s">
        <v>16872</v>
      </c>
      <c r="K580" t="s">
        <v>16873</v>
      </c>
      <c r="L580" t="s">
        <v>21952</v>
      </c>
      <c r="M580" t="s">
        <v>29</v>
      </c>
      <c r="N580">
        <v>11</v>
      </c>
    </row>
    <row r="581" spans="1:14" hidden="1" x14ac:dyDescent="0.25">
      <c r="A581">
        <v>4809</v>
      </c>
      <c r="B581" t="s">
        <v>21963</v>
      </c>
      <c r="C581" t="s">
        <v>21964</v>
      </c>
      <c r="D581" t="s">
        <v>21952</v>
      </c>
      <c r="E581" t="s">
        <v>21965</v>
      </c>
      <c r="F581" t="s">
        <v>21965</v>
      </c>
      <c r="G581" t="s">
        <v>21962</v>
      </c>
      <c r="H581">
        <v>4284416</v>
      </c>
      <c r="I581" t="s">
        <v>20</v>
      </c>
      <c r="J581" t="s">
        <v>16872</v>
      </c>
      <c r="K581" t="s">
        <v>16873</v>
      </c>
      <c r="L581" t="s">
        <v>21952</v>
      </c>
      <c r="M581" t="s">
        <v>29</v>
      </c>
      <c r="N581">
        <v>11</v>
      </c>
    </row>
    <row r="582" spans="1:14" hidden="1" x14ac:dyDescent="0.25">
      <c r="A582">
        <v>4810</v>
      </c>
      <c r="B582" t="s">
        <v>21966</v>
      </c>
      <c r="C582" t="s">
        <v>21967</v>
      </c>
      <c r="D582" t="s">
        <v>21952</v>
      </c>
      <c r="E582" t="s">
        <v>20392</v>
      </c>
      <c r="F582" t="s">
        <v>21968</v>
      </c>
      <c r="G582" t="s">
        <v>21969</v>
      </c>
      <c r="H582">
        <v>4407296</v>
      </c>
      <c r="I582" t="s">
        <v>20</v>
      </c>
      <c r="J582" t="s">
        <v>16872</v>
      </c>
      <c r="K582" t="s">
        <v>16873</v>
      </c>
      <c r="L582" t="s">
        <v>21952</v>
      </c>
      <c r="M582" t="s">
        <v>136</v>
      </c>
      <c r="N582">
        <v>11</v>
      </c>
    </row>
    <row r="583" spans="1:14" hidden="1" x14ac:dyDescent="0.25">
      <c r="A583">
        <v>4811</v>
      </c>
      <c r="B583" t="s">
        <v>21970</v>
      </c>
      <c r="C583" t="s">
        <v>21971</v>
      </c>
      <c r="D583" t="s">
        <v>21952</v>
      </c>
      <c r="E583" t="s">
        <v>18777</v>
      </c>
      <c r="F583" t="s">
        <v>21972</v>
      </c>
      <c r="G583" t="s">
        <v>21973</v>
      </c>
      <c r="H583">
        <v>4407296</v>
      </c>
      <c r="I583" t="s">
        <v>20</v>
      </c>
      <c r="J583" t="s">
        <v>16872</v>
      </c>
      <c r="K583" t="s">
        <v>16873</v>
      </c>
      <c r="L583" t="s">
        <v>21952</v>
      </c>
      <c r="M583" t="s">
        <v>141</v>
      </c>
      <c r="N583">
        <v>11</v>
      </c>
    </row>
    <row r="584" spans="1:14" hidden="1" x14ac:dyDescent="0.25">
      <c r="A584">
        <v>4812</v>
      </c>
      <c r="B584" t="s">
        <v>21974</v>
      </c>
      <c r="C584" t="s">
        <v>21975</v>
      </c>
      <c r="D584" t="s">
        <v>21976</v>
      </c>
      <c r="E584" t="s">
        <v>21977</v>
      </c>
      <c r="F584" t="s">
        <v>21978</v>
      </c>
      <c r="G584" t="s">
        <v>21979</v>
      </c>
      <c r="H584">
        <v>4526080</v>
      </c>
      <c r="I584" t="s">
        <v>20</v>
      </c>
      <c r="J584" t="s">
        <v>16872</v>
      </c>
      <c r="K584" t="s">
        <v>16873</v>
      </c>
      <c r="L584" t="s">
        <v>21976</v>
      </c>
      <c r="M584" t="s">
        <v>23</v>
      </c>
      <c r="N584">
        <v>11</v>
      </c>
    </row>
    <row r="585" spans="1:14" hidden="1" x14ac:dyDescent="0.25">
      <c r="A585">
        <v>4813</v>
      </c>
      <c r="B585" t="s">
        <v>21980</v>
      </c>
      <c r="C585" t="s">
        <v>21981</v>
      </c>
      <c r="D585" t="s">
        <v>21976</v>
      </c>
      <c r="E585" t="s">
        <v>21982</v>
      </c>
      <c r="F585" t="s">
        <v>21982</v>
      </c>
      <c r="G585" t="s">
        <v>21983</v>
      </c>
      <c r="H585">
        <v>4501504</v>
      </c>
      <c r="I585" t="s">
        <v>20</v>
      </c>
      <c r="J585" t="s">
        <v>16872</v>
      </c>
      <c r="K585" t="s">
        <v>16873</v>
      </c>
      <c r="L585" t="s">
        <v>21976</v>
      </c>
      <c r="M585" t="s">
        <v>29</v>
      </c>
      <c r="N585">
        <v>11</v>
      </c>
    </row>
    <row r="586" spans="1:14" hidden="1" x14ac:dyDescent="0.25">
      <c r="A586">
        <v>4814</v>
      </c>
      <c r="B586" t="s">
        <v>21984</v>
      </c>
      <c r="C586" t="s">
        <v>21985</v>
      </c>
      <c r="D586" t="s">
        <v>21976</v>
      </c>
      <c r="E586" t="s">
        <v>21986</v>
      </c>
      <c r="F586" t="s">
        <v>21987</v>
      </c>
      <c r="G586" t="s">
        <v>21988</v>
      </c>
      <c r="H586">
        <v>5173248</v>
      </c>
      <c r="I586" t="s">
        <v>20</v>
      </c>
      <c r="J586" t="s">
        <v>16872</v>
      </c>
      <c r="K586" t="s">
        <v>16873</v>
      </c>
      <c r="L586" t="s">
        <v>21976</v>
      </c>
      <c r="M586" t="s">
        <v>29</v>
      </c>
      <c r="N586">
        <v>11</v>
      </c>
    </row>
    <row r="587" spans="1:14" hidden="1" x14ac:dyDescent="0.25">
      <c r="A587">
        <v>4815</v>
      </c>
      <c r="B587" t="s">
        <v>21989</v>
      </c>
      <c r="C587" t="s">
        <v>21990</v>
      </c>
      <c r="D587" t="s">
        <v>21976</v>
      </c>
      <c r="E587" t="s">
        <v>21991</v>
      </c>
      <c r="F587" t="s">
        <v>21992</v>
      </c>
      <c r="G587" t="s">
        <v>21988</v>
      </c>
      <c r="H587">
        <v>4501504</v>
      </c>
      <c r="I587" t="s">
        <v>20</v>
      </c>
      <c r="J587" t="s">
        <v>16872</v>
      </c>
      <c r="K587" t="s">
        <v>16873</v>
      </c>
      <c r="L587" t="s">
        <v>21976</v>
      </c>
      <c r="M587" t="s">
        <v>29</v>
      </c>
      <c r="N587">
        <v>11</v>
      </c>
    </row>
    <row r="588" spans="1:14" hidden="1" x14ac:dyDescent="0.25">
      <c r="A588">
        <v>4816</v>
      </c>
      <c r="B588" t="s">
        <v>21993</v>
      </c>
      <c r="C588" t="s">
        <v>21994</v>
      </c>
      <c r="D588" t="s">
        <v>21976</v>
      </c>
      <c r="E588" t="s">
        <v>21995</v>
      </c>
      <c r="F588" t="s">
        <v>21996</v>
      </c>
      <c r="G588" t="s">
        <v>21997</v>
      </c>
      <c r="H588">
        <v>5173248</v>
      </c>
      <c r="I588" t="s">
        <v>20</v>
      </c>
      <c r="J588" t="s">
        <v>16872</v>
      </c>
      <c r="K588" t="s">
        <v>16873</v>
      </c>
      <c r="L588" t="s">
        <v>21976</v>
      </c>
      <c r="M588" t="s">
        <v>136</v>
      </c>
      <c r="N588">
        <v>11</v>
      </c>
    </row>
    <row r="589" spans="1:14" hidden="1" x14ac:dyDescent="0.25">
      <c r="A589">
        <v>4817</v>
      </c>
      <c r="B589" t="s">
        <v>21998</v>
      </c>
      <c r="C589" t="s">
        <v>21999</v>
      </c>
      <c r="D589" t="s">
        <v>21976</v>
      </c>
      <c r="E589" t="s">
        <v>22000</v>
      </c>
      <c r="F589" t="s">
        <v>21996</v>
      </c>
      <c r="G589" t="s">
        <v>22001</v>
      </c>
      <c r="H589">
        <v>5181440</v>
      </c>
      <c r="I589" t="s">
        <v>20</v>
      </c>
      <c r="J589" t="s">
        <v>16872</v>
      </c>
      <c r="K589" t="s">
        <v>16873</v>
      </c>
      <c r="L589" t="s">
        <v>21976</v>
      </c>
      <c r="M589" t="s">
        <v>141</v>
      </c>
      <c r="N589">
        <v>11</v>
      </c>
    </row>
    <row r="590" spans="1:14" hidden="1" x14ac:dyDescent="0.25">
      <c r="A590">
        <v>4818</v>
      </c>
      <c r="B590" t="s">
        <v>22002</v>
      </c>
      <c r="C590" t="s">
        <v>22003</v>
      </c>
      <c r="D590" t="s">
        <v>21976</v>
      </c>
      <c r="E590" t="s">
        <v>22004</v>
      </c>
      <c r="F590" t="s">
        <v>22005</v>
      </c>
      <c r="G590" t="s">
        <v>22006</v>
      </c>
      <c r="H590">
        <v>4526080</v>
      </c>
      <c r="I590" t="s">
        <v>20</v>
      </c>
      <c r="J590" t="s">
        <v>16872</v>
      </c>
      <c r="K590" t="s">
        <v>16873</v>
      </c>
      <c r="L590" t="s">
        <v>21976</v>
      </c>
      <c r="M590" t="s">
        <v>73</v>
      </c>
      <c r="N590">
        <v>11</v>
      </c>
    </row>
    <row r="591" spans="1:14" hidden="1" x14ac:dyDescent="0.25">
      <c r="A591">
        <v>4819</v>
      </c>
      <c r="B591" t="s">
        <v>22007</v>
      </c>
      <c r="C591" t="s">
        <v>22008</v>
      </c>
      <c r="D591" t="s">
        <v>22009</v>
      </c>
      <c r="E591" t="s">
        <v>22010</v>
      </c>
      <c r="F591" t="s">
        <v>22010</v>
      </c>
      <c r="G591" t="s">
        <v>22011</v>
      </c>
      <c r="H591">
        <v>4558848</v>
      </c>
      <c r="I591" t="s">
        <v>20</v>
      </c>
      <c r="J591" t="s">
        <v>16872</v>
      </c>
      <c r="K591" t="s">
        <v>16873</v>
      </c>
      <c r="L591" t="s">
        <v>22009</v>
      </c>
      <c r="M591" t="s">
        <v>23</v>
      </c>
      <c r="N591">
        <v>11</v>
      </c>
    </row>
    <row r="592" spans="1:14" hidden="1" x14ac:dyDescent="0.25">
      <c r="A592">
        <v>4820</v>
      </c>
      <c r="B592" t="s">
        <v>22012</v>
      </c>
      <c r="C592" t="s">
        <v>22013</v>
      </c>
      <c r="D592" t="s">
        <v>22009</v>
      </c>
      <c r="E592" t="s">
        <v>22014</v>
      </c>
      <c r="F592" t="s">
        <v>22014</v>
      </c>
      <c r="G592" t="s">
        <v>22015</v>
      </c>
      <c r="H592">
        <v>4558848</v>
      </c>
      <c r="I592" t="s">
        <v>20</v>
      </c>
      <c r="J592" t="s">
        <v>16872</v>
      </c>
      <c r="K592" t="s">
        <v>16873</v>
      </c>
      <c r="L592" t="s">
        <v>22009</v>
      </c>
      <c r="M592" t="s">
        <v>29</v>
      </c>
      <c r="N592">
        <v>11</v>
      </c>
    </row>
    <row r="593" spans="1:14" hidden="1" x14ac:dyDescent="0.25">
      <c r="A593">
        <v>4821</v>
      </c>
      <c r="B593" t="s">
        <v>22016</v>
      </c>
      <c r="C593" t="s">
        <v>22017</v>
      </c>
      <c r="D593" t="s">
        <v>22009</v>
      </c>
      <c r="E593" t="s">
        <v>22014</v>
      </c>
      <c r="F593" t="s">
        <v>22018</v>
      </c>
      <c r="G593" t="s">
        <v>22019</v>
      </c>
      <c r="H593">
        <v>5230592</v>
      </c>
      <c r="I593" t="s">
        <v>20</v>
      </c>
      <c r="J593" t="s">
        <v>16872</v>
      </c>
      <c r="K593" t="s">
        <v>16873</v>
      </c>
      <c r="L593" t="s">
        <v>22009</v>
      </c>
      <c r="M593" t="s">
        <v>136</v>
      </c>
      <c r="N593">
        <v>11</v>
      </c>
    </row>
    <row r="594" spans="1:14" hidden="1" x14ac:dyDescent="0.25">
      <c r="A594">
        <v>4822</v>
      </c>
      <c r="B594" t="s">
        <v>22020</v>
      </c>
      <c r="C594" t="s">
        <v>22021</v>
      </c>
      <c r="D594" t="s">
        <v>22009</v>
      </c>
      <c r="E594" t="s">
        <v>22022</v>
      </c>
      <c r="F594" t="s">
        <v>22018</v>
      </c>
      <c r="G594" t="s">
        <v>22023</v>
      </c>
      <c r="H594">
        <v>5230592</v>
      </c>
      <c r="I594" t="s">
        <v>20</v>
      </c>
      <c r="J594" t="s">
        <v>16872</v>
      </c>
      <c r="K594" t="s">
        <v>16873</v>
      </c>
      <c r="L594" t="s">
        <v>22009</v>
      </c>
      <c r="M594" t="s">
        <v>141</v>
      </c>
      <c r="N594">
        <v>11</v>
      </c>
    </row>
    <row r="595" spans="1:14" hidden="1" x14ac:dyDescent="0.25">
      <c r="A595">
        <v>4823</v>
      </c>
      <c r="B595" t="s">
        <v>22024</v>
      </c>
      <c r="C595" t="s">
        <v>22025</v>
      </c>
      <c r="D595" t="s">
        <v>22026</v>
      </c>
      <c r="E595" t="s">
        <v>22027</v>
      </c>
      <c r="F595" t="s">
        <v>22028</v>
      </c>
      <c r="G595" t="s">
        <v>22029</v>
      </c>
      <c r="H595">
        <v>4284416</v>
      </c>
      <c r="I595" t="s">
        <v>20</v>
      </c>
      <c r="J595" t="s">
        <v>16872</v>
      </c>
      <c r="K595" t="s">
        <v>16873</v>
      </c>
      <c r="L595" t="s">
        <v>22026</v>
      </c>
      <c r="M595" t="s">
        <v>23</v>
      </c>
      <c r="N595">
        <v>11</v>
      </c>
    </row>
    <row r="596" spans="1:14" hidden="1" x14ac:dyDescent="0.25">
      <c r="A596">
        <v>4824</v>
      </c>
      <c r="B596" t="s">
        <v>22030</v>
      </c>
      <c r="C596" t="s">
        <v>22031</v>
      </c>
      <c r="D596" t="s">
        <v>22026</v>
      </c>
      <c r="E596" t="s">
        <v>22032</v>
      </c>
      <c r="F596" t="s">
        <v>22033</v>
      </c>
      <c r="G596" t="s">
        <v>22034</v>
      </c>
      <c r="H596">
        <v>4284416</v>
      </c>
      <c r="I596" t="s">
        <v>20</v>
      </c>
      <c r="J596" t="s">
        <v>16872</v>
      </c>
      <c r="K596" t="s">
        <v>16873</v>
      </c>
      <c r="L596" t="s">
        <v>22026</v>
      </c>
      <c r="M596" t="s">
        <v>29</v>
      </c>
      <c r="N596">
        <v>11</v>
      </c>
    </row>
    <row r="597" spans="1:14" hidden="1" x14ac:dyDescent="0.25">
      <c r="A597">
        <v>4825</v>
      </c>
      <c r="B597" t="s">
        <v>22035</v>
      </c>
      <c r="C597" t="s">
        <v>22036</v>
      </c>
      <c r="D597" t="s">
        <v>22026</v>
      </c>
      <c r="E597" t="s">
        <v>22037</v>
      </c>
      <c r="F597" t="s">
        <v>22038</v>
      </c>
      <c r="G597" t="s">
        <v>22039</v>
      </c>
      <c r="H597">
        <v>4681728</v>
      </c>
      <c r="I597" t="s">
        <v>20</v>
      </c>
      <c r="J597" t="s">
        <v>16872</v>
      </c>
      <c r="K597" t="s">
        <v>16873</v>
      </c>
      <c r="L597" t="s">
        <v>22026</v>
      </c>
      <c r="M597" t="s">
        <v>136</v>
      </c>
      <c r="N597">
        <v>11</v>
      </c>
    </row>
    <row r="598" spans="1:14" hidden="1" x14ac:dyDescent="0.25">
      <c r="A598">
        <v>4826</v>
      </c>
      <c r="B598" t="s">
        <v>22040</v>
      </c>
      <c r="C598" t="s">
        <v>22041</v>
      </c>
      <c r="D598" t="s">
        <v>22026</v>
      </c>
      <c r="E598" t="s">
        <v>22042</v>
      </c>
      <c r="F598" t="s">
        <v>22043</v>
      </c>
      <c r="G598" t="s">
        <v>22039</v>
      </c>
      <c r="H598">
        <v>4681728</v>
      </c>
      <c r="I598" t="s">
        <v>20</v>
      </c>
      <c r="J598" t="s">
        <v>16872</v>
      </c>
      <c r="K598" t="s">
        <v>16873</v>
      </c>
      <c r="L598" t="s">
        <v>22026</v>
      </c>
      <c r="M598" t="s">
        <v>141</v>
      </c>
      <c r="N598">
        <v>11</v>
      </c>
    </row>
    <row r="599" spans="1:14" hidden="1" x14ac:dyDescent="0.25">
      <c r="A599">
        <v>4827</v>
      </c>
      <c r="B599" t="s">
        <v>22044</v>
      </c>
      <c r="C599" t="s">
        <v>22045</v>
      </c>
      <c r="D599" t="s">
        <v>22026</v>
      </c>
      <c r="E599" t="s">
        <v>22046</v>
      </c>
      <c r="F599" t="s">
        <v>22047</v>
      </c>
      <c r="G599" t="s">
        <v>22048</v>
      </c>
      <c r="H599">
        <v>4284416</v>
      </c>
      <c r="I599" t="s">
        <v>20</v>
      </c>
      <c r="J599" t="s">
        <v>16872</v>
      </c>
      <c r="K599" t="s">
        <v>16873</v>
      </c>
      <c r="L599" t="s">
        <v>22026</v>
      </c>
      <c r="M599" t="s">
        <v>275</v>
      </c>
      <c r="N599">
        <v>11</v>
      </c>
    </row>
    <row r="600" spans="1:14" hidden="1" x14ac:dyDescent="0.25">
      <c r="A600">
        <v>4828</v>
      </c>
      <c r="B600" t="s">
        <v>22049</v>
      </c>
      <c r="C600" t="s">
        <v>22050</v>
      </c>
      <c r="D600" t="s">
        <v>22051</v>
      </c>
      <c r="E600" t="s">
        <v>22052</v>
      </c>
      <c r="F600" t="s">
        <v>22053</v>
      </c>
      <c r="G600" t="s">
        <v>22054</v>
      </c>
      <c r="H600">
        <v>4714496</v>
      </c>
      <c r="I600" t="s">
        <v>20</v>
      </c>
      <c r="J600" t="s">
        <v>16872</v>
      </c>
      <c r="K600" t="s">
        <v>16873</v>
      </c>
      <c r="L600" t="s">
        <v>22051</v>
      </c>
      <c r="M600" t="s">
        <v>23</v>
      </c>
      <c r="N600">
        <v>11</v>
      </c>
    </row>
    <row r="601" spans="1:14" hidden="1" x14ac:dyDescent="0.25">
      <c r="A601">
        <v>4829</v>
      </c>
      <c r="B601" t="s">
        <v>22055</v>
      </c>
      <c r="C601" t="s">
        <v>22056</v>
      </c>
      <c r="D601" t="s">
        <v>22051</v>
      </c>
      <c r="E601" t="s">
        <v>22057</v>
      </c>
      <c r="F601" t="s">
        <v>22057</v>
      </c>
      <c r="G601" t="s">
        <v>22058</v>
      </c>
      <c r="H601">
        <v>4300800</v>
      </c>
      <c r="I601" t="s">
        <v>20</v>
      </c>
      <c r="J601" t="s">
        <v>16872</v>
      </c>
      <c r="K601" t="s">
        <v>16873</v>
      </c>
      <c r="L601" t="s">
        <v>22051</v>
      </c>
      <c r="M601" t="s">
        <v>29</v>
      </c>
      <c r="N601">
        <v>11</v>
      </c>
    </row>
    <row r="602" spans="1:14" hidden="1" x14ac:dyDescent="0.25">
      <c r="A602">
        <v>4830</v>
      </c>
      <c r="B602" t="s">
        <v>22059</v>
      </c>
      <c r="C602" t="s">
        <v>22060</v>
      </c>
      <c r="D602" t="s">
        <v>22051</v>
      </c>
      <c r="E602" t="s">
        <v>22061</v>
      </c>
      <c r="F602" t="s">
        <v>22053</v>
      </c>
      <c r="G602" t="s">
        <v>22062</v>
      </c>
      <c r="H602">
        <v>4714496</v>
      </c>
      <c r="I602" t="s">
        <v>20</v>
      </c>
      <c r="J602" t="s">
        <v>16872</v>
      </c>
      <c r="K602" t="s">
        <v>16873</v>
      </c>
      <c r="L602" t="s">
        <v>22051</v>
      </c>
      <c r="M602" t="s">
        <v>29</v>
      </c>
      <c r="N602">
        <v>11</v>
      </c>
    </row>
    <row r="603" spans="1:14" hidden="1" x14ac:dyDescent="0.25">
      <c r="A603">
        <v>4831</v>
      </c>
      <c r="B603" t="s">
        <v>22063</v>
      </c>
      <c r="C603" t="s">
        <v>22064</v>
      </c>
      <c r="D603" t="s">
        <v>22051</v>
      </c>
      <c r="E603" t="s">
        <v>22065</v>
      </c>
      <c r="F603" t="s">
        <v>22066</v>
      </c>
      <c r="G603" t="s">
        <v>22062</v>
      </c>
      <c r="H603">
        <v>4722688</v>
      </c>
      <c r="I603" t="s">
        <v>20</v>
      </c>
      <c r="J603" t="s">
        <v>16872</v>
      </c>
      <c r="K603" t="s">
        <v>16873</v>
      </c>
      <c r="L603" t="s">
        <v>22051</v>
      </c>
      <c r="M603" t="s">
        <v>136</v>
      </c>
      <c r="N603">
        <v>11</v>
      </c>
    </row>
    <row r="604" spans="1:14" hidden="1" x14ac:dyDescent="0.25">
      <c r="A604">
        <v>4832</v>
      </c>
      <c r="B604" t="s">
        <v>22067</v>
      </c>
      <c r="C604" t="s">
        <v>22068</v>
      </c>
      <c r="D604" t="s">
        <v>22051</v>
      </c>
      <c r="E604" t="s">
        <v>22069</v>
      </c>
      <c r="F604" t="s">
        <v>22070</v>
      </c>
      <c r="G604" t="s">
        <v>22071</v>
      </c>
      <c r="H604">
        <v>4747264</v>
      </c>
      <c r="I604" t="s">
        <v>20</v>
      </c>
      <c r="J604" t="s">
        <v>16872</v>
      </c>
      <c r="K604" t="s">
        <v>16873</v>
      </c>
      <c r="L604" t="s">
        <v>22051</v>
      </c>
      <c r="M604" t="s">
        <v>141</v>
      </c>
      <c r="N604">
        <v>11</v>
      </c>
    </row>
    <row r="605" spans="1:14" hidden="1" x14ac:dyDescent="0.25">
      <c r="A605">
        <v>4833</v>
      </c>
      <c r="B605" t="s">
        <v>22072</v>
      </c>
      <c r="C605" t="s">
        <v>22073</v>
      </c>
      <c r="D605" t="s">
        <v>22074</v>
      </c>
      <c r="E605" t="s">
        <v>22075</v>
      </c>
      <c r="F605" t="s">
        <v>22075</v>
      </c>
      <c r="G605" t="s">
        <v>22076</v>
      </c>
      <c r="H605">
        <v>4288512</v>
      </c>
      <c r="I605" t="s">
        <v>20</v>
      </c>
      <c r="J605" t="s">
        <v>16872</v>
      </c>
      <c r="K605" t="s">
        <v>16873</v>
      </c>
      <c r="L605" t="s">
        <v>22074</v>
      </c>
      <c r="M605" t="s">
        <v>29</v>
      </c>
      <c r="N605">
        <v>11</v>
      </c>
    </row>
    <row r="606" spans="1:14" hidden="1" x14ac:dyDescent="0.25">
      <c r="A606">
        <v>4834</v>
      </c>
      <c r="B606" t="s">
        <v>22077</v>
      </c>
      <c r="C606" t="s">
        <v>22078</v>
      </c>
      <c r="D606" t="s">
        <v>22074</v>
      </c>
      <c r="E606" t="s">
        <v>19351</v>
      </c>
      <c r="F606" t="s">
        <v>22079</v>
      </c>
      <c r="G606" t="s">
        <v>22080</v>
      </c>
      <c r="H606">
        <v>4685824</v>
      </c>
      <c r="I606" t="s">
        <v>20</v>
      </c>
      <c r="J606" t="s">
        <v>16872</v>
      </c>
      <c r="K606" t="s">
        <v>16873</v>
      </c>
      <c r="L606" t="s">
        <v>22074</v>
      </c>
      <c r="M606" t="s">
        <v>29</v>
      </c>
      <c r="N606">
        <v>11</v>
      </c>
    </row>
    <row r="607" spans="1:14" hidden="1" x14ac:dyDescent="0.25">
      <c r="A607">
        <v>4835</v>
      </c>
      <c r="B607" t="s">
        <v>22081</v>
      </c>
      <c r="C607" t="s">
        <v>22082</v>
      </c>
      <c r="D607" t="s">
        <v>22074</v>
      </c>
      <c r="E607" t="s">
        <v>22083</v>
      </c>
      <c r="F607" t="s">
        <v>22083</v>
      </c>
      <c r="G607" t="s">
        <v>22084</v>
      </c>
      <c r="H607">
        <v>4288512</v>
      </c>
      <c r="I607" t="s">
        <v>20</v>
      </c>
      <c r="J607" t="s">
        <v>16872</v>
      </c>
      <c r="K607" t="s">
        <v>16873</v>
      </c>
      <c r="L607" t="s">
        <v>22074</v>
      </c>
      <c r="M607" t="s">
        <v>29</v>
      </c>
      <c r="N607">
        <v>11</v>
      </c>
    </row>
    <row r="608" spans="1:14" hidden="1" x14ac:dyDescent="0.25">
      <c r="A608">
        <v>4836</v>
      </c>
      <c r="B608" t="s">
        <v>22085</v>
      </c>
      <c r="C608" t="s">
        <v>22086</v>
      </c>
      <c r="D608" t="s">
        <v>22074</v>
      </c>
      <c r="E608" t="s">
        <v>22087</v>
      </c>
      <c r="F608" t="s">
        <v>22088</v>
      </c>
      <c r="G608" t="s">
        <v>22084</v>
      </c>
      <c r="H608">
        <v>4689920</v>
      </c>
      <c r="I608" t="s">
        <v>20</v>
      </c>
      <c r="J608" t="s">
        <v>16872</v>
      </c>
      <c r="K608" t="s">
        <v>16873</v>
      </c>
      <c r="L608" t="s">
        <v>22074</v>
      </c>
      <c r="M608" t="s">
        <v>136</v>
      </c>
      <c r="N608">
        <v>11</v>
      </c>
    </row>
    <row r="609" spans="1:14" hidden="1" x14ac:dyDescent="0.25">
      <c r="A609">
        <v>4837</v>
      </c>
      <c r="B609" t="s">
        <v>22089</v>
      </c>
      <c r="C609" t="s">
        <v>22090</v>
      </c>
      <c r="D609" t="s">
        <v>22074</v>
      </c>
      <c r="E609" t="s">
        <v>22091</v>
      </c>
      <c r="F609" t="s">
        <v>22088</v>
      </c>
      <c r="G609" t="s">
        <v>22092</v>
      </c>
      <c r="H609">
        <v>4681728</v>
      </c>
      <c r="I609" t="s">
        <v>20</v>
      </c>
      <c r="J609" t="s">
        <v>16872</v>
      </c>
      <c r="K609" t="s">
        <v>16873</v>
      </c>
      <c r="L609" t="s">
        <v>22074</v>
      </c>
      <c r="M609" t="s">
        <v>141</v>
      </c>
      <c r="N609">
        <v>11</v>
      </c>
    </row>
    <row r="610" spans="1:14" hidden="1" x14ac:dyDescent="0.25">
      <c r="A610">
        <v>4838</v>
      </c>
      <c r="B610" t="s">
        <v>22093</v>
      </c>
      <c r="C610" t="s">
        <v>22094</v>
      </c>
      <c r="D610" t="s">
        <v>22074</v>
      </c>
      <c r="E610" t="s">
        <v>22095</v>
      </c>
      <c r="F610" t="s">
        <v>22096</v>
      </c>
      <c r="G610" t="s">
        <v>22097</v>
      </c>
      <c r="H610">
        <v>2445312</v>
      </c>
      <c r="I610" t="s">
        <v>20</v>
      </c>
      <c r="J610" t="s">
        <v>16872</v>
      </c>
      <c r="K610" t="s">
        <v>16873</v>
      </c>
      <c r="L610" t="s">
        <v>22074</v>
      </c>
      <c r="M610" t="s">
        <v>17025</v>
      </c>
      <c r="N610">
        <v>11</v>
      </c>
    </row>
    <row r="611" spans="1:14" hidden="1" x14ac:dyDescent="0.25">
      <c r="A611">
        <v>4839</v>
      </c>
      <c r="B611" t="s">
        <v>22098</v>
      </c>
      <c r="C611" t="s">
        <v>22099</v>
      </c>
      <c r="D611" t="s">
        <v>22074</v>
      </c>
      <c r="E611" t="s">
        <v>22100</v>
      </c>
      <c r="F611" t="s">
        <v>22101</v>
      </c>
      <c r="G611" t="s">
        <v>22097</v>
      </c>
      <c r="H611">
        <v>4681728</v>
      </c>
      <c r="I611" t="s">
        <v>20</v>
      </c>
      <c r="J611" t="s">
        <v>16872</v>
      </c>
      <c r="K611" t="s">
        <v>16873</v>
      </c>
      <c r="L611" t="s">
        <v>22074</v>
      </c>
      <c r="M611" t="s">
        <v>2202</v>
      </c>
      <c r="N611">
        <v>11</v>
      </c>
    </row>
    <row r="612" spans="1:14" hidden="1" x14ac:dyDescent="0.25">
      <c r="A612">
        <v>4840</v>
      </c>
      <c r="B612" t="s">
        <v>22102</v>
      </c>
      <c r="C612" t="s">
        <v>22103</v>
      </c>
      <c r="D612" t="s">
        <v>22104</v>
      </c>
      <c r="E612" t="s">
        <v>22105</v>
      </c>
      <c r="F612" t="s">
        <v>22105</v>
      </c>
      <c r="G612" t="s">
        <v>22106</v>
      </c>
      <c r="H612">
        <v>4300800</v>
      </c>
      <c r="I612" t="s">
        <v>20</v>
      </c>
      <c r="J612" t="s">
        <v>16872</v>
      </c>
      <c r="K612" t="s">
        <v>16873</v>
      </c>
      <c r="L612" t="s">
        <v>22104</v>
      </c>
      <c r="M612" t="s">
        <v>29</v>
      </c>
      <c r="N612">
        <v>11</v>
      </c>
    </row>
    <row r="613" spans="1:14" hidden="1" x14ac:dyDescent="0.25">
      <c r="A613">
        <v>4841</v>
      </c>
      <c r="B613" t="s">
        <v>22107</v>
      </c>
      <c r="C613" t="s">
        <v>22108</v>
      </c>
      <c r="D613" t="s">
        <v>22104</v>
      </c>
      <c r="E613" t="s">
        <v>22109</v>
      </c>
      <c r="F613" t="s">
        <v>22110</v>
      </c>
      <c r="G613" t="s">
        <v>22111</v>
      </c>
      <c r="H613">
        <v>4714496</v>
      </c>
      <c r="I613" t="s">
        <v>20</v>
      </c>
      <c r="J613" t="s">
        <v>16872</v>
      </c>
      <c r="K613" t="s">
        <v>16873</v>
      </c>
      <c r="L613" t="s">
        <v>22104</v>
      </c>
      <c r="M613" t="s">
        <v>29</v>
      </c>
      <c r="N613">
        <v>11</v>
      </c>
    </row>
    <row r="614" spans="1:14" hidden="1" x14ac:dyDescent="0.25">
      <c r="A614">
        <v>4842</v>
      </c>
      <c r="B614" t="s">
        <v>22112</v>
      </c>
      <c r="C614" t="s">
        <v>22113</v>
      </c>
      <c r="D614" t="s">
        <v>22104</v>
      </c>
      <c r="E614" t="s">
        <v>22114</v>
      </c>
      <c r="F614" t="s">
        <v>22114</v>
      </c>
      <c r="G614" t="s">
        <v>22111</v>
      </c>
      <c r="H614">
        <v>4300800</v>
      </c>
      <c r="I614" t="s">
        <v>20</v>
      </c>
      <c r="J614" t="s">
        <v>16872</v>
      </c>
      <c r="K614" t="s">
        <v>16873</v>
      </c>
      <c r="L614" t="s">
        <v>22104</v>
      </c>
      <c r="M614" t="s">
        <v>29</v>
      </c>
      <c r="N614">
        <v>11</v>
      </c>
    </row>
    <row r="615" spans="1:14" hidden="1" x14ac:dyDescent="0.25">
      <c r="A615">
        <v>4843</v>
      </c>
      <c r="B615" t="s">
        <v>22115</v>
      </c>
      <c r="C615" t="s">
        <v>22116</v>
      </c>
      <c r="D615" t="s">
        <v>22104</v>
      </c>
      <c r="E615" t="s">
        <v>22117</v>
      </c>
      <c r="F615" t="s">
        <v>22118</v>
      </c>
      <c r="G615" t="s">
        <v>22119</v>
      </c>
      <c r="H615">
        <v>4714496</v>
      </c>
      <c r="I615" t="s">
        <v>20</v>
      </c>
      <c r="J615" t="s">
        <v>16872</v>
      </c>
      <c r="K615" t="s">
        <v>16873</v>
      </c>
      <c r="L615" t="s">
        <v>22104</v>
      </c>
      <c r="M615" t="s">
        <v>136</v>
      </c>
      <c r="N615">
        <v>11</v>
      </c>
    </row>
    <row r="616" spans="1:14" hidden="1" x14ac:dyDescent="0.25">
      <c r="A616">
        <v>4844</v>
      </c>
      <c r="B616" t="s">
        <v>22120</v>
      </c>
      <c r="C616" t="s">
        <v>22121</v>
      </c>
      <c r="D616" t="s">
        <v>22104</v>
      </c>
      <c r="E616" t="s">
        <v>22122</v>
      </c>
      <c r="F616" t="s">
        <v>22123</v>
      </c>
      <c r="G616" t="s">
        <v>22124</v>
      </c>
      <c r="H616">
        <v>4714496</v>
      </c>
      <c r="I616" t="s">
        <v>20</v>
      </c>
      <c r="J616" t="s">
        <v>16872</v>
      </c>
      <c r="K616" t="s">
        <v>16873</v>
      </c>
      <c r="L616" t="s">
        <v>22104</v>
      </c>
      <c r="M616" t="s">
        <v>141</v>
      </c>
      <c r="N616">
        <v>11</v>
      </c>
    </row>
    <row r="617" spans="1:14" hidden="1" x14ac:dyDescent="0.25">
      <c r="A617">
        <v>4845</v>
      </c>
      <c r="B617" t="s">
        <v>22125</v>
      </c>
      <c r="C617" t="s">
        <v>22126</v>
      </c>
      <c r="D617" t="s">
        <v>22104</v>
      </c>
      <c r="E617" t="s">
        <v>22127</v>
      </c>
      <c r="F617" t="s">
        <v>22128</v>
      </c>
      <c r="G617" t="s">
        <v>22129</v>
      </c>
      <c r="H617">
        <v>4706304</v>
      </c>
      <c r="I617" t="s">
        <v>20</v>
      </c>
      <c r="J617" t="s">
        <v>16872</v>
      </c>
      <c r="K617" t="s">
        <v>16873</v>
      </c>
      <c r="L617" t="s">
        <v>22104</v>
      </c>
      <c r="M617" t="s">
        <v>2202</v>
      </c>
      <c r="N617">
        <v>11</v>
      </c>
    </row>
    <row r="618" spans="1:14" hidden="1" x14ac:dyDescent="0.25">
      <c r="A618">
        <v>4846</v>
      </c>
      <c r="B618" t="s">
        <v>22130</v>
      </c>
      <c r="C618" t="s">
        <v>22131</v>
      </c>
      <c r="D618" t="s">
        <v>22132</v>
      </c>
      <c r="E618" t="s">
        <v>22133</v>
      </c>
      <c r="F618" t="s">
        <v>22133</v>
      </c>
      <c r="G618" t="s">
        <v>22134</v>
      </c>
      <c r="H618">
        <v>4300800</v>
      </c>
      <c r="I618" t="s">
        <v>20</v>
      </c>
      <c r="J618" t="s">
        <v>16872</v>
      </c>
      <c r="K618" t="s">
        <v>16873</v>
      </c>
      <c r="L618" t="s">
        <v>22132</v>
      </c>
      <c r="M618" t="s">
        <v>29</v>
      </c>
      <c r="N618">
        <v>11</v>
      </c>
    </row>
    <row r="619" spans="1:14" hidden="1" x14ac:dyDescent="0.25">
      <c r="A619">
        <v>4847</v>
      </c>
      <c r="B619" t="s">
        <v>22135</v>
      </c>
      <c r="C619" t="s">
        <v>22136</v>
      </c>
      <c r="D619" t="s">
        <v>22132</v>
      </c>
      <c r="E619" t="s">
        <v>19472</v>
      </c>
      <c r="F619" t="s">
        <v>22137</v>
      </c>
      <c r="G619" t="s">
        <v>22134</v>
      </c>
      <c r="H619">
        <v>4714496</v>
      </c>
      <c r="I619" t="s">
        <v>20</v>
      </c>
      <c r="J619" t="s">
        <v>16872</v>
      </c>
      <c r="K619" t="s">
        <v>16873</v>
      </c>
      <c r="L619" t="s">
        <v>22132</v>
      </c>
      <c r="M619" t="s">
        <v>29</v>
      </c>
      <c r="N619">
        <v>11</v>
      </c>
    </row>
    <row r="620" spans="1:14" hidden="1" x14ac:dyDescent="0.25">
      <c r="A620">
        <v>4848</v>
      </c>
      <c r="B620" t="s">
        <v>22138</v>
      </c>
      <c r="C620" t="s">
        <v>22139</v>
      </c>
      <c r="D620" t="s">
        <v>22132</v>
      </c>
      <c r="E620" t="s">
        <v>22114</v>
      </c>
      <c r="F620" t="s">
        <v>22140</v>
      </c>
      <c r="G620" t="s">
        <v>22134</v>
      </c>
      <c r="H620">
        <v>4300800</v>
      </c>
      <c r="I620" t="s">
        <v>20</v>
      </c>
      <c r="J620" t="s">
        <v>16872</v>
      </c>
      <c r="K620" t="s">
        <v>16873</v>
      </c>
      <c r="L620" t="s">
        <v>22132</v>
      </c>
      <c r="M620" t="s">
        <v>29</v>
      </c>
      <c r="N620">
        <v>11</v>
      </c>
    </row>
    <row r="621" spans="1:14" hidden="1" x14ac:dyDescent="0.25">
      <c r="A621">
        <v>4849</v>
      </c>
      <c r="B621" t="s">
        <v>22141</v>
      </c>
      <c r="C621" t="s">
        <v>22142</v>
      </c>
      <c r="D621" t="s">
        <v>22132</v>
      </c>
      <c r="E621" t="s">
        <v>22143</v>
      </c>
      <c r="F621" t="s">
        <v>22144</v>
      </c>
      <c r="G621" t="s">
        <v>22145</v>
      </c>
      <c r="H621">
        <v>4714496</v>
      </c>
      <c r="I621" t="s">
        <v>20</v>
      </c>
      <c r="J621" t="s">
        <v>16872</v>
      </c>
      <c r="K621" t="s">
        <v>16873</v>
      </c>
      <c r="L621" t="s">
        <v>22132</v>
      </c>
      <c r="M621" t="s">
        <v>136</v>
      </c>
      <c r="N621">
        <v>11</v>
      </c>
    </row>
    <row r="622" spans="1:14" hidden="1" x14ac:dyDescent="0.25">
      <c r="A622">
        <v>4850</v>
      </c>
      <c r="B622" t="s">
        <v>22146</v>
      </c>
      <c r="C622" t="s">
        <v>22147</v>
      </c>
      <c r="D622" t="s">
        <v>22132</v>
      </c>
      <c r="E622" t="s">
        <v>22148</v>
      </c>
      <c r="F622" t="s">
        <v>22149</v>
      </c>
      <c r="G622" t="s">
        <v>22150</v>
      </c>
      <c r="H622">
        <v>4714496</v>
      </c>
      <c r="I622" t="s">
        <v>20</v>
      </c>
      <c r="J622" t="s">
        <v>16872</v>
      </c>
      <c r="K622" t="s">
        <v>16873</v>
      </c>
      <c r="L622" t="s">
        <v>22132</v>
      </c>
      <c r="M622" t="s">
        <v>141</v>
      </c>
      <c r="N622">
        <v>11</v>
      </c>
    </row>
    <row r="623" spans="1:14" hidden="1" x14ac:dyDescent="0.25">
      <c r="A623">
        <v>4851</v>
      </c>
      <c r="B623" t="s">
        <v>22151</v>
      </c>
      <c r="C623" t="s">
        <v>22152</v>
      </c>
      <c r="D623" t="s">
        <v>22132</v>
      </c>
      <c r="E623" t="s">
        <v>22153</v>
      </c>
      <c r="F623" t="s">
        <v>22154</v>
      </c>
      <c r="G623" t="s">
        <v>22155</v>
      </c>
      <c r="H623">
        <v>4300800</v>
      </c>
      <c r="I623" t="s">
        <v>20</v>
      </c>
      <c r="J623" t="s">
        <v>16872</v>
      </c>
      <c r="K623" t="s">
        <v>16873</v>
      </c>
      <c r="L623" t="s">
        <v>22132</v>
      </c>
      <c r="M623" t="s">
        <v>275</v>
      </c>
      <c r="N623">
        <v>11</v>
      </c>
    </row>
    <row r="624" spans="1:14" hidden="1" x14ac:dyDescent="0.25">
      <c r="A624">
        <v>4852</v>
      </c>
      <c r="B624" t="s">
        <v>22156</v>
      </c>
      <c r="C624" t="s">
        <v>22157</v>
      </c>
      <c r="D624" t="s">
        <v>22158</v>
      </c>
      <c r="E624" t="s">
        <v>22159</v>
      </c>
      <c r="F624" t="s">
        <v>22160</v>
      </c>
      <c r="G624" t="s">
        <v>22161</v>
      </c>
      <c r="H624">
        <v>6643712</v>
      </c>
      <c r="I624" t="s">
        <v>20</v>
      </c>
      <c r="J624" t="s">
        <v>16872</v>
      </c>
      <c r="K624" t="s">
        <v>16873</v>
      </c>
      <c r="L624" t="s">
        <v>22158</v>
      </c>
      <c r="M624" t="s">
        <v>23</v>
      </c>
      <c r="N624">
        <v>11</v>
      </c>
    </row>
    <row r="625" spans="1:14" hidden="1" x14ac:dyDescent="0.25">
      <c r="A625">
        <v>4853</v>
      </c>
      <c r="B625" t="s">
        <v>22162</v>
      </c>
      <c r="C625" t="s">
        <v>22163</v>
      </c>
      <c r="D625" t="s">
        <v>22158</v>
      </c>
      <c r="E625" t="s">
        <v>22164</v>
      </c>
      <c r="F625" t="s">
        <v>22164</v>
      </c>
      <c r="G625" t="s">
        <v>22165</v>
      </c>
      <c r="H625">
        <v>6615040</v>
      </c>
      <c r="I625" t="s">
        <v>20</v>
      </c>
      <c r="J625" t="s">
        <v>16872</v>
      </c>
      <c r="K625" t="s">
        <v>16873</v>
      </c>
      <c r="L625" t="s">
        <v>22158</v>
      </c>
      <c r="M625" t="s">
        <v>29</v>
      </c>
      <c r="N625">
        <v>11</v>
      </c>
    </row>
    <row r="626" spans="1:14" hidden="1" x14ac:dyDescent="0.25">
      <c r="A626">
        <v>4854</v>
      </c>
      <c r="B626" t="s">
        <v>22166</v>
      </c>
      <c r="C626" t="s">
        <v>22167</v>
      </c>
      <c r="D626" t="s">
        <v>22158</v>
      </c>
      <c r="E626" t="s">
        <v>2718</v>
      </c>
      <c r="F626" t="s">
        <v>22168</v>
      </c>
      <c r="G626" t="s">
        <v>22169</v>
      </c>
      <c r="H626">
        <v>9482240</v>
      </c>
      <c r="I626" t="s">
        <v>20</v>
      </c>
      <c r="J626" t="s">
        <v>16872</v>
      </c>
      <c r="K626" t="s">
        <v>16873</v>
      </c>
      <c r="L626" t="s">
        <v>22158</v>
      </c>
      <c r="M626" t="s">
        <v>29</v>
      </c>
      <c r="N626">
        <v>11</v>
      </c>
    </row>
    <row r="627" spans="1:14" hidden="1" x14ac:dyDescent="0.25">
      <c r="A627">
        <v>4855</v>
      </c>
      <c r="B627" t="s">
        <v>22170</v>
      </c>
      <c r="C627" t="s">
        <v>22171</v>
      </c>
      <c r="D627" t="s">
        <v>22158</v>
      </c>
      <c r="E627" t="s">
        <v>22140</v>
      </c>
      <c r="F627" t="s">
        <v>22140</v>
      </c>
      <c r="G627" t="s">
        <v>22169</v>
      </c>
      <c r="H627">
        <v>6471680</v>
      </c>
      <c r="I627" t="s">
        <v>20</v>
      </c>
      <c r="J627" t="s">
        <v>16872</v>
      </c>
      <c r="K627" t="s">
        <v>16873</v>
      </c>
      <c r="L627" t="s">
        <v>22158</v>
      </c>
      <c r="M627" t="s">
        <v>29</v>
      </c>
      <c r="N627">
        <v>11</v>
      </c>
    </row>
    <row r="628" spans="1:14" hidden="1" x14ac:dyDescent="0.25">
      <c r="A628">
        <v>4856</v>
      </c>
      <c r="B628" t="s">
        <v>22172</v>
      </c>
      <c r="C628" t="s">
        <v>22173</v>
      </c>
      <c r="D628" t="s">
        <v>22158</v>
      </c>
      <c r="E628" t="s">
        <v>22174</v>
      </c>
      <c r="F628" t="s">
        <v>22175</v>
      </c>
      <c r="G628" t="s">
        <v>22176</v>
      </c>
      <c r="H628">
        <v>9510912</v>
      </c>
      <c r="I628" t="s">
        <v>20</v>
      </c>
      <c r="J628" t="s">
        <v>16872</v>
      </c>
      <c r="K628" t="s">
        <v>16873</v>
      </c>
      <c r="L628" t="s">
        <v>22158</v>
      </c>
      <c r="M628" t="s">
        <v>136</v>
      </c>
      <c r="N628">
        <v>11</v>
      </c>
    </row>
    <row r="629" spans="1:14" hidden="1" x14ac:dyDescent="0.25">
      <c r="A629">
        <v>4857</v>
      </c>
      <c r="B629" t="s">
        <v>22177</v>
      </c>
      <c r="C629" t="s">
        <v>22178</v>
      </c>
      <c r="D629" t="s">
        <v>22158</v>
      </c>
      <c r="E629" t="s">
        <v>22179</v>
      </c>
      <c r="F629" t="s">
        <v>22180</v>
      </c>
      <c r="G629" t="s">
        <v>22181</v>
      </c>
      <c r="H629">
        <v>9801728</v>
      </c>
      <c r="I629" t="s">
        <v>20</v>
      </c>
      <c r="J629" t="s">
        <v>16872</v>
      </c>
      <c r="K629" t="s">
        <v>16873</v>
      </c>
      <c r="L629" t="s">
        <v>22158</v>
      </c>
      <c r="M629" t="s">
        <v>141</v>
      </c>
      <c r="N629">
        <v>11</v>
      </c>
    </row>
    <row r="630" spans="1:14" hidden="1" x14ac:dyDescent="0.25">
      <c r="A630">
        <v>4858</v>
      </c>
      <c r="B630" t="s">
        <v>22182</v>
      </c>
      <c r="C630" t="s">
        <v>22183</v>
      </c>
      <c r="D630" t="s">
        <v>22158</v>
      </c>
      <c r="E630" t="s">
        <v>22184</v>
      </c>
      <c r="F630" t="s">
        <v>22185</v>
      </c>
      <c r="G630" t="s">
        <v>22186</v>
      </c>
      <c r="H630">
        <v>6643712</v>
      </c>
      <c r="I630" t="s">
        <v>20</v>
      </c>
      <c r="J630" t="s">
        <v>16872</v>
      </c>
      <c r="K630" t="s">
        <v>16873</v>
      </c>
      <c r="L630" t="s">
        <v>22158</v>
      </c>
      <c r="M630" t="s">
        <v>73</v>
      </c>
      <c r="N630">
        <v>11</v>
      </c>
    </row>
    <row r="631" spans="1:14" hidden="1" x14ac:dyDescent="0.25">
      <c r="A631">
        <v>4859</v>
      </c>
      <c r="B631" t="s">
        <v>22187</v>
      </c>
      <c r="C631" t="s">
        <v>22188</v>
      </c>
      <c r="D631" t="s">
        <v>22158</v>
      </c>
      <c r="E631" t="s">
        <v>22189</v>
      </c>
      <c r="F631" t="s">
        <v>22190</v>
      </c>
      <c r="G631" t="s">
        <v>22186</v>
      </c>
      <c r="H631">
        <v>6643712</v>
      </c>
      <c r="I631" t="s">
        <v>20</v>
      </c>
      <c r="J631" t="s">
        <v>16872</v>
      </c>
      <c r="K631" t="s">
        <v>16873</v>
      </c>
      <c r="L631" t="s">
        <v>22158</v>
      </c>
      <c r="M631" t="s">
        <v>73</v>
      </c>
      <c r="N631">
        <v>11</v>
      </c>
    </row>
    <row r="632" spans="1:14" hidden="1" x14ac:dyDescent="0.25">
      <c r="A632">
        <v>4860</v>
      </c>
      <c r="B632" t="s">
        <v>22191</v>
      </c>
      <c r="C632" t="s">
        <v>22192</v>
      </c>
      <c r="D632" t="s">
        <v>22193</v>
      </c>
      <c r="E632" t="s">
        <v>22194</v>
      </c>
      <c r="F632" t="s">
        <v>22194</v>
      </c>
      <c r="G632" t="s">
        <v>22195</v>
      </c>
      <c r="H632">
        <v>4362240</v>
      </c>
      <c r="I632" t="s">
        <v>20</v>
      </c>
      <c r="J632" t="s">
        <v>16872</v>
      </c>
      <c r="K632" t="s">
        <v>16873</v>
      </c>
      <c r="L632" t="s">
        <v>22193</v>
      </c>
      <c r="M632" t="s">
        <v>29</v>
      </c>
      <c r="N632">
        <v>11</v>
      </c>
    </row>
    <row r="633" spans="1:14" hidden="1" x14ac:dyDescent="0.25">
      <c r="A633">
        <v>4861</v>
      </c>
      <c r="B633" t="s">
        <v>22196</v>
      </c>
      <c r="C633" t="s">
        <v>22197</v>
      </c>
      <c r="D633" t="s">
        <v>22193</v>
      </c>
      <c r="E633" t="s">
        <v>22198</v>
      </c>
      <c r="F633" t="s">
        <v>22198</v>
      </c>
      <c r="G633" t="s">
        <v>22199</v>
      </c>
      <c r="H633">
        <v>4362240</v>
      </c>
      <c r="I633" t="s">
        <v>20</v>
      </c>
      <c r="J633" t="s">
        <v>16872</v>
      </c>
      <c r="K633" t="s">
        <v>16873</v>
      </c>
      <c r="L633" t="s">
        <v>22193</v>
      </c>
      <c r="M633" t="s">
        <v>29</v>
      </c>
      <c r="N633">
        <v>11</v>
      </c>
    </row>
    <row r="634" spans="1:14" hidden="1" x14ac:dyDescent="0.25">
      <c r="A634">
        <v>4862</v>
      </c>
      <c r="B634" t="s">
        <v>22200</v>
      </c>
      <c r="C634" t="s">
        <v>22201</v>
      </c>
      <c r="D634" t="s">
        <v>22193</v>
      </c>
      <c r="E634" t="s">
        <v>22202</v>
      </c>
      <c r="F634" t="s">
        <v>22202</v>
      </c>
      <c r="G634" t="s">
        <v>22199</v>
      </c>
      <c r="H634">
        <v>4362240</v>
      </c>
      <c r="I634" t="s">
        <v>20</v>
      </c>
      <c r="J634" t="s">
        <v>16872</v>
      </c>
      <c r="K634" t="s">
        <v>16873</v>
      </c>
      <c r="L634" t="s">
        <v>22193</v>
      </c>
      <c r="M634" t="s">
        <v>29</v>
      </c>
      <c r="N634">
        <v>11</v>
      </c>
    </row>
    <row r="635" spans="1:14" hidden="1" x14ac:dyDescent="0.25">
      <c r="A635">
        <v>4863</v>
      </c>
      <c r="B635" t="s">
        <v>22203</v>
      </c>
      <c r="C635" t="s">
        <v>22204</v>
      </c>
      <c r="D635" t="s">
        <v>22193</v>
      </c>
      <c r="E635" t="s">
        <v>22205</v>
      </c>
      <c r="F635" t="s">
        <v>22206</v>
      </c>
      <c r="G635" t="s">
        <v>20227</v>
      </c>
      <c r="H635">
        <v>4837376</v>
      </c>
      <c r="I635" t="s">
        <v>20</v>
      </c>
      <c r="J635" t="s">
        <v>16872</v>
      </c>
      <c r="K635" t="s">
        <v>16873</v>
      </c>
      <c r="L635" t="s">
        <v>22193</v>
      </c>
      <c r="M635" t="s">
        <v>136</v>
      </c>
      <c r="N635">
        <v>11</v>
      </c>
    </row>
    <row r="636" spans="1:14" hidden="1" x14ac:dyDescent="0.25">
      <c r="A636">
        <v>4864</v>
      </c>
      <c r="B636" t="s">
        <v>22207</v>
      </c>
      <c r="C636" t="s">
        <v>22208</v>
      </c>
      <c r="D636" t="s">
        <v>22193</v>
      </c>
      <c r="E636" t="s">
        <v>22209</v>
      </c>
      <c r="F636" t="s">
        <v>22210</v>
      </c>
      <c r="G636" t="s">
        <v>22211</v>
      </c>
      <c r="H636">
        <v>4837376</v>
      </c>
      <c r="I636" t="s">
        <v>20</v>
      </c>
      <c r="J636" t="s">
        <v>16872</v>
      </c>
      <c r="K636" t="s">
        <v>16873</v>
      </c>
      <c r="L636" t="s">
        <v>22193</v>
      </c>
      <c r="M636" t="s">
        <v>141</v>
      </c>
      <c r="N636">
        <v>11</v>
      </c>
    </row>
    <row r="637" spans="1:14" hidden="1" x14ac:dyDescent="0.25">
      <c r="A637">
        <v>4865</v>
      </c>
      <c r="B637" t="s">
        <v>22212</v>
      </c>
      <c r="C637" t="s">
        <v>22213</v>
      </c>
      <c r="D637" t="s">
        <v>22193</v>
      </c>
      <c r="E637" t="s">
        <v>22214</v>
      </c>
      <c r="F637" t="s">
        <v>22215</v>
      </c>
      <c r="G637" t="s">
        <v>22216</v>
      </c>
      <c r="H637">
        <v>2244608</v>
      </c>
      <c r="I637" t="s">
        <v>20</v>
      </c>
      <c r="J637" t="s">
        <v>16872</v>
      </c>
      <c r="K637" t="s">
        <v>16873</v>
      </c>
      <c r="L637" t="s">
        <v>22193</v>
      </c>
      <c r="M637" t="s">
        <v>17025</v>
      </c>
      <c r="N637">
        <v>11</v>
      </c>
    </row>
    <row r="638" spans="1:14" hidden="1" x14ac:dyDescent="0.25">
      <c r="A638">
        <v>4866</v>
      </c>
      <c r="B638" t="s">
        <v>22217</v>
      </c>
      <c r="C638" t="s">
        <v>22218</v>
      </c>
      <c r="D638" t="s">
        <v>22193</v>
      </c>
      <c r="E638" t="s">
        <v>22205</v>
      </c>
      <c r="F638" t="s">
        <v>22219</v>
      </c>
      <c r="G638" t="s">
        <v>22220</v>
      </c>
      <c r="H638">
        <v>4837376</v>
      </c>
      <c r="I638" t="s">
        <v>20</v>
      </c>
      <c r="J638" t="s">
        <v>16872</v>
      </c>
      <c r="K638" t="s">
        <v>16873</v>
      </c>
      <c r="L638" t="s">
        <v>22193</v>
      </c>
      <c r="M638" t="s">
        <v>275</v>
      </c>
      <c r="N638">
        <v>11</v>
      </c>
    </row>
    <row r="639" spans="1:14" hidden="1" x14ac:dyDescent="0.25">
      <c r="A639">
        <v>4867</v>
      </c>
      <c r="B639" t="s">
        <v>22221</v>
      </c>
      <c r="C639" t="s">
        <v>22222</v>
      </c>
      <c r="D639" t="s">
        <v>16925</v>
      </c>
      <c r="E639" t="s">
        <v>22223</v>
      </c>
      <c r="F639" t="s">
        <v>22224</v>
      </c>
      <c r="G639" t="s">
        <v>22225</v>
      </c>
      <c r="H639">
        <v>4886528</v>
      </c>
      <c r="I639" t="s">
        <v>20</v>
      </c>
      <c r="J639" t="s">
        <v>16872</v>
      </c>
      <c r="K639" t="s">
        <v>16873</v>
      </c>
      <c r="L639" t="s">
        <v>16925</v>
      </c>
      <c r="M639" t="s">
        <v>23</v>
      </c>
      <c r="N639">
        <v>11</v>
      </c>
    </row>
    <row r="640" spans="1:14" hidden="1" x14ac:dyDescent="0.25">
      <c r="A640">
        <v>4868</v>
      </c>
      <c r="B640" t="s">
        <v>22226</v>
      </c>
      <c r="C640" t="s">
        <v>22227</v>
      </c>
      <c r="D640" t="s">
        <v>16925</v>
      </c>
      <c r="E640" t="s">
        <v>22228</v>
      </c>
      <c r="F640" t="s">
        <v>22228</v>
      </c>
      <c r="G640" t="s">
        <v>22229</v>
      </c>
      <c r="H640">
        <v>4386816</v>
      </c>
      <c r="I640" t="s">
        <v>20</v>
      </c>
      <c r="J640" t="s">
        <v>16872</v>
      </c>
      <c r="K640" t="s">
        <v>16873</v>
      </c>
      <c r="L640" t="s">
        <v>16925</v>
      </c>
      <c r="M640" t="s">
        <v>29</v>
      </c>
      <c r="N640">
        <v>11</v>
      </c>
    </row>
    <row r="641" spans="1:14" hidden="1" x14ac:dyDescent="0.25">
      <c r="A641">
        <v>4869</v>
      </c>
      <c r="B641" t="s">
        <v>22230</v>
      </c>
      <c r="C641" t="s">
        <v>22231</v>
      </c>
      <c r="D641" t="s">
        <v>17002</v>
      </c>
      <c r="E641" t="s">
        <v>22232</v>
      </c>
      <c r="F641" t="s">
        <v>22233</v>
      </c>
      <c r="G641" t="s">
        <v>22234</v>
      </c>
      <c r="H641">
        <v>4796416</v>
      </c>
      <c r="I641" t="s">
        <v>20</v>
      </c>
      <c r="J641" t="s">
        <v>16872</v>
      </c>
      <c r="K641" t="s">
        <v>16873</v>
      </c>
      <c r="L641" t="s">
        <v>17002</v>
      </c>
      <c r="M641" t="s">
        <v>2202</v>
      </c>
      <c r="N641">
        <v>11</v>
      </c>
    </row>
    <row r="642" spans="1:14" hidden="1" x14ac:dyDescent="0.25">
      <c r="A642">
        <v>4870</v>
      </c>
      <c r="B642" t="s">
        <v>22235</v>
      </c>
      <c r="C642" t="s">
        <v>22236</v>
      </c>
      <c r="D642" t="s">
        <v>22237</v>
      </c>
      <c r="E642" t="s">
        <v>22238</v>
      </c>
      <c r="F642" t="s">
        <v>22239</v>
      </c>
      <c r="G642" t="s">
        <v>22240</v>
      </c>
      <c r="H642">
        <v>4710400</v>
      </c>
      <c r="I642" t="s">
        <v>20</v>
      </c>
      <c r="J642" t="s">
        <v>16872</v>
      </c>
      <c r="K642" t="s">
        <v>16873</v>
      </c>
      <c r="L642" t="s">
        <v>22237</v>
      </c>
      <c r="M642" t="s">
        <v>23</v>
      </c>
      <c r="N642">
        <v>11</v>
      </c>
    </row>
    <row r="643" spans="1:14" hidden="1" x14ac:dyDescent="0.25">
      <c r="A643">
        <v>4871</v>
      </c>
      <c r="B643" t="s">
        <v>22241</v>
      </c>
      <c r="C643" t="s">
        <v>22242</v>
      </c>
      <c r="D643" t="s">
        <v>22237</v>
      </c>
      <c r="E643" t="s">
        <v>22243</v>
      </c>
      <c r="F643" t="s">
        <v>22243</v>
      </c>
      <c r="G643" t="s">
        <v>22244</v>
      </c>
      <c r="H643">
        <v>4300800</v>
      </c>
      <c r="I643" t="s">
        <v>20</v>
      </c>
      <c r="J643" t="s">
        <v>16872</v>
      </c>
      <c r="K643" t="s">
        <v>16873</v>
      </c>
      <c r="L643" t="s">
        <v>22237</v>
      </c>
      <c r="M643" t="s">
        <v>29</v>
      </c>
      <c r="N643">
        <v>11</v>
      </c>
    </row>
    <row r="644" spans="1:14" hidden="1" x14ac:dyDescent="0.25">
      <c r="A644">
        <v>4872</v>
      </c>
      <c r="B644" t="s">
        <v>22245</v>
      </c>
      <c r="C644" t="s">
        <v>22246</v>
      </c>
      <c r="D644" t="s">
        <v>22237</v>
      </c>
      <c r="E644" t="s">
        <v>22247</v>
      </c>
      <c r="F644" t="s">
        <v>22248</v>
      </c>
      <c r="G644" t="s">
        <v>22244</v>
      </c>
      <c r="H644">
        <v>4714496</v>
      </c>
      <c r="I644" t="s">
        <v>20</v>
      </c>
      <c r="J644" t="s">
        <v>16872</v>
      </c>
      <c r="K644" t="s">
        <v>16873</v>
      </c>
      <c r="L644" t="s">
        <v>22237</v>
      </c>
      <c r="M644" t="s">
        <v>29</v>
      </c>
      <c r="N644">
        <v>11</v>
      </c>
    </row>
    <row r="645" spans="1:14" hidden="1" x14ac:dyDescent="0.25">
      <c r="A645">
        <v>4873</v>
      </c>
      <c r="B645" t="s">
        <v>22249</v>
      </c>
      <c r="C645" t="s">
        <v>22250</v>
      </c>
      <c r="D645" t="s">
        <v>22237</v>
      </c>
      <c r="E645" t="s">
        <v>22251</v>
      </c>
      <c r="F645" t="s">
        <v>22251</v>
      </c>
      <c r="G645" t="s">
        <v>22252</v>
      </c>
      <c r="H645">
        <v>4300800</v>
      </c>
      <c r="I645" t="s">
        <v>20</v>
      </c>
      <c r="J645" t="s">
        <v>16872</v>
      </c>
      <c r="K645" t="s">
        <v>16873</v>
      </c>
      <c r="L645" t="s">
        <v>22237</v>
      </c>
      <c r="M645" t="s">
        <v>29</v>
      </c>
      <c r="N645">
        <v>11</v>
      </c>
    </row>
    <row r="646" spans="1:14" hidden="1" x14ac:dyDescent="0.25">
      <c r="A646">
        <v>4874</v>
      </c>
      <c r="B646" t="s">
        <v>22253</v>
      </c>
      <c r="C646" t="s">
        <v>22254</v>
      </c>
      <c r="D646" t="s">
        <v>22237</v>
      </c>
      <c r="E646" t="s">
        <v>22255</v>
      </c>
      <c r="F646" t="s">
        <v>22256</v>
      </c>
      <c r="G646" t="s">
        <v>22252</v>
      </c>
      <c r="H646">
        <v>4714496</v>
      </c>
      <c r="I646" t="s">
        <v>20</v>
      </c>
      <c r="J646" t="s">
        <v>16872</v>
      </c>
      <c r="K646" t="s">
        <v>16873</v>
      </c>
      <c r="L646" t="s">
        <v>22237</v>
      </c>
      <c r="M646" t="s">
        <v>136</v>
      </c>
      <c r="N646">
        <v>11</v>
      </c>
    </row>
    <row r="647" spans="1:14" hidden="1" x14ac:dyDescent="0.25">
      <c r="A647">
        <v>4875</v>
      </c>
      <c r="B647" t="s">
        <v>22257</v>
      </c>
      <c r="C647" t="s">
        <v>22258</v>
      </c>
      <c r="D647" t="s">
        <v>22237</v>
      </c>
      <c r="E647" t="s">
        <v>22259</v>
      </c>
      <c r="F647" t="s">
        <v>22260</v>
      </c>
      <c r="G647" t="s">
        <v>22261</v>
      </c>
      <c r="H647">
        <v>4714496</v>
      </c>
      <c r="I647" t="s">
        <v>20</v>
      </c>
      <c r="J647" t="s">
        <v>16872</v>
      </c>
      <c r="K647" t="s">
        <v>16873</v>
      </c>
      <c r="L647" t="s">
        <v>22237</v>
      </c>
      <c r="M647" t="s">
        <v>141</v>
      </c>
      <c r="N647">
        <v>11</v>
      </c>
    </row>
    <row r="648" spans="1:14" hidden="1" x14ac:dyDescent="0.25">
      <c r="A648">
        <v>4876</v>
      </c>
      <c r="B648" t="s">
        <v>22262</v>
      </c>
      <c r="C648" t="s">
        <v>22263</v>
      </c>
      <c r="D648" t="s">
        <v>22237</v>
      </c>
      <c r="E648" t="s">
        <v>22264</v>
      </c>
      <c r="F648" t="s">
        <v>17023</v>
      </c>
      <c r="G648" t="s">
        <v>22261</v>
      </c>
      <c r="H648">
        <v>2637824</v>
      </c>
      <c r="I648" t="s">
        <v>20</v>
      </c>
      <c r="J648" t="s">
        <v>16872</v>
      </c>
      <c r="K648" t="s">
        <v>16873</v>
      </c>
      <c r="L648" t="s">
        <v>22237</v>
      </c>
      <c r="M648" t="s">
        <v>17025</v>
      </c>
      <c r="N648">
        <v>11</v>
      </c>
    </row>
    <row r="649" spans="1:14" hidden="1" x14ac:dyDescent="0.25">
      <c r="A649">
        <v>4877</v>
      </c>
      <c r="B649" t="s">
        <v>22265</v>
      </c>
      <c r="C649" t="s">
        <v>22266</v>
      </c>
      <c r="D649" t="s">
        <v>22267</v>
      </c>
      <c r="E649" t="s">
        <v>22268</v>
      </c>
      <c r="F649" t="s">
        <v>22268</v>
      </c>
      <c r="G649" t="s">
        <v>22269</v>
      </c>
      <c r="H649">
        <v>4247552</v>
      </c>
      <c r="I649" t="s">
        <v>20</v>
      </c>
      <c r="J649" t="s">
        <v>16872</v>
      </c>
      <c r="K649" t="s">
        <v>16873</v>
      </c>
      <c r="L649" t="s">
        <v>22267</v>
      </c>
      <c r="M649" t="s">
        <v>29</v>
      </c>
      <c r="N649">
        <v>11</v>
      </c>
    </row>
    <row r="650" spans="1:14" hidden="1" x14ac:dyDescent="0.25">
      <c r="A650">
        <v>4878</v>
      </c>
      <c r="B650" t="s">
        <v>22270</v>
      </c>
      <c r="C650" t="s">
        <v>22271</v>
      </c>
      <c r="D650" t="s">
        <v>22267</v>
      </c>
      <c r="E650" t="s">
        <v>2904</v>
      </c>
      <c r="F650" t="s">
        <v>22272</v>
      </c>
      <c r="G650" t="s">
        <v>22269</v>
      </c>
      <c r="H650">
        <v>4608000</v>
      </c>
      <c r="I650" t="s">
        <v>20</v>
      </c>
      <c r="J650" t="s">
        <v>16872</v>
      </c>
      <c r="K650" t="s">
        <v>16873</v>
      </c>
      <c r="L650" t="s">
        <v>22267</v>
      </c>
      <c r="M650" t="s">
        <v>29</v>
      </c>
      <c r="N650">
        <v>11</v>
      </c>
    </row>
    <row r="651" spans="1:14" hidden="1" x14ac:dyDescent="0.25">
      <c r="A651">
        <v>4879</v>
      </c>
      <c r="B651" t="s">
        <v>22273</v>
      </c>
      <c r="C651" t="s">
        <v>22274</v>
      </c>
      <c r="D651" t="s">
        <v>22267</v>
      </c>
      <c r="E651" t="s">
        <v>22275</v>
      </c>
      <c r="F651" t="s">
        <v>22275</v>
      </c>
      <c r="G651" t="s">
        <v>22269</v>
      </c>
      <c r="H651">
        <v>4247552</v>
      </c>
      <c r="I651" t="s">
        <v>20</v>
      </c>
      <c r="J651" t="s">
        <v>16872</v>
      </c>
      <c r="K651" t="s">
        <v>16873</v>
      </c>
      <c r="L651" t="s">
        <v>22267</v>
      </c>
      <c r="M651" t="s">
        <v>29</v>
      </c>
      <c r="N651">
        <v>11</v>
      </c>
    </row>
    <row r="652" spans="1:14" hidden="1" x14ac:dyDescent="0.25">
      <c r="A652">
        <v>4880</v>
      </c>
      <c r="B652" t="s">
        <v>22276</v>
      </c>
      <c r="C652" t="s">
        <v>22277</v>
      </c>
      <c r="D652" t="s">
        <v>22267</v>
      </c>
      <c r="E652" t="s">
        <v>22278</v>
      </c>
      <c r="F652" t="s">
        <v>22272</v>
      </c>
      <c r="G652" t="s">
        <v>22279</v>
      </c>
      <c r="H652">
        <v>4608000</v>
      </c>
      <c r="I652" t="s">
        <v>20</v>
      </c>
      <c r="J652" t="s">
        <v>16872</v>
      </c>
      <c r="K652" t="s">
        <v>16873</v>
      </c>
      <c r="L652" t="s">
        <v>22267</v>
      </c>
      <c r="M652" t="s">
        <v>136</v>
      </c>
      <c r="N652">
        <v>11</v>
      </c>
    </row>
    <row r="653" spans="1:14" hidden="1" x14ac:dyDescent="0.25">
      <c r="A653">
        <v>4881</v>
      </c>
      <c r="B653" t="s">
        <v>22280</v>
      </c>
      <c r="C653" t="s">
        <v>22281</v>
      </c>
      <c r="D653" t="s">
        <v>22267</v>
      </c>
      <c r="E653" t="s">
        <v>22282</v>
      </c>
      <c r="F653" t="s">
        <v>22283</v>
      </c>
      <c r="G653" t="s">
        <v>22279</v>
      </c>
      <c r="H653">
        <v>4608000</v>
      </c>
      <c r="I653" t="s">
        <v>20</v>
      </c>
      <c r="J653" t="s">
        <v>16872</v>
      </c>
      <c r="K653" t="s">
        <v>16873</v>
      </c>
      <c r="L653" t="s">
        <v>22267</v>
      </c>
      <c r="M653" t="s">
        <v>141</v>
      </c>
      <c r="N653">
        <v>11</v>
      </c>
    </row>
    <row r="654" spans="1:14" hidden="1" x14ac:dyDescent="0.25">
      <c r="A654">
        <v>4882</v>
      </c>
      <c r="B654" t="s">
        <v>22284</v>
      </c>
      <c r="C654" t="s">
        <v>22285</v>
      </c>
      <c r="D654" t="s">
        <v>22286</v>
      </c>
      <c r="E654" t="s">
        <v>22287</v>
      </c>
      <c r="F654" t="s">
        <v>22288</v>
      </c>
      <c r="G654" t="s">
        <v>22289</v>
      </c>
      <c r="H654">
        <v>4874240</v>
      </c>
      <c r="I654" t="s">
        <v>20</v>
      </c>
      <c r="J654" t="s">
        <v>16872</v>
      </c>
      <c r="K654" t="s">
        <v>16873</v>
      </c>
      <c r="L654" t="s">
        <v>22286</v>
      </c>
      <c r="M654" t="s">
        <v>23</v>
      </c>
      <c r="N654">
        <v>11</v>
      </c>
    </row>
    <row r="655" spans="1:14" hidden="1" x14ac:dyDescent="0.25">
      <c r="A655">
        <v>4883</v>
      </c>
      <c r="B655" t="s">
        <v>22290</v>
      </c>
      <c r="C655" t="s">
        <v>22291</v>
      </c>
      <c r="D655" t="s">
        <v>22286</v>
      </c>
      <c r="E655" t="s">
        <v>22292</v>
      </c>
      <c r="F655" t="s">
        <v>22292</v>
      </c>
      <c r="G655" t="s">
        <v>22293</v>
      </c>
      <c r="H655">
        <v>4894720</v>
      </c>
      <c r="I655" t="s">
        <v>20</v>
      </c>
      <c r="J655" t="s">
        <v>16872</v>
      </c>
      <c r="K655" t="s">
        <v>16873</v>
      </c>
      <c r="L655" t="s">
        <v>22286</v>
      </c>
      <c r="M655" t="s">
        <v>29</v>
      </c>
      <c r="N655">
        <v>11</v>
      </c>
    </row>
    <row r="656" spans="1:14" hidden="1" x14ac:dyDescent="0.25">
      <c r="A656">
        <v>4884</v>
      </c>
      <c r="B656" t="s">
        <v>22294</v>
      </c>
      <c r="C656" t="s">
        <v>22295</v>
      </c>
      <c r="D656" t="s">
        <v>22286</v>
      </c>
      <c r="E656" t="s">
        <v>2931</v>
      </c>
      <c r="F656" t="s">
        <v>22296</v>
      </c>
      <c r="G656" t="s">
        <v>22297</v>
      </c>
      <c r="H656">
        <v>5611520</v>
      </c>
      <c r="I656" t="s">
        <v>20</v>
      </c>
      <c r="J656" t="s">
        <v>16872</v>
      </c>
      <c r="K656" t="s">
        <v>16873</v>
      </c>
      <c r="L656" t="s">
        <v>22286</v>
      </c>
      <c r="M656" t="s">
        <v>29</v>
      </c>
      <c r="N656">
        <v>11</v>
      </c>
    </row>
    <row r="657" spans="1:14" hidden="1" x14ac:dyDescent="0.25">
      <c r="A657">
        <v>4885</v>
      </c>
      <c r="B657" t="s">
        <v>22298</v>
      </c>
      <c r="C657" t="s">
        <v>22299</v>
      </c>
      <c r="D657" t="s">
        <v>22286</v>
      </c>
      <c r="E657" t="s">
        <v>22300</v>
      </c>
      <c r="F657" t="s">
        <v>22300</v>
      </c>
      <c r="G657" t="s">
        <v>22297</v>
      </c>
      <c r="H657">
        <v>4767744</v>
      </c>
      <c r="I657" t="s">
        <v>20</v>
      </c>
      <c r="J657" t="s">
        <v>16872</v>
      </c>
      <c r="K657" t="s">
        <v>16873</v>
      </c>
      <c r="L657" t="s">
        <v>22286</v>
      </c>
      <c r="M657" t="s">
        <v>29</v>
      </c>
      <c r="N657">
        <v>11</v>
      </c>
    </row>
    <row r="658" spans="1:14" hidden="1" x14ac:dyDescent="0.25">
      <c r="A658">
        <v>4886</v>
      </c>
      <c r="B658" t="s">
        <v>22301</v>
      </c>
      <c r="C658" t="s">
        <v>22302</v>
      </c>
      <c r="D658" t="s">
        <v>22286</v>
      </c>
      <c r="E658" t="s">
        <v>22303</v>
      </c>
      <c r="F658" t="s">
        <v>22304</v>
      </c>
      <c r="G658" t="s">
        <v>22305</v>
      </c>
      <c r="H658">
        <v>6017024</v>
      </c>
      <c r="I658" t="s">
        <v>20</v>
      </c>
      <c r="J658" t="s">
        <v>16872</v>
      </c>
      <c r="K658" t="s">
        <v>16873</v>
      </c>
      <c r="L658" t="s">
        <v>22286</v>
      </c>
      <c r="M658" t="s">
        <v>136</v>
      </c>
      <c r="N658">
        <v>11</v>
      </c>
    </row>
    <row r="659" spans="1:14" hidden="1" x14ac:dyDescent="0.25">
      <c r="A659">
        <v>4887</v>
      </c>
      <c r="B659" t="s">
        <v>22306</v>
      </c>
      <c r="C659" t="s">
        <v>22307</v>
      </c>
      <c r="D659" t="s">
        <v>22286</v>
      </c>
      <c r="E659" t="s">
        <v>22308</v>
      </c>
      <c r="F659" t="s">
        <v>22309</v>
      </c>
      <c r="G659" t="s">
        <v>22310</v>
      </c>
      <c r="H659">
        <v>6037504</v>
      </c>
      <c r="I659" t="s">
        <v>20</v>
      </c>
      <c r="J659" t="s">
        <v>16872</v>
      </c>
      <c r="K659" t="s">
        <v>16873</v>
      </c>
      <c r="L659" t="s">
        <v>22286</v>
      </c>
      <c r="M659" t="s">
        <v>141</v>
      </c>
      <c r="N659">
        <v>11</v>
      </c>
    </row>
    <row r="660" spans="1:14" hidden="1" x14ac:dyDescent="0.25">
      <c r="A660">
        <v>4888</v>
      </c>
      <c r="B660" t="s">
        <v>22311</v>
      </c>
      <c r="C660" t="s">
        <v>22312</v>
      </c>
      <c r="D660" t="s">
        <v>22286</v>
      </c>
      <c r="E660" t="s">
        <v>22313</v>
      </c>
      <c r="F660" t="s">
        <v>22314</v>
      </c>
      <c r="G660" t="s">
        <v>22315</v>
      </c>
      <c r="H660">
        <v>4874240</v>
      </c>
      <c r="I660" t="s">
        <v>20</v>
      </c>
      <c r="J660" t="s">
        <v>16872</v>
      </c>
      <c r="K660" t="s">
        <v>16873</v>
      </c>
      <c r="L660" t="s">
        <v>22286</v>
      </c>
      <c r="M660" t="s">
        <v>73</v>
      </c>
      <c r="N660">
        <v>11</v>
      </c>
    </row>
    <row r="661" spans="1:14" hidden="1" x14ac:dyDescent="0.25">
      <c r="A661">
        <v>4889</v>
      </c>
      <c r="B661" t="s">
        <v>22316</v>
      </c>
      <c r="C661" t="s">
        <v>22317</v>
      </c>
      <c r="D661" t="s">
        <v>22318</v>
      </c>
      <c r="E661" t="s">
        <v>22319</v>
      </c>
      <c r="F661" t="s">
        <v>22319</v>
      </c>
      <c r="G661" t="s">
        <v>22320</v>
      </c>
      <c r="H661">
        <v>4325376</v>
      </c>
      <c r="I661" t="s">
        <v>20</v>
      </c>
      <c r="J661" t="s">
        <v>16872</v>
      </c>
      <c r="K661" t="s">
        <v>16873</v>
      </c>
      <c r="L661" t="s">
        <v>22318</v>
      </c>
      <c r="M661" t="s">
        <v>29</v>
      </c>
      <c r="N661">
        <v>11</v>
      </c>
    </row>
    <row r="662" spans="1:14" hidden="1" x14ac:dyDescent="0.25">
      <c r="A662">
        <v>4890</v>
      </c>
      <c r="B662" t="s">
        <v>22321</v>
      </c>
      <c r="C662" t="s">
        <v>22322</v>
      </c>
      <c r="D662" t="s">
        <v>22318</v>
      </c>
      <c r="E662" t="s">
        <v>22323</v>
      </c>
      <c r="F662" t="s">
        <v>22324</v>
      </c>
      <c r="G662" t="s">
        <v>22325</v>
      </c>
      <c r="H662">
        <v>4763648</v>
      </c>
      <c r="I662" t="s">
        <v>20</v>
      </c>
      <c r="J662" t="s">
        <v>16872</v>
      </c>
      <c r="K662" t="s">
        <v>16873</v>
      </c>
      <c r="L662" t="s">
        <v>22318</v>
      </c>
      <c r="M662" t="s">
        <v>29</v>
      </c>
      <c r="N662">
        <v>11</v>
      </c>
    </row>
    <row r="663" spans="1:14" hidden="1" x14ac:dyDescent="0.25">
      <c r="A663">
        <v>4891</v>
      </c>
      <c r="B663" t="s">
        <v>22326</v>
      </c>
      <c r="C663" t="s">
        <v>22327</v>
      </c>
      <c r="D663" t="s">
        <v>22318</v>
      </c>
      <c r="E663" t="s">
        <v>22328</v>
      </c>
      <c r="F663" t="s">
        <v>22328</v>
      </c>
      <c r="G663" t="s">
        <v>22325</v>
      </c>
      <c r="H663">
        <v>4325376</v>
      </c>
      <c r="I663" t="s">
        <v>20</v>
      </c>
      <c r="J663" t="s">
        <v>16872</v>
      </c>
      <c r="K663" t="s">
        <v>16873</v>
      </c>
      <c r="L663" t="s">
        <v>22318</v>
      </c>
      <c r="M663" t="s">
        <v>29</v>
      </c>
      <c r="N663">
        <v>11</v>
      </c>
    </row>
    <row r="664" spans="1:14" hidden="1" x14ac:dyDescent="0.25">
      <c r="A664">
        <v>4892</v>
      </c>
      <c r="B664" t="s">
        <v>22329</v>
      </c>
      <c r="C664" t="s">
        <v>22330</v>
      </c>
      <c r="D664" t="s">
        <v>22318</v>
      </c>
      <c r="E664" t="s">
        <v>22331</v>
      </c>
      <c r="F664" t="s">
        <v>22332</v>
      </c>
      <c r="G664" t="s">
        <v>22333</v>
      </c>
      <c r="H664">
        <v>4763648</v>
      </c>
      <c r="I664" t="s">
        <v>20</v>
      </c>
      <c r="J664" t="s">
        <v>16872</v>
      </c>
      <c r="K664" t="s">
        <v>16873</v>
      </c>
      <c r="L664" t="s">
        <v>22318</v>
      </c>
      <c r="M664" t="s">
        <v>136</v>
      </c>
      <c r="N664">
        <v>11</v>
      </c>
    </row>
    <row r="665" spans="1:14" hidden="1" x14ac:dyDescent="0.25">
      <c r="A665">
        <v>4893</v>
      </c>
      <c r="B665" t="s">
        <v>22334</v>
      </c>
      <c r="C665" t="s">
        <v>22335</v>
      </c>
      <c r="D665" t="s">
        <v>22318</v>
      </c>
      <c r="E665" t="s">
        <v>22336</v>
      </c>
      <c r="F665" t="s">
        <v>22332</v>
      </c>
      <c r="G665" t="s">
        <v>22337</v>
      </c>
      <c r="H665">
        <v>4763648</v>
      </c>
      <c r="I665" t="s">
        <v>20</v>
      </c>
      <c r="J665" t="s">
        <v>16872</v>
      </c>
      <c r="K665" t="s">
        <v>16873</v>
      </c>
      <c r="L665" t="s">
        <v>22318</v>
      </c>
      <c r="M665" t="s">
        <v>141</v>
      </c>
      <c r="N665">
        <v>11</v>
      </c>
    </row>
    <row r="666" spans="1:14" hidden="1" x14ac:dyDescent="0.25">
      <c r="A666">
        <v>4894</v>
      </c>
      <c r="B666" t="s">
        <v>22338</v>
      </c>
      <c r="C666" t="s">
        <v>22339</v>
      </c>
      <c r="D666" t="s">
        <v>22318</v>
      </c>
      <c r="E666" t="s">
        <v>22340</v>
      </c>
      <c r="F666" t="s">
        <v>22341</v>
      </c>
      <c r="G666" t="s">
        <v>22342</v>
      </c>
      <c r="H666">
        <v>3731456</v>
      </c>
      <c r="I666" t="s">
        <v>20</v>
      </c>
      <c r="J666" t="s">
        <v>16872</v>
      </c>
      <c r="K666" t="s">
        <v>16873</v>
      </c>
      <c r="L666" t="s">
        <v>22318</v>
      </c>
      <c r="M666" t="s">
        <v>17025</v>
      </c>
      <c r="N666">
        <v>11</v>
      </c>
    </row>
    <row r="667" spans="1:14" hidden="1" x14ac:dyDescent="0.25">
      <c r="A667">
        <v>4895</v>
      </c>
      <c r="B667" t="s">
        <v>22343</v>
      </c>
      <c r="C667" t="s">
        <v>22344</v>
      </c>
      <c r="D667" t="s">
        <v>22318</v>
      </c>
      <c r="E667" t="s">
        <v>22345</v>
      </c>
      <c r="F667" t="s">
        <v>22346</v>
      </c>
      <c r="G667" t="s">
        <v>22342</v>
      </c>
      <c r="H667">
        <v>4763648</v>
      </c>
      <c r="I667" t="s">
        <v>20</v>
      </c>
      <c r="J667" t="s">
        <v>16872</v>
      </c>
      <c r="K667" t="s">
        <v>16873</v>
      </c>
      <c r="L667" t="s">
        <v>22318</v>
      </c>
      <c r="M667" t="s">
        <v>275</v>
      </c>
      <c r="N667">
        <v>11</v>
      </c>
    </row>
    <row r="668" spans="1:14" hidden="1" x14ac:dyDescent="0.25">
      <c r="A668">
        <v>4896</v>
      </c>
      <c r="B668" t="s">
        <v>22347</v>
      </c>
      <c r="C668" t="s">
        <v>22348</v>
      </c>
      <c r="D668" t="s">
        <v>22349</v>
      </c>
      <c r="E668" t="s">
        <v>22350</v>
      </c>
      <c r="F668" t="s">
        <v>22350</v>
      </c>
      <c r="G668" t="s">
        <v>22351</v>
      </c>
      <c r="H668">
        <v>4280320</v>
      </c>
      <c r="I668" t="s">
        <v>20</v>
      </c>
      <c r="J668" t="s">
        <v>16872</v>
      </c>
      <c r="K668" t="s">
        <v>16873</v>
      </c>
      <c r="L668" t="s">
        <v>22349</v>
      </c>
      <c r="M668" t="s">
        <v>29</v>
      </c>
      <c r="N668">
        <v>11</v>
      </c>
    </row>
    <row r="669" spans="1:14" hidden="1" x14ac:dyDescent="0.25">
      <c r="A669">
        <v>4897</v>
      </c>
      <c r="B669" t="s">
        <v>22352</v>
      </c>
      <c r="C669" t="s">
        <v>22353</v>
      </c>
      <c r="D669" t="s">
        <v>22349</v>
      </c>
      <c r="E669" t="s">
        <v>2984</v>
      </c>
      <c r="F669" t="s">
        <v>22354</v>
      </c>
      <c r="G669" t="s">
        <v>22351</v>
      </c>
      <c r="H669">
        <v>4399104</v>
      </c>
      <c r="I669" t="s">
        <v>20</v>
      </c>
      <c r="J669" t="s">
        <v>16872</v>
      </c>
      <c r="K669" t="s">
        <v>16873</v>
      </c>
      <c r="L669" t="s">
        <v>22349</v>
      </c>
      <c r="M669" t="s">
        <v>29</v>
      </c>
      <c r="N669">
        <v>11</v>
      </c>
    </row>
    <row r="670" spans="1:14" hidden="1" x14ac:dyDescent="0.25">
      <c r="A670">
        <v>4898</v>
      </c>
      <c r="B670" t="s">
        <v>22355</v>
      </c>
      <c r="C670" t="s">
        <v>22356</v>
      </c>
      <c r="D670" t="s">
        <v>22349</v>
      </c>
      <c r="E670" t="s">
        <v>22357</v>
      </c>
      <c r="F670" t="s">
        <v>22357</v>
      </c>
      <c r="G670" t="s">
        <v>22358</v>
      </c>
      <c r="H670">
        <v>4280320</v>
      </c>
      <c r="I670" t="s">
        <v>20</v>
      </c>
      <c r="J670" t="s">
        <v>16872</v>
      </c>
      <c r="K670" t="s">
        <v>16873</v>
      </c>
      <c r="L670" t="s">
        <v>22349</v>
      </c>
      <c r="M670" t="s">
        <v>29</v>
      </c>
      <c r="N670">
        <v>11</v>
      </c>
    </row>
    <row r="671" spans="1:14" hidden="1" x14ac:dyDescent="0.25">
      <c r="A671">
        <v>4899</v>
      </c>
      <c r="B671" t="s">
        <v>22359</v>
      </c>
      <c r="C671" t="s">
        <v>22360</v>
      </c>
      <c r="D671" t="s">
        <v>22349</v>
      </c>
      <c r="E671" t="s">
        <v>22361</v>
      </c>
      <c r="F671" t="s">
        <v>22362</v>
      </c>
      <c r="G671" t="s">
        <v>22363</v>
      </c>
      <c r="H671">
        <v>4399104</v>
      </c>
      <c r="I671" t="s">
        <v>20</v>
      </c>
      <c r="J671" t="s">
        <v>16872</v>
      </c>
      <c r="K671" t="s">
        <v>16873</v>
      </c>
      <c r="L671" t="s">
        <v>22349</v>
      </c>
      <c r="M671" t="s">
        <v>136</v>
      </c>
      <c r="N671">
        <v>11</v>
      </c>
    </row>
    <row r="672" spans="1:14" hidden="1" x14ac:dyDescent="0.25">
      <c r="A672">
        <v>4900</v>
      </c>
      <c r="B672" t="s">
        <v>22364</v>
      </c>
      <c r="C672" t="s">
        <v>22365</v>
      </c>
      <c r="D672" t="s">
        <v>22349</v>
      </c>
      <c r="E672" t="s">
        <v>2984</v>
      </c>
      <c r="F672" t="s">
        <v>22366</v>
      </c>
      <c r="G672" t="s">
        <v>22367</v>
      </c>
      <c r="H672">
        <v>4399104</v>
      </c>
      <c r="I672" t="s">
        <v>20</v>
      </c>
      <c r="J672" t="s">
        <v>16872</v>
      </c>
      <c r="K672" t="s">
        <v>16873</v>
      </c>
      <c r="L672" t="s">
        <v>22349</v>
      </c>
      <c r="M672" t="s">
        <v>141</v>
      </c>
      <c r="N672">
        <v>11</v>
      </c>
    </row>
    <row r="673" spans="1:14" hidden="1" x14ac:dyDescent="0.25">
      <c r="A673">
        <v>4901</v>
      </c>
      <c r="B673" t="s">
        <v>22368</v>
      </c>
      <c r="C673" t="s">
        <v>22369</v>
      </c>
      <c r="D673" t="s">
        <v>22349</v>
      </c>
      <c r="E673" t="s">
        <v>22370</v>
      </c>
      <c r="F673" t="s">
        <v>22371</v>
      </c>
      <c r="G673" t="s">
        <v>22372</v>
      </c>
      <c r="H673">
        <v>1478656</v>
      </c>
      <c r="I673" t="s">
        <v>20</v>
      </c>
      <c r="J673" t="s">
        <v>16872</v>
      </c>
      <c r="K673" t="s">
        <v>16873</v>
      </c>
      <c r="L673" t="s">
        <v>22349</v>
      </c>
      <c r="M673" t="s">
        <v>17025</v>
      </c>
      <c r="N673">
        <v>11</v>
      </c>
    </row>
    <row r="674" spans="1:14" hidden="1" x14ac:dyDescent="0.25">
      <c r="A674">
        <v>4902</v>
      </c>
      <c r="B674" t="s">
        <v>22373</v>
      </c>
      <c r="C674" t="s">
        <v>22374</v>
      </c>
      <c r="D674" t="s">
        <v>22375</v>
      </c>
      <c r="E674" t="s">
        <v>22376</v>
      </c>
      <c r="F674" t="s">
        <v>22377</v>
      </c>
      <c r="G674" t="s">
        <v>22372</v>
      </c>
      <c r="H674">
        <v>4640768</v>
      </c>
      <c r="I674" t="s">
        <v>20</v>
      </c>
      <c r="J674" t="s">
        <v>16872</v>
      </c>
      <c r="K674" t="s">
        <v>16873</v>
      </c>
      <c r="L674" t="s">
        <v>22375</v>
      </c>
      <c r="M674" t="s">
        <v>23</v>
      </c>
      <c r="N674">
        <v>11</v>
      </c>
    </row>
    <row r="675" spans="1:14" hidden="1" x14ac:dyDescent="0.25">
      <c r="A675">
        <v>4903</v>
      </c>
      <c r="B675" t="s">
        <v>22378</v>
      </c>
      <c r="C675" t="s">
        <v>22379</v>
      </c>
      <c r="D675" t="s">
        <v>22375</v>
      </c>
      <c r="E675" t="s">
        <v>22380</v>
      </c>
      <c r="F675" t="s">
        <v>22380</v>
      </c>
      <c r="G675" t="s">
        <v>22381</v>
      </c>
      <c r="H675">
        <v>4640768</v>
      </c>
      <c r="I675" t="s">
        <v>20</v>
      </c>
      <c r="J675" t="s">
        <v>16872</v>
      </c>
      <c r="K675" t="s">
        <v>16873</v>
      </c>
      <c r="L675" t="s">
        <v>22375</v>
      </c>
      <c r="M675" t="s">
        <v>29</v>
      </c>
      <c r="N675">
        <v>11</v>
      </c>
    </row>
    <row r="676" spans="1:14" hidden="1" x14ac:dyDescent="0.25">
      <c r="A676">
        <v>4904</v>
      </c>
      <c r="B676" t="s">
        <v>22382</v>
      </c>
      <c r="C676" t="s">
        <v>22383</v>
      </c>
      <c r="D676" t="s">
        <v>22375</v>
      </c>
      <c r="E676" t="s">
        <v>22384</v>
      </c>
      <c r="F676" t="s">
        <v>22385</v>
      </c>
      <c r="G676" t="s">
        <v>22386</v>
      </c>
      <c r="H676">
        <v>5144576</v>
      </c>
      <c r="I676" t="s">
        <v>20</v>
      </c>
      <c r="J676" t="s">
        <v>16872</v>
      </c>
      <c r="K676" t="s">
        <v>16873</v>
      </c>
      <c r="L676" t="s">
        <v>22375</v>
      </c>
      <c r="M676" t="s">
        <v>29</v>
      </c>
      <c r="N676">
        <v>11</v>
      </c>
    </row>
    <row r="677" spans="1:14" hidden="1" x14ac:dyDescent="0.25">
      <c r="A677">
        <v>4905</v>
      </c>
      <c r="B677" t="s">
        <v>22387</v>
      </c>
      <c r="C677" t="s">
        <v>22388</v>
      </c>
      <c r="D677" t="s">
        <v>22375</v>
      </c>
      <c r="E677" t="s">
        <v>22389</v>
      </c>
      <c r="F677" t="s">
        <v>22389</v>
      </c>
      <c r="G677" t="s">
        <v>22386</v>
      </c>
      <c r="H677">
        <v>4620288</v>
      </c>
      <c r="I677" t="s">
        <v>20</v>
      </c>
      <c r="J677" t="s">
        <v>16872</v>
      </c>
      <c r="K677" t="s">
        <v>16873</v>
      </c>
      <c r="L677" t="s">
        <v>22375</v>
      </c>
      <c r="M677" t="s">
        <v>29</v>
      </c>
      <c r="N677">
        <v>11</v>
      </c>
    </row>
    <row r="678" spans="1:14" hidden="1" x14ac:dyDescent="0.25">
      <c r="A678">
        <v>4906</v>
      </c>
      <c r="B678" t="s">
        <v>22390</v>
      </c>
      <c r="C678" t="s">
        <v>22391</v>
      </c>
      <c r="D678" t="s">
        <v>22375</v>
      </c>
      <c r="E678" t="s">
        <v>22392</v>
      </c>
      <c r="F678" t="s">
        <v>22393</v>
      </c>
      <c r="G678" t="s">
        <v>22394</v>
      </c>
      <c r="H678">
        <v>5337088</v>
      </c>
      <c r="I678" t="s">
        <v>20</v>
      </c>
      <c r="J678" t="s">
        <v>16872</v>
      </c>
      <c r="K678" t="s">
        <v>16873</v>
      </c>
      <c r="L678" t="s">
        <v>22375</v>
      </c>
      <c r="M678" t="s">
        <v>136</v>
      </c>
      <c r="N678">
        <v>11</v>
      </c>
    </row>
    <row r="679" spans="1:14" hidden="1" x14ac:dyDescent="0.25">
      <c r="A679">
        <v>4907</v>
      </c>
      <c r="B679" t="s">
        <v>22395</v>
      </c>
      <c r="C679" t="s">
        <v>22396</v>
      </c>
      <c r="D679" t="s">
        <v>22375</v>
      </c>
      <c r="E679" t="s">
        <v>22397</v>
      </c>
      <c r="F679" t="s">
        <v>22398</v>
      </c>
      <c r="G679" t="s">
        <v>22399</v>
      </c>
      <c r="H679">
        <v>5337088</v>
      </c>
      <c r="I679" t="s">
        <v>20</v>
      </c>
      <c r="J679" t="s">
        <v>16872</v>
      </c>
      <c r="K679" t="s">
        <v>16873</v>
      </c>
      <c r="L679" t="s">
        <v>22375</v>
      </c>
      <c r="M679" t="s">
        <v>141</v>
      </c>
      <c r="N679">
        <v>11</v>
      </c>
    </row>
    <row r="680" spans="1:14" hidden="1" x14ac:dyDescent="0.25">
      <c r="A680">
        <v>4908</v>
      </c>
      <c r="B680" t="s">
        <v>22400</v>
      </c>
      <c r="C680" t="s">
        <v>22401</v>
      </c>
      <c r="D680" t="s">
        <v>22375</v>
      </c>
      <c r="E680" t="s">
        <v>22402</v>
      </c>
      <c r="F680" t="s">
        <v>22403</v>
      </c>
      <c r="G680" t="s">
        <v>22404</v>
      </c>
      <c r="H680">
        <v>4636672</v>
      </c>
      <c r="I680" t="s">
        <v>20</v>
      </c>
      <c r="J680" t="s">
        <v>16872</v>
      </c>
      <c r="K680" t="s">
        <v>16873</v>
      </c>
      <c r="L680" t="s">
        <v>22375</v>
      </c>
      <c r="M680" t="s">
        <v>73</v>
      </c>
      <c r="N680">
        <v>11</v>
      </c>
    </row>
    <row r="681" spans="1:14" hidden="1" x14ac:dyDescent="0.25">
      <c r="A681">
        <v>4909</v>
      </c>
      <c r="B681" t="s">
        <v>22405</v>
      </c>
      <c r="C681" t="s">
        <v>22406</v>
      </c>
      <c r="D681" t="s">
        <v>22407</v>
      </c>
      <c r="E681" t="s">
        <v>22408</v>
      </c>
      <c r="F681" t="s">
        <v>22408</v>
      </c>
      <c r="G681" t="s">
        <v>22409</v>
      </c>
      <c r="H681">
        <v>4304896</v>
      </c>
      <c r="I681" t="s">
        <v>20</v>
      </c>
      <c r="J681" t="s">
        <v>16872</v>
      </c>
      <c r="K681" t="s">
        <v>16873</v>
      </c>
      <c r="L681" t="s">
        <v>22407</v>
      </c>
      <c r="M681" t="s">
        <v>29</v>
      </c>
      <c r="N681">
        <v>11</v>
      </c>
    </row>
    <row r="682" spans="1:14" hidden="1" x14ac:dyDescent="0.25">
      <c r="A682">
        <v>4910</v>
      </c>
      <c r="B682" t="s">
        <v>22410</v>
      </c>
      <c r="C682" t="s">
        <v>22411</v>
      </c>
      <c r="D682" t="s">
        <v>22407</v>
      </c>
      <c r="E682" t="s">
        <v>22412</v>
      </c>
      <c r="F682" t="s">
        <v>22413</v>
      </c>
      <c r="G682" t="s">
        <v>22414</v>
      </c>
      <c r="H682">
        <v>4722688</v>
      </c>
      <c r="I682" t="s">
        <v>20</v>
      </c>
      <c r="J682" t="s">
        <v>16872</v>
      </c>
      <c r="K682" t="s">
        <v>16873</v>
      </c>
      <c r="L682" t="s">
        <v>22407</v>
      </c>
      <c r="M682" t="s">
        <v>29</v>
      </c>
      <c r="N682">
        <v>11</v>
      </c>
    </row>
    <row r="683" spans="1:14" hidden="1" x14ac:dyDescent="0.25">
      <c r="A683">
        <v>4911</v>
      </c>
      <c r="B683" t="s">
        <v>22415</v>
      </c>
      <c r="C683" t="s">
        <v>22416</v>
      </c>
      <c r="D683" t="s">
        <v>22407</v>
      </c>
      <c r="E683" t="s">
        <v>22417</v>
      </c>
      <c r="F683" t="s">
        <v>22417</v>
      </c>
      <c r="G683" t="s">
        <v>22414</v>
      </c>
      <c r="H683">
        <v>4304896</v>
      </c>
      <c r="I683" t="s">
        <v>20</v>
      </c>
      <c r="J683" t="s">
        <v>16872</v>
      </c>
      <c r="K683" t="s">
        <v>16873</v>
      </c>
      <c r="L683" t="s">
        <v>22407</v>
      </c>
      <c r="M683" t="s">
        <v>29</v>
      </c>
      <c r="N683">
        <v>11</v>
      </c>
    </row>
    <row r="684" spans="1:14" hidden="1" x14ac:dyDescent="0.25">
      <c r="A684">
        <v>4912</v>
      </c>
      <c r="B684" t="s">
        <v>22418</v>
      </c>
      <c r="C684" t="s">
        <v>22419</v>
      </c>
      <c r="D684" t="s">
        <v>22407</v>
      </c>
      <c r="E684" t="s">
        <v>22420</v>
      </c>
      <c r="F684" t="s">
        <v>22421</v>
      </c>
      <c r="G684" t="s">
        <v>22422</v>
      </c>
      <c r="H684">
        <v>4722688</v>
      </c>
      <c r="I684" t="s">
        <v>20</v>
      </c>
      <c r="J684" t="s">
        <v>16872</v>
      </c>
      <c r="K684" t="s">
        <v>16873</v>
      </c>
      <c r="L684" t="s">
        <v>22407</v>
      </c>
      <c r="M684" t="s">
        <v>136</v>
      </c>
      <c r="N684">
        <v>11</v>
      </c>
    </row>
    <row r="685" spans="1:14" hidden="1" x14ac:dyDescent="0.25">
      <c r="A685">
        <v>4913</v>
      </c>
      <c r="B685" t="s">
        <v>22423</v>
      </c>
      <c r="C685" t="s">
        <v>22424</v>
      </c>
      <c r="D685" t="s">
        <v>22407</v>
      </c>
      <c r="E685" t="s">
        <v>22425</v>
      </c>
      <c r="F685" t="s">
        <v>22421</v>
      </c>
      <c r="G685" t="s">
        <v>22426</v>
      </c>
      <c r="H685">
        <v>4722688</v>
      </c>
      <c r="I685" t="s">
        <v>20</v>
      </c>
      <c r="J685" t="s">
        <v>16872</v>
      </c>
      <c r="K685" t="s">
        <v>16873</v>
      </c>
      <c r="L685" t="s">
        <v>22407</v>
      </c>
      <c r="M685" t="s">
        <v>141</v>
      </c>
      <c r="N685">
        <v>11</v>
      </c>
    </row>
    <row r="686" spans="1:14" hidden="1" x14ac:dyDescent="0.25">
      <c r="A686">
        <v>4914</v>
      </c>
      <c r="B686" t="s">
        <v>22427</v>
      </c>
      <c r="C686" t="s">
        <v>22428</v>
      </c>
      <c r="D686" t="s">
        <v>22407</v>
      </c>
      <c r="E686" t="s">
        <v>22429</v>
      </c>
      <c r="F686" t="s">
        <v>22430</v>
      </c>
      <c r="G686" t="s">
        <v>22431</v>
      </c>
      <c r="H686">
        <v>4722688</v>
      </c>
      <c r="I686" t="s">
        <v>20</v>
      </c>
      <c r="J686" t="s">
        <v>16872</v>
      </c>
      <c r="K686" t="s">
        <v>16873</v>
      </c>
      <c r="L686" t="s">
        <v>22407</v>
      </c>
      <c r="M686" t="s">
        <v>275</v>
      </c>
      <c r="N686">
        <v>11</v>
      </c>
    </row>
    <row r="687" spans="1:14" hidden="1" x14ac:dyDescent="0.25">
      <c r="A687">
        <v>4915</v>
      </c>
      <c r="B687" t="s">
        <v>22432</v>
      </c>
      <c r="C687" t="s">
        <v>22433</v>
      </c>
      <c r="D687" t="s">
        <v>22434</v>
      </c>
      <c r="E687" t="s">
        <v>22435</v>
      </c>
      <c r="F687" t="s">
        <v>22435</v>
      </c>
      <c r="G687" t="s">
        <v>22436</v>
      </c>
      <c r="H687">
        <v>4280320</v>
      </c>
      <c r="I687" t="s">
        <v>20</v>
      </c>
      <c r="J687" t="s">
        <v>16872</v>
      </c>
      <c r="K687" t="s">
        <v>16873</v>
      </c>
      <c r="L687" t="s">
        <v>22434</v>
      </c>
      <c r="M687" t="s">
        <v>29</v>
      </c>
      <c r="N687">
        <v>11</v>
      </c>
    </row>
    <row r="688" spans="1:14" hidden="1" x14ac:dyDescent="0.25">
      <c r="A688">
        <v>4916</v>
      </c>
      <c r="B688" t="s">
        <v>22437</v>
      </c>
      <c r="C688" t="s">
        <v>22438</v>
      </c>
      <c r="D688" t="s">
        <v>22434</v>
      </c>
      <c r="E688" t="s">
        <v>22439</v>
      </c>
      <c r="F688" t="s">
        <v>22440</v>
      </c>
      <c r="G688" t="s">
        <v>22436</v>
      </c>
      <c r="H688">
        <v>4280320</v>
      </c>
      <c r="I688" t="s">
        <v>20</v>
      </c>
      <c r="J688" t="s">
        <v>16872</v>
      </c>
      <c r="K688" t="s">
        <v>16873</v>
      </c>
      <c r="L688" t="s">
        <v>22434</v>
      </c>
      <c r="M688" t="s">
        <v>29</v>
      </c>
      <c r="N688">
        <v>11</v>
      </c>
    </row>
    <row r="689" spans="1:14" hidden="1" x14ac:dyDescent="0.25">
      <c r="A689">
        <v>4917</v>
      </c>
      <c r="B689" t="s">
        <v>22441</v>
      </c>
      <c r="C689" t="s">
        <v>22442</v>
      </c>
      <c r="D689" t="s">
        <v>22434</v>
      </c>
      <c r="E689" t="s">
        <v>22443</v>
      </c>
      <c r="F689" t="s">
        <v>22443</v>
      </c>
      <c r="G689" t="s">
        <v>22444</v>
      </c>
      <c r="H689">
        <v>4280320</v>
      </c>
      <c r="I689" t="s">
        <v>20</v>
      </c>
      <c r="J689" t="s">
        <v>16872</v>
      </c>
      <c r="K689" t="s">
        <v>16873</v>
      </c>
      <c r="L689" t="s">
        <v>22434</v>
      </c>
      <c r="M689" t="s">
        <v>29</v>
      </c>
      <c r="N689">
        <v>11</v>
      </c>
    </row>
    <row r="690" spans="1:14" hidden="1" x14ac:dyDescent="0.25">
      <c r="A690">
        <v>4918</v>
      </c>
      <c r="B690" t="s">
        <v>22445</v>
      </c>
      <c r="C690" t="s">
        <v>22446</v>
      </c>
      <c r="D690" t="s">
        <v>22434</v>
      </c>
      <c r="E690" t="s">
        <v>22447</v>
      </c>
      <c r="F690" t="s">
        <v>22448</v>
      </c>
      <c r="G690" t="s">
        <v>6688</v>
      </c>
      <c r="H690">
        <v>4673536</v>
      </c>
      <c r="I690" t="s">
        <v>20</v>
      </c>
      <c r="J690" t="s">
        <v>16872</v>
      </c>
      <c r="K690" t="s">
        <v>16873</v>
      </c>
      <c r="L690" t="s">
        <v>22434</v>
      </c>
      <c r="M690" t="s">
        <v>136</v>
      </c>
      <c r="N690">
        <v>11</v>
      </c>
    </row>
    <row r="691" spans="1:14" hidden="1" x14ac:dyDescent="0.25">
      <c r="A691">
        <v>4919</v>
      </c>
      <c r="B691" t="s">
        <v>22449</v>
      </c>
      <c r="C691" t="s">
        <v>22450</v>
      </c>
      <c r="D691" t="s">
        <v>22434</v>
      </c>
      <c r="E691" t="s">
        <v>22451</v>
      </c>
      <c r="F691" t="s">
        <v>22452</v>
      </c>
      <c r="G691" t="s">
        <v>6688</v>
      </c>
      <c r="H691">
        <v>4673536</v>
      </c>
      <c r="I691" t="s">
        <v>20</v>
      </c>
      <c r="J691" t="s">
        <v>16872</v>
      </c>
      <c r="K691" t="s">
        <v>16873</v>
      </c>
      <c r="L691" t="s">
        <v>22434</v>
      </c>
      <c r="M691" t="s">
        <v>141</v>
      </c>
      <c r="N691">
        <v>11</v>
      </c>
    </row>
    <row r="692" spans="1:14" hidden="1" x14ac:dyDescent="0.25">
      <c r="A692">
        <v>4920</v>
      </c>
      <c r="B692" t="s">
        <v>22453</v>
      </c>
      <c r="C692" t="s">
        <v>22454</v>
      </c>
      <c r="D692" t="s">
        <v>22434</v>
      </c>
      <c r="E692" t="s">
        <v>22455</v>
      </c>
      <c r="F692" t="s">
        <v>22456</v>
      </c>
      <c r="G692" t="s">
        <v>22452</v>
      </c>
      <c r="H692">
        <v>1605632</v>
      </c>
      <c r="I692" t="s">
        <v>20</v>
      </c>
      <c r="J692" t="s">
        <v>16872</v>
      </c>
      <c r="K692" t="s">
        <v>16873</v>
      </c>
      <c r="L692" t="s">
        <v>22434</v>
      </c>
      <c r="M692" t="s">
        <v>17025</v>
      </c>
      <c r="N692">
        <v>11</v>
      </c>
    </row>
    <row r="693" spans="1:14" hidden="1" x14ac:dyDescent="0.25">
      <c r="A693">
        <v>4921</v>
      </c>
      <c r="B693" t="s">
        <v>22457</v>
      </c>
      <c r="C693" t="s">
        <v>22458</v>
      </c>
      <c r="D693" t="s">
        <v>22434</v>
      </c>
      <c r="E693" t="s">
        <v>22459</v>
      </c>
      <c r="F693" t="s">
        <v>22460</v>
      </c>
      <c r="G693" t="s">
        <v>22461</v>
      </c>
      <c r="H693">
        <v>4284416</v>
      </c>
      <c r="I693" t="s">
        <v>20</v>
      </c>
      <c r="J693" t="s">
        <v>16872</v>
      </c>
      <c r="K693" t="s">
        <v>16873</v>
      </c>
      <c r="L693" t="s">
        <v>22434</v>
      </c>
      <c r="M693" t="s">
        <v>275</v>
      </c>
      <c r="N693">
        <v>11</v>
      </c>
    </row>
    <row r="694" spans="1:14" hidden="1" x14ac:dyDescent="0.25">
      <c r="A694">
        <v>4922</v>
      </c>
      <c r="B694" t="s">
        <v>22462</v>
      </c>
      <c r="C694" t="s">
        <v>22463</v>
      </c>
      <c r="D694" t="s">
        <v>22464</v>
      </c>
      <c r="E694" t="s">
        <v>22465</v>
      </c>
      <c r="F694" t="s">
        <v>22465</v>
      </c>
      <c r="G694" t="s">
        <v>22466</v>
      </c>
      <c r="H694">
        <v>4345856</v>
      </c>
      <c r="I694" t="s">
        <v>20</v>
      </c>
      <c r="J694" t="s">
        <v>16872</v>
      </c>
      <c r="K694" t="s">
        <v>16873</v>
      </c>
      <c r="L694" t="s">
        <v>22464</v>
      </c>
      <c r="M694" t="s">
        <v>29</v>
      </c>
      <c r="N694">
        <v>11</v>
      </c>
    </row>
    <row r="695" spans="1:14" hidden="1" x14ac:dyDescent="0.25">
      <c r="A695">
        <v>4923</v>
      </c>
      <c r="B695" t="s">
        <v>22467</v>
      </c>
      <c r="C695" t="s">
        <v>22468</v>
      </c>
      <c r="D695" t="s">
        <v>22464</v>
      </c>
      <c r="E695" t="s">
        <v>22469</v>
      </c>
      <c r="F695" t="s">
        <v>22470</v>
      </c>
      <c r="G695" t="s">
        <v>22471</v>
      </c>
      <c r="H695">
        <v>4804608</v>
      </c>
      <c r="I695" t="s">
        <v>20</v>
      </c>
      <c r="J695" t="s">
        <v>16872</v>
      </c>
      <c r="K695" t="s">
        <v>16873</v>
      </c>
      <c r="L695" t="s">
        <v>22464</v>
      </c>
      <c r="M695" t="s">
        <v>29</v>
      </c>
      <c r="N695">
        <v>11</v>
      </c>
    </row>
    <row r="696" spans="1:14" hidden="1" x14ac:dyDescent="0.25">
      <c r="A696">
        <v>4924</v>
      </c>
      <c r="B696" t="s">
        <v>22472</v>
      </c>
      <c r="C696" t="s">
        <v>22473</v>
      </c>
      <c r="D696" t="s">
        <v>22464</v>
      </c>
      <c r="E696" t="s">
        <v>22474</v>
      </c>
      <c r="F696" t="s">
        <v>22474</v>
      </c>
      <c r="G696" t="s">
        <v>22475</v>
      </c>
      <c r="H696">
        <v>4345856</v>
      </c>
      <c r="I696" t="s">
        <v>20</v>
      </c>
      <c r="J696" t="s">
        <v>16872</v>
      </c>
      <c r="K696" t="s">
        <v>16873</v>
      </c>
      <c r="L696" t="s">
        <v>22464</v>
      </c>
      <c r="M696" t="s">
        <v>29</v>
      </c>
      <c r="N696">
        <v>11</v>
      </c>
    </row>
    <row r="697" spans="1:14" hidden="1" x14ac:dyDescent="0.25">
      <c r="A697">
        <v>4925</v>
      </c>
      <c r="B697" t="s">
        <v>22476</v>
      </c>
      <c r="C697" t="s">
        <v>22477</v>
      </c>
      <c r="D697" t="s">
        <v>22464</v>
      </c>
      <c r="E697" t="s">
        <v>22478</v>
      </c>
      <c r="F697" t="s">
        <v>22479</v>
      </c>
      <c r="G697" t="s">
        <v>22480</v>
      </c>
      <c r="H697">
        <v>4804608</v>
      </c>
      <c r="I697" t="s">
        <v>20</v>
      </c>
      <c r="J697" t="s">
        <v>16872</v>
      </c>
      <c r="K697" t="s">
        <v>16873</v>
      </c>
      <c r="L697" t="s">
        <v>22464</v>
      </c>
      <c r="M697" t="s">
        <v>136</v>
      </c>
      <c r="N697">
        <v>11</v>
      </c>
    </row>
    <row r="698" spans="1:14" hidden="1" x14ac:dyDescent="0.25">
      <c r="A698">
        <v>4926</v>
      </c>
      <c r="B698" t="s">
        <v>22481</v>
      </c>
      <c r="C698" t="s">
        <v>22482</v>
      </c>
      <c r="D698" t="s">
        <v>22464</v>
      </c>
      <c r="E698" t="s">
        <v>22483</v>
      </c>
      <c r="F698" t="s">
        <v>22479</v>
      </c>
      <c r="G698" t="s">
        <v>22484</v>
      </c>
      <c r="H698">
        <v>4804608</v>
      </c>
      <c r="I698" t="s">
        <v>20</v>
      </c>
      <c r="J698" t="s">
        <v>16872</v>
      </c>
      <c r="K698" t="s">
        <v>16873</v>
      </c>
      <c r="L698" t="s">
        <v>22464</v>
      </c>
      <c r="M698" t="s">
        <v>141</v>
      </c>
      <c r="N698">
        <v>11</v>
      </c>
    </row>
    <row r="699" spans="1:14" hidden="1" x14ac:dyDescent="0.25">
      <c r="A699">
        <v>4927</v>
      </c>
      <c r="B699" t="s">
        <v>22485</v>
      </c>
      <c r="C699" t="s">
        <v>22486</v>
      </c>
      <c r="D699" t="s">
        <v>22464</v>
      </c>
      <c r="E699" t="s">
        <v>22487</v>
      </c>
      <c r="F699" t="s">
        <v>22488</v>
      </c>
      <c r="G699" t="s">
        <v>22484</v>
      </c>
      <c r="H699">
        <v>4915200</v>
      </c>
      <c r="I699" t="s">
        <v>20</v>
      </c>
      <c r="J699" t="s">
        <v>16872</v>
      </c>
      <c r="K699" t="s">
        <v>16873</v>
      </c>
      <c r="L699" t="s">
        <v>22464</v>
      </c>
      <c r="M699" t="s">
        <v>17025</v>
      </c>
      <c r="N699">
        <v>11</v>
      </c>
    </row>
    <row r="700" spans="1:14" hidden="1" x14ac:dyDescent="0.25">
      <c r="A700">
        <v>4928</v>
      </c>
      <c r="B700" t="s">
        <v>22489</v>
      </c>
      <c r="C700" t="s">
        <v>22490</v>
      </c>
      <c r="D700" t="s">
        <v>22464</v>
      </c>
      <c r="E700" t="s">
        <v>22491</v>
      </c>
      <c r="F700" t="s">
        <v>22492</v>
      </c>
      <c r="G700" t="s">
        <v>22493</v>
      </c>
      <c r="H700">
        <v>4804608</v>
      </c>
      <c r="I700" t="s">
        <v>20</v>
      </c>
      <c r="J700" t="s">
        <v>16872</v>
      </c>
      <c r="K700" t="s">
        <v>16873</v>
      </c>
      <c r="L700" t="s">
        <v>22464</v>
      </c>
      <c r="M700" t="s">
        <v>2202</v>
      </c>
      <c r="N700">
        <v>11</v>
      </c>
    </row>
    <row r="701" spans="1:14" hidden="1" x14ac:dyDescent="0.25">
      <c r="A701">
        <v>4929</v>
      </c>
      <c r="B701" t="s">
        <v>22494</v>
      </c>
      <c r="C701" t="s">
        <v>22495</v>
      </c>
      <c r="D701" t="s">
        <v>22496</v>
      </c>
      <c r="E701" t="s">
        <v>22497</v>
      </c>
      <c r="F701" t="s">
        <v>22497</v>
      </c>
      <c r="G701" t="s">
        <v>22498</v>
      </c>
      <c r="H701">
        <v>4292608</v>
      </c>
      <c r="I701" t="s">
        <v>20</v>
      </c>
      <c r="J701" t="s">
        <v>16872</v>
      </c>
      <c r="K701" t="s">
        <v>16873</v>
      </c>
      <c r="L701" t="s">
        <v>22496</v>
      </c>
      <c r="M701" t="s">
        <v>29</v>
      </c>
      <c r="N701">
        <v>11</v>
      </c>
    </row>
    <row r="702" spans="1:14" hidden="1" x14ac:dyDescent="0.25">
      <c r="A702">
        <v>4930</v>
      </c>
      <c r="B702" t="s">
        <v>22499</v>
      </c>
      <c r="C702" t="s">
        <v>22500</v>
      </c>
      <c r="D702" t="s">
        <v>22496</v>
      </c>
      <c r="E702" t="s">
        <v>1066</v>
      </c>
      <c r="F702" t="s">
        <v>22501</v>
      </c>
      <c r="G702" t="s">
        <v>22498</v>
      </c>
      <c r="H702">
        <v>4292608</v>
      </c>
      <c r="I702" t="s">
        <v>20</v>
      </c>
      <c r="J702" t="s">
        <v>16872</v>
      </c>
      <c r="K702" t="s">
        <v>16873</v>
      </c>
      <c r="L702" t="s">
        <v>22496</v>
      </c>
      <c r="M702" t="s">
        <v>29</v>
      </c>
      <c r="N702">
        <v>11</v>
      </c>
    </row>
    <row r="703" spans="1:14" hidden="1" x14ac:dyDescent="0.25">
      <c r="A703">
        <v>4931</v>
      </c>
      <c r="B703" t="s">
        <v>22502</v>
      </c>
      <c r="C703" t="s">
        <v>22503</v>
      </c>
      <c r="D703" t="s">
        <v>22496</v>
      </c>
      <c r="E703" t="s">
        <v>22504</v>
      </c>
      <c r="F703" t="s">
        <v>22504</v>
      </c>
      <c r="G703" t="s">
        <v>22498</v>
      </c>
      <c r="H703">
        <v>4292608</v>
      </c>
      <c r="I703" t="s">
        <v>20</v>
      </c>
      <c r="J703" t="s">
        <v>16872</v>
      </c>
      <c r="K703" t="s">
        <v>16873</v>
      </c>
      <c r="L703" t="s">
        <v>22496</v>
      </c>
      <c r="M703" t="s">
        <v>29</v>
      </c>
      <c r="N703">
        <v>11</v>
      </c>
    </row>
    <row r="704" spans="1:14" hidden="1" x14ac:dyDescent="0.25">
      <c r="A704">
        <v>4932</v>
      </c>
      <c r="B704" t="s">
        <v>22505</v>
      </c>
      <c r="C704" t="s">
        <v>22506</v>
      </c>
      <c r="D704" t="s">
        <v>22496</v>
      </c>
      <c r="E704" t="s">
        <v>22507</v>
      </c>
      <c r="F704" t="s">
        <v>22393</v>
      </c>
      <c r="G704" t="s">
        <v>22508</v>
      </c>
      <c r="H704">
        <v>4698112</v>
      </c>
      <c r="I704" t="s">
        <v>20</v>
      </c>
      <c r="J704" t="s">
        <v>16872</v>
      </c>
      <c r="K704" t="s">
        <v>16873</v>
      </c>
      <c r="L704" t="s">
        <v>22496</v>
      </c>
      <c r="M704" t="s">
        <v>136</v>
      </c>
      <c r="N704">
        <v>11</v>
      </c>
    </row>
    <row r="705" spans="1:14" hidden="1" x14ac:dyDescent="0.25">
      <c r="A705">
        <v>4933</v>
      </c>
      <c r="B705" t="s">
        <v>22509</v>
      </c>
      <c r="C705" t="s">
        <v>22510</v>
      </c>
      <c r="D705" t="s">
        <v>22496</v>
      </c>
      <c r="E705" t="s">
        <v>22511</v>
      </c>
      <c r="F705" t="s">
        <v>22512</v>
      </c>
      <c r="G705" t="s">
        <v>22513</v>
      </c>
      <c r="H705">
        <v>4714496</v>
      </c>
      <c r="I705" t="s">
        <v>20</v>
      </c>
      <c r="J705" t="s">
        <v>16872</v>
      </c>
      <c r="K705" t="s">
        <v>16873</v>
      </c>
      <c r="L705" t="s">
        <v>22496</v>
      </c>
      <c r="M705" t="s">
        <v>141</v>
      </c>
      <c r="N705">
        <v>11</v>
      </c>
    </row>
    <row r="706" spans="1:14" hidden="1" x14ac:dyDescent="0.25">
      <c r="A706">
        <v>4934</v>
      </c>
      <c r="B706" t="s">
        <v>22514</v>
      </c>
      <c r="C706" t="s">
        <v>22515</v>
      </c>
      <c r="D706" t="s">
        <v>22496</v>
      </c>
      <c r="E706" t="s">
        <v>22516</v>
      </c>
      <c r="F706" t="s">
        <v>22517</v>
      </c>
      <c r="G706" t="s">
        <v>22518</v>
      </c>
      <c r="H706">
        <v>4292608</v>
      </c>
      <c r="I706" t="s">
        <v>20</v>
      </c>
      <c r="J706" t="s">
        <v>16872</v>
      </c>
      <c r="K706" t="s">
        <v>16873</v>
      </c>
      <c r="L706" t="s">
        <v>22496</v>
      </c>
      <c r="M706" t="s">
        <v>275</v>
      </c>
      <c r="N706">
        <v>11</v>
      </c>
    </row>
    <row r="707" spans="1:14" hidden="1" x14ac:dyDescent="0.25">
      <c r="A707">
        <v>4935</v>
      </c>
      <c r="B707" t="s">
        <v>22519</v>
      </c>
      <c r="C707" t="s">
        <v>22520</v>
      </c>
      <c r="D707" t="s">
        <v>22521</v>
      </c>
      <c r="E707" t="s">
        <v>22497</v>
      </c>
      <c r="F707" t="s">
        <v>22497</v>
      </c>
      <c r="G707" t="s">
        <v>22522</v>
      </c>
      <c r="H707">
        <v>4337664</v>
      </c>
      <c r="I707" t="s">
        <v>20</v>
      </c>
      <c r="J707" t="s">
        <v>16872</v>
      </c>
      <c r="K707" t="s">
        <v>16873</v>
      </c>
      <c r="L707" t="s">
        <v>22521</v>
      </c>
      <c r="M707" t="s">
        <v>29</v>
      </c>
      <c r="N707">
        <v>11</v>
      </c>
    </row>
    <row r="708" spans="1:14" hidden="1" x14ac:dyDescent="0.25">
      <c r="A708">
        <v>4936</v>
      </c>
      <c r="B708" t="s">
        <v>22523</v>
      </c>
      <c r="C708" t="s">
        <v>22524</v>
      </c>
      <c r="D708" t="s">
        <v>22521</v>
      </c>
      <c r="E708" t="s">
        <v>22525</v>
      </c>
      <c r="F708" t="s">
        <v>22526</v>
      </c>
      <c r="G708" t="s">
        <v>22522</v>
      </c>
      <c r="H708">
        <v>4771840</v>
      </c>
      <c r="I708" t="s">
        <v>20</v>
      </c>
      <c r="J708" t="s">
        <v>16872</v>
      </c>
      <c r="K708" t="s">
        <v>16873</v>
      </c>
      <c r="L708" t="s">
        <v>22521</v>
      </c>
      <c r="M708" t="s">
        <v>29</v>
      </c>
      <c r="N708">
        <v>11</v>
      </c>
    </row>
    <row r="709" spans="1:14" hidden="1" x14ac:dyDescent="0.25">
      <c r="A709">
        <v>4937</v>
      </c>
      <c r="B709" t="s">
        <v>22527</v>
      </c>
      <c r="C709" t="s">
        <v>22528</v>
      </c>
      <c r="D709" t="s">
        <v>22521</v>
      </c>
      <c r="E709" t="s">
        <v>22529</v>
      </c>
      <c r="F709" t="s">
        <v>22530</v>
      </c>
      <c r="G709" t="s">
        <v>22531</v>
      </c>
      <c r="H709">
        <v>4329472</v>
      </c>
      <c r="I709" t="s">
        <v>20</v>
      </c>
      <c r="J709" t="s">
        <v>16872</v>
      </c>
      <c r="K709" t="s">
        <v>16873</v>
      </c>
      <c r="L709" t="s">
        <v>22521</v>
      </c>
      <c r="M709" t="s">
        <v>29</v>
      </c>
      <c r="N709">
        <v>11</v>
      </c>
    </row>
    <row r="710" spans="1:14" hidden="1" x14ac:dyDescent="0.25">
      <c r="A710">
        <v>4938</v>
      </c>
      <c r="B710" t="s">
        <v>22532</v>
      </c>
      <c r="C710" t="s">
        <v>22533</v>
      </c>
      <c r="D710" t="s">
        <v>22521</v>
      </c>
      <c r="E710" t="s">
        <v>22534</v>
      </c>
      <c r="F710" t="s">
        <v>22535</v>
      </c>
      <c r="G710" t="s">
        <v>22536</v>
      </c>
      <c r="H710">
        <v>4788224</v>
      </c>
      <c r="I710" t="s">
        <v>20</v>
      </c>
      <c r="J710" t="s">
        <v>16872</v>
      </c>
      <c r="K710" t="s">
        <v>16873</v>
      </c>
      <c r="L710" t="s">
        <v>22521</v>
      </c>
      <c r="M710" t="s">
        <v>136</v>
      </c>
      <c r="N710">
        <v>11</v>
      </c>
    </row>
    <row r="711" spans="1:14" hidden="1" x14ac:dyDescent="0.25">
      <c r="A711">
        <v>4939</v>
      </c>
      <c r="B711" t="s">
        <v>22537</v>
      </c>
      <c r="C711" t="s">
        <v>22538</v>
      </c>
      <c r="D711" t="s">
        <v>22521</v>
      </c>
      <c r="E711" t="s">
        <v>22526</v>
      </c>
      <c r="F711" t="s">
        <v>22535</v>
      </c>
      <c r="G711" t="s">
        <v>22539</v>
      </c>
      <c r="H711">
        <v>4788224</v>
      </c>
      <c r="I711" t="s">
        <v>20</v>
      </c>
      <c r="J711" t="s">
        <v>16872</v>
      </c>
      <c r="K711" t="s">
        <v>16873</v>
      </c>
      <c r="L711" t="s">
        <v>22521</v>
      </c>
      <c r="M711" t="s">
        <v>141</v>
      </c>
      <c r="N711">
        <v>11</v>
      </c>
    </row>
    <row r="712" spans="1:14" hidden="1" x14ac:dyDescent="0.25">
      <c r="A712">
        <v>4940</v>
      </c>
      <c r="B712" t="s">
        <v>22540</v>
      </c>
      <c r="C712" t="s">
        <v>22541</v>
      </c>
      <c r="D712" t="s">
        <v>22521</v>
      </c>
      <c r="E712" t="s">
        <v>22542</v>
      </c>
      <c r="F712" t="s">
        <v>22543</v>
      </c>
      <c r="G712" t="s">
        <v>22544</v>
      </c>
      <c r="H712">
        <v>3125248</v>
      </c>
      <c r="I712" t="s">
        <v>20</v>
      </c>
      <c r="J712" t="s">
        <v>16872</v>
      </c>
      <c r="K712" t="s">
        <v>16873</v>
      </c>
      <c r="L712" t="s">
        <v>22521</v>
      </c>
      <c r="M712" t="s">
        <v>17025</v>
      </c>
      <c r="N712">
        <v>11</v>
      </c>
    </row>
    <row r="713" spans="1:14" hidden="1" x14ac:dyDescent="0.25">
      <c r="A713">
        <v>4941</v>
      </c>
      <c r="B713" t="s">
        <v>22545</v>
      </c>
      <c r="C713" t="s">
        <v>22546</v>
      </c>
      <c r="D713" t="s">
        <v>22521</v>
      </c>
      <c r="E713" t="s">
        <v>22547</v>
      </c>
      <c r="F713" t="s">
        <v>22548</v>
      </c>
      <c r="G713" t="s">
        <v>22544</v>
      </c>
      <c r="H713">
        <v>4763648</v>
      </c>
      <c r="I713" t="s">
        <v>20</v>
      </c>
      <c r="J713" t="s">
        <v>16872</v>
      </c>
      <c r="K713" t="s">
        <v>16873</v>
      </c>
      <c r="L713" t="s">
        <v>22521</v>
      </c>
      <c r="M713" t="s">
        <v>275</v>
      </c>
      <c r="N713">
        <v>11</v>
      </c>
    </row>
    <row r="714" spans="1:14" hidden="1" x14ac:dyDescent="0.25">
      <c r="A714">
        <v>4942</v>
      </c>
      <c r="B714" t="s">
        <v>22549</v>
      </c>
      <c r="C714" t="s">
        <v>22550</v>
      </c>
      <c r="D714" t="s">
        <v>22551</v>
      </c>
      <c r="E714" t="s">
        <v>22552</v>
      </c>
      <c r="F714" t="s">
        <v>22552</v>
      </c>
      <c r="G714" t="s">
        <v>22553</v>
      </c>
      <c r="H714">
        <v>4284416</v>
      </c>
      <c r="I714" t="s">
        <v>20</v>
      </c>
      <c r="J714" t="s">
        <v>16872</v>
      </c>
      <c r="K714" t="s">
        <v>16873</v>
      </c>
      <c r="L714" t="s">
        <v>22551</v>
      </c>
      <c r="M714" t="s">
        <v>29</v>
      </c>
      <c r="N714">
        <v>11</v>
      </c>
    </row>
    <row r="715" spans="1:14" hidden="1" x14ac:dyDescent="0.25">
      <c r="A715">
        <v>4943</v>
      </c>
      <c r="B715" t="s">
        <v>22554</v>
      </c>
      <c r="C715" t="s">
        <v>22555</v>
      </c>
      <c r="D715" t="s">
        <v>22551</v>
      </c>
      <c r="E715" t="s">
        <v>22556</v>
      </c>
      <c r="F715" t="s">
        <v>22557</v>
      </c>
      <c r="G715" t="s">
        <v>22553</v>
      </c>
      <c r="H715">
        <v>4681728</v>
      </c>
      <c r="I715" t="s">
        <v>20</v>
      </c>
      <c r="J715" t="s">
        <v>16872</v>
      </c>
      <c r="K715" t="s">
        <v>16873</v>
      </c>
      <c r="L715" t="s">
        <v>22551</v>
      </c>
      <c r="M715" t="s">
        <v>29</v>
      </c>
      <c r="N715">
        <v>11</v>
      </c>
    </row>
    <row r="716" spans="1:14" hidden="1" x14ac:dyDescent="0.25">
      <c r="A716">
        <v>4944</v>
      </c>
      <c r="B716" t="s">
        <v>22558</v>
      </c>
      <c r="C716" t="s">
        <v>22559</v>
      </c>
      <c r="D716" t="s">
        <v>22551</v>
      </c>
      <c r="E716" t="s">
        <v>22560</v>
      </c>
      <c r="F716" t="s">
        <v>22560</v>
      </c>
      <c r="G716" t="s">
        <v>22561</v>
      </c>
      <c r="H716">
        <v>4284416</v>
      </c>
      <c r="I716" t="s">
        <v>20</v>
      </c>
      <c r="J716" t="s">
        <v>16872</v>
      </c>
      <c r="K716" t="s">
        <v>16873</v>
      </c>
      <c r="L716" t="s">
        <v>22551</v>
      </c>
      <c r="M716" t="s">
        <v>29</v>
      </c>
      <c r="N716">
        <v>11</v>
      </c>
    </row>
    <row r="717" spans="1:14" hidden="1" x14ac:dyDescent="0.25">
      <c r="A717">
        <v>4945</v>
      </c>
      <c r="B717" t="s">
        <v>22562</v>
      </c>
      <c r="C717" t="s">
        <v>22563</v>
      </c>
      <c r="D717" t="s">
        <v>22551</v>
      </c>
      <c r="E717" t="s">
        <v>22564</v>
      </c>
      <c r="F717" t="s">
        <v>22565</v>
      </c>
      <c r="G717" t="s">
        <v>22566</v>
      </c>
      <c r="H717">
        <v>4681728</v>
      </c>
      <c r="I717" t="s">
        <v>20</v>
      </c>
      <c r="J717" t="s">
        <v>16872</v>
      </c>
      <c r="K717" t="s">
        <v>16873</v>
      </c>
      <c r="L717" t="s">
        <v>22551</v>
      </c>
      <c r="M717" t="s">
        <v>136</v>
      </c>
      <c r="N717">
        <v>11</v>
      </c>
    </row>
    <row r="718" spans="1:14" hidden="1" x14ac:dyDescent="0.25">
      <c r="A718">
        <v>4946</v>
      </c>
      <c r="B718" t="s">
        <v>22567</v>
      </c>
      <c r="C718" t="s">
        <v>22568</v>
      </c>
      <c r="D718" t="s">
        <v>22551</v>
      </c>
      <c r="E718" t="s">
        <v>22569</v>
      </c>
      <c r="F718" t="s">
        <v>22570</v>
      </c>
      <c r="G718" t="s">
        <v>22571</v>
      </c>
      <c r="H718">
        <v>4673536</v>
      </c>
      <c r="I718" t="s">
        <v>20</v>
      </c>
      <c r="J718" t="s">
        <v>16872</v>
      </c>
      <c r="K718" t="s">
        <v>16873</v>
      </c>
      <c r="L718" t="s">
        <v>22551</v>
      </c>
      <c r="M718" t="s">
        <v>141</v>
      </c>
      <c r="N718">
        <v>11</v>
      </c>
    </row>
    <row r="719" spans="1:14" hidden="1" x14ac:dyDescent="0.25">
      <c r="A719">
        <v>4947</v>
      </c>
      <c r="B719" t="s">
        <v>22572</v>
      </c>
      <c r="C719" t="s">
        <v>22573</v>
      </c>
      <c r="D719" t="s">
        <v>22551</v>
      </c>
      <c r="E719" t="s">
        <v>22574</v>
      </c>
      <c r="F719" t="s">
        <v>22575</v>
      </c>
      <c r="G719" t="s">
        <v>22576</v>
      </c>
      <c r="H719">
        <v>4673536</v>
      </c>
      <c r="I719" t="s">
        <v>20</v>
      </c>
      <c r="J719" t="s">
        <v>16872</v>
      </c>
      <c r="K719" t="s">
        <v>16873</v>
      </c>
      <c r="L719" t="s">
        <v>22551</v>
      </c>
      <c r="M719" t="s">
        <v>2202</v>
      </c>
      <c r="N719">
        <v>11</v>
      </c>
    </row>
    <row r="720" spans="1:14" hidden="1" x14ac:dyDescent="0.25">
      <c r="A720">
        <v>4948</v>
      </c>
      <c r="B720" t="s">
        <v>22577</v>
      </c>
      <c r="C720" t="s">
        <v>22578</v>
      </c>
      <c r="D720" t="s">
        <v>22579</v>
      </c>
      <c r="E720" t="s">
        <v>22580</v>
      </c>
      <c r="F720" t="s">
        <v>22580</v>
      </c>
      <c r="G720" t="s">
        <v>22581</v>
      </c>
      <c r="H720">
        <v>4321280</v>
      </c>
      <c r="I720" t="s">
        <v>20</v>
      </c>
      <c r="J720" t="s">
        <v>16872</v>
      </c>
      <c r="K720" t="s">
        <v>16873</v>
      </c>
      <c r="L720" t="s">
        <v>22579</v>
      </c>
      <c r="M720" t="s">
        <v>29</v>
      </c>
      <c r="N720">
        <v>11</v>
      </c>
    </row>
    <row r="721" spans="1:14" hidden="1" x14ac:dyDescent="0.25">
      <c r="A721">
        <v>4949</v>
      </c>
      <c r="B721" t="s">
        <v>22582</v>
      </c>
      <c r="C721" t="s">
        <v>22583</v>
      </c>
      <c r="D721" t="s">
        <v>22579</v>
      </c>
      <c r="E721" t="s">
        <v>22584</v>
      </c>
      <c r="F721" t="s">
        <v>22585</v>
      </c>
      <c r="G721" t="s">
        <v>22581</v>
      </c>
      <c r="H721">
        <v>4755456</v>
      </c>
      <c r="I721" t="s">
        <v>20</v>
      </c>
      <c r="J721" t="s">
        <v>16872</v>
      </c>
      <c r="K721" t="s">
        <v>16873</v>
      </c>
      <c r="L721" t="s">
        <v>22579</v>
      </c>
      <c r="M721" t="s">
        <v>29</v>
      </c>
      <c r="N721">
        <v>11</v>
      </c>
    </row>
    <row r="722" spans="1:14" hidden="1" x14ac:dyDescent="0.25">
      <c r="A722">
        <v>4950</v>
      </c>
      <c r="B722" t="s">
        <v>22586</v>
      </c>
      <c r="C722" t="s">
        <v>22587</v>
      </c>
      <c r="D722" t="s">
        <v>22579</v>
      </c>
      <c r="E722" t="s">
        <v>22588</v>
      </c>
      <c r="F722" t="s">
        <v>22588</v>
      </c>
      <c r="G722" t="s">
        <v>22589</v>
      </c>
      <c r="H722">
        <v>4321280</v>
      </c>
      <c r="I722" t="s">
        <v>20</v>
      </c>
      <c r="J722" t="s">
        <v>16872</v>
      </c>
      <c r="K722" t="s">
        <v>16873</v>
      </c>
      <c r="L722" t="s">
        <v>22579</v>
      </c>
      <c r="M722" t="s">
        <v>29</v>
      </c>
      <c r="N722">
        <v>11</v>
      </c>
    </row>
    <row r="723" spans="1:14" hidden="1" x14ac:dyDescent="0.25">
      <c r="A723">
        <v>4951</v>
      </c>
      <c r="B723" t="s">
        <v>22590</v>
      </c>
      <c r="C723" t="s">
        <v>22591</v>
      </c>
      <c r="D723" t="s">
        <v>22579</v>
      </c>
      <c r="E723" t="s">
        <v>22592</v>
      </c>
      <c r="F723" t="s">
        <v>22593</v>
      </c>
      <c r="G723" t="s">
        <v>22594</v>
      </c>
      <c r="H723">
        <v>4755456</v>
      </c>
      <c r="I723" t="s">
        <v>20</v>
      </c>
      <c r="J723" t="s">
        <v>16872</v>
      </c>
      <c r="K723" t="s">
        <v>16873</v>
      </c>
      <c r="L723" t="s">
        <v>22579</v>
      </c>
      <c r="M723" t="s">
        <v>136</v>
      </c>
      <c r="N723">
        <v>11</v>
      </c>
    </row>
    <row r="724" spans="1:14" hidden="1" x14ac:dyDescent="0.25">
      <c r="A724">
        <v>4952</v>
      </c>
      <c r="B724" t="s">
        <v>22595</v>
      </c>
      <c r="C724" t="s">
        <v>22596</v>
      </c>
      <c r="D724" t="s">
        <v>22579</v>
      </c>
      <c r="E724" t="s">
        <v>22597</v>
      </c>
      <c r="F724" t="s">
        <v>22598</v>
      </c>
      <c r="G724" t="s">
        <v>22599</v>
      </c>
      <c r="H724">
        <v>4755456</v>
      </c>
      <c r="I724" t="s">
        <v>20</v>
      </c>
      <c r="J724" t="s">
        <v>16872</v>
      </c>
      <c r="K724" t="s">
        <v>16873</v>
      </c>
      <c r="L724" t="s">
        <v>22579</v>
      </c>
      <c r="M724" t="s">
        <v>141</v>
      </c>
      <c r="N724">
        <v>11</v>
      </c>
    </row>
    <row r="725" spans="1:14" hidden="1" x14ac:dyDescent="0.25">
      <c r="A725">
        <v>4953</v>
      </c>
      <c r="B725" t="s">
        <v>22600</v>
      </c>
      <c r="C725" t="s">
        <v>22601</v>
      </c>
      <c r="D725" t="s">
        <v>22579</v>
      </c>
      <c r="E725" t="s">
        <v>22602</v>
      </c>
      <c r="F725" t="s">
        <v>22603</v>
      </c>
      <c r="G725" t="s">
        <v>22604</v>
      </c>
      <c r="H725">
        <v>3567616</v>
      </c>
      <c r="I725" t="s">
        <v>20</v>
      </c>
      <c r="J725" t="s">
        <v>16872</v>
      </c>
      <c r="K725" t="s">
        <v>16873</v>
      </c>
      <c r="L725" t="s">
        <v>22579</v>
      </c>
      <c r="M725" t="s">
        <v>17025</v>
      </c>
      <c r="N725">
        <v>11</v>
      </c>
    </row>
    <row r="726" spans="1:14" hidden="1" x14ac:dyDescent="0.25">
      <c r="A726">
        <v>4954</v>
      </c>
      <c r="B726" t="s">
        <v>22605</v>
      </c>
      <c r="C726" t="s">
        <v>22606</v>
      </c>
      <c r="D726" t="s">
        <v>22579</v>
      </c>
      <c r="E726" t="s">
        <v>22607</v>
      </c>
      <c r="F726" t="s">
        <v>22597</v>
      </c>
      <c r="G726" t="s">
        <v>22604</v>
      </c>
      <c r="H726">
        <v>4763648</v>
      </c>
      <c r="I726" t="s">
        <v>20</v>
      </c>
      <c r="J726" t="s">
        <v>16872</v>
      </c>
      <c r="K726" t="s">
        <v>16873</v>
      </c>
      <c r="L726" t="s">
        <v>22579</v>
      </c>
      <c r="M726" t="s">
        <v>275</v>
      </c>
      <c r="N726">
        <v>11</v>
      </c>
    </row>
    <row r="727" spans="1:14" hidden="1" x14ac:dyDescent="0.25">
      <c r="A727">
        <v>4955</v>
      </c>
      <c r="B727" t="s">
        <v>22608</v>
      </c>
      <c r="C727" t="s">
        <v>22609</v>
      </c>
      <c r="D727" t="s">
        <v>22610</v>
      </c>
      <c r="E727" t="s">
        <v>22611</v>
      </c>
      <c r="F727" t="s">
        <v>22611</v>
      </c>
      <c r="G727" t="s">
        <v>22612</v>
      </c>
      <c r="H727">
        <v>4304896</v>
      </c>
      <c r="I727" t="s">
        <v>20</v>
      </c>
      <c r="J727" t="s">
        <v>16872</v>
      </c>
      <c r="K727" t="s">
        <v>16873</v>
      </c>
      <c r="L727" t="s">
        <v>22610</v>
      </c>
      <c r="M727" t="s">
        <v>29</v>
      </c>
      <c r="N727">
        <v>11</v>
      </c>
    </row>
    <row r="728" spans="1:14" hidden="1" x14ac:dyDescent="0.25">
      <c r="A728">
        <v>4956</v>
      </c>
      <c r="B728" t="s">
        <v>22613</v>
      </c>
      <c r="C728" t="s">
        <v>22614</v>
      </c>
      <c r="D728" t="s">
        <v>22610</v>
      </c>
      <c r="E728" t="s">
        <v>22615</v>
      </c>
      <c r="F728" t="s">
        <v>22616</v>
      </c>
      <c r="G728" t="s">
        <v>22612</v>
      </c>
      <c r="H728">
        <v>4722688</v>
      </c>
      <c r="I728" t="s">
        <v>20</v>
      </c>
      <c r="J728" t="s">
        <v>16872</v>
      </c>
      <c r="K728" t="s">
        <v>16873</v>
      </c>
      <c r="L728" t="s">
        <v>22610</v>
      </c>
      <c r="M728" t="s">
        <v>29</v>
      </c>
      <c r="N728">
        <v>11</v>
      </c>
    </row>
    <row r="729" spans="1:14" hidden="1" x14ac:dyDescent="0.25">
      <c r="A729">
        <v>4957</v>
      </c>
      <c r="B729" t="s">
        <v>22617</v>
      </c>
      <c r="C729" t="s">
        <v>22618</v>
      </c>
      <c r="D729" t="s">
        <v>22610</v>
      </c>
      <c r="E729" t="s">
        <v>22619</v>
      </c>
      <c r="F729" t="s">
        <v>22619</v>
      </c>
      <c r="G729" t="s">
        <v>22620</v>
      </c>
      <c r="H729">
        <v>4304896</v>
      </c>
      <c r="I729" t="s">
        <v>20</v>
      </c>
      <c r="J729" t="s">
        <v>16872</v>
      </c>
      <c r="K729" t="s">
        <v>16873</v>
      </c>
      <c r="L729" t="s">
        <v>22610</v>
      </c>
      <c r="M729" t="s">
        <v>29</v>
      </c>
      <c r="N729">
        <v>11</v>
      </c>
    </row>
    <row r="730" spans="1:14" hidden="1" x14ac:dyDescent="0.25">
      <c r="A730">
        <v>4958</v>
      </c>
      <c r="B730" t="s">
        <v>22621</v>
      </c>
      <c r="C730" t="s">
        <v>22622</v>
      </c>
      <c r="D730" t="s">
        <v>22610</v>
      </c>
      <c r="E730" t="s">
        <v>22623</v>
      </c>
      <c r="F730" t="s">
        <v>22624</v>
      </c>
      <c r="G730" t="s">
        <v>22625</v>
      </c>
      <c r="H730">
        <v>4722688</v>
      </c>
      <c r="I730" t="s">
        <v>20</v>
      </c>
      <c r="J730" t="s">
        <v>16872</v>
      </c>
      <c r="K730" t="s">
        <v>16873</v>
      </c>
      <c r="L730" t="s">
        <v>22610</v>
      </c>
      <c r="M730" t="s">
        <v>136</v>
      </c>
      <c r="N730">
        <v>11</v>
      </c>
    </row>
    <row r="731" spans="1:14" hidden="1" x14ac:dyDescent="0.25">
      <c r="A731">
        <v>4959</v>
      </c>
      <c r="B731" t="s">
        <v>22626</v>
      </c>
      <c r="C731" t="s">
        <v>22627</v>
      </c>
      <c r="D731" t="s">
        <v>22610</v>
      </c>
      <c r="E731" t="s">
        <v>22628</v>
      </c>
      <c r="F731" t="s">
        <v>22629</v>
      </c>
      <c r="G731" t="s">
        <v>22630</v>
      </c>
      <c r="H731">
        <v>4722688</v>
      </c>
      <c r="I731" t="s">
        <v>20</v>
      </c>
      <c r="J731" t="s">
        <v>16872</v>
      </c>
      <c r="K731" t="s">
        <v>16873</v>
      </c>
      <c r="L731" t="s">
        <v>22610</v>
      </c>
      <c r="M731" t="s">
        <v>141</v>
      </c>
      <c r="N731">
        <v>11</v>
      </c>
    </row>
    <row r="732" spans="1:14" hidden="1" x14ac:dyDescent="0.25">
      <c r="A732">
        <v>4960</v>
      </c>
      <c r="B732" t="s">
        <v>22631</v>
      </c>
      <c r="C732" t="s">
        <v>22632</v>
      </c>
      <c r="D732" t="s">
        <v>22633</v>
      </c>
      <c r="E732" t="s">
        <v>22634</v>
      </c>
      <c r="F732" t="s">
        <v>22634</v>
      </c>
      <c r="G732" t="s">
        <v>22635</v>
      </c>
      <c r="H732">
        <v>4296704</v>
      </c>
      <c r="I732" t="s">
        <v>20</v>
      </c>
      <c r="J732" t="s">
        <v>16872</v>
      </c>
      <c r="K732" t="s">
        <v>16873</v>
      </c>
      <c r="L732" t="s">
        <v>22633</v>
      </c>
      <c r="M732" t="s">
        <v>29</v>
      </c>
      <c r="N732">
        <v>11</v>
      </c>
    </row>
    <row r="733" spans="1:14" hidden="1" x14ac:dyDescent="0.25">
      <c r="A733">
        <v>4961</v>
      </c>
      <c r="B733" t="s">
        <v>22636</v>
      </c>
      <c r="C733" t="s">
        <v>22637</v>
      </c>
      <c r="D733" t="s">
        <v>22633</v>
      </c>
      <c r="E733" t="s">
        <v>22638</v>
      </c>
      <c r="F733" t="s">
        <v>22639</v>
      </c>
      <c r="G733" t="s">
        <v>22640</v>
      </c>
      <c r="H733">
        <v>4706304</v>
      </c>
      <c r="I733" t="s">
        <v>20</v>
      </c>
      <c r="J733" t="s">
        <v>16872</v>
      </c>
      <c r="K733" t="s">
        <v>16873</v>
      </c>
      <c r="L733" t="s">
        <v>22633</v>
      </c>
      <c r="M733" t="s">
        <v>29</v>
      </c>
      <c r="N733">
        <v>11</v>
      </c>
    </row>
    <row r="734" spans="1:14" hidden="1" x14ac:dyDescent="0.25">
      <c r="A734">
        <v>4962</v>
      </c>
      <c r="B734" t="s">
        <v>22641</v>
      </c>
      <c r="C734" t="s">
        <v>22642</v>
      </c>
      <c r="D734" t="s">
        <v>22633</v>
      </c>
      <c r="E734" t="s">
        <v>22643</v>
      </c>
      <c r="F734" t="s">
        <v>22643</v>
      </c>
      <c r="G734" t="s">
        <v>22640</v>
      </c>
      <c r="H734">
        <v>4296704</v>
      </c>
      <c r="I734" t="s">
        <v>20</v>
      </c>
      <c r="J734" t="s">
        <v>16872</v>
      </c>
      <c r="K734" t="s">
        <v>16873</v>
      </c>
      <c r="L734" t="s">
        <v>22633</v>
      </c>
      <c r="M734" t="s">
        <v>29</v>
      </c>
      <c r="N734">
        <v>11</v>
      </c>
    </row>
    <row r="735" spans="1:14" hidden="1" x14ac:dyDescent="0.25">
      <c r="A735">
        <v>4963</v>
      </c>
      <c r="B735" t="s">
        <v>22644</v>
      </c>
      <c r="C735" t="s">
        <v>22645</v>
      </c>
      <c r="D735" t="s">
        <v>22633</v>
      </c>
      <c r="E735" t="s">
        <v>22646</v>
      </c>
      <c r="F735" t="s">
        <v>22647</v>
      </c>
      <c r="G735" t="s">
        <v>22648</v>
      </c>
      <c r="H735">
        <v>4706304</v>
      </c>
      <c r="I735" t="s">
        <v>20</v>
      </c>
      <c r="J735" t="s">
        <v>16872</v>
      </c>
      <c r="K735" t="s">
        <v>16873</v>
      </c>
      <c r="L735" t="s">
        <v>22633</v>
      </c>
      <c r="M735" t="s">
        <v>136</v>
      </c>
      <c r="N735">
        <v>11</v>
      </c>
    </row>
    <row r="736" spans="1:14" hidden="1" x14ac:dyDescent="0.25">
      <c r="A736">
        <v>4964</v>
      </c>
      <c r="B736" t="s">
        <v>22649</v>
      </c>
      <c r="C736" t="s">
        <v>22650</v>
      </c>
      <c r="D736" t="s">
        <v>22633</v>
      </c>
      <c r="E736" t="s">
        <v>22651</v>
      </c>
      <c r="F736" t="s">
        <v>22652</v>
      </c>
      <c r="G736" t="s">
        <v>22653</v>
      </c>
      <c r="H736">
        <v>4706304</v>
      </c>
      <c r="I736" t="s">
        <v>20</v>
      </c>
      <c r="J736" t="s">
        <v>16872</v>
      </c>
      <c r="K736" t="s">
        <v>16873</v>
      </c>
      <c r="L736" t="s">
        <v>22633</v>
      </c>
      <c r="M736" t="s">
        <v>141</v>
      </c>
      <c r="N736">
        <v>11</v>
      </c>
    </row>
    <row r="737" spans="1:14" hidden="1" x14ac:dyDescent="0.25">
      <c r="A737">
        <v>4965</v>
      </c>
      <c r="B737" t="s">
        <v>22654</v>
      </c>
      <c r="C737" t="s">
        <v>22655</v>
      </c>
      <c r="D737" t="s">
        <v>22633</v>
      </c>
      <c r="E737" t="s">
        <v>22656</v>
      </c>
      <c r="F737" t="s">
        <v>22657</v>
      </c>
      <c r="G737" t="s">
        <v>22658</v>
      </c>
      <c r="H737">
        <v>4292608</v>
      </c>
      <c r="I737" t="s">
        <v>20</v>
      </c>
      <c r="J737" t="s">
        <v>16872</v>
      </c>
      <c r="K737" t="s">
        <v>16873</v>
      </c>
      <c r="L737" t="s">
        <v>22633</v>
      </c>
      <c r="M737" t="s">
        <v>2202</v>
      </c>
      <c r="N737">
        <v>11</v>
      </c>
    </row>
    <row r="738" spans="1:14" hidden="1" x14ac:dyDescent="0.25">
      <c r="A738">
        <v>4966</v>
      </c>
      <c r="B738" t="s">
        <v>22659</v>
      </c>
      <c r="C738" t="s">
        <v>22660</v>
      </c>
      <c r="D738" t="s">
        <v>22661</v>
      </c>
      <c r="E738" t="s">
        <v>22662</v>
      </c>
      <c r="F738" t="s">
        <v>22662</v>
      </c>
      <c r="G738" t="s">
        <v>22663</v>
      </c>
      <c r="H738">
        <v>4304896</v>
      </c>
      <c r="I738" t="s">
        <v>20</v>
      </c>
      <c r="J738" t="s">
        <v>16872</v>
      </c>
      <c r="K738" t="s">
        <v>16873</v>
      </c>
      <c r="L738" t="s">
        <v>22661</v>
      </c>
      <c r="M738" t="s">
        <v>29</v>
      </c>
      <c r="N738">
        <v>11</v>
      </c>
    </row>
    <row r="739" spans="1:14" hidden="1" x14ac:dyDescent="0.25">
      <c r="A739">
        <v>4967</v>
      </c>
      <c r="B739" t="s">
        <v>22664</v>
      </c>
      <c r="C739" t="s">
        <v>22665</v>
      </c>
      <c r="D739" t="s">
        <v>22661</v>
      </c>
      <c r="E739" t="s">
        <v>22666</v>
      </c>
      <c r="F739" t="s">
        <v>22667</v>
      </c>
      <c r="G739" t="s">
        <v>22668</v>
      </c>
      <c r="H739">
        <v>4722688</v>
      </c>
      <c r="I739" t="s">
        <v>20</v>
      </c>
      <c r="J739" t="s">
        <v>16872</v>
      </c>
      <c r="K739" t="s">
        <v>16873</v>
      </c>
      <c r="L739" t="s">
        <v>22661</v>
      </c>
      <c r="M739" t="s">
        <v>29</v>
      </c>
      <c r="N739">
        <v>11</v>
      </c>
    </row>
    <row r="740" spans="1:14" hidden="1" x14ac:dyDescent="0.25">
      <c r="A740">
        <v>4968</v>
      </c>
      <c r="B740" t="s">
        <v>22669</v>
      </c>
      <c r="C740" t="s">
        <v>22670</v>
      </c>
      <c r="D740" t="s">
        <v>22661</v>
      </c>
      <c r="E740" t="s">
        <v>22671</v>
      </c>
      <c r="F740" t="s">
        <v>22671</v>
      </c>
      <c r="G740" t="s">
        <v>22668</v>
      </c>
      <c r="H740">
        <v>4304896</v>
      </c>
      <c r="I740" t="s">
        <v>20</v>
      </c>
      <c r="J740" t="s">
        <v>16872</v>
      </c>
      <c r="K740" t="s">
        <v>16873</v>
      </c>
      <c r="L740" t="s">
        <v>22661</v>
      </c>
      <c r="M740" t="s">
        <v>29</v>
      </c>
      <c r="N740">
        <v>11</v>
      </c>
    </row>
    <row r="741" spans="1:14" hidden="1" x14ac:dyDescent="0.25">
      <c r="A741">
        <v>4969</v>
      </c>
      <c r="B741" t="s">
        <v>22672</v>
      </c>
      <c r="C741" t="s">
        <v>22673</v>
      </c>
      <c r="D741" t="s">
        <v>22661</v>
      </c>
      <c r="E741" t="s">
        <v>22674</v>
      </c>
      <c r="F741" t="s">
        <v>22675</v>
      </c>
      <c r="G741" t="s">
        <v>22676</v>
      </c>
      <c r="H741">
        <v>4722688</v>
      </c>
      <c r="I741" t="s">
        <v>20</v>
      </c>
      <c r="J741" t="s">
        <v>16872</v>
      </c>
      <c r="K741" t="s">
        <v>16873</v>
      </c>
      <c r="L741" t="s">
        <v>22661</v>
      </c>
      <c r="M741" t="s">
        <v>136</v>
      </c>
      <c r="N741">
        <v>11</v>
      </c>
    </row>
    <row r="742" spans="1:14" hidden="1" x14ac:dyDescent="0.25">
      <c r="A742">
        <v>4970</v>
      </c>
      <c r="B742" t="s">
        <v>22677</v>
      </c>
      <c r="C742" t="s">
        <v>22678</v>
      </c>
      <c r="D742" t="s">
        <v>22661</v>
      </c>
      <c r="E742" t="s">
        <v>22679</v>
      </c>
      <c r="F742" t="s">
        <v>22675</v>
      </c>
      <c r="G742" t="s">
        <v>22680</v>
      </c>
      <c r="H742">
        <v>4722688</v>
      </c>
      <c r="I742" t="s">
        <v>20</v>
      </c>
      <c r="J742" t="s">
        <v>16872</v>
      </c>
      <c r="K742" t="s">
        <v>16873</v>
      </c>
      <c r="L742" t="s">
        <v>22661</v>
      </c>
      <c r="M742" t="s">
        <v>141</v>
      </c>
      <c r="N742">
        <v>11</v>
      </c>
    </row>
    <row r="743" spans="1:14" hidden="1" x14ac:dyDescent="0.25">
      <c r="A743">
        <v>4971</v>
      </c>
      <c r="B743" t="s">
        <v>22681</v>
      </c>
      <c r="C743" t="s">
        <v>22682</v>
      </c>
      <c r="D743" t="s">
        <v>22661</v>
      </c>
      <c r="E743" t="s">
        <v>22683</v>
      </c>
      <c r="F743" t="s">
        <v>22684</v>
      </c>
      <c r="G743" t="s">
        <v>22685</v>
      </c>
      <c r="H743">
        <v>4722688</v>
      </c>
      <c r="I743" t="s">
        <v>20</v>
      </c>
      <c r="J743" t="s">
        <v>16872</v>
      </c>
      <c r="K743" t="s">
        <v>16873</v>
      </c>
      <c r="L743" t="s">
        <v>22661</v>
      </c>
      <c r="M743" t="s">
        <v>275</v>
      </c>
      <c r="N743">
        <v>11</v>
      </c>
    </row>
    <row r="744" spans="1:14" hidden="1" x14ac:dyDescent="0.25">
      <c r="A744">
        <v>4972</v>
      </c>
      <c r="B744" t="s">
        <v>22686</v>
      </c>
      <c r="C744" t="s">
        <v>22687</v>
      </c>
      <c r="D744" t="s">
        <v>22688</v>
      </c>
      <c r="E744" t="s">
        <v>22689</v>
      </c>
      <c r="F744" t="s">
        <v>22689</v>
      </c>
      <c r="G744" t="s">
        <v>22690</v>
      </c>
      <c r="H744">
        <v>4296704</v>
      </c>
      <c r="I744" t="s">
        <v>20</v>
      </c>
      <c r="J744" t="s">
        <v>16872</v>
      </c>
      <c r="K744" t="s">
        <v>16873</v>
      </c>
      <c r="L744" t="s">
        <v>22688</v>
      </c>
      <c r="M744" t="s">
        <v>29</v>
      </c>
      <c r="N744">
        <v>11</v>
      </c>
    </row>
    <row r="745" spans="1:14" hidden="1" x14ac:dyDescent="0.25">
      <c r="A745">
        <v>4973</v>
      </c>
      <c r="B745" t="s">
        <v>22691</v>
      </c>
      <c r="C745" t="s">
        <v>22692</v>
      </c>
      <c r="D745" t="s">
        <v>22688</v>
      </c>
      <c r="E745" t="s">
        <v>8028</v>
      </c>
      <c r="F745" t="s">
        <v>22693</v>
      </c>
      <c r="G745" t="s">
        <v>22690</v>
      </c>
      <c r="H745">
        <v>4706304</v>
      </c>
      <c r="I745" t="s">
        <v>20</v>
      </c>
      <c r="J745" t="s">
        <v>16872</v>
      </c>
      <c r="K745" t="s">
        <v>16873</v>
      </c>
      <c r="L745" t="s">
        <v>22688</v>
      </c>
      <c r="M745" t="s">
        <v>29</v>
      </c>
      <c r="N745">
        <v>11</v>
      </c>
    </row>
    <row r="746" spans="1:14" hidden="1" x14ac:dyDescent="0.25">
      <c r="A746">
        <v>4974</v>
      </c>
      <c r="B746" t="s">
        <v>22694</v>
      </c>
      <c r="C746" t="s">
        <v>22695</v>
      </c>
      <c r="D746" t="s">
        <v>22688</v>
      </c>
      <c r="E746" t="s">
        <v>22696</v>
      </c>
      <c r="F746" t="s">
        <v>22696</v>
      </c>
      <c r="G746" t="s">
        <v>22690</v>
      </c>
      <c r="H746">
        <v>4296704</v>
      </c>
      <c r="I746" t="s">
        <v>20</v>
      </c>
      <c r="J746" t="s">
        <v>16872</v>
      </c>
      <c r="K746" t="s">
        <v>16873</v>
      </c>
      <c r="L746" t="s">
        <v>22688</v>
      </c>
      <c r="M746" t="s">
        <v>29</v>
      </c>
      <c r="N746">
        <v>11</v>
      </c>
    </row>
    <row r="747" spans="1:14" hidden="1" x14ac:dyDescent="0.25">
      <c r="A747">
        <v>4975</v>
      </c>
      <c r="B747" t="s">
        <v>22697</v>
      </c>
      <c r="C747" t="s">
        <v>22698</v>
      </c>
      <c r="D747" t="s">
        <v>22688</v>
      </c>
      <c r="E747" t="s">
        <v>22699</v>
      </c>
      <c r="F747" t="s">
        <v>22693</v>
      </c>
      <c r="G747" t="s">
        <v>22700</v>
      </c>
      <c r="H747">
        <v>4706304</v>
      </c>
      <c r="I747" t="s">
        <v>20</v>
      </c>
      <c r="J747" t="s">
        <v>16872</v>
      </c>
      <c r="K747" t="s">
        <v>16873</v>
      </c>
      <c r="L747" t="s">
        <v>22688</v>
      </c>
      <c r="M747" t="s">
        <v>136</v>
      </c>
      <c r="N747">
        <v>11</v>
      </c>
    </row>
    <row r="748" spans="1:14" hidden="1" x14ac:dyDescent="0.25">
      <c r="A748">
        <v>4976</v>
      </c>
      <c r="B748" t="s">
        <v>22701</v>
      </c>
      <c r="C748" t="s">
        <v>22702</v>
      </c>
      <c r="D748" t="s">
        <v>22688</v>
      </c>
      <c r="E748" t="s">
        <v>22703</v>
      </c>
      <c r="F748" t="s">
        <v>22704</v>
      </c>
      <c r="G748" t="s">
        <v>22705</v>
      </c>
      <c r="H748">
        <v>4698112</v>
      </c>
      <c r="I748" t="s">
        <v>20</v>
      </c>
      <c r="J748" t="s">
        <v>16872</v>
      </c>
      <c r="K748" t="s">
        <v>16873</v>
      </c>
      <c r="L748" t="s">
        <v>22688</v>
      </c>
      <c r="M748" t="s">
        <v>141</v>
      </c>
      <c r="N748">
        <v>11</v>
      </c>
    </row>
    <row r="749" spans="1:14" hidden="1" x14ac:dyDescent="0.25">
      <c r="A749">
        <v>4977</v>
      </c>
      <c r="B749" t="s">
        <v>22706</v>
      </c>
      <c r="C749" t="s">
        <v>22707</v>
      </c>
      <c r="D749" t="s">
        <v>22688</v>
      </c>
      <c r="E749" t="s">
        <v>22708</v>
      </c>
      <c r="F749" t="s">
        <v>22709</v>
      </c>
      <c r="G749" t="s">
        <v>22710</v>
      </c>
      <c r="H749">
        <v>4698112</v>
      </c>
      <c r="I749" t="s">
        <v>20</v>
      </c>
      <c r="J749" t="s">
        <v>16872</v>
      </c>
      <c r="K749" t="s">
        <v>16873</v>
      </c>
      <c r="L749" t="s">
        <v>22688</v>
      </c>
      <c r="M749" t="s">
        <v>2202</v>
      </c>
      <c r="N749">
        <v>11</v>
      </c>
    </row>
    <row r="750" spans="1:14" hidden="1" x14ac:dyDescent="0.25">
      <c r="A750">
        <v>4978</v>
      </c>
      <c r="B750" t="s">
        <v>22711</v>
      </c>
      <c r="C750" t="s">
        <v>22712</v>
      </c>
      <c r="D750" t="s">
        <v>22713</v>
      </c>
      <c r="E750" t="s">
        <v>22714</v>
      </c>
      <c r="F750" t="s">
        <v>22715</v>
      </c>
      <c r="G750" t="s">
        <v>22716</v>
      </c>
      <c r="H750">
        <v>4382720</v>
      </c>
      <c r="I750" t="s">
        <v>20</v>
      </c>
      <c r="J750" t="s">
        <v>16872</v>
      </c>
      <c r="K750" t="s">
        <v>16873</v>
      </c>
      <c r="L750" t="s">
        <v>22713</v>
      </c>
      <c r="M750" t="s">
        <v>23</v>
      </c>
      <c r="N750">
        <v>11</v>
      </c>
    </row>
    <row r="751" spans="1:14" hidden="1" x14ac:dyDescent="0.25">
      <c r="A751">
        <v>4979</v>
      </c>
      <c r="B751" t="s">
        <v>22717</v>
      </c>
      <c r="C751" t="s">
        <v>22718</v>
      </c>
      <c r="D751" t="s">
        <v>22713</v>
      </c>
      <c r="E751" t="s">
        <v>22689</v>
      </c>
      <c r="F751" t="s">
        <v>22719</v>
      </c>
      <c r="G751" t="s">
        <v>22720</v>
      </c>
      <c r="H751">
        <v>4382720</v>
      </c>
      <c r="I751" t="s">
        <v>20</v>
      </c>
      <c r="J751" t="s">
        <v>16872</v>
      </c>
      <c r="K751" t="s">
        <v>16873</v>
      </c>
      <c r="L751" t="s">
        <v>22713</v>
      </c>
      <c r="M751" t="s">
        <v>29</v>
      </c>
      <c r="N751">
        <v>11</v>
      </c>
    </row>
    <row r="752" spans="1:14" hidden="1" x14ac:dyDescent="0.25">
      <c r="A752">
        <v>4980</v>
      </c>
      <c r="B752" t="s">
        <v>22721</v>
      </c>
      <c r="C752" t="s">
        <v>22722</v>
      </c>
      <c r="D752" t="s">
        <v>22713</v>
      </c>
      <c r="E752" t="s">
        <v>22723</v>
      </c>
      <c r="F752" t="s">
        <v>22724</v>
      </c>
      <c r="G752" t="s">
        <v>22720</v>
      </c>
      <c r="H752">
        <v>4878336</v>
      </c>
      <c r="I752" t="s">
        <v>20</v>
      </c>
      <c r="J752" t="s">
        <v>16872</v>
      </c>
      <c r="K752" t="s">
        <v>16873</v>
      </c>
      <c r="L752" t="s">
        <v>22713</v>
      </c>
      <c r="M752" t="s">
        <v>29</v>
      </c>
      <c r="N752">
        <v>11</v>
      </c>
    </row>
    <row r="753" spans="1:14" hidden="1" x14ac:dyDescent="0.25">
      <c r="A753">
        <v>4981</v>
      </c>
      <c r="B753" t="s">
        <v>22725</v>
      </c>
      <c r="C753" t="s">
        <v>22726</v>
      </c>
      <c r="D753" t="s">
        <v>22713</v>
      </c>
      <c r="E753" t="s">
        <v>22727</v>
      </c>
      <c r="F753" t="s">
        <v>22727</v>
      </c>
      <c r="G753" t="s">
        <v>22728</v>
      </c>
      <c r="H753">
        <v>4382720</v>
      </c>
      <c r="I753" t="s">
        <v>20</v>
      </c>
      <c r="J753" t="s">
        <v>16872</v>
      </c>
      <c r="K753" t="s">
        <v>16873</v>
      </c>
      <c r="L753" t="s">
        <v>22713</v>
      </c>
      <c r="M753" t="s">
        <v>29</v>
      </c>
      <c r="N753">
        <v>11</v>
      </c>
    </row>
    <row r="754" spans="1:14" hidden="1" x14ac:dyDescent="0.25">
      <c r="A754">
        <v>4982</v>
      </c>
      <c r="B754" t="s">
        <v>22729</v>
      </c>
      <c r="C754" t="s">
        <v>22730</v>
      </c>
      <c r="D754" t="s">
        <v>22713</v>
      </c>
      <c r="E754" t="s">
        <v>22731</v>
      </c>
      <c r="F754" t="s">
        <v>22732</v>
      </c>
      <c r="G754" t="s">
        <v>22733</v>
      </c>
      <c r="H754">
        <v>4878336</v>
      </c>
      <c r="I754" t="s">
        <v>20</v>
      </c>
      <c r="J754" t="s">
        <v>16872</v>
      </c>
      <c r="K754" t="s">
        <v>16873</v>
      </c>
      <c r="L754" t="s">
        <v>22713</v>
      </c>
      <c r="M754" t="s">
        <v>136</v>
      </c>
      <c r="N754">
        <v>11</v>
      </c>
    </row>
    <row r="755" spans="1:14" hidden="1" x14ac:dyDescent="0.25">
      <c r="A755">
        <v>4983</v>
      </c>
      <c r="B755" t="s">
        <v>22734</v>
      </c>
      <c r="C755" t="s">
        <v>22735</v>
      </c>
      <c r="D755" t="s">
        <v>22713</v>
      </c>
      <c r="E755" t="s">
        <v>22736</v>
      </c>
      <c r="F755" t="s">
        <v>22737</v>
      </c>
      <c r="G755" t="s">
        <v>22738</v>
      </c>
      <c r="H755">
        <v>4878336</v>
      </c>
      <c r="I755" t="s">
        <v>20</v>
      </c>
      <c r="J755" t="s">
        <v>16872</v>
      </c>
      <c r="K755" t="s">
        <v>16873</v>
      </c>
      <c r="L755" t="s">
        <v>22713</v>
      </c>
      <c r="M755" t="s">
        <v>141</v>
      </c>
      <c r="N755">
        <v>11</v>
      </c>
    </row>
    <row r="756" spans="1:14" hidden="1" x14ac:dyDescent="0.25">
      <c r="A756">
        <v>4984</v>
      </c>
      <c r="B756" t="s">
        <v>22739</v>
      </c>
      <c r="C756" t="s">
        <v>22740</v>
      </c>
      <c r="D756" t="s">
        <v>22741</v>
      </c>
      <c r="E756" t="s">
        <v>22742</v>
      </c>
      <c r="F756" t="s">
        <v>22742</v>
      </c>
      <c r="G756" t="s">
        <v>22743</v>
      </c>
      <c r="H756">
        <v>4390912</v>
      </c>
      <c r="I756" t="s">
        <v>20</v>
      </c>
      <c r="J756" t="s">
        <v>16872</v>
      </c>
      <c r="K756" t="s">
        <v>16873</v>
      </c>
      <c r="L756" t="s">
        <v>22741</v>
      </c>
      <c r="M756" t="s">
        <v>29</v>
      </c>
      <c r="N756">
        <v>11</v>
      </c>
    </row>
    <row r="757" spans="1:14" hidden="1" x14ac:dyDescent="0.25">
      <c r="A757">
        <v>4985</v>
      </c>
      <c r="B757" t="s">
        <v>22744</v>
      </c>
      <c r="C757" t="s">
        <v>22745</v>
      </c>
      <c r="D757" t="s">
        <v>22741</v>
      </c>
      <c r="E757" t="s">
        <v>22746</v>
      </c>
      <c r="F757" t="s">
        <v>22747</v>
      </c>
      <c r="G757" t="s">
        <v>22748</v>
      </c>
      <c r="H757">
        <v>4894720</v>
      </c>
      <c r="I757" t="s">
        <v>20</v>
      </c>
      <c r="J757" t="s">
        <v>16872</v>
      </c>
      <c r="K757" t="s">
        <v>16873</v>
      </c>
      <c r="L757" t="s">
        <v>22741</v>
      </c>
      <c r="M757" t="s">
        <v>136</v>
      </c>
      <c r="N757">
        <v>11</v>
      </c>
    </row>
    <row r="758" spans="1:14" hidden="1" x14ac:dyDescent="0.25">
      <c r="A758">
        <v>4986</v>
      </c>
      <c r="B758" t="s">
        <v>22749</v>
      </c>
      <c r="C758" t="s">
        <v>22750</v>
      </c>
      <c r="D758" t="s">
        <v>22741</v>
      </c>
      <c r="E758" t="s">
        <v>22751</v>
      </c>
      <c r="F758" t="s">
        <v>22752</v>
      </c>
      <c r="G758" t="s">
        <v>22753</v>
      </c>
      <c r="H758">
        <v>4894720</v>
      </c>
      <c r="I758" t="s">
        <v>20</v>
      </c>
      <c r="J758" t="s">
        <v>16872</v>
      </c>
      <c r="K758" t="s">
        <v>16873</v>
      </c>
      <c r="L758" t="s">
        <v>22741</v>
      </c>
      <c r="M758" t="s">
        <v>141</v>
      </c>
      <c r="N758">
        <v>11</v>
      </c>
    </row>
    <row r="759" spans="1:14" hidden="1" x14ac:dyDescent="0.25">
      <c r="A759">
        <v>4987</v>
      </c>
      <c r="B759" t="s">
        <v>22754</v>
      </c>
      <c r="C759" t="s">
        <v>22755</v>
      </c>
      <c r="D759" t="s">
        <v>22756</v>
      </c>
      <c r="E759" t="s">
        <v>22757</v>
      </c>
      <c r="F759" t="s">
        <v>22757</v>
      </c>
      <c r="G759" t="s">
        <v>22758</v>
      </c>
      <c r="H759">
        <v>4374528</v>
      </c>
      <c r="I759" t="s">
        <v>20</v>
      </c>
      <c r="J759" t="s">
        <v>16872</v>
      </c>
      <c r="K759" t="s">
        <v>16873</v>
      </c>
      <c r="L759" t="s">
        <v>22756</v>
      </c>
      <c r="M759" t="s">
        <v>29</v>
      </c>
      <c r="N759">
        <v>11</v>
      </c>
    </row>
    <row r="760" spans="1:14" hidden="1" x14ac:dyDescent="0.25">
      <c r="A760">
        <v>4988</v>
      </c>
      <c r="B760" t="s">
        <v>22759</v>
      </c>
      <c r="C760" t="s">
        <v>22760</v>
      </c>
      <c r="D760" t="s">
        <v>22756</v>
      </c>
      <c r="E760" t="s">
        <v>22761</v>
      </c>
      <c r="F760" t="s">
        <v>22762</v>
      </c>
      <c r="G760" t="s">
        <v>22763</v>
      </c>
      <c r="H760">
        <v>4861952</v>
      </c>
      <c r="I760" t="s">
        <v>20</v>
      </c>
      <c r="J760" t="s">
        <v>16872</v>
      </c>
      <c r="K760" t="s">
        <v>16873</v>
      </c>
      <c r="L760" t="s">
        <v>22756</v>
      </c>
      <c r="M760" t="s">
        <v>29</v>
      </c>
      <c r="N760">
        <v>11</v>
      </c>
    </row>
    <row r="761" spans="1:14" hidden="1" x14ac:dyDescent="0.25">
      <c r="A761">
        <v>4989</v>
      </c>
      <c r="B761" t="s">
        <v>22764</v>
      </c>
      <c r="C761" t="s">
        <v>22765</v>
      </c>
      <c r="D761" t="s">
        <v>22756</v>
      </c>
      <c r="E761" t="s">
        <v>22766</v>
      </c>
      <c r="F761" t="s">
        <v>22767</v>
      </c>
      <c r="G761" t="s">
        <v>22763</v>
      </c>
      <c r="H761">
        <v>4374528</v>
      </c>
      <c r="I761" t="s">
        <v>20</v>
      </c>
      <c r="J761" t="s">
        <v>16872</v>
      </c>
      <c r="K761" t="s">
        <v>16873</v>
      </c>
      <c r="L761" t="s">
        <v>22756</v>
      </c>
      <c r="M761" t="s">
        <v>29</v>
      </c>
      <c r="N761">
        <v>11</v>
      </c>
    </row>
    <row r="762" spans="1:14" hidden="1" x14ac:dyDescent="0.25">
      <c r="A762">
        <v>4990</v>
      </c>
      <c r="B762" t="s">
        <v>22768</v>
      </c>
      <c r="C762" t="s">
        <v>22769</v>
      </c>
      <c r="D762" t="s">
        <v>22756</v>
      </c>
      <c r="E762" t="s">
        <v>22770</v>
      </c>
      <c r="F762" t="s">
        <v>22771</v>
      </c>
      <c r="G762" t="s">
        <v>22772</v>
      </c>
      <c r="H762">
        <v>4861952</v>
      </c>
      <c r="I762" t="s">
        <v>20</v>
      </c>
      <c r="J762" t="s">
        <v>16872</v>
      </c>
      <c r="K762" t="s">
        <v>16873</v>
      </c>
      <c r="L762" t="s">
        <v>22756</v>
      </c>
      <c r="M762" t="s">
        <v>136</v>
      </c>
      <c r="N762">
        <v>11</v>
      </c>
    </row>
    <row r="763" spans="1:14" hidden="1" x14ac:dyDescent="0.25">
      <c r="A763">
        <v>4991</v>
      </c>
      <c r="B763" t="s">
        <v>22773</v>
      </c>
      <c r="C763" t="s">
        <v>22774</v>
      </c>
      <c r="D763" t="s">
        <v>22756</v>
      </c>
      <c r="E763" t="s">
        <v>22775</v>
      </c>
      <c r="F763" t="s">
        <v>22776</v>
      </c>
      <c r="G763" t="s">
        <v>22777</v>
      </c>
      <c r="H763">
        <v>4861952</v>
      </c>
      <c r="I763" t="s">
        <v>20</v>
      </c>
      <c r="J763" t="s">
        <v>16872</v>
      </c>
      <c r="K763" t="s">
        <v>16873</v>
      </c>
      <c r="L763" t="s">
        <v>22756</v>
      </c>
      <c r="M763" t="s">
        <v>141</v>
      </c>
      <c r="N763">
        <v>11</v>
      </c>
    </row>
    <row r="764" spans="1:14" hidden="1" x14ac:dyDescent="0.25">
      <c r="A764">
        <v>4992</v>
      </c>
      <c r="B764" t="s">
        <v>22778</v>
      </c>
      <c r="C764" t="s">
        <v>22779</v>
      </c>
      <c r="D764" t="s">
        <v>22780</v>
      </c>
      <c r="E764" t="s">
        <v>22781</v>
      </c>
      <c r="F764" t="s">
        <v>22782</v>
      </c>
      <c r="G764" t="s">
        <v>22783</v>
      </c>
      <c r="H764">
        <v>4374528</v>
      </c>
      <c r="I764" t="s">
        <v>20</v>
      </c>
      <c r="J764" t="s">
        <v>16872</v>
      </c>
      <c r="K764" t="s">
        <v>16873</v>
      </c>
      <c r="L764" t="s">
        <v>22780</v>
      </c>
      <c r="M764" t="s">
        <v>23</v>
      </c>
      <c r="N764">
        <v>11</v>
      </c>
    </row>
    <row r="765" spans="1:14" hidden="1" x14ac:dyDescent="0.25">
      <c r="A765">
        <v>4993</v>
      </c>
      <c r="B765" t="s">
        <v>22784</v>
      </c>
      <c r="C765" t="s">
        <v>22785</v>
      </c>
      <c r="D765" t="s">
        <v>22780</v>
      </c>
      <c r="E765" t="s">
        <v>22786</v>
      </c>
      <c r="F765" t="s">
        <v>22787</v>
      </c>
      <c r="G765" t="s">
        <v>22788</v>
      </c>
      <c r="H765">
        <v>4374528</v>
      </c>
      <c r="I765" t="s">
        <v>20</v>
      </c>
      <c r="J765" t="s">
        <v>16872</v>
      </c>
      <c r="K765" t="s">
        <v>16873</v>
      </c>
      <c r="L765" t="s">
        <v>22780</v>
      </c>
      <c r="M765" t="s">
        <v>29</v>
      </c>
      <c r="N765">
        <v>11</v>
      </c>
    </row>
    <row r="766" spans="1:14" hidden="1" x14ac:dyDescent="0.25">
      <c r="A766">
        <v>4994</v>
      </c>
      <c r="B766" t="s">
        <v>22789</v>
      </c>
      <c r="C766" t="s">
        <v>22790</v>
      </c>
      <c r="D766" t="s">
        <v>22780</v>
      </c>
      <c r="E766" t="s">
        <v>22791</v>
      </c>
      <c r="F766" t="s">
        <v>22792</v>
      </c>
      <c r="G766" t="s">
        <v>22793</v>
      </c>
      <c r="H766">
        <v>4878336</v>
      </c>
      <c r="I766" t="s">
        <v>20</v>
      </c>
      <c r="J766" t="s">
        <v>16872</v>
      </c>
      <c r="K766" t="s">
        <v>16873</v>
      </c>
      <c r="L766" t="s">
        <v>22780</v>
      </c>
      <c r="M766" t="s">
        <v>136</v>
      </c>
      <c r="N766">
        <v>11</v>
      </c>
    </row>
    <row r="767" spans="1:14" hidden="1" x14ac:dyDescent="0.25">
      <c r="A767">
        <v>4995</v>
      </c>
      <c r="B767" t="s">
        <v>22794</v>
      </c>
      <c r="C767" t="s">
        <v>22795</v>
      </c>
      <c r="D767" t="s">
        <v>22780</v>
      </c>
      <c r="E767" t="s">
        <v>22796</v>
      </c>
      <c r="F767" t="s">
        <v>22797</v>
      </c>
      <c r="G767" t="s">
        <v>22798</v>
      </c>
      <c r="H767">
        <v>4878336</v>
      </c>
      <c r="I767" t="s">
        <v>20</v>
      </c>
      <c r="J767" t="s">
        <v>16872</v>
      </c>
      <c r="K767" t="s">
        <v>16873</v>
      </c>
      <c r="L767" t="s">
        <v>22780</v>
      </c>
      <c r="M767" t="s">
        <v>141</v>
      </c>
      <c r="N767">
        <v>11</v>
      </c>
    </row>
    <row r="768" spans="1:14" hidden="1" x14ac:dyDescent="0.25">
      <c r="A768">
        <v>4996</v>
      </c>
      <c r="B768" t="s">
        <v>22799</v>
      </c>
      <c r="C768" t="s">
        <v>22800</v>
      </c>
      <c r="D768" t="s">
        <v>22801</v>
      </c>
      <c r="E768" t="s">
        <v>22802</v>
      </c>
      <c r="F768" t="s">
        <v>22803</v>
      </c>
      <c r="G768" t="s">
        <v>22804</v>
      </c>
      <c r="H768">
        <v>5050368</v>
      </c>
      <c r="I768" t="s">
        <v>20</v>
      </c>
      <c r="J768" t="s">
        <v>16872</v>
      </c>
      <c r="K768" t="s">
        <v>16873</v>
      </c>
      <c r="L768" t="s">
        <v>22801</v>
      </c>
      <c r="M768" t="s">
        <v>23</v>
      </c>
      <c r="N768">
        <v>11</v>
      </c>
    </row>
    <row r="769" spans="1:14" hidden="1" x14ac:dyDescent="0.25">
      <c r="A769">
        <v>4997</v>
      </c>
      <c r="B769" t="s">
        <v>22805</v>
      </c>
      <c r="C769" t="s">
        <v>22806</v>
      </c>
      <c r="D769" t="s">
        <v>22801</v>
      </c>
      <c r="E769" t="s">
        <v>22807</v>
      </c>
      <c r="F769" t="s">
        <v>22807</v>
      </c>
      <c r="G769" t="s">
        <v>22808</v>
      </c>
      <c r="H769">
        <v>4481024</v>
      </c>
      <c r="I769" t="s">
        <v>20</v>
      </c>
      <c r="J769" t="s">
        <v>16872</v>
      </c>
      <c r="K769" t="s">
        <v>16873</v>
      </c>
      <c r="L769" t="s">
        <v>22801</v>
      </c>
      <c r="M769" t="s">
        <v>29</v>
      </c>
      <c r="N769">
        <v>11</v>
      </c>
    </row>
    <row r="770" spans="1:14" hidden="1" x14ac:dyDescent="0.25">
      <c r="A770">
        <v>4998</v>
      </c>
      <c r="B770" t="s">
        <v>22809</v>
      </c>
      <c r="C770" t="s">
        <v>22810</v>
      </c>
      <c r="D770" t="s">
        <v>22801</v>
      </c>
      <c r="E770" t="s">
        <v>22811</v>
      </c>
      <c r="F770" t="s">
        <v>22812</v>
      </c>
      <c r="G770" t="s">
        <v>22808</v>
      </c>
      <c r="H770">
        <v>4481024</v>
      </c>
      <c r="I770" t="s">
        <v>20</v>
      </c>
      <c r="J770" t="s">
        <v>16872</v>
      </c>
      <c r="K770" t="s">
        <v>16873</v>
      </c>
      <c r="L770" t="s">
        <v>22801</v>
      </c>
      <c r="M770" t="s">
        <v>29</v>
      </c>
      <c r="N770">
        <v>11</v>
      </c>
    </row>
    <row r="771" spans="1:14" hidden="1" x14ac:dyDescent="0.25">
      <c r="A771">
        <v>4999</v>
      </c>
      <c r="B771" t="s">
        <v>22813</v>
      </c>
      <c r="C771" t="s">
        <v>22814</v>
      </c>
      <c r="D771" t="s">
        <v>22801</v>
      </c>
      <c r="E771" t="s">
        <v>22815</v>
      </c>
      <c r="F771" t="s">
        <v>22816</v>
      </c>
      <c r="G771" t="s">
        <v>20325</v>
      </c>
      <c r="H771">
        <v>5050368</v>
      </c>
      <c r="I771" t="s">
        <v>20</v>
      </c>
      <c r="J771" t="s">
        <v>16872</v>
      </c>
      <c r="K771" t="s">
        <v>16873</v>
      </c>
      <c r="L771" t="s">
        <v>22801</v>
      </c>
      <c r="M771" t="s">
        <v>136</v>
      </c>
      <c r="N771">
        <v>11</v>
      </c>
    </row>
    <row r="772" spans="1:14" hidden="1" x14ac:dyDescent="0.25">
      <c r="A772">
        <v>5000</v>
      </c>
      <c r="B772" t="s">
        <v>22817</v>
      </c>
      <c r="C772" t="s">
        <v>22818</v>
      </c>
      <c r="D772" t="s">
        <v>22801</v>
      </c>
      <c r="E772" t="s">
        <v>22819</v>
      </c>
      <c r="F772" t="s">
        <v>22816</v>
      </c>
      <c r="G772" t="s">
        <v>20325</v>
      </c>
      <c r="H772">
        <v>5050368</v>
      </c>
      <c r="I772" t="s">
        <v>20</v>
      </c>
      <c r="J772" t="s">
        <v>16872</v>
      </c>
      <c r="K772" t="s">
        <v>16873</v>
      </c>
      <c r="L772" t="s">
        <v>22801</v>
      </c>
      <c r="M772" t="s">
        <v>141</v>
      </c>
      <c r="N772">
        <v>11</v>
      </c>
    </row>
    <row r="773" spans="1:14" hidden="1" x14ac:dyDescent="0.25">
      <c r="A773">
        <v>5001</v>
      </c>
      <c r="B773" t="s">
        <v>22820</v>
      </c>
      <c r="C773" t="s">
        <v>22821</v>
      </c>
      <c r="D773" t="s">
        <v>22822</v>
      </c>
      <c r="E773" t="s">
        <v>22823</v>
      </c>
      <c r="F773" t="s">
        <v>22824</v>
      </c>
      <c r="G773" t="s">
        <v>22825</v>
      </c>
      <c r="H773">
        <v>4382720</v>
      </c>
      <c r="I773" t="s">
        <v>20</v>
      </c>
      <c r="J773" t="s">
        <v>16872</v>
      </c>
      <c r="K773" t="s">
        <v>16873</v>
      </c>
      <c r="L773" t="s">
        <v>22822</v>
      </c>
      <c r="M773" t="s">
        <v>23</v>
      </c>
      <c r="N773">
        <v>11</v>
      </c>
    </row>
    <row r="774" spans="1:14" hidden="1" x14ac:dyDescent="0.25">
      <c r="A774">
        <v>5002</v>
      </c>
      <c r="B774" t="s">
        <v>22826</v>
      </c>
      <c r="C774" t="s">
        <v>22827</v>
      </c>
      <c r="D774" t="s">
        <v>22822</v>
      </c>
      <c r="E774" t="s">
        <v>22828</v>
      </c>
      <c r="F774" t="s">
        <v>22829</v>
      </c>
      <c r="G774" t="s">
        <v>22830</v>
      </c>
      <c r="H774">
        <v>4390912</v>
      </c>
      <c r="I774" t="s">
        <v>20</v>
      </c>
      <c r="J774" t="s">
        <v>16872</v>
      </c>
      <c r="K774" t="s">
        <v>16873</v>
      </c>
      <c r="L774" t="s">
        <v>22822</v>
      </c>
      <c r="M774" t="s">
        <v>29</v>
      </c>
      <c r="N774">
        <v>11</v>
      </c>
    </row>
    <row r="775" spans="1:14" hidden="1" x14ac:dyDescent="0.25">
      <c r="A775">
        <v>5003</v>
      </c>
      <c r="B775" t="s">
        <v>22831</v>
      </c>
      <c r="C775" t="s">
        <v>22832</v>
      </c>
      <c r="D775" t="s">
        <v>22822</v>
      </c>
      <c r="E775" t="s">
        <v>22833</v>
      </c>
      <c r="F775" t="s">
        <v>22834</v>
      </c>
      <c r="G775" t="s">
        <v>22835</v>
      </c>
      <c r="H775">
        <v>4616192</v>
      </c>
      <c r="I775" t="s">
        <v>20</v>
      </c>
      <c r="J775" t="s">
        <v>16872</v>
      </c>
      <c r="K775" t="s">
        <v>16873</v>
      </c>
      <c r="L775" t="s">
        <v>22822</v>
      </c>
      <c r="M775" t="s">
        <v>29</v>
      </c>
      <c r="N775">
        <v>11</v>
      </c>
    </row>
    <row r="776" spans="1:14" hidden="1" x14ac:dyDescent="0.25">
      <c r="A776">
        <v>5004</v>
      </c>
      <c r="B776" t="s">
        <v>22836</v>
      </c>
      <c r="C776" t="s">
        <v>22837</v>
      </c>
      <c r="D776" t="s">
        <v>22822</v>
      </c>
      <c r="E776" t="s">
        <v>22838</v>
      </c>
      <c r="F776" t="s">
        <v>22839</v>
      </c>
      <c r="G776" t="s">
        <v>22830</v>
      </c>
      <c r="H776">
        <v>4886528</v>
      </c>
      <c r="I776" t="s">
        <v>20</v>
      </c>
      <c r="J776" t="s">
        <v>16872</v>
      </c>
      <c r="K776" t="s">
        <v>16873</v>
      </c>
      <c r="L776" t="s">
        <v>22822</v>
      </c>
      <c r="M776" t="s">
        <v>29</v>
      </c>
      <c r="N776">
        <v>11</v>
      </c>
    </row>
    <row r="777" spans="1:14" hidden="1" x14ac:dyDescent="0.25">
      <c r="A777">
        <v>5005</v>
      </c>
      <c r="B777" t="s">
        <v>22840</v>
      </c>
      <c r="C777" t="s">
        <v>22841</v>
      </c>
      <c r="D777" t="s">
        <v>22822</v>
      </c>
      <c r="E777" t="s">
        <v>22842</v>
      </c>
      <c r="F777" t="s">
        <v>22843</v>
      </c>
      <c r="G777" t="s">
        <v>22844</v>
      </c>
      <c r="H777">
        <v>4628480</v>
      </c>
      <c r="I777" t="s">
        <v>20</v>
      </c>
      <c r="J777" t="s">
        <v>16872</v>
      </c>
      <c r="K777" t="s">
        <v>16873</v>
      </c>
      <c r="L777" t="s">
        <v>22822</v>
      </c>
      <c r="M777" t="s">
        <v>136</v>
      </c>
      <c r="N777">
        <v>11</v>
      </c>
    </row>
    <row r="778" spans="1:14" hidden="1" x14ac:dyDescent="0.25">
      <c r="A778">
        <v>5006</v>
      </c>
      <c r="B778" t="s">
        <v>22845</v>
      </c>
      <c r="C778" t="s">
        <v>22846</v>
      </c>
      <c r="D778" t="s">
        <v>22822</v>
      </c>
      <c r="E778" t="s">
        <v>22842</v>
      </c>
      <c r="F778" t="s">
        <v>22847</v>
      </c>
      <c r="G778" t="s">
        <v>22848</v>
      </c>
      <c r="H778">
        <v>4628480</v>
      </c>
      <c r="I778" t="s">
        <v>20</v>
      </c>
      <c r="J778" t="s">
        <v>16872</v>
      </c>
      <c r="K778" t="s">
        <v>16873</v>
      </c>
      <c r="L778" t="s">
        <v>22822</v>
      </c>
      <c r="M778" t="s">
        <v>141</v>
      </c>
      <c r="N778">
        <v>11</v>
      </c>
    </row>
    <row r="779" spans="1:14" hidden="1" x14ac:dyDescent="0.25">
      <c r="A779">
        <v>5007</v>
      </c>
      <c r="B779" t="s">
        <v>22849</v>
      </c>
      <c r="C779" t="s">
        <v>22850</v>
      </c>
      <c r="D779" t="s">
        <v>22851</v>
      </c>
      <c r="E779" t="s">
        <v>22852</v>
      </c>
      <c r="F779" t="s">
        <v>22853</v>
      </c>
      <c r="G779" t="s">
        <v>22854</v>
      </c>
      <c r="H779">
        <v>4345856</v>
      </c>
      <c r="I779" t="s">
        <v>20</v>
      </c>
      <c r="J779" t="s">
        <v>16872</v>
      </c>
      <c r="K779" t="s">
        <v>16873</v>
      </c>
      <c r="L779" t="s">
        <v>22851</v>
      </c>
      <c r="M779" t="s">
        <v>23</v>
      </c>
      <c r="N779">
        <v>11</v>
      </c>
    </row>
    <row r="780" spans="1:14" hidden="1" x14ac:dyDescent="0.25">
      <c r="A780">
        <v>5008</v>
      </c>
      <c r="B780" t="s">
        <v>22855</v>
      </c>
      <c r="C780" t="s">
        <v>22856</v>
      </c>
      <c r="D780" t="s">
        <v>22851</v>
      </c>
      <c r="E780" t="s">
        <v>22857</v>
      </c>
      <c r="F780" t="s">
        <v>22857</v>
      </c>
      <c r="G780" t="s">
        <v>22858</v>
      </c>
      <c r="H780">
        <v>4345856</v>
      </c>
      <c r="I780" t="s">
        <v>20</v>
      </c>
      <c r="J780" t="s">
        <v>16872</v>
      </c>
      <c r="K780" t="s">
        <v>16873</v>
      </c>
      <c r="L780" t="s">
        <v>22851</v>
      </c>
      <c r="M780" t="s">
        <v>29</v>
      </c>
      <c r="N780">
        <v>11</v>
      </c>
    </row>
    <row r="781" spans="1:14" hidden="1" x14ac:dyDescent="0.25">
      <c r="A781">
        <v>5009</v>
      </c>
      <c r="B781" t="s">
        <v>22859</v>
      </c>
      <c r="C781" t="s">
        <v>22860</v>
      </c>
      <c r="D781" t="s">
        <v>22851</v>
      </c>
      <c r="E781" t="s">
        <v>22861</v>
      </c>
      <c r="F781" t="s">
        <v>22862</v>
      </c>
      <c r="G781" t="s">
        <v>22858</v>
      </c>
      <c r="H781">
        <v>4345856</v>
      </c>
      <c r="I781" t="s">
        <v>20</v>
      </c>
      <c r="J781" t="s">
        <v>16872</v>
      </c>
      <c r="K781" t="s">
        <v>16873</v>
      </c>
      <c r="L781" t="s">
        <v>22851</v>
      </c>
      <c r="M781" t="s">
        <v>29</v>
      </c>
      <c r="N781">
        <v>11</v>
      </c>
    </row>
    <row r="782" spans="1:14" hidden="1" x14ac:dyDescent="0.25">
      <c r="A782">
        <v>5010</v>
      </c>
      <c r="B782" t="s">
        <v>22863</v>
      </c>
      <c r="C782" t="s">
        <v>22864</v>
      </c>
      <c r="D782" t="s">
        <v>22851</v>
      </c>
      <c r="E782" t="s">
        <v>22865</v>
      </c>
      <c r="F782" t="s">
        <v>22866</v>
      </c>
      <c r="G782" t="s">
        <v>22867</v>
      </c>
      <c r="H782">
        <v>4812800</v>
      </c>
      <c r="I782" t="s">
        <v>20</v>
      </c>
      <c r="J782" t="s">
        <v>16872</v>
      </c>
      <c r="K782" t="s">
        <v>16873</v>
      </c>
      <c r="L782" t="s">
        <v>22851</v>
      </c>
      <c r="M782" t="s">
        <v>136</v>
      </c>
      <c r="N782">
        <v>11</v>
      </c>
    </row>
    <row r="783" spans="1:14" hidden="1" x14ac:dyDescent="0.25">
      <c r="A783">
        <v>5011</v>
      </c>
      <c r="B783" t="s">
        <v>22868</v>
      </c>
      <c r="C783" t="s">
        <v>22869</v>
      </c>
      <c r="D783" t="s">
        <v>22851</v>
      </c>
      <c r="E783" t="s">
        <v>22870</v>
      </c>
      <c r="F783" t="s">
        <v>22871</v>
      </c>
      <c r="G783" t="s">
        <v>22872</v>
      </c>
      <c r="H783">
        <v>4804608</v>
      </c>
      <c r="I783" t="s">
        <v>20</v>
      </c>
      <c r="J783" t="s">
        <v>16872</v>
      </c>
      <c r="K783" t="s">
        <v>16873</v>
      </c>
      <c r="L783" t="s">
        <v>22851</v>
      </c>
      <c r="M783" t="s">
        <v>141</v>
      </c>
      <c r="N783">
        <v>11</v>
      </c>
    </row>
    <row r="784" spans="1:14" hidden="1" x14ac:dyDescent="0.25">
      <c r="A784">
        <v>5012</v>
      </c>
      <c r="B784" t="s">
        <v>22873</v>
      </c>
      <c r="C784" t="s">
        <v>22874</v>
      </c>
      <c r="D784" t="s">
        <v>22875</v>
      </c>
      <c r="E784" t="s">
        <v>22876</v>
      </c>
      <c r="F784" t="s">
        <v>22877</v>
      </c>
      <c r="G784" t="s">
        <v>22878</v>
      </c>
      <c r="H784">
        <v>4837376</v>
      </c>
      <c r="I784" t="s">
        <v>20</v>
      </c>
      <c r="J784" t="s">
        <v>16872</v>
      </c>
      <c r="K784" t="s">
        <v>16873</v>
      </c>
      <c r="L784" t="s">
        <v>22875</v>
      </c>
      <c r="M784" t="s">
        <v>23</v>
      </c>
      <c r="N784">
        <v>11</v>
      </c>
    </row>
    <row r="785" spans="1:14" hidden="1" x14ac:dyDescent="0.25">
      <c r="A785">
        <v>5013</v>
      </c>
      <c r="B785" t="s">
        <v>22879</v>
      </c>
      <c r="C785" t="s">
        <v>22880</v>
      </c>
      <c r="D785" t="s">
        <v>22875</v>
      </c>
      <c r="E785" t="s">
        <v>22881</v>
      </c>
      <c r="F785" t="s">
        <v>22882</v>
      </c>
      <c r="G785" t="s">
        <v>22883</v>
      </c>
      <c r="H785">
        <v>4358144</v>
      </c>
      <c r="I785" t="s">
        <v>20</v>
      </c>
      <c r="J785" t="s">
        <v>16872</v>
      </c>
      <c r="K785" t="s">
        <v>16873</v>
      </c>
      <c r="L785" t="s">
        <v>22875</v>
      </c>
      <c r="M785" t="s">
        <v>29</v>
      </c>
      <c r="N785">
        <v>11</v>
      </c>
    </row>
    <row r="786" spans="1:14" hidden="1" x14ac:dyDescent="0.25">
      <c r="A786">
        <v>5014</v>
      </c>
      <c r="B786" t="s">
        <v>22884</v>
      </c>
      <c r="C786" t="s">
        <v>22885</v>
      </c>
      <c r="D786" t="s">
        <v>22875</v>
      </c>
      <c r="E786" t="s">
        <v>22886</v>
      </c>
      <c r="F786" t="s">
        <v>22887</v>
      </c>
      <c r="G786" t="s">
        <v>22888</v>
      </c>
      <c r="H786">
        <v>4562944</v>
      </c>
      <c r="I786" t="s">
        <v>20</v>
      </c>
      <c r="J786" t="s">
        <v>16872</v>
      </c>
      <c r="K786" t="s">
        <v>16873</v>
      </c>
      <c r="L786" t="s">
        <v>22875</v>
      </c>
      <c r="M786" t="s">
        <v>29</v>
      </c>
      <c r="N786">
        <v>11</v>
      </c>
    </row>
    <row r="787" spans="1:14" hidden="1" x14ac:dyDescent="0.25">
      <c r="A787">
        <v>5015</v>
      </c>
      <c r="B787" t="s">
        <v>22889</v>
      </c>
      <c r="C787" t="s">
        <v>22890</v>
      </c>
      <c r="D787" t="s">
        <v>22875</v>
      </c>
      <c r="E787" t="s">
        <v>22891</v>
      </c>
      <c r="F787" t="s">
        <v>22891</v>
      </c>
      <c r="G787" t="s">
        <v>22888</v>
      </c>
      <c r="H787">
        <v>4358144</v>
      </c>
      <c r="I787" t="s">
        <v>20</v>
      </c>
      <c r="J787" t="s">
        <v>16872</v>
      </c>
      <c r="K787" t="s">
        <v>16873</v>
      </c>
      <c r="L787" t="s">
        <v>22875</v>
      </c>
      <c r="M787" t="s">
        <v>29</v>
      </c>
      <c r="N787">
        <v>11</v>
      </c>
    </row>
    <row r="788" spans="1:14" hidden="1" x14ac:dyDescent="0.25">
      <c r="A788">
        <v>5016</v>
      </c>
      <c r="B788" t="s">
        <v>22892</v>
      </c>
      <c r="C788" t="s">
        <v>22893</v>
      </c>
      <c r="D788" t="s">
        <v>22875</v>
      </c>
      <c r="E788" t="s">
        <v>22842</v>
      </c>
      <c r="F788" t="s">
        <v>22894</v>
      </c>
      <c r="G788" t="s">
        <v>22895</v>
      </c>
      <c r="H788">
        <v>4837376</v>
      </c>
      <c r="I788" t="s">
        <v>20</v>
      </c>
      <c r="J788" t="s">
        <v>16872</v>
      </c>
      <c r="K788" t="s">
        <v>16873</v>
      </c>
      <c r="L788" t="s">
        <v>22875</v>
      </c>
      <c r="M788" t="s">
        <v>136</v>
      </c>
      <c r="N788">
        <v>11</v>
      </c>
    </row>
    <row r="789" spans="1:14" hidden="1" x14ac:dyDescent="0.25">
      <c r="A789">
        <v>5017</v>
      </c>
      <c r="B789" t="s">
        <v>22896</v>
      </c>
      <c r="C789" t="s">
        <v>22897</v>
      </c>
      <c r="D789" t="s">
        <v>22875</v>
      </c>
      <c r="E789" t="s">
        <v>22898</v>
      </c>
      <c r="F789" t="s">
        <v>22899</v>
      </c>
      <c r="G789" t="s">
        <v>22900</v>
      </c>
      <c r="H789">
        <v>4837376</v>
      </c>
      <c r="I789" t="s">
        <v>20</v>
      </c>
      <c r="J789" t="s">
        <v>16872</v>
      </c>
      <c r="K789" t="s">
        <v>16873</v>
      </c>
      <c r="L789" t="s">
        <v>22875</v>
      </c>
      <c r="M789" t="s">
        <v>141</v>
      </c>
      <c r="N789">
        <v>11</v>
      </c>
    </row>
    <row r="790" spans="1:14" hidden="1" x14ac:dyDescent="0.25">
      <c r="A790">
        <v>5018</v>
      </c>
      <c r="B790" t="s">
        <v>22901</v>
      </c>
      <c r="C790" t="s">
        <v>22902</v>
      </c>
      <c r="D790" t="s">
        <v>22903</v>
      </c>
      <c r="E790" t="s">
        <v>22904</v>
      </c>
      <c r="F790" t="s">
        <v>22905</v>
      </c>
      <c r="G790" t="s">
        <v>22906</v>
      </c>
      <c r="H790">
        <v>44621824</v>
      </c>
      <c r="I790" t="s">
        <v>20</v>
      </c>
      <c r="J790" t="s">
        <v>16872</v>
      </c>
      <c r="K790" t="s">
        <v>16873</v>
      </c>
      <c r="L790" t="s">
        <v>22903</v>
      </c>
      <c r="M790" t="s">
        <v>23</v>
      </c>
      <c r="N790">
        <v>11</v>
      </c>
    </row>
    <row r="791" spans="1:14" hidden="1" x14ac:dyDescent="0.25">
      <c r="A791">
        <v>5019</v>
      </c>
      <c r="B791" t="s">
        <v>22907</v>
      </c>
      <c r="C791" t="s">
        <v>22908</v>
      </c>
      <c r="D791" t="s">
        <v>22903</v>
      </c>
      <c r="E791" t="s">
        <v>22909</v>
      </c>
      <c r="F791" t="s">
        <v>22910</v>
      </c>
      <c r="G791" t="s">
        <v>22911</v>
      </c>
      <c r="H791">
        <v>42639360</v>
      </c>
      <c r="I791" t="s">
        <v>20</v>
      </c>
      <c r="J791" t="s">
        <v>16872</v>
      </c>
      <c r="K791" t="s">
        <v>16873</v>
      </c>
      <c r="L791" t="s">
        <v>22903</v>
      </c>
      <c r="M791" t="s">
        <v>29</v>
      </c>
      <c r="N791">
        <v>11</v>
      </c>
    </row>
    <row r="792" spans="1:14" hidden="1" x14ac:dyDescent="0.25">
      <c r="A792">
        <v>5020</v>
      </c>
      <c r="B792" t="s">
        <v>22912</v>
      </c>
      <c r="C792" t="s">
        <v>22913</v>
      </c>
      <c r="D792" t="s">
        <v>22903</v>
      </c>
      <c r="E792" t="s">
        <v>22914</v>
      </c>
      <c r="F792" t="s">
        <v>22915</v>
      </c>
      <c r="G792" t="s">
        <v>22916</v>
      </c>
      <c r="H792">
        <v>42528768</v>
      </c>
      <c r="I792" t="s">
        <v>20</v>
      </c>
      <c r="J792" t="s">
        <v>16872</v>
      </c>
      <c r="K792" t="s">
        <v>16873</v>
      </c>
      <c r="L792" t="s">
        <v>22903</v>
      </c>
      <c r="M792" t="s">
        <v>29</v>
      </c>
      <c r="N792">
        <v>11</v>
      </c>
    </row>
    <row r="793" spans="1:14" hidden="1" x14ac:dyDescent="0.25">
      <c r="A793">
        <v>5021</v>
      </c>
      <c r="B793" t="s">
        <v>22917</v>
      </c>
      <c r="C793" t="s">
        <v>22918</v>
      </c>
      <c r="D793" t="s">
        <v>22903</v>
      </c>
      <c r="E793" t="s">
        <v>22919</v>
      </c>
      <c r="F793" t="s">
        <v>22919</v>
      </c>
      <c r="G793" t="s">
        <v>22920</v>
      </c>
      <c r="H793">
        <v>23076864</v>
      </c>
      <c r="I793" t="s">
        <v>20</v>
      </c>
      <c r="J793" t="s">
        <v>16872</v>
      </c>
      <c r="K793" t="s">
        <v>16873</v>
      </c>
      <c r="L793" t="s">
        <v>22903</v>
      </c>
      <c r="M793" t="s">
        <v>29</v>
      </c>
      <c r="N793">
        <v>11</v>
      </c>
    </row>
    <row r="794" spans="1:14" hidden="1" x14ac:dyDescent="0.25">
      <c r="A794">
        <v>5022</v>
      </c>
      <c r="B794" t="s">
        <v>22921</v>
      </c>
      <c r="C794" t="s">
        <v>22922</v>
      </c>
      <c r="D794" t="s">
        <v>22903</v>
      </c>
      <c r="E794" t="s">
        <v>22923</v>
      </c>
      <c r="F794" t="s">
        <v>22924</v>
      </c>
      <c r="G794" t="s">
        <v>22925</v>
      </c>
      <c r="H794">
        <v>41959424</v>
      </c>
      <c r="I794" t="s">
        <v>20</v>
      </c>
      <c r="J794" t="s">
        <v>16872</v>
      </c>
      <c r="K794" t="s">
        <v>16873</v>
      </c>
      <c r="L794" t="s">
        <v>22903</v>
      </c>
      <c r="M794" t="s">
        <v>29</v>
      </c>
      <c r="N794">
        <v>11</v>
      </c>
    </row>
    <row r="795" spans="1:14" hidden="1" x14ac:dyDescent="0.25">
      <c r="A795">
        <v>5023</v>
      </c>
      <c r="B795" t="s">
        <v>22926</v>
      </c>
      <c r="C795" t="s">
        <v>22927</v>
      </c>
      <c r="D795" t="s">
        <v>22903</v>
      </c>
      <c r="E795" t="s">
        <v>22928</v>
      </c>
      <c r="F795" t="s">
        <v>22928</v>
      </c>
      <c r="G795" t="s">
        <v>22929</v>
      </c>
      <c r="H795">
        <v>4145152</v>
      </c>
      <c r="I795" t="s">
        <v>20</v>
      </c>
      <c r="J795" t="s">
        <v>16872</v>
      </c>
      <c r="K795" t="s">
        <v>16873</v>
      </c>
      <c r="L795" t="s">
        <v>22903</v>
      </c>
      <c r="M795" t="s">
        <v>19693</v>
      </c>
      <c r="N795">
        <v>11</v>
      </c>
    </row>
    <row r="796" spans="1:14" hidden="1" x14ac:dyDescent="0.25">
      <c r="A796">
        <v>5024</v>
      </c>
      <c r="B796" t="s">
        <v>22930</v>
      </c>
      <c r="C796" t="s">
        <v>22931</v>
      </c>
      <c r="D796" t="s">
        <v>22903</v>
      </c>
      <c r="E796" t="s">
        <v>22932</v>
      </c>
      <c r="F796" t="s">
        <v>22932</v>
      </c>
      <c r="G796" t="s">
        <v>22929</v>
      </c>
      <c r="H796">
        <v>4145152</v>
      </c>
      <c r="I796" t="s">
        <v>20</v>
      </c>
      <c r="J796" t="s">
        <v>16872</v>
      </c>
      <c r="K796" t="s">
        <v>16873</v>
      </c>
      <c r="L796" t="s">
        <v>22903</v>
      </c>
      <c r="M796" t="s">
        <v>19693</v>
      </c>
      <c r="N796">
        <v>11</v>
      </c>
    </row>
    <row r="797" spans="1:14" hidden="1" x14ac:dyDescent="0.25">
      <c r="A797">
        <v>5025</v>
      </c>
      <c r="B797" t="s">
        <v>22933</v>
      </c>
      <c r="C797" t="s">
        <v>22934</v>
      </c>
      <c r="D797" t="s">
        <v>22903</v>
      </c>
      <c r="E797" t="s">
        <v>22935</v>
      </c>
      <c r="F797" t="s">
        <v>22936</v>
      </c>
      <c r="G797" t="s">
        <v>22937</v>
      </c>
      <c r="H797">
        <v>45248512</v>
      </c>
      <c r="I797" t="s">
        <v>20</v>
      </c>
      <c r="J797" t="s">
        <v>16872</v>
      </c>
      <c r="K797" t="s">
        <v>16873</v>
      </c>
      <c r="L797" t="s">
        <v>22903</v>
      </c>
      <c r="M797" t="s">
        <v>136</v>
      </c>
      <c r="N797">
        <v>11</v>
      </c>
    </row>
    <row r="798" spans="1:14" hidden="1" x14ac:dyDescent="0.25">
      <c r="A798">
        <v>5026</v>
      </c>
      <c r="B798" t="s">
        <v>22938</v>
      </c>
      <c r="C798" t="s">
        <v>22939</v>
      </c>
      <c r="D798" t="s">
        <v>22903</v>
      </c>
      <c r="E798" t="s">
        <v>22940</v>
      </c>
      <c r="F798" t="s">
        <v>22941</v>
      </c>
      <c r="G798" t="s">
        <v>22942</v>
      </c>
      <c r="H798">
        <v>53055488</v>
      </c>
      <c r="I798" t="s">
        <v>20</v>
      </c>
      <c r="J798" t="s">
        <v>16872</v>
      </c>
      <c r="K798" t="s">
        <v>16873</v>
      </c>
      <c r="L798" t="s">
        <v>22903</v>
      </c>
      <c r="M798" t="s">
        <v>141</v>
      </c>
      <c r="N798">
        <v>11</v>
      </c>
    </row>
    <row r="799" spans="1:14" hidden="1" x14ac:dyDescent="0.25">
      <c r="A799">
        <v>5027</v>
      </c>
      <c r="B799" t="s">
        <v>22943</v>
      </c>
      <c r="C799" t="s">
        <v>22944</v>
      </c>
      <c r="D799" t="s">
        <v>22903</v>
      </c>
      <c r="E799" t="s">
        <v>22945</v>
      </c>
      <c r="F799" t="s">
        <v>22946</v>
      </c>
      <c r="G799" t="s">
        <v>22947</v>
      </c>
      <c r="H799">
        <v>42602496</v>
      </c>
      <c r="I799" t="s">
        <v>20</v>
      </c>
      <c r="J799" t="s">
        <v>16872</v>
      </c>
      <c r="K799" t="s">
        <v>16873</v>
      </c>
      <c r="L799" t="s">
        <v>22903</v>
      </c>
      <c r="M799" t="s">
        <v>73</v>
      </c>
      <c r="N799">
        <v>11</v>
      </c>
    </row>
    <row r="800" spans="1:14" hidden="1" x14ac:dyDescent="0.25">
      <c r="A800">
        <v>5028</v>
      </c>
      <c r="B800" t="s">
        <v>22948</v>
      </c>
      <c r="C800" t="s">
        <v>22949</v>
      </c>
      <c r="D800" t="s">
        <v>22903</v>
      </c>
      <c r="E800" t="s">
        <v>22950</v>
      </c>
      <c r="F800" t="s">
        <v>22951</v>
      </c>
      <c r="G800" t="s">
        <v>22952</v>
      </c>
      <c r="H800">
        <v>43352064</v>
      </c>
      <c r="I800" t="s">
        <v>20</v>
      </c>
      <c r="J800" t="s">
        <v>16872</v>
      </c>
      <c r="K800" t="s">
        <v>16873</v>
      </c>
      <c r="L800" t="s">
        <v>22903</v>
      </c>
      <c r="M800" t="s">
        <v>73</v>
      </c>
      <c r="N800">
        <v>11</v>
      </c>
    </row>
    <row r="801" spans="1:14" hidden="1" x14ac:dyDescent="0.25">
      <c r="A801">
        <v>5029</v>
      </c>
      <c r="B801" t="s">
        <v>22953</v>
      </c>
      <c r="C801" t="s">
        <v>22954</v>
      </c>
      <c r="D801" t="s">
        <v>22955</v>
      </c>
      <c r="E801" t="s">
        <v>22956</v>
      </c>
      <c r="F801" t="s">
        <v>22957</v>
      </c>
      <c r="G801" t="s">
        <v>22958</v>
      </c>
      <c r="H801">
        <v>23908352</v>
      </c>
      <c r="I801" t="s">
        <v>20</v>
      </c>
      <c r="J801" t="s">
        <v>16872</v>
      </c>
      <c r="K801" t="s">
        <v>16873</v>
      </c>
      <c r="L801" t="s">
        <v>22955</v>
      </c>
      <c r="M801" t="s">
        <v>23</v>
      </c>
      <c r="N801">
        <v>11</v>
      </c>
    </row>
    <row r="802" spans="1:14" hidden="1" x14ac:dyDescent="0.25">
      <c r="A802">
        <v>5030</v>
      </c>
      <c r="B802" t="s">
        <v>22959</v>
      </c>
      <c r="C802" t="s">
        <v>22960</v>
      </c>
      <c r="D802" t="s">
        <v>22955</v>
      </c>
      <c r="E802" t="s">
        <v>22961</v>
      </c>
      <c r="F802" t="s">
        <v>22962</v>
      </c>
      <c r="G802" t="s">
        <v>22963</v>
      </c>
      <c r="H802">
        <v>44982272</v>
      </c>
      <c r="I802" t="s">
        <v>20</v>
      </c>
      <c r="J802" t="s">
        <v>16872</v>
      </c>
      <c r="K802" t="s">
        <v>16873</v>
      </c>
      <c r="L802" t="s">
        <v>22955</v>
      </c>
      <c r="M802" t="s">
        <v>29</v>
      </c>
      <c r="N802">
        <v>11</v>
      </c>
    </row>
    <row r="803" spans="1:14" hidden="1" x14ac:dyDescent="0.25">
      <c r="A803">
        <v>5031</v>
      </c>
      <c r="B803" t="s">
        <v>22964</v>
      </c>
      <c r="C803" t="s">
        <v>22965</v>
      </c>
      <c r="D803" t="s">
        <v>22955</v>
      </c>
      <c r="E803" t="s">
        <v>22966</v>
      </c>
      <c r="F803" t="s">
        <v>22967</v>
      </c>
      <c r="G803" t="s">
        <v>22968</v>
      </c>
      <c r="H803">
        <v>44171264</v>
      </c>
      <c r="I803" t="s">
        <v>20</v>
      </c>
      <c r="J803" t="s">
        <v>16872</v>
      </c>
      <c r="K803" t="s">
        <v>16873</v>
      </c>
      <c r="L803" t="s">
        <v>22955</v>
      </c>
      <c r="M803" t="s">
        <v>29</v>
      </c>
      <c r="N803">
        <v>11</v>
      </c>
    </row>
    <row r="804" spans="1:14" hidden="1" x14ac:dyDescent="0.25">
      <c r="A804">
        <v>5032</v>
      </c>
      <c r="B804" t="s">
        <v>22969</v>
      </c>
      <c r="C804" t="s">
        <v>22970</v>
      </c>
      <c r="D804" t="s">
        <v>22955</v>
      </c>
      <c r="E804" t="s">
        <v>22971</v>
      </c>
      <c r="F804" t="s">
        <v>22972</v>
      </c>
      <c r="G804" t="s">
        <v>22973</v>
      </c>
      <c r="H804">
        <v>44085248</v>
      </c>
      <c r="I804" t="s">
        <v>20</v>
      </c>
      <c r="J804" t="s">
        <v>16872</v>
      </c>
      <c r="K804" t="s">
        <v>16873</v>
      </c>
      <c r="L804" t="s">
        <v>22955</v>
      </c>
      <c r="M804" t="s">
        <v>29</v>
      </c>
      <c r="N804">
        <v>11</v>
      </c>
    </row>
    <row r="805" spans="1:14" hidden="1" x14ac:dyDescent="0.25">
      <c r="A805">
        <v>5033</v>
      </c>
      <c r="B805" t="s">
        <v>22974</v>
      </c>
      <c r="C805" t="s">
        <v>22975</v>
      </c>
      <c r="D805" t="s">
        <v>22955</v>
      </c>
      <c r="E805" t="s">
        <v>22976</v>
      </c>
      <c r="F805" t="s">
        <v>22977</v>
      </c>
      <c r="G805" t="s">
        <v>22978</v>
      </c>
      <c r="H805">
        <v>44720128</v>
      </c>
      <c r="I805" t="s">
        <v>20</v>
      </c>
      <c r="J805" t="s">
        <v>16872</v>
      </c>
      <c r="K805" t="s">
        <v>16873</v>
      </c>
      <c r="L805" t="s">
        <v>22955</v>
      </c>
      <c r="M805" t="s">
        <v>29</v>
      </c>
      <c r="N805">
        <v>11</v>
      </c>
    </row>
    <row r="806" spans="1:14" hidden="1" x14ac:dyDescent="0.25">
      <c r="A806">
        <v>5034</v>
      </c>
      <c r="B806" t="s">
        <v>22979</v>
      </c>
      <c r="C806" t="s">
        <v>22980</v>
      </c>
      <c r="D806" t="s">
        <v>22955</v>
      </c>
      <c r="E806" t="s">
        <v>22981</v>
      </c>
      <c r="F806" t="s">
        <v>22982</v>
      </c>
      <c r="G806" t="s">
        <v>22983</v>
      </c>
      <c r="H806">
        <v>44154880</v>
      </c>
      <c r="I806" t="s">
        <v>20</v>
      </c>
      <c r="J806" t="s">
        <v>16872</v>
      </c>
      <c r="K806" t="s">
        <v>16873</v>
      </c>
      <c r="L806" t="s">
        <v>22955</v>
      </c>
      <c r="M806" t="s">
        <v>136</v>
      </c>
      <c r="N806">
        <v>11</v>
      </c>
    </row>
    <row r="807" spans="1:14" hidden="1" x14ac:dyDescent="0.25">
      <c r="A807">
        <v>5035</v>
      </c>
      <c r="B807" t="s">
        <v>22984</v>
      </c>
      <c r="C807" t="s">
        <v>22985</v>
      </c>
      <c r="D807" t="s">
        <v>22955</v>
      </c>
      <c r="E807" t="s">
        <v>22986</v>
      </c>
      <c r="F807" t="s">
        <v>22987</v>
      </c>
      <c r="G807" t="s">
        <v>22988</v>
      </c>
      <c r="H807">
        <v>47464448</v>
      </c>
      <c r="I807" t="s">
        <v>20</v>
      </c>
      <c r="J807" t="s">
        <v>16872</v>
      </c>
      <c r="K807" t="s">
        <v>16873</v>
      </c>
      <c r="L807" t="s">
        <v>22955</v>
      </c>
      <c r="M807" t="s">
        <v>136</v>
      </c>
      <c r="N807">
        <v>11</v>
      </c>
    </row>
    <row r="808" spans="1:14" hidden="1" x14ac:dyDescent="0.25">
      <c r="A808">
        <v>5036</v>
      </c>
      <c r="B808" t="s">
        <v>22989</v>
      </c>
      <c r="C808" t="s">
        <v>22990</v>
      </c>
      <c r="D808" t="s">
        <v>22955</v>
      </c>
      <c r="E808" t="s">
        <v>22991</v>
      </c>
      <c r="F808" t="s">
        <v>22992</v>
      </c>
      <c r="G808" t="s">
        <v>22993</v>
      </c>
      <c r="H808">
        <v>44482560</v>
      </c>
      <c r="I808" t="s">
        <v>20</v>
      </c>
      <c r="J808" t="s">
        <v>16872</v>
      </c>
      <c r="K808" t="s">
        <v>16873</v>
      </c>
      <c r="L808" t="s">
        <v>22955</v>
      </c>
      <c r="M808" t="s">
        <v>136</v>
      </c>
      <c r="N808">
        <v>11</v>
      </c>
    </row>
    <row r="809" spans="1:14" hidden="1" x14ac:dyDescent="0.25">
      <c r="A809">
        <v>5037</v>
      </c>
      <c r="B809" t="s">
        <v>22994</v>
      </c>
      <c r="C809" t="s">
        <v>22995</v>
      </c>
      <c r="D809" t="s">
        <v>22955</v>
      </c>
      <c r="E809" t="s">
        <v>22996</v>
      </c>
      <c r="F809" t="s">
        <v>22997</v>
      </c>
      <c r="G809" t="s">
        <v>22998</v>
      </c>
      <c r="H809">
        <v>70365184</v>
      </c>
      <c r="I809" t="s">
        <v>20</v>
      </c>
      <c r="J809" t="s">
        <v>16872</v>
      </c>
      <c r="K809" t="s">
        <v>16873</v>
      </c>
      <c r="L809" t="s">
        <v>22955</v>
      </c>
      <c r="M809" t="s">
        <v>141</v>
      </c>
      <c r="N809">
        <v>11</v>
      </c>
    </row>
    <row r="810" spans="1:14" hidden="1" x14ac:dyDescent="0.25">
      <c r="A810">
        <v>5038</v>
      </c>
      <c r="B810" t="s">
        <v>22999</v>
      </c>
      <c r="C810" t="s">
        <v>23000</v>
      </c>
      <c r="D810" t="s">
        <v>22955</v>
      </c>
      <c r="E810" t="s">
        <v>23001</v>
      </c>
      <c r="F810" t="s">
        <v>23002</v>
      </c>
      <c r="G810" t="s">
        <v>23003</v>
      </c>
      <c r="H810">
        <v>23707648</v>
      </c>
      <c r="I810" t="s">
        <v>20</v>
      </c>
      <c r="J810" t="s">
        <v>16872</v>
      </c>
      <c r="K810" t="s">
        <v>16873</v>
      </c>
      <c r="L810" t="s">
        <v>22955</v>
      </c>
      <c r="M810" t="s">
        <v>73</v>
      </c>
      <c r="N810">
        <v>11</v>
      </c>
    </row>
    <row r="811" spans="1:14" hidden="1" x14ac:dyDescent="0.25">
      <c r="A811">
        <v>5039</v>
      </c>
      <c r="B811" t="s">
        <v>23004</v>
      </c>
      <c r="C811" t="s">
        <v>17027</v>
      </c>
      <c r="D811" t="s">
        <v>17028</v>
      </c>
      <c r="E811" t="s">
        <v>23005</v>
      </c>
      <c r="F811" t="s">
        <v>23006</v>
      </c>
      <c r="G811" t="s">
        <v>23007</v>
      </c>
      <c r="H811">
        <v>20447232</v>
      </c>
      <c r="I811" t="s">
        <v>20</v>
      </c>
      <c r="J811" t="s">
        <v>16872</v>
      </c>
      <c r="K811" t="s">
        <v>16873</v>
      </c>
      <c r="L811" t="s">
        <v>17028</v>
      </c>
      <c r="M811" t="s">
        <v>23</v>
      </c>
      <c r="N811">
        <v>11</v>
      </c>
    </row>
    <row r="812" spans="1:14" hidden="1" x14ac:dyDescent="0.25">
      <c r="A812">
        <v>5040</v>
      </c>
      <c r="B812" t="s">
        <v>23008</v>
      </c>
      <c r="C812" t="s">
        <v>23009</v>
      </c>
      <c r="D812" t="s">
        <v>17028</v>
      </c>
      <c r="E812" t="s">
        <v>23010</v>
      </c>
      <c r="F812" t="s">
        <v>23011</v>
      </c>
      <c r="G812" t="s">
        <v>23012</v>
      </c>
      <c r="H812">
        <v>39387136</v>
      </c>
      <c r="I812" t="s">
        <v>20</v>
      </c>
      <c r="J812" t="s">
        <v>16872</v>
      </c>
      <c r="K812" t="s">
        <v>16873</v>
      </c>
      <c r="L812" t="s">
        <v>17028</v>
      </c>
      <c r="M812" t="s">
        <v>29</v>
      </c>
      <c r="N812">
        <v>11</v>
      </c>
    </row>
    <row r="813" spans="1:14" hidden="1" x14ac:dyDescent="0.25">
      <c r="A813">
        <v>5041</v>
      </c>
      <c r="B813" t="s">
        <v>23013</v>
      </c>
      <c r="C813" t="s">
        <v>23014</v>
      </c>
      <c r="D813" t="s">
        <v>17028</v>
      </c>
      <c r="E813" t="s">
        <v>23015</v>
      </c>
      <c r="F813" t="s">
        <v>23016</v>
      </c>
      <c r="G813" t="s">
        <v>23017</v>
      </c>
      <c r="H813">
        <v>38891520</v>
      </c>
      <c r="I813" t="s">
        <v>20</v>
      </c>
      <c r="J813" t="s">
        <v>16872</v>
      </c>
      <c r="K813" t="s">
        <v>16873</v>
      </c>
      <c r="L813" t="s">
        <v>17028</v>
      </c>
      <c r="M813" t="s">
        <v>29</v>
      </c>
      <c r="N813">
        <v>11</v>
      </c>
    </row>
    <row r="814" spans="1:14" hidden="1" x14ac:dyDescent="0.25">
      <c r="A814">
        <v>5042</v>
      </c>
      <c r="B814" t="s">
        <v>23018</v>
      </c>
      <c r="C814" t="s">
        <v>23019</v>
      </c>
      <c r="D814" t="s">
        <v>17028</v>
      </c>
      <c r="E814" t="s">
        <v>23020</v>
      </c>
      <c r="F814" t="s">
        <v>23021</v>
      </c>
      <c r="G814" t="s">
        <v>22206</v>
      </c>
      <c r="H814">
        <v>21458944</v>
      </c>
      <c r="I814" t="s">
        <v>20</v>
      </c>
      <c r="J814" t="s">
        <v>16872</v>
      </c>
      <c r="K814" t="s">
        <v>16873</v>
      </c>
      <c r="L814" t="s">
        <v>17028</v>
      </c>
      <c r="M814" t="s">
        <v>29</v>
      </c>
      <c r="N814">
        <v>11</v>
      </c>
    </row>
    <row r="815" spans="1:14" hidden="1" x14ac:dyDescent="0.25">
      <c r="A815">
        <v>5043</v>
      </c>
      <c r="B815" t="s">
        <v>23022</v>
      </c>
      <c r="C815" t="s">
        <v>23023</v>
      </c>
      <c r="D815" t="s">
        <v>17028</v>
      </c>
      <c r="E815" t="s">
        <v>23024</v>
      </c>
      <c r="F815" t="s">
        <v>23025</v>
      </c>
      <c r="G815" t="s">
        <v>23026</v>
      </c>
      <c r="H815">
        <v>21479424</v>
      </c>
      <c r="I815" t="s">
        <v>20</v>
      </c>
      <c r="J815" t="s">
        <v>16872</v>
      </c>
      <c r="K815" t="s">
        <v>16873</v>
      </c>
      <c r="L815" t="s">
        <v>17028</v>
      </c>
      <c r="M815" t="s">
        <v>29</v>
      </c>
      <c r="N815">
        <v>11</v>
      </c>
    </row>
    <row r="816" spans="1:14" hidden="1" x14ac:dyDescent="0.25">
      <c r="A816">
        <v>5044</v>
      </c>
      <c r="B816" t="s">
        <v>23027</v>
      </c>
      <c r="C816" t="s">
        <v>23028</v>
      </c>
      <c r="D816" t="s">
        <v>17067</v>
      </c>
      <c r="E816" t="s">
        <v>23029</v>
      </c>
      <c r="F816" t="s">
        <v>23029</v>
      </c>
      <c r="G816" t="s">
        <v>17074</v>
      </c>
      <c r="H816">
        <v>4292608</v>
      </c>
      <c r="I816" t="s">
        <v>20</v>
      </c>
      <c r="J816" t="s">
        <v>16872</v>
      </c>
      <c r="K816" t="s">
        <v>16873</v>
      </c>
      <c r="L816" t="s">
        <v>17067</v>
      </c>
      <c r="M816" t="s">
        <v>29</v>
      </c>
      <c r="N816">
        <v>11</v>
      </c>
    </row>
    <row r="817" spans="1:14" hidden="1" x14ac:dyDescent="0.25">
      <c r="A817">
        <v>5045</v>
      </c>
      <c r="B817" t="s">
        <v>23030</v>
      </c>
      <c r="C817" t="s">
        <v>23031</v>
      </c>
      <c r="D817" t="s">
        <v>17067</v>
      </c>
      <c r="E817" t="s">
        <v>23032</v>
      </c>
      <c r="F817" t="s">
        <v>17073</v>
      </c>
      <c r="G817" t="s">
        <v>23033</v>
      </c>
      <c r="H817">
        <v>4698112</v>
      </c>
      <c r="I817" t="s">
        <v>20</v>
      </c>
      <c r="J817" t="s">
        <v>16872</v>
      </c>
      <c r="K817" t="s">
        <v>16873</v>
      </c>
      <c r="L817" t="s">
        <v>17067</v>
      </c>
      <c r="M817" t="s">
        <v>136</v>
      </c>
      <c r="N817">
        <v>11</v>
      </c>
    </row>
    <row r="818" spans="1:14" hidden="1" x14ac:dyDescent="0.25">
      <c r="A818">
        <v>5046</v>
      </c>
      <c r="B818" t="s">
        <v>23034</v>
      </c>
      <c r="C818" t="s">
        <v>23035</v>
      </c>
      <c r="D818" t="s">
        <v>17067</v>
      </c>
      <c r="E818" t="s">
        <v>23036</v>
      </c>
      <c r="F818" t="s">
        <v>23037</v>
      </c>
      <c r="G818" t="s">
        <v>23038</v>
      </c>
      <c r="H818">
        <v>4698112</v>
      </c>
      <c r="I818" t="s">
        <v>20</v>
      </c>
      <c r="J818" t="s">
        <v>16872</v>
      </c>
      <c r="K818" t="s">
        <v>16873</v>
      </c>
      <c r="L818" t="s">
        <v>17067</v>
      </c>
      <c r="M818" t="s">
        <v>141</v>
      </c>
      <c r="N818">
        <v>11</v>
      </c>
    </row>
    <row r="819" spans="1:14" hidden="1" x14ac:dyDescent="0.25">
      <c r="A819">
        <v>5047</v>
      </c>
      <c r="B819" t="s">
        <v>23039</v>
      </c>
      <c r="C819" t="s">
        <v>23040</v>
      </c>
      <c r="D819" t="s">
        <v>17067</v>
      </c>
      <c r="E819" t="s">
        <v>23041</v>
      </c>
      <c r="F819" t="s">
        <v>23042</v>
      </c>
      <c r="G819" t="s">
        <v>23043</v>
      </c>
      <c r="H819">
        <v>2633728</v>
      </c>
      <c r="I819" t="s">
        <v>20</v>
      </c>
      <c r="J819" t="s">
        <v>16872</v>
      </c>
      <c r="K819" t="s">
        <v>16873</v>
      </c>
      <c r="L819" t="s">
        <v>17067</v>
      </c>
      <c r="M819" t="s">
        <v>17025</v>
      </c>
      <c r="N819">
        <v>11</v>
      </c>
    </row>
    <row r="820" spans="1:14" hidden="1" x14ac:dyDescent="0.25">
      <c r="A820">
        <v>5048</v>
      </c>
      <c r="B820" t="s">
        <v>23044</v>
      </c>
      <c r="C820" t="s">
        <v>23045</v>
      </c>
      <c r="D820" t="s">
        <v>17067</v>
      </c>
      <c r="E820" t="s">
        <v>23046</v>
      </c>
      <c r="F820" t="s">
        <v>23047</v>
      </c>
      <c r="G820" t="s">
        <v>23048</v>
      </c>
      <c r="H820">
        <v>4292608</v>
      </c>
      <c r="I820" t="s">
        <v>20</v>
      </c>
      <c r="J820" t="s">
        <v>16872</v>
      </c>
      <c r="K820" t="s">
        <v>16873</v>
      </c>
      <c r="L820" t="s">
        <v>17067</v>
      </c>
      <c r="M820" t="s">
        <v>275</v>
      </c>
      <c r="N820">
        <v>11</v>
      </c>
    </row>
    <row r="821" spans="1:14" hidden="1" x14ac:dyDescent="0.25">
      <c r="A821">
        <v>5049</v>
      </c>
      <c r="B821" t="s">
        <v>23049</v>
      </c>
      <c r="C821" t="s">
        <v>23050</v>
      </c>
      <c r="D821" t="s">
        <v>23051</v>
      </c>
      <c r="E821" t="s">
        <v>23052</v>
      </c>
      <c r="F821" t="s">
        <v>23053</v>
      </c>
      <c r="G821" t="s">
        <v>23054</v>
      </c>
      <c r="H821">
        <v>4673536</v>
      </c>
      <c r="I821" t="s">
        <v>20</v>
      </c>
      <c r="J821" t="s">
        <v>16872</v>
      </c>
      <c r="K821" t="s">
        <v>16873</v>
      </c>
      <c r="L821" t="s">
        <v>23051</v>
      </c>
      <c r="M821" t="s">
        <v>23</v>
      </c>
      <c r="N821">
        <v>11</v>
      </c>
    </row>
    <row r="822" spans="1:14" hidden="1" x14ac:dyDescent="0.25">
      <c r="A822">
        <v>5050</v>
      </c>
      <c r="B822" t="s">
        <v>23055</v>
      </c>
      <c r="C822" t="s">
        <v>23056</v>
      </c>
      <c r="D822" t="s">
        <v>23051</v>
      </c>
      <c r="E822" t="s">
        <v>23057</v>
      </c>
      <c r="F822" t="s">
        <v>23057</v>
      </c>
      <c r="G822" t="s">
        <v>23058</v>
      </c>
      <c r="H822">
        <v>4280320</v>
      </c>
      <c r="I822" t="s">
        <v>20</v>
      </c>
      <c r="J822" t="s">
        <v>16872</v>
      </c>
      <c r="K822" t="s">
        <v>16873</v>
      </c>
      <c r="L822" t="s">
        <v>23051</v>
      </c>
      <c r="M822" t="s">
        <v>29</v>
      </c>
      <c r="N822">
        <v>11</v>
      </c>
    </row>
    <row r="823" spans="1:14" hidden="1" x14ac:dyDescent="0.25">
      <c r="A823">
        <v>5051</v>
      </c>
      <c r="B823" t="s">
        <v>23059</v>
      </c>
      <c r="C823" t="s">
        <v>23060</v>
      </c>
      <c r="D823" t="s">
        <v>23051</v>
      </c>
      <c r="E823" t="s">
        <v>23061</v>
      </c>
      <c r="F823" t="s">
        <v>23062</v>
      </c>
      <c r="G823" t="s">
        <v>23063</v>
      </c>
      <c r="H823">
        <v>4673536</v>
      </c>
      <c r="I823" t="s">
        <v>20</v>
      </c>
      <c r="J823" t="s">
        <v>16872</v>
      </c>
      <c r="K823" t="s">
        <v>16873</v>
      </c>
      <c r="L823" t="s">
        <v>23051</v>
      </c>
      <c r="M823" t="s">
        <v>136</v>
      </c>
      <c r="N823">
        <v>11</v>
      </c>
    </row>
    <row r="824" spans="1:14" hidden="1" x14ac:dyDescent="0.25">
      <c r="A824">
        <v>5052</v>
      </c>
      <c r="B824" t="s">
        <v>23064</v>
      </c>
      <c r="C824" t="s">
        <v>23065</v>
      </c>
      <c r="D824" t="s">
        <v>23051</v>
      </c>
      <c r="E824" t="s">
        <v>23066</v>
      </c>
      <c r="F824" t="s">
        <v>23062</v>
      </c>
      <c r="G824" t="s">
        <v>23067</v>
      </c>
      <c r="H824">
        <v>4673536</v>
      </c>
      <c r="I824" t="s">
        <v>20</v>
      </c>
      <c r="J824" t="s">
        <v>16872</v>
      </c>
      <c r="K824" t="s">
        <v>16873</v>
      </c>
      <c r="L824" t="s">
        <v>23051</v>
      </c>
      <c r="M824" t="s">
        <v>141</v>
      </c>
      <c r="N824">
        <v>11</v>
      </c>
    </row>
    <row r="825" spans="1:14" hidden="1" x14ac:dyDescent="0.25">
      <c r="A825">
        <v>5053</v>
      </c>
      <c r="B825" t="s">
        <v>23068</v>
      </c>
      <c r="C825" t="s">
        <v>23069</v>
      </c>
      <c r="D825" t="s">
        <v>23070</v>
      </c>
      <c r="E825" t="s">
        <v>23071</v>
      </c>
      <c r="F825" t="s">
        <v>23072</v>
      </c>
      <c r="G825" t="s">
        <v>23073</v>
      </c>
      <c r="H825">
        <v>4673536</v>
      </c>
      <c r="I825" t="s">
        <v>20</v>
      </c>
      <c r="J825" t="s">
        <v>16872</v>
      </c>
      <c r="K825" t="s">
        <v>16873</v>
      </c>
      <c r="L825" t="s">
        <v>23070</v>
      </c>
      <c r="M825" t="s">
        <v>23</v>
      </c>
      <c r="N825">
        <v>11</v>
      </c>
    </row>
    <row r="826" spans="1:14" hidden="1" x14ac:dyDescent="0.25">
      <c r="A826">
        <v>5054</v>
      </c>
      <c r="B826" t="s">
        <v>23074</v>
      </c>
      <c r="C826" t="s">
        <v>23075</v>
      </c>
      <c r="D826" t="s">
        <v>23070</v>
      </c>
      <c r="E826" t="s">
        <v>23076</v>
      </c>
      <c r="F826" t="s">
        <v>23076</v>
      </c>
      <c r="G826" t="s">
        <v>23077</v>
      </c>
      <c r="H826">
        <v>4280320</v>
      </c>
      <c r="I826" t="s">
        <v>20</v>
      </c>
      <c r="J826" t="s">
        <v>16872</v>
      </c>
      <c r="K826" t="s">
        <v>16873</v>
      </c>
      <c r="L826" t="s">
        <v>23070</v>
      </c>
      <c r="M826" t="s">
        <v>29</v>
      </c>
      <c r="N826">
        <v>11</v>
      </c>
    </row>
    <row r="827" spans="1:14" hidden="1" x14ac:dyDescent="0.25">
      <c r="A827">
        <v>5055</v>
      </c>
      <c r="B827" t="s">
        <v>23078</v>
      </c>
      <c r="C827" t="s">
        <v>23079</v>
      </c>
      <c r="D827" t="s">
        <v>23070</v>
      </c>
      <c r="E827" t="s">
        <v>23071</v>
      </c>
      <c r="F827" t="s">
        <v>23072</v>
      </c>
      <c r="G827" t="s">
        <v>23077</v>
      </c>
      <c r="H827">
        <v>4673536</v>
      </c>
      <c r="I827" t="s">
        <v>20</v>
      </c>
      <c r="J827" t="s">
        <v>16872</v>
      </c>
      <c r="K827" t="s">
        <v>16873</v>
      </c>
      <c r="L827" t="s">
        <v>23070</v>
      </c>
      <c r="M827" t="s">
        <v>29</v>
      </c>
      <c r="N827">
        <v>11</v>
      </c>
    </row>
    <row r="828" spans="1:14" hidden="1" x14ac:dyDescent="0.25">
      <c r="A828">
        <v>5056</v>
      </c>
      <c r="B828" t="s">
        <v>23080</v>
      </c>
      <c r="C828" t="s">
        <v>23081</v>
      </c>
      <c r="D828" t="s">
        <v>23070</v>
      </c>
      <c r="E828" t="s">
        <v>23082</v>
      </c>
      <c r="F828" t="s">
        <v>23083</v>
      </c>
      <c r="G828" t="s">
        <v>23084</v>
      </c>
      <c r="H828">
        <v>4689920</v>
      </c>
      <c r="I828" t="s">
        <v>20</v>
      </c>
      <c r="J828" t="s">
        <v>16872</v>
      </c>
      <c r="K828" t="s">
        <v>16873</v>
      </c>
      <c r="L828" t="s">
        <v>23070</v>
      </c>
      <c r="M828" t="s">
        <v>136</v>
      </c>
      <c r="N828">
        <v>11</v>
      </c>
    </row>
    <row r="829" spans="1:14" hidden="1" x14ac:dyDescent="0.25">
      <c r="A829">
        <v>5057</v>
      </c>
      <c r="B829" t="s">
        <v>23085</v>
      </c>
      <c r="C829" t="s">
        <v>23086</v>
      </c>
      <c r="D829" t="s">
        <v>23070</v>
      </c>
      <c r="E829" t="s">
        <v>23082</v>
      </c>
      <c r="F829" t="s">
        <v>23087</v>
      </c>
      <c r="G829" t="s">
        <v>23088</v>
      </c>
      <c r="H829">
        <v>4689920</v>
      </c>
      <c r="I829" t="s">
        <v>20</v>
      </c>
      <c r="J829" t="s">
        <v>16872</v>
      </c>
      <c r="K829" t="s">
        <v>16873</v>
      </c>
      <c r="L829" t="s">
        <v>23070</v>
      </c>
      <c r="M829" t="s">
        <v>141</v>
      </c>
      <c r="N829">
        <v>11</v>
      </c>
    </row>
    <row r="830" spans="1:14" hidden="1" x14ac:dyDescent="0.25">
      <c r="A830">
        <v>5058</v>
      </c>
      <c r="B830" t="s">
        <v>23089</v>
      </c>
      <c r="C830" t="s">
        <v>23090</v>
      </c>
      <c r="D830" t="s">
        <v>23091</v>
      </c>
      <c r="E830" t="s">
        <v>23092</v>
      </c>
      <c r="F830" t="s">
        <v>23093</v>
      </c>
      <c r="G830" t="s">
        <v>23094</v>
      </c>
      <c r="H830">
        <v>5050368</v>
      </c>
      <c r="I830" t="s">
        <v>20</v>
      </c>
      <c r="J830" t="s">
        <v>16872</v>
      </c>
      <c r="K830" t="s">
        <v>16873</v>
      </c>
      <c r="L830" t="s">
        <v>23091</v>
      </c>
      <c r="M830" t="s">
        <v>23</v>
      </c>
      <c r="N830">
        <v>11</v>
      </c>
    </row>
    <row r="831" spans="1:14" hidden="1" x14ac:dyDescent="0.25">
      <c r="A831">
        <v>5059</v>
      </c>
      <c r="B831" t="s">
        <v>23095</v>
      </c>
      <c r="C831" t="s">
        <v>23096</v>
      </c>
      <c r="D831" t="s">
        <v>23091</v>
      </c>
      <c r="E831" t="s">
        <v>23097</v>
      </c>
      <c r="F831" t="s">
        <v>23098</v>
      </c>
      <c r="G831" t="s">
        <v>23099</v>
      </c>
      <c r="H831">
        <v>4468736</v>
      </c>
      <c r="I831" t="s">
        <v>20</v>
      </c>
      <c r="J831" t="s">
        <v>16872</v>
      </c>
      <c r="K831" t="s">
        <v>16873</v>
      </c>
      <c r="L831" t="s">
        <v>23091</v>
      </c>
      <c r="M831" t="s">
        <v>29</v>
      </c>
      <c r="N831">
        <v>11</v>
      </c>
    </row>
    <row r="832" spans="1:14" hidden="1" x14ac:dyDescent="0.25">
      <c r="A832">
        <v>5060</v>
      </c>
      <c r="B832" t="s">
        <v>23100</v>
      </c>
      <c r="C832" t="s">
        <v>23101</v>
      </c>
      <c r="D832" t="s">
        <v>23091</v>
      </c>
      <c r="E832" t="s">
        <v>23102</v>
      </c>
      <c r="F832" t="s">
        <v>23103</v>
      </c>
      <c r="G832" t="s">
        <v>23104</v>
      </c>
      <c r="H832">
        <v>5050368</v>
      </c>
      <c r="I832" t="s">
        <v>20</v>
      </c>
      <c r="J832" t="s">
        <v>16872</v>
      </c>
      <c r="K832" t="s">
        <v>16873</v>
      </c>
      <c r="L832" t="s">
        <v>23091</v>
      </c>
      <c r="M832" t="s">
        <v>136</v>
      </c>
      <c r="N832">
        <v>11</v>
      </c>
    </row>
    <row r="833" spans="1:14" hidden="1" x14ac:dyDescent="0.25">
      <c r="A833">
        <v>5061</v>
      </c>
      <c r="B833" t="s">
        <v>23105</v>
      </c>
      <c r="C833" t="s">
        <v>23106</v>
      </c>
      <c r="D833" t="s">
        <v>23091</v>
      </c>
      <c r="E833" t="s">
        <v>23107</v>
      </c>
      <c r="F833" t="s">
        <v>23103</v>
      </c>
      <c r="G833" t="s">
        <v>23104</v>
      </c>
      <c r="H833">
        <v>5050368</v>
      </c>
      <c r="I833" t="s">
        <v>20</v>
      </c>
      <c r="J833" t="s">
        <v>16872</v>
      </c>
      <c r="K833" t="s">
        <v>16873</v>
      </c>
      <c r="L833" t="s">
        <v>23091</v>
      </c>
      <c r="M833" t="s">
        <v>141</v>
      </c>
      <c r="N833">
        <v>11</v>
      </c>
    </row>
    <row r="834" spans="1:14" hidden="1" x14ac:dyDescent="0.25">
      <c r="A834">
        <v>5062</v>
      </c>
      <c r="B834" t="s">
        <v>23108</v>
      </c>
      <c r="C834" t="s">
        <v>23109</v>
      </c>
      <c r="D834" t="s">
        <v>23091</v>
      </c>
      <c r="E834" t="s">
        <v>23110</v>
      </c>
      <c r="F834" t="s">
        <v>23111</v>
      </c>
      <c r="G834" t="s">
        <v>23112</v>
      </c>
      <c r="H834">
        <v>831488</v>
      </c>
      <c r="I834" t="s">
        <v>20</v>
      </c>
      <c r="J834" t="s">
        <v>16872</v>
      </c>
      <c r="K834" t="s">
        <v>16873</v>
      </c>
      <c r="L834" t="s">
        <v>23091</v>
      </c>
      <c r="M834" t="s">
        <v>17025</v>
      </c>
      <c r="N834">
        <v>11</v>
      </c>
    </row>
    <row r="835" spans="1:14" hidden="1" x14ac:dyDescent="0.25">
      <c r="A835">
        <v>5063</v>
      </c>
      <c r="B835" t="s">
        <v>23113</v>
      </c>
      <c r="C835" t="s">
        <v>23114</v>
      </c>
      <c r="D835" t="s">
        <v>23115</v>
      </c>
      <c r="E835" t="s">
        <v>23116</v>
      </c>
      <c r="F835" t="s">
        <v>23117</v>
      </c>
      <c r="G835" t="s">
        <v>23112</v>
      </c>
      <c r="H835">
        <v>5386240</v>
      </c>
      <c r="I835" t="s">
        <v>20</v>
      </c>
      <c r="J835" t="s">
        <v>16872</v>
      </c>
      <c r="K835" t="s">
        <v>16873</v>
      </c>
      <c r="L835" t="s">
        <v>23115</v>
      </c>
      <c r="M835" t="s">
        <v>23</v>
      </c>
      <c r="N835">
        <v>11</v>
      </c>
    </row>
    <row r="836" spans="1:14" hidden="1" x14ac:dyDescent="0.25">
      <c r="A836">
        <v>5064</v>
      </c>
      <c r="B836" t="s">
        <v>23118</v>
      </c>
      <c r="C836" t="s">
        <v>23119</v>
      </c>
      <c r="D836" t="s">
        <v>23115</v>
      </c>
      <c r="E836" t="s">
        <v>23120</v>
      </c>
      <c r="F836" t="s">
        <v>23120</v>
      </c>
      <c r="G836" t="s">
        <v>23121</v>
      </c>
      <c r="H836">
        <v>4665344</v>
      </c>
      <c r="I836" t="s">
        <v>20</v>
      </c>
      <c r="J836" t="s">
        <v>16872</v>
      </c>
      <c r="K836" t="s">
        <v>16873</v>
      </c>
      <c r="L836" t="s">
        <v>23115</v>
      </c>
      <c r="M836" t="s">
        <v>29</v>
      </c>
      <c r="N836">
        <v>11</v>
      </c>
    </row>
    <row r="837" spans="1:14" hidden="1" x14ac:dyDescent="0.25">
      <c r="A837">
        <v>5065</v>
      </c>
      <c r="B837" t="s">
        <v>23122</v>
      </c>
      <c r="C837" t="s">
        <v>23123</v>
      </c>
      <c r="D837" t="s">
        <v>23115</v>
      </c>
      <c r="E837" t="s">
        <v>23117</v>
      </c>
      <c r="F837" t="s">
        <v>23124</v>
      </c>
      <c r="G837" t="s">
        <v>23125</v>
      </c>
      <c r="H837">
        <v>5459968</v>
      </c>
      <c r="I837" t="s">
        <v>20</v>
      </c>
      <c r="J837" t="s">
        <v>16872</v>
      </c>
      <c r="K837" t="s">
        <v>16873</v>
      </c>
      <c r="L837" t="s">
        <v>23115</v>
      </c>
      <c r="M837" t="s">
        <v>136</v>
      </c>
      <c r="N837">
        <v>11</v>
      </c>
    </row>
    <row r="838" spans="1:14" hidden="1" x14ac:dyDescent="0.25">
      <c r="A838">
        <v>5066</v>
      </c>
      <c r="B838" t="s">
        <v>23126</v>
      </c>
      <c r="C838" t="s">
        <v>23127</v>
      </c>
      <c r="D838" t="s">
        <v>23115</v>
      </c>
      <c r="E838" t="s">
        <v>23128</v>
      </c>
      <c r="F838" t="s">
        <v>23129</v>
      </c>
      <c r="G838" t="s">
        <v>23125</v>
      </c>
      <c r="H838">
        <v>5459968</v>
      </c>
      <c r="I838" t="s">
        <v>20</v>
      </c>
      <c r="J838" t="s">
        <v>16872</v>
      </c>
      <c r="K838" t="s">
        <v>16873</v>
      </c>
      <c r="L838" t="s">
        <v>23115</v>
      </c>
      <c r="M838" t="s">
        <v>141</v>
      </c>
      <c r="N838">
        <v>11</v>
      </c>
    </row>
    <row r="839" spans="1:14" hidden="1" x14ac:dyDescent="0.25">
      <c r="A839">
        <v>5067</v>
      </c>
      <c r="B839" t="s">
        <v>23130</v>
      </c>
      <c r="C839" t="s">
        <v>23131</v>
      </c>
      <c r="D839" t="s">
        <v>23115</v>
      </c>
      <c r="E839" t="s">
        <v>23132</v>
      </c>
      <c r="F839" t="s">
        <v>23133</v>
      </c>
      <c r="G839" t="s">
        <v>23134</v>
      </c>
      <c r="H839">
        <v>5378048</v>
      </c>
      <c r="I839" t="s">
        <v>20</v>
      </c>
      <c r="J839" t="s">
        <v>16872</v>
      </c>
      <c r="K839" t="s">
        <v>16873</v>
      </c>
      <c r="L839" t="s">
        <v>23115</v>
      </c>
      <c r="M839" t="s">
        <v>73</v>
      </c>
      <c r="N839">
        <v>11</v>
      </c>
    </row>
    <row r="840" spans="1:14" hidden="1" x14ac:dyDescent="0.25">
      <c r="A840">
        <v>5068</v>
      </c>
      <c r="B840" t="s">
        <v>23135</v>
      </c>
      <c r="C840" t="s">
        <v>23136</v>
      </c>
      <c r="D840" t="s">
        <v>23115</v>
      </c>
      <c r="E840" t="s">
        <v>23137</v>
      </c>
      <c r="F840" t="s">
        <v>23138</v>
      </c>
      <c r="G840" t="s">
        <v>23139</v>
      </c>
      <c r="H840">
        <v>5378048</v>
      </c>
      <c r="I840" t="s">
        <v>20</v>
      </c>
      <c r="J840" t="s">
        <v>16872</v>
      </c>
      <c r="K840" t="s">
        <v>16873</v>
      </c>
      <c r="L840" t="s">
        <v>23115</v>
      </c>
      <c r="M840" t="s">
        <v>73</v>
      </c>
      <c r="N840">
        <v>11</v>
      </c>
    </row>
    <row r="841" spans="1:14" hidden="1" x14ac:dyDescent="0.25">
      <c r="A841">
        <v>5069</v>
      </c>
      <c r="B841" t="s">
        <v>23140</v>
      </c>
      <c r="C841" t="s">
        <v>23141</v>
      </c>
      <c r="D841" t="s">
        <v>23142</v>
      </c>
      <c r="E841" t="s">
        <v>23143</v>
      </c>
      <c r="F841" t="s">
        <v>23144</v>
      </c>
      <c r="G841" t="s">
        <v>23145</v>
      </c>
      <c r="H841">
        <v>4911104</v>
      </c>
      <c r="I841" t="s">
        <v>20</v>
      </c>
      <c r="J841" t="s">
        <v>16872</v>
      </c>
      <c r="K841" t="s">
        <v>16873</v>
      </c>
      <c r="L841" t="s">
        <v>23142</v>
      </c>
      <c r="M841" t="s">
        <v>23</v>
      </c>
      <c r="N841">
        <v>11</v>
      </c>
    </row>
    <row r="842" spans="1:14" hidden="1" x14ac:dyDescent="0.25">
      <c r="A842">
        <v>5070</v>
      </c>
      <c r="B842" t="s">
        <v>23146</v>
      </c>
      <c r="C842" t="s">
        <v>23147</v>
      </c>
      <c r="D842" t="s">
        <v>23142</v>
      </c>
      <c r="E842" t="s">
        <v>23148</v>
      </c>
      <c r="F842" t="s">
        <v>23149</v>
      </c>
      <c r="G842" t="s">
        <v>23150</v>
      </c>
      <c r="H842">
        <v>5013504</v>
      </c>
      <c r="I842" t="s">
        <v>20</v>
      </c>
      <c r="J842" t="s">
        <v>16872</v>
      </c>
      <c r="K842" t="s">
        <v>16873</v>
      </c>
      <c r="L842" t="s">
        <v>23142</v>
      </c>
      <c r="M842" t="s">
        <v>23</v>
      </c>
      <c r="N842">
        <v>11</v>
      </c>
    </row>
    <row r="843" spans="1:14" hidden="1" x14ac:dyDescent="0.25">
      <c r="A843">
        <v>5071</v>
      </c>
      <c r="B843" t="s">
        <v>23151</v>
      </c>
      <c r="C843" t="s">
        <v>23152</v>
      </c>
      <c r="D843" t="s">
        <v>23142</v>
      </c>
      <c r="E843" t="s">
        <v>23153</v>
      </c>
      <c r="F843" t="s">
        <v>23154</v>
      </c>
      <c r="G843" t="s">
        <v>23150</v>
      </c>
      <c r="H843">
        <v>4911104</v>
      </c>
      <c r="I843" t="s">
        <v>20</v>
      </c>
      <c r="J843" t="s">
        <v>16872</v>
      </c>
      <c r="K843" t="s">
        <v>16873</v>
      </c>
      <c r="L843" t="s">
        <v>23142</v>
      </c>
      <c r="M843" t="s">
        <v>23</v>
      </c>
      <c r="N843">
        <v>11</v>
      </c>
    </row>
    <row r="844" spans="1:14" hidden="1" x14ac:dyDescent="0.25">
      <c r="A844">
        <v>5072</v>
      </c>
      <c r="B844" t="s">
        <v>23155</v>
      </c>
      <c r="C844" t="s">
        <v>23156</v>
      </c>
      <c r="D844" t="s">
        <v>23142</v>
      </c>
      <c r="E844" t="s">
        <v>23157</v>
      </c>
      <c r="F844" t="s">
        <v>23158</v>
      </c>
      <c r="G844" t="s">
        <v>23159</v>
      </c>
      <c r="H844">
        <v>4907008</v>
      </c>
      <c r="I844" t="s">
        <v>20</v>
      </c>
      <c r="J844" t="s">
        <v>16872</v>
      </c>
      <c r="K844" t="s">
        <v>16873</v>
      </c>
      <c r="L844" t="s">
        <v>23142</v>
      </c>
      <c r="M844" t="s">
        <v>23</v>
      </c>
      <c r="N844">
        <v>11</v>
      </c>
    </row>
    <row r="845" spans="1:14" hidden="1" x14ac:dyDescent="0.25">
      <c r="A845">
        <v>5073</v>
      </c>
      <c r="B845" t="s">
        <v>23160</v>
      </c>
      <c r="C845" t="s">
        <v>23161</v>
      </c>
      <c r="D845" t="s">
        <v>23142</v>
      </c>
      <c r="E845" t="s">
        <v>23162</v>
      </c>
      <c r="F845" t="s">
        <v>23163</v>
      </c>
      <c r="G845" t="s">
        <v>23159</v>
      </c>
      <c r="H845">
        <v>4902912</v>
      </c>
      <c r="I845" t="s">
        <v>20</v>
      </c>
      <c r="J845" t="s">
        <v>16872</v>
      </c>
      <c r="K845" t="s">
        <v>16873</v>
      </c>
      <c r="L845" t="s">
        <v>23142</v>
      </c>
      <c r="M845" t="s">
        <v>23</v>
      </c>
      <c r="N845">
        <v>11</v>
      </c>
    </row>
    <row r="846" spans="1:14" hidden="1" x14ac:dyDescent="0.25">
      <c r="A846">
        <v>5074</v>
      </c>
      <c r="B846" t="s">
        <v>23164</v>
      </c>
      <c r="C846" t="s">
        <v>23147</v>
      </c>
      <c r="D846" t="s">
        <v>23142</v>
      </c>
      <c r="E846" t="s">
        <v>23165</v>
      </c>
      <c r="F846" t="s">
        <v>23149</v>
      </c>
      <c r="G846" t="s">
        <v>23166</v>
      </c>
      <c r="H846">
        <v>5013504</v>
      </c>
      <c r="I846" t="s">
        <v>20</v>
      </c>
      <c r="J846" t="s">
        <v>16872</v>
      </c>
      <c r="K846" t="s">
        <v>16873</v>
      </c>
      <c r="L846" t="s">
        <v>23142</v>
      </c>
      <c r="M846" t="s">
        <v>23167</v>
      </c>
      <c r="N846">
        <v>11</v>
      </c>
    </row>
    <row r="847" spans="1:14" hidden="1" x14ac:dyDescent="0.25">
      <c r="A847">
        <v>5075</v>
      </c>
      <c r="B847" t="s">
        <v>23168</v>
      </c>
      <c r="C847" t="s">
        <v>23152</v>
      </c>
      <c r="D847" t="s">
        <v>23142</v>
      </c>
      <c r="E847" t="s">
        <v>23169</v>
      </c>
      <c r="F847" t="s">
        <v>23154</v>
      </c>
      <c r="G847" t="s">
        <v>23170</v>
      </c>
      <c r="H847">
        <v>4911104</v>
      </c>
      <c r="I847" t="s">
        <v>20</v>
      </c>
      <c r="J847" t="s">
        <v>16872</v>
      </c>
      <c r="K847" t="s">
        <v>16873</v>
      </c>
      <c r="L847" t="s">
        <v>23142</v>
      </c>
      <c r="M847" t="s">
        <v>23167</v>
      </c>
      <c r="N847">
        <v>11</v>
      </c>
    </row>
    <row r="848" spans="1:14" hidden="1" x14ac:dyDescent="0.25">
      <c r="A848">
        <v>5076</v>
      </c>
      <c r="B848" t="s">
        <v>23171</v>
      </c>
      <c r="C848" t="s">
        <v>23156</v>
      </c>
      <c r="D848" t="s">
        <v>23142</v>
      </c>
      <c r="E848" t="s">
        <v>23172</v>
      </c>
      <c r="F848" t="s">
        <v>23158</v>
      </c>
      <c r="G848" t="s">
        <v>23173</v>
      </c>
      <c r="H848">
        <v>4907008</v>
      </c>
      <c r="I848" t="s">
        <v>20</v>
      </c>
      <c r="J848" t="s">
        <v>16872</v>
      </c>
      <c r="K848" t="s">
        <v>16873</v>
      </c>
      <c r="L848" t="s">
        <v>23142</v>
      </c>
      <c r="M848" t="s">
        <v>23167</v>
      </c>
      <c r="N848">
        <v>11</v>
      </c>
    </row>
    <row r="849" spans="1:14" hidden="1" x14ac:dyDescent="0.25">
      <c r="A849">
        <v>5077</v>
      </c>
      <c r="B849" t="s">
        <v>23174</v>
      </c>
      <c r="C849" t="s">
        <v>23161</v>
      </c>
      <c r="D849" t="s">
        <v>23142</v>
      </c>
      <c r="E849" t="s">
        <v>23175</v>
      </c>
      <c r="F849" t="s">
        <v>23163</v>
      </c>
      <c r="G849" t="s">
        <v>23176</v>
      </c>
      <c r="H849">
        <v>4902912</v>
      </c>
      <c r="I849" t="s">
        <v>20</v>
      </c>
      <c r="J849" t="s">
        <v>16872</v>
      </c>
      <c r="K849" t="s">
        <v>16873</v>
      </c>
      <c r="L849" t="s">
        <v>23142</v>
      </c>
      <c r="M849" t="s">
        <v>23167</v>
      </c>
      <c r="N849">
        <v>11</v>
      </c>
    </row>
    <row r="850" spans="1:14" hidden="1" x14ac:dyDescent="0.25">
      <c r="A850">
        <v>5078</v>
      </c>
      <c r="B850" t="s">
        <v>23177</v>
      </c>
      <c r="C850" t="s">
        <v>23178</v>
      </c>
      <c r="D850" t="s">
        <v>23142</v>
      </c>
      <c r="E850" t="s">
        <v>23179</v>
      </c>
      <c r="F850" t="s">
        <v>23179</v>
      </c>
      <c r="G850" t="s">
        <v>23180</v>
      </c>
      <c r="H850">
        <v>4395008</v>
      </c>
      <c r="I850" t="s">
        <v>20</v>
      </c>
      <c r="J850" t="s">
        <v>16872</v>
      </c>
      <c r="K850" t="s">
        <v>16873</v>
      </c>
      <c r="L850" t="s">
        <v>23142</v>
      </c>
      <c r="M850" t="s">
        <v>29</v>
      </c>
      <c r="N850">
        <v>11</v>
      </c>
    </row>
    <row r="851" spans="1:14" hidden="1" x14ac:dyDescent="0.25">
      <c r="A851">
        <v>5079</v>
      </c>
      <c r="B851" t="s">
        <v>23181</v>
      </c>
      <c r="C851" t="s">
        <v>23182</v>
      </c>
      <c r="D851" t="s">
        <v>23142</v>
      </c>
      <c r="E851" t="s">
        <v>23183</v>
      </c>
      <c r="F851" t="s">
        <v>23184</v>
      </c>
      <c r="G851" t="s">
        <v>23185</v>
      </c>
      <c r="H851">
        <v>4911104</v>
      </c>
      <c r="I851" t="s">
        <v>20</v>
      </c>
      <c r="J851" t="s">
        <v>16872</v>
      </c>
      <c r="K851" t="s">
        <v>16873</v>
      </c>
      <c r="L851" t="s">
        <v>23142</v>
      </c>
      <c r="M851" t="s">
        <v>29</v>
      </c>
      <c r="N851">
        <v>11</v>
      </c>
    </row>
    <row r="852" spans="1:14" hidden="1" x14ac:dyDescent="0.25">
      <c r="A852">
        <v>5080</v>
      </c>
      <c r="B852" t="s">
        <v>23186</v>
      </c>
      <c r="C852" t="s">
        <v>23187</v>
      </c>
      <c r="D852" t="s">
        <v>23142</v>
      </c>
      <c r="E852" t="s">
        <v>23188</v>
      </c>
      <c r="F852" t="s">
        <v>23188</v>
      </c>
      <c r="G852" t="s">
        <v>23185</v>
      </c>
      <c r="H852">
        <v>4395008</v>
      </c>
      <c r="I852" t="s">
        <v>20</v>
      </c>
      <c r="J852" t="s">
        <v>16872</v>
      </c>
      <c r="K852" t="s">
        <v>16873</v>
      </c>
      <c r="L852" t="s">
        <v>23142</v>
      </c>
      <c r="M852" t="s">
        <v>29</v>
      </c>
      <c r="N852">
        <v>11</v>
      </c>
    </row>
    <row r="853" spans="1:14" hidden="1" x14ac:dyDescent="0.25">
      <c r="A853">
        <v>5081</v>
      </c>
      <c r="B853" t="s">
        <v>23189</v>
      </c>
      <c r="C853" t="s">
        <v>23190</v>
      </c>
      <c r="D853" t="s">
        <v>23142</v>
      </c>
      <c r="E853" t="s">
        <v>23191</v>
      </c>
      <c r="F853" t="s">
        <v>23192</v>
      </c>
      <c r="G853" t="s">
        <v>23193</v>
      </c>
      <c r="H853">
        <v>4927488</v>
      </c>
      <c r="I853" t="s">
        <v>20</v>
      </c>
      <c r="J853" t="s">
        <v>16872</v>
      </c>
      <c r="K853" t="s">
        <v>16873</v>
      </c>
      <c r="L853" t="s">
        <v>23142</v>
      </c>
      <c r="M853" t="s">
        <v>136</v>
      </c>
      <c r="N853">
        <v>11</v>
      </c>
    </row>
    <row r="854" spans="1:14" hidden="1" x14ac:dyDescent="0.25">
      <c r="A854">
        <v>5082</v>
      </c>
      <c r="B854" t="s">
        <v>23194</v>
      </c>
      <c r="C854" t="s">
        <v>23195</v>
      </c>
      <c r="D854" t="s">
        <v>23142</v>
      </c>
      <c r="E854" t="s">
        <v>23196</v>
      </c>
      <c r="F854" t="s">
        <v>23192</v>
      </c>
      <c r="G854" t="s">
        <v>23197</v>
      </c>
      <c r="H854">
        <v>4943872</v>
      </c>
      <c r="I854" t="s">
        <v>20</v>
      </c>
      <c r="J854" t="s">
        <v>16872</v>
      </c>
      <c r="K854" t="s">
        <v>16873</v>
      </c>
      <c r="L854" t="s">
        <v>23142</v>
      </c>
      <c r="M854" t="s">
        <v>141</v>
      </c>
      <c r="N854">
        <v>11</v>
      </c>
    </row>
    <row r="855" spans="1:14" hidden="1" x14ac:dyDescent="0.25">
      <c r="A855">
        <v>5083</v>
      </c>
      <c r="B855" t="s">
        <v>23198</v>
      </c>
      <c r="C855" t="s">
        <v>23141</v>
      </c>
      <c r="D855" t="s">
        <v>23142</v>
      </c>
      <c r="E855" t="s">
        <v>23199</v>
      </c>
      <c r="F855" t="s">
        <v>23144</v>
      </c>
      <c r="G855" t="s">
        <v>23200</v>
      </c>
      <c r="H855">
        <v>4911104</v>
      </c>
      <c r="I855" t="s">
        <v>20</v>
      </c>
      <c r="J855" t="s">
        <v>16872</v>
      </c>
      <c r="K855" t="s">
        <v>16873</v>
      </c>
      <c r="L855" t="s">
        <v>23142</v>
      </c>
      <c r="M855" t="s">
        <v>73</v>
      </c>
      <c r="N855">
        <v>11</v>
      </c>
    </row>
    <row r="856" spans="1:14" hidden="1" x14ac:dyDescent="0.25">
      <c r="A856">
        <v>5084</v>
      </c>
      <c r="B856" t="s">
        <v>23201</v>
      </c>
      <c r="C856" t="s">
        <v>23202</v>
      </c>
      <c r="D856" t="s">
        <v>23203</v>
      </c>
      <c r="E856" t="s">
        <v>23204</v>
      </c>
      <c r="F856" t="s">
        <v>23205</v>
      </c>
      <c r="G856" t="s">
        <v>23200</v>
      </c>
      <c r="H856">
        <v>5230592</v>
      </c>
      <c r="I856" t="s">
        <v>20</v>
      </c>
      <c r="J856" t="s">
        <v>16872</v>
      </c>
      <c r="K856" t="s">
        <v>16873</v>
      </c>
      <c r="L856" t="s">
        <v>23203</v>
      </c>
      <c r="M856" t="s">
        <v>23</v>
      </c>
      <c r="N856">
        <v>11</v>
      </c>
    </row>
    <row r="857" spans="1:14" hidden="1" x14ac:dyDescent="0.25">
      <c r="A857">
        <v>5085</v>
      </c>
      <c r="B857" t="s">
        <v>23206</v>
      </c>
      <c r="C857" t="s">
        <v>23207</v>
      </c>
      <c r="D857" t="s">
        <v>23203</v>
      </c>
      <c r="E857" t="s">
        <v>23208</v>
      </c>
      <c r="F857" t="s">
        <v>23208</v>
      </c>
      <c r="G857" t="s">
        <v>23209</v>
      </c>
      <c r="H857">
        <v>4587520</v>
      </c>
      <c r="I857" t="s">
        <v>20</v>
      </c>
      <c r="J857" t="s">
        <v>16872</v>
      </c>
      <c r="K857" t="s">
        <v>16873</v>
      </c>
      <c r="L857" t="s">
        <v>23203</v>
      </c>
      <c r="M857" t="s">
        <v>29</v>
      </c>
      <c r="N857">
        <v>11</v>
      </c>
    </row>
    <row r="858" spans="1:14" hidden="1" x14ac:dyDescent="0.25">
      <c r="A858">
        <v>5086</v>
      </c>
      <c r="B858" t="s">
        <v>23210</v>
      </c>
      <c r="C858" t="s">
        <v>23211</v>
      </c>
      <c r="D858" t="s">
        <v>23203</v>
      </c>
      <c r="E858" t="s">
        <v>23212</v>
      </c>
      <c r="F858" t="s">
        <v>23213</v>
      </c>
      <c r="G858" t="s">
        <v>23214</v>
      </c>
      <c r="H858">
        <v>5230592</v>
      </c>
      <c r="I858" t="s">
        <v>20</v>
      </c>
      <c r="J858" t="s">
        <v>16872</v>
      </c>
      <c r="K858" t="s">
        <v>16873</v>
      </c>
      <c r="L858" t="s">
        <v>23203</v>
      </c>
      <c r="M858" t="s">
        <v>29</v>
      </c>
      <c r="N858">
        <v>11</v>
      </c>
    </row>
    <row r="859" spans="1:14" hidden="1" x14ac:dyDescent="0.25">
      <c r="A859">
        <v>5087</v>
      </c>
      <c r="B859" t="s">
        <v>23215</v>
      </c>
      <c r="C859" t="s">
        <v>23216</v>
      </c>
      <c r="D859" t="s">
        <v>23203</v>
      </c>
      <c r="E859" t="s">
        <v>23217</v>
      </c>
      <c r="F859" t="s">
        <v>23218</v>
      </c>
      <c r="G859" t="s">
        <v>23219</v>
      </c>
      <c r="H859">
        <v>5230592</v>
      </c>
      <c r="I859" t="s">
        <v>20</v>
      </c>
      <c r="J859" t="s">
        <v>16872</v>
      </c>
      <c r="K859" t="s">
        <v>16873</v>
      </c>
      <c r="L859" t="s">
        <v>23203</v>
      </c>
      <c r="M859" t="s">
        <v>136</v>
      </c>
      <c r="N859">
        <v>11</v>
      </c>
    </row>
    <row r="860" spans="1:14" hidden="1" x14ac:dyDescent="0.25">
      <c r="A860">
        <v>5088</v>
      </c>
      <c r="B860" t="s">
        <v>23220</v>
      </c>
      <c r="C860" t="s">
        <v>23221</v>
      </c>
      <c r="D860" t="s">
        <v>23203</v>
      </c>
      <c r="E860" t="s">
        <v>23222</v>
      </c>
      <c r="F860" t="s">
        <v>23218</v>
      </c>
      <c r="G860" t="s">
        <v>23223</v>
      </c>
      <c r="H860">
        <v>5230592</v>
      </c>
      <c r="I860" t="s">
        <v>20</v>
      </c>
      <c r="J860" t="s">
        <v>16872</v>
      </c>
      <c r="K860" t="s">
        <v>16873</v>
      </c>
      <c r="L860" t="s">
        <v>23203</v>
      </c>
      <c r="M860" t="s">
        <v>141</v>
      </c>
      <c r="N860">
        <v>11</v>
      </c>
    </row>
    <row r="861" spans="1:14" hidden="1" x14ac:dyDescent="0.25">
      <c r="A861">
        <v>5089</v>
      </c>
      <c r="B861" t="s">
        <v>23224</v>
      </c>
      <c r="C861" t="s">
        <v>23225</v>
      </c>
      <c r="D861" t="s">
        <v>23203</v>
      </c>
      <c r="E861" t="s">
        <v>23226</v>
      </c>
      <c r="F861" t="s">
        <v>23227</v>
      </c>
      <c r="G861" t="s">
        <v>23228</v>
      </c>
      <c r="H861">
        <v>5230592</v>
      </c>
      <c r="I861" t="s">
        <v>20</v>
      </c>
      <c r="J861" t="s">
        <v>16872</v>
      </c>
      <c r="K861" t="s">
        <v>16873</v>
      </c>
      <c r="L861" t="s">
        <v>23203</v>
      </c>
      <c r="M861" t="s">
        <v>275</v>
      </c>
      <c r="N861">
        <v>11</v>
      </c>
    </row>
    <row r="862" spans="1:14" hidden="1" x14ac:dyDescent="0.25">
      <c r="A862">
        <v>5090</v>
      </c>
      <c r="B862" t="s">
        <v>23229</v>
      </c>
      <c r="C862" t="s">
        <v>23230</v>
      </c>
      <c r="D862" t="s">
        <v>23203</v>
      </c>
      <c r="E862" t="s">
        <v>23231</v>
      </c>
      <c r="F862" t="s">
        <v>23232</v>
      </c>
      <c r="G862" t="s">
        <v>23228</v>
      </c>
      <c r="H862">
        <v>5259264</v>
      </c>
      <c r="I862" t="s">
        <v>20</v>
      </c>
      <c r="J862" t="s">
        <v>16872</v>
      </c>
      <c r="K862" t="s">
        <v>16873</v>
      </c>
      <c r="L862" t="s">
        <v>23203</v>
      </c>
      <c r="M862" t="s">
        <v>275</v>
      </c>
      <c r="N862">
        <v>11</v>
      </c>
    </row>
    <row r="863" spans="1:14" hidden="1" x14ac:dyDescent="0.25">
      <c r="A863">
        <v>5091</v>
      </c>
      <c r="B863" t="s">
        <v>23233</v>
      </c>
      <c r="C863" t="s">
        <v>23234</v>
      </c>
      <c r="D863" t="s">
        <v>23235</v>
      </c>
      <c r="E863" t="s">
        <v>23236</v>
      </c>
      <c r="F863" t="s">
        <v>23237</v>
      </c>
      <c r="G863" t="s">
        <v>23238</v>
      </c>
      <c r="H863">
        <v>4272128</v>
      </c>
      <c r="I863" t="s">
        <v>20</v>
      </c>
      <c r="J863" t="s">
        <v>16872</v>
      </c>
      <c r="K863" t="s">
        <v>16873</v>
      </c>
      <c r="L863" t="s">
        <v>23235</v>
      </c>
      <c r="M863" t="s">
        <v>23</v>
      </c>
      <c r="N863">
        <v>11</v>
      </c>
    </row>
    <row r="864" spans="1:14" hidden="1" x14ac:dyDescent="0.25">
      <c r="A864">
        <v>5092</v>
      </c>
      <c r="B864" t="s">
        <v>23239</v>
      </c>
      <c r="C864" t="s">
        <v>23240</v>
      </c>
      <c r="D864" t="s">
        <v>23235</v>
      </c>
      <c r="E864" t="s">
        <v>23241</v>
      </c>
      <c r="F864" t="s">
        <v>23241</v>
      </c>
      <c r="G864" t="s">
        <v>23242</v>
      </c>
      <c r="H864">
        <v>4280320</v>
      </c>
      <c r="I864" t="s">
        <v>20</v>
      </c>
      <c r="J864" t="s">
        <v>16872</v>
      </c>
      <c r="K864" t="s">
        <v>16873</v>
      </c>
      <c r="L864" t="s">
        <v>23235</v>
      </c>
      <c r="M864" t="s">
        <v>29</v>
      </c>
      <c r="N864">
        <v>11</v>
      </c>
    </row>
    <row r="865" spans="1:14" hidden="1" x14ac:dyDescent="0.25">
      <c r="A865">
        <v>5093</v>
      </c>
      <c r="B865" t="s">
        <v>23243</v>
      </c>
      <c r="C865" t="s">
        <v>23244</v>
      </c>
      <c r="D865" t="s">
        <v>23235</v>
      </c>
      <c r="E865" t="s">
        <v>23245</v>
      </c>
      <c r="F865" t="s">
        <v>23246</v>
      </c>
      <c r="G865" t="s">
        <v>23242</v>
      </c>
      <c r="H865">
        <v>4657152</v>
      </c>
      <c r="I865" t="s">
        <v>20</v>
      </c>
      <c r="J865" t="s">
        <v>16872</v>
      </c>
      <c r="K865" t="s">
        <v>16873</v>
      </c>
      <c r="L865" t="s">
        <v>23235</v>
      </c>
      <c r="M865" t="s">
        <v>29</v>
      </c>
      <c r="N865">
        <v>11</v>
      </c>
    </row>
    <row r="866" spans="1:14" hidden="1" x14ac:dyDescent="0.25">
      <c r="A866">
        <v>5094</v>
      </c>
      <c r="B866" t="s">
        <v>23247</v>
      </c>
      <c r="C866" t="s">
        <v>23248</v>
      </c>
      <c r="D866" t="s">
        <v>23235</v>
      </c>
      <c r="E866" t="s">
        <v>23249</v>
      </c>
      <c r="F866" t="s">
        <v>23250</v>
      </c>
      <c r="G866" t="s">
        <v>23251</v>
      </c>
      <c r="H866">
        <v>4280320</v>
      </c>
      <c r="I866" t="s">
        <v>20</v>
      </c>
      <c r="J866" t="s">
        <v>16872</v>
      </c>
      <c r="K866" t="s">
        <v>16873</v>
      </c>
      <c r="L866" t="s">
        <v>23235</v>
      </c>
      <c r="M866" t="s">
        <v>29</v>
      </c>
      <c r="N866">
        <v>11</v>
      </c>
    </row>
    <row r="867" spans="1:14" hidden="1" x14ac:dyDescent="0.25">
      <c r="A867">
        <v>5095</v>
      </c>
      <c r="B867" t="s">
        <v>23252</v>
      </c>
      <c r="C867" t="s">
        <v>23253</v>
      </c>
      <c r="D867" t="s">
        <v>23235</v>
      </c>
      <c r="E867" t="s">
        <v>23254</v>
      </c>
      <c r="F867" t="s">
        <v>23255</v>
      </c>
      <c r="G867" t="s">
        <v>23256</v>
      </c>
      <c r="H867">
        <v>4673536</v>
      </c>
      <c r="I867" t="s">
        <v>20</v>
      </c>
      <c r="J867" t="s">
        <v>16872</v>
      </c>
      <c r="K867" t="s">
        <v>16873</v>
      </c>
      <c r="L867" t="s">
        <v>23235</v>
      </c>
      <c r="M867" t="s">
        <v>136</v>
      </c>
      <c r="N867">
        <v>11</v>
      </c>
    </row>
    <row r="868" spans="1:14" hidden="1" x14ac:dyDescent="0.25">
      <c r="A868">
        <v>5096</v>
      </c>
      <c r="B868" t="s">
        <v>23257</v>
      </c>
      <c r="C868" t="s">
        <v>23258</v>
      </c>
      <c r="D868" t="s">
        <v>23235</v>
      </c>
      <c r="E868" t="s">
        <v>23259</v>
      </c>
      <c r="F868" t="s">
        <v>23260</v>
      </c>
      <c r="G868" t="s">
        <v>23261</v>
      </c>
      <c r="H868">
        <v>4673536</v>
      </c>
      <c r="I868" t="s">
        <v>20</v>
      </c>
      <c r="J868" t="s">
        <v>16872</v>
      </c>
      <c r="K868" t="s">
        <v>16873</v>
      </c>
      <c r="L868" t="s">
        <v>23235</v>
      </c>
      <c r="M868" t="s">
        <v>141</v>
      </c>
      <c r="N868">
        <v>11</v>
      </c>
    </row>
    <row r="869" spans="1:14" hidden="1" x14ac:dyDescent="0.25">
      <c r="A869">
        <v>5097</v>
      </c>
      <c r="B869" t="s">
        <v>23262</v>
      </c>
      <c r="C869" t="s">
        <v>23263</v>
      </c>
      <c r="D869" t="s">
        <v>23264</v>
      </c>
      <c r="E869" t="s">
        <v>23265</v>
      </c>
      <c r="F869" t="s">
        <v>23265</v>
      </c>
      <c r="G869" t="s">
        <v>23266</v>
      </c>
      <c r="H869">
        <v>4407296</v>
      </c>
      <c r="I869" t="s">
        <v>20</v>
      </c>
      <c r="J869" t="s">
        <v>16872</v>
      </c>
      <c r="K869" t="s">
        <v>16873</v>
      </c>
      <c r="L869" t="s">
        <v>23264</v>
      </c>
      <c r="M869" t="s">
        <v>29</v>
      </c>
      <c r="N869">
        <v>11</v>
      </c>
    </row>
    <row r="870" spans="1:14" hidden="1" x14ac:dyDescent="0.25">
      <c r="A870">
        <v>5098</v>
      </c>
      <c r="B870" t="s">
        <v>23267</v>
      </c>
      <c r="C870" t="s">
        <v>23268</v>
      </c>
      <c r="D870" t="s">
        <v>23264</v>
      </c>
      <c r="E870" t="s">
        <v>23269</v>
      </c>
      <c r="F870" t="s">
        <v>23270</v>
      </c>
      <c r="G870" t="s">
        <v>23271</v>
      </c>
      <c r="H870">
        <v>4661248</v>
      </c>
      <c r="I870" t="s">
        <v>20</v>
      </c>
      <c r="J870" t="s">
        <v>16872</v>
      </c>
      <c r="K870" t="s">
        <v>16873</v>
      </c>
      <c r="L870" t="s">
        <v>23264</v>
      </c>
      <c r="M870" t="s">
        <v>29</v>
      </c>
      <c r="N870">
        <v>11</v>
      </c>
    </row>
    <row r="871" spans="1:14" hidden="1" x14ac:dyDescent="0.25">
      <c r="A871">
        <v>5099</v>
      </c>
      <c r="B871" t="s">
        <v>23272</v>
      </c>
      <c r="C871" t="s">
        <v>23273</v>
      </c>
      <c r="D871" t="s">
        <v>23264</v>
      </c>
      <c r="E871" t="s">
        <v>23250</v>
      </c>
      <c r="F871" t="s">
        <v>23250</v>
      </c>
      <c r="G871" t="s">
        <v>23271</v>
      </c>
      <c r="H871">
        <v>4407296</v>
      </c>
      <c r="I871" t="s">
        <v>20</v>
      </c>
      <c r="J871" t="s">
        <v>16872</v>
      </c>
      <c r="K871" t="s">
        <v>16873</v>
      </c>
      <c r="L871" t="s">
        <v>23264</v>
      </c>
      <c r="M871" t="s">
        <v>29</v>
      </c>
      <c r="N871">
        <v>11</v>
      </c>
    </row>
    <row r="872" spans="1:14" hidden="1" x14ac:dyDescent="0.25">
      <c r="A872">
        <v>5100</v>
      </c>
      <c r="B872" t="s">
        <v>23274</v>
      </c>
      <c r="C872" t="s">
        <v>23275</v>
      </c>
      <c r="D872" t="s">
        <v>23264</v>
      </c>
      <c r="E872" t="s">
        <v>23276</v>
      </c>
      <c r="F872" t="s">
        <v>23277</v>
      </c>
      <c r="G872" t="s">
        <v>23271</v>
      </c>
      <c r="H872">
        <v>4870144</v>
      </c>
      <c r="I872" t="s">
        <v>20</v>
      </c>
      <c r="J872" t="s">
        <v>16872</v>
      </c>
      <c r="K872" t="s">
        <v>16873</v>
      </c>
      <c r="L872" t="s">
        <v>23264</v>
      </c>
      <c r="M872" t="s">
        <v>136</v>
      </c>
      <c r="N872">
        <v>11</v>
      </c>
    </row>
    <row r="873" spans="1:14" hidden="1" x14ac:dyDescent="0.25">
      <c r="A873">
        <v>5101</v>
      </c>
      <c r="B873" t="s">
        <v>23278</v>
      </c>
      <c r="C873" t="s">
        <v>23279</v>
      </c>
      <c r="D873" t="s">
        <v>23264</v>
      </c>
      <c r="E873" t="s">
        <v>23280</v>
      </c>
      <c r="F873" t="s">
        <v>23281</v>
      </c>
      <c r="G873" t="s">
        <v>23282</v>
      </c>
      <c r="H873">
        <v>4378624</v>
      </c>
      <c r="I873" t="s">
        <v>20</v>
      </c>
      <c r="J873" t="s">
        <v>16872</v>
      </c>
      <c r="K873" t="s">
        <v>16873</v>
      </c>
      <c r="L873" t="s">
        <v>23264</v>
      </c>
      <c r="M873" t="s">
        <v>141</v>
      </c>
      <c r="N873">
        <v>11</v>
      </c>
    </row>
    <row r="874" spans="1:14" hidden="1" x14ac:dyDescent="0.25">
      <c r="A874">
        <v>5102</v>
      </c>
      <c r="B874" t="s">
        <v>23283</v>
      </c>
      <c r="C874" t="s">
        <v>23284</v>
      </c>
      <c r="D874" t="s">
        <v>23264</v>
      </c>
      <c r="E874" t="s">
        <v>23285</v>
      </c>
      <c r="F874" t="s">
        <v>23286</v>
      </c>
      <c r="G874" t="s">
        <v>23287</v>
      </c>
      <c r="H874">
        <v>4943872</v>
      </c>
      <c r="I874" t="s">
        <v>20</v>
      </c>
      <c r="J874" t="s">
        <v>16872</v>
      </c>
      <c r="K874" t="s">
        <v>16873</v>
      </c>
      <c r="L874" t="s">
        <v>23264</v>
      </c>
      <c r="M874" t="s">
        <v>23288</v>
      </c>
      <c r="N874">
        <v>11</v>
      </c>
    </row>
    <row r="875" spans="1:14" hidden="1" x14ac:dyDescent="0.25">
      <c r="A875">
        <v>5103</v>
      </c>
      <c r="B875" t="s">
        <v>23289</v>
      </c>
      <c r="C875" t="s">
        <v>23290</v>
      </c>
      <c r="D875" t="s">
        <v>23291</v>
      </c>
      <c r="E875" t="s">
        <v>23292</v>
      </c>
      <c r="F875" t="s">
        <v>23292</v>
      </c>
      <c r="G875" t="s">
        <v>23293</v>
      </c>
      <c r="H875">
        <v>4386816</v>
      </c>
      <c r="I875" t="s">
        <v>20</v>
      </c>
      <c r="J875" t="s">
        <v>16872</v>
      </c>
      <c r="K875" t="s">
        <v>16873</v>
      </c>
      <c r="L875" t="s">
        <v>23291</v>
      </c>
      <c r="M875" t="s">
        <v>29</v>
      </c>
      <c r="N875">
        <v>11</v>
      </c>
    </row>
    <row r="876" spans="1:14" hidden="1" x14ac:dyDescent="0.25">
      <c r="A876">
        <v>5104</v>
      </c>
      <c r="B876" t="s">
        <v>23294</v>
      </c>
      <c r="C876" t="s">
        <v>23295</v>
      </c>
      <c r="D876" t="s">
        <v>23291</v>
      </c>
      <c r="E876" t="s">
        <v>23296</v>
      </c>
      <c r="F876" t="s">
        <v>23297</v>
      </c>
      <c r="G876" t="s">
        <v>23293</v>
      </c>
      <c r="H876">
        <v>4866048</v>
      </c>
      <c r="I876" t="s">
        <v>20</v>
      </c>
      <c r="J876" t="s">
        <v>16872</v>
      </c>
      <c r="K876" t="s">
        <v>16873</v>
      </c>
      <c r="L876" t="s">
        <v>23291</v>
      </c>
      <c r="M876" t="s">
        <v>29</v>
      </c>
      <c r="N876">
        <v>11</v>
      </c>
    </row>
    <row r="877" spans="1:14" hidden="1" x14ac:dyDescent="0.25">
      <c r="A877">
        <v>5105</v>
      </c>
      <c r="B877" t="s">
        <v>23298</v>
      </c>
      <c r="C877" t="s">
        <v>23299</v>
      </c>
      <c r="D877" t="s">
        <v>23291</v>
      </c>
      <c r="E877" t="s">
        <v>23300</v>
      </c>
      <c r="F877" t="s">
        <v>23300</v>
      </c>
      <c r="G877" t="s">
        <v>23293</v>
      </c>
      <c r="H877">
        <v>4386816</v>
      </c>
      <c r="I877" t="s">
        <v>20</v>
      </c>
      <c r="J877" t="s">
        <v>16872</v>
      </c>
      <c r="K877" t="s">
        <v>16873</v>
      </c>
      <c r="L877" t="s">
        <v>23291</v>
      </c>
      <c r="M877" t="s">
        <v>29</v>
      </c>
      <c r="N877">
        <v>11</v>
      </c>
    </row>
    <row r="878" spans="1:14" hidden="1" x14ac:dyDescent="0.25">
      <c r="A878">
        <v>5106</v>
      </c>
      <c r="B878" t="s">
        <v>23301</v>
      </c>
      <c r="C878" t="s">
        <v>23302</v>
      </c>
      <c r="D878" t="s">
        <v>23291</v>
      </c>
      <c r="E878" t="s">
        <v>23303</v>
      </c>
      <c r="F878" t="s">
        <v>23304</v>
      </c>
      <c r="G878" t="s">
        <v>23305</v>
      </c>
      <c r="H878">
        <v>4886528</v>
      </c>
      <c r="I878" t="s">
        <v>20</v>
      </c>
      <c r="J878" t="s">
        <v>16872</v>
      </c>
      <c r="K878" t="s">
        <v>16873</v>
      </c>
      <c r="L878" t="s">
        <v>23291</v>
      </c>
      <c r="M878" t="s">
        <v>136</v>
      </c>
      <c r="N878">
        <v>11</v>
      </c>
    </row>
    <row r="879" spans="1:14" hidden="1" x14ac:dyDescent="0.25">
      <c r="A879">
        <v>5107</v>
      </c>
      <c r="B879" t="s">
        <v>23306</v>
      </c>
      <c r="C879" t="s">
        <v>23307</v>
      </c>
      <c r="D879" t="s">
        <v>23291</v>
      </c>
      <c r="E879" t="s">
        <v>23308</v>
      </c>
      <c r="F879" t="s">
        <v>23309</v>
      </c>
      <c r="G879" t="s">
        <v>23310</v>
      </c>
      <c r="H879">
        <v>4894720</v>
      </c>
      <c r="I879" t="s">
        <v>20</v>
      </c>
      <c r="J879" t="s">
        <v>16872</v>
      </c>
      <c r="K879" t="s">
        <v>16873</v>
      </c>
      <c r="L879" t="s">
        <v>23291</v>
      </c>
      <c r="M879" t="s">
        <v>141</v>
      </c>
      <c r="N879">
        <v>11</v>
      </c>
    </row>
    <row r="880" spans="1:14" hidden="1" x14ac:dyDescent="0.25">
      <c r="A880">
        <v>5108</v>
      </c>
      <c r="B880" t="s">
        <v>23311</v>
      </c>
      <c r="C880" t="s">
        <v>23312</v>
      </c>
      <c r="D880" t="s">
        <v>23313</v>
      </c>
      <c r="E880" t="s">
        <v>23314</v>
      </c>
      <c r="F880" t="s">
        <v>23315</v>
      </c>
      <c r="G880" t="s">
        <v>23316</v>
      </c>
      <c r="H880">
        <v>4362240</v>
      </c>
      <c r="I880" t="s">
        <v>20</v>
      </c>
      <c r="J880" t="s">
        <v>16872</v>
      </c>
      <c r="K880" t="s">
        <v>23317</v>
      </c>
      <c r="L880" t="s">
        <v>23313</v>
      </c>
      <c r="M880" t="s">
        <v>23</v>
      </c>
      <c r="N880">
        <v>11</v>
      </c>
    </row>
    <row r="881" spans="1:14" hidden="1" x14ac:dyDescent="0.25">
      <c r="A881">
        <v>5109</v>
      </c>
      <c r="B881" t="s">
        <v>23318</v>
      </c>
      <c r="C881" t="s">
        <v>23319</v>
      </c>
      <c r="D881" t="s">
        <v>23313</v>
      </c>
      <c r="E881" t="s">
        <v>23320</v>
      </c>
      <c r="F881" t="s">
        <v>23321</v>
      </c>
      <c r="G881" t="s">
        <v>23316</v>
      </c>
      <c r="H881">
        <v>4669440</v>
      </c>
      <c r="I881" t="s">
        <v>20</v>
      </c>
      <c r="J881" t="s">
        <v>16872</v>
      </c>
      <c r="K881" t="s">
        <v>23317</v>
      </c>
      <c r="L881" t="s">
        <v>23313</v>
      </c>
      <c r="M881" t="s">
        <v>23</v>
      </c>
      <c r="N881">
        <v>11</v>
      </c>
    </row>
    <row r="882" spans="1:14" hidden="1" x14ac:dyDescent="0.25">
      <c r="A882">
        <v>5110</v>
      </c>
      <c r="B882" t="s">
        <v>23322</v>
      </c>
      <c r="C882" t="s">
        <v>23323</v>
      </c>
      <c r="D882" t="s">
        <v>23313</v>
      </c>
      <c r="E882" t="s">
        <v>23324</v>
      </c>
      <c r="F882" t="s">
        <v>23324</v>
      </c>
      <c r="G882" t="s">
        <v>23325</v>
      </c>
      <c r="H882">
        <v>4694016</v>
      </c>
      <c r="I882" t="s">
        <v>20</v>
      </c>
      <c r="J882" t="s">
        <v>16872</v>
      </c>
      <c r="K882" t="s">
        <v>23317</v>
      </c>
      <c r="L882" t="s">
        <v>23313</v>
      </c>
      <c r="M882" t="s">
        <v>29</v>
      </c>
      <c r="N882">
        <v>11</v>
      </c>
    </row>
    <row r="883" spans="1:14" hidden="1" x14ac:dyDescent="0.25">
      <c r="A883">
        <v>5111</v>
      </c>
      <c r="B883" t="s">
        <v>23326</v>
      </c>
      <c r="C883" t="s">
        <v>23327</v>
      </c>
      <c r="D883" t="s">
        <v>23313</v>
      </c>
      <c r="E883" t="s">
        <v>23328</v>
      </c>
      <c r="F883" t="s">
        <v>23328</v>
      </c>
      <c r="G883" t="s">
        <v>23329</v>
      </c>
      <c r="H883">
        <v>4685824</v>
      </c>
      <c r="I883" t="s">
        <v>20</v>
      </c>
      <c r="J883" t="s">
        <v>16872</v>
      </c>
      <c r="K883" t="s">
        <v>23317</v>
      </c>
      <c r="L883" t="s">
        <v>23313</v>
      </c>
      <c r="M883" t="s">
        <v>29</v>
      </c>
      <c r="N883">
        <v>11</v>
      </c>
    </row>
    <row r="884" spans="1:14" hidden="1" x14ac:dyDescent="0.25">
      <c r="A884">
        <v>5112</v>
      </c>
      <c r="B884" t="s">
        <v>23330</v>
      </c>
      <c r="C884" t="s">
        <v>23331</v>
      </c>
      <c r="D884" t="s">
        <v>23313</v>
      </c>
      <c r="E884" t="s">
        <v>23332</v>
      </c>
      <c r="F884" t="s">
        <v>23333</v>
      </c>
      <c r="G884" t="s">
        <v>23334</v>
      </c>
      <c r="H884">
        <v>4685824</v>
      </c>
      <c r="I884" t="s">
        <v>20</v>
      </c>
      <c r="J884" t="s">
        <v>16872</v>
      </c>
      <c r="K884" t="s">
        <v>23317</v>
      </c>
      <c r="L884" t="s">
        <v>23313</v>
      </c>
      <c r="M884" t="s">
        <v>29</v>
      </c>
      <c r="N884">
        <v>11</v>
      </c>
    </row>
    <row r="885" spans="1:14" hidden="1" x14ac:dyDescent="0.25">
      <c r="A885">
        <v>5113</v>
      </c>
      <c r="B885" t="s">
        <v>23335</v>
      </c>
      <c r="C885" t="s">
        <v>23336</v>
      </c>
      <c r="D885" t="s">
        <v>23313</v>
      </c>
      <c r="E885" t="s">
        <v>23337</v>
      </c>
      <c r="F885" t="s">
        <v>23338</v>
      </c>
      <c r="G885" t="s">
        <v>23339</v>
      </c>
      <c r="H885">
        <v>5513216</v>
      </c>
      <c r="I885" t="s">
        <v>20</v>
      </c>
      <c r="J885" t="s">
        <v>16872</v>
      </c>
      <c r="K885" t="s">
        <v>23317</v>
      </c>
      <c r="L885" t="s">
        <v>23313</v>
      </c>
      <c r="M885" t="s">
        <v>136</v>
      </c>
      <c r="N885">
        <v>11</v>
      </c>
    </row>
    <row r="886" spans="1:14" hidden="1" x14ac:dyDescent="0.25">
      <c r="A886">
        <v>5114</v>
      </c>
      <c r="B886" t="s">
        <v>23340</v>
      </c>
      <c r="C886" t="s">
        <v>23341</v>
      </c>
      <c r="D886" t="s">
        <v>23313</v>
      </c>
      <c r="E886" t="s">
        <v>23342</v>
      </c>
      <c r="F886" t="s">
        <v>23343</v>
      </c>
      <c r="G886" t="s">
        <v>23344</v>
      </c>
      <c r="H886">
        <v>5562368</v>
      </c>
      <c r="I886" t="s">
        <v>20</v>
      </c>
      <c r="J886" t="s">
        <v>16872</v>
      </c>
      <c r="K886" t="s">
        <v>23317</v>
      </c>
      <c r="L886" t="s">
        <v>23313</v>
      </c>
      <c r="M886" t="s">
        <v>141</v>
      </c>
      <c r="N886">
        <v>11</v>
      </c>
    </row>
    <row r="887" spans="1:14" hidden="1" x14ac:dyDescent="0.25">
      <c r="A887">
        <v>5115</v>
      </c>
      <c r="B887" t="s">
        <v>23345</v>
      </c>
      <c r="C887" t="s">
        <v>23346</v>
      </c>
      <c r="D887" t="s">
        <v>23313</v>
      </c>
      <c r="E887" t="s">
        <v>23347</v>
      </c>
      <c r="F887" t="s">
        <v>23348</v>
      </c>
      <c r="G887" t="s">
        <v>23349</v>
      </c>
      <c r="H887">
        <v>4362240</v>
      </c>
      <c r="I887" t="s">
        <v>20</v>
      </c>
      <c r="J887" t="s">
        <v>16872</v>
      </c>
      <c r="K887" t="s">
        <v>23317</v>
      </c>
      <c r="L887" t="s">
        <v>23313</v>
      </c>
      <c r="M887" t="s">
        <v>73</v>
      </c>
      <c r="N887">
        <v>11</v>
      </c>
    </row>
    <row r="888" spans="1:14" hidden="1" x14ac:dyDescent="0.25">
      <c r="A888">
        <v>5116</v>
      </c>
      <c r="B888" t="s">
        <v>23350</v>
      </c>
      <c r="C888" t="s">
        <v>23351</v>
      </c>
      <c r="D888" t="s">
        <v>23352</v>
      </c>
      <c r="E888" t="s">
        <v>23353</v>
      </c>
      <c r="F888" t="s">
        <v>23353</v>
      </c>
      <c r="G888" t="s">
        <v>23354</v>
      </c>
      <c r="H888">
        <v>7200768</v>
      </c>
      <c r="I888" t="s">
        <v>20</v>
      </c>
      <c r="J888" t="s">
        <v>16872</v>
      </c>
      <c r="K888" t="s">
        <v>23317</v>
      </c>
      <c r="L888" t="s">
        <v>23352</v>
      </c>
      <c r="M888" t="s">
        <v>23</v>
      </c>
      <c r="N888">
        <v>11</v>
      </c>
    </row>
    <row r="889" spans="1:14" hidden="1" x14ac:dyDescent="0.25">
      <c r="A889">
        <v>5117</v>
      </c>
      <c r="B889" t="s">
        <v>23355</v>
      </c>
      <c r="C889" t="s">
        <v>23356</v>
      </c>
      <c r="D889" t="s">
        <v>23352</v>
      </c>
      <c r="E889" t="s">
        <v>23357</v>
      </c>
      <c r="F889" t="s">
        <v>23358</v>
      </c>
      <c r="G889" t="s">
        <v>23359</v>
      </c>
      <c r="H889">
        <v>10383360</v>
      </c>
      <c r="I889" t="s">
        <v>20</v>
      </c>
      <c r="J889" t="s">
        <v>16872</v>
      </c>
      <c r="K889" t="s">
        <v>23317</v>
      </c>
      <c r="L889" t="s">
        <v>23352</v>
      </c>
      <c r="M889" t="s">
        <v>29</v>
      </c>
      <c r="N889">
        <v>11</v>
      </c>
    </row>
    <row r="890" spans="1:14" hidden="1" x14ac:dyDescent="0.25">
      <c r="A890">
        <v>5118</v>
      </c>
      <c r="B890" t="s">
        <v>23360</v>
      </c>
      <c r="C890" t="s">
        <v>23361</v>
      </c>
      <c r="D890" t="s">
        <v>23352</v>
      </c>
      <c r="E890" t="s">
        <v>23362</v>
      </c>
      <c r="F890" t="s">
        <v>23362</v>
      </c>
      <c r="G890" t="s">
        <v>23363</v>
      </c>
      <c r="H890">
        <v>7200768</v>
      </c>
      <c r="I890" t="s">
        <v>20</v>
      </c>
      <c r="J890" t="s">
        <v>16872</v>
      </c>
      <c r="K890" t="s">
        <v>23317</v>
      </c>
      <c r="L890" t="s">
        <v>23352</v>
      </c>
      <c r="M890" t="s">
        <v>29</v>
      </c>
      <c r="N890">
        <v>11</v>
      </c>
    </row>
    <row r="891" spans="1:14" hidden="1" x14ac:dyDescent="0.25">
      <c r="A891">
        <v>5119</v>
      </c>
      <c r="B891" t="s">
        <v>23364</v>
      </c>
      <c r="C891" t="s">
        <v>23365</v>
      </c>
      <c r="D891" t="s">
        <v>23352</v>
      </c>
      <c r="E891" t="s">
        <v>23366</v>
      </c>
      <c r="F891" t="s">
        <v>23367</v>
      </c>
      <c r="G891" t="s">
        <v>23368</v>
      </c>
      <c r="H891">
        <v>10825728</v>
      </c>
      <c r="I891" t="s">
        <v>20</v>
      </c>
      <c r="J891" t="s">
        <v>16872</v>
      </c>
      <c r="K891" t="s">
        <v>23317</v>
      </c>
      <c r="L891" t="s">
        <v>23352</v>
      </c>
      <c r="M891" t="s">
        <v>136</v>
      </c>
      <c r="N891">
        <v>11</v>
      </c>
    </row>
    <row r="892" spans="1:14" hidden="1" x14ac:dyDescent="0.25">
      <c r="A892">
        <v>5120</v>
      </c>
      <c r="B892" t="s">
        <v>23369</v>
      </c>
      <c r="C892" t="s">
        <v>23370</v>
      </c>
      <c r="D892" t="s">
        <v>23352</v>
      </c>
      <c r="E892" t="s">
        <v>23371</v>
      </c>
      <c r="F892" t="s">
        <v>23372</v>
      </c>
      <c r="G892" t="s">
        <v>23373</v>
      </c>
      <c r="H892">
        <v>10895360</v>
      </c>
      <c r="I892" t="s">
        <v>20</v>
      </c>
      <c r="J892" t="s">
        <v>16872</v>
      </c>
      <c r="K892" t="s">
        <v>23317</v>
      </c>
      <c r="L892" t="s">
        <v>23352</v>
      </c>
      <c r="M892" t="s">
        <v>141</v>
      </c>
      <c r="N892">
        <v>11</v>
      </c>
    </row>
    <row r="893" spans="1:14" hidden="1" x14ac:dyDescent="0.25">
      <c r="A893">
        <v>5121</v>
      </c>
      <c r="B893" t="s">
        <v>23374</v>
      </c>
      <c r="C893" t="s">
        <v>23375</v>
      </c>
      <c r="D893" t="s">
        <v>23352</v>
      </c>
      <c r="E893" t="s">
        <v>23376</v>
      </c>
      <c r="F893" t="s">
        <v>23376</v>
      </c>
      <c r="G893" t="s">
        <v>23377</v>
      </c>
      <c r="H893">
        <v>7200768</v>
      </c>
      <c r="I893" t="s">
        <v>20</v>
      </c>
      <c r="J893" t="s">
        <v>16872</v>
      </c>
      <c r="K893" t="s">
        <v>23317</v>
      </c>
      <c r="L893" t="s">
        <v>23352</v>
      </c>
      <c r="M893" t="s">
        <v>275</v>
      </c>
      <c r="N893">
        <v>11</v>
      </c>
    </row>
    <row r="894" spans="1:14" hidden="1" x14ac:dyDescent="0.25">
      <c r="A894">
        <v>5122</v>
      </c>
      <c r="B894" t="s">
        <v>23378</v>
      </c>
      <c r="C894" t="s">
        <v>23379</v>
      </c>
      <c r="D894" t="s">
        <v>23380</v>
      </c>
      <c r="E894" t="s">
        <v>23381</v>
      </c>
      <c r="F894" t="s">
        <v>23382</v>
      </c>
      <c r="G894" t="s">
        <v>23383</v>
      </c>
      <c r="H894">
        <v>12296192</v>
      </c>
      <c r="I894" t="s">
        <v>20</v>
      </c>
      <c r="J894" t="s">
        <v>16872</v>
      </c>
      <c r="K894" t="s">
        <v>23317</v>
      </c>
      <c r="L894" t="s">
        <v>23380</v>
      </c>
      <c r="M894" t="s">
        <v>23</v>
      </c>
      <c r="N894">
        <v>11</v>
      </c>
    </row>
    <row r="895" spans="1:14" hidden="1" x14ac:dyDescent="0.25">
      <c r="A895">
        <v>5123</v>
      </c>
      <c r="B895" t="s">
        <v>23384</v>
      </c>
      <c r="C895" t="s">
        <v>23385</v>
      </c>
      <c r="D895" t="s">
        <v>23380</v>
      </c>
      <c r="E895" t="s">
        <v>23386</v>
      </c>
      <c r="F895" t="s">
        <v>23386</v>
      </c>
      <c r="G895" t="s">
        <v>23387</v>
      </c>
      <c r="H895">
        <v>7847936</v>
      </c>
      <c r="I895" t="s">
        <v>20</v>
      </c>
      <c r="J895" t="s">
        <v>16872</v>
      </c>
      <c r="K895" t="s">
        <v>23317</v>
      </c>
      <c r="L895" t="s">
        <v>23380</v>
      </c>
      <c r="M895" t="s">
        <v>29</v>
      </c>
      <c r="N895">
        <v>11</v>
      </c>
    </row>
    <row r="896" spans="1:14" hidden="1" x14ac:dyDescent="0.25">
      <c r="A896">
        <v>5124</v>
      </c>
      <c r="B896" t="s">
        <v>23388</v>
      </c>
      <c r="C896" t="s">
        <v>23389</v>
      </c>
      <c r="D896" t="s">
        <v>23380</v>
      </c>
      <c r="E896" t="s">
        <v>23390</v>
      </c>
      <c r="F896" t="s">
        <v>23391</v>
      </c>
      <c r="G896" t="s">
        <v>23392</v>
      </c>
      <c r="H896">
        <v>11567104</v>
      </c>
      <c r="I896" t="s">
        <v>20</v>
      </c>
      <c r="J896" t="s">
        <v>16872</v>
      </c>
      <c r="K896" t="s">
        <v>23317</v>
      </c>
      <c r="L896" t="s">
        <v>23380</v>
      </c>
      <c r="M896" t="s">
        <v>29</v>
      </c>
      <c r="N896">
        <v>11</v>
      </c>
    </row>
    <row r="897" spans="1:14" hidden="1" x14ac:dyDescent="0.25">
      <c r="A897">
        <v>5125</v>
      </c>
      <c r="B897" t="s">
        <v>23393</v>
      </c>
      <c r="C897" t="s">
        <v>23394</v>
      </c>
      <c r="D897" t="s">
        <v>23380</v>
      </c>
      <c r="E897" t="s">
        <v>23395</v>
      </c>
      <c r="F897" t="s">
        <v>23396</v>
      </c>
      <c r="G897" t="s">
        <v>23397</v>
      </c>
      <c r="H897">
        <v>12390400</v>
      </c>
      <c r="I897" t="s">
        <v>20</v>
      </c>
      <c r="J897" t="s">
        <v>16872</v>
      </c>
      <c r="K897" t="s">
        <v>23317</v>
      </c>
      <c r="L897" t="s">
        <v>23380</v>
      </c>
      <c r="M897" t="s">
        <v>136</v>
      </c>
      <c r="N897">
        <v>11</v>
      </c>
    </row>
    <row r="898" spans="1:14" hidden="1" x14ac:dyDescent="0.25">
      <c r="A898">
        <v>5126</v>
      </c>
      <c r="B898" t="s">
        <v>23398</v>
      </c>
      <c r="C898" t="s">
        <v>23399</v>
      </c>
      <c r="D898" t="s">
        <v>23380</v>
      </c>
      <c r="E898" t="s">
        <v>23400</v>
      </c>
      <c r="F898" t="s">
        <v>23401</v>
      </c>
      <c r="G898" t="s">
        <v>23402</v>
      </c>
      <c r="H898">
        <v>12480512</v>
      </c>
      <c r="I898" t="s">
        <v>20</v>
      </c>
      <c r="J898" t="s">
        <v>16872</v>
      </c>
      <c r="K898" t="s">
        <v>23317</v>
      </c>
      <c r="L898" t="s">
        <v>23380</v>
      </c>
      <c r="M898" t="s">
        <v>141</v>
      </c>
      <c r="N898">
        <v>11</v>
      </c>
    </row>
    <row r="899" spans="1:14" hidden="1" x14ac:dyDescent="0.25">
      <c r="A899">
        <v>5127</v>
      </c>
      <c r="B899" t="s">
        <v>23403</v>
      </c>
      <c r="C899" t="s">
        <v>23404</v>
      </c>
      <c r="D899" t="s">
        <v>23380</v>
      </c>
      <c r="E899" t="s">
        <v>23405</v>
      </c>
      <c r="F899" t="s">
        <v>23406</v>
      </c>
      <c r="G899" t="s">
        <v>23407</v>
      </c>
      <c r="H899">
        <v>11849728</v>
      </c>
      <c r="I899" t="s">
        <v>20</v>
      </c>
      <c r="J899" t="s">
        <v>16872</v>
      </c>
      <c r="K899" t="s">
        <v>23317</v>
      </c>
      <c r="L899" t="s">
        <v>23380</v>
      </c>
      <c r="M899" t="s">
        <v>275</v>
      </c>
      <c r="N899">
        <v>11</v>
      </c>
    </row>
    <row r="900" spans="1:14" hidden="1" x14ac:dyDescent="0.25">
      <c r="A900">
        <v>5128</v>
      </c>
      <c r="B900" t="s">
        <v>23408</v>
      </c>
      <c r="C900" t="s">
        <v>23409</v>
      </c>
      <c r="D900" t="s">
        <v>23410</v>
      </c>
      <c r="E900" t="s">
        <v>23411</v>
      </c>
      <c r="F900" t="s">
        <v>23412</v>
      </c>
      <c r="G900" t="s">
        <v>23413</v>
      </c>
      <c r="H900">
        <v>6447104</v>
      </c>
      <c r="I900" t="s">
        <v>20</v>
      </c>
      <c r="J900" t="s">
        <v>16872</v>
      </c>
      <c r="K900" t="s">
        <v>23317</v>
      </c>
      <c r="L900" t="s">
        <v>23410</v>
      </c>
      <c r="M900" t="s">
        <v>29</v>
      </c>
      <c r="N900">
        <v>11</v>
      </c>
    </row>
    <row r="901" spans="1:14" hidden="1" x14ac:dyDescent="0.25">
      <c r="A901">
        <v>5129</v>
      </c>
      <c r="B901" t="s">
        <v>23414</v>
      </c>
      <c r="C901" t="s">
        <v>23415</v>
      </c>
      <c r="D901" t="s">
        <v>23410</v>
      </c>
      <c r="E901" t="s">
        <v>23416</v>
      </c>
      <c r="F901" t="s">
        <v>23417</v>
      </c>
      <c r="G901" t="s">
        <v>23418</v>
      </c>
      <c r="H901">
        <v>6422528</v>
      </c>
      <c r="I901" t="s">
        <v>20</v>
      </c>
      <c r="J901" t="s">
        <v>16872</v>
      </c>
      <c r="K901" t="s">
        <v>23317</v>
      </c>
      <c r="L901" t="s">
        <v>23410</v>
      </c>
      <c r="M901" t="s">
        <v>29</v>
      </c>
      <c r="N901">
        <v>11</v>
      </c>
    </row>
    <row r="902" spans="1:14" hidden="1" x14ac:dyDescent="0.25">
      <c r="A902">
        <v>5130</v>
      </c>
      <c r="B902" t="s">
        <v>23419</v>
      </c>
      <c r="C902" t="s">
        <v>23420</v>
      </c>
      <c r="D902" t="s">
        <v>23410</v>
      </c>
      <c r="E902" t="s">
        <v>23421</v>
      </c>
      <c r="F902" t="s">
        <v>23422</v>
      </c>
      <c r="G902" t="s">
        <v>23423</v>
      </c>
      <c r="H902">
        <v>6463488</v>
      </c>
      <c r="I902" t="s">
        <v>20</v>
      </c>
      <c r="J902" t="s">
        <v>16872</v>
      </c>
      <c r="K902" t="s">
        <v>23317</v>
      </c>
      <c r="L902" t="s">
        <v>23410</v>
      </c>
      <c r="M902" t="s">
        <v>136</v>
      </c>
      <c r="N902">
        <v>11</v>
      </c>
    </row>
    <row r="903" spans="1:14" hidden="1" x14ac:dyDescent="0.25">
      <c r="A903">
        <v>5131</v>
      </c>
      <c r="B903" t="s">
        <v>23424</v>
      </c>
      <c r="C903" t="s">
        <v>23425</v>
      </c>
      <c r="D903" t="s">
        <v>23410</v>
      </c>
      <c r="E903" t="s">
        <v>23426</v>
      </c>
      <c r="F903" t="s">
        <v>23427</v>
      </c>
      <c r="G903" t="s">
        <v>23428</v>
      </c>
      <c r="H903">
        <v>6500352</v>
      </c>
      <c r="I903" t="s">
        <v>20</v>
      </c>
      <c r="J903" t="s">
        <v>16872</v>
      </c>
      <c r="K903" t="s">
        <v>23317</v>
      </c>
      <c r="L903" t="s">
        <v>23410</v>
      </c>
      <c r="M903" t="s">
        <v>141</v>
      </c>
      <c r="N903">
        <v>11</v>
      </c>
    </row>
    <row r="904" spans="1:14" hidden="1" x14ac:dyDescent="0.25">
      <c r="A904">
        <v>5132</v>
      </c>
      <c r="B904" t="s">
        <v>23429</v>
      </c>
      <c r="C904" t="s">
        <v>23430</v>
      </c>
      <c r="D904" t="s">
        <v>23410</v>
      </c>
      <c r="E904" t="s">
        <v>23431</v>
      </c>
      <c r="F904" t="s">
        <v>23432</v>
      </c>
      <c r="G904" t="s">
        <v>23433</v>
      </c>
      <c r="H904">
        <v>5242880</v>
      </c>
      <c r="I904" t="s">
        <v>20</v>
      </c>
      <c r="J904" t="s">
        <v>16872</v>
      </c>
      <c r="K904" t="s">
        <v>23317</v>
      </c>
      <c r="L904" t="s">
        <v>23410</v>
      </c>
      <c r="M904" t="s">
        <v>73</v>
      </c>
      <c r="N904">
        <v>11</v>
      </c>
    </row>
    <row r="905" spans="1:14" hidden="1" x14ac:dyDescent="0.25">
      <c r="A905">
        <v>5133</v>
      </c>
      <c r="B905" t="s">
        <v>23434</v>
      </c>
      <c r="C905" t="s">
        <v>23435</v>
      </c>
      <c r="D905" t="s">
        <v>23436</v>
      </c>
      <c r="E905" t="s">
        <v>23437</v>
      </c>
      <c r="F905" t="s">
        <v>23438</v>
      </c>
      <c r="G905" t="s">
        <v>23439</v>
      </c>
      <c r="H905">
        <v>6008832</v>
      </c>
      <c r="I905" t="s">
        <v>20</v>
      </c>
      <c r="J905" t="s">
        <v>16872</v>
      </c>
      <c r="K905" t="s">
        <v>23317</v>
      </c>
      <c r="L905" t="s">
        <v>23436</v>
      </c>
      <c r="M905" t="s">
        <v>23</v>
      </c>
      <c r="N905">
        <v>11</v>
      </c>
    </row>
    <row r="906" spans="1:14" hidden="1" x14ac:dyDescent="0.25">
      <c r="A906">
        <v>5134</v>
      </c>
      <c r="B906" t="s">
        <v>23440</v>
      </c>
      <c r="C906" t="s">
        <v>23441</v>
      </c>
      <c r="D906" t="s">
        <v>23436</v>
      </c>
      <c r="E906" t="s">
        <v>23442</v>
      </c>
      <c r="F906" t="s">
        <v>23443</v>
      </c>
      <c r="G906" t="s">
        <v>23444</v>
      </c>
      <c r="H906">
        <v>7852032</v>
      </c>
      <c r="I906" t="s">
        <v>20</v>
      </c>
      <c r="J906" t="s">
        <v>16872</v>
      </c>
      <c r="K906" t="s">
        <v>23317</v>
      </c>
      <c r="L906" t="s">
        <v>23436</v>
      </c>
      <c r="M906" t="s">
        <v>29</v>
      </c>
      <c r="N906">
        <v>11</v>
      </c>
    </row>
    <row r="907" spans="1:14" hidden="1" x14ac:dyDescent="0.25">
      <c r="A907">
        <v>5135</v>
      </c>
      <c r="B907" t="s">
        <v>23445</v>
      </c>
      <c r="C907" t="s">
        <v>23446</v>
      </c>
      <c r="D907" t="s">
        <v>23436</v>
      </c>
      <c r="E907" t="s">
        <v>23447</v>
      </c>
      <c r="F907" t="s">
        <v>23448</v>
      </c>
      <c r="G907" t="s">
        <v>23449</v>
      </c>
      <c r="H907">
        <v>6008832</v>
      </c>
      <c r="I907" t="s">
        <v>20</v>
      </c>
      <c r="J907" t="s">
        <v>16872</v>
      </c>
      <c r="K907" t="s">
        <v>23317</v>
      </c>
      <c r="L907" t="s">
        <v>23436</v>
      </c>
      <c r="M907" t="s">
        <v>29</v>
      </c>
      <c r="N907">
        <v>11</v>
      </c>
    </row>
    <row r="908" spans="1:14" hidden="1" x14ac:dyDescent="0.25">
      <c r="A908">
        <v>5136</v>
      </c>
      <c r="B908" t="s">
        <v>23450</v>
      </c>
      <c r="C908" t="s">
        <v>23451</v>
      </c>
      <c r="D908" t="s">
        <v>23436</v>
      </c>
      <c r="E908" t="s">
        <v>23452</v>
      </c>
      <c r="F908" t="s">
        <v>23453</v>
      </c>
      <c r="G908" t="s">
        <v>23454</v>
      </c>
      <c r="H908">
        <v>8065024</v>
      </c>
      <c r="I908" t="s">
        <v>20</v>
      </c>
      <c r="J908" t="s">
        <v>16872</v>
      </c>
      <c r="K908" t="s">
        <v>23317</v>
      </c>
      <c r="L908" t="s">
        <v>23436</v>
      </c>
      <c r="M908" t="s">
        <v>136</v>
      </c>
      <c r="N908">
        <v>11</v>
      </c>
    </row>
    <row r="909" spans="1:14" hidden="1" x14ac:dyDescent="0.25">
      <c r="A909">
        <v>5137</v>
      </c>
      <c r="B909" t="s">
        <v>23455</v>
      </c>
      <c r="C909" t="s">
        <v>23456</v>
      </c>
      <c r="D909" t="s">
        <v>23436</v>
      </c>
      <c r="E909" t="s">
        <v>23457</v>
      </c>
      <c r="F909" t="s">
        <v>23458</v>
      </c>
      <c r="G909" t="s">
        <v>23459</v>
      </c>
      <c r="H909">
        <v>8105984</v>
      </c>
      <c r="I909" t="s">
        <v>20</v>
      </c>
      <c r="J909" t="s">
        <v>16872</v>
      </c>
      <c r="K909" t="s">
        <v>23317</v>
      </c>
      <c r="L909" t="s">
        <v>23436</v>
      </c>
      <c r="M909" t="s">
        <v>141</v>
      </c>
      <c r="N909">
        <v>11</v>
      </c>
    </row>
    <row r="910" spans="1:14" hidden="1" x14ac:dyDescent="0.25">
      <c r="A910">
        <v>5138</v>
      </c>
      <c r="B910" t="s">
        <v>23460</v>
      </c>
      <c r="C910" t="s">
        <v>23461</v>
      </c>
      <c r="D910" t="s">
        <v>23436</v>
      </c>
      <c r="E910" t="s">
        <v>23462</v>
      </c>
      <c r="F910" t="s">
        <v>23463</v>
      </c>
      <c r="G910" t="s">
        <v>23464</v>
      </c>
      <c r="H910">
        <v>7823360</v>
      </c>
      <c r="I910" t="s">
        <v>20</v>
      </c>
      <c r="J910" t="s">
        <v>16872</v>
      </c>
      <c r="K910" t="s">
        <v>23317</v>
      </c>
      <c r="L910" t="s">
        <v>23436</v>
      </c>
      <c r="M910" t="s">
        <v>73</v>
      </c>
      <c r="N910">
        <v>11</v>
      </c>
    </row>
    <row r="911" spans="1:14" hidden="1" x14ac:dyDescent="0.25">
      <c r="A911">
        <v>5139</v>
      </c>
      <c r="B911" t="s">
        <v>23465</v>
      </c>
      <c r="C911" t="s">
        <v>23466</v>
      </c>
      <c r="D911" t="s">
        <v>23467</v>
      </c>
      <c r="E911" t="s">
        <v>23468</v>
      </c>
      <c r="F911" t="s">
        <v>23469</v>
      </c>
      <c r="G911" t="s">
        <v>23470</v>
      </c>
      <c r="H911">
        <v>12693504</v>
      </c>
      <c r="I911" t="s">
        <v>20</v>
      </c>
      <c r="J911" t="s">
        <v>16872</v>
      </c>
      <c r="K911" t="s">
        <v>23317</v>
      </c>
      <c r="L911" t="s">
        <v>23467</v>
      </c>
      <c r="M911" t="s">
        <v>29</v>
      </c>
      <c r="N911">
        <v>11</v>
      </c>
    </row>
    <row r="912" spans="1:14" hidden="1" x14ac:dyDescent="0.25">
      <c r="A912">
        <v>5140</v>
      </c>
      <c r="B912" t="s">
        <v>23471</v>
      </c>
      <c r="C912" t="s">
        <v>23472</v>
      </c>
      <c r="D912" t="s">
        <v>23467</v>
      </c>
      <c r="E912" t="s">
        <v>23473</v>
      </c>
      <c r="F912" t="s">
        <v>23474</v>
      </c>
      <c r="G912" t="s">
        <v>23475</v>
      </c>
      <c r="H912">
        <v>12632064</v>
      </c>
      <c r="I912" t="s">
        <v>20</v>
      </c>
      <c r="J912" t="s">
        <v>16872</v>
      </c>
      <c r="K912" t="s">
        <v>23317</v>
      </c>
      <c r="L912" t="s">
        <v>23467</v>
      </c>
      <c r="M912" t="s">
        <v>29</v>
      </c>
      <c r="N912">
        <v>11</v>
      </c>
    </row>
    <row r="913" spans="1:14" hidden="1" x14ac:dyDescent="0.25">
      <c r="A913">
        <v>5141</v>
      </c>
      <c r="B913" t="s">
        <v>23476</v>
      </c>
      <c r="C913" t="s">
        <v>23477</v>
      </c>
      <c r="D913" t="s">
        <v>23467</v>
      </c>
      <c r="E913" t="s">
        <v>23478</v>
      </c>
      <c r="F913" t="s">
        <v>23479</v>
      </c>
      <c r="G913" t="s">
        <v>23480</v>
      </c>
      <c r="H913">
        <v>12730368</v>
      </c>
      <c r="I913" t="s">
        <v>20</v>
      </c>
      <c r="J913" t="s">
        <v>16872</v>
      </c>
      <c r="K913" t="s">
        <v>23317</v>
      </c>
      <c r="L913" t="s">
        <v>23467</v>
      </c>
      <c r="M913" t="s">
        <v>29</v>
      </c>
      <c r="N913">
        <v>11</v>
      </c>
    </row>
    <row r="914" spans="1:14" hidden="1" x14ac:dyDescent="0.25">
      <c r="A914">
        <v>5142</v>
      </c>
      <c r="B914" t="s">
        <v>23481</v>
      </c>
      <c r="C914" t="s">
        <v>23482</v>
      </c>
      <c r="D914" t="s">
        <v>23467</v>
      </c>
      <c r="E914" t="s">
        <v>23483</v>
      </c>
      <c r="F914" t="s">
        <v>23484</v>
      </c>
      <c r="G914" t="s">
        <v>23485</v>
      </c>
      <c r="H914">
        <v>8261632</v>
      </c>
      <c r="I914" t="s">
        <v>20</v>
      </c>
      <c r="J914" t="s">
        <v>16872</v>
      </c>
      <c r="K914" t="s">
        <v>23317</v>
      </c>
      <c r="L914" t="s">
        <v>23467</v>
      </c>
      <c r="M914" t="s">
        <v>136</v>
      </c>
      <c r="N914">
        <v>11</v>
      </c>
    </row>
    <row r="915" spans="1:14" hidden="1" x14ac:dyDescent="0.25">
      <c r="A915">
        <v>5143</v>
      </c>
      <c r="B915" t="s">
        <v>23486</v>
      </c>
      <c r="C915" t="s">
        <v>23487</v>
      </c>
      <c r="D915" t="s">
        <v>23467</v>
      </c>
      <c r="E915" t="s">
        <v>23488</v>
      </c>
      <c r="F915" t="s">
        <v>23489</v>
      </c>
      <c r="G915" t="s">
        <v>23490</v>
      </c>
      <c r="H915">
        <v>13512704</v>
      </c>
      <c r="I915" t="s">
        <v>20</v>
      </c>
      <c r="J915" t="s">
        <v>16872</v>
      </c>
      <c r="K915" t="s">
        <v>23317</v>
      </c>
      <c r="L915" t="s">
        <v>23467</v>
      </c>
      <c r="M915" t="s">
        <v>136</v>
      </c>
      <c r="N915">
        <v>11</v>
      </c>
    </row>
    <row r="916" spans="1:14" hidden="1" x14ac:dyDescent="0.25">
      <c r="A916">
        <v>5144</v>
      </c>
      <c r="B916" t="s">
        <v>23491</v>
      </c>
      <c r="C916" t="s">
        <v>23492</v>
      </c>
      <c r="D916" t="s">
        <v>23467</v>
      </c>
      <c r="E916" t="s">
        <v>23493</v>
      </c>
      <c r="F916" t="s">
        <v>23494</v>
      </c>
      <c r="G916" t="s">
        <v>23495</v>
      </c>
      <c r="H916">
        <v>13840384</v>
      </c>
      <c r="I916" t="s">
        <v>20</v>
      </c>
      <c r="J916" t="s">
        <v>16872</v>
      </c>
      <c r="K916" t="s">
        <v>23317</v>
      </c>
      <c r="L916" t="s">
        <v>23467</v>
      </c>
      <c r="M916" t="s">
        <v>141</v>
      </c>
      <c r="N916">
        <v>11</v>
      </c>
    </row>
    <row r="917" spans="1:14" hidden="1" x14ac:dyDescent="0.25">
      <c r="A917">
        <v>5145</v>
      </c>
      <c r="B917" t="s">
        <v>23496</v>
      </c>
      <c r="C917" t="s">
        <v>23497</v>
      </c>
      <c r="D917" t="s">
        <v>23467</v>
      </c>
      <c r="E917" t="s">
        <v>23498</v>
      </c>
      <c r="F917" t="s">
        <v>23499</v>
      </c>
      <c r="G917" t="s">
        <v>23500</v>
      </c>
      <c r="H917">
        <v>7581696</v>
      </c>
      <c r="I917" t="s">
        <v>20</v>
      </c>
      <c r="J917" t="s">
        <v>16872</v>
      </c>
      <c r="K917" t="s">
        <v>23317</v>
      </c>
      <c r="L917" t="s">
        <v>23467</v>
      </c>
      <c r="M917" t="s">
        <v>73</v>
      </c>
      <c r="N917">
        <v>12</v>
      </c>
    </row>
    <row r="918" spans="1:14" hidden="1" x14ac:dyDescent="0.25">
      <c r="A918">
        <v>5146</v>
      </c>
      <c r="B918" t="s">
        <v>23501</v>
      </c>
      <c r="C918" t="s">
        <v>23502</v>
      </c>
      <c r="D918" t="s">
        <v>23467</v>
      </c>
      <c r="E918" t="s">
        <v>23503</v>
      </c>
      <c r="F918" t="s">
        <v>23504</v>
      </c>
      <c r="G918" t="s">
        <v>23505</v>
      </c>
      <c r="H918">
        <v>12279808</v>
      </c>
      <c r="I918" t="s">
        <v>20</v>
      </c>
      <c r="J918" t="s">
        <v>16872</v>
      </c>
      <c r="K918" t="s">
        <v>23317</v>
      </c>
      <c r="L918" t="s">
        <v>23467</v>
      </c>
      <c r="M918" t="s">
        <v>73</v>
      </c>
      <c r="N918">
        <v>12</v>
      </c>
    </row>
    <row r="919" spans="1:14" hidden="1" x14ac:dyDescent="0.25">
      <c r="A919">
        <v>5147</v>
      </c>
      <c r="B919" t="s">
        <v>23506</v>
      </c>
      <c r="C919" t="s">
        <v>23507</v>
      </c>
      <c r="D919" t="s">
        <v>23508</v>
      </c>
      <c r="E919" t="s">
        <v>23509</v>
      </c>
      <c r="F919" t="s">
        <v>23510</v>
      </c>
      <c r="G919" t="s">
        <v>23511</v>
      </c>
      <c r="H919">
        <v>7868416</v>
      </c>
      <c r="I919" t="s">
        <v>20</v>
      </c>
      <c r="J919" t="s">
        <v>16872</v>
      </c>
      <c r="K919" t="s">
        <v>23317</v>
      </c>
      <c r="L919" t="s">
        <v>23508</v>
      </c>
      <c r="M919" t="s">
        <v>29</v>
      </c>
      <c r="N919">
        <v>11</v>
      </c>
    </row>
    <row r="920" spans="1:14" hidden="1" x14ac:dyDescent="0.25">
      <c r="A920">
        <v>5148</v>
      </c>
      <c r="B920" t="s">
        <v>23512</v>
      </c>
      <c r="C920" t="s">
        <v>23513</v>
      </c>
      <c r="D920" t="s">
        <v>23508</v>
      </c>
      <c r="E920" t="s">
        <v>23514</v>
      </c>
      <c r="F920" t="s">
        <v>23515</v>
      </c>
      <c r="G920" t="s">
        <v>23511</v>
      </c>
      <c r="H920">
        <v>7307264</v>
      </c>
      <c r="I920" t="s">
        <v>20</v>
      </c>
      <c r="J920" t="s">
        <v>16872</v>
      </c>
      <c r="K920" t="s">
        <v>23317</v>
      </c>
      <c r="L920" t="s">
        <v>23508</v>
      </c>
      <c r="M920" t="s">
        <v>29</v>
      </c>
      <c r="N920">
        <v>11</v>
      </c>
    </row>
    <row r="921" spans="1:14" hidden="1" x14ac:dyDescent="0.25">
      <c r="A921">
        <v>5149</v>
      </c>
      <c r="B921" t="s">
        <v>23516</v>
      </c>
      <c r="C921" t="s">
        <v>23517</v>
      </c>
      <c r="D921" t="s">
        <v>23508</v>
      </c>
      <c r="E921" t="s">
        <v>23518</v>
      </c>
      <c r="F921" t="s">
        <v>23518</v>
      </c>
      <c r="G921" t="s">
        <v>23519</v>
      </c>
      <c r="H921">
        <v>5668864</v>
      </c>
      <c r="I921" t="s">
        <v>20</v>
      </c>
      <c r="J921" t="s">
        <v>16872</v>
      </c>
      <c r="K921" t="s">
        <v>23317</v>
      </c>
      <c r="L921" t="s">
        <v>23508</v>
      </c>
      <c r="M921" t="s">
        <v>29</v>
      </c>
      <c r="N921">
        <v>11</v>
      </c>
    </row>
    <row r="922" spans="1:14" hidden="1" x14ac:dyDescent="0.25">
      <c r="A922">
        <v>5150</v>
      </c>
      <c r="B922" t="s">
        <v>23520</v>
      </c>
      <c r="C922" t="s">
        <v>23521</v>
      </c>
      <c r="D922" t="s">
        <v>23508</v>
      </c>
      <c r="E922" t="s">
        <v>23522</v>
      </c>
      <c r="F922" t="s">
        <v>23523</v>
      </c>
      <c r="G922" t="s">
        <v>23524</v>
      </c>
      <c r="H922">
        <v>8228864</v>
      </c>
      <c r="I922" t="s">
        <v>20</v>
      </c>
      <c r="J922" t="s">
        <v>16872</v>
      </c>
      <c r="K922" t="s">
        <v>23317</v>
      </c>
      <c r="L922" t="s">
        <v>23508</v>
      </c>
      <c r="M922" t="s">
        <v>136</v>
      </c>
      <c r="N922">
        <v>11</v>
      </c>
    </row>
    <row r="923" spans="1:14" hidden="1" x14ac:dyDescent="0.25">
      <c r="A923">
        <v>5151</v>
      </c>
      <c r="B923" t="s">
        <v>23525</v>
      </c>
      <c r="C923" t="s">
        <v>23526</v>
      </c>
      <c r="D923" t="s">
        <v>23508</v>
      </c>
      <c r="E923" t="s">
        <v>23527</v>
      </c>
      <c r="F923" t="s">
        <v>23528</v>
      </c>
      <c r="G923" t="s">
        <v>23529</v>
      </c>
      <c r="H923">
        <v>8196096</v>
      </c>
      <c r="I923" t="s">
        <v>20</v>
      </c>
      <c r="J923" t="s">
        <v>16872</v>
      </c>
      <c r="K923" t="s">
        <v>23317</v>
      </c>
      <c r="L923" t="s">
        <v>23508</v>
      </c>
      <c r="M923" t="s">
        <v>141</v>
      </c>
      <c r="N923">
        <v>11</v>
      </c>
    </row>
    <row r="924" spans="1:14" hidden="1" x14ac:dyDescent="0.25">
      <c r="A924">
        <v>5152</v>
      </c>
      <c r="B924" t="s">
        <v>23530</v>
      </c>
      <c r="C924" t="s">
        <v>23531</v>
      </c>
      <c r="D924" t="s">
        <v>23508</v>
      </c>
      <c r="E924" t="s">
        <v>23532</v>
      </c>
      <c r="F924" t="s">
        <v>23533</v>
      </c>
      <c r="G924" t="s">
        <v>23534</v>
      </c>
      <c r="H924">
        <v>6021120</v>
      </c>
      <c r="I924" t="s">
        <v>20</v>
      </c>
      <c r="J924" t="s">
        <v>16872</v>
      </c>
      <c r="K924" t="s">
        <v>23317</v>
      </c>
      <c r="L924" t="s">
        <v>23508</v>
      </c>
      <c r="M924" t="s">
        <v>73</v>
      </c>
      <c r="N924">
        <v>11</v>
      </c>
    </row>
    <row r="925" spans="1:14" hidden="1" x14ac:dyDescent="0.25">
      <c r="A925">
        <v>5153</v>
      </c>
      <c r="B925" t="s">
        <v>23535</v>
      </c>
      <c r="C925" t="s">
        <v>23536</v>
      </c>
      <c r="D925" t="s">
        <v>23508</v>
      </c>
      <c r="E925" t="s">
        <v>23537</v>
      </c>
      <c r="F925" t="s">
        <v>23538</v>
      </c>
      <c r="G925" t="s">
        <v>23534</v>
      </c>
      <c r="H925">
        <v>7942144</v>
      </c>
      <c r="I925" t="s">
        <v>20</v>
      </c>
      <c r="J925" t="s">
        <v>16872</v>
      </c>
      <c r="K925" t="s">
        <v>23317</v>
      </c>
      <c r="L925" t="s">
        <v>23508</v>
      </c>
      <c r="M925" t="s">
        <v>73</v>
      </c>
      <c r="N925">
        <v>11</v>
      </c>
    </row>
    <row r="926" spans="1:14" hidden="1" x14ac:dyDescent="0.25">
      <c r="A926">
        <v>5154</v>
      </c>
      <c r="B926" t="s">
        <v>23539</v>
      </c>
      <c r="C926" t="s">
        <v>23540</v>
      </c>
      <c r="D926" t="s">
        <v>23541</v>
      </c>
      <c r="E926" t="s">
        <v>23542</v>
      </c>
      <c r="F926" t="s">
        <v>23543</v>
      </c>
      <c r="G926" t="s">
        <v>23544</v>
      </c>
      <c r="H926">
        <v>5783552</v>
      </c>
      <c r="I926" t="s">
        <v>20</v>
      </c>
      <c r="J926" t="s">
        <v>16872</v>
      </c>
      <c r="K926" t="s">
        <v>23317</v>
      </c>
      <c r="L926" t="s">
        <v>23541</v>
      </c>
      <c r="M926" t="s">
        <v>23545</v>
      </c>
      <c r="N926">
        <v>11</v>
      </c>
    </row>
    <row r="927" spans="1:14" hidden="1" x14ac:dyDescent="0.25">
      <c r="A927">
        <v>5155</v>
      </c>
      <c r="B927" t="s">
        <v>23546</v>
      </c>
      <c r="C927" t="s">
        <v>23547</v>
      </c>
      <c r="D927" t="s">
        <v>23541</v>
      </c>
      <c r="E927" t="s">
        <v>23548</v>
      </c>
      <c r="F927" t="s">
        <v>23549</v>
      </c>
      <c r="G927" t="s">
        <v>23550</v>
      </c>
      <c r="H927">
        <v>7581696</v>
      </c>
      <c r="I927" t="s">
        <v>20</v>
      </c>
      <c r="J927" t="s">
        <v>16872</v>
      </c>
      <c r="K927" t="s">
        <v>23317</v>
      </c>
      <c r="L927" t="s">
        <v>23541</v>
      </c>
      <c r="M927" t="s">
        <v>29</v>
      </c>
      <c r="N927">
        <v>11</v>
      </c>
    </row>
    <row r="928" spans="1:14" hidden="1" x14ac:dyDescent="0.25">
      <c r="A928">
        <v>5156</v>
      </c>
      <c r="B928" t="s">
        <v>23551</v>
      </c>
      <c r="C928" t="s">
        <v>23552</v>
      </c>
      <c r="D928" t="s">
        <v>23541</v>
      </c>
      <c r="E928" t="s">
        <v>23553</v>
      </c>
      <c r="F928" t="s">
        <v>23553</v>
      </c>
      <c r="G928" t="s">
        <v>23554</v>
      </c>
      <c r="H928">
        <v>5849088</v>
      </c>
      <c r="I928" t="s">
        <v>20</v>
      </c>
      <c r="J928" t="s">
        <v>16872</v>
      </c>
      <c r="K928" t="s">
        <v>23317</v>
      </c>
      <c r="L928" t="s">
        <v>23541</v>
      </c>
      <c r="M928" t="s">
        <v>29</v>
      </c>
      <c r="N928">
        <v>11</v>
      </c>
    </row>
    <row r="929" spans="1:14" hidden="1" x14ac:dyDescent="0.25">
      <c r="A929">
        <v>5157</v>
      </c>
      <c r="B929" t="s">
        <v>23555</v>
      </c>
      <c r="C929" t="s">
        <v>23540</v>
      </c>
      <c r="D929" t="s">
        <v>23541</v>
      </c>
      <c r="E929" t="s">
        <v>23556</v>
      </c>
      <c r="F929" t="s">
        <v>23557</v>
      </c>
      <c r="G929" t="s">
        <v>23558</v>
      </c>
      <c r="H929">
        <v>5869568</v>
      </c>
      <c r="I929" t="s">
        <v>20</v>
      </c>
      <c r="J929" t="s">
        <v>16872</v>
      </c>
      <c r="K929" t="s">
        <v>23317</v>
      </c>
      <c r="L929" t="s">
        <v>23541</v>
      </c>
      <c r="M929" t="s">
        <v>29</v>
      </c>
      <c r="N929">
        <v>11</v>
      </c>
    </row>
    <row r="930" spans="1:14" hidden="1" x14ac:dyDescent="0.25">
      <c r="A930">
        <v>5158</v>
      </c>
      <c r="B930" t="s">
        <v>23559</v>
      </c>
      <c r="C930" t="s">
        <v>23560</v>
      </c>
      <c r="D930" t="s">
        <v>23541</v>
      </c>
      <c r="E930" t="s">
        <v>23561</v>
      </c>
      <c r="F930" t="s">
        <v>23562</v>
      </c>
      <c r="G930" t="s">
        <v>23563</v>
      </c>
      <c r="H930">
        <v>7802880</v>
      </c>
      <c r="I930" t="s">
        <v>20</v>
      </c>
      <c r="J930" t="s">
        <v>16872</v>
      </c>
      <c r="K930" t="s">
        <v>23317</v>
      </c>
      <c r="L930" t="s">
        <v>23541</v>
      </c>
      <c r="M930" t="s">
        <v>136</v>
      </c>
      <c r="N930">
        <v>11</v>
      </c>
    </row>
    <row r="931" spans="1:14" hidden="1" x14ac:dyDescent="0.25">
      <c r="A931">
        <v>5159</v>
      </c>
      <c r="B931" t="s">
        <v>23564</v>
      </c>
      <c r="C931" t="s">
        <v>23565</v>
      </c>
      <c r="D931" t="s">
        <v>23541</v>
      </c>
      <c r="E931" t="s">
        <v>23566</v>
      </c>
      <c r="F931" t="s">
        <v>23562</v>
      </c>
      <c r="G931" t="s">
        <v>23563</v>
      </c>
      <c r="H931">
        <v>7999488</v>
      </c>
      <c r="I931" t="s">
        <v>20</v>
      </c>
      <c r="J931" t="s">
        <v>16872</v>
      </c>
      <c r="K931" t="s">
        <v>23317</v>
      </c>
      <c r="L931" t="s">
        <v>23541</v>
      </c>
      <c r="M931" t="s">
        <v>141</v>
      </c>
      <c r="N931">
        <v>11</v>
      </c>
    </row>
    <row r="932" spans="1:14" hidden="1" x14ac:dyDescent="0.25">
      <c r="A932">
        <v>5160</v>
      </c>
      <c r="B932" t="s">
        <v>23567</v>
      </c>
      <c r="C932" t="s">
        <v>23568</v>
      </c>
      <c r="D932" t="s">
        <v>23541</v>
      </c>
      <c r="E932" t="s">
        <v>23569</v>
      </c>
      <c r="F932" t="s">
        <v>23570</v>
      </c>
      <c r="G932" t="s">
        <v>23571</v>
      </c>
      <c r="H932">
        <v>5840896</v>
      </c>
      <c r="I932" t="s">
        <v>20</v>
      </c>
      <c r="J932" t="s">
        <v>16872</v>
      </c>
      <c r="K932" t="s">
        <v>23317</v>
      </c>
      <c r="L932" t="s">
        <v>23541</v>
      </c>
      <c r="M932" t="s">
        <v>73</v>
      </c>
      <c r="N932">
        <v>11</v>
      </c>
    </row>
    <row r="933" spans="1:14" hidden="1" x14ac:dyDescent="0.25">
      <c r="A933">
        <v>5161</v>
      </c>
      <c r="B933" t="s">
        <v>23572</v>
      </c>
      <c r="C933" t="s">
        <v>23573</v>
      </c>
      <c r="D933" t="s">
        <v>23574</v>
      </c>
      <c r="E933" t="s">
        <v>23575</v>
      </c>
      <c r="F933" t="s">
        <v>23576</v>
      </c>
      <c r="G933" t="s">
        <v>23577</v>
      </c>
      <c r="H933">
        <v>15187968</v>
      </c>
      <c r="I933" t="s">
        <v>20</v>
      </c>
      <c r="J933" t="s">
        <v>16872</v>
      </c>
      <c r="K933" t="s">
        <v>23317</v>
      </c>
      <c r="L933" t="s">
        <v>23574</v>
      </c>
      <c r="M933" t="s">
        <v>29</v>
      </c>
      <c r="N933">
        <v>11</v>
      </c>
    </row>
    <row r="934" spans="1:14" hidden="1" x14ac:dyDescent="0.25">
      <c r="A934">
        <v>5162</v>
      </c>
      <c r="B934" t="s">
        <v>23578</v>
      </c>
      <c r="C934" t="s">
        <v>23579</v>
      </c>
      <c r="D934" t="s">
        <v>23574</v>
      </c>
      <c r="E934" t="s">
        <v>23580</v>
      </c>
      <c r="F934" t="s">
        <v>23581</v>
      </c>
      <c r="G934" t="s">
        <v>23582</v>
      </c>
      <c r="H934">
        <v>15122432</v>
      </c>
      <c r="I934" t="s">
        <v>20</v>
      </c>
      <c r="J934" t="s">
        <v>16872</v>
      </c>
      <c r="K934" t="s">
        <v>23317</v>
      </c>
      <c r="L934" t="s">
        <v>23574</v>
      </c>
      <c r="M934" t="s">
        <v>29</v>
      </c>
      <c r="N934">
        <v>11</v>
      </c>
    </row>
    <row r="935" spans="1:14" hidden="1" x14ac:dyDescent="0.25">
      <c r="A935">
        <v>5163</v>
      </c>
      <c r="B935" t="s">
        <v>23583</v>
      </c>
      <c r="C935" t="s">
        <v>23584</v>
      </c>
      <c r="D935" t="s">
        <v>23574</v>
      </c>
      <c r="E935" t="s">
        <v>23585</v>
      </c>
      <c r="F935" t="s">
        <v>23586</v>
      </c>
      <c r="G935" t="s">
        <v>23587</v>
      </c>
      <c r="H935">
        <v>15331328</v>
      </c>
      <c r="I935" t="s">
        <v>20</v>
      </c>
      <c r="J935" t="s">
        <v>16872</v>
      </c>
      <c r="K935" t="s">
        <v>23317</v>
      </c>
      <c r="L935" t="s">
        <v>23574</v>
      </c>
      <c r="M935" t="s">
        <v>29</v>
      </c>
      <c r="N935">
        <v>11</v>
      </c>
    </row>
    <row r="936" spans="1:14" hidden="1" x14ac:dyDescent="0.25">
      <c r="A936">
        <v>5164</v>
      </c>
      <c r="B936" t="s">
        <v>23588</v>
      </c>
      <c r="C936" t="s">
        <v>23589</v>
      </c>
      <c r="D936" t="s">
        <v>23574</v>
      </c>
      <c r="E936" t="s">
        <v>23590</v>
      </c>
      <c r="F936" t="s">
        <v>23591</v>
      </c>
      <c r="G936" t="s">
        <v>23592</v>
      </c>
      <c r="H936">
        <v>16523264</v>
      </c>
      <c r="I936" t="s">
        <v>20</v>
      </c>
      <c r="J936" t="s">
        <v>16872</v>
      </c>
      <c r="K936" t="s">
        <v>23317</v>
      </c>
      <c r="L936" t="s">
        <v>23574</v>
      </c>
      <c r="M936" t="s">
        <v>136</v>
      </c>
      <c r="N936">
        <v>11</v>
      </c>
    </row>
    <row r="937" spans="1:14" hidden="1" x14ac:dyDescent="0.25">
      <c r="A937">
        <v>5165</v>
      </c>
      <c r="B937" t="s">
        <v>23593</v>
      </c>
      <c r="C937" t="s">
        <v>23594</v>
      </c>
      <c r="D937" t="s">
        <v>23574</v>
      </c>
      <c r="E937" t="s">
        <v>23595</v>
      </c>
      <c r="F937" t="s">
        <v>23596</v>
      </c>
      <c r="G937" t="s">
        <v>23597</v>
      </c>
      <c r="H937">
        <v>16453632</v>
      </c>
      <c r="I937" t="s">
        <v>20</v>
      </c>
      <c r="J937" t="s">
        <v>16872</v>
      </c>
      <c r="K937" t="s">
        <v>23317</v>
      </c>
      <c r="L937" t="s">
        <v>23574</v>
      </c>
      <c r="M937" t="s">
        <v>141</v>
      </c>
      <c r="N937">
        <v>11</v>
      </c>
    </row>
    <row r="938" spans="1:14" hidden="1" x14ac:dyDescent="0.25">
      <c r="A938">
        <v>5166</v>
      </c>
      <c r="B938" t="s">
        <v>23598</v>
      </c>
      <c r="C938" t="s">
        <v>23599</v>
      </c>
      <c r="D938" t="s">
        <v>23574</v>
      </c>
      <c r="E938" t="s">
        <v>23600</v>
      </c>
      <c r="F938" t="s">
        <v>23601</v>
      </c>
      <c r="G938" t="s">
        <v>23602</v>
      </c>
      <c r="H938">
        <v>15396864</v>
      </c>
      <c r="I938" t="s">
        <v>20</v>
      </c>
      <c r="J938" t="s">
        <v>16872</v>
      </c>
      <c r="K938" t="s">
        <v>23317</v>
      </c>
      <c r="L938" t="s">
        <v>23574</v>
      </c>
      <c r="M938" t="s">
        <v>73</v>
      </c>
      <c r="N938">
        <v>11</v>
      </c>
    </row>
    <row r="939" spans="1:14" hidden="1" x14ac:dyDescent="0.25">
      <c r="A939">
        <v>5167</v>
      </c>
      <c r="B939" t="s">
        <v>23603</v>
      </c>
      <c r="C939" t="s">
        <v>23604</v>
      </c>
      <c r="D939" t="s">
        <v>23605</v>
      </c>
      <c r="E939" t="s">
        <v>23606</v>
      </c>
      <c r="F939" t="s">
        <v>23607</v>
      </c>
      <c r="G939" t="s">
        <v>23608</v>
      </c>
      <c r="H939">
        <v>11194368</v>
      </c>
      <c r="I939" t="s">
        <v>20</v>
      </c>
      <c r="J939" t="s">
        <v>16872</v>
      </c>
      <c r="K939" t="s">
        <v>23317</v>
      </c>
      <c r="L939" t="s">
        <v>23605</v>
      </c>
      <c r="M939" t="s">
        <v>29</v>
      </c>
      <c r="N939">
        <v>11</v>
      </c>
    </row>
    <row r="940" spans="1:14" hidden="1" x14ac:dyDescent="0.25">
      <c r="A940">
        <v>5168</v>
      </c>
      <c r="B940" t="s">
        <v>23609</v>
      </c>
      <c r="C940" t="s">
        <v>23610</v>
      </c>
      <c r="D940" t="s">
        <v>23605</v>
      </c>
      <c r="E940" t="s">
        <v>23611</v>
      </c>
      <c r="F940" t="s">
        <v>23612</v>
      </c>
      <c r="G940" t="s">
        <v>23613</v>
      </c>
      <c r="H940">
        <v>11202560</v>
      </c>
      <c r="I940" t="s">
        <v>20</v>
      </c>
      <c r="J940" t="s">
        <v>16872</v>
      </c>
      <c r="K940" t="s">
        <v>23317</v>
      </c>
      <c r="L940" t="s">
        <v>23605</v>
      </c>
      <c r="M940" t="s">
        <v>29</v>
      </c>
      <c r="N940">
        <v>11</v>
      </c>
    </row>
    <row r="941" spans="1:14" hidden="1" x14ac:dyDescent="0.25">
      <c r="A941">
        <v>5169</v>
      </c>
      <c r="B941" t="s">
        <v>23614</v>
      </c>
      <c r="C941" t="s">
        <v>23615</v>
      </c>
      <c r="D941" t="s">
        <v>23605</v>
      </c>
      <c r="E941" t="s">
        <v>23561</v>
      </c>
      <c r="F941" t="s">
        <v>23616</v>
      </c>
      <c r="G941" t="s">
        <v>23617</v>
      </c>
      <c r="H941">
        <v>12136448</v>
      </c>
      <c r="I941" t="s">
        <v>20</v>
      </c>
      <c r="J941" t="s">
        <v>16872</v>
      </c>
      <c r="K941" t="s">
        <v>23317</v>
      </c>
      <c r="L941" t="s">
        <v>23605</v>
      </c>
      <c r="M941" t="s">
        <v>136</v>
      </c>
      <c r="N941">
        <v>11</v>
      </c>
    </row>
    <row r="942" spans="1:14" hidden="1" x14ac:dyDescent="0.25">
      <c r="A942">
        <v>5170</v>
      </c>
      <c r="B942" t="s">
        <v>23618</v>
      </c>
      <c r="C942" t="s">
        <v>23619</v>
      </c>
      <c r="D942" t="s">
        <v>23605</v>
      </c>
      <c r="E942" t="s">
        <v>23620</v>
      </c>
      <c r="F942" t="s">
        <v>23621</v>
      </c>
      <c r="G942" t="s">
        <v>23622</v>
      </c>
      <c r="H942">
        <v>12234752</v>
      </c>
      <c r="I942" t="s">
        <v>20</v>
      </c>
      <c r="J942" t="s">
        <v>16872</v>
      </c>
      <c r="K942" t="s">
        <v>23317</v>
      </c>
      <c r="L942" t="s">
        <v>23605</v>
      </c>
      <c r="M942" t="s">
        <v>141</v>
      </c>
      <c r="N942">
        <v>11</v>
      </c>
    </row>
    <row r="943" spans="1:14" hidden="1" x14ac:dyDescent="0.25">
      <c r="A943">
        <v>5171</v>
      </c>
      <c r="B943" t="s">
        <v>23623</v>
      </c>
      <c r="C943" t="s">
        <v>23624</v>
      </c>
      <c r="D943" t="s">
        <v>23605</v>
      </c>
      <c r="E943" t="s">
        <v>23625</v>
      </c>
      <c r="F943" t="s">
        <v>23626</v>
      </c>
      <c r="G943" t="s">
        <v>23627</v>
      </c>
      <c r="H943">
        <v>10973184</v>
      </c>
      <c r="I943" t="s">
        <v>20</v>
      </c>
      <c r="J943" t="s">
        <v>16872</v>
      </c>
      <c r="K943" t="s">
        <v>23317</v>
      </c>
      <c r="L943" t="s">
        <v>23605</v>
      </c>
      <c r="M943" t="s">
        <v>73</v>
      </c>
      <c r="N943">
        <v>11</v>
      </c>
    </row>
    <row r="944" spans="1:14" hidden="1" x14ac:dyDescent="0.25">
      <c r="A944">
        <v>5172</v>
      </c>
      <c r="B944" t="s">
        <v>23628</v>
      </c>
      <c r="C944" t="s">
        <v>23629</v>
      </c>
      <c r="D944" t="s">
        <v>23605</v>
      </c>
      <c r="E944" t="s">
        <v>23630</v>
      </c>
      <c r="F944" t="s">
        <v>23631</v>
      </c>
      <c r="G944" t="s">
        <v>23632</v>
      </c>
      <c r="H944">
        <v>11104256</v>
      </c>
      <c r="I944" t="s">
        <v>20</v>
      </c>
      <c r="J944" t="s">
        <v>16872</v>
      </c>
      <c r="K944" t="s">
        <v>23317</v>
      </c>
      <c r="L944" t="s">
        <v>23605</v>
      </c>
      <c r="M944" t="s">
        <v>73</v>
      </c>
      <c r="N944">
        <v>11</v>
      </c>
    </row>
    <row r="945" spans="1:14" hidden="1" x14ac:dyDescent="0.25">
      <c r="A945">
        <v>5173</v>
      </c>
      <c r="B945" t="s">
        <v>23633</v>
      </c>
      <c r="C945" t="s">
        <v>23634</v>
      </c>
      <c r="D945" t="s">
        <v>23635</v>
      </c>
      <c r="E945" t="s">
        <v>23636</v>
      </c>
      <c r="F945" t="s">
        <v>23636</v>
      </c>
      <c r="G945" t="s">
        <v>23637</v>
      </c>
      <c r="H945">
        <v>8871936</v>
      </c>
      <c r="I945" t="s">
        <v>20</v>
      </c>
      <c r="J945" t="s">
        <v>16872</v>
      </c>
      <c r="K945" t="s">
        <v>23317</v>
      </c>
      <c r="L945" t="s">
        <v>23635</v>
      </c>
      <c r="M945" t="s">
        <v>23</v>
      </c>
      <c r="N945">
        <v>11</v>
      </c>
    </row>
    <row r="946" spans="1:14" hidden="1" x14ac:dyDescent="0.25">
      <c r="A946">
        <v>5174</v>
      </c>
      <c r="B946" t="s">
        <v>23638</v>
      </c>
      <c r="C946" t="s">
        <v>23639</v>
      </c>
      <c r="D946" t="s">
        <v>23635</v>
      </c>
      <c r="E946" t="s">
        <v>23640</v>
      </c>
      <c r="F946" t="s">
        <v>23641</v>
      </c>
      <c r="G946" t="s">
        <v>23642</v>
      </c>
      <c r="H946">
        <v>14110720</v>
      </c>
      <c r="I946" t="s">
        <v>20</v>
      </c>
      <c r="J946" t="s">
        <v>16872</v>
      </c>
      <c r="K946" t="s">
        <v>23317</v>
      </c>
      <c r="L946" t="s">
        <v>23635</v>
      </c>
      <c r="M946" t="s">
        <v>29</v>
      </c>
      <c r="N946">
        <v>11</v>
      </c>
    </row>
    <row r="947" spans="1:14" hidden="1" x14ac:dyDescent="0.25">
      <c r="A947">
        <v>5175</v>
      </c>
      <c r="B947" t="s">
        <v>23643</v>
      </c>
      <c r="C947" t="s">
        <v>23644</v>
      </c>
      <c r="D947" t="s">
        <v>23635</v>
      </c>
      <c r="E947" t="s">
        <v>23645</v>
      </c>
      <c r="F947" t="s">
        <v>23646</v>
      </c>
      <c r="G947" t="s">
        <v>23647</v>
      </c>
      <c r="H947">
        <v>13688832</v>
      </c>
      <c r="I947" t="s">
        <v>20</v>
      </c>
      <c r="J947" t="s">
        <v>16872</v>
      </c>
      <c r="K947" t="s">
        <v>23317</v>
      </c>
      <c r="L947" t="s">
        <v>23635</v>
      </c>
      <c r="M947" t="s">
        <v>29</v>
      </c>
      <c r="N947">
        <v>11</v>
      </c>
    </row>
    <row r="948" spans="1:14" hidden="1" x14ac:dyDescent="0.25">
      <c r="A948">
        <v>5176</v>
      </c>
      <c r="B948" t="s">
        <v>23648</v>
      </c>
      <c r="C948" t="s">
        <v>23649</v>
      </c>
      <c r="D948" t="s">
        <v>23635</v>
      </c>
      <c r="E948" t="s">
        <v>23650</v>
      </c>
      <c r="F948" t="s">
        <v>23651</v>
      </c>
      <c r="G948" t="s">
        <v>23652</v>
      </c>
      <c r="H948">
        <v>13897728</v>
      </c>
      <c r="I948" t="s">
        <v>20</v>
      </c>
      <c r="J948" t="s">
        <v>16872</v>
      </c>
      <c r="K948" t="s">
        <v>23317</v>
      </c>
      <c r="L948" t="s">
        <v>23635</v>
      </c>
      <c r="M948" t="s">
        <v>29</v>
      </c>
      <c r="N948">
        <v>11</v>
      </c>
    </row>
    <row r="949" spans="1:14" hidden="1" x14ac:dyDescent="0.25">
      <c r="A949">
        <v>5177</v>
      </c>
      <c r="B949" t="s">
        <v>23653</v>
      </c>
      <c r="C949" t="s">
        <v>23654</v>
      </c>
      <c r="D949" t="s">
        <v>23635</v>
      </c>
      <c r="E949" t="s">
        <v>23655</v>
      </c>
      <c r="F949" t="s">
        <v>23656</v>
      </c>
      <c r="G949" t="s">
        <v>23657</v>
      </c>
      <c r="H949">
        <v>14827520</v>
      </c>
      <c r="I949" t="s">
        <v>20</v>
      </c>
      <c r="J949" t="s">
        <v>16872</v>
      </c>
      <c r="K949" t="s">
        <v>23317</v>
      </c>
      <c r="L949" t="s">
        <v>23635</v>
      </c>
      <c r="M949" t="s">
        <v>136</v>
      </c>
      <c r="N949">
        <v>11</v>
      </c>
    </row>
    <row r="950" spans="1:14" hidden="1" x14ac:dyDescent="0.25">
      <c r="A950">
        <v>5178</v>
      </c>
      <c r="B950" t="s">
        <v>23658</v>
      </c>
      <c r="C950" t="s">
        <v>23659</v>
      </c>
      <c r="D950" t="s">
        <v>23635</v>
      </c>
      <c r="E950" t="s">
        <v>23660</v>
      </c>
      <c r="F950" t="s">
        <v>23661</v>
      </c>
      <c r="G950" t="s">
        <v>23662</v>
      </c>
      <c r="H950">
        <v>14860288</v>
      </c>
      <c r="I950" t="s">
        <v>20</v>
      </c>
      <c r="J950" t="s">
        <v>16872</v>
      </c>
      <c r="K950" t="s">
        <v>23317</v>
      </c>
      <c r="L950" t="s">
        <v>23635</v>
      </c>
      <c r="M950" t="s">
        <v>141</v>
      </c>
      <c r="N950">
        <v>11</v>
      </c>
    </row>
    <row r="951" spans="1:14" hidden="1" x14ac:dyDescent="0.25">
      <c r="A951">
        <v>5179</v>
      </c>
      <c r="B951" t="s">
        <v>23663</v>
      </c>
      <c r="C951" t="s">
        <v>23664</v>
      </c>
      <c r="D951" t="s">
        <v>23635</v>
      </c>
      <c r="E951" t="s">
        <v>23665</v>
      </c>
      <c r="F951" t="s">
        <v>23666</v>
      </c>
      <c r="G951" t="s">
        <v>23667</v>
      </c>
      <c r="H951">
        <v>13918208</v>
      </c>
      <c r="I951" t="s">
        <v>20</v>
      </c>
      <c r="J951" t="s">
        <v>16872</v>
      </c>
      <c r="K951" t="s">
        <v>23317</v>
      </c>
      <c r="L951" t="s">
        <v>23635</v>
      </c>
      <c r="M951" t="s">
        <v>73</v>
      </c>
      <c r="N951">
        <v>11</v>
      </c>
    </row>
    <row r="952" spans="1:14" hidden="1" x14ac:dyDescent="0.25">
      <c r="A952">
        <v>5180</v>
      </c>
      <c r="B952" t="s">
        <v>23668</v>
      </c>
      <c r="C952" t="s">
        <v>23669</v>
      </c>
      <c r="D952" t="s">
        <v>23635</v>
      </c>
      <c r="E952" t="s">
        <v>23670</v>
      </c>
      <c r="F952" t="s">
        <v>23671</v>
      </c>
      <c r="G952" t="s">
        <v>23672</v>
      </c>
      <c r="H952">
        <v>14069760</v>
      </c>
      <c r="I952" t="s">
        <v>20</v>
      </c>
      <c r="J952" t="s">
        <v>16872</v>
      </c>
      <c r="K952" t="s">
        <v>23317</v>
      </c>
      <c r="L952" t="s">
        <v>23635</v>
      </c>
      <c r="M952" t="s">
        <v>73</v>
      </c>
      <c r="N952">
        <v>11</v>
      </c>
    </row>
    <row r="953" spans="1:14" hidden="1" x14ac:dyDescent="0.25">
      <c r="A953">
        <v>5181</v>
      </c>
      <c r="B953" t="s">
        <v>23673</v>
      </c>
      <c r="C953" t="s">
        <v>23674</v>
      </c>
      <c r="D953" t="s">
        <v>23675</v>
      </c>
      <c r="E953" t="s">
        <v>23676</v>
      </c>
      <c r="F953" t="s">
        <v>23677</v>
      </c>
      <c r="G953" t="s">
        <v>23678</v>
      </c>
      <c r="H953">
        <v>4800512</v>
      </c>
      <c r="I953" t="s">
        <v>20</v>
      </c>
      <c r="J953" t="s">
        <v>16872</v>
      </c>
      <c r="K953" t="s">
        <v>23317</v>
      </c>
      <c r="L953" t="s">
        <v>23675</v>
      </c>
      <c r="M953" t="s">
        <v>23679</v>
      </c>
      <c r="N953">
        <v>11</v>
      </c>
    </row>
    <row r="954" spans="1:14" hidden="1" x14ac:dyDescent="0.25">
      <c r="A954">
        <v>5182</v>
      </c>
      <c r="B954" t="s">
        <v>23680</v>
      </c>
      <c r="C954" t="s">
        <v>23681</v>
      </c>
      <c r="D954" t="s">
        <v>23675</v>
      </c>
      <c r="E954" t="s">
        <v>23682</v>
      </c>
      <c r="F954" t="s">
        <v>23682</v>
      </c>
      <c r="G954" t="s">
        <v>23683</v>
      </c>
      <c r="H954">
        <v>5255168</v>
      </c>
      <c r="I954" t="s">
        <v>20</v>
      </c>
      <c r="J954" t="s">
        <v>16872</v>
      </c>
      <c r="K954" t="s">
        <v>23317</v>
      </c>
      <c r="L954" t="s">
        <v>23675</v>
      </c>
      <c r="M954" t="s">
        <v>29</v>
      </c>
      <c r="N954">
        <v>11</v>
      </c>
    </row>
    <row r="955" spans="1:14" hidden="1" x14ac:dyDescent="0.25">
      <c r="A955">
        <v>5183</v>
      </c>
      <c r="B955" t="s">
        <v>23684</v>
      </c>
      <c r="C955" t="s">
        <v>23685</v>
      </c>
      <c r="D955" t="s">
        <v>23675</v>
      </c>
      <c r="E955" t="s">
        <v>23686</v>
      </c>
      <c r="F955" t="s">
        <v>23686</v>
      </c>
      <c r="G955" t="s">
        <v>23687</v>
      </c>
      <c r="H955">
        <v>5255168</v>
      </c>
      <c r="I955" t="s">
        <v>20</v>
      </c>
      <c r="J955" t="s">
        <v>16872</v>
      </c>
      <c r="K955" t="s">
        <v>23317</v>
      </c>
      <c r="L955" t="s">
        <v>23675</v>
      </c>
      <c r="M955" t="s">
        <v>29</v>
      </c>
      <c r="N955">
        <v>11</v>
      </c>
    </row>
    <row r="956" spans="1:14" hidden="1" x14ac:dyDescent="0.25">
      <c r="A956">
        <v>5184</v>
      </c>
      <c r="B956" t="s">
        <v>23688</v>
      </c>
      <c r="C956" t="s">
        <v>23689</v>
      </c>
      <c r="D956" t="s">
        <v>23675</v>
      </c>
      <c r="E956" t="s">
        <v>23690</v>
      </c>
      <c r="F956" t="s">
        <v>23690</v>
      </c>
      <c r="G956" t="s">
        <v>23683</v>
      </c>
      <c r="H956">
        <v>5255168</v>
      </c>
      <c r="I956" t="s">
        <v>20</v>
      </c>
      <c r="J956" t="s">
        <v>16872</v>
      </c>
      <c r="K956" t="s">
        <v>23317</v>
      </c>
      <c r="L956" t="s">
        <v>23675</v>
      </c>
      <c r="M956" t="s">
        <v>29</v>
      </c>
      <c r="N956">
        <v>11</v>
      </c>
    </row>
    <row r="957" spans="1:14" hidden="1" x14ac:dyDescent="0.25">
      <c r="A957">
        <v>5185</v>
      </c>
      <c r="B957" t="s">
        <v>23691</v>
      </c>
      <c r="C957" t="s">
        <v>23692</v>
      </c>
      <c r="D957" t="s">
        <v>23675</v>
      </c>
      <c r="E957" t="s">
        <v>23561</v>
      </c>
      <c r="F957" t="s">
        <v>23693</v>
      </c>
      <c r="G957" t="s">
        <v>23694</v>
      </c>
      <c r="H957">
        <v>6721536</v>
      </c>
      <c r="I957" t="s">
        <v>20</v>
      </c>
      <c r="J957" t="s">
        <v>16872</v>
      </c>
      <c r="K957" t="s">
        <v>23317</v>
      </c>
      <c r="L957" t="s">
        <v>23675</v>
      </c>
      <c r="M957" t="s">
        <v>136</v>
      </c>
      <c r="N957">
        <v>11</v>
      </c>
    </row>
    <row r="958" spans="1:14" hidden="1" x14ac:dyDescent="0.25">
      <c r="A958">
        <v>5186</v>
      </c>
      <c r="B958" t="s">
        <v>23695</v>
      </c>
      <c r="C958" t="s">
        <v>23696</v>
      </c>
      <c r="D958" t="s">
        <v>23675</v>
      </c>
      <c r="E958" t="s">
        <v>23697</v>
      </c>
      <c r="F958" t="s">
        <v>23698</v>
      </c>
      <c r="G958" t="s">
        <v>23699</v>
      </c>
      <c r="H958">
        <v>6852608</v>
      </c>
      <c r="I958" t="s">
        <v>20</v>
      </c>
      <c r="J958" t="s">
        <v>16872</v>
      </c>
      <c r="K958" t="s">
        <v>23317</v>
      </c>
      <c r="L958" t="s">
        <v>23675</v>
      </c>
      <c r="M958" t="s">
        <v>141</v>
      </c>
      <c r="N958">
        <v>11</v>
      </c>
    </row>
    <row r="959" spans="1:14" hidden="1" x14ac:dyDescent="0.25">
      <c r="A959">
        <v>5187</v>
      </c>
      <c r="B959" t="s">
        <v>23700</v>
      </c>
      <c r="C959" t="s">
        <v>23701</v>
      </c>
      <c r="D959" t="s">
        <v>23675</v>
      </c>
      <c r="E959" t="s">
        <v>23702</v>
      </c>
      <c r="F959" t="s">
        <v>23703</v>
      </c>
      <c r="G959" t="s">
        <v>23704</v>
      </c>
      <c r="H959">
        <v>5255168</v>
      </c>
      <c r="I959" t="s">
        <v>20</v>
      </c>
      <c r="J959" t="s">
        <v>16872</v>
      </c>
      <c r="K959" t="s">
        <v>23317</v>
      </c>
      <c r="L959" t="s">
        <v>23675</v>
      </c>
      <c r="M959" t="s">
        <v>73</v>
      </c>
      <c r="N959">
        <v>11</v>
      </c>
    </row>
    <row r="960" spans="1:14" hidden="1" x14ac:dyDescent="0.25">
      <c r="A960">
        <v>5188</v>
      </c>
      <c r="B960" t="s">
        <v>23705</v>
      </c>
      <c r="C960" t="s">
        <v>23706</v>
      </c>
      <c r="D960" t="s">
        <v>23707</v>
      </c>
      <c r="E960" t="s">
        <v>23708</v>
      </c>
      <c r="F960" t="s">
        <v>23709</v>
      </c>
      <c r="G960" t="s">
        <v>23704</v>
      </c>
      <c r="H960">
        <v>4636672</v>
      </c>
      <c r="I960" t="s">
        <v>20</v>
      </c>
      <c r="J960" t="s">
        <v>16872</v>
      </c>
      <c r="K960" t="s">
        <v>23317</v>
      </c>
      <c r="L960" t="s">
        <v>23707</v>
      </c>
      <c r="M960" t="s">
        <v>23</v>
      </c>
      <c r="N960">
        <v>11</v>
      </c>
    </row>
    <row r="961" spans="1:14" hidden="1" x14ac:dyDescent="0.25">
      <c r="A961">
        <v>5189</v>
      </c>
      <c r="B961" t="s">
        <v>23710</v>
      </c>
      <c r="C961" t="s">
        <v>23711</v>
      </c>
      <c r="D961" t="s">
        <v>23707</v>
      </c>
      <c r="E961" t="s">
        <v>23712</v>
      </c>
      <c r="F961" t="s">
        <v>23712</v>
      </c>
      <c r="G961" t="s">
        <v>23713</v>
      </c>
      <c r="H961">
        <v>4636672</v>
      </c>
      <c r="I961" t="s">
        <v>20</v>
      </c>
      <c r="J961" t="s">
        <v>16872</v>
      </c>
      <c r="K961" t="s">
        <v>23317</v>
      </c>
      <c r="L961" t="s">
        <v>23707</v>
      </c>
      <c r="M961" t="s">
        <v>29</v>
      </c>
      <c r="N961">
        <v>11</v>
      </c>
    </row>
    <row r="962" spans="1:14" hidden="1" x14ac:dyDescent="0.25">
      <c r="A962">
        <v>5190</v>
      </c>
      <c r="B962" t="s">
        <v>23714</v>
      </c>
      <c r="C962" t="s">
        <v>23715</v>
      </c>
      <c r="D962" t="s">
        <v>23707</v>
      </c>
      <c r="E962" t="s">
        <v>23716</v>
      </c>
      <c r="F962" t="s">
        <v>23717</v>
      </c>
      <c r="G962" t="s">
        <v>23718</v>
      </c>
      <c r="H962">
        <v>5443584</v>
      </c>
      <c r="I962" t="s">
        <v>20</v>
      </c>
      <c r="J962" t="s">
        <v>16872</v>
      </c>
      <c r="K962" t="s">
        <v>23317</v>
      </c>
      <c r="L962" t="s">
        <v>23707</v>
      </c>
      <c r="M962" t="s">
        <v>29</v>
      </c>
      <c r="N962">
        <v>11</v>
      </c>
    </row>
    <row r="963" spans="1:14" hidden="1" x14ac:dyDescent="0.25">
      <c r="A963">
        <v>5191</v>
      </c>
      <c r="B963" t="s">
        <v>23719</v>
      </c>
      <c r="C963" t="s">
        <v>23720</v>
      </c>
      <c r="D963" t="s">
        <v>23707</v>
      </c>
      <c r="E963" t="s">
        <v>23721</v>
      </c>
      <c r="F963" t="s">
        <v>23721</v>
      </c>
      <c r="G963" t="s">
        <v>23718</v>
      </c>
      <c r="H963">
        <v>4636672</v>
      </c>
      <c r="I963" t="s">
        <v>20</v>
      </c>
      <c r="J963" t="s">
        <v>16872</v>
      </c>
      <c r="K963" t="s">
        <v>23317</v>
      </c>
      <c r="L963" t="s">
        <v>23707</v>
      </c>
      <c r="M963" t="s">
        <v>29</v>
      </c>
      <c r="N963">
        <v>11</v>
      </c>
    </row>
    <row r="964" spans="1:14" hidden="1" x14ac:dyDescent="0.25">
      <c r="A964">
        <v>5192</v>
      </c>
      <c r="B964" t="s">
        <v>23722</v>
      </c>
      <c r="C964" t="s">
        <v>23723</v>
      </c>
      <c r="D964" t="s">
        <v>23707</v>
      </c>
      <c r="E964" t="s">
        <v>23724</v>
      </c>
      <c r="F964" t="s">
        <v>23725</v>
      </c>
      <c r="G964" t="s">
        <v>9752</v>
      </c>
      <c r="H964">
        <v>5521408</v>
      </c>
      <c r="I964" t="s">
        <v>20</v>
      </c>
      <c r="J964" t="s">
        <v>16872</v>
      </c>
      <c r="K964" t="s">
        <v>23317</v>
      </c>
      <c r="L964" t="s">
        <v>23707</v>
      </c>
      <c r="M964" t="s">
        <v>136</v>
      </c>
      <c r="N964">
        <v>11</v>
      </c>
    </row>
    <row r="965" spans="1:14" hidden="1" x14ac:dyDescent="0.25">
      <c r="A965">
        <v>5193</v>
      </c>
      <c r="B965" t="s">
        <v>23726</v>
      </c>
      <c r="C965" t="s">
        <v>23727</v>
      </c>
      <c r="D965" t="s">
        <v>23707</v>
      </c>
      <c r="E965" t="s">
        <v>23728</v>
      </c>
      <c r="F965" t="s">
        <v>23729</v>
      </c>
      <c r="G965" t="s">
        <v>23730</v>
      </c>
      <c r="H965">
        <v>5480448</v>
      </c>
      <c r="I965" t="s">
        <v>20</v>
      </c>
      <c r="J965" t="s">
        <v>16872</v>
      </c>
      <c r="K965" t="s">
        <v>23317</v>
      </c>
      <c r="L965" t="s">
        <v>23707</v>
      </c>
      <c r="M965" t="s">
        <v>141</v>
      </c>
      <c r="N965">
        <v>11</v>
      </c>
    </row>
    <row r="966" spans="1:14" hidden="1" x14ac:dyDescent="0.25">
      <c r="A966">
        <v>5194</v>
      </c>
      <c r="B966" t="s">
        <v>23731</v>
      </c>
      <c r="C966" t="s">
        <v>23732</v>
      </c>
      <c r="D966" t="s">
        <v>23733</v>
      </c>
      <c r="E966" t="s">
        <v>23734</v>
      </c>
      <c r="F966" t="s">
        <v>23735</v>
      </c>
      <c r="G966" t="s">
        <v>23736</v>
      </c>
      <c r="H966">
        <v>9015296</v>
      </c>
      <c r="I966" t="s">
        <v>20</v>
      </c>
      <c r="J966" t="s">
        <v>16872</v>
      </c>
      <c r="K966" t="s">
        <v>23317</v>
      </c>
      <c r="L966" t="s">
        <v>23733</v>
      </c>
      <c r="M966" t="s">
        <v>23</v>
      </c>
      <c r="N966">
        <v>11</v>
      </c>
    </row>
    <row r="967" spans="1:14" hidden="1" x14ac:dyDescent="0.25">
      <c r="A967">
        <v>5195</v>
      </c>
      <c r="B967" t="s">
        <v>23737</v>
      </c>
      <c r="C967" t="s">
        <v>23738</v>
      </c>
      <c r="D967" t="s">
        <v>23733</v>
      </c>
      <c r="E967" t="s">
        <v>23739</v>
      </c>
      <c r="F967" t="s">
        <v>23739</v>
      </c>
      <c r="G967" t="s">
        <v>23740</v>
      </c>
      <c r="H967">
        <v>6504448</v>
      </c>
      <c r="I967" t="s">
        <v>20</v>
      </c>
      <c r="J967" t="s">
        <v>16872</v>
      </c>
      <c r="K967" t="s">
        <v>23317</v>
      </c>
      <c r="L967" t="s">
        <v>23733</v>
      </c>
      <c r="M967" t="s">
        <v>29</v>
      </c>
      <c r="N967">
        <v>11</v>
      </c>
    </row>
    <row r="968" spans="1:14" hidden="1" x14ac:dyDescent="0.25">
      <c r="A968">
        <v>5196</v>
      </c>
      <c r="B968" t="s">
        <v>23741</v>
      </c>
      <c r="C968" t="s">
        <v>23742</v>
      </c>
      <c r="D968" t="s">
        <v>23733</v>
      </c>
      <c r="E968" t="s">
        <v>23743</v>
      </c>
      <c r="F968" t="s">
        <v>23744</v>
      </c>
      <c r="G968" t="s">
        <v>23745</v>
      </c>
      <c r="H968">
        <v>6430720</v>
      </c>
      <c r="I968" t="s">
        <v>20</v>
      </c>
      <c r="J968" t="s">
        <v>16872</v>
      </c>
      <c r="K968" t="s">
        <v>23317</v>
      </c>
      <c r="L968" t="s">
        <v>23733</v>
      </c>
      <c r="M968" t="s">
        <v>29</v>
      </c>
      <c r="N968">
        <v>11</v>
      </c>
    </row>
    <row r="969" spans="1:14" hidden="1" x14ac:dyDescent="0.25">
      <c r="A969">
        <v>5197</v>
      </c>
      <c r="B969" t="s">
        <v>23746</v>
      </c>
      <c r="C969" t="s">
        <v>23747</v>
      </c>
      <c r="D969" t="s">
        <v>23733</v>
      </c>
      <c r="E969" t="s">
        <v>23748</v>
      </c>
      <c r="F969" t="s">
        <v>23749</v>
      </c>
      <c r="G969" t="s">
        <v>23750</v>
      </c>
      <c r="H969">
        <v>9211904</v>
      </c>
      <c r="I969" t="s">
        <v>20</v>
      </c>
      <c r="J969" t="s">
        <v>16872</v>
      </c>
      <c r="K969" t="s">
        <v>23317</v>
      </c>
      <c r="L969" t="s">
        <v>23733</v>
      </c>
      <c r="M969" t="s">
        <v>136</v>
      </c>
      <c r="N969">
        <v>11</v>
      </c>
    </row>
    <row r="970" spans="1:14" hidden="1" x14ac:dyDescent="0.25">
      <c r="A970">
        <v>5198</v>
      </c>
      <c r="B970" t="s">
        <v>23751</v>
      </c>
      <c r="C970" t="s">
        <v>23752</v>
      </c>
      <c r="D970" t="s">
        <v>23733</v>
      </c>
      <c r="E970" t="s">
        <v>23753</v>
      </c>
      <c r="F970" t="s">
        <v>23754</v>
      </c>
      <c r="G970" t="s">
        <v>23755</v>
      </c>
      <c r="H970">
        <v>9211904</v>
      </c>
      <c r="I970" t="s">
        <v>20</v>
      </c>
      <c r="J970" t="s">
        <v>16872</v>
      </c>
      <c r="K970" t="s">
        <v>23317</v>
      </c>
      <c r="L970" t="s">
        <v>23733</v>
      </c>
      <c r="M970" t="s">
        <v>141</v>
      </c>
      <c r="N970">
        <v>11</v>
      </c>
    </row>
    <row r="971" spans="1:14" hidden="1" x14ac:dyDescent="0.25">
      <c r="A971">
        <v>5199</v>
      </c>
      <c r="B971" t="s">
        <v>23756</v>
      </c>
      <c r="C971" t="s">
        <v>23757</v>
      </c>
      <c r="D971" t="s">
        <v>23733</v>
      </c>
      <c r="E971" t="s">
        <v>23758</v>
      </c>
      <c r="F971" t="s">
        <v>23759</v>
      </c>
      <c r="G971" t="s">
        <v>23760</v>
      </c>
      <c r="H971">
        <v>9064448</v>
      </c>
      <c r="I971" t="s">
        <v>20</v>
      </c>
      <c r="J971" t="s">
        <v>16872</v>
      </c>
      <c r="K971" t="s">
        <v>23317</v>
      </c>
      <c r="L971" t="s">
        <v>23733</v>
      </c>
      <c r="M971" t="s">
        <v>275</v>
      </c>
      <c r="N971">
        <v>11</v>
      </c>
    </row>
    <row r="972" spans="1:14" hidden="1" x14ac:dyDescent="0.25">
      <c r="A972">
        <v>5200</v>
      </c>
      <c r="B972" t="s">
        <v>23761</v>
      </c>
      <c r="C972" t="s">
        <v>23762</v>
      </c>
      <c r="D972" t="s">
        <v>23763</v>
      </c>
      <c r="E972" t="s">
        <v>23764</v>
      </c>
      <c r="F972" t="s">
        <v>23765</v>
      </c>
      <c r="G972" t="s">
        <v>23760</v>
      </c>
      <c r="H972">
        <v>8495104</v>
      </c>
      <c r="I972" t="s">
        <v>20</v>
      </c>
      <c r="J972" t="s">
        <v>16872</v>
      </c>
      <c r="K972" t="s">
        <v>23317</v>
      </c>
      <c r="L972" t="s">
        <v>23763</v>
      </c>
      <c r="M972" t="s">
        <v>23</v>
      </c>
      <c r="N972">
        <v>11</v>
      </c>
    </row>
    <row r="973" spans="1:14" hidden="1" x14ac:dyDescent="0.25">
      <c r="A973">
        <v>5201</v>
      </c>
      <c r="B973" t="s">
        <v>23766</v>
      </c>
      <c r="C973" t="s">
        <v>23767</v>
      </c>
      <c r="D973" t="s">
        <v>23763</v>
      </c>
      <c r="E973" t="s">
        <v>23768</v>
      </c>
      <c r="F973" t="s">
        <v>23768</v>
      </c>
      <c r="G973" t="s">
        <v>23769</v>
      </c>
      <c r="H973">
        <v>6356992</v>
      </c>
      <c r="I973" t="s">
        <v>20</v>
      </c>
      <c r="J973" t="s">
        <v>16872</v>
      </c>
      <c r="K973" t="s">
        <v>23317</v>
      </c>
      <c r="L973" t="s">
        <v>23763</v>
      </c>
      <c r="M973" t="s">
        <v>29</v>
      </c>
      <c r="N973">
        <v>11</v>
      </c>
    </row>
    <row r="974" spans="1:14" hidden="1" x14ac:dyDescent="0.25">
      <c r="A974">
        <v>5202</v>
      </c>
      <c r="B974" t="s">
        <v>23770</v>
      </c>
      <c r="C974" t="s">
        <v>23771</v>
      </c>
      <c r="D974" t="s">
        <v>23763</v>
      </c>
      <c r="E974" t="s">
        <v>23772</v>
      </c>
      <c r="F974" t="s">
        <v>23773</v>
      </c>
      <c r="G974" t="s">
        <v>23769</v>
      </c>
      <c r="H974">
        <v>8454144</v>
      </c>
      <c r="I974" t="s">
        <v>20</v>
      </c>
      <c r="J974" t="s">
        <v>16872</v>
      </c>
      <c r="K974" t="s">
        <v>23317</v>
      </c>
      <c r="L974" t="s">
        <v>23763</v>
      </c>
      <c r="M974" t="s">
        <v>29</v>
      </c>
      <c r="N974">
        <v>11</v>
      </c>
    </row>
    <row r="975" spans="1:14" hidden="1" x14ac:dyDescent="0.25">
      <c r="A975">
        <v>5203</v>
      </c>
      <c r="B975" t="s">
        <v>23774</v>
      </c>
      <c r="C975" t="s">
        <v>23775</v>
      </c>
      <c r="D975" t="s">
        <v>23763</v>
      </c>
      <c r="E975" t="s">
        <v>23776</v>
      </c>
      <c r="F975" t="s">
        <v>23777</v>
      </c>
      <c r="G975" t="s">
        <v>23778</v>
      </c>
      <c r="H975">
        <v>9113600</v>
      </c>
      <c r="I975" t="s">
        <v>20</v>
      </c>
      <c r="J975" t="s">
        <v>16872</v>
      </c>
      <c r="K975" t="s">
        <v>23317</v>
      </c>
      <c r="L975" t="s">
        <v>23763</v>
      </c>
      <c r="M975" t="s">
        <v>40</v>
      </c>
      <c r="N975">
        <v>11</v>
      </c>
    </row>
    <row r="976" spans="1:14" hidden="1" x14ac:dyDescent="0.25">
      <c r="A976">
        <v>5204</v>
      </c>
      <c r="B976" t="s">
        <v>23779</v>
      </c>
      <c r="C976" t="s">
        <v>23780</v>
      </c>
      <c r="D976" t="s">
        <v>23763</v>
      </c>
      <c r="E976" t="s">
        <v>23781</v>
      </c>
      <c r="F976" t="s">
        <v>23782</v>
      </c>
      <c r="G976" t="s">
        <v>23783</v>
      </c>
      <c r="H976">
        <v>8859648</v>
      </c>
      <c r="I976" t="s">
        <v>20</v>
      </c>
      <c r="J976" t="s">
        <v>16872</v>
      </c>
      <c r="K976" t="s">
        <v>23317</v>
      </c>
      <c r="L976" t="s">
        <v>23763</v>
      </c>
      <c r="M976" t="s">
        <v>56</v>
      </c>
      <c r="N976">
        <v>11</v>
      </c>
    </row>
    <row r="977" spans="1:14" hidden="1" x14ac:dyDescent="0.25">
      <c r="A977">
        <v>5205</v>
      </c>
      <c r="B977" t="s">
        <v>23784</v>
      </c>
      <c r="C977" t="s">
        <v>23785</v>
      </c>
      <c r="D977" t="s">
        <v>23763</v>
      </c>
      <c r="E977" t="s">
        <v>23786</v>
      </c>
      <c r="F977" t="s">
        <v>23787</v>
      </c>
      <c r="G977" t="s">
        <v>23788</v>
      </c>
      <c r="H977">
        <v>8654848</v>
      </c>
      <c r="I977" t="s">
        <v>20</v>
      </c>
      <c r="J977" t="s">
        <v>16872</v>
      </c>
      <c r="K977" t="s">
        <v>23317</v>
      </c>
      <c r="L977" t="s">
        <v>23763</v>
      </c>
      <c r="M977" t="s">
        <v>73</v>
      </c>
      <c r="N977">
        <v>11</v>
      </c>
    </row>
    <row r="978" spans="1:14" hidden="1" x14ac:dyDescent="0.25">
      <c r="A978">
        <v>5206</v>
      </c>
      <c r="B978" t="s">
        <v>23789</v>
      </c>
      <c r="C978" t="s">
        <v>23790</v>
      </c>
      <c r="D978" t="s">
        <v>23763</v>
      </c>
      <c r="E978" t="s">
        <v>23791</v>
      </c>
      <c r="F978" t="s">
        <v>23792</v>
      </c>
      <c r="G978" t="s">
        <v>23788</v>
      </c>
      <c r="H978">
        <v>8749056</v>
      </c>
      <c r="I978" t="s">
        <v>20</v>
      </c>
      <c r="J978" t="s">
        <v>16872</v>
      </c>
      <c r="K978" t="s">
        <v>23317</v>
      </c>
      <c r="L978" t="s">
        <v>23763</v>
      </c>
      <c r="M978" t="s">
        <v>73</v>
      </c>
      <c r="N978">
        <v>11</v>
      </c>
    </row>
    <row r="979" spans="1:14" hidden="1" x14ac:dyDescent="0.25">
      <c r="A979">
        <v>5207</v>
      </c>
      <c r="B979" t="s">
        <v>23793</v>
      </c>
      <c r="C979" t="s">
        <v>23794</v>
      </c>
      <c r="D979" t="s">
        <v>23763</v>
      </c>
      <c r="E979" t="s">
        <v>23795</v>
      </c>
      <c r="F979" t="s">
        <v>23796</v>
      </c>
      <c r="G979" t="s">
        <v>23797</v>
      </c>
      <c r="H979">
        <v>8704000</v>
      </c>
      <c r="I979" t="s">
        <v>20</v>
      </c>
      <c r="J979" t="s">
        <v>16872</v>
      </c>
      <c r="K979" t="s">
        <v>23317</v>
      </c>
      <c r="L979" t="s">
        <v>23763</v>
      </c>
      <c r="M979" t="s">
        <v>73</v>
      </c>
      <c r="N979">
        <v>11</v>
      </c>
    </row>
    <row r="980" spans="1:14" hidden="1" x14ac:dyDescent="0.25">
      <c r="A980">
        <v>5208</v>
      </c>
      <c r="B980" t="s">
        <v>23798</v>
      </c>
      <c r="C980" t="s">
        <v>23799</v>
      </c>
      <c r="D980" t="s">
        <v>23800</v>
      </c>
      <c r="E980" t="s">
        <v>23801</v>
      </c>
      <c r="F980" t="s">
        <v>23802</v>
      </c>
      <c r="G980" t="s">
        <v>23797</v>
      </c>
      <c r="H980">
        <v>6483968</v>
      </c>
      <c r="I980" t="s">
        <v>20</v>
      </c>
      <c r="J980" t="s">
        <v>16872</v>
      </c>
      <c r="K980" t="s">
        <v>23317</v>
      </c>
      <c r="L980" t="s">
        <v>23800</v>
      </c>
      <c r="M980" t="s">
        <v>23</v>
      </c>
      <c r="N980">
        <v>11</v>
      </c>
    </row>
    <row r="981" spans="1:14" hidden="1" x14ac:dyDescent="0.25">
      <c r="A981">
        <v>5209</v>
      </c>
      <c r="B981" t="s">
        <v>23803</v>
      </c>
      <c r="C981" t="s">
        <v>23804</v>
      </c>
      <c r="D981" t="s">
        <v>23800</v>
      </c>
      <c r="E981" t="s">
        <v>23805</v>
      </c>
      <c r="F981" t="s">
        <v>23805</v>
      </c>
      <c r="G981" t="s">
        <v>23806</v>
      </c>
      <c r="H981">
        <v>5201920</v>
      </c>
      <c r="I981" t="s">
        <v>20</v>
      </c>
      <c r="J981" t="s">
        <v>16872</v>
      </c>
      <c r="K981" t="s">
        <v>23317</v>
      </c>
      <c r="L981" t="s">
        <v>23800</v>
      </c>
      <c r="M981" t="s">
        <v>29</v>
      </c>
      <c r="N981">
        <v>11</v>
      </c>
    </row>
    <row r="982" spans="1:14" hidden="1" x14ac:dyDescent="0.25">
      <c r="A982">
        <v>5210</v>
      </c>
      <c r="B982" t="s">
        <v>23807</v>
      </c>
      <c r="C982" t="s">
        <v>23808</v>
      </c>
      <c r="D982" t="s">
        <v>23800</v>
      </c>
      <c r="E982" t="s">
        <v>23809</v>
      </c>
      <c r="F982" t="s">
        <v>23810</v>
      </c>
      <c r="G982" t="s">
        <v>23811</v>
      </c>
      <c r="H982">
        <v>6467584</v>
      </c>
      <c r="I982" t="s">
        <v>20</v>
      </c>
      <c r="J982" t="s">
        <v>16872</v>
      </c>
      <c r="K982" t="s">
        <v>23317</v>
      </c>
      <c r="L982" t="s">
        <v>23800</v>
      </c>
      <c r="M982" t="s">
        <v>29</v>
      </c>
      <c r="N982">
        <v>11</v>
      </c>
    </row>
    <row r="983" spans="1:14" hidden="1" x14ac:dyDescent="0.25">
      <c r="A983">
        <v>5211</v>
      </c>
      <c r="B983" t="s">
        <v>23812</v>
      </c>
      <c r="C983" t="s">
        <v>23813</v>
      </c>
      <c r="D983" t="s">
        <v>23800</v>
      </c>
      <c r="E983" t="s">
        <v>23809</v>
      </c>
      <c r="F983" t="s">
        <v>23814</v>
      </c>
      <c r="G983" t="s">
        <v>23815</v>
      </c>
      <c r="H983">
        <v>6557696</v>
      </c>
      <c r="I983" t="s">
        <v>20</v>
      </c>
      <c r="J983" t="s">
        <v>16872</v>
      </c>
      <c r="K983" t="s">
        <v>23317</v>
      </c>
      <c r="L983" t="s">
        <v>23800</v>
      </c>
      <c r="M983" t="s">
        <v>136</v>
      </c>
      <c r="N983">
        <v>11</v>
      </c>
    </row>
    <row r="984" spans="1:14" hidden="1" x14ac:dyDescent="0.25">
      <c r="A984">
        <v>5212</v>
      </c>
      <c r="B984" t="s">
        <v>23816</v>
      </c>
      <c r="C984" t="s">
        <v>23817</v>
      </c>
      <c r="D984" t="s">
        <v>23800</v>
      </c>
      <c r="E984" t="s">
        <v>23818</v>
      </c>
      <c r="F984" t="s">
        <v>23819</v>
      </c>
      <c r="G984" t="s">
        <v>23820</v>
      </c>
      <c r="H984">
        <v>6492160</v>
      </c>
      <c r="I984" t="s">
        <v>20</v>
      </c>
      <c r="J984" t="s">
        <v>16872</v>
      </c>
      <c r="K984" t="s">
        <v>23317</v>
      </c>
      <c r="L984" t="s">
        <v>23800</v>
      </c>
      <c r="M984" t="s">
        <v>141</v>
      </c>
      <c r="N984">
        <v>11</v>
      </c>
    </row>
    <row r="985" spans="1:14" hidden="1" x14ac:dyDescent="0.25">
      <c r="A985">
        <v>5213</v>
      </c>
      <c r="B985" t="s">
        <v>23821</v>
      </c>
      <c r="C985" t="s">
        <v>23822</v>
      </c>
      <c r="D985" t="s">
        <v>23800</v>
      </c>
      <c r="E985" t="s">
        <v>23801</v>
      </c>
      <c r="F985" t="s">
        <v>23823</v>
      </c>
      <c r="G985" t="s">
        <v>23824</v>
      </c>
      <c r="H985">
        <v>6529024</v>
      </c>
      <c r="I985" t="s">
        <v>20</v>
      </c>
      <c r="J985" t="s">
        <v>16872</v>
      </c>
      <c r="K985" t="s">
        <v>23317</v>
      </c>
      <c r="L985" t="s">
        <v>23800</v>
      </c>
      <c r="M985" t="s">
        <v>275</v>
      </c>
      <c r="N985">
        <v>11</v>
      </c>
    </row>
    <row r="986" spans="1:14" hidden="1" x14ac:dyDescent="0.25">
      <c r="A986">
        <v>5214</v>
      </c>
      <c r="B986" t="s">
        <v>23825</v>
      </c>
      <c r="C986" t="s">
        <v>23826</v>
      </c>
      <c r="D986" t="s">
        <v>23827</v>
      </c>
      <c r="E986" t="s">
        <v>23805</v>
      </c>
      <c r="F986" t="s">
        <v>23828</v>
      </c>
      <c r="G986" t="s">
        <v>23829</v>
      </c>
      <c r="H986">
        <v>14061568</v>
      </c>
      <c r="I986" t="s">
        <v>20</v>
      </c>
      <c r="J986" t="s">
        <v>16872</v>
      </c>
      <c r="K986" t="s">
        <v>23317</v>
      </c>
      <c r="L986" t="s">
        <v>23827</v>
      </c>
      <c r="M986" t="s">
        <v>29</v>
      </c>
      <c r="N986">
        <v>11</v>
      </c>
    </row>
    <row r="987" spans="1:14" hidden="1" x14ac:dyDescent="0.25">
      <c r="A987">
        <v>5215</v>
      </c>
      <c r="B987" t="s">
        <v>23830</v>
      </c>
      <c r="C987" t="s">
        <v>23831</v>
      </c>
      <c r="D987" t="s">
        <v>23827</v>
      </c>
      <c r="E987" t="s">
        <v>23832</v>
      </c>
      <c r="F987" t="s">
        <v>23833</v>
      </c>
      <c r="G987" t="s">
        <v>23834</v>
      </c>
      <c r="H987">
        <v>13860864</v>
      </c>
      <c r="I987" t="s">
        <v>20</v>
      </c>
      <c r="J987" t="s">
        <v>16872</v>
      </c>
      <c r="K987" t="s">
        <v>23317</v>
      </c>
      <c r="L987" t="s">
        <v>23827</v>
      </c>
      <c r="M987" t="s">
        <v>29</v>
      </c>
      <c r="N987">
        <v>11</v>
      </c>
    </row>
    <row r="988" spans="1:14" hidden="1" x14ac:dyDescent="0.25">
      <c r="A988">
        <v>5216</v>
      </c>
      <c r="B988" t="s">
        <v>23835</v>
      </c>
      <c r="C988" t="s">
        <v>23836</v>
      </c>
      <c r="D988" t="s">
        <v>23827</v>
      </c>
      <c r="E988" t="s">
        <v>23837</v>
      </c>
      <c r="F988" t="s">
        <v>23837</v>
      </c>
      <c r="G988" t="s">
        <v>23838</v>
      </c>
      <c r="H988">
        <v>8966144</v>
      </c>
      <c r="I988" t="s">
        <v>20</v>
      </c>
      <c r="J988" t="s">
        <v>16872</v>
      </c>
      <c r="K988" t="s">
        <v>23317</v>
      </c>
      <c r="L988" t="s">
        <v>23827</v>
      </c>
      <c r="M988" t="s">
        <v>29</v>
      </c>
      <c r="N988">
        <v>11</v>
      </c>
    </row>
    <row r="989" spans="1:14" hidden="1" x14ac:dyDescent="0.25">
      <c r="A989">
        <v>5217</v>
      </c>
      <c r="B989" t="s">
        <v>23839</v>
      </c>
      <c r="C989" t="s">
        <v>23840</v>
      </c>
      <c r="D989" t="s">
        <v>23827</v>
      </c>
      <c r="E989" t="s">
        <v>23841</v>
      </c>
      <c r="F989" t="s">
        <v>23842</v>
      </c>
      <c r="G989" t="s">
        <v>23843</v>
      </c>
      <c r="H989">
        <v>8966144</v>
      </c>
      <c r="I989" t="s">
        <v>20</v>
      </c>
      <c r="J989" t="s">
        <v>16872</v>
      </c>
      <c r="K989" t="s">
        <v>23317</v>
      </c>
      <c r="L989" t="s">
        <v>23827</v>
      </c>
      <c r="M989" t="s">
        <v>29</v>
      </c>
      <c r="N989">
        <v>11</v>
      </c>
    </row>
    <row r="990" spans="1:14" hidden="1" x14ac:dyDescent="0.25">
      <c r="A990">
        <v>5218</v>
      </c>
      <c r="B990" t="s">
        <v>23844</v>
      </c>
      <c r="C990" t="s">
        <v>23845</v>
      </c>
      <c r="D990" t="s">
        <v>23827</v>
      </c>
      <c r="E990" t="s">
        <v>23846</v>
      </c>
      <c r="F990" t="s">
        <v>23847</v>
      </c>
      <c r="G990" t="s">
        <v>23848</v>
      </c>
      <c r="H990">
        <v>13750272</v>
      </c>
      <c r="I990" t="s">
        <v>20</v>
      </c>
      <c r="J990" t="s">
        <v>16872</v>
      </c>
      <c r="K990" t="s">
        <v>23317</v>
      </c>
      <c r="L990" t="s">
        <v>23827</v>
      </c>
      <c r="M990" t="s">
        <v>29</v>
      </c>
      <c r="N990">
        <v>11</v>
      </c>
    </row>
    <row r="991" spans="1:14" hidden="1" x14ac:dyDescent="0.25">
      <c r="A991">
        <v>5219</v>
      </c>
      <c r="B991" t="s">
        <v>23849</v>
      </c>
      <c r="C991" t="s">
        <v>23850</v>
      </c>
      <c r="D991" t="s">
        <v>23827</v>
      </c>
      <c r="E991" t="s">
        <v>23851</v>
      </c>
      <c r="F991" t="s">
        <v>23851</v>
      </c>
      <c r="G991" t="s">
        <v>23852</v>
      </c>
      <c r="H991">
        <v>4161536</v>
      </c>
      <c r="I991" t="s">
        <v>20</v>
      </c>
      <c r="J991" t="s">
        <v>16872</v>
      </c>
      <c r="K991" t="s">
        <v>23317</v>
      </c>
      <c r="L991" t="s">
        <v>23827</v>
      </c>
      <c r="M991" t="s">
        <v>20728</v>
      </c>
      <c r="N991">
        <v>11</v>
      </c>
    </row>
    <row r="992" spans="1:14" hidden="1" x14ac:dyDescent="0.25">
      <c r="A992">
        <v>5220</v>
      </c>
      <c r="B992" t="s">
        <v>23853</v>
      </c>
      <c r="C992" t="s">
        <v>23854</v>
      </c>
      <c r="D992" t="s">
        <v>23827</v>
      </c>
      <c r="E992" t="s">
        <v>23855</v>
      </c>
      <c r="F992" t="s">
        <v>23856</v>
      </c>
      <c r="G992" t="s">
        <v>23857</v>
      </c>
      <c r="H992">
        <v>19177472</v>
      </c>
      <c r="I992" t="s">
        <v>20</v>
      </c>
      <c r="J992" t="s">
        <v>16872</v>
      </c>
      <c r="K992" t="s">
        <v>23317</v>
      </c>
      <c r="L992" t="s">
        <v>23827</v>
      </c>
      <c r="M992" t="s">
        <v>136</v>
      </c>
      <c r="N992">
        <v>11</v>
      </c>
    </row>
    <row r="993" spans="1:14" hidden="1" x14ac:dyDescent="0.25">
      <c r="A993">
        <v>5221</v>
      </c>
      <c r="B993" t="s">
        <v>23858</v>
      </c>
      <c r="C993" t="s">
        <v>23859</v>
      </c>
      <c r="D993" t="s">
        <v>23827</v>
      </c>
      <c r="E993" t="s">
        <v>23860</v>
      </c>
      <c r="F993" t="s">
        <v>23861</v>
      </c>
      <c r="G993" t="s">
        <v>23862</v>
      </c>
      <c r="H993">
        <v>14946304</v>
      </c>
      <c r="I993" t="s">
        <v>20</v>
      </c>
      <c r="J993" t="s">
        <v>16872</v>
      </c>
      <c r="K993" t="s">
        <v>23317</v>
      </c>
      <c r="L993" t="s">
        <v>23827</v>
      </c>
      <c r="M993" t="s">
        <v>141</v>
      </c>
      <c r="N993">
        <v>11</v>
      </c>
    </row>
    <row r="994" spans="1:14" hidden="1" x14ac:dyDescent="0.25">
      <c r="A994">
        <v>5222</v>
      </c>
      <c r="B994" t="s">
        <v>23863</v>
      </c>
      <c r="C994" t="s">
        <v>23864</v>
      </c>
      <c r="D994" t="s">
        <v>23827</v>
      </c>
      <c r="E994" t="s">
        <v>23865</v>
      </c>
      <c r="F994" t="s">
        <v>23866</v>
      </c>
      <c r="G994" t="s">
        <v>23867</v>
      </c>
      <c r="H994">
        <v>13783040</v>
      </c>
      <c r="I994" t="s">
        <v>20</v>
      </c>
      <c r="J994" t="s">
        <v>16872</v>
      </c>
      <c r="K994" t="s">
        <v>23317</v>
      </c>
      <c r="L994" t="s">
        <v>23827</v>
      </c>
      <c r="M994" t="s">
        <v>73</v>
      </c>
      <c r="N994">
        <v>11</v>
      </c>
    </row>
    <row r="995" spans="1:14" hidden="1" x14ac:dyDescent="0.25">
      <c r="A995">
        <v>5223</v>
      </c>
      <c r="B995" t="s">
        <v>23868</v>
      </c>
      <c r="C995" t="s">
        <v>23869</v>
      </c>
      <c r="D995" t="s">
        <v>23870</v>
      </c>
      <c r="E995" t="s">
        <v>23871</v>
      </c>
      <c r="F995" t="s">
        <v>23872</v>
      </c>
      <c r="G995" t="s">
        <v>23873</v>
      </c>
      <c r="H995">
        <v>5275648</v>
      </c>
      <c r="I995" t="s">
        <v>20</v>
      </c>
      <c r="J995" t="s">
        <v>16872</v>
      </c>
      <c r="K995" t="s">
        <v>23317</v>
      </c>
      <c r="L995" t="s">
        <v>23870</v>
      </c>
      <c r="M995" t="s">
        <v>23</v>
      </c>
      <c r="N995">
        <v>11</v>
      </c>
    </row>
    <row r="996" spans="1:14" hidden="1" x14ac:dyDescent="0.25">
      <c r="A996">
        <v>5224</v>
      </c>
      <c r="B996" t="s">
        <v>23874</v>
      </c>
      <c r="C996" t="s">
        <v>23875</v>
      </c>
      <c r="D996" t="s">
        <v>23870</v>
      </c>
      <c r="E996" t="s">
        <v>23876</v>
      </c>
      <c r="F996" t="s">
        <v>23877</v>
      </c>
      <c r="G996" t="s">
        <v>23878</v>
      </c>
      <c r="H996">
        <v>7114752</v>
      </c>
      <c r="I996" t="s">
        <v>20</v>
      </c>
      <c r="J996" t="s">
        <v>16872</v>
      </c>
      <c r="K996" t="s">
        <v>23317</v>
      </c>
      <c r="L996" t="s">
        <v>23870</v>
      </c>
      <c r="M996" t="s">
        <v>29</v>
      </c>
      <c r="N996">
        <v>11</v>
      </c>
    </row>
    <row r="997" spans="1:14" hidden="1" x14ac:dyDescent="0.25">
      <c r="A997">
        <v>5225</v>
      </c>
      <c r="B997" t="s">
        <v>23879</v>
      </c>
      <c r="C997" t="s">
        <v>23880</v>
      </c>
      <c r="D997" t="s">
        <v>23870</v>
      </c>
      <c r="E997" t="s">
        <v>23881</v>
      </c>
      <c r="F997" t="s">
        <v>23881</v>
      </c>
      <c r="G997" t="s">
        <v>23882</v>
      </c>
      <c r="H997">
        <v>5509120</v>
      </c>
      <c r="I997" t="s">
        <v>20</v>
      </c>
      <c r="J997" t="s">
        <v>16872</v>
      </c>
      <c r="K997" t="s">
        <v>23317</v>
      </c>
      <c r="L997" t="s">
        <v>23870</v>
      </c>
      <c r="M997" t="s">
        <v>29</v>
      </c>
      <c r="N997">
        <v>11</v>
      </c>
    </row>
    <row r="998" spans="1:14" hidden="1" x14ac:dyDescent="0.25">
      <c r="A998">
        <v>5226</v>
      </c>
      <c r="B998" t="s">
        <v>23883</v>
      </c>
      <c r="C998" t="s">
        <v>23884</v>
      </c>
      <c r="D998" t="s">
        <v>23870</v>
      </c>
      <c r="E998" t="s">
        <v>23885</v>
      </c>
      <c r="F998" t="s">
        <v>23886</v>
      </c>
      <c r="G998" t="s">
        <v>23882</v>
      </c>
      <c r="H998">
        <v>7081984</v>
      </c>
      <c r="I998" t="s">
        <v>20</v>
      </c>
      <c r="J998" t="s">
        <v>16872</v>
      </c>
      <c r="K998" t="s">
        <v>23317</v>
      </c>
      <c r="L998" t="s">
        <v>23870</v>
      </c>
      <c r="M998" t="s">
        <v>29</v>
      </c>
      <c r="N998">
        <v>11</v>
      </c>
    </row>
    <row r="999" spans="1:14" hidden="1" x14ac:dyDescent="0.25">
      <c r="A999">
        <v>5227</v>
      </c>
      <c r="B999" t="s">
        <v>23887</v>
      </c>
      <c r="C999" t="s">
        <v>23888</v>
      </c>
      <c r="D999" t="s">
        <v>23870</v>
      </c>
      <c r="E999" t="s">
        <v>23889</v>
      </c>
      <c r="F999" t="s">
        <v>23890</v>
      </c>
      <c r="G999" t="s">
        <v>23891</v>
      </c>
      <c r="H999">
        <v>7442432</v>
      </c>
      <c r="I999" t="s">
        <v>20</v>
      </c>
      <c r="J999" t="s">
        <v>16872</v>
      </c>
      <c r="K999" t="s">
        <v>23317</v>
      </c>
      <c r="L999" t="s">
        <v>23870</v>
      </c>
      <c r="M999" t="s">
        <v>136</v>
      </c>
      <c r="N999">
        <v>11</v>
      </c>
    </row>
    <row r="1000" spans="1:14" hidden="1" x14ac:dyDescent="0.25">
      <c r="A1000">
        <v>5228</v>
      </c>
      <c r="B1000" t="s">
        <v>23892</v>
      </c>
      <c r="C1000" t="s">
        <v>23893</v>
      </c>
      <c r="D1000" t="s">
        <v>23870</v>
      </c>
      <c r="E1000" t="s">
        <v>23894</v>
      </c>
      <c r="F1000" t="s">
        <v>23895</v>
      </c>
      <c r="G1000" t="s">
        <v>23896</v>
      </c>
      <c r="H1000">
        <v>7409664</v>
      </c>
      <c r="I1000" t="s">
        <v>20</v>
      </c>
      <c r="J1000" t="s">
        <v>16872</v>
      </c>
      <c r="K1000" t="s">
        <v>23317</v>
      </c>
      <c r="L1000" t="s">
        <v>23870</v>
      </c>
      <c r="M1000" t="s">
        <v>141</v>
      </c>
      <c r="N1000">
        <v>11</v>
      </c>
    </row>
    <row r="1001" spans="1:14" hidden="1" x14ac:dyDescent="0.25">
      <c r="A1001">
        <v>5229</v>
      </c>
      <c r="B1001" t="s">
        <v>23897</v>
      </c>
      <c r="C1001" t="s">
        <v>23898</v>
      </c>
      <c r="D1001" t="s">
        <v>23870</v>
      </c>
      <c r="E1001" t="s">
        <v>23899</v>
      </c>
      <c r="F1001" t="s">
        <v>23900</v>
      </c>
      <c r="G1001" t="s">
        <v>23901</v>
      </c>
      <c r="H1001">
        <v>5500928</v>
      </c>
      <c r="I1001" t="s">
        <v>20</v>
      </c>
      <c r="J1001" t="s">
        <v>16872</v>
      </c>
      <c r="K1001" t="s">
        <v>23317</v>
      </c>
      <c r="L1001" t="s">
        <v>23870</v>
      </c>
      <c r="M1001" t="s">
        <v>73</v>
      </c>
      <c r="N1001">
        <v>11</v>
      </c>
    </row>
    <row r="1002" spans="1:14" hidden="1" x14ac:dyDescent="0.25">
      <c r="A1002">
        <v>5230</v>
      </c>
      <c r="B1002" t="s">
        <v>23902</v>
      </c>
      <c r="C1002" t="s">
        <v>23903</v>
      </c>
      <c r="D1002" t="s">
        <v>23904</v>
      </c>
      <c r="E1002" t="s">
        <v>23905</v>
      </c>
      <c r="F1002" t="s">
        <v>23906</v>
      </c>
      <c r="G1002" t="s">
        <v>23907</v>
      </c>
      <c r="H1002">
        <v>6332416</v>
      </c>
      <c r="I1002" t="s">
        <v>20</v>
      </c>
      <c r="J1002" t="s">
        <v>16872</v>
      </c>
      <c r="K1002" t="s">
        <v>23317</v>
      </c>
      <c r="L1002" t="s">
        <v>23904</v>
      </c>
      <c r="M1002" t="s">
        <v>23</v>
      </c>
      <c r="N1002">
        <v>11</v>
      </c>
    </row>
    <row r="1003" spans="1:14" hidden="1" x14ac:dyDescent="0.25">
      <c r="A1003">
        <v>5231</v>
      </c>
      <c r="B1003" t="s">
        <v>23908</v>
      </c>
      <c r="C1003" t="s">
        <v>23909</v>
      </c>
      <c r="D1003" t="s">
        <v>23904</v>
      </c>
      <c r="E1003" t="s">
        <v>23910</v>
      </c>
      <c r="F1003" t="s">
        <v>23911</v>
      </c>
      <c r="G1003" t="s">
        <v>23912</v>
      </c>
      <c r="H1003">
        <v>6311936</v>
      </c>
      <c r="I1003" t="s">
        <v>20</v>
      </c>
      <c r="J1003" t="s">
        <v>16872</v>
      </c>
      <c r="K1003" t="s">
        <v>23317</v>
      </c>
      <c r="L1003" t="s">
        <v>23904</v>
      </c>
      <c r="M1003" t="s">
        <v>29</v>
      </c>
      <c r="N1003">
        <v>11</v>
      </c>
    </row>
    <row r="1004" spans="1:14" hidden="1" x14ac:dyDescent="0.25">
      <c r="A1004">
        <v>5232</v>
      </c>
      <c r="B1004" t="s">
        <v>23913</v>
      </c>
      <c r="C1004" t="s">
        <v>23914</v>
      </c>
      <c r="D1004" t="s">
        <v>23904</v>
      </c>
      <c r="E1004" t="s">
        <v>23915</v>
      </c>
      <c r="F1004" t="s">
        <v>23916</v>
      </c>
      <c r="G1004" t="s">
        <v>23917</v>
      </c>
      <c r="H1004">
        <v>6332416</v>
      </c>
      <c r="I1004" t="s">
        <v>20</v>
      </c>
      <c r="J1004" t="s">
        <v>16872</v>
      </c>
      <c r="K1004" t="s">
        <v>23317</v>
      </c>
      <c r="L1004" t="s">
        <v>23904</v>
      </c>
      <c r="M1004" t="s">
        <v>29</v>
      </c>
      <c r="N1004">
        <v>11</v>
      </c>
    </row>
    <row r="1005" spans="1:14" hidden="1" x14ac:dyDescent="0.25">
      <c r="A1005">
        <v>5233</v>
      </c>
      <c r="B1005" t="s">
        <v>23918</v>
      </c>
      <c r="C1005" t="s">
        <v>23919</v>
      </c>
      <c r="D1005" t="s">
        <v>23904</v>
      </c>
      <c r="E1005" t="s">
        <v>23920</v>
      </c>
      <c r="F1005" t="s">
        <v>23921</v>
      </c>
      <c r="G1005" t="s">
        <v>23922</v>
      </c>
      <c r="H1005">
        <v>8953856</v>
      </c>
      <c r="I1005" t="s">
        <v>20</v>
      </c>
      <c r="J1005" t="s">
        <v>16872</v>
      </c>
      <c r="K1005" t="s">
        <v>23317</v>
      </c>
      <c r="L1005" t="s">
        <v>23904</v>
      </c>
      <c r="M1005" t="s">
        <v>136</v>
      </c>
      <c r="N1005">
        <v>11</v>
      </c>
    </row>
    <row r="1006" spans="1:14" hidden="1" x14ac:dyDescent="0.25">
      <c r="A1006">
        <v>5234</v>
      </c>
      <c r="B1006" t="s">
        <v>23923</v>
      </c>
      <c r="C1006" t="s">
        <v>23924</v>
      </c>
      <c r="D1006" t="s">
        <v>23904</v>
      </c>
      <c r="E1006" t="s">
        <v>23925</v>
      </c>
      <c r="F1006" t="s">
        <v>23926</v>
      </c>
      <c r="G1006" t="s">
        <v>23922</v>
      </c>
      <c r="H1006">
        <v>9048064</v>
      </c>
      <c r="I1006" t="s">
        <v>20</v>
      </c>
      <c r="J1006" t="s">
        <v>16872</v>
      </c>
      <c r="K1006" t="s">
        <v>23317</v>
      </c>
      <c r="L1006" t="s">
        <v>23904</v>
      </c>
      <c r="M1006" t="s">
        <v>141</v>
      </c>
      <c r="N1006">
        <v>11</v>
      </c>
    </row>
    <row r="1007" spans="1:14" hidden="1" x14ac:dyDescent="0.25">
      <c r="A1007">
        <v>5235</v>
      </c>
      <c r="B1007" t="s">
        <v>23927</v>
      </c>
      <c r="C1007" t="s">
        <v>23928</v>
      </c>
      <c r="D1007" t="s">
        <v>23904</v>
      </c>
      <c r="E1007" t="s">
        <v>23929</v>
      </c>
      <c r="F1007" t="s">
        <v>23930</v>
      </c>
      <c r="G1007" t="s">
        <v>23931</v>
      </c>
      <c r="H1007">
        <v>6258688</v>
      </c>
      <c r="I1007" t="s">
        <v>20</v>
      </c>
      <c r="J1007" t="s">
        <v>16872</v>
      </c>
      <c r="K1007" t="s">
        <v>23317</v>
      </c>
      <c r="L1007" t="s">
        <v>23904</v>
      </c>
      <c r="M1007" t="s">
        <v>73</v>
      </c>
      <c r="N1007">
        <v>11</v>
      </c>
    </row>
    <row r="1008" spans="1:14" hidden="1" x14ac:dyDescent="0.25">
      <c r="A1008">
        <v>5236</v>
      </c>
      <c r="B1008" t="s">
        <v>23932</v>
      </c>
      <c r="C1008" t="s">
        <v>23933</v>
      </c>
      <c r="D1008" t="s">
        <v>23934</v>
      </c>
      <c r="E1008" t="s">
        <v>23935</v>
      </c>
      <c r="F1008" t="s">
        <v>23936</v>
      </c>
      <c r="G1008" t="s">
        <v>23937</v>
      </c>
      <c r="H1008">
        <v>7307264</v>
      </c>
      <c r="I1008" t="s">
        <v>20</v>
      </c>
      <c r="J1008" t="s">
        <v>16872</v>
      </c>
      <c r="K1008" t="s">
        <v>23317</v>
      </c>
      <c r="L1008" t="s">
        <v>23934</v>
      </c>
      <c r="M1008" t="s">
        <v>29</v>
      </c>
      <c r="N1008">
        <v>11</v>
      </c>
    </row>
    <row r="1009" spans="1:14" hidden="1" x14ac:dyDescent="0.25">
      <c r="A1009">
        <v>5237</v>
      </c>
      <c r="B1009" t="s">
        <v>23938</v>
      </c>
      <c r="C1009" t="s">
        <v>23939</v>
      </c>
      <c r="D1009" t="s">
        <v>23934</v>
      </c>
      <c r="E1009" t="s">
        <v>23940</v>
      </c>
      <c r="F1009" t="s">
        <v>23941</v>
      </c>
      <c r="G1009" t="s">
        <v>23942</v>
      </c>
      <c r="H1009">
        <v>7245824</v>
      </c>
      <c r="I1009" t="s">
        <v>20</v>
      </c>
      <c r="J1009" t="s">
        <v>16872</v>
      </c>
      <c r="K1009" t="s">
        <v>23317</v>
      </c>
      <c r="L1009" t="s">
        <v>23934</v>
      </c>
      <c r="M1009" t="s">
        <v>29</v>
      </c>
      <c r="N1009">
        <v>11</v>
      </c>
    </row>
    <row r="1010" spans="1:14" hidden="1" x14ac:dyDescent="0.25">
      <c r="A1010">
        <v>5238</v>
      </c>
      <c r="B1010" t="s">
        <v>23943</v>
      </c>
      <c r="C1010" t="s">
        <v>23944</v>
      </c>
      <c r="D1010" t="s">
        <v>23934</v>
      </c>
      <c r="E1010" t="s">
        <v>23945</v>
      </c>
      <c r="F1010" t="s">
        <v>23946</v>
      </c>
      <c r="G1010" t="s">
        <v>23947</v>
      </c>
      <c r="H1010">
        <v>7540736</v>
      </c>
      <c r="I1010" t="s">
        <v>20</v>
      </c>
      <c r="J1010" t="s">
        <v>16872</v>
      </c>
      <c r="K1010" t="s">
        <v>23317</v>
      </c>
      <c r="L1010" t="s">
        <v>23934</v>
      </c>
      <c r="M1010" t="s">
        <v>136</v>
      </c>
      <c r="N1010">
        <v>11</v>
      </c>
    </row>
    <row r="1011" spans="1:14" hidden="1" x14ac:dyDescent="0.25">
      <c r="A1011">
        <v>5239</v>
      </c>
      <c r="B1011" t="s">
        <v>23948</v>
      </c>
      <c r="C1011" t="s">
        <v>23949</v>
      </c>
      <c r="D1011" t="s">
        <v>23934</v>
      </c>
      <c r="E1011" t="s">
        <v>23950</v>
      </c>
      <c r="F1011" t="s">
        <v>23951</v>
      </c>
      <c r="G1011" t="s">
        <v>23952</v>
      </c>
      <c r="H1011">
        <v>7573504</v>
      </c>
      <c r="I1011" t="s">
        <v>20</v>
      </c>
      <c r="J1011" t="s">
        <v>16872</v>
      </c>
      <c r="K1011" t="s">
        <v>23317</v>
      </c>
      <c r="L1011" t="s">
        <v>23934</v>
      </c>
      <c r="M1011" t="s">
        <v>141</v>
      </c>
      <c r="N1011">
        <v>11</v>
      </c>
    </row>
    <row r="1012" spans="1:14" hidden="1" x14ac:dyDescent="0.25">
      <c r="A1012">
        <v>5240</v>
      </c>
      <c r="B1012" t="s">
        <v>23953</v>
      </c>
      <c r="C1012" t="s">
        <v>23954</v>
      </c>
      <c r="D1012" t="s">
        <v>23934</v>
      </c>
      <c r="E1012" t="s">
        <v>23955</v>
      </c>
      <c r="F1012" t="s">
        <v>23956</v>
      </c>
      <c r="G1012" t="s">
        <v>23957</v>
      </c>
      <c r="H1012">
        <v>7208960</v>
      </c>
      <c r="I1012" t="s">
        <v>20</v>
      </c>
      <c r="J1012" t="s">
        <v>16872</v>
      </c>
      <c r="K1012" t="s">
        <v>23317</v>
      </c>
      <c r="L1012" t="s">
        <v>23934</v>
      </c>
      <c r="M1012" t="s">
        <v>73</v>
      </c>
      <c r="N1012">
        <v>11</v>
      </c>
    </row>
    <row r="1013" spans="1:14" hidden="1" x14ac:dyDescent="0.25">
      <c r="A1013">
        <v>5241</v>
      </c>
      <c r="B1013" t="s">
        <v>23958</v>
      </c>
      <c r="C1013" t="s">
        <v>23959</v>
      </c>
      <c r="D1013" t="s">
        <v>23960</v>
      </c>
      <c r="E1013" t="s">
        <v>23961</v>
      </c>
      <c r="F1013" t="s">
        <v>23962</v>
      </c>
      <c r="G1013" t="s">
        <v>23963</v>
      </c>
      <c r="H1013">
        <v>20746240</v>
      </c>
      <c r="I1013" t="s">
        <v>20</v>
      </c>
      <c r="J1013" t="s">
        <v>16872</v>
      </c>
      <c r="K1013" t="s">
        <v>23317</v>
      </c>
      <c r="L1013" t="s">
        <v>23960</v>
      </c>
      <c r="M1013" t="s">
        <v>29</v>
      </c>
      <c r="N1013">
        <v>11</v>
      </c>
    </row>
    <row r="1014" spans="1:14" hidden="1" x14ac:dyDescent="0.25">
      <c r="A1014">
        <v>5242</v>
      </c>
      <c r="B1014" t="s">
        <v>23964</v>
      </c>
      <c r="C1014" t="s">
        <v>23965</v>
      </c>
      <c r="D1014" t="s">
        <v>23960</v>
      </c>
      <c r="E1014" t="s">
        <v>23966</v>
      </c>
      <c r="F1014" t="s">
        <v>23967</v>
      </c>
      <c r="G1014" t="s">
        <v>23968</v>
      </c>
      <c r="H1014">
        <v>20541440</v>
      </c>
      <c r="I1014" t="s">
        <v>20</v>
      </c>
      <c r="J1014" t="s">
        <v>16872</v>
      </c>
      <c r="K1014" t="s">
        <v>23317</v>
      </c>
      <c r="L1014" t="s">
        <v>23960</v>
      </c>
      <c r="M1014" t="s">
        <v>29</v>
      </c>
      <c r="N1014">
        <v>11</v>
      </c>
    </row>
    <row r="1015" spans="1:14" hidden="1" x14ac:dyDescent="0.25">
      <c r="A1015">
        <v>5243</v>
      </c>
      <c r="B1015" t="s">
        <v>23969</v>
      </c>
      <c r="C1015" t="s">
        <v>23970</v>
      </c>
      <c r="D1015" t="s">
        <v>23960</v>
      </c>
      <c r="E1015" t="s">
        <v>23971</v>
      </c>
      <c r="F1015" t="s">
        <v>23972</v>
      </c>
      <c r="G1015" t="s">
        <v>23973</v>
      </c>
      <c r="H1015">
        <v>21807104</v>
      </c>
      <c r="I1015" t="s">
        <v>20</v>
      </c>
      <c r="J1015" t="s">
        <v>16872</v>
      </c>
      <c r="K1015" t="s">
        <v>23317</v>
      </c>
      <c r="L1015" t="s">
        <v>23960</v>
      </c>
      <c r="M1015" t="s">
        <v>136</v>
      </c>
      <c r="N1015">
        <v>11</v>
      </c>
    </row>
    <row r="1016" spans="1:14" hidden="1" x14ac:dyDescent="0.25">
      <c r="A1016">
        <v>5244</v>
      </c>
      <c r="B1016" t="s">
        <v>23974</v>
      </c>
      <c r="C1016" t="s">
        <v>23975</v>
      </c>
      <c r="D1016" t="s">
        <v>23960</v>
      </c>
      <c r="E1016" t="s">
        <v>23976</v>
      </c>
      <c r="F1016" t="s">
        <v>23977</v>
      </c>
      <c r="G1016" t="s">
        <v>23978</v>
      </c>
      <c r="H1016">
        <v>21495808</v>
      </c>
      <c r="I1016" t="s">
        <v>20</v>
      </c>
      <c r="J1016" t="s">
        <v>16872</v>
      </c>
      <c r="K1016" t="s">
        <v>23317</v>
      </c>
      <c r="L1016" t="s">
        <v>23960</v>
      </c>
      <c r="M1016" t="s">
        <v>136</v>
      </c>
      <c r="N1016">
        <v>11</v>
      </c>
    </row>
    <row r="1017" spans="1:14" hidden="1" x14ac:dyDescent="0.25">
      <c r="A1017">
        <v>5245</v>
      </c>
      <c r="B1017" t="s">
        <v>23979</v>
      </c>
      <c r="C1017" t="s">
        <v>23980</v>
      </c>
      <c r="D1017" t="s">
        <v>23960</v>
      </c>
      <c r="E1017" t="s">
        <v>23981</v>
      </c>
      <c r="F1017" t="s">
        <v>23982</v>
      </c>
      <c r="G1017" t="s">
        <v>23983</v>
      </c>
      <c r="H1017">
        <v>22155264</v>
      </c>
      <c r="I1017" t="s">
        <v>20</v>
      </c>
      <c r="J1017" t="s">
        <v>16872</v>
      </c>
      <c r="K1017" t="s">
        <v>23317</v>
      </c>
      <c r="L1017" t="s">
        <v>23960</v>
      </c>
      <c r="M1017" t="s">
        <v>141</v>
      </c>
      <c r="N1017">
        <v>11</v>
      </c>
    </row>
    <row r="1018" spans="1:14" hidden="1" x14ac:dyDescent="0.25">
      <c r="A1018">
        <v>5246</v>
      </c>
      <c r="B1018" t="s">
        <v>23984</v>
      </c>
      <c r="C1018" t="s">
        <v>23985</v>
      </c>
      <c r="D1018" t="s">
        <v>23960</v>
      </c>
      <c r="E1018" t="s">
        <v>23986</v>
      </c>
      <c r="F1018" t="s">
        <v>23986</v>
      </c>
      <c r="G1018" t="s">
        <v>23987</v>
      </c>
      <c r="H1018">
        <v>12201984</v>
      </c>
      <c r="I1018" t="s">
        <v>20</v>
      </c>
      <c r="J1018" t="s">
        <v>16872</v>
      </c>
      <c r="K1018" t="s">
        <v>23317</v>
      </c>
      <c r="L1018" t="s">
        <v>23960</v>
      </c>
      <c r="M1018" t="s">
        <v>73</v>
      </c>
      <c r="N1018">
        <v>11</v>
      </c>
    </row>
    <row r="1019" spans="1:14" hidden="1" x14ac:dyDescent="0.25">
      <c r="A1019">
        <v>5247</v>
      </c>
      <c r="B1019" t="s">
        <v>23988</v>
      </c>
      <c r="C1019" t="s">
        <v>23989</v>
      </c>
      <c r="D1019" t="s">
        <v>23990</v>
      </c>
      <c r="E1019" t="s">
        <v>23991</v>
      </c>
      <c r="F1019" t="s">
        <v>23991</v>
      </c>
      <c r="G1019" t="s">
        <v>23992</v>
      </c>
      <c r="H1019">
        <v>7704576</v>
      </c>
      <c r="I1019" t="s">
        <v>20</v>
      </c>
      <c r="J1019" t="s">
        <v>16872</v>
      </c>
      <c r="K1019" t="s">
        <v>23317</v>
      </c>
      <c r="L1019" t="s">
        <v>23990</v>
      </c>
      <c r="M1019" t="s">
        <v>23</v>
      </c>
      <c r="N1019">
        <v>11</v>
      </c>
    </row>
    <row r="1020" spans="1:14" hidden="1" x14ac:dyDescent="0.25">
      <c r="A1020">
        <v>5248</v>
      </c>
      <c r="B1020" t="s">
        <v>23993</v>
      </c>
      <c r="C1020" t="s">
        <v>23994</v>
      </c>
      <c r="D1020" t="s">
        <v>23990</v>
      </c>
      <c r="E1020" t="s">
        <v>23995</v>
      </c>
      <c r="F1020" t="s">
        <v>23996</v>
      </c>
      <c r="G1020" t="s">
        <v>23997</v>
      </c>
      <c r="H1020">
        <v>11374592</v>
      </c>
      <c r="I1020" t="s">
        <v>20</v>
      </c>
      <c r="J1020" t="s">
        <v>16872</v>
      </c>
      <c r="K1020" t="s">
        <v>23317</v>
      </c>
      <c r="L1020" t="s">
        <v>23990</v>
      </c>
      <c r="M1020" t="s">
        <v>29</v>
      </c>
      <c r="N1020">
        <v>11</v>
      </c>
    </row>
    <row r="1021" spans="1:14" hidden="1" x14ac:dyDescent="0.25">
      <c r="A1021">
        <v>5249</v>
      </c>
      <c r="B1021" t="s">
        <v>23998</v>
      </c>
      <c r="C1021" t="s">
        <v>23999</v>
      </c>
      <c r="D1021" t="s">
        <v>23990</v>
      </c>
      <c r="E1021" t="s">
        <v>23991</v>
      </c>
      <c r="F1021" t="s">
        <v>24000</v>
      </c>
      <c r="G1021" t="s">
        <v>24001</v>
      </c>
      <c r="H1021">
        <v>7704576</v>
      </c>
      <c r="I1021" t="s">
        <v>20</v>
      </c>
      <c r="J1021" t="s">
        <v>16872</v>
      </c>
      <c r="K1021" t="s">
        <v>23317</v>
      </c>
      <c r="L1021" t="s">
        <v>23990</v>
      </c>
      <c r="M1021" t="s">
        <v>29</v>
      </c>
      <c r="N1021">
        <v>11</v>
      </c>
    </row>
    <row r="1022" spans="1:14" hidden="1" x14ac:dyDescent="0.25">
      <c r="A1022">
        <v>5250</v>
      </c>
      <c r="B1022" t="s">
        <v>24002</v>
      </c>
      <c r="C1022" t="s">
        <v>24003</v>
      </c>
      <c r="D1022" t="s">
        <v>23990</v>
      </c>
      <c r="E1022" t="s">
        <v>24004</v>
      </c>
      <c r="F1022" t="s">
        <v>24005</v>
      </c>
      <c r="G1022" t="s">
        <v>24006</v>
      </c>
      <c r="H1022">
        <v>12226560</v>
      </c>
      <c r="I1022" t="s">
        <v>20</v>
      </c>
      <c r="J1022" t="s">
        <v>16872</v>
      </c>
      <c r="K1022" t="s">
        <v>23317</v>
      </c>
      <c r="L1022" t="s">
        <v>23990</v>
      </c>
      <c r="M1022" t="s">
        <v>136</v>
      </c>
      <c r="N1022">
        <v>11</v>
      </c>
    </row>
    <row r="1023" spans="1:14" hidden="1" x14ac:dyDescent="0.25">
      <c r="A1023">
        <v>5251</v>
      </c>
      <c r="B1023" t="s">
        <v>24007</v>
      </c>
      <c r="C1023" t="s">
        <v>24008</v>
      </c>
      <c r="D1023" t="s">
        <v>23990</v>
      </c>
      <c r="E1023" t="s">
        <v>24009</v>
      </c>
      <c r="F1023" t="s">
        <v>24010</v>
      </c>
      <c r="G1023" t="s">
        <v>24011</v>
      </c>
      <c r="H1023">
        <v>12107776</v>
      </c>
      <c r="I1023" t="s">
        <v>20</v>
      </c>
      <c r="J1023" t="s">
        <v>16872</v>
      </c>
      <c r="K1023" t="s">
        <v>23317</v>
      </c>
      <c r="L1023" t="s">
        <v>23990</v>
      </c>
      <c r="M1023" t="s">
        <v>141</v>
      </c>
      <c r="N1023">
        <v>11</v>
      </c>
    </row>
    <row r="1024" spans="1:14" hidden="1" x14ac:dyDescent="0.25">
      <c r="A1024">
        <v>5252</v>
      </c>
      <c r="B1024" t="s">
        <v>24012</v>
      </c>
      <c r="C1024" t="s">
        <v>24013</v>
      </c>
      <c r="D1024" t="s">
        <v>23990</v>
      </c>
      <c r="E1024" t="s">
        <v>24014</v>
      </c>
      <c r="F1024" t="s">
        <v>24014</v>
      </c>
      <c r="G1024" t="s">
        <v>24015</v>
      </c>
      <c r="H1024">
        <v>7671808</v>
      </c>
      <c r="I1024" t="s">
        <v>20</v>
      </c>
      <c r="J1024" t="s">
        <v>16872</v>
      </c>
      <c r="K1024" t="s">
        <v>23317</v>
      </c>
      <c r="L1024" t="s">
        <v>23990</v>
      </c>
      <c r="M1024" t="s">
        <v>73</v>
      </c>
      <c r="N1024">
        <v>11</v>
      </c>
    </row>
    <row r="1025" spans="1:14" hidden="1" x14ac:dyDescent="0.25">
      <c r="A1025">
        <v>5253</v>
      </c>
      <c r="B1025" t="s">
        <v>24016</v>
      </c>
      <c r="C1025" t="s">
        <v>24017</v>
      </c>
      <c r="D1025" t="s">
        <v>24018</v>
      </c>
      <c r="E1025" t="s">
        <v>19450</v>
      </c>
      <c r="F1025" t="s">
        <v>24019</v>
      </c>
      <c r="G1025" t="s">
        <v>24020</v>
      </c>
      <c r="H1025">
        <v>7643136</v>
      </c>
      <c r="I1025" t="s">
        <v>20</v>
      </c>
      <c r="J1025" t="s">
        <v>16872</v>
      </c>
      <c r="K1025" t="s">
        <v>23317</v>
      </c>
      <c r="L1025" t="s">
        <v>24018</v>
      </c>
      <c r="M1025" t="s">
        <v>23</v>
      </c>
      <c r="N1025">
        <v>11</v>
      </c>
    </row>
    <row r="1026" spans="1:14" hidden="1" x14ac:dyDescent="0.25">
      <c r="A1026">
        <v>5254</v>
      </c>
      <c r="B1026" t="s">
        <v>24021</v>
      </c>
      <c r="C1026" t="s">
        <v>24022</v>
      </c>
      <c r="D1026" t="s">
        <v>24018</v>
      </c>
      <c r="E1026" t="s">
        <v>24023</v>
      </c>
      <c r="F1026" t="s">
        <v>24023</v>
      </c>
      <c r="G1026" t="s">
        <v>24024</v>
      </c>
      <c r="H1026">
        <v>5779456</v>
      </c>
      <c r="I1026" t="s">
        <v>20</v>
      </c>
      <c r="J1026" t="s">
        <v>16872</v>
      </c>
      <c r="K1026" t="s">
        <v>23317</v>
      </c>
      <c r="L1026" t="s">
        <v>24018</v>
      </c>
      <c r="M1026" t="s">
        <v>29</v>
      </c>
      <c r="N1026">
        <v>11</v>
      </c>
    </row>
    <row r="1027" spans="1:14" hidden="1" x14ac:dyDescent="0.25">
      <c r="A1027">
        <v>5255</v>
      </c>
      <c r="B1027" t="s">
        <v>24025</v>
      </c>
      <c r="C1027" t="s">
        <v>24026</v>
      </c>
      <c r="D1027" t="s">
        <v>24018</v>
      </c>
      <c r="E1027" t="s">
        <v>24027</v>
      </c>
      <c r="F1027" t="s">
        <v>24028</v>
      </c>
      <c r="G1027" t="s">
        <v>24029</v>
      </c>
      <c r="H1027">
        <v>7553024</v>
      </c>
      <c r="I1027" t="s">
        <v>20</v>
      </c>
      <c r="J1027" t="s">
        <v>16872</v>
      </c>
      <c r="K1027" t="s">
        <v>23317</v>
      </c>
      <c r="L1027" t="s">
        <v>24018</v>
      </c>
      <c r="M1027" t="s">
        <v>29</v>
      </c>
      <c r="N1027">
        <v>11</v>
      </c>
    </row>
    <row r="1028" spans="1:14" hidden="1" x14ac:dyDescent="0.25">
      <c r="A1028">
        <v>5256</v>
      </c>
      <c r="B1028" t="s">
        <v>24030</v>
      </c>
      <c r="C1028" t="s">
        <v>24031</v>
      </c>
      <c r="D1028" t="s">
        <v>24018</v>
      </c>
      <c r="E1028" t="s">
        <v>24032</v>
      </c>
      <c r="F1028" t="s">
        <v>24033</v>
      </c>
      <c r="G1028" t="s">
        <v>23922</v>
      </c>
      <c r="H1028">
        <v>7942144</v>
      </c>
      <c r="I1028" t="s">
        <v>20</v>
      </c>
      <c r="J1028" t="s">
        <v>16872</v>
      </c>
      <c r="K1028" t="s">
        <v>23317</v>
      </c>
      <c r="L1028" t="s">
        <v>24018</v>
      </c>
      <c r="M1028" t="s">
        <v>136</v>
      </c>
      <c r="N1028">
        <v>11</v>
      </c>
    </row>
    <row r="1029" spans="1:14" hidden="1" x14ac:dyDescent="0.25">
      <c r="A1029">
        <v>5257</v>
      </c>
      <c r="B1029" t="s">
        <v>24034</v>
      </c>
      <c r="C1029" t="s">
        <v>24035</v>
      </c>
      <c r="D1029" t="s">
        <v>24018</v>
      </c>
      <c r="E1029" t="s">
        <v>24036</v>
      </c>
      <c r="F1029" t="s">
        <v>24037</v>
      </c>
      <c r="G1029" t="s">
        <v>23922</v>
      </c>
      <c r="H1029">
        <v>7872512</v>
      </c>
      <c r="I1029" t="s">
        <v>20</v>
      </c>
      <c r="J1029" t="s">
        <v>16872</v>
      </c>
      <c r="K1029" t="s">
        <v>23317</v>
      </c>
      <c r="L1029" t="s">
        <v>24018</v>
      </c>
      <c r="M1029" t="s">
        <v>141</v>
      </c>
      <c r="N1029">
        <v>11</v>
      </c>
    </row>
    <row r="1030" spans="1:14" hidden="1" x14ac:dyDescent="0.25">
      <c r="A1030">
        <v>5258</v>
      </c>
      <c r="B1030" t="s">
        <v>24038</v>
      </c>
      <c r="C1030" t="s">
        <v>24039</v>
      </c>
      <c r="D1030" t="s">
        <v>24018</v>
      </c>
      <c r="E1030" t="s">
        <v>24040</v>
      </c>
      <c r="F1030" t="s">
        <v>19450</v>
      </c>
      <c r="G1030" t="s">
        <v>24041</v>
      </c>
      <c r="H1030">
        <v>7499776</v>
      </c>
      <c r="I1030" t="s">
        <v>20</v>
      </c>
      <c r="J1030" t="s">
        <v>16872</v>
      </c>
      <c r="K1030" t="s">
        <v>23317</v>
      </c>
      <c r="L1030" t="s">
        <v>24018</v>
      </c>
      <c r="M1030" t="s">
        <v>73</v>
      </c>
      <c r="N1030">
        <v>11</v>
      </c>
    </row>
    <row r="1031" spans="1:14" hidden="1" x14ac:dyDescent="0.25">
      <c r="A1031">
        <v>5259</v>
      </c>
      <c r="B1031" t="s">
        <v>24042</v>
      </c>
      <c r="C1031" t="s">
        <v>24043</v>
      </c>
      <c r="D1031" t="s">
        <v>24044</v>
      </c>
      <c r="E1031" t="s">
        <v>24045</v>
      </c>
      <c r="F1031" t="s">
        <v>24046</v>
      </c>
      <c r="G1031" t="s">
        <v>24047</v>
      </c>
      <c r="H1031">
        <v>7143424</v>
      </c>
      <c r="I1031" t="s">
        <v>20</v>
      </c>
      <c r="J1031" t="s">
        <v>16872</v>
      </c>
      <c r="K1031" t="s">
        <v>23317</v>
      </c>
      <c r="L1031" t="s">
        <v>24044</v>
      </c>
      <c r="M1031" t="s">
        <v>23</v>
      </c>
      <c r="N1031">
        <v>11</v>
      </c>
    </row>
    <row r="1032" spans="1:14" hidden="1" x14ac:dyDescent="0.25">
      <c r="A1032">
        <v>5260</v>
      </c>
      <c r="B1032" t="s">
        <v>24048</v>
      </c>
      <c r="C1032" t="s">
        <v>24049</v>
      </c>
      <c r="D1032" t="s">
        <v>24044</v>
      </c>
      <c r="E1032" t="s">
        <v>24050</v>
      </c>
      <c r="F1032" t="s">
        <v>24051</v>
      </c>
      <c r="G1032" t="s">
        <v>24052</v>
      </c>
      <c r="H1032">
        <v>7143424</v>
      </c>
      <c r="I1032" t="s">
        <v>20</v>
      </c>
      <c r="J1032" t="s">
        <v>16872</v>
      </c>
      <c r="K1032" t="s">
        <v>23317</v>
      </c>
      <c r="L1032" t="s">
        <v>24044</v>
      </c>
      <c r="M1032" t="s">
        <v>23</v>
      </c>
      <c r="N1032">
        <v>11</v>
      </c>
    </row>
    <row r="1033" spans="1:14" hidden="1" x14ac:dyDescent="0.25">
      <c r="A1033">
        <v>5261</v>
      </c>
      <c r="B1033" t="s">
        <v>24053</v>
      </c>
      <c r="C1033" t="s">
        <v>24054</v>
      </c>
      <c r="D1033" t="s">
        <v>24044</v>
      </c>
      <c r="E1033" t="s">
        <v>24055</v>
      </c>
      <c r="F1033" t="s">
        <v>24056</v>
      </c>
      <c r="G1033" t="s">
        <v>24057</v>
      </c>
      <c r="H1033">
        <v>9965568</v>
      </c>
      <c r="I1033" t="s">
        <v>20</v>
      </c>
      <c r="J1033" t="s">
        <v>16872</v>
      </c>
      <c r="K1033" t="s">
        <v>23317</v>
      </c>
      <c r="L1033" t="s">
        <v>24044</v>
      </c>
      <c r="M1033" t="s">
        <v>29</v>
      </c>
      <c r="N1033">
        <v>11</v>
      </c>
    </row>
    <row r="1034" spans="1:14" hidden="1" x14ac:dyDescent="0.25">
      <c r="A1034">
        <v>5262</v>
      </c>
      <c r="B1034" t="s">
        <v>24058</v>
      </c>
      <c r="C1034" t="s">
        <v>24059</v>
      </c>
      <c r="D1034" t="s">
        <v>24044</v>
      </c>
      <c r="E1034" t="s">
        <v>20437</v>
      </c>
      <c r="F1034" t="s">
        <v>24060</v>
      </c>
      <c r="G1034" t="s">
        <v>24061</v>
      </c>
      <c r="H1034">
        <v>10182656</v>
      </c>
      <c r="I1034" t="s">
        <v>20</v>
      </c>
      <c r="J1034" t="s">
        <v>16872</v>
      </c>
      <c r="K1034" t="s">
        <v>23317</v>
      </c>
      <c r="L1034" t="s">
        <v>24044</v>
      </c>
      <c r="M1034" t="s">
        <v>29</v>
      </c>
      <c r="N1034">
        <v>11</v>
      </c>
    </row>
    <row r="1035" spans="1:14" hidden="1" x14ac:dyDescent="0.25">
      <c r="A1035">
        <v>5263</v>
      </c>
      <c r="B1035" t="s">
        <v>24062</v>
      </c>
      <c r="C1035" t="s">
        <v>24063</v>
      </c>
      <c r="D1035" t="s">
        <v>24044</v>
      </c>
      <c r="E1035" t="s">
        <v>24064</v>
      </c>
      <c r="F1035" t="s">
        <v>24065</v>
      </c>
      <c r="G1035" t="s">
        <v>24066</v>
      </c>
      <c r="H1035">
        <v>7143424</v>
      </c>
      <c r="I1035" t="s">
        <v>20</v>
      </c>
      <c r="J1035" t="s">
        <v>16872</v>
      </c>
      <c r="K1035" t="s">
        <v>23317</v>
      </c>
      <c r="L1035" t="s">
        <v>24044</v>
      </c>
      <c r="M1035" t="s">
        <v>29</v>
      </c>
      <c r="N1035">
        <v>11</v>
      </c>
    </row>
    <row r="1036" spans="1:14" hidden="1" x14ac:dyDescent="0.25">
      <c r="A1036">
        <v>5264</v>
      </c>
      <c r="B1036" t="s">
        <v>24067</v>
      </c>
      <c r="C1036" t="s">
        <v>24068</v>
      </c>
      <c r="D1036" t="s">
        <v>24044</v>
      </c>
      <c r="E1036" t="s">
        <v>24069</v>
      </c>
      <c r="F1036" t="s">
        <v>24070</v>
      </c>
      <c r="G1036" t="s">
        <v>24071</v>
      </c>
      <c r="H1036">
        <v>10555392</v>
      </c>
      <c r="I1036" t="s">
        <v>20</v>
      </c>
      <c r="J1036" t="s">
        <v>16872</v>
      </c>
      <c r="K1036" t="s">
        <v>23317</v>
      </c>
      <c r="L1036" t="s">
        <v>24044</v>
      </c>
      <c r="M1036" t="s">
        <v>136</v>
      </c>
      <c r="N1036">
        <v>11</v>
      </c>
    </row>
    <row r="1037" spans="1:14" hidden="1" x14ac:dyDescent="0.25">
      <c r="A1037">
        <v>5265</v>
      </c>
      <c r="B1037" t="s">
        <v>24072</v>
      </c>
      <c r="C1037" t="s">
        <v>24073</v>
      </c>
      <c r="D1037" t="s">
        <v>24044</v>
      </c>
      <c r="E1037" t="s">
        <v>24069</v>
      </c>
      <c r="F1037" t="s">
        <v>24070</v>
      </c>
      <c r="G1037" t="s">
        <v>24074</v>
      </c>
      <c r="H1037">
        <v>10620928</v>
      </c>
      <c r="I1037" t="s">
        <v>20</v>
      </c>
      <c r="J1037" t="s">
        <v>16872</v>
      </c>
      <c r="K1037" t="s">
        <v>23317</v>
      </c>
      <c r="L1037" t="s">
        <v>24044</v>
      </c>
      <c r="M1037" t="s">
        <v>141</v>
      </c>
      <c r="N1037">
        <v>11</v>
      </c>
    </row>
    <row r="1038" spans="1:14" hidden="1" x14ac:dyDescent="0.25">
      <c r="A1038">
        <v>5266</v>
      </c>
      <c r="B1038" t="s">
        <v>24075</v>
      </c>
      <c r="C1038" t="s">
        <v>24076</v>
      </c>
      <c r="D1038" t="s">
        <v>24077</v>
      </c>
      <c r="E1038" t="s">
        <v>24078</v>
      </c>
      <c r="F1038" t="s">
        <v>24079</v>
      </c>
      <c r="G1038" t="s">
        <v>24080</v>
      </c>
      <c r="H1038">
        <v>5427200</v>
      </c>
      <c r="I1038" t="s">
        <v>20</v>
      </c>
      <c r="J1038" t="s">
        <v>16872</v>
      </c>
      <c r="K1038" t="s">
        <v>23317</v>
      </c>
      <c r="L1038" t="s">
        <v>24077</v>
      </c>
      <c r="M1038" t="s">
        <v>23</v>
      </c>
      <c r="N1038">
        <v>11</v>
      </c>
    </row>
    <row r="1039" spans="1:14" hidden="1" x14ac:dyDescent="0.25">
      <c r="A1039">
        <v>5267</v>
      </c>
      <c r="B1039" t="s">
        <v>24081</v>
      </c>
      <c r="C1039" t="s">
        <v>24082</v>
      </c>
      <c r="D1039" t="s">
        <v>24077</v>
      </c>
      <c r="E1039" t="s">
        <v>24083</v>
      </c>
      <c r="F1039" t="s">
        <v>24084</v>
      </c>
      <c r="G1039" t="s">
        <v>24080</v>
      </c>
      <c r="H1039">
        <v>5517312</v>
      </c>
      <c r="I1039" t="s">
        <v>20</v>
      </c>
      <c r="J1039" t="s">
        <v>16872</v>
      </c>
      <c r="K1039" t="s">
        <v>23317</v>
      </c>
      <c r="L1039" t="s">
        <v>24077</v>
      </c>
      <c r="M1039" t="s">
        <v>23</v>
      </c>
      <c r="N1039">
        <v>11</v>
      </c>
    </row>
    <row r="1040" spans="1:14" hidden="1" x14ac:dyDescent="0.25">
      <c r="A1040">
        <v>5268</v>
      </c>
      <c r="B1040" t="s">
        <v>24085</v>
      </c>
      <c r="C1040" t="s">
        <v>24086</v>
      </c>
      <c r="D1040" t="s">
        <v>24077</v>
      </c>
      <c r="E1040" t="s">
        <v>24087</v>
      </c>
      <c r="F1040" t="s">
        <v>24087</v>
      </c>
      <c r="G1040" t="s">
        <v>24088</v>
      </c>
      <c r="H1040">
        <v>5804032</v>
      </c>
      <c r="I1040" t="s">
        <v>20</v>
      </c>
      <c r="J1040" t="s">
        <v>16872</v>
      </c>
      <c r="K1040" t="s">
        <v>23317</v>
      </c>
      <c r="L1040" t="s">
        <v>24077</v>
      </c>
      <c r="M1040" t="s">
        <v>29</v>
      </c>
      <c r="N1040">
        <v>11</v>
      </c>
    </row>
    <row r="1041" spans="1:14" hidden="1" x14ac:dyDescent="0.25">
      <c r="A1041">
        <v>5269</v>
      </c>
      <c r="B1041" t="s">
        <v>24089</v>
      </c>
      <c r="C1041" t="s">
        <v>24082</v>
      </c>
      <c r="D1041" t="s">
        <v>24077</v>
      </c>
      <c r="E1041" t="s">
        <v>24090</v>
      </c>
      <c r="F1041" t="s">
        <v>24091</v>
      </c>
      <c r="G1041" t="s">
        <v>24088</v>
      </c>
      <c r="H1041">
        <v>7626752</v>
      </c>
      <c r="I1041" t="s">
        <v>20</v>
      </c>
      <c r="J1041" t="s">
        <v>16872</v>
      </c>
      <c r="K1041" t="s">
        <v>23317</v>
      </c>
      <c r="L1041" t="s">
        <v>24077</v>
      </c>
      <c r="M1041" t="s">
        <v>29</v>
      </c>
      <c r="N1041">
        <v>11</v>
      </c>
    </row>
    <row r="1042" spans="1:14" hidden="1" x14ac:dyDescent="0.25">
      <c r="A1042">
        <v>5270</v>
      </c>
      <c r="B1042" t="s">
        <v>24092</v>
      </c>
      <c r="C1042" t="s">
        <v>24093</v>
      </c>
      <c r="D1042" t="s">
        <v>24077</v>
      </c>
      <c r="E1042" t="s">
        <v>23561</v>
      </c>
      <c r="F1042" t="s">
        <v>24094</v>
      </c>
      <c r="G1042" t="s">
        <v>24095</v>
      </c>
      <c r="H1042">
        <v>8101888</v>
      </c>
      <c r="I1042" t="s">
        <v>20</v>
      </c>
      <c r="J1042" t="s">
        <v>16872</v>
      </c>
      <c r="K1042" t="s">
        <v>23317</v>
      </c>
      <c r="L1042" t="s">
        <v>24077</v>
      </c>
      <c r="M1042" t="s">
        <v>136</v>
      </c>
      <c r="N1042">
        <v>11</v>
      </c>
    </row>
    <row r="1043" spans="1:14" hidden="1" x14ac:dyDescent="0.25">
      <c r="A1043">
        <v>5271</v>
      </c>
      <c r="B1043" t="s">
        <v>24096</v>
      </c>
      <c r="C1043" t="s">
        <v>24097</v>
      </c>
      <c r="D1043" t="s">
        <v>24077</v>
      </c>
      <c r="E1043" t="s">
        <v>24098</v>
      </c>
      <c r="F1043" t="s">
        <v>24099</v>
      </c>
      <c r="G1043" t="s">
        <v>24100</v>
      </c>
      <c r="H1043">
        <v>8196096</v>
      </c>
      <c r="I1043" t="s">
        <v>20</v>
      </c>
      <c r="J1043" t="s">
        <v>16872</v>
      </c>
      <c r="K1043" t="s">
        <v>23317</v>
      </c>
      <c r="L1043" t="s">
        <v>24077</v>
      </c>
      <c r="M1043" t="s">
        <v>141</v>
      </c>
      <c r="N1043">
        <v>11</v>
      </c>
    </row>
    <row r="1044" spans="1:14" hidden="1" x14ac:dyDescent="0.25">
      <c r="A1044">
        <v>5272</v>
      </c>
      <c r="B1044" t="s">
        <v>24101</v>
      </c>
      <c r="C1044" t="s">
        <v>24102</v>
      </c>
      <c r="D1044" t="s">
        <v>24077</v>
      </c>
      <c r="E1044" t="s">
        <v>24103</v>
      </c>
      <c r="F1044" t="s">
        <v>24104</v>
      </c>
      <c r="G1044" t="s">
        <v>24105</v>
      </c>
      <c r="H1044">
        <v>6754304</v>
      </c>
      <c r="I1044" t="s">
        <v>20</v>
      </c>
      <c r="J1044" t="s">
        <v>16872</v>
      </c>
      <c r="K1044" t="s">
        <v>23317</v>
      </c>
      <c r="L1044" t="s">
        <v>24077</v>
      </c>
      <c r="M1044" t="s">
        <v>16943</v>
      </c>
      <c r="N1044">
        <v>11</v>
      </c>
    </row>
    <row r="1045" spans="1:14" hidden="1" x14ac:dyDescent="0.25">
      <c r="A1045">
        <v>5273</v>
      </c>
      <c r="B1045" t="s">
        <v>24106</v>
      </c>
      <c r="C1045" t="s">
        <v>24107</v>
      </c>
      <c r="D1045" t="s">
        <v>24077</v>
      </c>
      <c r="E1045" t="s">
        <v>24108</v>
      </c>
      <c r="F1045" t="s">
        <v>24109</v>
      </c>
      <c r="G1045" t="s">
        <v>24105</v>
      </c>
      <c r="H1045">
        <v>6098944</v>
      </c>
      <c r="I1045" t="s">
        <v>20</v>
      </c>
      <c r="J1045" t="s">
        <v>16872</v>
      </c>
      <c r="K1045" t="s">
        <v>23317</v>
      </c>
      <c r="L1045" t="s">
        <v>24077</v>
      </c>
      <c r="M1045" t="s">
        <v>16943</v>
      </c>
      <c r="N1045">
        <v>11</v>
      </c>
    </row>
    <row r="1046" spans="1:14" hidden="1" x14ac:dyDescent="0.25">
      <c r="A1046">
        <v>5274</v>
      </c>
      <c r="B1046" t="s">
        <v>24110</v>
      </c>
      <c r="C1046" t="s">
        <v>24111</v>
      </c>
      <c r="D1046" t="s">
        <v>24077</v>
      </c>
      <c r="E1046" t="s">
        <v>24112</v>
      </c>
      <c r="F1046" t="s">
        <v>24113</v>
      </c>
      <c r="G1046" t="s">
        <v>24114</v>
      </c>
      <c r="H1046">
        <v>5922816</v>
      </c>
      <c r="I1046" t="s">
        <v>20</v>
      </c>
      <c r="J1046" t="s">
        <v>16872</v>
      </c>
      <c r="K1046" t="s">
        <v>23317</v>
      </c>
      <c r="L1046" t="s">
        <v>24077</v>
      </c>
      <c r="M1046" t="s">
        <v>73</v>
      </c>
      <c r="N1046">
        <v>11</v>
      </c>
    </row>
    <row r="1047" spans="1:14" hidden="1" x14ac:dyDescent="0.25">
      <c r="A1047">
        <v>5275</v>
      </c>
      <c r="B1047" t="s">
        <v>24115</v>
      </c>
      <c r="C1047" t="s">
        <v>24116</v>
      </c>
      <c r="D1047" t="s">
        <v>24117</v>
      </c>
      <c r="E1047" t="s">
        <v>24118</v>
      </c>
      <c r="F1047" t="s">
        <v>24118</v>
      </c>
      <c r="G1047" t="s">
        <v>24119</v>
      </c>
      <c r="H1047">
        <v>4894720</v>
      </c>
      <c r="I1047" t="s">
        <v>20</v>
      </c>
      <c r="J1047" t="s">
        <v>16872</v>
      </c>
      <c r="K1047" t="s">
        <v>23317</v>
      </c>
      <c r="L1047" t="s">
        <v>24117</v>
      </c>
      <c r="M1047" t="s">
        <v>29</v>
      </c>
      <c r="N1047">
        <v>11</v>
      </c>
    </row>
    <row r="1048" spans="1:14" hidden="1" x14ac:dyDescent="0.25">
      <c r="A1048">
        <v>5276</v>
      </c>
      <c r="B1048" t="s">
        <v>24120</v>
      </c>
      <c r="C1048" t="s">
        <v>24121</v>
      </c>
      <c r="D1048" t="s">
        <v>24117</v>
      </c>
      <c r="E1048" t="s">
        <v>24122</v>
      </c>
      <c r="F1048" t="s">
        <v>24123</v>
      </c>
      <c r="G1048" t="s">
        <v>24124</v>
      </c>
      <c r="H1048">
        <v>5939200</v>
      </c>
      <c r="I1048" t="s">
        <v>20</v>
      </c>
      <c r="J1048" t="s">
        <v>16872</v>
      </c>
      <c r="K1048" t="s">
        <v>23317</v>
      </c>
      <c r="L1048" t="s">
        <v>24117</v>
      </c>
      <c r="M1048" t="s">
        <v>136</v>
      </c>
      <c r="N1048">
        <v>11</v>
      </c>
    </row>
    <row r="1049" spans="1:14" hidden="1" x14ac:dyDescent="0.25">
      <c r="A1049">
        <v>5277</v>
      </c>
      <c r="B1049" t="s">
        <v>24125</v>
      </c>
      <c r="C1049" t="s">
        <v>24126</v>
      </c>
      <c r="D1049" t="s">
        <v>24117</v>
      </c>
      <c r="E1049" t="s">
        <v>24127</v>
      </c>
      <c r="F1049" t="s">
        <v>24128</v>
      </c>
      <c r="G1049" t="s">
        <v>24129</v>
      </c>
      <c r="H1049">
        <v>5951488</v>
      </c>
      <c r="I1049" t="s">
        <v>20</v>
      </c>
      <c r="J1049" t="s">
        <v>16872</v>
      </c>
      <c r="K1049" t="s">
        <v>23317</v>
      </c>
      <c r="L1049" t="s">
        <v>24117</v>
      </c>
      <c r="M1049" t="s">
        <v>141</v>
      </c>
      <c r="N1049">
        <v>11</v>
      </c>
    </row>
    <row r="1050" spans="1:14" hidden="1" x14ac:dyDescent="0.25">
      <c r="A1050">
        <v>5278</v>
      </c>
      <c r="B1050" t="s">
        <v>24130</v>
      </c>
      <c r="C1050" t="s">
        <v>24131</v>
      </c>
      <c r="D1050" t="s">
        <v>24132</v>
      </c>
      <c r="E1050" t="s">
        <v>24133</v>
      </c>
      <c r="F1050" t="s">
        <v>24133</v>
      </c>
      <c r="G1050" t="s">
        <v>24134</v>
      </c>
      <c r="H1050">
        <v>5320704</v>
      </c>
      <c r="I1050" t="s">
        <v>20</v>
      </c>
      <c r="J1050" t="s">
        <v>16872</v>
      </c>
      <c r="K1050" t="s">
        <v>23317</v>
      </c>
      <c r="L1050" t="s">
        <v>24132</v>
      </c>
      <c r="M1050" t="s">
        <v>23</v>
      </c>
      <c r="N1050">
        <v>11</v>
      </c>
    </row>
    <row r="1051" spans="1:14" hidden="1" x14ac:dyDescent="0.25">
      <c r="A1051">
        <v>5279</v>
      </c>
      <c r="B1051" t="s">
        <v>24135</v>
      </c>
      <c r="C1051" t="s">
        <v>24136</v>
      </c>
      <c r="D1051" t="s">
        <v>24132</v>
      </c>
      <c r="E1051" t="s">
        <v>24137</v>
      </c>
      <c r="F1051" t="s">
        <v>24137</v>
      </c>
      <c r="G1051" t="s">
        <v>24138</v>
      </c>
      <c r="H1051">
        <v>5328896</v>
      </c>
      <c r="I1051" t="s">
        <v>20</v>
      </c>
      <c r="J1051" t="s">
        <v>16872</v>
      </c>
      <c r="K1051" t="s">
        <v>23317</v>
      </c>
      <c r="L1051" t="s">
        <v>24132</v>
      </c>
      <c r="M1051" t="s">
        <v>29</v>
      </c>
      <c r="N1051">
        <v>11</v>
      </c>
    </row>
    <row r="1052" spans="1:14" hidden="1" x14ac:dyDescent="0.25">
      <c r="A1052">
        <v>5280</v>
      </c>
      <c r="B1052" t="s">
        <v>24139</v>
      </c>
      <c r="C1052" t="s">
        <v>24140</v>
      </c>
      <c r="D1052" t="s">
        <v>24132</v>
      </c>
      <c r="E1052" t="s">
        <v>24141</v>
      </c>
      <c r="F1052" t="s">
        <v>24142</v>
      </c>
      <c r="G1052" t="s">
        <v>24143</v>
      </c>
      <c r="H1052">
        <v>6352896</v>
      </c>
      <c r="I1052" t="s">
        <v>20</v>
      </c>
      <c r="J1052" t="s">
        <v>16872</v>
      </c>
      <c r="K1052" t="s">
        <v>23317</v>
      </c>
      <c r="L1052" t="s">
        <v>24132</v>
      </c>
      <c r="M1052" t="s">
        <v>29</v>
      </c>
      <c r="N1052">
        <v>11</v>
      </c>
    </row>
    <row r="1053" spans="1:14" hidden="1" x14ac:dyDescent="0.25">
      <c r="A1053">
        <v>5281</v>
      </c>
      <c r="B1053" t="s">
        <v>24144</v>
      </c>
      <c r="C1053" t="s">
        <v>24145</v>
      </c>
      <c r="D1053" t="s">
        <v>24132</v>
      </c>
      <c r="E1053" t="s">
        <v>24146</v>
      </c>
      <c r="F1053" t="s">
        <v>24146</v>
      </c>
      <c r="G1053" t="s">
        <v>24143</v>
      </c>
      <c r="H1053">
        <v>5099520</v>
      </c>
      <c r="I1053" t="s">
        <v>20</v>
      </c>
      <c r="J1053" t="s">
        <v>16872</v>
      </c>
      <c r="K1053" t="s">
        <v>23317</v>
      </c>
      <c r="L1053" t="s">
        <v>24132</v>
      </c>
      <c r="M1053" t="s">
        <v>29</v>
      </c>
      <c r="N1053">
        <v>11</v>
      </c>
    </row>
    <row r="1054" spans="1:14" hidden="1" x14ac:dyDescent="0.25">
      <c r="A1054">
        <v>5282</v>
      </c>
      <c r="B1054" t="s">
        <v>24147</v>
      </c>
      <c r="C1054" t="s">
        <v>24148</v>
      </c>
      <c r="D1054" t="s">
        <v>24132</v>
      </c>
      <c r="E1054" t="s">
        <v>24149</v>
      </c>
      <c r="F1054" t="s">
        <v>24150</v>
      </c>
      <c r="G1054" t="s">
        <v>24151</v>
      </c>
      <c r="H1054">
        <v>6918144</v>
      </c>
      <c r="I1054" t="s">
        <v>20</v>
      </c>
      <c r="J1054" t="s">
        <v>16872</v>
      </c>
      <c r="K1054" t="s">
        <v>23317</v>
      </c>
      <c r="L1054" t="s">
        <v>24132</v>
      </c>
      <c r="M1054" t="s">
        <v>136</v>
      </c>
      <c r="N1054">
        <v>11</v>
      </c>
    </row>
    <row r="1055" spans="1:14" hidden="1" x14ac:dyDescent="0.25">
      <c r="A1055">
        <v>5283</v>
      </c>
      <c r="B1055" t="s">
        <v>24152</v>
      </c>
      <c r="C1055" t="s">
        <v>24153</v>
      </c>
      <c r="D1055" t="s">
        <v>24132</v>
      </c>
      <c r="E1055" t="s">
        <v>24154</v>
      </c>
      <c r="F1055" t="s">
        <v>24155</v>
      </c>
      <c r="G1055" t="s">
        <v>24156</v>
      </c>
      <c r="H1055">
        <v>6955008</v>
      </c>
      <c r="I1055" t="s">
        <v>20</v>
      </c>
      <c r="J1055" t="s">
        <v>16872</v>
      </c>
      <c r="K1055" t="s">
        <v>23317</v>
      </c>
      <c r="L1055" t="s">
        <v>24132</v>
      </c>
      <c r="M1055" t="s">
        <v>141</v>
      </c>
      <c r="N1055">
        <v>11</v>
      </c>
    </row>
    <row r="1056" spans="1:14" hidden="1" x14ac:dyDescent="0.25">
      <c r="A1056">
        <v>5284</v>
      </c>
      <c r="B1056" t="s">
        <v>24157</v>
      </c>
      <c r="C1056" t="s">
        <v>24158</v>
      </c>
      <c r="D1056" t="s">
        <v>24132</v>
      </c>
      <c r="E1056" t="s">
        <v>24159</v>
      </c>
      <c r="F1056" t="s">
        <v>24160</v>
      </c>
      <c r="G1056" t="s">
        <v>24161</v>
      </c>
      <c r="H1056">
        <v>6729728</v>
      </c>
      <c r="I1056" t="s">
        <v>20</v>
      </c>
      <c r="J1056" t="s">
        <v>16872</v>
      </c>
      <c r="K1056" t="s">
        <v>23317</v>
      </c>
      <c r="L1056" t="s">
        <v>24132</v>
      </c>
      <c r="M1056" t="s">
        <v>73</v>
      </c>
      <c r="N1056">
        <v>11</v>
      </c>
    </row>
    <row r="1057" spans="1:14" hidden="1" x14ac:dyDescent="0.25">
      <c r="A1057">
        <v>5285</v>
      </c>
      <c r="B1057" t="s">
        <v>24162</v>
      </c>
      <c r="C1057" t="s">
        <v>24163</v>
      </c>
      <c r="D1057" t="s">
        <v>24132</v>
      </c>
      <c r="E1057" t="s">
        <v>24164</v>
      </c>
      <c r="F1057" t="s">
        <v>24165</v>
      </c>
      <c r="G1057" t="s">
        <v>24166</v>
      </c>
      <c r="H1057">
        <v>6754304</v>
      </c>
      <c r="I1057" t="s">
        <v>20</v>
      </c>
      <c r="J1057" t="s">
        <v>16872</v>
      </c>
      <c r="K1057" t="s">
        <v>23317</v>
      </c>
      <c r="L1057" t="s">
        <v>24132</v>
      </c>
      <c r="M1057" t="s">
        <v>73</v>
      </c>
      <c r="N1057">
        <v>11</v>
      </c>
    </row>
    <row r="1058" spans="1:14" hidden="1" x14ac:dyDescent="0.25">
      <c r="A1058">
        <v>5286</v>
      </c>
      <c r="B1058" t="s">
        <v>24167</v>
      </c>
      <c r="C1058" t="s">
        <v>24168</v>
      </c>
      <c r="D1058" t="s">
        <v>24169</v>
      </c>
      <c r="E1058" t="s">
        <v>24170</v>
      </c>
      <c r="F1058" t="s">
        <v>24171</v>
      </c>
      <c r="G1058" t="s">
        <v>24166</v>
      </c>
      <c r="H1058">
        <v>5996544</v>
      </c>
      <c r="I1058" t="s">
        <v>20</v>
      </c>
      <c r="J1058" t="s">
        <v>16872</v>
      </c>
      <c r="K1058" t="s">
        <v>23317</v>
      </c>
      <c r="L1058" t="s">
        <v>24169</v>
      </c>
      <c r="M1058" t="s">
        <v>23</v>
      </c>
      <c r="N1058">
        <v>11</v>
      </c>
    </row>
    <row r="1059" spans="1:14" hidden="1" x14ac:dyDescent="0.25">
      <c r="A1059">
        <v>5287</v>
      </c>
      <c r="B1059" t="s">
        <v>24172</v>
      </c>
      <c r="C1059" t="s">
        <v>24173</v>
      </c>
      <c r="D1059" t="s">
        <v>24169</v>
      </c>
      <c r="E1059" t="s">
        <v>24174</v>
      </c>
      <c r="F1059" t="s">
        <v>24174</v>
      </c>
      <c r="G1059" t="s">
        <v>24175</v>
      </c>
      <c r="H1059">
        <v>4956160</v>
      </c>
      <c r="I1059" t="s">
        <v>20</v>
      </c>
      <c r="J1059" t="s">
        <v>16872</v>
      </c>
      <c r="K1059" t="s">
        <v>23317</v>
      </c>
      <c r="L1059" t="s">
        <v>24169</v>
      </c>
      <c r="M1059" t="s">
        <v>29</v>
      </c>
      <c r="N1059">
        <v>11</v>
      </c>
    </row>
    <row r="1060" spans="1:14" hidden="1" x14ac:dyDescent="0.25">
      <c r="A1060">
        <v>5288</v>
      </c>
      <c r="B1060" t="s">
        <v>24176</v>
      </c>
      <c r="C1060" t="s">
        <v>24177</v>
      </c>
      <c r="D1060" t="s">
        <v>24169</v>
      </c>
      <c r="E1060" t="s">
        <v>24178</v>
      </c>
      <c r="F1060" t="s">
        <v>24179</v>
      </c>
      <c r="G1060" t="s">
        <v>24180</v>
      </c>
      <c r="H1060">
        <v>5967872</v>
      </c>
      <c r="I1060" t="s">
        <v>20</v>
      </c>
      <c r="J1060" t="s">
        <v>16872</v>
      </c>
      <c r="K1060" t="s">
        <v>23317</v>
      </c>
      <c r="L1060" t="s">
        <v>24169</v>
      </c>
      <c r="M1060" t="s">
        <v>29</v>
      </c>
      <c r="N1060">
        <v>11</v>
      </c>
    </row>
    <row r="1061" spans="1:14" hidden="1" x14ac:dyDescent="0.25">
      <c r="A1061">
        <v>5289</v>
      </c>
      <c r="B1061" t="s">
        <v>24181</v>
      </c>
      <c r="C1061" t="s">
        <v>24182</v>
      </c>
      <c r="D1061" t="s">
        <v>24169</v>
      </c>
      <c r="E1061" t="s">
        <v>24183</v>
      </c>
      <c r="F1061" t="s">
        <v>24184</v>
      </c>
      <c r="G1061" t="s">
        <v>24185</v>
      </c>
      <c r="H1061">
        <v>6119424</v>
      </c>
      <c r="I1061" t="s">
        <v>20</v>
      </c>
      <c r="J1061" t="s">
        <v>16872</v>
      </c>
      <c r="K1061" t="s">
        <v>23317</v>
      </c>
      <c r="L1061" t="s">
        <v>24169</v>
      </c>
      <c r="M1061" t="s">
        <v>136</v>
      </c>
      <c r="N1061">
        <v>11</v>
      </c>
    </row>
    <row r="1062" spans="1:14" hidden="1" x14ac:dyDescent="0.25">
      <c r="A1062">
        <v>5290</v>
      </c>
      <c r="B1062" t="s">
        <v>24186</v>
      </c>
      <c r="C1062" t="s">
        <v>24187</v>
      </c>
      <c r="D1062" t="s">
        <v>24169</v>
      </c>
      <c r="E1062" t="s">
        <v>24188</v>
      </c>
      <c r="F1062" t="s">
        <v>24189</v>
      </c>
      <c r="G1062" t="s">
        <v>24190</v>
      </c>
      <c r="H1062">
        <v>6115328</v>
      </c>
      <c r="I1062" t="s">
        <v>20</v>
      </c>
      <c r="J1062" t="s">
        <v>16872</v>
      </c>
      <c r="K1062" t="s">
        <v>23317</v>
      </c>
      <c r="L1062" t="s">
        <v>24169</v>
      </c>
      <c r="M1062" t="s">
        <v>141</v>
      </c>
      <c r="N1062">
        <v>11</v>
      </c>
    </row>
    <row r="1063" spans="1:14" hidden="1" x14ac:dyDescent="0.25">
      <c r="A1063">
        <v>5291</v>
      </c>
      <c r="B1063" t="s">
        <v>24191</v>
      </c>
      <c r="C1063" t="s">
        <v>24192</v>
      </c>
      <c r="D1063" t="s">
        <v>24169</v>
      </c>
      <c r="E1063" t="s">
        <v>24193</v>
      </c>
      <c r="F1063" t="s">
        <v>24194</v>
      </c>
      <c r="G1063" t="s">
        <v>24195</v>
      </c>
      <c r="H1063">
        <v>5967872</v>
      </c>
      <c r="I1063" t="s">
        <v>20</v>
      </c>
      <c r="J1063" t="s">
        <v>16872</v>
      </c>
      <c r="K1063" t="s">
        <v>23317</v>
      </c>
      <c r="L1063" t="s">
        <v>24169</v>
      </c>
      <c r="M1063" t="s">
        <v>275</v>
      </c>
      <c r="N1063">
        <v>11</v>
      </c>
    </row>
    <row r="1064" spans="1:14" hidden="1" x14ac:dyDescent="0.25">
      <c r="A1064">
        <v>5292</v>
      </c>
      <c r="B1064" t="s">
        <v>24196</v>
      </c>
      <c r="C1064" t="s">
        <v>24197</v>
      </c>
      <c r="D1064" t="s">
        <v>24169</v>
      </c>
      <c r="E1064" t="s">
        <v>24198</v>
      </c>
      <c r="F1064" t="s">
        <v>24199</v>
      </c>
      <c r="G1064" t="s">
        <v>24200</v>
      </c>
      <c r="H1064">
        <v>5967872</v>
      </c>
      <c r="I1064" t="s">
        <v>20</v>
      </c>
      <c r="J1064" t="s">
        <v>16872</v>
      </c>
      <c r="K1064" t="s">
        <v>23317</v>
      </c>
      <c r="L1064" t="s">
        <v>24169</v>
      </c>
      <c r="M1064" t="s">
        <v>275</v>
      </c>
      <c r="N1064">
        <v>11</v>
      </c>
    </row>
    <row r="1065" spans="1:14" hidden="1" x14ac:dyDescent="0.25">
      <c r="A1065">
        <v>5293</v>
      </c>
      <c r="B1065" t="s">
        <v>24201</v>
      </c>
      <c r="C1065" t="s">
        <v>24202</v>
      </c>
      <c r="D1065" t="s">
        <v>24203</v>
      </c>
      <c r="E1065" t="s">
        <v>24204</v>
      </c>
      <c r="F1065" t="s">
        <v>24205</v>
      </c>
      <c r="G1065" t="s">
        <v>24200</v>
      </c>
      <c r="H1065">
        <v>7639040</v>
      </c>
      <c r="I1065" t="s">
        <v>20</v>
      </c>
      <c r="J1065" t="s">
        <v>16872</v>
      </c>
      <c r="K1065" t="s">
        <v>23317</v>
      </c>
      <c r="L1065" t="s">
        <v>24203</v>
      </c>
      <c r="M1065" t="s">
        <v>23</v>
      </c>
      <c r="N1065">
        <v>11</v>
      </c>
    </row>
    <row r="1066" spans="1:14" hidden="1" x14ac:dyDescent="0.25">
      <c r="A1066">
        <v>5294</v>
      </c>
      <c r="B1066" t="s">
        <v>24206</v>
      </c>
      <c r="C1066" t="s">
        <v>24207</v>
      </c>
      <c r="D1066" t="s">
        <v>24203</v>
      </c>
      <c r="E1066" t="s">
        <v>24208</v>
      </c>
      <c r="F1066" t="s">
        <v>24208</v>
      </c>
      <c r="G1066" t="s">
        <v>24209</v>
      </c>
      <c r="H1066">
        <v>5734400</v>
      </c>
      <c r="I1066" t="s">
        <v>20</v>
      </c>
      <c r="J1066" t="s">
        <v>16872</v>
      </c>
      <c r="K1066" t="s">
        <v>23317</v>
      </c>
      <c r="L1066" t="s">
        <v>24203</v>
      </c>
      <c r="M1066" t="s">
        <v>29</v>
      </c>
      <c r="N1066">
        <v>11</v>
      </c>
    </row>
    <row r="1067" spans="1:14" hidden="1" x14ac:dyDescent="0.25">
      <c r="A1067">
        <v>5295</v>
      </c>
      <c r="B1067" t="s">
        <v>24210</v>
      </c>
      <c r="C1067" t="s">
        <v>24211</v>
      </c>
      <c r="D1067" t="s">
        <v>24203</v>
      </c>
      <c r="E1067" t="s">
        <v>24212</v>
      </c>
      <c r="F1067" t="s">
        <v>24205</v>
      </c>
      <c r="G1067" t="s">
        <v>24213</v>
      </c>
      <c r="H1067">
        <v>7639040</v>
      </c>
      <c r="I1067" t="s">
        <v>20</v>
      </c>
      <c r="J1067" t="s">
        <v>16872</v>
      </c>
      <c r="K1067" t="s">
        <v>23317</v>
      </c>
      <c r="L1067" t="s">
        <v>24203</v>
      </c>
      <c r="M1067" t="s">
        <v>29</v>
      </c>
      <c r="N1067">
        <v>11</v>
      </c>
    </row>
    <row r="1068" spans="1:14" hidden="1" x14ac:dyDescent="0.25">
      <c r="A1068">
        <v>5296</v>
      </c>
      <c r="B1068" t="s">
        <v>24214</v>
      </c>
      <c r="C1068" t="s">
        <v>24215</v>
      </c>
      <c r="D1068" t="s">
        <v>24203</v>
      </c>
      <c r="E1068" t="s">
        <v>24216</v>
      </c>
      <c r="F1068" t="s">
        <v>24217</v>
      </c>
      <c r="G1068" t="s">
        <v>24218</v>
      </c>
      <c r="H1068">
        <v>7835648</v>
      </c>
      <c r="I1068" t="s">
        <v>20</v>
      </c>
      <c r="J1068" t="s">
        <v>16872</v>
      </c>
      <c r="K1068" t="s">
        <v>23317</v>
      </c>
      <c r="L1068" t="s">
        <v>24203</v>
      </c>
      <c r="M1068" t="s">
        <v>136</v>
      </c>
      <c r="N1068">
        <v>11</v>
      </c>
    </row>
    <row r="1069" spans="1:14" hidden="1" x14ac:dyDescent="0.25">
      <c r="A1069">
        <v>5297</v>
      </c>
      <c r="B1069" t="s">
        <v>24219</v>
      </c>
      <c r="C1069" t="s">
        <v>24220</v>
      </c>
      <c r="D1069" t="s">
        <v>24203</v>
      </c>
      <c r="E1069" t="s">
        <v>24221</v>
      </c>
      <c r="F1069" t="s">
        <v>24222</v>
      </c>
      <c r="G1069" t="s">
        <v>24223</v>
      </c>
      <c r="H1069">
        <v>7868416</v>
      </c>
      <c r="I1069" t="s">
        <v>20</v>
      </c>
      <c r="J1069" t="s">
        <v>16872</v>
      </c>
      <c r="K1069" t="s">
        <v>23317</v>
      </c>
      <c r="L1069" t="s">
        <v>24203</v>
      </c>
      <c r="M1069" t="s">
        <v>141</v>
      </c>
      <c r="N1069">
        <v>11</v>
      </c>
    </row>
    <row r="1070" spans="1:14" hidden="1" x14ac:dyDescent="0.25">
      <c r="A1070">
        <v>5298</v>
      </c>
      <c r="B1070" t="s">
        <v>24224</v>
      </c>
      <c r="C1070" t="s">
        <v>24225</v>
      </c>
      <c r="D1070" t="s">
        <v>24203</v>
      </c>
      <c r="E1070" t="s">
        <v>24226</v>
      </c>
      <c r="F1070" t="s">
        <v>24227</v>
      </c>
      <c r="G1070" t="s">
        <v>24228</v>
      </c>
      <c r="H1070">
        <v>7639040</v>
      </c>
      <c r="I1070" t="s">
        <v>20</v>
      </c>
      <c r="J1070" t="s">
        <v>16872</v>
      </c>
      <c r="K1070" t="s">
        <v>23317</v>
      </c>
      <c r="L1070" t="s">
        <v>24203</v>
      </c>
      <c r="M1070" t="s">
        <v>73</v>
      </c>
      <c r="N1070">
        <v>11</v>
      </c>
    </row>
    <row r="1071" spans="1:14" hidden="1" x14ac:dyDescent="0.25">
      <c r="A1071">
        <v>5299</v>
      </c>
      <c r="B1071" t="s">
        <v>24229</v>
      </c>
      <c r="C1071" t="s">
        <v>24230</v>
      </c>
      <c r="D1071" t="s">
        <v>24231</v>
      </c>
      <c r="E1071" t="s">
        <v>24232</v>
      </c>
      <c r="F1071" t="s">
        <v>24233</v>
      </c>
      <c r="G1071" t="s">
        <v>24228</v>
      </c>
      <c r="H1071">
        <v>8142848</v>
      </c>
      <c r="I1071" t="s">
        <v>20</v>
      </c>
      <c r="J1071" t="s">
        <v>16872</v>
      </c>
      <c r="K1071" t="s">
        <v>23317</v>
      </c>
      <c r="L1071" t="s">
        <v>24231</v>
      </c>
      <c r="M1071" t="s">
        <v>23</v>
      </c>
      <c r="N1071">
        <v>11</v>
      </c>
    </row>
    <row r="1072" spans="1:14" hidden="1" x14ac:dyDescent="0.25">
      <c r="A1072">
        <v>5300</v>
      </c>
      <c r="B1072" t="s">
        <v>24234</v>
      </c>
      <c r="C1072" t="s">
        <v>24235</v>
      </c>
      <c r="D1072" t="s">
        <v>24231</v>
      </c>
      <c r="E1072" t="s">
        <v>24236</v>
      </c>
      <c r="F1072" t="s">
        <v>24237</v>
      </c>
      <c r="G1072" t="s">
        <v>24238</v>
      </c>
      <c r="H1072">
        <v>8151040</v>
      </c>
      <c r="I1072" t="s">
        <v>20</v>
      </c>
      <c r="J1072" t="s">
        <v>16872</v>
      </c>
      <c r="K1072" t="s">
        <v>23317</v>
      </c>
      <c r="L1072" t="s">
        <v>24231</v>
      </c>
      <c r="M1072" t="s">
        <v>29</v>
      </c>
      <c r="N1072">
        <v>11</v>
      </c>
    </row>
    <row r="1073" spans="1:14" hidden="1" x14ac:dyDescent="0.25">
      <c r="A1073">
        <v>5301</v>
      </c>
      <c r="B1073" t="s">
        <v>24239</v>
      </c>
      <c r="C1073" t="s">
        <v>24240</v>
      </c>
      <c r="D1073" t="s">
        <v>24231</v>
      </c>
      <c r="E1073" t="s">
        <v>24241</v>
      </c>
      <c r="F1073" t="s">
        <v>24242</v>
      </c>
      <c r="G1073" t="s">
        <v>24243</v>
      </c>
      <c r="H1073">
        <v>7327744</v>
      </c>
      <c r="I1073" t="s">
        <v>20</v>
      </c>
      <c r="J1073" t="s">
        <v>16872</v>
      </c>
      <c r="K1073" t="s">
        <v>23317</v>
      </c>
      <c r="L1073" t="s">
        <v>24231</v>
      </c>
      <c r="M1073" t="s">
        <v>29</v>
      </c>
      <c r="N1073">
        <v>11</v>
      </c>
    </row>
    <row r="1074" spans="1:14" hidden="1" x14ac:dyDescent="0.25">
      <c r="A1074">
        <v>5302</v>
      </c>
      <c r="B1074" t="s">
        <v>24244</v>
      </c>
      <c r="C1074" t="s">
        <v>24245</v>
      </c>
      <c r="D1074" t="s">
        <v>24231</v>
      </c>
      <c r="E1074" t="s">
        <v>24246</v>
      </c>
      <c r="F1074" t="s">
        <v>24246</v>
      </c>
      <c r="G1074" t="s">
        <v>24247</v>
      </c>
      <c r="H1074">
        <v>5603328</v>
      </c>
      <c r="I1074" t="s">
        <v>20</v>
      </c>
      <c r="J1074" t="s">
        <v>16872</v>
      </c>
      <c r="K1074" t="s">
        <v>23317</v>
      </c>
      <c r="L1074" t="s">
        <v>24231</v>
      </c>
      <c r="M1074" t="s">
        <v>29</v>
      </c>
      <c r="N1074">
        <v>11</v>
      </c>
    </row>
    <row r="1075" spans="1:14" hidden="1" x14ac:dyDescent="0.25">
      <c r="A1075">
        <v>5303</v>
      </c>
      <c r="B1075" t="s">
        <v>24248</v>
      </c>
      <c r="C1075" t="s">
        <v>24249</v>
      </c>
      <c r="D1075" t="s">
        <v>24231</v>
      </c>
      <c r="E1075" t="s">
        <v>24250</v>
      </c>
      <c r="F1075" t="s">
        <v>24251</v>
      </c>
      <c r="G1075" t="s">
        <v>24252</v>
      </c>
      <c r="H1075">
        <v>8495104</v>
      </c>
      <c r="I1075" t="s">
        <v>20</v>
      </c>
      <c r="J1075" t="s">
        <v>16872</v>
      </c>
      <c r="K1075" t="s">
        <v>23317</v>
      </c>
      <c r="L1075" t="s">
        <v>24231</v>
      </c>
      <c r="M1075" t="s">
        <v>136</v>
      </c>
      <c r="N1075">
        <v>11</v>
      </c>
    </row>
    <row r="1076" spans="1:14" hidden="1" x14ac:dyDescent="0.25">
      <c r="A1076">
        <v>5304</v>
      </c>
      <c r="B1076" t="s">
        <v>24253</v>
      </c>
      <c r="C1076" t="s">
        <v>24254</v>
      </c>
      <c r="D1076" t="s">
        <v>24231</v>
      </c>
      <c r="E1076" t="s">
        <v>24255</v>
      </c>
      <c r="F1076" t="s">
        <v>24256</v>
      </c>
      <c r="G1076" t="s">
        <v>24257</v>
      </c>
      <c r="H1076">
        <v>8556544</v>
      </c>
      <c r="I1076" t="s">
        <v>20</v>
      </c>
      <c r="J1076" t="s">
        <v>16872</v>
      </c>
      <c r="K1076" t="s">
        <v>23317</v>
      </c>
      <c r="L1076" t="s">
        <v>24231</v>
      </c>
      <c r="M1076" t="s">
        <v>141</v>
      </c>
      <c r="N1076">
        <v>11</v>
      </c>
    </row>
    <row r="1077" spans="1:14" hidden="1" x14ac:dyDescent="0.25">
      <c r="A1077">
        <v>5305</v>
      </c>
      <c r="B1077" t="s">
        <v>24258</v>
      </c>
      <c r="C1077" t="s">
        <v>24259</v>
      </c>
      <c r="D1077" t="s">
        <v>24231</v>
      </c>
      <c r="E1077" t="s">
        <v>24260</v>
      </c>
      <c r="F1077" t="s">
        <v>24261</v>
      </c>
      <c r="G1077" t="s">
        <v>24262</v>
      </c>
      <c r="H1077">
        <v>8097792</v>
      </c>
      <c r="I1077" t="s">
        <v>20</v>
      </c>
      <c r="J1077" t="s">
        <v>16872</v>
      </c>
      <c r="K1077" t="s">
        <v>23317</v>
      </c>
      <c r="L1077" t="s">
        <v>24231</v>
      </c>
      <c r="M1077" t="s">
        <v>73</v>
      </c>
      <c r="N1077">
        <v>11</v>
      </c>
    </row>
    <row r="1078" spans="1:14" hidden="1" x14ac:dyDescent="0.25">
      <c r="A1078">
        <v>5306</v>
      </c>
      <c r="B1078" t="s">
        <v>24263</v>
      </c>
      <c r="C1078" t="s">
        <v>24264</v>
      </c>
      <c r="D1078" t="s">
        <v>24265</v>
      </c>
      <c r="E1078" t="s">
        <v>24266</v>
      </c>
      <c r="F1078" t="s">
        <v>24267</v>
      </c>
      <c r="G1078" t="s">
        <v>24268</v>
      </c>
      <c r="H1078">
        <v>8499200</v>
      </c>
      <c r="I1078" t="s">
        <v>20</v>
      </c>
      <c r="J1078" t="s">
        <v>16872</v>
      </c>
      <c r="K1078" t="s">
        <v>23317</v>
      </c>
      <c r="L1078" t="s">
        <v>24265</v>
      </c>
      <c r="M1078" t="s">
        <v>23</v>
      </c>
      <c r="N1078">
        <v>11</v>
      </c>
    </row>
    <row r="1079" spans="1:14" hidden="1" x14ac:dyDescent="0.25">
      <c r="A1079">
        <v>5307</v>
      </c>
      <c r="B1079" t="s">
        <v>24269</v>
      </c>
      <c r="C1079" t="s">
        <v>24270</v>
      </c>
      <c r="D1079" t="s">
        <v>24265</v>
      </c>
      <c r="E1079" t="s">
        <v>24271</v>
      </c>
      <c r="F1079" t="s">
        <v>24271</v>
      </c>
      <c r="G1079" t="s">
        <v>24272</v>
      </c>
      <c r="H1079">
        <v>6316032</v>
      </c>
      <c r="I1079" t="s">
        <v>20</v>
      </c>
      <c r="J1079" t="s">
        <v>16872</v>
      </c>
      <c r="K1079" t="s">
        <v>23317</v>
      </c>
      <c r="L1079" t="s">
        <v>24265</v>
      </c>
      <c r="M1079" t="s">
        <v>29</v>
      </c>
      <c r="N1079">
        <v>11</v>
      </c>
    </row>
    <row r="1080" spans="1:14" hidden="1" x14ac:dyDescent="0.25">
      <c r="A1080">
        <v>5308</v>
      </c>
      <c r="B1080" t="s">
        <v>24273</v>
      </c>
      <c r="C1080" t="s">
        <v>24274</v>
      </c>
      <c r="D1080" t="s">
        <v>24265</v>
      </c>
      <c r="E1080" t="s">
        <v>24275</v>
      </c>
      <c r="F1080" t="s">
        <v>24267</v>
      </c>
      <c r="G1080" t="s">
        <v>24276</v>
      </c>
      <c r="H1080">
        <v>8560640</v>
      </c>
      <c r="I1080" t="s">
        <v>20</v>
      </c>
      <c r="J1080" t="s">
        <v>16872</v>
      </c>
      <c r="K1080" t="s">
        <v>23317</v>
      </c>
      <c r="L1080" t="s">
        <v>24265</v>
      </c>
      <c r="M1080" t="s">
        <v>29</v>
      </c>
      <c r="N1080">
        <v>11</v>
      </c>
    </row>
    <row r="1081" spans="1:14" hidden="1" x14ac:dyDescent="0.25">
      <c r="A1081">
        <v>5309</v>
      </c>
      <c r="B1081" t="s">
        <v>24277</v>
      </c>
      <c r="C1081" t="s">
        <v>24278</v>
      </c>
      <c r="D1081" t="s">
        <v>24265</v>
      </c>
      <c r="E1081" t="s">
        <v>24279</v>
      </c>
      <c r="F1081" t="s">
        <v>24280</v>
      </c>
      <c r="G1081" t="s">
        <v>24281</v>
      </c>
      <c r="H1081">
        <v>8916992</v>
      </c>
      <c r="I1081" t="s">
        <v>20</v>
      </c>
      <c r="J1081" t="s">
        <v>16872</v>
      </c>
      <c r="K1081" t="s">
        <v>23317</v>
      </c>
      <c r="L1081" t="s">
        <v>24265</v>
      </c>
      <c r="M1081" t="s">
        <v>136</v>
      </c>
      <c r="N1081">
        <v>11</v>
      </c>
    </row>
    <row r="1082" spans="1:14" hidden="1" x14ac:dyDescent="0.25">
      <c r="A1082">
        <v>5310</v>
      </c>
      <c r="B1082" t="s">
        <v>24282</v>
      </c>
      <c r="C1082" t="s">
        <v>24283</v>
      </c>
      <c r="D1082" t="s">
        <v>24265</v>
      </c>
      <c r="E1082" t="s">
        <v>24284</v>
      </c>
      <c r="F1082" t="s">
        <v>24285</v>
      </c>
      <c r="G1082" t="s">
        <v>24286</v>
      </c>
      <c r="H1082">
        <v>8949760</v>
      </c>
      <c r="I1082" t="s">
        <v>20</v>
      </c>
      <c r="J1082" t="s">
        <v>16872</v>
      </c>
      <c r="K1082" t="s">
        <v>23317</v>
      </c>
      <c r="L1082" t="s">
        <v>24265</v>
      </c>
      <c r="M1082" t="s">
        <v>141</v>
      </c>
      <c r="N1082">
        <v>11</v>
      </c>
    </row>
    <row r="1083" spans="1:14" hidden="1" x14ac:dyDescent="0.25">
      <c r="A1083">
        <v>5311</v>
      </c>
      <c r="B1083" t="s">
        <v>24287</v>
      </c>
      <c r="C1083" t="s">
        <v>24288</v>
      </c>
      <c r="D1083" t="s">
        <v>24289</v>
      </c>
      <c r="E1083" t="s">
        <v>24290</v>
      </c>
      <c r="F1083" t="s">
        <v>24290</v>
      </c>
      <c r="G1083" t="s">
        <v>24291</v>
      </c>
      <c r="H1083">
        <v>5718016</v>
      </c>
      <c r="I1083" t="s">
        <v>20</v>
      </c>
      <c r="J1083" t="s">
        <v>16872</v>
      </c>
      <c r="K1083" t="s">
        <v>23317</v>
      </c>
      <c r="L1083" t="s">
        <v>24289</v>
      </c>
      <c r="M1083" t="s">
        <v>29</v>
      </c>
      <c r="N1083">
        <v>11</v>
      </c>
    </row>
    <row r="1084" spans="1:14" hidden="1" x14ac:dyDescent="0.25">
      <c r="A1084">
        <v>5312</v>
      </c>
      <c r="B1084" t="s">
        <v>24292</v>
      </c>
      <c r="C1084" t="s">
        <v>24293</v>
      </c>
      <c r="D1084" t="s">
        <v>24289</v>
      </c>
      <c r="E1084" t="s">
        <v>24294</v>
      </c>
      <c r="F1084" t="s">
        <v>24295</v>
      </c>
      <c r="G1084" t="s">
        <v>24296</v>
      </c>
      <c r="H1084">
        <v>5652480</v>
      </c>
      <c r="I1084" t="s">
        <v>20</v>
      </c>
      <c r="J1084" t="s">
        <v>16872</v>
      </c>
      <c r="K1084" t="s">
        <v>23317</v>
      </c>
      <c r="L1084" t="s">
        <v>24289</v>
      </c>
      <c r="M1084" t="s">
        <v>29</v>
      </c>
      <c r="N1084">
        <v>11</v>
      </c>
    </row>
    <row r="1085" spans="1:14" hidden="1" x14ac:dyDescent="0.25">
      <c r="A1085">
        <v>5313</v>
      </c>
      <c r="B1085" t="s">
        <v>24297</v>
      </c>
      <c r="C1085" t="s">
        <v>24298</v>
      </c>
      <c r="D1085" t="s">
        <v>24289</v>
      </c>
      <c r="E1085" t="s">
        <v>24299</v>
      </c>
      <c r="F1085" t="s">
        <v>24300</v>
      </c>
      <c r="G1085" t="s">
        <v>24296</v>
      </c>
      <c r="H1085">
        <v>5660672</v>
      </c>
      <c r="I1085" t="s">
        <v>20</v>
      </c>
      <c r="J1085" t="s">
        <v>16872</v>
      </c>
      <c r="K1085" t="s">
        <v>23317</v>
      </c>
      <c r="L1085" t="s">
        <v>24289</v>
      </c>
      <c r="M1085" t="s">
        <v>29</v>
      </c>
      <c r="N1085">
        <v>11</v>
      </c>
    </row>
    <row r="1086" spans="1:14" hidden="1" x14ac:dyDescent="0.25">
      <c r="A1086">
        <v>5314</v>
      </c>
      <c r="B1086" t="s">
        <v>24301</v>
      </c>
      <c r="C1086" t="s">
        <v>24302</v>
      </c>
      <c r="D1086" t="s">
        <v>24289</v>
      </c>
      <c r="E1086" t="s">
        <v>23561</v>
      </c>
      <c r="F1086" t="s">
        <v>24303</v>
      </c>
      <c r="G1086" t="s">
        <v>24304</v>
      </c>
      <c r="H1086">
        <v>7544832</v>
      </c>
      <c r="I1086" t="s">
        <v>20</v>
      </c>
      <c r="J1086" t="s">
        <v>16872</v>
      </c>
      <c r="K1086" t="s">
        <v>23317</v>
      </c>
      <c r="L1086" t="s">
        <v>24289</v>
      </c>
      <c r="M1086" t="s">
        <v>136</v>
      </c>
      <c r="N1086">
        <v>11</v>
      </c>
    </row>
    <row r="1087" spans="1:14" hidden="1" x14ac:dyDescent="0.25">
      <c r="A1087">
        <v>5315</v>
      </c>
      <c r="B1087" t="s">
        <v>24305</v>
      </c>
      <c r="C1087" t="s">
        <v>24306</v>
      </c>
      <c r="D1087" t="s">
        <v>24289</v>
      </c>
      <c r="E1087" t="s">
        <v>24307</v>
      </c>
      <c r="F1087" t="s">
        <v>24308</v>
      </c>
      <c r="G1087" t="s">
        <v>24309</v>
      </c>
      <c r="H1087">
        <v>7507968</v>
      </c>
      <c r="I1087" t="s">
        <v>20</v>
      </c>
      <c r="J1087" t="s">
        <v>16872</v>
      </c>
      <c r="K1087" t="s">
        <v>23317</v>
      </c>
      <c r="L1087" t="s">
        <v>24289</v>
      </c>
      <c r="M1087" t="s">
        <v>141</v>
      </c>
      <c r="N1087">
        <v>11</v>
      </c>
    </row>
    <row r="1088" spans="1:14" hidden="1" x14ac:dyDescent="0.25">
      <c r="A1088">
        <v>5316</v>
      </c>
      <c r="B1088" t="s">
        <v>24310</v>
      </c>
      <c r="C1088" t="s">
        <v>24311</v>
      </c>
      <c r="D1088" t="s">
        <v>24289</v>
      </c>
      <c r="E1088" t="s">
        <v>24312</v>
      </c>
      <c r="F1088" t="s">
        <v>24313</v>
      </c>
      <c r="G1088" t="s">
        <v>24314</v>
      </c>
      <c r="H1088">
        <v>5718016</v>
      </c>
      <c r="I1088" t="s">
        <v>20</v>
      </c>
      <c r="J1088" t="s">
        <v>16872</v>
      </c>
      <c r="K1088" t="s">
        <v>23317</v>
      </c>
      <c r="L1088" t="s">
        <v>24289</v>
      </c>
      <c r="M1088" t="s">
        <v>73</v>
      </c>
      <c r="N1088">
        <v>11</v>
      </c>
    </row>
    <row r="1089" spans="1:14" hidden="1" x14ac:dyDescent="0.25">
      <c r="A1089">
        <v>5317</v>
      </c>
      <c r="B1089" t="s">
        <v>24315</v>
      </c>
      <c r="C1089" t="s">
        <v>24316</v>
      </c>
      <c r="D1089" t="s">
        <v>24317</v>
      </c>
      <c r="E1089" t="s">
        <v>24318</v>
      </c>
      <c r="F1089" t="s">
        <v>24319</v>
      </c>
      <c r="G1089" t="s">
        <v>24320</v>
      </c>
      <c r="H1089">
        <v>17453056</v>
      </c>
      <c r="I1089" t="s">
        <v>20</v>
      </c>
      <c r="J1089" t="s">
        <v>16872</v>
      </c>
      <c r="K1089" t="s">
        <v>23317</v>
      </c>
      <c r="L1089" t="s">
        <v>24317</v>
      </c>
      <c r="M1089" t="s">
        <v>29</v>
      </c>
      <c r="N1089">
        <v>11</v>
      </c>
    </row>
    <row r="1090" spans="1:14" hidden="1" x14ac:dyDescent="0.25">
      <c r="A1090">
        <v>5318</v>
      </c>
      <c r="B1090" t="s">
        <v>24321</v>
      </c>
      <c r="C1090" t="s">
        <v>24322</v>
      </c>
      <c r="D1090" t="s">
        <v>24317</v>
      </c>
      <c r="E1090" t="s">
        <v>24323</v>
      </c>
      <c r="F1090" t="s">
        <v>24324</v>
      </c>
      <c r="G1090" t="s">
        <v>24325</v>
      </c>
      <c r="H1090">
        <v>17379328</v>
      </c>
      <c r="I1090" t="s">
        <v>20</v>
      </c>
      <c r="J1090" t="s">
        <v>16872</v>
      </c>
      <c r="K1090" t="s">
        <v>23317</v>
      </c>
      <c r="L1090" t="s">
        <v>24317</v>
      </c>
      <c r="M1090" t="s">
        <v>29</v>
      </c>
      <c r="N1090">
        <v>11</v>
      </c>
    </row>
    <row r="1091" spans="1:14" hidden="1" x14ac:dyDescent="0.25">
      <c r="A1091">
        <v>5319</v>
      </c>
      <c r="B1091" t="s">
        <v>24326</v>
      </c>
      <c r="C1091" t="s">
        <v>24327</v>
      </c>
      <c r="D1091" t="s">
        <v>24317</v>
      </c>
      <c r="E1091" t="s">
        <v>24328</v>
      </c>
      <c r="F1091" t="s">
        <v>24329</v>
      </c>
      <c r="G1091" t="s">
        <v>24330</v>
      </c>
      <c r="H1091">
        <v>17362944</v>
      </c>
      <c r="I1091" t="s">
        <v>20</v>
      </c>
      <c r="J1091" t="s">
        <v>16872</v>
      </c>
      <c r="K1091" t="s">
        <v>23317</v>
      </c>
      <c r="L1091" t="s">
        <v>24317</v>
      </c>
      <c r="M1091" t="s">
        <v>29</v>
      </c>
      <c r="N1091">
        <v>11</v>
      </c>
    </row>
    <row r="1092" spans="1:14" hidden="1" x14ac:dyDescent="0.25">
      <c r="A1092">
        <v>5320</v>
      </c>
      <c r="B1092" t="s">
        <v>24331</v>
      </c>
      <c r="C1092" t="s">
        <v>24332</v>
      </c>
      <c r="D1092" t="s">
        <v>24317</v>
      </c>
      <c r="E1092" t="s">
        <v>24333</v>
      </c>
      <c r="F1092" t="s">
        <v>24334</v>
      </c>
      <c r="G1092" t="s">
        <v>24335</v>
      </c>
      <c r="H1092">
        <v>17371136</v>
      </c>
      <c r="I1092" t="s">
        <v>20</v>
      </c>
      <c r="J1092" t="s">
        <v>16872</v>
      </c>
      <c r="K1092" t="s">
        <v>23317</v>
      </c>
      <c r="L1092" t="s">
        <v>24317</v>
      </c>
      <c r="M1092" t="s">
        <v>136</v>
      </c>
      <c r="N1092">
        <v>11</v>
      </c>
    </row>
    <row r="1093" spans="1:14" hidden="1" x14ac:dyDescent="0.25">
      <c r="A1093">
        <v>5321</v>
      </c>
      <c r="B1093" t="s">
        <v>24336</v>
      </c>
      <c r="C1093" t="s">
        <v>24337</v>
      </c>
      <c r="D1093" t="s">
        <v>24317</v>
      </c>
      <c r="E1093" t="s">
        <v>24338</v>
      </c>
      <c r="F1093" t="s">
        <v>24339</v>
      </c>
      <c r="G1093" t="s">
        <v>24340</v>
      </c>
      <c r="H1093">
        <v>17379328</v>
      </c>
      <c r="I1093" t="s">
        <v>20</v>
      </c>
      <c r="J1093" t="s">
        <v>16872</v>
      </c>
      <c r="K1093" t="s">
        <v>23317</v>
      </c>
      <c r="L1093" t="s">
        <v>24317</v>
      </c>
      <c r="M1093" t="s">
        <v>136</v>
      </c>
      <c r="N1093">
        <v>11</v>
      </c>
    </row>
    <row r="1094" spans="1:14" hidden="1" x14ac:dyDescent="0.25">
      <c r="A1094">
        <v>5322</v>
      </c>
      <c r="B1094" t="s">
        <v>24341</v>
      </c>
      <c r="C1094" t="s">
        <v>24342</v>
      </c>
      <c r="D1094" t="s">
        <v>24317</v>
      </c>
      <c r="E1094" t="s">
        <v>24343</v>
      </c>
      <c r="F1094" t="s">
        <v>24344</v>
      </c>
      <c r="G1094" t="s">
        <v>24345</v>
      </c>
      <c r="H1094">
        <v>17645568</v>
      </c>
      <c r="I1094" t="s">
        <v>20</v>
      </c>
      <c r="J1094" t="s">
        <v>16872</v>
      </c>
      <c r="K1094" t="s">
        <v>23317</v>
      </c>
      <c r="L1094" t="s">
        <v>24317</v>
      </c>
      <c r="M1094" t="s">
        <v>136</v>
      </c>
      <c r="N1094">
        <v>11</v>
      </c>
    </row>
    <row r="1095" spans="1:14" hidden="1" x14ac:dyDescent="0.25">
      <c r="A1095">
        <v>5323</v>
      </c>
      <c r="B1095" t="s">
        <v>24346</v>
      </c>
      <c r="C1095" t="s">
        <v>24347</v>
      </c>
      <c r="D1095" t="s">
        <v>24317</v>
      </c>
      <c r="E1095" t="s">
        <v>23561</v>
      </c>
      <c r="F1095" t="s">
        <v>24348</v>
      </c>
      <c r="G1095" t="s">
        <v>24349</v>
      </c>
      <c r="H1095">
        <v>18350080</v>
      </c>
      <c r="I1095" t="s">
        <v>20</v>
      </c>
      <c r="J1095" t="s">
        <v>16872</v>
      </c>
      <c r="K1095" t="s">
        <v>23317</v>
      </c>
      <c r="L1095" t="s">
        <v>24317</v>
      </c>
      <c r="M1095" t="s">
        <v>136</v>
      </c>
      <c r="N1095">
        <v>11</v>
      </c>
    </row>
    <row r="1096" spans="1:14" hidden="1" x14ac:dyDescent="0.25">
      <c r="A1096">
        <v>5324</v>
      </c>
      <c r="B1096" t="s">
        <v>24350</v>
      </c>
      <c r="C1096" t="s">
        <v>24351</v>
      </c>
      <c r="D1096" t="s">
        <v>24317</v>
      </c>
      <c r="E1096" t="s">
        <v>24352</v>
      </c>
      <c r="F1096" t="s">
        <v>24353</v>
      </c>
      <c r="G1096" t="s">
        <v>24354</v>
      </c>
      <c r="H1096">
        <v>18497536</v>
      </c>
      <c r="I1096" t="s">
        <v>20</v>
      </c>
      <c r="J1096" t="s">
        <v>16872</v>
      </c>
      <c r="K1096" t="s">
        <v>23317</v>
      </c>
      <c r="L1096" t="s">
        <v>24317</v>
      </c>
      <c r="M1096" t="s">
        <v>141</v>
      </c>
      <c r="N1096">
        <v>11</v>
      </c>
    </row>
    <row r="1097" spans="1:14" hidden="1" x14ac:dyDescent="0.25">
      <c r="A1097">
        <v>5325</v>
      </c>
      <c r="B1097" t="s">
        <v>24355</v>
      </c>
      <c r="C1097" t="s">
        <v>24356</v>
      </c>
      <c r="D1097" t="s">
        <v>24317</v>
      </c>
      <c r="E1097" t="s">
        <v>24357</v>
      </c>
      <c r="F1097" t="s">
        <v>24358</v>
      </c>
      <c r="G1097" t="s">
        <v>24359</v>
      </c>
      <c r="H1097">
        <v>10567680</v>
      </c>
      <c r="I1097" t="s">
        <v>20</v>
      </c>
      <c r="J1097" t="s">
        <v>16872</v>
      </c>
      <c r="K1097" t="s">
        <v>23317</v>
      </c>
      <c r="L1097" t="s">
        <v>24317</v>
      </c>
      <c r="M1097" t="s">
        <v>73</v>
      </c>
      <c r="N1097">
        <v>11</v>
      </c>
    </row>
    <row r="1098" spans="1:14" hidden="1" x14ac:dyDescent="0.25">
      <c r="A1098">
        <v>5326</v>
      </c>
      <c r="B1098" t="s">
        <v>24360</v>
      </c>
      <c r="C1098" t="s">
        <v>24361</v>
      </c>
      <c r="D1098" t="s">
        <v>24362</v>
      </c>
      <c r="E1098" t="s">
        <v>24363</v>
      </c>
      <c r="F1098" t="s">
        <v>24364</v>
      </c>
      <c r="G1098" t="s">
        <v>24365</v>
      </c>
      <c r="H1098">
        <v>5238784</v>
      </c>
      <c r="I1098" t="s">
        <v>20</v>
      </c>
      <c r="J1098" t="s">
        <v>16872</v>
      </c>
      <c r="K1098" t="s">
        <v>23317</v>
      </c>
      <c r="L1098" t="s">
        <v>24362</v>
      </c>
      <c r="M1098" t="s">
        <v>23</v>
      </c>
      <c r="N1098">
        <v>11</v>
      </c>
    </row>
    <row r="1099" spans="1:14" hidden="1" x14ac:dyDescent="0.25">
      <c r="A1099">
        <v>5327</v>
      </c>
      <c r="B1099" t="s">
        <v>24366</v>
      </c>
      <c r="C1099" t="s">
        <v>24367</v>
      </c>
      <c r="D1099" t="s">
        <v>24362</v>
      </c>
      <c r="E1099" t="s">
        <v>24368</v>
      </c>
      <c r="F1099" t="s">
        <v>24368</v>
      </c>
      <c r="G1099" t="s">
        <v>24369</v>
      </c>
      <c r="H1099">
        <v>4562944</v>
      </c>
      <c r="I1099" t="s">
        <v>20</v>
      </c>
      <c r="J1099" t="s">
        <v>16872</v>
      </c>
      <c r="K1099" t="s">
        <v>23317</v>
      </c>
      <c r="L1099" t="s">
        <v>24362</v>
      </c>
      <c r="M1099" t="s">
        <v>29</v>
      </c>
      <c r="N1099">
        <v>11</v>
      </c>
    </row>
    <row r="1100" spans="1:14" hidden="1" x14ac:dyDescent="0.25">
      <c r="A1100">
        <v>5328</v>
      </c>
      <c r="B1100" t="s">
        <v>24370</v>
      </c>
      <c r="C1100" t="s">
        <v>24371</v>
      </c>
      <c r="D1100" t="s">
        <v>24362</v>
      </c>
      <c r="E1100" t="s">
        <v>24372</v>
      </c>
      <c r="F1100" t="s">
        <v>24372</v>
      </c>
      <c r="G1100" t="s">
        <v>24373</v>
      </c>
      <c r="H1100">
        <v>4562944</v>
      </c>
      <c r="I1100" t="s">
        <v>20</v>
      </c>
      <c r="J1100" t="s">
        <v>16872</v>
      </c>
      <c r="K1100" t="s">
        <v>23317</v>
      </c>
      <c r="L1100" t="s">
        <v>24362</v>
      </c>
      <c r="M1100" t="s">
        <v>29</v>
      </c>
      <c r="N1100">
        <v>11</v>
      </c>
    </row>
    <row r="1101" spans="1:14" hidden="1" x14ac:dyDescent="0.25">
      <c r="A1101">
        <v>5329</v>
      </c>
      <c r="B1101" t="s">
        <v>24374</v>
      </c>
      <c r="C1101" t="s">
        <v>24375</v>
      </c>
      <c r="D1101" t="s">
        <v>24362</v>
      </c>
      <c r="E1101" t="s">
        <v>24376</v>
      </c>
      <c r="F1101" t="s">
        <v>24377</v>
      </c>
      <c r="G1101" t="s">
        <v>24378</v>
      </c>
      <c r="H1101">
        <v>5238784</v>
      </c>
      <c r="I1101" t="s">
        <v>20</v>
      </c>
      <c r="J1101" t="s">
        <v>16872</v>
      </c>
      <c r="K1101" t="s">
        <v>23317</v>
      </c>
      <c r="L1101" t="s">
        <v>24362</v>
      </c>
      <c r="M1101" t="s">
        <v>136</v>
      </c>
      <c r="N1101">
        <v>11</v>
      </c>
    </row>
    <row r="1102" spans="1:14" hidden="1" x14ac:dyDescent="0.25">
      <c r="A1102">
        <v>5330</v>
      </c>
      <c r="B1102" t="s">
        <v>24379</v>
      </c>
      <c r="C1102" t="s">
        <v>24380</v>
      </c>
      <c r="D1102" t="s">
        <v>24362</v>
      </c>
      <c r="E1102" t="s">
        <v>24372</v>
      </c>
      <c r="F1102" t="s">
        <v>24377</v>
      </c>
      <c r="G1102" t="s">
        <v>24381</v>
      </c>
      <c r="H1102">
        <v>5238784</v>
      </c>
      <c r="I1102" t="s">
        <v>20</v>
      </c>
      <c r="J1102" t="s">
        <v>16872</v>
      </c>
      <c r="K1102" t="s">
        <v>23317</v>
      </c>
      <c r="L1102" t="s">
        <v>24362</v>
      </c>
      <c r="M1102" t="s">
        <v>141</v>
      </c>
      <c r="N1102">
        <v>11</v>
      </c>
    </row>
    <row r="1103" spans="1:14" hidden="1" x14ac:dyDescent="0.25">
      <c r="A1103">
        <v>5331</v>
      </c>
      <c r="B1103" t="s">
        <v>24382</v>
      </c>
      <c r="C1103" t="s">
        <v>24383</v>
      </c>
      <c r="D1103" t="s">
        <v>24362</v>
      </c>
      <c r="E1103" t="s">
        <v>24384</v>
      </c>
      <c r="F1103" t="s">
        <v>24385</v>
      </c>
      <c r="G1103" t="s">
        <v>24386</v>
      </c>
      <c r="H1103">
        <v>5238784</v>
      </c>
      <c r="I1103" t="s">
        <v>20</v>
      </c>
      <c r="J1103" t="s">
        <v>16872</v>
      </c>
      <c r="K1103" t="s">
        <v>23317</v>
      </c>
      <c r="L1103" t="s">
        <v>24362</v>
      </c>
      <c r="M1103" t="s">
        <v>275</v>
      </c>
      <c r="N1103">
        <v>11</v>
      </c>
    </row>
    <row r="1104" spans="1:14" hidden="1" x14ac:dyDescent="0.25">
      <c r="A1104">
        <v>5332</v>
      </c>
      <c r="B1104" t="s">
        <v>24387</v>
      </c>
      <c r="C1104" t="s">
        <v>24388</v>
      </c>
      <c r="D1104" t="s">
        <v>24362</v>
      </c>
      <c r="E1104" t="s">
        <v>24389</v>
      </c>
      <c r="F1104" t="s">
        <v>24390</v>
      </c>
      <c r="G1104" t="s">
        <v>24391</v>
      </c>
      <c r="H1104">
        <v>5238784</v>
      </c>
      <c r="I1104" t="s">
        <v>20</v>
      </c>
      <c r="J1104" t="s">
        <v>16872</v>
      </c>
      <c r="K1104" t="s">
        <v>23317</v>
      </c>
      <c r="L1104" t="s">
        <v>24362</v>
      </c>
      <c r="M1104" t="s">
        <v>275</v>
      </c>
      <c r="N1104">
        <v>11</v>
      </c>
    </row>
    <row r="1105" spans="1:14" hidden="1" x14ac:dyDescent="0.25">
      <c r="A1105">
        <v>5333</v>
      </c>
      <c r="B1105" t="s">
        <v>24392</v>
      </c>
      <c r="C1105" t="s">
        <v>24393</v>
      </c>
      <c r="D1105" t="s">
        <v>24394</v>
      </c>
      <c r="E1105" t="s">
        <v>24395</v>
      </c>
      <c r="F1105" t="s">
        <v>24396</v>
      </c>
      <c r="G1105" t="s">
        <v>24391</v>
      </c>
      <c r="H1105">
        <v>5558272</v>
      </c>
      <c r="I1105" t="s">
        <v>20</v>
      </c>
      <c r="J1105" t="s">
        <v>16872</v>
      </c>
      <c r="K1105" t="s">
        <v>23317</v>
      </c>
      <c r="L1105" t="s">
        <v>24394</v>
      </c>
      <c r="M1105" t="s">
        <v>23</v>
      </c>
      <c r="N1105">
        <v>11</v>
      </c>
    </row>
    <row r="1106" spans="1:14" hidden="1" x14ac:dyDescent="0.25">
      <c r="A1106">
        <v>5334</v>
      </c>
      <c r="B1106" t="s">
        <v>24397</v>
      </c>
      <c r="C1106" t="s">
        <v>24398</v>
      </c>
      <c r="D1106" t="s">
        <v>24394</v>
      </c>
      <c r="E1106" t="s">
        <v>24399</v>
      </c>
      <c r="F1106" t="s">
        <v>24399</v>
      </c>
      <c r="G1106" t="s">
        <v>24400</v>
      </c>
      <c r="H1106">
        <v>4685824</v>
      </c>
      <c r="I1106" t="s">
        <v>20</v>
      </c>
      <c r="J1106" t="s">
        <v>16872</v>
      </c>
      <c r="K1106" t="s">
        <v>23317</v>
      </c>
      <c r="L1106" t="s">
        <v>24394</v>
      </c>
      <c r="M1106" t="s">
        <v>29</v>
      </c>
      <c r="N1106">
        <v>11</v>
      </c>
    </row>
    <row r="1107" spans="1:14" hidden="1" x14ac:dyDescent="0.25">
      <c r="A1107">
        <v>5335</v>
      </c>
      <c r="B1107" t="s">
        <v>24401</v>
      </c>
      <c r="C1107" t="s">
        <v>24402</v>
      </c>
      <c r="D1107" t="s">
        <v>24394</v>
      </c>
      <c r="E1107" t="s">
        <v>24403</v>
      </c>
      <c r="F1107" t="s">
        <v>24396</v>
      </c>
      <c r="G1107" t="s">
        <v>24404</v>
      </c>
      <c r="H1107">
        <v>5558272</v>
      </c>
      <c r="I1107" t="s">
        <v>20</v>
      </c>
      <c r="J1107" t="s">
        <v>16872</v>
      </c>
      <c r="K1107" t="s">
        <v>23317</v>
      </c>
      <c r="L1107" t="s">
        <v>24394</v>
      </c>
      <c r="M1107" t="s">
        <v>29</v>
      </c>
      <c r="N1107">
        <v>11</v>
      </c>
    </row>
    <row r="1108" spans="1:14" hidden="1" x14ac:dyDescent="0.25">
      <c r="A1108">
        <v>5336</v>
      </c>
      <c r="B1108" t="s">
        <v>24405</v>
      </c>
      <c r="C1108" t="s">
        <v>24406</v>
      </c>
      <c r="D1108" t="s">
        <v>24394</v>
      </c>
      <c r="E1108" t="s">
        <v>24407</v>
      </c>
      <c r="F1108" t="s">
        <v>24408</v>
      </c>
      <c r="G1108" t="s">
        <v>24409</v>
      </c>
      <c r="H1108">
        <v>5558272</v>
      </c>
      <c r="I1108" t="s">
        <v>20</v>
      </c>
      <c r="J1108" t="s">
        <v>16872</v>
      </c>
      <c r="K1108" t="s">
        <v>23317</v>
      </c>
      <c r="L1108" t="s">
        <v>24394</v>
      </c>
      <c r="M1108" t="s">
        <v>136</v>
      </c>
      <c r="N1108">
        <v>11</v>
      </c>
    </row>
    <row r="1109" spans="1:14" hidden="1" x14ac:dyDescent="0.25">
      <c r="A1109">
        <v>5337</v>
      </c>
      <c r="B1109" t="s">
        <v>24410</v>
      </c>
      <c r="C1109" t="s">
        <v>24411</v>
      </c>
      <c r="D1109" t="s">
        <v>24394</v>
      </c>
      <c r="E1109" t="s">
        <v>24407</v>
      </c>
      <c r="F1109" t="s">
        <v>24412</v>
      </c>
      <c r="G1109" t="s">
        <v>24413</v>
      </c>
      <c r="H1109">
        <v>5558272</v>
      </c>
      <c r="I1109" t="s">
        <v>20</v>
      </c>
      <c r="J1109" t="s">
        <v>16872</v>
      </c>
      <c r="K1109" t="s">
        <v>23317</v>
      </c>
      <c r="L1109" t="s">
        <v>24394</v>
      </c>
      <c r="M1109" t="s">
        <v>141</v>
      </c>
      <c r="N1109">
        <v>11</v>
      </c>
    </row>
    <row r="1110" spans="1:14" hidden="1" x14ac:dyDescent="0.25">
      <c r="A1110">
        <v>5338</v>
      </c>
      <c r="B1110" t="s">
        <v>24414</v>
      </c>
      <c r="C1110" t="s">
        <v>24415</v>
      </c>
      <c r="D1110" t="s">
        <v>24394</v>
      </c>
      <c r="E1110" t="s">
        <v>24407</v>
      </c>
      <c r="F1110" t="s">
        <v>24416</v>
      </c>
      <c r="G1110" t="s">
        <v>24417</v>
      </c>
      <c r="H1110">
        <v>5521408</v>
      </c>
      <c r="I1110" t="s">
        <v>20</v>
      </c>
      <c r="J1110" t="s">
        <v>16872</v>
      </c>
      <c r="K1110" t="s">
        <v>23317</v>
      </c>
      <c r="L1110" t="s">
        <v>24394</v>
      </c>
      <c r="M1110" t="s">
        <v>73</v>
      </c>
      <c r="N1110">
        <v>11</v>
      </c>
    </row>
    <row r="1111" spans="1:14" hidden="1" x14ac:dyDescent="0.25">
      <c r="A1111">
        <v>5339</v>
      </c>
      <c r="B1111" t="s">
        <v>24418</v>
      </c>
      <c r="C1111" t="s">
        <v>24419</v>
      </c>
      <c r="D1111" t="s">
        <v>24420</v>
      </c>
      <c r="E1111" t="s">
        <v>24421</v>
      </c>
      <c r="F1111" t="s">
        <v>24422</v>
      </c>
      <c r="G1111" t="s">
        <v>24423</v>
      </c>
      <c r="H1111">
        <v>14143488</v>
      </c>
      <c r="I1111" t="s">
        <v>20</v>
      </c>
      <c r="J1111" t="s">
        <v>16872</v>
      </c>
      <c r="K1111" t="s">
        <v>23317</v>
      </c>
      <c r="L1111" t="s">
        <v>24420</v>
      </c>
      <c r="M1111" t="s">
        <v>23</v>
      </c>
      <c r="N1111">
        <v>11</v>
      </c>
    </row>
    <row r="1112" spans="1:14" hidden="1" x14ac:dyDescent="0.25">
      <c r="A1112">
        <v>5340</v>
      </c>
      <c r="B1112" t="s">
        <v>24424</v>
      </c>
      <c r="C1112" t="s">
        <v>24425</v>
      </c>
      <c r="D1112" t="s">
        <v>24420</v>
      </c>
      <c r="E1112" t="s">
        <v>24426</v>
      </c>
      <c r="F1112" t="s">
        <v>24427</v>
      </c>
      <c r="G1112" t="s">
        <v>24428</v>
      </c>
      <c r="H1112">
        <v>13475840</v>
      </c>
      <c r="I1112" t="s">
        <v>20</v>
      </c>
      <c r="J1112" t="s">
        <v>16872</v>
      </c>
      <c r="K1112" t="s">
        <v>23317</v>
      </c>
      <c r="L1112" t="s">
        <v>24420</v>
      </c>
      <c r="M1112" t="s">
        <v>29</v>
      </c>
      <c r="N1112">
        <v>11</v>
      </c>
    </row>
    <row r="1113" spans="1:14" hidden="1" x14ac:dyDescent="0.25">
      <c r="A1113">
        <v>5341</v>
      </c>
      <c r="B1113" t="s">
        <v>24429</v>
      </c>
      <c r="C1113" t="s">
        <v>24430</v>
      </c>
      <c r="D1113" t="s">
        <v>24420</v>
      </c>
      <c r="E1113" t="s">
        <v>24431</v>
      </c>
      <c r="F1113" t="s">
        <v>24432</v>
      </c>
      <c r="G1113" t="s">
        <v>24433</v>
      </c>
      <c r="H1113">
        <v>13451264</v>
      </c>
      <c r="I1113" t="s">
        <v>20</v>
      </c>
      <c r="J1113" t="s">
        <v>16872</v>
      </c>
      <c r="K1113" t="s">
        <v>23317</v>
      </c>
      <c r="L1113" t="s">
        <v>24420</v>
      </c>
      <c r="M1113" t="s">
        <v>29</v>
      </c>
      <c r="N1113">
        <v>11</v>
      </c>
    </row>
    <row r="1114" spans="1:14" hidden="1" x14ac:dyDescent="0.25">
      <c r="A1114">
        <v>5342</v>
      </c>
      <c r="B1114" t="s">
        <v>24434</v>
      </c>
      <c r="C1114" t="s">
        <v>24435</v>
      </c>
      <c r="D1114" t="s">
        <v>24420</v>
      </c>
      <c r="E1114" t="s">
        <v>24436</v>
      </c>
      <c r="F1114" t="s">
        <v>24437</v>
      </c>
      <c r="G1114" t="s">
        <v>24438</v>
      </c>
      <c r="H1114">
        <v>14295040</v>
      </c>
      <c r="I1114" t="s">
        <v>20</v>
      </c>
      <c r="J1114" t="s">
        <v>16872</v>
      </c>
      <c r="K1114" t="s">
        <v>23317</v>
      </c>
      <c r="L1114" t="s">
        <v>24420</v>
      </c>
      <c r="M1114" t="s">
        <v>136</v>
      </c>
      <c r="N1114">
        <v>11</v>
      </c>
    </row>
    <row r="1115" spans="1:14" hidden="1" x14ac:dyDescent="0.25">
      <c r="A1115">
        <v>5343</v>
      </c>
      <c r="B1115" t="s">
        <v>24439</v>
      </c>
      <c r="C1115" t="s">
        <v>24440</v>
      </c>
      <c r="D1115" t="s">
        <v>24420</v>
      </c>
      <c r="E1115" t="s">
        <v>24441</v>
      </c>
      <c r="F1115" t="s">
        <v>24442</v>
      </c>
      <c r="G1115" t="s">
        <v>24443</v>
      </c>
      <c r="H1115">
        <v>14569472</v>
      </c>
      <c r="I1115" t="s">
        <v>20</v>
      </c>
      <c r="J1115" t="s">
        <v>16872</v>
      </c>
      <c r="K1115" t="s">
        <v>23317</v>
      </c>
      <c r="L1115" t="s">
        <v>24420</v>
      </c>
      <c r="M1115" t="s">
        <v>141</v>
      </c>
      <c r="N1115">
        <v>11</v>
      </c>
    </row>
    <row r="1116" spans="1:14" hidden="1" x14ac:dyDescent="0.25">
      <c r="A1116">
        <v>5344</v>
      </c>
      <c r="B1116" t="s">
        <v>24444</v>
      </c>
      <c r="C1116" t="s">
        <v>24445</v>
      </c>
      <c r="D1116" t="s">
        <v>24420</v>
      </c>
      <c r="E1116" t="s">
        <v>24446</v>
      </c>
      <c r="F1116" t="s">
        <v>24447</v>
      </c>
      <c r="G1116" t="s">
        <v>24448</v>
      </c>
      <c r="H1116">
        <v>14045184</v>
      </c>
      <c r="I1116" t="s">
        <v>20</v>
      </c>
      <c r="J1116" t="s">
        <v>16872</v>
      </c>
      <c r="K1116" t="s">
        <v>23317</v>
      </c>
      <c r="L1116" t="s">
        <v>24420</v>
      </c>
      <c r="M1116" t="s">
        <v>73</v>
      </c>
      <c r="N1116">
        <v>11</v>
      </c>
    </row>
    <row r="1117" spans="1:14" hidden="1" x14ac:dyDescent="0.25">
      <c r="A1117">
        <v>5345</v>
      </c>
      <c r="B1117" t="s">
        <v>24449</v>
      </c>
      <c r="C1117" t="s">
        <v>24450</v>
      </c>
      <c r="D1117" t="s">
        <v>24451</v>
      </c>
      <c r="E1117" t="s">
        <v>24452</v>
      </c>
      <c r="F1117" t="s">
        <v>24453</v>
      </c>
      <c r="G1117" t="s">
        <v>24454</v>
      </c>
      <c r="H1117">
        <v>10158080</v>
      </c>
      <c r="I1117" t="s">
        <v>20</v>
      </c>
      <c r="J1117" t="s">
        <v>16872</v>
      </c>
      <c r="K1117" t="s">
        <v>23317</v>
      </c>
      <c r="L1117" t="s">
        <v>24451</v>
      </c>
      <c r="M1117" t="s">
        <v>23</v>
      </c>
      <c r="N1117">
        <v>11</v>
      </c>
    </row>
    <row r="1118" spans="1:14" hidden="1" x14ac:dyDescent="0.25">
      <c r="A1118">
        <v>5346</v>
      </c>
      <c r="B1118" t="s">
        <v>24455</v>
      </c>
      <c r="C1118" t="s">
        <v>24456</v>
      </c>
      <c r="D1118" t="s">
        <v>24451</v>
      </c>
      <c r="E1118" t="s">
        <v>24457</v>
      </c>
      <c r="F1118" t="s">
        <v>24458</v>
      </c>
      <c r="G1118" t="s">
        <v>24459</v>
      </c>
      <c r="H1118">
        <v>9834496</v>
      </c>
      <c r="I1118" t="s">
        <v>20</v>
      </c>
      <c r="J1118" t="s">
        <v>16872</v>
      </c>
      <c r="K1118" t="s">
        <v>23317</v>
      </c>
      <c r="L1118" t="s">
        <v>24451</v>
      </c>
      <c r="M1118" t="s">
        <v>29</v>
      </c>
      <c r="N1118">
        <v>11</v>
      </c>
    </row>
    <row r="1119" spans="1:14" hidden="1" x14ac:dyDescent="0.25">
      <c r="A1119">
        <v>5347</v>
      </c>
      <c r="B1119" t="s">
        <v>24460</v>
      </c>
      <c r="C1119" t="s">
        <v>24461</v>
      </c>
      <c r="D1119" t="s">
        <v>24451</v>
      </c>
      <c r="E1119" t="s">
        <v>24462</v>
      </c>
      <c r="F1119" t="s">
        <v>24463</v>
      </c>
      <c r="G1119" t="s">
        <v>24464</v>
      </c>
      <c r="H1119">
        <v>9785344</v>
      </c>
      <c r="I1119" t="s">
        <v>20</v>
      </c>
      <c r="J1119" t="s">
        <v>16872</v>
      </c>
      <c r="K1119" t="s">
        <v>23317</v>
      </c>
      <c r="L1119" t="s">
        <v>24451</v>
      </c>
      <c r="M1119" t="s">
        <v>29</v>
      </c>
      <c r="N1119">
        <v>11</v>
      </c>
    </row>
    <row r="1120" spans="1:14" hidden="1" x14ac:dyDescent="0.25">
      <c r="A1120">
        <v>5348</v>
      </c>
      <c r="B1120" t="s">
        <v>24465</v>
      </c>
      <c r="C1120" t="s">
        <v>24466</v>
      </c>
      <c r="D1120" t="s">
        <v>24451</v>
      </c>
      <c r="E1120" t="s">
        <v>24463</v>
      </c>
      <c r="F1120" t="s">
        <v>24467</v>
      </c>
      <c r="G1120" t="s">
        <v>24468</v>
      </c>
      <c r="H1120">
        <v>10330112</v>
      </c>
      <c r="I1120" t="s">
        <v>20</v>
      </c>
      <c r="J1120" t="s">
        <v>16872</v>
      </c>
      <c r="K1120" t="s">
        <v>23317</v>
      </c>
      <c r="L1120" t="s">
        <v>24451</v>
      </c>
      <c r="M1120" t="s">
        <v>136</v>
      </c>
      <c r="N1120">
        <v>11</v>
      </c>
    </row>
    <row r="1121" spans="1:14" hidden="1" x14ac:dyDescent="0.25">
      <c r="A1121">
        <v>5349</v>
      </c>
      <c r="B1121" t="s">
        <v>24469</v>
      </c>
      <c r="C1121" t="s">
        <v>24470</v>
      </c>
      <c r="D1121" t="s">
        <v>24451</v>
      </c>
      <c r="E1121" t="s">
        <v>20544</v>
      </c>
      <c r="F1121" t="s">
        <v>24471</v>
      </c>
      <c r="G1121" t="s">
        <v>24472</v>
      </c>
      <c r="H1121">
        <v>10297344</v>
      </c>
      <c r="I1121" t="s">
        <v>20</v>
      </c>
      <c r="J1121" t="s">
        <v>16872</v>
      </c>
      <c r="K1121" t="s">
        <v>23317</v>
      </c>
      <c r="L1121" t="s">
        <v>24451</v>
      </c>
      <c r="M1121" t="s">
        <v>141</v>
      </c>
      <c r="N1121">
        <v>11</v>
      </c>
    </row>
    <row r="1122" spans="1:14" hidden="1" x14ac:dyDescent="0.25">
      <c r="A1122">
        <v>5350</v>
      </c>
      <c r="B1122" t="s">
        <v>24473</v>
      </c>
      <c r="C1122" t="s">
        <v>24474</v>
      </c>
      <c r="D1122" t="s">
        <v>24451</v>
      </c>
      <c r="E1122" t="s">
        <v>24475</v>
      </c>
      <c r="F1122" t="s">
        <v>24476</v>
      </c>
      <c r="G1122" t="s">
        <v>24477</v>
      </c>
      <c r="H1122">
        <v>9895936</v>
      </c>
      <c r="I1122" t="s">
        <v>20</v>
      </c>
      <c r="J1122" t="s">
        <v>16872</v>
      </c>
      <c r="K1122" t="s">
        <v>23317</v>
      </c>
      <c r="L1122" t="s">
        <v>24451</v>
      </c>
      <c r="M1122" t="s">
        <v>73</v>
      </c>
      <c r="N1122">
        <v>11</v>
      </c>
    </row>
    <row r="1123" spans="1:14" hidden="1" x14ac:dyDescent="0.25">
      <c r="A1123">
        <v>5351</v>
      </c>
      <c r="B1123" t="s">
        <v>24478</v>
      </c>
      <c r="C1123" t="s">
        <v>24479</v>
      </c>
      <c r="D1123" t="s">
        <v>24451</v>
      </c>
      <c r="E1123" t="s">
        <v>24480</v>
      </c>
      <c r="F1123" t="s">
        <v>24481</v>
      </c>
      <c r="G1123" t="s">
        <v>24477</v>
      </c>
      <c r="H1123">
        <v>9818112</v>
      </c>
      <c r="I1123" t="s">
        <v>20</v>
      </c>
      <c r="J1123" t="s">
        <v>16872</v>
      </c>
      <c r="K1123" t="s">
        <v>23317</v>
      </c>
      <c r="L1123" t="s">
        <v>24451</v>
      </c>
      <c r="M1123" t="s">
        <v>73</v>
      </c>
      <c r="N1123">
        <v>11</v>
      </c>
    </row>
    <row r="1124" spans="1:14" hidden="1" x14ac:dyDescent="0.25">
      <c r="A1124">
        <v>5352</v>
      </c>
      <c r="B1124" t="s">
        <v>24482</v>
      </c>
      <c r="C1124" t="s">
        <v>24483</v>
      </c>
      <c r="D1124" t="s">
        <v>24484</v>
      </c>
      <c r="E1124" t="s">
        <v>24485</v>
      </c>
      <c r="F1124" t="s">
        <v>24486</v>
      </c>
      <c r="G1124" t="s">
        <v>24487</v>
      </c>
      <c r="H1124">
        <v>6447104</v>
      </c>
      <c r="I1124" t="s">
        <v>20</v>
      </c>
      <c r="J1124" t="s">
        <v>16872</v>
      </c>
      <c r="K1124" t="s">
        <v>23317</v>
      </c>
      <c r="L1124" t="s">
        <v>24484</v>
      </c>
      <c r="M1124" t="s">
        <v>23</v>
      </c>
      <c r="N1124">
        <v>11</v>
      </c>
    </row>
    <row r="1125" spans="1:14" hidden="1" x14ac:dyDescent="0.25">
      <c r="A1125">
        <v>5353</v>
      </c>
      <c r="B1125" t="s">
        <v>24488</v>
      </c>
      <c r="C1125" t="s">
        <v>24489</v>
      </c>
      <c r="D1125" t="s">
        <v>24484</v>
      </c>
      <c r="E1125" t="s">
        <v>24490</v>
      </c>
      <c r="F1125" t="s">
        <v>24491</v>
      </c>
      <c r="G1125" t="s">
        <v>24492</v>
      </c>
      <c r="H1125">
        <v>6385664</v>
      </c>
      <c r="I1125" t="s">
        <v>20</v>
      </c>
      <c r="J1125" t="s">
        <v>16872</v>
      </c>
      <c r="K1125" t="s">
        <v>23317</v>
      </c>
      <c r="L1125" t="s">
        <v>24484</v>
      </c>
      <c r="M1125" t="s">
        <v>29</v>
      </c>
      <c r="N1125">
        <v>11</v>
      </c>
    </row>
    <row r="1126" spans="1:14" hidden="1" x14ac:dyDescent="0.25">
      <c r="A1126">
        <v>5354</v>
      </c>
      <c r="B1126" t="s">
        <v>24493</v>
      </c>
      <c r="C1126" t="s">
        <v>24494</v>
      </c>
      <c r="D1126" t="s">
        <v>24484</v>
      </c>
      <c r="E1126" t="s">
        <v>24495</v>
      </c>
      <c r="F1126" t="s">
        <v>24496</v>
      </c>
      <c r="G1126" t="s">
        <v>24492</v>
      </c>
      <c r="H1126">
        <v>5177344</v>
      </c>
      <c r="I1126" t="s">
        <v>20</v>
      </c>
      <c r="J1126" t="s">
        <v>16872</v>
      </c>
      <c r="K1126" t="s">
        <v>23317</v>
      </c>
      <c r="L1126" t="s">
        <v>24484</v>
      </c>
      <c r="M1126" t="s">
        <v>29</v>
      </c>
      <c r="N1126">
        <v>11</v>
      </c>
    </row>
    <row r="1127" spans="1:14" hidden="1" x14ac:dyDescent="0.25">
      <c r="A1127">
        <v>5355</v>
      </c>
      <c r="B1127" t="s">
        <v>24497</v>
      </c>
      <c r="C1127" t="s">
        <v>24498</v>
      </c>
      <c r="D1127" t="s">
        <v>24484</v>
      </c>
      <c r="E1127" t="s">
        <v>24499</v>
      </c>
      <c r="F1127" t="s">
        <v>24500</v>
      </c>
      <c r="G1127" t="s">
        <v>20325</v>
      </c>
      <c r="H1127">
        <v>6656000</v>
      </c>
      <c r="I1127" t="s">
        <v>20</v>
      </c>
      <c r="J1127" t="s">
        <v>16872</v>
      </c>
      <c r="K1127" t="s">
        <v>23317</v>
      </c>
      <c r="L1127" t="s">
        <v>24484</v>
      </c>
      <c r="M1127" t="s">
        <v>136</v>
      </c>
      <c r="N1127">
        <v>11</v>
      </c>
    </row>
    <row r="1128" spans="1:14" hidden="1" x14ac:dyDescent="0.25">
      <c r="A1128">
        <v>5356</v>
      </c>
      <c r="B1128" t="s">
        <v>24501</v>
      </c>
      <c r="C1128" t="s">
        <v>24502</v>
      </c>
      <c r="D1128" t="s">
        <v>24484</v>
      </c>
      <c r="E1128" t="s">
        <v>24503</v>
      </c>
      <c r="F1128" t="s">
        <v>24504</v>
      </c>
      <c r="G1128" t="s">
        <v>20325</v>
      </c>
      <c r="H1128">
        <v>6557696</v>
      </c>
      <c r="I1128" t="s">
        <v>20</v>
      </c>
      <c r="J1128" t="s">
        <v>16872</v>
      </c>
      <c r="K1128" t="s">
        <v>23317</v>
      </c>
      <c r="L1128" t="s">
        <v>24484</v>
      </c>
      <c r="M1128" t="s">
        <v>141</v>
      </c>
      <c r="N1128">
        <v>11</v>
      </c>
    </row>
    <row r="1129" spans="1:14" hidden="1" x14ac:dyDescent="0.25">
      <c r="A1129">
        <v>5357</v>
      </c>
      <c r="B1129" t="s">
        <v>24505</v>
      </c>
      <c r="C1129" t="s">
        <v>24506</v>
      </c>
      <c r="D1129" t="s">
        <v>24507</v>
      </c>
      <c r="E1129" t="s">
        <v>24508</v>
      </c>
      <c r="F1129" t="s">
        <v>24509</v>
      </c>
      <c r="G1129" t="s">
        <v>24510</v>
      </c>
      <c r="H1129">
        <v>6549504</v>
      </c>
      <c r="I1129" t="s">
        <v>20</v>
      </c>
      <c r="J1129" t="s">
        <v>16872</v>
      </c>
      <c r="K1129" t="s">
        <v>23317</v>
      </c>
      <c r="L1129" t="s">
        <v>24507</v>
      </c>
      <c r="M1129" t="s">
        <v>23</v>
      </c>
      <c r="N1129">
        <v>11</v>
      </c>
    </row>
    <row r="1130" spans="1:14" hidden="1" x14ac:dyDescent="0.25">
      <c r="A1130">
        <v>5358</v>
      </c>
      <c r="B1130" t="s">
        <v>24511</v>
      </c>
      <c r="C1130" t="s">
        <v>24512</v>
      </c>
      <c r="D1130" t="s">
        <v>24507</v>
      </c>
      <c r="E1130" t="s">
        <v>24513</v>
      </c>
      <c r="F1130" t="s">
        <v>24514</v>
      </c>
      <c r="G1130" t="s">
        <v>24515</v>
      </c>
      <c r="H1130">
        <v>6426624</v>
      </c>
      <c r="I1130" t="s">
        <v>20</v>
      </c>
      <c r="J1130" t="s">
        <v>16872</v>
      </c>
      <c r="K1130" t="s">
        <v>23317</v>
      </c>
      <c r="L1130" t="s">
        <v>24507</v>
      </c>
      <c r="M1130" t="s">
        <v>29</v>
      </c>
      <c r="N1130">
        <v>11</v>
      </c>
    </row>
    <row r="1131" spans="1:14" hidden="1" x14ac:dyDescent="0.25">
      <c r="A1131">
        <v>5359</v>
      </c>
      <c r="B1131" t="s">
        <v>24516</v>
      </c>
      <c r="C1131" t="s">
        <v>24517</v>
      </c>
      <c r="D1131" t="s">
        <v>24507</v>
      </c>
      <c r="E1131" t="s">
        <v>24518</v>
      </c>
      <c r="F1131" t="s">
        <v>24519</v>
      </c>
      <c r="G1131" t="s">
        <v>24520</v>
      </c>
      <c r="H1131">
        <v>6422528</v>
      </c>
      <c r="I1131" t="s">
        <v>20</v>
      </c>
      <c r="J1131" t="s">
        <v>16872</v>
      </c>
      <c r="K1131" t="s">
        <v>23317</v>
      </c>
      <c r="L1131" t="s">
        <v>24507</v>
      </c>
      <c r="M1131" t="s">
        <v>29</v>
      </c>
      <c r="N1131">
        <v>11</v>
      </c>
    </row>
    <row r="1132" spans="1:14" hidden="1" x14ac:dyDescent="0.25">
      <c r="A1132">
        <v>5360</v>
      </c>
      <c r="B1132" t="s">
        <v>24521</v>
      </c>
      <c r="C1132" t="s">
        <v>24522</v>
      </c>
      <c r="D1132" t="s">
        <v>24507</v>
      </c>
      <c r="E1132" t="s">
        <v>24518</v>
      </c>
      <c r="F1132" t="s">
        <v>24523</v>
      </c>
      <c r="G1132" t="s">
        <v>24524</v>
      </c>
      <c r="H1132">
        <v>6590464</v>
      </c>
      <c r="I1132" t="s">
        <v>20</v>
      </c>
      <c r="J1132" t="s">
        <v>16872</v>
      </c>
      <c r="K1132" t="s">
        <v>23317</v>
      </c>
      <c r="L1132" t="s">
        <v>24507</v>
      </c>
      <c r="M1132" t="s">
        <v>136</v>
      </c>
      <c r="N1132">
        <v>11</v>
      </c>
    </row>
    <row r="1133" spans="1:14" hidden="1" x14ac:dyDescent="0.25">
      <c r="A1133">
        <v>5361</v>
      </c>
      <c r="B1133" t="s">
        <v>24525</v>
      </c>
      <c r="C1133" t="s">
        <v>24526</v>
      </c>
      <c r="D1133" t="s">
        <v>24507</v>
      </c>
      <c r="E1133" t="s">
        <v>24527</v>
      </c>
      <c r="F1133" t="s">
        <v>24528</v>
      </c>
      <c r="G1133" t="s">
        <v>24529</v>
      </c>
      <c r="H1133">
        <v>6623232</v>
      </c>
      <c r="I1133" t="s">
        <v>20</v>
      </c>
      <c r="J1133" t="s">
        <v>16872</v>
      </c>
      <c r="K1133" t="s">
        <v>23317</v>
      </c>
      <c r="L1133" t="s">
        <v>24507</v>
      </c>
      <c r="M1133" t="s">
        <v>141</v>
      </c>
      <c r="N1133">
        <v>11</v>
      </c>
    </row>
    <row r="1134" spans="1:14" hidden="1" x14ac:dyDescent="0.25">
      <c r="A1134">
        <v>5362</v>
      </c>
      <c r="B1134" t="s">
        <v>24530</v>
      </c>
      <c r="C1134" t="s">
        <v>24531</v>
      </c>
      <c r="D1134" t="s">
        <v>24532</v>
      </c>
      <c r="E1134" t="s">
        <v>24533</v>
      </c>
      <c r="F1134" t="s">
        <v>24534</v>
      </c>
      <c r="G1134" t="s">
        <v>24535</v>
      </c>
      <c r="H1134">
        <v>4395008</v>
      </c>
      <c r="I1134" t="s">
        <v>20</v>
      </c>
      <c r="J1134" t="s">
        <v>16872</v>
      </c>
      <c r="K1134" t="s">
        <v>23317</v>
      </c>
      <c r="L1134" t="s">
        <v>24532</v>
      </c>
      <c r="M1134" t="s">
        <v>23</v>
      </c>
      <c r="N1134">
        <v>11</v>
      </c>
    </row>
    <row r="1135" spans="1:14" hidden="1" x14ac:dyDescent="0.25">
      <c r="A1135">
        <v>5363</v>
      </c>
      <c r="B1135" t="s">
        <v>24536</v>
      </c>
      <c r="C1135" t="s">
        <v>24537</v>
      </c>
      <c r="D1135" t="s">
        <v>24532</v>
      </c>
      <c r="E1135" t="s">
        <v>24538</v>
      </c>
      <c r="F1135" t="s">
        <v>24538</v>
      </c>
      <c r="G1135" t="s">
        <v>24539</v>
      </c>
      <c r="H1135">
        <v>4411392</v>
      </c>
      <c r="I1135" t="s">
        <v>20</v>
      </c>
      <c r="J1135" t="s">
        <v>16872</v>
      </c>
      <c r="K1135" t="s">
        <v>23317</v>
      </c>
      <c r="L1135" t="s">
        <v>24532</v>
      </c>
      <c r="M1135" t="s">
        <v>29</v>
      </c>
      <c r="N1135">
        <v>11</v>
      </c>
    </row>
    <row r="1136" spans="1:14" hidden="1" x14ac:dyDescent="0.25">
      <c r="A1136">
        <v>5364</v>
      </c>
      <c r="B1136" t="s">
        <v>24540</v>
      </c>
      <c r="C1136" t="s">
        <v>24541</v>
      </c>
      <c r="D1136" t="s">
        <v>24532</v>
      </c>
      <c r="E1136" t="s">
        <v>24542</v>
      </c>
      <c r="F1136" t="s">
        <v>24543</v>
      </c>
      <c r="G1136" t="s">
        <v>24544</v>
      </c>
      <c r="H1136">
        <v>4677632</v>
      </c>
      <c r="I1136" t="s">
        <v>20</v>
      </c>
      <c r="J1136" t="s">
        <v>16872</v>
      </c>
      <c r="K1136" t="s">
        <v>23317</v>
      </c>
      <c r="L1136" t="s">
        <v>24532</v>
      </c>
      <c r="M1136" t="s">
        <v>29</v>
      </c>
      <c r="N1136">
        <v>11</v>
      </c>
    </row>
    <row r="1137" spans="1:14" hidden="1" x14ac:dyDescent="0.25">
      <c r="A1137">
        <v>5365</v>
      </c>
      <c r="B1137" t="s">
        <v>24545</v>
      </c>
      <c r="C1137" t="s">
        <v>24546</v>
      </c>
      <c r="D1137" t="s">
        <v>24532</v>
      </c>
      <c r="E1137" t="s">
        <v>24547</v>
      </c>
      <c r="F1137" t="s">
        <v>24547</v>
      </c>
      <c r="G1137" t="s">
        <v>24544</v>
      </c>
      <c r="H1137">
        <v>4411392</v>
      </c>
      <c r="I1137" t="s">
        <v>20</v>
      </c>
      <c r="J1137" t="s">
        <v>16872</v>
      </c>
      <c r="K1137" t="s">
        <v>23317</v>
      </c>
      <c r="L1137" t="s">
        <v>24532</v>
      </c>
      <c r="M1137" t="s">
        <v>29</v>
      </c>
      <c r="N1137">
        <v>11</v>
      </c>
    </row>
    <row r="1138" spans="1:14" hidden="1" x14ac:dyDescent="0.25">
      <c r="A1138">
        <v>5366</v>
      </c>
      <c r="B1138" t="s">
        <v>24548</v>
      </c>
      <c r="C1138" t="s">
        <v>24549</v>
      </c>
      <c r="D1138" t="s">
        <v>24532</v>
      </c>
      <c r="E1138" t="s">
        <v>24550</v>
      </c>
      <c r="F1138" t="s">
        <v>24551</v>
      </c>
      <c r="G1138" t="s">
        <v>24552</v>
      </c>
      <c r="H1138">
        <v>5099520</v>
      </c>
      <c r="I1138" t="s">
        <v>20</v>
      </c>
      <c r="J1138" t="s">
        <v>16872</v>
      </c>
      <c r="K1138" t="s">
        <v>23317</v>
      </c>
      <c r="L1138" t="s">
        <v>24532</v>
      </c>
      <c r="M1138" t="s">
        <v>136</v>
      </c>
      <c r="N1138">
        <v>11</v>
      </c>
    </row>
    <row r="1139" spans="1:14" hidden="1" x14ac:dyDescent="0.25">
      <c r="A1139">
        <v>5367</v>
      </c>
      <c r="B1139" t="s">
        <v>24553</v>
      </c>
      <c r="C1139" t="s">
        <v>24554</v>
      </c>
      <c r="D1139" t="s">
        <v>24532</v>
      </c>
      <c r="E1139" t="s">
        <v>24550</v>
      </c>
      <c r="F1139" t="s">
        <v>24551</v>
      </c>
      <c r="G1139" t="s">
        <v>24555</v>
      </c>
      <c r="H1139">
        <v>5099520</v>
      </c>
      <c r="I1139" t="s">
        <v>20</v>
      </c>
      <c r="J1139" t="s">
        <v>16872</v>
      </c>
      <c r="K1139" t="s">
        <v>23317</v>
      </c>
      <c r="L1139" t="s">
        <v>24532</v>
      </c>
      <c r="M1139" t="s">
        <v>141</v>
      </c>
      <c r="N1139">
        <v>11</v>
      </c>
    </row>
    <row r="1140" spans="1:14" hidden="1" x14ac:dyDescent="0.25">
      <c r="A1140">
        <v>5368</v>
      </c>
      <c r="B1140" t="s">
        <v>24556</v>
      </c>
      <c r="C1140" t="s">
        <v>24557</v>
      </c>
      <c r="D1140" t="s">
        <v>24532</v>
      </c>
      <c r="E1140" t="s">
        <v>24550</v>
      </c>
      <c r="F1140" t="s">
        <v>24558</v>
      </c>
      <c r="G1140" t="s">
        <v>24559</v>
      </c>
      <c r="H1140">
        <v>5087232</v>
      </c>
      <c r="I1140" t="s">
        <v>20</v>
      </c>
      <c r="J1140" t="s">
        <v>16872</v>
      </c>
      <c r="K1140" t="s">
        <v>23317</v>
      </c>
      <c r="L1140" t="s">
        <v>24532</v>
      </c>
      <c r="M1140" t="s">
        <v>73</v>
      </c>
      <c r="N1140">
        <v>11</v>
      </c>
    </row>
    <row r="1141" spans="1:14" hidden="1" x14ac:dyDescent="0.25">
      <c r="A1141">
        <v>5369</v>
      </c>
      <c r="B1141" t="s">
        <v>24560</v>
      </c>
      <c r="C1141" t="s">
        <v>24561</v>
      </c>
      <c r="D1141" t="s">
        <v>24532</v>
      </c>
      <c r="E1141" t="s">
        <v>24562</v>
      </c>
      <c r="F1141" t="s">
        <v>24551</v>
      </c>
      <c r="G1141" t="s">
        <v>24563</v>
      </c>
      <c r="H1141">
        <v>5099520</v>
      </c>
      <c r="I1141" t="s">
        <v>20</v>
      </c>
      <c r="J1141" t="s">
        <v>16872</v>
      </c>
      <c r="K1141" t="s">
        <v>23317</v>
      </c>
      <c r="L1141" t="s">
        <v>24532</v>
      </c>
      <c r="M1141" t="s">
        <v>73</v>
      </c>
      <c r="N1141">
        <v>11</v>
      </c>
    </row>
    <row r="1142" spans="1:14" hidden="1" x14ac:dyDescent="0.25">
      <c r="A1142">
        <v>5370</v>
      </c>
      <c r="B1142" t="s">
        <v>24564</v>
      </c>
      <c r="C1142" t="s">
        <v>24565</v>
      </c>
      <c r="D1142" t="s">
        <v>24566</v>
      </c>
      <c r="E1142" t="s">
        <v>24567</v>
      </c>
      <c r="F1142" t="s">
        <v>24568</v>
      </c>
      <c r="G1142" t="s">
        <v>24569</v>
      </c>
      <c r="H1142">
        <v>15011840</v>
      </c>
      <c r="I1142" t="s">
        <v>20</v>
      </c>
      <c r="J1142" t="s">
        <v>16872</v>
      </c>
      <c r="K1142" t="s">
        <v>23317</v>
      </c>
      <c r="L1142" t="s">
        <v>24566</v>
      </c>
      <c r="M1142" t="s">
        <v>23</v>
      </c>
      <c r="N1142">
        <v>11</v>
      </c>
    </row>
    <row r="1143" spans="1:14" hidden="1" x14ac:dyDescent="0.25">
      <c r="A1143">
        <v>5371</v>
      </c>
      <c r="B1143" t="s">
        <v>24570</v>
      </c>
      <c r="C1143" t="s">
        <v>24571</v>
      </c>
      <c r="D1143" t="s">
        <v>24566</v>
      </c>
      <c r="E1143" t="s">
        <v>24572</v>
      </c>
      <c r="F1143" t="s">
        <v>24573</v>
      </c>
      <c r="G1143" t="s">
        <v>24574</v>
      </c>
      <c r="H1143">
        <v>14086144</v>
      </c>
      <c r="I1143" t="s">
        <v>20</v>
      </c>
      <c r="J1143" t="s">
        <v>16872</v>
      </c>
      <c r="K1143" t="s">
        <v>23317</v>
      </c>
      <c r="L1143" t="s">
        <v>24566</v>
      </c>
      <c r="M1143" t="s">
        <v>29</v>
      </c>
      <c r="N1143">
        <v>11</v>
      </c>
    </row>
    <row r="1144" spans="1:14" hidden="1" x14ac:dyDescent="0.25">
      <c r="A1144">
        <v>5372</v>
      </c>
      <c r="B1144" t="s">
        <v>24575</v>
      </c>
      <c r="C1144" t="s">
        <v>24576</v>
      </c>
      <c r="D1144" t="s">
        <v>24566</v>
      </c>
      <c r="E1144" t="s">
        <v>24577</v>
      </c>
      <c r="F1144" t="s">
        <v>24577</v>
      </c>
      <c r="G1144" t="s">
        <v>24578</v>
      </c>
      <c r="H1144">
        <v>9089024</v>
      </c>
      <c r="I1144" t="s">
        <v>20</v>
      </c>
      <c r="J1144" t="s">
        <v>16872</v>
      </c>
      <c r="K1144" t="s">
        <v>23317</v>
      </c>
      <c r="L1144" t="s">
        <v>24566</v>
      </c>
      <c r="M1144" t="s">
        <v>29</v>
      </c>
      <c r="N1144">
        <v>11</v>
      </c>
    </row>
    <row r="1145" spans="1:14" hidden="1" x14ac:dyDescent="0.25">
      <c r="A1145">
        <v>5373</v>
      </c>
      <c r="B1145" t="s">
        <v>24579</v>
      </c>
      <c r="C1145" t="s">
        <v>24580</v>
      </c>
      <c r="D1145" t="s">
        <v>24566</v>
      </c>
      <c r="E1145" t="s">
        <v>24581</v>
      </c>
      <c r="F1145" t="s">
        <v>24581</v>
      </c>
      <c r="G1145" t="s">
        <v>24582</v>
      </c>
      <c r="H1145">
        <v>9125888</v>
      </c>
      <c r="I1145" t="s">
        <v>20</v>
      </c>
      <c r="J1145" t="s">
        <v>16872</v>
      </c>
      <c r="K1145" t="s">
        <v>23317</v>
      </c>
      <c r="L1145" t="s">
        <v>24566</v>
      </c>
      <c r="M1145" t="s">
        <v>29</v>
      </c>
      <c r="N1145">
        <v>11</v>
      </c>
    </row>
    <row r="1146" spans="1:14" hidden="1" x14ac:dyDescent="0.25">
      <c r="A1146">
        <v>5374</v>
      </c>
      <c r="B1146" t="s">
        <v>24583</v>
      </c>
      <c r="C1146" t="s">
        <v>24584</v>
      </c>
      <c r="D1146" t="s">
        <v>24566</v>
      </c>
      <c r="E1146" t="s">
        <v>24585</v>
      </c>
      <c r="F1146" t="s">
        <v>24586</v>
      </c>
      <c r="G1146" t="s">
        <v>24587</v>
      </c>
      <c r="H1146">
        <v>14925824</v>
      </c>
      <c r="I1146" t="s">
        <v>20</v>
      </c>
      <c r="J1146" t="s">
        <v>16872</v>
      </c>
      <c r="K1146" t="s">
        <v>23317</v>
      </c>
      <c r="L1146" t="s">
        <v>24566</v>
      </c>
      <c r="M1146" t="s">
        <v>136</v>
      </c>
      <c r="N1146">
        <v>11</v>
      </c>
    </row>
    <row r="1147" spans="1:14" hidden="1" x14ac:dyDescent="0.25">
      <c r="A1147">
        <v>5375</v>
      </c>
      <c r="B1147" t="s">
        <v>24588</v>
      </c>
      <c r="C1147" t="s">
        <v>24589</v>
      </c>
      <c r="D1147" t="s">
        <v>24566</v>
      </c>
      <c r="E1147" t="s">
        <v>24590</v>
      </c>
      <c r="F1147" t="s">
        <v>24591</v>
      </c>
      <c r="G1147" t="s">
        <v>24592</v>
      </c>
      <c r="H1147">
        <v>14970880</v>
      </c>
      <c r="I1147" t="s">
        <v>20</v>
      </c>
      <c r="J1147" t="s">
        <v>16872</v>
      </c>
      <c r="K1147" t="s">
        <v>23317</v>
      </c>
      <c r="L1147" t="s">
        <v>24566</v>
      </c>
      <c r="M1147" t="s">
        <v>141</v>
      </c>
      <c r="N1147">
        <v>11</v>
      </c>
    </row>
    <row r="1148" spans="1:14" hidden="1" x14ac:dyDescent="0.25">
      <c r="A1148">
        <v>5376</v>
      </c>
      <c r="B1148" t="s">
        <v>24593</v>
      </c>
      <c r="C1148" t="s">
        <v>24594</v>
      </c>
      <c r="D1148" t="s">
        <v>24566</v>
      </c>
      <c r="E1148" t="s">
        <v>24595</v>
      </c>
      <c r="F1148" t="s">
        <v>24596</v>
      </c>
      <c r="G1148" t="s">
        <v>24597</v>
      </c>
      <c r="H1148">
        <v>14864384</v>
      </c>
      <c r="I1148" t="s">
        <v>20</v>
      </c>
      <c r="J1148" t="s">
        <v>16872</v>
      </c>
      <c r="K1148" t="s">
        <v>23317</v>
      </c>
      <c r="L1148" t="s">
        <v>24566</v>
      </c>
      <c r="M1148" t="s">
        <v>275</v>
      </c>
      <c r="N1148">
        <v>11</v>
      </c>
    </row>
    <row r="1149" spans="1:14" hidden="1" x14ac:dyDescent="0.25">
      <c r="A1149">
        <v>5377</v>
      </c>
      <c r="B1149" t="s">
        <v>24598</v>
      </c>
      <c r="C1149" t="s">
        <v>24599</v>
      </c>
      <c r="D1149" t="s">
        <v>24600</v>
      </c>
      <c r="E1149" t="s">
        <v>24601</v>
      </c>
      <c r="F1149" t="s">
        <v>24602</v>
      </c>
      <c r="G1149" t="s">
        <v>24603</v>
      </c>
      <c r="H1149">
        <v>10727424</v>
      </c>
      <c r="I1149" t="s">
        <v>20</v>
      </c>
      <c r="J1149" t="s">
        <v>16872</v>
      </c>
      <c r="K1149" t="s">
        <v>23317</v>
      </c>
      <c r="L1149" t="s">
        <v>24600</v>
      </c>
      <c r="M1149" t="s">
        <v>29</v>
      </c>
      <c r="N1149">
        <v>11</v>
      </c>
    </row>
    <row r="1150" spans="1:14" hidden="1" x14ac:dyDescent="0.25">
      <c r="A1150">
        <v>5378</v>
      </c>
      <c r="B1150" t="s">
        <v>24604</v>
      </c>
      <c r="C1150" t="s">
        <v>24605</v>
      </c>
      <c r="D1150" t="s">
        <v>24600</v>
      </c>
      <c r="E1150" t="s">
        <v>24606</v>
      </c>
      <c r="F1150" t="s">
        <v>24607</v>
      </c>
      <c r="G1150" t="s">
        <v>24608</v>
      </c>
      <c r="H1150">
        <v>10698752</v>
      </c>
      <c r="I1150" t="s">
        <v>20</v>
      </c>
      <c r="J1150" t="s">
        <v>16872</v>
      </c>
      <c r="K1150" t="s">
        <v>23317</v>
      </c>
      <c r="L1150" t="s">
        <v>24600</v>
      </c>
      <c r="M1150" t="s">
        <v>29</v>
      </c>
      <c r="N1150">
        <v>11</v>
      </c>
    </row>
    <row r="1151" spans="1:14" hidden="1" x14ac:dyDescent="0.25">
      <c r="A1151">
        <v>5379</v>
      </c>
      <c r="B1151" t="s">
        <v>24609</v>
      </c>
      <c r="C1151" t="s">
        <v>24610</v>
      </c>
      <c r="D1151" t="s">
        <v>24600</v>
      </c>
      <c r="E1151" t="s">
        <v>24611</v>
      </c>
      <c r="F1151" t="s">
        <v>24611</v>
      </c>
      <c r="G1151" t="s">
        <v>24612</v>
      </c>
      <c r="H1151">
        <v>7344128</v>
      </c>
      <c r="I1151" t="s">
        <v>20</v>
      </c>
      <c r="J1151" t="s">
        <v>16872</v>
      </c>
      <c r="K1151" t="s">
        <v>23317</v>
      </c>
      <c r="L1151" t="s">
        <v>24600</v>
      </c>
      <c r="M1151" t="s">
        <v>29</v>
      </c>
      <c r="N1151">
        <v>11</v>
      </c>
    </row>
    <row r="1152" spans="1:14" hidden="1" x14ac:dyDescent="0.25">
      <c r="A1152">
        <v>5380</v>
      </c>
      <c r="B1152" t="s">
        <v>24613</v>
      </c>
      <c r="C1152" t="s">
        <v>24614</v>
      </c>
      <c r="D1152" t="s">
        <v>24600</v>
      </c>
      <c r="E1152" t="s">
        <v>23561</v>
      </c>
      <c r="F1152" t="s">
        <v>24615</v>
      </c>
      <c r="G1152" t="s">
        <v>24616</v>
      </c>
      <c r="H1152">
        <v>11440128</v>
      </c>
      <c r="I1152" t="s">
        <v>20</v>
      </c>
      <c r="J1152" t="s">
        <v>16872</v>
      </c>
      <c r="K1152" t="s">
        <v>23317</v>
      </c>
      <c r="L1152" t="s">
        <v>24600</v>
      </c>
      <c r="M1152" t="s">
        <v>136</v>
      </c>
      <c r="N1152">
        <v>11</v>
      </c>
    </row>
    <row r="1153" spans="1:14" hidden="1" x14ac:dyDescent="0.25">
      <c r="A1153">
        <v>5381</v>
      </c>
      <c r="B1153" t="s">
        <v>24617</v>
      </c>
      <c r="C1153" t="s">
        <v>24618</v>
      </c>
      <c r="D1153" t="s">
        <v>24600</v>
      </c>
      <c r="E1153" t="s">
        <v>24619</v>
      </c>
      <c r="F1153" t="s">
        <v>24620</v>
      </c>
      <c r="G1153" t="s">
        <v>24621</v>
      </c>
      <c r="H1153">
        <v>11554816</v>
      </c>
      <c r="I1153" t="s">
        <v>20</v>
      </c>
      <c r="J1153" t="s">
        <v>16872</v>
      </c>
      <c r="K1153" t="s">
        <v>23317</v>
      </c>
      <c r="L1153" t="s">
        <v>24600</v>
      </c>
      <c r="M1153" t="s">
        <v>141</v>
      </c>
      <c r="N1153">
        <v>11</v>
      </c>
    </row>
    <row r="1154" spans="1:14" hidden="1" x14ac:dyDescent="0.25">
      <c r="A1154">
        <v>5382</v>
      </c>
      <c r="B1154" t="s">
        <v>24622</v>
      </c>
      <c r="C1154" t="s">
        <v>24623</v>
      </c>
      <c r="D1154" t="s">
        <v>24624</v>
      </c>
      <c r="E1154" t="s">
        <v>24625</v>
      </c>
      <c r="F1154" t="s">
        <v>24625</v>
      </c>
      <c r="G1154" t="s">
        <v>24626</v>
      </c>
      <c r="H1154">
        <v>4358144</v>
      </c>
      <c r="I1154" t="s">
        <v>20</v>
      </c>
      <c r="J1154" t="s">
        <v>16872</v>
      </c>
      <c r="K1154" t="s">
        <v>23317</v>
      </c>
      <c r="L1154" t="s">
        <v>24624</v>
      </c>
      <c r="M1154" t="s">
        <v>29</v>
      </c>
      <c r="N1154">
        <v>11</v>
      </c>
    </row>
    <row r="1155" spans="1:14" hidden="1" x14ac:dyDescent="0.25">
      <c r="A1155">
        <v>5383</v>
      </c>
      <c r="B1155" t="s">
        <v>24627</v>
      </c>
      <c r="C1155" t="s">
        <v>24628</v>
      </c>
      <c r="D1155" t="s">
        <v>24624</v>
      </c>
      <c r="E1155" t="s">
        <v>24629</v>
      </c>
      <c r="F1155" t="s">
        <v>24630</v>
      </c>
      <c r="G1155" t="s">
        <v>24631</v>
      </c>
      <c r="H1155">
        <v>4358144</v>
      </c>
      <c r="I1155" t="s">
        <v>20</v>
      </c>
      <c r="J1155" t="s">
        <v>16872</v>
      </c>
      <c r="K1155" t="s">
        <v>23317</v>
      </c>
      <c r="L1155" t="s">
        <v>24624</v>
      </c>
      <c r="M1155" t="s">
        <v>29</v>
      </c>
      <c r="N1155">
        <v>11</v>
      </c>
    </row>
    <row r="1156" spans="1:14" hidden="1" x14ac:dyDescent="0.25">
      <c r="A1156">
        <v>5384</v>
      </c>
      <c r="B1156" t="s">
        <v>24632</v>
      </c>
      <c r="C1156" t="s">
        <v>24633</v>
      </c>
      <c r="D1156" t="s">
        <v>24624</v>
      </c>
      <c r="E1156" t="s">
        <v>24634</v>
      </c>
      <c r="F1156" t="s">
        <v>24634</v>
      </c>
      <c r="G1156" t="s">
        <v>24631</v>
      </c>
      <c r="H1156">
        <v>4358144</v>
      </c>
      <c r="I1156" t="s">
        <v>20</v>
      </c>
      <c r="J1156" t="s">
        <v>16872</v>
      </c>
      <c r="K1156" t="s">
        <v>23317</v>
      </c>
      <c r="L1156" t="s">
        <v>24624</v>
      </c>
      <c r="M1156" t="s">
        <v>29</v>
      </c>
      <c r="N1156">
        <v>11</v>
      </c>
    </row>
    <row r="1157" spans="1:14" hidden="1" x14ac:dyDescent="0.25">
      <c r="A1157">
        <v>5385</v>
      </c>
      <c r="B1157" t="s">
        <v>24635</v>
      </c>
      <c r="C1157" t="s">
        <v>24636</v>
      </c>
      <c r="D1157" t="s">
        <v>24624</v>
      </c>
      <c r="E1157" t="s">
        <v>24637</v>
      </c>
      <c r="F1157" t="s">
        <v>24638</v>
      </c>
      <c r="G1157" t="s">
        <v>24631</v>
      </c>
      <c r="H1157">
        <v>4829184</v>
      </c>
      <c r="I1157" t="s">
        <v>20</v>
      </c>
      <c r="J1157" t="s">
        <v>16872</v>
      </c>
      <c r="K1157" t="s">
        <v>23317</v>
      </c>
      <c r="L1157" t="s">
        <v>24624</v>
      </c>
      <c r="M1157" t="s">
        <v>136</v>
      </c>
      <c r="N1157">
        <v>11</v>
      </c>
    </row>
    <row r="1158" spans="1:14" hidden="1" x14ac:dyDescent="0.25">
      <c r="A1158">
        <v>5386</v>
      </c>
      <c r="B1158" t="s">
        <v>24639</v>
      </c>
      <c r="C1158" t="s">
        <v>24640</v>
      </c>
      <c r="D1158" t="s">
        <v>24624</v>
      </c>
      <c r="E1158" t="s">
        <v>24641</v>
      </c>
      <c r="F1158" t="s">
        <v>24642</v>
      </c>
      <c r="G1158" t="s">
        <v>24643</v>
      </c>
      <c r="H1158">
        <v>4845568</v>
      </c>
      <c r="I1158" t="s">
        <v>20</v>
      </c>
      <c r="J1158" t="s">
        <v>16872</v>
      </c>
      <c r="K1158" t="s">
        <v>23317</v>
      </c>
      <c r="L1158" t="s">
        <v>24624</v>
      </c>
      <c r="M1158" t="s">
        <v>141</v>
      </c>
      <c r="N1158">
        <v>11</v>
      </c>
    </row>
    <row r="1159" spans="1:14" hidden="1" x14ac:dyDescent="0.25">
      <c r="A1159">
        <v>5387</v>
      </c>
      <c r="B1159" t="s">
        <v>24644</v>
      </c>
      <c r="C1159" t="s">
        <v>24645</v>
      </c>
      <c r="D1159" t="s">
        <v>24624</v>
      </c>
      <c r="E1159" t="s">
        <v>24646</v>
      </c>
      <c r="F1159" t="s">
        <v>24647</v>
      </c>
      <c r="G1159" t="s">
        <v>24648</v>
      </c>
      <c r="H1159">
        <v>4358144</v>
      </c>
      <c r="I1159" t="s">
        <v>20</v>
      </c>
      <c r="J1159" t="s">
        <v>16872</v>
      </c>
      <c r="K1159" t="s">
        <v>23317</v>
      </c>
      <c r="L1159" t="s">
        <v>24624</v>
      </c>
      <c r="M1159" t="s">
        <v>275</v>
      </c>
      <c r="N1159">
        <v>11</v>
      </c>
    </row>
    <row r="1160" spans="1:14" hidden="1" x14ac:dyDescent="0.25">
      <c r="A1160">
        <v>5388</v>
      </c>
      <c r="B1160" t="s">
        <v>24649</v>
      </c>
      <c r="C1160" t="s">
        <v>24650</v>
      </c>
      <c r="D1160" t="s">
        <v>24651</v>
      </c>
      <c r="E1160" t="s">
        <v>24652</v>
      </c>
      <c r="F1160" t="s">
        <v>24652</v>
      </c>
      <c r="G1160" t="s">
        <v>24648</v>
      </c>
      <c r="H1160">
        <v>4145152</v>
      </c>
      <c r="I1160" t="s">
        <v>20</v>
      </c>
      <c r="J1160" t="s">
        <v>16872</v>
      </c>
      <c r="K1160" t="s">
        <v>23317</v>
      </c>
      <c r="L1160" t="s">
        <v>24651</v>
      </c>
      <c r="M1160" t="s">
        <v>24653</v>
      </c>
      <c r="N1160">
        <v>11</v>
      </c>
    </row>
    <row r="1161" spans="1:14" hidden="1" x14ac:dyDescent="0.25">
      <c r="A1161">
        <v>5389</v>
      </c>
      <c r="B1161" t="s">
        <v>24654</v>
      </c>
      <c r="C1161" t="s">
        <v>24655</v>
      </c>
      <c r="D1161" t="s">
        <v>24651</v>
      </c>
      <c r="E1161" t="s">
        <v>24656</v>
      </c>
      <c r="F1161" t="s">
        <v>24657</v>
      </c>
      <c r="G1161" t="s">
        <v>24658</v>
      </c>
      <c r="H1161">
        <v>4497408</v>
      </c>
      <c r="I1161" t="s">
        <v>20</v>
      </c>
      <c r="J1161" t="s">
        <v>16872</v>
      </c>
      <c r="K1161" t="s">
        <v>23317</v>
      </c>
      <c r="L1161" t="s">
        <v>24651</v>
      </c>
      <c r="M1161" t="s">
        <v>24653</v>
      </c>
      <c r="N1161">
        <v>11</v>
      </c>
    </row>
    <row r="1162" spans="1:14" hidden="1" x14ac:dyDescent="0.25">
      <c r="A1162">
        <v>5390</v>
      </c>
      <c r="B1162" t="s">
        <v>24659</v>
      </c>
      <c r="C1162" t="s">
        <v>24660</v>
      </c>
      <c r="D1162" t="s">
        <v>24651</v>
      </c>
      <c r="E1162" t="s">
        <v>24661</v>
      </c>
      <c r="F1162" t="s">
        <v>24661</v>
      </c>
      <c r="G1162" t="s">
        <v>24662</v>
      </c>
      <c r="H1162">
        <v>4513792</v>
      </c>
      <c r="I1162" t="s">
        <v>20</v>
      </c>
      <c r="J1162" t="s">
        <v>16872</v>
      </c>
      <c r="K1162" t="s">
        <v>23317</v>
      </c>
      <c r="L1162" t="s">
        <v>24651</v>
      </c>
      <c r="M1162" t="s">
        <v>29</v>
      </c>
      <c r="N1162">
        <v>11</v>
      </c>
    </row>
    <row r="1163" spans="1:14" hidden="1" x14ac:dyDescent="0.25">
      <c r="A1163">
        <v>5391</v>
      </c>
      <c r="B1163" t="s">
        <v>24663</v>
      </c>
      <c r="C1163" t="s">
        <v>24655</v>
      </c>
      <c r="D1163" t="s">
        <v>24651</v>
      </c>
      <c r="E1163" t="s">
        <v>24664</v>
      </c>
      <c r="F1163" t="s">
        <v>24665</v>
      </c>
      <c r="G1163" t="s">
        <v>24666</v>
      </c>
      <c r="H1163">
        <v>4513792</v>
      </c>
      <c r="I1163" t="s">
        <v>20</v>
      </c>
      <c r="J1163" t="s">
        <v>16872</v>
      </c>
      <c r="K1163" t="s">
        <v>23317</v>
      </c>
      <c r="L1163" t="s">
        <v>24651</v>
      </c>
      <c r="M1163" t="s">
        <v>29</v>
      </c>
      <c r="N1163">
        <v>11</v>
      </c>
    </row>
    <row r="1164" spans="1:14" hidden="1" x14ac:dyDescent="0.25">
      <c r="A1164">
        <v>5392</v>
      </c>
      <c r="B1164" t="s">
        <v>24667</v>
      </c>
      <c r="C1164" t="s">
        <v>24668</v>
      </c>
      <c r="D1164" t="s">
        <v>24651</v>
      </c>
      <c r="E1164" t="s">
        <v>23561</v>
      </c>
      <c r="F1164" t="s">
        <v>24669</v>
      </c>
      <c r="G1164" t="s">
        <v>24670</v>
      </c>
      <c r="H1164">
        <v>5140480</v>
      </c>
      <c r="I1164" t="s">
        <v>20</v>
      </c>
      <c r="J1164" t="s">
        <v>16872</v>
      </c>
      <c r="K1164" t="s">
        <v>23317</v>
      </c>
      <c r="L1164" t="s">
        <v>24651</v>
      </c>
      <c r="M1164" t="s">
        <v>136</v>
      </c>
      <c r="N1164">
        <v>11</v>
      </c>
    </row>
    <row r="1165" spans="1:14" hidden="1" x14ac:dyDescent="0.25">
      <c r="A1165">
        <v>5393</v>
      </c>
      <c r="B1165" t="s">
        <v>24671</v>
      </c>
      <c r="C1165" t="s">
        <v>24672</v>
      </c>
      <c r="D1165" t="s">
        <v>24651</v>
      </c>
      <c r="E1165" t="s">
        <v>24673</v>
      </c>
      <c r="F1165" t="s">
        <v>24669</v>
      </c>
      <c r="G1165" t="s">
        <v>24674</v>
      </c>
      <c r="H1165">
        <v>5140480</v>
      </c>
      <c r="I1165" t="s">
        <v>20</v>
      </c>
      <c r="J1165" t="s">
        <v>16872</v>
      </c>
      <c r="K1165" t="s">
        <v>23317</v>
      </c>
      <c r="L1165" t="s">
        <v>24651</v>
      </c>
      <c r="M1165" t="s">
        <v>141</v>
      </c>
      <c r="N1165">
        <v>11</v>
      </c>
    </row>
    <row r="1166" spans="1:14" hidden="1" x14ac:dyDescent="0.25">
      <c r="A1166">
        <v>5394</v>
      </c>
      <c r="B1166" t="s">
        <v>24675</v>
      </c>
      <c r="C1166" t="s">
        <v>24676</v>
      </c>
      <c r="D1166" t="s">
        <v>24651</v>
      </c>
      <c r="E1166" t="s">
        <v>24677</v>
      </c>
      <c r="F1166" t="s">
        <v>24678</v>
      </c>
      <c r="G1166" t="s">
        <v>24679</v>
      </c>
      <c r="H1166">
        <v>4505600</v>
      </c>
      <c r="I1166" t="s">
        <v>20</v>
      </c>
      <c r="J1166" t="s">
        <v>16872</v>
      </c>
      <c r="K1166" t="s">
        <v>23317</v>
      </c>
      <c r="L1166" t="s">
        <v>24651</v>
      </c>
      <c r="M1166" t="s">
        <v>73</v>
      </c>
      <c r="N1166">
        <v>11</v>
      </c>
    </row>
    <row r="1167" spans="1:14" hidden="1" x14ac:dyDescent="0.25">
      <c r="A1167">
        <v>5395</v>
      </c>
      <c r="B1167" t="s">
        <v>24680</v>
      </c>
      <c r="C1167" t="s">
        <v>24681</v>
      </c>
      <c r="D1167" t="s">
        <v>24682</v>
      </c>
      <c r="E1167" t="s">
        <v>24683</v>
      </c>
      <c r="F1167" t="s">
        <v>24684</v>
      </c>
      <c r="G1167" t="s">
        <v>24679</v>
      </c>
      <c r="H1167">
        <v>5435392</v>
      </c>
      <c r="I1167" t="s">
        <v>20</v>
      </c>
      <c r="J1167" t="s">
        <v>16872</v>
      </c>
      <c r="K1167" t="s">
        <v>23317</v>
      </c>
      <c r="L1167" t="s">
        <v>24682</v>
      </c>
      <c r="M1167" t="s">
        <v>23</v>
      </c>
      <c r="N1167">
        <v>11</v>
      </c>
    </row>
    <row r="1168" spans="1:14" hidden="1" x14ac:dyDescent="0.25">
      <c r="A1168">
        <v>5396</v>
      </c>
      <c r="B1168" t="s">
        <v>24685</v>
      </c>
      <c r="C1168" t="s">
        <v>24686</v>
      </c>
      <c r="D1168" t="s">
        <v>24682</v>
      </c>
      <c r="E1168" t="s">
        <v>24687</v>
      </c>
      <c r="F1168" t="s">
        <v>24687</v>
      </c>
      <c r="G1168" t="s">
        <v>24688</v>
      </c>
      <c r="H1168">
        <v>4661248</v>
      </c>
      <c r="I1168" t="s">
        <v>20</v>
      </c>
      <c r="J1168" t="s">
        <v>16872</v>
      </c>
      <c r="K1168" t="s">
        <v>23317</v>
      </c>
      <c r="L1168" t="s">
        <v>24682</v>
      </c>
      <c r="M1168" t="s">
        <v>29</v>
      </c>
      <c r="N1168">
        <v>11</v>
      </c>
    </row>
    <row r="1169" spans="1:14" hidden="1" x14ac:dyDescent="0.25">
      <c r="A1169">
        <v>5397</v>
      </c>
      <c r="B1169" t="s">
        <v>24689</v>
      </c>
      <c r="C1169" t="s">
        <v>24690</v>
      </c>
      <c r="D1169" t="s">
        <v>24682</v>
      </c>
      <c r="E1169" t="s">
        <v>24691</v>
      </c>
      <c r="F1169" t="s">
        <v>24692</v>
      </c>
      <c r="G1169" t="s">
        <v>24688</v>
      </c>
      <c r="H1169">
        <v>5095424</v>
      </c>
      <c r="I1169" t="s">
        <v>20</v>
      </c>
      <c r="J1169" t="s">
        <v>16872</v>
      </c>
      <c r="K1169" t="s">
        <v>23317</v>
      </c>
      <c r="L1169" t="s">
        <v>24682</v>
      </c>
      <c r="M1169" t="s">
        <v>29</v>
      </c>
      <c r="N1169">
        <v>11</v>
      </c>
    </row>
    <row r="1170" spans="1:14" hidden="1" x14ac:dyDescent="0.25">
      <c r="A1170">
        <v>5398</v>
      </c>
      <c r="B1170" t="s">
        <v>24693</v>
      </c>
      <c r="C1170" t="s">
        <v>24694</v>
      </c>
      <c r="D1170" t="s">
        <v>24682</v>
      </c>
      <c r="E1170" t="s">
        <v>24695</v>
      </c>
      <c r="F1170" t="s">
        <v>24695</v>
      </c>
      <c r="G1170" t="s">
        <v>24688</v>
      </c>
      <c r="H1170">
        <v>4661248</v>
      </c>
      <c r="I1170" t="s">
        <v>20</v>
      </c>
      <c r="J1170" t="s">
        <v>16872</v>
      </c>
      <c r="K1170" t="s">
        <v>23317</v>
      </c>
      <c r="L1170" t="s">
        <v>24682</v>
      </c>
      <c r="M1170" t="s">
        <v>29</v>
      </c>
      <c r="N1170">
        <v>11</v>
      </c>
    </row>
    <row r="1171" spans="1:14" hidden="1" x14ac:dyDescent="0.25">
      <c r="A1171">
        <v>5399</v>
      </c>
      <c r="B1171" t="s">
        <v>24696</v>
      </c>
      <c r="C1171" t="s">
        <v>24697</v>
      </c>
      <c r="D1171" t="s">
        <v>24682</v>
      </c>
      <c r="E1171" t="s">
        <v>24698</v>
      </c>
      <c r="F1171" t="s">
        <v>24699</v>
      </c>
      <c r="G1171" t="s">
        <v>24700</v>
      </c>
      <c r="H1171">
        <v>5488640</v>
      </c>
      <c r="I1171" t="s">
        <v>20</v>
      </c>
      <c r="J1171" t="s">
        <v>16872</v>
      </c>
      <c r="K1171" t="s">
        <v>23317</v>
      </c>
      <c r="L1171" t="s">
        <v>24682</v>
      </c>
      <c r="M1171" t="s">
        <v>136</v>
      </c>
      <c r="N1171">
        <v>11</v>
      </c>
    </row>
    <row r="1172" spans="1:14" hidden="1" x14ac:dyDescent="0.25">
      <c r="A1172">
        <v>5400</v>
      </c>
      <c r="B1172" t="s">
        <v>24701</v>
      </c>
      <c r="C1172" t="s">
        <v>24702</v>
      </c>
      <c r="D1172" t="s">
        <v>24682</v>
      </c>
      <c r="E1172" t="s">
        <v>24703</v>
      </c>
      <c r="F1172" t="s">
        <v>24704</v>
      </c>
      <c r="G1172" t="s">
        <v>24705</v>
      </c>
      <c r="H1172">
        <v>5488640</v>
      </c>
      <c r="I1172" t="s">
        <v>20</v>
      </c>
      <c r="J1172" t="s">
        <v>16872</v>
      </c>
      <c r="K1172" t="s">
        <v>23317</v>
      </c>
      <c r="L1172" t="s">
        <v>24682</v>
      </c>
      <c r="M1172" t="s">
        <v>141</v>
      </c>
      <c r="N1172">
        <v>11</v>
      </c>
    </row>
    <row r="1173" spans="1:14" hidden="1" x14ac:dyDescent="0.25">
      <c r="A1173">
        <v>5401</v>
      </c>
      <c r="B1173" t="s">
        <v>24706</v>
      </c>
      <c r="C1173" t="s">
        <v>24707</v>
      </c>
      <c r="D1173" t="s">
        <v>24682</v>
      </c>
      <c r="E1173" t="s">
        <v>24708</v>
      </c>
      <c r="F1173" t="s">
        <v>24709</v>
      </c>
      <c r="G1173" t="s">
        <v>24710</v>
      </c>
      <c r="H1173">
        <v>4661248</v>
      </c>
      <c r="I1173" t="s">
        <v>20</v>
      </c>
      <c r="J1173" t="s">
        <v>16872</v>
      </c>
      <c r="K1173" t="s">
        <v>23317</v>
      </c>
      <c r="L1173" t="s">
        <v>24682</v>
      </c>
      <c r="M1173" t="s">
        <v>73</v>
      </c>
      <c r="N1173">
        <v>11</v>
      </c>
    </row>
    <row r="1174" spans="1:14" hidden="1" x14ac:dyDescent="0.25">
      <c r="A1174">
        <v>5402</v>
      </c>
      <c r="B1174" t="s">
        <v>24711</v>
      </c>
      <c r="C1174" t="s">
        <v>24712</v>
      </c>
      <c r="D1174" t="s">
        <v>24682</v>
      </c>
      <c r="E1174" t="s">
        <v>24713</v>
      </c>
      <c r="F1174" t="s">
        <v>24714</v>
      </c>
      <c r="G1174" t="s">
        <v>24715</v>
      </c>
      <c r="H1174">
        <v>5435392</v>
      </c>
      <c r="I1174" t="s">
        <v>20</v>
      </c>
      <c r="J1174" t="s">
        <v>16872</v>
      </c>
      <c r="K1174" t="s">
        <v>23317</v>
      </c>
      <c r="L1174" t="s">
        <v>24682</v>
      </c>
      <c r="M1174" t="s">
        <v>73</v>
      </c>
      <c r="N1174">
        <v>11</v>
      </c>
    </row>
    <row r="1175" spans="1:14" hidden="1" x14ac:dyDescent="0.25">
      <c r="A1175">
        <v>5403</v>
      </c>
      <c r="B1175" t="s">
        <v>24716</v>
      </c>
      <c r="C1175" t="s">
        <v>24717</v>
      </c>
      <c r="D1175" t="s">
        <v>24718</v>
      </c>
      <c r="E1175" t="s">
        <v>24719</v>
      </c>
      <c r="F1175" t="s">
        <v>24719</v>
      </c>
      <c r="G1175" t="s">
        <v>24715</v>
      </c>
      <c r="H1175">
        <v>4915200</v>
      </c>
      <c r="I1175" t="s">
        <v>20</v>
      </c>
      <c r="J1175" t="s">
        <v>16872</v>
      </c>
      <c r="K1175" t="s">
        <v>23317</v>
      </c>
      <c r="L1175" t="s">
        <v>24718</v>
      </c>
      <c r="M1175" t="s">
        <v>23</v>
      </c>
      <c r="N1175">
        <v>11</v>
      </c>
    </row>
    <row r="1176" spans="1:14" hidden="1" x14ac:dyDescent="0.25">
      <c r="A1176">
        <v>5404</v>
      </c>
      <c r="B1176" t="s">
        <v>24720</v>
      </c>
      <c r="C1176" t="s">
        <v>24721</v>
      </c>
      <c r="D1176" t="s">
        <v>24718</v>
      </c>
      <c r="E1176" t="s">
        <v>24722</v>
      </c>
      <c r="F1176" t="s">
        <v>24723</v>
      </c>
      <c r="G1176" t="s">
        <v>24724</v>
      </c>
      <c r="H1176">
        <v>4915200</v>
      </c>
      <c r="I1176" t="s">
        <v>20</v>
      </c>
      <c r="J1176" t="s">
        <v>16872</v>
      </c>
      <c r="K1176" t="s">
        <v>23317</v>
      </c>
      <c r="L1176" t="s">
        <v>24718</v>
      </c>
      <c r="M1176" t="s">
        <v>29</v>
      </c>
      <c r="N1176">
        <v>11</v>
      </c>
    </row>
    <row r="1177" spans="1:14" hidden="1" x14ac:dyDescent="0.25">
      <c r="A1177">
        <v>5405</v>
      </c>
      <c r="B1177" t="s">
        <v>24725</v>
      </c>
      <c r="C1177" t="s">
        <v>24726</v>
      </c>
      <c r="D1177" t="s">
        <v>24718</v>
      </c>
      <c r="E1177" t="s">
        <v>24727</v>
      </c>
      <c r="F1177" t="s">
        <v>24728</v>
      </c>
      <c r="G1177" t="s">
        <v>24729</v>
      </c>
      <c r="H1177">
        <v>5971968</v>
      </c>
      <c r="I1177" t="s">
        <v>20</v>
      </c>
      <c r="J1177" t="s">
        <v>16872</v>
      </c>
      <c r="K1177" t="s">
        <v>23317</v>
      </c>
      <c r="L1177" t="s">
        <v>24718</v>
      </c>
      <c r="M1177" t="s">
        <v>136</v>
      </c>
      <c r="N1177">
        <v>11</v>
      </c>
    </row>
    <row r="1178" spans="1:14" hidden="1" x14ac:dyDescent="0.25">
      <c r="A1178">
        <v>5406</v>
      </c>
      <c r="B1178" t="s">
        <v>24730</v>
      </c>
      <c r="C1178" t="s">
        <v>24731</v>
      </c>
      <c r="D1178" t="s">
        <v>24718</v>
      </c>
      <c r="E1178" t="s">
        <v>24732</v>
      </c>
      <c r="F1178" t="s">
        <v>24733</v>
      </c>
      <c r="G1178" t="s">
        <v>24729</v>
      </c>
      <c r="H1178">
        <v>5996544</v>
      </c>
      <c r="I1178" t="s">
        <v>20</v>
      </c>
      <c r="J1178" t="s">
        <v>16872</v>
      </c>
      <c r="K1178" t="s">
        <v>23317</v>
      </c>
      <c r="L1178" t="s">
        <v>24718</v>
      </c>
      <c r="M1178" t="s">
        <v>141</v>
      </c>
      <c r="N1178">
        <v>11</v>
      </c>
    </row>
    <row r="1179" spans="1:14" hidden="1" x14ac:dyDescent="0.25">
      <c r="A1179">
        <v>5407</v>
      </c>
      <c r="B1179" t="s">
        <v>24734</v>
      </c>
      <c r="C1179" t="s">
        <v>24735</v>
      </c>
      <c r="D1179" t="s">
        <v>24718</v>
      </c>
      <c r="E1179" t="s">
        <v>24736</v>
      </c>
      <c r="F1179" t="s">
        <v>24737</v>
      </c>
      <c r="G1179" t="s">
        <v>24738</v>
      </c>
      <c r="H1179">
        <v>5935104</v>
      </c>
      <c r="I1179" t="s">
        <v>20</v>
      </c>
      <c r="J1179" t="s">
        <v>16872</v>
      </c>
      <c r="K1179" t="s">
        <v>23317</v>
      </c>
      <c r="L1179" t="s">
        <v>24718</v>
      </c>
      <c r="M1179" t="s">
        <v>73</v>
      </c>
      <c r="N1179">
        <v>11</v>
      </c>
    </row>
    <row r="1180" spans="1:14" hidden="1" x14ac:dyDescent="0.25">
      <c r="A1180">
        <v>5408</v>
      </c>
      <c r="B1180" t="s">
        <v>24739</v>
      </c>
      <c r="C1180" t="s">
        <v>24740</v>
      </c>
      <c r="D1180" t="s">
        <v>24718</v>
      </c>
      <c r="E1180" t="s">
        <v>24741</v>
      </c>
      <c r="F1180" t="s">
        <v>24742</v>
      </c>
      <c r="G1180" t="s">
        <v>24743</v>
      </c>
      <c r="H1180">
        <v>6021120</v>
      </c>
      <c r="I1180" t="s">
        <v>20</v>
      </c>
      <c r="J1180" t="s">
        <v>16872</v>
      </c>
      <c r="K1180" t="s">
        <v>23317</v>
      </c>
      <c r="L1180" t="s">
        <v>24718</v>
      </c>
      <c r="M1180" t="s">
        <v>73</v>
      </c>
      <c r="N1180">
        <v>11</v>
      </c>
    </row>
    <row r="1181" spans="1:14" hidden="1" x14ac:dyDescent="0.25">
      <c r="A1181">
        <v>5409</v>
      </c>
      <c r="B1181" t="s">
        <v>24744</v>
      </c>
      <c r="C1181" t="s">
        <v>24745</v>
      </c>
      <c r="D1181" t="s">
        <v>24746</v>
      </c>
      <c r="E1181" t="s">
        <v>24747</v>
      </c>
      <c r="F1181" t="s">
        <v>24748</v>
      </c>
      <c r="G1181" t="s">
        <v>24749</v>
      </c>
      <c r="H1181">
        <v>5988352</v>
      </c>
      <c r="I1181" t="s">
        <v>20</v>
      </c>
      <c r="J1181" t="s">
        <v>16872</v>
      </c>
      <c r="K1181" t="s">
        <v>23317</v>
      </c>
      <c r="L1181" t="s">
        <v>24746</v>
      </c>
      <c r="M1181" t="s">
        <v>23</v>
      </c>
      <c r="N1181">
        <v>11</v>
      </c>
    </row>
    <row r="1182" spans="1:14" hidden="1" x14ac:dyDescent="0.25">
      <c r="A1182">
        <v>5410</v>
      </c>
      <c r="B1182" t="s">
        <v>24750</v>
      </c>
      <c r="C1182" t="s">
        <v>24751</v>
      </c>
      <c r="D1182" t="s">
        <v>24746</v>
      </c>
      <c r="E1182" t="s">
        <v>24752</v>
      </c>
      <c r="F1182" t="s">
        <v>24752</v>
      </c>
      <c r="G1182" t="s">
        <v>24753</v>
      </c>
      <c r="H1182">
        <v>4911104</v>
      </c>
      <c r="I1182" t="s">
        <v>20</v>
      </c>
      <c r="J1182" t="s">
        <v>16872</v>
      </c>
      <c r="K1182" t="s">
        <v>23317</v>
      </c>
      <c r="L1182" t="s">
        <v>24746</v>
      </c>
      <c r="M1182" t="s">
        <v>29</v>
      </c>
      <c r="N1182">
        <v>11</v>
      </c>
    </row>
    <row r="1183" spans="1:14" hidden="1" x14ac:dyDescent="0.25">
      <c r="A1183">
        <v>5411</v>
      </c>
      <c r="B1183" t="s">
        <v>24754</v>
      </c>
      <c r="C1183" t="s">
        <v>24755</v>
      </c>
      <c r="D1183" t="s">
        <v>24746</v>
      </c>
      <c r="E1183" t="s">
        <v>24756</v>
      </c>
      <c r="F1183" t="s">
        <v>24757</v>
      </c>
      <c r="G1183" t="s">
        <v>24758</v>
      </c>
      <c r="H1183">
        <v>4898816</v>
      </c>
      <c r="I1183" t="s">
        <v>20</v>
      </c>
      <c r="J1183" t="s">
        <v>16872</v>
      </c>
      <c r="K1183" t="s">
        <v>23317</v>
      </c>
      <c r="L1183" t="s">
        <v>24746</v>
      </c>
      <c r="M1183" t="s">
        <v>29</v>
      </c>
      <c r="N1183">
        <v>11</v>
      </c>
    </row>
    <row r="1184" spans="1:14" hidden="1" x14ac:dyDescent="0.25">
      <c r="A1184">
        <v>5412</v>
      </c>
      <c r="B1184" t="s">
        <v>24759</v>
      </c>
      <c r="C1184" t="s">
        <v>24760</v>
      </c>
      <c r="D1184" t="s">
        <v>24746</v>
      </c>
      <c r="E1184" t="s">
        <v>24761</v>
      </c>
      <c r="F1184" t="s">
        <v>24762</v>
      </c>
      <c r="G1184" t="s">
        <v>24758</v>
      </c>
      <c r="H1184">
        <v>6033408</v>
      </c>
      <c r="I1184" t="s">
        <v>20</v>
      </c>
      <c r="J1184" t="s">
        <v>16872</v>
      </c>
      <c r="K1184" t="s">
        <v>23317</v>
      </c>
      <c r="L1184" t="s">
        <v>24746</v>
      </c>
      <c r="M1184" t="s">
        <v>136</v>
      </c>
      <c r="N1184">
        <v>11</v>
      </c>
    </row>
    <row r="1185" spans="1:14" hidden="1" x14ac:dyDescent="0.25">
      <c r="A1185">
        <v>5413</v>
      </c>
      <c r="B1185" t="s">
        <v>24763</v>
      </c>
      <c r="C1185" t="s">
        <v>24764</v>
      </c>
      <c r="D1185" t="s">
        <v>24746</v>
      </c>
      <c r="E1185" t="s">
        <v>24765</v>
      </c>
      <c r="F1185" t="s">
        <v>24766</v>
      </c>
      <c r="G1185" t="s">
        <v>24767</v>
      </c>
      <c r="H1185">
        <v>6107136</v>
      </c>
      <c r="I1185" t="s">
        <v>20</v>
      </c>
      <c r="J1185" t="s">
        <v>16872</v>
      </c>
      <c r="K1185" t="s">
        <v>23317</v>
      </c>
      <c r="L1185" t="s">
        <v>24746</v>
      </c>
      <c r="M1185" t="s">
        <v>141</v>
      </c>
      <c r="N1185">
        <v>11</v>
      </c>
    </row>
    <row r="1186" spans="1:14" hidden="1" x14ac:dyDescent="0.25">
      <c r="A1186">
        <v>5414</v>
      </c>
      <c r="B1186" t="s">
        <v>24768</v>
      </c>
      <c r="C1186" t="s">
        <v>24769</v>
      </c>
      <c r="D1186" t="s">
        <v>24746</v>
      </c>
      <c r="E1186" t="s">
        <v>24770</v>
      </c>
      <c r="F1186" t="s">
        <v>24771</v>
      </c>
      <c r="G1186" t="s">
        <v>24772</v>
      </c>
      <c r="H1186">
        <v>5988352</v>
      </c>
      <c r="I1186" t="s">
        <v>20</v>
      </c>
      <c r="J1186" t="s">
        <v>16872</v>
      </c>
      <c r="K1186" t="s">
        <v>23317</v>
      </c>
      <c r="L1186" t="s">
        <v>24746</v>
      </c>
      <c r="M1186" t="s">
        <v>24773</v>
      </c>
      <c r="N1186">
        <v>11</v>
      </c>
    </row>
    <row r="1187" spans="1:14" hidden="1" x14ac:dyDescent="0.25">
      <c r="A1187">
        <v>5415</v>
      </c>
      <c r="B1187" t="s">
        <v>24774</v>
      </c>
      <c r="C1187" t="s">
        <v>24775</v>
      </c>
      <c r="D1187" t="s">
        <v>24746</v>
      </c>
      <c r="E1187" t="s">
        <v>24776</v>
      </c>
      <c r="F1187" t="s">
        <v>24777</v>
      </c>
      <c r="G1187" t="s">
        <v>24778</v>
      </c>
      <c r="H1187">
        <v>5988352</v>
      </c>
      <c r="I1187" t="s">
        <v>20</v>
      </c>
      <c r="J1187" t="s">
        <v>16872</v>
      </c>
      <c r="K1187" t="s">
        <v>23317</v>
      </c>
      <c r="L1187" t="s">
        <v>24746</v>
      </c>
      <c r="M1187" t="s">
        <v>73</v>
      </c>
      <c r="N1187">
        <v>11</v>
      </c>
    </row>
    <row r="1188" spans="1:14" hidden="1" x14ac:dyDescent="0.25">
      <c r="A1188">
        <v>5416</v>
      </c>
      <c r="B1188" t="s">
        <v>24779</v>
      </c>
      <c r="C1188" t="s">
        <v>24780</v>
      </c>
      <c r="D1188" t="s">
        <v>24746</v>
      </c>
      <c r="E1188" t="s">
        <v>24781</v>
      </c>
      <c r="F1188" t="s">
        <v>24782</v>
      </c>
      <c r="G1188" t="s">
        <v>24778</v>
      </c>
      <c r="H1188">
        <v>6041600</v>
      </c>
      <c r="I1188" t="s">
        <v>20</v>
      </c>
      <c r="J1188" t="s">
        <v>16872</v>
      </c>
      <c r="K1188" t="s">
        <v>23317</v>
      </c>
      <c r="L1188" t="s">
        <v>24746</v>
      </c>
      <c r="M1188" t="s">
        <v>73</v>
      </c>
      <c r="N1188">
        <v>11</v>
      </c>
    </row>
    <row r="1189" spans="1:14" hidden="1" x14ac:dyDescent="0.25">
      <c r="A1189">
        <v>5417</v>
      </c>
      <c r="B1189" t="s">
        <v>24783</v>
      </c>
      <c r="C1189" t="s">
        <v>24784</v>
      </c>
      <c r="D1189" t="s">
        <v>24785</v>
      </c>
      <c r="E1189" t="s">
        <v>24786</v>
      </c>
      <c r="F1189" t="s">
        <v>24787</v>
      </c>
      <c r="G1189" t="s">
        <v>24788</v>
      </c>
      <c r="H1189">
        <v>4579328</v>
      </c>
      <c r="I1189" t="s">
        <v>20</v>
      </c>
      <c r="J1189" t="s">
        <v>16872</v>
      </c>
      <c r="K1189" t="s">
        <v>23317</v>
      </c>
      <c r="L1189" t="s">
        <v>24785</v>
      </c>
      <c r="M1189" t="s">
        <v>23</v>
      </c>
      <c r="N1189">
        <v>11</v>
      </c>
    </row>
    <row r="1190" spans="1:14" hidden="1" x14ac:dyDescent="0.25">
      <c r="A1190">
        <v>5418</v>
      </c>
      <c r="B1190" t="s">
        <v>24789</v>
      </c>
      <c r="C1190" t="s">
        <v>24790</v>
      </c>
      <c r="D1190" t="s">
        <v>24785</v>
      </c>
      <c r="E1190" t="s">
        <v>24791</v>
      </c>
      <c r="F1190" t="s">
        <v>24792</v>
      </c>
      <c r="G1190" t="s">
        <v>24793</v>
      </c>
      <c r="H1190">
        <v>4579328</v>
      </c>
      <c r="I1190" t="s">
        <v>20</v>
      </c>
      <c r="J1190" t="s">
        <v>16872</v>
      </c>
      <c r="K1190" t="s">
        <v>23317</v>
      </c>
      <c r="L1190" t="s">
        <v>24785</v>
      </c>
      <c r="M1190" t="s">
        <v>29</v>
      </c>
      <c r="N1190">
        <v>11</v>
      </c>
    </row>
    <row r="1191" spans="1:14" hidden="1" x14ac:dyDescent="0.25">
      <c r="A1191">
        <v>5419</v>
      </c>
      <c r="B1191" t="s">
        <v>24794</v>
      </c>
      <c r="C1191" t="s">
        <v>24795</v>
      </c>
      <c r="D1191" t="s">
        <v>24785</v>
      </c>
      <c r="E1191" t="s">
        <v>24796</v>
      </c>
      <c r="F1191" t="s">
        <v>24797</v>
      </c>
      <c r="G1191" t="s">
        <v>24798</v>
      </c>
      <c r="H1191">
        <v>5214208</v>
      </c>
      <c r="I1191" t="s">
        <v>20</v>
      </c>
      <c r="J1191" t="s">
        <v>16872</v>
      </c>
      <c r="K1191" t="s">
        <v>23317</v>
      </c>
      <c r="L1191" t="s">
        <v>24785</v>
      </c>
      <c r="M1191" t="s">
        <v>136</v>
      </c>
      <c r="N1191">
        <v>11</v>
      </c>
    </row>
    <row r="1192" spans="1:14" hidden="1" x14ac:dyDescent="0.25">
      <c r="A1192">
        <v>5420</v>
      </c>
      <c r="B1192" t="s">
        <v>24799</v>
      </c>
      <c r="C1192" t="s">
        <v>24800</v>
      </c>
      <c r="D1192" t="s">
        <v>24785</v>
      </c>
      <c r="E1192" t="s">
        <v>24801</v>
      </c>
      <c r="F1192" t="s">
        <v>24802</v>
      </c>
      <c r="G1192" t="s">
        <v>24803</v>
      </c>
      <c r="H1192">
        <v>5214208</v>
      </c>
      <c r="I1192" t="s">
        <v>20</v>
      </c>
      <c r="J1192" t="s">
        <v>16872</v>
      </c>
      <c r="K1192" t="s">
        <v>23317</v>
      </c>
      <c r="L1192" t="s">
        <v>24785</v>
      </c>
      <c r="M1192" t="s">
        <v>141</v>
      </c>
      <c r="N1192">
        <v>11</v>
      </c>
    </row>
    <row r="1193" spans="1:14" hidden="1" x14ac:dyDescent="0.25">
      <c r="A1193">
        <v>5421</v>
      </c>
      <c r="B1193" t="s">
        <v>24804</v>
      </c>
      <c r="C1193" t="s">
        <v>24805</v>
      </c>
      <c r="D1193" t="s">
        <v>24785</v>
      </c>
      <c r="E1193" t="s">
        <v>24806</v>
      </c>
      <c r="F1193" t="s">
        <v>24807</v>
      </c>
      <c r="G1193" t="s">
        <v>24808</v>
      </c>
      <c r="H1193">
        <v>4579328</v>
      </c>
      <c r="I1193" t="s">
        <v>20</v>
      </c>
      <c r="J1193" t="s">
        <v>16872</v>
      </c>
      <c r="K1193" t="s">
        <v>23317</v>
      </c>
      <c r="L1193" t="s">
        <v>24785</v>
      </c>
      <c r="M1193" t="s">
        <v>275</v>
      </c>
      <c r="N1193">
        <v>11</v>
      </c>
    </row>
    <row r="1194" spans="1:14" hidden="1" x14ac:dyDescent="0.25">
      <c r="A1194">
        <v>5422</v>
      </c>
      <c r="B1194" t="s">
        <v>24809</v>
      </c>
      <c r="C1194" t="s">
        <v>24810</v>
      </c>
      <c r="D1194" t="s">
        <v>24811</v>
      </c>
      <c r="E1194" t="s">
        <v>24812</v>
      </c>
      <c r="F1194" t="s">
        <v>24813</v>
      </c>
      <c r="G1194" t="s">
        <v>24814</v>
      </c>
      <c r="H1194">
        <v>4505600</v>
      </c>
      <c r="I1194" t="s">
        <v>20</v>
      </c>
      <c r="J1194" t="s">
        <v>16872</v>
      </c>
      <c r="K1194" t="s">
        <v>23317</v>
      </c>
      <c r="L1194" t="s">
        <v>24811</v>
      </c>
      <c r="M1194" t="s">
        <v>23</v>
      </c>
      <c r="N1194">
        <v>11</v>
      </c>
    </row>
    <row r="1195" spans="1:14" hidden="1" x14ac:dyDescent="0.25">
      <c r="A1195">
        <v>5423</v>
      </c>
      <c r="B1195" t="s">
        <v>24815</v>
      </c>
      <c r="C1195" t="s">
        <v>24816</v>
      </c>
      <c r="D1195" t="s">
        <v>24811</v>
      </c>
      <c r="E1195" t="s">
        <v>7188</v>
      </c>
      <c r="F1195" t="s">
        <v>7188</v>
      </c>
      <c r="G1195" t="s">
        <v>24817</v>
      </c>
      <c r="H1195">
        <v>4509696</v>
      </c>
      <c r="I1195" t="s">
        <v>20</v>
      </c>
      <c r="J1195" t="s">
        <v>16872</v>
      </c>
      <c r="K1195" t="s">
        <v>23317</v>
      </c>
      <c r="L1195" t="s">
        <v>24811</v>
      </c>
      <c r="M1195" t="s">
        <v>29</v>
      </c>
      <c r="N1195">
        <v>11</v>
      </c>
    </row>
    <row r="1196" spans="1:14" hidden="1" x14ac:dyDescent="0.25">
      <c r="A1196">
        <v>5424</v>
      </c>
      <c r="B1196" t="s">
        <v>24818</v>
      </c>
      <c r="C1196" t="s">
        <v>24819</v>
      </c>
      <c r="D1196" t="s">
        <v>24811</v>
      </c>
      <c r="E1196" t="s">
        <v>24820</v>
      </c>
      <c r="F1196" t="s">
        <v>24821</v>
      </c>
      <c r="G1196" t="s">
        <v>24822</v>
      </c>
      <c r="H1196">
        <v>4505600</v>
      </c>
      <c r="I1196" t="s">
        <v>20</v>
      </c>
      <c r="J1196" t="s">
        <v>16872</v>
      </c>
      <c r="K1196" t="s">
        <v>23317</v>
      </c>
      <c r="L1196" t="s">
        <v>24811</v>
      </c>
      <c r="M1196" t="s">
        <v>29</v>
      </c>
      <c r="N1196">
        <v>11</v>
      </c>
    </row>
    <row r="1197" spans="1:14" hidden="1" x14ac:dyDescent="0.25">
      <c r="A1197">
        <v>5425</v>
      </c>
      <c r="B1197" t="s">
        <v>24823</v>
      </c>
      <c r="C1197" t="s">
        <v>24824</v>
      </c>
      <c r="D1197" t="s">
        <v>24811</v>
      </c>
      <c r="E1197" t="s">
        <v>24825</v>
      </c>
      <c r="F1197" t="s">
        <v>24826</v>
      </c>
      <c r="G1197" t="s">
        <v>24827</v>
      </c>
      <c r="H1197">
        <v>5074944</v>
      </c>
      <c r="I1197" t="s">
        <v>20</v>
      </c>
      <c r="J1197" t="s">
        <v>16872</v>
      </c>
      <c r="K1197" t="s">
        <v>23317</v>
      </c>
      <c r="L1197" t="s">
        <v>24811</v>
      </c>
      <c r="M1197" t="s">
        <v>136</v>
      </c>
      <c r="N1197">
        <v>11</v>
      </c>
    </row>
    <row r="1198" spans="1:14" hidden="1" x14ac:dyDescent="0.25">
      <c r="A1198">
        <v>5426</v>
      </c>
      <c r="B1198" t="s">
        <v>24828</v>
      </c>
      <c r="C1198" t="s">
        <v>24829</v>
      </c>
      <c r="D1198" t="s">
        <v>24811</v>
      </c>
      <c r="E1198" t="s">
        <v>24830</v>
      </c>
      <c r="F1198" t="s">
        <v>24831</v>
      </c>
      <c r="G1198" t="s">
        <v>24827</v>
      </c>
      <c r="H1198">
        <v>5083136</v>
      </c>
      <c r="I1198" t="s">
        <v>20</v>
      </c>
      <c r="J1198" t="s">
        <v>16872</v>
      </c>
      <c r="K1198" t="s">
        <v>23317</v>
      </c>
      <c r="L1198" t="s">
        <v>24811</v>
      </c>
      <c r="M1198" t="s">
        <v>141</v>
      </c>
      <c r="N1198">
        <v>11</v>
      </c>
    </row>
    <row r="1199" spans="1:14" hidden="1" x14ac:dyDescent="0.25">
      <c r="A1199">
        <v>5427</v>
      </c>
      <c r="B1199" t="s">
        <v>24832</v>
      </c>
      <c r="C1199" t="s">
        <v>24833</v>
      </c>
      <c r="D1199" t="s">
        <v>24834</v>
      </c>
      <c r="E1199" t="s">
        <v>24835</v>
      </c>
      <c r="F1199" t="s">
        <v>24836</v>
      </c>
      <c r="G1199" t="s">
        <v>24837</v>
      </c>
      <c r="H1199">
        <v>8597504</v>
      </c>
      <c r="I1199" t="s">
        <v>20</v>
      </c>
      <c r="J1199" t="s">
        <v>16872</v>
      </c>
      <c r="K1199" t="s">
        <v>23317</v>
      </c>
      <c r="L1199" t="s">
        <v>24834</v>
      </c>
      <c r="M1199" t="s">
        <v>23</v>
      </c>
      <c r="N1199">
        <v>11</v>
      </c>
    </row>
    <row r="1200" spans="1:14" hidden="1" x14ac:dyDescent="0.25">
      <c r="A1200">
        <v>5428</v>
      </c>
      <c r="B1200" t="s">
        <v>24838</v>
      </c>
      <c r="C1200" t="s">
        <v>24839</v>
      </c>
      <c r="D1200" t="s">
        <v>24834</v>
      </c>
      <c r="E1200" t="s">
        <v>24840</v>
      </c>
      <c r="F1200" t="s">
        <v>24841</v>
      </c>
      <c r="G1200" t="s">
        <v>24842</v>
      </c>
      <c r="H1200">
        <v>8597504</v>
      </c>
      <c r="I1200" t="s">
        <v>20</v>
      </c>
      <c r="J1200" t="s">
        <v>16872</v>
      </c>
      <c r="K1200" t="s">
        <v>23317</v>
      </c>
      <c r="L1200" t="s">
        <v>24834</v>
      </c>
      <c r="M1200" t="s">
        <v>29</v>
      </c>
      <c r="N1200">
        <v>11</v>
      </c>
    </row>
    <row r="1201" spans="1:14" hidden="1" x14ac:dyDescent="0.25">
      <c r="A1201">
        <v>5429</v>
      </c>
      <c r="B1201" t="s">
        <v>24843</v>
      </c>
      <c r="C1201" t="s">
        <v>24844</v>
      </c>
      <c r="D1201" t="s">
        <v>24834</v>
      </c>
      <c r="E1201" t="s">
        <v>24845</v>
      </c>
      <c r="F1201" t="s">
        <v>24846</v>
      </c>
      <c r="G1201" t="s">
        <v>24847</v>
      </c>
      <c r="H1201">
        <v>8568832</v>
      </c>
      <c r="I1201" t="s">
        <v>20</v>
      </c>
      <c r="J1201" t="s">
        <v>16872</v>
      </c>
      <c r="K1201" t="s">
        <v>23317</v>
      </c>
      <c r="L1201" t="s">
        <v>24834</v>
      </c>
      <c r="M1201" t="s">
        <v>29</v>
      </c>
      <c r="N1201">
        <v>11</v>
      </c>
    </row>
    <row r="1202" spans="1:14" hidden="1" x14ac:dyDescent="0.25">
      <c r="A1202">
        <v>5430</v>
      </c>
      <c r="B1202" t="s">
        <v>24848</v>
      </c>
      <c r="C1202" t="s">
        <v>24849</v>
      </c>
      <c r="D1202" t="s">
        <v>24834</v>
      </c>
      <c r="E1202" t="s">
        <v>24850</v>
      </c>
      <c r="F1202" t="s">
        <v>24851</v>
      </c>
      <c r="G1202" t="s">
        <v>24852</v>
      </c>
      <c r="H1202">
        <v>6139904</v>
      </c>
      <c r="I1202" t="s">
        <v>20</v>
      </c>
      <c r="J1202" t="s">
        <v>16872</v>
      </c>
      <c r="K1202" t="s">
        <v>23317</v>
      </c>
      <c r="L1202" t="s">
        <v>24834</v>
      </c>
      <c r="M1202" t="s">
        <v>29</v>
      </c>
      <c r="N1202">
        <v>11</v>
      </c>
    </row>
    <row r="1203" spans="1:14" hidden="1" x14ac:dyDescent="0.25">
      <c r="A1203">
        <v>5431</v>
      </c>
      <c r="B1203" t="s">
        <v>24853</v>
      </c>
      <c r="C1203" t="s">
        <v>24854</v>
      </c>
      <c r="D1203" t="s">
        <v>24834</v>
      </c>
      <c r="E1203" t="s">
        <v>24855</v>
      </c>
      <c r="F1203" t="s">
        <v>24856</v>
      </c>
      <c r="G1203" t="s">
        <v>24857</v>
      </c>
      <c r="H1203">
        <v>6135808</v>
      </c>
      <c r="I1203" t="s">
        <v>20</v>
      </c>
      <c r="J1203" t="s">
        <v>16872</v>
      </c>
      <c r="K1203" t="s">
        <v>23317</v>
      </c>
      <c r="L1203" t="s">
        <v>24834</v>
      </c>
      <c r="M1203" t="s">
        <v>29</v>
      </c>
      <c r="N1203">
        <v>11</v>
      </c>
    </row>
    <row r="1204" spans="1:14" hidden="1" x14ac:dyDescent="0.25">
      <c r="A1204">
        <v>5432</v>
      </c>
      <c r="B1204" t="s">
        <v>24858</v>
      </c>
      <c r="C1204" t="s">
        <v>24859</v>
      </c>
      <c r="D1204" t="s">
        <v>24834</v>
      </c>
      <c r="E1204" t="s">
        <v>24860</v>
      </c>
      <c r="F1204" t="s">
        <v>24861</v>
      </c>
      <c r="G1204" t="s">
        <v>24862</v>
      </c>
      <c r="H1204">
        <v>5861376</v>
      </c>
      <c r="I1204" t="s">
        <v>20</v>
      </c>
      <c r="J1204" t="s">
        <v>16872</v>
      </c>
      <c r="K1204" t="s">
        <v>23317</v>
      </c>
      <c r="L1204" t="s">
        <v>24834</v>
      </c>
      <c r="M1204" t="s">
        <v>17104</v>
      </c>
      <c r="N1204">
        <v>11</v>
      </c>
    </row>
    <row r="1205" spans="1:14" hidden="1" x14ac:dyDescent="0.25">
      <c r="A1205">
        <v>5433</v>
      </c>
      <c r="B1205" t="s">
        <v>24863</v>
      </c>
      <c r="C1205" t="s">
        <v>24864</v>
      </c>
      <c r="D1205" t="s">
        <v>24834</v>
      </c>
      <c r="E1205" t="s">
        <v>24865</v>
      </c>
      <c r="F1205" t="s">
        <v>24866</v>
      </c>
      <c r="G1205" t="s">
        <v>24867</v>
      </c>
      <c r="H1205">
        <v>8953856</v>
      </c>
      <c r="I1205" t="s">
        <v>20</v>
      </c>
      <c r="J1205" t="s">
        <v>16872</v>
      </c>
      <c r="K1205" t="s">
        <v>23317</v>
      </c>
      <c r="L1205" t="s">
        <v>24834</v>
      </c>
      <c r="M1205" t="s">
        <v>136</v>
      </c>
      <c r="N1205">
        <v>11</v>
      </c>
    </row>
    <row r="1206" spans="1:14" hidden="1" x14ac:dyDescent="0.25">
      <c r="A1206">
        <v>5434</v>
      </c>
      <c r="B1206" t="s">
        <v>24868</v>
      </c>
      <c r="C1206" t="s">
        <v>24869</v>
      </c>
      <c r="D1206" t="s">
        <v>24834</v>
      </c>
      <c r="E1206" t="s">
        <v>24870</v>
      </c>
      <c r="F1206" t="s">
        <v>24871</v>
      </c>
      <c r="G1206" t="s">
        <v>24872</v>
      </c>
      <c r="H1206">
        <v>9015296</v>
      </c>
      <c r="I1206" t="s">
        <v>20</v>
      </c>
      <c r="J1206" t="s">
        <v>16872</v>
      </c>
      <c r="K1206" t="s">
        <v>23317</v>
      </c>
      <c r="L1206" t="s">
        <v>24834</v>
      </c>
      <c r="M1206" t="s">
        <v>141</v>
      </c>
      <c r="N1206">
        <v>11</v>
      </c>
    </row>
    <row r="1207" spans="1:14" hidden="1" x14ac:dyDescent="0.25">
      <c r="A1207">
        <v>5435</v>
      </c>
      <c r="B1207" t="s">
        <v>24873</v>
      </c>
      <c r="C1207" t="s">
        <v>24874</v>
      </c>
      <c r="D1207" t="s">
        <v>24834</v>
      </c>
      <c r="E1207" t="s">
        <v>24875</v>
      </c>
      <c r="F1207" t="s">
        <v>24876</v>
      </c>
      <c r="G1207" t="s">
        <v>24877</v>
      </c>
      <c r="H1207">
        <v>6336512</v>
      </c>
      <c r="I1207" t="s">
        <v>20</v>
      </c>
      <c r="J1207" t="s">
        <v>16872</v>
      </c>
      <c r="K1207" t="s">
        <v>23317</v>
      </c>
      <c r="L1207" t="s">
        <v>24834</v>
      </c>
      <c r="M1207" t="s">
        <v>141</v>
      </c>
      <c r="N1207">
        <v>11</v>
      </c>
    </row>
    <row r="1208" spans="1:14" hidden="1" x14ac:dyDescent="0.25">
      <c r="A1208">
        <v>5436</v>
      </c>
      <c r="B1208" t="s">
        <v>24878</v>
      </c>
      <c r="C1208" t="s">
        <v>24879</v>
      </c>
      <c r="D1208" t="s">
        <v>24834</v>
      </c>
      <c r="E1208" t="s">
        <v>24880</v>
      </c>
      <c r="F1208" t="s">
        <v>24881</v>
      </c>
      <c r="G1208" t="s">
        <v>24882</v>
      </c>
      <c r="H1208">
        <v>8515584</v>
      </c>
      <c r="I1208" t="s">
        <v>20</v>
      </c>
      <c r="J1208" t="s">
        <v>16872</v>
      </c>
      <c r="K1208" t="s">
        <v>23317</v>
      </c>
      <c r="L1208" t="s">
        <v>24834</v>
      </c>
      <c r="M1208" t="s">
        <v>73</v>
      </c>
      <c r="N1208">
        <v>11</v>
      </c>
    </row>
    <row r="1209" spans="1:14" hidden="1" x14ac:dyDescent="0.25">
      <c r="A1209">
        <v>5437</v>
      </c>
      <c r="B1209" t="s">
        <v>24883</v>
      </c>
      <c r="C1209" t="s">
        <v>24884</v>
      </c>
      <c r="D1209" t="s">
        <v>24885</v>
      </c>
      <c r="E1209" t="s">
        <v>24886</v>
      </c>
      <c r="F1209" t="s">
        <v>24887</v>
      </c>
      <c r="G1209" t="s">
        <v>24888</v>
      </c>
      <c r="H1209">
        <v>5300224</v>
      </c>
      <c r="I1209" t="s">
        <v>20</v>
      </c>
      <c r="J1209" t="s">
        <v>16872</v>
      </c>
      <c r="K1209" t="s">
        <v>23317</v>
      </c>
      <c r="L1209" t="s">
        <v>24885</v>
      </c>
      <c r="M1209" t="s">
        <v>24889</v>
      </c>
      <c r="N1209">
        <v>11</v>
      </c>
    </row>
    <row r="1210" spans="1:14" hidden="1" x14ac:dyDescent="0.25">
      <c r="A1210">
        <v>5438</v>
      </c>
      <c r="B1210" t="s">
        <v>24890</v>
      </c>
      <c r="C1210" t="s">
        <v>24891</v>
      </c>
      <c r="D1210" t="s">
        <v>24885</v>
      </c>
      <c r="E1210" t="s">
        <v>24892</v>
      </c>
      <c r="F1210" t="s">
        <v>24892</v>
      </c>
      <c r="G1210" t="s">
        <v>24893</v>
      </c>
      <c r="H1210">
        <v>5005312</v>
      </c>
      <c r="I1210" t="s">
        <v>20</v>
      </c>
      <c r="J1210" t="s">
        <v>16872</v>
      </c>
      <c r="K1210" t="s">
        <v>23317</v>
      </c>
      <c r="L1210" t="s">
        <v>24885</v>
      </c>
      <c r="M1210" t="s">
        <v>29</v>
      </c>
      <c r="N1210">
        <v>11</v>
      </c>
    </row>
    <row r="1211" spans="1:14" hidden="1" x14ac:dyDescent="0.25">
      <c r="A1211">
        <v>5439</v>
      </c>
      <c r="B1211" t="s">
        <v>24894</v>
      </c>
      <c r="C1211" t="s">
        <v>24895</v>
      </c>
      <c r="D1211" t="s">
        <v>24885</v>
      </c>
      <c r="E1211" t="s">
        <v>24896</v>
      </c>
      <c r="F1211" t="s">
        <v>24896</v>
      </c>
      <c r="G1211" t="s">
        <v>24897</v>
      </c>
      <c r="H1211">
        <v>4976640</v>
      </c>
      <c r="I1211" t="s">
        <v>20</v>
      </c>
      <c r="J1211" t="s">
        <v>16872</v>
      </c>
      <c r="K1211" t="s">
        <v>23317</v>
      </c>
      <c r="L1211" t="s">
        <v>24885</v>
      </c>
      <c r="M1211" t="s">
        <v>29</v>
      </c>
      <c r="N1211">
        <v>11</v>
      </c>
    </row>
    <row r="1212" spans="1:14" hidden="1" x14ac:dyDescent="0.25">
      <c r="A1212">
        <v>5440</v>
      </c>
      <c r="B1212" t="s">
        <v>24898</v>
      </c>
      <c r="C1212" t="s">
        <v>24899</v>
      </c>
      <c r="D1212" t="s">
        <v>24885</v>
      </c>
      <c r="E1212" t="s">
        <v>24900</v>
      </c>
      <c r="F1212" t="s">
        <v>24901</v>
      </c>
      <c r="G1212" t="s">
        <v>24897</v>
      </c>
      <c r="H1212">
        <v>4976640</v>
      </c>
      <c r="I1212" t="s">
        <v>20</v>
      </c>
      <c r="J1212" t="s">
        <v>16872</v>
      </c>
      <c r="K1212" t="s">
        <v>23317</v>
      </c>
      <c r="L1212" t="s">
        <v>24885</v>
      </c>
      <c r="M1212" t="s">
        <v>29</v>
      </c>
      <c r="N1212">
        <v>11</v>
      </c>
    </row>
    <row r="1213" spans="1:14" hidden="1" x14ac:dyDescent="0.25">
      <c r="A1213">
        <v>5441</v>
      </c>
      <c r="B1213" t="s">
        <v>24902</v>
      </c>
      <c r="C1213" t="s">
        <v>24903</v>
      </c>
      <c r="D1213" t="s">
        <v>24885</v>
      </c>
      <c r="E1213" t="s">
        <v>23561</v>
      </c>
      <c r="F1213" t="s">
        <v>24904</v>
      </c>
      <c r="G1213" t="s">
        <v>24905</v>
      </c>
      <c r="H1213">
        <v>6152192</v>
      </c>
      <c r="I1213" t="s">
        <v>20</v>
      </c>
      <c r="J1213" t="s">
        <v>16872</v>
      </c>
      <c r="K1213" t="s">
        <v>23317</v>
      </c>
      <c r="L1213" t="s">
        <v>24885</v>
      </c>
      <c r="M1213" t="s">
        <v>136</v>
      </c>
      <c r="N1213">
        <v>11</v>
      </c>
    </row>
    <row r="1214" spans="1:14" hidden="1" x14ac:dyDescent="0.25">
      <c r="A1214">
        <v>5442</v>
      </c>
      <c r="B1214" t="s">
        <v>24906</v>
      </c>
      <c r="C1214" t="s">
        <v>24907</v>
      </c>
      <c r="D1214" t="s">
        <v>24885</v>
      </c>
      <c r="E1214" t="s">
        <v>24908</v>
      </c>
      <c r="F1214" t="s">
        <v>24909</v>
      </c>
      <c r="G1214" t="s">
        <v>24910</v>
      </c>
      <c r="H1214">
        <v>6135808</v>
      </c>
      <c r="I1214" t="s">
        <v>20</v>
      </c>
      <c r="J1214" t="s">
        <v>16872</v>
      </c>
      <c r="K1214" t="s">
        <v>23317</v>
      </c>
      <c r="L1214" t="s">
        <v>24885</v>
      </c>
      <c r="M1214" t="s">
        <v>141</v>
      </c>
      <c r="N1214">
        <v>11</v>
      </c>
    </row>
    <row r="1215" spans="1:14" hidden="1" x14ac:dyDescent="0.25">
      <c r="A1215">
        <v>5443</v>
      </c>
      <c r="B1215" t="s">
        <v>24911</v>
      </c>
      <c r="C1215" t="s">
        <v>24912</v>
      </c>
      <c r="D1215" t="s">
        <v>24885</v>
      </c>
      <c r="E1215" t="s">
        <v>24913</v>
      </c>
      <c r="F1215" t="s">
        <v>24914</v>
      </c>
      <c r="G1215" t="s">
        <v>24915</v>
      </c>
      <c r="H1215">
        <v>5009408</v>
      </c>
      <c r="I1215" t="s">
        <v>20</v>
      </c>
      <c r="J1215" t="s">
        <v>16872</v>
      </c>
      <c r="K1215" t="s">
        <v>23317</v>
      </c>
      <c r="L1215" t="s">
        <v>24885</v>
      </c>
      <c r="M1215" t="s">
        <v>73</v>
      </c>
      <c r="N1215">
        <v>11</v>
      </c>
    </row>
    <row r="1216" spans="1:14" hidden="1" x14ac:dyDescent="0.25">
      <c r="A1216">
        <v>5444</v>
      </c>
      <c r="B1216" t="s">
        <v>24916</v>
      </c>
      <c r="C1216" t="s">
        <v>24917</v>
      </c>
      <c r="D1216" t="s">
        <v>24918</v>
      </c>
      <c r="E1216" t="s">
        <v>24919</v>
      </c>
      <c r="F1216" t="s">
        <v>24920</v>
      </c>
      <c r="G1216" t="s">
        <v>24921</v>
      </c>
      <c r="H1216">
        <v>8036352</v>
      </c>
      <c r="I1216" t="s">
        <v>20</v>
      </c>
      <c r="J1216" t="s">
        <v>16872</v>
      </c>
      <c r="K1216" t="s">
        <v>23317</v>
      </c>
      <c r="L1216" t="s">
        <v>24918</v>
      </c>
      <c r="M1216" t="s">
        <v>23</v>
      </c>
      <c r="N1216">
        <v>11</v>
      </c>
    </row>
    <row r="1217" spans="1:14" hidden="1" x14ac:dyDescent="0.25">
      <c r="A1217">
        <v>5445</v>
      </c>
      <c r="B1217" t="s">
        <v>24922</v>
      </c>
      <c r="C1217" t="s">
        <v>24923</v>
      </c>
      <c r="D1217" t="s">
        <v>24918</v>
      </c>
      <c r="E1217" t="s">
        <v>24924</v>
      </c>
      <c r="F1217" t="s">
        <v>24925</v>
      </c>
      <c r="G1217" t="s">
        <v>24926</v>
      </c>
      <c r="H1217">
        <v>6283264</v>
      </c>
      <c r="I1217" t="s">
        <v>20</v>
      </c>
      <c r="J1217" t="s">
        <v>16872</v>
      </c>
      <c r="K1217" t="s">
        <v>23317</v>
      </c>
      <c r="L1217" t="s">
        <v>24918</v>
      </c>
      <c r="M1217" t="s">
        <v>23</v>
      </c>
      <c r="N1217">
        <v>11</v>
      </c>
    </row>
    <row r="1218" spans="1:14" hidden="1" x14ac:dyDescent="0.25">
      <c r="A1218">
        <v>5446</v>
      </c>
      <c r="B1218" t="s">
        <v>24927</v>
      </c>
      <c r="C1218" t="s">
        <v>24928</v>
      </c>
      <c r="D1218" t="s">
        <v>24918</v>
      </c>
      <c r="E1218" t="s">
        <v>24929</v>
      </c>
      <c r="F1218" t="s">
        <v>24930</v>
      </c>
      <c r="G1218" t="s">
        <v>24931</v>
      </c>
      <c r="H1218">
        <v>8904704</v>
      </c>
      <c r="I1218" t="s">
        <v>20</v>
      </c>
      <c r="J1218" t="s">
        <v>16872</v>
      </c>
      <c r="K1218" t="s">
        <v>23317</v>
      </c>
      <c r="L1218" t="s">
        <v>24918</v>
      </c>
      <c r="M1218" t="s">
        <v>29</v>
      </c>
      <c r="N1218">
        <v>11</v>
      </c>
    </row>
    <row r="1219" spans="1:14" hidden="1" x14ac:dyDescent="0.25">
      <c r="A1219">
        <v>5447</v>
      </c>
      <c r="B1219" t="s">
        <v>24932</v>
      </c>
      <c r="C1219" t="s">
        <v>24933</v>
      </c>
      <c r="D1219" t="s">
        <v>24918</v>
      </c>
      <c r="E1219" t="s">
        <v>24934</v>
      </c>
      <c r="F1219" t="s">
        <v>24935</v>
      </c>
      <c r="G1219" t="s">
        <v>24931</v>
      </c>
      <c r="H1219">
        <v>9035776</v>
      </c>
      <c r="I1219" t="s">
        <v>20</v>
      </c>
      <c r="J1219" t="s">
        <v>16872</v>
      </c>
      <c r="K1219" t="s">
        <v>23317</v>
      </c>
      <c r="L1219" t="s">
        <v>24918</v>
      </c>
      <c r="M1219" t="s">
        <v>29</v>
      </c>
      <c r="N1219">
        <v>11</v>
      </c>
    </row>
    <row r="1220" spans="1:14" hidden="1" x14ac:dyDescent="0.25">
      <c r="A1220">
        <v>5448</v>
      </c>
      <c r="B1220" t="s">
        <v>24936</v>
      </c>
      <c r="C1220" t="s">
        <v>24937</v>
      </c>
      <c r="D1220" t="s">
        <v>24918</v>
      </c>
      <c r="E1220" t="s">
        <v>24938</v>
      </c>
      <c r="F1220" t="s">
        <v>24939</v>
      </c>
      <c r="G1220" t="s">
        <v>24940</v>
      </c>
      <c r="H1220">
        <v>6283264</v>
      </c>
      <c r="I1220" t="s">
        <v>20</v>
      </c>
      <c r="J1220" t="s">
        <v>16872</v>
      </c>
      <c r="K1220" t="s">
        <v>23317</v>
      </c>
      <c r="L1220" t="s">
        <v>24918</v>
      </c>
      <c r="M1220" t="s">
        <v>29</v>
      </c>
      <c r="N1220">
        <v>11</v>
      </c>
    </row>
    <row r="1221" spans="1:14" hidden="1" x14ac:dyDescent="0.25">
      <c r="A1221">
        <v>5449</v>
      </c>
      <c r="B1221" t="s">
        <v>24941</v>
      </c>
      <c r="C1221" t="s">
        <v>24942</v>
      </c>
      <c r="D1221" t="s">
        <v>24918</v>
      </c>
      <c r="E1221" t="s">
        <v>24943</v>
      </c>
      <c r="F1221" t="s">
        <v>24944</v>
      </c>
      <c r="G1221" t="s">
        <v>24945</v>
      </c>
      <c r="H1221">
        <v>8499200</v>
      </c>
      <c r="I1221" t="s">
        <v>20</v>
      </c>
      <c r="J1221" t="s">
        <v>16872</v>
      </c>
      <c r="K1221" t="s">
        <v>23317</v>
      </c>
      <c r="L1221" t="s">
        <v>24918</v>
      </c>
      <c r="M1221" t="s">
        <v>29</v>
      </c>
      <c r="N1221">
        <v>11</v>
      </c>
    </row>
    <row r="1222" spans="1:14" hidden="1" x14ac:dyDescent="0.25">
      <c r="A1222">
        <v>5450</v>
      </c>
      <c r="B1222" t="s">
        <v>24946</v>
      </c>
      <c r="C1222" t="s">
        <v>24947</v>
      </c>
      <c r="D1222" t="s">
        <v>24918</v>
      </c>
      <c r="E1222" t="s">
        <v>24948</v>
      </c>
      <c r="F1222" t="s">
        <v>24949</v>
      </c>
      <c r="G1222" t="s">
        <v>24950</v>
      </c>
      <c r="H1222">
        <v>9248768</v>
      </c>
      <c r="I1222" t="s">
        <v>20</v>
      </c>
      <c r="J1222" t="s">
        <v>16872</v>
      </c>
      <c r="K1222" t="s">
        <v>23317</v>
      </c>
      <c r="L1222" t="s">
        <v>24918</v>
      </c>
      <c r="M1222" t="s">
        <v>136</v>
      </c>
      <c r="N1222">
        <v>11</v>
      </c>
    </row>
    <row r="1223" spans="1:14" hidden="1" x14ac:dyDescent="0.25">
      <c r="A1223">
        <v>5451</v>
      </c>
      <c r="B1223" t="s">
        <v>24951</v>
      </c>
      <c r="C1223" t="s">
        <v>24952</v>
      </c>
      <c r="D1223" t="s">
        <v>24918</v>
      </c>
      <c r="E1223" t="s">
        <v>24953</v>
      </c>
      <c r="F1223" t="s">
        <v>24954</v>
      </c>
      <c r="G1223" t="s">
        <v>24955</v>
      </c>
      <c r="H1223">
        <v>9347072</v>
      </c>
      <c r="I1223" t="s">
        <v>20</v>
      </c>
      <c r="J1223" t="s">
        <v>16872</v>
      </c>
      <c r="K1223" t="s">
        <v>23317</v>
      </c>
      <c r="L1223" t="s">
        <v>24918</v>
      </c>
      <c r="M1223" t="s">
        <v>141</v>
      </c>
      <c r="N1223">
        <v>11</v>
      </c>
    </row>
    <row r="1224" spans="1:14" hidden="1" x14ac:dyDescent="0.25">
      <c r="A1224">
        <v>5452</v>
      </c>
      <c r="B1224" t="s">
        <v>24956</v>
      </c>
      <c r="C1224" t="s">
        <v>24957</v>
      </c>
      <c r="D1224" t="s">
        <v>24918</v>
      </c>
      <c r="E1224" t="s">
        <v>24958</v>
      </c>
      <c r="F1224" t="s">
        <v>24959</v>
      </c>
      <c r="G1224" t="s">
        <v>24960</v>
      </c>
      <c r="H1224">
        <v>8040448</v>
      </c>
      <c r="I1224" t="s">
        <v>20</v>
      </c>
      <c r="J1224" t="s">
        <v>16872</v>
      </c>
      <c r="K1224" t="s">
        <v>23317</v>
      </c>
      <c r="L1224" t="s">
        <v>24918</v>
      </c>
      <c r="M1224" t="s">
        <v>73</v>
      </c>
      <c r="N1224">
        <v>11</v>
      </c>
    </row>
    <row r="1225" spans="1:14" hidden="1" x14ac:dyDescent="0.25">
      <c r="A1225">
        <v>5453</v>
      </c>
      <c r="B1225" t="s">
        <v>24961</v>
      </c>
      <c r="C1225" t="s">
        <v>24962</v>
      </c>
      <c r="D1225" t="s">
        <v>24963</v>
      </c>
      <c r="E1225" t="s">
        <v>24964</v>
      </c>
      <c r="F1225" t="s">
        <v>24965</v>
      </c>
      <c r="G1225" t="s">
        <v>24960</v>
      </c>
      <c r="H1225">
        <v>5865472</v>
      </c>
      <c r="I1225" t="s">
        <v>20</v>
      </c>
      <c r="J1225" t="s">
        <v>16872</v>
      </c>
      <c r="K1225" t="s">
        <v>23317</v>
      </c>
      <c r="L1225" t="s">
        <v>24963</v>
      </c>
      <c r="M1225" t="s">
        <v>23</v>
      </c>
      <c r="N1225">
        <v>11</v>
      </c>
    </row>
    <row r="1226" spans="1:14" hidden="1" x14ac:dyDescent="0.25">
      <c r="A1226">
        <v>5454</v>
      </c>
      <c r="B1226" t="s">
        <v>24966</v>
      </c>
      <c r="C1226" t="s">
        <v>24967</v>
      </c>
      <c r="D1226" t="s">
        <v>24963</v>
      </c>
      <c r="E1226" t="s">
        <v>24968</v>
      </c>
      <c r="F1226" t="s">
        <v>24968</v>
      </c>
      <c r="G1226" t="s">
        <v>24969</v>
      </c>
      <c r="H1226">
        <v>5869568</v>
      </c>
      <c r="I1226" t="s">
        <v>20</v>
      </c>
      <c r="J1226" t="s">
        <v>16872</v>
      </c>
      <c r="K1226" t="s">
        <v>23317</v>
      </c>
      <c r="L1226" t="s">
        <v>24963</v>
      </c>
      <c r="M1226" t="s">
        <v>29</v>
      </c>
      <c r="N1226">
        <v>11</v>
      </c>
    </row>
    <row r="1227" spans="1:14" hidden="1" x14ac:dyDescent="0.25">
      <c r="A1227">
        <v>5455</v>
      </c>
      <c r="B1227" t="s">
        <v>24970</v>
      </c>
      <c r="C1227" t="s">
        <v>24971</v>
      </c>
      <c r="D1227" t="s">
        <v>24963</v>
      </c>
      <c r="E1227" t="s">
        <v>24972</v>
      </c>
      <c r="F1227" t="s">
        <v>24973</v>
      </c>
      <c r="G1227" t="s">
        <v>24974</v>
      </c>
      <c r="H1227">
        <v>5632000</v>
      </c>
      <c r="I1227" t="s">
        <v>20</v>
      </c>
      <c r="J1227" t="s">
        <v>16872</v>
      </c>
      <c r="K1227" t="s">
        <v>23317</v>
      </c>
      <c r="L1227" t="s">
        <v>24963</v>
      </c>
      <c r="M1227" t="s">
        <v>29</v>
      </c>
      <c r="N1227">
        <v>11</v>
      </c>
    </row>
    <row r="1228" spans="1:14" hidden="1" x14ac:dyDescent="0.25">
      <c r="A1228">
        <v>5456</v>
      </c>
      <c r="B1228" t="s">
        <v>24975</v>
      </c>
      <c r="C1228" t="s">
        <v>24976</v>
      </c>
      <c r="D1228" t="s">
        <v>24963</v>
      </c>
      <c r="E1228" t="s">
        <v>24977</v>
      </c>
      <c r="F1228" t="s">
        <v>24978</v>
      </c>
      <c r="G1228" t="s">
        <v>24974</v>
      </c>
      <c r="H1228">
        <v>7327744</v>
      </c>
      <c r="I1228" t="s">
        <v>20</v>
      </c>
      <c r="J1228" t="s">
        <v>16872</v>
      </c>
      <c r="K1228" t="s">
        <v>23317</v>
      </c>
      <c r="L1228" t="s">
        <v>24963</v>
      </c>
      <c r="M1228" t="s">
        <v>29</v>
      </c>
      <c r="N1228">
        <v>11</v>
      </c>
    </row>
    <row r="1229" spans="1:14" hidden="1" x14ac:dyDescent="0.25">
      <c r="A1229">
        <v>5457</v>
      </c>
      <c r="B1229" t="s">
        <v>24979</v>
      </c>
      <c r="C1229" t="s">
        <v>24980</v>
      </c>
      <c r="D1229" t="s">
        <v>24963</v>
      </c>
      <c r="E1229" t="s">
        <v>24981</v>
      </c>
      <c r="F1229" t="s">
        <v>24982</v>
      </c>
      <c r="G1229" t="s">
        <v>24983</v>
      </c>
      <c r="H1229">
        <v>7835648</v>
      </c>
      <c r="I1229" t="s">
        <v>20</v>
      </c>
      <c r="J1229" t="s">
        <v>16872</v>
      </c>
      <c r="K1229" t="s">
        <v>23317</v>
      </c>
      <c r="L1229" t="s">
        <v>24963</v>
      </c>
      <c r="M1229" t="s">
        <v>136</v>
      </c>
      <c r="N1229">
        <v>11</v>
      </c>
    </row>
    <row r="1230" spans="1:14" hidden="1" x14ac:dyDescent="0.25">
      <c r="A1230">
        <v>5458</v>
      </c>
      <c r="B1230" t="s">
        <v>24984</v>
      </c>
      <c r="C1230" t="s">
        <v>24985</v>
      </c>
      <c r="D1230" t="s">
        <v>24963</v>
      </c>
      <c r="E1230" t="s">
        <v>24986</v>
      </c>
      <c r="F1230" t="s">
        <v>24987</v>
      </c>
      <c r="G1230" t="s">
        <v>24988</v>
      </c>
      <c r="H1230">
        <v>7802880</v>
      </c>
      <c r="I1230" t="s">
        <v>20</v>
      </c>
      <c r="J1230" t="s">
        <v>16872</v>
      </c>
      <c r="K1230" t="s">
        <v>23317</v>
      </c>
      <c r="L1230" t="s">
        <v>24963</v>
      </c>
      <c r="M1230" t="s">
        <v>141</v>
      </c>
      <c r="N1230">
        <v>11</v>
      </c>
    </row>
    <row r="1231" spans="1:14" hidden="1" x14ac:dyDescent="0.25">
      <c r="A1231">
        <v>5459</v>
      </c>
      <c r="B1231" t="s">
        <v>24989</v>
      </c>
      <c r="C1231" t="s">
        <v>24990</v>
      </c>
      <c r="D1231" t="s">
        <v>24963</v>
      </c>
      <c r="E1231" t="s">
        <v>24991</v>
      </c>
      <c r="F1231" t="s">
        <v>24992</v>
      </c>
      <c r="G1231" t="s">
        <v>24993</v>
      </c>
      <c r="H1231">
        <v>7647232</v>
      </c>
      <c r="I1231" t="s">
        <v>20</v>
      </c>
      <c r="J1231" t="s">
        <v>16872</v>
      </c>
      <c r="K1231" t="s">
        <v>23317</v>
      </c>
      <c r="L1231" t="s">
        <v>24963</v>
      </c>
      <c r="M1231" t="s">
        <v>73</v>
      </c>
      <c r="N1231">
        <v>11</v>
      </c>
    </row>
    <row r="1232" spans="1:14" hidden="1" x14ac:dyDescent="0.25">
      <c r="A1232">
        <v>5460</v>
      </c>
      <c r="B1232" t="s">
        <v>24994</v>
      </c>
      <c r="C1232" t="s">
        <v>24995</v>
      </c>
      <c r="D1232" t="s">
        <v>24963</v>
      </c>
      <c r="E1232" t="s">
        <v>24996</v>
      </c>
      <c r="F1232" t="s">
        <v>24997</v>
      </c>
      <c r="G1232" t="s">
        <v>24993</v>
      </c>
      <c r="H1232">
        <v>7647232</v>
      </c>
      <c r="I1232" t="s">
        <v>20</v>
      </c>
      <c r="J1232" t="s">
        <v>16872</v>
      </c>
      <c r="K1232" t="s">
        <v>23317</v>
      </c>
      <c r="L1232" t="s">
        <v>24963</v>
      </c>
      <c r="M1232" t="s">
        <v>73</v>
      </c>
      <c r="N1232">
        <v>11</v>
      </c>
    </row>
    <row r="1233" spans="1:14" hidden="1" x14ac:dyDescent="0.25">
      <c r="A1233">
        <v>5461</v>
      </c>
      <c r="B1233" t="s">
        <v>24998</v>
      </c>
      <c r="C1233" t="s">
        <v>24999</v>
      </c>
      <c r="D1233" t="s">
        <v>25000</v>
      </c>
      <c r="E1233" t="s">
        <v>25001</v>
      </c>
      <c r="F1233" t="s">
        <v>25002</v>
      </c>
      <c r="G1233" t="s">
        <v>25003</v>
      </c>
      <c r="H1233">
        <v>5263360</v>
      </c>
      <c r="I1233" t="s">
        <v>20</v>
      </c>
      <c r="J1233" t="s">
        <v>16872</v>
      </c>
      <c r="K1233" t="s">
        <v>23317</v>
      </c>
      <c r="L1233" t="s">
        <v>25000</v>
      </c>
      <c r="M1233" t="s">
        <v>23</v>
      </c>
      <c r="N1233">
        <v>11</v>
      </c>
    </row>
    <row r="1234" spans="1:14" hidden="1" x14ac:dyDescent="0.25">
      <c r="A1234">
        <v>5462</v>
      </c>
      <c r="B1234" t="s">
        <v>25004</v>
      </c>
      <c r="C1234" t="s">
        <v>25005</v>
      </c>
      <c r="D1234" t="s">
        <v>25000</v>
      </c>
      <c r="E1234" t="s">
        <v>25006</v>
      </c>
      <c r="F1234" t="s">
        <v>25006</v>
      </c>
      <c r="G1234" t="s">
        <v>25007</v>
      </c>
      <c r="H1234">
        <v>5292032</v>
      </c>
      <c r="I1234" t="s">
        <v>20</v>
      </c>
      <c r="J1234" t="s">
        <v>16872</v>
      </c>
      <c r="K1234" t="s">
        <v>23317</v>
      </c>
      <c r="L1234" t="s">
        <v>25000</v>
      </c>
      <c r="M1234" t="s">
        <v>29</v>
      </c>
      <c r="N1234">
        <v>11</v>
      </c>
    </row>
    <row r="1235" spans="1:14" hidden="1" x14ac:dyDescent="0.25">
      <c r="A1235">
        <v>5463</v>
      </c>
      <c r="B1235" t="s">
        <v>25008</v>
      </c>
      <c r="C1235" t="s">
        <v>25009</v>
      </c>
      <c r="D1235" t="s">
        <v>25000</v>
      </c>
      <c r="E1235" t="s">
        <v>25010</v>
      </c>
      <c r="F1235" t="s">
        <v>25011</v>
      </c>
      <c r="G1235" t="s">
        <v>25007</v>
      </c>
      <c r="H1235">
        <v>5152768</v>
      </c>
      <c r="I1235" t="s">
        <v>20</v>
      </c>
      <c r="J1235" t="s">
        <v>16872</v>
      </c>
      <c r="K1235" t="s">
        <v>23317</v>
      </c>
      <c r="L1235" t="s">
        <v>25000</v>
      </c>
      <c r="M1235" t="s">
        <v>29</v>
      </c>
      <c r="N1235">
        <v>11</v>
      </c>
    </row>
    <row r="1236" spans="1:14" hidden="1" x14ac:dyDescent="0.25">
      <c r="A1236">
        <v>5464</v>
      </c>
      <c r="B1236" t="s">
        <v>25012</v>
      </c>
      <c r="C1236" t="s">
        <v>25013</v>
      </c>
      <c r="D1236" t="s">
        <v>25000</v>
      </c>
      <c r="E1236" t="s">
        <v>25014</v>
      </c>
      <c r="F1236" t="s">
        <v>25015</v>
      </c>
      <c r="G1236" t="s">
        <v>25016</v>
      </c>
      <c r="H1236">
        <v>5156864</v>
      </c>
      <c r="I1236" t="s">
        <v>20</v>
      </c>
      <c r="J1236" t="s">
        <v>16872</v>
      </c>
      <c r="K1236" t="s">
        <v>23317</v>
      </c>
      <c r="L1236" t="s">
        <v>25000</v>
      </c>
      <c r="M1236" t="s">
        <v>29</v>
      </c>
      <c r="N1236">
        <v>11</v>
      </c>
    </row>
    <row r="1237" spans="1:14" hidden="1" x14ac:dyDescent="0.25">
      <c r="A1237">
        <v>5465</v>
      </c>
      <c r="B1237" t="s">
        <v>25017</v>
      </c>
      <c r="C1237" t="s">
        <v>25018</v>
      </c>
      <c r="D1237" t="s">
        <v>25000</v>
      </c>
      <c r="E1237" t="s">
        <v>25019</v>
      </c>
      <c r="F1237" t="s">
        <v>25020</v>
      </c>
      <c r="G1237" t="s">
        <v>25021</v>
      </c>
      <c r="H1237">
        <v>6705152</v>
      </c>
      <c r="I1237" t="s">
        <v>20</v>
      </c>
      <c r="J1237" t="s">
        <v>16872</v>
      </c>
      <c r="K1237" t="s">
        <v>23317</v>
      </c>
      <c r="L1237" t="s">
        <v>25000</v>
      </c>
      <c r="M1237" t="s">
        <v>136</v>
      </c>
      <c r="N1237">
        <v>11</v>
      </c>
    </row>
    <row r="1238" spans="1:14" hidden="1" x14ac:dyDescent="0.25">
      <c r="A1238">
        <v>5466</v>
      </c>
      <c r="B1238" t="s">
        <v>25022</v>
      </c>
      <c r="C1238" t="s">
        <v>25023</v>
      </c>
      <c r="D1238" t="s">
        <v>25000</v>
      </c>
      <c r="E1238" t="s">
        <v>25024</v>
      </c>
      <c r="F1238" t="s">
        <v>25025</v>
      </c>
      <c r="G1238" t="s">
        <v>23922</v>
      </c>
      <c r="H1238">
        <v>6787072</v>
      </c>
      <c r="I1238" t="s">
        <v>20</v>
      </c>
      <c r="J1238" t="s">
        <v>16872</v>
      </c>
      <c r="K1238" t="s">
        <v>23317</v>
      </c>
      <c r="L1238" t="s">
        <v>25000</v>
      </c>
      <c r="M1238" t="s">
        <v>141</v>
      </c>
      <c r="N1238">
        <v>11</v>
      </c>
    </row>
    <row r="1239" spans="1:14" hidden="1" x14ac:dyDescent="0.25">
      <c r="A1239">
        <v>5467</v>
      </c>
      <c r="B1239" t="s">
        <v>25026</v>
      </c>
      <c r="C1239" t="s">
        <v>25027</v>
      </c>
      <c r="D1239" t="s">
        <v>25000</v>
      </c>
      <c r="E1239" t="s">
        <v>25028</v>
      </c>
      <c r="F1239" t="s">
        <v>25029</v>
      </c>
      <c r="G1239" t="s">
        <v>25030</v>
      </c>
      <c r="H1239">
        <v>6676480</v>
      </c>
      <c r="I1239" t="s">
        <v>20</v>
      </c>
      <c r="J1239" t="s">
        <v>16872</v>
      </c>
      <c r="K1239" t="s">
        <v>23317</v>
      </c>
      <c r="L1239" t="s">
        <v>25000</v>
      </c>
      <c r="M1239" t="s">
        <v>73</v>
      </c>
      <c r="N1239">
        <v>11</v>
      </c>
    </row>
    <row r="1240" spans="1:14" hidden="1" x14ac:dyDescent="0.25">
      <c r="A1240">
        <v>5468</v>
      </c>
      <c r="B1240" t="s">
        <v>25031</v>
      </c>
      <c r="C1240" t="s">
        <v>25032</v>
      </c>
      <c r="D1240" t="s">
        <v>25000</v>
      </c>
      <c r="E1240" t="s">
        <v>25033</v>
      </c>
      <c r="F1240" t="s">
        <v>25034</v>
      </c>
      <c r="G1240" t="s">
        <v>25030</v>
      </c>
      <c r="H1240">
        <v>6676480</v>
      </c>
      <c r="I1240" t="s">
        <v>20</v>
      </c>
      <c r="J1240" t="s">
        <v>16872</v>
      </c>
      <c r="K1240" t="s">
        <v>23317</v>
      </c>
      <c r="L1240" t="s">
        <v>25000</v>
      </c>
      <c r="M1240" t="s">
        <v>73</v>
      </c>
      <c r="N1240">
        <v>11</v>
      </c>
    </row>
    <row r="1241" spans="1:14" hidden="1" x14ac:dyDescent="0.25">
      <c r="A1241">
        <v>5469</v>
      </c>
      <c r="B1241" t="s">
        <v>25035</v>
      </c>
      <c r="C1241" t="s">
        <v>25036</v>
      </c>
      <c r="D1241" t="s">
        <v>25037</v>
      </c>
      <c r="E1241" t="s">
        <v>25038</v>
      </c>
      <c r="F1241" t="s">
        <v>25039</v>
      </c>
      <c r="G1241" t="s">
        <v>25040</v>
      </c>
      <c r="H1241">
        <v>6037504</v>
      </c>
      <c r="I1241" t="s">
        <v>20</v>
      </c>
      <c r="J1241" t="s">
        <v>16872</v>
      </c>
      <c r="K1241" t="s">
        <v>23317</v>
      </c>
      <c r="L1241" t="s">
        <v>25037</v>
      </c>
      <c r="M1241" t="s">
        <v>23</v>
      </c>
      <c r="N1241">
        <v>11</v>
      </c>
    </row>
    <row r="1242" spans="1:14" hidden="1" x14ac:dyDescent="0.25">
      <c r="A1242">
        <v>5470</v>
      </c>
      <c r="B1242" t="s">
        <v>25041</v>
      </c>
      <c r="C1242" t="s">
        <v>25042</v>
      </c>
      <c r="D1242" t="s">
        <v>25037</v>
      </c>
      <c r="E1242" t="s">
        <v>25043</v>
      </c>
      <c r="F1242" t="s">
        <v>25043</v>
      </c>
      <c r="G1242" t="s">
        <v>25044</v>
      </c>
      <c r="H1242">
        <v>4988928</v>
      </c>
      <c r="I1242" t="s">
        <v>20</v>
      </c>
      <c r="J1242" t="s">
        <v>16872</v>
      </c>
      <c r="K1242" t="s">
        <v>23317</v>
      </c>
      <c r="L1242" t="s">
        <v>25037</v>
      </c>
      <c r="M1242" t="s">
        <v>29</v>
      </c>
      <c r="N1242">
        <v>11</v>
      </c>
    </row>
    <row r="1243" spans="1:14" hidden="1" x14ac:dyDescent="0.25">
      <c r="A1243">
        <v>5471</v>
      </c>
      <c r="B1243" t="s">
        <v>25045</v>
      </c>
      <c r="C1243" t="s">
        <v>25046</v>
      </c>
      <c r="D1243" t="s">
        <v>25037</v>
      </c>
      <c r="E1243" t="s">
        <v>25038</v>
      </c>
      <c r="F1243" t="s">
        <v>25047</v>
      </c>
      <c r="G1243" t="s">
        <v>25044</v>
      </c>
      <c r="H1243">
        <v>4988928</v>
      </c>
      <c r="I1243" t="s">
        <v>20</v>
      </c>
      <c r="J1243" t="s">
        <v>16872</v>
      </c>
      <c r="K1243" t="s">
        <v>23317</v>
      </c>
      <c r="L1243" t="s">
        <v>25037</v>
      </c>
      <c r="M1243" t="s">
        <v>29</v>
      </c>
      <c r="N1243">
        <v>11</v>
      </c>
    </row>
    <row r="1244" spans="1:14" hidden="1" x14ac:dyDescent="0.25">
      <c r="A1244">
        <v>5472</v>
      </c>
      <c r="B1244" t="s">
        <v>25048</v>
      </c>
      <c r="C1244" t="s">
        <v>25049</v>
      </c>
      <c r="D1244" t="s">
        <v>25037</v>
      </c>
      <c r="E1244" t="s">
        <v>25050</v>
      </c>
      <c r="F1244" t="s">
        <v>25051</v>
      </c>
      <c r="G1244" t="s">
        <v>25052</v>
      </c>
      <c r="H1244">
        <v>6090752</v>
      </c>
      <c r="I1244" t="s">
        <v>20</v>
      </c>
      <c r="J1244" t="s">
        <v>16872</v>
      </c>
      <c r="K1244" t="s">
        <v>23317</v>
      </c>
      <c r="L1244" t="s">
        <v>25037</v>
      </c>
      <c r="M1244" t="s">
        <v>136</v>
      </c>
      <c r="N1244">
        <v>11</v>
      </c>
    </row>
    <row r="1245" spans="1:14" hidden="1" x14ac:dyDescent="0.25">
      <c r="A1245">
        <v>5473</v>
      </c>
      <c r="B1245" t="s">
        <v>25053</v>
      </c>
      <c r="C1245" t="s">
        <v>25054</v>
      </c>
      <c r="D1245" t="s">
        <v>25037</v>
      </c>
      <c r="E1245" t="s">
        <v>25055</v>
      </c>
      <c r="F1245" t="s">
        <v>25056</v>
      </c>
      <c r="G1245" t="s">
        <v>25057</v>
      </c>
      <c r="H1245">
        <v>6107136</v>
      </c>
      <c r="I1245" t="s">
        <v>20</v>
      </c>
      <c r="J1245" t="s">
        <v>16872</v>
      </c>
      <c r="K1245" t="s">
        <v>23317</v>
      </c>
      <c r="L1245" t="s">
        <v>25037</v>
      </c>
      <c r="M1245" t="s">
        <v>141</v>
      </c>
      <c r="N1245">
        <v>11</v>
      </c>
    </row>
    <row r="1246" spans="1:14" hidden="1" x14ac:dyDescent="0.25">
      <c r="A1246">
        <v>5474</v>
      </c>
      <c r="B1246" t="s">
        <v>25058</v>
      </c>
      <c r="C1246" t="s">
        <v>25059</v>
      </c>
      <c r="D1246" t="s">
        <v>25037</v>
      </c>
      <c r="E1246" t="s">
        <v>25050</v>
      </c>
      <c r="F1246" t="s">
        <v>25060</v>
      </c>
      <c r="G1246" t="s">
        <v>25061</v>
      </c>
      <c r="H1246">
        <v>6049792</v>
      </c>
      <c r="I1246" t="s">
        <v>20</v>
      </c>
      <c r="J1246" t="s">
        <v>16872</v>
      </c>
      <c r="K1246" t="s">
        <v>23317</v>
      </c>
      <c r="L1246" t="s">
        <v>25037</v>
      </c>
      <c r="M1246" t="s">
        <v>73</v>
      </c>
      <c r="N1246">
        <v>11</v>
      </c>
    </row>
    <row r="1247" spans="1:14" hidden="1" x14ac:dyDescent="0.25">
      <c r="A1247">
        <v>5475</v>
      </c>
      <c r="B1247" t="s">
        <v>25062</v>
      </c>
      <c r="C1247" t="s">
        <v>25063</v>
      </c>
      <c r="D1247" t="s">
        <v>25064</v>
      </c>
      <c r="E1247" t="s">
        <v>25065</v>
      </c>
      <c r="F1247" t="s">
        <v>25066</v>
      </c>
      <c r="G1247" t="s">
        <v>23922</v>
      </c>
      <c r="H1247">
        <v>5992448</v>
      </c>
      <c r="I1247" t="s">
        <v>20</v>
      </c>
      <c r="J1247" t="s">
        <v>16872</v>
      </c>
      <c r="K1247" t="s">
        <v>23317</v>
      </c>
      <c r="L1247" t="s">
        <v>25064</v>
      </c>
      <c r="M1247" t="s">
        <v>25067</v>
      </c>
      <c r="N1247">
        <v>11</v>
      </c>
    </row>
    <row r="1248" spans="1:14" hidden="1" x14ac:dyDescent="0.25">
      <c r="A1248">
        <v>5476</v>
      </c>
      <c r="B1248" t="s">
        <v>25068</v>
      </c>
      <c r="C1248" t="s">
        <v>25063</v>
      </c>
      <c r="D1248" t="s">
        <v>25064</v>
      </c>
      <c r="E1248" t="s">
        <v>25069</v>
      </c>
      <c r="F1248" t="s">
        <v>25070</v>
      </c>
      <c r="G1248" t="s">
        <v>25071</v>
      </c>
      <c r="H1248">
        <v>6066176</v>
      </c>
      <c r="I1248" t="s">
        <v>20</v>
      </c>
      <c r="J1248" t="s">
        <v>16872</v>
      </c>
      <c r="K1248" t="s">
        <v>23317</v>
      </c>
      <c r="L1248" t="s">
        <v>25064</v>
      </c>
      <c r="M1248" t="s">
        <v>25072</v>
      </c>
      <c r="N1248">
        <v>11</v>
      </c>
    </row>
    <row r="1249" spans="1:14" hidden="1" x14ac:dyDescent="0.25">
      <c r="A1249">
        <v>5477</v>
      </c>
      <c r="B1249" t="s">
        <v>25073</v>
      </c>
      <c r="C1249" t="s">
        <v>25074</v>
      </c>
      <c r="D1249" t="s">
        <v>25064</v>
      </c>
      <c r="E1249" t="s">
        <v>25075</v>
      </c>
      <c r="F1249" t="s">
        <v>22771</v>
      </c>
      <c r="G1249" t="s">
        <v>23922</v>
      </c>
      <c r="H1249">
        <v>6127616</v>
      </c>
      <c r="I1249" t="s">
        <v>20</v>
      </c>
      <c r="J1249" t="s">
        <v>16872</v>
      </c>
      <c r="K1249" t="s">
        <v>23317</v>
      </c>
      <c r="L1249" t="s">
        <v>25064</v>
      </c>
      <c r="M1249" t="s">
        <v>25072</v>
      </c>
      <c r="N1249">
        <v>11</v>
      </c>
    </row>
    <row r="1250" spans="1:14" hidden="1" x14ac:dyDescent="0.25">
      <c r="A1250">
        <v>5478</v>
      </c>
      <c r="B1250" t="s">
        <v>25076</v>
      </c>
      <c r="C1250" t="s">
        <v>25077</v>
      </c>
      <c r="D1250" t="s">
        <v>25064</v>
      </c>
      <c r="E1250" t="s">
        <v>25078</v>
      </c>
      <c r="F1250" t="s">
        <v>25079</v>
      </c>
      <c r="G1250" t="s">
        <v>25080</v>
      </c>
      <c r="H1250">
        <v>6017024</v>
      </c>
      <c r="I1250" t="s">
        <v>20</v>
      </c>
      <c r="J1250" t="s">
        <v>16872</v>
      </c>
      <c r="K1250" t="s">
        <v>23317</v>
      </c>
      <c r="L1250" t="s">
        <v>25064</v>
      </c>
      <c r="M1250" t="s">
        <v>23</v>
      </c>
      <c r="N1250">
        <v>11</v>
      </c>
    </row>
    <row r="1251" spans="1:14" hidden="1" x14ac:dyDescent="0.25">
      <c r="A1251">
        <v>5479</v>
      </c>
      <c r="B1251" t="s">
        <v>25081</v>
      </c>
      <c r="C1251" t="s">
        <v>25082</v>
      </c>
      <c r="D1251" t="s">
        <v>25064</v>
      </c>
      <c r="E1251" t="s">
        <v>25083</v>
      </c>
      <c r="F1251" t="s">
        <v>25083</v>
      </c>
      <c r="G1251" t="s">
        <v>25084</v>
      </c>
      <c r="H1251">
        <v>4960256</v>
      </c>
      <c r="I1251" t="s">
        <v>20</v>
      </c>
      <c r="J1251" t="s">
        <v>16872</v>
      </c>
      <c r="K1251" t="s">
        <v>23317</v>
      </c>
      <c r="L1251" t="s">
        <v>25064</v>
      </c>
      <c r="M1251" t="s">
        <v>29</v>
      </c>
      <c r="N1251">
        <v>11</v>
      </c>
    </row>
    <row r="1252" spans="1:14" hidden="1" x14ac:dyDescent="0.25">
      <c r="A1252">
        <v>5480</v>
      </c>
      <c r="B1252" t="s">
        <v>25085</v>
      </c>
      <c r="C1252" t="s">
        <v>25086</v>
      </c>
      <c r="D1252" t="s">
        <v>25064</v>
      </c>
      <c r="E1252" t="s">
        <v>25087</v>
      </c>
      <c r="F1252" t="s">
        <v>25087</v>
      </c>
      <c r="G1252" t="s">
        <v>25084</v>
      </c>
      <c r="H1252">
        <v>4956160</v>
      </c>
      <c r="I1252" t="s">
        <v>20</v>
      </c>
      <c r="J1252" t="s">
        <v>16872</v>
      </c>
      <c r="K1252" t="s">
        <v>23317</v>
      </c>
      <c r="L1252" t="s">
        <v>25064</v>
      </c>
      <c r="M1252" t="s">
        <v>29</v>
      </c>
      <c r="N1252">
        <v>11</v>
      </c>
    </row>
    <row r="1253" spans="1:14" hidden="1" x14ac:dyDescent="0.25">
      <c r="A1253">
        <v>5481</v>
      </c>
      <c r="B1253" t="s">
        <v>25088</v>
      </c>
      <c r="C1253" t="s">
        <v>25089</v>
      </c>
      <c r="D1253" t="s">
        <v>25064</v>
      </c>
      <c r="E1253" t="s">
        <v>25090</v>
      </c>
      <c r="F1253" t="s">
        <v>25091</v>
      </c>
      <c r="G1253" t="s">
        <v>25092</v>
      </c>
      <c r="H1253">
        <v>5971968</v>
      </c>
      <c r="I1253" t="s">
        <v>20</v>
      </c>
      <c r="J1253" t="s">
        <v>16872</v>
      </c>
      <c r="K1253" t="s">
        <v>23317</v>
      </c>
      <c r="L1253" t="s">
        <v>25064</v>
      </c>
      <c r="M1253" t="s">
        <v>73</v>
      </c>
      <c r="N1253">
        <v>11</v>
      </c>
    </row>
    <row r="1254" spans="1:14" hidden="1" x14ac:dyDescent="0.25">
      <c r="A1254">
        <v>5482</v>
      </c>
      <c r="B1254" t="s">
        <v>25093</v>
      </c>
      <c r="C1254" t="s">
        <v>25094</v>
      </c>
      <c r="D1254" t="s">
        <v>25064</v>
      </c>
      <c r="E1254" t="s">
        <v>25095</v>
      </c>
      <c r="F1254" t="s">
        <v>25096</v>
      </c>
      <c r="G1254" t="s">
        <v>25097</v>
      </c>
      <c r="H1254">
        <v>5722112</v>
      </c>
      <c r="I1254" t="s">
        <v>20</v>
      </c>
      <c r="J1254" t="s">
        <v>16872</v>
      </c>
      <c r="K1254" t="s">
        <v>23317</v>
      </c>
      <c r="L1254" t="s">
        <v>25064</v>
      </c>
      <c r="M1254" t="s">
        <v>73</v>
      </c>
      <c r="N1254">
        <v>11</v>
      </c>
    </row>
    <row r="1255" spans="1:14" hidden="1" x14ac:dyDescent="0.25">
      <c r="A1255">
        <v>5483</v>
      </c>
      <c r="B1255" t="s">
        <v>25098</v>
      </c>
      <c r="C1255" t="s">
        <v>25099</v>
      </c>
      <c r="D1255" t="s">
        <v>25064</v>
      </c>
      <c r="E1255" t="s">
        <v>25100</v>
      </c>
      <c r="F1255" t="s">
        <v>25101</v>
      </c>
      <c r="G1255" t="s">
        <v>25097</v>
      </c>
      <c r="H1255">
        <v>5722112</v>
      </c>
      <c r="I1255" t="s">
        <v>20</v>
      </c>
      <c r="J1255" t="s">
        <v>16872</v>
      </c>
      <c r="K1255" t="s">
        <v>23317</v>
      </c>
      <c r="L1255" t="s">
        <v>25064</v>
      </c>
      <c r="M1255" t="s">
        <v>73</v>
      </c>
      <c r="N1255">
        <v>11</v>
      </c>
    </row>
    <row r="1256" spans="1:14" hidden="1" x14ac:dyDescent="0.25">
      <c r="A1256">
        <v>5484</v>
      </c>
      <c r="B1256" t="s">
        <v>25102</v>
      </c>
      <c r="C1256" t="s">
        <v>25103</v>
      </c>
      <c r="D1256" t="s">
        <v>25104</v>
      </c>
      <c r="E1256" t="s">
        <v>25105</v>
      </c>
      <c r="F1256" t="s">
        <v>25106</v>
      </c>
      <c r="G1256" t="s">
        <v>25107</v>
      </c>
      <c r="H1256">
        <v>4460544</v>
      </c>
      <c r="I1256" t="s">
        <v>20</v>
      </c>
      <c r="J1256" t="s">
        <v>16872</v>
      </c>
      <c r="K1256" t="s">
        <v>23317</v>
      </c>
      <c r="L1256" t="s">
        <v>25104</v>
      </c>
      <c r="M1256" t="s">
        <v>25108</v>
      </c>
      <c r="N1256">
        <v>11</v>
      </c>
    </row>
    <row r="1257" spans="1:14" hidden="1" x14ac:dyDescent="0.25">
      <c r="A1257">
        <v>5485</v>
      </c>
      <c r="B1257" t="s">
        <v>25109</v>
      </c>
      <c r="C1257" t="s">
        <v>25110</v>
      </c>
      <c r="D1257" t="s">
        <v>25104</v>
      </c>
      <c r="E1257" t="s">
        <v>25111</v>
      </c>
      <c r="F1257" t="s">
        <v>25112</v>
      </c>
      <c r="G1257" t="s">
        <v>25113</v>
      </c>
      <c r="H1257">
        <v>5025792</v>
      </c>
      <c r="I1257" t="s">
        <v>20</v>
      </c>
      <c r="J1257" t="s">
        <v>16872</v>
      </c>
      <c r="K1257" t="s">
        <v>23317</v>
      </c>
      <c r="L1257" t="s">
        <v>25104</v>
      </c>
      <c r="M1257" t="s">
        <v>25114</v>
      </c>
      <c r="N1257">
        <v>11</v>
      </c>
    </row>
    <row r="1258" spans="1:14" hidden="1" x14ac:dyDescent="0.25">
      <c r="A1258">
        <v>5486</v>
      </c>
      <c r="B1258" t="s">
        <v>25115</v>
      </c>
      <c r="C1258" t="s">
        <v>25116</v>
      </c>
      <c r="D1258" t="s">
        <v>25104</v>
      </c>
      <c r="E1258" t="s">
        <v>25117</v>
      </c>
      <c r="F1258" t="s">
        <v>25118</v>
      </c>
      <c r="G1258" t="s">
        <v>25113</v>
      </c>
      <c r="H1258">
        <v>4435968</v>
      </c>
      <c r="I1258" t="s">
        <v>20</v>
      </c>
      <c r="J1258" t="s">
        <v>16872</v>
      </c>
      <c r="K1258" t="s">
        <v>23317</v>
      </c>
      <c r="L1258" t="s">
        <v>25104</v>
      </c>
      <c r="M1258" t="s">
        <v>23</v>
      </c>
      <c r="N1258">
        <v>11</v>
      </c>
    </row>
    <row r="1259" spans="1:14" hidden="1" x14ac:dyDescent="0.25">
      <c r="A1259">
        <v>5487</v>
      </c>
      <c r="B1259" t="s">
        <v>25119</v>
      </c>
      <c r="C1259" t="s">
        <v>25120</v>
      </c>
      <c r="D1259" t="s">
        <v>25104</v>
      </c>
      <c r="E1259" t="s">
        <v>25121</v>
      </c>
      <c r="F1259" t="s">
        <v>25121</v>
      </c>
      <c r="G1259" t="s">
        <v>25122</v>
      </c>
      <c r="H1259">
        <v>4440064</v>
      </c>
      <c r="I1259" t="s">
        <v>20</v>
      </c>
      <c r="J1259" t="s">
        <v>16872</v>
      </c>
      <c r="K1259" t="s">
        <v>23317</v>
      </c>
      <c r="L1259" t="s">
        <v>25104</v>
      </c>
      <c r="M1259" t="s">
        <v>29</v>
      </c>
      <c r="N1259">
        <v>11</v>
      </c>
    </row>
    <row r="1260" spans="1:14" hidden="1" x14ac:dyDescent="0.25">
      <c r="A1260">
        <v>5488</v>
      </c>
      <c r="B1260" t="s">
        <v>25123</v>
      </c>
      <c r="C1260" t="s">
        <v>25124</v>
      </c>
      <c r="D1260" t="s">
        <v>25104</v>
      </c>
      <c r="E1260" t="s">
        <v>25125</v>
      </c>
      <c r="F1260" t="s">
        <v>25125</v>
      </c>
      <c r="G1260" t="s">
        <v>25126</v>
      </c>
      <c r="H1260">
        <v>4435968</v>
      </c>
      <c r="I1260" t="s">
        <v>20</v>
      </c>
      <c r="J1260" t="s">
        <v>16872</v>
      </c>
      <c r="K1260" t="s">
        <v>23317</v>
      </c>
      <c r="L1260" t="s">
        <v>25104</v>
      </c>
      <c r="M1260" t="s">
        <v>29</v>
      </c>
      <c r="N1260">
        <v>11</v>
      </c>
    </row>
    <row r="1261" spans="1:14" hidden="1" x14ac:dyDescent="0.25">
      <c r="A1261">
        <v>5489</v>
      </c>
      <c r="B1261" t="s">
        <v>25127</v>
      </c>
      <c r="C1261" t="s">
        <v>25128</v>
      </c>
      <c r="D1261" t="s">
        <v>25104</v>
      </c>
      <c r="E1261" t="s">
        <v>25129</v>
      </c>
      <c r="F1261" t="s">
        <v>25130</v>
      </c>
      <c r="G1261" t="s">
        <v>25131</v>
      </c>
      <c r="H1261">
        <v>4435968</v>
      </c>
      <c r="I1261" t="s">
        <v>20</v>
      </c>
      <c r="J1261" t="s">
        <v>16872</v>
      </c>
      <c r="K1261" t="s">
        <v>23317</v>
      </c>
      <c r="L1261" t="s">
        <v>25104</v>
      </c>
      <c r="M1261" t="s">
        <v>29</v>
      </c>
      <c r="N1261">
        <v>11</v>
      </c>
    </row>
    <row r="1262" spans="1:14" hidden="1" x14ac:dyDescent="0.25">
      <c r="A1262">
        <v>5490</v>
      </c>
      <c r="B1262" t="s">
        <v>25132</v>
      </c>
      <c r="C1262" t="s">
        <v>25133</v>
      </c>
      <c r="D1262" t="s">
        <v>25104</v>
      </c>
      <c r="E1262" t="s">
        <v>25134</v>
      </c>
      <c r="F1262" t="s">
        <v>25135</v>
      </c>
      <c r="G1262" t="s">
        <v>25136</v>
      </c>
      <c r="H1262">
        <v>5025792</v>
      </c>
      <c r="I1262" t="s">
        <v>20</v>
      </c>
      <c r="J1262" t="s">
        <v>16872</v>
      </c>
      <c r="K1262" t="s">
        <v>23317</v>
      </c>
      <c r="L1262" t="s">
        <v>25104</v>
      </c>
      <c r="M1262" t="s">
        <v>16943</v>
      </c>
      <c r="N1262">
        <v>11</v>
      </c>
    </row>
    <row r="1263" spans="1:14" hidden="1" x14ac:dyDescent="0.25">
      <c r="A1263">
        <v>5491</v>
      </c>
      <c r="B1263" t="s">
        <v>25137</v>
      </c>
      <c r="C1263" t="s">
        <v>25138</v>
      </c>
      <c r="D1263" t="s">
        <v>25139</v>
      </c>
      <c r="E1263" t="s">
        <v>25140</v>
      </c>
      <c r="F1263" t="s">
        <v>25140</v>
      </c>
      <c r="G1263" t="s">
        <v>25141</v>
      </c>
      <c r="H1263">
        <v>4870144</v>
      </c>
      <c r="I1263" t="s">
        <v>20</v>
      </c>
      <c r="J1263" t="s">
        <v>16872</v>
      </c>
      <c r="K1263" t="s">
        <v>23317</v>
      </c>
      <c r="L1263" t="s">
        <v>25139</v>
      </c>
      <c r="M1263" t="s">
        <v>23</v>
      </c>
      <c r="N1263">
        <v>11</v>
      </c>
    </row>
    <row r="1264" spans="1:14" hidden="1" x14ac:dyDescent="0.25">
      <c r="A1264">
        <v>5492</v>
      </c>
      <c r="B1264" t="s">
        <v>25142</v>
      </c>
      <c r="C1264" t="s">
        <v>25143</v>
      </c>
      <c r="D1264" t="s">
        <v>25139</v>
      </c>
      <c r="E1264" t="s">
        <v>25144</v>
      </c>
      <c r="F1264" t="s">
        <v>25145</v>
      </c>
      <c r="G1264" t="s">
        <v>25146</v>
      </c>
      <c r="H1264">
        <v>4837376</v>
      </c>
      <c r="I1264" t="s">
        <v>20</v>
      </c>
      <c r="J1264" t="s">
        <v>16872</v>
      </c>
      <c r="K1264" t="s">
        <v>23317</v>
      </c>
      <c r="L1264" t="s">
        <v>25139</v>
      </c>
      <c r="M1264" t="s">
        <v>23</v>
      </c>
      <c r="N1264">
        <v>11</v>
      </c>
    </row>
    <row r="1265" spans="1:14" hidden="1" x14ac:dyDescent="0.25">
      <c r="A1265">
        <v>5493</v>
      </c>
      <c r="B1265" t="s">
        <v>25147</v>
      </c>
      <c r="C1265" t="s">
        <v>25148</v>
      </c>
      <c r="D1265" t="s">
        <v>25139</v>
      </c>
      <c r="E1265" t="s">
        <v>25149</v>
      </c>
      <c r="F1265" t="s">
        <v>25150</v>
      </c>
      <c r="G1265" t="s">
        <v>25151</v>
      </c>
      <c r="H1265">
        <v>5177344</v>
      </c>
      <c r="I1265" t="s">
        <v>20</v>
      </c>
      <c r="J1265" t="s">
        <v>16872</v>
      </c>
      <c r="K1265" t="s">
        <v>23317</v>
      </c>
      <c r="L1265" t="s">
        <v>25139</v>
      </c>
      <c r="M1265" t="s">
        <v>23</v>
      </c>
      <c r="N1265">
        <v>11</v>
      </c>
    </row>
    <row r="1266" spans="1:14" hidden="1" x14ac:dyDescent="0.25">
      <c r="A1266">
        <v>5494</v>
      </c>
      <c r="B1266" t="s">
        <v>25152</v>
      </c>
      <c r="C1266" t="s">
        <v>25153</v>
      </c>
      <c r="D1266" t="s">
        <v>25139</v>
      </c>
      <c r="E1266" t="s">
        <v>25154</v>
      </c>
      <c r="F1266" t="s">
        <v>25154</v>
      </c>
      <c r="G1266" t="s">
        <v>25155</v>
      </c>
      <c r="H1266">
        <v>5287936</v>
      </c>
      <c r="I1266" t="s">
        <v>20</v>
      </c>
      <c r="J1266" t="s">
        <v>16872</v>
      </c>
      <c r="K1266" t="s">
        <v>23317</v>
      </c>
      <c r="L1266" t="s">
        <v>25139</v>
      </c>
      <c r="M1266" t="s">
        <v>29</v>
      </c>
      <c r="N1266">
        <v>11</v>
      </c>
    </row>
    <row r="1267" spans="1:14" hidden="1" x14ac:dyDescent="0.25">
      <c r="A1267">
        <v>5495</v>
      </c>
      <c r="B1267" t="s">
        <v>25156</v>
      </c>
      <c r="C1267" t="s">
        <v>25157</v>
      </c>
      <c r="D1267" t="s">
        <v>25139</v>
      </c>
      <c r="E1267" t="s">
        <v>25158</v>
      </c>
      <c r="F1267" t="s">
        <v>25159</v>
      </c>
      <c r="G1267" t="s">
        <v>25155</v>
      </c>
      <c r="H1267">
        <v>5300224</v>
      </c>
      <c r="I1267" t="s">
        <v>20</v>
      </c>
      <c r="J1267" t="s">
        <v>16872</v>
      </c>
      <c r="K1267" t="s">
        <v>23317</v>
      </c>
      <c r="L1267" t="s">
        <v>25139</v>
      </c>
      <c r="M1267" t="s">
        <v>29</v>
      </c>
      <c r="N1267">
        <v>11</v>
      </c>
    </row>
    <row r="1268" spans="1:14" hidden="1" x14ac:dyDescent="0.25">
      <c r="A1268">
        <v>5496</v>
      </c>
      <c r="B1268" t="s">
        <v>25160</v>
      </c>
      <c r="C1268" t="s">
        <v>25161</v>
      </c>
      <c r="D1268" t="s">
        <v>25139</v>
      </c>
      <c r="E1268" t="s">
        <v>25162</v>
      </c>
      <c r="F1268" t="s">
        <v>25162</v>
      </c>
      <c r="G1268" t="s">
        <v>25163</v>
      </c>
      <c r="H1268">
        <v>5246976</v>
      </c>
      <c r="I1268" t="s">
        <v>20</v>
      </c>
      <c r="J1268" t="s">
        <v>16872</v>
      </c>
      <c r="K1268" t="s">
        <v>23317</v>
      </c>
      <c r="L1268" t="s">
        <v>25139</v>
      </c>
      <c r="M1268" t="s">
        <v>29</v>
      </c>
      <c r="N1268">
        <v>11</v>
      </c>
    </row>
    <row r="1269" spans="1:14" hidden="1" x14ac:dyDescent="0.25">
      <c r="A1269">
        <v>5497</v>
      </c>
      <c r="B1269" t="s">
        <v>25164</v>
      </c>
      <c r="C1269" t="s">
        <v>25165</v>
      </c>
      <c r="D1269" t="s">
        <v>25139</v>
      </c>
      <c r="E1269" t="s">
        <v>25166</v>
      </c>
      <c r="F1269" t="s">
        <v>25167</v>
      </c>
      <c r="G1269" t="s">
        <v>25168</v>
      </c>
      <c r="H1269">
        <v>6787072</v>
      </c>
      <c r="I1269" t="s">
        <v>20</v>
      </c>
      <c r="J1269" t="s">
        <v>16872</v>
      </c>
      <c r="K1269" t="s">
        <v>23317</v>
      </c>
      <c r="L1269" t="s">
        <v>25139</v>
      </c>
      <c r="M1269" t="s">
        <v>136</v>
      </c>
      <c r="N1269">
        <v>11</v>
      </c>
    </row>
    <row r="1270" spans="1:14" hidden="1" x14ac:dyDescent="0.25">
      <c r="A1270">
        <v>5498</v>
      </c>
      <c r="B1270" t="s">
        <v>25169</v>
      </c>
      <c r="C1270" t="s">
        <v>25170</v>
      </c>
      <c r="D1270" t="s">
        <v>25139</v>
      </c>
      <c r="E1270" t="s">
        <v>25171</v>
      </c>
      <c r="F1270" t="s">
        <v>25172</v>
      </c>
      <c r="G1270" t="s">
        <v>25173</v>
      </c>
      <c r="H1270">
        <v>6918144</v>
      </c>
      <c r="I1270" t="s">
        <v>20</v>
      </c>
      <c r="J1270" t="s">
        <v>16872</v>
      </c>
      <c r="K1270" t="s">
        <v>23317</v>
      </c>
      <c r="L1270" t="s">
        <v>25139</v>
      </c>
      <c r="M1270" t="s">
        <v>141</v>
      </c>
      <c r="N1270">
        <v>11</v>
      </c>
    </row>
    <row r="1271" spans="1:14" hidden="1" x14ac:dyDescent="0.25">
      <c r="A1271">
        <v>5499</v>
      </c>
      <c r="B1271" t="s">
        <v>25174</v>
      </c>
      <c r="C1271" t="s">
        <v>25175</v>
      </c>
      <c r="D1271" t="s">
        <v>25139</v>
      </c>
      <c r="E1271" t="s">
        <v>25176</v>
      </c>
      <c r="F1271" t="s">
        <v>25177</v>
      </c>
      <c r="G1271" t="s">
        <v>25178</v>
      </c>
      <c r="H1271">
        <v>5373952</v>
      </c>
      <c r="I1271" t="s">
        <v>20</v>
      </c>
      <c r="J1271" t="s">
        <v>16872</v>
      </c>
      <c r="K1271" t="s">
        <v>23317</v>
      </c>
      <c r="L1271" t="s">
        <v>25139</v>
      </c>
      <c r="M1271" t="s">
        <v>73</v>
      </c>
      <c r="N1271">
        <v>11</v>
      </c>
    </row>
    <row r="1272" spans="1:14" hidden="1" x14ac:dyDescent="0.25">
      <c r="A1272">
        <v>5500</v>
      </c>
      <c r="B1272" t="s">
        <v>25179</v>
      </c>
      <c r="C1272" t="s">
        <v>25180</v>
      </c>
      <c r="D1272" t="s">
        <v>25181</v>
      </c>
      <c r="E1272" t="s">
        <v>25182</v>
      </c>
      <c r="F1272" t="s">
        <v>25183</v>
      </c>
      <c r="G1272" t="s">
        <v>25184</v>
      </c>
      <c r="H1272">
        <v>9981952</v>
      </c>
      <c r="I1272" t="s">
        <v>20</v>
      </c>
      <c r="J1272" t="s">
        <v>16872</v>
      </c>
      <c r="K1272" t="s">
        <v>23317</v>
      </c>
      <c r="L1272" t="s">
        <v>25181</v>
      </c>
      <c r="M1272" t="s">
        <v>23</v>
      </c>
      <c r="N1272">
        <v>11</v>
      </c>
    </row>
    <row r="1273" spans="1:14" hidden="1" x14ac:dyDescent="0.25">
      <c r="A1273">
        <v>5501</v>
      </c>
      <c r="B1273" t="s">
        <v>25185</v>
      </c>
      <c r="C1273" t="s">
        <v>25186</v>
      </c>
      <c r="D1273" t="s">
        <v>25181</v>
      </c>
      <c r="E1273" t="s">
        <v>25187</v>
      </c>
      <c r="F1273" t="s">
        <v>25187</v>
      </c>
      <c r="G1273" t="s">
        <v>25188</v>
      </c>
      <c r="H1273">
        <v>6930432</v>
      </c>
      <c r="I1273" t="s">
        <v>20</v>
      </c>
      <c r="J1273" t="s">
        <v>16872</v>
      </c>
      <c r="K1273" t="s">
        <v>23317</v>
      </c>
      <c r="L1273" t="s">
        <v>25181</v>
      </c>
      <c r="M1273" t="s">
        <v>29</v>
      </c>
      <c r="N1273">
        <v>11</v>
      </c>
    </row>
    <row r="1274" spans="1:14" hidden="1" x14ac:dyDescent="0.25">
      <c r="A1274">
        <v>5502</v>
      </c>
      <c r="B1274" t="s">
        <v>25189</v>
      </c>
      <c r="C1274" t="s">
        <v>25190</v>
      </c>
      <c r="D1274" t="s">
        <v>25181</v>
      </c>
      <c r="E1274" t="s">
        <v>25191</v>
      </c>
      <c r="F1274" t="s">
        <v>25192</v>
      </c>
      <c r="G1274" t="s">
        <v>25193</v>
      </c>
      <c r="H1274">
        <v>9768960</v>
      </c>
      <c r="I1274" t="s">
        <v>20</v>
      </c>
      <c r="J1274" t="s">
        <v>16872</v>
      </c>
      <c r="K1274" t="s">
        <v>23317</v>
      </c>
      <c r="L1274" t="s">
        <v>25181</v>
      </c>
      <c r="M1274" t="s">
        <v>29</v>
      </c>
      <c r="N1274">
        <v>11</v>
      </c>
    </row>
    <row r="1275" spans="1:14" hidden="1" x14ac:dyDescent="0.25">
      <c r="A1275">
        <v>5503</v>
      </c>
      <c r="B1275" t="s">
        <v>25194</v>
      </c>
      <c r="C1275" t="s">
        <v>25195</v>
      </c>
      <c r="D1275" t="s">
        <v>25181</v>
      </c>
      <c r="E1275" t="s">
        <v>25196</v>
      </c>
      <c r="F1275" t="s">
        <v>25197</v>
      </c>
      <c r="G1275" t="s">
        <v>25198</v>
      </c>
      <c r="H1275">
        <v>9322496</v>
      </c>
      <c r="I1275" t="s">
        <v>20</v>
      </c>
      <c r="J1275" t="s">
        <v>16872</v>
      </c>
      <c r="K1275" t="s">
        <v>23317</v>
      </c>
      <c r="L1275" t="s">
        <v>25181</v>
      </c>
      <c r="M1275" t="s">
        <v>29</v>
      </c>
      <c r="N1275">
        <v>11</v>
      </c>
    </row>
    <row r="1276" spans="1:14" hidden="1" x14ac:dyDescent="0.25">
      <c r="A1276">
        <v>5504</v>
      </c>
      <c r="B1276" t="s">
        <v>25199</v>
      </c>
      <c r="C1276" t="s">
        <v>25200</v>
      </c>
      <c r="D1276" t="s">
        <v>25181</v>
      </c>
      <c r="E1276" t="s">
        <v>25201</v>
      </c>
      <c r="F1276" t="s">
        <v>25202</v>
      </c>
      <c r="G1276" t="s">
        <v>25203</v>
      </c>
      <c r="H1276">
        <v>10293248</v>
      </c>
      <c r="I1276" t="s">
        <v>20</v>
      </c>
      <c r="J1276" t="s">
        <v>16872</v>
      </c>
      <c r="K1276" t="s">
        <v>23317</v>
      </c>
      <c r="L1276" t="s">
        <v>25181</v>
      </c>
      <c r="M1276" t="s">
        <v>136</v>
      </c>
      <c r="N1276">
        <v>11</v>
      </c>
    </row>
    <row r="1277" spans="1:14" hidden="1" x14ac:dyDescent="0.25">
      <c r="A1277">
        <v>5505</v>
      </c>
      <c r="B1277" t="s">
        <v>25204</v>
      </c>
      <c r="C1277" t="s">
        <v>25205</v>
      </c>
      <c r="D1277" t="s">
        <v>25181</v>
      </c>
      <c r="E1277" t="s">
        <v>25206</v>
      </c>
      <c r="F1277" t="s">
        <v>25207</v>
      </c>
      <c r="G1277" t="s">
        <v>25208</v>
      </c>
      <c r="H1277">
        <v>10309632</v>
      </c>
      <c r="I1277" t="s">
        <v>20</v>
      </c>
      <c r="J1277" t="s">
        <v>16872</v>
      </c>
      <c r="K1277" t="s">
        <v>23317</v>
      </c>
      <c r="L1277" t="s">
        <v>25181</v>
      </c>
      <c r="M1277" t="s">
        <v>141</v>
      </c>
      <c r="N1277">
        <v>11</v>
      </c>
    </row>
    <row r="1278" spans="1:14" hidden="1" x14ac:dyDescent="0.25">
      <c r="A1278">
        <v>5506</v>
      </c>
      <c r="B1278" t="s">
        <v>25209</v>
      </c>
      <c r="C1278" t="s">
        <v>25210</v>
      </c>
      <c r="D1278" t="s">
        <v>25181</v>
      </c>
      <c r="E1278" t="s">
        <v>25211</v>
      </c>
      <c r="F1278" t="s">
        <v>25212</v>
      </c>
      <c r="G1278" t="s">
        <v>25213</v>
      </c>
      <c r="H1278">
        <v>9670656</v>
      </c>
      <c r="I1278" t="s">
        <v>20</v>
      </c>
      <c r="J1278" t="s">
        <v>16872</v>
      </c>
      <c r="K1278" t="s">
        <v>23317</v>
      </c>
      <c r="L1278" t="s">
        <v>25181</v>
      </c>
      <c r="M1278" t="s">
        <v>73</v>
      </c>
      <c r="N1278">
        <v>11</v>
      </c>
    </row>
    <row r="1279" spans="1:14" hidden="1" x14ac:dyDescent="0.25">
      <c r="A1279">
        <v>5507</v>
      </c>
      <c r="B1279" t="s">
        <v>25214</v>
      </c>
      <c r="C1279" t="s">
        <v>25215</v>
      </c>
      <c r="D1279" t="s">
        <v>25181</v>
      </c>
      <c r="E1279" t="s">
        <v>25216</v>
      </c>
      <c r="F1279" t="s">
        <v>25217</v>
      </c>
      <c r="G1279" t="s">
        <v>25213</v>
      </c>
      <c r="H1279">
        <v>9748480</v>
      </c>
      <c r="I1279" t="s">
        <v>20</v>
      </c>
      <c r="J1279" t="s">
        <v>16872</v>
      </c>
      <c r="K1279" t="s">
        <v>23317</v>
      </c>
      <c r="L1279" t="s">
        <v>25181</v>
      </c>
      <c r="M1279" t="s">
        <v>73</v>
      </c>
      <c r="N1279">
        <v>11</v>
      </c>
    </row>
    <row r="1280" spans="1:14" hidden="1" x14ac:dyDescent="0.25">
      <c r="A1280">
        <v>5508</v>
      </c>
      <c r="B1280" t="s">
        <v>25218</v>
      </c>
      <c r="C1280" t="s">
        <v>25219</v>
      </c>
      <c r="D1280" t="s">
        <v>25220</v>
      </c>
      <c r="E1280" t="s">
        <v>25221</v>
      </c>
      <c r="F1280" t="s">
        <v>25222</v>
      </c>
      <c r="G1280" t="s">
        <v>25223</v>
      </c>
      <c r="H1280">
        <v>7356416</v>
      </c>
      <c r="I1280" t="s">
        <v>20</v>
      </c>
      <c r="J1280" t="s">
        <v>16872</v>
      </c>
      <c r="K1280" t="s">
        <v>23317</v>
      </c>
      <c r="L1280" t="s">
        <v>25220</v>
      </c>
      <c r="M1280" t="s">
        <v>23</v>
      </c>
      <c r="N1280">
        <v>11</v>
      </c>
    </row>
    <row r="1281" spans="1:14" hidden="1" x14ac:dyDescent="0.25">
      <c r="A1281">
        <v>5509</v>
      </c>
      <c r="B1281" t="s">
        <v>25224</v>
      </c>
      <c r="C1281" t="s">
        <v>25225</v>
      </c>
      <c r="D1281" t="s">
        <v>25220</v>
      </c>
      <c r="E1281" t="s">
        <v>25226</v>
      </c>
      <c r="F1281" t="s">
        <v>25227</v>
      </c>
      <c r="G1281" t="s">
        <v>25228</v>
      </c>
      <c r="H1281">
        <v>8155136</v>
      </c>
      <c r="I1281" t="s">
        <v>20</v>
      </c>
      <c r="J1281" t="s">
        <v>16872</v>
      </c>
      <c r="K1281" t="s">
        <v>23317</v>
      </c>
      <c r="L1281" t="s">
        <v>25220</v>
      </c>
      <c r="M1281" t="s">
        <v>23</v>
      </c>
      <c r="N1281">
        <v>11</v>
      </c>
    </row>
    <row r="1282" spans="1:14" hidden="1" x14ac:dyDescent="0.25">
      <c r="A1282">
        <v>5510</v>
      </c>
      <c r="B1282" t="s">
        <v>25229</v>
      </c>
      <c r="C1282" t="s">
        <v>25230</v>
      </c>
      <c r="D1282" t="s">
        <v>25220</v>
      </c>
      <c r="E1282" t="s">
        <v>25231</v>
      </c>
      <c r="F1282" t="s">
        <v>25232</v>
      </c>
      <c r="G1282" t="s">
        <v>25233</v>
      </c>
      <c r="H1282">
        <v>12697600</v>
      </c>
      <c r="I1282" t="s">
        <v>20</v>
      </c>
      <c r="J1282" t="s">
        <v>16872</v>
      </c>
      <c r="K1282" t="s">
        <v>23317</v>
      </c>
      <c r="L1282" t="s">
        <v>25220</v>
      </c>
      <c r="M1282" t="s">
        <v>29</v>
      </c>
      <c r="N1282">
        <v>11</v>
      </c>
    </row>
    <row r="1283" spans="1:14" hidden="1" x14ac:dyDescent="0.25">
      <c r="A1283">
        <v>5511</v>
      </c>
      <c r="B1283" t="s">
        <v>25234</v>
      </c>
      <c r="C1283" t="s">
        <v>25235</v>
      </c>
      <c r="D1283" t="s">
        <v>25220</v>
      </c>
      <c r="E1283" t="s">
        <v>25236</v>
      </c>
      <c r="F1283" t="s">
        <v>25237</v>
      </c>
      <c r="G1283" t="s">
        <v>25238</v>
      </c>
      <c r="H1283">
        <v>12730368</v>
      </c>
      <c r="I1283" t="s">
        <v>20</v>
      </c>
      <c r="J1283" t="s">
        <v>16872</v>
      </c>
      <c r="K1283" t="s">
        <v>23317</v>
      </c>
      <c r="L1283" t="s">
        <v>25220</v>
      </c>
      <c r="M1283" t="s">
        <v>29</v>
      </c>
      <c r="N1283">
        <v>11</v>
      </c>
    </row>
    <row r="1284" spans="1:14" hidden="1" x14ac:dyDescent="0.25">
      <c r="A1284">
        <v>5512</v>
      </c>
      <c r="B1284" t="s">
        <v>25239</v>
      </c>
      <c r="C1284" t="s">
        <v>25225</v>
      </c>
      <c r="D1284" t="s">
        <v>25220</v>
      </c>
      <c r="E1284" t="s">
        <v>25240</v>
      </c>
      <c r="F1284" t="s">
        <v>25240</v>
      </c>
      <c r="G1284" t="s">
        <v>25241</v>
      </c>
      <c r="H1284">
        <v>8327168</v>
      </c>
      <c r="I1284" t="s">
        <v>20</v>
      </c>
      <c r="J1284" t="s">
        <v>16872</v>
      </c>
      <c r="K1284" t="s">
        <v>23317</v>
      </c>
      <c r="L1284" t="s">
        <v>25220</v>
      </c>
      <c r="M1284" t="s">
        <v>29</v>
      </c>
      <c r="N1284">
        <v>11</v>
      </c>
    </row>
    <row r="1285" spans="1:14" hidden="1" x14ac:dyDescent="0.25">
      <c r="A1285">
        <v>5513</v>
      </c>
      <c r="B1285" t="s">
        <v>25242</v>
      </c>
      <c r="C1285" t="s">
        <v>25243</v>
      </c>
      <c r="D1285" t="s">
        <v>25220</v>
      </c>
      <c r="E1285" t="s">
        <v>25244</v>
      </c>
      <c r="F1285" t="s">
        <v>25245</v>
      </c>
      <c r="G1285" t="s">
        <v>25246</v>
      </c>
      <c r="H1285">
        <v>4526080</v>
      </c>
      <c r="I1285" t="s">
        <v>20</v>
      </c>
      <c r="J1285" t="s">
        <v>16872</v>
      </c>
      <c r="K1285" t="s">
        <v>23317</v>
      </c>
      <c r="L1285" t="s">
        <v>25220</v>
      </c>
      <c r="M1285" t="s">
        <v>19693</v>
      </c>
      <c r="N1285">
        <v>11</v>
      </c>
    </row>
    <row r="1286" spans="1:14" hidden="1" x14ac:dyDescent="0.25">
      <c r="A1286">
        <v>5514</v>
      </c>
      <c r="B1286" t="s">
        <v>25247</v>
      </c>
      <c r="C1286" t="s">
        <v>25248</v>
      </c>
      <c r="D1286" t="s">
        <v>25220</v>
      </c>
      <c r="E1286" t="s">
        <v>23561</v>
      </c>
      <c r="F1286" t="s">
        <v>25249</v>
      </c>
      <c r="G1286" t="s">
        <v>25249</v>
      </c>
      <c r="H1286">
        <v>13750272</v>
      </c>
      <c r="I1286" t="s">
        <v>20</v>
      </c>
      <c r="J1286" t="s">
        <v>16872</v>
      </c>
      <c r="K1286" t="s">
        <v>23317</v>
      </c>
      <c r="L1286" t="s">
        <v>25220</v>
      </c>
      <c r="M1286" t="s">
        <v>136</v>
      </c>
      <c r="N1286">
        <v>11</v>
      </c>
    </row>
    <row r="1287" spans="1:14" hidden="1" x14ac:dyDescent="0.25">
      <c r="A1287">
        <v>5515</v>
      </c>
      <c r="B1287" t="s">
        <v>25250</v>
      </c>
      <c r="C1287" t="s">
        <v>25251</v>
      </c>
      <c r="D1287" t="s">
        <v>25220</v>
      </c>
      <c r="E1287" t="s">
        <v>25252</v>
      </c>
      <c r="F1287" t="s">
        <v>25253</v>
      </c>
      <c r="G1287" t="s">
        <v>25254</v>
      </c>
      <c r="H1287">
        <v>4624384</v>
      </c>
      <c r="I1287" t="s">
        <v>20</v>
      </c>
      <c r="J1287" t="s">
        <v>16872</v>
      </c>
      <c r="K1287" t="s">
        <v>23317</v>
      </c>
      <c r="L1287" t="s">
        <v>25220</v>
      </c>
      <c r="M1287" t="s">
        <v>136</v>
      </c>
      <c r="N1287">
        <v>11</v>
      </c>
    </row>
    <row r="1288" spans="1:14" hidden="1" x14ac:dyDescent="0.25">
      <c r="A1288">
        <v>5516</v>
      </c>
      <c r="B1288" t="s">
        <v>25255</v>
      </c>
      <c r="C1288" t="s">
        <v>25256</v>
      </c>
      <c r="D1288" t="s">
        <v>25220</v>
      </c>
      <c r="E1288" t="s">
        <v>25257</v>
      </c>
      <c r="F1288" t="s">
        <v>25258</v>
      </c>
      <c r="G1288" t="s">
        <v>25258</v>
      </c>
      <c r="H1288">
        <v>13602816</v>
      </c>
      <c r="I1288" t="s">
        <v>20</v>
      </c>
      <c r="J1288" t="s">
        <v>16872</v>
      </c>
      <c r="K1288" t="s">
        <v>23317</v>
      </c>
      <c r="L1288" t="s">
        <v>25220</v>
      </c>
      <c r="M1288" t="s">
        <v>141</v>
      </c>
      <c r="N1288">
        <v>11</v>
      </c>
    </row>
    <row r="1289" spans="1:14" hidden="1" x14ac:dyDescent="0.25">
      <c r="A1289">
        <v>5517</v>
      </c>
      <c r="B1289" t="s">
        <v>25259</v>
      </c>
      <c r="C1289" t="s">
        <v>25260</v>
      </c>
      <c r="D1289" t="s">
        <v>25220</v>
      </c>
      <c r="E1289" t="s">
        <v>25261</v>
      </c>
      <c r="F1289" t="s">
        <v>25262</v>
      </c>
      <c r="G1289" t="s">
        <v>25263</v>
      </c>
      <c r="H1289">
        <v>57937920</v>
      </c>
      <c r="I1289" t="s">
        <v>20</v>
      </c>
      <c r="J1289" t="s">
        <v>16872</v>
      </c>
      <c r="K1289" t="s">
        <v>23317</v>
      </c>
      <c r="L1289" t="s">
        <v>25220</v>
      </c>
      <c r="M1289" t="s">
        <v>17025</v>
      </c>
      <c r="N1289">
        <v>11</v>
      </c>
    </row>
    <row r="1290" spans="1:14" hidden="1" x14ac:dyDescent="0.25">
      <c r="A1290">
        <v>5518</v>
      </c>
      <c r="B1290" t="s">
        <v>25264</v>
      </c>
      <c r="C1290" t="s">
        <v>25265</v>
      </c>
      <c r="D1290" t="s">
        <v>25220</v>
      </c>
      <c r="E1290" t="s">
        <v>25266</v>
      </c>
      <c r="F1290" t="s">
        <v>25267</v>
      </c>
      <c r="G1290" t="s">
        <v>25268</v>
      </c>
      <c r="H1290">
        <v>8351744</v>
      </c>
      <c r="I1290" t="s">
        <v>20</v>
      </c>
      <c r="J1290" t="s">
        <v>16872</v>
      </c>
      <c r="K1290" t="s">
        <v>23317</v>
      </c>
      <c r="L1290" t="s">
        <v>25220</v>
      </c>
      <c r="M1290" t="s">
        <v>73</v>
      </c>
      <c r="N1290">
        <v>11</v>
      </c>
    </row>
    <row r="1291" spans="1:14" hidden="1" x14ac:dyDescent="0.25">
      <c r="A1291">
        <v>5519</v>
      </c>
      <c r="B1291" t="s">
        <v>25269</v>
      </c>
      <c r="C1291" t="s">
        <v>25270</v>
      </c>
      <c r="D1291" t="s">
        <v>25271</v>
      </c>
      <c r="E1291" t="s">
        <v>25272</v>
      </c>
      <c r="F1291" t="s">
        <v>25273</v>
      </c>
      <c r="G1291" t="s">
        <v>25268</v>
      </c>
      <c r="H1291">
        <v>4411392</v>
      </c>
      <c r="I1291" t="s">
        <v>20</v>
      </c>
      <c r="J1291" t="s">
        <v>16872</v>
      </c>
      <c r="K1291" t="s">
        <v>23317</v>
      </c>
      <c r="L1291" t="s">
        <v>25271</v>
      </c>
      <c r="M1291" t="s">
        <v>23</v>
      </c>
      <c r="N1291">
        <v>11</v>
      </c>
    </row>
    <row r="1292" spans="1:14" hidden="1" x14ac:dyDescent="0.25">
      <c r="A1292">
        <v>5520</v>
      </c>
      <c r="B1292" t="s">
        <v>25274</v>
      </c>
      <c r="C1292" t="s">
        <v>25275</v>
      </c>
      <c r="D1292" t="s">
        <v>25271</v>
      </c>
      <c r="E1292" t="s">
        <v>25276</v>
      </c>
      <c r="F1292" t="s">
        <v>25276</v>
      </c>
      <c r="G1292" t="s">
        <v>25277</v>
      </c>
      <c r="H1292">
        <v>4411392</v>
      </c>
      <c r="I1292" t="s">
        <v>20</v>
      </c>
      <c r="J1292" t="s">
        <v>16872</v>
      </c>
      <c r="K1292" t="s">
        <v>23317</v>
      </c>
      <c r="L1292" t="s">
        <v>25271</v>
      </c>
      <c r="M1292" t="s">
        <v>29</v>
      </c>
      <c r="N1292">
        <v>11</v>
      </c>
    </row>
    <row r="1293" spans="1:14" hidden="1" x14ac:dyDescent="0.25">
      <c r="A1293">
        <v>5521</v>
      </c>
      <c r="B1293" t="s">
        <v>25278</v>
      </c>
      <c r="C1293" t="s">
        <v>25279</v>
      </c>
      <c r="D1293" t="s">
        <v>25271</v>
      </c>
      <c r="E1293" t="s">
        <v>25280</v>
      </c>
      <c r="F1293" t="s">
        <v>25280</v>
      </c>
      <c r="G1293" t="s">
        <v>25281</v>
      </c>
      <c r="H1293">
        <v>4411392</v>
      </c>
      <c r="I1293" t="s">
        <v>20</v>
      </c>
      <c r="J1293" t="s">
        <v>16872</v>
      </c>
      <c r="K1293" t="s">
        <v>23317</v>
      </c>
      <c r="L1293" t="s">
        <v>25271</v>
      </c>
      <c r="M1293" t="s">
        <v>29</v>
      </c>
      <c r="N1293">
        <v>11</v>
      </c>
    </row>
    <row r="1294" spans="1:14" hidden="1" x14ac:dyDescent="0.25">
      <c r="A1294">
        <v>5522</v>
      </c>
      <c r="B1294" t="s">
        <v>25282</v>
      </c>
      <c r="C1294" t="s">
        <v>25283</v>
      </c>
      <c r="D1294" t="s">
        <v>25271</v>
      </c>
      <c r="E1294" t="s">
        <v>25284</v>
      </c>
      <c r="F1294" t="s">
        <v>25285</v>
      </c>
      <c r="G1294" t="s">
        <v>25281</v>
      </c>
      <c r="H1294">
        <v>4935680</v>
      </c>
      <c r="I1294" t="s">
        <v>20</v>
      </c>
      <c r="J1294" t="s">
        <v>16872</v>
      </c>
      <c r="K1294" t="s">
        <v>23317</v>
      </c>
      <c r="L1294" t="s">
        <v>25271</v>
      </c>
      <c r="M1294" t="s">
        <v>29</v>
      </c>
      <c r="N1294">
        <v>11</v>
      </c>
    </row>
    <row r="1295" spans="1:14" hidden="1" x14ac:dyDescent="0.25">
      <c r="A1295">
        <v>5523</v>
      </c>
      <c r="B1295" t="s">
        <v>25286</v>
      </c>
      <c r="C1295" t="s">
        <v>25287</v>
      </c>
      <c r="D1295" t="s">
        <v>25271</v>
      </c>
      <c r="E1295" t="s">
        <v>25288</v>
      </c>
      <c r="F1295" t="s">
        <v>25289</v>
      </c>
      <c r="G1295" t="s">
        <v>25290</v>
      </c>
      <c r="H1295">
        <v>5009408</v>
      </c>
      <c r="I1295" t="s">
        <v>20</v>
      </c>
      <c r="J1295" t="s">
        <v>16872</v>
      </c>
      <c r="K1295" t="s">
        <v>23317</v>
      </c>
      <c r="L1295" t="s">
        <v>25271</v>
      </c>
      <c r="M1295" t="s">
        <v>136</v>
      </c>
      <c r="N1295">
        <v>11</v>
      </c>
    </row>
    <row r="1296" spans="1:14" hidden="1" x14ac:dyDescent="0.25">
      <c r="A1296">
        <v>5524</v>
      </c>
      <c r="B1296" t="s">
        <v>25291</v>
      </c>
      <c r="C1296" t="s">
        <v>25292</v>
      </c>
      <c r="D1296" t="s">
        <v>25271</v>
      </c>
      <c r="E1296" t="s">
        <v>25293</v>
      </c>
      <c r="F1296" t="s">
        <v>25294</v>
      </c>
      <c r="G1296" t="s">
        <v>25295</v>
      </c>
      <c r="H1296">
        <v>5001216</v>
      </c>
      <c r="I1296" t="s">
        <v>20</v>
      </c>
      <c r="J1296" t="s">
        <v>16872</v>
      </c>
      <c r="K1296" t="s">
        <v>23317</v>
      </c>
      <c r="L1296" t="s">
        <v>25271</v>
      </c>
      <c r="M1296" t="s">
        <v>141</v>
      </c>
      <c r="N1296">
        <v>11</v>
      </c>
    </row>
    <row r="1297" spans="1:14" hidden="1" x14ac:dyDescent="0.25">
      <c r="A1297">
        <v>5525</v>
      </c>
      <c r="B1297" t="s">
        <v>25296</v>
      </c>
      <c r="C1297" t="s">
        <v>25297</v>
      </c>
      <c r="D1297" t="s">
        <v>25298</v>
      </c>
      <c r="E1297" t="s">
        <v>25299</v>
      </c>
      <c r="F1297" t="s">
        <v>25299</v>
      </c>
      <c r="G1297" t="s">
        <v>25300</v>
      </c>
      <c r="H1297">
        <v>4861952</v>
      </c>
      <c r="I1297" t="s">
        <v>20</v>
      </c>
      <c r="J1297" t="s">
        <v>16872</v>
      </c>
      <c r="K1297" t="s">
        <v>23317</v>
      </c>
      <c r="L1297" t="s">
        <v>25298</v>
      </c>
      <c r="M1297" t="s">
        <v>29</v>
      </c>
      <c r="N1297">
        <v>11</v>
      </c>
    </row>
    <row r="1298" spans="1:14" hidden="1" x14ac:dyDescent="0.25">
      <c r="A1298">
        <v>5526</v>
      </c>
      <c r="B1298" t="s">
        <v>25301</v>
      </c>
      <c r="C1298" t="s">
        <v>25302</v>
      </c>
      <c r="D1298" t="s">
        <v>25298</v>
      </c>
      <c r="E1298" t="s">
        <v>25303</v>
      </c>
      <c r="F1298" t="s">
        <v>25304</v>
      </c>
      <c r="G1298" t="s">
        <v>25305</v>
      </c>
      <c r="H1298">
        <v>5914624</v>
      </c>
      <c r="I1298" t="s">
        <v>20</v>
      </c>
      <c r="J1298" t="s">
        <v>16872</v>
      </c>
      <c r="K1298" t="s">
        <v>23317</v>
      </c>
      <c r="L1298" t="s">
        <v>25298</v>
      </c>
      <c r="M1298" t="s">
        <v>29</v>
      </c>
      <c r="N1298">
        <v>11</v>
      </c>
    </row>
    <row r="1299" spans="1:14" hidden="1" x14ac:dyDescent="0.25">
      <c r="A1299">
        <v>5527</v>
      </c>
      <c r="B1299" t="s">
        <v>25306</v>
      </c>
      <c r="C1299" t="s">
        <v>25307</v>
      </c>
      <c r="D1299" t="s">
        <v>25298</v>
      </c>
      <c r="E1299" t="s">
        <v>25308</v>
      </c>
      <c r="F1299" t="s">
        <v>25309</v>
      </c>
      <c r="G1299" t="s">
        <v>25310</v>
      </c>
      <c r="H1299">
        <v>5894144</v>
      </c>
      <c r="I1299" t="s">
        <v>20</v>
      </c>
      <c r="J1299" t="s">
        <v>16872</v>
      </c>
      <c r="K1299" t="s">
        <v>23317</v>
      </c>
      <c r="L1299" t="s">
        <v>25298</v>
      </c>
      <c r="M1299" t="s">
        <v>136</v>
      </c>
      <c r="N1299">
        <v>11</v>
      </c>
    </row>
    <row r="1300" spans="1:14" hidden="1" x14ac:dyDescent="0.25">
      <c r="A1300">
        <v>5528</v>
      </c>
      <c r="B1300" t="s">
        <v>25311</v>
      </c>
      <c r="C1300" t="s">
        <v>25312</v>
      </c>
      <c r="D1300" t="s">
        <v>25298</v>
      </c>
      <c r="E1300" t="s">
        <v>25313</v>
      </c>
      <c r="F1300" t="s">
        <v>25314</v>
      </c>
      <c r="G1300" t="s">
        <v>25315</v>
      </c>
      <c r="H1300">
        <v>5894144</v>
      </c>
      <c r="I1300" t="s">
        <v>20</v>
      </c>
      <c r="J1300" t="s">
        <v>16872</v>
      </c>
      <c r="K1300" t="s">
        <v>23317</v>
      </c>
      <c r="L1300" t="s">
        <v>25298</v>
      </c>
      <c r="M1300" t="s">
        <v>141</v>
      </c>
      <c r="N1300">
        <v>11</v>
      </c>
    </row>
    <row r="1301" spans="1:14" hidden="1" x14ac:dyDescent="0.25">
      <c r="A1301">
        <v>5529</v>
      </c>
      <c r="B1301" t="s">
        <v>25316</v>
      </c>
      <c r="C1301" t="s">
        <v>25317</v>
      </c>
      <c r="D1301" t="s">
        <v>25318</v>
      </c>
      <c r="E1301" t="s">
        <v>25319</v>
      </c>
      <c r="F1301" t="s">
        <v>25320</v>
      </c>
      <c r="G1301" t="s">
        <v>25321</v>
      </c>
      <c r="H1301">
        <v>17657856</v>
      </c>
      <c r="I1301" t="s">
        <v>20</v>
      </c>
      <c r="J1301" t="s">
        <v>16872</v>
      </c>
      <c r="K1301" t="s">
        <v>23317</v>
      </c>
      <c r="L1301" t="s">
        <v>25318</v>
      </c>
      <c r="M1301" t="s">
        <v>23</v>
      </c>
      <c r="N1301">
        <v>11</v>
      </c>
    </row>
    <row r="1302" spans="1:14" hidden="1" x14ac:dyDescent="0.25">
      <c r="A1302">
        <v>5530</v>
      </c>
      <c r="B1302" t="s">
        <v>25322</v>
      </c>
      <c r="C1302" t="s">
        <v>25323</v>
      </c>
      <c r="D1302" t="s">
        <v>25318</v>
      </c>
      <c r="E1302" t="s">
        <v>25324</v>
      </c>
      <c r="F1302" t="s">
        <v>25325</v>
      </c>
      <c r="G1302" t="s">
        <v>25326</v>
      </c>
      <c r="H1302">
        <v>17035264</v>
      </c>
      <c r="I1302" t="s">
        <v>20</v>
      </c>
      <c r="J1302" t="s">
        <v>16872</v>
      </c>
      <c r="K1302" t="s">
        <v>23317</v>
      </c>
      <c r="L1302" t="s">
        <v>25318</v>
      </c>
      <c r="M1302" t="s">
        <v>29</v>
      </c>
      <c r="N1302">
        <v>11</v>
      </c>
    </row>
    <row r="1303" spans="1:14" hidden="1" x14ac:dyDescent="0.25">
      <c r="A1303">
        <v>5531</v>
      </c>
      <c r="B1303" t="s">
        <v>25327</v>
      </c>
      <c r="C1303" t="s">
        <v>25328</v>
      </c>
      <c r="D1303" t="s">
        <v>25318</v>
      </c>
      <c r="E1303" t="s">
        <v>25329</v>
      </c>
      <c r="F1303" t="s">
        <v>25330</v>
      </c>
      <c r="G1303" t="s">
        <v>25331</v>
      </c>
      <c r="H1303">
        <v>16748544</v>
      </c>
      <c r="I1303" t="s">
        <v>20</v>
      </c>
      <c r="J1303" t="s">
        <v>16872</v>
      </c>
      <c r="K1303" t="s">
        <v>23317</v>
      </c>
      <c r="L1303" t="s">
        <v>25318</v>
      </c>
      <c r="M1303" t="s">
        <v>29</v>
      </c>
      <c r="N1303">
        <v>11</v>
      </c>
    </row>
    <row r="1304" spans="1:14" hidden="1" x14ac:dyDescent="0.25">
      <c r="A1304">
        <v>5532</v>
      </c>
      <c r="B1304" t="s">
        <v>25332</v>
      </c>
      <c r="C1304" t="s">
        <v>25333</v>
      </c>
      <c r="D1304" t="s">
        <v>25318</v>
      </c>
      <c r="E1304" t="s">
        <v>25334</v>
      </c>
      <c r="F1304" t="s">
        <v>25335</v>
      </c>
      <c r="G1304" t="s">
        <v>25335</v>
      </c>
      <c r="H1304">
        <v>17620992</v>
      </c>
      <c r="I1304" t="s">
        <v>20</v>
      </c>
      <c r="J1304" t="s">
        <v>16872</v>
      </c>
      <c r="K1304" t="s">
        <v>23317</v>
      </c>
      <c r="L1304" t="s">
        <v>25318</v>
      </c>
      <c r="M1304" t="s">
        <v>136</v>
      </c>
      <c r="N1304">
        <v>11</v>
      </c>
    </row>
    <row r="1305" spans="1:14" hidden="1" x14ac:dyDescent="0.25">
      <c r="A1305">
        <v>5533</v>
      </c>
      <c r="B1305" t="s">
        <v>25336</v>
      </c>
      <c r="C1305" t="s">
        <v>25337</v>
      </c>
      <c r="D1305" t="s">
        <v>25318</v>
      </c>
      <c r="E1305" t="s">
        <v>25338</v>
      </c>
      <c r="F1305" t="s">
        <v>25339</v>
      </c>
      <c r="G1305" t="s">
        <v>25340</v>
      </c>
      <c r="H1305">
        <v>18046976</v>
      </c>
      <c r="I1305" t="s">
        <v>20</v>
      </c>
      <c r="J1305" t="s">
        <v>16872</v>
      </c>
      <c r="K1305" t="s">
        <v>23317</v>
      </c>
      <c r="L1305" t="s">
        <v>25318</v>
      </c>
      <c r="M1305" t="s">
        <v>141</v>
      </c>
      <c r="N1305">
        <v>11</v>
      </c>
    </row>
    <row r="1306" spans="1:14" hidden="1" x14ac:dyDescent="0.25">
      <c r="A1306">
        <v>5534</v>
      </c>
      <c r="B1306" t="s">
        <v>25341</v>
      </c>
      <c r="C1306" t="s">
        <v>25342</v>
      </c>
      <c r="D1306" t="s">
        <v>25318</v>
      </c>
      <c r="E1306" t="s">
        <v>25343</v>
      </c>
      <c r="F1306" t="s">
        <v>25344</v>
      </c>
      <c r="G1306" t="s">
        <v>25345</v>
      </c>
      <c r="H1306">
        <v>16687104</v>
      </c>
      <c r="I1306" t="s">
        <v>20</v>
      </c>
      <c r="J1306" t="s">
        <v>16872</v>
      </c>
      <c r="K1306" t="s">
        <v>23317</v>
      </c>
      <c r="L1306" t="s">
        <v>25318</v>
      </c>
      <c r="M1306" t="s">
        <v>73</v>
      </c>
      <c r="N1306">
        <v>11</v>
      </c>
    </row>
    <row r="1307" spans="1:14" hidden="1" x14ac:dyDescent="0.25">
      <c r="A1307">
        <v>5535</v>
      </c>
      <c r="B1307" t="s">
        <v>25346</v>
      </c>
      <c r="C1307" t="s">
        <v>25347</v>
      </c>
      <c r="D1307" t="s">
        <v>25318</v>
      </c>
      <c r="E1307" t="s">
        <v>25348</v>
      </c>
      <c r="F1307" t="s">
        <v>25349</v>
      </c>
      <c r="G1307" t="s">
        <v>25350</v>
      </c>
      <c r="H1307">
        <v>16687104</v>
      </c>
      <c r="I1307" t="s">
        <v>20</v>
      </c>
      <c r="J1307" t="s">
        <v>16872</v>
      </c>
      <c r="K1307" t="s">
        <v>23317</v>
      </c>
      <c r="L1307" t="s">
        <v>25318</v>
      </c>
      <c r="M1307" t="s">
        <v>73</v>
      </c>
      <c r="N1307">
        <v>11</v>
      </c>
    </row>
    <row r="1308" spans="1:14" hidden="1" x14ac:dyDescent="0.25">
      <c r="A1308">
        <v>5536</v>
      </c>
      <c r="B1308" t="s">
        <v>25351</v>
      </c>
      <c r="C1308" t="s">
        <v>25352</v>
      </c>
      <c r="D1308" t="s">
        <v>25353</v>
      </c>
      <c r="E1308" t="s">
        <v>25354</v>
      </c>
      <c r="F1308" t="s">
        <v>25355</v>
      </c>
      <c r="G1308" t="s">
        <v>25356</v>
      </c>
      <c r="H1308">
        <v>17620992</v>
      </c>
      <c r="I1308" t="s">
        <v>20</v>
      </c>
      <c r="J1308" t="s">
        <v>16872</v>
      </c>
      <c r="K1308" t="s">
        <v>23317</v>
      </c>
      <c r="L1308" t="s">
        <v>25353</v>
      </c>
      <c r="M1308" t="s">
        <v>29</v>
      </c>
      <c r="N1308">
        <v>11</v>
      </c>
    </row>
    <row r="1309" spans="1:14" hidden="1" x14ac:dyDescent="0.25">
      <c r="A1309">
        <v>5537</v>
      </c>
      <c r="B1309" t="s">
        <v>25357</v>
      </c>
      <c r="C1309" t="s">
        <v>25358</v>
      </c>
      <c r="D1309" t="s">
        <v>25353</v>
      </c>
      <c r="E1309" t="s">
        <v>25359</v>
      </c>
      <c r="F1309" t="s">
        <v>25360</v>
      </c>
      <c r="G1309" t="s">
        <v>25361</v>
      </c>
      <c r="H1309">
        <v>17367040</v>
      </c>
      <c r="I1309" t="s">
        <v>20</v>
      </c>
      <c r="J1309" t="s">
        <v>16872</v>
      </c>
      <c r="K1309" t="s">
        <v>23317</v>
      </c>
      <c r="L1309" t="s">
        <v>25353</v>
      </c>
      <c r="M1309" t="s">
        <v>29</v>
      </c>
      <c r="N1309">
        <v>11</v>
      </c>
    </row>
    <row r="1310" spans="1:14" hidden="1" x14ac:dyDescent="0.25">
      <c r="A1310">
        <v>5538</v>
      </c>
      <c r="B1310" t="s">
        <v>25362</v>
      </c>
      <c r="C1310" t="s">
        <v>25363</v>
      </c>
      <c r="D1310" t="s">
        <v>25353</v>
      </c>
      <c r="E1310" t="s">
        <v>23561</v>
      </c>
      <c r="F1310" t="s">
        <v>25364</v>
      </c>
      <c r="G1310" t="s">
        <v>25365</v>
      </c>
      <c r="H1310">
        <v>18444288</v>
      </c>
      <c r="I1310" t="s">
        <v>20</v>
      </c>
      <c r="J1310" t="s">
        <v>16872</v>
      </c>
      <c r="K1310" t="s">
        <v>23317</v>
      </c>
      <c r="L1310" t="s">
        <v>25353</v>
      </c>
      <c r="M1310" t="s">
        <v>136</v>
      </c>
      <c r="N1310">
        <v>11</v>
      </c>
    </row>
    <row r="1311" spans="1:14" hidden="1" x14ac:dyDescent="0.25">
      <c r="A1311">
        <v>5539</v>
      </c>
      <c r="B1311" t="s">
        <v>25366</v>
      </c>
      <c r="C1311" t="s">
        <v>25367</v>
      </c>
      <c r="D1311" t="s">
        <v>25353</v>
      </c>
      <c r="E1311" t="s">
        <v>25368</v>
      </c>
      <c r="F1311" t="s">
        <v>25369</v>
      </c>
      <c r="G1311" t="s">
        <v>25370</v>
      </c>
      <c r="H1311">
        <v>17342464</v>
      </c>
      <c r="I1311" t="s">
        <v>20</v>
      </c>
      <c r="J1311" t="s">
        <v>16872</v>
      </c>
      <c r="K1311" t="s">
        <v>23317</v>
      </c>
      <c r="L1311" t="s">
        <v>25353</v>
      </c>
      <c r="M1311" t="s">
        <v>136</v>
      </c>
      <c r="N1311">
        <v>11</v>
      </c>
    </row>
    <row r="1312" spans="1:14" hidden="1" x14ac:dyDescent="0.25">
      <c r="A1312">
        <v>5540</v>
      </c>
      <c r="B1312" t="s">
        <v>25371</v>
      </c>
      <c r="C1312" t="s">
        <v>25372</v>
      </c>
      <c r="D1312" t="s">
        <v>25353</v>
      </c>
      <c r="E1312" t="s">
        <v>25373</v>
      </c>
      <c r="F1312" t="s">
        <v>25374</v>
      </c>
      <c r="G1312" t="s">
        <v>25375</v>
      </c>
      <c r="H1312">
        <v>18444288</v>
      </c>
      <c r="I1312" t="s">
        <v>20</v>
      </c>
      <c r="J1312" t="s">
        <v>16872</v>
      </c>
      <c r="K1312" t="s">
        <v>23317</v>
      </c>
      <c r="L1312" t="s">
        <v>25353</v>
      </c>
      <c r="M1312" t="s">
        <v>141</v>
      </c>
      <c r="N1312">
        <v>11</v>
      </c>
    </row>
    <row r="1313" spans="1:14" hidden="1" x14ac:dyDescent="0.25">
      <c r="A1313">
        <v>5541</v>
      </c>
      <c r="B1313" t="s">
        <v>25376</v>
      </c>
      <c r="C1313" t="s">
        <v>25377</v>
      </c>
      <c r="D1313" t="s">
        <v>25353</v>
      </c>
      <c r="E1313" t="s">
        <v>25378</v>
      </c>
      <c r="F1313" t="s">
        <v>25378</v>
      </c>
      <c r="G1313" t="s">
        <v>25379</v>
      </c>
      <c r="H1313">
        <v>10600448</v>
      </c>
      <c r="I1313" t="s">
        <v>20</v>
      </c>
      <c r="J1313" t="s">
        <v>16872</v>
      </c>
      <c r="K1313" t="s">
        <v>23317</v>
      </c>
      <c r="L1313" t="s">
        <v>25353</v>
      </c>
      <c r="M1313" t="s">
        <v>73</v>
      </c>
      <c r="N1313">
        <v>11</v>
      </c>
    </row>
    <row r="1314" spans="1:14" hidden="1" x14ac:dyDescent="0.25">
      <c r="A1314">
        <v>5542</v>
      </c>
      <c r="B1314" t="s">
        <v>25380</v>
      </c>
      <c r="C1314" t="s">
        <v>25381</v>
      </c>
      <c r="D1314" t="s">
        <v>25382</v>
      </c>
      <c r="E1314" t="s">
        <v>25383</v>
      </c>
      <c r="F1314" t="s">
        <v>25384</v>
      </c>
      <c r="G1314" t="s">
        <v>25385</v>
      </c>
      <c r="H1314">
        <v>5042176</v>
      </c>
      <c r="I1314" t="s">
        <v>20</v>
      </c>
      <c r="J1314" t="s">
        <v>16872</v>
      </c>
      <c r="K1314" t="s">
        <v>23317</v>
      </c>
      <c r="L1314" t="s">
        <v>25382</v>
      </c>
      <c r="M1314" t="s">
        <v>23</v>
      </c>
      <c r="N1314">
        <v>11</v>
      </c>
    </row>
    <row r="1315" spans="1:14" hidden="1" x14ac:dyDescent="0.25">
      <c r="A1315">
        <v>5543</v>
      </c>
      <c r="B1315" t="s">
        <v>25386</v>
      </c>
      <c r="C1315" t="s">
        <v>25387</v>
      </c>
      <c r="D1315" t="s">
        <v>25382</v>
      </c>
      <c r="E1315" t="s">
        <v>25388</v>
      </c>
      <c r="F1315" t="s">
        <v>25389</v>
      </c>
      <c r="G1315" t="s">
        <v>25390</v>
      </c>
      <c r="H1315">
        <v>4620288</v>
      </c>
      <c r="I1315" t="s">
        <v>20</v>
      </c>
      <c r="J1315" t="s">
        <v>16872</v>
      </c>
      <c r="K1315" t="s">
        <v>23317</v>
      </c>
      <c r="L1315" t="s">
        <v>25382</v>
      </c>
      <c r="M1315" t="s">
        <v>23</v>
      </c>
      <c r="N1315">
        <v>11</v>
      </c>
    </row>
    <row r="1316" spans="1:14" hidden="1" x14ac:dyDescent="0.25">
      <c r="A1316">
        <v>5544</v>
      </c>
      <c r="B1316" t="s">
        <v>25391</v>
      </c>
      <c r="C1316" t="s">
        <v>25392</v>
      </c>
      <c r="D1316" t="s">
        <v>25382</v>
      </c>
      <c r="E1316" t="s">
        <v>25393</v>
      </c>
      <c r="F1316" t="s">
        <v>25393</v>
      </c>
      <c r="G1316" t="s">
        <v>25394</v>
      </c>
      <c r="H1316">
        <v>4595712</v>
      </c>
      <c r="I1316" t="s">
        <v>20</v>
      </c>
      <c r="J1316" t="s">
        <v>16872</v>
      </c>
      <c r="K1316" t="s">
        <v>23317</v>
      </c>
      <c r="L1316" t="s">
        <v>25382</v>
      </c>
      <c r="M1316" t="s">
        <v>29</v>
      </c>
      <c r="N1316">
        <v>11</v>
      </c>
    </row>
    <row r="1317" spans="1:14" hidden="1" x14ac:dyDescent="0.25">
      <c r="A1317">
        <v>5545</v>
      </c>
      <c r="B1317" t="s">
        <v>25395</v>
      </c>
      <c r="C1317" t="s">
        <v>25396</v>
      </c>
      <c r="D1317" t="s">
        <v>25382</v>
      </c>
      <c r="E1317" t="s">
        <v>25397</v>
      </c>
      <c r="F1317" t="s">
        <v>25398</v>
      </c>
      <c r="G1317" t="s">
        <v>25399</v>
      </c>
      <c r="H1317">
        <v>5332992</v>
      </c>
      <c r="I1317" t="s">
        <v>20</v>
      </c>
      <c r="J1317" t="s">
        <v>16872</v>
      </c>
      <c r="K1317" t="s">
        <v>23317</v>
      </c>
      <c r="L1317" t="s">
        <v>25382</v>
      </c>
      <c r="M1317" t="s">
        <v>29</v>
      </c>
      <c r="N1317">
        <v>11</v>
      </c>
    </row>
    <row r="1318" spans="1:14" hidden="1" x14ac:dyDescent="0.25">
      <c r="A1318">
        <v>5546</v>
      </c>
      <c r="B1318" t="s">
        <v>25400</v>
      </c>
      <c r="C1318" t="s">
        <v>25401</v>
      </c>
      <c r="D1318" t="s">
        <v>25382</v>
      </c>
      <c r="E1318" t="s">
        <v>25402</v>
      </c>
      <c r="F1318" t="s">
        <v>25403</v>
      </c>
      <c r="G1318" t="s">
        <v>25404</v>
      </c>
      <c r="H1318">
        <v>4595712</v>
      </c>
      <c r="I1318" t="s">
        <v>20</v>
      </c>
      <c r="J1318" t="s">
        <v>16872</v>
      </c>
      <c r="K1318" t="s">
        <v>23317</v>
      </c>
      <c r="L1318" t="s">
        <v>25382</v>
      </c>
      <c r="M1318" t="s">
        <v>29</v>
      </c>
      <c r="N1318">
        <v>11</v>
      </c>
    </row>
    <row r="1319" spans="1:14" hidden="1" x14ac:dyDescent="0.25">
      <c r="A1319">
        <v>5547</v>
      </c>
      <c r="B1319" t="s">
        <v>25405</v>
      </c>
      <c r="C1319" t="s">
        <v>25406</v>
      </c>
      <c r="D1319" t="s">
        <v>25382</v>
      </c>
      <c r="E1319" t="s">
        <v>25407</v>
      </c>
      <c r="F1319" t="s">
        <v>25408</v>
      </c>
      <c r="G1319" t="s">
        <v>25409</v>
      </c>
      <c r="H1319">
        <v>5304320</v>
      </c>
      <c r="I1319" t="s">
        <v>20</v>
      </c>
      <c r="J1319" t="s">
        <v>16872</v>
      </c>
      <c r="K1319" t="s">
        <v>23317</v>
      </c>
      <c r="L1319" t="s">
        <v>25382</v>
      </c>
      <c r="M1319" t="s">
        <v>136</v>
      </c>
      <c r="N1319">
        <v>11</v>
      </c>
    </row>
    <row r="1320" spans="1:14" hidden="1" x14ac:dyDescent="0.25">
      <c r="A1320">
        <v>5548</v>
      </c>
      <c r="B1320" t="s">
        <v>25410</v>
      </c>
      <c r="C1320" t="s">
        <v>25411</v>
      </c>
      <c r="D1320" t="s">
        <v>25382</v>
      </c>
      <c r="E1320" t="s">
        <v>25397</v>
      </c>
      <c r="F1320" t="s">
        <v>25412</v>
      </c>
      <c r="G1320" t="s">
        <v>25413</v>
      </c>
      <c r="H1320">
        <v>5357568</v>
      </c>
      <c r="I1320" t="s">
        <v>20</v>
      </c>
      <c r="J1320" t="s">
        <v>16872</v>
      </c>
      <c r="K1320" t="s">
        <v>23317</v>
      </c>
      <c r="L1320" t="s">
        <v>25382</v>
      </c>
      <c r="M1320" t="s">
        <v>136</v>
      </c>
      <c r="N1320">
        <v>11</v>
      </c>
    </row>
    <row r="1321" spans="1:14" hidden="1" x14ac:dyDescent="0.25">
      <c r="A1321">
        <v>5549</v>
      </c>
      <c r="B1321" t="s">
        <v>25414</v>
      </c>
      <c r="C1321" t="s">
        <v>25415</v>
      </c>
      <c r="D1321" t="s">
        <v>25382</v>
      </c>
      <c r="E1321" t="s">
        <v>25416</v>
      </c>
      <c r="F1321" t="s">
        <v>25417</v>
      </c>
      <c r="G1321" t="s">
        <v>25418</v>
      </c>
      <c r="H1321">
        <v>5357568</v>
      </c>
      <c r="I1321" t="s">
        <v>20</v>
      </c>
      <c r="J1321" t="s">
        <v>16872</v>
      </c>
      <c r="K1321" t="s">
        <v>23317</v>
      </c>
      <c r="L1321" t="s">
        <v>25382</v>
      </c>
      <c r="M1321" t="s">
        <v>141</v>
      </c>
      <c r="N1321">
        <v>11</v>
      </c>
    </row>
    <row r="1322" spans="1:14" hidden="1" x14ac:dyDescent="0.25">
      <c r="A1322">
        <v>5550</v>
      </c>
      <c r="B1322" t="s">
        <v>25419</v>
      </c>
      <c r="C1322" t="s">
        <v>25420</v>
      </c>
      <c r="D1322" t="s">
        <v>25382</v>
      </c>
      <c r="E1322" t="s">
        <v>25421</v>
      </c>
      <c r="F1322" t="s">
        <v>25422</v>
      </c>
      <c r="G1322" t="s">
        <v>25423</v>
      </c>
      <c r="H1322">
        <v>4608000</v>
      </c>
      <c r="I1322" t="s">
        <v>20</v>
      </c>
      <c r="J1322" t="s">
        <v>16872</v>
      </c>
      <c r="K1322" t="s">
        <v>23317</v>
      </c>
      <c r="L1322" t="s">
        <v>25382</v>
      </c>
      <c r="M1322" t="s">
        <v>73</v>
      </c>
      <c r="N1322">
        <v>11</v>
      </c>
    </row>
    <row r="1323" spans="1:14" hidden="1" x14ac:dyDescent="0.25">
      <c r="A1323">
        <v>5551</v>
      </c>
      <c r="B1323" t="s">
        <v>25424</v>
      </c>
      <c r="C1323" t="s">
        <v>25425</v>
      </c>
      <c r="D1323" t="s">
        <v>25426</v>
      </c>
      <c r="E1323" t="s">
        <v>25427</v>
      </c>
      <c r="F1323" t="s">
        <v>25428</v>
      </c>
      <c r="G1323" t="s">
        <v>25429</v>
      </c>
      <c r="H1323">
        <v>21676032</v>
      </c>
      <c r="I1323" t="s">
        <v>20</v>
      </c>
      <c r="J1323" t="s">
        <v>16872</v>
      </c>
      <c r="K1323" t="s">
        <v>23317</v>
      </c>
      <c r="L1323" t="s">
        <v>25426</v>
      </c>
      <c r="M1323" t="s">
        <v>25430</v>
      </c>
      <c r="N1323">
        <v>11</v>
      </c>
    </row>
    <row r="1324" spans="1:14" hidden="1" x14ac:dyDescent="0.25">
      <c r="A1324">
        <v>5552</v>
      </c>
      <c r="B1324" t="s">
        <v>25431</v>
      </c>
      <c r="C1324" t="s">
        <v>25432</v>
      </c>
      <c r="D1324" t="s">
        <v>25426</v>
      </c>
      <c r="E1324" t="s">
        <v>25433</v>
      </c>
      <c r="F1324" t="s">
        <v>25434</v>
      </c>
      <c r="G1324" t="s">
        <v>25435</v>
      </c>
      <c r="H1324">
        <v>21897216</v>
      </c>
      <c r="I1324" t="s">
        <v>20</v>
      </c>
      <c r="J1324" t="s">
        <v>16872</v>
      </c>
      <c r="K1324" t="s">
        <v>23317</v>
      </c>
      <c r="L1324" t="s">
        <v>25426</v>
      </c>
      <c r="M1324" t="s">
        <v>25436</v>
      </c>
      <c r="N1324">
        <v>11</v>
      </c>
    </row>
    <row r="1325" spans="1:14" hidden="1" x14ac:dyDescent="0.25">
      <c r="A1325">
        <v>5553</v>
      </c>
      <c r="B1325" t="s">
        <v>25437</v>
      </c>
      <c r="C1325" t="s">
        <v>25438</v>
      </c>
      <c r="D1325" t="s">
        <v>25426</v>
      </c>
      <c r="E1325" t="s">
        <v>25439</v>
      </c>
      <c r="F1325" t="s">
        <v>25440</v>
      </c>
      <c r="G1325" t="s">
        <v>25441</v>
      </c>
      <c r="H1325">
        <v>19800064</v>
      </c>
      <c r="I1325" t="s">
        <v>20</v>
      </c>
      <c r="J1325" t="s">
        <v>16872</v>
      </c>
      <c r="K1325" t="s">
        <v>23317</v>
      </c>
      <c r="L1325" t="s">
        <v>25426</v>
      </c>
      <c r="M1325" t="s">
        <v>23</v>
      </c>
      <c r="N1325">
        <v>11</v>
      </c>
    </row>
    <row r="1326" spans="1:14" hidden="1" x14ac:dyDescent="0.25">
      <c r="A1326">
        <v>5554</v>
      </c>
      <c r="B1326" t="s">
        <v>25442</v>
      </c>
      <c r="C1326" t="s">
        <v>25443</v>
      </c>
      <c r="D1326" t="s">
        <v>25426</v>
      </c>
      <c r="E1326" t="s">
        <v>25444</v>
      </c>
      <c r="F1326" t="s">
        <v>25445</v>
      </c>
      <c r="G1326" t="s">
        <v>25446</v>
      </c>
      <c r="H1326">
        <v>21217280</v>
      </c>
      <c r="I1326" t="s">
        <v>20</v>
      </c>
      <c r="J1326" t="s">
        <v>16872</v>
      </c>
      <c r="K1326" t="s">
        <v>23317</v>
      </c>
      <c r="L1326" t="s">
        <v>25426</v>
      </c>
      <c r="M1326" t="s">
        <v>29</v>
      </c>
      <c r="N1326">
        <v>11</v>
      </c>
    </row>
    <row r="1327" spans="1:14" hidden="1" x14ac:dyDescent="0.25">
      <c r="A1327">
        <v>5555</v>
      </c>
      <c r="B1327" t="s">
        <v>25447</v>
      </c>
      <c r="C1327" t="s">
        <v>25438</v>
      </c>
      <c r="D1327" t="s">
        <v>25426</v>
      </c>
      <c r="E1327" t="s">
        <v>25448</v>
      </c>
      <c r="F1327" t="s">
        <v>25449</v>
      </c>
      <c r="G1327" t="s">
        <v>25450</v>
      </c>
      <c r="H1327">
        <v>20672512</v>
      </c>
      <c r="I1327" t="s">
        <v>20</v>
      </c>
      <c r="J1327" t="s">
        <v>16872</v>
      </c>
      <c r="K1327" t="s">
        <v>23317</v>
      </c>
      <c r="L1327" t="s">
        <v>25426</v>
      </c>
      <c r="M1327" t="s">
        <v>29</v>
      </c>
      <c r="N1327">
        <v>11</v>
      </c>
    </row>
    <row r="1328" spans="1:14" hidden="1" x14ac:dyDescent="0.25">
      <c r="A1328">
        <v>5556</v>
      </c>
      <c r="B1328" t="s">
        <v>25451</v>
      </c>
      <c r="C1328" t="s">
        <v>25452</v>
      </c>
      <c r="D1328" t="s">
        <v>25426</v>
      </c>
      <c r="E1328" t="s">
        <v>25453</v>
      </c>
      <c r="F1328" t="s">
        <v>25454</v>
      </c>
      <c r="G1328" t="s">
        <v>25455</v>
      </c>
      <c r="H1328">
        <v>12390400</v>
      </c>
      <c r="I1328" t="s">
        <v>20</v>
      </c>
      <c r="J1328" t="s">
        <v>16872</v>
      </c>
      <c r="K1328" t="s">
        <v>23317</v>
      </c>
      <c r="L1328" t="s">
        <v>25426</v>
      </c>
      <c r="M1328" t="s">
        <v>73</v>
      </c>
      <c r="N1328">
        <v>11</v>
      </c>
    </row>
    <row r="1329" spans="1:14" hidden="1" x14ac:dyDescent="0.25">
      <c r="A1329">
        <v>5557</v>
      </c>
      <c r="B1329" t="s">
        <v>25456</v>
      </c>
      <c r="C1329" t="s">
        <v>25457</v>
      </c>
      <c r="D1329" t="s">
        <v>25458</v>
      </c>
      <c r="E1329" t="s">
        <v>25459</v>
      </c>
      <c r="F1329" t="s">
        <v>25459</v>
      </c>
      <c r="G1329" t="s">
        <v>25460</v>
      </c>
      <c r="H1329">
        <v>4378624</v>
      </c>
      <c r="I1329" t="s">
        <v>20</v>
      </c>
      <c r="J1329" t="s">
        <v>16872</v>
      </c>
      <c r="K1329" t="s">
        <v>23317</v>
      </c>
      <c r="L1329" t="s">
        <v>25458</v>
      </c>
      <c r="M1329" t="s">
        <v>29</v>
      </c>
      <c r="N1329">
        <v>11</v>
      </c>
    </row>
    <row r="1330" spans="1:14" hidden="1" x14ac:dyDescent="0.25">
      <c r="A1330">
        <v>5558</v>
      </c>
      <c r="B1330" t="s">
        <v>25461</v>
      </c>
      <c r="C1330" t="s">
        <v>25462</v>
      </c>
      <c r="D1330" t="s">
        <v>25458</v>
      </c>
      <c r="E1330" t="s">
        <v>25463</v>
      </c>
      <c r="F1330" t="s">
        <v>25464</v>
      </c>
      <c r="G1330" t="s">
        <v>25460</v>
      </c>
      <c r="H1330">
        <v>4870144</v>
      </c>
      <c r="I1330" t="s">
        <v>20</v>
      </c>
      <c r="J1330" t="s">
        <v>16872</v>
      </c>
      <c r="K1330" t="s">
        <v>23317</v>
      </c>
      <c r="L1330" t="s">
        <v>25458</v>
      </c>
      <c r="M1330" t="s">
        <v>29</v>
      </c>
      <c r="N1330">
        <v>11</v>
      </c>
    </row>
    <row r="1331" spans="1:14" hidden="1" x14ac:dyDescent="0.25">
      <c r="A1331">
        <v>5559</v>
      </c>
      <c r="B1331" t="s">
        <v>25465</v>
      </c>
      <c r="C1331" t="s">
        <v>25466</v>
      </c>
      <c r="D1331" t="s">
        <v>25458</v>
      </c>
      <c r="E1331" t="s">
        <v>25467</v>
      </c>
      <c r="F1331" t="s">
        <v>25467</v>
      </c>
      <c r="G1331" t="s">
        <v>25468</v>
      </c>
      <c r="H1331">
        <v>4378624</v>
      </c>
      <c r="I1331" t="s">
        <v>20</v>
      </c>
      <c r="J1331" t="s">
        <v>16872</v>
      </c>
      <c r="K1331" t="s">
        <v>23317</v>
      </c>
      <c r="L1331" t="s">
        <v>25458</v>
      </c>
      <c r="M1331" t="s">
        <v>29</v>
      </c>
      <c r="N1331">
        <v>11</v>
      </c>
    </row>
    <row r="1332" spans="1:14" hidden="1" x14ac:dyDescent="0.25">
      <c r="A1332">
        <v>5560</v>
      </c>
      <c r="B1332" t="s">
        <v>25469</v>
      </c>
      <c r="C1332" t="s">
        <v>25470</v>
      </c>
      <c r="D1332" t="s">
        <v>25458</v>
      </c>
      <c r="E1332" t="s">
        <v>25471</v>
      </c>
      <c r="F1332" t="s">
        <v>25472</v>
      </c>
      <c r="G1332" t="s">
        <v>25473</v>
      </c>
      <c r="H1332">
        <v>4870144</v>
      </c>
      <c r="I1332" t="s">
        <v>20</v>
      </c>
      <c r="J1332" t="s">
        <v>16872</v>
      </c>
      <c r="K1332" t="s">
        <v>23317</v>
      </c>
      <c r="L1332" t="s">
        <v>25458</v>
      </c>
      <c r="M1332" t="s">
        <v>136</v>
      </c>
      <c r="N1332">
        <v>11</v>
      </c>
    </row>
    <row r="1333" spans="1:14" hidden="1" x14ac:dyDescent="0.25">
      <c r="A1333">
        <v>5561</v>
      </c>
      <c r="B1333" t="s">
        <v>25474</v>
      </c>
      <c r="C1333" t="s">
        <v>25475</v>
      </c>
      <c r="D1333" t="s">
        <v>25458</v>
      </c>
      <c r="E1333" t="s">
        <v>25476</v>
      </c>
      <c r="F1333" t="s">
        <v>25477</v>
      </c>
      <c r="G1333" t="s">
        <v>25478</v>
      </c>
      <c r="H1333">
        <v>4870144</v>
      </c>
      <c r="I1333" t="s">
        <v>20</v>
      </c>
      <c r="J1333" t="s">
        <v>16872</v>
      </c>
      <c r="K1333" t="s">
        <v>23317</v>
      </c>
      <c r="L1333" t="s">
        <v>25458</v>
      </c>
      <c r="M1333" t="s">
        <v>141</v>
      </c>
      <c r="N1333">
        <v>11</v>
      </c>
    </row>
    <row r="1334" spans="1:14" hidden="1" x14ac:dyDescent="0.25">
      <c r="A1334">
        <v>5562</v>
      </c>
      <c r="B1334" t="s">
        <v>25479</v>
      </c>
      <c r="C1334" t="s">
        <v>25480</v>
      </c>
      <c r="D1334" t="s">
        <v>25458</v>
      </c>
      <c r="E1334" t="s">
        <v>25481</v>
      </c>
      <c r="F1334" t="s">
        <v>25482</v>
      </c>
      <c r="G1334" t="s">
        <v>25483</v>
      </c>
      <c r="H1334">
        <v>4378624</v>
      </c>
      <c r="I1334" t="s">
        <v>20</v>
      </c>
      <c r="J1334" t="s">
        <v>16872</v>
      </c>
      <c r="K1334" t="s">
        <v>23317</v>
      </c>
      <c r="L1334" t="s">
        <v>25458</v>
      </c>
      <c r="M1334" t="s">
        <v>275</v>
      </c>
      <c r="N1334">
        <v>11</v>
      </c>
    </row>
    <row r="1335" spans="1:14" hidden="1" x14ac:dyDescent="0.25">
      <c r="A1335">
        <v>5563</v>
      </c>
      <c r="B1335" t="s">
        <v>25484</v>
      </c>
      <c r="C1335" t="s">
        <v>25485</v>
      </c>
      <c r="D1335" t="s">
        <v>25486</v>
      </c>
      <c r="E1335" t="s">
        <v>23561</v>
      </c>
      <c r="F1335" t="s">
        <v>25487</v>
      </c>
      <c r="G1335" t="s">
        <v>25488</v>
      </c>
      <c r="H1335">
        <v>7901184</v>
      </c>
      <c r="I1335" t="s">
        <v>20</v>
      </c>
      <c r="J1335" t="s">
        <v>16872</v>
      </c>
      <c r="K1335" t="s">
        <v>23317</v>
      </c>
      <c r="L1335" t="s">
        <v>25486</v>
      </c>
      <c r="M1335" t="s">
        <v>25489</v>
      </c>
      <c r="N1335">
        <v>11</v>
      </c>
    </row>
    <row r="1336" spans="1:14" hidden="1" x14ac:dyDescent="0.25">
      <c r="A1336">
        <v>5564</v>
      </c>
      <c r="B1336" t="s">
        <v>25490</v>
      </c>
      <c r="C1336" t="s">
        <v>25491</v>
      </c>
      <c r="D1336" t="s">
        <v>25486</v>
      </c>
      <c r="E1336" t="s">
        <v>25492</v>
      </c>
      <c r="F1336" t="s">
        <v>25493</v>
      </c>
      <c r="G1336" t="s">
        <v>25488</v>
      </c>
      <c r="H1336">
        <v>8261632</v>
      </c>
      <c r="I1336" t="s">
        <v>20</v>
      </c>
      <c r="J1336" t="s">
        <v>16872</v>
      </c>
      <c r="K1336" t="s">
        <v>23317</v>
      </c>
      <c r="L1336" t="s">
        <v>25486</v>
      </c>
      <c r="M1336" t="s">
        <v>25494</v>
      </c>
      <c r="N1336">
        <v>11</v>
      </c>
    </row>
    <row r="1337" spans="1:14" hidden="1" x14ac:dyDescent="0.25">
      <c r="A1337">
        <v>5565</v>
      </c>
      <c r="B1337" t="s">
        <v>25495</v>
      </c>
      <c r="C1337" t="s">
        <v>25496</v>
      </c>
      <c r="D1337" t="s">
        <v>25486</v>
      </c>
      <c r="E1337" t="s">
        <v>25497</v>
      </c>
      <c r="F1337" t="s">
        <v>25498</v>
      </c>
      <c r="G1337" t="s">
        <v>25499</v>
      </c>
      <c r="H1337">
        <v>7315456</v>
      </c>
      <c r="I1337" t="s">
        <v>20</v>
      </c>
      <c r="J1337" t="s">
        <v>16872</v>
      </c>
      <c r="K1337" t="s">
        <v>23317</v>
      </c>
      <c r="L1337" t="s">
        <v>25486</v>
      </c>
      <c r="M1337" t="s">
        <v>23</v>
      </c>
      <c r="N1337">
        <v>11</v>
      </c>
    </row>
    <row r="1338" spans="1:14" hidden="1" x14ac:dyDescent="0.25">
      <c r="A1338">
        <v>5566</v>
      </c>
      <c r="B1338" t="s">
        <v>25500</v>
      </c>
      <c r="C1338" t="s">
        <v>25501</v>
      </c>
      <c r="D1338" t="s">
        <v>25486</v>
      </c>
      <c r="E1338" t="s">
        <v>25502</v>
      </c>
      <c r="F1338" t="s">
        <v>25503</v>
      </c>
      <c r="G1338" t="s">
        <v>25504</v>
      </c>
      <c r="H1338">
        <v>6012928</v>
      </c>
      <c r="I1338" t="s">
        <v>20</v>
      </c>
      <c r="J1338" t="s">
        <v>16872</v>
      </c>
      <c r="K1338" t="s">
        <v>23317</v>
      </c>
      <c r="L1338" t="s">
        <v>25486</v>
      </c>
      <c r="M1338" t="s">
        <v>23</v>
      </c>
      <c r="N1338">
        <v>11</v>
      </c>
    </row>
    <row r="1339" spans="1:14" hidden="1" x14ac:dyDescent="0.25">
      <c r="A1339">
        <v>5567</v>
      </c>
      <c r="B1339" t="s">
        <v>25505</v>
      </c>
      <c r="C1339" t="s">
        <v>25506</v>
      </c>
      <c r="D1339" t="s">
        <v>25486</v>
      </c>
      <c r="E1339" t="s">
        <v>25507</v>
      </c>
      <c r="F1339" t="s">
        <v>25508</v>
      </c>
      <c r="G1339" t="s">
        <v>25509</v>
      </c>
      <c r="H1339">
        <v>7913472</v>
      </c>
      <c r="I1339" t="s">
        <v>20</v>
      </c>
      <c r="J1339" t="s">
        <v>16872</v>
      </c>
      <c r="K1339" t="s">
        <v>23317</v>
      </c>
      <c r="L1339" t="s">
        <v>25486</v>
      </c>
      <c r="M1339" t="s">
        <v>29</v>
      </c>
      <c r="N1339">
        <v>11</v>
      </c>
    </row>
    <row r="1340" spans="1:14" hidden="1" x14ac:dyDescent="0.25">
      <c r="A1340">
        <v>5568</v>
      </c>
      <c r="B1340" t="s">
        <v>25510</v>
      </c>
      <c r="C1340" t="s">
        <v>25511</v>
      </c>
      <c r="D1340" t="s">
        <v>25486</v>
      </c>
      <c r="E1340" t="s">
        <v>25512</v>
      </c>
      <c r="F1340" t="s">
        <v>25513</v>
      </c>
      <c r="G1340" t="s">
        <v>25514</v>
      </c>
      <c r="H1340">
        <v>7811072</v>
      </c>
      <c r="I1340" t="s">
        <v>20</v>
      </c>
      <c r="J1340" t="s">
        <v>16872</v>
      </c>
      <c r="K1340" t="s">
        <v>23317</v>
      </c>
      <c r="L1340" t="s">
        <v>25486</v>
      </c>
      <c r="M1340" t="s">
        <v>29</v>
      </c>
      <c r="N1340">
        <v>11</v>
      </c>
    </row>
    <row r="1341" spans="1:14" hidden="1" x14ac:dyDescent="0.25">
      <c r="A1341">
        <v>5569</v>
      </c>
      <c r="B1341" t="s">
        <v>25515</v>
      </c>
      <c r="C1341" t="s">
        <v>25516</v>
      </c>
      <c r="D1341" t="s">
        <v>25486</v>
      </c>
      <c r="E1341" t="s">
        <v>25517</v>
      </c>
      <c r="F1341" t="s">
        <v>25517</v>
      </c>
      <c r="G1341" t="s">
        <v>25518</v>
      </c>
      <c r="H1341">
        <v>5988352</v>
      </c>
      <c r="I1341" t="s">
        <v>20</v>
      </c>
      <c r="J1341" t="s">
        <v>16872</v>
      </c>
      <c r="K1341" t="s">
        <v>23317</v>
      </c>
      <c r="L1341" t="s">
        <v>25486</v>
      </c>
      <c r="M1341" t="s">
        <v>29</v>
      </c>
      <c r="N1341">
        <v>11</v>
      </c>
    </row>
    <row r="1342" spans="1:14" hidden="1" x14ac:dyDescent="0.25">
      <c r="A1342">
        <v>5570</v>
      </c>
      <c r="B1342" t="s">
        <v>25519</v>
      </c>
      <c r="C1342" t="s">
        <v>25520</v>
      </c>
      <c r="D1342" t="s">
        <v>25486</v>
      </c>
      <c r="E1342" t="s">
        <v>25521</v>
      </c>
      <c r="F1342" t="s">
        <v>25522</v>
      </c>
      <c r="G1342" t="s">
        <v>25523</v>
      </c>
      <c r="H1342">
        <v>5869568</v>
      </c>
      <c r="I1342" t="s">
        <v>20</v>
      </c>
      <c r="J1342" t="s">
        <v>16872</v>
      </c>
      <c r="K1342" t="s">
        <v>23317</v>
      </c>
      <c r="L1342" t="s">
        <v>25486</v>
      </c>
      <c r="M1342" t="s">
        <v>73</v>
      </c>
      <c r="N1342">
        <v>11</v>
      </c>
    </row>
    <row r="1343" spans="1:14" hidden="1" x14ac:dyDescent="0.25">
      <c r="A1343">
        <v>5571</v>
      </c>
      <c r="B1343" t="s">
        <v>25524</v>
      </c>
      <c r="C1343" t="s">
        <v>25525</v>
      </c>
      <c r="D1343" t="s">
        <v>25526</v>
      </c>
      <c r="E1343" t="s">
        <v>25527</v>
      </c>
      <c r="F1343" t="s">
        <v>25528</v>
      </c>
      <c r="G1343" t="s">
        <v>25523</v>
      </c>
      <c r="H1343">
        <v>4587520</v>
      </c>
      <c r="I1343" t="s">
        <v>20</v>
      </c>
      <c r="J1343" t="s">
        <v>16872</v>
      </c>
      <c r="K1343" t="s">
        <v>23317</v>
      </c>
      <c r="L1343" t="s">
        <v>25526</v>
      </c>
      <c r="M1343" t="s">
        <v>23</v>
      </c>
      <c r="N1343">
        <v>11</v>
      </c>
    </row>
    <row r="1344" spans="1:14" hidden="1" x14ac:dyDescent="0.25">
      <c r="A1344">
        <v>5572</v>
      </c>
      <c r="B1344" t="s">
        <v>25529</v>
      </c>
      <c r="C1344" t="s">
        <v>25530</v>
      </c>
      <c r="D1344" t="s">
        <v>25526</v>
      </c>
      <c r="E1344" t="s">
        <v>25531</v>
      </c>
      <c r="F1344" t="s">
        <v>25532</v>
      </c>
      <c r="G1344" t="s">
        <v>25533</v>
      </c>
      <c r="H1344">
        <v>4587520</v>
      </c>
      <c r="I1344" t="s">
        <v>20</v>
      </c>
      <c r="J1344" t="s">
        <v>16872</v>
      </c>
      <c r="K1344" t="s">
        <v>23317</v>
      </c>
      <c r="L1344" t="s">
        <v>25526</v>
      </c>
      <c r="M1344" t="s">
        <v>29</v>
      </c>
      <c r="N1344">
        <v>11</v>
      </c>
    </row>
    <row r="1345" spans="1:14" hidden="1" x14ac:dyDescent="0.25">
      <c r="A1345">
        <v>5573</v>
      </c>
      <c r="B1345" t="s">
        <v>25534</v>
      </c>
      <c r="C1345" t="s">
        <v>25535</v>
      </c>
      <c r="D1345" t="s">
        <v>25526</v>
      </c>
      <c r="E1345" t="s">
        <v>25536</v>
      </c>
      <c r="F1345" t="s">
        <v>25537</v>
      </c>
      <c r="G1345" t="s">
        <v>25538</v>
      </c>
      <c r="H1345">
        <v>5230592</v>
      </c>
      <c r="I1345" t="s">
        <v>20</v>
      </c>
      <c r="J1345" t="s">
        <v>16872</v>
      </c>
      <c r="K1345" t="s">
        <v>23317</v>
      </c>
      <c r="L1345" t="s">
        <v>25526</v>
      </c>
      <c r="M1345" t="s">
        <v>136</v>
      </c>
      <c r="N1345">
        <v>11</v>
      </c>
    </row>
    <row r="1346" spans="1:14" hidden="1" x14ac:dyDescent="0.25">
      <c r="A1346">
        <v>5574</v>
      </c>
      <c r="B1346" t="s">
        <v>25539</v>
      </c>
      <c r="C1346" t="s">
        <v>25540</v>
      </c>
      <c r="D1346" t="s">
        <v>25526</v>
      </c>
      <c r="E1346" t="s">
        <v>25541</v>
      </c>
      <c r="F1346" t="s">
        <v>25542</v>
      </c>
      <c r="G1346" t="s">
        <v>25543</v>
      </c>
      <c r="H1346">
        <v>5222400</v>
      </c>
      <c r="I1346" t="s">
        <v>20</v>
      </c>
      <c r="J1346" t="s">
        <v>16872</v>
      </c>
      <c r="K1346" t="s">
        <v>23317</v>
      </c>
      <c r="L1346" t="s">
        <v>25526</v>
      </c>
      <c r="M1346" t="s">
        <v>141</v>
      </c>
      <c r="N1346">
        <v>11</v>
      </c>
    </row>
    <row r="1347" spans="1:14" hidden="1" x14ac:dyDescent="0.25">
      <c r="A1347">
        <v>5575</v>
      </c>
      <c r="B1347" t="s">
        <v>25544</v>
      </c>
      <c r="C1347" t="s">
        <v>25545</v>
      </c>
      <c r="D1347" t="s">
        <v>25546</v>
      </c>
      <c r="E1347" t="s">
        <v>25547</v>
      </c>
      <c r="F1347" t="s">
        <v>25547</v>
      </c>
      <c r="G1347" t="s">
        <v>25548</v>
      </c>
      <c r="H1347">
        <v>4915200</v>
      </c>
      <c r="I1347" t="s">
        <v>20</v>
      </c>
      <c r="J1347" t="s">
        <v>16872</v>
      </c>
      <c r="K1347" t="s">
        <v>23317</v>
      </c>
      <c r="L1347" t="s">
        <v>25546</v>
      </c>
      <c r="M1347" t="s">
        <v>23</v>
      </c>
      <c r="N1347">
        <v>11</v>
      </c>
    </row>
    <row r="1348" spans="1:14" hidden="1" x14ac:dyDescent="0.25">
      <c r="A1348">
        <v>5576</v>
      </c>
      <c r="B1348" t="s">
        <v>25549</v>
      </c>
      <c r="C1348" t="s">
        <v>25550</v>
      </c>
      <c r="D1348" t="s">
        <v>25546</v>
      </c>
      <c r="E1348" t="s">
        <v>25551</v>
      </c>
      <c r="F1348" t="s">
        <v>25552</v>
      </c>
      <c r="G1348" t="s">
        <v>25553</v>
      </c>
      <c r="H1348">
        <v>6004736</v>
      </c>
      <c r="I1348" t="s">
        <v>20</v>
      </c>
      <c r="J1348" t="s">
        <v>16872</v>
      </c>
      <c r="K1348" t="s">
        <v>23317</v>
      </c>
      <c r="L1348" t="s">
        <v>25546</v>
      </c>
      <c r="M1348" t="s">
        <v>29</v>
      </c>
      <c r="N1348">
        <v>11</v>
      </c>
    </row>
    <row r="1349" spans="1:14" hidden="1" x14ac:dyDescent="0.25">
      <c r="A1349">
        <v>5577</v>
      </c>
      <c r="B1349" t="s">
        <v>25554</v>
      </c>
      <c r="C1349" t="s">
        <v>25555</v>
      </c>
      <c r="D1349" t="s">
        <v>25546</v>
      </c>
      <c r="E1349" t="s">
        <v>25556</v>
      </c>
      <c r="F1349" t="s">
        <v>25557</v>
      </c>
      <c r="G1349" t="s">
        <v>25558</v>
      </c>
      <c r="H1349">
        <v>4984832</v>
      </c>
      <c r="I1349" t="s">
        <v>20</v>
      </c>
      <c r="J1349" t="s">
        <v>16872</v>
      </c>
      <c r="K1349" t="s">
        <v>23317</v>
      </c>
      <c r="L1349" t="s">
        <v>25546</v>
      </c>
      <c r="M1349" t="s">
        <v>29</v>
      </c>
      <c r="N1349">
        <v>11</v>
      </c>
    </row>
    <row r="1350" spans="1:14" hidden="1" x14ac:dyDescent="0.25">
      <c r="A1350">
        <v>5578</v>
      </c>
      <c r="B1350" t="s">
        <v>25559</v>
      </c>
      <c r="C1350" t="s">
        <v>25560</v>
      </c>
      <c r="D1350" t="s">
        <v>25546</v>
      </c>
      <c r="E1350" t="s">
        <v>25561</v>
      </c>
      <c r="F1350" t="s">
        <v>25562</v>
      </c>
      <c r="G1350" t="s">
        <v>25563</v>
      </c>
      <c r="H1350">
        <v>5963776</v>
      </c>
      <c r="I1350" t="s">
        <v>20</v>
      </c>
      <c r="J1350" t="s">
        <v>16872</v>
      </c>
      <c r="K1350" t="s">
        <v>23317</v>
      </c>
      <c r="L1350" t="s">
        <v>25546</v>
      </c>
      <c r="M1350" t="s">
        <v>136</v>
      </c>
      <c r="N1350">
        <v>11</v>
      </c>
    </row>
    <row r="1351" spans="1:14" hidden="1" x14ac:dyDescent="0.25">
      <c r="A1351">
        <v>5579</v>
      </c>
      <c r="B1351" t="s">
        <v>25564</v>
      </c>
      <c r="C1351" t="s">
        <v>25565</v>
      </c>
      <c r="D1351" t="s">
        <v>25546</v>
      </c>
      <c r="E1351" t="s">
        <v>25566</v>
      </c>
      <c r="F1351" t="s">
        <v>25552</v>
      </c>
      <c r="G1351" t="s">
        <v>25567</v>
      </c>
      <c r="H1351">
        <v>5939200</v>
      </c>
      <c r="I1351" t="s">
        <v>20</v>
      </c>
      <c r="J1351" t="s">
        <v>16872</v>
      </c>
      <c r="K1351" t="s">
        <v>23317</v>
      </c>
      <c r="L1351" t="s">
        <v>25546</v>
      </c>
      <c r="M1351" t="s">
        <v>141</v>
      </c>
      <c r="N1351">
        <v>11</v>
      </c>
    </row>
    <row r="1352" spans="1:14" hidden="1" x14ac:dyDescent="0.25">
      <c r="A1352">
        <v>5580</v>
      </c>
      <c r="B1352" t="s">
        <v>25568</v>
      </c>
      <c r="C1352" t="s">
        <v>25569</v>
      </c>
      <c r="D1352" t="s">
        <v>25570</v>
      </c>
      <c r="E1352" t="s">
        <v>25571</v>
      </c>
      <c r="F1352" t="s">
        <v>25572</v>
      </c>
      <c r="G1352" t="s">
        <v>25573</v>
      </c>
      <c r="H1352">
        <v>5074944</v>
      </c>
      <c r="I1352" t="s">
        <v>20</v>
      </c>
      <c r="J1352" t="s">
        <v>16872</v>
      </c>
      <c r="K1352" t="s">
        <v>23317</v>
      </c>
      <c r="L1352" t="s">
        <v>25570</v>
      </c>
      <c r="M1352" t="s">
        <v>23</v>
      </c>
      <c r="N1352">
        <v>11</v>
      </c>
    </row>
    <row r="1353" spans="1:14" hidden="1" x14ac:dyDescent="0.25">
      <c r="A1353">
        <v>5581</v>
      </c>
      <c r="B1353" t="s">
        <v>25574</v>
      </c>
      <c r="C1353" t="s">
        <v>25575</v>
      </c>
      <c r="D1353" t="s">
        <v>25570</v>
      </c>
      <c r="E1353" t="s">
        <v>25576</v>
      </c>
      <c r="F1353" t="s">
        <v>25576</v>
      </c>
      <c r="G1353" t="s">
        <v>25577</v>
      </c>
      <c r="H1353">
        <v>4481024</v>
      </c>
      <c r="I1353" t="s">
        <v>20</v>
      </c>
      <c r="J1353" t="s">
        <v>16872</v>
      </c>
      <c r="K1353" t="s">
        <v>23317</v>
      </c>
      <c r="L1353" t="s">
        <v>25570</v>
      </c>
      <c r="M1353" t="s">
        <v>29</v>
      </c>
      <c r="N1353">
        <v>11</v>
      </c>
    </row>
    <row r="1354" spans="1:14" hidden="1" x14ac:dyDescent="0.25">
      <c r="A1354">
        <v>5582</v>
      </c>
      <c r="B1354" t="s">
        <v>25578</v>
      </c>
      <c r="C1354" t="s">
        <v>25579</v>
      </c>
      <c r="D1354" t="s">
        <v>25570</v>
      </c>
      <c r="E1354" t="s">
        <v>25580</v>
      </c>
      <c r="F1354" t="s">
        <v>25581</v>
      </c>
      <c r="G1354" t="s">
        <v>25582</v>
      </c>
      <c r="H1354">
        <v>5058560</v>
      </c>
      <c r="I1354" t="s">
        <v>20</v>
      </c>
      <c r="J1354" t="s">
        <v>16872</v>
      </c>
      <c r="K1354" t="s">
        <v>23317</v>
      </c>
      <c r="L1354" t="s">
        <v>25570</v>
      </c>
      <c r="M1354" t="s">
        <v>29</v>
      </c>
      <c r="N1354">
        <v>11</v>
      </c>
    </row>
    <row r="1355" spans="1:14" hidden="1" x14ac:dyDescent="0.25">
      <c r="A1355">
        <v>5583</v>
      </c>
      <c r="B1355" t="s">
        <v>25583</v>
      </c>
      <c r="C1355" t="s">
        <v>25584</v>
      </c>
      <c r="D1355" t="s">
        <v>25570</v>
      </c>
      <c r="E1355" t="s">
        <v>25585</v>
      </c>
      <c r="F1355" t="s">
        <v>25585</v>
      </c>
      <c r="G1355" t="s">
        <v>25586</v>
      </c>
      <c r="H1355">
        <v>4481024</v>
      </c>
      <c r="I1355" t="s">
        <v>20</v>
      </c>
      <c r="J1355" t="s">
        <v>16872</v>
      </c>
      <c r="K1355" t="s">
        <v>23317</v>
      </c>
      <c r="L1355" t="s">
        <v>25570</v>
      </c>
      <c r="M1355" t="s">
        <v>29</v>
      </c>
      <c r="N1355">
        <v>11</v>
      </c>
    </row>
    <row r="1356" spans="1:14" hidden="1" x14ac:dyDescent="0.25">
      <c r="A1356">
        <v>5584</v>
      </c>
      <c r="B1356" t="s">
        <v>25587</v>
      </c>
      <c r="C1356" t="s">
        <v>25588</v>
      </c>
      <c r="D1356" t="s">
        <v>25570</v>
      </c>
      <c r="E1356" t="s">
        <v>25589</v>
      </c>
      <c r="F1356" t="s">
        <v>25590</v>
      </c>
      <c r="G1356" t="s">
        <v>25591</v>
      </c>
      <c r="H1356">
        <v>5074944</v>
      </c>
      <c r="I1356" t="s">
        <v>20</v>
      </c>
      <c r="J1356" t="s">
        <v>16872</v>
      </c>
      <c r="K1356" t="s">
        <v>23317</v>
      </c>
      <c r="L1356" t="s">
        <v>25570</v>
      </c>
      <c r="M1356" t="s">
        <v>136</v>
      </c>
      <c r="N1356">
        <v>11</v>
      </c>
    </row>
    <row r="1357" spans="1:14" hidden="1" x14ac:dyDescent="0.25">
      <c r="A1357">
        <v>5585</v>
      </c>
      <c r="B1357" t="s">
        <v>25592</v>
      </c>
      <c r="C1357" t="s">
        <v>25593</v>
      </c>
      <c r="D1357" t="s">
        <v>25570</v>
      </c>
      <c r="E1357" t="s">
        <v>25594</v>
      </c>
      <c r="F1357" t="s">
        <v>25595</v>
      </c>
      <c r="G1357" t="s">
        <v>25596</v>
      </c>
      <c r="H1357">
        <v>5074944</v>
      </c>
      <c r="I1357" t="s">
        <v>20</v>
      </c>
      <c r="J1357" t="s">
        <v>16872</v>
      </c>
      <c r="K1357" t="s">
        <v>23317</v>
      </c>
      <c r="L1357" t="s">
        <v>25570</v>
      </c>
      <c r="M1357" t="s">
        <v>141</v>
      </c>
      <c r="N1357">
        <v>11</v>
      </c>
    </row>
    <row r="1358" spans="1:14" hidden="1" x14ac:dyDescent="0.25">
      <c r="A1358">
        <v>5586</v>
      </c>
      <c r="B1358" t="s">
        <v>25597</v>
      </c>
      <c r="C1358" t="s">
        <v>25598</v>
      </c>
      <c r="D1358" t="s">
        <v>25599</v>
      </c>
      <c r="E1358" t="s">
        <v>25600</v>
      </c>
      <c r="F1358" t="s">
        <v>25601</v>
      </c>
      <c r="G1358" t="s">
        <v>25602</v>
      </c>
      <c r="H1358">
        <v>4907008</v>
      </c>
      <c r="I1358" t="s">
        <v>20</v>
      </c>
      <c r="J1358" t="s">
        <v>16872</v>
      </c>
      <c r="K1358" t="s">
        <v>23317</v>
      </c>
      <c r="L1358" t="s">
        <v>25599</v>
      </c>
      <c r="M1358" t="s">
        <v>23</v>
      </c>
      <c r="N1358">
        <v>11</v>
      </c>
    </row>
    <row r="1359" spans="1:14" hidden="1" x14ac:dyDescent="0.25">
      <c r="A1359">
        <v>5587</v>
      </c>
      <c r="B1359" t="s">
        <v>25603</v>
      </c>
      <c r="C1359" t="s">
        <v>25604</v>
      </c>
      <c r="D1359" t="s">
        <v>25599</v>
      </c>
      <c r="E1359" t="s">
        <v>25605</v>
      </c>
      <c r="F1359" t="s">
        <v>25605</v>
      </c>
      <c r="G1359" t="s">
        <v>25606</v>
      </c>
      <c r="H1359">
        <v>4882432</v>
      </c>
      <c r="I1359" t="s">
        <v>20</v>
      </c>
      <c r="J1359" t="s">
        <v>16872</v>
      </c>
      <c r="K1359" t="s">
        <v>23317</v>
      </c>
      <c r="L1359" t="s">
        <v>25599</v>
      </c>
      <c r="M1359" t="s">
        <v>29</v>
      </c>
      <c r="N1359">
        <v>11</v>
      </c>
    </row>
    <row r="1360" spans="1:14" hidden="1" x14ac:dyDescent="0.25">
      <c r="A1360">
        <v>5588</v>
      </c>
      <c r="B1360" t="s">
        <v>25607</v>
      </c>
      <c r="C1360" t="s">
        <v>25608</v>
      </c>
      <c r="D1360" t="s">
        <v>25599</v>
      </c>
      <c r="E1360" t="s">
        <v>25609</v>
      </c>
      <c r="F1360" t="s">
        <v>25610</v>
      </c>
      <c r="G1360" t="s">
        <v>25611</v>
      </c>
      <c r="H1360">
        <v>5849088</v>
      </c>
      <c r="I1360" t="s">
        <v>20</v>
      </c>
      <c r="J1360" t="s">
        <v>16872</v>
      </c>
      <c r="K1360" t="s">
        <v>23317</v>
      </c>
      <c r="L1360" t="s">
        <v>25599</v>
      </c>
      <c r="M1360" t="s">
        <v>136</v>
      </c>
      <c r="N1360">
        <v>11</v>
      </c>
    </row>
    <row r="1361" spans="1:14" hidden="1" x14ac:dyDescent="0.25">
      <c r="A1361">
        <v>5589</v>
      </c>
      <c r="B1361" t="s">
        <v>25612</v>
      </c>
      <c r="C1361" t="s">
        <v>25613</v>
      </c>
      <c r="D1361" t="s">
        <v>25599</v>
      </c>
      <c r="E1361" t="s">
        <v>25614</v>
      </c>
      <c r="F1361" t="s">
        <v>25615</v>
      </c>
      <c r="G1361" t="s">
        <v>25616</v>
      </c>
      <c r="H1361">
        <v>5849088</v>
      </c>
      <c r="I1361" t="s">
        <v>20</v>
      </c>
      <c r="J1361" t="s">
        <v>16872</v>
      </c>
      <c r="K1361" t="s">
        <v>23317</v>
      </c>
      <c r="L1361" t="s">
        <v>25599</v>
      </c>
      <c r="M1361" t="s">
        <v>141</v>
      </c>
      <c r="N1361">
        <v>11</v>
      </c>
    </row>
    <row r="1362" spans="1:14" hidden="1" x14ac:dyDescent="0.25">
      <c r="A1362">
        <v>5590</v>
      </c>
      <c r="B1362" t="s">
        <v>25617</v>
      </c>
      <c r="C1362" t="s">
        <v>25618</v>
      </c>
      <c r="D1362" t="s">
        <v>25619</v>
      </c>
      <c r="E1362" t="s">
        <v>25620</v>
      </c>
      <c r="F1362" t="s">
        <v>25621</v>
      </c>
      <c r="G1362" t="s">
        <v>25622</v>
      </c>
      <c r="H1362">
        <v>5877760</v>
      </c>
      <c r="I1362" t="s">
        <v>20</v>
      </c>
      <c r="J1362" t="s">
        <v>16872</v>
      </c>
      <c r="K1362" t="s">
        <v>23317</v>
      </c>
      <c r="L1362" t="s">
        <v>25619</v>
      </c>
      <c r="M1362" t="s">
        <v>23</v>
      </c>
      <c r="N1362">
        <v>11</v>
      </c>
    </row>
    <row r="1363" spans="1:14" hidden="1" x14ac:dyDescent="0.25">
      <c r="A1363">
        <v>5591</v>
      </c>
      <c r="B1363" t="s">
        <v>25623</v>
      </c>
      <c r="C1363" t="s">
        <v>25624</v>
      </c>
      <c r="D1363" t="s">
        <v>25619</v>
      </c>
      <c r="E1363" t="s">
        <v>25625</v>
      </c>
      <c r="F1363" t="s">
        <v>25625</v>
      </c>
      <c r="G1363" t="s">
        <v>25626</v>
      </c>
      <c r="H1363">
        <v>4837376</v>
      </c>
      <c r="I1363" t="s">
        <v>20</v>
      </c>
      <c r="J1363" t="s">
        <v>16872</v>
      </c>
      <c r="K1363" t="s">
        <v>23317</v>
      </c>
      <c r="L1363" t="s">
        <v>25619</v>
      </c>
      <c r="M1363" t="s">
        <v>29</v>
      </c>
      <c r="N1363">
        <v>11</v>
      </c>
    </row>
    <row r="1364" spans="1:14" hidden="1" x14ac:dyDescent="0.25">
      <c r="A1364">
        <v>5592</v>
      </c>
      <c r="B1364" t="s">
        <v>25627</v>
      </c>
      <c r="C1364" t="s">
        <v>25628</v>
      </c>
      <c r="D1364" t="s">
        <v>25619</v>
      </c>
      <c r="E1364" t="s">
        <v>25629</v>
      </c>
      <c r="F1364" t="s">
        <v>25630</v>
      </c>
      <c r="G1364" t="s">
        <v>25626</v>
      </c>
      <c r="H1364">
        <v>5808128</v>
      </c>
      <c r="I1364" t="s">
        <v>20</v>
      </c>
      <c r="J1364" t="s">
        <v>16872</v>
      </c>
      <c r="K1364" t="s">
        <v>23317</v>
      </c>
      <c r="L1364" t="s">
        <v>25619</v>
      </c>
      <c r="M1364" t="s">
        <v>29</v>
      </c>
      <c r="N1364">
        <v>11</v>
      </c>
    </row>
    <row r="1365" spans="1:14" hidden="1" x14ac:dyDescent="0.25">
      <c r="A1365">
        <v>5593</v>
      </c>
      <c r="B1365" t="s">
        <v>25631</v>
      </c>
      <c r="C1365" t="s">
        <v>25632</v>
      </c>
      <c r="D1365" t="s">
        <v>25619</v>
      </c>
      <c r="E1365" t="s">
        <v>25633</v>
      </c>
      <c r="F1365" t="s">
        <v>25634</v>
      </c>
      <c r="G1365" t="s">
        <v>25635</v>
      </c>
      <c r="H1365">
        <v>5898240</v>
      </c>
      <c r="I1365" t="s">
        <v>20</v>
      </c>
      <c r="J1365" t="s">
        <v>16872</v>
      </c>
      <c r="K1365" t="s">
        <v>23317</v>
      </c>
      <c r="L1365" t="s">
        <v>25619</v>
      </c>
      <c r="M1365" t="s">
        <v>136</v>
      </c>
      <c r="N1365">
        <v>11</v>
      </c>
    </row>
    <row r="1366" spans="1:14" hidden="1" x14ac:dyDescent="0.25">
      <c r="A1366">
        <v>5594</v>
      </c>
      <c r="B1366" t="s">
        <v>25636</v>
      </c>
      <c r="C1366" t="s">
        <v>25637</v>
      </c>
      <c r="D1366" t="s">
        <v>25619</v>
      </c>
      <c r="E1366" t="s">
        <v>25638</v>
      </c>
      <c r="F1366" t="s">
        <v>25639</v>
      </c>
      <c r="G1366" t="s">
        <v>25640</v>
      </c>
      <c r="H1366">
        <v>5881856</v>
      </c>
      <c r="I1366" t="s">
        <v>20</v>
      </c>
      <c r="J1366" t="s">
        <v>16872</v>
      </c>
      <c r="K1366" t="s">
        <v>23317</v>
      </c>
      <c r="L1366" t="s">
        <v>25619</v>
      </c>
      <c r="M1366" t="s">
        <v>141</v>
      </c>
      <c r="N1366">
        <v>11</v>
      </c>
    </row>
    <row r="1367" spans="1:14" hidden="1" x14ac:dyDescent="0.25">
      <c r="A1367">
        <v>5595</v>
      </c>
      <c r="B1367" t="s">
        <v>25641</v>
      </c>
      <c r="C1367" t="s">
        <v>25642</v>
      </c>
      <c r="D1367" t="s">
        <v>25619</v>
      </c>
      <c r="E1367" t="s">
        <v>25643</v>
      </c>
      <c r="F1367" t="s">
        <v>25644</v>
      </c>
      <c r="G1367" t="s">
        <v>25645</v>
      </c>
      <c r="H1367">
        <v>5836800</v>
      </c>
      <c r="I1367" t="s">
        <v>20</v>
      </c>
      <c r="J1367" t="s">
        <v>16872</v>
      </c>
      <c r="K1367" t="s">
        <v>23317</v>
      </c>
      <c r="L1367" t="s">
        <v>25619</v>
      </c>
      <c r="M1367" t="s">
        <v>275</v>
      </c>
      <c r="N1367">
        <v>11</v>
      </c>
    </row>
    <row r="1368" spans="1:14" hidden="1" x14ac:dyDescent="0.25">
      <c r="A1368">
        <v>5596</v>
      </c>
      <c r="B1368" t="s">
        <v>25646</v>
      </c>
      <c r="C1368" t="s">
        <v>25647</v>
      </c>
      <c r="D1368" t="s">
        <v>25648</v>
      </c>
      <c r="E1368" t="s">
        <v>25649</v>
      </c>
      <c r="F1368" t="s">
        <v>25650</v>
      </c>
      <c r="G1368" t="s">
        <v>25651</v>
      </c>
      <c r="H1368">
        <v>5537792</v>
      </c>
      <c r="I1368" t="s">
        <v>20</v>
      </c>
      <c r="J1368" t="s">
        <v>16872</v>
      </c>
      <c r="K1368" t="s">
        <v>23317</v>
      </c>
      <c r="L1368" t="s">
        <v>25648</v>
      </c>
      <c r="M1368" t="s">
        <v>25652</v>
      </c>
      <c r="N1368">
        <v>11</v>
      </c>
    </row>
    <row r="1369" spans="1:14" hidden="1" x14ac:dyDescent="0.25">
      <c r="A1369">
        <v>5597</v>
      </c>
      <c r="B1369" t="s">
        <v>25653</v>
      </c>
      <c r="C1369" t="s">
        <v>25654</v>
      </c>
      <c r="D1369" t="s">
        <v>25648</v>
      </c>
      <c r="E1369" t="s">
        <v>25655</v>
      </c>
      <c r="F1369" t="s">
        <v>25656</v>
      </c>
      <c r="G1369" t="s">
        <v>25657</v>
      </c>
      <c r="H1369">
        <v>5537792</v>
      </c>
      <c r="I1369" t="s">
        <v>20</v>
      </c>
      <c r="J1369" t="s">
        <v>16872</v>
      </c>
      <c r="K1369" t="s">
        <v>23317</v>
      </c>
      <c r="L1369" t="s">
        <v>25648</v>
      </c>
      <c r="M1369" t="s">
        <v>25658</v>
      </c>
      <c r="N1369">
        <v>11</v>
      </c>
    </row>
    <row r="1370" spans="1:14" hidden="1" x14ac:dyDescent="0.25">
      <c r="A1370">
        <v>5598</v>
      </c>
      <c r="B1370" t="s">
        <v>25659</v>
      </c>
      <c r="C1370" t="s">
        <v>25660</v>
      </c>
      <c r="D1370" t="s">
        <v>25648</v>
      </c>
      <c r="E1370" t="s">
        <v>25661</v>
      </c>
      <c r="F1370" t="s">
        <v>25661</v>
      </c>
      <c r="G1370" t="s">
        <v>25662</v>
      </c>
      <c r="H1370">
        <v>4669440</v>
      </c>
      <c r="I1370" t="s">
        <v>20</v>
      </c>
      <c r="J1370" t="s">
        <v>16872</v>
      </c>
      <c r="K1370" t="s">
        <v>23317</v>
      </c>
      <c r="L1370" t="s">
        <v>25648</v>
      </c>
      <c r="M1370" t="s">
        <v>29</v>
      </c>
      <c r="N1370">
        <v>11</v>
      </c>
    </row>
    <row r="1371" spans="1:14" hidden="1" x14ac:dyDescent="0.25">
      <c r="A1371">
        <v>5599</v>
      </c>
      <c r="B1371" t="s">
        <v>25663</v>
      </c>
      <c r="C1371" t="s">
        <v>25664</v>
      </c>
      <c r="D1371" t="s">
        <v>25648</v>
      </c>
      <c r="E1371" t="s">
        <v>25665</v>
      </c>
      <c r="F1371" t="s">
        <v>25666</v>
      </c>
      <c r="G1371" t="s">
        <v>25667</v>
      </c>
      <c r="H1371">
        <v>5439488</v>
      </c>
      <c r="I1371" t="s">
        <v>20</v>
      </c>
      <c r="J1371" t="s">
        <v>16872</v>
      </c>
      <c r="K1371" t="s">
        <v>23317</v>
      </c>
      <c r="L1371" t="s">
        <v>25648</v>
      </c>
      <c r="M1371" t="s">
        <v>29</v>
      </c>
      <c r="N1371">
        <v>11</v>
      </c>
    </row>
    <row r="1372" spans="1:14" hidden="1" x14ac:dyDescent="0.25">
      <c r="A1372">
        <v>5600</v>
      </c>
      <c r="B1372" t="s">
        <v>25668</v>
      </c>
      <c r="C1372" t="s">
        <v>25669</v>
      </c>
      <c r="D1372" t="s">
        <v>25648</v>
      </c>
      <c r="E1372" t="s">
        <v>25670</v>
      </c>
      <c r="F1372" t="s">
        <v>25670</v>
      </c>
      <c r="G1372" t="s">
        <v>25667</v>
      </c>
      <c r="H1372">
        <v>4665344</v>
      </c>
      <c r="I1372" t="s">
        <v>20</v>
      </c>
      <c r="J1372" t="s">
        <v>16872</v>
      </c>
      <c r="K1372" t="s">
        <v>23317</v>
      </c>
      <c r="L1372" t="s">
        <v>25648</v>
      </c>
      <c r="M1372" t="s">
        <v>29</v>
      </c>
      <c r="N1372">
        <v>11</v>
      </c>
    </row>
    <row r="1373" spans="1:14" hidden="1" x14ac:dyDescent="0.25">
      <c r="A1373">
        <v>5601</v>
      </c>
      <c r="B1373" t="s">
        <v>25671</v>
      </c>
      <c r="C1373" t="s">
        <v>25672</v>
      </c>
      <c r="D1373" t="s">
        <v>25648</v>
      </c>
      <c r="E1373" t="s">
        <v>25673</v>
      </c>
      <c r="F1373" t="s">
        <v>25674</v>
      </c>
      <c r="G1373" t="s">
        <v>25675</v>
      </c>
      <c r="H1373">
        <v>5492736</v>
      </c>
      <c r="I1373" t="s">
        <v>20</v>
      </c>
      <c r="J1373" t="s">
        <v>16872</v>
      </c>
      <c r="K1373" t="s">
        <v>23317</v>
      </c>
      <c r="L1373" t="s">
        <v>25648</v>
      </c>
      <c r="M1373" t="s">
        <v>73</v>
      </c>
      <c r="N1373">
        <v>11</v>
      </c>
    </row>
    <row r="1374" spans="1:14" hidden="1" x14ac:dyDescent="0.25">
      <c r="A1374">
        <v>5602</v>
      </c>
      <c r="B1374" t="s">
        <v>25676</v>
      </c>
      <c r="C1374" t="s">
        <v>25677</v>
      </c>
      <c r="D1374" t="s">
        <v>25678</v>
      </c>
      <c r="E1374" t="s">
        <v>25679</v>
      </c>
      <c r="F1374" t="s">
        <v>25680</v>
      </c>
      <c r="G1374" t="s">
        <v>25681</v>
      </c>
      <c r="H1374">
        <v>7770112</v>
      </c>
      <c r="I1374" t="s">
        <v>20</v>
      </c>
      <c r="J1374" t="s">
        <v>16872</v>
      </c>
      <c r="K1374" t="s">
        <v>23317</v>
      </c>
      <c r="L1374" t="s">
        <v>25678</v>
      </c>
      <c r="M1374" t="s">
        <v>25682</v>
      </c>
      <c r="N1374">
        <v>11</v>
      </c>
    </row>
    <row r="1375" spans="1:14" hidden="1" x14ac:dyDescent="0.25">
      <c r="A1375">
        <v>5603</v>
      </c>
      <c r="B1375" t="s">
        <v>25683</v>
      </c>
      <c r="C1375" t="s">
        <v>25684</v>
      </c>
      <c r="D1375" t="s">
        <v>25678</v>
      </c>
      <c r="E1375" t="s">
        <v>25685</v>
      </c>
      <c r="F1375" t="s">
        <v>25686</v>
      </c>
      <c r="G1375" t="s">
        <v>25687</v>
      </c>
      <c r="H1375">
        <v>7049216</v>
      </c>
      <c r="I1375" t="s">
        <v>20</v>
      </c>
      <c r="J1375" t="s">
        <v>16872</v>
      </c>
      <c r="K1375" t="s">
        <v>23317</v>
      </c>
      <c r="L1375" t="s">
        <v>25678</v>
      </c>
      <c r="M1375" t="s">
        <v>25688</v>
      </c>
      <c r="N1375">
        <v>11</v>
      </c>
    </row>
    <row r="1376" spans="1:14" hidden="1" x14ac:dyDescent="0.25">
      <c r="A1376">
        <v>5604</v>
      </c>
      <c r="B1376" t="s">
        <v>25689</v>
      </c>
      <c r="C1376" t="s">
        <v>25690</v>
      </c>
      <c r="D1376" t="s">
        <v>25678</v>
      </c>
      <c r="E1376" t="s">
        <v>25691</v>
      </c>
      <c r="F1376" t="s">
        <v>25692</v>
      </c>
      <c r="G1376" t="s">
        <v>25693</v>
      </c>
      <c r="H1376">
        <v>7741440</v>
      </c>
      <c r="I1376" t="s">
        <v>20</v>
      </c>
      <c r="J1376" t="s">
        <v>16872</v>
      </c>
      <c r="K1376" t="s">
        <v>23317</v>
      </c>
      <c r="L1376" t="s">
        <v>25678</v>
      </c>
      <c r="M1376" t="s">
        <v>25688</v>
      </c>
      <c r="N1376">
        <v>11</v>
      </c>
    </row>
    <row r="1377" spans="1:14" hidden="1" x14ac:dyDescent="0.25">
      <c r="A1377">
        <v>5605</v>
      </c>
      <c r="B1377" t="s">
        <v>25694</v>
      </c>
      <c r="C1377" t="s">
        <v>25695</v>
      </c>
      <c r="D1377" t="s">
        <v>25678</v>
      </c>
      <c r="E1377" t="s">
        <v>25696</v>
      </c>
      <c r="F1377" t="s">
        <v>25697</v>
      </c>
      <c r="G1377" t="s">
        <v>25698</v>
      </c>
      <c r="H1377">
        <v>5369856</v>
      </c>
      <c r="I1377" t="s">
        <v>20</v>
      </c>
      <c r="J1377" t="s">
        <v>16872</v>
      </c>
      <c r="K1377" t="s">
        <v>23317</v>
      </c>
      <c r="L1377" t="s">
        <v>25678</v>
      </c>
      <c r="M1377" t="s">
        <v>23</v>
      </c>
      <c r="N1377">
        <v>11</v>
      </c>
    </row>
    <row r="1378" spans="1:14" hidden="1" x14ac:dyDescent="0.25">
      <c r="A1378">
        <v>5606</v>
      </c>
      <c r="B1378" t="s">
        <v>25699</v>
      </c>
      <c r="C1378" t="s">
        <v>25700</v>
      </c>
      <c r="D1378" t="s">
        <v>25678</v>
      </c>
      <c r="E1378" t="s">
        <v>25701</v>
      </c>
      <c r="F1378" t="s">
        <v>25701</v>
      </c>
      <c r="G1378" t="s">
        <v>25702</v>
      </c>
      <c r="H1378">
        <v>5718016</v>
      </c>
      <c r="I1378" t="s">
        <v>20</v>
      </c>
      <c r="J1378" t="s">
        <v>16872</v>
      </c>
      <c r="K1378" t="s">
        <v>23317</v>
      </c>
      <c r="L1378" t="s">
        <v>25678</v>
      </c>
      <c r="M1378" t="s">
        <v>29</v>
      </c>
      <c r="N1378">
        <v>11</v>
      </c>
    </row>
    <row r="1379" spans="1:14" hidden="1" x14ac:dyDescent="0.25">
      <c r="A1379">
        <v>5607</v>
      </c>
      <c r="B1379" t="s">
        <v>25703</v>
      </c>
      <c r="C1379" t="s">
        <v>25704</v>
      </c>
      <c r="D1379" t="s">
        <v>25678</v>
      </c>
      <c r="E1379" t="s">
        <v>25705</v>
      </c>
      <c r="F1379" t="s">
        <v>25706</v>
      </c>
      <c r="G1379" t="s">
        <v>25707</v>
      </c>
      <c r="H1379">
        <v>7311360</v>
      </c>
      <c r="I1379" t="s">
        <v>20</v>
      </c>
      <c r="J1379" t="s">
        <v>16872</v>
      </c>
      <c r="K1379" t="s">
        <v>23317</v>
      </c>
      <c r="L1379" t="s">
        <v>25678</v>
      </c>
      <c r="M1379" t="s">
        <v>29</v>
      </c>
      <c r="N1379">
        <v>11</v>
      </c>
    </row>
    <row r="1380" spans="1:14" hidden="1" x14ac:dyDescent="0.25">
      <c r="A1380">
        <v>5608</v>
      </c>
      <c r="B1380" t="s">
        <v>25708</v>
      </c>
      <c r="C1380" t="s">
        <v>25709</v>
      </c>
      <c r="D1380" t="s">
        <v>25678</v>
      </c>
      <c r="E1380" t="s">
        <v>25710</v>
      </c>
      <c r="F1380" t="s">
        <v>25710</v>
      </c>
      <c r="G1380" t="s">
        <v>25702</v>
      </c>
      <c r="H1380">
        <v>5672960</v>
      </c>
      <c r="I1380" t="s">
        <v>20</v>
      </c>
      <c r="J1380" t="s">
        <v>16872</v>
      </c>
      <c r="K1380" t="s">
        <v>23317</v>
      </c>
      <c r="L1380" t="s">
        <v>25678</v>
      </c>
      <c r="M1380" t="s">
        <v>29</v>
      </c>
      <c r="N1380">
        <v>11</v>
      </c>
    </row>
    <row r="1381" spans="1:14" hidden="1" x14ac:dyDescent="0.25">
      <c r="A1381">
        <v>5609</v>
      </c>
      <c r="B1381" t="s">
        <v>25711</v>
      </c>
      <c r="C1381" t="s">
        <v>25712</v>
      </c>
      <c r="D1381" t="s">
        <v>25678</v>
      </c>
      <c r="E1381" t="s">
        <v>25713</v>
      </c>
      <c r="F1381" t="s">
        <v>25714</v>
      </c>
      <c r="G1381" t="s">
        <v>25715</v>
      </c>
      <c r="H1381">
        <v>5648384</v>
      </c>
      <c r="I1381" t="s">
        <v>20</v>
      </c>
      <c r="J1381" t="s">
        <v>16872</v>
      </c>
      <c r="K1381" t="s">
        <v>23317</v>
      </c>
      <c r="L1381" t="s">
        <v>25678</v>
      </c>
      <c r="M1381" t="s">
        <v>73</v>
      </c>
      <c r="N1381">
        <v>11</v>
      </c>
    </row>
    <row r="1382" spans="1:14" hidden="1" x14ac:dyDescent="0.25">
      <c r="A1382">
        <v>5610</v>
      </c>
      <c r="B1382" t="s">
        <v>25716</v>
      </c>
      <c r="C1382" t="s">
        <v>25717</v>
      </c>
      <c r="D1382" t="s">
        <v>25718</v>
      </c>
      <c r="E1382" t="s">
        <v>25719</v>
      </c>
      <c r="F1382" t="s">
        <v>25719</v>
      </c>
      <c r="G1382" t="s">
        <v>25720</v>
      </c>
      <c r="H1382">
        <v>4440064</v>
      </c>
      <c r="I1382" t="s">
        <v>20</v>
      </c>
      <c r="J1382" t="s">
        <v>16872</v>
      </c>
      <c r="K1382" t="s">
        <v>23317</v>
      </c>
      <c r="L1382" t="s">
        <v>25718</v>
      </c>
      <c r="M1382" t="s">
        <v>29</v>
      </c>
      <c r="N1382">
        <v>11</v>
      </c>
    </row>
    <row r="1383" spans="1:14" hidden="1" x14ac:dyDescent="0.25">
      <c r="A1383">
        <v>5611</v>
      </c>
      <c r="B1383" t="s">
        <v>25721</v>
      </c>
      <c r="C1383" t="s">
        <v>25722</v>
      </c>
      <c r="D1383" t="s">
        <v>25718</v>
      </c>
      <c r="E1383" t="s">
        <v>25723</v>
      </c>
      <c r="F1383" t="s">
        <v>25723</v>
      </c>
      <c r="G1383" t="s">
        <v>25724</v>
      </c>
      <c r="H1383">
        <v>4440064</v>
      </c>
      <c r="I1383" t="s">
        <v>20</v>
      </c>
      <c r="J1383" t="s">
        <v>16872</v>
      </c>
      <c r="K1383" t="s">
        <v>23317</v>
      </c>
      <c r="L1383" t="s">
        <v>25718</v>
      </c>
      <c r="M1383" t="s">
        <v>29</v>
      </c>
      <c r="N1383">
        <v>11</v>
      </c>
    </row>
    <row r="1384" spans="1:14" hidden="1" x14ac:dyDescent="0.25">
      <c r="A1384">
        <v>5612</v>
      </c>
      <c r="B1384" t="s">
        <v>25725</v>
      </c>
      <c r="C1384" t="s">
        <v>25726</v>
      </c>
      <c r="D1384" t="s">
        <v>25718</v>
      </c>
      <c r="E1384" t="s">
        <v>25727</v>
      </c>
      <c r="F1384" t="s">
        <v>25728</v>
      </c>
      <c r="G1384" t="s">
        <v>25724</v>
      </c>
      <c r="H1384">
        <v>4440064</v>
      </c>
      <c r="I1384" t="s">
        <v>20</v>
      </c>
      <c r="J1384" t="s">
        <v>16872</v>
      </c>
      <c r="K1384" t="s">
        <v>23317</v>
      </c>
      <c r="L1384" t="s">
        <v>25718</v>
      </c>
      <c r="M1384" t="s">
        <v>29</v>
      </c>
      <c r="N1384">
        <v>11</v>
      </c>
    </row>
    <row r="1385" spans="1:14" hidden="1" x14ac:dyDescent="0.25">
      <c r="A1385">
        <v>5613</v>
      </c>
      <c r="B1385" t="s">
        <v>25729</v>
      </c>
      <c r="C1385" t="s">
        <v>25730</v>
      </c>
      <c r="D1385" t="s">
        <v>25718</v>
      </c>
      <c r="E1385" t="s">
        <v>25731</v>
      </c>
      <c r="F1385" t="s">
        <v>25732</v>
      </c>
      <c r="G1385" t="s">
        <v>25733</v>
      </c>
      <c r="H1385">
        <v>5001216</v>
      </c>
      <c r="I1385" t="s">
        <v>20</v>
      </c>
      <c r="J1385" t="s">
        <v>16872</v>
      </c>
      <c r="K1385" t="s">
        <v>23317</v>
      </c>
      <c r="L1385" t="s">
        <v>25718</v>
      </c>
      <c r="M1385" t="s">
        <v>136</v>
      </c>
      <c r="N1385">
        <v>11</v>
      </c>
    </row>
    <row r="1386" spans="1:14" hidden="1" x14ac:dyDescent="0.25">
      <c r="A1386">
        <v>5614</v>
      </c>
      <c r="B1386" t="s">
        <v>25734</v>
      </c>
      <c r="C1386" t="s">
        <v>25735</v>
      </c>
      <c r="D1386" t="s">
        <v>25718</v>
      </c>
      <c r="E1386" t="s">
        <v>25736</v>
      </c>
      <c r="F1386" t="s">
        <v>25737</v>
      </c>
      <c r="G1386" t="s">
        <v>25738</v>
      </c>
      <c r="H1386">
        <v>5001216</v>
      </c>
      <c r="I1386" t="s">
        <v>20</v>
      </c>
      <c r="J1386" t="s">
        <v>16872</v>
      </c>
      <c r="K1386" t="s">
        <v>23317</v>
      </c>
      <c r="L1386" t="s">
        <v>25718</v>
      </c>
      <c r="M1386" t="s">
        <v>141</v>
      </c>
      <c r="N1386">
        <v>11</v>
      </c>
    </row>
    <row r="1387" spans="1:14" hidden="1" x14ac:dyDescent="0.25">
      <c r="A1387">
        <v>5615</v>
      </c>
      <c r="B1387" t="s">
        <v>25739</v>
      </c>
      <c r="C1387" t="s">
        <v>25740</v>
      </c>
      <c r="D1387" t="s">
        <v>25718</v>
      </c>
      <c r="E1387" t="s">
        <v>25741</v>
      </c>
      <c r="F1387" t="s">
        <v>25742</v>
      </c>
      <c r="G1387" t="s">
        <v>25743</v>
      </c>
      <c r="H1387">
        <v>4993024</v>
      </c>
      <c r="I1387" t="s">
        <v>20</v>
      </c>
      <c r="J1387" t="s">
        <v>16872</v>
      </c>
      <c r="K1387" t="s">
        <v>23317</v>
      </c>
      <c r="L1387" t="s">
        <v>25718</v>
      </c>
      <c r="M1387" t="s">
        <v>275</v>
      </c>
      <c r="N1387">
        <v>11</v>
      </c>
    </row>
    <row r="1388" spans="1:14" hidden="1" x14ac:dyDescent="0.25">
      <c r="A1388">
        <v>5616</v>
      </c>
      <c r="B1388" t="s">
        <v>25744</v>
      </c>
      <c r="C1388" t="s">
        <v>25745</v>
      </c>
      <c r="D1388" t="s">
        <v>25746</v>
      </c>
      <c r="E1388" t="s">
        <v>25747</v>
      </c>
      <c r="F1388" t="s">
        <v>25748</v>
      </c>
      <c r="G1388" t="s">
        <v>25749</v>
      </c>
      <c r="H1388">
        <v>7540736</v>
      </c>
      <c r="I1388" t="s">
        <v>20</v>
      </c>
      <c r="J1388" t="s">
        <v>16872</v>
      </c>
      <c r="K1388" t="s">
        <v>23317</v>
      </c>
      <c r="L1388" t="s">
        <v>25746</v>
      </c>
      <c r="M1388" t="s">
        <v>23</v>
      </c>
      <c r="N1388">
        <v>11</v>
      </c>
    </row>
    <row r="1389" spans="1:14" hidden="1" x14ac:dyDescent="0.25">
      <c r="A1389">
        <v>5617</v>
      </c>
      <c r="B1389" t="s">
        <v>25750</v>
      </c>
      <c r="C1389" t="s">
        <v>25751</v>
      </c>
      <c r="D1389" t="s">
        <v>25746</v>
      </c>
      <c r="E1389" t="s">
        <v>25752</v>
      </c>
      <c r="F1389" t="s">
        <v>25752</v>
      </c>
      <c r="G1389" t="s">
        <v>25753</v>
      </c>
      <c r="H1389">
        <v>5853184</v>
      </c>
      <c r="I1389" t="s">
        <v>20</v>
      </c>
      <c r="J1389" t="s">
        <v>16872</v>
      </c>
      <c r="K1389" t="s">
        <v>23317</v>
      </c>
      <c r="L1389" t="s">
        <v>25746</v>
      </c>
      <c r="M1389" t="s">
        <v>29</v>
      </c>
      <c r="N1389">
        <v>11</v>
      </c>
    </row>
    <row r="1390" spans="1:14" hidden="1" x14ac:dyDescent="0.25">
      <c r="A1390">
        <v>5618</v>
      </c>
      <c r="B1390" t="s">
        <v>25754</v>
      </c>
      <c r="C1390" t="s">
        <v>25755</v>
      </c>
      <c r="D1390" t="s">
        <v>25746</v>
      </c>
      <c r="E1390" t="s">
        <v>25756</v>
      </c>
      <c r="F1390" t="s">
        <v>25757</v>
      </c>
      <c r="G1390" t="s">
        <v>25758</v>
      </c>
      <c r="H1390">
        <v>5820416</v>
      </c>
      <c r="I1390" t="s">
        <v>20</v>
      </c>
      <c r="J1390" t="s">
        <v>16872</v>
      </c>
      <c r="K1390" t="s">
        <v>23317</v>
      </c>
      <c r="L1390" t="s">
        <v>25746</v>
      </c>
      <c r="M1390" t="s">
        <v>29</v>
      </c>
      <c r="N1390">
        <v>11</v>
      </c>
    </row>
    <row r="1391" spans="1:14" hidden="1" x14ac:dyDescent="0.25">
      <c r="A1391">
        <v>5619</v>
      </c>
      <c r="B1391" t="s">
        <v>25759</v>
      </c>
      <c r="C1391" t="s">
        <v>25760</v>
      </c>
      <c r="D1391" t="s">
        <v>25746</v>
      </c>
      <c r="E1391" t="s">
        <v>25761</v>
      </c>
      <c r="F1391" t="s">
        <v>25762</v>
      </c>
      <c r="G1391" t="s">
        <v>6688</v>
      </c>
      <c r="H1391">
        <v>7905280</v>
      </c>
      <c r="I1391" t="s">
        <v>20</v>
      </c>
      <c r="J1391" t="s">
        <v>16872</v>
      </c>
      <c r="K1391" t="s">
        <v>23317</v>
      </c>
      <c r="L1391" t="s">
        <v>25746</v>
      </c>
      <c r="M1391" t="s">
        <v>136</v>
      </c>
      <c r="N1391">
        <v>11</v>
      </c>
    </row>
    <row r="1392" spans="1:14" hidden="1" x14ac:dyDescent="0.25">
      <c r="A1392">
        <v>5620</v>
      </c>
      <c r="B1392" t="s">
        <v>25763</v>
      </c>
      <c r="C1392" t="s">
        <v>25764</v>
      </c>
      <c r="D1392" t="s">
        <v>25746</v>
      </c>
      <c r="E1392" t="s">
        <v>25765</v>
      </c>
      <c r="F1392" t="s">
        <v>25766</v>
      </c>
      <c r="G1392" t="s">
        <v>6688</v>
      </c>
      <c r="H1392">
        <v>7737344</v>
      </c>
      <c r="I1392" t="s">
        <v>20</v>
      </c>
      <c r="J1392" t="s">
        <v>16872</v>
      </c>
      <c r="K1392" t="s">
        <v>23317</v>
      </c>
      <c r="L1392" t="s">
        <v>25746</v>
      </c>
      <c r="M1392" t="s">
        <v>141</v>
      </c>
      <c r="N1392">
        <v>11</v>
      </c>
    </row>
    <row r="1393" spans="1:14" hidden="1" x14ac:dyDescent="0.25">
      <c r="A1393">
        <v>5621</v>
      </c>
      <c r="B1393" t="s">
        <v>25767</v>
      </c>
      <c r="C1393" t="s">
        <v>25768</v>
      </c>
      <c r="D1393" t="s">
        <v>25746</v>
      </c>
      <c r="E1393" t="s">
        <v>25769</v>
      </c>
      <c r="F1393" t="s">
        <v>25770</v>
      </c>
      <c r="G1393" t="s">
        <v>25771</v>
      </c>
      <c r="H1393">
        <v>7430144</v>
      </c>
      <c r="I1393" t="s">
        <v>20</v>
      </c>
      <c r="J1393" t="s">
        <v>16872</v>
      </c>
      <c r="K1393" t="s">
        <v>23317</v>
      </c>
      <c r="L1393" t="s">
        <v>25746</v>
      </c>
      <c r="M1393" t="s">
        <v>275</v>
      </c>
      <c r="N1393">
        <v>11</v>
      </c>
    </row>
    <row r="1394" spans="1:14" hidden="1" x14ac:dyDescent="0.25">
      <c r="A1394">
        <v>5622</v>
      </c>
      <c r="B1394" t="s">
        <v>25772</v>
      </c>
      <c r="C1394" t="s">
        <v>25773</v>
      </c>
      <c r="D1394" t="s">
        <v>25774</v>
      </c>
      <c r="E1394" t="s">
        <v>25775</v>
      </c>
      <c r="F1394" t="s">
        <v>25776</v>
      </c>
      <c r="G1394" t="s">
        <v>25777</v>
      </c>
      <c r="H1394">
        <v>4268032</v>
      </c>
      <c r="I1394" t="s">
        <v>20</v>
      </c>
      <c r="J1394" t="s">
        <v>16872</v>
      </c>
      <c r="K1394" t="s">
        <v>23317</v>
      </c>
      <c r="L1394" t="s">
        <v>25774</v>
      </c>
      <c r="M1394" t="s">
        <v>23</v>
      </c>
      <c r="N1394">
        <v>11</v>
      </c>
    </row>
    <row r="1395" spans="1:14" hidden="1" x14ac:dyDescent="0.25">
      <c r="A1395">
        <v>5623</v>
      </c>
      <c r="B1395" t="s">
        <v>25778</v>
      </c>
      <c r="C1395" t="s">
        <v>25779</v>
      </c>
      <c r="D1395" t="s">
        <v>25774</v>
      </c>
      <c r="E1395" t="s">
        <v>25780</v>
      </c>
      <c r="F1395" t="s">
        <v>25781</v>
      </c>
      <c r="G1395" t="s">
        <v>25782</v>
      </c>
      <c r="H1395">
        <v>4268032</v>
      </c>
      <c r="I1395" t="s">
        <v>20</v>
      </c>
      <c r="J1395" t="s">
        <v>16872</v>
      </c>
      <c r="K1395" t="s">
        <v>23317</v>
      </c>
      <c r="L1395" t="s">
        <v>25774</v>
      </c>
      <c r="M1395" t="s">
        <v>29</v>
      </c>
      <c r="N1395">
        <v>11</v>
      </c>
    </row>
    <row r="1396" spans="1:14" hidden="1" x14ac:dyDescent="0.25">
      <c r="A1396">
        <v>5624</v>
      </c>
      <c r="B1396" t="s">
        <v>25783</v>
      </c>
      <c r="C1396" t="s">
        <v>25784</v>
      </c>
      <c r="D1396" t="s">
        <v>25774</v>
      </c>
      <c r="E1396" t="s">
        <v>25785</v>
      </c>
      <c r="F1396" t="s">
        <v>25786</v>
      </c>
      <c r="G1396" t="s">
        <v>25787</v>
      </c>
      <c r="H1396">
        <v>4648960</v>
      </c>
      <c r="I1396" t="s">
        <v>20</v>
      </c>
      <c r="J1396" t="s">
        <v>16872</v>
      </c>
      <c r="K1396" t="s">
        <v>23317</v>
      </c>
      <c r="L1396" t="s">
        <v>25774</v>
      </c>
      <c r="M1396" t="s">
        <v>136</v>
      </c>
      <c r="N1396">
        <v>11</v>
      </c>
    </row>
    <row r="1397" spans="1:14" hidden="1" x14ac:dyDescent="0.25">
      <c r="A1397">
        <v>5625</v>
      </c>
      <c r="B1397" t="s">
        <v>25788</v>
      </c>
      <c r="C1397" t="s">
        <v>25789</v>
      </c>
      <c r="D1397" t="s">
        <v>25774</v>
      </c>
      <c r="E1397" t="s">
        <v>25790</v>
      </c>
      <c r="F1397" t="s">
        <v>25791</v>
      </c>
      <c r="G1397" t="s">
        <v>25792</v>
      </c>
      <c r="H1397">
        <v>4648960</v>
      </c>
      <c r="I1397" t="s">
        <v>20</v>
      </c>
      <c r="J1397" t="s">
        <v>16872</v>
      </c>
      <c r="K1397" t="s">
        <v>23317</v>
      </c>
      <c r="L1397" t="s">
        <v>25774</v>
      </c>
      <c r="M1397" t="s">
        <v>141</v>
      </c>
      <c r="N1397">
        <v>11</v>
      </c>
    </row>
    <row r="1398" spans="1:14" hidden="1" x14ac:dyDescent="0.25">
      <c r="A1398">
        <v>5626</v>
      </c>
      <c r="B1398" t="s">
        <v>25793</v>
      </c>
      <c r="C1398" t="s">
        <v>25794</v>
      </c>
      <c r="D1398" t="s">
        <v>25795</v>
      </c>
      <c r="E1398" t="s">
        <v>25796</v>
      </c>
      <c r="F1398" t="s">
        <v>25797</v>
      </c>
      <c r="G1398" t="s">
        <v>25798</v>
      </c>
      <c r="H1398">
        <v>4358144</v>
      </c>
      <c r="I1398" t="s">
        <v>20</v>
      </c>
      <c r="J1398" t="s">
        <v>16872</v>
      </c>
      <c r="K1398" t="s">
        <v>23317</v>
      </c>
      <c r="L1398" t="s">
        <v>25795</v>
      </c>
      <c r="M1398" t="s">
        <v>29</v>
      </c>
      <c r="N1398">
        <v>11</v>
      </c>
    </row>
    <row r="1399" spans="1:14" hidden="1" x14ac:dyDescent="0.25">
      <c r="A1399">
        <v>5627</v>
      </c>
      <c r="B1399" t="s">
        <v>25799</v>
      </c>
      <c r="C1399" t="s">
        <v>25800</v>
      </c>
      <c r="D1399" t="s">
        <v>25795</v>
      </c>
      <c r="E1399" t="s">
        <v>25801</v>
      </c>
      <c r="F1399" t="s">
        <v>25802</v>
      </c>
      <c r="G1399" t="s">
        <v>25798</v>
      </c>
      <c r="H1399">
        <v>4837376</v>
      </c>
      <c r="I1399" t="s">
        <v>20</v>
      </c>
      <c r="J1399" t="s">
        <v>16872</v>
      </c>
      <c r="K1399" t="s">
        <v>23317</v>
      </c>
      <c r="L1399" t="s">
        <v>25795</v>
      </c>
      <c r="M1399" t="s">
        <v>136</v>
      </c>
      <c r="N1399">
        <v>11</v>
      </c>
    </row>
    <row r="1400" spans="1:14" hidden="1" x14ac:dyDescent="0.25">
      <c r="A1400">
        <v>5628</v>
      </c>
      <c r="B1400" t="s">
        <v>25803</v>
      </c>
      <c r="C1400" t="s">
        <v>25804</v>
      </c>
      <c r="D1400" t="s">
        <v>25795</v>
      </c>
      <c r="E1400" t="s">
        <v>25805</v>
      </c>
      <c r="F1400" t="s">
        <v>25806</v>
      </c>
      <c r="G1400" t="s">
        <v>25807</v>
      </c>
      <c r="H1400">
        <v>4837376</v>
      </c>
      <c r="I1400" t="s">
        <v>20</v>
      </c>
      <c r="J1400" t="s">
        <v>16872</v>
      </c>
      <c r="K1400" t="s">
        <v>23317</v>
      </c>
      <c r="L1400" t="s">
        <v>25795</v>
      </c>
      <c r="M1400" t="s">
        <v>141</v>
      </c>
      <c r="N1400">
        <v>11</v>
      </c>
    </row>
    <row r="1401" spans="1:14" hidden="1" x14ac:dyDescent="0.25">
      <c r="A1401">
        <v>5629</v>
      </c>
      <c r="B1401" t="s">
        <v>25808</v>
      </c>
      <c r="C1401" t="s">
        <v>25809</v>
      </c>
      <c r="D1401" t="s">
        <v>25795</v>
      </c>
      <c r="E1401" t="s">
        <v>25810</v>
      </c>
      <c r="F1401" t="s">
        <v>25811</v>
      </c>
      <c r="G1401" t="s">
        <v>25812</v>
      </c>
      <c r="H1401">
        <v>4829184</v>
      </c>
      <c r="I1401" t="s">
        <v>20</v>
      </c>
      <c r="J1401" t="s">
        <v>16872</v>
      </c>
      <c r="K1401" t="s">
        <v>23317</v>
      </c>
      <c r="L1401" t="s">
        <v>25795</v>
      </c>
      <c r="M1401" t="s">
        <v>275</v>
      </c>
      <c r="N1401">
        <v>11</v>
      </c>
    </row>
    <row r="1402" spans="1:14" hidden="1" x14ac:dyDescent="0.25">
      <c r="A1402">
        <v>5630</v>
      </c>
      <c r="B1402" t="s">
        <v>25813</v>
      </c>
      <c r="C1402" t="s">
        <v>25814</v>
      </c>
      <c r="D1402" t="s">
        <v>25815</v>
      </c>
      <c r="E1402" t="s">
        <v>25816</v>
      </c>
      <c r="F1402" t="s">
        <v>25816</v>
      </c>
      <c r="G1402" t="s">
        <v>25817</v>
      </c>
      <c r="H1402">
        <v>4407296</v>
      </c>
      <c r="I1402" t="s">
        <v>20</v>
      </c>
      <c r="J1402" t="s">
        <v>16872</v>
      </c>
      <c r="K1402" t="s">
        <v>23317</v>
      </c>
      <c r="L1402" t="s">
        <v>25815</v>
      </c>
      <c r="M1402" t="s">
        <v>29</v>
      </c>
      <c r="N1402">
        <v>11</v>
      </c>
    </row>
    <row r="1403" spans="1:14" hidden="1" x14ac:dyDescent="0.25">
      <c r="A1403">
        <v>5631</v>
      </c>
      <c r="B1403" t="s">
        <v>25818</v>
      </c>
      <c r="C1403" t="s">
        <v>25819</v>
      </c>
      <c r="D1403" t="s">
        <v>25815</v>
      </c>
      <c r="E1403" t="s">
        <v>25820</v>
      </c>
      <c r="F1403" t="s">
        <v>25821</v>
      </c>
      <c r="G1403" t="s">
        <v>25822</v>
      </c>
      <c r="H1403">
        <v>4669440</v>
      </c>
      <c r="I1403" t="s">
        <v>20</v>
      </c>
      <c r="J1403" t="s">
        <v>16872</v>
      </c>
      <c r="K1403" t="s">
        <v>23317</v>
      </c>
      <c r="L1403" t="s">
        <v>25815</v>
      </c>
      <c r="M1403" t="s">
        <v>29</v>
      </c>
      <c r="N1403">
        <v>11</v>
      </c>
    </row>
    <row r="1404" spans="1:14" hidden="1" x14ac:dyDescent="0.25">
      <c r="A1404">
        <v>5632</v>
      </c>
      <c r="B1404" t="s">
        <v>25823</v>
      </c>
      <c r="C1404" t="s">
        <v>25824</v>
      </c>
      <c r="D1404" t="s">
        <v>25815</v>
      </c>
      <c r="E1404" t="s">
        <v>25825</v>
      </c>
      <c r="F1404" t="s">
        <v>25825</v>
      </c>
      <c r="G1404" t="s">
        <v>25826</v>
      </c>
      <c r="H1404">
        <v>4407296</v>
      </c>
      <c r="I1404" t="s">
        <v>20</v>
      </c>
      <c r="J1404" t="s">
        <v>16872</v>
      </c>
      <c r="K1404" t="s">
        <v>23317</v>
      </c>
      <c r="L1404" t="s">
        <v>25815</v>
      </c>
      <c r="M1404" t="s">
        <v>29</v>
      </c>
      <c r="N1404">
        <v>11</v>
      </c>
    </row>
    <row r="1405" spans="1:14" hidden="1" x14ac:dyDescent="0.25">
      <c r="A1405">
        <v>5633</v>
      </c>
      <c r="B1405" t="s">
        <v>25827</v>
      </c>
      <c r="C1405" t="s">
        <v>25828</v>
      </c>
      <c r="D1405" t="s">
        <v>25815</v>
      </c>
      <c r="E1405" t="s">
        <v>25829</v>
      </c>
      <c r="F1405" t="s">
        <v>25830</v>
      </c>
      <c r="G1405" t="s">
        <v>25831</v>
      </c>
      <c r="H1405">
        <v>4976640</v>
      </c>
      <c r="I1405" t="s">
        <v>20</v>
      </c>
      <c r="J1405" t="s">
        <v>16872</v>
      </c>
      <c r="K1405" t="s">
        <v>23317</v>
      </c>
      <c r="L1405" t="s">
        <v>25815</v>
      </c>
      <c r="M1405" t="s">
        <v>136</v>
      </c>
      <c r="N1405">
        <v>11</v>
      </c>
    </row>
    <row r="1406" spans="1:14" hidden="1" x14ac:dyDescent="0.25">
      <c r="A1406">
        <v>5634</v>
      </c>
      <c r="B1406" t="s">
        <v>25832</v>
      </c>
      <c r="C1406" t="s">
        <v>25833</v>
      </c>
      <c r="D1406" t="s">
        <v>25815</v>
      </c>
      <c r="E1406" t="s">
        <v>25834</v>
      </c>
      <c r="F1406" t="s">
        <v>25835</v>
      </c>
      <c r="G1406" t="s">
        <v>25831</v>
      </c>
      <c r="H1406">
        <v>4976640</v>
      </c>
      <c r="I1406" t="s">
        <v>20</v>
      </c>
      <c r="J1406" t="s">
        <v>16872</v>
      </c>
      <c r="K1406" t="s">
        <v>23317</v>
      </c>
      <c r="L1406" t="s">
        <v>25815</v>
      </c>
      <c r="M1406" t="s">
        <v>141</v>
      </c>
      <c r="N1406">
        <v>11</v>
      </c>
    </row>
    <row r="1407" spans="1:14" hidden="1" x14ac:dyDescent="0.25">
      <c r="A1407">
        <v>5635</v>
      </c>
      <c r="B1407" t="s">
        <v>25836</v>
      </c>
      <c r="C1407" t="s">
        <v>25837</v>
      </c>
      <c r="D1407" t="s">
        <v>25838</v>
      </c>
      <c r="E1407" t="s">
        <v>25839</v>
      </c>
      <c r="F1407" t="s">
        <v>25840</v>
      </c>
      <c r="G1407" t="s">
        <v>25841</v>
      </c>
      <c r="H1407">
        <v>4493312</v>
      </c>
      <c r="I1407" t="s">
        <v>20</v>
      </c>
      <c r="J1407" t="s">
        <v>16872</v>
      </c>
      <c r="K1407" t="s">
        <v>23317</v>
      </c>
      <c r="L1407" t="s">
        <v>25838</v>
      </c>
      <c r="M1407" t="s">
        <v>23</v>
      </c>
      <c r="N1407">
        <v>11</v>
      </c>
    </row>
    <row r="1408" spans="1:14" hidden="1" x14ac:dyDescent="0.25">
      <c r="A1408">
        <v>5636</v>
      </c>
      <c r="B1408" t="s">
        <v>25842</v>
      </c>
      <c r="C1408" t="s">
        <v>25843</v>
      </c>
      <c r="D1408" t="s">
        <v>25838</v>
      </c>
      <c r="E1408" t="s">
        <v>25844</v>
      </c>
      <c r="F1408" t="s">
        <v>25844</v>
      </c>
      <c r="G1408" t="s">
        <v>25845</v>
      </c>
      <c r="H1408">
        <v>4493312</v>
      </c>
      <c r="I1408" t="s">
        <v>20</v>
      </c>
      <c r="J1408" t="s">
        <v>16872</v>
      </c>
      <c r="K1408" t="s">
        <v>23317</v>
      </c>
      <c r="L1408" t="s">
        <v>25838</v>
      </c>
      <c r="M1408" t="s">
        <v>29</v>
      </c>
      <c r="N1408">
        <v>11</v>
      </c>
    </row>
    <row r="1409" spans="1:14" hidden="1" x14ac:dyDescent="0.25">
      <c r="A1409">
        <v>5637</v>
      </c>
      <c r="B1409" t="s">
        <v>25846</v>
      </c>
      <c r="C1409" t="s">
        <v>25847</v>
      </c>
      <c r="D1409" t="s">
        <v>25838</v>
      </c>
      <c r="E1409" t="s">
        <v>25848</v>
      </c>
      <c r="F1409" t="s">
        <v>25848</v>
      </c>
      <c r="G1409" t="s">
        <v>25845</v>
      </c>
      <c r="H1409">
        <v>4493312</v>
      </c>
      <c r="I1409" t="s">
        <v>20</v>
      </c>
      <c r="J1409" t="s">
        <v>16872</v>
      </c>
      <c r="K1409" t="s">
        <v>23317</v>
      </c>
      <c r="L1409" t="s">
        <v>25838</v>
      </c>
      <c r="M1409" t="s">
        <v>29</v>
      </c>
      <c r="N1409">
        <v>11</v>
      </c>
    </row>
    <row r="1410" spans="1:14" hidden="1" x14ac:dyDescent="0.25">
      <c r="A1410">
        <v>5638</v>
      </c>
      <c r="B1410" t="s">
        <v>25849</v>
      </c>
      <c r="C1410" t="s">
        <v>25850</v>
      </c>
      <c r="D1410" t="s">
        <v>25838</v>
      </c>
      <c r="E1410" t="s">
        <v>25851</v>
      </c>
      <c r="F1410" t="s">
        <v>25851</v>
      </c>
      <c r="G1410" t="s">
        <v>25852</v>
      </c>
      <c r="H1410">
        <v>4493312</v>
      </c>
      <c r="I1410" t="s">
        <v>20</v>
      </c>
      <c r="J1410" t="s">
        <v>16872</v>
      </c>
      <c r="K1410" t="s">
        <v>23317</v>
      </c>
      <c r="L1410" t="s">
        <v>25838</v>
      </c>
      <c r="M1410" t="s">
        <v>29</v>
      </c>
      <c r="N1410">
        <v>11</v>
      </c>
    </row>
    <row r="1411" spans="1:14" hidden="1" x14ac:dyDescent="0.25">
      <c r="A1411">
        <v>5639</v>
      </c>
      <c r="B1411" t="s">
        <v>25853</v>
      </c>
      <c r="C1411" t="s">
        <v>25854</v>
      </c>
      <c r="D1411" t="s">
        <v>25838</v>
      </c>
      <c r="E1411" t="s">
        <v>25855</v>
      </c>
      <c r="F1411" t="s">
        <v>25856</v>
      </c>
      <c r="G1411" t="s">
        <v>25857</v>
      </c>
      <c r="H1411">
        <v>5107712</v>
      </c>
      <c r="I1411" t="s">
        <v>20</v>
      </c>
      <c r="J1411" t="s">
        <v>16872</v>
      </c>
      <c r="K1411" t="s">
        <v>23317</v>
      </c>
      <c r="L1411" t="s">
        <v>25838</v>
      </c>
      <c r="M1411" t="s">
        <v>136</v>
      </c>
      <c r="N1411">
        <v>11</v>
      </c>
    </row>
    <row r="1412" spans="1:14" hidden="1" x14ac:dyDescent="0.25">
      <c r="A1412">
        <v>5640</v>
      </c>
      <c r="B1412" t="s">
        <v>25858</v>
      </c>
      <c r="C1412" t="s">
        <v>25859</v>
      </c>
      <c r="D1412" t="s">
        <v>25838</v>
      </c>
      <c r="E1412" t="s">
        <v>25860</v>
      </c>
      <c r="F1412" t="s">
        <v>25861</v>
      </c>
      <c r="G1412" t="s">
        <v>25862</v>
      </c>
      <c r="H1412">
        <v>5107712</v>
      </c>
      <c r="I1412" t="s">
        <v>20</v>
      </c>
      <c r="J1412" t="s">
        <v>16872</v>
      </c>
      <c r="K1412" t="s">
        <v>23317</v>
      </c>
      <c r="L1412" t="s">
        <v>25838</v>
      </c>
      <c r="M1412" t="s">
        <v>141</v>
      </c>
      <c r="N1412">
        <v>11</v>
      </c>
    </row>
    <row r="1413" spans="1:14" hidden="1" x14ac:dyDescent="0.25">
      <c r="A1413">
        <v>5641</v>
      </c>
      <c r="B1413" t="s">
        <v>25863</v>
      </c>
      <c r="C1413" t="s">
        <v>25864</v>
      </c>
      <c r="D1413" t="s">
        <v>25865</v>
      </c>
      <c r="E1413" t="s">
        <v>25866</v>
      </c>
      <c r="F1413" t="s">
        <v>25866</v>
      </c>
      <c r="G1413" t="s">
        <v>25867</v>
      </c>
      <c r="H1413">
        <v>4440064</v>
      </c>
      <c r="I1413" t="s">
        <v>20</v>
      </c>
      <c r="J1413" t="s">
        <v>16872</v>
      </c>
      <c r="K1413" t="s">
        <v>23317</v>
      </c>
      <c r="L1413" t="s">
        <v>25865</v>
      </c>
      <c r="M1413" t="s">
        <v>23</v>
      </c>
      <c r="N1413">
        <v>11</v>
      </c>
    </row>
    <row r="1414" spans="1:14" hidden="1" x14ac:dyDescent="0.25">
      <c r="A1414">
        <v>5642</v>
      </c>
      <c r="B1414" t="s">
        <v>25868</v>
      </c>
      <c r="C1414" t="s">
        <v>25869</v>
      </c>
      <c r="D1414" t="s">
        <v>25865</v>
      </c>
      <c r="E1414" t="s">
        <v>25870</v>
      </c>
      <c r="F1414" t="s">
        <v>25870</v>
      </c>
      <c r="G1414" t="s">
        <v>25871</v>
      </c>
      <c r="H1414">
        <v>4440064</v>
      </c>
      <c r="I1414" t="s">
        <v>20</v>
      </c>
      <c r="J1414" t="s">
        <v>16872</v>
      </c>
      <c r="K1414" t="s">
        <v>23317</v>
      </c>
      <c r="L1414" t="s">
        <v>25865</v>
      </c>
      <c r="M1414" t="s">
        <v>29</v>
      </c>
      <c r="N1414">
        <v>11</v>
      </c>
    </row>
    <row r="1415" spans="1:14" hidden="1" x14ac:dyDescent="0.25">
      <c r="A1415">
        <v>5643</v>
      </c>
      <c r="B1415" t="s">
        <v>25872</v>
      </c>
      <c r="C1415" t="s">
        <v>25873</v>
      </c>
      <c r="D1415" t="s">
        <v>25865</v>
      </c>
      <c r="E1415" t="s">
        <v>25874</v>
      </c>
      <c r="F1415" t="s">
        <v>25875</v>
      </c>
      <c r="G1415" t="s">
        <v>25876</v>
      </c>
      <c r="H1415">
        <v>5001216</v>
      </c>
      <c r="I1415" t="s">
        <v>20</v>
      </c>
      <c r="J1415" t="s">
        <v>16872</v>
      </c>
      <c r="K1415" t="s">
        <v>23317</v>
      </c>
      <c r="L1415" t="s">
        <v>25865</v>
      </c>
      <c r="M1415" t="s">
        <v>136</v>
      </c>
      <c r="N1415">
        <v>11</v>
      </c>
    </row>
    <row r="1416" spans="1:14" hidden="1" x14ac:dyDescent="0.25">
      <c r="A1416">
        <v>5644</v>
      </c>
      <c r="B1416" t="s">
        <v>25877</v>
      </c>
      <c r="C1416" t="s">
        <v>25878</v>
      </c>
      <c r="D1416" t="s">
        <v>25865</v>
      </c>
      <c r="E1416" t="s">
        <v>25879</v>
      </c>
      <c r="F1416" t="s">
        <v>25880</v>
      </c>
      <c r="G1416" t="s">
        <v>25881</v>
      </c>
      <c r="H1416">
        <v>5009408</v>
      </c>
      <c r="I1416" t="s">
        <v>20</v>
      </c>
      <c r="J1416" t="s">
        <v>16872</v>
      </c>
      <c r="K1416" t="s">
        <v>23317</v>
      </c>
      <c r="L1416" t="s">
        <v>25865</v>
      </c>
      <c r="M1416" t="s">
        <v>141</v>
      </c>
      <c r="N1416">
        <v>11</v>
      </c>
    </row>
    <row r="1417" spans="1:14" hidden="1" x14ac:dyDescent="0.25">
      <c r="A1417">
        <v>5645</v>
      </c>
      <c r="B1417" t="s">
        <v>25882</v>
      </c>
      <c r="C1417" t="s">
        <v>25883</v>
      </c>
      <c r="D1417" t="s">
        <v>25884</v>
      </c>
      <c r="E1417" t="s">
        <v>25885</v>
      </c>
      <c r="F1417" t="s">
        <v>25886</v>
      </c>
      <c r="G1417" t="s">
        <v>25887</v>
      </c>
      <c r="H1417">
        <v>5337088</v>
      </c>
      <c r="I1417" t="s">
        <v>20</v>
      </c>
      <c r="J1417" t="s">
        <v>16872</v>
      </c>
      <c r="K1417" t="s">
        <v>23317</v>
      </c>
      <c r="L1417" t="s">
        <v>25884</v>
      </c>
      <c r="M1417" t="s">
        <v>23</v>
      </c>
      <c r="N1417">
        <v>11</v>
      </c>
    </row>
    <row r="1418" spans="1:14" hidden="1" x14ac:dyDescent="0.25">
      <c r="A1418">
        <v>5646</v>
      </c>
      <c r="B1418" t="s">
        <v>25888</v>
      </c>
      <c r="C1418" t="s">
        <v>25889</v>
      </c>
      <c r="D1418" t="s">
        <v>25884</v>
      </c>
      <c r="E1418" t="s">
        <v>25890</v>
      </c>
      <c r="F1418" t="s">
        <v>25890</v>
      </c>
      <c r="G1418" t="s">
        <v>25891</v>
      </c>
      <c r="H1418">
        <v>4628480</v>
      </c>
      <c r="I1418" t="s">
        <v>20</v>
      </c>
      <c r="J1418" t="s">
        <v>16872</v>
      </c>
      <c r="K1418" t="s">
        <v>23317</v>
      </c>
      <c r="L1418" t="s">
        <v>25884</v>
      </c>
      <c r="M1418" t="s">
        <v>29</v>
      </c>
      <c r="N1418">
        <v>11</v>
      </c>
    </row>
    <row r="1419" spans="1:14" hidden="1" x14ac:dyDescent="0.25">
      <c r="A1419">
        <v>5647</v>
      </c>
      <c r="B1419" t="s">
        <v>25892</v>
      </c>
      <c r="C1419" t="s">
        <v>25893</v>
      </c>
      <c r="D1419" t="s">
        <v>25884</v>
      </c>
      <c r="E1419" t="s">
        <v>25894</v>
      </c>
      <c r="F1419" t="s">
        <v>25895</v>
      </c>
      <c r="G1419" t="s">
        <v>25891</v>
      </c>
      <c r="H1419">
        <v>4612096</v>
      </c>
      <c r="I1419" t="s">
        <v>20</v>
      </c>
      <c r="J1419" t="s">
        <v>16872</v>
      </c>
      <c r="K1419" t="s">
        <v>23317</v>
      </c>
      <c r="L1419" t="s">
        <v>25884</v>
      </c>
      <c r="M1419" t="s">
        <v>29</v>
      </c>
      <c r="N1419">
        <v>11</v>
      </c>
    </row>
    <row r="1420" spans="1:14" hidden="1" x14ac:dyDescent="0.25">
      <c r="A1420">
        <v>5648</v>
      </c>
      <c r="B1420" t="s">
        <v>25896</v>
      </c>
      <c r="C1420" t="s">
        <v>25897</v>
      </c>
      <c r="D1420" t="s">
        <v>25884</v>
      </c>
      <c r="E1420" t="s">
        <v>25898</v>
      </c>
      <c r="F1420" t="s">
        <v>25899</v>
      </c>
      <c r="G1420" t="s">
        <v>25900</v>
      </c>
      <c r="H1420">
        <v>5455872</v>
      </c>
      <c r="I1420" t="s">
        <v>20</v>
      </c>
      <c r="J1420" t="s">
        <v>16872</v>
      </c>
      <c r="K1420" t="s">
        <v>23317</v>
      </c>
      <c r="L1420" t="s">
        <v>25884</v>
      </c>
      <c r="M1420" t="s">
        <v>136</v>
      </c>
      <c r="N1420">
        <v>11</v>
      </c>
    </row>
    <row r="1421" spans="1:14" hidden="1" x14ac:dyDescent="0.25">
      <c r="A1421">
        <v>5649</v>
      </c>
      <c r="B1421" t="s">
        <v>25901</v>
      </c>
      <c r="C1421" t="s">
        <v>25902</v>
      </c>
      <c r="D1421" t="s">
        <v>25884</v>
      </c>
      <c r="E1421" t="s">
        <v>25903</v>
      </c>
      <c r="F1421" t="s">
        <v>25904</v>
      </c>
      <c r="G1421" t="s">
        <v>25900</v>
      </c>
      <c r="H1421">
        <v>5455872</v>
      </c>
      <c r="I1421" t="s">
        <v>20</v>
      </c>
      <c r="J1421" t="s">
        <v>16872</v>
      </c>
      <c r="K1421" t="s">
        <v>23317</v>
      </c>
      <c r="L1421" t="s">
        <v>25884</v>
      </c>
      <c r="M1421" t="s">
        <v>141</v>
      </c>
      <c r="N1421">
        <v>11</v>
      </c>
    </row>
    <row r="1422" spans="1:14" hidden="1" x14ac:dyDescent="0.25">
      <c r="A1422">
        <v>5650</v>
      </c>
      <c r="B1422" t="s">
        <v>25905</v>
      </c>
      <c r="C1422" t="s">
        <v>25906</v>
      </c>
      <c r="D1422" t="s">
        <v>25884</v>
      </c>
      <c r="E1422" t="s">
        <v>25907</v>
      </c>
      <c r="F1422" t="s">
        <v>25908</v>
      </c>
      <c r="G1422" t="s">
        <v>25909</v>
      </c>
      <c r="H1422">
        <v>5337088</v>
      </c>
      <c r="I1422" t="s">
        <v>20</v>
      </c>
      <c r="J1422" t="s">
        <v>16872</v>
      </c>
      <c r="K1422" t="s">
        <v>23317</v>
      </c>
      <c r="L1422" t="s">
        <v>25884</v>
      </c>
      <c r="M1422" t="s">
        <v>275</v>
      </c>
      <c r="N1422">
        <v>11</v>
      </c>
    </row>
    <row r="1423" spans="1:14" hidden="1" x14ac:dyDescent="0.25">
      <c r="A1423">
        <v>5651</v>
      </c>
      <c r="B1423" t="s">
        <v>25910</v>
      </c>
      <c r="C1423" t="s">
        <v>25911</v>
      </c>
      <c r="D1423" t="s">
        <v>25884</v>
      </c>
      <c r="E1423" t="s">
        <v>25912</v>
      </c>
      <c r="F1423" t="s">
        <v>25913</v>
      </c>
      <c r="G1423" t="s">
        <v>25914</v>
      </c>
      <c r="H1423">
        <v>4612096</v>
      </c>
      <c r="I1423" t="s">
        <v>20</v>
      </c>
      <c r="J1423" t="s">
        <v>16872</v>
      </c>
      <c r="K1423" t="s">
        <v>23317</v>
      </c>
      <c r="L1423" t="s">
        <v>25884</v>
      </c>
      <c r="M1423" t="s">
        <v>275</v>
      </c>
      <c r="N1423">
        <v>11</v>
      </c>
    </row>
    <row r="1424" spans="1:14" hidden="1" x14ac:dyDescent="0.25">
      <c r="A1424">
        <v>5652</v>
      </c>
      <c r="B1424" t="s">
        <v>25915</v>
      </c>
      <c r="C1424" t="s">
        <v>25916</v>
      </c>
      <c r="D1424" t="s">
        <v>25884</v>
      </c>
      <c r="E1424" t="s">
        <v>25917</v>
      </c>
      <c r="F1424" t="s">
        <v>25918</v>
      </c>
      <c r="G1424" t="s">
        <v>25914</v>
      </c>
      <c r="H1424">
        <v>5365760</v>
      </c>
      <c r="I1424" t="s">
        <v>20</v>
      </c>
      <c r="J1424" t="s">
        <v>16872</v>
      </c>
      <c r="K1424" t="s">
        <v>23317</v>
      </c>
      <c r="L1424" t="s">
        <v>25884</v>
      </c>
      <c r="M1424" t="s">
        <v>275</v>
      </c>
      <c r="N1424">
        <v>11</v>
      </c>
    </row>
    <row r="1425" spans="1:14" hidden="1" x14ac:dyDescent="0.25">
      <c r="A1425">
        <v>5653</v>
      </c>
      <c r="B1425" t="s">
        <v>25919</v>
      </c>
      <c r="C1425" t="s">
        <v>25920</v>
      </c>
      <c r="D1425" t="s">
        <v>25921</v>
      </c>
      <c r="E1425" t="s">
        <v>25922</v>
      </c>
      <c r="F1425" t="s">
        <v>25923</v>
      </c>
      <c r="G1425" t="s">
        <v>25924</v>
      </c>
      <c r="H1425">
        <v>13185024</v>
      </c>
      <c r="I1425" t="s">
        <v>20</v>
      </c>
      <c r="J1425" t="s">
        <v>16872</v>
      </c>
      <c r="K1425" t="s">
        <v>23317</v>
      </c>
      <c r="L1425" t="s">
        <v>25921</v>
      </c>
      <c r="M1425" t="s">
        <v>23</v>
      </c>
      <c r="N1425">
        <v>11</v>
      </c>
    </row>
    <row r="1426" spans="1:14" hidden="1" x14ac:dyDescent="0.25">
      <c r="A1426">
        <v>5654</v>
      </c>
      <c r="B1426" t="s">
        <v>25925</v>
      </c>
      <c r="C1426" t="s">
        <v>25926</v>
      </c>
      <c r="D1426" t="s">
        <v>25921</v>
      </c>
      <c r="E1426" t="s">
        <v>25927</v>
      </c>
      <c r="F1426" t="s">
        <v>25928</v>
      </c>
      <c r="G1426" t="s">
        <v>25929</v>
      </c>
      <c r="H1426">
        <v>12197888</v>
      </c>
      <c r="I1426" t="s">
        <v>20</v>
      </c>
      <c r="J1426" t="s">
        <v>16872</v>
      </c>
      <c r="K1426" t="s">
        <v>23317</v>
      </c>
      <c r="L1426" t="s">
        <v>25921</v>
      </c>
      <c r="M1426" t="s">
        <v>29</v>
      </c>
      <c r="N1426">
        <v>11</v>
      </c>
    </row>
    <row r="1427" spans="1:14" hidden="1" x14ac:dyDescent="0.25">
      <c r="A1427">
        <v>5655</v>
      </c>
      <c r="B1427" t="s">
        <v>25930</v>
      </c>
      <c r="C1427" t="s">
        <v>25931</v>
      </c>
      <c r="D1427" t="s">
        <v>25921</v>
      </c>
      <c r="E1427" t="s">
        <v>25932</v>
      </c>
      <c r="F1427" t="s">
        <v>25933</v>
      </c>
      <c r="G1427" t="s">
        <v>25934</v>
      </c>
      <c r="H1427">
        <v>12718080</v>
      </c>
      <c r="I1427" t="s">
        <v>20</v>
      </c>
      <c r="J1427" t="s">
        <v>16872</v>
      </c>
      <c r="K1427" t="s">
        <v>23317</v>
      </c>
      <c r="L1427" t="s">
        <v>25921</v>
      </c>
      <c r="M1427" t="s">
        <v>29</v>
      </c>
      <c r="N1427">
        <v>11</v>
      </c>
    </row>
    <row r="1428" spans="1:14" hidden="1" x14ac:dyDescent="0.25">
      <c r="A1428">
        <v>5656</v>
      </c>
      <c r="B1428" t="s">
        <v>25935</v>
      </c>
      <c r="C1428" t="s">
        <v>25936</v>
      </c>
      <c r="D1428" t="s">
        <v>25921</v>
      </c>
      <c r="E1428" t="s">
        <v>25937</v>
      </c>
      <c r="F1428" t="s">
        <v>25938</v>
      </c>
      <c r="G1428" t="s">
        <v>25939</v>
      </c>
      <c r="H1428">
        <v>13606912</v>
      </c>
      <c r="I1428" t="s">
        <v>20</v>
      </c>
      <c r="J1428" t="s">
        <v>16872</v>
      </c>
      <c r="K1428" t="s">
        <v>23317</v>
      </c>
      <c r="L1428" t="s">
        <v>25921</v>
      </c>
      <c r="M1428" t="s">
        <v>136</v>
      </c>
      <c r="N1428">
        <v>11</v>
      </c>
    </row>
    <row r="1429" spans="1:14" hidden="1" x14ac:dyDescent="0.25">
      <c r="A1429">
        <v>5657</v>
      </c>
      <c r="B1429" t="s">
        <v>25940</v>
      </c>
      <c r="C1429" t="s">
        <v>25941</v>
      </c>
      <c r="D1429" t="s">
        <v>25921</v>
      </c>
      <c r="E1429" t="s">
        <v>25942</v>
      </c>
      <c r="F1429" t="s">
        <v>25943</v>
      </c>
      <c r="G1429" t="s">
        <v>25944</v>
      </c>
      <c r="H1429">
        <v>13447168</v>
      </c>
      <c r="I1429" t="s">
        <v>20</v>
      </c>
      <c r="J1429" t="s">
        <v>16872</v>
      </c>
      <c r="K1429" t="s">
        <v>23317</v>
      </c>
      <c r="L1429" t="s">
        <v>25921</v>
      </c>
      <c r="M1429" t="s">
        <v>141</v>
      </c>
      <c r="N1429">
        <v>11</v>
      </c>
    </row>
    <row r="1430" spans="1:14" hidden="1" x14ac:dyDescent="0.25">
      <c r="A1430">
        <v>5658</v>
      </c>
      <c r="B1430" t="s">
        <v>25945</v>
      </c>
      <c r="C1430" t="s">
        <v>25946</v>
      </c>
      <c r="D1430" t="s">
        <v>25921</v>
      </c>
      <c r="E1430" t="s">
        <v>25947</v>
      </c>
      <c r="F1430" t="s">
        <v>25948</v>
      </c>
      <c r="G1430" t="s">
        <v>25949</v>
      </c>
      <c r="H1430">
        <v>12292096</v>
      </c>
      <c r="I1430" t="s">
        <v>20</v>
      </c>
      <c r="J1430" t="s">
        <v>16872</v>
      </c>
      <c r="K1430" t="s">
        <v>23317</v>
      </c>
      <c r="L1430" t="s">
        <v>25921</v>
      </c>
      <c r="M1430" t="s">
        <v>73</v>
      </c>
      <c r="N1430">
        <v>11</v>
      </c>
    </row>
    <row r="1431" spans="1:14" hidden="1" x14ac:dyDescent="0.25">
      <c r="A1431">
        <v>5659</v>
      </c>
      <c r="B1431" t="s">
        <v>25950</v>
      </c>
      <c r="C1431" t="s">
        <v>25951</v>
      </c>
      <c r="D1431" t="s">
        <v>25952</v>
      </c>
      <c r="E1431" t="s">
        <v>25953</v>
      </c>
      <c r="F1431" t="s">
        <v>25953</v>
      </c>
      <c r="G1431" t="s">
        <v>25954</v>
      </c>
      <c r="H1431">
        <v>4317184</v>
      </c>
      <c r="I1431" t="s">
        <v>20</v>
      </c>
      <c r="J1431" t="s">
        <v>16872</v>
      </c>
      <c r="K1431" t="s">
        <v>23317</v>
      </c>
      <c r="L1431" t="s">
        <v>25952</v>
      </c>
      <c r="M1431" t="s">
        <v>29</v>
      </c>
      <c r="N1431">
        <v>11</v>
      </c>
    </row>
    <row r="1432" spans="1:14" hidden="1" x14ac:dyDescent="0.25">
      <c r="A1432">
        <v>5660</v>
      </c>
      <c r="B1432" t="s">
        <v>25955</v>
      </c>
      <c r="C1432" t="s">
        <v>25956</v>
      </c>
      <c r="D1432" t="s">
        <v>25952</v>
      </c>
      <c r="E1432" t="s">
        <v>25957</v>
      </c>
      <c r="F1432" t="s">
        <v>25958</v>
      </c>
      <c r="G1432" t="s">
        <v>25954</v>
      </c>
      <c r="H1432">
        <v>4747264</v>
      </c>
      <c r="I1432" t="s">
        <v>20</v>
      </c>
      <c r="J1432" t="s">
        <v>16872</v>
      </c>
      <c r="K1432" t="s">
        <v>23317</v>
      </c>
      <c r="L1432" t="s">
        <v>25952</v>
      </c>
      <c r="M1432" t="s">
        <v>29</v>
      </c>
      <c r="N1432">
        <v>11</v>
      </c>
    </row>
    <row r="1433" spans="1:14" hidden="1" x14ac:dyDescent="0.25">
      <c r="A1433">
        <v>5661</v>
      </c>
      <c r="B1433" t="s">
        <v>25959</v>
      </c>
      <c r="C1433" t="s">
        <v>25960</v>
      </c>
      <c r="D1433" t="s">
        <v>25952</v>
      </c>
      <c r="E1433" t="s">
        <v>25961</v>
      </c>
      <c r="F1433" t="s">
        <v>25961</v>
      </c>
      <c r="G1433" t="s">
        <v>25962</v>
      </c>
      <c r="H1433">
        <v>4317184</v>
      </c>
      <c r="I1433" t="s">
        <v>20</v>
      </c>
      <c r="J1433" t="s">
        <v>16872</v>
      </c>
      <c r="K1433" t="s">
        <v>23317</v>
      </c>
      <c r="L1433" t="s">
        <v>25952</v>
      </c>
      <c r="M1433" t="s">
        <v>29</v>
      </c>
      <c r="N1433">
        <v>11</v>
      </c>
    </row>
    <row r="1434" spans="1:14" hidden="1" x14ac:dyDescent="0.25">
      <c r="A1434">
        <v>5662</v>
      </c>
      <c r="B1434" t="s">
        <v>25963</v>
      </c>
      <c r="C1434" t="s">
        <v>25964</v>
      </c>
      <c r="D1434" t="s">
        <v>25952</v>
      </c>
      <c r="E1434" t="s">
        <v>25965</v>
      </c>
      <c r="F1434" t="s">
        <v>25966</v>
      </c>
      <c r="G1434" t="s">
        <v>25967</v>
      </c>
      <c r="H1434">
        <v>4747264</v>
      </c>
      <c r="I1434" t="s">
        <v>20</v>
      </c>
      <c r="J1434" t="s">
        <v>16872</v>
      </c>
      <c r="K1434" t="s">
        <v>23317</v>
      </c>
      <c r="L1434" t="s">
        <v>25952</v>
      </c>
      <c r="M1434" t="s">
        <v>136</v>
      </c>
      <c r="N1434">
        <v>11</v>
      </c>
    </row>
    <row r="1435" spans="1:14" hidden="1" x14ac:dyDescent="0.25">
      <c r="A1435">
        <v>5663</v>
      </c>
      <c r="B1435" t="s">
        <v>25968</v>
      </c>
      <c r="C1435" t="s">
        <v>25969</v>
      </c>
      <c r="D1435" t="s">
        <v>25952</v>
      </c>
      <c r="E1435" t="s">
        <v>25970</v>
      </c>
      <c r="F1435" t="s">
        <v>25971</v>
      </c>
      <c r="G1435" t="s">
        <v>25972</v>
      </c>
      <c r="H1435">
        <v>4755456</v>
      </c>
      <c r="I1435" t="s">
        <v>20</v>
      </c>
      <c r="J1435" t="s">
        <v>16872</v>
      </c>
      <c r="K1435" t="s">
        <v>23317</v>
      </c>
      <c r="L1435" t="s">
        <v>25952</v>
      </c>
      <c r="M1435" t="s">
        <v>141</v>
      </c>
      <c r="N1435">
        <v>11</v>
      </c>
    </row>
    <row r="1436" spans="1:14" hidden="1" x14ac:dyDescent="0.25">
      <c r="A1436">
        <v>5664</v>
      </c>
      <c r="B1436" t="s">
        <v>25973</v>
      </c>
      <c r="C1436" t="s">
        <v>25974</v>
      </c>
      <c r="D1436" t="s">
        <v>25952</v>
      </c>
      <c r="E1436" t="s">
        <v>25975</v>
      </c>
      <c r="F1436" t="s">
        <v>22215</v>
      </c>
      <c r="G1436" t="s">
        <v>25976</v>
      </c>
      <c r="H1436">
        <v>1986560</v>
      </c>
      <c r="I1436" t="s">
        <v>20</v>
      </c>
      <c r="J1436" t="s">
        <v>16872</v>
      </c>
      <c r="K1436" t="s">
        <v>23317</v>
      </c>
      <c r="L1436" t="s">
        <v>25952</v>
      </c>
      <c r="M1436" t="s">
        <v>17025</v>
      </c>
      <c r="N1436">
        <v>11</v>
      </c>
    </row>
    <row r="1437" spans="1:14" hidden="1" x14ac:dyDescent="0.25">
      <c r="A1437">
        <v>5665</v>
      </c>
      <c r="B1437" t="s">
        <v>25977</v>
      </c>
      <c r="C1437" t="s">
        <v>25978</v>
      </c>
      <c r="D1437" t="s">
        <v>25952</v>
      </c>
      <c r="E1437" t="s">
        <v>25979</v>
      </c>
      <c r="F1437" t="s">
        <v>25980</v>
      </c>
      <c r="G1437" t="s">
        <v>25981</v>
      </c>
      <c r="H1437">
        <v>4747264</v>
      </c>
      <c r="I1437" t="s">
        <v>20</v>
      </c>
      <c r="J1437" t="s">
        <v>16872</v>
      </c>
      <c r="K1437" t="s">
        <v>23317</v>
      </c>
      <c r="L1437" t="s">
        <v>25952</v>
      </c>
      <c r="M1437" t="s">
        <v>275</v>
      </c>
      <c r="N1437">
        <v>11</v>
      </c>
    </row>
    <row r="1438" spans="1:14" hidden="1" x14ac:dyDescent="0.25">
      <c r="A1438">
        <v>5666</v>
      </c>
      <c r="B1438" t="s">
        <v>25982</v>
      </c>
      <c r="C1438" t="s">
        <v>25983</v>
      </c>
      <c r="D1438" t="s">
        <v>25984</v>
      </c>
      <c r="E1438" t="s">
        <v>25985</v>
      </c>
      <c r="F1438" t="s">
        <v>25986</v>
      </c>
      <c r="G1438" t="s">
        <v>25987</v>
      </c>
      <c r="H1438">
        <v>4452352</v>
      </c>
      <c r="I1438" t="s">
        <v>20</v>
      </c>
      <c r="J1438" t="s">
        <v>16872</v>
      </c>
      <c r="K1438" t="s">
        <v>23317</v>
      </c>
      <c r="L1438" t="s">
        <v>25984</v>
      </c>
      <c r="M1438" t="s">
        <v>23</v>
      </c>
      <c r="N1438">
        <v>11</v>
      </c>
    </row>
    <row r="1439" spans="1:14" hidden="1" x14ac:dyDescent="0.25">
      <c r="A1439">
        <v>5667</v>
      </c>
      <c r="B1439" t="s">
        <v>25988</v>
      </c>
      <c r="C1439" t="s">
        <v>25989</v>
      </c>
      <c r="D1439" t="s">
        <v>25984</v>
      </c>
      <c r="E1439" t="s">
        <v>25990</v>
      </c>
      <c r="F1439" t="s">
        <v>25991</v>
      </c>
      <c r="G1439" t="s">
        <v>25992</v>
      </c>
      <c r="H1439">
        <v>4452352</v>
      </c>
      <c r="I1439" t="s">
        <v>20</v>
      </c>
      <c r="J1439" t="s">
        <v>16872</v>
      </c>
      <c r="K1439" t="s">
        <v>23317</v>
      </c>
      <c r="L1439" t="s">
        <v>25984</v>
      </c>
      <c r="M1439" t="s">
        <v>29</v>
      </c>
      <c r="N1439">
        <v>11</v>
      </c>
    </row>
    <row r="1440" spans="1:14" hidden="1" x14ac:dyDescent="0.25">
      <c r="A1440">
        <v>5668</v>
      </c>
      <c r="B1440" t="s">
        <v>25993</v>
      </c>
      <c r="C1440" t="s">
        <v>25994</v>
      </c>
      <c r="D1440" t="s">
        <v>25984</v>
      </c>
      <c r="E1440" t="s">
        <v>25995</v>
      </c>
      <c r="F1440" t="s">
        <v>25996</v>
      </c>
      <c r="G1440" t="s">
        <v>25997</v>
      </c>
      <c r="H1440">
        <v>4464640</v>
      </c>
      <c r="I1440" t="s">
        <v>20</v>
      </c>
      <c r="J1440" t="s">
        <v>16872</v>
      </c>
      <c r="K1440" t="s">
        <v>23317</v>
      </c>
      <c r="L1440" t="s">
        <v>25984</v>
      </c>
      <c r="M1440" t="s">
        <v>136</v>
      </c>
      <c r="N1440">
        <v>11</v>
      </c>
    </row>
    <row r="1441" spans="1:14" hidden="1" x14ac:dyDescent="0.25">
      <c r="A1441">
        <v>5669</v>
      </c>
      <c r="B1441" t="s">
        <v>25998</v>
      </c>
      <c r="C1441" t="s">
        <v>25999</v>
      </c>
      <c r="D1441" t="s">
        <v>25984</v>
      </c>
      <c r="E1441" t="s">
        <v>26000</v>
      </c>
      <c r="F1441" t="s">
        <v>26001</v>
      </c>
      <c r="G1441" t="s">
        <v>26002</v>
      </c>
      <c r="H1441">
        <v>4464640</v>
      </c>
      <c r="I1441" t="s">
        <v>20</v>
      </c>
      <c r="J1441" t="s">
        <v>16872</v>
      </c>
      <c r="K1441" t="s">
        <v>23317</v>
      </c>
      <c r="L1441" t="s">
        <v>25984</v>
      </c>
      <c r="M1441" t="s">
        <v>141</v>
      </c>
      <c r="N1441">
        <v>11</v>
      </c>
    </row>
    <row r="1442" spans="1:14" hidden="1" x14ac:dyDescent="0.25">
      <c r="A1442">
        <v>5670</v>
      </c>
      <c r="B1442" t="s">
        <v>26003</v>
      </c>
      <c r="C1442" t="s">
        <v>26004</v>
      </c>
      <c r="D1442" t="s">
        <v>26005</v>
      </c>
      <c r="E1442" t="s">
        <v>26006</v>
      </c>
      <c r="F1442" t="s">
        <v>26006</v>
      </c>
      <c r="G1442" t="s">
        <v>26007</v>
      </c>
      <c r="H1442">
        <v>4423680</v>
      </c>
      <c r="I1442" t="s">
        <v>20</v>
      </c>
      <c r="J1442" t="s">
        <v>16872</v>
      </c>
      <c r="K1442" t="s">
        <v>23317</v>
      </c>
      <c r="L1442" t="s">
        <v>26005</v>
      </c>
      <c r="M1442" t="s">
        <v>29</v>
      </c>
      <c r="N1442">
        <v>11</v>
      </c>
    </row>
    <row r="1443" spans="1:14" hidden="1" x14ac:dyDescent="0.25">
      <c r="A1443">
        <v>5671</v>
      </c>
      <c r="B1443" t="s">
        <v>26008</v>
      </c>
      <c r="C1443" t="s">
        <v>26009</v>
      </c>
      <c r="D1443" t="s">
        <v>26005</v>
      </c>
      <c r="E1443" t="s">
        <v>26010</v>
      </c>
      <c r="F1443" t="s">
        <v>26011</v>
      </c>
      <c r="G1443" t="s">
        <v>26012</v>
      </c>
      <c r="H1443">
        <v>4960256</v>
      </c>
      <c r="I1443" t="s">
        <v>20</v>
      </c>
      <c r="J1443" t="s">
        <v>16872</v>
      </c>
      <c r="K1443" t="s">
        <v>23317</v>
      </c>
      <c r="L1443" t="s">
        <v>26005</v>
      </c>
      <c r="M1443" t="s">
        <v>29</v>
      </c>
      <c r="N1443">
        <v>11</v>
      </c>
    </row>
    <row r="1444" spans="1:14" hidden="1" x14ac:dyDescent="0.25">
      <c r="A1444">
        <v>5672</v>
      </c>
      <c r="B1444" t="s">
        <v>26013</v>
      </c>
      <c r="C1444" t="s">
        <v>26014</v>
      </c>
      <c r="D1444" t="s">
        <v>26005</v>
      </c>
      <c r="E1444" t="s">
        <v>26015</v>
      </c>
      <c r="F1444" t="s">
        <v>26015</v>
      </c>
      <c r="G1444" t="s">
        <v>26012</v>
      </c>
      <c r="H1444">
        <v>4423680</v>
      </c>
      <c r="I1444" t="s">
        <v>20</v>
      </c>
      <c r="J1444" t="s">
        <v>16872</v>
      </c>
      <c r="K1444" t="s">
        <v>23317</v>
      </c>
      <c r="L1444" t="s">
        <v>26005</v>
      </c>
      <c r="M1444" t="s">
        <v>29</v>
      </c>
      <c r="N1444">
        <v>11</v>
      </c>
    </row>
    <row r="1445" spans="1:14" hidden="1" x14ac:dyDescent="0.25">
      <c r="A1445">
        <v>5673</v>
      </c>
      <c r="B1445" t="s">
        <v>26016</v>
      </c>
      <c r="C1445" t="s">
        <v>26017</v>
      </c>
      <c r="D1445" t="s">
        <v>26005</v>
      </c>
      <c r="E1445" t="s">
        <v>26018</v>
      </c>
      <c r="F1445" t="s">
        <v>26019</v>
      </c>
      <c r="G1445" t="s">
        <v>26012</v>
      </c>
      <c r="H1445">
        <v>4960256</v>
      </c>
      <c r="I1445" t="s">
        <v>20</v>
      </c>
      <c r="J1445" t="s">
        <v>16872</v>
      </c>
      <c r="K1445" t="s">
        <v>23317</v>
      </c>
      <c r="L1445" t="s">
        <v>26005</v>
      </c>
      <c r="M1445" t="s">
        <v>136</v>
      </c>
      <c r="N1445">
        <v>11</v>
      </c>
    </row>
    <row r="1446" spans="1:14" hidden="1" x14ac:dyDescent="0.25">
      <c r="A1446">
        <v>5674</v>
      </c>
      <c r="B1446" t="s">
        <v>26020</v>
      </c>
      <c r="C1446" t="s">
        <v>26021</v>
      </c>
      <c r="D1446" t="s">
        <v>26005</v>
      </c>
      <c r="E1446" t="s">
        <v>26022</v>
      </c>
      <c r="F1446" t="s">
        <v>26023</v>
      </c>
      <c r="G1446" t="s">
        <v>26024</v>
      </c>
      <c r="H1446">
        <v>4960256</v>
      </c>
      <c r="I1446" t="s">
        <v>20</v>
      </c>
      <c r="J1446" t="s">
        <v>16872</v>
      </c>
      <c r="K1446" t="s">
        <v>23317</v>
      </c>
      <c r="L1446" t="s">
        <v>26005</v>
      </c>
      <c r="M1446" t="s">
        <v>141</v>
      </c>
      <c r="N1446">
        <v>11</v>
      </c>
    </row>
    <row r="1447" spans="1:14" hidden="1" x14ac:dyDescent="0.25">
      <c r="A1447">
        <v>5675</v>
      </c>
      <c r="B1447" t="s">
        <v>26025</v>
      </c>
      <c r="C1447" t="s">
        <v>26026</v>
      </c>
      <c r="D1447" t="s">
        <v>26005</v>
      </c>
      <c r="E1447" t="s">
        <v>26027</v>
      </c>
      <c r="F1447" t="s">
        <v>26028</v>
      </c>
      <c r="G1447" t="s">
        <v>26029</v>
      </c>
      <c r="H1447">
        <v>7798784</v>
      </c>
      <c r="I1447" t="s">
        <v>20</v>
      </c>
      <c r="J1447" t="s">
        <v>16872</v>
      </c>
      <c r="K1447" t="s">
        <v>23317</v>
      </c>
      <c r="L1447" t="s">
        <v>26005</v>
      </c>
      <c r="M1447" t="s">
        <v>17025</v>
      </c>
      <c r="N1447">
        <v>11</v>
      </c>
    </row>
    <row r="1448" spans="1:14" hidden="1" x14ac:dyDescent="0.25">
      <c r="A1448">
        <v>5676</v>
      </c>
      <c r="B1448" t="s">
        <v>26030</v>
      </c>
      <c r="C1448" t="s">
        <v>26031</v>
      </c>
      <c r="D1448" t="s">
        <v>26005</v>
      </c>
      <c r="E1448" t="s">
        <v>26032</v>
      </c>
      <c r="F1448" t="s">
        <v>26033</v>
      </c>
      <c r="G1448" t="s">
        <v>26029</v>
      </c>
      <c r="H1448">
        <v>4960256</v>
      </c>
      <c r="I1448" t="s">
        <v>20</v>
      </c>
      <c r="J1448" t="s">
        <v>16872</v>
      </c>
      <c r="K1448" t="s">
        <v>23317</v>
      </c>
      <c r="L1448" t="s">
        <v>26005</v>
      </c>
      <c r="M1448" t="s">
        <v>275</v>
      </c>
      <c r="N1448">
        <v>11</v>
      </c>
    </row>
    <row r="1449" spans="1:14" hidden="1" x14ac:dyDescent="0.25">
      <c r="A1449">
        <v>5677</v>
      </c>
      <c r="B1449" t="s">
        <v>26034</v>
      </c>
      <c r="C1449" t="s">
        <v>26035</v>
      </c>
      <c r="D1449" t="s">
        <v>26036</v>
      </c>
      <c r="E1449" t="s">
        <v>26037</v>
      </c>
      <c r="F1449" t="s">
        <v>26037</v>
      </c>
      <c r="G1449" t="s">
        <v>26038</v>
      </c>
      <c r="H1449">
        <v>4284416</v>
      </c>
      <c r="I1449" t="s">
        <v>20</v>
      </c>
      <c r="J1449" t="s">
        <v>16872</v>
      </c>
      <c r="K1449" t="s">
        <v>23317</v>
      </c>
      <c r="L1449" t="s">
        <v>26036</v>
      </c>
      <c r="M1449" t="s">
        <v>29</v>
      </c>
      <c r="N1449">
        <v>11</v>
      </c>
    </row>
    <row r="1450" spans="1:14" hidden="1" x14ac:dyDescent="0.25">
      <c r="A1450">
        <v>5678</v>
      </c>
      <c r="B1450" t="s">
        <v>26039</v>
      </c>
      <c r="C1450" t="s">
        <v>26040</v>
      </c>
      <c r="D1450" t="s">
        <v>26036</v>
      </c>
      <c r="E1450" t="s">
        <v>26041</v>
      </c>
      <c r="F1450" t="s">
        <v>26042</v>
      </c>
      <c r="G1450" t="s">
        <v>26043</v>
      </c>
      <c r="H1450">
        <v>4681728</v>
      </c>
      <c r="I1450" t="s">
        <v>20</v>
      </c>
      <c r="J1450" t="s">
        <v>16872</v>
      </c>
      <c r="K1450" t="s">
        <v>23317</v>
      </c>
      <c r="L1450" t="s">
        <v>26036</v>
      </c>
      <c r="M1450" t="s">
        <v>29</v>
      </c>
      <c r="N1450">
        <v>11</v>
      </c>
    </row>
    <row r="1451" spans="1:14" hidden="1" x14ac:dyDescent="0.25">
      <c r="A1451">
        <v>5679</v>
      </c>
      <c r="B1451" t="s">
        <v>26044</v>
      </c>
      <c r="C1451" t="s">
        <v>26045</v>
      </c>
      <c r="D1451" t="s">
        <v>26036</v>
      </c>
      <c r="E1451" t="s">
        <v>26046</v>
      </c>
      <c r="F1451" t="s">
        <v>26046</v>
      </c>
      <c r="G1451" t="s">
        <v>26043</v>
      </c>
      <c r="H1451">
        <v>4284416</v>
      </c>
      <c r="I1451" t="s">
        <v>20</v>
      </c>
      <c r="J1451" t="s">
        <v>16872</v>
      </c>
      <c r="K1451" t="s">
        <v>23317</v>
      </c>
      <c r="L1451" t="s">
        <v>26036</v>
      </c>
      <c r="M1451" t="s">
        <v>29</v>
      </c>
      <c r="N1451">
        <v>11</v>
      </c>
    </row>
    <row r="1452" spans="1:14" hidden="1" x14ac:dyDescent="0.25">
      <c r="A1452">
        <v>5680</v>
      </c>
      <c r="B1452" t="s">
        <v>26047</v>
      </c>
      <c r="C1452" t="s">
        <v>26048</v>
      </c>
      <c r="D1452" t="s">
        <v>26036</v>
      </c>
      <c r="E1452" t="s">
        <v>26049</v>
      </c>
      <c r="F1452" t="s">
        <v>26050</v>
      </c>
      <c r="G1452" t="s">
        <v>26043</v>
      </c>
      <c r="H1452">
        <v>4681728</v>
      </c>
      <c r="I1452" t="s">
        <v>20</v>
      </c>
      <c r="J1452" t="s">
        <v>16872</v>
      </c>
      <c r="K1452" t="s">
        <v>23317</v>
      </c>
      <c r="L1452" t="s">
        <v>26036</v>
      </c>
      <c r="M1452" t="s">
        <v>136</v>
      </c>
      <c r="N1452">
        <v>11</v>
      </c>
    </row>
    <row r="1453" spans="1:14" hidden="1" x14ac:dyDescent="0.25">
      <c r="A1453">
        <v>5681</v>
      </c>
      <c r="B1453" t="s">
        <v>26051</v>
      </c>
      <c r="C1453" t="s">
        <v>26052</v>
      </c>
      <c r="D1453" t="s">
        <v>26036</v>
      </c>
      <c r="E1453" t="s">
        <v>26053</v>
      </c>
      <c r="F1453" t="s">
        <v>26054</v>
      </c>
      <c r="G1453" t="s">
        <v>26055</v>
      </c>
      <c r="H1453">
        <v>4681728</v>
      </c>
      <c r="I1453" t="s">
        <v>20</v>
      </c>
      <c r="J1453" t="s">
        <v>16872</v>
      </c>
      <c r="K1453" t="s">
        <v>23317</v>
      </c>
      <c r="L1453" t="s">
        <v>26036</v>
      </c>
      <c r="M1453" t="s">
        <v>141</v>
      </c>
      <c r="N1453">
        <v>11</v>
      </c>
    </row>
    <row r="1454" spans="1:14" hidden="1" x14ac:dyDescent="0.25">
      <c r="A1454">
        <v>5682</v>
      </c>
      <c r="B1454" t="s">
        <v>26056</v>
      </c>
      <c r="C1454" t="s">
        <v>26057</v>
      </c>
      <c r="D1454" t="s">
        <v>26036</v>
      </c>
      <c r="E1454" t="s">
        <v>26058</v>
      </c>
      <c r="F1454" t="s">
        <v>17023</v>
      </c>
      <c r="G1454" t="s">
        <v>26059</v>
      </c>
      <c r="H1454">
        <v>3117056</v>
      </c>
      <c r="I1454" t="s">
        <v>20</v>
      </c>
      <c r="J1454" t="s">
        <v>16872</v>
      </c>
      <c r="K1454" t="s">
        <v>23317</v>
      </c>
      <c r="L1454" t="s">
        <v>26036</v>
      </c>
      <c r="M1454" t="s">
        <v>17025</v>
      </c>
      <c r="N1454">
        <v>11</v>
      </c>
    </row>
    <row r="1455" spans="1:14" hidden="1" x14ac:dyDescent="0.25">
      <c r="A1455">
        <v>5683</v>
      </c>
      <c r="B1455" t="s">
        <v>26060</v>
      </c>
      <c r="C1455" t="s">
        <v>26061</v>
      </c>
      <c r="D1455" t="s">
        <v>26036</v>
      </c>
      <c r="E1455" t="s">
        <v>26062</v>
      </c>
      <c r="F1455" t="s">
        <v>26053</v>
      </c>
      <c r="G1455" t="s">
        <v>26059</v>
      </c>
      <c r="H1455">
        <v>4681728</v>
      </c>
      <c r="I1455" t="s">
        <v>20</v>
      </c>
      <c r="J1455" t="s">
        <v>16872</v>
      </c>
      <c r="K1455" t="s">
        <v>23317</v>
      </c>
      <c r="L1455" t="s">
        <v>26036</v>
      </c>
      <c r="M1455" t="s">
        <v>275</v>
      </c>
      <c r="N1455">
        <v>11</v>
      </c>
    </row>
    <row r="1456" spans="1:14" hidden="1" x14ac:dyDescent="0.25">
      <c r="A1456">
        <v>5684</v>
      </c>
      <c r="B1456" t="s">
        <v>26063</v>
      </c>
      <c r="C1456" t="s">
        <v>26064</v>
      </c>
      <c r="D1456" t="s">
        <v>26065</v>
      </c>
      <c r="E1456" t="s">
        <v>26066</v>
      </c>
      <c r="F1456" t="s">
        <v>26066</v>
      </c>
      <c r="G1456" t="s">
        <v>26067</v>
      </c>
      <c r="H1456">
        <v>4304896</v>
      </c>
      <c r="I1456" t="s">
        <v>20</v>
      </c>
      <c r="J1456" t="s">
        <v>16872</v>
      </c>
      <c r="K1456" t="s">
        <v>23317</v>
      </c>
      <c r="L1456" t="s">
        <v>26065</v>
      </c>
      <c r="M1456" t="s">
        <v>29</v>
      </c>
      <c r="N1456">
        <v>11</v>
      </c>
    </row>
    <row r="1457" spans="1:14" hidden="1" x14ac:dyDescent="0.25">
      <c r="A1457">
        <v>5685</v>
      </c>
      <c r="B1457" t="s">
        <v>26068</v>
      </c>
      <c r="C1457" t="s">
        <v>26069</v>
      </c>
      <c r="D1457" t="s">
        <v>26065</v>
      </c>
      <c r="E1457" t="s">
        <v>26070</v>
      </c>
      <c r="F1457" t="s">
        <v>26071</v>
      </c>
      <c r="G1457" t="s">
        <v>26067</v>
      </c>
      <c r="H1457">
        <v>4722688</v>
      </c>
      <c r="I1457" t="s">
        <v>20</v>
      </c>
      <c r="J1457" t="s">
        <v>16872</v>
      </c>
      <c r="K1457" t="s">
        <v>23317</v>
      </c>
      <c r="L1457" t="s">
        <v>26065</v>
      </c>
      <c r="M1457" t="s">
        <v>29</v>
      </c>
      <c r="N1457">
        <v>11</v>
      </c>
    </row>
    <row r="1458" spans="1:14" hidden="1" x14ac:dyDescent="0.25">
      <c r="A1458">
        <v>5686</v>
      </c>
      <c r="B1458" t="s">
        <v>26072</v>
      </c>
      <c r="C1458" t="s">
        <v>26073</v>
      </c>
      <c r="D1458" t="s">
        <v>26065</v>
      </c>
      <c r="E1458" t="s">
        <v>26074</v>
      </c>
      <c r="F1458" t="s">
        <v>26074</v>
      </c>
      <c r="G1458" t="s">
        <v>26075</v>
      </c>
      <c r="H1458">
        <v>4304896</v>
      </c>
      <c r="I1458" t="s">
        <v>20</v>
      </c>
      <c r="J1458" t="s">
        <v>16872</v>
      </c>
      <c r="K1458" t="s">
        <v>23317</v>
      </c>
      <c r="L1458" t="s">
        <v>26065</v>
      </c>
      <c r="M1458" t="s">
        <v>29</v>
      </c>
      <c r="N1458">
        <v>11</v>
      </c>
    </row>
    <row r="1459" spans="1:14" hidden="1" x14ac:dyDescent="0.25">
      <c r="A1459">
        <v>5687</v>
      </c>
      <c r="B1459" t="s">
        <v>26076</v>
      </c>
      <c r="C1459" t="s">
        <v>26077</v>
      </c>
      <c r="D1459" t="s">
        <v>26065</v>
      </c>
      <c r="E1459" t="s">
        <v>26078</v>
      </c>
      <c r="F1459" t="s">
        <v>26079</v>
      </c>
      <c r="G1459" t="s">
        <v>26075</v>
      </c>
      <c r="H1459">
        <v>4730880</v>
      </c>
      <c r="I1459" t="s">
        <v>20</v>
      </c>
      <c r="J1459" t="s">
        <v>16872</v>
      </c>
      <c r="K1459" t="s">
        <v>23317</v>
      </c>
      <c r="L1459" t="s">
        <v>26065</v>
      </c>
      <c r="M1459" t="s">
        <v>136</v>
      </c>
      <c r="N1459">
        <v>11</v>
      </c>
    </row>
    <row r="1460" spans="1:14" hidden="1" x14ac:dyDescent="0.25">
      <c r="A1460">
        <v>5688</v>
      </c>
      <c r="B1460" t="s">
        <v>26080</v>
      </c>
      <c r="C1460" t="s">
        <v>26081</v>
      </c>
      <c r="D1460" t="s">
        <v>26065</v>
      </c>
      <c r="E1460" t="s">
        <v>26082</v>
      </c>
      <c r="F1460" t="s">
        <v>26083</v>
      </c>
      <c r="G1460" t="s">
        <v>26084</v>
      </c>
      <c r="H1460">
        <v>4722688</v>
      </c>
      <c r="I1460" t="s">
        <v>20</v>
      </c>
      <c r="J1460" t="s">
        <v>16872</v>
      </c>
      <c r="K1460" t="s">
        <v>23317</v>
      </c>
      <c r="L1460" t="s">
        <v>26065</v>
      </c>
      <c r="M1460" t="s">
        <v>141</v>
      </c>
      <c r="N1460">
        <v>11</v>
      </c>
    </row>
    <row r="1461" spans="1:14" hidden="1" x14ac:dyDescent="0.25">
      <c r="A1461">
        <v>5689</v>
      </c>
      <c r="B1461" t="s">
        <v>26085</v>
      </c>
      <c r="C1461" t="s">
        <v>26086</v>
      </c>
      <c r="D1461" t="s">
        <v>26065</v>
      </c>
      <c r="E1461" t="s">
        <v>26087</v>
      </c>
      <c r="F1461" t="s">
        <v>17023</v>
      </c>
      <c r="G1461" t="s">
        <v>26088</v>
      </c>
      <c r="H1461">
        <v>2973696</v>
      </c>
      <c r="I1461" t="s">
        <v>20</v>
      </c>
      <c r="J1461" t="s">
        <v>16872</v>
      </c>
      <c r="K1461" t="s">
        <v>23317</v>
      </c>
      <c r="L1461" t="s">
        <v>26065</v>
      </c>
      <c r="M1461" t="s">
        <v>17025</v>
      </c>
      <c r="N1461">
        <v>11</v>
      </c>
    </row>
    <row r="1462" spans="1:14" hidden="1" x14ac:dyDescent="0.25">
      <c r="A1462">
        <v>5690</v>
      </c>
      <c r="B1462" t="s">
        <v>26089</v>
      </c>
      <c r="C1462" t="s">
        <v>26090</v>
      </c>
      <c r="D1462" t="s">
        <v>26065</v>
      </c>
      <c r="E1462" t="s">
        <v>26091</v>
      </c>
      <c r="F1462" t="s">
        <v>26092</v>
      </c>
      <c r="G1462" t="s">
        <v>26088</v>
      </c>
      <c r="H1462">
        <v>4714496</v>
      </c>
      <c r="I1462" t="s">
        <v>20</v>
      </c>
      <c r="J1462" t="s">
        <v>16872</v>
      </c>
      <c r="K1462" t="s">
        <v>23317</v>
      </c>
      <c r="L1462" t="s">
        <v>26065</v>
      </c>
      <c r="M1462" t="s">
        <v>275</v>
      </c>
      <c r="N1462">
        <v>11</v>
      </c>
    </row>
    <row r="1463" spans="1:14" hidden="1" x14ac:dyDescent="0.25">
      <c r="A1463">
        <v>5691</v>
      </c>
      <c r="B1463" t="s">
        <v>26093</v>
      </c>
      <c r="C1463" t="s">
        <v>26094</v>
      </c>
      <c r="D1463" t="s">
        <v>26095</v>
      </c>
      <c r="E1463" t="s">
        <v>26096</v>
      </c>
      <c r="F1463" t="s">
        <v>26096</v>
      </c>
      <c r="G1463" t="s">
        <v>26097</v>
      </c>
      <c r="H1463">
        <v>4300800</v>
      </c>
      <c r="I1463" t="s">
        <v>20</v>
      </c>
      <c r="J1463" t="s">
        <v>16872</v>
      </c>
      <c r="K1463" t="s">
        <v>23317</v>
      </c>
      <c r="L1463" t="s">
        <v>26095</v>
      </c>
      <c r="M1463" t="s">
        <v>29</v>
      </c>
      <c r="N1463">
        <v>11</v>
      </c>
    </row>
    <row r="1464" spans="1:14" hidden="1" x14ac:dyDescent="0.25">
      <c r="A1464">
        <v>5692</v>
      </c>
      <c r="B1464" t="s">
        <v>26098</v>
      </c>
      <c r="C1464" t="s">
        <v>26099</v>
      </c>
      <c r="D1464" t="s">
        <v>26095</v>
      </c>
      <c r="E1464" t="s">
        <v>26100</v>
      </c>
      <c r="F1464" t="s">
        <v>26101</v>
      </c>
      <c r="G1464" t="s">
        <v>26102</v>
      </c>
      <c r="H1464">
        <v>4714496</v>
      </c>
      <c r="I1464" t="s">
        <v>20</v>
      </c>
      <c r="J1464" t="s">
        <v>16872</v>
      </c>
      <c r="K1464" t="s">
        <v>23317</v>
      </c>
      <c r="L1464" t="s">
        <v>26095</v>
      </c>
      <c r="M1464" t="s">
        <v>29</v>
      </c>
      <c r="N1464">
        <v>11</v>
      </c>
    </row>
    <row r="1465" spans="1:14" hidden="1" x14ac:dyDescent="0.25">
      <c r="A1465">
        <v>5693</v>
      </c>
      <c r="B1465" t="s">
        <v>26103</v>
      </c>
      <c r="C1465" t="s">
        <v>26104</v>
      </c>
      <c r="D1465" t="s">
        <v>26095</v>
      </c>
      <c r="E1465" t="s">
        <v>26105</v>
      </c>
      <c r="F1465" t="s">
        <v>26105</v>
      </c>
      <c r="G1465" t="s">
        <v>26102</v>
      </c>
      <c r="H1465">
        <v>4300800</v>
      </c>
      <c r="I1465" t="s">
        <v>20</v>
      </c>
      <c r="J1465" t="s">
        <v>16872</v>
      </c>
      <c r="K1465" t="s">
        <v>23317</v>
      </c>
      <c r="L1465" t="s">
        <v>26095</v>
      </c>
      <c r="M1465" t="s">
        <v>29</v>
      </c>
      <c r="N1465">
        <v>11</v>
      </c>
    </row>
    <row r="1466" spans="1:14" hidden="1" x14ac:dyDescent="0.25">
      <c r="A1466">
        <v>5694</v>
      </c>
      <c r="B1466" t="s">
        <v>26106</v>
      </c>
      <c r="C1466" t="s">
        <v>26107</v>
      </c>
      <c r="D1466" t="s">
        <v>26095</v>
      </c>
      <c r="E1466" t="s">
        <v>26108</v>
      </c>
      <c r="F1466" t="s">
        <v>26109</v>
      </c>
      <c r="G1466" t="s">
        <v>26102</v>
      </c>
      <c r="H1466">
        <v>4714496</v>
      </c>
      <c r="I1466" t="s">
        <v>20</v>
      </c>
      <c r="J1466" t="s">
        <v>16872</v>
      </c>
      <c r="K1466" t="s">
        <v>23317</v>
      </c>
      <c r="L1466" t="s">
        <v>26095</v>
      </c>
      <c r="M1466" t="s">
        <v>136</v>
      </c>
      <c r="N1466">
        <v>11</v>
      </c>
    </row>
    <row r="1467" spans="1:14" hidden="1" x14ac:dyDescent="0.25">
      <c r="A1467">
        <v>5695</v>
      </c>
      <c r="B1467" t="s">
        <v>26110</v>
      </c>
      <c r="C1467" t="s">
        <v>26111</v>
      </c>
      <c r="D1467" t="s">
        <v>26095</v>
      </c>
      <c r="E1467" t="s">
        <v>26112</v>
      </c>
      <c r="F1467" t="s">
        <v>26113</v>
      </c>
      <c r="G1467" t="s">
        <v>26114</v>
      </c>
      <c r="H1467">
        <v>4714496</v>
      </c>
      <c r="I1467" t="s">
        <v>20</v>
      </c>
      <c r="J1467" t="s">
        <v>16872</v>
      </c>
      <c r="K1467" t="s">
        <v>23317</v>
      </c>
      <c r="L1467" t="s">
        <v>26095</v>
      </c>
      <c r="M1467" t="s">
        <v>141</v>
      </c>
      <c r="N1467">
        <v>11</v>
      </c>
    </row>
    <row r="1468" spans="1:14" hidden="1" x14ac:dyDescent="0.25">
      <c r="A1468">
        <v>5696</v>
      </c>
      <c r="B1468" t="s">
        <v>26115</v>
      </c>
      <c r="C1468" t="s">
        <v>26116</v>
      </c>
      <c r="D1468" t="s">
        <v>26095</v>
      </c>
      <c r="E1468" t="s">
        <v>26117</v>
      </c>
      <c r="F1468" t="s">
        <v>26118</v>
      </c>
      <c r="G1468" t="s">
        <v>26119</v>
      </c>
      <c r="H1468">
        <v>4726784</v>
      </c>
      <c r="I1468" t="s">
        <v>20</v>
      </c>
      <c r="J1468" t="s">
        <v>16872</v>
      </c>
      <c r="K1468" t="s">
        <v>23317</v>
      </c>
      <c r="L1468" t="s">
        <v>26095</v>
      </c>
      <c r="M1468" t="s">
        <v>275</v>
      </c>
      <c r="N1468">
        <v>11</v>
      </c>
    </row>
    <row r="1469" spans="1:14" hidden="1" x14ac:dyDescent="0.25">
      <c r="A1469">
        <v>5697</v>
      </c>
      <c r="B1469" t="s">
        <v>26120</v>
      </c>
      <c r="C1469" t="s">
        <v>26121</v>
      </c>
      <c r="D1469" t="s">
        <v>26122</v>
      </c>
      <c r="E1469" t="s">
        <v>26123</v>
      </c>
      <c r="F1469" t="s">
        <v>26124</v>
      </c>
      <c r="G1469" t="s">
        <v>26125</v>
      </c>
      <c r="H1469">
        <v>4780032</v>
      </c>
      <c r="I1469" t="s">
        <v>20</v>
      </c>
      <c r="J1469" t="s">
        <v>16872</v>
      </c>
      <c r="K1469" t="s">
        <v>23317</v>
      </c>
      <c r="L1469" t="s">
        <v>26122</v>
      </c>
      <c r="M1469" t="s">
        <v>23</v>
      </c>
      <c r="N1469">
        <v>11</v>
      </c>
    </row>
    <row r="1470" spans="1:14" hidden="1" x14ac:dyDescent="0.25">
      <c r="A1470">
        <v>5698</v>
      </c>
      <c r="B1470" t="s">
        <v>26126</v>
      </c>
      <c r="C1470" t="s">
        <v>26127</v>
      </c>
      <c r="D1470" t="s">
        <v>26122</v>
      </c>
      <c r="E1470" t="s">
        <v>26128</v>
      </c>
      <c r="F1470" t="s">
        <v>26128</v>
      </c>
      <c r="G1470" t="s">
        <v>26125</v>
      </c>
      <c r="H1470">
        <v>4333568</v>
      </c>
      <c r="I1470" t="s">
        <v>20</v>
      </c>
      <c r="J1470" t="s">
        <v>16872</v>
      </c>
      <c r="K1470" t="s">
        <v>23317</v>
      </c>
      <c r="L1470" t="s">
        <v>26122</v>
      </c>
      <c r="M1470" t="s">
        <v>29</v>
      </c>
      <c r="N1470">
        <v>11</v>
      </c>
    </row>
    <row r="1471" spans="1:14" hidden="1" x14ac:dyDescent="0.25">
      <c r="A1471">
        <v>5699</v>
      </c>
      <c r="B1471" t="s">
        <v>26129</v>
      </c>
      <c r="C1471" t="s">
        <v>26130</v>
      </c>
      <c r="D1471" t="s">
        <v>26122</v>
      </c>
      <c r="E1471" t="s">
        <v>26131</v>
      </c>
      <c r="F1471" t="s">
        <v>26132</v>
      </c>
      <c r="G1471" t="s">
        <v>26125</v>
      </c>
      <c r="H1471">
        <v>4780032</v>
      </c>
      <c r="I1471" t="s">
        <v>20</v>
      </c>
      <c r="J1471" t="s">
        <v>16872</v>
      </c>
      <c r="K1471" t="s">
        <v>23317</v>
      </c>
      <c r="L1471" t="s">
        <v>26122</v>
      </c>
      <c r="M1471" t="s">
        <v>29</v>
      </c>
      <c r="N1471">
        <v>11</v>
      </c>
    </row>
    <row r="1472" spans="1:14" hidden="1" x14ac:dyDescent="0.25">
      <c r="A1472">
        <v>5700</v>
      </c>
      <c r="B1472" t="s">
        <v>26133</v>
      </c>
      <c r="C1472" t="s">
        <v>26134</v>
      </c>
      <c r="D1472" t="s">
        <v>26122</v>
      </c>
      <c r="E1472" t="s">
        <v>26135</v>
      </c>
      <c r="F1472" t="s">
        <v>26136</v>
      </c>
      <c r="G1472" t="s">
        <v>26137</v>
      </c>
      <c r="H1472">
        <v>4780032</v>
      </c>
      <c r="I1472" t="s">
        <v>20</v>
      </c>
      <c r="J1472" t="s">
        <v>16872</v>
      </c>
      <c r="K1472" t="s">
        <v>23317</v>
      </c>
      <c r="L1472" t="s">
        <v>26122</v>
      </c>
      <c r="M1472" t="s">
        <v>136</v>
      </c>
      <c r="N1472">
        <v>11</v>
      </c>
    </row>
    <row r="1473" spans="1:14" hidden="1" x14ac:dyDescent="0.25">
      <c r="A1473">
        <v>5701</v>
      </c>
      <c r="B1473" t="s">
        <v>26138</v>
      </c>
      <c r="C1473" t="s">
        <v>26139</v>
      </c>
      <c r="D1473" t="s">
        <v>26122</v>
      </c>
      <c r="E1473" t="s">
        <v>26140</v>
      </c>
      <c r="F1473" t="s">
        <v>26141</v>
      </c>
      <c r="G1473" t="s">
        <v>26142</v>
      </c>
      <c r="H1473">
        <v>4780032</v>
      </c>
      <c r="I1473" t="s">
        <v>20</v>
      </c>
      <c r="J1473" t="s">
        <v>16872</v>
      </c>
      <c r="K1473" t="s">
        <v>23317</v>
      </c>
      <c r="L1473" t="s">
        <v>26122</v>
      </c>
      <c r="M1473" t="s">
        <v>141</v>
      </c>
      <c r="N1473">
        <v>11</v>
      </c>
    </row>
    <row r="1474" spans="1:14" hidden="1" x14ac:dyDescent="0.25">
      <c r="A1474">
        <v>5702</v>
      </c>
      <c r="B1474" t="s">
        <v>26143</v>
      </c>
      <c r="C1474" t="s">
        <v>26144</v>
      </c>
      <c r="D1474" t="s">
        <v>26145</v>
      </c>
      <c r="E1474" t="s">
        <v>26146</v>
      </c>
      <c r="F1474" t="s">
        <v>26146</v>
      </c>
      <c r="G1474" t="s">
        <v>26147</v>
      </c>
      <c r="H1474">
        <v>4280320</v>
      </c>
      <c r="I1474" t="s">
        <v>20</v>
      </c>
      <c r="J1474" t="s">
        <v>16872</v>
      </c>
      <c r="K1474" t="s">
        <v>23317</v>
      </c>
      <c r="L1474" t="s">
        <v>26145</v>
      </c>
      <c r="M1474" t="s">
        <v>29</v>
      </c>
      <c r="N1474">
        <v>11</v>
      </c>
    </row>
    <row r="1475" spans="1:14" hidden="1" x14ac:dyDescent="0.25">
      <c r="A1475">
        <v>5703</v>
      </c>
      <c r="B1475" t="s">
        <v>26148</v>
      </c>
      <c r="C1475" t="s">
        <v>26149</v>
      </c>
      <c r="D1475" t="s">
        <v>26145</v>
      </c>
      <c r="E1475" t="s">
        <v>26150</v>
      </c>
      <c r="F1475" t="s">
        <v>26151</v>
      </c>
      <c r="G1475" t="s">
        <v>26147</v>
      </c>
      <c r="H1475">
        <v>4673536</v>
      </c>
      <c r="I1475" t="s">
        <v>20</v>
      </c>
      <c r="J1475" t="s">
        <v>16872</v>
      </c>
      <c r="K1475" t="s">
        <v>23317</v>
      </c>
      <c r="L1475" t="s">
        <v>26145</v>
      </c>
      <c r="M1475" t="s">
        <v>29</v>
      </c>
      <c r="N1475">
        <v>11</v>
      </c>
    </row>
    <row r="1476" spans="1:14" hidden="1" x14ac:dyDescent="0.25">
      <c r="A1476">
        <v>5704</v>
      </c>
      <c r="B1476" t="s">
        <v>26152</v>
      </c>
      <c r="C1476" t="s">
        <v>26153</v>
      </c>
      <c r="D1476" t="s">
        <v>26145</v>
      </c>
      <c r="E1476" t="s">
        <v>26154</v>
      </c>
      <c r="F1476" t="s">
        <v>26154</v>
      </c>
      <c r="G1476" t="s">
        <v>26147</v>
      </c>
      <c r="H1476">
        <v>4280320</v>
      </c>
      <c r="I1476" t="s">
        <v>20</v>
      </c>
      <c r="J1476" t="s">
        <v>16872</v>
      </c>
      <c r="K1476" t="s">
        <v>23317</v>
      </c>
      <c r="L1476" t="s">
        <v>26145</v>
      </c>
      <c r="M1476" t="s">
        <v>29</v>
      </c>
      <c r="N1476">
        <v>11</v>
      </c>
    </row>
    <row r="1477" spans="1:14" hidden="1" x14ac:dyDescent="0.25">
      <c r="A1477">
        <v>5705</v>
      </c>
      <c r="B1477" t="s">
        <v>26155</v>
      </c>
      <c r="C1477" t="s">
        <v>26156</v>
      </c>
      <c r="D1477" t="s">
        <v>26145</v>
      </c>
      <c r="E1477" t="s">
        <v>26157</v>
      </c>
      <c r="F1477" t="s">
        <v>26158</v>
      </c>
      <c r="G1477" t="s">
        <v>25857</v>
      </c>
      <c r="H1477">
        <v>4673536</v>
      </c>
      <c r="I1477" t="s">
        <v>20</v>
      </c>
      <c r="J1477" t="s">
        <v>16872</v>
      </c>
      <c r="K1477" t="s">
        <v>23317</v>
      </c>
      <c r="L1477" t="s">
        <v>26145</v>
      </c>
      <c r="M1477" t="s">
        <v>136</v>
      </c>
      <c r="N1477">
        <v>11</v>
      </c>
    </row>
    <row r="1478" spans="1:14" hidden="1" x14ac:dyDescent="0.25">
      <c r="A1478">
        <v>5706</v>
      </c>
      <c r="B1478" t="s">
        <v>26159</v>
      </c>
      <c r="C1478" t="s">
        <v>26160</v>
      </c>
      <c r="D1478" t="s">
        <v>26145</v>
      </c>
      <c r="E1478" t="s">
        <v>26161</v>
      </c>
      <c r="F1478" t="s">
        <v>26162</v>
      </c>
      <c r="G1478" t="s">
        <v>25857</v>
      </c>
      <c r="H1478">
        <v>4673536</v>
      </c>
      <c r="I1478" t="s">
        <v>20</v>
      </c>
      <c r="J1478" t="s">
        <v>16872</v>
      </c>
      <c r="K1478" t="s">
        <v>23317</v>
      </c>
      <c r="L1478" t="s">
        <v>26145</v>
      </c>
      <c r="M1478" t="s">
        <v>141</v>
      </c>
      <c r="N1478">
        <v>11</v>
      </c>
    </row>
    <row r="1479" spans="1:14" hidden="1" x14ac:dyDescent="0.25">
      <c r="A1479">
        <v>5707</v>
      </c>
      <c r="B1479" t="s">
        <v>26163</v>
      </c>
      <c r="C1479" t="s">
        <v>26164</v>
      </c>
      <c r="D1479" t="s">
        <v>26145</v>
      </c>
      <c r="E1479" t="s">
        <v>26165</v>
      </c>
      <c r="F1479" t="s">
        <v>22603</v>
      </c>
      <c r="G1479" t="s">
        <v>26166</v>
      </c>
      <c r="H1479">
        <v>2543616</v>
      </c>
      <c r="I1479" t="s">
        <v>20</v>
      </c>
      <c r="J1479" t="s">
        <v>16872</v>
      </c>
      <c r="K1479" t="s">
        <v>23317</v>
      </c>
      <c r="L1479" t="s">
        <v>26145</v>
      </c>
      <c r="M1479" t="s">
        <v>17025</v>
      </c>
      <c r="N1479">
        <v>11</v>
      </c>
    </row>
    <row r="1480" spans="1:14" hidden="1" x14ac:dyDescent="0.25">
      <c r="A1480">
        <v>5708</v>
      </c>
      <c r="B1480" t="s">
        <v>26167</v>
      </c>
      <c r="C1480" t="s">
        <v>26168</v>
      </c>
      <c r="D1480" t="s">
        <v>26145</v>
      </c>
      <c r="E1480" t="s">
        <v>26169</v>
      </c>
      <c r="F1480" t="s">
        <v>26170</v>
      </c>
      <c r="G1480" t="s">
        <v>26171</v>
      </c>
      <c r="H1480">
        <v>4673536</v>
      </c>
      <c r="I1480" t="s">
        <v>20</v>
      </c>
      <c r="J1480" t="s">
        <v>16872</v>
      </c>
      <c r="K1480" t="s">
        <v>23317</v>
      </c>
      <c r="L1480" t="s">
        <v>26145</v>
      </c>
      <c r="M1480" t="s">
        <v>275</v>
      </c>
      <c r="N1480">
        <v>11</v>
      </c>
    </row>
    <row r="1481" spans="1:14" hidden="1" x14ac:dyDescent="0.25">
      <c r="A1481">
        <v>5709</v>
      </c>
      <c r="B1481" t="s">
        <v>26172</v>
      </c>
      <c r="C1481" t="s">
        <v>26173</v>
      </c>
      <c r="D1481" t="s">
        <v>26174</v>
      </c>
      <c r="E1481" t="s">
        <v>26175</v>
      </c>
      <c r="F1481" t="s">
        <v>26176</v>
      </c>
      <c r="G1481" t="s">
        <v>26171</v>
      </c>
      <c r="H1481">
        <v>5320704</v>
      </c>
      <c r="I1481" t="s">
        <v>20</v>
      </c>
      <c r="J1481" t="s">
        <v>16872</v>
      </c>
      <c r="K1481" t="s">
        <v>23317</v>
      </c>
      <c r="L1481" t="s">
        <v>26174</v>
      </c>
      <c r="M1481" t="s">
        <v>23</v>
      </c>
      <c r="N1481">
        <v>11</v>
      </c>
    </row>
    <row r="1482" spans="1:14" hidden="1" x14ac:dyDescent="0.25">
      <c r="A1482">
        <v>5710</v>
      </c>
      <c r="B1482" t="s">
        <v>26177</v>
      </c>
      <c r="C1482" t="s">
        <v>26178</v>
      </c>
      <c r="D1482" t="s">
        <v>26174</v>
      </c>
      <c r="E1482" t="s">
        <v>26179</v>
      </c>
      <c r="F1482" t="s">
        <v>26179</v>
      </c>
      <c r="G1482" t="s">
        <v>26180</v>
      </c>
      <c r="H1482">
        <v>4632576</v>
      </c>
      <c r="I1482" t="s">
        <v>20</v>
      </c>
      <c r="J1482" t="s">
        <v>16872</v>
      </c>
      <c r="K1482" t="s">
        <v>23317</v>
      </c>
      <c r="L1482" t="s">
        <v>26174</v>
      </c>
      <c r="M1482" t="s">
        <v>29</v>
      </c>
      <c r="N1482">
        <v>11</v>
      </c>
    </row>
    <row r="1483" spans="1:14" hidden="1" x14ac:dyDescent="0.25">
      <c r="A1483">
        <v>5711</v>
      </c>
      <c r="B1483" t="s">
        <v>26181</v>
      </c>
      <c r="C1483" t="s">
        <v>26182</v>
      </c>
      <c r="D1483" t="s">
        <v>26174</v>
      </c>
      <c r="E1483" t="s">
        <v>26183</v>
      </c>
      <c r="F1483" t="s">
        <v>26184</v>
      </c>
      <c r="G1483" t="s">
        <v>23922</v>
      </c>
      <c r="H1483">
        <v>5369856</v>
      </c>
      <c r="I1483" t="s">
        <v>20</v>
      </c>
      <c r="J1483" t="s">
        <v>16872</v>
      </c>
      <c r="K1483" t="s">
        <v>23317</v>
      </c>
      <c r="L1483" t="s">
        <v>26174</v>
      </c>
      <c r="M1483" t="s">
        <v>136</v>
      </c>
      <c r="N1483">
        <v>11</v>
      </c>
    </row>
    <row r="1484" spans="1:14" hidden="1" x14ac:dyDescent="0.25">
      <c r="A1484">
        <v>5712</v>
      </c>
      <c r="B1484" t="s">
        <v>26185</v>
      </c>
      <c r="C1484" t="s">
        <v>26186</v>
      </c>
      <c r="D1484" t="s">
        <v>26174</v>
      </c>
      <c r="E1484" t="s">
        <v>26187</v>
      </c>
      <c r="F1484" t="s">
        <v>26188</v>
      </c>
      <c r="G1484" t="s">
        <v>26189</v>
      </c>
      <c r="H1484">
        <v>5369856</v>
      </c>
      <c r="I1484" t="s">
        <v>20</v>
      </c>
      <c r="J1484" t="s">
        <v>16872</v>
      </c>
      <c r="K1484" t="s">
        <v>23317</v>
      </c>
      <c r="L1484" t="s">
        <v>26174</v>
      </c>
      <c r="M1484" t="s">
        <v>141</v>
      </c>
      <c r="N1484">
        <v>11</v>
      </c>
    </row>
    <row r="1485" spans="1:14" hidden="1" x14ac:dyDescent="0.25">
      <c r="A1485">
        <v>5713</v>
      </c>
      <c r="B1485" t="s">
        <v>26190</v>
      </c>
      <c r="C1485" t="s">
        <v>26191</v>
      </c>
      <c r="D1485" t="s">
        <v>26174</v>
      </c>
      <c r="E1485" t="s">
        <v>26192</v>
      </c>
      <c r="F1485" t="s">
        <v>26193</v>
      </c>
      <c r="G1485" t="s">
        <v>26194</v>
      </c>
      <c r="H1485">
        <v>5320704</v>
      </c>
      <c r="I1485" t="s">
        <v>20</v>
      </c>
      <c r="J1485" t="s">
        <v>16872</v>
      </c>
      <c r="K1485" t="s">
        <v>23317</v>
      </c>
      <c r="L1485" t="s">
        <v>26174</v>
      </c>
      <c r="M1485" t="s">
        <v>275</v>
      </c>
      <c r="N1485">
        <v>11</v>
      </c>
    </row>
    <row r="1486" spans="1:14" hidden="1" x14ac:dyDescent="0.25">
      <c r="A1486">
        <v>5714</v>
      </c>
      <c r="B1486" t="s">
        <v>26195</v>
      </c>
      <c r="C1486" t="s">
        <v>26196</v>
      </c>
      <c r="D1486" t="s">
        <v>26174</v>
      </c>
      <c r="E1486" t="s">
        <v>26197</v>
      </c>
      <c r="F1486" t="s">
        <v>26198</v>
      </c>
      <c r="G1486" t="s">
        <v>26199</v>
      </c>
      <c r="H1486">
        <v>4632576</v>
      </c>
      <c r="I1486" t="s">
        <v>20</v>
      </c>
      <c r="J1486" t="s">
        <v>16872</v>
      </c>
      <c r="K1486" t="s">
        <v>23317</v>
      </c>
      <c r="L1486" t="s">
        <v>26174</v>
      </c>
      <c r="M1486" t="s">
        <v>275</v>
      </c>
      <c r="N1486">
        <v>11</v>
      </c>
    </row>
    <row r="1487" spans="1:14" hidden="1" x14ac:dyDescent="0.25">
      <c r="A1487">
        <v>5715</v>
      </c>
      <c r="B1487" t="s">
        <v>26200</v>
      </c>
      <c r="C1487" t="s">
        <v>26201</v>
      </c>
      <c r="D1487" t="s">
        <v>26174</v>
      </c>
      <c r="E1487" t="s">
        <v>26202</v>
      </c>
      <c r="F1487" t="s">
        <v>26203</v>
      </c>
      <c r="G1487" t="s">
        <v>26199</v>
      </c>
      <c r="H1487">
        <v>5320704</v>
      </c>
      <c r="I1487" t="s">
        <v>20</v>
      </c>
      <c r="J1487" t="s">
        <v>16872</v>
      </c>
      <c r="K1487" t="s">
        <v>23317</v>
      </c>
      <c r="L1487" t="s">
        <v>26174</v>
      </c>
      <c r="M1487" t="s">
        <v>275</v>
      </c>
      <c r="N1487">
        <v>11</v>
      </c>
    </row>
    <row r="1488" spans="1:14" hidden="1" x14ac:dyDescent="0.25">
      <c r="A1488">
        <v>5716</v>
      </c>
      <c r="B1488" t="s">
        <v>26204</v>
      </c>
      <c r="C1488" t="s">
        <v>26205</v>
      </c>
      <c r="D1488" t="s">
        <v>26206</v>
      </c>
      <c r="E1488" t="s">
        <v>26207</v>
      </c>
      <c r="F1488" t="s">
        <v>26208</v>
      </c>
      <c r="G1488" t="s">
        <v>26199</v>
      </c>
      <c r="H1488">
        <v>4620288</v>
      </c>
      <c r="I1488" t="s">
        <v>20</v>
      </c>
      <c r="J1488" t="s">
        <v>16872</v>
      </c>
      <c r="K1488" t="s">
        <v>23317</v>
      </c>
      <c r="L1488" t="s">
        <v>26206</v>
      </c>
      <c r="M1488" t="s">
        <v>23</v>
      </c>
      <c r="N1488">
        <v>11</v>
      </c>
    </row>
    <row r="1489" spans="1:14" hidden="1" x14ac:dyDescent="0.25">
      <c r="A1489">
        <v>5717</v>
      </c>
      <c r="B1489" t="s">
        <v>26209</v>
      </c>
      <c r="C1489" t="s">
        <v>26210</v>
      </c>
      <c r="D1489" t="s">
        <v>26206</v>
      </c>
      <c r="E1489" t="s">
        <v>26211</v>
      </c>
      <c r="F1489" t="s">
        <v>26211</v>
      </c>
      <c r="G1489" t="s">
        <v>26212</v>
      </c>
      <c r="H1489">
        <v>4624384</v>
      </c>
      <c r="I1489" t="s">
        <v>20</v>
      </c>
      <c r="J1489" t="s">
        <v>16872</v>
      </c>
      <c r="K1489" t="s">
        <v>23317</v>
      </c>
      <c r="L1489" t="s">
        <v>26206</v>
      </c>
      <c r="M1489" t="s">
        <v>29</v>
      </c>
      <c r="N1489">
        <v>11</v>
      </c>
    </row>
    <row r="1490" spans="1:14" hidden="1" x14ac:dyDescent="0.25">
      <c r="A1490">
        <v>5718</v>
      </c>
      <c r="B1490" t="s">
        <v>26213</v>
      </c>
      <c r="C1490" t="s">
        <v>26214</v>
      </c>
      <c r="D1490" t="s">
        <v>26206</v>
      </c>
      <c r="E1490" t="s">
        <v>26215</v>
      </c>
      <c r="F1490" t="s">
        <v>26216</v>
      </c>
      <c r="G1490" t="s">
        <v>26212</v>
      </c>
      <c r="H1490">
        <v>5382144</v>
      </c>
      <c r="I1490" t="s">
        <v>20</v>
      </c>
      <c r="J1490" t="s">
        <v>16872</v>
      </c>
      <c r="K1490" t="s">
        <v>23317</v>
      </c>
      <c r="L1490" t="s">
        <v>26206</v>
      </c>
      <c r="M1490" t="s">
        <v>29</v>
      </c>
      <c r="N1490">
        <v>11</v>
      </c>
    </row>
    <row r="1491" spans="1:14" hidden="1" x14ac:dyDescent="0.25">
      <c r="A1491">
        <v>5719</v>
      </c>
      <c r="B1491" t="s">
        <v>26217</v>
      </c>
      <c r="C1491" t="s">
        <v>26218</v>
      </c>
      <c r="D1491" t="s">
        <v>26206</v>
      </c>
      <c r="E1491" t="s">
        <v>26219</v>
      </c>
      <c r="F1491" t="s">
        <v>26220</v>
      </c>
      <c r="G1491" t="s">
        <v>26221</v>
      </c>
      <c r="H1491">
        <v>5414912</v>
      </c>
      <c r="I1491" t="s">
        <v>20</v>
      </c>
      <c r="J1491" t="s">
        <v>16872</v>
      </c>
      <c r="K1491" t="s">
        <v>23317</v>
      </c>
      <c r="L1491" t="s">
        <v>26206</v>
      </c>
      <c r="M1491" t="s">
        <v>136</v>
      </c>
      <c r="N1491">
        <v>11</v>
      </c>
    </row>
    <row r="1492" spans="1:14" hidden="1" x14ac:dyDescent="0.25">
      <c r="A1492">
        <v>5720</v>
      </c>
      <c r="B1492" t="s">
        <v>26222</v>
      </c>
      <c r="C1492" t="s">
        <v>26223</v>
      </c>
      <c r="D1492" t="s">
        <v>26206</v>
      </c>
      <c r="E1492" t="s">
        <v>26224</v>
      </c>
      <c r="F1492" t="s">
        <v>26225</v>
      </c>
      <c r="G1492" t="s">
        <v>26226</v>
      </c>
      <c r="H1492">
        <v>5419008</v>
      </c>
      <c r="I1492" t="s">
        <v>20</v>
      </c>
      <c r="J1492" t="s">
        <v>16872</v>
      </c>
      <c r="K1492" t="s">
        <v>23317</v>
      </c>
      <c r="L1492" t="s">
        <v>26206</v>
      </c>
      <c r="M1492" t="s">
        <v>141</v>
      </c>
      <c r="N1492">
        <v>11</v>
      </c>
    </row>
    <row r="1493" spans="1:14" hidden="1" x14ac:dyDescent="0.25">
      <c r="A1493">
        <v>5721</v>
      </c>
      <c r="B1493" t="s">
        <v>26227</v>
      </c>
      <c r="C1493" t="s">
        <v>26228</v>
      </c>
      <c r="D1493" t="s">
        <v>26229</v>
      </c>
      <c r="E1493" t="s">
        <v>26230</v>
      </c>
      <c r="F1493" t="s">
        <v>26231</v>
      </c>
      <c r="G1493" t="s">
        <v>26232</v>
      </c>
      <c r="H1493">
        <v>4370432</v>
      </c>
      <c r="I1493" t="s">
        <v>20</v>
      </c>
      <c r="J1493" t="s">
        <v>16872</v>
      </c>
      <c r="K1493" t="s">
        <v>23317</v>
      </c>
      <c r="L1493" t="s">
        <v>26229</v>
      </c>
      <c r="M1493" t="s">
        <v>29</v>
      </c>
      <c r="N1493">
        <v>11</v>
      </c>
    </row>
    <row r="1494" spans="1:14" hidden="1" x14ac:dyDescent="0.25">
      <c r="A1494">
        <v>5722</v>
      </c>
      <c r="B1494" t="s">
        <v>26233</v>
      </c>
      <c r="C1494" t="s">
        <v>26234</v>
      </c>
      <c r="D1494" t="s">
        <v>26229</v>
      </c>
      <c r="E1494" t="s">
        <v>26235</v>
      </c>
      <c r="F1494" t="s">
        <v>26236</v>
      </c>
      <c r="G1494" t="s">
        <v>26237</v>
      </c>
      <c r="H1494">
        <v>4853760</v>
      </c>
      <c r="I1494" t="s">
        <v>20</v>
      </c>
      <c r="J1494" t="s">
        <v>16872</v>
      </c>
      <c r="K1494" t="s">
        <v>23317</v>
      </c>
      <c r="L1494" t="s">
        <v>26229</v>
      </c>
      <c r="M1494" t="s">
        <v>29</v>
      </c>
      <c r="N1494">
        <v>11</v>
      </c>
    </row>
    <row r="1495" spans="1:14" hidden="1" x14ac:dyDescent="0.25">
      <c r="A1495">
        <v>5723</v>
      </c>
      <c r="B1495" t="s">
        <v>26238</v>
      </c>
      <c r="C1495" t="s">
        <v>26239</v>
      </c>
      <c r="D1495" t="s">
        <v>26229</v>
      </c>
      <c r="E1495" t="s">
        <v>26240</v>
      </c>
      <c r="F1495" t="s">
        <v>26240</v>
      </c>
      <c r="G1495" t="s">
        <v>26237</v>
      </c>
      <c r="H1495">
        <v>4370432</v>
      </c>
      <c r="I1495" t="s">
        <v>20</v>
      </c>
      <c r="J1495" t="s">
        <v>16872</v>
      </c>
      <c r="K1495" t="s">
        <v>23317</v>
      </c>
      <c r="L1495" t="s">
        <v>26229</v>
      </c>
      <c r="M1495" t="s">
        <v>29</v>
      </c>
      <c r="N1495">
        <v>11</v>
      </c>
    </row>
    <row r="1496" spans="1:14" hidden="1" x14ac:dyDescent="0.25">
      <c r="A1496">
        <v>5724</v>
      </c>
      <c r="B1496" t="s">
        <v>26241</v>
      </c>
      <c r="C1496" t="s">
        <v>26242</v>
      </c>
      <c r="D1496" t="s">
        <v>26229</v>
      </c>
      <c r="E1496" t="s">
        <v>26243</v>
      </c>
      <c r="F1496" t="s">
        <v>26244</v>
      </c>
      <c r="G1496" t="s">
        <v>26245</v>
      </c>
      <c r="H1496">
        <v>4853760</v>
      </c>
      <c r="I1496" t="s">
        <v>20</v>
      </c>
      <c r="J1496" t="s">
        <v>16872</v>
      </c>
      <c r="K1496" t="s">
        <v>23317</v>
      </c>
      <c r="L1496" t="s">
        <v>26229</v>
      </c>
      <c r="M1496" t="s">
        <v>136</v>
      </c>
      <c r="N1496">
        <v>11</v>
      </c>
    </row>
    <row r="1497" spans="1:14" hidden="1" x14ac:dyDescent="0.25">
      <c r="A1497">
        <v>5725</v>
      </c>
      <c r="B1497" t="s">
        <v>26246</v>
      </c>
      <c r="C1497" t="s">
        <v>26247</v>
      </c>
      <c r="D1497" t="s">
        <v>26229</v>
      </c>
      <c r="E1497" t="s">
        <v>26248</v>
      </c>
      <c r="F1497" t="s">
        <v>26249</v>
      </c>
      <c r="G1497" t="s">
        <v>26250</v>
      </c>
      <c r="H1497">
        <v>4853760</v>
      </c>
      <c r="I1497" t="s">
        <v>20</v>
      </c>
      <c r="J1497" t="s">
        <v>16872</v>
      </c>
      <c r="K1497" t="s">
        <v>23317</v>
      </c>
      <c r="L1497" t="s">
        <v>26229</v>
      </c>
      <c r="M1497" t="s">
        <v>141</v>
      </c>
      <c r="N1497">
        <v>11</v>
      </c>
    </row>
    <row r="1498" spans="1:14" hidden="1" x14ac:dyDescent="0.25">
      <c r="A1498">
        <v>5726</v>
      </c>
      <c r="B1498" t="s">
        <v>26251</v>
      </c>
      <c r="C1498" t="s">
        <v>26252</v>
      </c>
      <c r="D1498" t="s">
        <v>26229</v>
      </c>
      <c r="E1498" t="s">
        <v>26253</v>
      </c>
      <c r="F1498" t="s">
        <v>26254</v>
      </c>
      <c r="G1498" t="s">
        <v>26250</v>
      </c>
      <c r="H1498">
        <v>3923968</v>
      </c>
      <c r="I1498" t="s">
        <v>20</v>
      </c>
      <c r="J1498" t="s">
        <v>16872</v>
      </c>
      <c r="K1498" t="s">
        <v>23317</v>
      </c>
      <c r="L1498" t="s">
        <v>26229</v>
      </c>
      <c r="M1498" t="s">
        <v>17025</v>
      </c>
      <c r="N1498">
        <v>11</v>
      </c>
    </row>
    <row r="1499" spans="1:14" hidden="1" x14ac:dyDescent="0.25">
      <c r="A1499">
        <v>5727</v>
      </c>
      <c r="B1499" t="s">
        <v>26255</v>
      </c>
      <c r="C1499" t="s">
        <v>26256</v>
      </c>
      <c r="D1499" t="s">
        <v>26229</v>
      </c>
      <c r="E1499" t="s">
        <v>26257</v>
      </c>
      <c r="F1499" t="s">
        <v>26258</v>
      </c>
      <c r="G1499" t="s">
        <v>26250</v>
      </c>
      <c r="H1499">
        <v>5001216</v>
      </c>
      <c r="I1499" t="s">
        <v>20</v>
      </c>
      <c r="J1499" t="s">
        <v>16872</v>
      </c>
      <c r="K1499" t="s">
        <v>23317</v>
      </c>
      <c r="L1499" t="s">
        <v>26229</v>
      </c>
      <c r="M1499" t="s">
        <v>2202</v>
      </c>
      <c r="N1499">
        <v>11</v>
      </c>
    </row>
    <row r="1500" spans="1:14" hidden="1" x14ac:dyDescent="0.25">
      <c r="A1500">
        <v>5728</v>
      </c>
      <c r="B1500" t="s">
        <v>26259</v>
      </c>
      <c r="C1500" t="s">
        <v>26260</v>
      </c>
      <c r="D1500" t="s">
        <v>26261</v>
      </c>
      <c r="E1500" t="s">
        <v>26262</v>
      </c>
      <c r="F1500" t="s">
        <v>26262</v>
      </c>
      <c r="G1500" t="s">
        <v>26263</v>
      </c>
      <c r="H1500">
        <v>4366336</v>
      </c>
      <c r="I1500" t="s">
        <v>20</v>
      </c>
      <c r="J1500" t="s">
        <v>16872</v>
      </c>
      <c r="K1500" t="s">
        <v>23317</v>
      </c>
      <c r="L1500" t="s">
        <v>26261</v>
      </c>
      <c r="M1500" t="s">
        <v>29</v>
      </c>
      <c r="N1500">
        <v>11</v>
      </c>
    </row>
    <row r="1501" spans="1:14" hidden="1" x14ac:dyDescent="0.25">
      <c r="A1501">
        <v>5729</v>
      </c>
      <c r="B1501" t="s">
        <v>26264</v>
      </c>
      <c r="C1501" t="s">
        <v>26265</v>
      </c>
      <c r="D1501" t="s">
        <v>26261</v>
      </c>
      <c r="E1501" t="s">
        <v>26266</v>
      </c>
      <c r="F1501" t="s">
        <v>26267</v>
      </c>
      <c r="G1501" t="s">
        <v>26263</v>
      </c>
      <c r="H1501">
        <v>4845568</v>
      </c>
      <c r="I1501" t="s">
        <v>20</v>
      </c>
      <c r="J1501" t="s">
        <v>16872</v>
      </c>
      <c r="K1501" t="s">
        <v>23317</v>
      </c>
      <c r="L1501" t="s">
        <v>26261</v>
      </c>
      <c r="M1501" t="s">
        <v>29</v>
      </c>
      <c r="N1501">
        <v>11</v>
      </c>
    </row>
    <row r="1502" spans="1:14" hidden="1" x14ac:dyDescent="0.25">
      <c r="A1502">
        <v>5730</v>
      </c>
      <c r="B1502" t="s">
        <v>26268</v>
      </c>
      <c r="C1502" t="s">
        <v>26269</v>
      </c>
      <c r="D1502" t="s">
        <v>26261</v>
      </c>
      <c r="E1502" t="s">
        <v>26270</v>
      </c>
      <c r="F1502" t="s">
        <v>26270</v>
      </c>
      <c r="G1502" t="s">
        <v>26263</v>
      </c>
      <c r="H1502">
        <v>4366336</v>
      </c>
      <c r="I1502" t="s">
        <v>20</v>
      </c>
      <c r="J1502" t="s">
        <v>16872</v>
      </c>
      <c r="K1502" t="s">
        <v>23317</v>
      </c>
      <c r="L1502" t="s">
        <v>26261</v>
      </c>
      <c r="M1502" t="s">
        <v>29</v>
      </c>
      <c r="N1502">
        <v>11</v>
      </c>
    </row>
    <row r="1503" spans="1:14" hidden="1" x14ac:dyDescent="0.25">
      <c r="A1503">
        <v>5731</v>
      </c>
      <c r="B1503" t="s">
        <v>26271</v>
      </c>
      <c r="C1503" t="s">
        <v>26272</v>
      </c>
      <c r="D1503" t="s">
        <v>26261</v>
      </c>
      <c r="E1503" t="s">
        <v>26273</v>
      </c>
      <c r="F1503" t="s">
        <v>26274</v>
      </c>
      <c r="G1503" t="s">
        <v>26275</v>
      </c>
      <c r="H1503">
        <v>4845568</v>
      </c>
      <c r="I1503" t="s">
        <v>20</v>
      </c>
      <c r="J1503" t="s">
        <v>16872</v>
      </c>
      <c r="K1503" t="s">
        <v>23317</v>
      </c>
      <c r="L1503" t="s">
        <v>26261</v>
      </c>
      <c r="M1503" t="s">
        <v>136</v>
      </c>
      <c r="N1503">
        <v>11</v>
      </c>
    </row>
    <row r="1504" spans="1:14" hidden="1" x14ac:dyDescent="0.25">
      <c r="A1504">
        <v>5732</v>
      </c>
      <c r="B1504" t="s">
        <v>26276</v>
      </c>
      <c r="C1504" t="s">
        <v>26277</v>
      </c>
      <c r="D1504" t="s">
        <v>26261</v>
      </c>
      <c r="E1504" t="s">
        <v>26278</v>
      </c>
      <c r="F1504" t="s">
        <v>26279</v>
      </c>
      <c r="G1504" t="s">
        <v>26280</v>
      </c>
      <c r="H1504">
        <v>4845568</v>
      </c>
      <c r="I1504" t="s">
        <v>20</v>
      </c>
      <c r="J1504" t="s">
        <v>16872</v>
      </c>
      <c r="K1504" t="s">
        <v>23317</v>
      </c>
      <c r="L1504" t="s">
        <v>26261</v>
      </c>
      <c r="M1504" t="s">
        <v>141</v>
      </c>
      <c r="N1504">
        <v>11</v>
      </c>
    </row>
    <row r="1505" spans="1:14" hidden="1" x14ac:dyDescent="0.25">
      <c r="A1505">
        <v>5733</v>
      </c>
      <c r="B1505" t="s">
        <v>26281</v>
      </c>
      <c r="C1505" t="s">
        <v>26282</v>
      </c>
      <c r="D1505" t="s">
        <v>26261</v>
      </c>
      <c r="E1505" t="s">
        <v>26283</v>
      </c>
      <c r="F1505" t="s">
        <v>22215</v>
      </c>
      <c r="G1505" t="s">
        <v>26284</v>
      </c>
      <c r="H1505">
        <v>5754880</v>
      </c>
      <c r="I1505" t="s">
        <v>20</v>
      </c>
      <c r="J1505" t="s">
        <v>16872</v>
      </c>
      <c r="K1505" t="s">
        <v>23317</v>
      </c>
      <c r="L1505" t="s">
        <v>26261</v>
      </c>
      <c r="M1505" t="s">
        <v>17025</v>
      </c>
      <c r="N1505">
        <v>11</v>
      </c>
    </row>
    <row r="1506" spans="1:14" hidden="1" x14ac:dyDescent="0.25">
      <c r="A1506">
        <v>5734</v>
      </c>
      <c r="B1506" t="s">
        <v>26285</v>
      </c>
      <c r="C1506" t="s">
        <v>26286</v>
      </c>
      <c r="D1506" t="s">
        <v>26261</v>
      </c>
      <c r="E1506" t="s">
        <v>26287</v>
      </c>
      <c r="F1506" t="s">
        <v>26288</v>
      </c>
      <c r="G1506" t="s">
        <v>26284</v>
      </c>
      <c r="H1506">
        <v>4947968</v>
      </c>
      <c r="I1506" t="s">
        <v>20</v>
      </c>
      <c r="J1506" t="s">
        <v>16872</v>
      </c>
      <c r="K1506" t="s">
        <v>23317</v>
      </c>
      <c r="L1506" t="s">
        <v>26261</v>
      </c>
      <c r="M1506" t="s">
        <v>2202</v>
      </c>
      <c r="N1506">
        <v>11</v>
      </c>
    </row>
    <row r="1507" spans="1:14" hidden="1" x14ac:dyDescent="0.25">
      <c r="A1507">
        <v>5735</v>
      </c>
      <c r="B1507" t="s">
        <v>26289</v>
      </c>
      <c r="C1507" t="s">
        <v>26290</v>
      </c>
      <c r="D1507" t="s">
        <v>26291</v>
      </c>
      <c r="E1507" t="s">
        <v>26292</v>
      </c>
      <c r="F1507" t="s">
        <v>26292</v>
      </c>
      <c r="G1507" t="s">
        <v>26284</v>
      </c>
      <c r="H1507">
        <v>4407296</v>
      </c>
      <c r="I1507" t="s">
        <v>20</v>
      </c>
      <c r="J1507" t="s">
        <v>16872</v>
      </c>
      <c r="K1507" t="s">
        <v>23317</v>
      </c>
      <c r="L1507" t="s">
        <v>26291</v>
      </c>
      <c r="M1507" t="s">
        <v>23</v>
      </c>
      <c r="N1507">
        <v>11</v>
      </c>
    </row>
    <row r="1508" spans="1:14" hidden="1" x14ac:dyDescent="0.25">
      <c r="A1508">
        <v>5736</v>
      </c>
      <c r="B1508" t="s">
        <v>26293</v>
      </c>
      <c r="C1508" t="s">
        <v>26294</v>
      </c>
      <c r="D1508" t="s">
        <v>26291</v>
      </c>
      <c r="E1508" t="s">
        <v>26295</v>
      </c>
      <c r="F1508" t="s">
        <v>26295</v>
      </c>
      <c r="G1508" t="s">
        <v>26296</v>
      </c>
      <c r="H1508">
        <v>4407296</v>
      </c>
      <c r="I1508" t="s">
        <v>20</v>
      </c>
      <c r="J1508" t="s">
        <v>16872</v>
      </c>
      <c r="K1508" t="s">
        <v>23317</v>
      </c>
      <c r="L1508" t="s">
        <v>26291</v>
      </c>
      <c r="M1508" t="s">
        <v>29</v>
      </c>
      <c r="N1508">
        <v>11</v>
      </c>
    </row>
    <row r="1509" spans="1:14" hidden="1" x14ac:dyDescent="0.25">
      <c r="A1509">
        <v>5737</v>
      </c>
      <c r="B1509" t="s">
        <v>26297</v>
      </c>
      <c r="C1509" t="s">
        <v>26298</v>
      </c>
      <c r="D1509" t="s">
        <v>26291</v>
      </c>
      <c r="E1509" t="s">
        <v>26299</v>
      </c>
      <c r="F1509" t="s">
        <v>26300</v>
      </c>
      <c r="G1509" t="s">
        <v>26301</v>
      </c>
      <c r="H1509">
        <v>4935680</v>
      </c>
      <c r="I1509" t="s">
        <v>20</v>
      </c>
      <c r="J1509" t="s">
        <v>16872</v>
      </c>
      <c r="K1509" t="s">
        <v>23317</v>
      </c>
      <c r="L1509" t="s">
        <v>26291</v>
      </c>
      <c r="M1509" t="s">
        <v>136</v>
      </c>
      <c r="N1509">
        <v>11</v>
      </c>
    </row>
    <row r="1510" spans="1:14" hidden="1" x14ac:dyDescent="0.25">
      <c r="A1510">
        <v>5738</v>
      </c>
      <c r="B1510" t="s">
        <v>26302</v>
      </c>
      <c r="C1510" t="s">
        <v>26303</v>
      </c>
      <c r="D1510" t="s">
        <v>26291</v>
      </c>
      <c r="E1510" t="s">
        <v>26304</v>
      </c>
      <c r="F1510" t="s">
        <v>26305</v>
      </c>
      <c r="G1510" t="s">
        <v>26306</v>
      </c>
      <c r="H1510">
        <v>4935680</v>
      </c>
      <c r="I1510" t="s">
        <v>20</v>
      </c>
      <c r="J1510" t="s">
        <v>16872</v>
      </c>
      <c r="K1510" t="s">
        <v>23317</v>
      </c>
      <c r="L1510" t="s">
        <v>26291</v>
      </c>
      <c r="M1510" t="s">
        <v>141</v>
      </c>
      <c r="N1510">
        <v>11</v>
      </c>
    </row>
    <row r="1511" spans="1:14" hidden="1" x14ac:dyDescent="0.25">
      <c r="A1511">
        <v>5739</v>
      </c>
      <c r="B1511" t="s">
        <v>26307</v>
      </c>
      <c r="C1511" t="s">
        <v>26308</v>
      </c>
      <c r="D1511" t="s">
        <v>26291</v>
      </c>
      <c r="E1511" t="s">
        <v>26292</v>
      </c>
      <c r="F1511" t="s">
        <v>26292</v>
      </c>
      <c r="G1511" t="s">
        <v>26309</v>
      </c>
      <c r="H1511">
        <v>4407296</v>
      </c>
      <c r="I1511" t="s">
        <v>20</v>
      </c>
      <c r="J1511" t="s">
        <v>16872</v>
      </c>
      <c r="K1511" t="s">
        <v>23317</v>
      </c>
      <c r="L1511" t="s">
        <v>26291</v>
      </c>
      <c r="M1511" t="s">
        <v>275</v>
      </c>
      <c r="N1511">
        <v>11</v>
      </c>
    </row>
    <row r="1512" spans="1:14" hidden="1" x14ac:dyDescent="0.25">
      <c r="A1512">
        <v>5740</v>
      </c>
      <c r="B1512" t="s">
        <v>26310</v>
      </c>
      <c r="C1512" t="s">
        <v>26311</v>
      </c>
      <c r="D1512" t="s">
        <v>26312</v>
      </c>
      <c r="E1512" t="s">
        <v>26313</v>
      </c>
      <c r="F1512" t="s">
        <v>26313</v>
      </c>
      <c r="G1512" t="s">
        <v>26314</v>
      </c>
      <c r="H1512">
        <v>4280320</v>
      </c>
      <c r="I1512" t="s">
        <v>20</v>
      </c>
      <c r="J1512" t="s">
        <v>16872</v>
      </c>
      <c r="K1512" t="s">
        <v>23317</v>
      </c>
      <c r="L1512" t="s">
        <v>26312</v>
      </c>
      <c r="M1512" t="s">
        <v>29</v>
      </c>
      <c r="N1512">
        <v>11</v>
      </c>
    </row>
    <row r="1513" spans="1:14" hidden="1" x14ac:dyDescent="0.25">
      <c r="A1513">
        <v>5741</v>
      </c>
      <c r="B1513" t="s">
        <v>26315</v>
      </c>
      <c r="C1513" t="s">
        <v>26316</v>
      </c>
      <c r="D1513" t="s">
        <v>26312</v>
      </c>
      <c r="E1513" t="s">
        <v>26317</v>
      </c>
      <c r="F1513" t="s">
        <v>26318</v>
      </c>
      <c r="G1513" t="s">
        <v>26319</v>
      </c>
      <c r="H1513">
        <v>4673536</v>
      </c>
      <c r="I1513" t="s">
        <v>20</v>
      </c>
      <c r="J1513" t="s">
        <v>16872</v>
      </c>
      <c r="K1513" t="s">
        <v>23317</v>
      </c>
      <c r="L1513" t="s">
        <v>26312</v>
      </c>
      <c r="M1513" t="s">
        <v>29</v>
      </c>
      <c r="N1513">
        <v>11</v>
      </c>
    </row>
    <row r="1514" spans="1:14" hidden="1" x14ac:dyDescent="0.25">
      <c r="A1514">
        <v>5742</v>
      </c>
      <c r="B1514" t="s">
        <v>26320</v>
      </c>
      <c r="C1514" t="s">
        <v>26321</v>
      </c>
      <c r="D1514" t="s">
        <v>26312</v>
      </c>
      <c r="E1514" t="s">
        <v>26322</v>
      </c>
      <c r="F1514" t="s">
        <v>26322</v>
      </c>
      <c r="G1514" t="s">
        <v>26323</v>
      </c>
      <c r="H1514">
        <v>4280320</v>
      </c>
      <c r="I1514" t="s">
        <v>20</v>
      </c>
      <c r="J1514" t="s">
        <v>16872</v>
      </c>
      <c r="K1514" t="s">
        <v>23317</v>
      </c>
      <c r="L1514" t="s">
        <v>26312</v>
      </c>
      <c r="M1514" t="s">
        <v>29</v>
      </c>
      <c r="N1514">
        <v>11</v>
      </c>
    </row>
    <row r="1515" spans="1:14" hidden="1" x14ac:dyDescent="0.25">
      <c r="A1515">
        <v>5743</v>
      </c>
      <c r="B1515" t="s">
        <v>26324</v>
      </c>
      <c r="C1515" t="s">
        <v>26325</v>
      </c>
      <c r="D1515" t="s">
        <v>26312</v>
      </c>
      <c r="E1515" t="s">
        <v>26326</v>
      </c>
      <c r="F1515" t="s">
        <v>26327</v>
      </c>
      <c r="G1515" t="s">
        <v>26328</v>
      </c>
      <c r="H1515">
        <v>4673536</v>
      </c>
      <c r="I1515" t="s">
        <v>20</v>
      </c>
      <c r="J1515" t="s">
        <v>16872</v>
      </c>
      <c r="K1515" t="s">
        <v>23317</v>
      </c>
      <c r="L1515" t="s">
        <v>26312</v>
      </c>
      <c r="M1515" t="s">
        <v>136</v>
      </c>
      <c r="N1515">
        <v>11</v>
      </c>
    </row>
    <row r="1516" spans="1:14" hidden="1" x14ac:dyDescent="0.25">
      <c r="A1516">
        <v>5744</v>
      </c>
      <c r="B1516" t="s">
        <v>26329</v>
      </c>
      <c r="C1516" t="s">
        <v>26330</v>
      </c>
      <c r="D1516" t="s">
        <v>26312</v>
      </c>
      <c r="E1516" t="s">
        <v>26331</v>
      </c>
      <c r="F1516" t="s">
        <v>26332</v>
      </c>
      <c r="G1516" t="s">
        <v>26333</v>
      </c>
      <c r="H1516">
        <v>4673536</v>
      </c>
      <c r="I1516" t="s">
        <v>20</v>
      </c>
      <c r="J1516" t="s">
        <v>16872</v>
      </c>
      <c r="K1516" t="s">
        <v>23317</v>
      </c>
      <c r="L1516" t="s">
        <v>26312</v>
      </c>
      <c r="M1516" t="s">
        <v>141</v>
      </c>
      <c r="N1516">
        <v>11</v>
      </c>
    </row>
    <row r="1517" spans="1:14" hidden="1" x14ac:dyDescent="0.25">
      <c r="A1517">
        <v>5745</v>
      </c>
      <c r="B1517" t="s">
        <v>26334</v>
      </c>
      <c r="C1517" t="s">
        <v>26335</v>
      </c>
      <c r="D1517" t="s">
        <v>26312</v>
      </c>
      <c r="E1517" t="s">
        <v>26336</v>
      </c>
      <c r="F1517" t="s">
        <v>26337</v>
      </c>
      <c r="G1517" t="s">
        <v>26333</v>
      </c>
      <c r="H1517">
        <v>4673536</v>
      </c>
      <c r="I1517" t="s">
        <v>20</v>
      </c>
      <c r="J1517" t="s">
        <v>16872</v>
      </c>
      <c r="K1517" t="s">
        <v>23317</v>
      </c>
      <c r="L1517" t="s">
        <v>26312</v>
      </c>
      <c r="M1517" t="s">
        <v>275</v>
      </c>
      <c r="N1517">
        <v>11</v>
      </c>
    </row>
    <row r="1518" spans="1:14" hidden="1" x14ac:dyDescent="0.25">
      <c r="A1518">
        <v>5746</v>
      </c>
      <c r="B1518" t="s">
        <v>26338</v>
      </c>
      <c r="C1518" t="s">
        <v>26339</v>
      </c>
      <c r="D1518" t="s">
        <v>26340</v>
      </c>
      <c r="E1518" t="s">
        <v>23561</v>
      </c>
      <c r="F1518" t="s">
        <v>26341</v>
      </c>
      <c r="G1518" t="s">
        <v>26342</v>
      </c>
      <c r="H1518">
        <v>4448256</v>
      </c>
      <c r="I1518" t="s">
        <v>20</v>
      </c>
      <c r="J1518" t="s">
        <v>16872</v>
      </c>
      <c r="K1518" t="s">
        <v>23317</v>
      </c>
      <c r="L1518" t="s">
        <v>26340</v>
      </c>
      <c r="M1518" t="s">
        <v>26343</v>
      </c>
      <c r="N1518">
        <v>11</v>
      </c>
    </row>
    <row r="1519" spans="1:14" hidden="1" x14ac:dyDescent="0.25">
      <c r="A1519">
        <v>5747</v>
      </c>
      <c r="B1519" t="s">
        <v>26344</v>
      </c>
      <c r="C1519" t="s">
        <v>26345</v>
      </c>
      <c r="D1519" t="s">
        <v>26340</v>
      </c>
      <c r="E1519" t="s">
        <v>26346</v>
      </c>
      <c r="F1519" t="s">
        <v>26347</v>
      </c>
      <c r="G1519" t="s">
        <v>26348</v>
      </c>
      <c r="H1519">
        <v>4304896</v>
      </c>
      <c r="I1519" t="s">
        <v>20</v>
      </c>
      <c r="J1519" t="s">
        <v>16872</v>
      </c>
      <c r="K1519" t="s">
        <v>23317</v>
      </c>
      <c r="L1519" t="s">
        <v>26340</v>
      </c>
      <c r="M1519" t="s">
        <v>23</v>
      </c>
      <c r="N1519">
        <v>11</v>
      </c>
    </row>
    <row r="1520" spans="1:14" hidden="1" x14ac:dyDescent="0.25">
      <c r="A1520">
        <v>5748</v>
      </c>
      <c r="B1520" t="s">
        <v>26349</v>
      </c>
      <c r="C1520" t="s">
        <v>26350</v>
      </c>
      <c r="D1520" t="s">
        <v>26340</v>
      </c>
      <c r="E1520" t="s">
        <v>26351</v>
      </c>
      <c r="F1520" t="s">
        <v>26351</v>
      </c>
      <c r="G1520" t="s">
        <v>26352</v>
      </c>
      <c r="H1520">
        <v>4304896</v>
      </c>
      <c r="I1520" t="s">
        <v>20</v>
      </c>
      <c r="J1520" t="s">
        <v>16872</v>
      </c>
      <c r="K1520" t="s">
        <v>23317</v>
      </c>
      <c r="L1520" t="s">
        <v>26340</v>
      </c>
      <c r="M1520" t="s">
        <v>29</v>
      </c>
      <c r="N1520">
        <v>11</v>
      </c>
    </row>
    <row r="1521" spans="1:14" hidden="1" x14ac:dyDescent="0.25">
      <c r="A1521">
        <v>5749</v>
      </c>
      <c r="B1521" t="s">
        <v>26353</v>
      </c>
      <c r="C1521" t="s">
        <v>26354</v>
      </c>
      <c r="D1521" t="s">
        <v>26340</v>
      </c>
      <c r="E1521" t="s">
        <v>26355</v>
      </c>
      <c r="F1521" t="s">
        <v>26356</v>
      </c>
      <c r="G1521" t="s">
        <v>26352</v>
      </c>
      <c r="H1521">
        <v>4448256</v>
      </c>
      <c r="I1521" t="s">
        <v>20</v>
      </c>
      <c r="J1521" t="s">
        <v>16872</v>
      </c>
      <c r="K1521" t="s">
        <v>23317</v>
      </c>
      <c r="L1521" t="s">
        <v>26340</v>
      </c>
      <c r="M1521" t="s">
        <v>29</v>
      </c>
      <c r="N1521">
        <v>11</v>
      </c>
    </row>
    <row r="1522" spans="1:14" hidden="1" x14ac:dyDescent="0.25">
      <c r="A1522">
        <v>5750</v>
      </c>
      <c r="B1522" t="s">
        <v>26357</v>
      </c>
      <c r="C1522" t="s">
        <v>26358</v>
      </c>
      <c r="D1522" t="s">
        <v>26340</v>
      </c>
      <c r="E1522" t="s">
        <v>26359</v>
      </c>
      <c r="F1522" t="s">
        <v>26359</v>
      </c>
      <c r="G1522" t="s">
        <v>26352</v>
      </c>
      <c r="H1522">
        <v>4304896</v>
      </c>
      <c r="I1522" t="s">
        <v>20</v>
      </c>
      <c r="J1522" t="s">
        <v>16872</v>
      </c>
      <c r="K1522" t="s">
        <v>23317</v>
      </c>
      <c r="L1522" t="s">
        <v>26340</v>
      </c>
      <c r="M1522" t="s">
        <v>29</v>
      </c>
      <c r="N1522">
        <v>11</v>
      </c>
    </row>
    <row r="1523" spans="1:14" hidden="1" x14ac:dyDescent="0.25">
      <c r="A1523">
        <v>5751</v>
      </c>
      <c r="B1523" t="s">
        <v>26360</v>
      </c>
      <c r="C1523" t="s">
        <v>26361</v>
      </c>
      <c r="D1523" t="s">
        <v>26340</v>
      </c>
      <c r="E1523" t="s">
        <v>26362</v>
      </c>
      <c r="F1523" t="s">
        <v>26341</v>
      </c>
      <c r="G1523" t="s">
        <v>26363</v>
      </c>
      <c r="H1523">
        <v>4448256</v>
      </c>
      <c r="I1523" t="s">
        <v>20</v>
      </c>
      <c r="J1523" t="s">
        <v>16872</v>
      </c>
      <c r="K1523" t="s">
        <v>23317</v>
      </c>
      <c r="L1523" t="s">
        <v>26340</v>
      </c>
      <c r="M1523" t="s">
        <v>141</v>
      </c>
      <c r="N1523">
        <v>11</v>
      </c>
    </row>
    <row r="1524" spans="1:14" hidden="1" x14ac:dyDescent="0.25">
      <c r="A1524">
        <v>5752</v>
      </c>
      <c r="B1524" t="s">
        <v>26364</v>
      </c>
      <c r="C1524" t="s">
        <v>26365</v>
      </c>
      <c r="D1524" t="s">
        <v>26340</v>
      </c>
      <c r="E1524" t="s">
        <v>26366</v>
      </c>
      <c r="F1524" t="s">
        <v>26367</v>
      </c>
      <c r="G1524" t="s">
        <v>26363</v>
      </c>
      <c r="H1524">
        <v>2793472</v>
      </c>
      <c r="I1524" t="s">
        <v>20</v>
      </c>
      <c r="J1524" t="s">
        <v>16872</v>
      </c>
      <c r="K1524" t="s">
        <v>23317</v>
      </c>
      <c r="L1524" t="s">
        <v>26340</v>
      </c>
      <c r="M1524" t="s">
        <v>17025</v>
      </c>
      <c r="N1524">
        <v>11</v>
      </c>
    </row>
    <row r="1525" spans="1:14" hidden="1" x14ac:dyDescent="0.25">
      <c r="A1525">
        <v>5753</v>
      </c>
      <c r="B1525" t="s">
        <v>26368</v>
      </c>
      <c r="C1525" t="s">
        <v>26369</v>
      </c>
      <c r="D1525" t="s">
        <v>26370</v>
      </c>
      <c r="E1525" t="s">
        <v>23561</v>
      </c>
      <c r="F1525" t="s">
        <v>26371</v>
      </c>
      <c r="G1525" t="s">
        <v>26372</v>
      </c>
      <c r="H1525">
        <v>48959488</v>
      </c>
      <c r="I1525" t="s">
        <v>20</v>
      </c>
      <c r="J1525" t="s">
        <v>16872</v>
      </c>
      <c r="K1525" t="s">
        <v>23317</v>
      </c>
      <c r="L1525" t="s">
        <v>26370</v>
      </c>
      <c r="M1525" t="s">
        <v>26373</v>
      </c>
      <c r="N1525">
        <v>11</v>
      </c>
    </row>
    <row r="1526" spans="1:14" hidden="1" x14ac:dyDescent="0.25">
      <c r="A1526">
        <v>5754</v>
      </c>
      <c r="B1526" t="s">
        <v>26374</v>
      </c>
      <c r="C1526" t="s">
        <v>26375</v>
      </c>
      <c r="D1526" t="s">
        <v>26370</v>
      </c>
      <c r="E1526" t="s">
        <v>26376</v>
      </c>
      <c r="F1526" t="s">
        <v>26376</v>
      </c>
      <c r="G1526" t="s">
        <v>26377</v>
      </c>
      <c r="H1526">
        <v>23875584</v>
      </c>
      <c r="I1526" t="s">
        <v>20</v>
      </c>
      <c r="J1526" t="s">
        <v>16872</v>
      </c>
      <c r="K1526" t="s">
        <v>23317</v>
      </c>
      <c r="L1526" t="s">
        <v>26370</v>
      </c>
      <c r="M1526" t="s">
        <v>26373</v>
      </c>
      <c r="N1526">
        <v>11</v>
      </c>
    </row>
    <row r="1527" spans="1:14" hidden="1" x14ac:dyDescent="0.25">
      <c r="A1527">
        <v>5755</v>
      </c>
      <c r="B1527" t="s">
        <v>26378</v>
      </c>
      <c r="C1527" t="s">
        <v>26379</v>
      </c>
      <c r="D1527" t="s">
        <v>26370</v>
      </c>
      <c r="E1527" t="s">
        <v>26380</v>
      </c>
      <c r="F1527" t="s">
        <v>26381</v>
      </c>
      <c r="G1527" t="s">
        <v>26382</v>
      </c>
      <c r="H1527">
        <v>49491968</v>
      </c>
      <c r="I1527" t="s">
        <v>20</v>
      </c>
      <c r="J1527" t="s">
        <v>16872</v>
      </c>
      <c r="K1527" t="s">
        <v>23317</v>
      </c>
      <c r="L1527" t="s">
        <v>26370</v>
      </c>
      <c r="M1527" t="s">
        <v>26383</v>
      </c>
      <c r="N1527">
        <v>11</v>
      </c>
    </row>
    <row r="1528" spans="1:14" hidden="1" x14ac:dyDescent="0.25">
      <c r="A1528">
        <v>5756</v>
      </c>
      <c r="B1528" t="s">
        <v>26384</v>
      </c>
      <c r="C1528" t="s">
        <v>26385</v>
      </c>
      <c r="D1528" t="s">
        <v>26370</v>
      </c>
      <c r="E1528" t="s">
        <v>26386</v>
      </c>
      <c r="F1528" t="s">
        <v>26387</v>
      </c>
      <c r="G1528" t="s">
        <v>26388</v>
      </c>
      <c r="H1528">
        <v>24653824</v>
      </c>
      <c r="I1528" t="s">
        <v>20</v>
      </c>
      <c r="J1528" t="s">
        <v>16872</v>
      </c>
      <c r="K1528" t="s">
        <v>23317</v>
      </c>
      <c r="L1528" t="s">
        <v>26370</v>
      </c>
      <c r="M1528" t="s">
        <v>23</v>
      </c>
      <c r="N1528">
        <v>11</v>
      </c>
    </row>
    <row r="1529" spans="1:14" hidden="1" x14ac:dyDescent="0.25">
      <c r="A1529">
        <v>5757</v>
      </c>
      <c r="B1529" t="s">
        <v>26389</v>
      </c>
      <c r="C1529" t="s">
        <v>26390</v>
      </c>
      <c r="D1529" t="s">
        <v>26370</v>
      </c>
      <c r="E1529" t="s">
        <v>26391</v>
      </c>
      <c r="F1529" t="s">
        <v>26392</v>
      </c>
      <c r="G1529" t="s">
        <v>26393</v>
      </c>
      <c r="H1529">
        <v>45928448</v>
      </c>
      <c r="I1529" t="s">
        <v>20</v>
      </c>
      <c r="J1529" t="s">
        <v>16872</v>
      </c>
      <c r="K1529" t="s">
        <v>23317</v>
      </c>
      <c r="L1529" t="s">
        <v>26370</v>
      </c>
      <c r="M1529" t="s">
        <v>29</v>
      </c>
      <c r="N1529">
        <v>11</v>
      </c>
    </row>
    <row r="1530" spans="1:14" hidden="1" x14ac:dyDescent="0.25">
      <c r="A1530">
        <v>5758</v>
      </c>
      <c r="B1530" t="s">
        <v>26394</v>
      </c>
      <c r="C1530" t="s">
        <v>26395</v>
      </c>
      <c r="D1530" t="s">
        <v>26370</v>
      </c>
      <c r="E1530" t="s">
        <v>26396</v>
      </c>
      <c r="F1530" t="s">
        <v>26397</v>
      </c>
      <c r="G1530" t="s">
        <v>26398</v>
      </c>
      <c r="H1530">
        <v>47976448</v>
      </c>
      <c r="I1530" t="s">
        <v>20</v>
      </c>
      <c r="J1530" t="s">
        <v>16872</v>
      </c>
      <c r="K1530" t="s">
        <v>23317</v>
      </c>
      <c r="L1530" t="s">
        <v>26370</v>
      </c>
      <c r="M1530" t="s">
        <v>29</v>
      </c>
      <c r="N1530">
        <v>11</v>
      </c>
    </row>
    <row r="1531" spans="1:14" hidden="1" x14ac:dyDescent="0.25">
      <c r="A1531">
        <v>5759</v>
      </c>
      <c r="B1531" t="s">
        <v>26399</v>
      </c>
      <c r="C1531" t="s">
        <v>26400</v>
      </c>
      <c r="D1531" t="s">
        <v>26370</v>
      </c>
      <c r="E1531" t="s">
        <v>26401</v>
      </c>
      <c r="F1531" t="s">
        <v>26402</v>
      </c>
      <c r="G1531" t="s">
        <v>26403</v>
      </c>
      <c r="H1531">
        <v>45371392</v>
      </c>
      <c r="I1531" t="s">
        <v>20</v>
      </c>
      <c r="J1531" t="s">
        <v>16872</v>
      </c>
      <c r="K1531" t="s">
        <v>23317</v>
      </c>
      <c r="L1531" t="s">
        <v>26370</v>
      </c>
      <c r="M1531" t="s">
        <v>29</v>
      </c>
      <c r="N1531">
        <v>11</v>
      </c>
    </row>
    <row r="1532" spans="1:14" hidden="1" x14ac:dyDescent="0.25">
      <c r="A1532">
        <v>5760</v>
      </c>
      <c r="B1532" t="s">
        <v>26404</v>
      </c>
      <c r="C1532" t="s">
        <v>26405</v>
      </c>
      <c r="D1532" t="s">
        <v>26406</v>
      </c>
      <c r="E1532" t="s">
        <v>26407</v>
      </c>
      <c r="F1532" t="s">
        <v>26407</v>
      </c>
      <c r="G1532" t="s">
        <v>26408</v>
      </c>
      <c r="H1532">
        <v>9175040</v>
      </c>
      <c r="I1532" t="s">
        <v>20</v>
      </c>
      <c r="J1532" t="s">
        <v>16872</v>
      </c>
      <c r="K1532" t="s">
        <v>23317</v>
      </c>
      <c r="L1532" t="s">
        <v>26406</v>
      </c>
      <c r="M1532" t="s">
        <v>23</v>
      </c>
      <c r="N1532">
        <v>11</v>
      </c>
    </row>
    <row r="1533" spans="1:14" hidden="1" x14ac:dyDescent="0.25">
      <c r="A1533">
        <v>5761</v>
      </c>
      <c r="B1533" t="s">
        <v>26409</v>
      </c>
      <c r="C1533" t="s">
        <v>26410</v>
      </c>
      <c r="D1533" t="s">
        <v>26406</v>
      </c>
      <c r="E1533" t="s">
        <v>26411</v>
      </c>
      <c r="F1533" t="s">
        <v>26412</v>
      </c>
      <c r="G1533" t="s">
        <v>26413</v>
      </c>
      <c r="H1533">
        <v>9228288</v>
      </c>
      <c r="I1533" t="s">
        <v>20</v>
      </c>
      <c r="J1533" t="s">
        <v>16872</v>
      </c>
      <c r="K1533" t="s">
        <v>23317</v>
      </c>
      <c r="L1533" t="s">
        <v>26406</v>
      </c>
      <c r="M1533" t="s">
        <v>23</v>
      </c>
      <c r="N1533">
        <v>11</v>
      </c>
    </row>
    <row r="1534" spans="1:14" hidden="1" x14ac:dyDescent="0.25">
      <c r="A1534">
        <v>5762</v>
      </c>
      <c r="B1534" t="s">
        <v>26414</v>
      </c>
      <c r="C1534" t="s">
        <v>26415</v>
      </c>
      <c r="D1534" t="s">
        <v>26406</v>
      </c>
      <c r="E1534" t="s">
        <v>26416</v>
      </c>
      <c r="F1534" t="s">
        <v>26417</v>
      </c>
      <c r="G1534" t="s">
        <v>26418</v>
      </c>
      <c r="H1534">
        <v>14553088</v>
      </c>
      <c r="I1534" t="s">
        <v>20</v>
      </c>
      <c r="J1534" t="s">
        <v>16872</v>
      </c>
      <c r="K1534" t="s">
        <v>23317</v>
      </c>
      <c r="L1534" t="s">
        <v>26406</v>
      </c>
      <c r="M1534" t="s">
        <v>29</v>
      </c>
      <c r="N1534">
        <v>11</v>
      </c>
    </row>
    <row r="1535" spans="1:14" hidden="1" x14ac:dyDescent="0.25">
      <c r="A1535">
        <v>5763</v>
      </c>
      <c r="B1535" t="s">
        <v>26419</v>
      </c>
      <c r="C1535" t="s">
        <v>26420</v>
      </c>
      <c r="D1535" t="s">
        <v>26406</v>
      </c>
      <c r="E1535" t="s">
        <v>26421</v>
      </c>
      <c r="F1535" t="s">
        <v>26422</v>
      </c>
      <c r="G1535" t="s">
        <v>26423</v>
      </c>
      <c r="H1535">
        <v>14618624</v>
      </c>
      <c r="I1535" t="s">
        <v>20</v>
      </c>
      <c r="J1535" t="s">
        <v>16872</v>
      </c>
      <c r="K1535" t="s">
        <v>23317</v>
      </c>
      <c r="L1535" t="s">
        <v>26406</v>
      </c>
      <c r="M1535" t="s">
        <v>29</v>
      </c>
      <c r="N1535">
        <v>11</v>
      </c>
    </row>
    <row r="1536" spans="1:14" hidden="1" x14ac:dyDescent="0.25">
      <c r="A1536">
        <v>5764</v>
      </c>
      <c r="B1536" t="s">
        <v>26424</v>
      </c>
      <c r="C1536" t="s">
        <v>26425</v>
      </c>
      <c r="D1536" t="s">
        <v>26406</v>
      </c>
      <c r="E1536" t="s">
        <v>26426</v>
      </c>
      <c r="F1536" t="s">
        <v>26427</v>
      </c>
      <c r="G1536" t="s">
        <v>26428</v>
      </c>
      <c r="H1536">
        <v>9228288</v>
      </c>
      <c r="I1536" t="s">
        <v>20</v>
      </c>
      <c r="J1536" t="s">
        <v>16872</v>
      </c>
      <c r="K1536" t="s">
        <v>23317</v>
      </c>
      <c r="L1536" t="s">
        <v>26406</v>
      </c>
      <c r="M1536" t="s">
        <v>29</v>
      </c>
      <c r="N1536">
        <v>11</v>
      </c>
    </row>
    <row r="1537" spans="1:14" hidden="1" x14ac:dyDescent="0.25">
      <c r="A1537">
        <v>5765</v>
      </c>
      <c r="B1537" t="s">
        <v>26429</v>
      </c>
      <c r="C1537" t="s">
        <v>26430</v>
      </c>
      <c r="D1537" t="s">
        <v>26406</v>
      </c>
      <c r="E1537" t="s">
        <v>26431</v>
      </c>
      <c r="F1537" t="s">
        <v>26432</v>
      </c>
      <c r="G1537" t="s">
        <v>26433</v>
      </c>
      <c r="H1537">
        <v>14716928</v>
      </c>
      <c r="I1537" t="s">
        <v>20</v>
      </c>
      <c r="J1537" t="s">
        <v>16872</v>
      </c>
      <c r="K1537" t="s">
        <v>23317</v>
      </c>
      <c r="L1537" t="s">
        <v>26406</v>
      </c>
      <c r="M1537" t="s">
        <v>136</v>
      </c>
      <c r="N1537">
        <v>11</v>
      </c>
    </row>
    <row r="1538" spans="1:14" hidden="1" x14ac:dyDescent="0.25">
      <c r="A1538">
        <v>5766</v>
      </c>
      <c r="B1538" t="s">
        <v>26434</v>
      </c>
      <c r="C1538" t="s">
        <v>26435</v>
      </c>
      <c r="D1538" t="s">
        <v>26406</v>
      </c>
      <c r="E1538" t="s">
        <v>26436</v>
      </c>
      <c r="F1538" t="s">
        <v>26437</v>
      </c>
      <c r="G1538" t="s">
        <v>26438</v>
      </c>
      <c r="H1538">
        <v>16011264</v>
      </c>
      <c r="I1538" t="s">
        <v>20</v>
      </c>
      <c r="J1538" t="s">
        <v>16872</v>
      </c>
      <c r="K1538" t="s">
        <v>23317</v>
      </c>
      <c r="L1538" t="s">
        <v>26406</v>
      </c>
      <c r="M1538" t="s">
        <v>136</v>
      </c>
      <c r="N1538">
        <v>11</v>
      </c>
    </row>
    <row r="1539" spans="1:14" hidden="1" x14ac:dyDescent="0.25">
      <c r="A1539">
        <v>5767</v>
      </c>
      <c r="B1539" t="s">
        <v>26439</v>
      </c>
      <c r="C1539" t="s">
        <v>26440</v>
      </c>
      <c r="D1539" t="s">
        <v>26406</v>
      </c>
      <c r="E1539" t="s">
        <v>26441</v>
      </c>
      <c r="F1539" t="s">
        <v>26442</v>
      </c>
      <c r="G1539" t="s">
        <v>26443</v>
      </c>
      <c r="H1539">
        <v>15175680</v>
      </c>
      <c r="I1539" t="s">
        <v>20</v>
      </c>
      <c r="J1539" t="s">
        <v>16872</v>
      </c>
      <c r="K1539" t="s">
        <v>23317</v>
      </c>
      <c r="L1539" t="s">
        <v>26406</v>
      </c>
      <c r="M1539" t="s">
        <v>136</v>
      </c>
      <c r="N1539">
        <v>11</v>
      </c>
    </row>
    <row r="1540" spans="1:14" hidden="1" x14ac:dyDescent="0.25">
      <c r="A1540">
        <v>5768</v>
      </c>
      <c r="B1540" t="s">
        <v>26444</v>
      </c>
      <c r="C1540" t="s">
        <v>26445</v>
      </c>
      <c r="D1540" t="s">
        <v>26406</v>
      </c>
      <c r="E1540" t="s">
        <v>26446</v>
      </c>
      <c r="F1540" t="s">
        <v>26447</v>
      </c>
      <c r="G1540" t="s">
        <v>26448</v>
      </c>
      <c r="H1540">
        <v>15798272</v>
      </c>
      <c r="I1540" t="s">
        <v>20</v>
      </c>
      <c r="J1540" t="s">
        <v>16872</v>
      </c>
      <c r="K1540" t="s">
        <v>23317</v>
      </c>
      <c r="L1540" t="s">
        <v>26406</v>
      </c>
      <c r="M1540" t="s">
        <v>141</v>
      </c>
      <c r="N1540">
        <v>11</v>
      </c>
    </row>
    <row r="1541" spans="1:14" hidden="1" x14ac:dyDescent="0.25">
      <c r="A1541">
        <v>5769</v>
      </c>
      <c r="B1541" t="s">
        <v>26449</v>
      </c>
      <c r="C1541" t="s">
        <v>26450</v>
      </c>
      <c r="D1541" t="s">
        <v>26406</v>
      </c>
      <c r="E1541" t="s">
        <v>26451</v>
      </c>
      <c r="F1541" t="s">
        <v>26451</v>
      </c>
      <c r="G1541" t="s">
        <v>26452</v>
      </c>
      <c r="H1541">
        <v>9232384</v>
      </c>
      <c r="I1541" t="s">
        <v>20</v>
      </c>
      <c r="J1541" t="s">
        <v>16872</v>
      </c>
      <c r="K1541" t="s">
        <v>23317</v>
      </c>
      <c r="L1541" t="s">
        <v>26406</v>
      </c>
      <c r="M1541" t="s">
        <v>73</v>
      </c>
      <c r="N1541">
        <v>11</v>
      </c>
    </row>
    <row r="1542" spans="1:14" hidden="1" x14ac:dyDescent="0.25">
      <c r="A1542">
        <v>5770</v>
      </c>
      <c r="B1542" t="s">
        <v>26453</v>
      </c>
      <c r="C1542" t="s">
        <v>26454</v>
      </c>
      <c r="D1542" t="s">
        <v>26455</v>
      </c>
      <c r="E1542" t="s">
        <v>26456</v>
      </c>
      <c r="F1542" t="s">
        <v>26457</v>
      </c>
      <c r="G1542" t="s">
        <v>26458</v>
      </c>
      <c r="H1542">
        <v>29192192</v>
      </c>
      <c r="I1542" t="s">
        <v>20</v>
      </c>
      <c r="J1542" t="s">
        <v>16872</v>
      </c>
      <c r="K1542" t="s">
        <v>23317</v>
      </c>
      <c r="L1542" t="s">
        <v>26455</v>
      </c>
      <c r="M1542" t="s">
        <v>26459</v>
      </c>
      <c r="N1542">
        <v>11</v>
      </c>
    </row>
    <row r="1543" spans="1:14" hidden="1" x14ac:dyDescent="0.25">
      <c r="A1543">
        <v>5771</v>
      </c>
      <c r="B1543" t="s">
        <v>26460</v>
      </c>
      <c r="C1543" t="s">
        <v>26461</v>
      </c>
      <c r="D1543" t="s">
        <v>26455</v>
      </c>
      <c r="E1543" t="s">
        <v>26462</v>
      </c>
      <c r="F1543" t="s">
        <v>26463</v>
      </c>
      <c r="G1543" t="s">
        <v>6688</v>
      </c>
      <c r="H1543">
        <v>29011968</v>
      </c>
      <c r="I1543" t="s">
        <v>20</v>
      </c>
      <c r="J1543" t="s">
        <v>16872</v>
      </c>
      <c r="K1543" t="s">
        <v>23317</v>
      </c>
      <c r="L1543" t="s">
        <v>26455</v>
      </c>
      <c r="M1543" t="s">
        <v>26464</v>
      </c>
      <c r="N1543">
        <v>11</v>
      </c>
    </row>
    <row r="1544" spans="1:14" hidden="1" x14ac:dyDescent="0.25">
      <c r="A1544">
        <v>5772</v>
      </c>
      <c r="B1544" t="s">
        <v>26465</v>
      </c>
      <c r="C1544" t="s">
        <v>26466</v>
      </c>
      <c r="D1544" t="s">
        <v>26455</v>
      </c>
      <c r="E1544" t="s">
        <v>26467</v>
      </c>
      <c r="F1544" t="s">
        <v>26468</v>
      </c>
      <c r="G1544" t="s">
        <v>26469</v>
      </c>
      <c r="H1544">
        <v>27045888</v>
      </c>
      <c r="I1544" t="s">
        <v>20</v>
      </c>
      <c r="J1544" t="s">
        <v>16872</v>
      </c>
      <c r="K1544" t="s">
        <v>23317</v>
      </c>
      <c r="L1544" t="s">
        <v>26455</v>
      </c>
      <c r="M1544" t="s">
        <v>29</v>
      </c>
      <c r="N1544">
        <v>11</v>
      </c>
    </row>
    <row r="1545" spans="1:14" hidden="1" x14ac:dyDescent="0.25">
      <c r="A1545">
        <v>5773</v>
      </c>
      <c r="B1545" t="s">
        <v>26470</v>
      </c>
      <c r="C1545" t="s">
        <v>26471</v>
      </c>
      <c r="D1545" t="s">
        <v>26455</v>
      </c>
      <c r="E1545" t="s">
        <v>26472</v>
      </c>
      <c r="F1545" t="s">
        <v>26473</v>
      </c>
      <c r="G1545" t="s">
        <v>26474</v>
      </c>
      <c r="H1545">
        <v>27750400</v>
      </c>
      <c r="I1545" t="s">
        <v>20</v>
      </c>
      <c r="J1545" t="s">
        <v>16872</v>
      </c>
      <c r="K1545" t="s">
        <v>23317</v>
      </c>
      <c r="L1545" t="s">
        <v>26455</v>
      </c>
      <c r="M1545" t="s">
        <v>29</v>
      </c>
      <c r="N1545">
        <v>11</v>
      </c>
    </row>
    <row r="1546" spans="1:14" hidden="1" x14ac:dyDescent="0.25">
      <c r="A1546">
        <v>5774</v>
      </c>
      <c r="B1546" t="s">
        <v>26475</v>
      </c>
      <c r="C1546" t="s">
        <v>26476</v>
      </c>
      <c r="D1546" t="s">
        <v>26455</v>
      </c>
      <c r="E1546" t="s">
        <v>26477</v>
      </c>
      <c r="F1546" t="s">
        <v>26478</v>
      </c>
      <c r="G1546" t="s">
        <v>26479</v>
      </c>
      <c r="H1546">
        <v>26947584</v>
      </c>
      <c r="I1546" t="s">
        <v>20</v>
      </c>
      <c r="J1546" t="s">
        <v>16872</v>
      </c>
      <c r="K1546" t="s">
        <v>23317</v>
      </c>
      <c r="L1546" t="s">
        <v>26455</v>
      </c>
      <c r="M1546" t="s">
        <v>29</v>
      </c>
      <c r="N1546">
        <v>11</v>
      </c>
    </row>
    <row r="1547" spans="1:14" hidden="1" x14ac:dyDescent="0.25">
      <c r="A1547">
        <v>5775</v>
      </c>
      <c r="B1547" t="s">
        <v>26480</v>
      </c>
      <c r="C1547" t="s">
        <v>26481</v>
      </c>
      <c r="D1547" t="s">
        <v>26455</v>
      </c>
      <c r="E1547" t="s">
        <v>26482</v>
      </c>
      <c r="F1547" t="s">
        <v>26483</v>
      </c>
      <c r="G1547" t="s">
        <v>26484</v>
      </c>
      <c r="H1547">
        <v>27049984</v>
      </c>
      <c r="I1547" t="s">
        <v>20</v>
      </c>
      <c r="J1547" t="s">
        <v>16872</v>
      </c>
      <c r="K1547" t="s">
        <v>23317</v>
      </c>
      <c r="L1547" t="s">
        <v>26455</v>
      </c>
      <c r="M1547" t="s">
        <v>29</v>
      </c>
      <c r="N1547">
        <v>11</v>
      </c>
    </row>
    <row r="1548" spans="1:14" hidden="1" x14ac:dyDescent="0.25">
      <c r="A1548">
        <v>5776</v>
      </c>
      <c r="B1548" t="s">
        <v>26485</v>
      </c>
      <c r="C1548" t="s">
        <v>26486</v>
      </c>
      <c r="D1548" t="s">
        <v>26455</v>
      </c>
      <c r="E1548" t="s">
        <v>26487</v>
      </c>
      <c r="F1548" t="s">
        <v>26488</v>
      </c>
      <c r="G1548" t="s">
        <v>26489</v>
      </c>
      <c r="H1548">
        <v>27156480</v>
      </c>
      <c r="I1548" t="s">
        <v>20</v>
      </c>
      <c r="J1548" t="s">
        <v>16872</v>
      </c>
      <c r="K1548" t="s">
        <v>23317</v>
      </c>
      <c r="L1548" t="s">
        <v>26455</v>
      </c>
      <c r="M1548" t="s">
        <v>29</v>
      </c>
      <c r="N1548">
        <v>11</v>
      </c>
    </row>
    <row r="1549" spans="1:14" hidden="1" x14ac:dyDescent="0.25">
      <c r="A1549">
        <v>5777</v>
      </c>
      <c r="B1549" t="s">
        <v>26490</v>
      </c>
      <c r="C1549" t="s">
        <v>26491</v>
      </c>
      <c r="D1549" t="s">
        <v>26455</v>
      </c>
      <c r="E1549" t="s">
        <v>26492</v>
      </c>
      <c r="F1549" t="s">
        <v>26492</v>
      </c>
      <c r="G1549" t="s">
        <v>26493</v>
      </c>
      <c r="H1549">
        <v>15200256</v>
      </c>
      <c r="I1549" t="s">
        <v>20</v>
      </c>
      <c r="J1549" t="s">
        <v>16872</v>
      </c>
      <c r="K1549" t="s">
        <v>23317</v>
      </c>
      <c r="L1549" t="s">
        <v>26455</v>
      </c>
      <c r="M1549" t="s">
        <v>73</v>
      </c>
      <c r="N1549">
        <v>11</v>
      </c>
    </row>
    <row r="1550" spans="1:14" hidden="1" x14ac:dyDescent="0.25">
      <c r="A1550">
        <v>5778</v>
      </c>
      <c r="B1550" t="s">
        <v>26494</v>
      </c>
      <c r="C1550" t="s">
        <v>26495</v>
      </c>
      <c r="D1550" t="s">
        <v>26496</v>
      </c>
      <c r="E1550" t="s">
        <v>26497</v>
      </c>
      <c r="F1550" t="s">
        <v>26498</v>
      </c>
      <c r="G1550" t="s">
        <v>26499</v>
      </c>
      <c r="H1550">
        <v>4788224</v>
      </c>
      <c r="I1550" t="s">
        <v>20</v>
      </c>
      <c r="J1550" t="s">
        <v>16872</v>
      </c>
      <c r="K1550" t="s">
        <v>23317</v>
      </c>
      <c r="L1550" t="s">
        <v>26496</v>
      </c>
      <c r="M1550" t="s">
        <v>26500</v>
      </c>
      <c r="N1550">
        <v>11</v>
      </c>
    </row>
    <row r="1551" spans="1:14" hidden="1" x14ac:dyDescent="0.25">
      <c r="A1551">
        <v>5779</v>
      </c>
      <c r="B1551" t="s">
        <v>26501</v>
      </c>
      <c r="C1551" t="s">
        <v>26502</v>
      </c>
      <c r="D1551" t="s">
        <v>26496</v>
      </c>
      <c r="E1551" t="s">
        <v>26503</v>
      </c>
      <c r="F1551" t="s">
        <v>26504</v>
      </c>
      <c r="G1551" t="s">
        <v>26505</v>
      </c>
      <c r="H1551">
        <v>4788224</v>
      </c>
      <c r="I1551" t="s">
        <v>20</v>
      </c>
      <c r="J1551" t="s">
        <v>16872</v>
      </c>
      <c r="K1551" t="s">
        <v>23317</v>
      </c>
      <c r="L1551" t="s">
        <v>26496</v>
      </c>
      <c r="M1551" t="s">
        <v>26506</v>
      </c>
      <c r="N1551">
        <v>11</v>
      </c>
    </row>
    <row r="1552" spans="1:14" hidden="1" x14ac:dyDescent="0.25">
      <c r="A1552">
        <v>5780</v>
      </c>
      <c r="B1552" t="s">
        <v>26507</v>
      </c>
      <c r="C1552" t="s">
        <v>26508</v>
      </c>
      <c r="D1552" t="s">
        <v>26496</v>
      </c>
      <c r="E1552" t="s">
        <v>26509</v>
      </c>
      <c r="F1552" t="s">
        <v>26510</v>
      </c>
      <c r="G1552" t="s">
        <v>26511</v>
      </c>
      <c r="H1552">
        <v>4329472</v>
      </c>
      <c r="I1552" t="s">
        <v>20</v>
      </c>
      <c r="J1552" t="s">
        <v>16872</v>
      </c>
      <c r="K1552" t="s">
        <v>23317</v>
      </c>
      <c r="L1552" t="s">
        <v>26496</v>
      </c>
      <c r="M1552" t="s">
        <v>23</v>
      </c>
      <c r="N1552">
        <v>11</v>
      </c>
    </row>
    <row r="1553" spans="1:14" hidden="1" x14ac:dyDescent="0.25">
      <c r="A1553">
        <v>5781</v>
      </c>
      <c r="B1553" t="s">
        <v>26512</v>
      </c>
      <c r="C1553" t="s">
        <v>26513</v>
      </c>
      <c r="D1553" t="s">
        <v>26496</v>
      </c>
      <c r="E1553" t="s">
        <v>26514</v>
      </c>
      <c r="F1553" t="s">
        <v>26514</v>
      </c>
      <c r="G1553" t="s">
        <v>26515</v>
      </c>
      <c r="H1553">
        <v>4337664</v>
      </c>
      <c r="I1553" t="s">
        <v>20</v>
      </c>
      <c r="J1553" t="s">
        <v>16872</v>
      </c>
      <c r="K1553" t="s">
        <v>23317</v>
      </c>
      <c r="L1553" t="s">
        <v>26496</v>
      </c>
      <c r="M1553" t="s">
        <v>29</v>
      </c>
      <c r="N1553">
        <v>11</v>
      </c>
    </row>
    <row r="1554" spans="1:14" hidden="1" x14ac:dyDescent="0.25">
      <c r="A1554">
        <v>5782</v>
      </c>
      <c r="B1554" t="s">
        <v>26516</v>
      </c>
      <c r="C1554" t="s">
        <v>26517</v>
      </c>
      <c r="D1554" t="s">
        <v>26496</v>
      </c>
      <c r="E1554" t="s">
        <v>26518</v>
      </c>
      <c r="F1554" t="s">
        <v>26519</v>
      </c>
      <c r="G1554" t="s">
        <v>26515</v>
      </c>
      <c r="H1554">
        <v>4788224</v>
      </c>
      <c r="I1554" t="s">
        <v>20</v>
      </c>
      <c r="J1554" t="s">
        <v>16872</v>
      </c>
      <c r="K1554" t="s">
        <v>23317</v>
      </c>
      <c r="L1554" t="s">
        <v>26496</v>
      </c>
      <c r="M1554" t="s">
        <v>29</v>
      </c>
      <c r="N1554">
        <v>11</v>
      </c>
    </row>
    <row r="1555" spans="1:14" hidden="1" x14ac:dyDescent="0.25">
      <c r="A1555">
        <v>5783</v>
      </c>
      <c r="B1555" t="s">
        <v>26520</v>
      </c>
      <c r="C1555" t="s">
        <v>26521</v>
      </c>
      <c r="D1555" t="s">
        <v>26496</v>
      </c>
      <c r="E1555" t="s">
        <v>26522</v>
      </c>
      <c r="F1555" t="s">
        <v>26522</v>
      </c>
      <c r="G1555" t="s">
        <v>26523</v>
      </c>
      <c r="H1555">
        <v>4337664</v>
      </c>
      <c r="I1555" t="s">
        <v>20</v>
      </c>
      <c r="J1555" t="s">
        <v>16872</v>
      </c>
      <c r="K1555" t="s">
        <v>23317</v>
      </c>
      <c r="L1555" t="s">
        <v>26496</v>
      </c>
      <c r="M1555" t="s">
        <v>29</v>
      </c>
      <c r="N1555">
        <v>11</v>
      </c>
    </row>
    <row r="1556" spans="1:14" hidden="1" x14ac:dyDescent="0.25">
      <c r="A1556">
        <v>5784</v>
      </c>
      <c r="B1556" t="s">
        <v>26524</v>
      </c>
      <c r="C1556" t="s">
        <v>26525</v>
      </c>
      <c r="D1556" t="s">
        <v>26526</v>
      </c>
      <c r="E1556" t="s">
        <v>26527</v>
      </c>
      <c r="F1556" t="s">
        <v>26527</v>
      </c>
      <c r="G1556" t="s">
        <v>26528</v>
      </c>
      <c r="H1556">
        <v>4407296</v>
      </c>
      <c r="I1556" t="s">
        <v>20</v>
      </c>
      <c r="J1556" t="s">
        <v>16872</v>
      </c>
      <c r="K1556" t="s">
        <v>23317</v>
      </c>
      <c r="L1556" t="s">
        <v>26526</v>
      </c>
      <c r="M1556" t="s">
        <v>23</v>
      </c>
      <c r="N1556">
        <v>11</v>
      </c>
    </row>
    <row r="1557" spans="1:14" hidden="1" x14ac:dyDescent="0.25">
      <c r="A1557">
        <v>5785</v>
      </c>
      <c r="B1557" t="s">
        <v>26529</v>
      </c>
      <c r="C1557" t="s">
        <v>26530</v>
      </c>
      <c r="D1557" t="s">
        <v>26526</v>
      </c>
      <c r="E1557" t="s">
        <v>26531</v>
      </c>
      <c r="F1557" t="s">
        <v>26531</v>
      </c>
      <c r="G1557" t="s">
        <v>26532</v>
      </c>
      <c r="H1557">
        <v>4407296</v>
      </c>
      <c r="I1557" t="s">
        <v>20</v>
      </c>
      <c r="J1557" t="s">
        <v>16872</v>
      </c>
      <c r="K1557" t="s">
        <v>23317</v>
      </c>
      <c r="L1557" t="s">
        <v>26526</v>
      </c>
      <c r="M1557" t="s">
        <v>29</v>
      </c>
      <c r="N1557">
        <v>11</v>
      </c>
    </row>
    <row r="1558" spans="1:14" hidden="1" x14ac:dyDescent="0.25">
      <c r="A1558">
        <v>5786</v>
      </c>
      <c r="B1558" t="s">
        <v>26533</v>
      </c>
      <c r="C1558" t="s">
        <v>26534</v>
      </c>
      <c r="D1558" t="s">
        <v>26526</v>
      </c>
      <c r="E1558" t="s">
        <v>26535</v>
      </c>
      <c r="F1558" t="s">
        <v>26536</v>
      </c>
      <c r="G1558" t="s">
        <v>26537</v>
      </c>
      <c r="H1558">
        <v>4927488</v>
      </c>
      <c r="I1558" t="s">
        <v>20</v>
      </c>
      <c r="J1558" t="s">
        <v>16872</v>
      </c>
      <c r="K1558" t="s">
        <v>23317</v>
      </c>
      <c r="L1558" t="s">
        <v>26526</v>
      </c>
      <c r="M1558" t="s">
        <v>136</v>
      </c>
      <c r="N1558">
        <v>11</v>
      </c>
    </row>
    <row r="1559" spans="1:14" hidden="1" x14ac:dyDescent="0.25">
      <c r="A1559">
        <v>5787</v>
      </c>
      <c r="B1559" t="s">
        <v>26538</v>
      </c>
      <c r="C1559" t="s">
        <v>26539</v>
      </c>
      <c r="D1559" t="s">
        <v>26526</v>
      </c>
      <c r="E1559" t="s">
        <v>26540</v>
      </c>
      <c r="F1559" t="s">
        <v>26541</v>
      </c>
      <c r="G1559" t="s">
        <v>26537</v>
      </c>
      <c r="H1559">
        <v>4927488</v>
      </c>
      <c r="I1559" t="s">
        <v>20</v>
      </c>
      <c r="J1559" t="s">
        <v>16872</v>
      </c>
      <c r="K1559" t="s">
        <v>23317</v>
      </c>
      <c r="L1559" t="s">
        <v>26526</v>
      </c>
      <c r="M1559" t="s">
        <v>141</v>
      </c>
      <c r="N1559">
        <v>11</v>
      </c>
    </row>
    <row r="1560" spans="1:14" hidden="1" x14ac:dyDescent="0.25">
      <c r="A1560">
        <v>5788</v>
      </c>
      <c r="B1560" t="s">
        <v>26542</v>
      </c>
      <c r="C1560" t="s">
        <v>26543</v>
      </c>
      <c r="D1560" t="s">
        <v>26544</v>
      </c>
      <c r="E1560" t="s">
        <v>26545</v>
      </c>
      <c r="F1560" t="s">
        <v>26545</v>
      </c>
      <c r="G1560" t="s">
        <v>26546</v>
      </c>
      <c r="H1560">
        <v>4313088</v>
      </c>
      <c r="I1560" t="s">
        <v>20</v>
      </c>
      <c r="J1560" t="s">
        <v>16872</v>
      </c>
      <c r="K1560" t="s">
        <v>23317</v>
      </c>
      <c r="L1560" t="s">
        <v>26544</v>
      </c>
      <c r="M1560" t="s">
        <v>29</v>
      </c>
      <c r="N1560">
        <v>11</v>
      </c>
    </row>
    <row r="1561" spans="1:14" hidden="1" x14ac:dyDescent="0.25">
      <c r="A1561">
        <v>5789</v>
      </c>
      <c r="B1561" t="s">
        <v>26547</v>
      </c>
      <c r="C1561" t="s">
        <v>26548</v>
      </c>
      <c r="D1561" t="s">
        <v>26544</v>
      </c>
      <c r="E1561" t="s">
        <v>26549</v>
      </c>
      <c r="F1561" t="s">
        <v>26550</v>
      </c>
      <c r="G1561" t="s">
        <v>26546</v>
      </c>
      <c r="H1561">
        <v>4739072</v>
      </c>
      <c r="I1561" t="s">
        <v>20</v>
      </c>
      <c r="J1561" t="s">
        <v>16872</v>
      </c>
      <c r="K1561" t="s">
        <v>23317</v>
      </c>
      <c r="L1561" t="s">
        <v>26544</v>
      </c>
      <c r="M1561" t="s">
        <v>29</v>
      </c>
      <c r="N1561">
        <v>11</v>
      </c>
    </row>
    <row r="1562" spans="1:14" hidden="1" x14ac:dyDescent="0.25">
      <c r="A1562">
        <v>5790</v>
      </c>
      <c r="B1562" t="s">
        <v>26551</v>
      </c>
      <c r="C1562" t="s">
        <v>26552</v>
      </c>
      <c r="D1562" t="s">
        <v>26544</v>
      </c>
      <c r="E1562" t="s">
        <v>26553</v>
      </c>
      <c r="F1562" t="s">
        <v>26553</v>
      </c>
      <c r="G1562" t="s">
        <v>26554</v>
      </c>
      <c r="H1562">
        <v>4313088</v>
      </c>
      <c r="I1562" t="s">
        <v>20</v>
      </c>
      <c r="J1562" t="s">
        <v>16872</v>
      </c>
      <c r="K1562" t="s">
        <v>23317</v>
      </c>
      <c r="L1562" t="s">
        <v>26544</v>
      </c>
      <c r="M1562" t="s">
        <v>29</v>
      </c>
      <c r="N1562">
        <v>11</v>
      </c>
    </row>
    <row r="1563" spans="1:14" hidden="1" x14ac:dyDescent="0.25">
      <c r="A1563">
        <v>5791</v>
      </c>
      <c r="B1563" t="s">
        <v>26555</v>
      </c>
      <c r="C1563" t="s">
        <v>26556</v>
      </c>
      <c r="D1563" t="s">
        <v>26544</v>
      </c>
      <c r="E1563" t="s">
        <v>26557</v>
      </c>
      <c r="F1563" t="s">
        <v>26558</v>
      </c>
      <c r="G1563" t="s">
        <v>26559</v>
      </c>
      <c r="H1563">
        <v>4739072</v>
      </c>
      <c r="I1563" t="s">
        <v>20</v>
      </c>
      <c r="J1563" t="s">
        <v>16872</v>
      </c>
      <c r="K1563" t="s">
        <v>23317</v>
      </c>
      <c r="L1563" t="s">
        <v>26544</v>
      </c>
      <c r="M1563" t="s">
        <v>136</v>
      </c>
      <c r="N1563">
        <v>11</v>
      </c>
    </row>
    <row r="1564" spans="1:14" hidden="1" x14ac:dyDescent="0.25">
      <c r="A1564">
        <v>5792</v>
      </c>
      <c r="B1564" t="s">
        <v>26560</v>
      </c>
      <c r="C1564" t="s">
        <v>26561</v>
      </c>
      <c r="D1564" t="s">
        <v>26544</v>
      </c>
      <c r="E1564" t="s">
        <v>26550</v>
      </c>
      <c r="F1564" t="s">
        <v>26562</v>
      </c>
      <c r="G1564" t="s">
        <v>26563</v>
      </c>
      <c r="H1564">
        <v>4739072</v>
      </c>
      <c r="I1564" t="s">
        <v>20</v>
      </c>
      <c r="J1564" t="s">
        <v>16872</v>
      </c>
      <c r="K1564" t="s">
        <v>23317</v>
      </c>
      <c r="L1564" t="s">
        <v>26544</v>
      </c>
      <c r="M1564" t="s">
        <v>141</v>
      </c>
      <c r="N1564">
        <v>11</v>
      </c>
    </row>
    <row r="1565" spans="1:14" hidden="1" x14ac:dyDescent="0.25">
      <c r="A1565">
        <v>5793</v>
      </c>
      <c r="B1565" t="s">
        <v>26564</v>
      </c>
      <c r="C1565" t="s">
        <v>26565</v>
      </c>
      <c r="D1565" t="s">
        <v>26544</v>
      </c>
      <c r="E1565" t="s">
        <v>26566</v>
      </c>
      <c r="F1565" t="s">
        <v>26557</v>
      </c>
      <c r="G1565" t="s">
        <v>26567</v>
      </c>
      <c r="H1565">
        <v>4734976</v>
      </c>
      <c r="I1565" t="s">
        <v>20</v>
      </c>
      <c r="J1565" t="s">
        <v>16872</v>
      </c>
      <c r="K1565" t="s">
        <v>23317</v>
      </c>
      <c r="L1565" t="s">
        <v>26544</v>
      </c>
      <c r="M1565" t="s">
        <v>275</v>
      </c>
      <c r="N1565">
        <v>11</v>
      </c>
    </row>
    <row r="1566" spans="1:14" hidden="1" x14ac:dyDescent="0.25">
      <c r="A1566">
        <v>5794</v>
      </c>
      <c r="B1566" t="s">
        <v>26568</v>
      </c>
      <c r="C1566" t="s">
        <v>26569</v>
      </c>
      <c r="D1566" t="s">
        <v>26570</v>
      </c>
      <c r="E1566" t="s">
        <v>26571</v>
      </c>
      <c r="F1566" t="s">
        <v>26571</v>
      </c>
      <c r="G1566" t="s">
        <v>26572</v>
      </c>
      <c r="H1566">
        <v>4378624</v>
      </c>
      <c r="I1566" t="s">
        <v>20</v>
      </c>
      <c r="J1566" t="s">
        <v>16872</v>
      </c>
      <c r="K1566" t="s">
        <v>23317</v>
      </c>
      <c r="L1566" t="s">
        <v>26570</v>
      </c>
      <c r="M1566" t="s">
        <v>23</v>
      </c>
      <c r="N1566">
        <v>11</v>
      </c>
    </row>
    <row r="1567" spans="1:14" hidden="1" x14ac:dyDescent="0.25">
      <c r="A1567">
        <v>5795</v>
      </c>
      <c r="B1567" t="s">
        <v>26573</v>
      </c>
      <c r="C1567" t="s">
        <v>26574</v>
      </c>
      <c r="D1567" t="s">
        <v>26570</v>
      </c>
      <c r="E1567" t="s">
        <v>26575</v>
      </c>
      <c r="F1567" t="s">
        <v>26575</v>
      </c>
      <c r="G1567" t="s">
        <v>26576</v>
      </c>
      <c r="H1567">
        <v>4378624</v>
      </c>
      <c r="I1567" t="s">
        <v>20</v>
      </c>
      <c r="J1567" t="s">
        <v>16872</v>
      </c>
      <c r="K1567" t="s">
        <v>23317</v>
      </c>
      <c r="L1567" t="s">
        <v>26570</v>
      </c>
      <c r="M1567" t="s">
        <v>29</v>
      </c>
      <c r="N1567">
        <v>11</v>
      </c>
    </row>
    <row r="1568" spans="1:14" hidden="1" x14ac:dyDescent="0.25">
      <c r="A1568">
        <v>5796</v>
      </c>
      <c r="B1568" t="s">
        <v>26577</v>
      </c>
      <c r="C1568" t="s">
        <v>26578</v>
      </c>
      <c r="D1568" t="s">
        <v>26570</v>
      </c>
      <c r="E1568" t="s">
        <v>26579</v>
      </c>
      <c r="F1568" t="s">
        <v>26580</v>
      </c>
      <c r="G1568" t="s">
        <v>26581</v>
      </c>
      <c r="H1568">
        <v>4878336</v>
      </c>
      <c r="I1568" t="s">
        <v>20</v>
      </c>
      <c r="J1568" t="s">
        <v>16872</v>
      </c>
      <c r="K1568" t="s">
        <v>23317</v>
      </c>
      <c r="L1568" t="s">
        <v>26570</v>
      </c>
      <c r="M1568" t="s">
        <v>136</v>
      </c>
      <c r="N1568">
        <v>11</v>
      </c>
    </row>
    <row r="1569" spans="1:14" hidden="1" x14ac:dyDescent="0.25">
      <c r="A1569">
        <v>5797</v>
      </c>
      <c r="B1569" t="s">
        <v>26582</v>
      </c>
      <c r="C1569" t="s">
        <v>26583</v>
      </c>
      <c r="D1569" t="s">
        <v>26570</v>
      </c>
      <c r="E1569" t="s">
        <v>26584</v>
      </c>
      <c r="F1569" t="s">
        <v>26585</v>
      </c>
      <c r="G1569" t="s">
        <v>26586</v>
      </c>
      <c r="H1569">
        <v>4870144</v>
      </c>
      <c r="I1569" t="s">
        <v>20</v>
      </c>
      <c r="J1569" t="s">
        <v>16872</v>
      </c>
      <c r="K1569" t="s">
        <v>23317</v>
      </c>
      <c r="L1569" t="s">
        <v>26570</v>
      </c>
      <c r="M1569" t="s">
        <v>141</v>
      </c>
      <c r="N1569">
        <v>11</v>
      </c>
    </row>
    <row r="1570" spans="1:14" hidden="1" x14ac:dyDescent="0.25">
      <c r="A1570">
        <v>5798</v>
      </c>
      <c r="B1570" t="s">
        <v>26587</v>
      </c>
      <c r="C1570" t="s">
        <v>26588</v>
      </c>
      <c r="D1570" t="s">
        <v>26589</v>
      </c>
      <c r="E1570" t="s">
        <v>26590</v>
      </c>
      <c r="F1570" t="s">
        <v>26590</v>
      </c>
      <c r="G1570" t="s">
        <v>26591</v>
      </c>
      <c r="H1570">
        <v>4272128</v>
      </c>
      <c r="I1570" t="s">
        <v>20</v>
      </c>
      <c r="J1570" t="s">
        <v>16872</v>
      </c>
      <c r="K1570" t="s">
        <v>23317</v>
      </c>
      <c r="L1570" t="s">
        <v>26589</v>
      </c>
      <c r="M1570" t="s">
        <v>29</v>
      </c>
      <c r="N1570">
        <v>11</v>
      </c>
    </row>
    <row r="1571" spans="1:14" hidden="1" x14ac:dyDescent="0.25">
      <c r="A1571">
        <v>5799</v>
      </c>
      <c r="B1571" t="s">
        <v>26592</v>
      </c>
      <c r="C1571" t="s">
        <v>26593</v>
      </c>
      <c r="D1571" t="s">
        <v>26589</v>
      </c>
      <c r="E1571" t="s">
        <v>26594</v>
      </c>
      <c r="F1571" t="s">
        <v>26595</v>
      </c>
      <c r="G1571" t="s">
        <v>26596</v>
      </c>
      <c r="H1571">
        <v>4272128</v>
      </c>
      <c r="I1571" t="s">
        <v>20</v>
      </c>
      <c r="J1571" t="s">
        <v>16872</v>
      </c>
      <c r="K1571" t="s">
        <v>23317</v>
      </c>
      <c r="L1571" t="s">
        <v>26589</v>
      </c>
      <c r="M1571" t="s">
        <v>29</v>
      </c>
      <c r="N1571">
        <v>11</v>
      </c>
    </row>
    <row r="1572" spans="1:14" hidden="1" x14ac:dyDescent="0.25">
      <c r="A1572">
        <v>5800</v>
      </c>
      <c r="B1572" t="s">
        <v>26597</v>
      </c>
      <c r="C1572" t="s">
        <v>26598</v>
      </c>
      <c r="D1572" t="s">
        <v>26589</v>
      </c>
      <c r="E1572" t="s">
        <v>26599</v>
      </c>
      <c r="F1572" t="s">
        <v>26599</v>
      </c>
      <c r="G1572" t="s">
        <v>26596</v>
      </c>
      <c r="H1572">
        <v>4272128</v>
      </c>
      <c r="I1572" t="s">
        <v>20</v>
      </c>
      <c r="J1572" t="s">
        <v>16872</v>
      </c>
      <c r="K1572" t="s">
        <v>23317</v>
      </c>
      <c r="L1572" t="s">
        <v>26589</v>
      </c>
      <c r="M1572" t="s">
        <v>29</v>
      </c>
      <c r="N1572">
        <v>11</v>
      </c>
    </row>
    <row r="1573" spans="1:14" hidden="1" x14ac:dyDescent="0.25">
      <c r="A1573">
        <v>5801</v>
      </c>
      <c r="B1573" t="s">
        <v>26600</v>
      </c>
      <c r="C1573" t="s">
        <v>26601</v>
      </c>
      <c r="D1573" t="s">
        <v>26589</v>
      </c>
      <c r="E1573" t="s">
        <v>23561</v>
      </c>
      <c r="F1573" t="s">
        <v>26602</v>
      </c>
      <c r="G1573" t="s">
        <v>26603</v>
      </c>
      <c r="H1573">
        <v>4382720</v>
      </c>
      <c r="I1573" t="s">
        <v>20</v>
      </c>
      <c r="J1573" t="s">
        <v>16872</v>
      </c>
      <c r="K1573" t="s">
        <v>23317</v>
      </c>
      <c r="L1573" t="s">
        <v>26589</v>
      </c>
      <c r="M1573" t="s">
        <v>136</v>
      </c>
      <c r="N1573">
        <v>11</v>
      </c>
    </row>
    <row r="1574" spans="1:14" hidden="1" x14ac:dyDescent="0.25">
      <c r="A1574">
        <v>5802</v>
      </c>
      <c r="B1574" t="s">
        <v>26604</v>
      </c>
      <c r="C1574" t="s">
        <v>26605</v>
      </c>
      <c r="D1574" t="s">
        <v>26606</v>
      </c>
      <c r="E1574" t="s">
        <v>26607</v>
      </c>
      <c r="F1574" t="s">
        <v>26607</v>
      </c>
      <c r="G1574" t="s">
        <v>26608</v>
      </c>
      <c r="H1574">
        <v>4288512</v>
      </c>
      <c r="I1574" t="s">
        <v>20</v>
      </c>
      <c r="J1574" t="s">
        <v>16872</v>
      </c>
      <c r="K1574" t="s">
        <v>23317</v>
      </c>
      <c r="L1574" t="s">
        <v>26606</v>
      </c>
      <c r="M1574" t="s">
        <v>29</v>
      </c>
      <c r="N1574">
        <v>11</v>
      </c>
    </row>
    <row r="1575" spans="1:14" hidden="1" x14ac:dyDescent="0.25">
      <c r="A1575">
        <v>5803</v>
      </c>
      <c r="B1575" t="s">
        <v>26609</v>
      </c>
      <c r="C1575" t="s">
        <v>26610</v>
      </c>
      <c r="D1575" t="s">
        <v>26606</v>
      </c>
      <c r="E1575" t="s">
        <v>26611</v>
      </c>
      <c r="F1575" t="s">
        <v>26612</v>
      </c>
      <c r="G1575" t="s">
        <v>26613</v>
      </c>
      <c r="H1575">
        <v>4689920</v>
      </c>
      <c r="I1575" t="s">
        <v>20</v>
      </c>
      <c r="J1575" t="s">
        <v>16872</v>
      </c>
      <c r="K1575" t="s">
        <v>23317</v>
      </c>
      <c r="L1575" t="s">
        <v>26606</v>
      </c>
      <c r="M1575" t="s">
        <v>29</v>
      </c>
      <c r="N1575">
        <v>11</v>
      </c>
    </row>
    <row r="1576" spans="1:14" hidden="1" x14ac:dyDescent="0.25">
      <c r="A1576">
        <v>5804</v>
      </c>
      <c r="B1576" t="s">
        <v>26614</v>
      </c>
      <c r="C1576" t="s">
        <v>26615</v>
      </c>
      <c r="D1576" t="s">
        <v>26606</v>
      </c>
      <c r="E1576" t="s">
        <v>26616</v>
      </c>
      <c r="F1576" t="s">
        <v>26617</v>
      </c>
      <c r="G1576" t="s">
        <v>26618</v>
      </c>
      <c r="H1576">
        <v>4288512</v>
      </c>
      <c r="I1576" t="s">
        <v>20</v>
      </c>
      <c r="J1576" t="s">
        <v>16872</v>
      </c>
      <c r="K1576" t="s">
        <v>23317</v>
      </c>
      <c r="L1576" t="s">
        <v>26606</v>
      </c>
      <c r="M1576" t="s">
        <v>29</v>
      </c>
      <c r="N1576">
        <v>11</v>
      </c>
    </row>
    <row r="1577" spans="1:14" hidden="1" x14ac:dyDescent="0.25">
      <c r="A1577">
        <v>5805</v>
      </c>
      <c r="B1577" t="s">
        <v>26619</v>
      </c>
      <c r="C1577" t="s">
        <v>26620</v>
      </c>
      <c r="D1577" t="s">
        <v>26606</v>
      </c>
      <c r="E1577" t="s">
        <v>26621</v>
      </c>
      <c r="F1577" t="s">
        <v>26622</v>
      </c>
      <c r="G1577" t="s">
        <v>26623</v>
      </c>
      <c r="H1577">
        <v>4689920</v>
      </c>
      <c r="I1577" t="s">
        <v>20</v>
      </c>
      <c r="J1577" t="s">
        <v>16872</v>
      </c>
      <c r="K1577" t="s">
        <v>23317</v>
      </c>
      <c r="L1577" t="s">
        <v>26606</v>
      </c>
      <c r="M1577" t="s">
        <v>136</v>
      </c>
      <c r="N1577">
        <v>11</v>
      </c>
    </row>
    <row r="1578" spans="1:14" hidden="1" x14ac:dyDescent="0.25">
      <c r="A1578">
        <v>5806</v>
      </c>
      <c r="B1578" t="s">
        <v>26624</v>
      </c>
      <c r="C1578" t="s">
        <v>26625</v>
      </c>
      <c r="D1578" t="s">
        <v>26606</v>
      </c>
      <c r="E1578" t="s">
        <v>26626</v>
      </c>
      <c r="F1578" t="s">
        <v>26627</v>
      </c>
      <c r="G1578" t="s">
        <v>26628</v>
      </c>
      <c r="H1578">
        <v>4698112</v>
      </c>
      <c r="I1578" t="s">
        <v>20</v>
      </c>
      <c r="J1578" t="s">
        <v>16872</v>
      </c>
      <c r="K1578" t="s">
        <v>23317</v>
      </c>
      <c r="L1578" t="s">
        <v>26606</v>
      </c>
      <c r="M1578" t="s">
        <v>141</v>
      </c>
      <c r="N1578">
        <v>11</v>
      </c>
    </row>
    <row r="1579" spans="1:14" hidden="1" x14ac:dyDescent="0.25">
      <c r="A1579">
        <v>5807</v>
      </c>
      <c r="B1579" t="s">
        <v>26629</v>
      </c>
      <c r="C1579" t="s">
        <v>26630</v>
      </c>
      <c r="D1579" t="s">
        <v>26606</v>
      </c>
      <c r="E1579" t="s">
        <v>26631</v>
      </c>
      <c r="F1579" t="s">
        <v>26632</v>
      </c>
      <c r="G1579" t="s">
        <v>26633</v>
      </c>
      <c r="H1579">
        <v>4689920</v>
      </c>
      <c r="I1579" t="s">
        <v>20</v>
      </c>
      <c r="J1579" t="s">
        <v>16872</v>
      </c>
      <c r="K1579" t="s">
        <v>23317</v>
      </c>
      <c r="L1579" t="s">
        <v>26606</v>
      </c>
      <c r="M1579" t="s">
        <v>275</v>
      </c>
      <c r="N1579">
        <v>11</v>
      </c>
    </row>
    <row r="1580" spans="1:14" hidden="1" x14ac:dyDescent="0.25">
      <c r="A1580">
        <v>5808</v>
      </c>
      <c r="B1580" t="s">
        <v>26634</v>
      </c>
      <c r="C1580" t="s">
        <v>26635</v>
      </c>
      <c r="D1580" t="s">
        <v>26636</v>
      </c>
      <c r="E1580" t="s">
        <v>26637</v>
      </c>
      <c r="F1580" t="s">
        <v>26638</v>
      </c>
      <c r="G1580" t="s">
        <v>26633</v>
      </c>
      <c r="H1580">
        <v>4853760</v>
      </c>
      <c r="I1580" t="s">
        <v>20</v>
      </c>
      <c r="J1580" t="s">
        <v>16872</v>
      </c>
      <c r="K1580" t="s">
        <v>23317</v>
      </c>
      <c r="L1580" t="s">
        <v>26636</v>
      </c>
      <c r="M1580" t="s">
        <v>23</v>
      </c>
      <c r="N1580">
        <v>11</v>
      </c>
    </row>
    <row r="1581" spans="1:14" hidden="1" x14ac:dyDescent="0.25">
      <c r="A1581">
        <v>5809</v>
      </c>
      <c r="B1581" t="s">
        <v>26639</v>
      </c>
      <c r="C1581" t="s">
        <v>26640</v>
      </c>
      <c r="D1581" t="s">
        <v>26636</v>
      </c>
      <c r="E1581" t="s">
        <v>26641</v>
      </c>
      <c r="F1581" t="s">
        <v>26641</v>
      </c>
      <c r="G1581" t="s">
        <v>26642</v>
      </c>
      <c r="H1581">
        <v>4370432</v>
      </c>
      <c r="I1581" t="s">
        <v>20</v>
      </c>
      <c r="J1581" t="s">
        <v>16872</v>
      </c>
      <c r="K1581" t="s">
        <v>23317</v>
      </c>
      <c r="L1581" t="s">
        <v>26636</v>
      </c>
      <c r="M1581" t="s">
        <v>29</v>
      </c>
      <c r="N1581">
        <v>11</v>
      </c>
    </row>
    <row r="1582" spans="1:14" hidden="1" x14ac:dyDescent="0.25">
      <c r="A1582">
        <v>5810</v>
      </c>
      <c r="B1582" t="s">
        <v>26643</v>
      </c>
      <c r="C1582" t="s">
        <v>26644</v>
      </c>
      <c r="D1582" t="s">
        <v>26636</v>
      </c>
      <c r="E1582" t="s">
        <v>26645</v>
      </c>
      <c r="F1582" t="s">
        <v>26646</v>
      </c>
      <c r="G1582" t="s">
        <v>26647</v>
      </c>
      <c r="H1582">
        <v>4370432</v>
      </c>
      <c r="I1582" t="s">
        <v>20</v>
      </c>
      <c r="J1582" t="s">
        <v>16872</v>
      </c>
      <c r="K1582" t="s">
        <v>23317</v>
      </c>
      <c r="L1582" t="s">
        <v>26636</v>
      </c>
      <c r="M1582" t="s">
        <v>29</v>
      </c>
      <c r="N1582">
        <v>11</v>
      </c>
    </row>
    <row r="1583" spans="1:14" hidden="1" x14ac:dyDescent="0.25">
      <c r="A1583">
        <v>5811</v>
      </c>
      <c r="B1583" t="s">
        <v>26648</v>
      </c>
      <c r="C1583" t="s">
        <v>26649</v>
      </c>
      <c r="D1583" t="s">
        <v>26636</v>
      </c>
      <c r="E1583" t="s">
        <v>26650</v>
      </c>
      <c r="F1583" t="s">
        <v>26651</v>
      </c>
      <c r="G1583" t="s">
        <v>26652</v>
      </c>
      <c r="H1583">
        <v>4857856</v>
      </c>
      <c r="I1583" t="s">
        <v>20</v>
      </c>
      <c r="J1583" t="s">
        <v>16872</v>
      </c>
      <c r="K1583" t="s">
        <v>23317</v>
      </c>
      <c r="L1583" t="s">
        <v>26636</v>
      </c>
      <c r="M1583" t="s">
        <v>136</v>
      </c>
      <c r="N1583">
        <v>11</v>
      </c>
    </row>
    <row r="1584" spans="1:14" hidden="1" x14ac:dyDescent="0.25">
      <c r="A1584">
        <v>5812</v>
      </c>
      <c r="B1584" t="s">
        <v>26653</v>
      </c>
      <c r="C1584" t="s">
        <v>26654</v>
      </c>
      <c r="D1584" t="s">
        <v>26636</v>
      </c>
      <c r="E1584" t="s">
        <v>26655</v>
      </c>
      <c r="F1584" t="s">
        <v>26656</v>
      </c>
      <c r="G1584" t="s">
        <v>26657</v>
      </c>
      <c r="H1584">
        <v>4853760</v>
      </c>
      <c r="I1584" t="s">
        <v>20</v>
      </c>
      <c r="J1584" t="s">
        <v>16872</v>
      </c>
      <c r="K1584" t="s">
        <v>23317</v>
      </c>
      <c r="L1584" t="s">
        <v>26636</v>
      </c>
      <c r="M1584" t="s">
        <v>141</v>
      </c>
      <c r="N1584">
        <v>11</v>
      </c>
    </row>
    <row r="1585" spans="1:14" hidden="1" x14ac:dyDescent="0.25">
      <c r="A1585">
        <v>5813</v>
      </c>
      <c r="B1585" t="s">
        <v>26658</v>
      </c>
      <c r="C1585" t="s">
        <v>26659</v>
      </c>
      <c r="D1585" t="s">
        <v>26660</v>
      </c>
      <c r="E1585" t="s">
        <v>26661</v>
      </c>
      <c r="F1585" t="s">
        <v>26662</v>
      </c>
      <c r="G1585" t="s">
        <v>26663</v>
      </c>
      <c r="H1585">
        <v>4472832</v>
      </c>
      <c r="I1585" t="s">
        <v>20</v>
      </c>
      <c r="J1585" t="s">
        <v>16872</v>
      </c>
      <c r="K1585" t="s">
        <v>23317</v>
      </c>
      <c r="L1585" t="s">
        <v>26660</v>
      </c>
      <c r="M1585" t="s">
        <v>23</v>
      </c>
      <c r="N1585">
        <v>11</v>
      </c>
    </row>
    <row r="1586" spans="1:14" hidden="1" x14ac:dyDescent="0.25">
      <c r="A1586">
        <v>5814</v>
      </c>
      <c r="B1586" t="s">
        <v>26664</v>
      </c>
      <c r="C1586" t="s">
        <v>26665</v>
      </c>
      <c r="D1586" t="s">
        <v>26660</v>
      </c>
      <c r="E1586" t="s">
        <v>26666</v>
      </c>
      <c r="F1586" t="s">
        <v>26667</v>
      </c>
      <c r="G1586" t="s">
        <v>26668</v>
      </c>
      <c r="H1586">
        <v>4472832</v>
      </c>
      <c r="I1586" t="s">
        <v>20</v>
      </c>
      <c r="J1586" t="s">
        <v>16872</v>
      </c>
      <c r="K1586" t="s">
        <v>23317</v>
      </c>
      <c r="L1586" t="s">
        <v>26660</v>
      </c>
      <c r="M1586" t="s">
        <v>29</v>
      </c>
      <c r="N1586">
        <v>11</v>
      </c>
    </row>
    <row r="1587" spans="1:14" hidden="1" x14ac:dyDescent="0.25">
      <c r="A1587">
        <v>5815</v>
      </c>
      <c r="B1587" t="s">
        <v>26669</v>
      </c>
      <c r="C1587" t="s">
        <v>26670</v>
      </c>
      <c r="D1587" t="s">
        <v>26660</v>
      </c>
      <c r="E1587" t="s">
        <v>26671</v>
      </c>
      <c r="F1587" t="s">
        <v>26672</v>
      </c>
      <c r="G1587" t="s">
        <v>26668</v>
      </c>
      <c r="H1587">
        <v>5058560</v>
      </c>
      <c r="I1587" t="s">
        <v>20</v>
      </c>
      <c r="J1587" t="s">
        <v>16872</v>
      </c>
      <c r="K1587" t="s">
        <v>23317</v>
      </c>
      <c r="L1587" t="s">
        <v>26660</v>
      </c>
      <c r="M1587" t="s">
        <v>136</v>
      </c>
      <c r="N1587">
        <v>11</v>
      </c>
    </row>
    <row r="1588" spans="1:14" hidden="1" x14ac:dyDescent="0.25">
      <c r="A1588">
        <v>5816</v>
      </c>
      <c r="B1588" t="s">
        <v>26673</v>
      </c>
      <c r="C1588" t="s">
        <v>26674</v>
      </c>
      <c r="D1588" t="s">
        <v>26660</v>
      </c>
      <c r="E1588" t="s">
        <v>26675</v>
      </c>
      <c r="F1588" t="s">
        <v>26676</v>
      </c>
      <c r="G1588" t="s">
        <v>26677</v>
      </c>
      <c r="H1588">
        <v>4472832</v>
      </c>
      <c r="I1588" t="s">
        <v>20</v>
      </c>
      <c r="J1588" t="s">
        <v>16872</v>
      </c>
      <c r="K1588" t="s">
        <v>23317</v>
      </c>
      <c r="L1588" t="s">
        <v>26660</v>
      </c>
      <c r="M1588" t="s">
        <v>141</v>
      </c>
      <c r="N1588">
        <v>11</v>
      </c>
    </row>
    <row r="1589" spans="1:14" hidden="1" x14ac:dyDescent="0.25">
      <c r="A1589">
        <v>5817</v>
      </c>
      <c r="B1589" t="s">
        <v>26678</v>
      </c>
      <c r="C1589" t="s">
        <v>26679</v>
      </c>
      <c r="D1589" t="s">
        <v>26680</v>
      </c>
      <c r="E1589" t="s">
        <v>26681</v>
      </c>
      <c r="F1589" t="s">
        <v>26681</v>
      </c>
      <c r="G1589" t="s">
        <v>26682</v>
      </c>
      <c r="H1589">
        <v>4272128</v>
      </c>
      <c r="I1589" t="s">
        <v>20</v>
      </c>
      <c r="J1589" t="s">
        <v>16872</v>
      </c>
      <c r="K1589" t="s">
        <v>23317</v>
      </c>
      <c r="L1589" t="s">
        <v>26680</v>
      </c>
      <c r="M1589" t="s">
        <v>29</v>
      </c>
      <c r="N1589">
        <v>11</v>
      </c>
    </row>
    <row r="1590" spans="1:14" hidden="1" x14ac:dyDescent="0.25">
      <c r="A1590">
        <v>5818</v>
      </c>
      <c r="B1590" t="s">
        <v>26683</v>
      </c>
      <c r="C1590" t="s">
        <v>26684</v>
      </c>
      <c r="D1590" t="s">
        <v>26680</v>
      </c>
      <c r="E1590" t="s">
        <v>26685</v>
      </c>
      <c r="F1590" t="s">
        <v>26686</v>
      </c>
      <c r="G1590" t="s">
        <v>26682</v>
      </c>
      <c r="H1590">
        <v>4272128</v>
      </c>
      <c r="I1590" t="s">
        <v>20</v>
      </c>
      <c r="J1590" t="s">
        <v>16872</v>
      </c>
      <c r="K1590" t="s">
        <v>23317</v>
      </c>
      <c r="L1590" t="s">
        <v>26680</v>
      </c>
      <c r="M1590" t="s">
        <v>29</v>
      </c>
      <c r="N1590">
        <v>11</v>
      </c>
    </row>
    <row r="1591" spans="1:14" hidden="1" x14ac:dyDescent="0.25">
      <c r="A1591">
        <v>5819</v>
      </c>
      <c r="B1591" t="s">
        <v>26687</v>
      </c>
      <c r="C1591" t="s">
        <v>26688</v>
      </c>
      <c r="D1591" t="s">
        <v>26680</v>
      </c>
      <c r="E1591" t="s">
        <v>26689</v>
      </c>
      <c r="F1591" t="s">
        <v>26690</v>
      </c>
      <c r="G1591" t="s">
        <v>26691</v>
      </c>
      <c r="H1591">
        <v>4657152</v>
      </c>
      <c r="I1591" t="s">
        <v>20</v>
      </c>
      <c r="J1591" t="s">
        <v>16872</v>
      </c>
      <c r="K1591" t="s">
        <v>23317</v>
      </c>
      <c r="L1591" t="s">
        <v>26680</v>
      </c>
      <c r="M1591" t="s">
        <v>136</v>
      </c>
      <c r="N1591">
        <v>11</v>
      </c>
    </row>
    <row r="1592" spans="1:14" hidden="1" x14ac:dyDescent="0.25">
      <c r="A1592">
        <v>5820</v>
      </c>
      <c r="B1592" t="s">
        <v>26692</v>
      </c>
      <c r="C1592" t="s">
        <v>26693</v>
      </c>
      <c r="D1592" t="s">
        <v>26680</v>
      </c>
      <c r="E1592" t="s">
        <v>26694</v>
      </c>
      <c r="F1592" t="s">
        <v>26695</v>
      </c>
      <c r="G1592" t="s">
        <v>26696</v>
      </c>
      <c r="H1592">
        <v>4657152</v>
      </c>
      <c r="I1592" t="s">
        <v>20</v>
      </c>
      <c r="J1592" t="s">
        <v>16872</v>
      </c>
      <c r="K1592" t="s">
        <v>23317</v>
      </c>
      <c r="L1592" t="s">
        <v>26680</v>
      </c>
      <c r="M1592" t="s">
        <v>141</v>
      </c>
      <c r="N1592">
        <v>11</v>
      </c>
    </row>
    <row r="1593" spans="1:14" hidden="1" x14ac:dyDescent="0.25">
      <c r="A1593">
        <v>5821</v>
      </c>
      <c r="B1593" t="s">
        <v>26697</v>
      </c>
      <c r="C1593" t="s">
        <v>26698</v>
      </c>
      <c r="D1593" t="s">
        <v>26699</v>
      </c>
      <c r="E1593" t="s">
        <v>26700</v>
      </c>
      <c r="F1593" t="s">
        <v>26701</v>
      </c>
      <c r="G1593" t="s">
        <v>26702</v>
      </c>
      <c r="H1593">
        <v>4415488</v>
      </c>
      <c r="I1593" t="s">
        <v>20</v>
      </c>
      <c r="J1593" t="s">
        <v>16872</v>
      </c>
      <c r="K1593" t="s">
        <v>23317</v>
      </c>
      <c r="L1593" t="s">
        <v>26699</v>
      </c>
      <c r="M1593" t="s">
        <v>23</v>
      </c>
      <c r="N1593">
        <v>11</v>
      </c>
    </row>
    <row r="1594" spans="1:14" hidden="1" x14ac:dyDescent="0.25">
      <c r="A1594">
        <v>5822</v>
      </c>
      <c r="B1594" t="s">
        <v>26703</v>
      </c>
      <c r="C1594" t="s">
        <v>26704</v>
      </c>
      <c r="D1594" t="s">
        <v>26699</v>
      </c>
      <c r="E1594" t="s">
        <v>26705</v>
      </c>
      <c r="F1594" t="s">
        <v>26705</v>
      </c>
      <c r="G1594" t="s">
        <v>26706</v>
      </c>
      <c r="H1594">
        <v>4419584</v>
      </c>
      <c r="I1594" t="s">
        <v>20</v>
      </c>
      <c r="J1594" t="s">
        <v>16872</v>
      </c>
      <c r="K1594" t="s">
        <v>23317</v>
      </c>
      <c r="L1594" t="s">
        <v>26699</v>
      </c>
      <c r="M1594" t="s">
        <v>29</v>
      </c>
      <c r="N1594">
        <v>11</v>
      </c>
    </row>
    <row r="1595" spans="1:14" hidden="1" x14ac:dyDescent="0.25">
      <c r="A1595">
        <v>5823</v>
      </c>
      <c r="B1595" t="s">
        <v>26707</v>
      </c>
      <c r="C1595" t="s">
        <v>26708</v>
      </c>
      <c r="D1595" t="s">
        <v>26699</v>
      </c>
      <c r="E1595" t="s">
        <v>26709</v>
      </c>
      <c r="F1595" t="s">
        <v>26710</v>
      </c>
      <c r="G1595" t="s">
        <v>26706</v>
      </c>
      <c r="H1595">
        <v>4415488</v>
      </c>
      <c r="I1595" t="s">
        <v>20</v>
      </c>
      <c r="J1595" t="s">
        <v>16872</v>
      </c>
      <c r="K1595" t="s">
        <v>23317</v>
      </c>
      <c r="L1595" t="s">
        <v>26699</v>
      </c>
      <c r="M1595" t="s">
        <v>29</v>
      </c>
      <c r="N1595">
        <v>11</v>
      </c>
    </row>
    <row r="1596" spans="1:14" hidden="1" x14ac:dyDescent="0.25">
      <c r="A1596">
        <v>5824</v>
      </c>
      <c r="B1596" t="s">
        <v>26711</v>
      </c>
      <c r="C1596" t="s">
        <v>26712</v>
      </c>
      <c r="D1596" t="s">
        <v>26699</v>
      </c>
      <c r="E1596" t="s">
        <v>26713</v>
      </c>
      <c r="F1596" t="s">
        <v>26714</v>
      </c>
      <c r="G1596" t="s">
        <v>26715</v>
      </c>
      <c r="H1596">
        <v>4952064</v>
      </c>
      <c r="I1596" t="s">
        <v>20</v>
      </c>
      <c r="J1596" t="s">
        <v>16872</v>
      </c>
      <c r="K1596" t="s">
        <v>23317</v>
      </c>
      <c r="L1596" t="s">
        <v>26699</v>
      </c>
      <c r="M1596" t="s">
        <v>136</v>
      </c>
      <c r="N1596">
        <v>11</v>
      </c>
    </row>
    <row r="1597" spans="1:14" hidden="1" x14ac:dyDescent="0.25">
      <c r="A1597">
        <v>5825</v>
      </c>
      <c r="B1597" t="s">
        <v>26716</v>
      </c>
      <c r="C1597" t="s">
        <v>26717</v>
      </c>
      <c r="D1597" t="s">
        <v>26699</v>
      </c>
      <c r="E1597" t="s">
        <v>26718</v>
      </c>
      <c r="F1597" t="s">
        <v>26719</v>
      </c>
      <c r="G1597" t="s">
        <v>26720</v>
      </c>
      <c r="H1597">
        <v>4952064</v>
      </c>
      <c r="I1597" t="s">
        <v>20</v>
      </c>
      <c r="J1597" t="s">
        <v>16872</v>
      </c>
      <c r="K1597" t="s">
        <v>23317</v>
      </c>
      <c r="L1597" t="s">
        <v>26699</v>
      </c>
      <c r="M1597" t="s">
        <v>141</v>
      </c>
      <c r="N1597">
        <v>11</v>
      </c>
    </row>
    <row r="1598" spans="1:14" hidden="1" x14ac:dyDescent="0.25">
      <c r="A1598">
        <v>5826</v>
      </c>
      <c r="B1598" t="s">
        <v>26721</v>
      </c>
      <c r="C1598" t="s">
        <v>26722</v>
      </c>
      <c r="D1598" t="s">
        <v>26723</v>
      </c>
      <c r="E1598" t="s">
        <v>26724</v>
      </c>
      <c r="F1598" t="s">
        <v>26725</v>
      </c>
      <c r="G1598" t="s">
        <v>26726</v>
      </c>
      <c r="H1598">
        <v>4452352</v>
      </c>
      <c r="I1598" t="s">
        <v>20</v>
      </c>
      <c r="J1598" t="s">
        <v>16872</v>
      </c>
      <c r="K1598" t="s">
        <v>23317</v>
      </c>
      <c r="L1598" t="s">
        <v>26723</v>
      </c>
      <c r="M1598" t="s">
        <v>23</v>
      </c>
      <c r="N1598">
        <v>11</v>
      </c>
    </row>
    <row r="1599" spans="1:14" hidden="1" x14ac:dyDescent="0.25">
      <c r="A1599">
        <v>5827</v>
      </c>
      <c r="B1599" t="s">
        <v>26727</v>
      </c>
      <c r="C1599" t="s">
        <v>26728</v>
      </c>
      <c r="D1599" t="s">
        <v>26723</v>
      </c>
      <c r="E1599" t="s">
        <v>26729</v>
      </c>
      <c r="F1599" t="s">
        <v>26730</v>
      </c>
      <c r="G1599" t="s">
        <v>26731</v>
      </c>
      <c r="H1599">
        <v>4452352</v>
      </c>
      <c r="I1599" t="s">
        <v>20</v>
      </c>
      <c r="J1599" t="s">
        <v>16872</v>
      </c>
      <c r="K1599" t="s">
        <v>23317</v>
      </c>
      <c r="L1599" t="s">
        <v>26723</v>
      </c>
      <c r="M1599" t="s">
        <v>29</v>
      </c>
      <c r="N1599">
        <v>11</v>
      </c>
    </row>
    <row r="1600" spans="1:14" hidden="1" x14ac:dyDescent="0.25">
      <c r="A1600">
        <v>5828</v>
      </c>
      <c r="B1600" t="s">
        <v>26732</v>
      </c>
      <c r="C1600" t="s">
        <v>26733</v>
      </c>
      <c r="D1600" t="s">
        <v>26723</v>
      </c>
      <c r="E1600" t="s">
        <v>26734</v>
      </c>
      <c r="F1600" t="s">
        <v>26735</v>
      </c>
      <c r="G1600" t="s">
        <v>26382</v>
      </c>
      <c r="H1600">
        <v>5017600</v>
      </c>
      <c r="I1600" t="s">
        <v>20</v>
      </c>
      <c r="J1600" t="s">
        <v>16872</v>
      </c>
      <c r="K1600" t="s">
        <v>23317</v>
      </c>
      <c r="L1600" t="s">
        <v>26723</v>
      </c>
      <c r="M1600" t="s">
        <v>136</v>
      </c>
      <c r="N1600">
        <v>11</v>
      </c>
    </row>
    <row r="1601" spans="1:14" hidden="1" x14ac:dyDescent="0.25">
      <c r="A1601">
        <v>5829</v>
      </c>
      <c r="B1601" t="s">
        <v>26736</v>
      </c>
      <c r="C1601" t="s">
        <v>26737</v>
      </c>
      <c r="D1601" t="s">
        <v>26723</v>
      </c>
      <c r="E1601" t="s">
        <v>26738</v>
      </c>
      <c r="F1601" t="s">
        <v>26739</v>
      </c>
      <c r="G1601" t="s">
        <v>26740</v>
      </c>
      <c r="H1601">
        <v>5017600</v>
      </c>
      <c r="I1601" t="s">
        <v>20</v>
      </c>
      <c r="J1601" t="s">
        <v>16872</v>
      </c>
      <c r="K1601" t="s">
        <v>23317</v>
      </c>
      <c r="L1601" t="s">
        <v>26723</v>
      </c>
      <c r="M1601" t="s">
        <v>141</v>
      </c>
      <c r="N1601">
        <v>11</v>
      </c>
    </row>
    <row r="1602" spans="1:14" hidden="1" x14ac:dyDescent="0.25">
      <c r="A1602">
        <v>5830</v>
      </c>
      <c r="B1602" t="s">
        <v>26741</v>
      </c>
      <c r="C1602" t="s">
        <v>26742</v>
      </c>
      <c r="D1602" t="s">
        <v>26723</v>
      </c>
      <c r="E1602" t="s">
        <v>26743</v>
      </c>
      <c r="F1602" t="s">
        <v>26744</v>
      </c>
      <c r="G1602" t="s">
        <v>26745</v>
      </c>
      <c r="H1602">
        <v>4452352</v>
      </c>
      <c r="I1602" t="s">
        <v>20</v>
      </c>
      <c r="J1602" t="s">
        <v>16872</v>
      </c>
      <c r="K1602" t="s">
        <v>23317</v>
      </c>
      <c r="L1602" t="s">
        <v>26723</v>
      </c>
      <c r="M1602" t="s">
        <v>275</v>
      </c>
      <c r="N1602">
        <v>11</v>
      </c>
    </row>
    <row r="1603" spans="1:14" hidden="1" x14ac:dyDescent="0.25">
      <c r="A1603">
        <v>5831</v>
      </c>
      <c r="B1603" t="s">
        <v>26746</v>
      </c>
      <c r="C1603" t="s">
        <v>26747</v>
      </c>
      <c r="D1603" t="s">
        <v>26748</v>
      </c>
      <c r="E1603" t="s">
        <v>26749</v>
      </c>
      <c r="F1603" t="s">
        <v>26750</v>
      </c>
      <c r="G1603" t="s">
        <v>26751</v>
      </c>
      <c r="H1603">
        <v>4640768</v>
      </c>
      <c r="I1603" t="s">
        <v>20</v>
      </c>
      <c r="J1603" t="s">
        <v>16872</v>
      </c>
      <c r="K1603" t="s">
        <v>23317</v>
      </c>
      <c r="L1603" t="s">
        <v>26748</v>
      </c>
      <c r="M1603" t="s">
        <v>23</v>
      </c>
      <c r="N1603">
        <v>11</v>
      </c>
    </row>
    <row r="1604" spans="1:14" hidden="1" x14ac:dyDescent="0.25">
      <c r="A1604">
        <v>5832</v>
      </c>
      <c r="B1604" t="s">
        <v>26752</v>
      </c>
      <c r="C1604" t="s">
        <v>26753</v>
      </c>
      <c r="D1604" t="s">
        <v>26748</v>
      </c>
      <c r="E1604" t="s">
        <v>26754</v>
      </c>
      <c r="F1604" t="s">
        <v>26754</v>
      </c>
      <c r="G1604" t="s">
        <v>26755</v>
      </c>
      <c r="H1604">
        <v>4268032</v>
      </c>
      <c r="I1604" t="s">
        <v>20</v>
      </c>
      <c r="J1604" t="s">
        <v>16872</v>
      </c>
      <c r="K1604" t="s">
        <v>23317</v>
      </c>
      <c r="L1604" t="s">
        <v>26748</v>
      </c>
      <c r="M1604" t="s">
        <v>29</v>
      </c>
      <c r="N1604">
        <v>11</v>
      </c>
    </row>
    <row r="1605" spans="1:14" hidden="1" x14ac:dyDescent="0.25">
      <c r="A1605">
        <v>5833</v>
      </c>
      <c r="B1605" t="s">
        <v>26756</v>
      </c>
      <c r="C1605" t="s">
        <v>26757</v>
      </c>
      <c r="D1605" t="s">
        <v>26748</v>
      </c>
      <c r="E1605" t="s">
        <v>26758</v>
      </c>
      <c r="F1605" t="s">
        <v>26759</v>
      </c>
      <c r="G1605" t="s">
        <v>26755</v>
      </c>
      <c r="H1605">
        <v>4317184</v>
      </c>
      <c r="I1605" t="s">
        <v>20</v>
      </c>
      <c r="J1605" t="s">
        <v>16872</v>
      </c>
      <c r="K1605" t="s">
        <v>23317</v>
      </c>
      <c r="L1605" t="s">
        <v>26748</v>
      </c>
      <c r="M1605" t="s">
        <v>29</v>
      </c>
      <c r="N1605">
        <v>11</v>
      </c>
    </row>
    <row r="1606" spans="1:14" hidden="1" x14ac:dyDescent="0.25">
      <c r="A1606">
        <v>5834</v>
      </c>
      <c r="B1606" t="s">
        <v>26760</v>
      </c>
      <c r="C1606" t="s">
        <v>26761</v>
      </c>
      <c r="D1606" t="s">
        <v>26748</v>
      </c>
      <c r="E1606" t="s">
        <v>26762</v>
      </c>
      <c r="F1606" t="s">
        <v>26763</v>
      </c>
      <c r="G1606" t="s">
        <v>26755</v>
      </c>
      <c r="H1606">
        <v>4268032</v>
      </c>
      <c r="I1606" t="s">
        <v>20</v>
      </c>
      <c r="J1606" t="s">
        <v>16872</v>
      </c>
      <c r="K1606" t="s">
        <v>23317</v>
      </c>
      <c r="L1606" t="s">
        <v>26748</v>
      </c>
      <c r="M1606" t="s">
        <v>29</v>
      </c>
      <c r="N1606">
        <v>11</v>
      </c>
    </row>
    <row r="1607" spans="1:14" hidden="1" x14ac:dyDescent="0.25">
      <c r="A1607">
        <v>5835</v>
      </c>
      <c r="B1607" t="s">
        <v>26764</v>
      </c>
      <c r="C1607" t="s">
        <v>26765</v>
      </c>
      <c r="D1607" t="s">
        <v>26748</v>
      </c>
      <c r="E1607" t="s">
        <v>23561</v>
      </c>
      <c r="F1607" t="s">
        <v>26766</v>
      </c>
      <c r="G1607" t="s">
        <v>26767</v>
      </c>
      <c r="H1607">
        <v>4648960</v>
      </c>
      <c r="I1607" t="s">
        <v>20</v>
      </c>
      <c r="J1607" t="s">
        <v>16872</v>
      </c>
      <c r="K1607" t="s">
        <v>23317</v>
      </c>
      <c r="L1607" t="s">
        <v>26748</v>
      </c>
      <c r="M1607" t="s">
        <v>136</v>
      </c>
      <c r="N1607">
        <v>11</v>
      </c>
    </row>
    <row r="1608" spans="1:14" hidden="1" x14ac:dyDescent="0.25">
      <c r="A1608">
        <v>5836</v>
      </c>
      <c r="B1608" t="s">
        <v>26768</v>
      </c>
      <c r="C1608" t="s">
        <v>26769</v>
      </c>
      <c r="D1608" t="s">
        <v>26748</v>
      </c>
      <c r="E1608" t="s">
        <v>26770</v>
      </c>
      <c r="F1608" t="s">
        <v>26771</v>
      </c>
      <c r="G1608" t="s">
        <v>26772</v>
      </c>
      <c r="H1608">
        <v>4640768</v>
      </c>
      <c r="I1608" t="s">
        <v>20</v>
      </c>
      <c r="J1608" t="s">
        <v>16872</v>
      </c>
      <c r="K1608" t="s">
        <v>23317</v>
      </c>
      <c r="L1608" t="s">
        <v>26748</v>
      </c>
      <c r="M1608" t="s">
        <v>141</v>
      </c>
      <c r="N1608">
        <v>11</v>
      </c>
    </row>
    <row r="1609" spans="1:14" hidden="1" x14ac:dyDescent="0.25">
      <c r="A1609">
        <v>5837</v>
      </c>
      <c r="B1609" t="s">
        <v>26773</v>
      </c>
      <c r="C1609" t="s">
        <v>26774</v>
      </c>
      <c r="D1609" t="s">
        <v>26775</v>
      </c>
      <c r="E1609" t="s">
        <v>26776</v>
      </c>
      <c r="F1609" t="s">
        <v>26776</v>
      </c>
      <c r="G1609" t="s">
        <v>26777</v>
      </c>
      <c r="H1609">
        <v>4395008</v>
      </c>
      <c r="I1609" t="s">
        <v>20</v>
      </c>
      <c r="J1609" t="s">
        <v>16872</v>
      </c>
      <c r="K1609" t="s">
        <v>23317</v>
      </c>
      <c r="L1609" t="s">
        <v>26775</v>
      </c>
      <c r="M1609" t="s">
        <v>29</v>
      </c>
      <c r="N1609">
        <v>11</v>
      </c>
    </row>
    <row r="1610" spans="1:14" hidden="1" x14ac:dyDescent="0.25">
      <c r="A1610">
        <v>5838</v>
      </c>
      <c r="B1610" t="s">
        <v>26778</v>
      </c>
      <c r="C1610" t="s">
        <v>26779</v>
      </c>
      <c r="D1610" t="s">
        <v>26775</v>
      </c>
      <c r="E1610" t="s">
        <v>26780</v>
      </c>
      <c r="F1610" t="s">
        <v>26781</v>
      </c>
      <c r="G1610" t="s">
        <v>26777</v>
      </c>
      <c r="H1610">
        <v>4894720</v>
      </c>
      <c r="I1610" t="s">
        <v>20</v>
      </c>
      <c r="J1610" t="s">
        <v>16872</v>
      </c>
      <c r="K1610" t="s">
        <v>23317</v>
      </c>
      <c r="L1610" t="s">
        <v>26775</v>
      </c>
      <c r="M1610" t="s">
        <v>29</v>
      </c>
      <c r="N1610">
        <v>11</v>
      </c>
    </row>
    <row r="1611" spans="1:14" hidden="1" x14ac:dyDescent="0.25">
      <c r="A1611">
        <v>5839</v>
      </c>
      <c r="B1611" t="s">
        <v>26782</v>
      </c>
      <c r="C1611" t="s">
        <v>26783</v>
      </c>
      <c r="D1611" t="s">
        <v>26775</v>
      </c>
      <c r="E1611" t="s">
        <v>26784</v>
      </c>
      <c r="F1611" t="s">
        <v>26784</v>
      </c>
      <c r="G1611" t="s">
        <v>26777</v>
      </c>
      <c r="H1611">
        <v>4390912</v>
      </c>
      <c r="I1611" t="s">
        <v>20</v>
      </c>
      <c r="J1611" t="s">
        <v>16872</v>
      </c>
      <c r="K1611" t="s">
        <v>23317</v>
      </c>
      <c r="L1611" t="s">
        <v>26775</v>
      </c>
      <c r="M1611" t="s">
        <v>29</v>
      </c>
      <c r="N1611">
        <v>11</v>
      </c>
    </row>
    <row r="1612" spans="1:14" hidden="1" x14ac:dyDescent="0.25">
      <c r="A1612">
        <v>5840</v>
      </c>
      <c r="B1612" t="s">
        <v>26785</v>
      </c>
      <c r="C1612" t="s">
        <v>26786</v>
      </c>
      <c r="D1612" t="s">
        <v>26775</v>
      </c>
      <c r="E1612" t="s">
        <v>26787</v>
      </c>
      <c r="F1612" t="s">
        <v>26788</v>
      </c>
      <c r="G1612" t="s">
        <v>26789</v>
      </c>
      <c r="H1612">
        <v>4902912</v>
      </c>
      <c r="I1612" t="s">
        <v>20</v>
      </c>
      <c r="J1612" t="s">
        <v>16872</v>
      </c>
      <c r="K1612" t="s">
        <v>23317</v>
      </c>
      <c r="L1612" t="s">
        <v>26775</v>
      </c>
      <c r="M1612" t="s">
        <v>136</v>
      </c>
      <c r="N1612">
        <v>11</v>
      </c>
    </row>
    <row r="1613" spans="1:14" hidden="1" x14ac:dyDescent="0.25">
      <c r="A1613">
        <v>5841</v>
      </c>
      <c r="B1613" t="s">
        <v>26790</v>
      </c>
      <c r="C1613" t="s">
        <v>26791</v>
      </c>
      <c r="D1613" t="s">
        <v>26775</v>
      </c>
      <c r="E1613" t="s">
        <v>26792</v>
      </c>
      <c r="F1613" t="s">
        <v>26793</v>
      </c>
      <c r="G1613" t="s">
        <v>26794</v>
      </c>
      <c r="H1613">
        <v>4894720</v>
      </c>
      <c r="I1613" t="s">
        <v>20</v>
      </c>
      <c r="J1613" t="s">
        <v>16872</v>
      </c>
      <c r="K1613" t="s">
        <v>23317</v>
      </c>
      <c r="L1613" t="s">
        <v>26775</v>
      </c>
      <c r="M1613" t="s">
        <v>141</v>
      </c>
      <c r="N1613">
        <v>11</v>
      </c>
    </row>
    <row r="1614" spans="1:14" hidden="1" x14ac:dyDescent="0.25">
      <c r="A1614">
        <v>5842</v>
      </c>
      <c r="B1614" t="s">
        <v>26795</v>
      </c>
      <c r="C1614" t="s">
        <v>26796</v>
      </c>
      <c r="D1614" t="s">
        <v>26775</v>
      </c>
      <c r="E1614" t="s">
        <v>26797</v>
      </c>
      <c r="F1614" t="s">
        <v>26798</v>
      </c>
      <c r="G1614" t="s">
        <v>26799</v>
      </c>
      <c r="H1614">
        <v>4894720</v>
      </c>
      <c r="I1614" t="s">
        <v>20</v>
      </c>
      <c r="J1614" t="s">
        <v>16872</v>
      </c>
      <c r="K1614" t="s">
        <v>23317</v>
      </c>
      <c r="L1614" t="s">
        <v>26775</v>
      </c>
      <c r="M1614" t="s">
        <v>275</v>
      </c>
      <c r="N1614">
        <v>11</v>
      </c>
    </row>
    <row r="1615" spans="1:14" hidden="1" x14ac:dyDescent="0.25">
      <c r="A1615">
        <v>5843</v>
      </c>
      <c r="B1615" t="s">
        <v>26800</v>
      </c>
      <c r="C1615" t="s">
        <v>26801</v>
      </c>
      <c r="D1615" t="s">
        <v>26802</v>
      </c>
      <c r="E1615" t="s">
        <v>26803</v>
      </c>
      <c r="F1615" t="s">
        <v>26804</v>
      </c>
      <c r="G1615" t="s">
        <v>26799</v>
      </c>
      <c r="H1615">
        <v>4288512</v>
      </c>
      <c r="I1615" t="s">
        <v>20</v>
      </c>
      <c r="J1615" t="s">
        <v>16872</v>
      </c>
      <c r="K1615" t="s">
        <v>23317</v>
      </c>
      <c r="L1615" t="s">
        <v>26802</v>
      </c>
      <c r="M1615" t="s">
        <v>23</v>
      </c>
      <c r="N1615">
        <v>11</v>
      </c>
    </row>
    <row r="1616" spans="1:14" hidden="1" x14ac:dyDescent="0.25">
      <c r="A1616">
        <v>5844</v>
      </c>
      <c r="B1616" t="s">
        <v>26805</v>
      </c>
      <c r="C1616" t="s">
        <v>26806</v>
      </c>
      <c r="D1616" t="s">
        <v>26802</v>
      </c>
      <c r="E1616" t="s">
        <v>26807</v>
      </c>
      <c r="F1616" t="s">
        <v>26808</v>
      </c>
      <c r="G1616" t="s">
        <v>26809</v>
      </c>
      <c r="H1616">
        <v>4288512</v>
      </c>
      <c r="I1616" t="s">
        <v>20</v>
      </c>
      <c r="J1616" t="s">
        <v>16872</v>
      </c>
      <c r="K1616" t="s">
        <v>23317</v>
      </c>
      <c r="L1616" t="s">
        <v>26802</v>
      </c>
      <c r="M1616" t="s">
        <v>29</v>
      </c>
      <c r="N1616">
        <v>11</v>
      </c>
    </row>
    <row r="1617" spans="1:14" hidden="1" x14ac:dyDescent="0.25">
      <c r="A1617">
        <v>5845</v>
      </c>
      <c r="B1617" t="s">
        <v>26810</v>
      </c>
      <c r="C1617" t="s">
        <v>26811</v>
      </c>
      <c r="D1617" t="s">
        <v>26802</v>
      </c>
      <c r="E1617" t="s">
        <v>26812</v>
      </c>
      <c r="F1617" t="s">
        <v>26812</v>
      </c>
      <c r="G1617" t="s">
        <v>26809</v>
      </c>
      <c r="H1617">
        <v>4288512</v>
      </c>
      <c r="I1617" t="s">
        <v>20</v>
      </c>
      <c r="J1617" t="s">
        <v>16872</v>
      </c>
      <c r="K1617" t="s">
        <v>23317</v>
      </c>
      <c r="L1617" t="s">
        <v>26802</v>
      </c>
      <c r="M1617" t="s">
        <v>29</v>
      </c>
      <c r="N1617">
        <v>11</v>
      </c>
    </row>
    <row r="1618" spans="1:14" hidden="1" x14ac:dyDescent="0.25">
      <c r="A1618">
        <v>5846</v>
      </c>
      <c r="B1618" t="s">
        <v>26813</v>
      </c>
      <c r="C1618" t="s">
        <v>26814</v>
      </c>
      <c r="D1618" t="s">
        <v>26802</v>
      </c>
      <c r="E1618" t="s">
        <v>26815</v>
      </c>
      <c r="F1618" t="s">
        <v>26816</v>
      </c>
      <c r="G1618" t="s">
        <v>26817</v>
      </c>
      <c r="H1618">
        <v>4431872</v>
      </c>
      <c r="I1618" t="s">
        <v>20</v>
      </c>
      <c r="J1618" t="s">
        <v>16872</v>
      </c>
      <c r="K1618" t="s">
        <v>23317</v>
      </c>
      <c r="L1618" t="s">
        <v>26802</v>
      </c>
      <c r="M1618" t="s">
        <v>29</v>
      </c>
      <c r="N1618">
        <v>11</v>
      </c>
    </row>
    <row r="1619" spans="1:14" hidden="1" x14ac:dyDescent="0.25">
      <c r="A1619">
        <v>5847</v>
      </c>
      <c r="B1619" t="s">
        <v>26818</v>
      </c>
      <c r="C1619" t="s">
        <v>26819</v>
      </c>
      <c r="D1619" t="s">
        <v>26802</v>
      </c>
      <c r="E1619" t="s">
        <v>26820</v>
      </c>
      <c r="F1619" t="s">
        <v>26821</v>
      </c>
      <c r="G1619" t="s">
        <v>26817</v>
      </c>
      <c r="H1619">
        <v>4689920</v>
      </c>
      <c r="I1619" t="s">
        <v>20</v>
      </c>
      <c r="J1619" t="s">
        <v>16872</v>
      </c>
      <c r="K1619" t="s">
        <v>23317</v>
      </c>
      <c r="L1619" t="s">
        <v>26802</v>
      </c>
      <c r="M1619" t="s">
        <v>136</v>
      </c>
      <c r="N1619">
        <v>11</v>
      </c>
    </row>
    <row r="1620" spans="1:14" hidden="1" x14ac:dyDescent="0.25">
      <c r="A1620">
        <v>5848</v>
      </c>
      <c r="B1620" t="s">
        <v>26822</v>
      </c>
      <c r="C1620" t="s">
        <v>26823</v>
      </c>
      <c r="D1620" t="s">
        <v>26802</v>
      </c>
      <c r="E1620" t="s">
        <v>26824</v>
      </c>
      <c r="F1620" t="s">
        <v>26825</v>
      </c>
      <c r="G1620" t="s">
        <v>26826</v>
      </c>
      <c r="H1620">
        <v>4689920</v>
      </c>
      <c r="I1620" t="s">
        <v>20</v>
      </c>
      <c r="J1620" t="s">
        <v>16872</v>
      </c>
      <c r="K1620" t="s">
        <v>23317</v>
      </c>
      <c r="L1620" t="s">
        <v>26802</v>
      </c>
      <c r="M1620" t="s">
        <v>141</v>
      </c>
      <c r="N1620">
        <v>11</v>
      </c>
    </row>
    <row r="1621" spans="1:14" hidden="1" x14ac:dyDescent="0.25">
      <c r="A1621">
        <v>5849</v>
      </c>
      <c r="B1621" t="s">
        <v>26827</v>
      </c>
      <c r="C1621" t="s">
        <v>26828</v>
      </c>
      <c r="D1621" t="s">
        <v>26829</v>
      </c>
      <c r="E1621" t="s">
        <v>26830</v>
      </c>
      <c r="F1621" t="s">
        <v>26831</v>
      </c>
      <c r="G1621" t="s">
        <v>26832</v>
      </c>
      <c r="H1621">
        <v>4276224</v>
      </c>
      <c r="I1621" t="s">
        <v>20</v>
      </c>
      <c r="J1621" t="s">
        <v>16872</v>
      </c>
      <c r="K1621" t="s">
        <v>23317</v>
      </c>
      <c r="L1621" t="s">
        <v>26829</v>
      </c>
      <c r="M1621" t="s">
        <v>23</v>
      </c>
      <c r="N1621">
        <v>11</v>
      </c>
    </row>
    <row r="1622" spans="1:14" hidden="1" x14ac:dyDescent="0.25">
      <c r="A1622">
        <v>5850</v>
      </c>
      <c r="B1622" t="s">
        <v>26833</v>
      </c>
      <c r="C1622" t="s">
        <v>26834</v>
      </c>
      <c r="D1622" t="s">
        <v>26829</v>
      </c>
      <c r="E1622" t="s">
        <v>26835</v>
      </c>
      <c r="F1622" t="s">
        <v>26835</v>
      </c>
      <c r="G1622" t="s">
        <v>26836</v>
      </c>
      <c r="H1622">
        <v>4276224</v>
      </c>
      <c r="I1622" t="s">
        <v>20</v>
      </c>
      <c r="J1622" t="s">
        <v>16872</v>
      </c>
      <c r="K1622" t="s">
        <v>23317</v>
      </c>
      <c r="L1622" t="s">
        <v>26829</v>
      </c>
      <c r="M1622" t="s">
        <v>29</v>
      </c>
      <c r="N1622">
        <v>11</v>
      </c>
    </row>
    <row r="1623" spans="1:14" hidden="1" x14ac:dyDescent="0.25">
      <c r="A1623">
        <v>5851</v>
      </c>
      <c r="B1623" t="s">
        <v>26837</v>
      </c>
      <c r="C1623" t="s">
        <v>26838</v>
      </c>
      <c r="D1623" t="s">
        <v>26829</v>
      </c>
      <c r="E1623" t="s">
        <v>26839</v>
      </c>
      <c r="F1623" t="s">
        <v>26840</v>
      </c>
      <c r="G1623" t="s">
        <v>26836</v>
      </c>
      <c r="H1623">
        <v>4665344</v>
      </c>
      <c r="I1623" t="s">
        <v>20</v>
      </c>
      <c r="J1623" t="s">
        <v>16872</v>
      </c>
      <c r="K1623" t="s">
        <v>23317</v>
      </c>
      <c r="L1623" t="s">
        <v>26829</v>
      </c>
      <c r="M1623" t="s">
        <v>29</v>
      </c>
      <c r="N1623">
        <v>11</v>
      </c>
    </row>
    <row r="1624" spans="1:14" hidden="1" x14ac:dyDescent="0.25">
      <c r="A1624">
        <v>5852</v>
      </c>
      <c r="B1624" t="s">
        <v>26841</v>
      </c>
      <c r="C1624" t="s">
        <v>26842</v>
      </c>
      <c r="D1624" t="s">
        <v>26829</v>
      </c>
      <c r="E1624" t="s">
        <v>26843</v>
      </c>
      <c r="F1624" t="s">
        <v>26843</v>
      </c>
      <c r="G1624" t="s">
        <v>26844</v>
      </c>
      <c r="H1624">
        <v>4276224</v>
      </c>
      <c r="I1624" t="s">
        <v>20</v>
      </c>
      <c r="J1624" t="s">
        <v>16872</v>
      </c>
      <c r="K1624" t="s">
        <v>23317</v>
      </c>
      <c r="L1624" t="s">
        <v>26829</v>
      </c>
      <c r="M1624" t="s">
        <v>29</v>
      </c>
      <c r="N1624">
        <v>11</v>
      </c>
    </row>
    <row r="1625" spans="1:14" hidden="1" x14ac:dyDescent="0.25">
      <c r="A1625">
        <v>5853</v>
      </c>
      <c r="B1625" t="s">
        <v>26845</v>
      </c>
      <c r="C1625" t="s">
        <v>26846</v>
      </c>
      <c r="D1625" t="s">
        <v>26829</v>
      </c>
      <c r="E1625" t="s">
        <v>26847</v>
      </c>
      <c r="F1625" t="s">
        <v>26848</v>
      </c>
      <c r="G1625" t="s">
        <v>26849</v>
      </c>
      <c r="H1625">
        <v>4665344</v>
      </c>
      <c r="I1625" t="s">
        <v>20</v>
      </c>
      <c r="J1625" t="s">
        <v>16872</v>
      </c>
      <c r="K1625" t="s">
        <v>23317</v>
      </c>
      <c r="L1625" t="s">
        <v>26829</v>
      </c>
      <c r="M1625" t="s">
        <v>136</v>
      </c>
      <c r="N1625">
        <v>11</v>
      </c>
    </row>
    <row r="1626" spans="1:14" hidden="1" x14ac:dyDescent="0.25">
      <c r="A1626">
        <v>5854</v>
      </c>
      <c r="B1626" t="s">
        <v>26850</v>
      </c>
      <c r="C1626" t="s">
        <v>26851</v>
      </c>
      <c r="D1626" t="s">
        <v>26829</v>
      </c>
      <c r="E1626" t="s">
        <v>26852</v>
      </c>
      <c r="F1626" t="s">
        <v>26853</v>
      </c>
      <c r="G1626" t="s">
        <v>26854</v>
      </c>
      <c r="H1626">
        <v>4665344</v>
      </c>
      <c r="I1626" t="s">
        <v>20</v>
      </c>
      <c r="J1626" t="s">
        <v>16872</v>
      </c>
      <c r="K1626" t="s">
        <v>23317</v>
      </c>
      <c r="L1626" t="s">
        <v>26829</v>
      </c>
      <c r="M1626" t="s">
        <v>141</v>
      </c>
      <c r="N1626">
        <v>11</v>
      </c>
    </row>
    <row r="1627" spans="1:14" hidden="1" x14ac:dyDescent="0.25">
      <c r="A1627">
        <v>5855</v>
      </c>
      <c r="B1627" t="s">
        <v>26855</v>
      </c>
      <c r="C1627" t="s">
        <v>26856</v>
      </c>
      <c r="D1627" t="s">
        <v>26857</v>
      </c>
      <c r="E1627" t="s">
        <v>26858</v>
      </c>
      <c r="F1627" t="s">
        <v>26858</v>
      </c>
      <c r="G1627" t="s">
        <v>26859</v>
      </c>
      <c r="H1627">
        <v>4341760</v>
      </c>
      <c r="I1627" t="s">
        <v>20</v>
      </c>
      <c r="J1627" t="s">
        <v>16872</v>
      </c>
      <c r="K1627" t="s">
        <v>23317</v>
      </c>
      <c r="L1627" t="s">
        <v>26857</v>
      </c>
      <c r="M1627" t="s">
        <v>29</v>
      </c>
      <c r="N1627">
        <v>11</v>
      </c>
    </row>
    <row r="1628" spans="1:14" hidden="1" x14ac:dyDescent="0.25">
      <c r="A1628">
        <v>5856</v>
      </c>
      <c r="B1628" t="s">
        <v>26860</v>
      </c>
      <c r="C1628" t="s">
        <v>26861</v>
      </c>
      <c r="D1628" t="s">
        <v>26857</v>
      </c>
      <c r="E1628" t="s">
        <v>26862</v>
      </c>
      <c r="F1628" t="s">
        <v>26863</v>
      </c>
      <c r="G1628" t="s">
        <v>26864</v>
      </c>
      <c r="H1628">
        <v>4341760</v>
      </c>
      <c r="I1628" t="s">
        <v>20</v>
      </c>
      <c r="J1628" t="s">
        <v>16872</v>
      </c>
      <c r="K1628" t="s">
        <v>23317</v>
      </c>
      <c r="L1628" t="s">
        <v>26857</v>
      </c>
      <c r="M1628" t="s">
        <v>29</v>
      </c>
      <c r="N1628">
        <v>11</v>
      </c>
    </row>
    <row r="1629" spans="1:14" hidden="1" x14ac:dyDescent="0.25">
      <c r="A1629">
        <v>5857</v>
      </c>
      <c r="B1629" t="s">
        <v>26865</v>
      </c>
      <c r="C1629" t="s">
        <v>26866</v>
      </c>
      <c r="D1629" t="s">
        <v>26857</v>
      </c>
      <c r="E1629" t="s">
        <v>26867</v>
      </c>
      <c r="F1629" t="s">
        <v>26867</v>
      </c>
      <c r="G1629" t="s">
        <v>26864</v>
      </c>
      <c r="H1629">
        <v>4341760</v>
      </c>
      <c r="I1629" t="s">
        <v>20</v>
      </c>
      <c r="J1629" t="s">
        <v>16872</v>
      </c>
      <c r="K1629" t="s">
        <v>23317</v>
      </c>
      <c r="L1629" t="s">
        <v>26857</v>
      </c>
      <c r="M1629" t="s">
        <v>29</v>
      </c>
      <c r="N1629">
        <v>11</v>
      </c>
    </row>
    <row r="1630" spans="1:14" hidden="1" x14ac:dyDescent="0.25">
      <c r="A1630">
        <v>5858</v>
      </c>
      <c r="B1630" t="s">
        <v>26868</v>
      </c>
      <c r="C1630" t="s">
        <v>26869</v>
      </c>
      <c r="D1630" t="s">
        <v>26857</v>
      </c>
      <c r="E1630" t="s">
        <v>26870</v>
      </c>
      <c r="F1630" t="s">
        <v>26871</v>
      </c>
      <c r="G1630" t="s">
        <v>26872</v>
      </c>
      <c r="H1630">
        <v>4796416</v>
      </c>
      <c r="I1630" t="s">
        <v>20</v>
      </c>
      <c r="J1630" t="s">
        <v>16872</v>
      </c>
      <c r="K1630" t="s">
        <v>23317</v>
      </c>
      <c r="L1630" t="s">
        <v>26857</v>
      </c>
      <c r="M1630" t="s">
        <v>136</v>
      </c>
      <c r="N1630">
        <v>11</v>
      </c>
    </row>
    <row r="1631" spans="1:14" hidden="1" x14ac:dyDescent="0.25">
      <c r="A1631">
        <v>5859</v>
      </c>
      <c r="B1631" t="s">
        <v>26873</v>
      </c>
      <c r="C1631" t="s">
        <v>26874</v>
      </c>
      <c r="D1631" t="s">
        <v>26857</v>
      </c>
      <c r="E1631" t="s">
        <v>26875</v>
      </c>
      <c r="F1631" t="s">
        <v>26876</v>
      </c>
      <c r="G1631" t="s">
        <v>26877</v>
      </c>
      <c r="H1631">
        <v>4796416</v>
      </c>
      <c r="I1631" t="s">
        <v>20</v>
      </c>
      <c r="J1631" t="s">
        <v>16872</v>
      </c>
      <c r="K1631" t="s">
        <v>23317</v>
      </c>
      <c r="L1631" t="s">
        <v>26857</v>
      </c>
      <c r="M1631" t="s">
        <v>141</v>
      </c>
      <c r="N1631">
        <v>11</v>
      </c>
    </row>
    <row r="1632" spans="1:14" hidden="1" x14ac:dyDescent="0.25">
      <c r="A1632">
        <v>5860</v>
      </c>
      <c r="B1632" t="s">
        <v>26878</v>
      </c>
      <c r="C1632" t="s">
        <v>26879</v>
      </c>
      <c r="D1632" t="s">
        <v>26880</v>
      </c>
      <c r="E1632" t="s">
        <v>26881</v>
      </c>
      <c r="F1632" t="s">
        <v>26882</v>
      </c>
      <c r="G1632" t="s">
        <v>26883</v>
      </c>
      <c r="H1632">
        <v>4304896</v>
      </c>
      <c r="I1632" t="s">
        <v>20</v>
      </c>
      <c r="J1632" t="s">
        <v>16872</v>
      </c>
      <c r="K1632" t="s">
        <v>23317</v>
      </c>
      <c r="L1632" t="s">
        <v>26880</v>
      </c>
      <c r="M1632" t="s">
        <v>23</v>
      </c>
      <c r="N1632">
        <v>11</v>
      </c>
    </row>
    <row r="1633" spans="1:14" hidden="1" x14ac:dyDescent="0.25">
      <c r="A1633">
        <v>5861</v>
      </c>
      <c r="B1633" t="s">
        <v>26884</v>
      </c>
      <c r="C1633" t="s">
        <v>26885</v>
      </c>
      <c r="D1633" t="s">
        <v>26880</v>
      </c>
      <c r="E1633" t="s">
        <v>26886</v>
      </c>
      <c r="F1633" t="s">
        <v>26886</v>
      </c>
      <c r="G1633" t="s">
        <v>26887</v>
      </c>
      <c r="H1633">
        <v>4304896</v>
      </c>
      <c r="I1633" t="s">
        <v>20</v>
      </c>
      <c r="J1633" t="s">
        <v>16872</v>
      </c>
      <c r="K1633" t="s">
        <v>23317</v>
      </c>
      <c r="L1633" t="s">
        <v>26880</v>
      </c>
      <c r="M1633" t="s">
        <v>29</v>
      </c>
      <c r="N1633">
        <v>11</v>
      </c>
    </row>
    <row r="1634" spans="1:14" hidden="1" x14ac:dyDescent="0.25">
      <c r="A1634">
        <v>5862</v>
      </c>
      <c r="B1634" t="s">
        <v>26888</v>
      </c>
      <c r="C1634" t="s">
        <v>26889</v>
      </c>
      <c r="D1634" t="s">
        <v>26880</v>
      </c>
      <c r="E1634" t="s">
        <v>26890</v>
      </c>
      <c r="F1634" t="s">
        <v>26891</v>
      </c>
      <c r="G1634" t="s">
        <v>26892</v>
      </c>
      <c r="H1634">
        <v>4714496</v>
      </c>
      <c r="I1634" t="s">
        <v>20</v>
      </c>
      <c r="J1634" t="s">
        <v>16872</v>
      </c>
      <c r="K1634" t="s">
        <v>23317</v>
      </c>
      <c r="L1634" t="s">
        <v>26880</v>
      </c>
      <c r="M1634" t="s">
        <v>29</v>
      </c>
      <c r="N1634">
        <v>11</v>
      </c>
    </row>
    <row r="1635" spans="1:14" hidden="1" x14ac:dyDescent="0.25">
      <c r="A1635">
        <v>5863</v>
      </c>
      <c r="B1635" t="s">
        <v>26893</v>
      </c>
      <c r="C1635" t="s">
        <v>26894</v>
      </c>
      <c r="D1635" t="s">
        <v>26880</v>
      </c>
      <c r="E1635" t="s">
        <v>26895</v>
      </c>
      <c r="F1635" t="s">
        <v>26895</v>
      </c>
      <c r="G1635" t="s">
        <v>26892</v>
      </c>
      <c r="H1635">
        <v>4304896</v>
      </c>
      <c r="I1635" t="s">
        <v>20</v>
      </c>
      <c r="J1635" t="s">
        <v>16872</v>
      </c>
      <c r="K1635" t="s">
        <v>23317</v>
      </c>
      <c r="L1635" t="s">
        <v>26880</v>
      </c>
      <c r="M1635" t="s">
        <v>29</v>
      </c>
      <c r="N1635">
        <v>11</v>
      </c>
    </row>
    <row r="1636" spans="1:14" hidden="1" x14ac:dyDescent="0.25">
      <c r="A1636">
        <v>5864</v>
      </c>
      <c r="B1636" t="s">
        <v>26896</v>
      </c>
      <c r="C1636" t="s">
        <v>26897</v>
      </c>
      <c r="D1636" t="s">
        <v>26880</v>
      </c>
      <c r="E1636" t="s">
        <v>26898</v>
      </c>
      <c r="F1636" t="s">
        <v>26899</v>
      </c>
      <c r="G1636" t="s">
        <v>26900</v>
      </c>
      <c r="H1636">
        <v>4722688</v>
      </c>
      <c r="I1636" t="s">
        <v>20</v>
      </c>
      <c r="J1636" t="s">
        <v>16872</v>
      </c>
      <c r="K1636" t="s">
        <v>23317</v>
      </c>
      <c r="L1636" t="s">
        <v>26880</v>
      </c>
      <c r="M1636" t="s">
        <v>136</v>
      </c>
      <c r="N1636">
        <v>11</v>
      </c>
    </row>
    <row r="1637" spans="1:14" hidden="1" x14ac:dyDescent="0.25">
      <c r="A1637">
        <v>5865</v>
      </c>
      <c r="B1637" t="s">
        <v>26901</v>
      </c>
      <c r="C1637" t="s">
        <v>26902</v>
      </c>
      <c r="D1637" t="s">
        <v>26880</v>
      </c>
      <c r="E1637" t="s">
        <v>26903</v>
      </c>
      <c r="F1637" t="s">
        <v>26904</v>
      </c>
      <c r="G1637" t="s">
        <v>26905</v>
      </c>
      <c r="H1637">
        <v>4722688</v>
      </c>
      <c r="I1637" t="s">
        <v>20</v>
      </c>
      <c r="J1637" t="s">
        <v>16872</v>
      </c>
      <c r="K1637" t="s">
        <v>23317</v>
      </c>
      <c r="L1637" t="s">
        <v>26880</v>
      </c>
      <c r="M1637" t="s">
        <v>141</v>
      </c>
      <c r="N1637">
        <v>11</v>
      </c>
    </row>
    <row r="1638" spans="1:14" hidden="1" x14ac:dyDescent="0.25">
      <c r="A1638">
        <v>5866</v>
      </c>
      <c r="B1638" t="s">
        <v>26906</v>
      </c>
      <c r="C1638" t="s">
        <v>26907</v>
      </c>
      <c r="D1638" t="s">
        <v>26908</v>
      </c>
      <c r="E1638" t="s">
        <v>26909</v>
      </c>
      <c r="F1638" t="s">
        <v>26910</v>
      </c>
      <c r="G1638" t="s">
        <v>26911</v>
      </c>
      <c r="H1638">
        <v>5066752</v>
      </c>
      <c r="I1638" t="s">
        <v>20</v>
      </c>
      <c r="J1638" t="s">
        <v>16872</v>
      </c>
      <c r="K1638" t="s">
        <v>23317</v>
      </c>
      <c r="L1638" t="s">
        <v>26908</v>
      </c>
      <c r="M1638" t="s">
        <v>23</v>
      </c>
      <c r="N1638">
        <v>11</v>
      </c>
    </row>
    <row r="1639" spans="1:14" hidden="1" x14ac:dyDescent="0.25">
      <c r="A1639">
        <v>5867</v>
      </c>
      <c r="B1639" t="s">
        <v>26912</v>
      </c>
      <c r="C1639" t="s">
        <v>26913</v>
      </c>
      <c r="D1639" t="s">
        <v>26908</v>
      </c>
      <c r="E1639" t="s">
        <v>26914</v>
      </c>
      <c r="F1639" t="s">
        <v>26914</v>
      </c>
      <c r="G1639" t="s">
        <v>26915</v>
      </c>
      <c r="H1639">
        <v>4952064</v>
      </c>
      <c r="I1639" t="s">
        <v>20</v>
      </c>
      <c r="J1639" t="s">
        <v>16872</v>
      </c>
      <c r="K1639" t="s">
        <v>23317</v>
      </c>
      <c r="L1639" t="s">
        <v>26908</v>
      </c>
      <c r="M1639" t="s">
        <v>29</v>
      </c>
      <c r="N1639">
        <v>11</v>
      </c>
    </row>
    <row r="1640" spans="1:14" hidden="1" x14ac:dyDescent="0.25">
      <c r="A1640">
        <v>5868</v>
      </c>
      <c r="B1640" t="s">
        <v>26916</v>
      </c>
      <c r="C1640" t="s">
        <v>26917</v>
      </c>
      <c r="D1640" t="s">
        <v>26908</v>
      </c>
      <c r="E1640" t="s">
        <v>26918</v>
      </c>
      <c r="F1640" t="s">
        <v>26919</v>
      </c>
      <c r="G1640" t="s">
        <v>26920</v>
      </c>
      <c r="H1640">
        <v>6057984</v>
      </c>
      <c r="I1640" t="s">
        <v>20</v>
      </c>
      <c r="J1640" t="s">
        <v>16872</v>
      </c>
      <c r="K1640" t="s">
        <v>23317</v>
      </c>
      <c r="L1640" t="s">
        <v>26908</v>
      </c>
      <c r="M1640" t="s">
        <v>29</v>
      </c>
      <c r="N1640">
        <v>11</v>
      </c>
    </row>
    <row r="1641" spans="1:14" hidden="1" x14ac:dyDescent="0.25">
      <c r="A1641">
        <v>5869</v>
      </c>
      <c r="B1641" t="s">
        <v>26921</v>
      </c>
      <c r="C1641" t="s">
        <v>26922</v>
      </c>
      <c r="D1641" t="s">
        <v>26908</v>
      </c>
      <c r="E1641" t="s">
        <v>26923</v>
      </c>
      <c r="F1641" t="s">
        <v>26923</v>
      </c>
      <c r="G1641" t="s">
        <v>26920</v>
      </c>
      <c r="H1641">
        <v>4972544</v>
      </c>
      <c r="I1641" t="s">
        <v>20</v>
      </c>
      <c r="J1641" t="s">
        <v>16872</v>
      </c>
      <c r="K1641" t="s">
        <v>23317</v>
      </c>
      <c r="L1641" t="s">
        <v>26908</v>
      </c>
      <c r="M1641" t="s">
        <v>29</v>
      </c>
      <c r="N1641">
        <v>11</v>
      </c>
    </row>
    <row r="1642" spans="1:14" hidden="1" x14ac:dyDescent="0.25">
      <c r="A1642">
        <v>5870</v>
      </c>
      <c r="B1642" t="s">
        <v>26924</v>
      </c>
      <c r="C1642" t="s">
        <v>26925</v>
      </c>
      <c r="D1642" t="s">
        <v>26908</v>
      </c>
      <c r="E1642" t="s">
        <v>26926</v>
      </c>
      <c r="F1642" t="s">
        <v>26927</v>
      </c>
      <c r="G1642" t="s">
        <v>26928</v>
      </c>
      <c r="H1642">
        <v>6152192</v>
      </c>
      <c r="I1642" t="s">
        <v>20</v>
      </c>
      <c r="J1642" t="s">
        <v>16872</v>
      </c>
      <c r="K1642" t="s">
        <v>23317</v>
      </c>
      <c r="L1642" t="s">
        <v>26908</v>
      </c>
      <c r="M1642" t="s">
        <v>136</v>
      </c>
      <c r="N1642">
        <v>11</v>
      </c>
    </row>
    <row r="1643" spans="1:14" hidden="1" x14ac:dyDescent="0.25">
      <c r="A1643">
        <v>5871</v>
      </c>
      <c r="B1643" t="s">
        <v>26929</v>
      </c>
      <c r="C1643" t="s">
        <v>26930</v>
      </c>
      <c r="D1643" t="s">
        <v>26908</v>
      </c>
      <c r="E1643" t="s">
        <v>26931</v>
      </c>
      <c r="F1643" t="s">
        <v>26932</v>
      </c>
      <c r="G1643" t="s">
        <v>26933</v>
      </c>
      <c r="H1643">
        <v>6115328</v>
      </c>
      <c r="I1643" t="s">
        <v>20</v>
      </c>
      <c r="J1643" t="s">
        <v>16872</v>
      </c>
      <c r="K1643" t="s">
        <v>23317</v>
      </c>
      <c r="L1643" t="s">
        <v>26908</v>
      </c>
      <c r="M1643" t="s">
        <v>141</v>
      </c>
      <c r="N1643">
        <v>11</v>
      </c>
    </row>
    <row r="1644" spans="1:14" hidden="1" x14ac:dyDescent="0.25">
      <c r="A1644">
        <v>5872</v>
      </c>
      <c r="B1644" t="s">
        <v>26934</v>
      </c>
      <c r="C1644" t="s">
        <v>26935</v>
      </c>
      <c r="D1644" t="s">
        <v>26908</v>
      </c>
      <c r="E1644" t="s">
        <v>26936</v>
      </c>
      <c r="F1644" t="s">
        <v>26937</v>
      </c>
      <c r="G1644" t="s">
        <v>26938</v>
      </c>
      <c r="H1644">
        <v>5070848</v>
      </c>
      <c r="I1644" t="s">
        <v>20</v>
      </c>
      <c r="J1644" t="s">
        <v>16872</v>
      </c>
      <c r="K1644" t="s">
        <v>23317</v>
      </c>
      <c r="L1644" t="s">
        <v>26908</v>
      </c>
      <c r="M1644" t="s">
        <v>73</v>
      </c>
      <c r="N1644">
        <v>11</v>
      </c>
    </row>
    <row r="1645" spans="1:14" hidden="1" x14ac:dyDescent="0.25">
      <c r="A1645">
        <v>5873</v>
      </c>
      <c r="B1645" t="s">
        <v>26939</v>
      </c>
      <c r="C1645" t="s">
        <v>26940</v>
      </c>
      <c r="D1645" t="s">
        <v>26941</v>
      </c>
      <c r="E1645" t="s">
        <v>26942</v>
      </c>
      <c r="F1645" t="s">
        <v>26943</v>
      </c>
      <c r="G1645" t="s">
        <v>26944</v>
      </c>
      <c r="H1645">
        <v>4460544</v>
      </c>
      <c r="I1645" t="s">
        <v>20</v>
      </c>
      <c r="J1645" t="s">
        <v>16872</v>
      </c>
      <c r="K1645" t="s">
        <v>23317</v>
      </c>
      <c r="L1645" t="s">
        <v>26941</v>
      </c>
      <c r="M1645" t="s">
        <v>23</v>
      </c>
      <c r="N1645">
        <v>11</v>
      </c>
    </row>
    <row r="1646" spans="1:14" hidden="1" x14ac:dyDescent="0.25">
      <c r="A1646">
        <v>5874</v>
      </c>
      <c r="B1646" t="s">
        <v>26945</v>
      </c>
      <c r="C1646" t="s">
        <v>26946</v>
      </c>
      <c r="D1646" t="s">
        <v>26941</v>
      </c>
      <c r="E1646" t="s">
        <v>26947</v>
      </c>
      <c r="F1646" t="s">
        <v>26948</v>
      </c>
      <c r="G1646" t="s">
        <v>26949</v>
      </c>
      <c r="H1646">
        <v>4460544</v>
      </c>
      <c r="I1646" t="s">
        <v>20</v>
      </c>
      <c r="J1646" t="s">
        <v>16872</v>
      </c>
      <c r="K1646" t="s">
        <v>23317</v>
      </c>
      <c r="L1646" t="s">
        <v>26941</v>
      </c>
      <c r="M1646" t="s">
        <v>29</v>
      </c>
      <c r="N1646">
        <v>11</v>
      </c>
    </row>
    <row r="1647" spans="1:14" hidden="1" x14ac:dyDescent="0.25">
      <c r="A1647">
        <v>5875</v>
      </c>
      <c r="B1647" t="s">
        <v>26950</v>
      </c>
      <c r="C1647" t="s">
        <v>26951</v>
      </c>
      <c r="D1647" t="s">
        <v>26941</v>
      </c>
      <c r="E1647" t="s">
        <v>26952</v>
      </c>
      <c r="F1647" t="s">
        <v>26953</v>
      </c>
      <c r="G1647" t="s">
        <v>26954</v>
      </c>
      <c r="H1647">
        <v>5025792</v>
      </c>
      <c r="I1647" t="s">
        <v>20</v>
      </c>
      <c r="J1647" t="s">
        <v>16872</v>
      </c>
      <c r="K1647" t="s">
        <v>23317</v>
      </c>
      <c r="L1647" t="s">
        <v>26941</v>
      </c>
      <c r="M1647" t="s">
        <v>136</v>
      </c>
      <c r="N1647">
        <v>11</v>
      </c>
    </row>
    <row r="1648" spans="1:14" hidden="1" x14ac:dyDescent="0.25">
      <c r="A1648">
        <v>5876</v>
      </c>
      <c r="B1648" t="s">
        <v>26955</v>
      </c>
      <c r="C1648" t="s">
        <v>26956</v>
      </c>
      <c r="D1648" t="s">
        <v>26941</v>
      </c>
      <c r="E1648" t="s">
        <v>26957</v>
      </c>
      <c r="F1648" t="s">
        <v>26958</v>
      </c>
      <c r="G1648" t="s">
        <v>26959</v>
      </c>
      <c r="H1648">
        <v>4456448</v>
      </c>
      <c r="I1648" t="s">
        <v>20</v>
      </c>
      <c r="J1648" t="s">
        <v>16872</v>
      </c>
      <c r="K1648" t="s">
        <v>23317</v>
      </c>
      <c r="L1648" t="s">
        <v>26941</v>
      </c>
      <c r="M1648" t="s">
        <v>141</v>
      </c>
      <c r="N1648">
        <v>11</v>
      </c>
    </row>
    <row r="1649" spans="1:14" hidden="1" x14ac:dyDescent="0.25">
      <c r="A1649">
        <v>5877</v>
      </c>
      <c r="B1649" t="s">
        <v>26960</v>
      </c>
      <c r="C1649" t="s">
        <v>26961</v>
      </c>
      <c r="D1649" t="s">
        <v>26962</v>
      </c>
      <c r="E1649" t="s">
        <v>26963</v>
      </c>
      <c r="F1649" t="s">
        <v>26964</v>
      </c>
      <c r="G1649" t="s">
        <v>26965</v>
      </c>
      <c r="H1649">
        <v>4497408</v>
      </c>
      <c r="I1649" t="s">
        <v>20</v>
      </c>
      <c r="J1649" t="s">
        <v>16872</v>
      </c>
      <c r="K1649" t="s">
        <v>23317</v>
      </c>
      <c r="L1649" t="s">
        <v>26962</v>
      </c>
      <c r="M1649" t="s">
        <v>23</v>
      </c>
      <c r="N1649">
        <v>11</v>
      </c>
    </row>
    <row r="1650" spans="1:14" hidden="1" x14ac:dyDescent="0.25">
      <c r="A1650">
        <v>5878</v>
      </c>
      <c r="B1650" t="s">
        <v>26966</v>
      </c>
      <c r="C1650" t="s">
        <v>26967</v>
      </c>
      <c r="D1650" t="s">
        <v>26962</v>
      </c>
      <c r="E1650" t="s">
        <v>26968</v>
      </c>
      <c r="F1650" t="s">
        <v>26968</v>
      </c>
      <c r="G1650" t="s">
        <v>26969</v>
      </c>
      <c r="H1650">
        <v>4497408</v>
      </c>
      <c r="I1650" t="s">
        <v>20</v>
      </c>
      <c r="J1650" t="s">
        <v>16872</v>
      </c>
      <c r="K1650" t="s">
        <v>23317</v>
      </c>
      <c r="L1650" t="s">
        <v>26962</v>
      </c>
      <c r="M1650" t="s">
        <v>29</v>
      </c>
      <c r="N1650">
        <v>11</v>
      </c>
    </row>
    <row r="1651" spans="1:14" hidden="1" x14ac:dyDescent="0.25">
      <c r="A1651">
        <v>5879</v>
      </c>
      <c r="B1651" t="s">
        <v>26970</v>
      </c>
      <c r="C1651" t="s">
        <v>26971</v>
      </c>
      <c r="D1651" t="s">
        <v>26962</v>
      </c>
      <c r="E1651" t="s">
        <v>26972</v>
      </c>
      <c r="F1651" t="s">
        <v>26973</v>
      </c>
      <c r="G1651" t="s">
        <v>26974</v>
      </c>
      <c r="H1651">
        <v>5107712</v>
      </c>
      <c r="I1651" t="s">
        <v>20</v>
      </c>
      <c r="J1651" t="s">
        <v>16872</v>
      </c>
      <c r="K1651" t="s">
        <v>23317</v>
      </c>
      <c r="L1651" t="s">
        <v>26962</v>
      </c>
      <c r="M1651" t="s">
        <v>29</v>
      </c>
      <c r="N1651">
        <v>11</v>
      </c>
    </row>
    <row r="1652" spans="1:14" hidden="1" x14ac:dyDescent="0.25">
      <c r="A1652">
        <v>5880</v>
      </c>
      <c r="B1652" t="s">
        <v>26975</v>
      </c>
      <c r="C1652" t="s">
        <v>26976</v>
      </c>
      <c r="D1652" t="s">
        <v>26962</v>
      </c>
      <c r="E1652" t="s">
        <v>26977</v>
      </c>
      <c r="F1652" t="s">
        <v>26977</v>
      </c>
      <c r="G1652" t="s">
        <v>26974</v>
      </c>
      <c r="H1652">
        <v>4497408</v>
      </c>
      <c r="I1652" t="s">
        <v>20</v>
      </c>
      <c r="J1652" t="s">
        <v>16872</v>
      </c>
      <c r="K1652" t="s">
        <v>23317</v>
      </c>
      <c r="L1652" t="s">
        <v>26962</v>
      </c>
      <c r="M1652" t="s">
        <v>29</v>
      </c>
      <c r="N1652">
        <v>11</v>
      </c>
    </row>
    <row r="1653" spans="1:14" hidden="1" x14ac:dyDescent="0.25">
      <c r="A1653">
        <v>5881</v>
      </c>
      <c r="B1653" t="s">
        <v>26978</v>
      </c>
      <c r="C1653" t="s">
        <v>26979</v>
      </c>
      <c r="D1653" t="s">
        <v>26962</v>
      </c>
      <c r="E1653" t="s">
        <v>26980</v>
      </c>
      <c r="F1653" t="s">
        <v>26981</v>
      </c>
      <c r="G1653" t="s">
        <v>26982</v>
      </c>
      <c r="H1653">
        <v>5107712</v>
      </c>
      <c r="I1653" t="s">
        <v>20</v>
      </c>
      <c r="J1653" t="s">
        <v>16872</v>
      </c>
      <c r="K1653" t="s">
        <v>23317</v>
      </c>
      <c r="L1653" t="s">
        <v>26962</v>
      </c>
      <c r="M1653" t="s">
        <v>136</v>
      </c>
      <c r="N1653">
        <v>11</v>
      </c>
    </row>
    <row r="1654" spans="1:14" hidden="1" x14ac:dyDescent="0.25">
      <c r="A1654">
        <v>5882</v>
      </c>
      <c r="B1654" t="s">
        <v>26983</v>
      </c>
      <c r="C1654" t="s">
        <v>26984</v>
      </c>
      <c r="D1654" t="s">
        <v>26962</v>
      </c>
      <c r="E1654" t="s">
        <v>26985</v>
      </c>
      <c r="F1654" t="s">
        <v>26986</v>
      </c>
      <c r="G1654" t="s">
        <v>26987</v>
      </c>
      <c r="H1654">
        <v>5107712</v>
      </c>
      <c r="I1654" t="s">
        <v>20</v>
      </c>
      <c r="J1654" t="s">
        <v>16872</v>
      </c>
      <c r="K1654" t="s">
        <v>23317</v>
      </c>
      <c r="L1654" t="s">
        <v>26962</v>
      </c>
      <c r="M1654" t="s">
        <v>141</v>
      </c>
      <c r="N1654">
        <v>11</v>
      </c>
    </row>
    <row r="1655" spans="1:14" hidden="1" x14ac:dyDescent="0.25">
      <c r="A1655">
        <v>5883</v>
      </c>
      <c r="B1655" t="s">
        <v>26988</v>
      </c>
      <c r="C1655" t="s">
        <v>26989</v>
      </c>
      <c r="D1655" t="s">
        <v>26962</v>
      </c>
      <c r="E1655" t="s">
        <v>26990</v>
      </c>
      <c r="F1655" t="s">
        <v>26991</v>
      </c>
      <c r="G1655" t="s">
        <v>26992</v>
      </c>
      <c r="H1655">
        <v>4497408</v>
      </c>
      <c r="I1655" t="s">
        <v>20</v>
      </c>
      <c r="J1655" t="s">
        <v>16872</v>
      </c>
      <c r="K1655" t="s">
        <v>23317</v>
      </c>
      <c r="L1655" t="s">
        <v>26962</v>
      </c>
      <c r="M1655" t="s">
        <v>73</v>
      </c>
      <c r="N1655">
        <v>11</v>
      </c>
    </row>
    <row r="1656" spans="1:14" hidden="1" x14ac:dyDescent="0.25">
      <c r="A1656">
        <v>5884</v>
      </c>
      <c r="B1656" t="s">
        <v>26993</v>
      </c>
      <c r="C1656" t="s">
        <v>26994</v>
      </c>
      <c r="D1656" t="s">
        <v>26995</v>
      </c>
      <c r="E1656" t="s">
        <v>26996</v>
      </c>
      <c r="F1656" t="s">
        <v>26996</v>
      </c>
      <c r="G1656" t="s">
        <v>26997</v>
      </c>
      <c r="H1656">
        <v>4288512</v>
      </c>
      <c r="I1656" t="s">
        <v>20</v>
      </c>
      <c r="J1656" t="s">
        <v>16872</v>
      </c>
      <c r="K1656" t="s">
        <v>23317</v>
      </c>
      <c r="L1656" t="s">
        <v>26995</v>
      </c>
      <c r="M1656" t="s">
        <v>29</v>
      </c>
      <c r="N1656">
        <v>11</v>
      </c>
    </row>
    <row r="1657" spans="1:14" hidden="1" x14ac:dyDescent="0.25">
      <c r="A1657">
        <v>5885</v>
      </c>
      <c r="B1657" t="s">
        <v>26998</v>
      </c>
      <c r="C1657" t="s">
        <v>26999</v>
      </c>
      <c r="D1657" t="s">
        <v>26995</v>
      </c>
      <c r="E1657" t="s">
        <v>27000</v>
      </c>
      <c r="F1657" t="s">
        <v>27001</v>
      </c>
      <c r="G1657" t="s">
        <v>27002</v>
      </c>
      <c r="H1657">
        <v>4796416</v>
      </c>
      <c r="I1657" t="s">
        <v>20</v>
      </c>
      <c r="J1657" t="s">
        <v>16872</v>
      </c>
      <c r="K1657" t="s">
        <v>23317</v>
      </c>
      <c r="L1657" t="s">
        <v>26995</v>
      </c>
      <c r="M1657" t="s">
        <v>29</v>
      </c>
      <c r="N1657">
        <v>11</v>
      </c>
    </row>
    <row r="1658" spans="1:14" hidden="1" x14ac:dyDescent="0.25">
      <c r="A1658">
        <v>5886</v>
      </c>
      <c r="B1658" t="s">
        <v>27003</v>
      </c>
      <c r="C1658" t="s">
        <v>27004</v>
      </c>
      <c r="D1658" t="s">
        <v>26995</v>
      </c>
      <c r="E1658" t="s">
        <v>27005</v>
      </c>
      <c r="F1658" t="s">
        <v>27005</v>
      </c>
      <c r="G1658" t="s">
        <v>27002</v>
      </c>
      <c r="H1658">
        <v>4288512</v>
      </c>
      <c r="I1658" t="s">
        <v>20</v>
      </c>
      <c r="J1658" t="s">
        <v>16872</v>
      </c>
      <c r="K1658" t="s">
        <v>23317</v>
      </c>
      <c r="L1658" t="s">
        <v>26995</v>
      </c>
      <c r="M1658" t="s">
        <v>29</v>
      </c>
      <c r="N1658">
        <v>11</v>
      </c>
    </row>
    <row r="1659" spans="1:14" hidden="1" x14ac:dyDescent="0.25">
      <c r="A1659">
        <v>5887</v>
      </c>
      <c r="B1659" t="s">
        <v>27006</v>
      </c>
      <c r="C1659" t="s">
        <v>27007</v>
      </c>
      <c r="D1659" t="s">
        <v>26995</v>
      </c>
      <c r="E1659" t="s">
        <v>27008</v>
      </c>
      <c r="F1659" t="s">
        <v>27009</v>
      </c>
      <c r="G1659" t="s">
        <v>27010</v>
      </c>
      <c r="H1659">
        <v>4796416</v>
      </c>
      <c r="I1659" t="s">
        <v>20</v>
      </c>
      <c r="J1659" t="s">
        <v>16872</v>
      </c>
      <c r="K1659" t="s">
        <v>23317</v>
      </c>
      <c r="L1659" t="s">
        <v>26995</v>
      </c>
      <c r="M1659" t="s">
        <v>136</v>
      </c>
      <c r="N1659">
        <v>11</v>
      </c>
    </row>
    <row r="1660" spans="1:14" hidden="1" x14ac:dyDescent="0.25">
      <c r="A1660">
        <v>5888</v>
      </c>
      <c r="B1660" t="s">
        <v>27011</v>
      </c>
      <c r="C1660" t="s">
        <v>27012</v>
      </c>
      <c r="D1660" t="s">
        <v>26995</v>
      </c>
      <c r="E1660" t="s">
        <v>27013</v>
      </c>
      <c r="F1660" t="s">
        <v>27014</v>
      </c>
      <c r="G1660" t="s">
        <v>27015</v>
      </c>
      <c r="H1660">
        <v>4788224</v>
      </c>
      <c r="I1660" t="s">
        <v>20</v>
      </c>
      <c r="J1660" t="s">
        <v>16872</v>
      </c>
      <c r="K1660" t="s">
        <v>23317</v>
      </c>
      <c r="L1660" t="s">
        <v>26995</v>
      </c>
      <c r="M1660" t="s">
        <v>141</v>
      </c>
      <c r="N1660">
        <v>11</v>
      </c>
    </row>
    <row r="1661" spans="1:14" hidden="1" x14ac:dyDescent="0.25">
      <c r="A1661">
        <v>5889</v>
      </c>
      <c r="B1661" t="s">
        <v>27016</v>
      </c>
      <c r="C1661" t="s">
        <v>27017</v>
      </c>
      <c r="D1661" t="s">
        <v>26995</v>
      </c>
      <c r="E1661" t="s">
        <v>27018</v>
      </c>
      <c r="F1661" t="s">
        <v>27019</v>
      </c>
      <c r="G1661" t="s">
        <v>27020</v>
      </c>
      <c r="H1661">
        <v>4796416</v>
      </c>
      <c r="I1661" t="s">
        <v>20</v>
      </c>
      <c r="J1661" t="s">
        <v>16872</v>
      </c>
      <c r="K1661" t="s">
        <v>23317</v>
      </c>
      <c r="L1661" t="s">
        <v>26995</v>
      </c>
      <c r="M1661" t="s">
        <v>275</v>
      </c>
      <c r="N1661">
        <v>11</v>
      </c>
    </row>
    <row r="1662" spans="1:14" hidden="1" x14ac:dyDescent="0.25">
      <c r="A1662">
        <v>5890</v>
      </c>
      <c r="B1662" t="s">
        <v>27021</v>
      </c>
      <c r="C1662" t="s">
        <v>27022</v>
      </c>
      <c r="D1662" t="s">
        <v>27023</v>
      </c>
      <c r="E1662" t="s">
        <v>27024</v>
      </c>
      <c r="F1662" t="s">
        <v>27025</v>
      </c>
      <c r="G1662" t="s">
        <v>27026</v>
      </c>
      <c r="H1662">
        <v>4497408</v>
      </c>
      <c r="I1662" t="s">
        <v>20</v>
      </c>
      <c r="J1662" t="s">
        <v>16872</v>
      </c>
      <c r="K1662" t="s">
        <v>23317</v>
      </c>
      <c r="L1662" t="s">
        <v>27023</v>
      </c>
      <c r="M1662" t="s">
        <v>23</v>
      </c>
      <c r="N1662">
        <v>11</v>
      </c>
    </row>
    <row r="1663" spans="1:14" hidden="1" x14ac:dyDescent="0.25">
      <c r="A1663">
        <v>5891</v>
      </c>
      <c r="B1663" t="s">
        <v>27027</v>
      </c>
      <c r="C1663" t="s">
        <v>27028</v>
      </c>
      <c r="D1663" t="s">
        <v>27023</v>
      </c>
      <c r="E1663" t="s">
        <v>27029</v>
      </c>
      <c r="F1663" t="s">
        <v>27030</v>
      </c>
      <c r="G1663" t="s">
        <v>27031</v>
      </c>
      <c r="H1663">
        <v>4497408</v>
      </c>
      <c r="I1663" t="s">
        <v>20</v>
      </c>
      <c r="J1663" t="s">
        <v>16872</v>
      </c>
      <c r="K1663" t="s">
        <v>23317</v>
      </c>
      <c r="L1663" t="s">
        <v>27023</v>
      </c>
      <c r="M1663" t="s">
        <v>29</v>
      </c>
      <c r="N1663">
        <v>11</v>
      </c>
    </row>
    <row r="1664" spans="1:14" hidden="1" x14ac:dyDescent="0.25">
      <c r="A1664">
        <v>5892</v>
      </c>
      <c r="B1664" t="s">
        <v>27032</v>
      </c>
      <c r="C1664" t="s">
        <v>27033</v>
      </c>
      <c r="D1664" t="s">
        <v>27023</v>
      </c>
      <c r="E1664" t="s">
        <v>27034</v>
      </c>
      <c r="F1664" t="s">
        <v>27035</v>
      </c>
      <c r="G1664" t="s">
        <v>27036</v>
      </c>
      <c r="H1664">
        <v>4509696</v>
      </c>
      <c r="I1664" t="s">
        <v>20</v>
      </c>
      <c r="J1664" t="s">
        <v>16872</v>
      </c>
      <c r="K1664" t="s">
        <v>23317</v>
      </c>
      <c r="L1664" t="s">
        <v>27023</v>
      </c>
      <c r="M1664" t="s">
        <v>136</v>
      </c>
      <c r="N1664">
        <v>11</v>
      </c>
    </row>
    <row r="1665" spans="1:14" hidden="1" x14ac:dyDescent="0.25">
      <c r="A1665">
        <v>5893</v>
      </c>
      <c r="B1665" t="s">
        <v>27037</v>
      </c>
      <c r="C1665" t="s">
        <v>27038</v>
      </c>
      <c r="D1665" t="s">
        <v>27023</v>
      </c>
      <c r="E1665" t="s">
        <v>27039</v>
      </c>
      <c r="F1665" t="s">
        <v>27040</v>
      </c>
      <c r="G1665" t="s">
        <v>27041</v>
      </c>
      <c r="H1665">
        <v>4509696</v>
      </c>
      <c r="I1665" t="s">
        <v>20</v>
      </c>
      <c r="J1665" t="s">
        <v>16872</v>
      </c>
      <c r="K1665" t="s">
        <v>23317</v>
      </c>
      <c r="L1665" t="s">
        <v>27023</v>
      </c>
      <c r="M1665" t="s">
        <v>141</v>
      </c>
      <c r="N1665">
        <v>11</v>
      </c>
    </row>
    <row r="1666" spans="1:14" hidden="1" x14ac:dyDescent="0.25">
      <c r="A1666">
        <v>5894</v>
      </c>
      <c r="B1666" t="s">
        <v>27042</v>
      </c>
      <c r="C1666" t="s">
        <v>27043</v>
      </c>
      <c r="D1666" t="s">
        <v>27044</v>
      </c>
      <c r="E1666" t="s">
        <v>27045</v>
      </c>
      <c r="F1666" t="s">
        <v>27045</v>
      </c>
      <c r="G1666" t="s">
        <v>27046</v>
      </c>
      <c r="H1666">
        <v>4288512</v>
      </c>
      <c r="I1666" t="s">
        <v>20</v>
      </c>
      <c r="J1666" t="s">
        <v>16872</v>
      </c>
      <c r="K1666" t="s">
        <v>23317</v>
      </c>
      <c r="L1666" t="s">
        <v>27044</v>
      </c>
      <c r="M1666" t="s">
        <v>29</v>
      </c>
      <c r="N1666">
        <v>11</v>
      </c>
    </row>
    <row r="1667" spans="1:14" hidden="1" x14ac:dyDescent="0.25">
      <c r="A1667">
        <v>5895</v>
      </c>
      <c r="B1667" t="s">
        <v>27047</v>
      </c>
      <c r="C1667" t="s">
        <v>27048</v>
      </c>
      <c r="D1667" t="s">
        <v>27044</v>
      </c>
      <c r="E1667" t="s">
        <v>27049</v>
      </c>
      <c r="F1667" t="s">
        <v>27050</v>
      </c>
      <c r="G1667" t="s">
        <v>27051</v>
      </c>
      <c r="H1667">
        <v>4698112</v>
      </c>
      <c r="I1667" t="s">
        <v>20</v>
      </c>
      <c r="J1667" t="s">
        <v>16872</v>
      </c>
      <c r="K1667" t="s">
        <v>23317</v>
      </c>
      <c r="L1667" t="s">
        <v>27044</v>
      </c>
      <c r="M1667" t="s">
        <v>136</v>
      </c>
      <c r="N1667">
        <v>11</v>
      </c>
    </row>
    <row r="1668" spans="1:14" hidden="1" x14ac:dyDescent="0.25">
      <c r="A1668">
        <v>5896</v>
      </c>
      <c r="B1668" t="s">
        <v>27052</v>
      </c>
      <c r="C1668" t="s">
        <v>27053</v>
      </c>
      <c r="D1668" t="s">
        <v>27044</v>
      </c>
      <c r="E1668" t="s">
        <v>27054</v>
      </c>
      <c r="F1668" t="s">
        <v>27055</v>
      </c>
      <c r="G1668" t="s">
        <v>27056</v>
      </c>
      <c r="H1668">
        <v>4698112</v>
      </c>
      <c r="I1668" t="s">
        <v>20</v>
      </c>
      <c r="J1668" t="s">
        <v>16872</v>
      </c>
      <c r="K1668" t="s">
        <v>23317</v>
      </c>
      <c r="L1668" t="s">
        <v>27044</v>
      </c>
      <c r="M1668" t="s">
        <v>141</v>
      </c>
      <c r="N1668">
        <v>11</v>
      </c>
    </row>
    <row r="1669" spans="1:14" hidden="1" x14ac:dyDescent="0.25">
      <c r="A1669">
        <v>5897</v>
      </c>
      <c r="B1669" t="s">
        <v>27057</v>
      </c>
      <c r="C1669" t="s">
        <v>27058</v>
      </c>
      <c r="D1669" t="s">
        <v>27059</v>
      </c>
      <c r="E1669" t="s">
        <v>27060</v>
      </c>
      <c r="F1669" t="s">
        <v>27060</v>
      </c>
      <c r="G1669" t="s">
        <v>27061</v>
      </c>
      <c r="H1669">
        <v>4374528</v>
      </c>
      <c r="I1669" t="s">
        <v>20</v>
      </c>
      <c r="J1669" t="s">
        <v>16872</v>
      </c>
      <c r="K1669" t="s">
        <v>23317</v>
      </c>
      <c r="L1669" t="s">
        <v>27059</v>
      </c>
      <c r="M1669" t="s">
        <v>23</v>
      </c>
      <c r="N1669">
        <v>11</v>
      </c>
    </row>
    <row r="1670" spans="1:14" hidden="1" x14ac:dyDescent="0.25">
      <c r="A1670">
        <v>5898</v>
      </c>
      <c r="B1670" t="s">
        <v>27062</v>
      </c>
      <c r="C1670" t="s">
        <v>27063</v>
      </c>
      <c r="D1670" t="s">
        <v>27059</v>
      </c>
      <c r="E1670" t="s">
        <v>27064</v>
      </c>
      <c r="F1670" t="s">
        <v>27064</v>
      </c>
      <c r="G1670" t="s">
        <v>27065</v>
      </c>
      <c r="H1670">
        <v>4374528</v>
      </c>
      <c r="I1670" t="s">
        <v>20</v>
      </c>
      <c r="J1670" t="s">
        <v>16872</v>
      </c>
      <c r="K1670" t="s">
        <v>23317</v>
      </c>
      <c r="L1670" t="s">
        <v>27059</v>
      </c>
      <c r="M1670" t="s">
        <v>29</v>
      </c>
      <c r="N1670">
        <v>11</v>
      </c>
    </row>
    <row r="1671" spans="1:14" hidden="1" x14ac:dyDescent="0.25">
      <c r="A1671">
        <v>5899</v>
      </c>
      <c r="B1671" t="s">
        <v>27066</v>
      </c>
      <c r="C1671" t="s">
        <v>27067</v>
      </c>
      <c r="D1671" t="s">
        <v>27059</v>
      </c>
      <c r="E1671" t="s">
        <v>27068</v>
      </c>
      <c r="F1671" t="s">
        <v>27069</v>
      </c>
      <c r="G1671" t="s">
        <v>27065</v>
      </c>
      <c r="H1671">
        <v>4861952</v>
      </c>
      <c r="I1671" t="s">
        <v>20</v>
      </c>
      <c r="J1671" t="s">
        <v>16872</v>
      </c>
      <c r="K1671" t="s">
        <v>23317</v>
      </c>
      <c r="L1671" t="s">
        <v>27059</v>
      </c>
      <c r="M1671" t="s">
        <v>29</v>
      </c>
      <c r="N1671">
        <v>11</v>
      </c>
    </row>
    <row r="1672" spans="1:14" hidden="1" x14ac:dyDescent="0.25">
      <c r="A1672">
        <v>5900</v>
      </c>
      <c r="B1672" t="s">
        <v>27070</v>
      </c>
      <c r="C1672" t="s">
        <v>27071</v>
      </c>
      <c r="D1672" t="s">
        <v>27059</v>
      </c>
      <c r="E1672" t="s">
        <v>27072</v>
      </c>
      <c r="F1672" t="s">
        <v>27072</v>
      </c>
      <c r="G1672" t="s">
        <v>27073</v>
      </c>
      <c r="H1672">
        <v>4374528</v>
      </c>
      <c r="I1672" t="s">
        <v>20</v>
      </c>
      <c r="J1672" t="s">
        <v>16872</v>
      </c>
      <c r="K1672" t="s">
        <v>23317</v>
      </c>
      <c r="L1672" t="s">
        <v>27059</v>
      </c>
      <c r="M1672" t="s">
        <v>29</v>
      </c>
      <c r="N1672">
        <v>11</v>
      </c>
    </row>
    <row r="1673" spans="1:14" hidden="1" x14ac:dyDescent="0.25">
      <c r="A1673">
        <v>5901</v>
      </c>
      <c r="B1673" t="s">
        <v>27074</v>
      </c>
      <c r="C1673" t="s">
        <v>27075</v>
      </c>
      <c r="D1673" t="s">
        <v>27059</v>
      </c>
      <c r="E1673" t="s">
        <v>27076</v>
      </c>
      <c r="F1673" t="s">
        <v>27077</v>
      </c>
      <c r="G1673" t="s">
        <v>27078</v>
      </c>
      <c r="H1673">
        <v>4870144</v>
      </c>
      <c r="I1673" t="s">
        <v>20</v>
      </c>
      <c r="J1673" t="s">
        <v>16872</v>
      </c>
      <c r="K1673" t="s">
        <v>23317</v>
      </c>
      <c r="L1673" t="s">
        <v>27059</v>
      </c>
      <c r="M1673" t="s">
        <v>136</v>
      </c>
      <c r="N1673">
        <v>11</v>
      </c>
    </row>
    <row r="1674" spans="1:14" hidden="1" x14ac:dyDescent="0.25">
      <c r="A1674">
        <v>5902</v>
      </c>
      <c r="B1674" t="s">
        <v>27079</v>
      </c>
      <c r="C1674" t="s">
        <v>27080</v>
      </c>
      <c r="D1674" t="s">
        <v>27059</v>
      </c>
      <c r="E1674" t="s">
        <v>27081</v>
      </c>
      <c r="F1674" t="s">
        <v>27077</v>
      </c>
      <c r="G1674" t="s">
        <v>27082</v>
      </c>
      <c r="H1674">
        <v>4866048</v>
      </c>
      <c r="I1674" t="s">
        <v>20</v>
      </c>
      <c r="J1674" t="s">
        <v>16872</v>
      </c>
      <c r="K1674" t="s">
        <v>23317</v>
      </c>
      <c r="L1674" t="s">
        <v>27059</v>
      </c>
      <c r="M1674" t="s">
        <v>141</v>
      </c>
      <c r="N1674">
        <v>11</v>
      </c>
    </row>
    <row r="1675" spans="1:14" hidden="1" x14ac:dyDescent="0.25">
      <c r="A1675">
        <v>5903</v>
      </c>
      <c r="B1675" t="s">
        <v>27083</v>
      </c>
      <c r="C1675" t="s">
        <v>27084</v>
      </c>
      <c r="D1675" t="s">
        <v>27085</v>
      </c>
      <c r="E1675" t="s">
        <v>27086</v>
      </c>
      <c r="F1675" t="s">
        <v>27087</v>
      </c>
      <c r="G1675" t="s">
        <v>27088</v>
      </c>
      <c r="H1675">
        <v>4591616</v>
      </c>
      <c r="I1675" t="s">
        <v>20</v>
      </c>
      <c r="J1675" t="s">
        <v>16872</v>
      </c>
      <c r="K1675" t="s">
        <v>23317</v>
      </c>
      <c r="L1675" t="s">
        <v>27085</v>
      </c>
      <c r="M1675" t="s">
        <v>29</v>
      </c>
      <c r="N1675">
        <v>11</v>
      </c>
    </row>
    <row r="1676" spans="1:14" hidden="1" x14ac:dyDescent="0.25">
      <c r="A1676">
        <v>5904</v>
      </c>
      <c r="B1676" t="s">
        <v>27089</v>
      </c>
      <c r="C1676" t="s">
        <v>27090</v>
      </c>
      <c r="D1676" t="s">
        <v>27091</v>
      </c>
      <c r="E1676" t="s">
        <v>27092</v>
      </c>
      <c r="F1676" t="s">
        <v>27093</v>
      </c>
      <c r="G1676" t="s">
        <v>27094</v>
      </c>
      <c r="H1676">
        <v>4284416</v>
      </c>
      <c r="I1676" t="s">
        <v>20</v>
      </c>
      <c r="J1676" t="s">
        <v>16872</v>
      </c>
      <c r="K1676" t="s">
        <v>23317</v>
      </c>
      <c r="L1676" t="s">
        <v>27091</v>
      </c>
      <c r="M1676" t="s">
        <v>23</v>
      </c>
      <c r="N1676">
        <v>11</v>
      </c>
    </row>
    <row r="1677" spans="1:14" hidden="1" x14ac:dyDescent="0.25">
      <c r="A1677">
        <v>5905</v>
      </c>
      <c r="B1677" t="s">
        <v>27095</v>
      </c>
      <c r="C1677" t="s">
        <v>27096</v>
      </c>
      <c r="D1677" t="s">
        <v>27091</v>
      </c>
      <c r="E1677" t="s">
        <v>27097</v>
      </c>
      <c r="F1677" t="s">
        <v>27097</v>
      </c>
      <c r="G1677" t="s">
        <v>27098</v>
      </c>
      <c r="H1677">
        <v>4284416</v>
      </c>
      <c r="I1677" t="s">
        <v>20</v>
      </c>
      <c r="J1677" t="s">
        <v>16872</v>
      </c>
      <c r="K1677" t="s">
        <v>23317</v>
      </c>
      <c r="L1677" t="s">
        <v>27091</v>
      </c>
      <c r="M1677" t="s">
        <v>29</v>
      </c>
      <c r="N1677">
        <v>11</v>
      </c>
    </row>
    <row r="1678" spans="1:14" hidden="1" x14ac:dyDescent="0.25">
      <c r="A1678">
        <v>5906</v>
      </c>
      <c r="B1678" t="s">
        <v>27099</v>
      </c>
      <c r="C1678" t="s">
        <v>27100</v>
      </c>
      <c r="D1678" t="s">
        <v>27091</v>
      </c>
      <c r="E1678" t="s">
        <v>27101</v>
      </c>
      <c r="F1678" t="s">
        <v>27102</v>
      </c>
      <c r="G1678" t="s">
        <v>27103</v>
      </c>
      <c r="H1678">
        <v>4681728</v>
      </c>
      <c r="I1678" t="s">
        <v>20</v>
      </c>
      <c r="J1678" t="s">
        <v>16872</v>
      </c>
      <c r="K1678" t="s">
        <v>23317</v>
      </c>
      <c r="L1678" t="s">
        <v>27091</v>
      </c>
      <c r="M1678" t="s">
        <v>29</v>
      </c>
      <c r="N1678">
        <v>11</v>
      </c>
    </row>
    <row r="1679" spans="1:14" hidden="1" x14ac:dyDescent="0.25">
      <c r="A1679">
        <v>5907</v>
      </c>
      <c r="B1679" t="s">
        <v>27104</v>
      </c>
      <c r="C1679" t="s">
        <v>27105</v>
      </c>
      <c r="D1679" t="s">
        <v>27091</v>
      </c>
      <c r="E1679" t="s">
        <v>27106</v>
      </c>
      <c r="F1679" t="s">
        <v>27106</v>
      </c>
      <c r="G1679" t="s">
        <v>27107</v>
      </c>
      <c r="H1679">
        <v>4284416</v>
      </c>
      <c r="I1679" t="s">
        <v>20</v>
      </c>
      <c r="J1679" t="s">
        <v>16872</v>
      </c>
      <c r="K1679" t="s">
        <v>23317</v>
      </c>
      <c r="L1679" t="s">
        <v>27091</v>
      </c>
      <c r="M1679" t="s">
        <v>29</v>
      </c>
      <c r="N1679">
        <v>11</v>
      </c>
    </row>
    <row r="1680" spans="1:14" hidden="1" x14ac:dyDescent="0.25">
      <c r="A1680">
        <v>5908</v>
      </c>
      <c r="B1680" t="s">
        <v>27108</v>
      </c>
      <c r="C1680" t="s">
        <v>27109</v>
      </c>
      <c r="D1680" t="s">
        <v>27091</v>
      </c>
      <c r="E1680" t="s">
        <v>27110</v>
      </c>
      <c r="F1680" t="s">
        <v>27111</v>
      </c>
      <c r="G1680" t="s">
        <v>27112</v>
      </c>
      <c r="H1680">
        <v>4681728</v>
      </c>
      <c r="I1680" t="s">
        <v>20</v>
      </c>
      <c r="J1680" t="s">
        <v>16872</v>
      </c>
      <c r="K1680" t="s">
        <v>23317</v>
      </c>
      <c r="L1680" t="s">
        <v>27091</v>
      </c>
      <c r="M1680" t="s">
        <v>136</v>
      </c>
      <c r="N1680">
        <v>11</v>
      </c>
    </row>
    <row r="1681" spans="1:14" hidden="1" x14ac:dyDescent="0.25">
      <c r="A1681">
        <v>5909</v>
      </c>
      <c r="B1681" t="s">
        <v>27113</v>
      </c>
      <c r="C1681" t="s">
        <v>27114</v>
      </c>
      <c r="D1681" t="s">
        <v>27091</v>
      </c>
      <c r="E1681" t="s">
        <v>27115</v>
      </c>
      <c r="F1681" t="s">
        <v>27116</v>
      </c>
      <c r="G1681" t="s">
        <v>27117</v>
      </c>
      <c r="H1681">
        <v>4681728</v>
      </c>
      <c r="I1681" t="s">
        <v>20</v>
      </c>
      <c r="J1681" t="s">
        <v>16872</v>
      </c>
      <c r="K1681" t="s">
        <v>23317</v>
      </c>
      <c r="L1681" t="s">
        <v>27091</v>
      </c>
      <c r="M1681" t="s">
        <v>141</v>
      </c>
      <c r="N1681">
        <v>11</v>
      </c>
    </row>
    <row r="1682" spans="1:14" hidden="1" x14ac:dyDescent="0.25">
      <c r="A1682">
        <v>5910</v>
      </c>
      <c r="B1682" t="s">
        <v>27118</v>
      </c>
      <c r="C1682" t="s">
        <v>27119</v>
      </c>
      <c r="D1682" t="s">
        <v>27120</v>
      </c>
      <c r="E1682" t="s">
        <v>27121</v>
      </c>
      <c r="F1682" t="s">
        <v>27121</v>
      </c>
      <c r="G1682" t="s">
        <v>27122</v>
      </c>
      <c r="H1682">
        <v>4395008</v>
      </c>
      <c r="I1682" t="s">
        <v>20</v>
      </c>
      <c r="J1682" t="s">
        <v>16872</v>
      </c>
      <c r="K1682" t="s">
        <v>23317</v>
      </c>
      <c r="L1682" t="s">
        <v>27120</v>
      </c>
      <c r="M1682" t="s">
        <v>23</v>
      </c>
      <c r="N1682">
        <v>11</v>
      </c>
    </row>
    <row r="1683" spans="1:14" hidden="1" x14ac:dyDescent="0.25">
      <c r="A1683">
        <v>5911</v>
      </c>
      <c r="B1683" t="s">
        <v>27123</v>
      </c>
      <c r="C1683" t="s">
        <v>27124</v>
      </c>
      <c r="D1683" t="s">
        <v>27120</v>
      </c>
      <c r="E1683" t="s">
        <v>27125</v>
      </c>
      <c r="F1683" t="s">
        <v>27125</v>
      </c>
      <c r="G1683" t="s">
        <v>27126</v>
      </c>
      <c r="H1683">
        <v>4395008</v>
      </c>
      <c r="I1683" t="s">
        <v>20</v>
      </c>
      <c r="J1683" t="s">
        <v>16872</v>
      </c>
      <c r="K1683" t="s">
        <v>23317</v>
      </c>
      <c r="L1683" t="s">
        <v>27120</v>
      </c>
      <c r="M1683" t="s">
        <v>29</v>
      </c>
      <c r="N1683">
        <v>11</v>
      </c>
    </row>
    <row r="1684" spans="1:14" hidden="1" x14ac:dyDescent="0.25">
      <c r="A1684">
        <v>5912</v>
      </c>
      <c r="B1684" t="s">
        <v>27127</v>
      </c>
      <c r="C1684" t="s">
        <v>27128</v>
      </c>
      <c r="D1684" t="s">
        <v>27120</v>
      </c>
      <c r="E1684" t="s">
        <v>27129</v>
      </c>
      <c r="F1684" t="s">
        <v>27130</v>
      </c>
      <c r="G1684" t="s">
        <v>27126</v>
      </c>
      <c r="H1684">
        <v>4902912</v>
      </c>
      <c r="I1684" t="s">
        <v>20</v>
      </c>
      <c r="J1684" t="s">
        <v>16872</v>
      </c>
      <c r="K1684" t="s">
        <v>23317</v>
      </c>
      <c r="L1684" t="s">
        <v>27120</v>
      </c>
      <c r="M1684" t="s">
        <v>29</v>
      </c>
      <c r="N1684">
        <v>11</v>
      </c>
    </row>
    <row r="1685" spans="1:14" hidden="1" x14ac:dyDescent="0.25">
      <c r="A1685">
        <v>5913</v>
      </c>
      <c r="B1685" t="s">
        <v>27131</v>
      </c>
      <c r="C1685" t="s">
        <v>27132</v>
      </c>
      <c r="D1685" t="s">
        <v>27120</v>
      </c>
      <c r="E1685" t="s">
        <v>27133</v>
      </c>
      <c r="F1685" t="s">
        <v>27133</v>
      </c>
      <c r="G1685" t="s">
        <v>27126</v>
      </c>
      <c r="H1685">
        <v>4395008</v>
      </c>
      <c r="I1685" t="s">
        <v>20</v>
      </c>
      <c r="J1685" t="s">
        <v>16872</v>
      </c>
      <c r="K1685" t="s">
        <v>23317</v>
      </c>
      <c r="L1685" t="s">
        <v>27120</v>
      </c>
      <c r="M1685" t="s">
        <v>29</v>
      </c>
      <c r="N1685">
        <v>11</v>
      </c>
    </row>
    <row r="1686" spans="1:14" hidden="1" x14ac:dyDescent="0.25">
      <c r="A1686">
        <v>5914</v>
      </c>
      <c r="B1686" t="s">
        <v>27134</v>
      </c>
      <c r="C1686" t="s">
        <v>27135</v>
      </c>
      <c r="D1686" t="s">
        <v>27120</v>
      </c>
      <c r="E1686" t="s">
        <v>27136</v>
      </c>
      <c r="F1686" t="s">
        <v>27137</v>
      </c>
      <c r="G1686" t="s">
        <v>27138</v>
      </c>
      <c r="H1686">
        <v>4911104</v>
      </c>
      <c r="I1686" t="s">
        <v>20</v>
      </c>
      <c r="J1686" t="s">
        <v>16872</v>
      </c>
      <c r="K1686" t="s">
        <v>23317</v>
      </c>
      <c r="L1686" t="s">
        <v>27120</v>
      </c>
      <c r="M1686" t="s">
        <v>136</v>
      </c>
      <c r="N1686">
        <v>11</v>
      </c>
    </row>
    <row r="1687" spans="1:14" hidden="1" x14ac:dyDescent="0.25">
      <c r="A1687">
        <v>5915</v>
      </c>
      <c r="B1687" t="s">
        <v>27139</v>
      </c>
      <c r="C1687" t="s">
        <v>27140</v>
      </c>
      <c r="D1687" t="s">
        <v>27120</v>
      </c>
      <c r="E1687" t="s">
        <v>27141</v>
      </c>
      <c r="F1687" t="s">
        <v>27142</v>
      </c>
      <c r="G1687" t="s">
        <v>27143</v>
      </c>
      <c r="H1687">
        <v>4911104</v>
      </c>
      <c r="I1687" t="s">
        <v>20</v>
      </c>
      <c r="J1687" t="s">
        <v>16872</v>
      </c>
      <c r="K1687" t="s">
        <v>23317</v>
      </c>
      <c r="L1687" t="s">
        <v>27120</v>
      </c>
      <c r="M1687" t="s">
        <v>141</v>
      </c>
      <c r="N1687">
        <v>11</v>
      </c>
    </row>
    <row r="1688" spans="1:14" hidden="1" x14ac:dyDescent="0.25">
      <c r="A1688">
        <v>5916</v>
      </c>
      <c r="B1688" t="s">
        <v>27144</v>
      </c>
      <c r="C1688" t="s">
        <v>27145</v>
      </c>
      <c r="D1688" t="s">
        <v>27146</v>
      </c>
      <c r="E1688" t="s">
        <v>27147</v>
      </c>
      <c r="F1688" t="s">
        <v>27147</v>
      </c>
      <c r="G1688" t="s">
        <v>27148</v>
      </c>
      <c r="H1688">
        <v>4313088</v>
      </c>
      <c r="I1688" t="s">
        <v>20</v>
      </c>
      <c r="J1688" t="s">
        <v>16872</v>
      </c>
      <c r="K1688" t="s">
        <v>23317</v>
      </c>
      <c r="L1688" t="s">
        <v>27146</v>
      </c>
      <c r="M1688" t="s">
        <v>29</v>
      </c>
      <c r="N1688">
        <v>11</v>
      </c>
    </row>
    <row r="1689" spans="1:14" hidden="1" x14ac:dyDescent="0.25">
      <c r="A1689">
        <v>5917</v>
      </c>
      <c r="B1689" t="s">
        <v>27149</v>
      </c>
      <c r="C1689" t="s">
        <v>27150</v>
      </c>
      <c r="D1689" t="s">
        <v>27146</v>
      </c>
      <c r="E1689" t="s">
        <v>27151</v>
      </c>
      <c r="F1689" t="s">
        <v>27152</v>
      </c>
      <c r="G1689" t="s">
        <v>27148</v>
      </c>
      <c r="H1689">
        <v>4739072</v>
      </c>
      <c r="I1689" t="s">
        <v>20</v>
      </c>
      <c r="J1689" t="s">
        <v>16872</v>
      </c>
      <c r="K1689" t="s">
        <v>23317</v>
      </c>
      <c r="L1689" t="s">
        <v>27146</v>
      </c>
      <c r="M1689" t="s">
        <v>29</v>
      </c>
      <c r="N1689">
        <v>11</v>
      </c>
    </row>
    <row r="1690" spans="1:14" hidden="1" x14ac:dyDescent="0.25">
      <c r="A1690">
        <v>5918</v>
      </c>
      <c r="B1690" t="s">
        <v>27153</v>
      </c>
      <c r="C1690" t="s">
        <v>27154</v>
      </c>
      <c r="D1690" t="s">
        <v>27146</v>
      </c>
      <c r="E1690" t="s">
        <v>27155</v>
      </c>
      <c r="F1690" t="s">
        <v>27155</v>
      </c>
      <c r="G1690" t="s">
        <v>27148</v>
      </c>
      <c r="H1690">
        <v>4313088</v>
      </c>
      <c r="I1690" t="s">
        <v>20</v>
      </c>
      <c r="J1690" t="s">
        <v>16872</v>
      </c>
      <c r="K1690" t="s">
        <v>23317</v>
      </c>
      <c r="L1690" t="s">
        <v>27146</v>
      </c>
      <c r="M1690" t="s">
        <v>29</v>
      </c>
      <c r="N1690">
        <v>11</v>
      </c>
    </row>
    <row r="1691" spans="1:14" hidden="1" x14ac:dyDescent="0.25">
      <c r="A1691">
        <v>5919</v>
      </c>
      <c r="B1691" t="s">
        <v>27156</v>
      </c>
      <c r="C1691" t="s">
        <v>27157</v>
      </c>
      <c r="D1691" t="s">
        <v>27146</v>
      </c>
      <c r="E1691" t="s">
        <v>27158</v>
      </c>
      <c r="F1691" t="s">
        <v>27159</v>
      </c>
      <c r="G1691" t="s">
        <v>27160</v>
      </c>
      <c r="H1691">
        <v>4739072</v>
      </c>
      <c r="I1691" t="s">
        <v>20</v>
      </c>
      <c r="J1691" t="s">
        <v>16872</v>
      </c>
      <c r="K1691" t="s">
        <v>23317</v>
      </c>
      <c r="L1691" t="s">
        <v>27146</v>
      </c>
      <c r="M1691" t="s">
        <v>136</v>
      </c>
      <c r="N1691">
        <v>11</v>
      </c>
    </row>
    <row r="1692" spans="1:14" hidden="1" x14ac:dyDescent="0.25">
      <c r="A1692">
        <v>5920</v>
      </c>
      <c r="B1692" t="s">
        <v>27161</v>
      </c>
      <c r="C1692" t="s">
        <v>27162</v>
      </c>
      <c r="D1692" t="s">
        <v>27146</v>
      </c>
      <c r="E1692" t="s">
        <v>27163</v>
      </c>
      <c r="F1692" t="s">
        <v>27164</v>
      </c>
      <c r="G1692" t="s">
        <v>27165</v>
      </c>
      <c r="H1692">
        <v>4730880</v>
      </c>
      <c r="I1692" t="s">
        <v>20</v>
      </c>
      <c r="J1692" t="s">
        <v>16872</v>
      </c>
      <c r="K1692" t="s">
        <v>23317</v>
      </c>
      <c r="L1692" t="s">
        <v>27146</v>
      </c>
      <c r="M1692" t="s">
        <v>141</v>
      </c>
      <c r="N1692">
        <v>11</v>
      </c>
    </row>
    <row r="1693" spans="1:14" hidden="1" x14ac:dyDescent="0.25">
      <c r="A1693">
        <v>5921</v>
      </c>
      <c r="B1693" t="s">
        <v>27166</v>
      </c>
      <c r="C1693" t="s">
        <v>27167</v>
      </c>
      <c r="D1693" t="s">
        <v>27168</v>
      </c>
      <c r="E1693" t="s">
        <v>23561</v>
      </c>
      <c r="F1693" t="s">
        <v>27169</v>
      </c>
      <c r="G1693" t="s">
        <v>27170</v>
      </c>
      <c r="H1693">
        <v>4374528</v>
      </c>
      <c r="I1693" t="s">
        <v>20</v>
      </c>
      <c r="J1693" t="s">
        <v>16872</v>
      </c>
      <c r="K1693" t="s">
        <v>23317</v>
      </c>
      <c r="L1693" t="s">
        <v>27168</v>
      </c>
      <c r="M1693" t="s">
        <v>27171</v>
      </c>
      <c r="N1693">
        <v>11</v>
      </c>
    </row>
    <row r="1694" spans="1:14" hidden="1" x14ac:dyDescent="0.25">
      <c r="A1694">
        <v>5922</v>
      </c>
      <c r="B1694" t="s">
        <v>27172</v>
      </c>
      <c r="C1694" t="s">
        <v>27173</v>
      </c>
      <c r="D1694" t="s">
        <v>27168</v>
      </c>
      <c r="E1694" t="s">
        <v>27174</v>
      </c>
      <c r="F1694" t="s">
        <v>27174</v>
      </c>
      <c r="G1694" t="s">
        <v>27175</v>
      </c>
      <c r="H1694">
        <v>4263936</v>
      </c>
      <c r="I1694" t="s">
        <v>20</v>
      </c>
      <c r="J1694" t="s">
        <v>16872</v>
      </c>
      <c r="K1694" t="s">
        <v>23317</v>
      </c>
      <c r="L1694" t="s">
        <v>27168</v>
      </c>
      <c r="M1694" t="s">
        <v>23</v>
      </c>
      <c r="N1694">
        <v>11</v>
      </c>
    </row>
    <row r="1695" spans="1:14" hidden="1" x14ac:dyDescent="0.25">
      <c r="A1695">
        <v>5923</v>
      </c>
      <c r="B1695" t="s">
        <v>27176</v>
      </c>
      <c r="C1695" t="s">
        <v>27177</v>
      </c>
      <c r="D1695" t="s">
        <v>27168</v>
      </c>
      <c r="E1695" t="s">
        <v>27178</v>
      </c>
      <c r="F1695" t="s">
        <v>27178</v>
      </c>
      <c r="G1695" t="s">
        <v>27179</v>
      </c>
      <c r="H1695">
        <v>4263936</v>
      </c>
      <c r="I1695" t="s">
        <v>20</v>
      </c>
      <c r="J1695" t="s">
        <v>16872</v>
      </c>
      <c r="K1695" t="s">
        <v>23317</v>
      </c>
      <c r="L1695" t="s">
        <v>27168</v>
      </c>
      <c r="M1695" t="s">
        <v>29</v>
      </c>
      <c r="N1695">
        <v>11</v>
      </c>
    </row>
    <row r="1696" spans="1:14" hidden="1" x14ac:dyDescent="0.25">
      <c r="A1696">
        <v>5924</v>
      </c>
      <c r="B1696" t="s">
        <v>27180</v>
      </c>
      <c r="C1696" t="s">
        <v>27181</v>
      </c>
      <c r="D1696" t="s">
        <v>27168</v>
      </c>
      <c r="E1696" t="s">
        <v>27182</v>
      </c>
      <c r="F1696" t="s">
        <v>27183</v>
      </c>
      <c r="G1696" t="s">
        <v>27184</v>
      </c>
      <c r="H1696">
        <v>4640768</v>
      </c>
      <c r="I1696" t="s">
        <v>20</v>
      </c>
      <c r="J1696" t="s">
        <v>16872</v>
      </c>
      <c r="K1696" t="s">
        <v>23317</v>
      </c>
      <c r="L1696" t="s">
        <v>27168</v>
      </c>
      <c r="M1696" t="s">
        <v>29</v>
      </c>
      <c r="N1696">
        <v>11</v>
      </c>
    </row>
    <row r="1697" spans="1:14" hidden="1" x14ac:dyDescent="0.25">
      <c r="A1697">
        <v>5925</v>
      </c>
      <c r="B1697" t="s">
        <v>27185</v>
      </c>
      <c r="C1697" t="s">
        <v>27186</v>
      </c>
      <c r="D1697" t="s">
        <v>27168</v>
      </c>
      <c r="E1697" t="s">
        <v>27187</v>
      </c>
      <c r="F1697" t="s">
        <v>27187</v>
      </c>
      <c r="G1697" t="s">
        <v>27184</v>
      </c>
      <c r="H1697">
        <v>4263936</v>
      </c>
      <c r="I1697" t="s">
        <v>20</v>
      </c>
      <c r="J1697" t="s">
        <v>16872</v>
      </c>
      <c r="K1697" t="s">
        <v>23317</v>
      </c>
      <c r="L1697" t="s">
        <v>27168</v>
      </c>
      <c r="M1697" t="s">
        <v>29</v>
      </c>
      <c r="N1697">
        <v>11</v>
      </c>
    </row>
    <row r="1698" spans="1:14" hidden="1" x14ac:dyDescent="0.25">
      <c r="A1698">
        <v>5926</v>
      </c>
      <c r="B1698" t="s">
        <v>27188</v>
      </c>
      <c r="C1698" t="s">
        <v>27189</v>
      </c>
      <c r="D1698" t="s">
        <v>27168</v>
      </c>
      <c r="E1698" t="s">
        <v>27190</v>
      </c>
      <c r="F1698" t="s">
        <v>27191</v>
      </c>
      <c r="G1698" t="s">
        <v>27192</v>
      </c>
      <c r="H1698">
        <v>4640768</v>
      </c>
      <c r="I1698" t="s">
        <v>20</v>
      </c>
      <c r="J1698" t="s">
        <v>16872</v>
      </c>
      <c r="K1698" t="s">
        <v>23317</v>
      </c>
      <c r="L1698" t="s">
        <v>27168</v>
      </c>
      <c r="M1698" t="s">
        <v>136</v>
      </c>
      <c r="N1698">
        <v>11</v>
      </c>
    </row>
    <row r="1699" spans="1:14" hidden="1" x14ac:dyDescent="0.25">
      <c r="A1699">
        <v>5927</v>
      </c>
      <c r="B1699" t="s">
        <v>27193</v>
      </c>
      <c r="C1699" t="s">
        <v>27194</v>
      </c>
      <c r="D1699" t="s">
        <v>27168</v>
      </c>
      <c r="E1699" t="s">
        <v>27195</v>
      </c>
      <c r="F1699" t="s">
        <v>27196</v>
      </c>
      <c r="G1699" t="s">
        <v>27197</v>
      </c>
      <c r="H1699">
        <v>4640768</v>
      </c>
      <c r="I1699" t="s">
        <v>20</v>
      </c>
      <c r="J1699" t="s">
        <v>16872</v>
      </c>
      <c r="K1699" t="s">
        <v>23317</v>
      </c>
      <c r="L1699" t="s">
        <v>27168</v>
      </c>
      <c r="M1699" t="s">
        <v>141</v>
      </c>
      <c r="N1699">
        <v>11</v>
      </c>
    </row>
    <row r="1700" spans="1:14" hidden="1" x14ac:dyDescent="0.25">
      <c r="A1700">
        <v>5928</v>
      </c>
      <c r="B1700" t="s">
        <v>27198</v>
      </c>
      <c r="C1700" t="s">
        <v>27199</v>
      </c>
      <c r="D1700" t="s">
        <v>27200</v>
      </c>
      <c r="E1700" t="s">
        <v>27201</v>
      </c>
      <c r="F1700" t="s">
        <v>27201</v>
      </c>
      <c r="G1700" t="s">
        <v>27202</v>
      </c>
      <c r="H1700">
        <v>4317184</v>
      </c>
      <c r="I1700" t="s">
        <v>20</v>
      </c>
      <c r="J1700" t="s">
        <v>16872</v>
      </c>
      <c r="K1700" t="s">
        <v>23317</v>
      </c>
      <c r="L1700" t="s">
        <v>27200</v>
      </c>
      <c r="M1700" t="s">
        <v>29</v>
      </c>
      <c r="N1700">
        <v>11</v>
      </c>
    </row>
    <row r="1701" spans="1:14" hidden="1" x14ac:dyDescent="0.25">
      <c r="A1701">
        <v>5929</v>
      </c>
      <c r="B1701" t="s">
        <v>27203</v>
      </c>
      <c r="C1701" t="s">
        <v>27204</v>
      </c>
      <c r="D1701" t="s">
        <v>27200</v>
      </c>
      <c r="E1701" t="s">
        <v>27205</v>
      </c>
      <c r="F1701" t="s">
        <v>27206</v>
      </c>
      <c r="G1701" t="s">
        <v>27207</v>
      </c>
      <c r="H1701">
        <v>4739072</v>
      </c>
      <c r="I1701" t="s">
        <v>20</v>
      </c>
      <c r="J1701" t="s">
        <v>16872</v>
      </c>
      <c r="K1701" t="s">
        <v>23317</v>
      </c>
      <c r="L1701" t="s">
        <v>27200</v>
      </c>
      <c r="M1701" t="s">
        <v>29</v>
      </c>
      <c r="N1701">
        <v>11</v>
      </c>
    </row>
    <row r="1702" spans="1:14" hidden="1" x14ac:dyDescent="0.25">
      <c r="A1702">
        <v>5930</v>
      </c>
      <c r="B1702" t="s">
        <v>27208</v>
      </c>
      <c r="C1702" t="s">
        <v>27209</v>
      </c>
      <c r="D1702" t="s">
        <v>27200</v>
      </c>
      <c r="E1702" t="s">
        <v>27187</v>
      </c>
      <c r="F1702" t="s">
        <v>27187</v>
      </c>
      <c r="G1702" t="s">
        <v>27207</v>
      </c>
      <c r="H1702">
        <v>4313088</v>
      </c>
      <c r="I1702" t="s">
        <v>20</v>
      </c>
      <c r="J1702" t="s">
        <v>16872</v>
      </c>
      <c r="K1702" t="s">
        <v>23317</v>
      </c>
      <c r="L1702" t="s">
        <v>27200</v>
      </c>
      <c r="M1702" t="s">
        <v>29</v>
      </c>
      <c r="N1702">
        <v>11</v>
      </c>
    </row>
    <row r="1703" spans="1:14" hidden="1" x14ac:dyDescent="0.25">
      <c r="A1703">
        <v>5931</v>
      </c>
      <c r="B1703" t="s">
        <v>27210</v>
      </c>
      <c r="C1703" t="s">
        <v>27211</v>
      </c>
      <c r="D1703" t="s">
        <v>27200</v>
      </c>
      <c r="E1703" t="s">
        <v>27212</v>
      </c>
      <c r="F1703" t="s">
        <v>27213</v>
      </c>
      <c r="G1703" t="s">
        <v>27214</v>
      </c>
      <c r="H1703">
        <v>4812800</v>
      </c>
      <c r="I1703" t="s">
        <v>20</v>
      </c>
      <c r="J1703" t="s">
        <v>16872</v>
      </c>
      <c r="K1703" t="s">
        <v>23317</v>
      </c>
      <c r="L1703" t="s">
        <v>27200</v>
      </c>
      <c r="M1703" t="s">
        <v>136</v>
      </c>
      <c r="N1703">
        <v>11</v>
      </c>
    </row>
    <row r="1704" spans="1:14" hidden="1" x14ac:dyDescent="0.25">
      <c r="A1704">
        <v>5932</v>
      </c>
      <c r="B1704" t="s">
        <v>27215</v>
      </c>
      <c r="C1704" t="s">
        <v>27216</v>
      </c>
      <c r="D1704" t="s">
        <v>27200</v>
      </c>
      <c r="E1704" t="s">
        <v>27217</v>
      </c>
      <c r="F1704" t="s">
        <v>27218</v>
      </c>
      <c r="G1704" t="s">
        <v>27219</v>
      </c>
      <c r="H1704">
        <v>4804608</v>
      </c>
      <c r="I1704" t="s">
        <v>20</v>
      </c>
      <c r="J1704" t="s">
        <v>16872</v>
      </c>
      <c r="K1704" t="s">
        <v>23317</v>
      </c>
      <c r="L1704" t="s">
        <v>27200</v>
      </c>
      <c r="M1704" t="s">
        <v>141</v>
      </c>
      <c r="N1704">
        <v>11</v>
      </c>
    </row>
    <row r="1705" spans="1:14" hidden="1" x14ac:dyDescent="0.25">
      <c r="A1705">
        <v>5933</v>
      </c>
      <c r="B1705" t="s">
        <v>27220</v>
      </c>
      <c r="C1705" t="s">
        <v>27221</v>
      </c>
      <c r="D1705" t="s">
        <v>27200</v>
      </c>
      <c r="E1705" t="s">
        <v>27222</v>
      </c>
      <c r="F1705" t="s">
        <v>27223</v>
      </c>
      <c r="G1705" t="s">
        <v>27224</v>
      </c>
      <c r="H1705">
        <v>4820992</v>
      </c>
      <c r="I1705" t="s">
        <v>20</v>
      </c>
      <c r="J1705" t="s">
        <v>16872</v>
      </c>
      <c r="K1705" t="s">
        <v>23317</v>
      </c>
      <c r="L1705" t="s">
        <v>27200</v>
      </c>
      <c r="M1705" t="s">
        <v>2202</v>
      </c>
      <c r="N1705">
        <v>11</v>
      </c>
    </row>
    <row r="1706" spans="1:14" hidden="1" x14ac:dyDescent="0.25">
      <c r="A1706">
        <v>5934</v>
      </c>
      <c r="B1706" t="s">
        <v>27225</v>
      </c>
      <c r="C1706" t="s">
        <v>27226</v>
      </c>
      <c r="D1706" t="s">
        <v>27227</v>
      </c>
      <c r="E1706" t="s">
        <v>27228</v>
      </c>
      <c r="F1706" t="s">
        <v>27229</v>
      </c>
      <c r="G1706" t="s">
        <v>27230</v>
      </c>
      <c r="H1706">
        <v>4374528</v>
      </c>
      <c r="I1706" t="s">
        <v>20</v>
      </c>
      <c r="J1706" t="s">
        <v>16872</v>
      </c>
      <c r="K1706" t="s">
        <v>27231</v>
      </c>
      <c r="L1706" t="s">
        <v>27227</v>
      </c>
      <c r="M1706" t="s">
        <v>29</v>
      </c>
      <c r="N1706">
        <v>11</v>
      </c>
    </row>
    <row r="1707" spans="1:14" hidden="1" x14ac:dyDescent="0.25">
      <c r="A1707">
        <v>5935</v>
      </c>
      <c r="B1707" t="s">
        <v>27232</v>
      </c>
      <c r="C1707" t="s">
        <v>27233</v>
      </c>
      <c r="D1707" t="s">
        <v>27227</v>
      </c>
      <c r="E1707" t="s">
        <v>27234</v>
      </c>
      <c r="F1707" t="s">
        <v>27235</v>
      </c>
      <c r="G1707" t="s">
        <v>27236</v>
      </c>
      <c r="H1707">
        <v>4878336</v>
      </c>
      <c r="I1707" t="s">
        <v>20</v>
      </c>
      <c r="J1707" t="s">
        <v>16872</v>
      </c>
      <c r="K1707" t="s">
        <v>27231</v>
      </c>
      <c r="L1707" t="s">
        <v>27227</v>
      </c>
      <c r="M1707" t="s">
        <v>136</v>
      </c>
      <c r="N1707">
        <v>11</v>
      </c>
    </row>
    <row r="1708" spans="1:14" hidden="1" x14ac:dyDescent="0.25">
      <c r="A1708">
        <v>5936</v>
      </c>
      <c r="B1708" t="s">
        <v>27237</v>
      </c>
      <c r="C1708" t="s">
        <v>27238</v>
      </c>
      <c r="D1708" t="s">
        <v>27227</v>
      </c>
      <c r="E1708" t="s">
        <v>27239</v>
      </c>
      <c r="F1708" t="s">
        <v>27240</v>
      </c>
      <c r="G1708" t="s">
        <v>27241</v>
      </c>
      <c r="H1708">
        <v>4878336</v>
      </c>
      <c r="I1708" t="s">
        <v>20</v>
      </c>
      <c r="J1708" t="s">
        <v>16872</v>
      </c>
      <c r="K1708" t="s">
        <v>27231</v>
      </c>
      <c r="L1708" t="s">
        <v>27227</v>
      </c>
      <c r="M1708" t="s">
        <v>141</v>
      </c>
      <c r="N1708">
        <v>11</v>
      </c>
    </row>
    <row r="1709" spans="1:14" hidden="1" x14ac:dyDescent="0.25">
      <c r="A1709">
        <v>5937</v>
      </c>
      <c r="B1709" t="s">
        <v>27242</v>
      </c>
      <c r="C1709" t="s">
        <v>27243</v>
      </c>
      <c r="D1709" t="s">
        <v>27227</v>
      </c>
      <c r="E1709" t="s">
        <v>27244</v>
      </c>
      <c r="F1709" t="s">
        <v>27245</v>
      </c>
      <c r="G1709" t="s">
        <v>27246</v>
      </c>
      <c r="H1709">
        <v>7340032</v>
      </c>
      <c r="I1709" t="s">
        <v>20</v>
      </c>
      <c r="J1709" t="s">
        <v>16872</v>
      </c>
      <c r="K1709" t="s">
        <v>27231</v>
      </c>
      <c r="L1709" t="s">
        <v>27227</v>
      </c>
      <c r="M1709" t="s">
        <v>17025</v>
      </c>
      <c r="N1709">
        <v>11</v>
      </c>
    </row>
    <row r="1710" spans="1:14" hidden="1" x14ac:dyDescent="0.25">
      <c r="A1710">
        <v>5938</v>
      </c>
      <c r="B1710" t="s">
        <v>27247</v>
      </c>
      <c r="C1710" t="s">
        <v>27248</v>
      </c>
      <c r="D1710" t="s">
        <v>27227</v>
      </c>
      <c r="E1710" t="s">
        <v>27249</v>
      </c>
      <c r="F1710" t="s">
        <v>27250</v>
      </c>
      <c r="G1710" t="s">
        <v>27246</v>
      </c>
      <c r="H1710">
        <v>4870144</v>
      </c>
      <c r="I1710" t="s">
        <v>20</v>
      </c>
      <c r="J1710" t="s">
        <v>16872</v>
      </c>
      <c r="K1710" t="s">
        <v>27231</v>
      </c>
      <c r="L1710" t="s">
        <v>27227</v>
      </c>
      <c r="M1710" t="s">
        <v>2202</v>
      </c>
      <c r="N1710">
        <v>11</v>
      </c>
    </row>
    <row r="1711" spans="1:14" hidden="1" x14ac:dyDescent="0.25">
      <c r="A1711">
        <v>5939</v>
      </c>
      <c r="B1711" t="s">
        <v>27251</v>
      </c>
      <c r="C1711" t="s">
        <v>27252</v>
      </c>
      <c r="D1711" t="s">
        <v>27253</v>
      </c>
      <c r="E1711" t="s">
        <v>27254</v>
      </c>
      <c r="F1711" t="s">
        <v>27255</v>
      </c>
      <c r="G1711" t="s">
        <v>27256</v>
      </c>
      <c r="H1711">
        <v>4337664</v>
      </c>
      <c r="I1711" t="s">
        <v>20</v>
      </c>
      <c r="J1711" t="s">
        <v>16872</v>
      </c>
      <c r="K1711" t="s">
        <v>27231</v>
      </c>
      <c r="L1711" t="s">
        <v>27253</v>
      </c>
      <c r="M1711" t="s">
        <v>29</v>
      </c>
      <c r="N1711">
        <v>11</v>
      </c>
    </row>
    <row r="1712" spans="1:14" hidden="1" x14ac:dyDescent="0.25">
      <c r="A1712">
        <v>5940</v>
      </c>
      <c r="B1712" t="s">
        <v>27257</v>
      </c>
      <c r="C1712" t="s">
        <v>27258</v>
      </c>
      <c r="D1712" t="s">
        <v>27253</v>
      </c>
      <c r="E1712" t="s">
        <v>27259</v>
      </c>
      <c r="F1712" t="s">
        <v>27260</v>
      </c>
      <c r="G1712" t="s">
        <v>27261</v>
      </c>
      <c r="H1712">
        <v>4337664</v>
      </c>
      <c r="I1712" t="s">
        <v>20</v>
      </c>
      <c r="J1712" t="s">
        <v>16872</v>
      </c>
      <c r="K1712" t="s">
        <v>27231</v>
      </c>
      <c r="L1712" t="s">
        <v>27253</v>
      </c>
      <c r="M1712" t="s">
        <v>136</v>
      </c>
      <c r="N1712">
        <v>11</v>
      </c>
    </row>
    <row r="1713" spans="1:14" hidden="1" x14ac:dyDescent="0.25">
      <c r="A1713">
        <v>5941</v>
      </c>
      <c r="B1713" t="s">
        <v>27262</v>
      </c>
      <c r="C1713" t="s">
        <v>27263</v>
      </c>
      <c r="D1713" t="s">
        <v>27253</v>
      </c>
      <c r="E1713" t="s">
        <v>27264</v>
      </c>
      <c r="F1713" t="s">
        <v>27265</v>
      </c>
      <c r="G1713" t="s">
        <v>27266</v>
      </c>
      <c r="H1713">
        <v>4337664</v>
      </c>
      <c r="I1713" t="s">
        <v>20</v>
      </c>
      <c r="J1713" t="s">
        <v>16872</v>
      </c>
      <c r="K1713" t="s">
        <v>27231</v>
      </c>
      <c r="L1713" t="s">
        <v>27253</v>
      </c>
      <c r="M1713" t="s">
        <v>141</v>
      </c>
      <c r="N1713">
        <v>11</v>
      </c>
    </row>
    <row r="1714" spans="1:14" hidden="1" x14ac:dyDescent="0.25">
      <c r="A1714">
        <v>5942</v>
      </c>
      <c r="B1714" t="s">
        <v>27267</v>
      </c>
      <c r="C1714" t="s">
        <v>27268</v>
      </c>
      <c r="D1714" t="s">
        <v>27253</v>
      </c>
      <c r="E1714" t="s">
        <v>27269</v>
      </c>
      <c r="F1714" t="s">
        <v>17023</v>
      </c>
      <c r="G1714" t="s">
        <v>27266</v>
      </c>
      <c r="H1714">
        <v>2727936</v>
      </c>
      <c r="I1714" t="s">
        <v>20</v>
      </c>
      <c r="J1714" t="s">
        <v>16872</v>
      </c>
      <c r="K1714" t="s">
        <v>27231</v>
      </c>
      <c r="L1714" t="s">
        <v>27253</v>
      </c>
      <c r="M1714" t="s">
        <v>17025</v>
      </c>
      <c r="N1714">
        <v>11</v>
      </c>
    </row>
    <row r="1715" spans="1:14" hidden="1" x14ac:dyDescent="0.25">
      <c r="A1715">
        <v>5943</v>
      </c>
      <c r="B1715" t="s">
        <v>27270</v>
      </c>
      <c r="C1715" t="s">
        <v>27271</v>
      </c>
      <c r="D1715" t="s">
        <v>27253</v>
      </c>
      <c r="E1715" t="s">
        <v>27269</v>
      </c>
      <c r="F1715" t="s">
        <v>27272</v>
      </c>
      <c r="G1715" t="s">
        <v>27273</v>
      </c>
      <c r="H1715">
        <v>5140480</v>
      </c>
      <c r="I1715" t="s">
        <v>20</v>
      </c>
      <c r="J1715" t="s">
        <v>16872</v>
      </c>
      <c r="K1715" t="s">
        <v>27231</v>
      </c>
      <c r="L1715" t="s">
        <v>27253</v>
      </c>
      <c r="M1715" t="s">
        <v>275</v>
      </c>
      <c r="N1715">
        <v>11</v>
      </c>
    </row>
    <row r="1716" spans="1:14" hidden="1" x14ac:dyDescent="0.25">
      <c r="A1716">
        <v>5944</v>
      </c>
      <c r="B1716" t="s">
        <v>27274</v>
      </c>
      <c r="C1716" t="s">
        <v>27275</v>
      </c>
      <c r="D1716" t="s">
        <v>27276</v>
      </c>
      <c r="E1716" t="s">
        <v>27277</v>
      </c>
      <c r="F1716" t="s">
        <v>27278</v>
      </c>
      <c r="G1716" t="s">
        <v>27279</v>
      </c>
      <c r="H1716">
        <v>4272128</v>
      </c>
      <c r="I1716" t="s">
        <v>20</v>
      </c>
      <c r="J1716" t="s">
        <v>16872</v>
      </c>
      <c r="K1716" t="s">
        <v>27231</v>
      </c>
      <c r="L1716" t="s">
        <v>27276</v>
      </c>
      <c r="M1716" t="s">
        <v>29</v>
      </c>
      <c r="N1716">
        <v>11</v>
      </c>
    </row>
    <row r="1717" spans="1:14" hidden="1" x14ac:dyDescent="0.25">
      <c r="A1717">
        <v>5945</v>
      </c>
      <c r="B1717" t="s">
        <v>27280</v>
      </c>
      <c r="C1717" t="s">
        <v>27281</v>
      </c>
      <c r="D1717" t="s">
        <v>27276</v>
      </c>
      <c r="E1717" t="s">
        <v>27282</v>
      </c>
      <c r="F1717" t="s">
        <v>27283</v>
      </c>
      <c r="G1717" t="s">
        <v>27236</v>
      </c>
      <c r="H1717">
        <v>4657152</v>
      </c>
      <c r="I1717" t="s">
        <v>20</v>
      </c>
      <c r="J1717" t="s">
        <v>16872</v>
      </c>
      <c r="K1717" t="s">
        <v>27231</v>
      </c>
      <c r="L1717" t="s">
        <v>27276</v>
      </c>
      <c r="M1717" t="s">
        <v>136</v>
      </c>
      <c r="N1717">
        <v>11</v>
      </c>
    </row>
    <row r="1718" spans="1:14" hidden="1" x14ac:dyDescent="0.25">
      <c r="A1718">
        <v>5946</v>
      </c>
      <c r="B1718" t="s">
        <v>27284</v>
      </c>
      <c r="C1718" t="s">
        <v>27285</v>
      </c>
      <c r="D1718" t="s">
        <v>27276</v>
      </c>
      <c r="E1718" t="s">
        <v>27286</v>
      </c>
      <c r="F1718" t="s">
        <v>27287</v>
      </c>
      <c r="G1718" t="s">
        <v>27288</v>
      </c>
      <c r="H1718">
        <v>4272128</v>
      </c>
      <c r="I1718" t="s">
        <v>20</v>
      </c>
      <c r="J1718" t="s">
        <v>16872</v>
      </c>
      <c r="K1718" t="s">
        <v>27231</v>
      </c>
      <c r="L1718" t="s">
        <v>27276</v>
      </c>
      <c r="M1718" t="s">
        <v>141</v>
      </c>
      <c r="N1718">
        <v>11</v>
      </c>
    </row>
    <row r="1719" spans="1:14" hidden="1" x14ac:dyDescent="0.25">
      <c r="A1719">
        <v>5947</v>
      </c>
      <c r="B1719" t="s">
        <v>27289</v>
      </c>
      <c r="C1719" t="s">
        <v>27290</v>
      </c>
      <c r="D1719" t="s">
        <v>27276</v>
      </c>
      <c r="E1719" t="s">
        <v>27291</v>
      </c>
      <c r="F1719" t="s">
        <v>27292</v>
      </c>
      <c r="G1719" t="s">
        <v>27288</v>
      </c>
      <c r="H1719">
        <v>1572864</v>
      </c>
      <c r="I1719" t="s">
        <v>20</v>
      </c>
      <c r="J1719" t="s">
        <v>16872</v>
      </c>
      <c r="K1719" t="s">
        <v>27231</v>
      </c>
      <c r="L1719" t="s">
        <v>27276</v>
      </c>
      <c r="M1719" t="s">
        <v>17025</v>
      </c>
      <c r="N1719">
        <v>11</v>
      </c>
    </row>
    <row r="1720" spans="1:14" hidden="1" x14ac:dyDescent="0.25">
      <c r="A1720">
        <v>5948</v>
      </c>
      <c r="B1720" t="s">
        <v>27293</v>
      </c>
      <c r="C1720" t="s">
        <v>27294</v>
      </c>
      <c r="D1720" t="s">
        <v>27276</v>
      </c>
      <c r="E1720" t="s">
        <v>27295</v>
      </c>
      <c r="F1720" t="s">
        <v>27296</v>
      </c>
      <c r="G1720" t="s">
        <v>27297</v>
      </c>
      <c r="H1720">
        <v>4681728</v>
      </c>
      <c r="I1720" t="s">
        <v>20</v>
      </c>
      <c r="J1720" t="s">
        <v>16872</v>
      </c>
      <c r="K1720" t="s">
        <v>27231</v>
      </c>
      <c r="L1720" t="s">
        <v>27276</v>
      </c>
      <c r="M1720" t="s">
        <v>275</v>
      </c>
      <c r="N1720">
        <v>11</v>
      </c>
    </row>
    <row r="1721" spans="1:14" hidden="1" x14ac:dyDescent="0.25">
      <c r="A1721">
        <v>5949</v>
      </c>
      <c r="B1721" t="s">
        <v>27298</v>
      </c>
      <c r="C1721" t="s">
        <v>27299</v>
      </c>
      <c r="D1721" t="s">
        <v>27300</v>
      </c>
      <c r="E1721" t="s">
        <v>27301</v>
      </c>
      <c r="F1721" t="s">
        <v>27302</v>
      </c>
      <c r="G1721" t="s">
        <v>27303</v>
      </c>
      <c r="H1721">
        <v>6512640</v>
      </c>
      <c r="I1721" t="s">
        <v>20</v>
      </c>
      <c r="J1721" t="s">
        <v>16872</v>
      </c>
      <c r="K1721" t="s">
        <v>27231</v>
      </c>
      <c r="L1721" t="s">
        <v>27300</v>
      </c>
      <c r="M1721" t="s">
        <v>23</v>
      </c>
      <c r="N1721">
        <v>11</v>
      </c>
    </row>
    <row r="1722" spans="1:14" hidden="1" x14ac:dyDescent="0.25">
      <c r="A1722">
        <v>5950</v>
      </c>
      <c r="B1722" t="s">
        <v>27304</v>
      </c>
      <c r="C1722" t="s">
        <v>27305</v>
      </c>
      <c r="D1722" t="s">
        <v>27300</v>
      </c>
      <c r="E1722" t="s">
        <v>27306</v>
      </c>
      <c r="F1722" t="s">
        <v>27307</v>
      </c>
      <c r="G1722" t="s">
        <v>27308</v>
      </c>
      <c r="H1722">
        <v>6504448</v>
      </c>
      <c r="I1722" t="s">
        <v>20</v>
      </c>
      <c r="J1722" t="s">
        <v>16872</v>
      </c>
      <c r="K1722" t="s">
        <v>27231</v>
      </c>
      <c r="L1722" t="s">
        <v>27300</v>
      </c>
      <c r="M1722" t="s">
        <v>29</v>
      </c>
      <c r="N1722">
        <v>11</v>
      </c>
    </row>
    <row r="1723" spans="1:14" hidden="1" x14ac:dyDescent="0.25">
      <c r="A1723">
        <v>5951</v>
      </c>
      <c r="B1723" t="s">
        <v>27309</v>
      </c>
      <c r="C1723" t="s">
        <v>27310</v>
      </c>
      <c r="D1723" t="s">
        <v>27300</v>
      </c>
      <c r="E1723" t="s">
        <v>27311</v>
      </c>
      <c r="F1723" t="s">
        <v>27312</v>
      </c>
      <c r="G1723" t="s">
        <v>27313</v>
      </c>
      <c r="H1723">
        <v>6557696</v>
      </c>
      <c r="I1723" t="s">
        <v>20</v>
      </c>
      <c r="J1723" t="s">
        <v>16872</v>
      </c>
      <c r="K1723" t="s">
        <v>27231</v>
      </c>
      <c r="L1723" t="s">
        <v>27300</v>
      </c>
      <c r="M1723" t="s">
        <v>136</v>
      </c>
      <c r="N1723">
        <v>11</v>
      </c>
    </row>
    <row r="1724" spans="1:14" hidden="1" x14ac:dyDescent="0.25">
      <c r="A1724">
        <v>5952</v>
      </c>
      <c r="B1724" t="s">
        <v>27314</v>
      </c>
      <c r="C1724" t="s">
        <v>27315</v>
      </c>
      <c r="D1724" t="s">
        <v>27300</v>
      </c>
      <c r="E1724" t="s">
        <v>27316</v>
      </c>
      <c r="F1724" t="s">
        <v>27317</v>
      </c>
      <c r="G1724" t="s">
        <v>27318</v>
      </c>
      <c r="H1724">
        <v>6557696</v>
      </c>
      <c r="I1724" t="s">
        <v>20</v>
      </c>
      <c r="J1724" t="s">
        <v>16872</v>
      </c>
      <c r="K1724" t="s">
        <v>27231</v>
      </c>
      <c r="L1724" t="s">
        <v>27300</v>
      </c>
      <c r="M1724" t="s">
        <v>141</v>
      </c>
      <c r="N1724">
        <v>11</v>
      </c>
    </row>
    <row r="1725" spans="1:14" hidden="1" x14ac:dyDescent="0.25">
      <c r="A1725">
        <v>5953</v>
      </c>
      <c r="B1725" t="s">
        <v>27319</v>
      </c>
      <c r="C1725" t="s">
        <v>27320</v>
      </c>
      <c r="D1725" t="s">
        <v>27321</v>
      </c>
      <c r="E1725" t="s">
        <v>27322</v>
      </c>
      <c r="F1725" t="s">
        <v>27323</v>
      </c>
      <c r="G1725" t="s">
        <v>27324</v>
      </c>
      <c r="H1725">
        <v>6815744</v>
      </c>
      <c r="I1725" t="s">
        <v>20</v>
      </c>
      <c r="J1725" t="s">
        <v>16872</v>
      </c>
      <c r="K1725" t="s">
        <v>27231</v>
      </c>
      <c r="L1725" t="s">
        <v>27321</v>
      </c>
      <c r="M1725" t="s">
        <v>23</v>
      </c>
      <c r="N1725">
        <v>11</v>
      </c>
    </row>
    <row r="1726" spans="1:14" hidden="1" x14ac:dyDescent="0.25">
      <c r="A1726">
        <v>5954</v>
      </c>
      <c r="B1726" t="s">
        <v>27325</v>
      </c>
      <c r="C1726" t="s">
        <v>27326</v>
      </c>
      <c r="D1726" t="s">
        <v>27321</v>
      </c>
      <c r="E1726" t="s">
        <v>27327</v>
      </c>
      <c r="F1726" t="s">
        <v>27328</v>
      </c>
      <c r="G1726" t="s">
        <v>27329</v>
      </c>
      <c r="H1726">
        <v>7049216</v>
      </c>
      <c r="I1726" t="s">
        <v>20</v>
      </c>
      <c r="J1726" t="s">
        <v>16872</v>
      </c>
      <c r="K1726" t="s">
        <v>27231</v>
      </c>
      <c r="L1726" t="s">
        <v>27321</v>
      </c>
      <c r="M1726" t="s">
        <v>29</v>
      </c>
      <c r="N1726">
        <v>11</v>
      </c>
    </row>
    <row r="1727" spans="1:14" hidden="1" x14ac:dyDescent="0.25">
      <c r="A1727">
        <v>5955</v>
      </c>
      <c r="B1727" t="s">
        <v>27330</v>
      </c>
      <c r="C1727" t="s">
        <v>27331</v>
      </c>
      <c r="D1727" t="s">
        <v>27321</v>
      </c>
      <c r="E1727" t="s">
        <v>27332</v>
      </c>
      <c r="F1727" t="s">
        <v>27333</v>
      </c>
      <c r="G1727" t="s">
        <v>27334</v>
      </c>
      <c r="H1727">
        <v>6582272</v>
      </c>
      <c r="I1727" t="s">
        <v>20</v>
      </c>
      <c r="J1727" t="s">
        <v>16872</v>
      </c>
      <c r="K1727" t="s">
        <v>27231</v>
      </c>
      <c r="L1727" t="s">
        <v>27321</v>
      </c>
      <c r="M1727" t="s">
        <v>29</v>
      </c>
      <c r="N1727">
        <v>11</v>
      </c>
    </row>
    <row r="1728" spans="1:14" hidden="1" x14ac:dyDescent="0.25">
      <c r="A1728">
        <v>5956</v>
      </c>
      <c r="B1728" t="s">
        <v>27335</v>
      </c>
      <c r="C1728" t="s">
        <v>27336</v>
      </c>
      <c r="D1728" t="s">
        <v>27321</v>
      </c>
      <c r="E1728" t="s">
        <v>26456</v>
      </c>
      <c r="F1728" t="s">
        <v>27337</v>
      </c>
      <c r="G1728" t="s">
        <v>27338</v>
      </c>
      <c r="H1728">
        <v>7049216</v>
      </c>
      <c r="I1728" t="s">
        <v>20</v>
      </c>
      <c r="J1728" t="s">
        <v>16872</v>
      </c>
      <c r="K1728" t="s">
        <v>27231</v>
      </c>
      <c r="L1728" t="s">
        <v>27321</v>
      </c>
      <c r="M1728" t="s">
        <v>136</v>
      </c>
      <c r="N1728">
        <v>11</v>
      </c>
    </row>
    <row r="1729" spans="1:14" hidden="1" x14ac:dyDescent="0.25">
      <c r="A1729">
        <v>5957</v>
      </c>
      <c r="B1729" t="s">
        <v>27339</v>
      </c>
      <c r="C1729" t="s">
        <v>27340</v>
      </c>
      <c r="D1729" t="s">
        <v>27321</v>
      </c>
      <c r="E1729" t="s">
        <v>27341</v>
      </c>
      <c r="F1729" t="s">
        <v>27342</v>
      </c>
      <c r="G1729" t="s">
        <v>27343</v>
      </c>
      <c r="H1729">
        <v>6627328</v>
      </c>
      <c r="I1729" t="s">
        <v>20</v>
      </c>
      <c r="J1729" t="s">
        <v>16872</v>
      </c>
      <c r="K1729" t="s">
        <v>27231</v>
      </c>
      <c r="L1729" t="s">
        <v>27321</v>
      </c>
      <c r="M1729" t="s">
        <v>141</v>
      </c>
      <c r="N1729">
        <v>11</v>
      </c>
    </row>
    <row r="1730" spans="1:14" hidden="1" x14ac:dyDescent="0.25">
      <c r="A1730">
        <v>5958</v>
      </c>
      <c r="B1730" t="s">
        <v>27344</v>
      </c>
      <c r="C1730" t="s">
        <v>27345</v>
      </c>
      <c r="D1730" t="s">
        <v>27321</v>
      </c>
      <c r="E1730" t="s">
        <v>27346</v>
      </c>
      <c r="F1730" t="s">
        <v>27245</v>
      </c>
      <c r="G1730" t="s">
        <v>27347</v>
      </c>
      <c r="H1730">
        <v>6090752</v>
      </c>
      <c r="I1730" t="s">
        <v>20</v>
      </c>
      <c r="J1730" t="s">
        <v>16872</v>
      </c>
      <c r="K1730" t="s">
        <v>27231</v>
      </c>
      <c r="L1730" t="s">
        <v>27321</v>
      </c>
      <c r="M1730" t="s">
        <v>17025</v>
      </c>
      <c r="N1730">
        <v>11</v>
      </c>
    </row>
    <row r="1731" spans="1:14" hidden="1" x14ac:dyDescent="0.25">
      <c r="A1731">
        <v>5959</v>
      </c>
      <c r="B1731" t="s">
        <v>27348</v>
      </c>
      <c r="C1731" t="s">
        <v>27349</v>
      </c>
      <c r="D1731" t="s">
        <v>27321</v>
      </c>
      <c r="E1731" t="s">
        <v>27350</v>
      </c>
      <c r="F1731" t="s">
        <v>27351</v>
      </c>
      <c r="G1731" t="s">
        <v>27352</v>
      </c>
      <c r="H1731">
        <v>6115328</v>
      </c>
      <c r="I1731" t="s">
        <v>20</v>
      </c>
      <c r="J1731" t="s">
        <v>16872</v>
      </c>
      <c r="K1731" t="s">
        <v>27231</v>
      </c>
      <c r="L1731" t="s">
        <v>27321</v>
      </c>
      <c r="M1731" t="s">
        <v>17025</v>
      </c>
      <c r="N1731">
        <v>11</v>
      </c>
    </row>
    <row r="1732" spans="1:14" hidden="1" x14ac:dyDescent="0.25">
      <c r="A1732">
        <v>5960</v>
      </c>
      <c r="B1732" t="s">
        <v>27353</v>
      </c>
      <c r="C1732" t="s">
        <v>27354</v>
      </c>
      <c r="D1732" t="s">
        <v>27355</v>
      </c>
      <c r="E1732" t="s">
        <v>27356</v>
      </c>
      <c r="F1732" t="s">
        <v>27357</v>
      </c>
      <c r="G1732" t="s">
        <v>27358</v>
      </c>
      <c r="H1732">
        <v>9998336</v>
      </c>
      <c r="I1732" t="s">
        <v>20</v>
      </c>
      <c r="J1732" t="s">
        <v>16872</v>
      </c>
      <c r="K1732" t="s">
        <v>27231</v>
      </c>
      <c r="L1732" t="s">
        <v>27355</v>
      </c>
      <c r="M1732" t="s">
        <v>27355</v>
      </c>
      <c r="N1732">
        <v>11</v>
      </c>
    </row>
    <row r="1733" spans="1:14" hidden="1" x14ac:dyDescent="0.25">
      <c r="A1733">
        <v>5961</v>
      </c>
      <c r="B1733" t="s">
        <v>27359</v>
      </c>
      <c r="C1733" t="s">
        <v>27360</v>
      </c>
      <c r="D1733" t="s">
        <v>27355</v>
      </c>
      <c r="E1733" t="s">
        <v>27361</v>
      </c>
      <c r="F1733" t="s">
        <v>27362</v>
      </c>
      <c r="G1733" t="s">
        <v>27363</v>
      </c>
      <c r="H1733">
        <v>11030528</v>
      </c>
      <c r="I1733" t="s">
        <v>20</v>
      </c>
      <c r="J1733" t="s">
        <v>16872</v>
      </c>
      <c r="K1733" t="s">
        <v>27231</v>
      </c>
      <c r="L1733" t="s">
        <v>27355</v>
      </c>
      <c r="M1733" t="s">
        <v>29</v>
      </c>
      <c r="N1733">
        <v>11</v>
      </c>
    </row>
    <row r="1734" spans="1:14" hidden="1" x14ac:dyDescent="0.25">
      <c r="A1734">
        <v>5962</v>
      </c>
      <c r="B1734" t="s">
        <v>27364</v>
      </c>
      <c r="C1734" t="s">
        <v>27365</v>
      </c>
      <c r="D1734" t="s">
        <v>27355</v>
      </c>
      <c r="E1734" t="s">
        <v>27366</v>
      </c>
      <c r="F1734" t="s">
        <v>27366</v>
      </c>
      <c r="G1734" t="s">
        <v>27367</v>
      </c>
      <c r="H1734">
        <v>7192576</v>
      </c>
      <c r="I1734" t="s">
        <v>20</v>
      </c>
      <c r="J1734" t="s">
        <v>16872</v>
      </c>
      <c r="K1734" t="s">
        <v>27231</v>
      </c>
      <c r="L1734" t="s">
        <v>27355</v>
      </c>
      <c r="M1734" t="s">
        <v>29</v>
      </c>
      <c r="N1734">
        <v>11</v>
      </c>
    </row>
    <row r="1735" spans="1:14" hidden="1" x14ac:dyDescent="0.25">
      <c r="A1735">
        <v>5963</v>
      </c>
      <c r="B1735" t="s">
        <v>27368</v>
      </c>
      <c r="C1735" t="s">
        <v>27369</v>
      </c>
      <c r="D1735" t="s">
        <v>27355</v>
      </c>
      <c r="E1735" t="s">
        <v>27370</v>
      </c>
      <c r="F1735" t="s">
        <v>27371</v>
      </c>
      <c r="G1735" t="s">
        <v>27372</v>
      </c>
      <c r="H1735">
        <v>10956800</v>
      </c>
      <c r="I1735" t="s">
        <v>20</v>
      </c>
      <c r="J1735" t="s">
        <v>16872</v>
      </c>
      <c r="K1735" t="s">
        <v>27231</v>
      </c>
      <c r="L1735" t="s">
        <v>27355</v>
      </c>
      <c r="M1735" t="s">
        <v>136</v>
      </c>
      <c r="N1735">
        <v>11</v>
      </c>
    </row>
    <row r="1736" spans="1:14" hidden="1" x14ac:dyDescent="0.25">
      <c r="A1736">
        <v>5964</v>
      </c>
      <c r="B1736" t="s">
        <v>27373</v>
      </c>
      <c r="C1736" t="s">
        <v>27374</v>
      </c>
      <c r="D1736" t="s">
        <v>27355</v>
      </c>
      <c r="E1736" t="s">
        <v>27375</v>
      </c>
      <c r="F1736" t="s">
        <v>27376</v>
      </c>
      <c r="G1736" t="s">
        <v>27377</v>
      </c>
      <c r="H1736">
        <v>4640768</v>
      </c>
      <c r="I1736" t="s">
        <v>20</v>
      </c>
      <c r="J1736" t="s">
        <v>16872</v>
      </c>
      <c r="K1736" t="s">
        <v>27231</v>
      </c>
      <c r="L1736" t="s">
        <v>27355</v>
      </c>
      <c r="M1736" t="s">
        <v>136</v>
      </c>
      <c r="N1736">
        <v>12</v>
      </c>
    </row>
    <row r="1737" spans="1:14" hidden="1" x14ac:dyDescent="0.25">
      <c r="A1737">
        <v>5965</v>
      </c>
      <c r="B1737" t="s">
        <v>27378</v>
      </c>
      <c r="C1737" t="s">
        <v>27379</v>
      </c>
      <c r="D1737" t="s">
        <v>27355</v>
      </c>
      <c r="E1737" t="s">
        <v>27380</v>
      </c>
      <c r="F1737" t="s">
        <v>27381</v>
      </c>
      <c r="G1737" t="s">
        <v>27377</v>
      </c>
      <c r="H1737">
        <v>7352320</v>
      </c>
      <c r="I1737" t="s">
        <v>20</v>
      </c>
      <c r="J1737" t="s">
        <v>16872</v>
      </c>
      <c r="K1737" t="s">
        <v>27231</v>
      </c>
      <c r="L1737" t="s">
        <v>27355</v>
      </c>
      <c r="M1737" t="s">
        <v>136</v>
      </c>
      <c r="N1737">
        <v>12</v>
      </c>
    </row>
    <row r="1738" spans="1:14" hidden="1" x14ac:dyDescent="0.25">
      <c r="A1738">
        <v>5966</v>
      </c>
      <c r="B1738" t="s">
        <v>27382</v>
      </c>
      <c r="C1738" t="s">
        <v>27383</v>
      </c>
      <c r="D1738" t="s">
        <v>27355</v>
      </c>
      <c r="E1738" t="s">
        <v>27384</v>
      </c>
      <c r="F1738" t="s">
        <v>27385</v>
      </c>
      <c r="G1738" t="s">
        <v>27386</v>
      </c>
      <c r="H1738">
        <v>10915840</v>
      </c>
      <c r="I1738" t="s">
        <v>20</v>
      </c>
      <c r="J1738" t="s">
        <v>16872</v>
      </c>
      <c r="K1738" t="s">
        <v>27231</v>
      </c>
      <c r="L1738" t="s">
        <v>27355</v>
      </c>
      <c r="M1738" t="s">
        <v>141</v>
      </c>
      <c r="N1738">
        <v>11</v>
      </c>
    </row>
    <row r="1739" spans="1:14" hidden="1" x14ac:dyDescent="0.25">
      <c r="A1739">
        <v>5967</v>
      </c>
      <c r="B1739" t="s">
        <v>27387</v>
      </c>
      <c r="C1739" t="s">
        <v>27388</v>
      </c>
      <c r="D1739" t="s">
        <v>27355</v>
      </c>
      <c r="E1739" t="s">
        <v>27389</v>
      </c>
      <c r="F1739" t="s">
        <v>27390</v>
      </c>
      <c r="G1739" t="s">
        <v>27391</v>
      </c>
      <c r="H1739">
        <v>4898816</v>
      </c>
      <c r="I1739" t="s">
        <v>20</v>
      </c>
      <c r="J1739" t="s">
        <v>16872</v>
      </c>
      <c r="K1739" t="s">
        <v>27231</v>
      </c>
      <c r="L1739" t="s">
        <v>27355</v>
      </c>
      <c r="M1739" t="s">
        <v>73</v>
      </c>
      <c r="N1739">
        <v>11</v>
      </c>
    </row>
    <row r="1740" spans="1:14" hidden="1" x14ac:dyDescent="0.25">
      <c r="A1740">
        <v>5968</v>
      </c>
      <c r="B1740" t="s">
        <v>27392</v>
      </c>
      <c r="C1740" t="s">
        <v>27393</v>
      </c>
      <c r="D1740" t="s">
        <v>27394</v>
      </c>
      <c r="E1740" t="s">
        <v>27395</v>
      </c>
      <c r="F1740" t="s">
        <v>27395</v>
      </c>
      <c r="G1740" t="s">
        <v>27396</v>
      </c>
      <c r="H1740">
        <v>331776</v>
      </c>
      <c r="I1740" t="s">
        <v>20</v>
      </c>
      <c r="J1740" t="s">
        <v>16872</v>
      </c>
      <c r="K1740" t="s">
        <v>27231</v>
      </c>
      <c r="L1740" t="s">
        <v>27394</v>
      </c>
      <c r="M1740" t="s">
        <v>17104</v>
      </c>
      <c r="N1740">
        <v>11</v>
      </c>
    </row>
    <row r="1741" spans="1:14" hidden="1" x14ac:dyDescent="0.25">
      <c r="A1741">
        <v>5969</v>
      </c>
      <c r="B1741" t="s">
        <v>27397</v>
      </c>
      <c r="C1741" t="s">
        <v>27398</v>
      </c>
      <c r="D1741" t="s">
        <v>27394</v>
      </c>
      <c r="E1741" t="s">
        <v>27399</v>
      </c>
      <c r="F1741" t="s">
        <v>27400</v>
      </c>
      <c r="G1741" t="s">
        <v>27401</v>
      </c>
      <c r="H1741">
        <v>9506816</v>
      </c>
      <c r="I1741" t="s">
        <v>20</v>
      </c>
      <c r="J1741" t="s">
        <v>16872</v>
      </c>
      <c r="K1741" t="s">
        <v>27231</v>
      </c>
      <c r="L1741" t="s">
        <v>27394</v>
      </c>
      <c r="M1741" t="s">
        <v>17104</v>
      </c>
      <c r="N1741">
        <v>11</v>
      </c>
    </row>
    <row r="1742" spans="1:14" hidden="1" x14ac:dyDescent="0.25">
      <c r="A1742">
        <v>5970</v>
      </c>
      <c r="B1742" t="s">
        <v>27402</v>
      </c>
      <c r="C1742" t="s">
        <v>27403</v>
      </c>
      <c r="D1742" t="s">
        <v>27394</v>
      </c>
      <c r="E1742" t="s">
        <v>27404</v>
      </c>
      <c r="F1742" t="s">
        <v>27405</v>
      </c>
      <c r="G1742" t="s">
        <v>27406</v>
      </c>
      <c r="H1742">
        <v>9506816</v>
      </c>
      <c r="I1742" t="s">
        <v>20</v>
      </c>
      <c r="J1742" t="s">
        <v>16872</v>
      </c>
      <c r="K1742" t="s">
        <v>27231</v>
      </c>
      <c r="L1742" t="s">
        <v>27394</v>
      </c>
      <c r="M1742" t="s">
        <v>17104</v>
      </c>
      <c r="N1742">
        <v>11</v>
      </c>
    </row>
    <row r="1743" spans="1:14" hidden="1" x14ac:dyDescent="0.25">
      <c r="A1743">
        <v>5971</v>
      </c>
      <c r="B1743" t="s">
        <v>27407</v>
      </c>
      <c r="C1743" t="s">
        <v>27408</v>
      </c>
      <c r="D1743" t="s">
        <v>27394</v>
      </c>
      <c r="E1743" t="s">
        <v>27409</v>
      </c>
      <c r="F1743" t="s">
        <v>27410</v>
      </c>
      <c r="G1743" t="s">
        <v>27411</v>
      </c>
      <c r="H1743">
        <v>9510912</v>
      </c>
      <c r="I1743" t="s">
        <v>20</v>
      </c>
      <c r="J1743" t="s">
        <v>16872</v>
      </c>
      <c r="K1743" t="s">
        <v>27231</v>
      </c>
      <c r="L1743" t="s">
        <v>27394</v>
      </c>
      <c r="M1743" t="s">
        <v>17104</v>
      </c>
      <c r="N1743">
        <v>11</v>
      </c>
    </row>
    <row r="1744" spans="1:14" hidden="1" x14ac:dyDescent="0.25">
      <c r="A1744">
        <v>5972</v>
      </c>
      <c r="B1744" t="s">
        <v>27412</v>
      </c>
      <c r="C1744" t="s">
        <v>27413</v>
      </c>
      <c r="D1744" t="s">
        <v>27394</v>
      </c>
      <c r="E1744" t="s">
        <v>27414</v>
      </c>
      <c r="F1744" t="s">
        <v>27415</v>
      </c>
      <c r="G1744" t="s">
        <v>27416</v>
      </c>
      <c r="H1744">
        <v>9510912</v>
      </c>
      <c r="I1744" t="s">
        <v>20</v>
      </c>
      <c r="J1744" t="s">
        <v>16872</v>
      </c>
      <c r="K1744" t="s">
        <v>27231</v>
      </c>
      <c r="L1744" t="s">
        <v>27394</v>
      </c>
      <c r="M1744" t="s">
        <v>17104</v>
      </c>
      <c r="N1744">
        <v>11</v>
      </c>
    </row>
    <row r="1745" spans="1:14" hidden="1" x14ac:dyDescent="0.25">
      <c r="A1745">
        <v>5973</v>
      </c>
      <c r="B1745" t="s">
        <v>27417</v>
      </c>
      <c r="C1745" t="s">
        <v>27418</v>
      </c>
      <c r="D1745" t="s">
        <v>27394</v>
      </c>
      <c r="E1745" t="s">
        <v>27419</v>
      </c>
      <c r="F1745" t="s">
        <v>27420</v>
      </c>
      <c r="G1745" t="s">
        <v>27416</v>
      </c>
      <c r="H1745">
        <v>9510912</v>
      </c>
      <c r="I1745" t="s">
        <v>20</v>
      </c>
      <c r="J1745" t="s">
        <v>16872</v>
      </c>
      <c r="K1745" t="s">
        <v>27231</v>
      </c>
      <c r="L1745" t="s">
        <v>27394</v>
      </c>
      <c r="M1745" t="s">
        <v>17104</v>
      </c>
      <c r="N1745">
        <v>11</v>
      </c>
    </row>
    <row r="1746" spans="1:14" hidden="1" x14ac:dyDescent="0.25">
      <c r="A1746">
        <v>5974</v>
      </c>
      <c r="B1746" t="s">
        <v>27421</v>
      </c>
      <c r="C1746" t="s">
        <v>27422</v>
      </c>
      <c r="D1746" t="s">
        <v>27394</v>
      </c>
      <c r="E1746" t="s">
        <v>27423</v>
      </c>
      <c r="F1746" t="s">
        <v>27424</v>
      </c>
      <c r="G1746" t="s">
        <v>27425</v>
      </c>
      <c r="H1746">
        <v>9510912</v>
      </c>
      <c r="I1746" t="s">
        <v>20</v>
      </c>
      <c r="J1746" t="s">
        <v>16872</v>
      </c>
      <c r="K1746" t="s">
        <v>27231</v>
      </c>
      <c r="L1746" t="s">
        <v>27394</v>
      </c>
      <c r="M1746" t="s">
        <v>17104</v>
      </c>
      <c r="N1746">
        <v>11</v>
      </c>
    </row>
    <row r="1747" spans="1:14" hidden="1" x14ac:dyDescent="0.25">
      <c r="A1747">
        <v>5975</v>
      </c>
      <c r="B1747" t="s">
        <v>27426</v>
      </c>
      <c r="C1747" t="s">
        <v>27427</v>
      </c>
      <c r="D1747" t="s">
        <v>27394</v>
      </c>
      <c r="E1747" t="s">
        <v>27428</v>
      </c>
      <c r="F1747" t="s">
        <v>27429</v>
      </c>
      <c r="G1747" t="s">
        <v>27430</v>
      </c>
      <c r="H1747">
        <v>9510912</v>
      </c>
      <c r="I1747" t="s">
        <v>20</v>
      </c>
      <c r="J1747" t="s">
        <v>16872</v>
      </c>
      <c r="K1747" t="s">
        <v>27231</v>
      </c>
      <c r="L1747" t="s">
        <v>27394</v>
      </c>
      <c r="M1747" t="s">
        <v>17104</v>
      </c>
      <c r="N1747">
        <v>11</v>
      </c>
    </row>
    <row r="1748" spans="1:14" hidden="1" x14ac:dyDescent="0.25">
      <c r="A1748">
        <v>5976</v>
      </c>
      <c r="B1748" t="s">
        <v>27431</v>
      </c>
      <c r="C1748" t="s">
        <v>27432</v>
      </c>
      <c r="D1748" t="s">
        <v>27394</v>
      </c>
      <c r="E1748" t="s">
        <v>27433</v>
      </c>
      <c r="F1748" t="s">
        <v>27433</v>
      </c>
      <c r="G1748" t="s">
        <v>27434</v>
      </c>
      <c r="H1748">
        <v>9510912</v>
      </c>
      <c r="I1748" t="s">
        <v>20</v>
      </c>
      <c r="J1748" t="s">
        <v>16872</v>
      </c>
      <c r="K1748" t="s">
        <v>27231</v>
      </c>
      <c r="L1748" t="s">
        <v>27394</v>
      </c>
      <c r="M1748" t="s">
        <v>17104</v>
      </c>
      <c r="N1748">
        <v>11</v>
      </c>
    </row>
    <row r="1749" spans="1:14" hidden="1" x14ac:dyDescent="0.25">
      <c r="A1749">
        <v>5977</v>
      </c>
      <c r="B1749" t="s">
        <v>27435</v>
      </c>
      <c r="C1749" t="s">
        <v>27436</v>
      </c>
      <c r="D1749" t="s">
        <v>27394</v>
      </c>
      <c r="E1749" t="s">
        <v>27437</v>
      </c>
      <c r="F1749" t="s">
        <v>27438</v>
      </c>
      <c r="G1749" t="s">
        <v>27434</v>
      </c>
      <c r="H1749">
        <v>9510912</v>
      </c>
      <c r="I1749" t="s">
        <v>20</v>
      </c>
      <c r="J1749" t="s">
        <v>16872</v>
      </c>
      <c r="K1749" t="s">
        <v>27231</v>
      </c>
      <c r="L1749" t="s">
        <v>27394</v>
      </c>
      <c r="M1749" t="s">
        <v>17104</v>
      </c>
      <c r="N1749">
        <v>11</v>
      </c>
    </row>
    <row r="1750" spans="1:14" hidden="1" x14ac:dyDescent="0.25">
      <c r="A1750">
        <v>5978</v>
      </c>
      <c r="B1750" t="s">
        <v>27439</v>
      </c>
      <c r="C1750" t="s">
        <v>27440</v>
      </c>
      <c r="D1750" t="s">
        <v>27394</v>
      </c>
      <c r="E1750" t="s">
        <v>27441</v>
      </c>
      <c r="F1750" t="s">
        <v>27441</v>
      </c>
      <c r="G1750" t="s">
        <v>27442</v>
      </c>
      <c r="H1750">
        <v>9510912</v>
      </c>
      <c r="I1750" t="s">
        <v>20</v>
      </c>
      <c r="J1750" t="s">
        <v>16872</v>
      </c>
      <c r="K1750" t="s">
        <v>27231</v>
      </c>
      <c r="L1750" t="s">
        <v>27394</v>
      </c>
      <c r="M1750" t="s">
        <v>17104</v>
      </c>
      <c r="N1750">
        <v>11</v>
      </c>
    </row>
    <row r="1751" spans="1:14" hidden="1" x14ac:dyDescent="0.25">
      <c r="A1751">
        <v>5979</v>
      </c>
      <c r="B1751" t="s">
        <v>27443</v>
      </c>
      <c r="C1751" t="s">
        <v>27444</v>
      </c>
      <c r="D1751" t="s">
        <v>27394</v>
      </c>
      <c r="E1751" t="s">
        <v>27445</v>
      </c>
      <c r="F1751" t="s">
        <v>27446</v>
      </c>
      <c r="G1751" t="s">
        <v>27447</v>
      </c>
      <c r="H1751">
        <v>9510912</v>
      </c>
      <c r="I1751" t="s">
        <v>20</v>
      </c>
      <c r="J1751" t="s">
        <v>16872</v>
      </c>
      <c r="K1751" t="s">
        <v>27231</v>
      </c>
      <c r="L1751" t="s">
        <v>27394</v>
      </c>
      <c r="M1751" t="s">
        <v>17104</v>
      </c>
      <c r="N1751">
        <v>11</v>
      </c>
    </row>
    <row r="1752" spans="1:14" hidden="1" x14ac:dyDescent="0.25">
      <c r="A1752">
        <v>5980</v>
      </c>
      <c r="B1752" t="s">
        <v>27448</v>
      </c>
      <c r="C1752" t="s">
        <v>27449</v>
      </c>
      <c r="D1752" t="s">
        <v>27394</v>
      </c>
      <c r="E1752" t="s">
        <v>27450</v>
      </c>
      <c r="F1752" t="s">
        <v>27450</v>
      </c>
      <c r="G1752" t="s">
        <v>27447</v>
      </c>
      <c r="H1752">
        <v>9510912</v>
      </c>
      <c r="I1752" t="s">
        <v>20</v>
      </c>
      <c r="J1752" t="s">
        <v>16872</v>
      </c>
      <c r="K1752" t="s">
        <v>27231</v>
      </c>
      <c r="L1752" t="s">
        <v>27394</v>
      </c>
      <c r="M1752" t="s">
        <v>17104</v>
      </c>
      <c r="N1752">
        <v>11</v>
      </c>
    </row>
    <row r="1753" spans="1:14" hidden="1" x14ac:dyDescent="0.25">
      <c r="A1753">
        <v>5981</v>
      </c>
      <c r="B1753" t="s">
        <v>27451</v>
      </c>
      <c r="C1753" t="s">
        <v>27452</v>
      </c>
      <c r="D1753" t="s">
        <v>27394</v>
      </c>
      <c r="E1753" t="s">
        <v>27453</v>
      </c>
      <c r="F1753" t="s">
        <v>27454</v>
      </c>
      <c r="G1753" t="s">
        <v>27455</v>
      </c>
      <c r="H1753">
        <v>9510912</v>
      </c>
      <c r="I1753" t="s">
        <v>20</v>
      </c>
      <c r="J1753" t="s">
        <v>16872</v>
      </c>
      <c r="K1753" t="s">
        <v>27231</v>
      </c>
      <c r="L1753" t="s">
        <v>27394</v>
      </c>
      <c r="M1753" t="s">
        <v>17104</v>
      </c>
      <c r="N1753">
        <v>11</v>
      </c>
    </row>
    <row r="1754" spans="1:14" hidden="1" x14ac:dyDescent="0.25">
      <c r="A1754">
        <v>5982</v>
      </c>
      <c r="B1754" t="s">
        <v>27456</v>
      </c>
      <c r="C1754" t="s">
        <v>27457</v>
      </c>
      <c r="D1754" t="s">
        <v>27394</v>
      </c>
      <c r="E1754" t="s">
        <v>27458</v>
      </c>
      <c r="F1754" t="s">
        <v>27458</v>
      </c>
      <c r="G1754" t="s">
        <v>27459</v>
      </c>
      <c r="H1754">
        <v>9510912</v>
      </c>
      <c r="I1754" t="s">
        <v>20</v>
      </c>
      <c r="J1754" t="s">
        <v>16872</v>
      </c>
      <c r="K1754" t="s">
        <v>27231</v>
      </c>
      <c r="L1754" t="s">
        <v>27394</v>
      </c>
      <c r="M1754" t="s">
        <v>17104</v>
      </c>
      <c r="N1754">
        <v>11</v>
      </c>
    </row>
    <row r="1755" spans="1:14" hidden="1" x14ac:dyDescent="0.25">
      <c r="A1755">
        <v>5983</v>
      </c>
      <c r="B1755" t="s">
        <v>27460</v>
      </c>
      <c r="C1755" t="s">
        <v>27461</v>
      </c>
      <c r="D1755" t="s">
        <v>27394</v>
      </c>
      <c r="E1755" t="s">
        <v>27462</v>
      </c>
      <c r="F1755" t="s">
        <v>27462</v>
      </c>
      <c r="G1755" t="s">
        <v>27463</v>
      </c>
      <c r="H1755">
        <v>9510912</v>
      </c>
      <c r="I1755" t="s">
        <v>20</v>
      </c>
      <c r="J1755" t="s">
        <v>16872</v>
      </c>
      <c r="K1755" t="s">
        <v>27231</v>
      </c>
      <c r="L1755" t="s">
        <v>27394</v>
      </c>
      <c r="M1755" t="s">
        <v>17104</v>
      </c>
      <c r="N1755">
        <v>11</v>
      </c>
    </row>
    <row r="1756" spans="1:14" hidden="1" x14ac:dyDescent="0.25">
      <c r="A1756">
        <v>5984</v>
      </c>
      <c r="B1756" t="s">
        <v>27464</v>
      </c>
      <c r="C1756" t="s">
        <v>27465</v>
      </c>
      <c r="D1756" t="s">
        <v>27394</v>
      </c>
      <c r="E1756" t="s">
        <v>27466</v>
      </c>
      <c r="F1756" t="s">
        <v>27466</v>
      </c>
      <c r="G1756" t="s">
        <v>27467</v>
      </c>
      <c r="H1756">
        <v>9510912</v>
      </c>
      <c r="I1756" t="s">
        <v>20</v>
      </c>
      <c r="J1756" t="s">
        <v>16872</v>
      </c>
      <c r="K1756" t="s">
        <v>27231</v>
      </c>
      <c r="L1756" t="s">
        <v>27394</v>
      </c>
      <c r="M1756" t="s">
        <v>17104</v>
      </c>
      <c r="N1756">
        <v>11</v>
      </c>
    </row>
    <row r="1757" spans="1:14" hidden="1" x14ac:dyDescent="0.25">
      <c r="A1757">
        <v>5985</v>
      </c>
      <c r="B1757" t="s">
        <v>27468</v>
      </c>
      <c r="C1757" t="s">
        <v>27469</v>
      </c>
      <c r="D1757" t="s">
        <v>27394</v>
      </c>
      <c r="E1757" t="s">
        <v>27470</v>
      </c>
      <c r="F1757" t="s">
        <v>27471</v>
      </c>
      <c r="G1757" t="s">
        <v>27472</v>
      </c>
      <c r="H1757">
        <v>9510912</v>
      </c>
      <c r="I1757" t="s">
        <v>20</v>
      </c>
      <c r="J1757" t="s">
        <v>16872</v>
      </c>
      <c r="K1757" t="s">
        <v>27231</v>
      </c>
      <c r="L1757" t="s">
        <v>27394</v>
      </c>
      <c r="M1757" t="s">
        <v>17104</v>
      </c>
      <c r="N1757">
        <v>11</v>
      </c>
    </row>
    <row r="1758" spans="1:14" hidden="1" x14ac:dyDescent="0.25">
      <c r="A1758">
        <v>5986</v>
      </c>
      <c r="B1758" t="s">
        <v>27473</v>
      </c>
      <c r="C1758" t="s">
        <v>27474</v>
      </c>
      <c r="D1758" t="s">
        <v>27394</v>
      </c>
      <c r="E1758" t="s">
        <v>27475</v>
      </c>
      <c r="F1758" t="s">
        <v>27476</v>
      </c>
      <c r="G1758" t="s">
        <v>27472</v>
      </c>
      <c r="H1758">
        <v>9510912</v>
      </c>
      <c r="I1758" t="s">
        <v>20</v>
      </c>
      <c r="J1758" t="s">
        <v>16872</v>
      </c>
      <c r="K1758" t="s">
        <v>27231</v>
      </c>
      <c r="L1758" t="s">
        <v>27394</v>
      </c>
      <c r="M1758" t="s">
        <v>17104</v>
      </c>
      <c r="N1758">
        <v>11</v>
      </c>
    </row>
    <row r="1759" spans="1:14" hidden="1" x14ac:dyDescent="0.25">
      <c r="A1759">
        <v>5987</v>
      </c>
      <c r="B1759" t="s">
        <v>27477</v>
      </c>
      <c r="C1759" t="s">
        <v>27478</v>
      </c>
      <c r="D1759" t="s">
        <v>27394</v>
      </c>
      <c r="E1759" t="s">
        <v>27479</v>
      </c>
      <c r="F1759" t="s">
        <v>27480</v>
      </c>
      <c r="G1759" t="s">
        <v>27481</v>
      </c>
      <c r="H1759">
        <v>9515008</v>
      </c>
      <c r="I1759" t="s">
        <v>20</v>
      </c>
      <c r="J1759" t="s">
        <v>16872</v>
      </c>
      <c r="K1759" t="s">
        <v>27231</v>
      </c>
      <c r="L1759" t="s">
        <v>27394</v>
      </c>
      <c r="M1759" t="s">
        <v>17104</v>
      </c>
      <c r="N1759">
        <v>11</v>
      </c>
    </row>
    <row r="1760" spans="1:14" hidden="1" x14ac:dyDescent="0.25">
      <c r="A1760">
        <v>5988</v>
      </c>
      <c r="B1760" t="s">
        <v>27482</v>
      </c>
      <c r="C1760" t="s">
        <v>27483</v>
      </c>
      <c r="D1760" t="s">
        <v>27394</v>
      </c>
      <c r="E1760" t="s">
        <v>27484</v>
      </c>
      <c r="F1760" t="s">
        <v>27485</v>
      </c>
      <c r="G1760" t="s">
        <v>27486</v>
      </c>
      <c r="H1760">
        <v>9551872</v>
      </c>
      <c r="I1760" t="s">
        <v>20</v>
      </c>
      <c r="J1760" t="s">
        <v>16872</v>
      </c>
      <c r="K1760" t="s">
        <v>27231</v>
      </c>
      <c r="L1760" t="s">
        <v>27394</v>
      </c>
      <c r="M1760" t="s">
        <v>17104</v>
      </c>
      <c r="N1760">
        <v>11</v>
      </c>
    </row>
    <row r="1761" spans="1:14" hidden="1" x14ac:dyDescent="0.25">
      <c r="A1761">
        <v>5989</v>
      </c>
      <c r="B1761" t="s">
        <v>27487</v>
      </c>
      <c r="C1761" t="s">
        <v>27488</v>
      </c>
      <c r="D1761" t="s">
        <v>27394</v>
      </c>
      <c r="E1761" t="s">
        <v>27489</v>
      </c>
      <c r="F1761" t="s">
        <v>27490</v>
      </c>
      <c r="G1761" t="s">
        <v>27486</v>
      </c>
      <c r="H1761">
        <v>9551872</v>
      </c>
      <c r="I1761" t="s">
        <v>20</v>
      </c>
      <c r="J1761" t="s">
        <v>16872</v>
      </c>
      <c r="K1761" t="s">
        <v>27231</v>
      </c>
      <c r="L1761" t="s">
        <v>27394</v>
      </c>
      <c r="M1761" t="s">
        <v>17104</v>
      </c>
      <c r="N1761">
        <v>11</v>
      </c>
    </row>
    <row r="1762" spans="1:14" hidden="1" x14ac:dyDescent="0.25">
      <c r="A1762">
        <v>5990</v>
      </c>
      <c r="B1762" t="s">
        <v>27491</v>
      </c>
      <c r="C1762" t="s">
        <v>27492</v>
      </c>
      <c r="D1762" t="s">
        <v>27394</v>
      </c>
      <c r="E1762" t="s">
        <v>27493</v>
      </c>
      <c r="F1762" t="s">
        <v>27494</v>
      </c>
      <c r="G1762" t="s">
        <v>27495</v>
      </c>
      <c r="H1762">
        <v>203251712</v>
      </c>
      <c r="I1762" t="s">
        <v>20</v>
      </c>
      <c r="J1762" t="s">
        <v>16872</v>
      </c>
      <c r="K1762" t="s">
        <v>27231</v>
      </c>
      <c r="L1762" t="s">
        <v>27394</v>
      </c>
      <c r="M1762" t="s">
        <v>27496</v>
      </c>
      <c r="N1762">
        <v>11</v>
      </c>
    </row>
    <row r="1763" spans="1:14" hidden="1" x14ac:dyDescent="0.25">
      <c r="A1763">
        <v>5991</v>
      </c>
      <c r="B1763" t="s">
        <v>27497</v>
      </c>
      <c r="C1763" t="s">
        <v>27498</v>
      </c>
      <c r="D1763" t="s">
        <v>27394</v>
      </c>
      <c r="E1763" t="s">
        <v>27499</v>
      </c>
      <c r="F1763" t="s">
        <v>27500</v>
      </c>
      <c r="G1763" t="s">
        <v>27501</v>
      </c>
      <c r="H1763">
        <v>4452352</v>
      </c>
      <c r="I1763" t="s">
        <v>20</v>
      </c>
      <c r="J1763" t="s">
        <v>16872</v>
      </c>
      <c r="K1763" t="s">
        <v>27231</v>
      </c>
      <c r="L1763" t="s">
        <v>27394</v>
      </c>
      <c r="M1763" t="s">
        <v>27502</v>
      </c>
      <c r="N1763">
        <v>11</v>
      </c>
    </row>
    <row r="1764" spans="1:14" hidden="1" x14ac:dyDescent="0.25">
      <c r="A1764">
        <v>5992</v>
      </c>
      <c r="B1764" t="s">
        <v>27503</v>
      </c>
      <c r="C1764" t="s">
        <v>27504</v>
      </c>
      <c r="D1764" t="s">
        <v>27394</v>
      </c>
      <c r="E1764" t="s">
        <v>27505</v>
      </c>
      <c r="F1764" t="s">
        <v>27506</v>
      </c>
      <c r="G1764" t="s">
        <v>27507</v>
      </c>
      <c r="H1764">
        <v>465211392</v>
      </c>
      <c r="I1764" t="s">
        <v>20</v>
      </c>
      <c r="J1764" t="s">
        <v>16872</v>
      </c>
      <c r="K1764" t="s">
        <v>27231</v>
      </c>
      <c r="L1764" t="s">
        <v>27394</v>
      </c>
      <c r="M1764" t="s">
        <v>27508</v>
      </c>
      <c r="N1764">
        <v>11</v>
      </c>
    </row>
    <row r="1765" spans="1:14" hidden="1" x14ac:dyDescent="0.25">
      <c r="A1765">
        <v>5993</v>
      </c>
      <c r="B1765" t="s">
        <v>27509</v>
      </c>
      <c r="C1765" t="s">
        <v>27510</v>
      </c>
      <c r="D1765" t="s">
        <v>27394</v>
      </c>
      <c r="E1765" t="s">
        <v>27511</v>
      </c>
      <c r="F1765" t="s">
        <v>27512</v>
      </c>
      <c r="G1765" t="s">
        <v>27513</v>
      </c>
      <c r="H1765">
        <v>183050240</v>
      </c>
      <c r="I1765" t="s">
        <v>20</v>
      </c>
      <c r="J1765" t="s">
        <v>16872</v>
      </c>
      <c r="K1765" t="s">
        <v>27231</v>
      </c>
      <c r="L1765" t="s">
        <v>27394</v>
      </c>
      <c r="M1765" t="s">
        <v>27508</v>
      </c>
      <c r="N1765">
        <v>11</v>
      </c>
    </row>
    <row r="1766" spans="1:14" hidden="1" x14ac:dyDescent="0.25">
      <c r="A1766">
        <v>5994</v>
      </c>
      <c r="B1766" t="s">
        <v>27514</v>
      </c>
      <c r="C1766" t="s">
        <v>27515</v>
      </c>
      <c r="D1766" t="s">
        <v>27394</v>
      </c>
      <c r="E1766" t="s">
        <v>27516</v>
      </c>
      <c r="F1766" t="s">
        <v>27517</v>
      </c>
      <c r="G1766" t="s">
        <v>27518</v>
      </c>
      <c r="H1766">
        <v>424538112</v>
      </c>
      <c r="I1766" t="s">
        <v>20</v>
      </c>
      <c r="J1766" t="s">
        <v>16872</v>
      </c>
      <c r="K1766" t="s">
        <v>27231</v>
      </c>
      <c r="L1766" t="s">
        <v>27394</v>
      </c>
      <c r="M1766" t="s">
        <v>27508</v>
      </c>
      <c r="N1766">
        <v>11</v>
      </c>
    </row>
    <row r="1767" spans="1:14" hidden="1" x14ac:dyDescent="0.25">
      <c r="A1767">
        <v>5995</v>
      </c>
      <c r="B1767" t="s">
        <v>27519</v>
      </c>
      <c r="C1767" t="s">
        <v>27520</v>
      </c>
      <c r="D1767" t="s">
        <v>27394</v>
      </c>
      <c r="E1767" t="s">
        <v>27521</v>
      </c>
      <c r="F1767" t="s">
        <v>27522</v>
      </c>
      <c r="G1767" t="s">
        <v>27523</v>
      </c>
      <c r="H1767">
        <v>215400448</v>
      </c>
      <c r="I1767" t="s">
        <v>20</v>
      </c>
      <c r="J1767" t="s">
        <v>16872</v>
      </c>
      <c r="K1767" t="s">
        <v>27231</v>
      </c>
      <c r="L1767" t="s">
        <v>27394</v>
      </c>
      <c r="M1767" t="s">
        <v>27508</v>
      </c>
      <c r="N1767">
        <v>12</v>
      </c>
    </row>
    <row r="1768" spans="1:14" hidden="1" x14ac:dyDescent="0.25">
      <c r="A1768">
        <v>5996</v>
      </c>
      <c r="B1768" t="s">
        <v>27524</v>
      </c>
      <c r="C1768" t="s">
        <v>27525</v>
      </c>
      <c r="D1768" t="s">
        <v>27394</v>
      </c>
      <c r="E1768" t="s">
        <v>27526</v>
      </c>
      <c r="F1768" t="s">
        <v>27527</v>
      </c>
      <c r="G1768" t="s">
        <v>27528</v>
      </c>
      <c r="H1768">
        <v>418996224</v>
      </c>
      <c r="I1768" t="s">
        <v>20</v>
      </c>
      <c r="J1768" t="s">
        <v>16872</v>
      </c>
      <c r="K1768" t="s">
        <v>27231</v>
      </c>
      <c r="L1768" t="s">
        <v>27394</v>
      </c>
      <c r="M1768" t="s">
        <v>27508</v>
      </c>
      <c r="N1768">
        <v>12</v>
      </c>
    </row>
    <row r="1769" spans="1:14" hidden="1" x14ac:dyDescent="0.25">
      <c r="A1769">
        <v>5997</v>
      </c>
      <c r="B1769" t="s">
        <v>27529</v>
      </c>
      <c r="C1769" t="s">
        <v>27530</v>
      </c>
      <c r="D1769" t="s">
        <v>27394</v>
      </c>
      <c r="E1769" t="s">
        <v>27531</v>
      </c>
      <c r="F1769" t="s">
        <v>27532</v>
      </c>
      <c r="G1769" t="s">
        <v>27533</v>
      </c>
      <c r="H1769">
        <v>7294976</v>
      </c>
      <c r="I1769" t="s">
        <v>20</v>
      </c>
      <c r="J1769" t="s">
        <v>16872</v>
      </c>
      <c r="K1769" t="s">
        <v>27231</v>
      </c>
      <c r="L1769" t="s">
        <v>27394</v>
      </c>
      <c r="M1769" t="s">
        <v>27534</v>
      </c>
      <c r="N1769">
        <v>11</v>
      </c>
    </row>
    <row r="1770" spans="1:14" hidden="1" x14ac:dyDescent="0.25">
      <c r="A1770">
        <v>5998</v>
      </c>
      <c r="B1770" t="s">
        <v>27535</v>
      </c>
      <c r="C1770" t="s">
        <v>27536</v>
      </c>
      <c r="D1770" t="s">
        <v>27394</v>
      </c>
      <c r="E1770" t="s">
        <v>27537</v>
      </c>
      <c r="F1770" t="s">
        <v>27537</v>
      </c>
      <c r="G1770" t="s">
        <v>27533</v>
      </c>
      <c r="H1770">
        <v>118784</v>
      </c>
      <c r="I1770" t="s">
        <v>20</v>
      </c>
      <c r="J1770" t="s">
        <v>16872</v>
      </c>
      <c r="K1770" t="s">
        <v>27231</v>
      </c>
      <c r="L1770" t="s">
        <v>27394</v>
      </c>
      <c r="M1770" t="s">
        <v>27534</v>
      </c>
      <c r="N1770">
        <v>11</v>
      </c>
    </row>
    <row r="1771" spans="1:14" hidden="1" x14ac:dyDescent="0.25">
      <c r="A1771">
        <v>5999</v>
      </c>
      <c r="B1771" s="1" t="s">
        <v>27538</v>
      </c>
      <c r="C1771" t="s">
        <v>27539</v>
      </c>
      <c r="D1771" t="s">
        <v>27394</v>
      </c>
      <c r="E1771" t="s">
        <v>27540</v>
      </c>
      <c r="F1771" t="s">
        <v>27541</v>
      </c>
      <c r="G1771" t="s">
        <v>27542</v>
      </c>
      <c r="H1771">
        <v>426946560</v>
      </c>
      <c r="I1771" t="s">
        <v>20</v>
      </c>
      <c r="J1771" t="s">
        <v>16872</v>
      </c>
      <c r="K1771" t="s">
        <v>27231</v>
      </c>
      <c r="L1771" t="s">
        <v>27394</v>
      </c>
      <c r="M1771" t="s">
        <v>27543</v>
      </c>
      <c r="N1771">
        <v>11</v>
      </c>
    </row>
    <row r="1772" spans="1:14" hidden="1" x14ac:dyDescent="0.25">
      <c r="A1772">
        <v>6000</v>
      </c>
      <c r="B1772" t="s">
        <v>27544</v>
      </c>
      <c r="C1772" t="s">
        <v>27545</v>
      </c>
      <c r="D1772" t="s">
        <v>27394</v>
      </c>
      <c r="E1772" t="s">
        <v>27546</v>
      </c>
      <c r="F1772" t="s">
        <v>27547</v>
      </c>
      <c r="G1772" t="s">
        <v>27548</v>
      </c>
      <c r="H1772">
        <v>424116224</v>
      </c>
      <c r="I1772" t="s">
        <v>20</v>
      </c>
      <c r="J1772" t="s">
        <v>16872</v>
      </c>
      <c r="K1772" t="s">
        <v>27231</v>
      </c>
      <c r="L1772" t="s">
        <v>27394</v>
      </c>
      <c r="M1772" t="s">
        <v>27543</v>
      </c>
      <c r="N1772">
        <v>11</v>
      </c>
    </row>
    <row r="1773" spans="1:14" hidden="1" x14ac:dyDescent="0.25">
      <c r="A1773">
        <v>6001</v>
      </c>
      <c r="B1773" t="s">
        <v>27549</v>
      </c>
      <c r="C1773" t="s">
        <v>27550</v>
      </c>
      <c r="D1773" t="s">
        <v>27394</v>
      </c>
      <c r="E1773" t="s">
        <v>27551</v>
      </c>
      <c r="F1773" t="s">
        <v>27552</v>
      </c>
      <c r="G1773" t="s">
        <v>27552</v>
      </c>
      <c r="H1773">
        <v>636968960</v>
      </c>
      <c r="I1773" t="s">
        <v>20</v>
      </c>
      <c r="J1773" t="s">
        <v>16872</v>
      </c>
      <c r="K1773" t="s">
        <v>27231</v>
      </c>
      <c r="L1773" t="s">
        <v>27394</v>
      </c>
      <c r="M1773" t="s">
        <v>27543</v>
      </c>
      <c r="N1773">
        <v>11</v>
      </c>
    </row>
    <row r="1774" spans="1:14" hidden="1" x14ac:dyDescent="0.25">
      <c r="A1774">
        <v>6002</v>
      </c>
      <c r="B1774" t="s">
        <v>27553</v>
      </c>
      <c r="C1774" t="s">
        <v>27554</v>
      </c>
      <c r="D1774" t="s">
        <v>27394</v>
      </c>
      <c r="E1774" t="s">
        <v>27555</v>
      </c>
      <c r="F1774" t="s">
        <v>27556</v>
      </c>
      <c r="G1774" t="s">
        <v>27557</v>
      </c>
      <c r="H1774">
        <v>213950464</v>
      </c>
      <c r="I1774" t="s">
        <v>20</v>
      </c>
      <c r="J1774" t="s">
        <v>16872</v>
      </c>
      <c r="K1774" t="s">
        <v>27231</v>
      </c>
      <c r="L1774" t="s">
        <v>27394</v>
      </c>
      <c r="M1774" t="s">
        <v>27543</v>
      </c>
      <c r="N1774">
        <v>11</v>
      </c>
    </row>
    <row r="1775" spans="1:14" hidden="1" x14ac:dyDescent="0.25">
      <c r="A1775">
        <v>6003</v>
      </c>
      <c r="B1775" t="s">
        <v>27558</v>
      </c>
      <c r="C1775" t="s">
        <v>27559</v>
      </c>
      <c r="D1775" t="s">
        <v>27394</v>
      </c>
      <c r="E1775" t="s">
        <v>27560</v>
      </c>
      <c r="F1775" t="s">
        <v>27561</v>
      </c>
      <c r="G1775" t="s">
        <v>27562</v>
      </c>
      <c r="H1775">
        <v>424280064</v>
      </c>
      <c r="I1775" t="s">
        <v>20</v>
      </c>
      <c r="J1775" t="s">
        <v>16872</v>
      </c>
      <c r="K1775" t="s">
        <v>27231</v>
      </c>
      <c r="L1775" t="s">
        <v>27394</v>
      </c>
      <c r="M1775" t="s">
        <v>27543</v>
      </c>
      <c r="N1775">
        <v>11</v>
      </c>
    </row>
    <row r="1776" spans="1:14" hidden="1" x14ac:dyDescent="0.25">
      <c r="A1776">
        <v>6004</v>
      </c>
      <c r="B1776" t="s">
        <v>27563</v>
      </c>
      <c r="C1776" t="s">
        <v>27564</v>
      </c>
      <c r="D1776" t="s">
        <v>27394</v>
      </c>
      <c r="E1776" t="s">
        <v>27565</v>
      </c>
      <c r="F1776" t="s">
        <v>27566</v>
      </c>
      <c r="G1776" t="s">
        <v>27567</v>
      </c>
      <c r="H1776">
        <v>424013824</v>
      </c>
      <c r="I1776" t="s">
        <v>20</v>
      </c>
      <c r="J1776" t="s">
        <v>16872</v>
      </c>
      <c r="K1776" t="s">
        <v>27231</v>
      </c>
      <c r="L1776" t="s">
        <v>27394</v>
      </c>
      <c r="M1776" t="s">
        <v>27543</v>
      </c>
      <c r="N1776">
        <v>11</v>
      </c>
    </row>
    <row r="1777" spans="1:14" hidden="1" x14ac:dyDescent="0.25">
      <c r="A1777">
        <v>6005</v>
      </c>
      <c r="B1777" t="s">
        <v>27568</v>
      </c>
      <c r="C1777" t="s">
        <v>27569</v>
      </c>
      <c r="D1777" t="s">
        <v>27394</v>
      </c>
      <c r="E1777" t="s">
        <v>27570</v>
      </c>
      <c r="F1777" t="s">
        <v>27571</v>
      </c>
      <c r="G1777" t="s">
        <v>27572</v>
      </c>
      <c r="H1777">
        <v>426221568</v>
      </c>
      <c r="I1777" t="s">
        <v>20</v>
      </c>
      <c r="J1777" t="s">
        <v>16872</v>
      </c>
      <c r="K1777" t="s">
        <v>27231</v>
      </c>
      <c r="L1777" t="s">
        <v>27394</v>
      </c>
      <c r="M1777" t="s">
        <v>27543</v>
      </c>
      <c r="N1777">
        <v>11</v>
      </c>
    </row>
    <row r="1778" spans="1:14" hidden="1" x14ac:dyDescent="0.25">
      <c r="A1778">
        <v>6006</v>
      </c>
      <c r="B1778" t="s">
        <v>27573</v>
      </c>
      <c r="C1778" t="s">
        <v>27574</v>
      </c>
      <c r="D1778" t="s">
        <v>27394</v>
      </c>
      <c r="E1778" t="s">
        <v>27575</v>
      </c>
      <c r="F1778" t="s">
        <v>27576</v>
      </c>
      <c r="G1778" t="s">
        <v>27577</v>
      </c>
      <c r="H1778">
        <v>425496576</v>
      </c>
      <c r="I1778" t="s">
        <v>20</v>
      </c>
      <c r="J1778" t="s">
        <v>16872</v>
      </c>
      <c r="K1778" t="s">
        <v>27231</v>
      </c>
      <c r="L1778" t="s">
        <v>27394</v>
      </c>
      <c r="M1778" t="s">
        <v>27543</v>
      </c>
      <c r="N1778">
        <v>11</v>
      </c>
    </row>
    <row r="1779" spans="1:14" hidden="1" x14ac:dyDescent="0.25">
      <c r="A1779">
        <v>6007</v>
      </c>
      <c r="B1779" t="s">
        <v>27578</v>
      </c>
      <c r="C1779" t="s">
        <v>27579</v>
      </c>
      <c r="D1779" t="s">
        <v>27394</v>
      </c>
      <c r="E1779" t="s">
        <v>27580</v>
      </c>
      <c r="F1779" t="s">
        <v>27581</v>
      </c>
      <c r="G1779" t="s">
        <v>27582</v>
      </c>
      <c r="H1779">
        <v>426618880</v>
      </c>
      <c r="I1779" t="s">
        <v>20</v>
      </c>
      <c r="J1779" t="s">
        <v>16872</v>
      </c>
      <c r="K1779" t="s">
        <v>27231</v>
      </c>
      <c r="L1779" t="s">
        <v>27394</v>
      </c>
      <c r="M1779" t="s">
        <v>27543</v>
      </c>
      <c r="N1779">
        <v>12</v>
      </c>
    </row>
    <row r="1780" spans="1:14" hidden="1" x14ac:dyDescent="0.25">
      <c r="A1780">
        <v>6008</v>
      </c>
      <c r="B1780" t="s">
        <v>27583</v>
      </c>
      <c r="C1780" t="s">
        <v>27584</v>
      </c>
      <c r="D1780" t="s">
        <v>27394</v>
      </c>
      <c r="E1780" t="s">
        <v>27551</v>
      </c>
      <c r="F1780" t="s">
        <v>27585</v>
      </c>
      <c r="G1780" t="s">
        <v>27586</v>
      </c>
      <c r="H1780">
        <v>461611008</v>
      </c>
      <c r="I1780" t="s">
        <v>20</v>
      </c>
      <c r="J1780" t="s">
        <v>16872</v>
      </c>
      <c r="K1780" t="s">
        <v>27231</v>
      </c>
      <c r="L1780" t="s">
        <v>27394</v>
      </c>
      <c r="M1780" t="s">
        <v>27543</v>
      </c>
      <c r="N1780">
        <v>12</v>
      </c>
    </row>
    <row r="1781" spans="1:14" hidden="1" x14ac:dyDescent="0.25">
      <c r="A1781">
        <v>6009</v>
      </c>
      <c r="B1781" t="s">
        <v>27587</v>
      </c>
      <c r="C1781" t="s">
        <v>27588</v>
      </c>
      <c r="D1781" t="s">
        <v>27394</v>
      </c>
      <c r="E1781" t="s">
        <v>27589</v>
      </c>
      <c r="F1781" t="s">
        <v>27590</v>
      </c>
      <c r="G1781" t="s">
        <v>27586</v>
      </c>
      <c r="H1781">
        <v>4087808</v>
      </c>
      <c r="I1781" t="s">
        <v>20</v>
      </c>
      <c r="J1781" t="s">
        <v>16872</v>
      </c>
      <c r="K1781" t="s">
        <v>27231</v>
      </c>
      <c r="L1781" t="s">
        <v>27394</v>
      </c>
      <c r="M1781" t="s">
        <v>27543</v>
      </c>
      <c r="N1781">
        <v>12</v>
      </c>
    </row>
    <row r="1782" spans="1:14" hidden="1" x14ac:dyDescent="0.25">
      <c r="A1782">
        <v>6010</v>
      </c>
      <c r="B1782" t="s">
        <v>27591</v>
      </c>
      <c r="C1782" t="s">
        <v>27592</v>
      </c>
      <c r="D1782" t="s">
        <v>27394</v>
      </c>
      <c r="E1782" t="s">
        <v>27593</v>
      </c>
      <c r="F1782" t="s">
        <v>27594</v>
      </c>
      <c r="G1782" t="s">
        <v>27595</v>
      </c>
      <c r="H1782">
        <v>106434560</v>
      </c>
      <c r="I1782" t="s">
        <v>20</v>
      </c>
      <c r="J1782" t="s">
        <v>16872</v>
      </c>
      <c r="K1782" t="s">
        <v>27231</v>
      </c>
      <c r="L1782" t="s">
        <v>27394</v>
      </c>
      <c r="M1782" t="s">
        <v>27543</v>
      </c>
      <c r="N1782">
        <v>12</v>
      </c>
    </row>
    <row r="1783" spans="1:14" hidden="1" x14ac:dyDescent="0.25">
      <c r="A1783">
        <v>6011</v>
      </c>
      <c r="B1783" t="s">
        <v>27596</v>
      </c>
      <c r="C1783" t="s">
        <v>27597</v>
      </c>
      <c r="D1783" t="s">
        <v>27394</v>
      </c>
      <c r="E1783" t="s">
        <v>27598</v>
      </c>
      <c r="F1783" t="s">
        <v>27599</v>
      </c>
      <c r="G1783" t="s">
        <v>27600</v>
      </c>
      <c r="H1783">
        <v>97054720</v>
      </c>
      <c r="I1783" t="s">
        <v>20</v>
      </c>
      <c r="J1783" t="s">
        <v>16872</v>
      </c>
      <c r="K1783" t="s">
        <v>27231</v>
      </c>
      <c r="L1783" t="s">
        <v>27394</v>
      </c>
      <c r="M1783" t="s">
        <v>27543</v>
      </c>
      <c r="N1783">
        <v>12</v>
      </c>
    </row>
    <row r="1784" spans="1:14" hidden="1" x14ac:dyDescent="0.25">
      <c r="A1784">
        <v>6012</v>
      </c>
      <c r="B1784" t="s">
        <v>27601</v>
      </c>
      <c r="C1784" t="s">
        <v>27602</v>
      </c>
      <c r="D1784" t="s">
        <v>27394</v>
      </c>
      <c r="E1784" t="s">
        <v>27603</v>
      </c>
      <c r="F1784" t="s">
        <v>27604</v>
      </c>
      <c r="G1784" t="s">
        <v>27605</v>
      </c>
      <c r="H1784">
        <v>5234688</v>
      </c>
      <c r="I1784" t="s">
        <v>20</v>
      </c>
      <c r="J1784" t="s">
        <v>16872</v>
      </c>
      <c r="K1784" t="s">
        <v>27231</v>
      </c>
      <c r="L1784" t="s">
        <v>27394</v>
      </c>
      <c r="M1784" t="s">
        <v>27543</v>
      </c>
      <c r="N1784">
        <v>12</v>
      </c>
    </row>
    <row r="1785" spans="1:14" hidden="1" x14ac:dyDescent="0.25">
      <c r="A1785">
        <v>6013</v>
      </c>
      <c r="B1785" t="s">
        <v>27606</v>
      </c>
      <c r="C1785" t="s">
        <v>27607</v>
      </c>
      <c r="D1785" t="s">
        <v>27394</v>
      </c>
      <c r="E1785" t="s">
        <v>27608</v>
      </c>
      <c r="F1785" t="s">
        <v>27609</v>
      </c>
      <c r="G1785" t="s">
        <v>27610</v>
      </c>
      <c r="H1785">
        <v>238120960</v>
      </c>
      <c r="I1785" t="s">
        <v>20</v>
      </c>
      <c r="J1785" t="s">
        <v>16872</v>
      </c>
      <c r="K1785" t="s">
        <v>27231</v>
      </c>
      <c r="L1785" t="s">
        <v>27394</v>
      </c>
      <c r="M1785" t="s">
        <v>27543</v>
      </c>
      <c r="N1785">
        <v>12</v>
      </c>
    </row>
    <row r="1786" spans="1:14" hidden="1" x14ac:dyDescent="0.25">
      <c r="A1786">
        <v>6014</v>
      </c>
      <c r="B1786" t="s">
        <v>27611</v>
      </c>
      <c r="C1786" t="s">
        <v>27592</v>
      </c>
      <c r="D1786" t="s">
        <v>27394</v>
      </c>
      <c r="E1786" t="s">
        <v>27612</v>
      </c>
      <c r="F1786" t="s">
        <v>27613</v>
      </c>
      <c r="G1786" t="s">
        <v>27614</v>
      </c>
      <c r="H1786">
        <v>406261760</v>
      </c>
      <c r="I1786" t="s">
        <v>20</v>
      </c>
      <c r="J1786" t="s">
        <v>16872</v>
      </c>
      <c r="K1786" t="s">
        <v>27231</v>
      </c>
      <c r="L1786" t="s">
        <v>27394</v>
      </c>
      <c r="M1786" t="s">
        <v>27543</v>
      </c>
      <c r="N1786">
        <v>12</v>
      </c>
    </row>
    <row r="1787" spans="1:14" hidden="1" x14ac:dyDescent="0.25">
      <c r="A1787">
        <v>6015</v>
      </c>
      <c r="B1787" t="s">
        <v>27615</v>
      </c>
      <c r="C1787" t="s">
        <v>27616</v>
      </c>
      <c r="D1787" t="s">
        <v>27394</v>
      </c>
      <c r="E1787" t="s">
        <v>27617</v>
      </c>
      <c r="F1787" t="s">
        <v>27618</v>
      </c>
      <c r="G1787" t="s">
        <v>27619</v>
      </c>
      <c r="H1787">
        <v>422150144</v>
      </c>
      <c r="I1787" t="s">
        <v>20</v>
      </c>
      <c r="J1787" t="s">
        <v>16872</v>
      </c>
      <c r="K1787" t="s">
        <v>27231</v>
      </c>
      <c r="L1787" t="s">
        <v>27394</v>
      </c>
      <c r="M1787" t="s">
        <v>27543</v>
      </c>
      <c r="N1787">
        <v>12</v>
      </c>
    </row>
    <row r="1788" spans="1:14" hidden="1" x14ac:dyDescent="0.25">
      <c r="A1788">
        <v>6016</v>
      </c>
      <c r="B1788" t="s">
        <v>27620</v>
      </c>
      <c r="C1788" t="s">
        <v>27621</v>
      </c>
      <c r="D1788" t="s">
        <v>27394</v>
      </c>
      <c r="E1788" t="s">
        <v>27622</v>
      </c>
      <c r="F1788" t="s">
        <v>27623</v>
      </c>
      <c r="G1788" t="s">
        <v>27624</v>
      </c>
      <c r="H1788">
        <v>409272320</v>
      </c>
      <c r="I1788" t="s">
        <v>20</v>
      </c>
      <c r="J1788" t="s">
        <v>16872</v>
      </c>
      <c r="K1788" t="s">
        <v>27231</v>
      </c>
      <c r="L1788" t="s">
        <v>27394</v>
      </c>
      <c r="M1788" t="s">
        <v>27543</v>
      </c>
      <c r="N1788">
        <v>12</v>
      </c>
    </row>
    <row r="1789" spans="1:14" hidden="1" x14ac:dyDescent="0.25">
      <c r="A1789">
        <v>6017</v>
      </c>
      <c r="B1789" t="s">
        <v>27625</v>
      </c>
      <c r="C1789" t="s">
        <v>27626</v>
      </c>
      <c r="D1789" t="s">
        <v>27394</v>
      </c>
      <c r="E1789" t="s">
        <v>27627</v>
      </c>
      <c r="F1789" t="s">
        <v>27628</v>
      </c>
      <c r="G1789" t="s">
        <v>27629</v>
      </c>
      <c r="H1789">
        <v>408829952</v>
      </c>
      <c r="I1789" t="s">
        <v>20</v>
      </c>
      <c r="J1789" t="s">
        <v>16872</v>
      </c>
      <c r="K1789" t="s">
        <v>27231</v>
      </c>
      <c r="L1789" t="s">
        <v>27394</v>
      </c>
      <c r="M1789" t="s">
        <v>27543</v>
      </c>
      <c r="N1789">
        <v>12</v>
      </c>
    </row>
    <row r="1790" spans="1:14" hidden="1" x14ac:dyDescent="0.25">
      <c r="A1790">
        <v>6018</v>
      </c>
      <c r="B1790" t="s">
        <v>27630</v>
      </c>
      <c r="C1790" t="s">
        <v>27631</v>
      </c>
      <c r="D1790" t="s">
        <v>27394</v>
      </c>
      <c r="E1790" t="s">
        <v>27632</v>
      </c>
      <c r="F1790" t="s">
        <v>27633</v>
      </c>
      <c r="G1790" t="s">
        <v>27634</v>
      </c>
      <c r="H1790">
        <v>420814848</v>
      </c>
      <c r="I1790" t="s">
        <v>20</v>
      </c>
      <c r="J1790" t="s">
        <v>16872</v>
      </c>
      <c r="K1790" t="s">
        <v>27231</v>
      </c>
      <c r="L1790" t="s">
        <v>27394</v>
      </c>
      <c r="M1790" t="s">
        <v>27543</v>
      </c>
      <c r="N1790">
        <v>12</v>
      </c>
    </row>
    <row r="1791" spans="1:14" hidden="1" x14ac:dyDescent="0.25">
      <c r="A1791">
        <v>6019</v>
      </c>
      <c r="B1791" t="s">
        <v>27635</v>
      </c>
      <c r="C1791" t="s">
        <v>27636</v>
      </c>
      <c r="D1791" t="s">
        <v>27394</v>
      </c>
      <c r="E1791" t="s">
        <v>27637</v>
      </c>
      <c r="F1791" t="s">
        <v>27628</v>
      </c>
      <c r="G1791" t="s">
        <v>27638</v>
      </c>
      <c r="H1791">
        <v>408813568</v>
      </c>
      <c r="I1791" t="s">
        <v>20</v>
      </c>
      <c r="J1791" t="s">
        <v>16872</v>
      </c>
      <c r="K1791" t="s">
        <v>27231</v>
      </c>
      <c r="L1791" t="s">
        <v>27394</v>
      </c>
      <c r="M1791" t="s">
        <v>27543</v>
      </c>
      <c r="N1791">
        <v>12</v>
      </c>
    </row>
    <row r="1792" spans="1:14" hidden="1" x14ac:dyDescent="0.25">
      <c r="A1792">
        <v>6020</v>
      </c>
      <c r="B1792" t="s">
        <v>27639</v>
      </c>
      <c r="C1792" t="s">
        <v>27640</v>
      </c>
      <c r="D1792" t="s">
        <v>27394</v>
      </c>
      <c r="E1792" t="s">
        <v>27641</v>
      </c>
      <c r="F1792" t="s">
        <v>27642</v>
      </c>
      <c r="G1792" t="s">
        <v>27643</v>
      </c>
      <c r="H1792">
        <v>408924160</v>
      </c>
      <c r="I1792" t="s">
        <v>20</v>
      </c>
      <c r="J1792" t="s">
        <v>16872</v>
      </c>
      <c r="K1792" t="s">
        <v>27231</v>
      </c>
      <c r="L1792" t="s">
        <v>27394</v>
      </c>
      <c r="M1792" t="s">
        <v>27543</v>
      </c>
      <c r="N1792">
        <v>12</v>
      </c>
    </row>
    <row r="1793" spans="1:14" hidden="1" x14ac:dyDescent="0.25">
      <c r="A1793">
        <v>6021</v>
      </c>
      <c r="B1793" t="s">
        <v>27644</v>
      </c>
      <c r="C1793" t="s">
        <v>27645</v>
      </c>
      <c r="D1793" t="s">
        <v>27394</v>
      </c>
      <c r="E1793" t="s">
        <v>27646</v>
      </c>
      <c r="F1793" t="s">
        <v>27647</v>
      </c>
      <c r="G1793" t="s">
        <v>27648</v>
      </c>
      <c r="H1793">
        <v>37023744</v>
      </c>
      <c r="I1793" t="s">
        <v>20</v>
      </c>
      <c r="J1793" t="s">
        <v>16872</v>
      </c>
      <c r="K1793" t="s">
        <v>27231</v>
      </c>
      <c r="L1793" t="s">
        <v>27394</v>
      </c>
      <c r="M1793" t="s">
        <v>27543</v>
      </c>
      <c r="N1793">
        <v>12</v>
      </c>
    </row>
    <row r="1794" spans="1:14" hidden="1" x14ac:dyDescent="0.25">
      <c r="A1794">
        <v>6022</v>
      </c>
      <c r="B1794" t="s">
        <v>27649</v>
      </c>
      <c r="C1794" t="s">
        <v>27650</v>
      </c>
      <c r="D1794" t="s">
        <v>27394</v>
      </c>
      <c r="E1794" t="s">
        <v>27651</v>
      </c>
      <c r="F1794" t="s">
        <v>27652</v>
      </c>
      <c r="G1794" t="s">
        <v>27653</v>
      </c>
      <c r="H1794">
        <v>409272320</v>
      </c>
      <c r="I1794" t="s">
        <v>20</v>
      </c>
      <c r="J1794" t="s">
        <v>16872</v>
      </c>
      <c r="K1794" t="s">
        <v>27231</v>
      </c>
      <c r="L1794" t="s">
        <v>27394</v>
      </c>
      <c r="M1794" t="s">
        <v>27543</v>
      </c>
      <c r="N1794">
        <v>12</v>
      </c>
    </row>
    <row r="1795" spans="1:14" hidden="1" x14ac:dyDescent="0.25">
      <c r="A1795">
        <v>6023</v>
      </c>
      <c r="B1795" t="s">
        <v>27654</v>
      </c>
      <c r="C1795" t="s">
        <v>27655</v>
      </c>
      <c r="D1795" t="s">
        <v>27394</v>
      </c>
      <c r="E1795" t="s">
        <v>27656</v>
      </c>
      <c r="F1795" t="s">
        <v>27657</v>
      </c>
      <c r="G1795" t="s">
        <v>27658</v>
      </c>
      <c r="H1795">
        <v>205647872</v>
      </c>
      <c r="I1795" t="s">
        <v>20</v>
      </c>
      <c r="J1795" t="s">
        <v>16872</v>
      </c>
      <c r="K1795" t="s">
        <v>27231</v>
      </c>
      <c r="L1795" t="s">
        <v>27394</v>
      </c>
      <c r="M1795" t="s">
        <v>27543</v>
      </c>
      <c r="N1795">
        <v>12</v>
      </c>
    </row>
    <row r="1796" spans="1:14" hidden="1" x14ac:dyDescent="0.25">
      <c r="A1796">
        <v>6024</v>
      </c>
      <c r="B1796" t="s">
        <v>27659</v>
      </c>
      <c r="C1796" t="s">
        <v>27660</v>
      </c>
      <c r="D1796" t="s">
        <v>27394</v>
      </c>
      <c r="E1796" t="s">
        <v>27661</v>
      </c>
      <c r="F1796" t="s">
        <v>27662</v>
      </c>
      <c r="G1796" t="s">
        <v>27663</v>
      </c>
      <c r="H1796">
        <v>214814720</v>
      </c>
      <c r="I1796" t="s">
        <v>20</v>
      </c>
      <c r="J1796" t="s">
        <v>16872</v>
      </c>
      <c r="K1796" t="s">
        <v>27231</v>
      </c>
      <c r="L1796" t="s">
        <v>27394</v>
      </c>
      <c r="M1796" t="s">
        <v>27543</v>
      </c>
      <c r="N1796">
        <v>12</v>
      </c>
    </row>
    <row r="1797" spans="1:14" hidden="1" x14ac:dyDescent="0.25">
      <c r="A1797">
        <v>6025</v>
      </c>
      <c r="B1797" t="s">
        <v>27664</v>
      </c>
      <c r="C1797" t="s">
        <v>27665</v>
      </c>
      <c r="D1797" t="s">
        <v>27394</v>
      </c>
      <c r="E1797" t="s">
        <v>27666</v>
      </c>
      <c r="F1797" t="s">
        <v>27667</v>
      </c>
      <c r="G1797" t="s">
        <v>27668</v>
      </c>
      <c r="H1797">
        <v>203264000</v>
      </c>
      <c r="I1797" t="s">
        <v>20</v>
      </c>
      <c r="J1797" t="s">
        <v>16872</v>
      </c>
      <c r="K1797" t="s">
        <v>27231</v>
      </c>
      <c r="L1797" t="s">
        <v>27394</v>
      </c>
      <c r="M1797" t="s">
        <v>27543</v>
      </c>
      <c r="N1797">
        <v>12</v>
      </c>
    </row>
    <row r="1798" spans="1:14" hidden="1" x14ac:dyDescent="0.25">
      <c r="A1798">
        <v>6026</v>
      </c>
      <c r="B1798" t="s">
        <v>27669</v>
      </c>
      <c r="C1798" t="s">
        <v>27670</v>
      </c>
      <c r="D1798" t="s">
        <v>27394</v>
      </c>
      <c r="E1798" t="s">
        <v>27671</v>
      </c>
      <c r="F1798" t="s">
        <v>27672</v>
      </c>
      <c r="G1798" t="s">
        <v>27673</v>
      </c>
      <c r="H1798">
        <v>406667264</v>
      </c>
      <c r="I1798" t="s">
        <v>20</v>
      </c>
      <c r="J1798" t="s">
        <v>16872</v>
      </c>
      <c r="K1798" t="s">
        <v>27231</v>
      </c>
      <c r="L1798" t="s">
        <v>27394</v>
      </c>
      <c r="M1798" t="s">
        <v>27543</v>
      </c>
      <c r="N1798">
        <v>12</v>
      </c>
    </row>
    <row r="1799" spans="1:14" hidden="1" x14ac:dyDescent="0.25">
      <c r="A1799">
        <v>6027</v>
      </c>
      <c r="B1799" t="s">
        <v>27674</v>
      </c>
      <c r="C1799" t="s">
        <v>27675</v>
      </c>
      <c r="D1799" t="s">
        <v>27394</v>
      </c>
      <c r="E1799" t="s">
        <v>27676</v>
      </c>
      <c r="F1799" t="s">
        <v>27677</v>
      </c>
      <c r="G1799" t="s">
        <v>27678</v>
      </c>
      <c r="H1799">
        <v>203792384</v>
      </c>
      <c r="I1799" t="s">
        <v>20</v>
      </c>
      <c r="J1799" t="s">
        <v>16872</v>
      </c>
      <c r="K1799" t="s">
        <v>27231</v>
      </c>
      <c r="L1799" t="s">
        <v>27394</v>
      </c>
      <c r="M1799" t="s">
        <v>27543</v>
      </c>
      <c r="N1799">
        <v>12</v>
      </c>
    </row>
    <row r="1800" spans="1:14" hidden="1" x14ac:dyDescent="0.25">
      <c r="A1800">
        <v>6028</v>
      </c>
      <c r="B1800" t="s">
        <v>27679</v>
      </c>
      <c r="C1800" t="s">
        <v>27680</v>
      </c>
      <c r="D1800" t="s">
        <v>27394</v>
      </c>
      <c r="E1800" t="s">
        <v>27681</v>
      </c>
      <c r="F1800" t="s">
        <v>27682</v>
      </c>
      <c r="G1800" t="s">
        <v>27683</v>
      </c>
      <c r="H1800">
        <v>203300864</v>
      </c>
      <c r="I1800" t="s">
        <v>20</v>
      </c>
      <c r="J1800" t="s">
        <v>16872</v>
      </c>
      <c r="K1800" t="s">
        <v>27231</v>
      </c>
      <c r="L1800" t="s">
        <v>27394</v>
      </c>
      <c r="M1800" t="s">
        <v>27543</v>
      </c>
      <c r="N1800">
        <v>12</v>
      </c>
    </row>
    <row r="1801" spans="1:14" hidden="1" x14ac:dyDescent="0.25">
      <c r="A1801">
        <v>6029</v>
      </c>
      <c r="B1801" t="s">
        <v>27684</v>
      </c>
      <c r="C1801" t="s">
        <v>27685</v>
      </c>
      <c r="D1801" t="s">
        <v>27394</v>
      </c>
      <c r="E1801" t="s">
        <v>27686</v>
      </c>
      <c r="F1801" t="s">
        <v>27687</v>
      </c>
      <c r="G1801" t="s">
        <v>27688</v>
      </c>
      <c r="H1801">
        <v>402534400</v>
      </c>
      <c r="I1801" t="s">
        <v>20</v>
      </c>
      <c r="J1801" t="s">
        <v>16872</v>
      </c>
      <c r="K1801" t="s">
        <v>27231</v>
      </c>
      <c r="L1801" t="s">
        <v>27394</v>
      </c>
      <c r="M1801" t="s">
        <v>27543</v>
      </c>
      <c r="N1801">
        <v>12</v>
      </c>
    </row>
    <row r="1802" spans="1:14" hidden="1" x14ac:dyDescent="0.25">
      <c r="A1802">
        <v>6030</v>
      </c>
      <c r="B1802" t="s">
        <v>27689</v>
      </c>
      <c r="C1802" t="s">
        <v>27690</v>
      </c>
      <c r="D1802" t="s">
        <v>27394</v>
      </c>
      <c r="E1802" t="s">
        <v>27691</v>
      </c>
      <c r="F1802" t="s">
        <v>27692</v>
      </c>
      <c r="G1802" t="s">
        <v>27693</v>
      </c>
      <c r="H1802">
        <v>437489664</v>
      </c>
      <c r="I1802" t="s">
        <v>20</v>
      </c>
      <c r="J1802" t="s">
        <v>16872</v>
      </c>
      <c r="K1802" t="s">
        <v>27231</v>
      </c>
      <c r="L1802" t="s">
        <v>27394</v>
      </c>
      <c r="M1802" t="s">
        <v>27543</v>
      </c>
      <c r="N1802">
        <v>12</v>
      </c>
    </row>
    <row r="1803" spans="1:14" hidden="1" x14ac:dyDescent="0.25">
      <c r="A1803">
        <v>6031</v>
      </c>
      <c r="B1803" t="s">
        <v>27694</v>
      </c>
      <c r="C1803" t="s">
        <v>27695</v>
      </c>
      <c r="D1803" t="s">
        <v>27394</v>
      </c>
      <c r="E1803" t="s">
        <v>27696</v>
      </c>
      <c r="F1803" t="s">
        <v>27697</v>
      </c>
      <c r="G1803" t="s">
        <v>27698</v>
      </c>
      <c r="H1803">
        <v>203280384</v>
      </c>
      <c r="I1803" t="s">
        <v>20</v>
      </c>
      <c r="J1803" t="s">
        <v>16872</v>
      </c>
      <c r="K1803" t="s">
        <v>27231</v>
      </c>
      <c r="L1803" t="s">
        <v>27394</v>
      </c>
      <c r="M1803" t="s">
        <v>27543</v>
      </c>
      <c r="N1803">
        <v>12</v>
      </c>
    </row>
    <row r="1804" spans="1:14" hidden="1" x14ac:dyDescent="0.25">
      <c r="A1804">
        <v>6032</v>
      </c>
      <c r="B1804" t="s">
        <v>27699</v>
      </c>
      <c r="C1804" t="s">
        <v>27700</v>
      </c>
      <c r="D1804" t="s">
        <v>27394</v>
      </c>
      <c r="E1804" t="s">
        <v>27701</v>
      </c>
      <c r="F1804" t="s">
        <v>27702</v>
      </c>
      <c r="G1804" t="s">
        <v>27703</v>
      </c>
      <c r="H1804">
        <v>203886592</v>
      </c>
      <c r="I1804" t="s">
        <v>20</v>
      </c>
      <c r="J1804" t="s">
        <v>16872</v>
      </c>
      <c r="K1804" t="s">
        <v>27231</v>
      </c>
      <c r="L1804" t="s">
        <v>27394</v>
      </c>
      <c r="M1804" t="s">
        <v>27543</v>
      </c>
      <c r="N1804">
        <v>12</v>
      </c>
    </row>
    <row r="1805" spans="1:14" hidden="1" x14ac:dyDescent="0.25">
      <c r="A1805">
        <v>6033</v>
      </c>
      <c r="B1805" t="s">
        <v>27704</v>
      </c>
      <c r="C1805" t="s">
        <v>27705</v>
      </c>
      <c r="D1805" t="s">
        <v>27394</v>
      </c>
      <c r="E1805" t="s">
        <v>27706</v>
      </c>
      <c r="F1805" t="s">
        <v>27707</v>
      </c>
      <c r="G1805" t="s">
        <v>27708</v>
      </c>
      <c r="H1805">
        <v>605065216</v>
      </c>
      <c r="I1805" t="s">
        <v>20</v>
      </c>
      <c r="J1805" t="s">
        <v>16872</v>
      </c>
      <c r="K1805" t="s">
        <v>27231</v>
      </c>
      <c r="L1805" t="s">
        <v>27394</v>
      </c>
      <c r="M1805" t="s">
        <v>27543</v>
      </c>
      <c r="N1805">
        <v>12</v>
      </c>
    </row>
    <row r="1806" spans="1:14" hidden="1" x14ac:dyDescent="0.25">
      <c r="A1806">
        <v>6034</v>
      </c>
      <c r="B1806" t="s">
        <v>27709</v>
      </c>
      <c r="C1806" t="s">
        <v>27710</v>
      </c>
      <c r="D1806" t="s">
        <v>27394</v>
      </c>
      <c r="E1806" t="s">
        <v>27551</v>
      </c>
      <c r="F1806" t="s">
        <v>27711</v>
      </c>
      <c r="G1806" t="s">
        <v>27711</v>
      </c>
      <c r="H1806">
        <v>1206603776</v>
      </c>
      <c r="I1806" t="s">
        <v>20</v>
      </c>
      <c r="J1806" t="s">
        <v>16872</v>
      </c>
      <c r="K1806" t="s">
        <v>27231</v>
      </c>
      <c r="L1806" t="s">
        <v>27394</v>
      </c>
      <c r="M1806" t="s">
        <v>27712</v>
      </c>
      <c r="N1806">
        <v>11</v>
      </c>
    </row>
    <row r="1807" spans="1:14" hidden="1" x14ac:dyDescent="0.25">
      <c r="A1807">
        <v>6035</v>
      </c>
      <c r="B1807" t="s">
        <v>27713</v>
      </c>
      <c r="C1807" t="s">
        <v>27714</v>
      </c>
      <c r="D1807" t="s">
        <v>27394</v>
      </c>
      <c r="E1807" t="s">
        <v>27715</v>
      </c>
      <c r="F1807" t="s">
        <v>27716</v>
      </c>
      <c r="G1807" t="s">
        <v>27717</v>
      </c>
      <c r="H1807">
        <v>740065280</v>
      </c>
      <c r="I1807" t="s">
        <v>20</v>
      </c>
      <c r="J1807" t="s">
        <v>16872</v>
      </c>
      <c r="K1807" t="s">
        <v>27231</v>
      </c>
      <c r="L1807" t="s">
        <v>27394</v>
      </c>
      <c r="M1807" t="s">
        <v>27712</v>
      </c>
      <c r="N1807">
        <v>12</v>
      </c>
    </row>
    <row r="1808" spans="1:14" hidden="1" x14ac:dyDescent="0.25">
      <c r="A1808">
        <v>6036</v>
      </c>
      <c r="B1808" t="s">
        <v>27718</v>
      </c>
      <c r="C1808" t="s">
        <v>27719</v>
      </c>
      <c r="D1808" t="s">
        <v>27394</v>
      </c>
      <c r="E1808" t="s">
        <v>27720</v>
      </c>
      <c r="F1808" t="s">
        <v>27721</v>
      </c>
      <c r="G1808" t="s">
        <v>27722</v>
      </c>
      <c r="H1808">
        <v>426409984</v>
      </c>
      <c r="I1808" t="s">
        <v>20</v>
      </c>
      <c r="J1808" t="s">
        <v>16872</v>
      </c>
      <c r="K1808" t="s">
        <v>27231</v>
      </c>
      <c r="L1808" t="s">
        <v>27394</v>
      </c>
      <c r="M1808" t="s">
        <v>27723</v>
      </c>
      <c r="N1808">
        <v>11</v>
      </c>
    </row>
    <row r="1809" spans="1:14" hidden="1" x14ac:dyDescent="0.25">
      <c r="A1809">
        <v>6037</v>
      </c>
      <c r="B1809" t="s">
        <v>27724</v>
      </c>
      <c r="C1809" t="s">
        <v>27725</v>
      </c>
      <c r="D1809" t="s">
        <v>27394</v>
      </c>
      <c r="E1809" t="s">
        <v>27726</v>
      </c>
      <c r="F1809" t="s">
        <v>27727</v>
      </c>
      <c r="G1809" t="s">
        <v>27728</v>
      </c>
      <c r="H1809">
        <v>434229248</v>
      </c>
      <c r="I1809" t="s">
        <v>20</v>
      </c>
      <c r="J1809" t="s">
        <v>16872</v>
      </c>
      <c r="K1809" t="s">
        <v>27231</v>
      </c>
      <c r="L1809" t="s">
        <v>27394</v>
      </c>
      <c r="M1809" t="s">
        <v>27723</v>
      </c>
      <c r="N1809">
        <v>11</v>
      </c>
    </row>
    <row r="1810" spans="1:14" hidden="1" x14ac:dyDescent="0.25">
      <c r="A1810">
        <v>6038</v>
      </c>
      <c r="B1810" t="s">
        <v>27729</v>
      </c>
      <c r="C1810" t="s">
        <v>27730</v>
      </c>
      <c r="D1810" t="s">
        <v>27394</v>
      </c>
      <c r="E1810" t="s">
        <v>27731</v>
      </c>
      <c r="F1810" t="s">
        <v>27732</v>
      </c>
      <c r="G1810" t="s">
        <v>27733</v>
      </c>
      <c r="H1810">
        <v>412295168</v>
      </c>
      <c r="I1810" t="s">
        <v>20</v>
      </c>
      <c r="J1810" t="s">
        <v>16872</v>
      </c>
      <c r="K1810" t="s">
        <v>27231</v>
      </c>
      <c r="L1810" t="s">
        <v>27394</v>
      </c>
      <c r="M1810" t="s">
        <v>73</v>
      </c>
      <c r="N1810">
        <v>12</v>
      </c>
    </row>
    <row r="1811" spans="1:14" hidden="1" x14ac:dyDescent="0.25">
      <c r="A1811">
        <v>6039</v>
      </c>
      <c r="B1811" t="s">
        <v>27734</v>
      </c>
      <c r="C1811" t="s">
        <v>27735</v>
      </c>
      <c r="D1811" t="s">
        <v>27394</v>
      </c>
      <c r="E1811" t="s">
        <v>27736</v>
      </c>
      <c r="F1811" t="s">
        <v>27737</v>
      </c>
      <c r="G1811" t="s">
        <v>27738</v>
      </c>
      <c r="H1811">
        <v>566362112</v>
      </c>
      <c r="I1811" t="s">
        <v>20</v>
      </c>
      <c r="J1811" t="s">
        <v>16872</v>
      </c>
      <c r="K1811" t="s">
        <v>27231</v>
      </c>
      <c r="L1811" t="s">
        <v>27394</v>
      </c>
      <c r="M1811" t="s">
        <v>73</v>
      </c>
      <c r="N1811">
        <v>12</v>
      </c>
    </row>
    <row r="1812" spans="1:14" hidden="1" x14ac:dyDescent="0.25">
      <c r="A1812">
        <v>6040</v>
      </c>
      <c r="B1812" t="s">
        <v>27739</v>
      </c>
      <c r="C1812" t="s">
        <v>27740</v>
      </c>
      <c r="D1812" t="s">
        <v>27394</v>
      </c>
      <c r="E1812" t="s">
        <v>27741</v>
      </c>
      <c r="F1812" t="s">
        <v>27742</v>
      </c>
      <c r="G1812" t="s">
        <v>27743</v>
      </c>
      <c r="H1812">
        <v>203304960</v>
      </c>
      <c r="I1812" t="s">
        <v>20</v>
      </c>
      <c r="J1812" t="s">
        <v>16872</v>
      </c>
      <c r="K1812" t="s">
        <v>27231</v>
      </c>
      <c r="L1812" t="s">
        <v>27394</v>
      </c>
      <c r="M1812" t="s">
        <v>73</v>
      </c>
      <c r="N1812">
        <v>12</v>
      </c>
    </row>
    <row r="1813" spans="1:14" hidden="1" x14ac:dyDescent="0.25">
      <c r="A1813">
        <v>6041</v>
      </c>
      <c r="B1813" t="s">
        <v>27744</v>
      </c>
      <c r="C1813" t="s">
        <v>27745</v>
      </c>
      <c r="D1813" t="s">
        <v>27394</v>
      </c>
      <c r="E1813" t="s">
        <v>27746</v>
      </c>
      <c r="F1813" t="s">
        <v>27747</v>
      </c>
      <c r="G1813" t="s">
        <v>27748</v>
      </c>
      <c r="H1813">
        <v>402296832</v>
      </c>
      <c r="I1813" t="s">
        <v>20</v>
      </c>
      <c r="J1813" t="s">
        <v>16872</v>
      </c>
      <c r="K1813" t="s">
        <v>27231</v>
      </c>
      <c r="L1813" t="s">
        <v>27394</v>
      </c>
      <c r="M1813" t="s">
        <v>73</v>
      </c>
      <c r="N1813">
        <v>12</v>
      </c>
    </row>
    <row r="1814" spans="1:14" hidden="1" x14ac:dyDescent="0.25">
      <c r="A1814">
        <v>6042</v>
      </c>
      <c r="B1814" t="s">
        <v>27749</v>
      </c>
      <c r="C1814" t="s">
        <v>27750</v>
      </c>
      <c r="D1814" t="s">
        <v>27394</v>
      </c>
      <c r="E1814" t="s">
        <v>27751</v>
      </c>
      <c r="F1814" t="s">
        <v>27752</v>
      </c>
      <c r="G1814" t="s">
        <v>27753</v>
      </c>
      <c r="H1814">
        <v>13889536</v>
      </c>
      <c r="I1814" t="s">
        <v>20</v>
      </c>
      <c r="J1814" t="s">
        <v>16872</v>
      </c>
      <c r="K1814" t="s">
        <v>27231</v>
      </c>
      <c r="L1814" t="s">
        <v>27394</v>
      </c>
      <c r="M1814" t="s">
        <v>73</v>
      </c>
      <c r="N1814">
        <v>12</v>
      </c>
    </row>
    <row r="1815" spans="1:14" hidden="1" x14ac:dyDescent="0.25">
      <c r="A1815">
        <v>6043</v>
      </c>
      <c r="B1815" t="s">
        <v>27754</v>
      </c>
      <c r="C1815" t="s">
        <v>27755</v>
      </c>
      <c r="D1815" t="s">
        <v>27394</v>
      </c>
      <c r="E1815" t="s">
        <v>27756</v>
      </c>
      <c r="F1815" t="s">
        <v>27757</v>
      </c>
      <c r="G1815" t="s">
        <v>27758</v>
      </c>
      <c r="H1815">
        <v>429449216</v>
      </c>
      <c r="I1815" t="s">
        <v>20</v>
      </c>
      <c r="J1815" t="s">
        <v>16872</v>
      </c>
      <c r="K1815" t="s">
        <v>27231</v>
      </c>
      <c r="L1815" t="s">
        <v>27394</v>
      </c>
      <c r="M1815" t="s">
        <v>73</v>
      </c>
      <c r="N1815">
        <v>12</v>
      </c>
    </row>
    <row r="1816" spans="1:14" hidden="1" x14ac:dyDescent="0.25">
      <c r="A1816">
        <v>6044</v>
      </c>
      <c r="B1816" t="s">
        <v>27759</v>
      </c>
      <c r="C1816" t="s">
        <v>27760</v>
      </c>
      <c r="D1816" t="s">
        <v>27394</v>
      </c>
      <c r="E1816" t="s">
        <v>27761</v>
      </c>
      <c r="F1816" t="s">
        <v>27762</v>
      </c>
      <c r="G1816" t="s">
        <v>27763</v>
      </c>
      <c r="H1816">
        <v>429424640</v>
      </c>
      <c r="I1816" t="s">
        <v>20</v>
      </c>
      <c r="J1816" t="s">
        <v>16872</v>
      </c>
      <c r="K1816" t="s">
        <v>27231</v>
      </c>
      <c r="L1816" t="s">
        <v>27394</v>
      </c>
      <c r="M1816" t="s">
        <v>73</v>
      </c>
      <c r="N1816">
        <v>12</v>
      </c>
    </row>
    <row r="1817" spans="1:14" hidden="1" x14ac:dyDescent="0.25">
      <c r="A1817">
        <v>6045</v>
      </c>
      <c r="B1817" t="s">
        <v>27764</v>
      </c>
      <c r="C1817" t="s">
        <v>27765</v>
      </c>
      <c r="D1817" t="s">
        <v>27394</v>
      </c>
      <c r="E1817" t="s">
        <v>27766</v>
      </c>
      <c r="F1817" t="s">
        <v>27767</v>
      </c>
      <c r="G1817" t="s">
        <v>27768</v>
      </c>
      <c r="H1817">
        <v>458932224</v>
      </c>
      <c r="I1817" t="s">
        <v>20</v>
      </c>
      <c r="J1817" t="s">
        <v>16872</v>
      </c>
      <c r="K1817" t="s">
        <v>27231</v>
      </c>
      <c r="L1817" t="s">
        <v>27394</v>
      </c>
      <c r="M1817" t="s">
        <v>73</v>
      </c>
      <c r="N1817">
        <v>12</v>
      </c>
    </row>
    <row r="1818" spans="1:14" hidden="1" x14ac:dyDescent="0.25">
      <c r="A1818">
        <v>6046</v>
      </c>
      <c r="B1818" t="s">
        <v>27769</v>
      </c>
      <c r="C1818" t="s">
        <v>27770</v>
      </c>
      <c r="D1818" t="s">
        <v>27394</v>
      </c>
      <c r="E1818" t="s">
        <v>27771</v>
      </c>
      <c r="F1818" t="s">
        <v>27772</v>
      </c>
      <c r="G1818" t="s">
        <v>27773</v>
      </c>
      <c r="H1818">
        <v>425574400</v>
      </c>
      <c r="I1818" t="s">
        <v>20</v>
      </c>
      <c r="J1818" t="s">
        <v>16872</v>
      </c>
      <c r="K1818" t="s">
        <v>27231</v>
      </c>
      <c r="L1818" t="s">
        <v>27394</v>
      </c>
      <c r="M1818" t="s">
        <v>73</v>
      </c>
      <c r="N1818">
        <v>12</v>
      </c>
    </row>
    <row r="1819" spans="1:14" hidden="1" x14ac:dyDescent="0.25">
      <c r="A1819">
        <v>6047</v>
      </c>
      <c r="B1819" t="s">
        <v>27774</v>
      </c>
      <c r="C1819" t="s">
        <v>27775</v>
      </c>
      <c r="D1819" t="s">
        <v>27394</v>
      </c>
      <c r="E1819" t="s">
        <v>27776</v>
      </c>
      <c r="F1819" t="s">
        <v>27777</v>
      </c>
      <c r="G1819" t="s">
        <v>27778</v>
      </c>
      <c r="H1819">
        <v>425934848</v>
      </c>
      <c r="I1819" t="s">
        <v>20</v>
      </c>
      <c r="J1819" t="s">
        <v>16872</v>
      </c>
      <c r="K1819" t="s">
        <v>27231</v>
      </c>
      <c r="L1819" t="s">
        <v>27394</v>
      </c>
      <c r="M1819" t="s">
        <v>73</v>
      </c>
      <c r="N1819">
        <v>12</v>
      </c>
    </row>
    <row r="1820" spans="1:14" hidden="1" x14ac:dyDescent="0.25">
      <c r="A1820">
        <v>6048</v>
      </c>
      <c r="B1820" t="s">
        <v>27779</v>
      </c>
      <c r="C1820" t="s">
        <v>27780</v>
      </c>
      <c r="D1820" t="s">
        <v>27394</v>
      </c>
      <c r="E1820" t="s">
        <v>27781</v>
      </c>
      <c r="F1820" t="s">
        <v>27782</v>
      </c>
      <c r="G1820" t="s">
        <v>27783</v>
      </c>
      <c r="H1820">
        <v>462065664</v>
      </c>
      <c r="I1820" t="s">
        <v>20</v>
      </c>
      <c r="J1820" t="s">
        <v>16872</v>
      </c>
      <c r="K1820" t="s">
        <v>27231</v>
      </c>
      <c r="L1820" t="s">
        <v>27394</v>
      </c>
      <c r="M1820" t="s">
        <v>73</v>
      </c>
      <c r="N1820">
        <v>12</v>
      </c>
    </row>
    <row r="1821" spans="1:14" hidden="1" x14ac:dyDescent="0.25">
      <c r="A1821">
        <v>6049</v>
      </c>
      <c r="B1821" t="s">
        <v>27784</v>
      </c>
      <c r="C1821" t="s">
        <v>27785</v>
      </c>
      <c r="D1821" t="s">
        <v>27394</v>
      </c>
      <c r="E1821" t="s">
        <v>27786</v>
      </c>
      <c r="F1821" t="s">
        <v>27787</v>
      </c>
      <c r="G1821" t="s">
        <v>27788</v>
      </c>
      <c r="H1821">
        <v>428556288</v>
      </c>
      <c r="I1821" t="s">
        <v>20</v>
      </c>
      <c r="J1821" t="s">
        <v>16872</v>
      </c>
      <c r="K1821" t="s">
        <v>27231</v>
      </c>
      <c r="L1821" t="s">
        <v>27394</v>
      </c>
      <c r="M1821" t="s">
        <v>73</v>
      </c>
      <c r="N1821">
        <v>12</v>
      </c>
    </row>
    <row r="1822" spans="1:14" hidden="1" x14ac:dyDescent="0.25">
      <c r="A1822">
        <v>6050</v>
      </c>
      <c r="B1822" t="s">
        <v>27789</v>
      </c>
      <c r="C1822" t="s">
        <v>27790</v>
      </c>
      <c r="D1822" t="s">
        <v>27791</v>
      </c>
      <c r="E1822" t="s">
        <v>27792</v>
      </c>
      <c r="F1822" t="s">
        <v>27792</v>
      </c>
      <c r="G1822" t="s">
        <v>27793</v>
      </c>
      <c r="H1822">
        <v>5087232</v>
      </c>
      <c r="I1822" t="s">
        <v>20</v>
      </c>
      <c r="J1822" t="s">
        <v>16872</v>
      </c>
      <c r="K1822" t="s">
        <v>27231</v>
      </c>
      <c r="L1822" t="s">
        <v>27791</v>
      </c>
      <c r="M1822" t="s">
        <v>27794</v>
      </c>
      <c r="N1822">
        <v>11</v>
      </c>
    </row>
    <row r="1823" spans="1:14" hidden="1" x14ac:dyDescent="0.25">
      <c r="A1823">
        <v>6051</v>
      </c>
      <c r="B1823" t="s">
        <v>27795</v>
      </c>
      <c r="C1823" t="s">
        <v>27796</v>
      </c>
      <c r="D1823" t="s">
        <v>27791</v>
      </c>
      <c r="E1823" t="s">
        <v>27797</v>
      </c>
      <c r="F1823" t="s">
        <v>27798</v>
      </c>
      <c r="G1823" t="s">
        <v>27799</v>
      </c>
      <c r="H1823">
        <v>6258688</v>
      </c>
      <c r="I1823" t="s">
        <v>20</v>
      </c>
      <c r="J1823" t="s">
        <v>16872</v>
      </c>
      <c r="K1823" t="s">
        <v>27231</v>
      </c>
      <c r="L1823" t="s">
        <v>27791</v>
      </c>
      <c r="M1823" t="s">
        <v>136</v>
      </c>
      <c r="N1823">
        <v>11</v>
      </c>
    </row>
    <row r="1824" spans="1:14" hidden="1" x14ac:dyDescent="0.25">
      <c r="A1824">
        <v>6052</v>
      </c>
      <c r="B1824" t="s">
        <v>27800</v>
      </c>
      <c r="C1824" t="s">
        <v>27801</v>
      </c>
      <c r="D1824" t="s">
        <v>27791</v>
      </c>
      <c r="E1824" t="s">
        <v>27802</v>
      </c>
      <c r="F1824" t="s">
        <v>27803</v>
      </c>
      <c r="G1824" t="s">
        <v>27804</v>
      </c>
      <c r="H1824">
        <v>6324224</v>
      </c>
      <c r="I1824" t="s">
        <v>20</v>
      </c>
      <c r="J1824" t="s">
        <v>16872</v>
      </c>
      <c r="K1824" t="s">
        <v>27231</v>
      </c>
      <c r="L1824" t="s">
        <v>27791</v>
      </c>
      <c r="M1824" t="s">
        <v>141</v>
      </c>
      <c r="N1824">
        <v>11</v>
      </c>
    </row>
    <row r="1825" spans="1:14" hidden="1" x14ac:dyDescent="0.25">
      <c r="A1825">
        <v>6053</v>
      </c>
      <c r="B1825" t="s">
        <v>27805</v>
      </c>
      <c r="C1825" t="s">
        <v>27806</v>
      </c>
      <c r="D1825" t="s">
        <v>27791</v>
      </c>
      <c r="E1825" t="s">
        <v>27807</v>
      </c>
      <c r="F1825" t="s">
        <v>27807</v>
      </c>
      <c r="G1825" t="s">
        <v>27808</v>
      </c>
      <c r="H1825">
        <v>4681728</v>
      </c>
      <c r="I1825" t="s">
        <v>20</v>
      </c>
      <c r="J1825" t="s">
        <v>16872</v>
      </c>
      <c r="K1825" t="s">
        <v>27231</v>
      </c>
      <c r="L1825" t="s">
        <v>27791</v>
      </c>
      <c r="M1825" t="s">
        <v>73</v>
      </c>
      <c r="N1825">
        <v>12</v>
      </c>
    </row>
    <row r="1826" spans="1:14" hidden="1" x14ac:dyDescent="0.25">
      <c r="A1826">
        <v>6054</v>
      </c>
      <c r="B1826" t="s">
        <v>27809</v>
      </c>
      <c r="C1826" t="s">
        <v>27810</v>
      </c>
      <c r="D1826" t="s">
        <v>27791</v>
      </c>
      <c r="E1826" t="s">
        <v>27811</v>
      </c>
      <c r="F1826" t="s">
        <v>27812</v>
      </c>
      <c r="G1826" t="s">
        <v>27808</v>
      </c>
      <c r="H1826">
        <v>6279168</v>
      </c>
      <c r="I1826" t="s">
        <v>20</v>
      </c>
      <c r="J1826" t="s">
        <v>16872</v>
      </c>
      <c r="K1826" t="s">
        <v>27231</v>
      </c>
      <c r="L1826" t="s">
        <v>27791</v>
      </c>
      <c r="M1826" t="s">
        <v>73</v>
      </c>
      <c r="N1826">
        <v>12</v>
      </c>
    </row>
    <row r="1827" spans="1:14" hidden="1" x14ac:dyDescent="0.25">
      <c r="A1827">
        <v>6055</v>
      </c>
      <c r="B1827" t="s">
        <v>27813</v>
      </c>
      <c r="C1827" t="s">
        <v>27814</v>
      </c>
      <c r="D1827" t="s">
        <v>27791</v>
      </c>
      <c r="E1827" t="s">
        <v>27815</v>
      </c>
      <c r="F1827" t="s">
        <v>27816</v>
      </c>
      <c r="G1827" t="s">
        <v>27817</v>
      </c>
      <c r="H1827">
        <v>6221824</v>
      </c>
      <c r="I1827" t="s">
        <v>20</v>
      </c>
      <c r="J1827" t="s">
        <v>16872</v>
      </c>
      <c r="K1827" t="s">
        <v>27231</v>
      </c>
      <c r="L1827" t="s">
        <v>27791</v>
      </c>
      <c r="M1827" t="s">
        <v>73</v>
      </c>
      <c r="N1827">
        <v>12</v>
      </c>
    </row>
    <row r="1828" spans="1:14" hidden="1" x14ac:dyDescent="0.25">
      <c r="A1828">
        <v>6056</v>
      </c>
      <c r="B1828" t="s">
        <v>27818</v>
      </c>
      <c r="C1828" t="s">
        <v>27819</v>
      </c>
      <c r="D1828" t="s">
        <v>27820</v>
      </c>
      <c r="E1828" t="s">
        <v>27821</v>
      </c>
      <c r="F1828" t="s">
        <v>27822</v>
      </c>
      <c r="G1828" t="s">
        <v>27823</v>
      </c>
      <c r="H1828">
        <v>4771840</v>
      </c>
      <c r="I1828" t="s">
        <v>20</v>
      </c>
      <c r="J1828" t="s">
        <v>16872</v>
      </c>
      <c r="K1828" t="s">
        <v>27231</v>
      </c>
      <c r="L1828" t="s">
        <v>27820</v>
      </c>
      <c r="M1828" t="s">
        <v>29</v>
      </c>
      <c r="N1828">
        <v>11</v>
      </c>
    </row>
    <row r="1829" spans="1:14" hidden="1" x14ac:dyDescent="0.25">
      <c r="A1829">
        <v>6057</v>
      </c>
      <c r="B1829" t="s">
        <v>27824</v>
      </c>
      <c r="C1829" t="s">
        <v>27825</v>
      </c>
      <c r="D1829" t="s">
        <v>27820</v>
      </c>
      <c r="E1829" t="s">
        <v>27826</v>
      </c>
      <c r="F1829" t="s">
        <v>27827</v>
      </c>
      <c r="G1829" t="s">
        <v>27828</v>
      </c>
      <c r="H1829">
        <v>4329472</v>
      </c>
      <c r="I1829" t="s">
        <v>20</v>
      </c>
      <c r="J1829" t="s">
        <v>16872</v>
      </c>
      <c r="K1829" t="s">
        <v>27231</v>
      </c>
      <c r="L1829" t="s">
        <v>27820</v>
      </c>
      <c r="M1829" t="s">
        <v>136</v>
      </c>
      <c r="N1829">
        <v>11</v>
      </c>
    </row>
    <row r="1830" spans="1:14" hidden="1" x14ac:dyDescent="0.25">
      <c r="A1830">
        <v>6058</v>
      </c>
      <c r="B1830" t="s">
        <v>27829</v>
      </c>
      <c r="C1830" t="s">
        <v>27830</v>
      </c>
      <c r="D1830" t="s">
        <v>27820</v>
      </c>
      <c r="E1830" t="s">
        <v>27831</v>
      </c>
      <c r="F1830" t="s">
        <v>27832</v>
      </c>
      <c r="G1830" t="s">
        <v>27828</v>
      </c>
      <c r="H1830">
        <v>4329472</v>
      </c>
      <c r="I1830" t="s">
        <v>20</v>
      </c>
      <c r="J1830" t="s">
        <v>16872</v>
      </c>
      <c r="K1830" t="s">
        <v>27231</v>
      </c>
      <c r="L1830" t="s">
        <v>27820</v>
      </c>
      <c r="M1830" t="s">
        <v>136</v>
      </c>
      <c r="N1830">
        <v>11</v>
      </c>
    </row>
    <row r="1831" spans="1:14" hidden="1" x14ac:dyDescent="0.25">
      <c r="A1831">
        <v>6059</v>
      </c>
      <c r="B1831" t="s">
        <v>27833</v>
      </c>
      <c r="C1831" t="s">
        <v>27834</v>
      </c>
      <c r="D1831" t="s">
        <v>27820</v>
      </c>
      <c r="E1831" t="s">
        <v>27835</v>
      </c>
      <c r="F1831" t="s">
        <v>27836</v>
      </c>
      <c r="G1831" t="s">
        <v>27837</v>
      </c>
      <c r="H1831">
        <v>4329472</v>
      </c>
      <c r="I1831" t="s">
        <v>20</v>
      </c>
      <c r="J1831" t="s">
        <v>16872</v>
      </c>
      <c r="K1831" t="s">
        <v>27231</v>
      </c>
      <c r="L1831" t="s">
        <v>27820</v>
      </c>
      <c r="M1831" t="s">
        <v>141</v>
      </c>
      <c r="N1831">
        <v>11</v>
      </c>
    </row>
    <row r="1832" spans="1:14" hidden="1" x14ac:dyDescent="0.25">
      <c r="A1832">
        <v>6060</v>
      </c>
      <c r="B1832" t="s">
        <v>27838</v>
      </c>
      <c r="C1832" t="s">
        <v>27839</v>
      </c>
      <c r="D1832" t="s">
        <v>27820</v>
      </c>
      <c r="E1832" t="s">
        <v>27840</v>
      </c>
      <c r="F1832" t="s">
        <v>27841</v>
      </c>
      <c r="G1832" t="s">
        <v>27842</v>
      </c>
      <c r="H1832">
        <v>5279744</v>
      </c>
      <c r="I1832" t="s">
        <v>20</v>
      </c>
      <c r="J1832" t="s">
        <v>16872</v>
      </c>
      <c r="K1832" t="s">
        <v>27231</v>
      </c>
      <c r="L1832" t="s">
        <v>27820</v>
      </c>
      <c r="M1832" t="s">
        <v>275</v>
      </c>
      <c r="N1832">
        <v>11</v>
      </c>
    </row>
    <row r="1833" spans="1:14" hidden="1" x14ac:dyDescent="0.25">
      <c r="A1833">
        <v>6061</v>
      </c>
      <c r="B1833" t="s">
        <v>27843</v>
      </c>
      <c r="C1833" t="s">
        <v>27844</v>
      </c>
      <c r="D1833" t="s">
        <v>27845</v>
      </c>
      <c r="E1833" t="s">
        <v>27846</v>
      </c>
      <c r="F1833" t="s">
        <v>27847</v>
      </c>
      <c r="G1833" t="s">
        <v>27848</v>
      </c>
      <c r="H1833">
        <v>5136384</v>
      </c>
      <c r="I1833" t="s">
        <v>20</v>
      </c>
      <c r="J1833" t="s">
        <v>16872</v>
      </c>
      <c r="K1833" t="s">
        <v>27231</v>
      </c>
      <c r="L1833" t="s">
        <v>27845</v>
      </c>
      <c r="M1833" t="s">
        <v>29</v>
      </c>
      <c r="N1833">
        <v>11</v>
      </c>
    </row>
    <row r="1834" spans="1:14" hidden="1" x14ac:dyDescent="0.25">
      <c r="A1834">
        <v>6062</v>
      </c>
      <c r="B1834" t="s">
        <v>27849</v>
      </c>
      <c r="C1834" t="s">
        <v>27850</v>
      </c>
      <c r="D1834" t="s">
        <v>27845</v>
      </c>
      <c r="E1834" t="s">
        <v>27851</v>
      </c>
      <c r="F1834" t="s">
        <v>27852</v>
      </c>
      <c r="G1834" t="s">
        <v>27853</v>
      </c>
      <c r="H1834">
        <v>5136384</v>
      </c>
      <c r="I1834" t="s">
        <v>20</v>
      </c>
      <c r="J1834" t="s">
        <v>16872</v>
      </c>
      <c r="K1834" t="s">
        <v>27231</v>
      </c>
      <c r="L1834" t="s">
        <v>27845</v>
      </c>
      <c r="M1834" t="s">
        <v>136</v>
      </c>
      <c r="N1834">
        <v>11</v>
      </c>
    </row>
    <row r="1835" spans="1:14" hidden="1" x14ac:dyDescent="0.25">
      <c r="A1835">
        <v>6063</v>
      </c>
      <c r="B1835" t="s">
        <v>27854</v>
      </c>
      <c r="C1835" t="s">
        <v>27855</v>
      </c>
      <c r="D1835" t="s">
        <v>27845</v>
      </c>
      <c r="E1835" t="s">
        <v>27856</v>
      </c>
      <c r="F1835" t="s">
        <v>27857</v>
      </c>
      <c r="G1835" t="s">
        <v>27858</v>
      </c>
      <c r="H1835">
        <v>4497408</v>
      </c>
      <c r="I1835" t="s">
        <v>20</v>
      </c>
      <c r="J1835" t="s">
        <v>16872</v>
      </c>
      <c r="K1835" t="s">
        <v>27231</v>
      </c>
      <c r="L1835" t="s">
        <v>27845</v>
      </c>
      <c r="M1835" t="s">
        <v>141</v>
      </c>
      <c r="N1835">
        <v>11</v>
      </c>
    </row>
    <row r="1836" spans="1:14" hidden="1" x14ac:dyDescent="0.25">
      <c r="A1836">
        <v>6064</v>
      </c>
      <c r="B1836" t="s">
        <v>27859</v>
      </c>
      <c r="C1836" t="s">
        <v>27860</v>
      </c>
      <c r="D1836" t="s">
        <v>27845</v>
      </c>
      <c r="E1836" t="s">
        <v>27861</v>
      </c>
      <c r="F1836" t="s">
        <v>27862</v>
      </c>
      <c r="G1836" t="s">
        <v>27863</v>
      </c>
      <c r="H1836">
        <v>5099520</v>
      </c>
      <c r="I1836" t="s">
        <v>20</v>
      </c>
      <c r="J1836" t="s">
        <v>16872</v>
      </c>
      <c r="K1836" t="s">
        <v>27231</v>
      </c>
      <c r="L1836" t="s">
        <v>27845</v>
      </c>
      <c r="M1836" t="s">
        <v>275</v>
      </c>
      <c r="N1836">
        <v>11</v>
      </c>
    </row>
    <row r="1837" spans="1:14" hidden="1" x14ac:dyDescent="0.25">
      <c r="A1837">
        <v>6065</v>
      </c>
      <c r="B1837" t="s">
        <v>27864</v>
      </c>
      <c r="C1837" t="s">
        <v>27865</v>
      </c>
      <c r="D1837" t="s">
        <v>27866</v>
      </c>
      <c r="E1837" t="s">
        <v>27867</v>
      </c>
      <c r="F1837" t="s">
        <v>27868</v>
      </c>
      <c r="G1837" t="s">
        <v>27869</v>
      </c>
      <c r="H1837">
        <v>4714496</v>
      </c>
      <c r="I1837" t="s">
        <v>20</v>
      </c>
      <c r="J1837" t="s">
        <v>16872</v>
      </c>
      <c r="K1837" t="s">
        <v>27231</v>
      </c>
      <c r="L1837" t="s">
        <v>27866</v>
      </c>
      <c r="M1837" t="s">
        <v>29</v>
      </c>
      <c r="N1837">
        <v>11</v>
      </c>
    </row>
    <row r="1838" spans="1:14" hidden="1" x14ac:dyDescent="0.25">
      <c r="A1838">
        <v>6066</v>
      </c>
      <c r="B1838" t="s">
        <v>27870</v>
      </c>
      <c r="C1838" t="s">
        <v>27871</v>
      </c>
      <c r="D1838" t="s">
        <v>27866</v>
      </c>
      <c r="E1838" t="s">
        <v>27872</v>
      </c>
      <c r="F1838" t="s">
        <v>27873</v>
      </c>
      <c r="G1838" t="s">
        <v>27869</v>
      </c>
      <c r="H1838">
        <v>4714496</v>
      </c>
      <c r="I1838" t="s">
        <v>20</v>
      </c>
      <c r="J1838" t="s">
        <v>16872</v>
      </c>
      <c r="K1838" t="s">
        <v>27231</v>
      </c>
      <c r="L1838" t="s">
        <v>27866</v>
      </c>
      <c r="M1838" t="s">
        <v>136</v>
      </c>
      <c r="N1838">
        <v>11</v>
      </c>
    </row>
    <row r="1839" spans="1:14" hidden="1" x14ac:dyDescent="0.25">
      <c r="A1839">
        <v>6067</v>
      </c>
      <c r="B1839" t="s">
        <v>27874</v>
      </c>
      <c r="C1839" t="s">
        <v>27875</v>
      </c>
      <c r="D1839" t="s">
        <v>27866</v>
      </c>
      <c r="E1839" t="s">
        <v>27876</v>
      </c>
      <c r="F1839" t="s">
        <v>27877</v>
      </c>
      <c r="G1839" t="s">
        <v>27878</v>
      </c>
      <c r="H1839">
        <v>4300800</v>
      </c>
      <c r="I1839" t="s">
        <v>20</v>
      </c>
      <c r="J1839" t="s">
        <v>16872</v>
      </c>
      <c r="K1839" t="s">
        <v>27231</v>
      </c>
      <c r="L1839" t="s">
        <v>27866</v>
      </c>
      <c r="M1839" t="s">
        <v>141</v>
      </c>
      <c r="N1839">
        <v>11</v>
      </c>
    </row>
    <row r="1840" spans="1:14" hidden="1" x14ac:dyDescent="0.25">
      <c r="A1840">
        <v>6068</v>
      </c>
      <c r="B1840" t="s">
        <v>27879</v>
      </c>
      <c r="C1840" t="s">
        <v>27880</v>
      </c>
      <c r="D1840" t="s">
        <v>27866</v>
      </c>
      <c r="E1840" t="s">
        <v>27881</v>
      </c>
      <c r="F1840" t="s">
        <v>27882</v>
      </c>
      <c r="G1840" t="s">
        <v>27878</v>
      </c>
      <c r="H1840">
        <v>4878336</v>
      </c>
      <c r="I1840" t="s">
        <v>20</v>
      </c>
      <c r="J1840" t="s">
        <v>16872</v>
      </c>
      <c r="K1840" t="s">
        <v>27231</v>
      </c>
      <c r="L1840" t="s">
        <v>27866</v>
      </c>
      <c r="M1840" t="s">
        <v>275</v>
      </c>
      <c r="N1840">
        <v>11</v>
      </c>
    </row>
    <row r="1841" spans="1:14" hidden="1" x14ac:dyDescent="0.25">
      <c r="A1841">
        <v>6069</v>
      </c>
      <c r="B1841" t="s">
        <v>27883</v>
      </c>
      <c r="C1841" t="s">
        <v>27884</v>
      </c>
      <c r="D1841" t="s">
        <v>27885</v>
      </c>
      <c r="E1841" t="s">
        <v>27886</v>
      </c>
      <c r="F1841" t="s">
        <v>27887</v>
      </c>
      <c r="G1841" t="s">
        <v>27888</v>
      </c>
      <c r="H1841">
        <v>5234688</v>
      </c>
      <c r="I1841" t="s">
        <v>20</v>
      </c>
      <c r="J1841" t="s">
        <v>16872</v>
      </c>
      <c r="K1841" t="s">
        <v>27231</v>
      </c>
      <c r="L1841" t="s">
        <v>27885</v>
      </c>
      <c r="M1841" t="s">
        <v>29</v>
      </c>
      <c r="N1841">
        <v>11</v>
      </c>
    </row>
    <row r="1842" spans="1:14" hidden="1" x14ac:dyDescent="0.25">
      <c r="A1842">
        <v>6070</v>
      </c>
      <c r="B1842" t="s">
        <v>27889</v>
      </c>
      <c r="C1842" t="s">
        <v>27890</v>
      </c>
      <c r="D1842" t="s">
        <v>27885</v>
      </c>
      <c r="E1842" t="s">
        <v>27891</v>
      </c>
      <c r="F1842" t="s">
        <v>27892</v>
      </c>
      <c r="G1842" t="s">
        <v>27893</v>
      </c>
      <c r="H1842">
        <v>5234688</v>
      </c>
      <c r="I1842" t="s">
        <v>20</v>
      </c>
      <c r="J1842" t="s">
        <v>16872</v>
      </c>
      <c r="K1842" t="s">
        <v>27231</v>
      </c>
      <c r="L1842" t="s">
        <v>27885</v>
      </c>
      <c r="M1842" t="s">
        <v>136</v>
      </c>
      <c r="N1842">
        <v>11</v>
      </c>
    </row>
    <row r="1843" spans="1:14" hidden="1" x14ac:dyDescent="0.25">
      <c r="A1843">
        <v>6071</v>
      </c>
      <c r="B1843" t="s">
        <v>27894</v>
      </c>
      <c r="C1843" t="s">
        <v>27895</v>
      </c>
      <c r="D1843" t="s">
        <v>27885</v>
      </c>
      <c r="E1843" t="s">
        <v>27896</v>
      </c>
      <c r="F1843" t="s">
        <v>27897</v>
      </c>
      <c r="G1843" t="s">
        <v>27898</v>
      </c>
      <c r="H1843">
        <v>5234688</v>
      </c>
      <c r="I1843" t="s">
        <v>20</v>
      </c>
      <c r="J1843" t="s">
        <v>16872</v>
      </c>
      <c r="K1843" t="s">
        <v>27231</v>
      </c>
      <c r="L1843" t="s">
        <v>27885</v>
      </c>
      <c r="M1843" t="s">
        <v>141</v>
      </c>
      <c r="N1843">
        <v>11</v>
      </c>
    </row>
    <row r="1844" spans="1:14" hidden="1" x14ac:dyDescent="0.25">
      <c r="A1844">
        <v>6072</v>
      </c>
      <c r="B1844" t="s">
        <v>27899</v>
      </c>
      <c r="C1844" t="s">
        <v>27900</v>
      </c>
      <c r="D1844" t="s">
        <v>27901</v>
      </c>
      <c r="E1844" t="s">
        <v>27902</v>
      </c>
      <c r="F1844" t="s">
        <v>27903</v>
      </c>
      <c r="G1844" t="s">
        <v>27904</v>
      </c>
      <c r="H1844">
        <v>5132288</v>
      </c>
      <c r="I1844" t="s">
        <v>20</v>
      </c>
      <c r="J1844" t="s">
        <v>16872</v>
      </c>
      <c r="K1844" t="s">
        <v>17081</v>
      </c>
      <c r="L1844" t="s">
        <v>27901</v>
      </c>
      <c r="M1844" t="s">
        <v>27794</v>
      </c>
      <c r="N1844">
        <v>11</v>
      </c>
    </row>
    <row r="1845" spans="1:14" hidden="1" x14ac:dyDescent="0.25">
      <c r="A1845">
        <v>6073</v>
      </c>
      <c r="B1845" t="s">
        <v>27905</v>
      </c>
      <c r="C1845" t="s">
        <v>27906</v>
      </c>
      <c r="D1845" t="s">
        <v>27901</v>
      </c>
      <c r="E1845" t="s">
        <v>27907</v>
      </c>
      <c r="F1845" t="s">
        <v>27907</v>
      </c>
      <c r="G1845" t="s">
        <v>27908</v>
      </c>
      <c r="H1845">
        <v>4509696</v>
      </c>
      <c r="I1845" t="s">
        <v>20</v>
      </c>
      <c r="J1845" t="s">
        <v>16872</v>
      </c>
      <c r="K1845" t="s">
        <v>17081</v>
      </c>
      <c r="L1845" t="s">
        <v>27901</v>
      </c>
      <c r="M1845" t="s">
        <v>27794</v>
      </c>
      <c r="N1845">
        <v>11</v>
      </c>
    </row>
    <row r="1846" spans="1:14" hidden="1" x14ac:dyDescent="0.25">
      <c r="A1846">
        <v>6074</v>
      </c>
      <c r="B1846" t="s">
        <v>27909</v>
      </c>
      <c r="C1846" t="s">
        <v>27910</v>
      </c>
      <c r="D1846" t="s">
        <v>27901</v>
      </c>
      <c r="E1846" t="s">
        <v>27911</v>
      </c>
      <c r="F1846" t="s">
        <v>27912</v>
      </c>
      <c r="G1846" t="s">
        <v>27913</v>
      </c>
      <c r="H1846">
        <v>4517888</v>
      </c>
      <c r="I1846" t="s">
        <v>20</v>
      </c>
      <c r="J1846" t="s">
        <v>16872</v>
      </c>
      <c r="K1846" t="s">
        <v>17081</v>
      </c>
      <c r="L1846" t="s">
        <v>27901</v>
      </c>
      <c r="M1846" t="s">
        <v>29</v>
      </c>
      <c r="N1846">
        <v>11</v>
      </c>
    </row>
    <row r="1847" spans="1:14" hidden="1" x14ac:dyDescent="0.25">
      <c r="A1847">
        <v>6075</v>
      </c>
      <c r="B1847" t="s">
        <v>27914</v>
      </c>
      <c r="C1847" t="s">
        <v>27915</v>
      </c>
      <c r="D1847" t="s">
        <v>27901</v>
      </c>
      <c r="E1847" t="s">
        <v>27916</v>
      </c>
      <c r="F1847" t="s">
        <v>27917</v>
      </c>
      <c r="G1847" t="s">
        <v>27918</v>
      </c>
      <c r="H1847">
        <v>5222400</v>
      </c>
      <c r="I1847" t="s">
        <v>20</v>
      </c>
      <c r="J1847" t="s">
        <v>16872</v>
      </c>
      <c r="K1847" t="s">
        <v>17081</v>
      </c>
      <c r="L1847" t="s">
        <v>27901</v>
      </c>
      <c r="M1847" t="s">
        <v>29</v>
      </c>
      <c r="N1847">
        <v>11</v>
      </c>
    </row>
    <row r="1848" spans="1:14" hidden="1" x14ac:dyDescent="0.25">
      <c r="A1848">
        <v>6076</v>
      </c>
      <c r="B1848" t="s">
        <v>27919</v>
      </c>
      <c r="C1848" t="s">
        <v>27920</v>
      </c>
      <c r="D1848" t="s">
        <v>27901</v>
      </c>
      <c r="E1848" t="s">
        <v>27921</v>
      </c>
      <c r="F1848" t="s">
        <v>27922</v>
      </c>
      <c r="G1848" t="s">
        <v>27923</v>
      </c>
      <c r="H1848">
        <v>5177344</v>
      </c>
      <c r="I1848" t="s">
        <v>20</v>
      </c>
      <c r="J1848" t="s">
        <v>16872</v>
      </c>
      <c r="K1848" t="s">
        <v>17081</v>
      </c>
      <c r="L1848" t="s">
        <v>27901</v>
      </c>
      <c r="M1848" t="s">
        <v>136</v>
      </c>
      <c r="N1848">
        <v>11</v>
      </c>
    </row>
    <row r="1849" spans="1:14" hidden="1" x14ac:dyDescent="0.25">
      <c r="A1849">
        <v>6077</v>
      </c>
      <c r="B1849" t="s">
        <v>27924</v>
      </c>
      <c r="C1849" t="s">
        <v>27925</v>
      </c>
      <c r="D1849" t="s">
        <v>27901</v>
      </c>
      <c r="E1849" t="s">
        <v>27926</v>
      </c>
      <c r="F1849" t="s">
        <v>27927</v>
      </c>
      <c r="G1849" t="s">
        <v>27928</v>
      </c>
      <c r="H1849">
        <v>5177344</v>
      </c>
      <c r="I1849" t="s">
        <v>20</v>
      </c>
      <c r="J1849" t="s">
        <v>16872</v>
      </c>
      <c r="K1849" t="s">
        <v>17081</v>
      </c>
      <c r="L1849" t="s">
        <v>27901</v>
      </c>
      <c r="M1849" t="s">
        <v>141</v>
      </c>
      <c r="N1849">
        <v>11</v>
      </c>
    </row>
    <row r="1850" spans="1:14" hidden="1" x14ac:dyDescent="0.25">
      <c r="A1850">
        <v>6078</v>
      </c>
      <c r="B1850" t="s">
        <v>27929</v>
      </c>
      <c r="C1850" t="s">
        <v>27930</v>
      </c>
      <c r="D1850" t="s">
        <v>27901</v>
      </c>
      <c r="E1850" t="s">
        <v>27931</v>
      </c>
      <c r="F1850" t="s">
        <v>27932</v>
      </c>
      <c r="G1850" t="s">
        <v>27933</v>
      </c>
      <c r="H1850">
        <v>5132288</v>
      </c>
      <c r="I1850" t="s">
        <v>20</v>
      </c>
      <c r="J1850" t="s">
        <v>16872</v>
      </c>
      <c r="K1850" t="s">
        <v>17081</v>
      </c>
      <c r="L1850" t="s">
        <v>27901</v>
      </c>
      <c r="M1850" t="s">
        <v>73</v>
      </c>
      <c r="N1850">
        <v>11</v>
      </c>
    </row>
    <row r="1851" spans="1:14" hidden="1" x14ac:dyDescent="0.25">
      <c r="A1851">
        <v>6079</v>
      </c>
      <c r="B1851" t="s">
        <v>27934</v>
      </c>
      <c r="C1851" t="s">
        <v>27935</v>
      </c>
      <c r="D1851" t="s">
        <v>27936</v>
      </c>
      <c r="E1851" t="s">
        <v>27937</v>
      </c>
      <c r="F1851" t="s">
        <v>27938</v>
      </c>
      <c r="G1851" t="s">
        <v>27939</v>
      </c>
      <c r="H1851">
        <v>27111424</v>
      </c>
      <c r="I1851" t="s">
        <v>20</v>
      </c>
      <c r="J1851" t="s">
        <v>16872</v>
      </c>
      <c r="K1851" t="s">
        <v>17081</v>
      </c>
      <c r="L1851" t="s">
        <v>27936</v>
      </c>
      <c r="M1851" t="s">
        <v>23</v>
      </c>
      <c r="N1851">
        <v>11</v>
      </c>
    </row>
    <row r="1852" spans="1:14" hidden="1" x14ac:dyDescent="0.25">
      <c r="A1852">
        <v>6080</v>
      </c>
      <c r="B1852" t="s">
        <v>27940</v>
      </c>
      <c r="C1852" t="s">
        <v>27941</v>
      </c>
      <c r="D1852" t="s">
        <v>27936</v>
      </c>
      <c r="E1852" t="s">
        <v>27942</v>
      </c>
      <c r="F1852" t="s">
        <v>27943</v>
      </c>
      <c r="G1852" t="s">
        <v>27944</v>
      </c>
      <c r="H1852">
        <v>27152384</v>
      </c>
      <c r="I1852" t="s">
        <v>20</v>
      </c>
      <c r="J1852" t="s">
        <v>16872</v>
      </c>
      <c r="K1852" t="s">
        <v>17081</v>
      </c>
      <c r="L1852" t="s">
        <v>27936</v>
      </c>
      <c r="M1852" t="s">
        <v>29</v>
      </c>
      <c r="N1852">
        <v>11</v>
      </c>
    </row>
    <row r="1853" spans="1:14" hidden="1" x14ac:dyDescent="0.25">
      <c r="A1853">
        <v>6081</v>
      </c>
      <c r="B1853" t="s">
        <v>27945</v>
      </c>
      <c r="C1853" t="s">
        <v>27946</v>
      </c>
      <c r="D1853" t="s">
        <v>27936</v>
      </c>
      <c r="E1853" t="s">
        <v>27947</v>
      </c>
      <c r="F1853" t="s">
        <v>27948</v>
      </c>
      <c r="G1853" t="s">
        <v>27949</v>
      </c>
      <c r="H1853">
        <v>27410432</v>
      </c>
      <c r="I1853" t="s">
        <v>20</v>
      </c>
      <c r="J1853" t="s">
        <v>16872</v>
      </c>
      <c r="K1853" t="s">
        <v>17081</v>
      </c>
      <c r="L1853" t="s">
        <v>27936</v>
      </c>
      <c r="M1853" t="s">
        <v>29</v>
      </c>
      <c r="N1853">
        <v>11</v>
      </c>
    </row>
    <row r="1854" spans="1:14" hidden="1" x14ac:dyDescent="0.25">
      <c r="A1854">
        <v>6082</v>
      </c>
      <c r="B1854" t="s">
        <v>27950</v>
      </c>
      <c r="C1854" t="s">
        <v>27951</v>
      </c>
      <c r="D1854" t="s">
        <v>27936</v>
      </c>
      <c r="E1854" t="s">
        <v>27952</v>
      </c>
      <c r="F1854" t="s">
        <v>27953</v>
      </c>
      <c r="G1854" t="s">
        <v>27954</v>
      </c>
      <c r="H1854">
        <v>27234304</v>
      </c>
      <c r="I1854" t="s">
        <v>20</v>
      </c>
      <c r="J1854" t="s">
        <v>16872</v>
      </c>
      <c r="K1854" t="s">
        <v>17081</v>
      </c>
      <c r="L1854" t="s">
        <v>27936</v>
      </c>
      <c r="M1854" t="s">
        <v>29</v>
      </c>
      <c r="N1854">
        <v>11</v>
      </c>
    </row>
    <row r="1855" spans="1:14" hidden="1" x14ac:dyDescent="0.25">
      <c r="A1855">
        <v>6083</v>
      </c>
      <c r="B1855" t="s">
        <v>27955</v>
      </c>
      <c r="C1855" t="s">
        <v>27956</v>
      </c>
      <c r="D1855" t="s">
        <v>27936</v>
      </c>
      <c r="E1855" t="s">
        <v>27957</v>
      </c>
      <c r="F1855" t="s">
        <v>27958</v>
      </c>
      <c r="G1855" t="s">
        <v>27959</v>
      </c>
      <c r="H1855">
        <v>15396864</v>
      </c>
      <c r="I1855" t="s">
        <v>20</v>
      </c>
      <c r="J1855" t="s">
        <v>16872</v>
      </c>
      <c r="K1855" t="s">
        <v>17081</v>
      </c>
      <c r="L1855" t="s">
        <v>27936</v>
      </c>
      <c r="M1855" t="s">
        <v>29</v>
      </c>
      <c r="N1855">
        <v>11</v>
      </c>
    </row>
    <row r="1856" spans="1:14" hidden="1" x14ac:dyDescent="0.25">
      <c r="A1856">
        <v>6084</v>
      </c>
      <c r="B1856" t="s">
        <v>27960</v>
      </c>
      <c r="C1856" t="s">
        <v>27961</v>
      </c>
      <c r="D1856" t="s">
        <v>27936</v>
      </c>
      <c r="E1856" t="s">
        <v>27962</v>
      </c>
      <c r="F1856" t="s">
        <v>27963</v>
      </c>
      <c r="G1856" t="s">
        <v>27964</v>
      </c>
      <c r="H1856">
        <v>26828800</v>
      </c>
      <c r="I1856" t="s">
        <v>20</v>
      </c>
      <c r="J1856" t="s">
        <v>16872</v>
      </c>
      <c r="K1856" t="s">
        <v>17081</v>
      </c>
      <c r="L1856" t="s">
        <v>27936</v>
      </c>
      <c r="M1856" t="s">
        <v>29</v>
      </c>
      <c r="N1856">
        <v>11</v>
      </c>
    </row>
    <row r="1857" spans="1:14" hidden="1" x14ac:dyDescent="0.25">
      <c r="A1857">
        <v>6085</v>
      </c>
      <c r="B1857" t="s">
        <v>27965</v>
      </c>
      <c r="C1857" t="s">
        <v>27966</v>
      </c>
      <c r="D1857" t="s">
        <v>27936</v>
      </c>
      <c r="E1857" t="s">
        <v>27967</v>
      </c>
      <c r="F1857" t="s">
        <v>27968</v>
      </c>
      <c r="G1857" t="s">
        <v>27969</v>
      </c>
      <c r="H1857">
        <v>28532736</v>
      </c>
      <c r="I1857" t="s">
        <v>20</v>
      </c>
      <c r="J1857" t="s">
        <v>16872</v>
      </c>
      <c r="K1857" t="s">
        <v>17081</v>
      </c>
      <c r="L1857" t="s">
        <v>27936</v>
      </c>
      <c r="M1857" t="s">
        <v>136</v>
      </c>
      <c r="N1857">
        <v>11</v>
      </c>
    </row>
    <row r="1858" spans="1:14" hidden="1" x14ac:dyDescent="0.25">
      <c r="A1858">
        <v>6086</v>
      </c>
      <c r="B1858" t="s">
        <v>27970</v>
      </c>
      <c r="C1858" t="s">
        <v>27971</v>
      </c>
      <c r="D1858" t="s">
        <v>27936</v>
      </c>
      <c r="E1858" t="s">
        <v>27972</v>
      </c>
      <c r="F1858" t="s">
        <v>27973</v>
      </c>
      <c r="G1858" t="s">
        <v>27974</v>
      </c>
      <c r="H1858">
        <v>26607616</v>
      </c>
      <c r="I1858" t="s">
        <v>20</v>
      </c>
      <c r="J1858" t="s">
        <v>16872</v>
      </c>
      <c r="K1858" t="s">
        <v>17081</v>
      </c>
      <c r="L1858" t="s">
        <v>27936</v>
      </c>
      <c r="M1858" t="s">
        <v>141</v>
      </c>
      <c r="N1858">
        <v>11</v>
      </c>
    </row>
    <row r="1859" spans="1:14" hidden="1" x14ac:dyDescent="0.25">
      <c r="A1859">
        <v>6087</v>
      </c>
      <c r="B1859" t="s">
        <v>27975</v>
      </c>
      <c r="C1859" t="s">
        <v>27976</v>
      </c>
      <c r="D1859" t="s">
        <v>27936</v>
      </c>
      <c r="E1859" t="s">
        <v>27977</v>
      </c>
      <c r="F1859" t="s">
        <v>27978</v>
      </c>
      <c r="G1859" t="s">
        <v>27979</v>
      </c>
      <c r="H1859">
        <v>28672000</v>
      </c>
      <c r="I1859" t="s">
        <v>20</v>
      </c>
      <c r="J1859" t="s">
        <v>16872</v>
      </c>
      <c r="K1859" t="s">
        <v>17081</v>
      </c>
      <c r="L1859" t="s">
        <v>27936</v>
      </c>
      <c r="M1859" t="s">
        <v>141</v>
      </c>
      <c r="N1859">
        <v>11</v>
      </c>
    </row>
    <row r="1860" spans="1:14" hidden="1" x14ac:dyDescent="0.25">
      <c r="A1860">
        <v>6088</v>
      </c>
      <c r="B1860" t="s">
        <v>27980</v>
      </c>
      <c r="C1860" t="s">
        <v>27981</v>
      </c>
      <c r="D1860" t="s">
        <v>27936</v>
      </c>
      <c r="E1860" t="s">
        <v>27982</v>
      </c>
      <c r="F1860" t="s">
        <v>27983</v>
      </c>
      <c r="G1860" t="s">
        <v>27984</v>
      </c>
      <c r="H1860">
        <v>13443072</v>
      </c>
      <c r="I1860" t="s">
        <v>20</v>
      </c>
      <c r="J1860" t="s">
        <v>16872</v>
      </c>
      <c r="K1860" t="s">
        <v>17081</v>
      </c>
      <c r="L1860" t="s">
        <v>27936</v>
      </c>
      <c r="M1860" t="s">
        <v>27985</v>
      </c>
      <c r="N1860">
        <v>11</v>
      </c>
    </row>
    <row r="1861" spans="1:14" hidden="1" x14ac:dyDescent="0.25">
      <c r="A1861">
        <v>6089</v>
      </c>
      <c r="B1861" t="s">
        <v>27986</v>
      </c>
      <c r="C1861" t="s">
        <v>27987</v>
      </c>
      <c r="D1861" t="s">
        <v>27936</v>
      </c>
      <c r="E1861" t="s">
        <v>27988</v>
      </c>
      <c r="F1861" t="s">
        <v>27989</v>
      </c>
      <c r="G1861" t="s">
        <v>27990</v>
      </c>
      <c r="H1861">
        <v>22929408</v>
      </c>
      <c r="I1861" t="s">
        <v>20</v>
      </c>
      <c r="J1861" t="s">
        <v>16872</v>
      </c>
      <c r="K1861" t="s">
        <v>17081</v>
      </c>
      <c r="L1861" t="s">
        <v>27936</v>
      </c>
      <c r="M1861" t="s">
        <v>27985</v>
      </c>
      <c r="N1861">
        <v>11</v>
      </c>
    </row>
    <row r="1862" spans="1:14" hidden="1" x14ac:dyDescent="0.25">
      <c r="A1862">
        <v>6090</v>
      </c>
      <c r="B1862" t="s">
        <v>27991</v>
      </c>
      <c r="C1862" t="s">
        <v>27992</v>
      </c>
      <c r="D1862" t="s">
        <v>27936</v>
      </c>
      <c r="E1862" t="s">
        <v>27988</v>
      </c>
      <c r="F1862" t="s">
        <v>27993</v>
      </c>
      <c r="G1862" t="s">
        <v>27994</v>
      </c>
      <c r="H1862">
        <v>24506368</v>
      </c>
      <c r="I1862" t="s">
        <v>20</v>
      </c>
      <c r="J1862" t="s">
        <v>16872</v>
      </c>
      <c r="K1862" t="s">
        <v>17081</v>
      </c>
      <c r="L1862" t="s">
        <v>27936</v>
      </c>
      <c r="M1862" t="s">
        <v>27985</v>
      </c>
      <c r="N1862">
        <v>11</v>
      </c>
    </row>
    <row r="1863" spans="1:14" hidden="1" x14ac:dyDescent="0.25">
      <c r="A1863">
        <v>6091</v>
      </c>
      <c r="B1863" t="s">
        <v>27995</v>
      </c>
      <c r="C1863" t="s">
        <v>27996</v>
      </c>
      <c r="D1863" t="s">
        <v>27936</v>
      </c>
      <c r="E1863" t="s">
        <v>27997</v>
      </c>
      <c r="F1863" t="s">
        <v>27998</v>
      </c>
      <c r="G1863" t="s">
        <v>27999</v>
      </c>
      <c r="H1863">
        <v>27926528</v>
      </c>
      <c r="I1863" t="s">
        <v>20</v>
      </c>
      <c r="J1863" t="s">
        <v>16872</v>
      </c>
      <c r="K1863" t="s">
        <v>17081</v>
      </c>
      <c r="L1863" t="s">
        <v>27936</v>
      </c>
      <c r="M1863" t="s">
        <v>27985</v>
      </c>
      <c r="N1863">
        <v>11</v>
      </c>
    </row>
    <row r="1864" spans="1:14" hidden="1" x14ac:dyDescent="0.25">
      <c r="A1864">
        <v>6092</v>
      </c>
      <c r="B1864" t="s">
        <v>28000</v>
      </c>
      <c r="C1864" t="s">
        <v>28001</v>
      </c>
      <c r="D1864" t="s">
        <v>28002</v>
      </c>
      <c r="E1864" t="s">
        <v>28003</v>
      </c>
      <c r="F1864" t="s">
        <v>28004</v>
      </c>
      <c r="G1864" t="s">
        <v>28005</v>
      </c>
      <c r="H1864">
        <v>10989568</v>
      </c>
      <c r="I1864" t="s">
        <v>20</v>
      </c>
      <c r="J1864" t="s">
        <v>16872</v>
      </c>
      <c r="K1864" t="s">
        <v>17081</v>
      </c>
      <c r="L1864" t="s">
        <v>28002</v>
      </c>
      <c r="M1864" t="s">
        <v>23</v>
      </c>
      <c r="N1864">
        <v>11</v>
      </c>
    </row>
    <row r="1865" spans="1:14" hidden="1" x14ac:dyDescent="0.25">
      <c r="A1865">
        <v>6093</v>
      </c>
      <c r="B1865" t="s">
        <v>28006</v>
      </c>
      <c r="C1865" t="s">
        <v>28007</v>
      </c>
      <c r="D1865" t="s">
        <v>28002</v>
      </c>
      <c r="E1865" t="s">
        <v>28008</v>
      </c>
      <c r="F1865" t="s">
        <v>28008</v>
      </c>
      <c r="G1865" t="s">
        <v>28009</v>
      </c>
      <c r="H1865">
        <v>7716864</v>
      </c>
      <c r="I1865" t="s">
        <v>20</v>
      </c>
      <c r="J1865" t="s">
        <v>16872</v>
      </c>
      <c r="K1865" t="s">
        <v>17081</v>
      </c>
      <c r="L1865" t="s">
        <v>28002</v>
      </c>
      <c r="M1865" t="s">
        <v>23</v>
      </c>
      <c r="N1865">
        <v>11</v>
      </c>
    </row>
    <row r="1866" spans="1:14" hidden="1" x14ac:dyDescent="0.25">
      <c r="A1866">
        <v>6094</v>
      </c>
      <c r="B1866" t="s">
        <v>28010</v>
      </c>
      <c r="C1866" t="s">
        <v>28011</v>
      </c>
      <c r="D1866" t="s">
        <v>28002</v>
      </c>
      <c r="E1866" t="s">
        <v>28012</v>
      </c>
      <c r="F1866" t="s">
        <v>28013</v>
      </c>
      <c r="G1866" t="s">
        <v>28014</v>
      </c>
      <c r="H1866">
        <v>11706368</v>
      </c>
      <c r="I1866" t="s">
        <v>20</v>
      </c>
      <c r="J1866" t="s">
        <v>16872</v>
      </c>
      <c r="K1866" t="s">
        <v>17081</v>
      </c>
      <c r="L1866" t="s">
        <v>28002</v>
      </c>
      <c r="M1866" t="s">
        <v>29</v>
      </c>
      <c r="N1866">
        <v>11</v>
      </c>
    </row>
    <row r="1867" spans="1:14" hidden="1" x14ac:dyDescent="0.25">
      <c r="A1867">
        <v>6095</v>
      </c>
      <c r="B1867" t="s">
        <v>28015</v>
      </c>
      <c r="C1867" t="s">
        <v>28016</v>
      </c>
      <c r="D1867" t="s">
        <v>28002</v>
      </c>
      <c r="E1867" t="s">
        <v>28017</v>
      </c>
      <c r="F1867" t="s">
        <v>28018</v>
      </c>
      <c r="G1867" t="s">
        <v>28019</v>
      </c>
      <c r="H1867">
        <v>11386880</v>
      </c>
      <c r="I1867" t="s">
        <v>20</v>
      </c>
      <c r="J1867" t="s">
        <v>16872</v>
      </c>
      <c r="K1867" t="s">
        <v>17081</v>
      </c>
      <c r="L1867" t="s">
        <v>28002</v>
      </c>
      <c r="M1867" t="s">
        <v>29</v>
      </c>
      <c r="N1867">
        <v>11</v>
      </c>
    </row>
    <row r="1868" spans="1:14" hidden="1" x14ac:dyDescent="0.25">
      <c r="A1868">
        <v>6096</v>
      </c>
      <c r="B1868" t="s">
        <v>28020</v>
      </c>
      <c r="C1868" t="s">
        <v>28021</v>
      </c>
      <c r="D1868" t="s">
        <v>28002</v>
      </c>
      <c r="E1868" t="s">
        <v>28022</v>
      </c>
      <c r="F1868" t="s">
        <v>28023</v>
      </c>
      <c r="G1868" t="s">
        <v>28019</v>
      </c>
      <c r="H1868">
        <v>11296768</v>
      </c>
      <c r="I1868" t="s">
        <v>20</v>
      </c>
      <c r="J1868" t="s">
        <v>16872</v>
      </c>
      <c r="K1868" t="s">
        <v>17081</v>
      </c>
      <c r="L1868" t="s">
        <v>28002</v>
      </c>
      <c r="M1868" t="s">
        <v>29</v>
      </c>
      <c r="N1868">
        <v>11</v>
      </c>
    </row>
    <row r="1869" spans="1:14" hidden="1" x14ac:dyDescent="0.25">
      <c r="A1869">
        <v>6097</v>
      </c>
      <c r="B1869" t="s">
        <v>28024</v>
      </c>
      <c r="C1869" t="s">
        <v>28025</v>
      </c>
      <c r="D1869" t="s">
        <v>28002</v>
      </c>
      <c r="E1869" t="s">
        <v>28026</v>
      </c>
      <c r="F1869" t="s">
        <v>28027</v>
      </c>
      <c r="G1869" t="s">
        <v>28028</v>
      </c>
      <c r="H1869">
        <v>12152832</v>
      </c>
      <c r="I1869" t="s">
        <v>20</v>
      </c>
      <c r="J1869" t="s">
        <v>16872</v>
      </c>
      <c r="K1869" t="s">
        <v>17081</v>
      </c>
      <c r="L1869" t="s">
        <v>28002</v>
      </c>
      <c r="M1869" t="s">
        <v>136</v>
      </c>
      <c r="N1869">
        <v>11</v>
      </c>
    </row>
    <row r="1870" spans="1:14" hidden="1" x14ac:dyDescent="0.25">
      <c r="A1870">
        <v>6098</v>
      </c>
      <c r="B1870" t="s">
        <v>28029</v>
      </c>
      <c r="C1870" t="s">
        <v>28030</v>
      </c>
      <c r="D1870" t="s">
        <v>28002</v>
      </c>
      <c r="E1870" t="s">
        <v>28031</v>
      </c>
      <c r="F1870" t="s">
        <v>28032</v>
      </c>
      <c r="G1870" t="s">
        <v>28033</v>
      </c>
      <c r="H1870">
        <v>12636160</v>
      </c>
      <c r="I1870" t="s">
        <v>20</v>
      </c>
      <c r="J1870" t="s">
        <v>16872</v>
      </c>
      <c r="K1870" t="s">
        <v>17081</v>
      </c>
      <c r="L1870" t="s">
        <v>28002</v>
      </c>
      <c r="M1870" t="s">
        <v>141</v>
      </c>
      <c r="N1870">
        <v>11</v>
      </c>
    </row>
    <row r="1871" spans="1:14" hidden="1" x14ac:dyDescent="0.25">
      <c r="A1871">
        <v>6099</v>
      </c>
      <c r="B1871" t="s">
        <v>28034</v>
      </c>
      <c r="C1871" t="s">
        <v>28035</v>
      </c>
      <c r="D1871" t="s">
        <v>28002</v>
      </c>
      <c r="E1871" t="s">
        <v>28036</v>
      </c>
      <c r="F1871" t="s">
        <v>28037</v>
      </c>
      <c r="G1871" t="s">
        <v>28038</v>
      </c>
      <c r="H1871">
        <v>7770112</v>
      </c>
      <c r="I1871" t="s">
        <v>20</v>
      </c>
      <c r="J1871" t="s">
        <v>16872</v>
      </c>
      <c r="K1871" t="s">
        <v>17081</v>
      </c>
      <c r="L1871" t="s">
        <v>28002</v>
      </c>
      <c r="M1871" t="s">
        <v>73</v>
      </c>
      <c r="N1871">
        <v>11</v>
      </c>
    </row>
    <row r="1872" spans="1:14" hidden="1" x14ac:dyDescent="0.25">
      <c r="A1872">
        <v>6100</v>
      </c>
      <c r="B1872" t="s">
        <v>28039</v>
      </c>
      <c r="C1872" t="s">
        <v>28040</v>
      </c>
      <c r="D1872" t="s">
        <v>28041</v>
      </c>
      <c r="E1872" t="s">
        <v>28042</v>
      </c>
      <c r="F1872" t="s">
        <v>28043</v>
      </c>
      <c r="G1872" t="s">
        <v>28044</v>
      </c>
      <c r="H1872">
        <v>24068096</v>
      </c>
      <c r="I1872" t="s">
        <v>20</v>
      </c>
      <c r="J1872" t="s">
        <v>16872</v>
      </c>
      <c r="K1872" t="s">
        <v>17081</v>
      </c>
      <c r="L1872" t="s">
        <v>28041</v>
      </c>
      <c r="M1872" t="s">
        <v>29</v>
      </c>
      <c r="N1872">
        <v>11</v>
      </c>
    </row>
    <row r="1873" spans="1:14" hidden="1" x14ac:dyDescent="0.25">
      <c r="A1873">
        <v>6101</v>
      </c>
      <c r="B1873" t="s">
        <v>28045</v>
      </c>
      <c r="C1873" t="s">
        <v>28046</v>
      </c>
      <c r="D1873" t="s">
        <v>28041</v>
      </c>
      <c r="E1873" t="s">
        <v>28047</v>
      </c>
      <c r="F1873" t="s">
        <v>28048</v>
      </c>
      <c r="G1873" t="s">
        <v>28049</v>
      </c>
      <c r="H1873">
        <v>22261760</v>
      </c>
      <c r="I1873" t="s">
        <v>20</v>
      </c>
      <c r="J1873" t="s">
        <v>16872</v>
      </c>
      <c r="K1873" t="s">
        <v>17081</v>
      </c>
      <c r="L1873" t="s">
        <v>28041</v>
      </c>
      <c r="M1873" t="s">
        <v>29</v>
      </c>
      <c r="N1873">
        <v>11</v>
      </c>
    </row>
    <row r="1874" spans="1:14" hidden="1" x14ac:dyDescent="0.25">
      <c r="A1874">
        <v>6102</v>
      </c>
      <c r="B1874" t="s">
        <v>28050</v>
      </c>
      <c r="C1874" t="s">
        <v>28051</v>
      </c>
      <c r="D1874" t="s">
        <v>28041</v>
      </c>
      <c r="E1874" t="s">
        <v>28052</v>
      </c>
      <c r="F1874" t="s">
        <v>28053</v>
      </c>
      <c r="G1874" t="s">
        <v>28054</v>
      </c>
      <c r="H1874">
        <v>23908352</v>
      </c>
      <c r="I1874" t="s">
        <v>20</v>
      </c>
      <c r="J1874" t="s">
        <v>16872</v>
      </c>
      <c r="K1874" t="s">
        <v>17081</v>
      </c>
      <c r="L1874" t="s">
        <v>28041</v>
      </c>
      <c r="M1874" t="s">
        <v>29</v>
      </c>
      <c r="N1874">
        <v>11</v>
      </c>
    </row>
    <row r="1875" spans="1:14" hidden="1" x14ac:dyDescent="0.25">
      <c r="A1875">
        <v>6103</v>
      </c>
      <c r="B1875" t="s">
        <v>28055</v>
      </c>
      <c r="C1875" t="s">
        <v>28056</v>
      </c>
      <c r="D1875" t="s">
        <v>28041</v>
      </c>
      <c r="E1875" t="s">
        <v>28057</v>
      </c>
      <c r="F1875" t="s">
        <v>28058</v>
      </c>
      <c r="G1875" t="s">
        <v>28059</v>
      </c>
      <c r="H1875">
        <v>23859200</v>
      </c>
      <c r="I1875" t="s">
        <v>20</v>
      </c>
      <c r="J1875" t="s">
        <v>16872</v>
      </c>
      <c r="K1875" t="s">
        <v>17081</v>
      </c>
      <c r="L1875" t="s">
        <v>28041</v>
      </c>
      <c r="M1875" t="s">
        <v>29</v>
      </c>
      <c r="N1875">
        <v>11</v>
      </c>
    </row>
    <row r="1876" spans="1:14" hidden="1" x14ac:dyDescent="0.25">
      <c r="A1876">
        <v>6104</v>
      </c>
      <c r="B1876" t="s">
        <v>28060</v>
      </c>
      <c r="C1876" t="s">
        <v>28061</v>
      </c>
      <c r="D1876" t="s">
        <v>28041</v>
      </c>
      <c r="E1876" t="s">
        <v>28062</v>
      </c>
      <c r="F1876" t="s">
        <v>28063</v>
      </c>
      <c r="G1876" t="s">
        <v>28064</v>
      </c>
      <c r="H1876">
        <v>23859200</v>
      </c>
      <c r="I1876" t="s">
        <v>20</v>
      </c>
      <c r="J1876" t="s">
        <v>16872</v>
      </c>
      <c r="K1876" t="s">
        <v>17081</v>
      </c>
      <c r="L1876" t="s">
        <v>28041</v>
      </c>
      <c r="M1876" t="s">
        <v>29</v>
      </c>
      <c r="N1876">
        <v>11</v>
      </c>
    </row>
    <row r="1877" spans="1:14" hidden="1" x14ac:dyDescent="0.25">
      <c r="A1877">
        <v>6105</v>
      </c>
      <c r="B1877" t="s">
        <v>28065</v>
      </c>
      <c r="C1877" t="s">
        <v>28066</v>
      </c>
      <c r="D1877" t="s">
        <v>28041</v>
      </c>
      <c r="E1877" t="s">
        <v>28067</v>
      </c>
      <c r="F1877" t="s">
        <v>28068</v>
      </c>
      <c r="G1877" t="s">
        <v>28069</v>
      </c>
      <c r="H1877">
        <v>23605248</v>
      </c>
      <c r="I1877" t="s">
        <v>20</v>
      </c>
      <c r="J1877" t="s">
        <v>16872</v>
      </c>
      <c r="K1877" t="s">
        <v>17081</v>
      </c>
      <c r="L1877" t="s">
        <v>28041</v>
      </c>
      <c r="M1877" t="s">
        <v>29</v>
      </c>
      <c r="N1877">
        <v>11</v>
      </c>
    </row>
    <row r="1878" spans="1:14" hidden="1" x14ac:dyDescent="0.25">
      <c r="A1878">
        <v>6106</v>
      </c>
      <c r="B1878" t="s">
        <v>28070</v>
      </c>
      <c r="C1878" t="s">
        <v>28071</v>
      </c>
      <c r="D1878" t="s">
        <v>28041</v>
      </c>
      <c r="E1878" t="s">
        <v>28072</v>
      </c>
      <c r="F1878" t="s">
        <v>28073</v>
      </c>
      <c r="G1878" t="s">
        <v>28074</v>
      </c>
      <c r="H1878">
        <v>25411584</v>
      </c>
      <c r="I1878" t="s">
        <v>20</v>
      </c>
      <c r="J1878" t="s">
        <v>16872</v>
      </c>
      <c r="K1878" t="s">
        <v>17081</v>
      </c>
      <c r="L1878" t="s">
        <v>28041</v>
      </c>
      <c r="M1878" t="s">
        <v>136</v>
      </c>
      <c r="N1878">
        <v>11</v>
      </c>
    </row>
    <row r="1879" spans="1:14" hidden="1" x14ac:dyDescent="0.25">
      <c r="A1879">
        <v>6107</v>
      </c>
      <c r="B1879" t="s">
        <v>28075</v>
      </c>
      <c r="C1879" t="s">
        <v>28076</v>
      </c>
      <c r="D1879" t="s">
        <v>28041</v>
      </c>
      <c r="E1879" t="s">
        <v>28077</v>
      </c>
      <c r="F1879" t="s">
        <v>28078</v>
      </c>
      <c r="G1879" t="s">
        <v>28079</v>
      </c>
      <c r="H1879">
        <v>25661440</v>
      </c>
      <c r="I1879" t="s">
        <v>20</v>
      </c>
      <c r="J1879" t="s">
        <v>16872</v>
      </c>
      <c r="K1879" t="s">
        <v>17081</v>
      </c>
      <c r="L1879" t="s">
        <v>28041</v>
      </c>
      <c r="M1879" t="s">
        <v>141</v>
      </c>
      <c r="N1879">
        <v>11</v>
      </c>
    </row>
    <row r="1880" spans="1:14" hidden="1" x14ac:dyDescent="0.25">
      <c r="A1880">
        <v>6108</v>
      </c>
      <c r="B1880" t="s">
        <v>28080</v>
      </c>
      <c r="C1880" t="s">
        <v>28081</v>
      </c>
      <c r="D1880" t="s">
        <v>28041</v>
      </c>
      <c r="E1880" t="s">
        <v>28082</v>
      </c>
      <c r="F1880" t="s">
        <v>28083</v>
      </c>
      <c r="G1880" t="s">
        <v>28084</v>
      </c>
      <c r="H1880">
        <v>23646208</v>
      </c>
      <c r="I1880" t="s">
        <v>20</v>
      </c>
      <c r="J1880" t="s">
        <v>16872</v>
      </c>
      <c r="K1880" t="s">
        <v>17081</v>
      </c>
      <c r="L1880" t="s">
        <v>28041</v>
      </c>
      <c r="M1880" t="s">
        <v>141</v>
      </c>
      <c r="N1880">
        <v>11</v>
      </c>
    </row>
    <row r="1881" spans="1:14" hidden="1" x14ac:dyDescent="0.25">
      <c r="A1881">
        <v>6109</v>
      </c>
      <c r="B1881" t="s">
        <v>28085</v>
      </c>
      <c r="C1881" t="s">
        <v>28086</v>
      </c>
      <c r="D1881" t="s">
        <v>28041</v>
      </c>
      <c r="E1881" t="s">
        <v>28087</v>
      </c>
      <c r="F1881" t="s">
        <v>28087</v>
      </c>
      <c r="G1881" t="s">
        <v>28088</v>
      </c>
      <c r="H1881">
        <v>13791232</v>
      </c>
      <c r="I1881" t="s">
        <v>20</v>
      </c>
      <c r="J1881" t="s">
        <v>16872</v>
      </c>
      <c r="K1881" t="s">
        <v>17081</v>
      </c>
      <c r="L1881" t="s">
        <v>28041</v>
      </c>
      <c r="M1881" t="s">
        <v>73</v>
      </c>
      <c r="N1881">
        <v>11</v>
      </c>
    </row>
    <row r="1882" spans="1:14" hidden="1" x14ac:dyDescent="0.25">
      <c r="A1882">
        <v>6110</v>
      </c>
      <c r="B1882" t="s">
        <v>28089</v>
      </c>
      <c r="C1882" t="s">
        <v>28090</v>
      </c>
      <c r="D1882" t="s">
        <v>28091</v>
      </c>
      <c r="E1882" t="s">
        <v>28092</v>
      </c>
      <c r="F1882" t="s">
        <v>28092</v>
      </c>
      <c r="G1882" t="s">
        <v>28093</v>
      </c>
      <c r="H1882">
        <v>4280320</v>
      </c>
      <c r="I1882" t="s">
        <v>20</v>
      </c>
      <c r="J1882" t="s">
        <v>16872</v>
      </c>
      <c r="K1882" t="s">
        <v>17081</v>
      </c>
      <c r="L1882" t="s">
        <v>28091</v>
      </c>
      <c r="M1882" t="s">
        <v>29</v>
      </c>
      <c r="N1882">
        <v>11</v>
      </c>
    </row>
    <row r="1883" spans="1:14" hidden="1" x14ac:dyDescent="0.25">
      <c r="A1883">
        <v>6111</v>
      </c>
      <c r="B1883" t="s">
        <v>28094</v>
      </c>
      <c r="C1883" t="s">
        <v>28095</v>
      </c>
      <c r="D1883" t="s">
        <v>28091</v>
      </c>
      <c r="E1883" t="s">
        <v>28096</v>
      </c>
      <c r="F1883" t="s">
        <v>28096</v>
      </c>
      <c r="G1883" t="s">
        <v>28093</v>
      </c>
      <c r="H1883">
        <v>4276224</v>
      </c>
      <c r="I1883" t="s">
        <v>20</v>
      </c>
      <c r="J1883" t="s">
        <v>16872</v>
      </c>
      <c r="K1883" t="s">
        <v>17081</v>
      </c>
      <c r="L1883" t="s">
        <v>28091</v>
      </c>
      <c r="M1883" t="s">
        <v>29</v>
      </c>
      <c r="N1883">
        <v>11</v>
      </c>
    </row>
    <row r="1884" spans="1:14" hidden="1" x14ac:dyDescent="0.25">
      <c r="A1884">
        <v>6112</v>
      </c>
      <c r="B1884" t="s">
        <v>28097</v>
      </c>
      <c r="C1884" t="s">
        <v>28098</v>
      </c>
      <c r="D1884" t="s">
        <v>28091</v>
      </c>
      <c r="E1884" t="s">
        <v>28099</v>
      </c>
      <c r="F1884" t="s">
        <v>28099</v>
      </c>
      <c r="G1884" t="s">
        <v>28093</v>
      </c>
      <c r="H1884">
        <v>4280320</v>
      </c>
      <c r="I1884" t="s">
        <v>20</v>
      </c>
      <c r="J1884" t="s">
        <v>16872</v>
      </c>
      <c r="K1884" t="s">
        <v>17081</v>
      </c>
      <c r="L1884" t="s">
        <v>28091</v>
      </c>
      <c r="M1884" t="s">
        <v>29</v>
      </c>
      <c r="N1884">
        <v>11</v>
      </c>
    </row>
    <row r="1885" spans="1:14" hidden="1" x14ac:dyDescent="0.25">
      <c r="A1885">
        <v>6113</v>
      </c>
      <c r="B1885" t="s">
        <v>28100</v>
      </c>
      <c r="C1885" t="s">
        <v>28101</v>
      </c>
      <c r="D1885" t="s">
        <v>28091</v>
      </c>
      <c r="E1885" t="s">
        <v>28102</v>
      </c>
      <c r="F1885" t="s">
        <v>28103</v>
      </c>
      <c r="G1885" t="s">
        <v>28104</v>
      </c>
      <c r="H1885">
        <v>4673536</v>
      </c>
      <c r="I1885" t="s">
        <v>20</v>
      </c>
      <c r="J1885" t="s">
        <v>16872</v>
      </c>
      <c r="K1885" t="s">
        <v>17081</v>
      </c>
      <c r="L1885" t="s">
        <v>28091</v>
      </c>
      <c r="M1885" t="s">
        <v>29</v>
      </c>
      <c r="N1885">
        <v>11</v>
      </c>
    </row>
    <row r="1886" spans="1:14" hidden="1" x14ac:dyDescent="0.25">
      <c r="A1886">
        <v>6114</v>
      </c>
      <c r="B1886" t="s">
        <v>28105</v>
      </c>
      <c r="C1886" t="s">
        <v>28106</v>
      </c>
      <c r="D1886" t="s">
        <v>28091</v>
      </c>
      <c r="E1886" t="s">
        <v>28107</v>
      </c>
      <c r="F1886" t="s">
        <v>28108</v>
      </c>
      <c r="G1886" t="s">
        <v>28104</v>
      </c>
      <c r="H1886">
        <v>4673536</v>
      </c>
      <c r="I1886" t="s">
        <v>20</v>
      </c>
      <c r="J1886" t="s">
        <v>16872</v>
      </c>
      <c r="K1886" t="s">
        <v>17081</v>
      </c>
      <c r="L1886" t="s">
        <v>28091</v>
      </c>
      <c r="M1886" t="s">
        <v>136</v>
      </c>
      <c r="N1886">
        <v>11</v>
      </c>
    </row>
    <row r="1887" spans="1:14" hidden="1" x14ac:dyDescent="0.25">
      <c r="A1887">
        <v>6115</v>
      </c>
      <c r="B1887" t="s">
        <v>28109</v>
      </c>
      <c r="C1887" t="s">
        <v>28110</v>
      </c>
      <c r="D1887" t="s">
        <v>28091</v>
      </c>
      <c r="E1887" t="s">
        <v>28111</v>
      </c>
      <c r="F1887" t="s">
        <v>28112</v>
      </c>
      <c r="G1887" t="s">
        <v>28113</v>
      </c>
      <c r="H1887">
        <v>4673536</v>
      </c>
      <c r="I1887" t="s">
        <v>20</v>
      </c>
      <c r="J1887" t="s">
        <v>16872</v>
      </c>
      <c r="K1887" t="s">
        <v>17081</v>
      </c>
      <c r="L1887" t="s">
        <v>28091</v>
      </c>
      <c r="M1887" t="s">
        <v>141</v>
      </c>
      <c r="N1887">
        <v>11</v>
      </c>
    </row>
    <row r="1888" spans="1:14" hidden="1" x14ac:dyDescent="0.25">
      <c r="A1888">
        <v>6116</v>
      </c>
      <c r="B1888" t="s">
        <v>28114</v>
      </c>
      <c r="C1888" t="s">
        <v>28115</v>
      </c>
      <c r="D1888" t="s">
        <v>28116</v>
      </c>
      <c r="E1888" t="s">
        <v>28117</v>
      </c>
      <c r="F1888" t="s">
        <v>28118</v>
      </c>
      <c r="G1888" t="s">
        <v>28119</v>
      </c>
      <c r="H1888">
        <v>4407296</v>
      </c>
      <c r="I1888" t="s">
        <v>20</v>
      </c>
      <c r="J1888" t="s">
        <v>16872</v>
      </c>
      <c r="K1888" t="s">
        <v>17081</v>
      </c>
      <c r="L1888" t="s">
        <v>28116</v>
      </c>
      <c r="M1888" t="s">
        <v>23</v>
      </c>
      <c r="N1888">
        <v>11</v>
      </c>
    </row>
    <row r="1889" spans="1:14" hidden="1" x14ac:dyDescent="0.25">
      <c r="A1889">
        <v>6117</v>
      </c>
      <c r="B1889" t="s">
        <v>28120</v>
      </c>
      <c r="C1889" t="s">
        <v>28121</v>
      </c>
      <c r="D1889" t="s">
        <v>28116</v>
      </c>
      <c r="E1889" t="s">
        <v>28092</v>
      </c>
      <c r="F1889" t="s">
        <v>28092</v>
      </c>
      <c r="G1889" t="s">
        <v>28122</v>
      </c>
      <c r="H1889">
        <v>4407296</v>
      </c>
      <c r="I1889" t="s">
        <v>20</v>
      </c>
      <c r="J1889" t="s">
        <v>16872</v>
      </c>
      <c r="K1889" t="s">
        <v>17081</v>
      </c>
      <c r="L1889" t="s">
        <v>28116</v>
      </c>
      <c r="M1889" t="s">
        <v>29</v>
      </c>
      <c r="N1889">
        <v>11</v>
      </c>
    </row>
    <row r="1890" spans="1:14" hidden="1" x14ac:dyDescent="0.25">
      <c r="A1890">
        <v>6118</v>
      </c>
      <c r="B1890" t="s">
        <v>28123</v>
      </c>
      <c r="C1890" t="s">
        <v>28124</v>
      </c>
      <c r="D1890" t="s">
        <v>28116</v>
      </c>
      <c r="E1890" t="s">
        <v>28125</v>
      </c>
      <c r="F1890" t="s">
        <v>28126</v>
      </c>
      <c r="G1890" t="s">
        <v>28122</v>
      </c>
      <c r="H1890">
        <v>4407296</v>
      </c>
      <c r="I1890" t="s">
        <v>20</v>
      </c>
      <c r="J1890" t="s">
        <v>16872</v>
      </c>
      <c r="K1890" t="s">
        <v>17081</v>
      </c>
      <c r="L1890" t="s">
        <v>28116</v>
      </c>
      <c r="M1890" t="s">
        <v>29</v>
      </c>
      <c r="N1890">
        <v>11</v>
      </c>
    </row>
    <row r="1891" spans="1:14" hidden="1" x14ac:dyDescent="0.25">
      <c r="A1891">
        <v>6119</v>
      </c>
      <c r="B1891" t="s">
        <v>28127</v>
      </c>
      <c r="C1891" t="s">
        <v>28128</v>
      </c>
      <c r="D1891" t="s">
        <v>28116</v>
      </c>
      <c r="E1891" t="s">
        <v>28129</v>
      </c>
      <c r="F1891" t="s">
        <v>28130</v>
      </c>
      <c r="G1891" t="s">
        <v>28131</v>
      </c>
      <c r="H1891">
        <v>4927488</v>
      </c>
      <c r="I1891" t="s">
        <v>20</v>
      </c>
      <c r="J1891" t="s">
        <v>16872</v>
      </c>
      <c r="K1891" t="s">
        <v>17081</v>
      </c>
      <c r="L1891" t="s">
        <v>28116</v>
      </c>
      <c r="M1891" t="s">
        <v>29</v>
      </c>
      <c r="N1891">
        <v>11</v>
      </c>
    </row>
    <row r="1892" spans="1:14" hidden="1" x14ac:dyDescent="0.25">
      <c r="A1892">
        <v>6120</v>
      </c>
      <c r="B1892" t="s">
        <v>28132</v>
      </c>
      <c r="C1892" t="s">
        <v>28133</v>
      </c>
      <c r="D1892" t="s">
        <v>28116</v>
      </c>
      <c r="E1892" t="s">
        <v>28134</v>
      </c>
      <c r="F1892" t="s">
        <v>28135</v>
      </c>
      <c r="G1892" t="s">
        <v>28136</v>
      </c>
      <c r="H1892">
        <v>4927488</v>
      </c>
      <c r="I1892" t="s">
        <v>20</v>
      </c>
      <c r="J1892" t="s">
        <v>16872</v>
      </c>
      <c r="K1892" t="s">
        <v>17081</v>
      </c>
      <c r="L1892" t="s">
        <v>28116</v>
      </c>
      <c r="M1892" t="s">
        <v>136</v>
      </c>
      <c r="N1892">
        <v>11</v>
      </c>
    </row>
    <row r="1893" spans="1:14" hidden="1" x14ac:dyDescent="0.25">
      <c r="A1893">
        <v>6121</v>
      </c>
      <c r="B1893" t="s">
        <v>28137</v>
      </c>
      <c r="C1893" t="s">
        <v>28138</v>
      </c>
      <c r="D1893" t="s">
        <v>28116</v>
      </c>
      <c r="E1893" t="s">
        <v>28139</v>
      </c>
      <c r="F1893" t="s">
        <v>28140</v>
      </c>
      <c r="G1893" t="s">
        <v>28141</v>
      </c>
      <c r="H1893">
        <v>4927488</v>
      </c>
      <c r="I1893" t="s">
        <v>20</v>
      </c>
      <c r="J1893" t="s">
        <v>16872</v>
      </c>
      <c r="K1893" t="s">
        <v>17081</v>
      </c>
      <c r="L1893" t="s">
        <v>28116</v>
      </c>
      <c r="M1893" t="s">
        <v>141</v>
      </c>
      <c r="N1893">
        <v>11</v>
      </c>
    </row>
    <row r="1894" spans="1:14" hidden="1" x14ac:dyDescent="0.25">
      <c r="A1894">
        <v>6122</v>
      </c>
      <c r="B1894" t="s">
        <v>28142</v>
      </c>
      <c r="C1894" t="s">
        <v>28143</v>
      </c>
      <c r="D1894" t="s">
        <v>28144</v>
      </c>
      <c r="E1894" t="s">
        <v>28145</v>
      </c>
      <c r="F1894" t="s">
        <v>28146</v>
      </c>
      <c r="G1894" t="s">
        <v>28147</v>
      </c>
      <c r="H1894">
        <v>4689920</v>
      </c>
      <c r="I1894" t="s">
        <v>20</v>
      </c>
      <c r="J1894" t="s">
        <v>16872</v>
      </c>
      <c r="K1894" t="s">
        <v>17081</v>
      </c>
      <c r="L1894" t="s">
        <v>28144</v>
      </c>
      <c r="M1894" t="s">
        <v>23</v>
      </c>
      <c r="N1894">
        <v>11</v>
      </c>
    </row>
    <row r="1895" spans="1:14" hidden="1" x14ac:dyDescent="0.25">
      <c r="A1895">
        <v>6123</v>
      </c>
      <c r="B1895" t="s">
        <v>28148</v>
      </c>
      <c r="C1895" t="s">
        <v>28149</v>
      </c>
      <c r="D1895" t="s">
        <v>28144</v>
      </c>
      <c r="E1895" t="s">
        <v>28150</v>
      </c>
      <c r="F1895" t="s">
        <v>28150</v>
      </c>
      <c r="G1895" t="s">
        <v>28151</v>
      </c>
      <c r="H1895">
        <v>4288512</v>
      </c>
      <c r="I1895" t="s">
        <v>20</v>
      </c>
      <c r="J1895" t="s">
        <v>16872</v>
      </c>
      <c r="K1895" t="s">
        <v>17081</v>
      </c>
      <c r="L1895" t="s">
        <v>28144</v>
      </c>
      <c r="M1895" t="s">
        <v>29</v>
      </c>
      <c r="N1895">
        <v>11</v>
      </c>
    </row>
    <row r="1896" spans="1:14" hidden="1" x14ac:dyDescent="0.25">
      <c r="A1896">
        <v>6124</v>
      </c>
      <c r="B1896" t="s">
        <v>28152</v>
      </c>
      <c r="C1896" t="s">
        <v>28153</v>
      </c>
      <c r="D1896" t="s">
        <v>28144</v>
      </c>
      <c r="E1896" t="s">
        <v>28154</v>
      </c>
      <c r="F1896" t="s">
        <v>28155</v>
      </c>
      <c r="G1896" t="s">
        <v>28151</v>
      </c>
      <c r="H1896">
        <v>4288512</v>
      </c>
      <c r="I1896" t="s">
        <v>20</v>
      </c>
      <c r="J1896" t="s">
        <v>16872</v>
      </c>
      <c r="K1896" t="s">
        <v>17081</v>
      </c>
      <c r="L1896" t="s">
        <v>28144</v>
      </c>
      <c r="M1896" t="s">
        <v>29</v>
      </c>
      <c r="N1896">
        <v>11</v>
      </c>
    </row>
    <row r="1897" spans="1:14" hidden="1" x14ac:dyDescent="0.25">
      <c r="A1897">
        <v>6125</v>
      </c>
      <c r="B1897" t="s">
        <v>28156</v>
      </c>
      <c r="C1897" t="s">
        <v>28157</v>
      </c>
      <c r="D1897" t="s">
        <v>28144</v>
      </c>
      <c r="E1897" t="s">
        <v>28158</v>
      </c>
      <c r="F1897" t="s">
        <v>28159</v>
      </c>
      <c r="G1897" t="s">
        <v>28151</v>
      </c>
      <c r="H1897">
        <v>4689920</v>
      </c>
      <c r="I1897" t="s">
        <v>20</v>
      </c>
      <c r="J1897" t="s">
        <v>16872</v>
      </c>
      <c r="K1897" t="s">
        <v>17081</v>
      </c>
      <c r="L1897" t="s">
        <v>28144</v>
      </c>
      <c r="M1897" t="s">
        <v>29</v>
      </c>
      <c r="N1897">
        <v>11</v>
      </c>
    </row>
    <row r="1898" spans="1:14" hidden="1" x14ac:dyDescent="0.25">
      <c r="A1898">
        <v>6126</v>
      </c>
      <c r="B1898" t="s">
        <v>28160</v>
      </c>
      <c r="C1898" t="s">
        <v>28161</v>
      </c>
      <c r="D1898" t="s">
        <v>28144</v>
      </c>
      <c r="E1898" t="s">
        <v>28162</v>
      </c>
      <c r="F1898" t="s">
        <v>28163</v>
      </c>
      <c r="G1898" t="s">
        <v>28164</v>
      </c>
      <c r="H1898">
        <v>4689920</v>
      </c>
      <c r="I1898" t="s">
        <v>20</v>
      </c>
      <c r="J1898" t="s">
        <v>16872</v>
      </c>
      <c r="K1898" t="s">
        <v>17081</v>
      </c>
      <c r="L1898" t="s">
        <v>28144</v>
      </c>
      <c r="M1898" t="s">
        <v>136</v>
      </c>
      <c r="N1898">
        <v>11</v>
      </c>
    </row>
    <row r="1899" spans="1:14" hidden="1" x14ac:dyDescent="0.25">
      <c r="A1899">
        <v>6127</v>
      </c>
      <c r="B1899" t="s">
        <v>28165</v>
      </c>
      <c r="C1899" t="s">
        <v>28166</v>
      </c>
      <c r="D1899" t="s">
        <v>28144</v>
      </c>
      <c r="E1899" t="s">
        <v>28167</v>
      </c>
      <c r="F1899" t="s">
        <v>28168</v>
      </c>
      <c r="G1899" t="s">
        <v>28164</v>
      </c>
      <c r="H1899">
        <v>4689920</v>
      </c>
      <c r="I1899" t="s">
        <v>20</v>
      </c>
      <c r="J1899" t="s">
        <v>16872</v>
      </c>
      <c r="K1899" t="s">
        <v>17081</v>
      </c>
      <c r="L1899" t="s">
        <v>28144</v>
      </c>
      <c r="M1899" t="s">
        <v>141</v>
      </c>
      <c r="N1899">
        <v>11</v>
      </c>
    </row>
    <row r="1900" spans="1:14" hidden="1" x14ac:dyDescent="0.25">
      <c r="A1900">
        <v>6128</v>
      </c>
      <c r="B1900" t="s">
        <v>28169</v>
      </c>
      <c r="C1900" t="s">
        <v>28170</v>
      </c>
      <c r="D1900" t="s">
        <v>28171</v>
      </c>
      <c r="E1900" t="s">
        <v>28172</v>
      </c>
      <c r="F1900" t="s">
        <v>28172</v>
      </c>
      <c r="G1900" t="s">
        <v>28173</v>
      </c>
      <c r="H1900">
        <v>4288512</v>
      </c>
      <c r="I1900" t="s">
        <v>20</v>
      </c>
      <c r="J1900" t="s">
        <v>16872</v>
      </c>
      <c r="K1900" t="s">
        <v>17081</v>
      </c>
      <c r="L1900" t="s">
        <v>28171</v>
      </c>
      <c r="M1900" t="s">
        <v>29</v>
      </c>
      <c r="N1900">
        <v>11</v>
      </c>
    </row>
    <row r="1901" spans="1:14" hidden="1" x14ac:dyDescent="0.25">
      <c r="A1901">
        <v>6129</v>
      </c>
      <c r="B1901" t="s">
        <v>28174</v>
      </c>
      <c r="C1901" t="s">
        <v>28175</v>
      </c>
      <c r="D1901" t="s">
        <v>28171</v>
      </c>
      <c r="E1901" t="s">
        <v>28176</v>
      </c>
      <c r="F1901" t="s">
        <v>28177</v>
      </c>
      <c r="G1901" t="s">
        <v>28178</v>
      </c>
      <c r="H1901">
        <v>4284416</v>
      </c>
      <c r="I1901" t="s">
        <v>20</v>
      </c>
      <c r="J1901" t="s">
        <v>16872</v>
      </c>
      <c r="K1901" t="s">
        <v>17081</v>
      </c>
      <c r="L1901" t="s">
        <v>28171</v>
      </c>
      <c r="M1901" t="s">
        <v>29</v>
      </c>
      <c r="N1901">
        <v>11</v>
      </c>
    </row>
    <row r="1902" spans="1:14" hidden="1" x14ac:dyDescent="0.25">
      <c r="A1902">
        <v>6130</v>
      </c>
      <c r="B1902" t="s">
        <v>28179</v>
      </c>
      <c r="C1902" t="s">
        <v>28180</v>
      </c>
      <c r="D1902" t="s">
        <v>28171</v>
      </c>
      <c r="E1902" t="s">
        <v>28181</v>
      </c>
      <c r="F1902" t="s">
        <v>28181</v>
      </c>
      <c r="G1902" t="s">
        <v>28178</v>
      </c>
      <c r="H1902">
        <v>4288512</v>
      </c>
      <c r="I1902" t="s">
        <v>20</v>
      </c>
      <c r="J1902" t="s">
        <v>16872</v>
      </c>
      <c r="K1902" t="s">
        <v>17081</v>
      </c>
      <c r="L1902" t="s">
        <v>28171</v>
      </c>
      <c r="M1902" t="s">
        <v>29</v>
      </c>
      <c r="N1902">
        <v>11</v>
      </c>
    </row>
    <row r="1903" spans="1:14" hidden="1" x14ac:dyDescent="0.25">
      <c r="A1903">
        <v>6131</v>
      </c>
      <c r="B1903" t="s">
        <v>28182</v>
      </c>
      <c r="C1903" t="s">
        <v>28183</v>
      </c>
      <c r="D1903" t="s">
        <v>28171</v>
      </c>
      <c r="E1903" t="s">
        <v>28184</v>
      </c>
      <c r="F1903" t="s">
        <v>28185</v>
      </c>
      <c r="G1903" t="s">
        <v>28178</v>
      </c>
      <c r="H1903">
        <v>4689920</v>
      </c>
      <c r="I1903" t="s">
        <v>20</v>
      </c>
      <c r="J1903" t="s">
        <v>16872</v>
      </c>
      <c r="K1903" t="s">
        <v>17081</v>
      </c>
      <c r="L1903" t="s">
        <v>28171</v>
      </c>
      <c r="M1903" t="s">
        <v>29</v>
      </c>
      <c r="N1903">
        <v>11</v>
      </c>
    </row>
    <row r="1904" spans="1:14" hidden="1" x14ac:dyDescent="0.25">
      <c r="A1904">
        <v>6132</v>
      </c>
      <c r="B1904" t="s">
        <v>28186</v>
      </c>
      <c r="C1904" t="s">
        <v>28187</v>
      </c>
      <c r="D1904" t="s">
        <v>28171</v>
      </c>
      <c r="E1904" t="s">
        <v>28188</v>
      </c>
      <c r="F1904" t="s">
        <v>28189</v>
      </c>
      <c r="G1904" t="s">
        <v>28190</v>
      </c>
      <c r="H1904">
        <v>4689920</v>
      </c>
      <c r="I1904" t="s">
        <v>20</v>
      </c>
      <c r="J1904" t="s">
        <v>16872</v>
      </c>
      <c r="K1904" t="s">
        <v>17081</v>
      </c>
      <c r="L1904" t="s">
        <v>28171</v>
      </c>
      <c r="M1904" t="s">
        <v>136</v>
      </c>
      <c r="N1904">
        <v>11</v>
      </c>
    </row>
    <row r="1905" spans="1:14" hidden="1" x14ac:dyDescent="0.25">
      <c r="A1905">
        <v>6133</v>
      </c>
      <c r="B1905" t="s">
        <v>28191</v>
      </c>
      <c r="C1905" t="s">
        <v>28192</v>
      </c>
      <c r="D1905" t="s">
        <v>28171</v>
      </c>
      <c r="E1905" t="s">
        <v>28193</v>
      </c>
      <c r="F1905" t="s">
        <v>28194</v>
      </c>
      <c r="G1905" t="s">
        <v>28195</v>
      </c>
      <c r="H1905">
        <v>4288512</v>
      </c>
      <c r="I1905" t="s">
        <v>20</v>
      </c>
      <c r="J1905" t="s">
        <v>16872</v>
      </c>
      <c r="K1905" t="s">
        <v>17081</v>
      </c>
      <c r="L1905" t="s">
        <v>28171</v>
      </c>
      <c r="M1905" t="s">
        <v>141</v>
      </c>
      <c r="N1905">
        <v>11</v>
      </c>
    </row>
    <row r="1906" spans="1:14" hidden="1" x14ac:dyDescent="0.25">
      <c r="A1906">
        <v>6134</v>
      </c>
      <c r="B1906" t="s">
        <v>28196</v>
      </c>
      <c r="C1906" t="s">
        <v>28197</v>
      </c>
      <c r="D1906" t="s">
        <v>28198</v>
      </c>
      <c r="E1906" t="s">
        <v>28199</v>
      </c>
      <c r="F1906" t="s">
        <v>28200</v>
      </c>
      <c r="G1906" t="s">
        <v>28201</v>
      </c>
      <c r="H1906">
        <v>4403200</v>
      </c>
      <c r="I1906" t="s">
        <v>20</v>
      </c>
      <c r="J1906" t="s">
        <v>16872</v>
      </c>
      <c r="K1906" t="s">
        <v>17081</v>
      </c>
      <c r="L1906" t="s">
        <v>28198</v>
      </c>
      <c r="M1906" t="s">
        <v>23</v>
      </c>
      <c r="N1906">
        <v>11</v>
      </c>
    </row>
    <row r="1907" spans="1:14" hidden="1" x14ac:dyDescent="0.25">
      <c r="A1907">
        <v>6135</v>
      </c>
      <c r="B1907" t="s">
        <v>28202</v>
      </c>
      <c r="C1907" t="s">
        <v>28203</v>
      </c>
      <c r="D1907" t="s">
        <v>28198</v>
      </c>
      <c r="E1907" t="s">
        <v>28204</v>
      </c>
      <c r="F1907" t="s">
        <v>28204</v>
      </c>
      <c r="G1907" t="s">
        <v>28205</v>
      </c>
      <c r="H1907">
        <v>4403200</v>
      </c>
      <c r="I1907" t="s">
        <v>20</v>
      </c>
      <c r="J1907" t="s">
        <v>16872</v>
      </c>
      <c r="K1907" t="s">
        <v>17081</v>
      </c>
      <c r="L1907" t="s">
        <v>28198</v>
      </c>
      <c r="M1907" t="s">
        <v>29</v>
      </c>
      <c r="N1907">
        <v>11</v>
      </c>
    </row>
    <row r="1908" spans="1:14" hidden="1" x14ac:dyDescent="0.25">
      <c r="A1908">
        <v>6136</v>
      </c>
      <c r="B1908" t="s">
        <v>28206</v>
      </c>
      <c r="C1908" t="s">
        <v>28207</v>
      </c>
      <c r="D1908" t="s">
        <v>28198</v>
      </c>
      <c r="E1908" t="s">
        <v>28208</v>
      </c>
      <c r="F1908" t="s">
        <v>28209</v>
      </c>
      <c r="G1908" t="s">
        <v>28205</v>
      </c>
      <c r="H1908">
        <v>4395008</v>
      </c>
      <c r="I1908" t="s">
        <v>20</v>
      </c>
      <c r="J1908" t="s">
        <v>16872</v>
      </c>
      <c r="K1908" t="s">
        <v>17081</v>
      </c>
      <c r="L1908" t="s">
        <v>28198</v>
      </c>
      <c r="M1908" t="s">
        <v>29</v>
      </c>
      <c r="N1908">
        <v>11</v>
      </c>
    </row>
    <row r="1909" spans="1:14" hidden="1" x14ac:dyDescent="0.25">
      <c r="A1909">
        <v>6137</v>
      </c>
      <c r="B1909" t="s">
        <v>28210</v>
      </c>
      <c r="C1909" t="s">
        <v>28211</v>
      </c>
      <c r="D1909" t="s">
        <v>28198</v>
      </c>
      <c r="E1909" t="s">
        <v>28212</v>
      </c>
      <c r="F1909" t="s">
        <v>28212</v>
      </c>
      <c r="G1909" t="s">
        <v>28205</v>
      </c>
      <c r="H1909">
        <v>4403200</v>
      </c>
      <c r="I1909" t="s">
        <v>20</v>
      </c>
      <c r="J1909" t="s">
        <v>16872</v>
      </c>
      <c r="K1909" t="s">
        <v>17081</v>
      </c>
      <c r="L1909" t="s">
        <v>28198</v>
      </c>
      <c r="M1909" t="s">
        <v>29</v>
      </c>
      <c r="N1909">
        <v>11</v>
      </c>
    </row>
    <row r="1910" spans="1:14" hidden="1" x14ac:dyDescent="0.25">
      <c r="A1910">
        <v>6138</v>
      </c>
      <c r="B1910" t="s">
        <v>28213</v>
      </c>
      <c r="C1910" t="s">
        <v>28214</v>
      </c>
      <c r="D1910" t="s">
        <v>28198</v>
      </c>
      <c r="E1910" t="s">
        <v>28215</v>
      </c>
      <c r="F1910" t="s">
        <v>28216</v>
      </c>
      <c r="G1910" t="s">
        <v>28217</v>
      </c>
      <c r="H1910">
        <v>4919296</v>
      </c>
      <c r="I1910" t="s">
        <v>20</v>
      </c>
      <c r="J1910" t="s">
        <v>16872</v>
      </c>
      <c r="K1910" t="s">
        <v>17081</v>
      </c>
      <c r="L1910" t="s">
        <v>28198</v>
      </c>
      <c r="M1910" t="s">
        <v>29</v>
      </c>
      <c r="N1910">
        <v>11</v>
      </c>
    </row>
    <row r="1911" spans="1:14" hidden="1" x14ac:dyDescent="0.25">
      <c r="A1911">
        <v>6139</v>
      </c>
      <c r="B1911" t="s">
        <v>28218</v>
      </c>
      <c r="C1911" t="s">
        <v>28219</v>
      </c>
      <c r="D1911" t="s">
        <v>28198</v>
      </c>
      <c r="E1911" t="s">
        <v>28220</v>
      </c>
      <c r="F1911" t="s">
        <v>28221</v>
      </c>
      <c r="G1911" t="s">
        <v>28217</v>
      </c>
      <c r="H1911">
        <v>4919296</v>
      </c>
      <c r="I1911" t="s">
        <v>20</v>
      </c>
      <c r="J1911" t="s">
        <v>16872</v>
      </c>
      <c r="K1911" t="s">
        <v>17081</v>
      </c>
      <c r="L1911" t="s">
        <v>28198</v>
      </c>
      <c r="M1911" t="s">
        <v>136</v>
      </c>
      <c r="N1911">
        <v>11</v>
      </c>
    </row>
    <row r="1912" spans="1:14" hidden="1" x14ac:dyDescent="0.25">
      <c r="A1912">
        <v>6140</v>
      </c>
      <c r="B1912" t="s">
        <v>28222</v>
      </c>
      <c r="C1912" t="s">
        <v>28223</v>
      </c>
      <c r="D1912" t="s">
        <v>28198</v>
      </c>
      <c r="E1912" t="s">
        <v>28224</v>
      </c>
      <c r="F1912" t="s">
        <v>28225</v>
      </c>
      <c r="G1912" t="s">
        <v>28226</v>
      </c>
      <c r="H1912">
        <v>4919296</v>
      </c>
      <c r="I1912" t="s">
        <v>20</v>
      </c>
      <c r="J1912" t="s">
        <v>16872</v>
      </c>
      <c r="K1912" t="s">
        <v>17081</v>
      </c>
      <c r="L1912" t="s">
        <v>28198</v>
      </c>
      <c r="M1912" t="s">
        <v>141</v>
      </c>
      <c r="N1912">
        <v>11</v>
      </c>
    </row>
    <row r="1913" spans="1:14" hidden="1" x14ac:dyDescent="0.25">
      <c r="A1913">
        <v>6141</v>
      </c>
      <c r="B1913" t="s">
        <v>28227</v>
      </c>
      <c r="C1913" t="s">
        <v>28228</v>
      </c>
      <c r="D1913" t="s">
        <v>28229</v>
      </c>
      <c r="E1913" t="s">
        <v>28230</v>
      </c>
      <c r="F1913" t="s">
        <v>28230</v>
      </c>
      <c r="G1913" t="s">
        <v>28231</v>
      </c>
      <c r="H1913">
        <v>3895296</v>
      </c>
      <c r="I1913" t="s">
        <v>20</v>
      </c>
      <c r="J1913" t="s">
        <v>16872</v>
      </c>
      <c r="K1913" t="s">
        <v>17081</v>
      </c>
      <c r="L1913" t="s">
        <v>28229</v>
      </c>
      <c r="M1913" t="s">
        <v>29</v>
      </c>
      <c r="N1913">
        <v>11</v>
      </c>
    </row>
    <row r="1914" spans="1:14" hidden="1" x14ac:dyDescent="0.25">
      <c r="A1914">
        <v>6142</v>
      </c>
      <c r="B1914" t="s">
        <v>28232</v>
      </c>
      <c r="C1914" t="s">
        <v>28233</v>
      </c>
      <c r="D1914" t="s">
        <v>28229</v>
      </c>
      <c r="E1914" t="s">
        <v>28234</v>
      </c>
      <c r="F1914" t="s">
        <v>28234</v>
      </c>
      <c r="G1914" t="s">
        <v>28231</v>
      </c>
      <c r="H1914">
        <v>4276224</v>
      </c>
      <c r="I1914" t="s">
        <v>20</v>
      </c>
      <c r="J1914" t="s">
        <v>16872</v>
      </c>
      <c r="K1914" t="s">
        <v>17081</v>
      </c>
      <c r="L1914" t="s">
        <v>28229</v>
      </c>
      <c r="M1914" t="s">
        <v>29</v>
      </c>
      <c r="N1914">
        <v>11</v>
      </c>
    </row>
    <row r="1915" spans="1:14" hidden="1" x14ac:dyDescent="0.25">
      <c r="A1915">
        <v>6143</v>
      </c>
      <c r="B1915" t="s">
        <v>28235</v>
      </c>
      <c r="C1915" t="s">
        <v>28236</v>
      </c>
      <c r="D1915" t="s">
        <v>28229</v>
      </c>
      <c r="E1915" t="s">
        <v>28237</v>
      </c>
      <c r="F1915" t="s">
        <v>28238</v>
      </c>
      <c r="G1915" t="s">
        <v>28231</v>
      </c>
      <c r="H1915">
        <v>4272128</v>
      </c>
      <c r="I1915" t="s">
        <v>20</v>
      </c>
      <c r="J1915" t="s">
        <v>16872</v>
      </c>
      <c r="K1915" t="s">
        <v>17081</v>
      </c>
      <c r="L1915" t="s">
        <v>28229</v>
      </c>
      <c r="M1915" t="s">
        <v>29</v>
      </c>
      <c r="N1915">
        <v>11</v>
      </c>
    </row>
    <row r="1916" spans="1:14" hidden="1" x14ac:dyDescent="0.25">
      <c r="A1916">
        <v>6144</v>
      </c>
      <c r="B1916" t="s">
        <v>28239</v>
      </c>
      <c r="C1916" t="s">
        <v>28240</v>
      </c>
      <c r="D1916" t="s">
        <v>28229</v>
      </c>
      <c r="E1916" t="s">
        <v>28241</v>
      </c>
      <c r="F1916" t="s">
        <v>28242</v>
      </c>
      <c r="G1916" t="s">
        <v>28243</v>
      </c>
      <c r="H1916">
        <v>4665344</v>
      </c>
      <c r="I1916" t="s">
        <v>20</v>
      </c>
      <c r="J1916" t="s">
        <v>16872</v>
      </c>
      <c r="K1916" t="s">
        <v>17081</v>
      </c>
      <c r="L1916" t="s">
        <v>28229</v>
      </c>
      <c r="M1916" t="s">
        <v>29</v>
      </c>
      <c r="N1916">
        <v>11</v>
      </c>
    </row>
    <row r="1917" spans="1:14" hidden="1" x14ac:dyDescent="0.25">
      <c r="A1917">
        <v>6145</v>
      </c>
      <c r="B1917" t="s">
        <v>28244</v>
      </c>
      <c r="C1917" t="s">
        <v>28245</v>
      </c>
      <c r="D1917" t="s">
        <v>28229</v>
      </c>
      <c r="E1917" t="s">
        <v>28246</v>
      </c>
      <c r="F1917" t="s">
        <v>28247</v>
      </c>
      <c r="G1917" t="s">
        <v>28243</v>
      </c>
      <c r="H1917">
        <v>4665344</v>
      </c>
      <c r="I1917" t="s">
        <v>20</v>
      </c>
      <c r="J1917" t="s">
        <v>16872</v>
      </c>
      <c r="K1917" t="s">
        <v>17081</v>
      </c>
      <c r="L1917" t="s">
        <v>28229</v>
      </c>
      <c r="M1917" t="s">
        <v>136</v>
      </c>
      <c r="N1917">
        <v>11</v>
      </c>
    </row>
    <row r="1918" spans="1:14" hidden="1" x14ac:dyDescent="0.25">
      <c r="A1918">
        <v>6146</v>
      </c>
      <c r="B1918" t="s">
        <v>28248</v>
      </c>
      <c r="C1918" t="s">
        <v>28249</v>
      </c>
      <c r="D1918" t="s">
        <v>28229</v>
      </c>
      <c r="E1918" t="s">
        <v>28250</v>
      </c>
      <c r="F1918" t="s">
        <v>28251</v>
      </c>
      <c r="G1918" t="s">
        <v>28252</v>
      </c>
      <c r="H1918">
        <v>4681728</v>
      </c>
      <c r="I1918" t="s">
        <v>20</v>
      </c>
      <c r="J1918" t="s">
        <v>16872</v>
      </c>
      <c r="K1918" t="s">
        <v>17081</v>
      </c>
      <c r="L1918" t="s">
        <v>28229</v>
      </c>
      <c r="M1918" t="s">
        <v>141</v>
      </c>
      <c r="N1918">
        <v>11</v>
      </c>
    </row>
    <row r="1919" spans="1:14" hidden="1" x14ac:dyDescent="0.25">
      <c r="A1919">
        <v>6147</v>
      </c>
      <c r="B1919" t="s">
        <v>28253</v>
      </c>
      <c r="C1919" t="s">
        <v>28254</v>
      </c>
      <c r="D1919" t="s">
        <v>17077</v>
      </c>
      <c r="E1919" t="s">
        <v>28255</v>
      </c>
      <c r="F1919" t="s">
        <v>28255</v>
      </c>
      <c r="G1919" t="s">
        <v>28256</v>
      </c>
      <c r="H1919">
        <v>4317184</v>
      </c>
      <c r="I1919" t="s">
        <v>20</v>
      </c>
      <c r="J1919" t="s">
        <v>16872</v>
      </c>
      <c r="K1919" t="s">
        <v>17081</v>
      </c>
      <c r="L1919" t="s">
        <v>17077</v>
      </c>
      <c r="M1919" t="s">
        <v>29</v>
      </c>
      <c r="N1919">
        <v>11</v>
      </c>
    </row>
    <row r="1920" spans="1:14" hidden="1" x14ac:dyDescent="0.25">
      <c r="A1920">
        <v>6148</v>
      </c>
      <c r="B1920" t="s">
        <v>28257</v>
      </c>
      <c r="C1920" t="s">
        <v>28258</v>
      </c>
      <c r="D1920" t="s">
        <v>17077</v>
      </c>
      <c r="E1920" t="s">
        <v>28259</v>
      </c>
      <c r="F1920" t="s">
        <v>28259</v>
      </c>
      <c r="G1920" t="s">
        <v>28256</v>
      </c>
      <c r="H1920">
        <v>4313088</v>
      </c>
      <c r="I1920" t="s">
        <v>20</v>
      </c>
      <c r="J1920" t="s">
        <v>16872</v>
      </c>
      <c r="K1920" t="s">
        <v>17081</v>
      </c>
      <c r="L1920" t="s">
        <v>17077</v>
      </c>
      <c r="M1920" t="s">
        <v>29</v>
      </c>
      <c r="N1920">
        <v>11</v>
      </c>
    </row>
    <row r="1921" spans="1:14" hidden="1" x14ac:dyDescent="0.25">
      <c r="A1921">
        <v>6149</v>
      </c>
      <c r="B1921" t="s">
        <v>28260</v>
      </c>
      <c r="C1921" t="s">
        <v>28261</v>
      </c>
      <c r="D1921" t="s">
        <v>17077</v>
      </c>
      <c r="E1921" t="s">
        <v>28262</v>
      </c>
      <c r="F1921" t="s">
        <v>28263</v>
      </c>
      <c r="G1921" t="s">
        <v>28256</v>
      </c>
      <c r="H1921">
        <v>4317184</v>
      </c>
      <c r="I1921" t="s">
        <v>20</v>
      </c>
      <c r="J1921" t="s">
        <v>16872</v>
      </c>
      <c r="K1921" t="s">
        <v>17081</v>
      </c>
      <c r="L1921" t="s">
        <v>17077</v>
      </c>
      <c r="M1921" t="s">
        <v>29</v>
      </c>
      <c r="N1921">
        <v>11</v>
      </c>
    </row>
    <row r="1922" spans="1:14" hidden="1" x14ac:dyDescent="0.25">
      <c r="A1922">
        <v>6150</v>
      </c>
      <c r="B1922" t="s">
        <v>28264</v>
      </c>
      <c r="C1922" t="s">
        <v>28265</v>
      </c>
      <c r="D1922" t="s">
        <v>17077</v>
      </c>
      <c r="E1922" t="s">
        <v>28266</v>
      </c>
      <c r="F1922" t="s">
        <v>28267</v>
      </c>
      <c r="G1922" t="s">
        <v>17080</v>
      </c>
      <c r="H1922">
        <v>4747264</v>
      </c>
      <c r="I1922" t="s">
        <v>20</v>
      </c>
      <c r="J1922" t="s">
        <v>16872</v>
      </c>
      <c r="K1922" t="s">
        <v>17081</v>
      </c>
      <c r="L1922" t="s">
        <v>17077</v>
      </c>
      <c r="M1922" t="s">
        <v>29</v>
      </c>
      <c r="N1922">
        <v>11</v>
      </c>
    </row>
    <row r="1923" spans="1:14" hidden="1" x14ac:dyDescent="0.25">
      <c r="A1923">
        <v>6151</v>
      </c>
      <c r="B1923" t="s">
        <v>28268</v>
      </c>
      <c r="C1923" t="s">
        <v>28269</v>
      </c>
      <c r="D1923" t="s">
        <v>17128</v>
      </c>
      <c r="E1923" t="s">
        <v>28270</v>
      </c>
      <c r="F1923" t="s">
        <v>28270</v>
      </c>
      <c r="G1923" t="s">
        <v>28271</v>
      </c>
      <c r="H1923">
        <v>5128192</v>
      </c>
      <c r="I1923" t="s">
        <v>20</v>
      </c>
      <c r="J1923" t="s">
        <v>16872</v>
      </c>
      <c r="K1923" t="s">
        <v>17081</v>
      </c>
      <c r="L1923" t="s">
        <v>17128</v>
      </c>
      <c r="M1923" t="s">
        <v>29</v>
      </c>
      <c r="N1923">
        <v>11</v>
      </c>
    </row>
    <row r="1924" spans="1:14" hidden="1" x14ac:dyDescent="0.25">
      <c r="A1924">
        <v>6152</v>
      </c>
      <c r="B1924" t="s">
        <v>28272</v>
      </c>
      <c r="C1924" t="s">
        <v>28273</v>
      </c>
      <c r="D1924" t="s">
        <v>17128</v>
      </c>
      <c r="E1924" t="s">
        <v>28274</v>
      </c>
      <c r="F1924" t="s">
        <v>28275</v>
      </c>
      <c r="G1924" t="s">
        <v>28271</v>
      </c>
      <c r="H1924">
        <v>6336512</v>
      </c>
      <c r="I1924" t="s">
        <v>20</v>
      </c>
      <c r="J1924" t="s">
        <v>16872</v>
      </c>
      <c r="K1924" t="s">
        <v>17081</v>
      </c>
      <c r="L1924" t="s">
        <v>17128</v>
      </c>
      <c r="M1924" t="s">
        <v>29</v>
      </c>
      <c r="N1924">
        <v>11</v>
      </c>
    </row>
    <row r="1925" spans="1:14" hidden="1" x14ac:dyDescent="0.25">
      <c r="A1925">
        <v>6153</v>
      </c>
      <c r="B1925" t="s">
        <v>28276</v>
      </c>
      <c r="C1925" t="s">
        <v>28277</v>
      </c>
      <c r="D1925" t="s">
        <v>17128</v>
      </c>
      <c r="E1925" t="s">
        <v>28278</v>
      </c>
      <c r="F1925" t="s">
        <v>28279</v>
      </c>
      <c r="G1925" t="s">
        <v>28280</v>
      </c>
      <c r="H1925">
        <v>6361088</v>
      </c>
      <c r="I1925" t="s">
        <v>20</v>
      </c>
      <c r="J1925" t="s">
        <v>16872</v>
      </c>
      <c r="K1925" t="s">
        <v>17081</v>
      </c>
      <c r="L1925" t="s">
        <v>17128</v>
      </c>
      <c r="M1925" t="s">
        <v>136</v>
      </c>
      <c r="N1925">
        <v>11</v>
      </c>
    </row>
    <row r="1926" spans="1:14" hidden="1" x14ac:dyDescent="0.25">
      <c r="A1926">
        <v>6154</v>
      </c>
      <c r="B1926" t="s">
        <v>28281</v>
      </c>
      <c r="C1926" t="s">
        <v>28282</v>
      </c>
      <c r="D1926" t="s">
        <v>17128</v>
      </c>
      <c r="E1926" t="s">
        <v>28283</v>
      </c>
      <c r="F1926" t="s">
        <v>28284</v>
      </c>
      <c r="G1926" t="s">
        <v>28285</v>
      </c>
      <c r="H1926">
        <v>6361088</v>
      </c>
      <c r="I1926" t="s">
        <v>20</v>
      </c>
      <c r="J1926" t="s">
        <v>16872</v>
      </c>
      <c r="K1926" t="s">
        <v>17081</v>
      </c>
      <c r="L1926" t="s">
        <v>17128</v>
      </c>
      <c r="M1926" t="s">
        <v>141</v>
      </c>
      <c r="N1926">
        <v>11</v>
      </c>
    </row>
    <row r="1927" spans="1:14" hidden="1" x14ac:dyDescent="0.25">
      <c r="A1927">
        <v>6155</v>
      </c>
      <c r="B1927" t="s">
        <v>28286</v>
      </c>
      <c r="C1927" t="s">
        <v>28287</v>
      </c>
      <c r="D1927" t="s">
        <v>28288</v>
      </c>
      <c r="E1927" t="s">
        <v>28289</v>
      </c>
      <c r="F1927" t="s">
        <v>28289</v>
      </c>
      <c r="G1927" t="s">
        <v>28290</v>
      </c>
      <c r="H1927">
        <v>4960256</v>
      </c>
      <c r="I1927" t="s">
        <v>20</v>
      </c>
      <c r="J1927" t="s">
        <v>16872</v>
      </c>
      <c r="K1927" t="s">
        <v>17081</v>
      </c>
      <c r="L1927" t="s">
        <v>28288</v>
      </c>
      <c r="M1927" t="s">
        <v>29</v>
      </c>
      <c r="N1927">
        <v>11</v>
      </c>
    </row>
    <row r="1928" spans="1:14" hidden="1" x14ac:dyDescent="0.25">
      <c r="A1928">
        <v>6156</v>
      </c>
      <c r="B1928" t="s">
        <v>28291</v>
      </c>
      <c r="C1928" t="s">
        <v>28292</v>
      </c>
      <c r="D1928" t="s">
        <v>28288</v>
      </c>
      <c r="E1928" t="s">
        <v>28293</v>
      </c>
      <c r="F1928" t="s">
        <v>28294</v>
      </c>
      <c r="G1928" t="s">
        <v>28290</v>
      </c>
      <c r="H1928">
        <v>5967872</v>
      </c>
      <c r="I1928" t="s">
        <v>20</v>
      </c>
      <c r="J1928" t="s">
        <v>16872</v>
      </c>
      <c r="K1928" t="s">
        <v>17081</v>
      </c>
      <c r="L1928" t="s">
        <v>28288</v>
      </c>
      <c r="M1928" t="s">
        <v>29</v>
      </c>
      <c r="N1928">
        <v>11</v>
      </c>
    </row>
    <row r="1929" spans="1:14" hidden="1" x14ac:dyDescent="0.25">
      <c r="A1929">
        <v>6157</v>
      </c>
      <c r="B1929" t="s">
        <v>28295</v>
      </c>
      <c r="C1929" t="s">
        <v>28296</v>
      </c>
      <c r="D1929" t="s">
        <v>28288</v>
      </c>
      <c r="E1929" t="s">
        <v>28297</v>
      </c>
      <c r="F1929" t="s">
        <v>28297</v>
      </c>
      <c r="G1929" t="s">
        <v>28298</v>
      </c>
      <c r="H1929">
        <v>4960256</v>
      </c>
      <c r="I1929" t="s">
        <v>20</v>
      </c>
      <c r="J1929" t="s">
        <v>16872</v>
      </c>
      <c r="K1929" t="s">
        <v>17081</v>
      </c>
      <c r="L1929" t="s">
        <v>28288</v>
      </c>
      <c r="M1929" t="s">
        <v>29</v>
      </c>
      <c r="N1929">
        <v>11</v>
      </c>
    </row>
    <row r="1930" spans="1:14" hidden="1" x14ac:dyDescent="0.25">
      <c r="A1930">
        <v>6158</v>
      </c>
      <c r="B1930" t="s">
        <v>28299</v>
      </c>
      <c r="C1930" t="s">
        <v>28300</v>
      </c>
      <c r="D1930" t="s">
        <v>28288</v>
      </c>
      <c r="E1930" t="s">
        <v>28301</v>
      </c>
      <c r="F1930" t="s">
        <v>28302</v>
      </c>
      <c r="G1930" t="s">
        <v>28298</v>
      </c>
      <c r="H1930">
        <v>6029312</v>
      </c>
      <c r="I1930" t="s">
        <v>20</v>
      </c>
      <c r="J1930" t="s">
        <v>16872</v>
      </c>
      <c r="K1930" t="s">
        <v>17081</v>
      </c>
      <c r="L1930" t="s">
        <v>28288</v>
      </c>
      <c r="M1930" t="s">
        <v>29</v>
      </c>
      <c r="N1930">
        <v>11</v>
      </c>
    </row>
    <row r="1931" spans="1:14" hidden="1" x14ac:dyDescent="0.25">
      <c r="A1931">
        <v>6159</v>
      </c>
      <c r="B1931" t="s">
        <v>28303</v>
      </c>
      <c r="C1931" t="s">
        <v>28304</v>
      </c>
      <c r="D1931" t="s">
        <v>28288</v>
      </c>
      <c r="E1931" t="s">
        <v>28305</v>
      </c>
      <c r="F1931" t="s">
        <v>28306</v>
      </c>
      <c r="G1931" t="s">
        <v>28307</v>
      </c>
      <c r="H1931">
        <v>6090752</v>
      </c>
      <c r="I1931" t="s">
        <v>20</v>
      </c>
      <c r="J1931" t="s">
        <v>16872</v>
      </c>
      <c r="K1931" t="s">
        <v>17081</v>
      </c>
      <c r="L1931" t="s">
        <v>28288</v>
      </c>
      <c r="M1931" t="s">
        <v>136</v>
      </c>
      <c r="N1931">
        <v>11</v>
      </c>
    </row>
    <row r="1932" spans="1:14" hidden="1" x14ac:dyDescent="0.25">
      <c r="A1932">
        <v>6160</v>
      </c>
      <c r="B1932" t="s">
        <v>28308</v>
      </c>
      <c r="C1932" t="s">
        <v>28309</v>
      </c>
      <c r="D1932" t="s">
        <v>28288</v>
      </c>
      <c r="E1932" t="s">
        <v>28310</v>
      </c>
      <c r="F1932" t="s">
        <v>28311</v>
      </c>
      <c r="G1932" t="s">
        <v>28312</v>
      </c>
      <c r="H1932">
        <v>4927488</v>
      </c>
      <c r="I1932" t="s">
        <v>20</v>
      </c>
      <c r="J1932" t="s">
        <v>16872</v>
      </c>
      <c r="K1932" t="s">
        <v>17081</v>
      </c>
      <c r="L1932" t="s">
        <v>28288</v>
      </c>
      <c r="M1932" t="s">
        <v>136</v>
      </c>
      <c r="N1932">
        <v>11</v>
      </c>
    </row>
    <row r="1933" spans="1:14" hidden="1" x14ac:dyDescent="0.25">
      <c r="A1933">
        <v>6161</v>
      </c>
      <c r="B1933" t="s">
        <v>28313</v>
      </c>
      <c r="C1933" t="s">
        <v>28314</v>
      </c>
      <c r="D1933" t="s">
        <v>28288</v>
      </c>
      <c r="E1933" t="s">
        <v>28315</v>
      </c>
      <c r="F1933" t="s">
        <v>28316</v>
      </c>
      <c r="G1933" t="s">
        <v>28317</v>
      </c>
      <c r="H1933">
        <v>6111232</v>
      </c>
      <c r="I1933" t="s">
        <v>20</v>
      </c>
      <c r="J1933" t="s">
        <v>16872</v>
      </c>
      <c r="K1933" t="s">
        <v>17081</v>
      </c>
      <c r="L1933" t="s">
        <v>28288</v>
      </c>
      <c r="M1933" t="s">
        <v>141</v>
      </c>
      <c r="N1933">
        <v>11</v>
      </c>
    </row>
    <row r="1934" spans="1:14" hidden="1" x14ac:dyDescent="0.25">
      <c r="A1934">
        <v>6162</v>
      </c>
      <c r="B1934" t="s">
        <v>28318</v>
      </c>
      <c r="C1934" t="s">
        <v>28319</v>
      </c>
      <c r="D1934" t="s">
        <v>28320</v>
      </c>
      <c r="E1934" t="s">
        <v>28321</v>
      </c>
      <c r="F1934" t="s">
        <v>28322</v>
      </c>
      <c r="G1934" t="s">
        <v>28323</v>
      </c>
      <c r="H1934">
        <v>4366336</v>
      </c>
      <c r="I1934" t="s">
        <v>20</v>
      </c>
      <c r="J1934" t="s">
        <v>16872</v>
      </c>
      <c r="K1934" t="s">
        <v>17081</v>
      </c>
      <c r="L1934" t="s">
        <v>28320</v>
      </c>
      <c r="M1934" t="s">
        <v>23</v>
      </c>
      <c r="N1934">
        <v>11</v>
      </c>
    </row>
    <row r="1935" spans="1:14" hidden="1" x14ac:dyDescent="0.25">
      <c r="A1935">
        <v>6163</v>
      </c>
      <c r="B1935" t="s">
        <v>28324</v>
      </c>
      <c r="C1935" t="s">
        <v>28325</v>
      </c>
      <c r="D1935" t="s">
        <v>28320</v>
      </c>
      <c r="E1935" t="s">
        <v>28326</v>
      </c>
      <c r="F1935" t="s">
        <v>28327</v>
      </c>
      <c r="G1935" t="s">
        <v>28328</v>
      </c>
      <c r="H1935">
        <v>4366336</v>
      </c>
      <c r="I1935" t="s">
        <v>20</v>
      </c>
      <c r="J1935" t="s">
        <v>16872</v>
      </c>
      <c r="K1935" t="s">
        <v>17081</v>
      </c>
      <c r="L1935" t="s">
        <v>28320</v>
      </c>
      <c r="M1935" t="s">
        <v>29</v>
      </c>
      <c r="N1935">
        <v>11</v>
      </c>
    </row>
    <row r="1936" spans="1:14" hidden="1" x14ac:dyDescent="0.25">
      <c r="A1936">
        <v>6164</v>
      </c>
      <c r="B1936" t="s">
        <v>28329</v>
      </c>
      <c r="C1936" t="s">
        <v>28330</v>
      </c>
      <c r="D1936" t="s">
        <v>28320</v>
      </c>
      <c r="E1936" t="s">
        <v>28331</v>
      </c>
      <c r="F1936" t="s">
        <v>28331</v>
      </c>
      <c r="G1936" t="s">
        <v>28332</v>
      </c>
      <c r="H1936">
        <v>4366336</v>
      </c>
      <c r="I1936" t="s">
        <v>20</v>
      </c>
      <c r="J1936" t="s">
        <v>16872</v>
      </c>
      <c r="K1936" t="s">
        <v>17081</v>
      </c>
      <c r="L1936" t="s">
        <v>28320</v>
      </c>
      <c r="M1936" t="s">
        <v>29</v>
      </c>
      <c r="N1936">
        <v>11</v>
      </c>
    </row>
    <row r="1937" spans="1:14" hidden="1" x14ac:dyDescent="0.25">
      <c r="A1937">
        <v>6165</v>
      </c>
      <c r="B1937" t="s">
        <v>28333</v>
      </c>
      <c r="C1937" t="s">
        <v>28334</v>
      </c>
      <c r="D1937" t="s">
        <v>28320</v>
      </c>
      <c r="E1937" t="s">
        <v>28335</v>
      </c>
      <c r="F1937" t="s">
        <v>28336</v>
      </c>
      <c r="G1937" t="s">
        <v>28332</v>
      </c>
      <c r="H1937">
        <v>4845568</v>
      </c>
      <c r="I1937" t="s">
        <v>20</v>
      </c>
      <c r="J1937" t="s">
        <v>16872</v>
      </c>
      <c r="K1937" t="s">
        <v>17081</v>
      </c>
      <c r="L1937" t="s">
        <v>28320</v>
      </c>
      <c r="M1937" t="s">
        <v>29</v>
      </c>
      <c r="N1937">
        <v>11</v>
      </c>
    </row>
    <row r="1938" spans="1:14" hidden="1" x14ac:dyDescent="0.25">
      <c r="A1938">
        <v>6166</v>
      </c>
      <c r="B1938" t="s">
        <v>28337</v>
      </c>
      <c r="C1938" t="s">
        <v>28338</v>
      </c>
      <c r="D1938" t="s">
        <v>28320</v>
      </c>
      <c r="E1938" t="s">
        <v>28339</v>
      </c>
      <c r="F1938" t="s">
        <v>28340</v>
      </c>
      <c r="G1938" t="s">
        <v>28332</v>
      </c>
      <c r="H1938">
        <v>4546560</v>
      </c>
      <c r="I1938" t="s">
        <v>20</v>
      </c>
      <c r="J1938" t="s">
        <v>16872</v>
      </c>
      <c r="K1938" t="s">
        <v>17081</v>
      </c>
      <c r="L1938" t="s">
        <v>28320</v>
      </c>
      <c r="M1938" t="s">
        <v>29</v>
      </c>
      <c r="N1938">
        <v>11</v>
      </c>
    </row>
    <row r="1939" spans="1:14" hidden="1" x14ac:dyDescent="0.25">
      <c r="A1939">
        <v>6167</v>
      </c>
      <c r="B1939" t="s">
        <v>28341</v>
      </c>
      <c r="C1939" t="s">
        <v>28342</v>
      </c>
      <c r="D1939" t="s">
        <v>28320</v>
      </c>
      <c r="E1939" t="s">
        <v>28343</v>
      </c>
      <c r="F1939" t="s">
        <v>28344</v>
      </c>
      <c r="G1939" t="s">
        <v>28345</v>
      </c>
      <c r="H1939">
        <v>4366336</v>
      </c>
      <c r="I1939" t="s">
        <v>20</v>
      </c>
      <c r="J1939" t="s">
        <v>16872</v>
      </c>
      <c r="K1939" t="s">
        <v>17081</v>
      </c>
      <c r="L1939" t="s">
        <v>28320</v>
      </c>
      <c r="M1939" t="s">
        <v>136</v>
      </c>
      <c r="N1939">
        <v>11</v>
      </c>
    </row>
    <row r="1940" spans="1:14" hidden="1" x14ac:dyDescent="0.25">
      <c r="A1940">
        <v>6168</v>
      </c>
      <c r="B1940" t="s">
        <v>28346</v>
      </c>
      <c r="C1940" t="s">
        <v>28347</v>
      </c>
      <c r="D1940" t="s">
        <v>28320</v>
      </c>
      <c r="E1940" t="s">
        <v>28348</v>
      </c>
      <c r="F1940" t="s">
        <v>28349</v>
      </c>
      <c r="G1940" t="s">
        <v>28345</v>
      </c>
      <c r="H1940">
        <v>4366336</v>
      </c>
      <c r="I1940" t="s">
        <v>20</v>
      </c>
      <c r="J1940" t="s">
        <v>16872</v>
      </c>
      <c r="K1940" t="s">
        <v>17081</v>
      </c>
      <c r="L1940" t="s">
        <v>28320</v>
      </c>
      <c r="M1940" t="s">
        <v>141</v>
      </c>
      <c r="N1940">
        <v>11</v>
      </c>
    </row>
    <row r="1941" spans="1:14" hidden="1" x14ac:dyDescent="0.25">
      <c r="A1941">
        <v>6169</v>
      </c>
      <c r="B1941" t="s">
        <v>28350</v>
      </c>
      <c r="C1941" t="s">
        <v>28351</v>
      </c>
      <c r="D1941" t="s">
        <v>28352</v>
      </c>
      <c r="E1941" t="s">
        <v>28353</v>
      </c>
      <c r="F1941" t="s">
        <v>28354</v>
      </c>
      <c r="G1941" t="s">
        <v>28355</v>
      </c>
      <c r="H1941">
        <v>14659584</v>
      </c>
      <c r="I1941" t="s">
        <v>20</v>
      </c>
      <c r="J1941" t="s">
        <v>16872</v>
      </c>
      <c r="K1941" t="s">
        <v>17081</v>
      </c>
      <c r="L1941" t="s">
        <v>28352</v>
      </c>
      <c r="M1941" t="s">
        <v>29</v>
      </c>
      <c r="N1941">
        <v>11</v>
      </c>
    </row>
    <row r="1942" spans="1:14" hidden="1" x14ac:dyDescent="0.25">
      <c r="A1942">
        <v>6170</v>
      </c>
      <c r="B1942" t="s">
        <v>28356</v>
      </c>
      <c r="C1942" t="s">
        <v>28357</v>
      </c>
      <c r="D1942" t="s">
        <v>28352</v>
      </c>
      <c r="E1942" t="s">
        <v>28358</v>
      </c>
      <c r="F1942" t="s">
        <v>28359</v>
      </c>
      <c r="G1942" t="s">
        <v>28360</v>
      </c>
      <c r="H1942">
        <v>14270464</v>
      </c>
      <c r="I1942" t="s">
        <v>20</v>
      </c>
      <c r="J1942" t="s">
        <v>16872</v>
      </c>
      <c r="K1942" t="s">
        <v>17081</v>
      </c>
      <c r="L1942" t="s">
        <v>28352</v>
      </c>
      <c r="M1942" t="s">
        <v>29</v>
      </c>
      <c r="N1942">
        <v>11</v>
      </c>
    </row>
    <row r="1943" spans="1:14" hidden="1" x14ac:dyDescent="0.25">
      <c r="A1943">
        <v>6171</v>
      </c>
      <c r="B1943" t="s">
        <v>28361</v>
      </c>
      <c r="C1943" t="s">
        <v>28362</v>
      </c>
      <c r="D1943" t="s">
        <v>28352</v>
      </c>
      <c r="E1943" t="s">
        <v>28363</v>
      </c>
      <c r="F1943" t="s">
        <v>28364</v>
      </c>
      <c r="G1943" t="s">
        <v>28365</v>
      </c>
      <c r="H1943">
        <v>14295040</v>
      </c>
      <c r="I1943" t="s">
        <v>20</v>
      </c>
      <c r="J1943" t="s">
        <v>16872</v>
      </c>
      <c r="K1943" t="s">
        <v>17081</v>
      </c>
      <c r="L1943" t="s">
        <v>28352</v>
      </c>
      <c r="M1943" t="s">
        <v>29</v>
      </c>
      <c r="N1943">
        <v>11</v>
      </c>
    </row>
    <row r="1944" spans="1:14" hidden="1" x14ac:dyDescent="0.25">
      <c r="A1944">
        <v>6172</v>
      </c>
      <c r="B1944" t="s">
        <v>28366</v>
      </c>
      <c r="C1944" t="s">
        <v>28367</v>
      </c>
      <c r="D1944" t="s">
        <v>28352</v>
      </c>
      <c r="E1944" t="s">
        <v>28368</v>
      </c>
      <c r="F1944" t="s">
        <v>28369</v>
      </c>
      <c r="G1944" t="s">
        <v>28370</v>
      </c>
      <c r="H1944">
        <v>15540224</v>
      </c>
      <c r="I1944" t="s">
        <v>20</v>
      </c>
      <c r="J1944" t="s">
        <v>16872</v>
      </c>
      <c r="K1944" t="s">
        <v>17081</v>
      </c>
      <c r="L1944" t="s">
        <v>28352</v>
      </c>
      <c r="M1944" t="s">
        <v>136</v>
      </c>
      <c r="N1944">
        <v>11</v>
      </c>
    </row>
    <row r="1945" spans="1:14" hidden="1" x14ac:dyDescent="0.25">
      <c r="A1945">
        <v>6173</v>
      </c>
      <c r="B1945" t="s">
        <v>28371</v>
      </c>
      <c r="C1945" t="s">
        <v>28372</v>
      </c>
      <c r="D1945" t="s">
        <v>28352</v>
      </c>
      <c r="E1945" t="s">
        <v>28373</v>
      </c>
      <c r="F1945" t="s">
        <v>28374</v>
      </c>
      <c r="G1945" t="s">
        <v>28375</v>
      </c>
      <c r="H1945">
        <v>15294464</v>
      </c>
      <c r="I1945" t="s">
        <v>20</v>
      </c>
      <c r="J1945" t="s">
        <v>16872</v>
      </c>
      <c r="K1945" t="s">
        <v>17081</v>
      </c>
      <c r="L1945" t="s">
        <v>28352</v>
      </c>
      <c r="M1945" t="s">
        <v>141</v>
      </c>
      <c r="N1945">
        <v>11</v>
      </c>
    </row>
    <row r="1946" spans="1:14" hidden="1" x14ac:dyDescent="0.25">
      <c r="A1946">
        <v>6174</v>
      </c>
      <c r="B1946" t="s">
        <v>28376</v>
      </c>
      <c r="C1946" t="s">
        <v>28377</v>
      </c>
      <c r="D1946" t="s">
        <v>28378</v>
      </c>
      <c r="E1946" t="s">
        <v>28379</v>
      </c>
      <c r="F1946" t="s">
        <v>28380</v>
      </c>
      <c r="G1946" t="s">
        <v>28381</v>
      </c>
      <c r="H1946">
        <v>4497408</v>
      </c>
      <c r="I1946" t="s">
        <v>20</v>
      </c>
      <c r="J1946" t="s">
        <v>16872</v>
      </c>
      <c r="K1946" t="s">
        <v>17081</v>
      </c>
      <c r="L1946" t="s">
        <v>28378</v>
      </c>
      <c r="M1946" t="s">
        <v>29</v>
      </c>
      <c r="N1946">
        <v>11</v>
      </c>
    </row>
    <row r="1947" spans="1:14" hidden="1" x14ac:dyDescent="0.25">
      <c r="A1947">
        <v>6175</v>
      </c>
      <c r="B1947" t="s">
        <v>28382</v>
      </c>
      <c r="C1947" t="s">
        <v>28383</v>
      </c>
      <c r="D1947" t="s">
        <v>28378</v>
      </c>
      <c r="E1947" t="s">
        <v>28384</v>
      </c>
      <c r="F1947" t="s">
        <v>28385</v>
      </c>
      <c r="G1947" t="s">
        <v>28386</v>
      </c>
      <c r="H1947">
        <v>5115904</v>
      </c>
      <c r="I1947" t="s">
        <v>20</v>
      </c>
      <c r="J1947" t="s">
        <v>16872</v>
      </c>
      <c r="K1947" t="s">
        <v>17081</v>
      </c>
      <c r="L1947" t="s">
        <v>28378</v>
      </c>
      <c r="M1947" t="s">
        <v>29</v>
      </c>
      <c r="N1947">
        <v>11</v>
      </c>
    </row>
    <row r="1948" spans="1:14" hidden="1" x14ac:dyDescent="0.25">
      <c r="A1948">
        <v>6176</v>
      </c>
      <c r="B1948" t="s">
        <v>28387</v>
      </c>
      <c r="C1948" t="s">
        <v>28388</v>
      </c>
      <c r="D1948" t="s">
        <v>28378</v>
      </c>
      <c r="E1948" t="s">
        <v>28389</v>
      </c>
      <c r="F1948" t="s">
        <v>28390</v>
      </c>
      <c r="G1948" t="s">
        <v>28391</v>
      </c>
      <c r="H1948">
        <v>5115904</v>
      </c>
      <c r="I1948" t="s">
        <v>20</v>
      </c>
      <c r="J1948" t="s">
        <v>16872</v>
      </c>
      <c r="K1948" t="s">
        <v>17081</v>
      </c>
      <c r="L1948" t="s">
        <v>28378</v>
      </c>
      <c r="M1948" t="s">
        <v>136</v>
      </c>
      <c r="N1948">
        <v>11</v>
      </c>
    </row>
    <row r="1949" spans="1:14" hidden="1" x14ac:dyDescent="0.25">
      <c r="A1949">
        <v>6177</v>
      </c>
      <c r="B1949" t="s">
        <v>28392</v>
      </c>
      <c r="C1949" t="s">
        <v>28393</v>
      </c>
      <c r="D1949" t="s">
        <v>28378</v>
      </c>
      <c r="E1949" t="s">
        <v>28394</v>
      </c>
      <c r="F1949" t="s">
        <v>28395</v>
      </c>
      <c r="G1949" t="s">
        <v>28396</v>
      </c>
      <c r="H1949">
        <v>5115904</v>
      </c>
      <c r="I1949" t="s">
        <v>20</v>
      </c>
      <c r="J1949" t="s">
        <v>16872</v>
      </c>
      <c r="K1949" t="s">
        <v>17081</v>
      </c>
      <c r="L1949" t="s">
        <v>28378</v>
      </c>
      <c r="M1949" t="s">
        <v>141</v>
      </c>
      <c r="N1949">
        <v>11</v>
      </c>
    </row>
    <row r="1950" spans="1:14" hidden="1" x14ac:dyDescent="0.25">
      <c r="A1950">
        <v>6178</v>
      </c>
      <c r="B1950" t="s">
        <v>28397</v>
      </c>
      <c r="C1950" t="s">
        <v>28398</v>
      </c>
      <c r="D1950" t="s">
        <v>28399</v>
      </c>
      <c r="E1950" t="s">
        <v>28400</v>
      </c>
      <c r="F1950" t="s">
        <v>28401</v>
      </c>
      <c r="G1950" t="s">
        <v>28402</v>
      </c>
      <c r="H1950">
        <v>6057984</v>
      </c>
      <c r="I1950" t="s">
        <v>20</v>
      </c>
      <c r="J1950" t="s">
        <v>16872</v>
      </c>
      <c r="K1950" t="s">
        <v>17081</v>
      </c>
      <c r="L1950" t="s">
        <v>28399</v>
      </c>
      <c r="M1950" t="s">
        <v>29</v>
      </c>
      <c r="N1950">
        <v>11</v>
      </c>
    </row>
    <row r="1951" spans="1:14" hidden="1" x14ac:dyDescent="0.25">
      <c r="A1951">
        <v>6179</v>
      </c>
      <c r="B1951" t="s">
        <v>28403</v>
      </c>
      <c r="C1951" t="s">
        <v>28404</v>
      </c>
      <c r="D1951" t="s">
        <v>28399</v>
      </c>
      <c r="E1951" t="s">
        <v>28405</v>
      </c>
      <c r="F1951" t="s">
        <v>28406</v>
      </c>
      <c r="G1951" t="s">
        <v>28407</v>
      </c>
      <c r="H1951">
        <v>6049792</v>
      </c>
      <c r="I1951" t="s">
        <v>20</v>
      </c>
      <c r="J1951" t="s">
        <v>16872</v>
      </c>
      <c r="K1951" t="s">
        <v>17081</v>
      </c>
      <c r="L1951" t="s">
        <v>28399</v>
      </c>
      <c r="M1951" t="s">
        <v>29</v>
      </c>
      <c r="N1951">
        <v>11</v>
      </c>
    </row>
    <row r="1952" spans="1:14" hidden="1" x14ac:dyDescent="0.25">
      <c r="A1952">
        <v>6180</v>
      </c>
      <c r="B1952" t="s">
        <v>28408</v>
      </c>
      <c r="C1952" t="s">
        <v>28409</v>
      </c>
      <c r="D1952" t="s">
        <v>28399</v>
      </c>
      <c r="E1952" t="s">
        <v>28410</v>
      </c>
      <c r="F1952" t="s">
        <v>28411</v>
      </c>
      <c r="G1952" t="s">
        <v>28407</v>
      </c>
      <c r="H1952">
        <v>6000640</v>
      </c>
      <c r="I1952" t="s">
        <v>20</v>
      </c>
      <c r="J1952" t="s">
        <v>16872</v>
      </c>
      <c r="K1952" t="s">
        <v>17081</v>
      </c>
      <c r="L1952" t="s">
        <v>28399</v>
      </c>
      <c r="M1952" t="s">
        <v>29</v>
      </c>
      <c r="N1952">
        <v>11</v>
      </c>
    </row>
    <row r="1953" spans="1:14" hidden="1" x14ac:dyDescent="0.25">
      <c r="A1953">
        <v>6181</v>
      </c>
      <c r="B1953" t="s">
        <v>28412</v>
      </c>
      <c r="C1953" t="s">
        <v>28413</v>
      </c>
      <c r="D1953" t="s">
        <v>28399</v>
      </c>
      <c r="E1953" t="s">
        <v>28414</v>
      </c>
      <c r="F1953" t="s">
        <v>28415</v>
      </c>
      <c r="G1953" t="s">
        <v>28416</v>
      </c>
      <c r="H1953">
        <v>6131712</v>
      </c>
      <c r="I1953" t="s">
        <v>20</v>
      </c>
      <c r="J1953" t="s">
        <v>16872</v>
      </c>
      <c r="K1953" t="s">
        <v>17081</v>
      </c>
      <c r="L1953" t="s">
        <v>28399</v>
      </c>
      <c r="M1953" t="s">
        <v>136</v>
      </c>
      <c r="N1953">
        <v>11</v>
      </c>
    </row>
    <row r="1954" spans="1:14" hidden="1" x14ac:dyDescent="0.25">
      <c r="A1954">
        <v>6182</v>
      </c>
      <c r="B1954" t="s">
        <v>28417</v>
      </c>
      <c r="C1954" t="s">
        <v>28418</v>
      </c>
      <c r="D1954" t="s">
        <v>28399</v>
      </c>
      <c r="E1954" t="s">
        <v>28419</v>
      </c>
      <c r="F1954" t="s">
        <v>28420</v>
      </c>
      <c r="G1954" t="s">
        <v>28421</v>
      </c>
      <c r="H1954">
        <v>6107136</v>
      </c>
      <c r="I1954" t="s">
        <v>20</v>
      </c>
      <c r="J1954" t="s">
        <v>16872</v>
      </c>
      <c r="K1954" t="s">
        <v>17081</v>
      </c>
      <c r="L1954" t="s">
        <v>28399</v>
      </c>
      <c r="M1954" t="s">
        <v>141</v>
      </c>
      <c r="N1954">
        <v>11</v>
      </c>
    </row>
    <row r="1955" spans="1:14" hidden="1" x14ac:dyDescent="0.25">
      <c r="A1955">
        <v>6183</v>
      </c>
      <c r="B1955" t="s">
        <v>28422</v>
      </c>
      <c r="C1955" t="s">
        <v>28423</v>
      </c>
      <c r="D1955" t="s">
        <v>28399</v>
      </c>
      <c r="E1955" t="s">
        <v>28424</v>
      </c>
      <c r="F1955" t="s">
        <v>28425</v>
      </c>
      <c r="G1955" t="s">
        <v>28426</v>
      </c>
      <c r="H1955">
        <v>5083136</v>
      </c>
      <c r="I1955" t="s">
        <v>20</v>
      </c>
      <c r="J1955" t="s">
        <v>16872</v>
      </c>
      <c r="K1955" t="s">
        <v>17081</v>
      </c>
      <c r="L1955" t="s">
        <v>28399</v>
      </c>
      <c r="M1955" t="s">
        <v>73</v>
      </c>
      <c r="N1955">
        <v>11</v>
      </c>
    </row>
    <row r="1956" spans="1:14" hidden="1" x14ac:dyDescent="0.25">
      <c r="A1956">
        <v>6184</v>
      </c>
      <c r="B1956" t="s">
        <v>28427</v>
      </c>
      <c r="C1956" t="s">
        <v>28428</v>
      </c>
      <c r="D1956" t="s">
        <v>28429</v>
      </c>
      <c r="E1956" t="s">
        <v>28430</v>
      </c>
      <c r="F1956" t="s">
        <v>28430</v>
      </c>
      <c r="G1956" t="s">
        <v>28431</v>
      </c>
      <c r="H1956">
        <v>5230592</v>
      </c>
      <c r="I1956" t="s">
        <v>20</v>
      </c>
      <c r="J1956" t="s">
        <v>16872</v>
      </c>
      <c r="K1956" t="s">
        <v>17081</v>
      </c>
      <c r="L1956" t="s">
        <v>28429</v>
      </c>
      <c r="M1956" t="s">
        <v>29</v>
      </c>
      <c r="N1956">
        <v>11</v>
      </c>
    </row>
    <row r="1957" spans="1:14" hidden="1" x14ac:dyDescent="0.25">
      <c r="A1957">
        <v>6185</v>
      </c>
      <c r="B1957" t="s">
        <v>28432</v>
      </c>
      <c r="C1957" t="s">
        <v>28433</v>
      </c>
      <c r="D1957" t="s">
        <v>28429</v>
      </c>
      <c r="E1957" t="s">
        <v>28434</v>
      </c>
      <c r="F1957" t="s">
        <v>28435</v>
      </c>
      <c r="G1957" t="s">
        <v>28431</v>
      </c>
      <c r="H1957">
        <v>6529024</v>
      </c>
      <c r="I1957" t="s">
        <v>20</v>
      </c>
      <c r="J1957" t="s">
        <v>16872</v>
      </c>
      <c r="K1957" t="s">
        <v>17081</v>
      </c>
      <c r="L1957" t="s">
        <v>28429</v>
      </c>
      <c r="M1957" t="s">
        <v>29</v>
      </c>
      <c r="N1957">
        <v>11</v>
      </c>
    </row>
    <row r="1958" spans="1:14" hidden="1" x14ac:dyDescent="0.25">
      <c r="A1958">
        <v>6186</v>
      </c>
      <c r="B1958" t="s">
        <v>28436</v>
      </c>
      <c r="C1958" t="s">
        <v>28437</v>
      </c>
      <c r="D1958" t="s">
        <v>28429</v>
      </c>
      <c r="E1958" t="s">
        <v>28438</v>
      </c>
      <c r="F1958" t="s">
        <v>28439</v>
      </c>
      <c r="G1958" t="s">
        <v>28440</v>
      </c>
      <c r="H1958">
        <v>6545408</v>
      </c>
      <c r="I1958" t="s">
        <v>20</v>
      </c>
      <c r="J1958" t="s">
        <v>16872</v>
      </c>
      <c r="K1958" t="s">
        <v>17081</v>
      </c>
      <c r="L1958" t="s">
        <v>28429</v>
      </c>
      <c r="M1958" t="s">
        <v>136</v>
      </c>
      <c r="N1958">
        <v>11</v>
      </c>
    </row>
    <row r="1959" spans="1:14" hidden="1" x14ac:dyDescent="0.25">
      <c r="A1959">
        <v>6187</v>
      </c>
      <c r="B1959" t="s">
        <v>28441</v>
      </c>
      <c r="C1959" t="s">
        <v>28442</v>
      </c>
      <c r="D1959" t="s">
        <v>28429</v>
      </c>
      <c r="E1959" t="s">
        <v>28443</v>
      </c>
      <c r="F1959" t="s">
        <v>28444</v>
      </c>
      <c r="G1959" t="s">
        <v>28445</v>
      </c>
      <c r="H1959">
        <v>6569984</v>
      </c>
      <c r="I1959" t="s">
        <v>20</v>
      </c>
      <c r="J1959" t="s">
        <v>16872</v>
      </c>
      <c r="K1959" t="s">
        <v>17081</v>
      </c>
      <c r="L1959" t="s">
        <v>28429</v>
      </c>
      <c r="M1959" t="s">
        <v>141</v>
      </c>
      <c r="N1959">
        <v>11</v>
      </c>
    </row>
    <row r="1960" spans="1:14" hidden="1" x14ac:dyDescent="0.25">
      <c r="A1960">
        <v>6188</v>
      </c>
      <c r="B1960" t="s">
        <v>28446</v>
      </c>
      <c r="C1960" t="s">
        <v>28447</v>
      </c>
      <c r="D1960" t="s">
        <v>28429</v>
      </c>
      <c r="E1960" t="s">
        <v>28448</v>
      </c>
      <c r="F1960" t="s">
        <v>28448</v>
      </c>
      <c r="G1960" t="s">
        <v>28449</v>
      </c>
      <c r="H1960">
        <v>5230592</v>
      </c>
      <c r="I1960" t="s">
        <v>20</v>
      </c>
      <c r="J1960" t="s">
        <v>16872</v>
      </c>
      <c r="K1960" t="s">
        <v>17081</v>
      </c>
      <c r="L1960" t="s">
        <v>28429</v>
      </c>
      <c r="M1960" t="s">
        <v>73</v>
      </c>
      <c r="N1960">
        <v>11</v>
      </c>
    </row>
    <row r="1961" spans="1:14" hidden="1" x14ac:dyDescent="0.25">
      <c r="A1961">
        <v>6189</v>
      </c>
      <c r="B1961" t="s">
        <v>28450</v>
      </c>
      <c r="C1961" t="s">
        <v>28451</v>
      </c>
      <c r="D1961" t="s">
        <v>28429</v>
      </c>
      <c r="E1961" t="s">
        <v>28452</v>
      </c>
      <c r="F1961" t="s">
        <v>28453</v>
      </c>
      <c r="G1961" t="s">
        <v>28449</v>
      </c>
      <c r="H1961">
        <v>8364032</v>
      </c>
      <c r="I1961" t="s">
        <v>20</v>
      </c>
      <c r="J1961" t="s">
        <v>16872</v>
      </c>
      <c r="K1961" t="s">
        <v>17081</v>
      </c>
      <c r="L1961" t="s">
        <v>28429</v>
      </c>
      <c r="M1961" t="s">
        <v>73</v>
      </c>
      <c r="N1961">
        <v>11</v>
      </c>
    </row>
    <row r="1962" spans="1:14" hidden="1" x14ac:dyDescent="0.25">
      <c r="A1962">
        <v>6190</v>
      </c>
      <c r="B1962" t="s">
        <v>28454</v>
      </c>
      <c r="C1962" t="s">
        <v>28455</v>
      </c>
      <c r="D1962" t="s">
        <v>28429</v>
      </c>
      <c r="E1962" t="s">
        <v>28456</v>
      </c>
      <c r="F1962" t="s">
        <v>28457</v>
      </c>
      <c r="G1962" t="s">
        <v>28458</v>
      </c>
      <c r="H1962">
        <v>5079040</v>
      </c>
      <c r="I1962" t="s">
        <v>20</v>
      </c>
      <c r="J1962" t="s">
        <v>16872</v>
      </c>
      <c r="K1962" t="s">
        <v>17081</v>
      </c>
      <c r="L1962" t="s">
        <v>28429</v>
      </c>
      <c r="M1962" t="s">
        <v>73</v>
      </c>
      <c r="N1962">
        <v>11</v>
      </c>
    </row>
    <row r="1963" spans="1:14" hidden="1" x14ac:dyDescent="0.25">
      <c r="A1963">
        <v>6191</v>
      </c>
      <c r="B1963" t="s">
        <v>28459</v>
      </c>
      <c r="C1963" t="s">
        <v>28460</v>
      </c>
      <c r="D1963" t="s">
        <v>28461</v>
      </c>
      <c r="E1963" t="s">
        <v>28462</v>
      </c>
      <c r="F1963" t="s">
        <v>28463</v>
      </c>
      <c r="G1963" t="s">
        <v>28464</v>
      </c>
      <c r="H1963">
        <v>4276224</v>
      </c>
      <c r="I1963" t="s">
        <v>20</v>
      </c>
      <c r="J1963" t="s">
        <v>16872</v>
      </c>
      <c r="K1963" t="s">
        <v>17081</v>
      </c>
      <c r="L1963" t="s">
        <v>28461</v>
      </c>
      <c r="M1963" t="s">
        <v>23</v>
      </c>
      <c r="N1963">
        <v>11</v>
      </c>
    </row>
    <row r="1964" spans="1:14" hidden="1" x14ac:dyDescent="0.25">
      <c r="A1964">
        <v>6192</v>
      </c>
      <c r="B1964" t="s">
        <v>28465</v>
      </c>
      <c r="C1964" t="s">
        <v>28466</v>
      </c>
      <c r="D1964" t="s">
        <v>28461</v>
      </c>
      <c r="E1964" t="s">
        <v>28467</v>
      </c>
      <c r="F1964" t="s">
        <v>28468</v>
      </c>
      <c r="G1964" t="s">
        <v>28469</v>
      </c>
      <c r="H1964">
        <v>4276224</v>
      </c>
      <c r="I1964" t="s">
        <v>20</v>
      </c>
      <c r="J1964" t="s">
        <v>16872</v>
      </c>
      <c r="K1964" t="s">
        <v>17081</v>
      </c>
      <c r="L1964" t="s">
        <v>28461</v>
      </c>
      <c r="M1964" t="s">
        <v>29</v>
      </c>
      <c r="N1964">
        <v>11</v>
      </c>
    </row>
    <row r="1965" spans="1:14" hidden="1" x14ac:dyDescent="0.25">
      <c r="A1965">
        <v>6193</v>
      </c>
      <c r="B1965" t="s">
        <v>28470</v>
      </c>
      <c r="C1965" t="s">
        <v>28471</v>
      </c>
      <c r="D1965" t="s">
        <v>28461</v>
      </c>
      <c r="E1965" t="s">
        <v>28472</v>
      </c>
      <c r="F1965" t="s">
        <v>28472</v>
      </c>
      <c r="G1965" t="s">
        <v>28473</v>
      </c>
      <c r="H1965">
        <v>4276224</v>
      </c>
      <c r="I1965" t="s">
        <v>20</v>
      </c>
      <c r="J1965" t="s">
        <v>16872</v>
      </c>
      <c r="K1965" t="s">
        <v>17081</v>
      </c>
      <c r="L1965" t="s">
        <v>28461</v>
      </c>
      <c r="M1965" t="s">
        <v>29</v>
      </c>
      <c r="N1965">
        <v>11</v>
      </c>
    </row>
    <row r="1966" spans="1:14" hidden="1" x14ac:dyDescent="0.25">
      <c r="A1966">
        <v>6194</v>
      </c>
      <c r="B1966" t="s">
        <v>28474</v>
      </c>
      <c r="C1966" t="s">
        <v>28475</v>
      </c>
      <c r="D1966" t="s">
        <v>28461</v>
      </c>
      <c r="E1966" t="s">
        <v>28476</v>
      </c>
      <c r="F1966" t="s">
        <v>28477</v>
      </c>
      <c r="G1966" t="s">
        <v>28473</v>
      </c>
      <c r="H1966">
        <v>4272128</v>
      </c>
      <c r="I1966" t="s">
        <v>20</v>
      </c>
      <c r="J1966" t="s">
        <v>16872</v>
      </c>
      <c r="K1966" t="s">
        <v>17081</v>
      </c>
      <c r="L1966" t="s">
        <v>28461</v>
      </c>
      <c r="M1966" t="s">
        <v>29</v>
      </c>
      <c r="N1966">
        <v>11</v>
      </c>
    </row>
    <row r="1967" spans="1:14" hidden="1" x14ac:dyDescent="0.25">
      <c r="A1967">
        <v>6195</v>
      </c>
      <c r="B1967" t="s">
        <v>28478</v>
      </c>
      <c r="C1967" t="s">
        <v>28479</v>
      </c>
      <c r="D1967" t="s">
        <v>28461</v>
      </c>
      <c r="E1967" t="s">
        <v>28480</v>
      </c>
      <c r="F1967" t="s">
        <v>28481</v>
      </c>
      <c r="G1967" t="s">
        <v>28482</v>
      </c>
      <c r="H1967">
        <v>4665344</v>
      </c>
      <c r="I1967" t="s">
        <v>20</v>
      </c>
      <c r="J1967" t="s">
        <v>16872</v>
      </c>
      <c r="K1967" t="s">
        <v>17081</v>
      </c>
      <c r="L1967" t="s">
        <v>28461</v>
      </c>
      <c r="M1967" t="s">
        <v>136</v>
      </c>
      <c r="N1967">
        <v>11</v>
      </c>
    </row>
    <row r="1968" spans="1:14" hidden="1" x14ac:dyDescent="0.25">
      <c r="A1968">
        <v>6196</v>
      </c>
      <c r="B1968" t="s">
        <v>28483</v>
      </c>
      <c r="C1968" t="s">
        <v>28484</v>
      </c>
      <c r="D1968" t="s">
        <v>28461</v>
      </c>
      <c r="E1968" t="s">
        <v>28485</v>
      </c>
      <c r="F1968" t="s">
        <v>28486</v>
      </c>
      <c r="G1968" t="s">
        <v>28487</v>
      </c>
      <c r="H1968">
        <v>4665344</v>
      </c>
      <c r="I1968" t="s">
        <v>20</v>
      </c>
      <c r="J1968" t="s">
        <v>16872</v>
      </c>
      <c r="K1968" t="s">
        <v>17081</v>
      </c>
      <c r="L1968" t="s">
        <v>28461</v>
      </c>
      <c r="M1968" t="s">
        <v>136</v>
      </c>
      <c r="N1968">
        <v>11</v>
      </c>
    </row>
    <row r="1969" spans="1:14" hidden="1" x14ac:dyDescent="0.25">
      <c r="A1969">
        <v>6197</v>
      </c>
      <c r="B1969" t="s">
        <v>28488</v>
      </c>
      <c r="C1969" t="s">
        <v>28489</v>
      </c>
      <c r="D1969" t="s">
        <v>28461</v>
      </c>
      <c r="E1969" t="s">
        <v>28490</v>
      </c>
      <c r="F1969" t="s">
        <v>28491</v>
      </c>
      <c r="G1969" t="s">
        <v>28492</v>
      </c>
      <c r="H1969">
        <v>4665344</v>
      </c>
      <c r="I1969" t="s">
        <v>20</v>
      </c>
      <c r="J1969" t="s">
        <v>16872</v>
      </c>
      <c r="K1969" t="s">
        <v>17081</v>
      </c>
      <c r="L1969" t="s">
        <v>28461</v>
      </c>
      <c r="M1969" t="s">
        <v>141</v>
      </c>
      <c r="N1969">
        <v>11</v>
      </c>
    </row>
    <row r="1970" spans="1:14" hidden="1" x14ac:dyDescent="0.25">
      <c r="A1970">
        <v>6198</v>
      </c>
      <c r="B1970" t="s">
        <v>28493</v>
      </c>
      <c r="C1970" t="s">
        <v>28494</v>
      </c>
      <c r="D1970" t="s">
        <v>28495</v>
      </c>
      <c r="E1970" t="s">
        <v>28496</v>
      </c>
      <c r="F1970" t="s">
        <v>28497</v>
      </c>
      <c r="G1970" t="s">
        <v>28492</v>
      </c>
      <c r="H1970">
        <v>4845568</v>
      </c>
      <c r="I1970" t="s">
        <v>20</v>
      </c>
      <c r="J1970" t="s">
        <v>16872</v>
      </c>
      <c r="K1970" t="s">
        <v>17081</v>
      </c>
      <c r="L1970" t="s">
        <v>28495</v>
      </c>
      <c r="M1970" t="s">
        <v>23</v>
      </c>
      <c r="N1970">
        <v>11</v>
      </c>
    </row>
    <row r="1971" spans="1:14" hidden="1" x14ac:dyDescent="0.25">
      <c r="A1971">
        <v>6199</v>
      </c>
      <c r="B1971" t="s">
        <v>28498</v>
      </c>
      <c r="C1971" t="s">
        <v>28499</v>
      </c>
      <c r="D1971" t="s">
        <v>28495</v>
      </c>
      <c r="E1971" t="s">
        <v>28500</v>
      </c>
      <c r="F1971" t="s">
        <v>28500</v>
      </c>
      <c r="G1971" t="s">
        <v>28501</v>
      </c>
      <c r="H1971">
        <v>4366336</v>
      </c>
      <c r="I1971" t="s">
        <v>20</v>
      </c>
      <c r="J1971" t="s">
        <v>16872</v>
      </c>
      <c r="K1971" t="s">
        <v>17081</v>
      </c>
      <c r="L1971" t="s">
        <v>28495</v>
      </c>
      <c r="M1971" t="s">
        <v>29</v>
      </c>
      <c r="N1971">
        <v>11</v>
      </c>
    </row>
    <row r="1972" spans="1:14" hidden="1" x14ac:dyDescent="0.25">
      <c r="A1972">
        <v>6200</v>
      </c>
      <c r="B1972" t="s">
        <v>28502</v>
      </c>
      <c r="C1972" t="s">
        <v>28503</v>
      </c>
      <c r="D1972" t="s">
        <v>28495</v>
      </c>
      <c r="E1972" t="s">
        <v>28504</v>
      </c>
      <c r="F1972" t="s">
        <v>28505</v>
      </c>
      <c r="G1972" t="s">
        <v>28506</v>
      </c>
      <c r="H1972">
        <v>4845568</v>
      </c>
      <c r="I1972" t="s">
        <v>20</v>
      </c>
      <c r="J1972" t="s">
        <v>16872</v>
      </c>
      <c r="K1972" t="s">
        <v>17081</v>
      </c>
      <c r="L1972" t="s">
        <v>28495</v>
      </c>
      <c r="M1972" t="s">
        <v>29</v>
      </c>
      <c r="N1972">
        <v>11</v>
      </c>
    </row>
    <row r="1973" spans="1:14" hidden="1" x14ac:dyDescent="0.25">
      <c r="A1973">
        <v>6201</v>
      </c>
      <c r="B1973" t="s">
        <v>28507</v>
      </c>
      <c r="C1973" t="s">
        <v>28508</v>
      </c>
      <c r="D1973" t="s">
        <v>28495</v>
      </c>
      <c r="E1973" t="s">
        <v>28509</v>
      </c>
      <c r="F1973" t="s">
        <v>28510</v>
      </c>
      <c r="G1973" t="s">
        <v>28506</v>
      </c>
      <c r="H1973">
        <v>4845568</v>
      </c>
      <c r="I1973" t="s">
        <v>20</v>
      </c>
      <c r="J1973" t="s">
        <v>16872</v>
      </c>
      <c r="K1973" t="s">
        <v>17081</v>
      </c>
      <c r="L1973" t="s">
        <v>28495</v>
      </c>
      <c r="M1973" t="s">
        <v>29</v>
      </c>
      <c r="N1973">
        <v>11</v>
      </c>
    </row>
    <row r="1974" spans="1:14" hidden="1" x14ac:dyDescent="0.25">
      <c r="A1974">
        <v>6202</v>
      </c>
      <c r="B1974" t="s">
        <v>28511</v>
      </c>
      <c r="C1974" t="s">
        <v>28512</v>
      </c>
      <c r="D1974" t="s">
        <v>28495</v>
      </c>
      <c r="E1974" t="s">
        <v>28513</v>
      </c>
      <c r="F1974" t="s">
        <v>28514</v>
      </c>
      <c r="G1974" t="s">
        <v>28515</v>
      </c>
      <c r="H1974">
        <v>4845568</v>
      </c>
      <c r="I1974" t="s">
        <v>20</v>
      </c>
      <c r="J1974" t="s">
        <v>16872</v>
      </c>
      <c r="K1974" t="s">
        <v>17081</v>
      </c>
      <c r="L1974" t="s">
        <v>28495</v>
      </c>
      <c r="M1974" t="s">
        <v>136</v>
      </c>
      <c r="N1974">
        <v>11</v>
      </c>
    </row>
    <row r="1975" spans="1:14" hidden="1" x14ac:dyDescent="0.25">
      <c r="A1975">
        <v>6203</v>
      </c>
      <c r="B1975" t="s">
        <v>28516</v>
      </c>
      <c r="C1975" t="s">
        <v>28517</v>
      </c>
      <c r="D1975" t="s">
        <v>28495</v>
      </c>
      <c r="E1975" t="s">
        <v>28518</v>
      </c>
      <c r="F1975" t="s">
        <v>28519</v>
      </c>
      <c r="G1975" t="s">
        <v>28515</v>
      </c>
      <c r="H1975">
        <v>4845568</v>
      </c>
      <c r="I1975" t="s">
        <v>20</v>
      </c>
      <c r="J1975" t="s">
        <v>16872</v>
      </c>
      <c r="K1975" t="s">
        <v>17081</v>
      </c>
      <c r="L1975" t="s">
        <v>28495</v>
      </c>
      <c r="M1975" t="s">
        <v>141</v>
      </c>
      <c r="N1975">
        <v>11</v>
      </c>
    </row>
    <row r="1976" spans="1:14" hidden="1" x14ac:dyDescent="0.25">
      <c r="A1976">
        <v>6204</v>
      </c>
      <c r="B1976" t="s">
        <v>28520</v>
      </c>
      <c r="C1976" t="s">
        <v>28521</v>
      </c>
      <c r="D1976" t="s">
        <v>28522</v>
      </c>
      <c r="E1976" t="s">
        <v>28523</v>
      </c>
      <c r="F1976" t="s">
        <v>28524</v>
      </c>
      <c r="G1976" t="s">
        <v>28525</v>
      </c>
      <c r="H1976">
        <v>4530176</v>
      </c>
      <c r="I1976" t="s">
        <v>20</v>
      </c>
      <c r="J1976" t="s">
        <v>16872</v>
      </c>
      <c r="K1976" t="s">
        <v>17081</v>
      </c>
      <c r="L1976" t="s">
        <v>28522</v>
      </c>
      <c r="M1976" t="s">
        <v>23</v>
      </c>
      <c r="N1976">
        <v>11</v>
      </c>
    </row>
    <row r="1977" spans="1:14" hidden="1" x14ac:dyDescent="0.25">
      <c r="A1977">
        <v>6205</v>
      </c>
      <c r="B1977" t="s">
        <v>28526</v>
      </c>
      <c r="C1977" t="s">
        <v>28527</v>
      </c>
      <c r="D1977" t="s">
        <v>28522</v>
      </c>
      <c r="E1977" t="s">
        <v>28528</v>
      </c>
      <c r="F1977" t="s">
        <v>28528</v>
      </c>
      <c r="G1977" t="s">
        <v>28529</v>
      </c>
      <c r="H1977">
        <v>4542464</v>
      </c>
      <c r="I1977" t="s">
        <v>20</v>
      </c>
      <c r="J1977" t="s">
        <v>16872</v>
      </c>
      <c r="K1977" t="s">
        <v>17081</v>
      </c>
      <c r="L1977" t="s">
        <v>28522</v>
      </c>
      <c r="M1977" t="s">
        <v>29</v>
      </c>
      <c r="N1977">
        <v>11</v>
      </c>
    </row>
    <row r="1978" spans="1:14" hidden="1" x14ac:dyDescent="0.25">
      <c r="A1978">
        <v>6206</v>
      </c>
      <c r="B1978" t="s">
        <v>28530</v>
      </c>
      <c r="C1978" t="s">
        <v>28531</v>
      </c>
      <c r="D1978" t="s">
        <v>28522</v>
      </c>
      <c r="E1978" t="s">
        <v>28532</v>
      </c>
      <c r="F1978" t="s">
        <v>28533</v>
      </c>
      <c r="G1978" t="s">
        <v>28534</v>
      </c>
      <c r="H1978">
        <v>5025792</v>
      </c>
      <c r="I1978" t="s">
        <v>20</v>
      </c>
      <c r="J1978" t="s">
        <v>16872</v>
      </c>
      <c r="K1978" t="s">
        <v>17081</v>
      </c>
      <c r="L1978" t="s">
        <v>28522</v>
      </c>
      <c r="M1978" t="s">
        <v>29</v>
      </c>
      <c r="N1978">
        <v>11</v>
      </c>
    </row>
    <row r="1979" spans="1:14" hidden="1" x14ac:dyDescent="0.25">
      <c r="A1979">
        <v>6207</v>
      </c>
      <c r="B1979" t="s">
        <v>28535</v>
      </c>
      <c r="C1979" t="s">
        <v>28536</v>
      </c>
      <c r="D1979" t="s">
        <v>28522</v>
      </c>
      <c r="E1979" t="s">
        <v>28537</v>
      </c>
      <c r="F1979" t="s">
        <v>28538</v>
      </c>
      <c r="G1979" t="s">
        <v>28534</v>
      </c>
      <c r="H1979">
        <v>4538368</v>
      </c>
      <c r="I1979" t="s">
        <v>20</v>
      </c>
      <c r="J1979" t="s">
        <v>16872</v>
      </c>
      <c r="K1979" t="s">
        <v>17081</v>
      </c>
      <c r="L1979" t="s">
        <v>28522</v>
      </c>
      <c r="M1979" t="s">
        <v>29</v>
      </c>
      <c r="N1979">
        <v>11</v>
      </c>
    </row>
    <row r="1980" spans="1:14" hidden="1" x14ac:dyDescent="0.25">
      <c r="A1980">
        <v>6208</v>
      </c>
      <c r="B1980" t="s">
        <v>28539</v>
      </c>
      <c r="C1980" t="s">
        <v>28540</v>
      </c>
      <c r="D1980" t="s">
        <v>28522</v>
      </c>
      <c r="E1980" t="s">
        <v>28541</v>
      </c>
      <c r="F1980" t="s">
        <v>28542</v>
      </c>
      <c r="G1980" t="s">
        <v>28534</v>
      </c>
      <c r="H1980">
        <v>5197824</v>
      </c>
      <c r="I1980" t="s">
        <v>20</v>
      </c>
      <c r="J1980" t="s">
        <v>16872</v>
      </c>
      <c r="K1980" t="s">
        <v>17081</v>
      </c>
      <c r="L1980" t="s">
        <v>28522</v>
      </c>
      <c r="M1980" t="s">
        <v>29</v>
      </c>
      <c r="N1980">
        <v>11</v>
      </c>
    </row>
    <row r="1981" spans="1:14" hidden="1" x14ac:dyDescent="0.25">
      <c r="A1981">
        <v>6209</v>
      </c>
      <c r="B1981" t="s">
        <v>28543</v>
      </c>
      <c r="C1981" t="s">
        <v>28544</v>
      </c>
      <c r="D1981" t="s">
        <v>28522</v>
      </c>
      <c r="E1981" t="s">
        <v>28545</v>
      </c>
      <c r="F1981" t="s">
        <v>28546</v>
      </c>
      <c r="G1981" t="s">
        <v>28547</v>
      </c>
      <c r="H1981">
        <v>5115904</v>
      </c>
      <c r="I1981" t="s">
        <v>20</v>
      </c>
      <c r="J1981" t="s">
        <v>16872</v>
      </c>
      <c r="K1981" t="s">
        <v>17081</v>
      </c>
      <c r="L1981" t="s">
        <v>28522</v>
      </c>
      <c r="M1981" t="s">
        <v>136</v>
      </c>
      <c r="N1981">
        <v>11</v>
      </c>
    </row>
    <row r="1982" spans="1:14" hidden="1" x14ac:dyDescent="0.25">
      <c r="A1982">
        <v>6210</v>
      </c>
      <c r="B1982" t="s">
        <v>28548</v>
      </c>
      <c r="C1982" t="s">
        <v>28549</v>
      </c>
      <c r="D1982" t="s">
        <v>28522</v>
      </c>
      <c r="E1982" t="s">
        <v>28550</v>
      </c>
      <c r="F1982" t="s">
        <v>28551</v>
      </c>
      <c r="G1982" t="s">
        <v>28552</v>
      </c>
      <c r="H1982">
        <v>5263360</v>
      </c>
      <c r="I1982" t="s">
        <v>20</v>
      </c>
      <c r="J1982" t="s">
        <v>16872</v>
      </c>
      <c r="K1982" t="s">
        <v>17081</v>
      </c>
      <c r="L1982" t="s">
        <v>28522</v>
      </c>
      <c r="M1982" t="s">
        <v>141</v>
      </c>
      <c r="N1982">
        <v>11</v>
      </c>
    </row>
    <row r="1983" spans="1:14" hidden="1" x14ac:dyDescent="0.25">
      <c r="A1983">
        <v>6211</v>
      </c>
      <c r="B1983" t="s">
        <v>28553</v>
      </c>
      <c r="C1983" t="s">
        <v>28554</v>
      </c>
      <c r="D1983" t="s">
        <v>28522</v>
      </c>
      <c r="E1983" t="s">
        <v>28555</v>
      </c>
      <c r="F1983" t="s">
        <v>28556</v>
      </c>
      <c r="G1983" t="s">
        <v>28557</v>
      </c>
      <c r="H1983">
        <v>4530176</v>
      </c>
      <c r="I1983" t="s">
        <v>20</v>
      </c>
      <c r="J1983" t="s">
        <v>16872</v>
      </c>
      <c r="K1983" t="s">
        <v>17081</v>
      </c>
      <c r="L1983" t="s">
        <v>28522</v>
      </c>
      <c r="M1983" t="s">
        <v>73</v>
      </c>
      <c r="N1983">
        <v>11</v>
      </c>
    </row>
    <row r="1984" spans="1:14" hidden="1" x14ac:dyDescent="0.25">
      <c r="A1984">
        <v>6212</v>
      </c>
      <c r="B1984" t="s">
        <v>28558</v>
      </c>
      <c r="C1984" t="s">
        <v>28559</v>
      </c>
      <c r="D1984" t="s">
        <v>28560</v>
      </c>
      <c r="E1984" t="s">
        <v>28561</v>
      </c>
      <c r="F1984" t="s">
        <v>28562</v>
      </c>
      <c r="G1984" t="s">
        <v>28557</v>
      </c>
      <c r="H1984">
        <v>4349952</v>
      </c>
      <c r="I1984" t="s">
        <v>20</v>
      </c>
      <c r="J1984" t="s">
        <v>16872</v>
      </c>
      <c r="K1984" t="s">
        <v>17081</v>
      </c>
      <c r="L1984" t="s">
        <v>28560</v>
      </c>
      <c r="M1984" t="s">
        <v>23</v>
      </c>
      <c r="N1984">
        <v>11</v>
      </c>
    </row>
    <row r="1985" spans="1:14" hidden="1" x14ac:dyDescent="0.25">
      <c r="A1985">
        <v>6213</v>
      </c>
      <c r="B1985" t="s">
        <v>28563</v>
      </c>
      <c r="C1985" t="s">
        <v>28564</v>
      </c>
      <c r="D1985" t="s">
        <v>28560</v>
      </c>
      <c r="E1985" t="s">
        <v>28565</v>
      </c>
      <c r="F1985" t="s">
        <v>28565</v>
      </c>
      <c r="G1985" t="s">
        <v>28566</v>
      </c>
      <c r="H1985">
        <v>4349952</v>
      </c>
      <c r="I1985" t="s">
        <v>20</v>
      </c>
      <c r="J1985" t="s">
        <v>16872</v>
      </c>
      <c r="K1985" t="s">
        <v>17081</v>
      </c>
      <c r="L1985" t="s">
        <v>28560</v>
      </c>
      <c r="M1985" t="s">
        <v>29</v>
      </c>
      <c r="N1985">
        <v>11</v>
      </c>
    </row>
    <row r="1986" spans="1:14" hidden="1" x14ac:dyDescent="0.25">
      <c r="A1986">
        <v>6214</v>
      </c>
      <c r="B1986" t="s">
        <v>28567</v>
      </c>
      <c r="C1986" t="s">
        <v>28568</v>
      </c>
      <c r="D1986" t="s">
        <v>28560</v>
      </c>
      <c r="E1986" t="s">
        <v>28569</v>
      </c>
      <c r="F1986" t="s">
        <v>28570</v>
      </c>
      <c r="G1986" t="s">
        <v>28571</v>
      </c>
      <c r="H1986">
        <v>4513792</v>
      </c>
      <c r="I1986" t="s">
        <v>20</v>
      </c>
      <c r="J1986" t="s">
        <v>16872</v>
      </c>
      <c r="K1986" t="s">
        <v>17081</v>
      </c>
      <c r="L1986" t="s">
        <v>28560</v>
      </c>
      <c r="M1986" t="s">
        <v>29</v>
      </c>
      <c r="N1986">
        <v>11</v>
      </c>
    </row>
    <row r="1987" spans="1:14" hidden="1" x14ac:dyDescent="0.25">
      <c r="A1987">
        <v>6215</v>
      </c>
      <c r="B1987" t="s">
        <v>28572</v>
      </c>
      <c r="C1987" t="s">
        <v>28573</v>
      </c>
      <c r="D1987" t="s">
        <v>28560</v>
      </c>
      <c r="E1987" t="s">
        <v>28574</v>
      </c>
      <c r="F1987" t="s">
        <v>28574</v>
      </c>
      <c r="G1987" t="s">
        <v>28571</v>
      </c>
      <c r="H1987">
        <v>4349952</v>
      </c>
      <c r="I1987" t="s">
        <v>20</v>
      </c>
      <c r="J1987" t="s">
        <v>16872</v>
      </c>
      <c r="K1987" t="s">
        <v>17081</v>
      </c>
      <c r="L1987" t="s">
        <v>28560</v>
      </c>
      <c r="M1987" t="s">
        <v>29</v>
      </c>
      <c r="N1987">
        <v>11</v>
      </c>
    </row>
    <row r="1988" spans="1:14" hidden="1" x14ac:dyDescent="0.25">
      <c r="A1988">
        <v>6216</v>
      </c>
      <c r="B1988" t="s">
        <v>28575</v>
      </c>
      <c r="C1988" t="s">
        <v>28576</v>
      </c>
      <c r="D1988" t="s">
        <v>28560</v>
      </c>
      <c r="E1988" t="s">
        <v>28577</v>
      </c>
      <c r="F1988" t="s">
        <v>28578</v>
      </c>
      <c r="G1988" t="s">
        <v>28571</v>
      </c>
      <c r="H1988">
        <v>4812800</v>
      </c>
      <c r="I1988" t="s">
        <v>20</v>
      </c>
      <c r="J1988" t="s">
        <v>16872</v>
      </c>
      <c r="K1988" t="s">
        <v>17081</v>
      </c>
      <c r="L1988" t="s">
        <v>28560</v>
      </c>
      <c r="M1988" t="s">
        <v>29</v>
      </c>
      <c r="N1988">
        <v>11</v>
      </c>
    </row>
    <row r="1989" spans="1:14" hidden="1" x14ac:dyDescent="0.25">
      <c r="A1989">
        <v>6217</v>
      </c>
      <c r="B1989" t="s">
        <v>28579</v>
      </c>
      <c r="C1989" t="s">
        <v>28580</v>
      </c>
      <c r="D1989" t="s">
        <v>28560</v>
      </c>
      <c r="E1989" t="s">
        <v>28581</v>
      </c>
      <c r="F1989" t="s">
        <v>28582</v>
      </c>
      <c r="G1989" t="s">
        <v>28583</v>
      </c>
      <c r="H1989">
        <v>4812800</v>
      </c>
      <c r="I1989" t="s">
        <v>20</v>
      </c>
      <c r="J1989" t="s">
        <v>16872</v>
      </c>
      <c r="K1989" t="s">
        <v>17081</v>
      </c>
      <c r="L1989" t="s">
        <v>28560</v>
      </c>
      <c r="M1989" t="s">
        <v>136</v>
      </c>
      <c r="N1989">
        <v>11</v>
      </c>
    </row>
    <row r="1990" spans="1:14" hidden="1" x14ac:dyDescent="0.25">
      <c r="A1990">
        <v>6218</v>
      </c>
      <c r="B1990" t="s">
        <v>28584</v>
      </c>
      <c r="C1990" t="s">
        <v>28585</v>
      </c>
      <c r="D1990" t="s">
        <v>28560</v>
      </c>
      <c r="E1990" t="s">
        <v>28586</v>
      </c>
      <c r="F1990" t="s">
        <v>28587</v>
      </c>
      <c r="G1990" t="s">
        <v>28588</v>
      </c>
      <c r="H1990">
        <v>4812800</v>
      </c>
      <c r="I1990" t="s">
        <v>20</v>
      </c>
      <c r="J1990" t="s">
        <v>16872</v>
      </c>
      <c r="K1990" t="s">
        <v>17081</v>
      </c>
      <c r="L1990" t="s">
        <v>28560</v>
      </c>
      <c r="M1990" t="s">
        <v>141</v>
      </c>
      <c r="N1990">
        <v>11</v>
      </c>
    </row>
    <row r="1991" spans="1:14" hidden="1" x14ac:dyDescent="0.25">
      <c r="A1991">
        <v>6219</v>
      </c>
      <c r="B1991" t="s">
        <v>28589</v>
      </c>
      <c r="C1991" t="s">
        <v>28590</v>
      </c>
      <c r="D1991" t="s">
        <v>28591</v>
      </c>
      <c r="E1991" t="s">
        <v>28592</v>
      </c>
      <c r="F1991" t="s">
        <v>28592</v>
      </c>
      <c r="G1991" t="s">
        <v>28593</v>
      </c>
      <c r="H1991">
        <v>4284416</v>
      </c>
      <c r="I1991" t="s">
        <v>20</v>
      </c>
      <c r="J1991" t="s">
        <v>16872</v>
      </c>
      <c r="K1991" t="s">
        <v>17081</v>
      </c>
      <c r="L1991" t="s">
        <v>28591</v>
      </c>
      <c r="M1991" t="s">
        <v>29</v>
      </c>
      <c r="N1991">
        <v>11</v>
      </c>
    </row>
    <row r="1992" spans="1:14" hidden="1" x14ac:dyDescent="0.25">
      <c r="A1992">
        <v>6220</v>
      </c>
      <c r="B1992" t="s">
        <v>28594</v>
      </c>
      <c r="C1992" t="s">
        <v>28595</v>
      </c>
      <c r="D1992" t="s">
        <v>28591</v>
      </c>
      <c r="E1992" t="s">
        <v>28596</v>
      </c>
      <c r="F1992" t="s">
        <v>28597</v>
      </c>
      <c r="G1992" t="s">
        <v>28593</v>
      </c>
      <c r="H1992">
        <v>4399104</v>
      </c>
      <c r="I1992" t="s">
        <v>20</v>
      </c>
      <c r="J1992" t="s">
        <v>16872</v>
      </c>
      <c r="K1992" t="s">
        <v>17081</v>
      </c>
      <c r="L1992" t="s">
        <v>28591</v>
      </c>
      <c r="M1992" t="s">
        <v>29</v>
      </c>
      <c r="N1992">
        <v>11</v>
      </c>
    </row>
    <row r="1993" spans="1:14" hidden="1" x14ac:dyDescent="0.25">
      <c r="A1993">
        <v>6221</v>
      </c>
      <c r="B1993" t="s">
        <v>28598</v>
      </c>
      <c r="C1993" t="s">
        <v>28599</v>
      </c>
      <c r="D1993" t="s">
        <v>28591</v>
      </c>
      <c r="E1993" t="s">
        <v>28600</v>
      </c>
      <c r="F1993" t="s">
        <v>28600</v>
      </c>
      <c r="G1993" t="s">
        <v>28593</v>
      </c>
      <c r="H1993">
        <v>4284416</v>
      </c>
      <c r="I1993" t="s">
        <v>20</v>
      </c>
      <c r="J1993" t="s">
        <v>16872</v>
      </c>
      <c r="K1993" t="s">
        <v>17081</v>
      </c>
      <c r="L1993" t="s">
        <v>28591</v>
      </c>
      <c r="M1993" t="s">
        <v>29</v>
      </c>
      <c r="N1993">
        <v>11</v>
      </c>
    </row>
    <row r="1994" spans="1:14" hidden="1" x14ac:dyDescent="0.25">
      <c r="A1994">
        <v>6222</v>
      </c>
      <c r="B1994" t="s">
        <v>28601</v>
      </c>
      <c r="C1994" t="s">
        <v>28602</v>
      </c>
      <c r="D1994" t="s">
        <v>28591</v>
      </c>
      <c r="E1994" t="s">
        <v>28603</v>
      </c>
      <c r="F1994" t="s">
        <v>28604</v>
      </c>
      <c r="G1994" t="s">
        <v>28605</v>
      </c>
      <c r="H1994">
        <v>4681728</v>
      </c>
      <c r="I1994" t="s">
        <v>20</v>
      </c>
      <c r="J1994" t="s">
        <v>16872</v>
      </c>
      <c r="K1994" t="s">
        <v>17081</v>
      </c>
      <c r="L1994" t="s">
        <v>28591</v>
      </c>
      <c r="M1994" t="s">
        <v>29</v>
      </c>
      <c r="N1994">
        <v>11</v>
      </c>
    </row>
    <row r="1995" spans="1:14" hidden="1" x14ac:dyDescent="0.25">
      <c r="A1995">
        <v>6223</v>
      </c>
      <c r="B1995" t="s">
        <v>28606</v>
      </c>
      <c r="C1995" t="s">
        <v>28607</v>
      </c>
      <c r="D1995" t="s">
        <v>28591</v>
      </c>
      <c r="E1995" t="s">
        <v>28608</v>
      </c>
      <c r="F1995" t="s">
        <v>28609</v>
      </c>
      <c r="G1995" t="s">
        <v>28605</v>
      </c>
      <c r="H1995">
        <v>4681728</v>
      </c>
      <c r="I1995" t="s">
        <v>20</v>
      </c>
      <c r="J1995" t="s">
        <v>16872</v>
      </c>
      <c r="K1995" t="s">
        <v>17081</v>
      </c>
      <c r="L1995" t="s">
        <v>28591</v>
      </c>
      <c r="M1995" t="s">
        <v>136</v>
      </c>
      <c r="N1995">
        <v>11</v>
      </c>
    </row>
    <row r="1996" spans="1:14" hidden="1" x14ac:dyDescent="0.25">
      <c r="A1996">
        <v>6224</v>
      </c>
      <c r="B1996" t="s">
        <v>28610</v>
      </c>
      <c r="C1996" t="s">
        <v>28611</v>
      </c>
      <c r="D1996" t="s">
        <v>28591</v>
      </c>
      <c r="E1996" t="s">
        <v>28612</v>
      </c>
      <c r="F1996" t="s">
        <v>28613</v>
      </c>
      <c r="G1996" t="s">
        <v>28614</v>
      </c>
      <c r="H1996">
        <v>4681728</v>
      </c>
      <c r="I1996" t="s">
        <v>20</v>
      </c>
      <c r="J1996" t="s">
        <v>16872</v>
      </c>
      <c r="K1996" t="s">
        <v>17081</v>
      </c>
      <c r="L1996" t="s">
        <v>28591</v>
      </c>
      <c r="M1996" t="s">
        <v>141</v>
      </c>
      <c r="N1996">
        <v>11</v>
      </c>
    </row>
    <row r="1997" spans="1:14" hidden="1" x14ac:dyDescent="0.25">
      <c r="A1997">
        <v>6225</v>
      </c>
      <c r="B1997" t="s">
        <v>28615</v>
      </c>
      <c r="C1997" t="s">
        <v>28616</v>
      </c>
      <c r="D1997" t="s">
        <v>28617</v>
      </c>
      <c r="E1997" t="s">
        <v>28618</v>
      </c>
      <c r="F1997" t="s">
        <v>28619</v>
      </c>
      <c r="G1997" t="s">
        <v>28620</v>
      </c>
      <c r="H1997">
        <v>4255744</v>
      </c>
      <c r="I1997" t="s">
        <v>20</v>
      </c>
      <c r="J1997" t="s">
        <v>16872</v>
      </c>
      <c r="K1997" t="s">
        <v>17081</v>
      </c>
      <c r="L1997" t="s">
        <v>28617</v>
      </c>
      <c r="M1997" t="s">
        <v>23</v>
      </c>
      <c r="N1997">
        <v>11</v>
      </c>
    </row>
    <row r="1998" spans="1:14" hidden="1" x14ac:dyDescent="0.25">
      <c r="A1998">
        <v>6226</v>
      </c>
      <c r="B1998" t="s">
        <v>28621</v>
      </c>
      <c r="C1998" t="s">
        <v>28622</v>
      </c>
      <c r="D1998" t="s">
        <v>28617</v>
      </c>
      <c r="E1998" t="s">
        <v>28623</v>
      </c>
      <c r="F1998" t="s">
        <v>28623</v>
      </c>
      <c r="G1998" t="s">
        <v>28624</v>
      </c>
      <c r="H1998">
        <v>4255744</v>
      </c>
      <c r="I1998" t="s">
        <v>20</v>
      </c>
      <c r="J1998" t="s">
        <v>16872</v>
      </c>
      <c r="K1998" t="s">
        <v>17081</v>
      </c>
      <c r="L1998" t="s">
        <v>28617</v>
      </c>
      <c r="M1998" t="s">
        <v>29</v>
      </c>
      <c r="N1998">
        <v>11</v>
      </c>
    </row>
    <row r="1999" spans="1:14" hidden="1" x14ac:dyDescent="0.25">
      <c r="A1999">
        <v>6227</v>
      </c>
      <c r="B1999" t="s">
        <v>28625</v>
      </c>
      <c r="C1999" t="s">
        <v>28626</v>
      </c>
      <c r="D1999" t="s">
        <v>28617</v>
      </c>
      <c r="E1999" t="s">
        <v>28627</v>
      </c>
      <c r="F1999" t="s">
        <v>28619</v>
      </c>
      <c r="G1999" t="s">
        <v>28628</v>
      </c>
      <c r="H1999">
        <v>4255744</v>
      </c>
      <c r="I1999" t="s">
        <v>20</v>
      </c>
      <c r="J1999" t="s">
        <v>16872</v>
      </c>
      <c r="K1999" t="s">
        <v>17081</v>
      </c>
      <c r="L1999" t="s">
        <v>28617</v>
      </c>
      <c r="M1999" t="s">
        <v>29</v>
      </c>
      <c r="N1999">
        <v>11</v>
      </c>
    </row>
    <row r="2000" spans="1:14" hidden="1" x14ac:dyDescent="0.25">
      <c r="A2000">
        <v>6228</v>
      </c>
      <c r="B2000" t="s">
        <v>28629</v>
      </c>
      <c r="C2000" t="s">
        <v>28630</v>
      </c>
      <c r="D2000" t="s">
        <v>28617</v>
      </c>
      <c r="E2000" t="s">
        <v>28631</v>
      </c>
      <c r="F2000" t="s">
        <v>28632</v>
      </c>
      <c r="G2000" t="s">
        <v>28628</v>
      </c>
      <c r="H2000">
        <v>4624384</v>
      </c>
      <c r="I2000" t="s">
        <v>20</v>
      </c>
      <c r="J2000" t="s">
        <v>16872</v>
      </c>
      <c r="K2000" t="s">
        <v>17081</v>
      </c>
      <c r="L2000" t="s">
        <v>28617</v>
      </c>
      <c r="M2000" t="s">
        <v>29</v>
      </c>
      <c r="N2000">
        <v>11</v>
      </c>
    </row>
    <row r="2001" spans="1:14" hidden="1" x14ac:dyDescent="0.25">
      <c r="A2001">
        <v>6229</v>
      </c>
      <c r="B2001" t="s">
        <v>28633</v>
      </c>
      <c r="C2001" t="s">
        <v>28634</v>
      </c>
      <c r="D2001" t="s">
        <v>28617</v>
      </c>
      <c r="E2001" t="s">
        <v>28627</v>
      </c>
      <c r="F2001" t="s">
        <v>28635</v>
      </c>
      <c r="G2001" t="s">
        <v>28636</v>
      </c>
      <c r="H2001">
        <v>4624384</v>
      </c>
      <c r="I2001" t="s">
        <v>20</v>
      </c>
      <c r="J2001" t="s">
        <v>16872</v>
      </c>
      <c r="K2001" t="s">
        <v>17081</v>
      </c>
      <c r="L2001" t="s">
        <v>28617</v>
      </c>
      <c r="M2001" t="s">
        <v>136</v>
      </c>
      <c r="N2001">
        <v>11</v>
      </c>
    </row>
    <row r="2002" spans="1:14" hidden="1" x14ac:dyDescent="0.25">
      <c r="A2002">
        <v>6230</v>
      </c>
      <c r="B2002" t="s">
        <v>28637</v>
      </c>
      <c r="C2002" t="s">
        <v>28638</v>
      </c>
      <c r="D2002" t="s">
        <v>28617</v>
      </c>
      <c r="E2002" t="s">
        <v>28627</v>
      </c>
      <c r="F2002" t="s">
        <v>28639</v>
      </c>
      <c r="G2002" t="s">
        <v>28640</v>
      </c>
      <c r="H2002">
        <v>4624384</v>
      </c>
      <c r="I2002" t="s">
        <v>20</v>
      </c>
      <c r="J2002" t="s">
        <v>16872</v>
      </c>
      <c r="K2002" t="s">
        <v>17081</v>
      </c>
      <c r="L2002" t="s">
        <v>28617</v>
      </c>
      <c r="M2002" t="s">
        <v>141</v>
      </c>
      <c r="N2002">
        <v>11</v>
      </c>
    </row>
    <row r="2003" spans="1:14" hidden="1" x14ac:dyDescent="0.25">
      <c r="A2003">
        <v>6231</v>
      </c>
      <c r="B2003" t="s">
        <v>28641</v>
      </c>
      <c r="C2003" t="s">
        <v>28642</v>
      </c>
      <c r="D2003" t="s">
        <v>28617</v>
      </c>
      <c r="E2003" t="s">
        <v>28643</v>
      </c>
      <c r="F2003" t="s">
        <v>28619</v>
      </c>
      <c r="G2003" t="s">
        <v>28644</v>
      </c>
      <c r="H2003">
        <v>4255744</v>
      </c>
      <c r="I2003" t="s">
        <v>20</v>
      </c>
      <c r="J2003" t="s">
        <v>16872</v>
      </c>
      <c r="K2003" t="s">
        <v>17081</v>
      </c>
      <c r="L2003" t="s">
        <v>28617</v>
      </c>
      <c r="M2003" t="s">
        <v>73</v>
      </c>
      <c r="N2003">
        <v>11</v>
      </c>
    </row>
    <row r="2004" spans="1:14" hidden="1" x14ac:dyDescent="0.25">
      <c r="A2004">
        <v>6232</v>
      </c>
      <c r="B2004" t="s">
        <v>28645</v>
      </c>
      <c r="C2004" t="s">
        <v>28646</v>
      </c>
      <c r="D2004" t="s">
        <v>28647</v>
      </c>
      <c r="E2004" t="s">
        <v>28648</v>
      </c>
      <c r="F2004" t="s">
        <v>28649</v>
      </c>
      <c r="G2004" t="s">
        <v>28650</v>
      </c>
      <c r="H2004">
        <v>4321280</v>
      </c>
      <c r="I2004" t="s">
        <v>20</v>
      </c>
      <c r="J2004" t="s">
        <v>16872</v>
      </c>
      <c r="K2004" t="s">
        <v>17081</v>
      </c>
      <c r="L2004" t="s">
        <v>28647</v>
      </c>
      <c r="M2004" t="s">
        <v>23</v>
      </c>
      <c r="N2004">
        <v>11</v>
      </c>
    </row>
    <row r="2005" spans="1:14" hidden="1" x14ac:dyDescent="0.25">
      <c r="A2005">
        <v>6233</v>
      </c>
      <c r="B2005" t="s">
        <v>28651</v>
      </c>
      <c r="C2005" t="s">
        <v>28652</v>
      </c>
      <c r="D2005" t="s">
        <v>28647</v>
      </c>
      <c r="E2005" t="s">
        <v>28653</v>
      </c>
      <c r="F2005" t="s">
        <v>28653</v>
      </c>
      <c r="G2005" t="s">
        <v>28654</v>
      </c>
      <c r="H2005">
        <v>4329472</v>
      </c>
      <c r="I2005" t="s">
        <v>20</v>
      </c>
      <c r="J2005" t="s">
        <v>16872</v>
      </c>
      <c r="K2005" t="s">
        <v>17081</v>
      </c>
      <c r="L2005" t="s">
        <v>28647</v>
      </c>
      <c r="M2005" t="s">
        <v>29</v>
      </c>
      <c r="N2005">
        <v>11</v>
      </c>
    </row>
    <row r="2006" spans="1:14" hidden="1" x14ac:dyDescent="0.25">
      <c r="A2006">
        <v>6234</v>
      </c>
      <c r="B2006" t="s">
        <v>28655</v>
      </c>
      <c r="C2006" t="s">
        <v>28656</v>
      </c>
      <c r="D2006" t="s">
        <v>28647</v>
      </c>
      <c r="E2006" t="s">
        <v>28657</v>
      </c>
      <c r="F2006" t="s">
        <v>28658</v>
      </c>
      <c r="G2006" t="s">
        <v>28659</v>
      </c>
      <c r="H2006">
        <v>4468736</v>
      </c>
      <c r="I2006" t="s">
        <v>20</v>
      </c>
      <c r="J2006" t="s">
        <v>16872</v>
      </c>
      <c r="K2006" t="s">
        <v>17081</v>
      </c>
      <c r="L2006" t="s">
        <v>28647</v>
      </c>
      <c r="M2006" t="s">
        <v>29</v>
      </c>
      <c r="N2006">
        <v>11</v>
      </c>
    </row>
    <row r="2007" spans="1:14" hidden="1" x14ac:dyDescent="0.25">
      <c r="A2007">
        <v>6235</v>
      </c>
      <c r="B2007" t="s">
        <v>28660</v>
      </c>
      <c r="C2007" t="s">
        <v>28661</v>
      </c>
      <c r="D2007" t="s">
        <v>28647</v>
      </c>
      <c r="E2007" t="s">
        <v>28662</v>
      </c>
      <c r="F2007" t="s">
        <v>28663</v>
      </c>
      <c r="G2007" t="s">
        <v>28659</v>
      </c>
      <c r="H2007">
        <v>4321280</v>
      </c>
      <c r="I2007" t="s">
        <v>20</v>
      </c>
      <c r="J2007" t="s">
        <v>16872</v>
      </c>
      <c r="K2007" t="s">
        <v>17081</v>
      </c>
      <c r="L2007" t="s">
        <v>28647</v>
      </c>
      <c r="M2007" t="s">
        <v>29</v>
      </c>
      <c r="N2007">
        <v>11</v>
      </c>
    </row>
    <row r="2008" spans="1:14" hidden="1" x14ac:dyDescent="0.25">
      <c r="A2008">
        <v>6236</v>
      </c>
      <c r="B2008" t="s">
        <v>28664</v>
      </c>
      <c r="C2008" t="s">
        <v>28665</v>
      </c>
      <c r="D2008" t="s">
        <v>28647</v>
      </c>
      <c r="E2008" t="s">
        <v>28666</v>
      </c>
      <c r="F2008" t="s">
        <v>28667</v>
      </c>
      <c r="G2008" t="s">
        <v>28659</v>
      </c>
      <c r="H2008">
        <v>4771840</v>
      </c>
      <c r="I2008" t="s">
        <v>20</v>
      </c>
      <c r="J2008" t="s">
        <v>16872</v>
      </c>
      <c r="K2008" t="s">
        <v>17081</v>
      </c>
      <c r="L2008" t="s">
        <v>28647</v>
      </c>
      <c r="M2008" t="s">
        <v>29</v>
      </c>
      <c r="N2008">
        <v>11</v>
      </c>
    </row>
    <row r="2009" spans="1:14" hidden="1" x14ac:dyDescent="0.25">
      <c r="A2009">
        <v>6237</v>
      </c>
      <c r="B2009" t="s">
        <v>28668</v>
      </c>
      <c r="C2009" t="s">
        <v>28669</v>
      </c>
      <c r="D2009" t="s">
        <v>28647</v>
      </c>
      <c r="E2009" t="s">
        <v>28670</v>
      </c>
      <c r="F2009" t="s">
        <v>28671</v>
      </c>
      <c r="G2009" t="s">
        <v>28672</v>
      </c>
      <c r="H2009">
        <v>4771840</v>
      </c>
      <c r="I2009" t="s">
        <v>20</v>
      </c>
      <c r="J2009" t="s">
        <v>16872</v>
      </c>
      <c r="K2009" t="s">
        <v>17081</v>
      </c>
      <c r="L2009" t="s">
        <v>28647</v>
      </c>
      <c r="M2009" t="s">
        <v>136</v>
      </c>
      <c r="N2009">
        <v>11</v>
      </c>
    </row>
    <row r="2010" spans="1:14" hidden="1" x14ac:dyDescent="0.25">
      <c r="A2010">
        <v>6238</v>
      </c>
      <c r="B2010" t="s">
        <v>28673</v>
      </c>
      <c r="C2010" t="s">
        <v>28674</v>
      </c>
      <c r="D2010" t="s">
        <v>28647</v>
      </c>
      <c r="E2010" t="s">
        <v>28675</v>
      </c>
      <c r="F2010" t="s">
        <v>28676</v>
      </c>
      <c r="G2010" t="s">
        <v>28677</v>
      </c>
      <c r="H2010">
        <v>4771840</v>
      </c>
      <c r="I2010" t="s">
        <v>20</v>
      </c>
      <c r="J2010" t="s">
        <v>16872</v>
      </c>
      <c r="K2010" t="s">
        <v>17081</v>
      </c>
      <c r="L2010" t="s">
        <v>28647</v>
      </c>
      <c r="M2010" t="s">
        <v>141</v>
      </c>
      <c r="N2010">
        <v>11</v>
      </c>
    </row>
    <row r="2011" spans="1:14" hidden="1" x14ac:dyDescent="0.25">
      <c r="A2011">
        <v>6239</v>
      </c>
      <c r="B2011" t="s">
        <v>28678</v>
      </c>
      <c r="C2011" t="s">
        <v>28679</v>
      </c>
      <c r="D2011" t="s">
        <v>28680</v>
      </c>
      <c r="J2011" t="s">
        <v>16872</v>
      </c>
      <c r="K2011" t="s">
        <v>17081</v>
      </c>
      <c r="L2011" t="s">
        <v>28680</v>
      </c>
      <c r="M2011" t="s">
        <v>29</v>
      </c>
      <c r="N2011">
        <v>11</v>
      </c>
    </row>
    <row r="2012" spans="1:14" hidden="1" x14ac:dyDescent="0.25">
      <c r="A2012">
        <v>6240</v>
      </c>
      <c r="B2012" t="s">
        <v>28681</v>
      </c>
      <c r="C2012" t="s">
        <v>28682</v>
      </c>
      <c r="D2012" t="s">
        <v>28680</v>
      </c>
      <c r="J2012" t="s">
        <v>16872</v>
      </c>
      <c r="K2012" t="s">
        <v>17081</v>
      </c>
      <c r="L2012" t="s">
        <v>28680</v>
      </c>
      <c r="M2012" t="s">
        <v>29</v>
      </c>
      <c r="N2012">
        <v>11</v>
      </c>
    </row>
    <row r="2013" spans="1:14" hidden="1" x14ac:dyDescent="0.25">
      <c r="A2013">
        <v>6241</v>
      </c>
      <c r="B2013" t="s">
        <v>28683</v>
      </c>
      <c r="C2013" t="s">
        <v>28684</v>
      </c>
      <c r="D2013" t="s">
        <v>28680</v>
      </c>
      <c r="J2013" t="s">
        <v>16872</v>
      </c>
      <c r="K2013" t="s">
        <v>17081</v>
      </c>
      <c r="L2013" t="s">
        <v>28680</v>
      </c>
      <c r="M2013" t="s">
        <v>29</v>
      </c>
      <c r="N2013">
        <v>11</v>
      </c>
    </row>
    <row r="2014" spans="1:14" hidden="1" x14ac:dyDescent="0.25">
      <c r="A2014">
        <v>6242</v>
      </c>
      <c r="B2014" t="s">
        <v>28685</v>
      </c>
      <c r="C2014" t="s">
        <v>28686</v>
      </c>
      <c r="D2014" t="s">
        <v>28680</v>
      </c>
      <c r="J2014" t="s">
        <v>16872</v>
      </c>
      <c r="K2014" t="s">
        <v>17081</v>
      </c>
      <c r="L2014" t="s">
        <v>28680</v>
      </c>
      <c r="M2014" t="s">
        <v>29</v>
      </c>
      <c r="N2014">
        <v>11</v>
      </c>
    </row>
    <row r="2015" spans="1:14" hidden="1" x14ac:dyDescent="0.25">
      <c r="A2015">
        <v>6243</v>
      </c>
      <c r="B2015" t="s">
        <v>28687</v>
      </c>
      <c r="C2015" t="s">
        <v>28688</v>
      </c>
      <c r="D2015" t="s">
        <v>28680</v>
      </c>
      <c r="J2015" t="s">
        <v>16872</v>
      </c>
      <c r="K2015" t="s">
        <v>17081</v>
      </c>
      <c r="L2015" t="s">
        <v>28680</v>
      </c>
      <c r="M2015" t="s">
        <v>136</v>
      </c>
      <c r="N2015">
        <v>11</v>
      </c>
    </row>
    <row r="2016" spans="1:14" hidden="1" x14ac:dyDescent="0.25">
      <c r="A2016">
        <v>6244</v>
      </c>
      <c r="B2016" t="s">
        <v>28689</v>
      </c>
      <c r="C2016" t="s">
        <v>28690</v>
      </c>
      <c r="D2016" t="s">
        <v>28680</v>
      </c>
      <c r="J2016" t="s">
        <v>16872</v>
      </c>
      <c r="K2016" t="s">
        <v>17081</v>
      </c>
      <c r="L2016" t="s">
        <v>28680</v>
      </c>
      <c r="M2016" t="s">
        <v>141</v>
      </c>
      <c r="N2016">
        <v>11</v>
      </c>
    </row>
    <row r="2017" spans="1:14" hidden="1" x14ac:dyDescent="0.25">
      <c r="A2017">
        <v>6245</v>
      </c>
      <c r="B2017" t="s">
        <v>28691</v>
      </c>
      <c r="C2017" t="s">
        <v>28692</v>
      </c>
      <c r="D2017" t="s">
        <v>28693</v>
      </c>
      <c r="E2017" t="s">
        <v>28694</v>
      </c>
      <c r="F2017" t="s">
        <v>28695</v>
      </c>
      <c r="G2017" t="s">
        <v>28696</v>
      </c>
      <c r="H2017">
        <v>4358144</v>
      </c>
      <c r="I2017" t="s">
        <v>20</v>
      </c>
      <c r="J2017" t="s">
        <v>16872</v>
      </c>
      <c r="K2017" t="s">
        <v>17081</v>
      </c>
      <c r="L2017" t="s">
        <v>28693</v>
      </c>
      <c r="M2017" t="s">
        <v>23</v>
      </c>
      <c r="N2017">
        <v>11</v>
      </c>
    </row>
    <row r="2018" spans="1:14" hidden="1" x14ac:dyDescent="0.25">
      <c r="A2018">
        <v>6246</v>
      </c>
      <c r="B2018" t="s">
        <v>28697</v>
      </c>
      <c r="C2018" t="s">
        <v>28698</v>
      </c>
      <c r="D2018" t="s">
        <v>28693</v>
      </c>
      <c r="E2018" t="s">
        <v>28699</v>
      </c>
      <c r="F2018" t="s">
        <v>28699</v>
      </c>
      <c r="G2018" t="s">
        <v>28700</v>
      </c>
      <c r="H2018">
        <v>4358144</v>
      </c>
      <c r="I2018" t="s">
        <v>20</v>
      </c>
      <c r="J2018" t="s">
        <v>16872</v>
      </c>
      <c r="K2018" t="s">
        <v>17081</v>
      </c>
      <c r="L2018" t="s">
        <v>28693</v>
      </c>
      <c r="M2018" t="s">
        <v>29</v>
      </c>
      <c r="N2018">
        <v>11</v>
      </c>
    </row>
    <row r="2019" spans="1:14" hidden="1" x14ac:dyDescent="0.25">
      <c r="A2019">
        <v>6247</v>
      </c>
      <c r="B2019" t="s">
        <v>28701</v>
      </c>
      <c r="C2019" t="s">
        <v>28702</v>
      </c>
      <c r="D2019" t="s">
        <v>28693</v>
      </c>
      <c r="E2019" t="s">
        <v>28703</v>
      </c>
      <c r="F2019" t="s">
        <v>28704</v>
      </c>
      <c r="G2019" t="s">
        <v>28700</v>
      </c>
      <c r="H2019">
        <v>4337664</v>
      </c>
      <c r="I2019" t="s">
        <v>20</v>
      </c>
      <c r="J2019" t="s">
        <v>16872</v>
      </c>
      <c r="K2019" t="s">
        <v>17081</v>
      </c>
      <c r="L2019" t="s">
        <v>28693</v>
      </c>
      <c r="M2019" t="s">
        <v>29</v>
      </c>
      <c r="N2019">
        <v>11</v>
      </c>
    </row>
    <row r="2020" spans="1:14" hidden="1" x14ac:dyDescent="0.25">
      <c r="A2020">
        <v>6248</v>
      </c>
      <c r="B2020" t="s">
        <v>28705</v>
      </c>
      <c r="C2020" t="s">
        <v>28706</v>
      </c>
      <c r="D2020" t="s">
        <v>28693</v>
      </c>
      <c r="E2020" t="s">
        <v>28707</v>
      </c>
      <c r="F2020" t="s">
        <v>28708</v>
      </c>
      <c r="G2020" t="s">
        <v>28709</v>
      </c>
      <c r="H2020">
        <v>4812800</v>
      </c>
      <c r="I2020" t="s">
        <v>20</v>
      </c>
      <c r="J2020" t="s">
        <v>16872</v>
      </c>
      <c r="K2020" t="s">
        <v>17081</v>
      </c>
      <c r="L2020" t="s">
        <v>28693</v>
      </c>
      <c r="M2020" t="s">
        <v>29</v>
      </c>
      <c r="N2020">
        <v>11</v>
      </c>
    </row>
    <row r="2021" spans="1:14" hidden="1" x14ac:dyDescent="0.25">
      <c r="A2021">
        <v>6249</v>
      </c>
      <c r="B2021" t="s">
        <v>28710</v>
      </c>
      <c r="C2021" t="s">
        <v>28711</v>
      </c>
      <c r="D2021" t="s">
        <v>28693</v>
      </c>
      <c r="E2021" t="s">
        <v>28712</v>
      </c>
      <c r="F2021" t="s">
        <v>28713</v>
      </c>
      <c r="G2021" t="s">
        <v>28709</v>
      </c>
      <c r="H2021">
        <v>4829184</v>
      </c>
      <c r="I2021" t="s">
        <v>20</v>
      </c>
      <c r="J2021" t="s">
        <v>16872</v>
      </c>
      <c r="K2021" t="s">
        <v>17081</v>
      </c>
      <c r="L2021" t="s">
        <v>28693</v>
      </c>
      <c r="M2021" t="s">
        <v>136</v>
      </c>
      <c r="N2021">
        <v>11</v>
      </c>
    </row>
    <row r="2022" spans="1:14" hidden="1" x14ac:dyDescent="0.25">
      <c r="A2022">
        <v>6250</v>
      </c>
      <c r="B2022" t="s">
        <v>28714</v>
      </c>
      <c r="C2022" t="s">
        <v>28715</v>
      </c>
      <c r="D2022" t="s">
        <v>28693</v>
      </c>
      <c r="E2022" t="s">
        <v>28716</v>
      </c>
      <c r="F2022" t="s">
        <v>28717</v>
      </c>
      <c r="G2022" t="s">
        <v>28718</v>
      </c>
      <c r="H2022">
        <v>4829184</v>
      </c>
      <c r="I2022" t="s">
        <v>20</v>
      </c>
      <c r="J2022" t="s">
        <v>16872</v>
      </c>
      <c r="K2022" t="s">
        <v>17081</v>
      </c>
      <c r="L2022" t="s">
        <v>28693</v>
      </c>
      <c r="M2022" t="s">
        <v>141</v>
      </c>
      <c r="N2022">
        <v>11</v>
      </c>
    </row>
    <row r="2023" spans="1:14" hidden="1" x14ac:dyDescent="0.25">
      <c r="A2023">
        <v>6251</v>
      </c>
      <c r="B2023" t="s">
        <v>28719</v>
      </c>
      <c r="C2023" t="s">
        <v>28720</v>
      </c>
      <c r="D2023" t="s">
        <v>28721</v>
      </c>
      <c r="E2023" t="s">
        <v>28722</v>
      </c>
      <c r="F2023" t="s">
        <v>28723</v>
      </c>
      <c r="G2023" t="s">
        <v>28724</v>
      </c>
      <c r="H2023">
        <v>4530176</v>
      </c>
      <c r="I2023" t="s">
        <v>20</v>
      </c>
      <c r="J2023" t="s">
        <v>16872</v>
      </c>
      <c r="K2023" t="s">
        <v>17081</v>
      </c>
      <c r="L2023" t="s">
        <v>28721</v>
      </c>
      <c r="M2023" t="s">
        <v>29</v>
      </c>
      <c r="N2023">
        <v>11</v>
      </c>
    </row>
    <row r="2024" spans="1:14" hidden="1" x14ac:dyDescent="0.25">
      <c r="A2024">
        <v>6252</v>
      </c>
      <c r="B2024" t="s">
        <v>28725</v>
      </c>
      <c r="C2024" t="s">
        <v>28726</v>
      </c>
      <c r="D2024" t="s">
        <v>28721</v>
      </c>
      <c r="E2024" t="s">
        <v>28727</v>
      </c>
      <c r="F2024" t="s">
        <v>28728</v>
      </c>
      <c r="G2024" t="s">
        <v>28729</v>
      </c>
      <c r="H2024">
        <v>5173248</v>
      </c>
      <c r="I2024" t="s">
        <v>20</v>
      </c>
      <c r="J2024" t="s">
        <v>16872</v>
      </c>
      <c r="K2024" t="s">
        <v>17081</v>
      </c>
      <c r="L2024" t="s">
        <v>28721</v>
      </c>
      <c r="M2024" t="s">
        <v>29</v>
      </c>
      <c r="N2024">
        <v>11</v>
      </c>
    </row>
    <row r="2025" spans="1:14" hidden="1" x14ac:dyDescent="0.25">
      <c r="A2025">
        <v>6253</v>
      </c>
      <c r="B2025" t="s">
        <v>28730</v>
      </c>
      <c r="C2025" t="s">
        <v>28731</v>
      </c>
      <c r="D2025" t="s">
        <v>28721</v>
      </c>
      <c r="E2025" t="s">
        <v>16605</v>
      </c>
      <c r="F2025" t="s">
        <v>14847</v>
      </c>
      <c r="G2025" t="s">
        <v>28732</v>
      </c>
      <c r="H2025">
        <v>5201920</v>
      </c>
      <c r="I2025" t="s">
        <v>20</v>
      </c>
      <c r="J2025" t="s">
        <v>16872</v>
      </c>
      <c r="K2025" t="s">
        <v>17081</v>
      </c>
      <c r="L2025" t="s">
        <v>28721</v>
      </c>
      <c r="M2025" t="s">
        <v>136</v>
      </c>
      <c r="N2025">
        <v>11</v>
      </c>
    </row>
    <row r="2026" spans="1:14" hidden="1" x14ac:dyDescent="0.25">
      <c r="A2026">
        <v>6254</v>
      </c>
      <c r="B2026" t="s">
        <v>28733</v>
      </c>
      <c r="C2026" t="s">
        <v>28734</v>
      </c>
      <c r="D2026" t="s">
        <v>28721</v>
      </c>
      <c r="E2026" t="s">
        <v>28735</v>
      </c>
      <c r="F2026" t="s">
        <v>14847</v>
      </c>
      <c r="G2026" t="s">
        <v>28736</v>
      </c>
      <c r="H2026">
        <v>5201920</v>
      </c>
      <c r="I2026" t="s">
        <v>20</v>
      </c>
      <c r="J2026" t="s">
        <v>16872</v>
      </c>
      <c r="K2026" t="s">
        <v>17081</v>
      </c>
      <c r="L2026" t="s">
        <v>28721</v>
      </c>
      <c r="M2026" t="s">
        <v>141</v>
      </c>
      <c r="N2026">
        <v>11</v>
      </c>
    </row>
    <row r="2027" spans="1:14" hidden="1" x14ac:dyDescent="0.25">
      <c r="A2027">
        <v>6255</v>
      </c>
      <c r="B2027" t="s">
        <v>28737</v>
      </c>
      <c r="C2027" t="s">
        <v>28738</v>
      </c>
      <c r="D2027" t="s">
        <v>28739</v>
      </c>
      <c r="E2027" t="s">
        <v>28740</v>
      </c>
      <c r="F2027" t="s">
        <v>28741</v>
      </c>
      <c r="G2027" t="s">
        <v>28742</v>
      </c>
      <c r="H2027">
        <v>4853760</v>
      </c>
      <c r="I2027" t="s">
        <v>20</v>
      </c>
      <c r="J2027" t="s">
        <v>16872</v>
      </c>
      <c r="K2027" t="s">
        <v>17081</v>
      </c>
      <c r="L2027" t="s">
        <v>28739</v>
      </c>
      <c r="M2027" t="s">
        <v>23</v>
      </c>
      <c r="N2027">
        <v>11</v>
      </c>
    </row>
    <row r="2028" spans="1:14" hidden="1" x14ac:dyDescent="0.25">
      <c r="A2028">
        <v>6256</v>
      </c>
      <c r="B2028" t="s">
        <v>28743</v>
      </c>
      <c r="C2028" t="s">
        <v>28744</v>
      </c>
      <c r="D2028" t="s">
        <v>28739</v>
      </c>
      <c r="E2028" t="s">
        <v>28745</v>
      </c>
      <c r="F2028" t="s">
        <v>28745</v>
      </c>
      <c r="G2028" t="s">
        <v>28746</v>
      </c>
      <c r="H2028">
        <v>4370432</v>
      </c>
      <c r="I2028" t="s">
        <v>20</v>
      </c>
      <c r="J2028" t="s">
        <v>16872</v>
      </c>
      <c r="K2028" t="s">
        <v>17081</v>
      </c>
      <c r="L2028" t="s">
        <v>28739</v>
      </c>
      <c r="M2028" t="s">
        <v>29</v>
      </c>
      <c r="N2028">
        <v>11</v>
      </c>
    </row>
    <row r="2029" spans="1:14" hidden="1" x14ac:dyDescent="0.25">
      <c r="A2029">
        <v>6257</v>
      </c>
      <c r="B2029" t="s">
        <v>28747</v>
      </c>
      <c r="C2029" t="s">
        <v>28748</v>
      </c>
      <c r="D2029" t="s">
        <v>28739</v>
      </c>
      <c r="E2029" t="s">
        <v>28749</v>
      </c>
      <c r="F2029" t="s">
        <v>28741</v>
      </c>
      <c r="G2029" t="s">
        <v>28750</v>
      </c>
      <c r="H2029">
        <v>4853760</v>
      </c>
      <c r="I2029" t="s">
        <v>20</v>
      </c>
      <c r="J2029" t="s">
        <v>16872</v>
      </c>
      <c r="K2029" t="s">
        <v>17081</v>
      </c>
      <c r="L2029" t="s">
        <v>28739</v>
      </c>
      <c r="M2029" t="s">
        <v>29</v>
      </c>
      <c r="N2029">
        <v>11</v>
      </c>
    </row>
    <row r="2030" spans="1:14" hidden="1" x14ac:dyDescent="0.25">
      <c r="A2030">
        <v>6258</v>
      </c>
      <c r="B2030" t="s">
        <v>28751</v>
      </c>
      <c r="C2030" t="s">
        <v>28752</v>
      </c>
      <c r="D2030" t="s">
        <v>28739</v>
      </c>
      <c r="E2030" t="s">
        <v>28753</v>
      </c>
      <c r="F2030" t="s">
        <v>28754</v>
      </c>
      <c r="G2030" t="s">
        <v>28750</v>
      </c>
      <c r="H2030">
        <v>4853760</v>
      </c>
      <c r="I2030" t="s">
        <v>20</v>
      </c>
      <c r="J2030" t="s">
        <v>16872</v>
      </c>
      <c r="K2030" t="s">
        <v>17081</v>
      </c>
      <c r="L2030" t="s">
        <v>28739</v>
      </c>
      <c r="M2030" t="s">
        <v>29</v>
      </c>
      <c r="N2030">
        <v>11</v>
      </c>
    </row>
    <row r="2031" spans="1:14" hidden="1" x14ac:dyDescent="0.25">
      <c r="A2031">
        <v>6259</v>
      </c>
      <c r="B2031" t="s">
        <v>28755</v>
      </c>
      <c r="C2031" t="s">
        <v>28756</v>
      </c>
      <c r="D2031" t="s">
        <v>28739</v>
      </c>
      <c r="E2031" t="s">
        <v>28740</v>
      </c>
      <c r="F2031" t="s">
        <v>28757</v>
      </c>
      <c r="G2031" t="s">
        <v>28758</v>
      </c>
      <c r="H2031">
        <v>4853760</v>
      </c>
      <c r="I2031" t="s">
        <v>20</v>
      </c>
      <c r="J2031" t="s">
        <v>16872</v>
      </c>
      <c r="K2031" t="s">
        <v>17081</v>
      </c>
      <c r="L2031" t="s">
        <v>28739</v>
      </c>
      <c r="M2031" t="s">
        <v>136</v>
      </c>
      <c r="N2031">
        <v>11</v>
      </c>
    </row>
    <row r="2032" spans="1:14" hidden="1" x14ac:dyDescent="0.25">
      <c r="A2032">
        <v>6260</v>
      </c>
      <c r="B2032" t="s">
        <v>28759</v>
      </c>
      <c r="C2032" t="s">
        <v>28760</v>
      </c>
      <c r="D2032" t="s">
        <v>28739</v>
      </c>
      <c r="E2032" t="s">
        <v>28761</v>
      </c>
      <c r="F2032" t="s">
        <v>28762</v>
      </c>
      <c r="G2032" t="s">
        <v>28763</v>
      </c>
      <c r="H2032">
        <v>4853760</v>
      </c>
      <c r="I2032" t="s">
        <v>20</v>
      </c>
      <c r="J2032" t="s">
        <v>16872</v>
      </c>
      <c r="K2032" t="s">
        <v>17081</v>
      </c>
      <c r="L2032" t="s">
        <v>28739</v>
      </c>
      <c r="M2032" t="s">
        <v>141</v>
      </c>
      <c r="N2032">
        <v>11</v>
      </c>
    </row>
    <row r="2033" spans="1:14" hidden="1" x14ac:dyDescent="0.25">
      <c r="A2033">
        <v>6261</v>
      </c>
      <c r="B2033" t="s">
        <v>28764</v>
      </c>
      <c r="C2033" t="s">
        <v>28765</v>
      </c>
      <c r="D2033" t="s">
        <v>28766</v>
      </c>
      <c r="E2033" t="s">
        <v>28767</v>
      </c>
      <c r="F2033" t="s">
        <v>28768</v>
      </c>
      <c r="G2033" t="s">
        <v>28769</v>
      </c>
      <c r="H2033">
        <v>4325376</v>
      </c>
      <c r="I2033" t="s">
        <v>20</v>
      </c>
      <c r="J2033" t="s">
        <v>16872</v>
      </c>
      <c r="K2033" t="s">
        <v>17081</v>
      </c>
      <c r="L2033" t="s">
        <v>28766</v>
      </c>
      <c r="M2033" t="s">
        <v>29</v>
      </c>
      <c r="N2033">
        <v>11</v>
      </c>
    </row>
    <row r="2034" spans="1:14" hidden="1" x14ac:dyDescent="0.25">
      <c r="A2034">
        <v>6262</v>
      </c>
      <c r="B2034" t="s">
        <v>28770</v>
      </c>
      <c r="C2034" t="s">
        <v>28771</v>
      </c>
      <c r="D2034" t="s">
        <v>28766</v>
      </c>
      <c r="E2034" t="s">
        <v>28772</v>
      </c>
      <c r="F2034" t="s">
        <v>28772</v>
      </c>
      <c r="G2034" t="s">
        <v>28769</v>
      </c>
      <c r="H2034">
        <v>4325376</v>
      </c>
      <c r="I2034" t="s">
        <v>20</v>
      </c>
      <c r="J2034" t="s">
        <v>16872</v>
      </c>
      <c r="K2034" t="s">
        <v>17081</v>
      </c>
      <c r="L2034" t="s">
        <v>28766</v>
      </c>
      <c r="M2034" t="s">
        <v>29</v>
      </c>
      <c r="N2034">
        <v>11</v>
      </c>
    </row>
    <row r="2035" spans="1:14" hidden="1" x14ac:dyDescent="0.25">
      <c r="A2035">
        <v>6263</v>
      </c>
      <c r="B2035" t="s">
        <v>28773</v>
      </c>
      <c r="C2035" t="s">
        <v>28774</v>
      </c>
      <c r="D2035" t="s">
        <v>28766</v>
      </c>
      <c r="E2035" t="s">
        <v>28775</v>
      </c>
      <c r="F2035" t="s">
        <v>28776</v>
      </c>
      <c r="G2035" t="s">
        <v>28777</v>
      </c>
      <c r="H2035">
        <v>4763648</v>
      </c>
      <c r="I2035" t="s">
        <v>20</v>
      </c>
      <c r="J2035" t="s">
        <v>16872</v>
      </c>
      <c r="K2035" t="s">
        <v>17081</v>
      </c>
      <c r="L2035" t="s">
        <v>28766</v>
      </c>
      <c r="M2035" t="s">
        <v>29</v>
      </c>
      <c r="N2035">
        <v>11</v>
      </c>
    </row>
    <row r="2036" spans="1:14" hidden="1" x14ac:dyDescent="0.25">
      <c r="A2036">
        <v>6264</v>
      </c>
      <c r="B2036" t="s">
        <v>28778</v>
      </c>
      <c r="C2036" t="s">
        <v>28779</v>
      </c>
      <c r="D2036" t="s">
        <v>28766</v>
      </c>
      <c r="E2036" t="s">
        <v>28780</v>
      </c>
      <c r="F2036" t="s">
        <v>28781</v>
      </c>
      <c r="G2036" t="s">
        <v>28782</v>
      </c>
      <c r="H2036">
        <v>4763648</v>
      </c>
      <c r="I2036" t="s">
        <v>20</v>
      </c>
      <c r="J2036" t="s">
        <v>16872</v>
      </c>
      <c r="K2036" t="s">
        <v>17081</v>
      </c>
      <c r="L2036" t="s">
        <v>28766</v>
      </c>
      <c r="M2036" t="s">
        <v>136</v>
      </c>
      <c r="N2036">
        <v>11</v>
      </c>
    </row>
    <row r="2037" spans="1:14" hidden="1" x14ac:dyDescent="0.25">
      <c r="A2037">
        <v>6265</v>
      </c>
      <c r="B2037" t="s">
        <v>28783</v>
      </c>
      <c r="C2037" t="s">
        <v>28784</v>
      </c>
      <c r="D2037" t="s">
        <v>28766</v>
      </c>
      <c r="E2037" t="s">
        <v>28785</v>
      </c>
      <c r="F2037" t="s">
        <v>28786</v>
      </c>
      <c r="G2037" t="s">
        <v>28787</v>
      </c>
      <c r="H2037">
        <v>4763648</v>
      </c>
      <c r="I2037" t="s">
        <v>20</v>
      </c>
      <c r="J2037" t="s">
        <v>16872</v>
      </c>
      <c r="K2037" t="s">
        <v>17081</v>
      </c>
      <c r="L2037" t="s">
        <v>28766</v>
      </c>
      <c r="M2037" t="s">
        <v>141</v>
      </c>
      <c r="N2037">
        <v>11</v>
      </c>
    </row>
    <row r="2038" spans="1:14" hidden="1" x14ac:dyDescent="0.25">
      <c r="A2038">
        <v>6266</v>
      </c>
      <c r="B2038" t="s">
        <v>28788</v>
      </c>
      <c r="C2038" t="s">
        <v>28789</v>
      </c>
      <c r="D2038" t="s">
        <v>28790</v>
      </c>
      <c r="E2038" t="s">
        <v>28791</v>
      </c>
      <c r="F2038" t="s">
        <v>28792</v>
      </c>
      <c r="G2038" t="s">
        <v>28793</v>
      </c>
      <c r="H2038">
        <v>31985664</v>
      </c>
      <c r="I2038" t="s">
        <v>20</v>
      </c>
      <c r="J2038" t="s">
        <v>16872</v>
      </c>
      <c r="K2038" t="s">
        <v>17081</v>
      </c>
      <c r="L2038" t="s">
        <v>28790</v>
      </c>
      <c r="M2038" t="s">
        <v>29</v>
      </c>
      <c r="N2038">
        <v>11</v>
      </c>
    </row>
    <row r="2039" spans="1:14" hidden="1" x14ac:dyDescent="0.25">
      <c r="A2039">
        <v>6267</v>
      </c>
      <c r="B2039" t="s">
        <v>28794</v>
      </c>
      <c r="C2039" t="s">
        <v>28795</v>
      </c>
      <c r="D2039" t="s">
        <v>28790</v>
      </c>
      <c r="E2039" t="s">
        <v>28796</v>
      </c>
      <c r="F2039" t="s">
        <v>28797</v>
      </c>
      <c r="G2039" t="s">
        <v>28798</v>
      </c>
      <c r="H2039">
        <v>32043008</v>
      </c>
      <c r="I2039" t="s">
        <v>20</v>
      </c>
      <c r="J2039" t="s">
        <v>16872</v>
      </c>
      <c r="K2039" t="s">
        <v>17081</v>
      </c>
      <c r="L2039" t="s">
        <v>28790</v>
      </c>
      <c r="M2039" t="s">
        <v>29</v>
      </c>
      <c r="N2039">
        <v>11</v>
      </c>
    </row>
    <row r="2040" spans="1:14" hidden="1" x14ac:dyDescent="0.25">
      <c r="A2040">
        <v>6268</v>
      </c>
      <c r="B2040" t="s">
        <v>28799</v>
      </c>
      <c r="C2040" t="s">
        <v>28800</v>
      </c>
      <c r="D2040" t="s">
        <v>28790</v>
      </c>
      <c r="E2040" t="s">
        <v>28801</v>
      </c>
      <c r="F2040" t="s">
        <v>28802</v>
      </c>
      <c r="G2040" t="s">
        <v>28803</v>
      </c>
      <c r="H2040">
        <v>31768576</v>
      </c>
      <c r="I2040" t="s">
        <v>20</v>
      </c>
      <c r="J2040" t="s">
        <v>16872</v>
      </c>
      <c r="K2040" t="s">
        <v>17081</v>
      </c>
      <c r="L2040" t="s">
        <v>28790</v>
      </c>
      <c r="M2040" t="s">
        <v>29</v>
      </c>
      <c r="N2040">
        <v>11</v>
      </c>
    </row>
    <row r="2041" spans="1:14" hidden="1" x14ac:dyDescent="0.25">
      <c r="A2041">
        <v>6269</v>
      </c>
      <c r="B2041" t="s">
        <v>28804</v>
      </c>
      <c r="C2041" t="s">
        <v>28805</v>
      </c>
      <c r="D2041" t="s">
        <v>28790</v>
      </c>
      <c r="E2041" t="s">
        <v>28806</v>
      </c>
      <c r="F2041" t="s">
        <v>28807</v>
      </c>
      <c r="G2041" t="s">
        <v>28808</v>
      </c>
      <c r="H2041">
        <v>17752064</v>
      </c>
      <c r="I2041" t="s">
        <v>20</v>
      </c>
      <c r="J2041" t="s">
        <v>16872</v>
      </c>
      <c r="K2041" t="s">
        <v>17081</v>
      </c>
      <c r="L2041" t="s">
        <v>28790</v>
      </c>
      <c r="M2041" t="s">
        <v>29</v>
      </c>
      <c r="N2041">
        <v>11</v>
      </c>
    </row>
    <row r="2042" spans="1:14" hidden="1" x14ac:dyDescent="0.25">
      <c r="A2042">
        <v>6270</v>
      </c>
      <c r="B2042" t="s">
        <v>28809</v>
      </c>
      <c r="C2042" t="s">
        <v>28810</v>
      </c>
      <c r="D2042" t="s">
        <v>28790</v>
      </c>
      <c r="E2042" t="s">
        <v>28811</v>
      </c>
      <c r="F2042" t="s">
        <v>28812</v>
      </c>
      <c r="G2042" t="s">
        <v>28813</v>
      </c>
      <c r="H2042">
        <v>31571968</v>
      </c>
      <c r="I2042" t="s">
        <v>20</v>
      </c>
      <c r="J2042" t="s">
        <v>16872</v>
      </c>
      <c r="K2042" t="s">
        <v>17081</v>
      </c>
      <c r="L2042" t="s">
        <v>28790</v>
      </c>
      <c r="M2042" t="s">
        <v>29</v>
      </c>
      <c r="N2042">
        <v>11</v>
      </c>
    </row>
    <row r="2043" spans="1:14" hidden="1" x14ac:dyDescent="0.25">
      <c r="A2043">
        <v>6271</v>
      </c>
      <c r="B2043" t="s">
        <v>28814</v>
      </c>
      <c r="C2043" t="s">
        <v>28815</v>
      </c>
      <c r="D2043" t="s">
        <v>28790</v>
      </c>
      <c r="E2043" t="s">
        <v>28816</v>
      </c>
      <c r="F2043" t="s">
        <v>28817</v>
      </c>
      <c r="G2043" t="s">
        <v>28818</v>
      </c>
      <c r="H2043">
        <v>31744000</v>
      </c>
      <c r="I2043" t="s">
        <v>20</v>
      </c>
      <c r="J2043" t="s">
        <v>16872</v>
      </c>
      <c r="K2043" t="s">
        <v>17081</v>
      </c>
      <c r="L2043" t="s">
        <v>28790</v>
      </c>
      <c r="M2043" t="s">
        <v>29</v>
      </c>
      <c r="N2043">
        <v>11</v>
      </c>
    </row>
    <row r="2044" spans="1:14" hidden="1" x14ac:dyDescent="0.25">
      <c r="A2044">
        <v>6272</v>
      </c>
      <c r="B2044" t="s">
        <v>28819</v>
      </c>
      <c r="C2044" t="s">
        <v>28820</v>
      </c>
      <c r="D2044" t="s">
        <v>28790</v>
      </c>
      <c r="E2044" t="s">
        <v>28821</v>
      </c>
      <c r="F2044" t="s">
        <v>28822</v>
      </c>
      <c r="G2044" t="s">
        <v>17206</v>
      </c>
      <c r="H2044">
        <v>31805440</v>
      </c>
      <c r="I2044" t="s">
        <v>20</v>
      </c>
      <c r="J2044" t="s">
        <v>16872</v>
      </c>
      <c r="K2044" t="s">
        <v>17081</v>
      </c>
      <c r="L2044" t="s">
        <v>28790</v>
      </c>
      <c r="M2044" t="s">
        <v>136</v>
      </c>
      <c r="N2044">
        <v>11</v>
      </c>
    </row>
    <row r="2045" spans="1:14" hidden="1" x14ac:dyDescent="0.25">
      <c r="A2045">
        <v>6273</v>
      </c>
      <c r="B2045" t="s">
        <v>28823</v>
      </c>
      <c r="C2045" t="s">
        <v>28824</v>
      </c>
      <c r="D2045" t="s">
        <v>28790</v>
      </c>
      <c r="E2045" t="s">
        <v>28825</v>
      </c>
      <c r="F2045" t="s">
        <v>28826</v>
      </c>
      <c r="G2045" t="s">
        <v>28827</v>
      </c>
      <c r="H2045">
        <v>33566720</v>
      </c>
      <c r="I2045" t="s">
        <v>20</v>
      </c>
      <c r="J2045" t="s">
        <v>16872</v>
      </c>
      <c r="K2045" t="s">
        <v>17081</v>
      </c>
      <c r="L2045" t="s">
        <v>28790</v>
      </c>
      <c r="M2045" t="s">
        <v>136</v>
      </c>
      <c r="N2045">
        <v>11</v>
      </c>
    </row>
    <row r="2046" spans="1:14" hidden="1" x14ac:dyDescent="0.25">
      <c r="A2046">
        <v>6274</v>
      </c>
      <c r="B2046" t="s">
        <v>28828</v>
      </c>
      <c r="C2046" t="s">
        <v>28829</v>
      </c>
      <c r="D2046" t="s">
        <v>28790</v>
      </c>
      <c r="J2046" t="s">
        <v>16872</v>
      </c>
      <c r="K2046" t="s">
        <v>17081</v>
      </c>
      <c r="L2046" t="s">
        <v>28790</v>
      </c>
      <c r="M2046" t="s">
        <v>136</v>
      </c>
      <c r="N2046">
        <v>11</v>
      </c>
    </row>
    <row r="2047" spans="1:14" hidden="1" x14ac:dyDescent="0.25">
      <c r="A2047">
        <v>6275</v>
      </c>
      <c r="B2047" t="s">
        <v>28830</v>
      </c>
      <c r="C2047" t="s">
        <v>28831</v>
      </c>
      <c r="D2047" t="s">
        <v>28790</v>
      </c>
      <c r="E2047" t="s">
        <v>28832</v>
      </c>
      <c r="F2047" t="s">
        <v>28833</v>
      </c>
      <c r="G2047" t="s">
        <v>28834</v>
      </c>
      <c r="H2047">
        <v>18620416</v>
      </c>
      <c r="I2047" t="s">
        <v>20</v>
      </c>
      <c r="J2047" t="s">
        <v>16872</v>
      </c>
      <c r="K2047" t="s">
        <v>17081</v>
      </c>
      <c r="L2047" t="s">
        <v>28790</v>
      </c>
      <c r="M2047" t="s">
        <v>141</v>
      </c>
      <c r="N2047">
        <v>11</v>
      </c>
    </row>
    <row r="2048" spans="1:14" hidden="1" x14ac:dyDescent="0.25">
      <c r="A2048">
        <v>6276</v>
      </c>
      <c r="B2048" t="s">
        <v>28835</v>
      </c>
      <c r="C2048" t="s">
        <v>28836</v>
      </c>
      <c r="D2048" t="s">
        <v>28790</v>
      </c>
      <c r="E2048" t="s">
        <v>28837</v>
      </c>
      <c r="F2048" t="s">
        <v>28838</v>
      </c>
      <c r="G2048" t="s">
        <v>28839</v>
      </c>
      <c r="H2048">
        <v>33587200</v>
      </c>
      <c r="I2048" t="s">
        <v>20</v>
      </c>
      <c r="J2048" t="s">
        <v>16872</v>
      </c>
      <c r="K2048" t="s">
        <v>17081</v>
      </c>
      <c r="L2048" t="s">
        <v>28790</v>
      </c>
      <c r="M2048" t="s">
        <v>141</v>
      </c>
      <c r="N2048">
        <v>11</v>
      </c>
    </row>
    <row r="2049" spans="1:14" hidden="1" x14ac:dyDescent="0.25">
      <c r="A2049">
        <v>6277</v>
      </c>
      <c r="B2049" t="s">
        <v>28840</v>
      </c>
      <c r="C2049" t="s">
        <v>28841</v>
      </c>
      <c r="D2049" t="s">
        <v>28790</v>
      </c>
      <c r="E2049" t="s">
        <v>28842</v>
      </c>
      <c r="F2049" t="s">
        <v>28843</v>
      </c>
      <c r="G2049" t="s">
        <v>28844</v>
      </c>
      <c r="H2049">
        <v>31440896</v>
      </c>
      <c r="I2049" t="s">
        <v>20</v>
      </c>
      <c r="J2049" t="s">
        <v>16872</v>
      </c>
      <c r="K2049" t="s">
        <v>17081</v>
      </c>
      <c r="L2049" t="s">
        <v>28790</v>
      </c>
      <c r="M2049" t="s">
        <v>73</v>
      </c>
      <c r="N2049">
        <v>11</v>
      </c>
    </row>
    <row r="2050" spans="1:14" hidden="1" x14ac:dyDescent="0.25">
      <c r="A2050">
        <v>6278</v>
      </c>
      <c r="B2050" t="s">
        <v>28845</v>
      </c>
      <c r="C2050" t="s">
        <v>28846</v>
      </c>
      <c r="D2050" t="s">
        <v>28847</v>
      </c>
      <c r="E2050" t="s">
        <v>28848</v>
      </c>
      <c r="F2050" t="s">
        <v>28849</v>
      </c>
      <c r="G2050" t="s">
        <v>28850</v>
      </c>
      <c r="H2050">
        <v>4444160</v>
      </c>
      <c r="I2050" t="s">
        <v>20</v>
      </c>
      <c r="J2050" t="s">
        <v>16872</v>
      </c>
      <c r="K2050" t="s">
        <v>17081</v>
      </c>
      <c r="L2050" t="s">
        <v>28847</v>
      </c>
      <c r="M2050" t="s">
        <v>23</v>
      </c>
      <c r="N2050">
        <v>11</v>
      </c>
    </row>
    <row r="2051" spans="1:14" hidden="1" x14ac:dyDescent="0.25">
      <c r="A2051">
        <v>6279</v>
      </c>
      <c r="B2051" t="s">
        <v>28851</v>
      </c>
      <c r="C2051" t="s">
        <v>28852</v>
      </c>
      <c r="D2051" t="s">
        <v>28847</v>
      </c>
      <c r="E2051" t="s">
        <v>28853</v>
      </c>
      <c r="F2051" t="s">
        <v>28854</v>
      </c>
      <c r="G2051" t="s">
        <v>28855</v>
      </c>
      <c r="H2051">
        <v>4444160</v>
      </c>
      <c r="I2051" t="s">
        <v>20</v>
      </c>
      <c r="J2051" t="s">
        <v>16872</v>
      </c>
      <c r="K2051" t="s">
        <v>17081</v>
      </c>
      <c r="L2051" t="s">
        <v>28847</v>
      </c>
      <c r="M2051" t="s">
        <v>29</v>
      </c>
      <c r="N2051">
        <v>11</v>
      </c>
    </row>
    <row r="2052" spans="1:14" hidden="1" x14ac:dyDescent="0.25">
      <c r="A2052">
        <v>6280</v>
      </c>
      <c r="B2052" t="s">
        <v>28856</v>
      </c>
      <c r="C2052" t="s">
        <v>28857</v>
      </c>
      <c r="D2052" t="s">
        <v>28847</v>
      </c>
      <c r="E2052" t="s">
        <v>28858</v>
      </c>
      <c r="F2052" t="s">
        <v>28859</v>
      </c>
      <c r="G2052" t="s">
        <v>28860</v>
      </c>
      <c r="H2052">
        <v>5017600</v>
      </c>
      <c r="I2052" t="s">
        <v>20</v>
      </c>
      <c r="J2052" t="s">
        <v>16872</v>
      </c>
      <c r="K2052" t="s">
        <v>17081</v>
      </c>
      <c r="L2052" t="s">
        <v>28847</v>
      </c>
      <c r="M2052" t="s">
        <v>29</v>
      </c>
      <c r="N2052">
        <v>11</v>
      </c>
    </row>
    <row r="2053" spans="1:14" hidden="1" x14ac:dyDescent="0.25">
      <c r="A2053">
        <v>6281</v>
      </c>
      <c r="B2053" t="s">
        <v>28861</v>
      </c>
      <c r="C2053" t="s">
        <v>28862</v>
      </c>
      <c r="D2053" t="s">
        <v>28847</v>
      </c>
      <c r="E2053" t="s">
        <v>28863</v>
      </c>
      <c r="F2053" t="s">
        <v>28864</v>
      </c>
      <c r="G2053" t="s">
        <v>28865</v>
      </c>
      <c r="H2053">
        <v>5017600</v>
      </c>
      <c r="I2053" t="s">
        <v>20</v>
      </c>
      <c r="J2053" t="s">
        <v>16872</v>
      </c>
      <c r="K2053" t="s">
        <v>17081</v>
      </c>
      <c r="L2053" t="s">
        <v>28847</v>
      </c>
      <c r="M2053" t="s">
        <v>136</v>
      </c>
      <c r="N2053">
        <v>11</v>
      </c>
    </row>
    <row r="2054" spans="1:14" hidden="1" x14ac:dyDescent="0.25">
      <c r="A2054">
        <v>6282</v>
      </c>
      <c r="B2054" t="s">
        <v>28866</v>
      </c>
      <c r="C2054" t="s">
        <v>28867</v>
      </c>
      <c r="D2054" t="s">
        <v>28847</v>
      </c>
      <c r="E2054" t="s">
        <v>28868</v>
      </c>
      <c r="F2054" t="s">
        <v>28869</v>
      </c>
      <c r="G2054" t="s">
        <v>28870</v>
      </c>
      <c r="H2054">
        <v>5017600</v>
      </c>
      <c r="I2054" t="s">
        <v>20</v>
      </c>
      <c r="J2054" t="s">
        <v>16872</v>
      </c>
      <c r="K2054" t="s">
        <v>17081</v>
      </c>
      <c r="L2054" t="s">
        <v>28847</v>
      </c>
      <c r="M2054" t="s">
        <v>141</v>
      </c>
      <c r="N2054">
        <v>11</v>
      </c>
    </row>
    <row r="2055" spans="1:14" hidden="1" x14ac:dyDescent="0.25">
      <c r="A2055">
        <v>6283</v>
      </c>
      <c r="B2055" t="s">
        <v>28871</v>
      </c>
      <c r="C2055" t="s">
        <v>28872</v>
      </c>
      <c r="D2055" t="s">
        <v>28873</v>
      </c>
      <c r="E2055" t="s">
        <v>28874</v>
      </c>
      <c r="F2055" t="s">
        <v>28874</v>
      </c>
      <c r="G2055" t="s">
        <v>28875</v>
      </c>
      <c r="H2055">
        <v>5386240</v>
      </c>
      <c r="I2055" t="s">
        <v>20</v>
      </c>
      <c r="J2055" t="s">
        <v>16872</v>
      </c>
      <c r="K2055" t="s">
        <v>17081</v>
      </c>
      <c r="L2055" t="s">
        <v>28873</v>
      </c>
      <c r="M2055" t="s">
        <v>29</v>
      </c>
      <c r="N2055">
        <v>11</v>
      </c>
    </row>
    <row r="2056" spans="1:14" hidden="1" x14ac:dyDescent="0.25">
      <c r="A2056">
        <v>6284</v>
      </c>
      <c r="B2056" t="s">
        <v>28876</v>
      </c>
      <c r="C2056" t="s">
        <v>28877</v>
      </c>
      <c r="D2056" t="s">
        <v>28873</v>
      </c>
      <c r="E2056" t="s">
        <v>28878</v>
      </c>
      <c r="F2056" t="s">
        <v>28879</v>
      </c>
      <c r="G2056" t="s">
        <v>28875</v>
      </c>
      <c r="H2056">
        <v>7049216</v>
      </c>
      <c r="I2056" t="s">
        <v>20</v>
      </c>
      <c r="J2056" t="s">
        <v>16872</v>
      </c>
      <c r="K2056" t="s">
        <v>17081</v>
      </c>
      <c r="L2056" t="s">
        <v>28873</v>
      </c>
      <c r="M2056" t="s">
        <v>29</v>
      </c>
      <c r="N2056">
        <v>11</v>
      </c>
    </row>
    <row r="2057" spans="1:14" hidden="1" x14ac:dyDescent="0.25">
      <c r="A2057">
        <v>6285</v>
      </c>
      <c r="B2057" t="s">
        <v>28880</v>
      </c>
      <c r="C2057" t="s">
        <v>28881</v>
      </c>
      <c r="D2057" t="s">
        <v>28873</v>
      </c>
      <c r="E2057" t="s">
        <v>28882</v>
      </c>
      <c r="F2057" t="s">
        <v>28883</v>
      </c>
      <c r="G2057" t="s">
        <v>28884</v>
      </c>
      <c r="H2057">
        <v>6860800</v>
      </c>
      <c r="I2057" t="s">
        <v>20</v>
      </c>
      <c r="J2057" t="s">
        <v>16872</v>
      </c>
      <c r="K2057" t="s">
        <v>17081</v>
      </c>
      <c r="L2057" t="s">
        <v>28873</v>
      </c>
      <c r="M2057" t="s">
        <v>29</v>
      </c>
      <c r="N2057">
        <v>11</v>
      </c>
    </row>
    <row r="2058" spans="1:14" hidden="1" x14ac:dyDescent="0.25">
      <c r="A2058">
        <v>6286</v>
      </c>
      <c r="B2058" t="s">
        <v>28885</v>
      </c>
      <c r="C2058" t="s">
        <v>28886</v>
      </c>
      <c r="D2058" t="s">
        <v>28873</v>
      </c>
      <c r="E2058" t="s">
        <v>28887</v>
      </c>
      <c r="F2058" t="s">
        <v>28888</v>
      </c>
      <c r="G2058" t="s">
        <v>28889</v>
      </c>
      <c r="H2058">
        <v>7131136</v>
      </c>
      <c r="I2058" t="s">
        <v>20</v>
      </c>
      <c r="J2058" t="s">
        <v>16872</v>
      </c>
      <c r="K2058" t="s">
        <v>17081</v>
      </c>
      <c r="L2058" t="s">
        <v>28873</v>
      </c>
      <c r="M2058" t="s">
        <v>136</v>
      </c>
      <c r="N2058">
        <v>11</v>
      </c>
    </row>
    <row r="2059" spans="1:14" hidden="1" x14ac:dyDescent="0.25">
      <c r="A2059">
        <v>6287</v>
      </c>
      <c r="B2059" t="s">
        <v>28890</v>
      </c>
      <c r="C2059" t="s">
        <v>28891</v>
      </c>
      <c r="D2059" t="s">
        <v>28873</v>
      </c>
      <c r="E2059" t="s">
        <v>28892</v>
      </c>
      <c r="F2059" t="s">
        <v>28893</v>
      </c>
      <c r="G2059" t="s">
        <v>28894</v>
      </c>
      <c r="H2059">
        <v>6918144</v>
      </c>
      <c r="I2059" t="s">
        <v>20</v>
      </c>
      <c r="J2059" t="s">
        <v>16872</v>
      </c>
      <c r="K2059" t="s">
        <v>17081</v>
      </c>
      <c r="L2059" t="s">
        <v>28873</v>
      </c>
      <c r="M2059" t="s">
        <v>141</v>
      </c>
      <c r="N2059">
        <v>11</v>
      </c>
    </row>
    <row r="2060" spans="1:14" hidden="1" x14ac:dyDescent="0.25">
      <c r="A2060">
        <v>6288</v>
      </c>
      <c r="B2060" t="s">
        <v>28895</v>
      </c>
      <c r="C2060" t="s">
        <v>28896</v>
      </c>
      <c r="D2060" t="s">
        <v>28873</v>
      </c>
      <c r="E2060" t="s">
        <v>28897</v>
      </c>
      <c r="F2060" t="s">
        <v>28898</v>
      </c>
      <c r="G2060" t="s">
        <v>28899</v>
      </c>
      <c r="H2060">
        <v>6832128</v>
      </c>
      <c r="I2060" t="s">
        <v>20</v>
      </c>
      <c r="J2060" t="s">
        <v>16872</v>
      </c>
      <c r="K2060" t="s">
        <v>17081</v>
      </c>
      <c r="L2060" t="s">
        <v>28873</v>
      </c>
      <c r="M2060" t="s">
        <v>73</v>
      </c>
      <c r="N2060">
        <v>11</v>
      </c>
    </row>
    <row r="2061" spans="1:14" hidden="1" x14ac:dyDescent="0.25">
      <c r="A2061">
        <v>6289</v>
      </c>
      <c r="B2061" t="s">
        <v>28900</v>
      </c>
      <c r="C2061" t="s">
        <v>28901</v>
      </c>
      <c r="D2061" t="s">
        <v>28873</v>
      </c>
      <c r="E2061" t="s">
        <v>28902</v>
      </c>
      <c r="F2061" t="s">
        <v>28903</v>
      </c>
      <c r="G2061" t="s">
        <v>28904</v>
      </c>
      <c r="H2061">
        <v>6877184</v>
      </c>
      <c r="I2061" t="s">
        <v>20</v>
      </c>
      <c r="J2061" t="s">
        <v>16872</v>
      </c>
      <c r="K2061" t="s">
        <v>17081</v>
      </c>
      <c r="L2061" t="s">
        <v>28873</v>
      </c>
      <c r="M2061" t="s">
        <v>73</v>
      </c>
      <c r="N2061">
        <v>11</v>
      </c>
    </row>
    <row r="2062" spans="1:14" hidden="1" x14ac:dyDescent="0.25">
      <c r="A2062">
        <v>6290</v>
      </c>
      <c r="B2062" t="s">
        <v>28905</v>
      </c>
      <c r="C2062" t="s">
        <v>28906</v>
      </c>
      <c r="D2062" t="s">
        <v>28907</v>
      </c>
      <c r="E2062" t="s">
        <v>28908</v>
      </c>
      <c r="F2062" t="s">
        <v>28909</v>
      </c>
      <c r="G2062" t="s">
        <v>28910</v>
      </c>
      <c r="H2062">
        <v>6782976</v>
      </c>
      <c r="I2062" t="s">
        <v>20</v>
      </c>
      <c r="J2062" t="s">
        <v>16872</v>
      </c>
      <c r="K2062" t="s">
        <v>17081</v>
      </c>
      <c r="L2062" t="s">
        <v>28907</v>
      </c>
      <c r="M2062" t="s">
        <v>29</v>
      </c>
      <c r="N2062">
        <v>11</v>
      </c>
    </row>
    <row r="2063" spans="1:14" hidden="1" x14ac:dyDescent="0.25">
      <c r="A2063">
        <v>6291</v>
      </c>
      <c r="B2063" t="s">
        <v>28911</v>
      </c>
      <c r="C2063" t="s">
        <v>28912</v>
      </c>
      <c r="D2063" t="s">
        <v>28907</v>
      </c>
      <c r="E2063" t="s">
        <v>28913</v>
      </c>
      <c r="F2063" t="s">
        <v>28914</v>
      </c>
      <c r="G2063" t="s">
        <v>28915</v>
      </c>
      <c r="H2063">
        <v>6766592</v>
      </c>
      <c r="I2063" t="s">
        <v>20</v>
      </c>
      <c r="J2063" t="s">
        <v>16872</v>
      </c>
      <c r="K2063" t="s">
        <v>17081</v>
      </c>
      <c r="L2063" t="s">
        <v>28907</v>
      </c>
      <c r="M2063" t="s">
        <v>29</v>
      </c>
      <c r="N2063">
        <v>11</v>
      </c>
    </row>
    <row r="2064" spans="1:14" hidden="1" x14ac:dyDescent="0.25">
      <c r="A2064">
        <v>6292</v>
      </c>
      <c r="B2064" t="s">
        <v>28916</v>
      </c>
      <c r="C2064" t="s">
        <v>28917</v>
      </c>
      <c r="D2064" t="s">
        <v>28907</v>
      </c>
      <c r="E2064" t="s">
        <v>28918</v>
      </c>
      <c r="F2064" t="s">
        <v>28919</v>
      </c>
      <c r="G2064" t="s">
        <v>28920</v>
      </c>
      <c r="H2064">
        <v>5345280</v>
      </c>
      <c r="I2064" t="s">
        <v>20</v>
      </c>
      <c r="J2064" t="s">
        <v>16872</v>
      </c>
      <c r="K2064" t="s">
        <v>17081</v>
      </c>
      <c r="L2064" t="s">
        <v>28907</v>
      </c>
      <c r="M2064" t="s">
        <v>136</v>
      </c>
      <c r="N2064">
        <v>11</v>
      </c>
    </row>
    <row r="2065" spans="1:14" hidden="1" x14ac:dyDescent="0.25">
      <c r="A2065">
        <v>6293</v>
      </c>
      <c r="B2065" t="s">
        <v>28921</v>
      </c>
      <c r="C2065" t="s">
        <v>28922</v>
      </c>
      <c r="D2065" t="s">
        <v>28907</v>
      </c>
      <c r="E2065" t="s">
        <v>28923</v>
      </c>
      <c r="F2065" t="s">
        <v>28924</v>
      </c>
      <c r="G2065" t="s">
        <v>28925</v>
      </c>
      <c r="H2065">
        <v>5341184</v>
      </c>
      <c r="I2065" t="s">
        <v>20</v>
      </c>
      <c r="J2065" t="s">
        <v>16872</v>
      </c>
      <c r="K2065" t="s">
        <v>17081</v>
      </c>
      <c r="L2065" t="s">
        <v>28907</v>
      </c>
      <c r="M2065" t="s">
        <v>141</v>
      </c>
      <c r="N2065">
        <v>11</v>
      </c>
    </row>
    <row r="2066" spans="1:14" hidden="1" x14ac:dyDescent="0.25">
      <c r="A2066">
        <v>6294</v>
      </c>
      <c r="B2066" t="s">
        <v>28926</v>
      </c>
      <c r="C2066" t="s">
        <v>28927</v>
      </c>
      <c r="D2066" t="s">
        <v>28907</v>
      </c>
      <c r="E2066" t="s">
        <v>28928</v>
      </c>
      <c r="F2066" t="s">
        <v>28929</v>
      </c>
      <c r="G2066" t="s">
        <v>28930</v>
      </c>
      <c r="H2066">
        <v>5373952</v>
      </c>
      <c r="I2066" t="s">
        <v>20</v>
      </c>
      <c r="J2066" t="s">
        <v>16872</v>
      </c>
      <c r="K2066" t="s">
        <v>17081</v>
      </c>
      <c r="L2066" t="s">
        <v>28907</v>
      </c>
      <c r="M2066" t="s">
        <v>73</v>
      </c>
      <c r="N2066">
        <v>11</v>
      </c>
    </row>
    <row r="2067" spans="1:14" hidden="1" x14ac:dyDescent="0.25">
      <c r="A2067">
        <v>6295</v>
      </c>
      <c r="B2067" t="s">
        <v>28931</v>
      </c>
      <c r="C2067" t="s">
        <v>28932</v>
      </c>
      <c r="D2067" t="s">
        <v>28907</v>
      </c>
      <c r="E2067" t="s">
        <v>28933</v>
      </c>
      <c r="F2067" t="s">
        <v>28934</v>
      </c>
      <c r="G2067" t="s">
        <v>28935</v>
      </c>
      <c r="H2067">
        <v>5373952</v>
      </c>
      <c r="I2067" t="s">
        <v>20</v>
      </c>
      <c r="J2067" t="s">
        <v>16872</v>
      </c>
      <c r="K2067" t="s">
        <v>17081</v>
      </c>
      <c r="L2067" t="s">
        <v>28907</v>
      </c>
      <c r="M2067" t="s">
        <v>73</v>
      </c>
      <c r="N2067">
        <v>11</v>
      </c>
    </row>
    <row r="2068" spans="1:14" hidden="1" x14ac:dyDescent="0.25">
      <c r="A2068">
        <v>6296</v>
      </c>
      <c r="B2068" t="s">
        <v>28936</v>
      </c>
      <c r="C2068" t="s">
        <v>28937</v>
      </c>
      <c r="D2068" t="s">
        <v>28907</v>
      </c>
      <c r="E2068" t="s">
        <v>28938</v>
      </c>
      <c r="F2068" t="s">
        <v>28939</v>
      </c>
      <c r="G2068" t="s">
        <v>28940</v>
      </c>
      <c r="H2068">
        <v>6615040</v>
      </c>
      <c r="I2068" t="s">
        <v>20</v>
      </c>
      <c r="J2068" t="s">
        <v>16872</v>
      </c>
      <c r="K2068" t="s">
        <v>17081</v>
      </c>
      <c r="L2068" t="s">
        <v>28907</v>
      </c>
      <c r="M2068" t="s">
        <v>73</v>
      </c>
      <c r="N2068">
        <v>11</v>
      </c>
    </row>
    <row r="2069" spans="1:14" hidden="1" x14ac:dyDescent="0.25">
      <c r="A2069">
        <v>6297</v>
      </c>
      <c r="B2069" t="s">
        <v>28941</v>
      </c>
      <c r="C2069" t="s">
        <v>28942</v>
      </c>
      <c r="D2069" t="s">
        <v>28907</v>
      </c>
      <c r="E2069" t="s">
        <v>28943</v>
      </c>
      <c r="F2069" t="s">
        <v>28944</v>
      </c>
      <c r="G2069" t="s">
        <v>28945</v>
      </c>
      <c r="H2069">
        <v>6688768</v>
      </c>
      <c r="I2069" t="s">
        <v>20</v>
      </c>
      <c r="J2069" t="s">
        <v>16872</v>
      </c>
      <c r="K2069" t="s">
        <v>17081</v>
      </c>
      <c r="L2069" t="s">
        <v>28907</v>
      </c>
      <c r="M2069" t="s">
        <v>73</v>
      </c>
      <c r="N2069">
        <v>11</v>
      </c>
    </row>
    <row r="2070" spans="1:14" hidden="1" x14ac:dyDescent="0.25">
      <c r="A2070">
        <v>6298</v>
      </c>
      <c r="B2070" t="s">
        <v>28946</v>
      </c>
      <c r="C2070" t="s">
        <v>28947</v>
      </c>
      <c r="D2070" t="s">
        <v>28948</v>
      </c>
      <c r="E2070" t="s">
        <v>28949</v>
      </c>
      <c r="F2070" t="s">
        <v>28950</v>
      </c>
      <c r="G2070" t="s">
        <v>28951</v>
      </c>
      <c r="H2070">
        <v>5922816</v>
      </c>
      <c r="I2070" t="s">
        <v>20</v>
      </c>
      <c r="J2070" t="s">
        <v>16872</v>
      </c>
      <c r="K2070" t="s">
        <v>17081</v>
      </c>
      <c r="L2070" t="s">
        <v>28948</v>
      </c>
      <c r="M2070" t="s">
        <v>23</v>
      </c>
      <c r="N2070">
        <v>11</v>
      </c>
    </row>
    <row r="2071" spans="1:14" hidden="1" x14ac:dyDescent="0.25">
      <c r="A2071">
        <v>6299</v>
      </c>
      <c r="B2071" t="s">
        <v>28952</v>
      </c>
      <c r="C2071" t="s">
        <v>28953</v>
      </c>
      <c r="D2071" t="s">
        <v>28948</v>
      </c>
      <c r="E2071" t="s">
        <v>28954</v>
      </c>
      <c r="F2071" t="s">
        <v>28955</v>
      </c>
      <c r="G2071" t="s">
        <v>28956</v>
      </c>
      <c r="H2071">
        <v>4902912</v>
      </c>
      <c r="I2071" t="s">
        <v>20</v>
      </c>
      <c r="J2071" t="s">
        <v>16872</v>
      </c>
      <c r="K2071" t="s">
        <v>17081</v>
      </c>
      <c r="L2071" t="s">
        <v>28948</v>
      </c>
      <c r="M2071" t="s">
        <v>29</v>
      </c>
      <c r="N2071">
        <v>11</v>
      </c>
    </row>
    <row r="2072" spans="1:14" hidden="1" x14ac:dyDescent="0.25">
      <c r="A2072">
        <v>6300</v>
      </c>
      <c r="B2072" t="s">
        <v>28957</v>
      </c>
      <c r="C2072" t="s">
        <v>28958</v>
      </c>
      <c r="D2072" t="s">
        <v>28948</v>
      </c>
      <c r="E2072" t="s">
        <v>28959</v>
      </c>
      <c r="F2072" t="s">
        <v>28960</v>
      </c>
      <c r="G2072" t="s">
        <v>28961</v>
      </c>
      <c r="H2072">
        <v>4902912</v>
      </c>
      <c r="I2072" t="s">
        <v>20</v>
      </c>
      <c r="J2072" t="s">
        <v>16872</v>
      </c>
      <c r="K2072" t="s">
        <v>17081</v>
      </c>
      <c r="L2072" t="s">
        <v>28948</v>
      </c>
      <c r="M2072" t="s">
        <v>29</v>
      </c>
      <c r="N2072">
        <v>11</v>
      </c>
    </row>
    <row r="2073" spans="1:14" hidden="1" x14ac:dyDescent="0.25">
      <c r="A2073">
        <v>6301</v>
      </c>
      <c r="B2073" t="s">
        <v>28962</v>
      </c>
      <c r="C2073" t="s">
        <v>28963</v>
      </c>
      <c r="D2073" t="s">
        <v>28948</v>
      </c>
      <c r="E2073" t="s">
        <v>28964</v>
      </c>
      <c r="F2073" t="s">
        <v>28965</v>
      </c>
      <c r="G2073" t="s">
        <v>28966</v>
      </c>
      <c r="H2073">
        <v>5992448</v>
      </c>
      <c r="I2073" t="s">
        <v>20</v>
      </c>
      <c r="J2073" t="s">
        <v>16872</v>
      </c>
      <c r="K2073" t="s">
        <v>17081</v>
      </c>
      <c r="L2073" t="s">
        <v>28948</v>
      </c>
      <c r="M2073" t="s">
        <v>29</v>
      </c>
      <c r="N2073">
        <v>11</v>
      </c>
    </row>
    <row r="2074" spans="1:14" hidden="1" x14ac:dyDescent="0.25">
      <c r="A2074">
        <v>6302</v>
      </c>
      <c r="B2074" t="s">
        <v>28967</v>
      </c>
      <c r="C2074" t="s">
        <v>28968</v>
      </c>
      <c r="D2074" t="s">
        <v>28948</v>
      </c>
      <c r="E2074" t="s">
        <v>28969</v>
      </c>
      <c r="F2074" t="s">
        <v>28970</v>
      </c>
      <c r="G2074" t="s">
        <v>28971</v>
      </c>
      <c r="H2074">
        <v>5992448</v>
      </c>
      <c r="I2074" t="s">
        <v>20</v>
      </c>
      <c r="J2074" t="s">
        <v>16872</v>
      </c>
      <c r="K2074" t="s">
        <v>17081</v>
      </c>
      <c r="L2074" t="s">
        <v>28948</v>
      </c>
      <c r="M2074" t="s">
        <v>136</v>
      </c>
      <c r="N2074">
        <v>11</v>
      </c>
    </row>
    <row r="2075" spans="1:14" hidden="1" x14ac:dyDescent="0.25">
      <c r="A2075">
        <v>6303</v>
      </c>
      <c r="B2075" t="s">
        <v>28972</v>
      </c>
      <c r="C2075" t="s">
        <v>28973</v>
      </c>
      <c r="D2075" t="s">
        <v>28948</v>
      </c>
      <c r="E2075" t="s">
        <v>28974</v>
      </c>
      <c r="F2075" t="s">
        <v>28975</v>
      </c>
      <c r="G2075" t="s">
        <v>28976</v>
      </c>
      <c r="H2075">
        <v>6049792</v>
      </c>
      <c r="I2075" t="s">
        <v>20</v>
      </c>
      <c r="J2075" t="s">
        <v>16872</v>
      </c>
      <c r="K2075" t="s">
        <v>17081</v>
      </c>
      <c r="L2075" t="s">
        <v>28948</v>
      </c>
      <c r="M2075" t="s">
        <v>141</v>
      </c>
      <c r="N2075">
        <v>11</v>
      </c>
    </row>
    <row r="2076" spans="1:14" hidden="1" x14ac:dyDescent="0.25">
      <c r="A2076">
        <v>6304</v>
      </c>
      <c r="B2076" t="s">
        <v>28977</v>
      </c>
      <c r="C2076" t="s">
        <v>28978</v>
      </c>
      <c r="D2076" t="s">
        <v>28948</v>
      </c>
      <c r="E2076" t="s">
        <v>28979</v>
      </c>
      <c r="F2076" t="s">
        <v>28980</v>
      </c>
      <c r="G2076" t="s">
        <v>28981</v>
      </c>
      <c r="H2076">
        <v>4902912</v>
      </c>
      <c r="I2076" t="s">
        <v>20</v>
      </c>
      <c r="J2076" t="s">
        <v>16872</v>
      </c>
      <c r="K2076" t="s">
        <v>17081</v>
      </c>
      <c r="L2076" t="s">
        <v>28948</v>
      </c>
      <c r="M2076" t="s">
        <v>73</v>
      </c>
      <c r="N2076">
        <v>11</v>
      </c>
    </row>
    <row r="2077" spans="1:14" hidden="1" x14ac:dyDescent="0.25">
      <c r="A2077">
        <v>6305</v>
      </c>
      <c r="B2077" t="s">
        <v>28982</v>
      </c>
      <c r="C2077" t="s">
        <v>28983</v>
      </c>
      <c r="D2077" t="s">
        <v>28984</v>
      </c>
      <c r="E2077" t="s">
        <v>28985</v>
      </c>
      <c r="F2077" t="s">
        <v>28986</v>
      </c>
      <c r="G2077" t="s">
        <v>28987</v>
      </c>
      <c r="H2077">
        <v>5246976</v>
      </c>
      <c r="I2077" t="s">
        <v>20</v>
      </c>
      <c r="J2077" t="s">
        <v>16872</v>
      </c>
      <c r="K2077" t="s">
        <v>17081</v>
      </c>
      <c r="L2077" t="s">
        <v>28984</v>
      </c>
      <c r="M2077" t="s">
        <v>23</v>
      </c>
      <c r="N2077">
        <v>11</v>
      </c>
    </row>
    <row r="2078" spans="1:14" hidden="1" x14ac:dyDescent="0.25">
      <c r="A2078">
        <v>6306</v>
      </c>
      <c r="B2078" t="s">
        <v>28988</v>
      </c>
      <c r="C2078" t="s">
        <v>28989</v>
      </c>
      <c r="D2078" t="s">
        <v>28984</v>
      </c>
      <c r="E2078" t="s">
        <v>28985</v>
      </c>
      <c r="F2078" t="s">
        <v>28986</v>
      </c>
      <c r="G2078" t="s">
        <v>28990</v>
      </c>
      <c r="H2078">
        <v>4517888</v>
      </c>
      <c r="I2078" t="s">
        <v>20</v>
      </c>
      <c r="J2078" t="s">
        <v>16872</v>
      </c>
      <c r="K2078" t="s">
        <v>17081</v>
      </c>
      <c r="L2078" t="s">
        <v>28984</v>
      </c>
      <c r="M2078" t="s">
        <v>29</v>
      </c>
      <c r="N2078">
        <v>11</v>
      </c>
    </row>
    <row r="2079" spans="1:14" hidden="1" x14ac:dyDescent="0.25">
      <c r="A2079">
        <v>6307</v>
      </c>
      <c r="B2079" t="s">
        <v>28991</v>
      </c>
      <c r="C2079" t="s">
        <v>28992</v>
      </c>
      <c r="D2079" t="s">
        <v>28984</v>
      </c>
      <c r="E2079" t="s">
        <v>28993</v>
      </c>
      <c r="F2079" t="s">
        <v>28994</v>
      </c>
      <c r="G2079" t="s">
        <v>28995</v>
      </c>
      <c r="H2079">
        <v>5091328</v>
      </c>
      <c r="I2079" t="s">
        <v>20</v>
      </c>
      <c r="J2079" t="s">
        <v>16872</v>
      </c>
      <c r="K2079" t="s">
        <v>17081</v>
      </c>
      <c r="L2079" t="s">
        <v>28984</v>
      </c>
      <c r="M2079" t="s">
        <v>29</v>
      </c>
      <c r="N2079">
        <v>11</v>
      </c>
    </row>
    <row r="2080" spans="1:14" hidden="1" x14ac:dyDescent="0.25">
      <c r="A2080">
        <v>6308</v>
      </c>
      <c r="B2080" t="s">
        <v>28996</v>
      </c>
      <c r="C2080" t="s">
        <v>28997</v>
      </c>
      <c r="D2080" t="s">
        <v>28984</v>
      </c>
      <c r="E2080" t="s">
        <v>28985</v>
      </c>
      <c r="F2080" t="s">
        <v>28986</v>
      </c>
      <c r="G2080" t="s">
        <v>28998</v>
      </c>
      <c r="H2080">
        <v>5251072</v>
      </c>
      <c r="I2080" t="s">
        <v>20</v>
      </c>
      <c r="J2080" t="s">
        <v>16872</v>
      </c>
      <c r="K2080" t="s">
        <v>17081</v>
      </c>
      <c r="L2080" t="s">
        <v>28984</v>
      </c>
      <c r="M2080" t="s">
        <v>136</v>
      </c>
      <c r="N2080">
        <v>11</v>
      </c>
    </row>
    <row r="2081" spans="1:14" hidden="1" x14ac:dyDescent="0.25">
      <c r="A2081">
        <v>6309</v>
      </c>
      <c r="B2081" t="s">
        <v>28999</v>
      </c>
      <c r="C2081" t="s">
        <v>29000</v>
      </c>
      <c r="D2081" t="s">
        <v>28984</v>
      </c>
      <c r="E2081" t="s">
        <v>28985</v>
      </c>
      <c r="F2081" t="s">
        <v>29001</v>
      </c>
      <c r="G2081" t="s">
        <v>29002</v>
      </c>
      <c r="H2081">
        <v>5197824</v>
      </c>
      <c r="I2081" t="s">
        <v>20</v>
      </c>
      <c r="J2081" t="s">
        <v>16872</v>
      </c>
      <c r="K2081" t="s">
        <v>17081</v>
      </c>
      <c r="L2081" t="s">
        <v>28984</v>
      </c>
      <c r="M2081" t="s">
        <v>141</v>
      </c>
      <c r="N2081">
        <v>11</v>
      </c>
    </row>
    <row r="2082" spans="1:14" hidden="1" x14ac:dyDescent="0.25">
      <c r="A2082">
        <v>6310</v>
      </c>
      <c r="B2082" t="s">
        <v>29003</v>
      </c>
      <c r="C2082" t="s">
        <v>29004</v>
      </c>
      <c r="D2082" t="s">
        <v>29005</v>
      </c>
      <c r="E2082" t="s">
        <v>29006</v>
      </c>
      <c r="F2082" t="s">
        <v>29007</v>
      </c>
      <c r="G2082" t="s">
        <v>29008</v>
      </c>
      <c r="H2082">
        <v>4337664</v>
      </c>
      <c r="I2082" t="s">
        <v>20</v>
      </c>
      <c r="J2082" t="s">
        <v>16872</v>
      </c>
      <c r="K2082" t="s">
        <v>17081</v>
      </c>
      <c r="L2082" t="s">
        <v>29005</v>
      </c>
      <c r="M2082" t="s">
        <v>23</v>
      </c>
      <c r="N2082">
        <v>11</v>
      </c>
    </row>
    <row r="2083" spans="1:14" hidden="1" x14ac:dyDescent="0.25">
      <c r="A2083">
        <v>6311</v>
      </c>
      <c r="B2083" t="s">
        <v>29009</v>
      </c>
      <c r="C2083" t="s">
        <v>29010</v>
      </c>
      <c r="D2083" t="s">
        <v>29005</v>
      </c>
      <c r="E2083" t="s">
        <v>29011</v>
      </c>
      <c r="F2083" t="s">
        <v>29012</v>
      </c>
      <c r="G2083" t="s">
        <v>29013</v>
      </c>
      <c r="H2083">
        <v>4337664</v>
      </c>
      <c r="I2083" t="s">
        <v>20</v>
      </c>
      <c r="J2083" t="s">
        <v>16872</v>
      </c>
      <c r="K2083" t="s">
        <v>17081</v>
      </c>
      <c r="L2083" t="s">
        <v>29005</v>
      </c>
      <c r="M2083" t="s">
        <v>29</v>
      </c>
      <c r="N2083">
        <v>11</v>
      </c>
    </row>
    <row r="2084" spans="1:14" hidden="1" x14ac:dyDescent="0.25">
      <c r="A2084">
        <v>6312</v>
      </c>
      <c r="B2084" t="s">
        <v>29014</v>
      </c>
      <c r="C2084" t="s">
        <v>29015</v>
      </c>
      <c r="D2084" t="s">
        <v>29005</v>
      </c>
      <c r="E2084" t="s">
        <v>29016</v>
      </c>
      <c r="F2084" t="s">
        <v>29017</v>
      </c>
      <c r="G2084" t="s">
        <v>29018</v>
      </c>
      <c r="H2084">
        <v>4796416</v>
      </c>
      <c r="I2084" t="s">
        <v>20</v>
      </c>
      <c r="J2084" t="s">
        <v>16872</v>
      </c>
      <c r="K2084" t="s">
        <v>17081</v>
      </c>
      <c r="L2084" t="s">
        <v>29005</v>
      </c>
      <c r="M2084" t="s">
        <v>29</v>
      </c>
      <c r="N2084">
        <v>11</v>
      </c>
    </row>
    <row r="2085" spans="1:14" hidden="1" x14ac:dyDescent="0.25">
      <c r="A2085">
        <v>6313</v>
      </c>
      <c r="B2085" t="s">
        <v>29019</v>
      </c>
      <c r="C2085" t="s">
        <v>29020</v>
      </c>
      <c r="D2085" t="s">
        <v>29005</v>
      </c>
      <c r="E2085" t="s">
        <v>29021</v>
      </c>
      <c r="F2085" t="s">
        <v>29022</v>
      </c>
      <c r="G2085" t="s">
        <v>29018</v>
      </c>
      <c r="H2085">
        <v>4788224</v>
      </c>
      <c r="I2085" t="s">
        <v>20</v>
      </c>
      <c r="J2085" t="s">
        <v>16872</v>
      </c>
      <c r="K2085" t="s">
        <v>17081</v>
      </c>
      <c r="L2085" t="s">
        <v>29005</v>
      </c>
      <c r="M2085" t="s">
        <v>29</v>
      </c>
      <c r="N2085">
        <v>11</v>
      </c>
    </row>
    <row r="2086" spans="1:14" hidden="1" x14ac:dyDescent="0.25">
      <c r="A2086">
        <v>6314</v>
      </c>
      <c r="B2086" t="s">
        <v>29023</v>
      </c>
      <c r="C2086" t="s">
        <v>29024</v>
      </c>
      <c r="D2086" t="s">
        <v>29005</v>
      </c>
      <c r="E2086" t="s">
        <v>29025</v>
      </c>
      <c r="F2086" t="s">
        <v>29026</v>
      </c>
      <c r="G2086" t="s">
        <v>29027</v>
      </c>
      <c r="H2086">
        <v>4796416</v>
      </c>
      <c r="I2086" t="s">
        <v>20</v>
      </c>
      <c r="J2086" t="s">
        <v>16872</v>
      </c>
      <c r="K2086" t="s">
        <v>17081</v>
      </c>
      <c r="L2086" t="s">
        <v>29005</v>
      </c>
      <c r="M2086" t="s">
        <v>29</v>
      </c>
      <c r="N2086">
        <v>11</v>
      </c>
    </row>
    <row r="2087" spans="1:14" hidden="1" x14ac:dyDescent="0.25">
      <c r="A2087">
        <v>6315</v>
      </c>
      <c r="B2087" t="s">
        <v>29028</v>
      </c>
      <c r="C2087" t="s">
        <v>29029</v>
      </c>
      <c r="D2087" t="s">
        <v>29005</v>
      </c>
      <c r="E2087" t="s">
        <v>29030</v>
      </c>
      <c r="F2087" t="s">
        <v>29031</v>
      </c>
      <c r="G2087" t="s">
        <v>29032</v>
      </c>
      <c r="H2087">
        <v>4796416</v>
      </c>
      <c r="I2087" t="s">
        <v>20</v>
      </c>
      <c r="J2087" t="s">
        <v>16872</v>
      </c>
      <c r="K2087" t="s">
        <v>17081</v>
      </c>
      <c r="L2087" t="s">
        <v>29005</v>
      </c>
      <c r="M2087" t="s">
        <v>136</v>
      </c>
      <c r="N2087">
        <v>11</v>
      </c>
    </row>
    <row r="2088" spans="1:14" hidden="1" x14ac:dyDescent="0.25">
      <c r="A2088">
        <v>6316</v>
      </c>
      <c r="B2088" t="s">
        <v>29033</v>
      </c>
      <c r="C2088" t="s">
        <v>29034</v>
      </c>
      <c r="D2088" t="s">
        <v>29005</v>
      </c>
      <c r="E2088" t="s">
        <v>29035</v>
      </c>
      <c r="F2088" t="s">
        <v>29036</v>
      </c>
      <c r="G2088" t="s">
        <v>29037</v>
      </c>
      <c r="H2088">
        <v>4796416</v>
      </c>
      <c r="I2088" t="s">
        <v>20</v>
      </c>
      <c r="J2088" t="s">
        <v>16872</v>
      </c>
      <c r="K2088" t="s">
        <v>17081</v>
      </c>
      <c r="L2088" t="s">
        <v>29005</v>
      </c>
      <c r="M2088" t="s">
        <v>141</v>
      </c>
      <c r="N2088">
        <v>11</v>
      </c>
    </row>
    <row r="2089" spans="1:14" hidden="1" x14ac:dyDescent="0.25">
      <c r="A2089">
        <v>6317</v>
      </c>
      <c r="B2089" t="s">
        <v>29038</v>
      </c>
      <c r="C2089" t="s">
        <v>29039</v>
      </c>
      <c r="D2089" t="s">
        <v>17137</v>
      </c>
      <c r="E2089" t="s">
        <v>29040</v>
      </c>
      <c r="F2089" t="s">
        <v>29041</v>
      </c>
      <c r="G2089" t="s">
        <v>29042</v>
      </c>
      <c r="H2089">
        <v>36290560</v>
      </c>
      <c r="I2089" t="s">
        <v>20</v>
      </c>
      <c r="J2089" t="s">
        <v>16872</v>
      </c>
      <c r="K2089" t="s">
        <v>17081</v>
      </c>
      <c r="L2089" t="s">
        <v>17137</v>
      </c>
      <c r="M2089" t="s">
        <v>29</v>
      </c>
      <c r="N2089">
        <v>11</v>
      </c>
    </row>
    <row r="2090" spans="1:14" hidden="1" x14ac:dyDescent="0.25">
      <c r="A2090">
        <v>6318</v>
      </c>
      <c r="B2090" t="s">
        <v>29043</v>
      </c>
      <c r="C2090" t="s">
        <v>29044</v>
      </c>
      <c r="D2090" t="s">
        <v>17235</v>
      </c>
      <c r="E2090" t="s">
        <v>29045</v>
      </c>
      <c r="F2090" t="s">
        <v>29046</v>
      </c>
      <c r="G2090" t="s">
        <v>29047</v>
      </c>
      <c r="H2090">
        <v>7471104</v>
      </c>
      <c r="I2090" t="s">
        <v>20</v>
      </c>
      <c r="J2090" t="s">
        <v>16872</v>
      </c>
      <c r="K2090" t="s">
        <v>17081</v>
      </c>
      <c r="L2090" t="s">
        <v>17235</v>
      </c>
      <c r="M2090" t="s">
        <v>29</v>
      </c>
      <c r="N2090">
        <v>11</v>
      </c>
    </row>
    <row r="2091" spans="1:14" hidden="1" x14ac:dyDescent="0.25">
      <c r="A2091">
        <v>6319</v>
      </c>
      <c r="B2091" t="s">
        <v>29048</v>
      </c>
      <c r="C2091" t="s">
        <v>29049</v>
      </c>
      <c r="D2091" t="s">
        <v>17235</v>
      </c>
      <c r="E2091" t="s">
        <v>29050</v>
      </c>
      <c r="F2091" t="s">
        <v>29051</v>
      </c>
      <c r="G2091" t="s">
        <v>29052</v>
      </c>
      <c r="H2091">
        <v>7417856</v>
      </c>
      <c r="I2091" t="s">
        <v>20</v>
      </c>
      <c r="J2091" t="s">
        <v>16872</v>
      </c>
      <c r="K2091" t="s">
        <v>17081</v>
      </c>
      <c r="L2091" t="s">
        <v>17235</v>
      </c>
      <c r="M2091" t="s">
        <v>29</v>
      </c>
      <c r="N2091">
        <v>11</v>
      </c>
    </row>
    <row r="2092" spans="1:14" hidden="1" x14ac:dyDescent="0.25">
      <c r="A2092">
        <v>6320</v>
      </c>
      <c r="B2092" t="s">
        <v>29053</v>
      </c>
      <c r="C2092" t="s">
        <v>29054</v>
      </c>
      <c r="D2092" t="s">
        <v>17235</v>
      </c>
      <c r="E2092" t="s">
        <v>17236</v>
      </c>
      <c r="F2092" t="s">
        <v>29055</v>
      </c>
      <c r="G2092" t="s">
        <v>29056</v>
      </c>
      <c r="H2092">
        <v>7737344</v>
      </c>
      <c r="I2092" t="s">
        <v>20</v>
      </c>
      <c r="J2092" t="s">
        <v>16872</v>
      </c>
      <c r="K2092" t="s">
        <v>17081</v>
      </c>
      <c r="L2092" t="s">
        <v>17235</v>
      </c>
      <c r="M2092" t="s">
        <v>136</v>
      </c>
      <c r="N2092">
        <v>11</v>
      </c>
    </row>
    <row r="2093" spans="1:14" hidden="1" x14ac:dyDescent="0.25">
      <c r="A2093">
        <v>6321</v>
      </c>
      <c r="B2093" t="s">
        <v>29057</v>
      </c>
      <c r="C2093" t="s">
        <v>29058</v>
      </c>
      <c r="D2093" t="s">
        <v>17235</v>
      </c>
      <c r="E2093" t="s">
        <v>17236</v>
      </c>
      <c r="F2093" t="s">
        <v>29059</v>
      </c>
      <c r="G2093" t="s">
        <v>29056</v>
      </c>
      <c r="H2093">
        <v>7868416</v>
      </c>
      <c r="I2093" t="s">
        <v>20</v>
      </c>
      <c r="J2093" t="s">
        <v>16872</v>
      </c>
      <c r="K2093" t="s">
        <v>17081</v>
      </c>
      <c r="L2093" t="s">
        <v>17235</v>
      </c>
      <c r="M2093" t="s">
        <v>141</v>
      </c>
      <c r="N2093">
        <v>11</v>
      </c>
    </row>
    <row r="2094" spans="1:14" hidden="1" x14ac:dyDescent="0.25">
      <c r="A2094">
        <v>6322</v>
      </c>
      <c r="B2094" t="s">
        <v>29060</v>
      </c>
      <c r="C2094" t="s">
        <v>29061</v>
      </c>
      <c r="D2094" t="s">
        <v>17235</v>
      </c>
      <c r="E2094" t="s">
        <v>29062</v>
      </c>
      <c r="F2094" t="s">
        <v>29063</v>
      </c>
      <c r="G2094" t="s">
        <v>29064</v>
      </c>
      <c r="H2094">
        <v>7426048</v>
      </c>
      <c r="I2094" t="s">
        <v>20</v>
      </c>
      <c r="J2094" t="s">
        <v>16872</v>
      </c>
      <c r="K2094" t="s">
        <v>17081</v>
      </c>
      <c r="L2094" t="s">
        <v>17235</v>
      </c>
      <c r="M2094" t="s">
        <v>73</v>
      </c>
      <c r="N2094">
        <v>11</v>
      </c>
    </row>
    <row r="2095" spans="1:14" hidden="1" x14ac:dyDescent="0.25">
      <c r="A2095">
        <v>6323</v>
      </c>
      <c r="B2095" t="s">
        <v>29065</v>
      </c>
      <c r="C2095" t="s">
        <v>29066</v>
      </c>
      <c r="D2095" t="s">
        <v>29067</v>
      </c>
      <c r="E2095" t="s">
        <v>29068</v>
      </c>
      <c r="F2095" t="s">
        <v>29068</v>
      </c>
      <c r="G2095" t="s">
        <v>29069</v>
      </c>
      <c r="H2095">
        <v>4612096</v>
      </c>
      <c r="I2095" t="s">
        <v>20</v>
      </c>
      <c r="J2095" t="s">
        <v>16872</v>
      </c>
      <c r="K2095" t="s">
        <v>17081</v>
      </c>
      <c r="L2095" t="s">
        <v>29067</v>
      </c>
      <c r="M2095" t="s">
        <v>29</v>
      </c>
      <c r="N2095">
        <v>11</v>
      </c>
    </row>
    <row r="2096" spans="1:14" hidden="1" x14ac:dyDescent="0.25">
      <c r="A2096">
        <v>6324</v>
      </c>
      <c r="B2096" t="s">
        <v>29070</v>
      </c>
      <c r="C2096" t="s">
        <v>29071</v>
      </c>
      <c r="D2096" t="s">
        <v>29067</v>
      </c>
      <c r="E2096" t="s">
        <v>29072</v>
      </c>
      <c r="F2096" t="s">
        <v>29073</v>
      </c>
      <c r="G2096" t="s">
        <v>29074</v>
      </c>
      <c r="H2096">
        <v>5279744</v>
      </c>
      <c r="I2096" t="s">
        <v>20</v>
      </c>
      <c r="J2096" t="s">
        <v>16872</v>
      </c>
      <c r="K2096" t="s">
        <v>17081</v>
      </c>
      <c r="L2096" t="s">
        <v>29067</v>
      </c>
      <c r="M2096" t="s">
        <v>136</v>
      </c>
      <c r="N2096">
        <v>11</v>
      </c>
    </row>
    <row r="2097" spans="1:14" hidden="1" x14ac:dyDescent="0.25">
      <c r="A2097">
        <v>6325</v>
      </c>
      <c r="B2097" t="s">
        <v>29075</v>
      </c>
      <c r="C2097" t="s">
        <v>29076</v>
      </c>
      <c r="D2097" t="s">
        <v>29067</v>
      </c>
      <c r="E2097" t="s">
        <v>3523</v>
      </c>
      <c r="F2097" t="s">
        <v>22733</v>
      </c>
      <c r="G2097" t="s">
        <v>29077</v>
      </c>
      <c r="H2097">
        <v>5304320</v>
      </c>
      <c r="I2097" t="s">
        <v>20</v>
      </c>
      <c r="J2097" t="s">
        <v>16872</v>
      </c>
      <c r="K2097" t="s">
        <v>17081</v>
      </c>
      <c r="L2097" t="s">
        <v>29067</v>
      </c>
      <c r="M2097" t="s">
        <v>141</v>
      </c>
      <c r="N2097">
        <v>11</v>
      </c>
    </row>
    <row r="2098" spans="1:14" hidden="1" x14ac:dyDescent="0.25">
      <c r="A2098">
        <v>6326</v>
      </c>
      <c r="B2098" t="s">
        <v>29078</v>
      </c>
      <c r="C2098" t="s">
        <v>29079</v>
      </c>
      <c r="D2098" t="s">
        <v>29067</v>
      </c>
      <c r="E2098" t="s">
        <v>29080</v>
      </c>
      <c r="F2098" t="s">
        <v>29080</v>
      </c>
      <c r="G2098" t="s">
        <v>29081</v>
      </c>
      <c r="H2098">
        <v>4558848</v>
      </c>
      <c r="I2098" t="s">
        <v>20</v>
      </c>
      <c r="J2098" t="s">
        <v>16872</v>
      </c>
      <c r="K2098" t="s">
        <v>17081</v>
      </c>
      <c r="L2098" t="s">
        <v>29067</v>
      </c>
      <c r="M2098" t="s">
        <v>73</v>
      </c>
      <c r="N2098">
        <v>11</v>
      </c>
    </row>
    <row r="2099" spans="1:14" hidden="1" x14ac:dyDescent="0.25">
      <c r="A2099">
        <v>6327</v>
      </c>
      <c r="B2099" t="s">
        <v>29082</v>
      </c>
      <c r="C2099" t="s">
        <v>29083</v>
      </c>
      <c r="D2099" t="s">
        <v>29084</v>
      </c>
      <c r="E2099" t="s">
        <v>29085</v>
      </c>
      <c r="F2099" t="s">
        <v>29086</v>
      </c>
      <c r="G2099" t="s">
        <v>29087</v>
      </c>
      <c r="H2099">
        <v>4304896</v>
      </c>
      <c r="I2099" t="s">
        <v>20</v>
      </c>
      <c r="J2099" t="s">
        <v>16872</v>
      </c>
      <c r="K2099" t="s">
        <v>17081</v>
      </c>
      <c r="L2099" t="s">
        <v>29084</v>
      </c>
      <c r="M2099" t="s">
        <v>29</v>
      </c>
      <c r="N2099">
        <v>11</v>
      </c>
    </row>
    <row r="2100" spans="1:14" hidden="1" x14ac:dyDescent="0.25">
      <c r="A2100">
        <v>6328</v>
      </c>
      <c r="B2100" t="s">
        <v>29088</v>
      </c>
      <c r="C2100" t="s">
        <v>29089</v>
      </c>
      <c r="D2100" t="s">
        <v>29084</v>
      </c>
      <c r="E2100" t="s">
        <v>29090</v>
      </c>
      <c r="F2100" t="s">
        <v>29091</v>
      </c>
      <c r="G2100" t="s">
        <v>29087</v>
      </c>
      <c r="H2100">
        <v>4710400</v>
      </c>
      <c r="I2100" t="s">
        <v>20</v>
      </c>
      <c r="J2100" t="s">
        <v>16872</v>
      </c>
      <c r="K2100" t="s">
        <v>17081</v>
      </c>
      <c r="L2100" t="s">
        <v>29084</v>
      </c>
      <c r="M2100" t="s">
        <v>29</v>
      </c>
      <c r="N2100">
        <v>11</v>
      </c>
    </row>
    <row r="2101" spans="1:14" hidden="1" x14ac:dyDescent="0.25">
      <c r="A2101">
        <v>6329</v>
      </c>
      <c r="B2101" t="s">
        <v>29092</v>
      </c>
      <c r="C2101" t="s">
        <v>29093</v>
      </c>
      <c r="D2101" t="s">
        <v>29084</v>
      </c>
      <c r="E2101" t="s">
        <v>29094</v>
      </c>
      <c r="F2101" t="s">
        <v>29095</v>
      </c>
      <c r="G2101" t="s">
        <v>29096</v>
      </c>
      <c r="H2101">
        <v>4304896</v>
      </c>
      <c r="I2101" t="s">
        <v>20</v>
      </c>
      <c r="J2101" t="s">
        <v>16872</v>
      </c>
      <c r="K2101" t="s">
        <v>17081</v>
      </c>
      <c r="L2101" t="s">
        <v>29084</v>
      </c>
      <c r="M2101" t="s">
        <v>29</v>
      </c>
      <c r="N2101">
        <v>11</v>
      </c>
    </row>
    <row r="2102" spans="1:14" hidden="1" x14ac:dyDescent="0.25">
      <c r="A2102">
        <v>6330</v>
      </c>
      <c r="B2102" t="s">
        <v>29097</v>
      </c>
      <c r="C2102" t="s">
        <v>29098</v>
      </c>
      <c r="D2102" t="s">
        <v>29084</v>
      </c>
      <c r="E2102" t="s">
        <v>29099</v>
      </c>
      <c r="F2102" t="s">
        <v>29100</v>
      </c>
      <c r="G2102" t="s">
        <v>29096</v>
      </c>
      <c r="H2102">
        <v>4722688</v>
      </c>
      <c r="I2102" t="s">
        <v>20</v>
      </c>
      <c r="J2102" t="s">
        <v>16872</v>
      </c>
      <c r="K2102" t="s">
        <v>17081</v>
      </c>
      <c r="L2102" t="s">
        <v>29084</v>
      </c>
      <c r="M2102" t="s">
        <v>29</v>
      </c>
      <c r="N2102">
        <v>11</v>
      </c>
    </row>
    <row r="2103" spans="1:14" hidden="1" x14ac:dyDescent="0.25">
      <c r="A2103">
        <v>6331</v>
      </c>
      <c r="B2103" t="s">
        <v>29101</v>
      </c>
      <c r="C2103" t="s">
        <v>29102</v>
      </c>
      <c r="D2103" t="s">
        <v>29084</v>
      </c>
      <c r="E2103" t="s">
        <v>29103</v>
      </c>
      <c r="F2103" t="s">
        <v>29104</v>
      </c>
      <c r="G2103" t="s">
        <v>29105</v>
      </c>
      <c r="H2103">
        <v>4304896</v>
      </c>
      <c r="I2103" t="s">
        <v>20</v>
      </c>
      <c r="J2103" t="s">
        <v>16872</v>
      </c>
      <c r="K2103" t="s">
        <v>17081</v>
      </c>
      <c r="L2103" t="s">
        <v>29084</v>
      </c>
      <c r="M2103" t="s">
        <v>136</v>
      </c>
      <c r="N2103">
        <v>11</v>
      </c>
    </row>
    <row r="2104" spans="1:14" hidden="1" x14ac:dyDescent="0.25">
      <c r="A2104">
        <v>6332</v>
      </c>
      <c r="B2104" t="s">
        <v>29106</v>
      </c>
      <c r="C2104" t="s">
        <v>29107</v>
      </c>
      <c r="D2104" t="s">
        <v>29084</v>
      </c>
      <c r="E2104" t="s">
        <v>29108</v>
      </c>
      <c r="F2104" t="s">
        <v>29109</v>
      </c>
      <c r="G2104" t="s">
        <v>29105</v>
      </c>
      <c r="H2104">
        <v>4722688</v>
      </c>
      <c r="I2104" t="s">
        <v>20</v>
      </c>
      <c r="J2104" t="s">
        <v>16872</v>
      </c>
      <c r="K2104" t="s">
        <v>17081</v>
      </c>
      <c r="L2104" t="s">
        <v>29084</v>
      </c>
      <c r="M2104" t="s">
        <v>136</v>
      </c>
      <c r="N2104">
        <v>11</v>
      </c>
    </row>
    <row r="2105" spans="1:14" hidden="1" x14ac:dyDescent="0.25">
      <c r="A2105">
        <v>6333</v>
      </c>
      <c r="B2105" t="s">
        <v>29110</v>
      </c>
      <c r="C2105" t="s">
        <v>29111</v>
      </c>
      <c r="D2105" t="s">
        <v>29084</v>
      </c>
      <c r="E2105" t="s">
        <v>29112</v>
      </c>
      <c r="F2105" t="s">
        <v>29113</v>
      </c>
      <c r="G2105" t="s">
        <v>29114</v>
      </c>
      <c r="H2105">
        <v>4722688</v>
      </c>
      <c r="I2105" t="s">
        <v>20</v>
      </c>
      <c r="J2105" t="s">
        <v>16872</v>
      </c>
      <c r="K2105" t="s">
        <v>17081</v>
      </c>
      <c r="L2105" t="s">
        <v>29084</v>
      </c>
      <c r="M2105" t="s">
        <v>141</v>
      </c>
      <c r="N2105">
        <v>11</v>
      </c>
    </row>
    <row r="2106" spans="1:14" hidden="1" x14ac:dyDescent="0.25">
      <c r="A2106">
        <v>6334</v>
      </c>
      <c r="B2106" t="s">
        <v>29115</v>
      </c>
      <c r="C2106" t="s">
        <v>29116</v>
      </c>
      <c r="D2106" t="s">
        <v>29117</v>
      </c>
      <c r="E2106" t="s">
        <v>29118</v>
      </c>
      <c r="F2106" t="s">
        <v>29119</v>
      </c>
      <c r="G2106" t="s">
        <v>29120</v>
      </c>
      <c r="H2106">
        <v>4366336</v>
      </c>
      <c r="I2106" t="s">
        <v>20</v>
      </c>
      <c r="J2106" t="s">
        <v>16872</v>
      </c>
      <c r="K2106" t="s">
        <v>17081</v>
      </c>
      <c r="L2106" t="s">
        <v>29117</v>
      </c>
      <c r="M2106" t="s">
        <v>29</v>
      </c>
      <c r="N2106">
        <v>11</v>
      </c>
    </row>
    <row r="2107" spans="1:14" hidden="1" x14ac:dyDescent="0.25">
      <c r="A2107">
        <v>6335</v>
      </c>
      <c r="B2107" t="s">
        <v>29121</v>
      </c>
      <c r="C2107" t="s">
        <v>29122</v>
      </c>
      <c r="D2107" t="s">
        <v>29117</v>
      </c>
      <c r="E2107" t="s">
        <v>29123</v>
      </c>
      <c r="F2107" t="s">
        <v>29124</v>
      </c>
      <c r="G2107" t="s">
        <v>29125</v>
      </c>
      <c r="H2107">
        <v>4571136</v>
      </c>
      <c r="I2107" t="s">
        <v>20</v>
      </c>
      <c r="J2107" t="s">
        <v>16872</v>
      </c>
      <c r="K2107" t="s">
        <v>17081</v>
      </c>
      <c r="L2107" t="s">
        <v>29117</v>
      </c>
      <c r="M2107" t="s">
        <v>29</v>
      </c>
      <c r="N2107">
        <v>11</v>
      </c>
    </row>
    <row r="2108" spans="1:14" hidden="1" x14ac:dyDescent="0.25">
      <c r="A2108">
        <v>6336</v>
      </c>
      <c r="B2108" t="s">
        <v>29126</v>
      </c>
      <c r="C2108" t="s">
        <v>29127</v>
      </c>
      <c r="D2108" t="s">
        <v>29117</v>
      </c>
      <c r="E2108" t="s">
        <v>29128</v>
      </c>
      <c r="F2108" t="s">
        <v>29128</v>
      </c>
      <c r="G2108" t="s">
        <v>29125</v>
      </c>
      <c r="H2108">
        <v>4366336</v>
      </c>
      <c r="I2108" t="s">
        <v>20</v>
      </c>
      <c r="J2108" t="s">
        <v>16872</v>
      </c>
      <c r="K2108" t="s">
        <v>17081</v>
      </c>
      <c r="L2108" t="s">
        <v>29117</v>
      </c>
      <c r="M2108" t="s">
        <v>29</v>
      </c>
      <c r="N2108">
        <v>11</v>
      </c>
    </row>
    <row r="2109" spans="1:14" hidden="1" x14ac:dyDescent="0.25">
      <c r="A2109">
        <v>6337</v>
      </c>
      <c r="B2109" t="s">
        <v>29129</v>
      </c>
      <c r="C2109" t="s">
        <v>29130</v>
      </c>
      <c r="D2109" t="s">
        <v>29117</v>
      </c>
      <c r="E2109" t="s">
        <v>29131</v>
      </c>
      <c r="F2109" t="s">
        <v>29132</v>
      </c>
      <c r="G2109" t="s">
        <v>29133</v>
      </c>
      <c r="H2109">
        <v>4845568</v>
      </c>
      <c r="I2109" t="s">
        <v>20</v>
      </c>
      <c r="J2109" t="s">
        <v>16872</v>
      </c>
      <c r="K2109" t="s">
        <v>17081</v>
      </c>
      <c r="L2109" t="s">
        <v>29117</v>
      </c>
      <c r="M2109" t="s">
        <v>29</v>
      </c>
      <c r="N2109">
        <v>11</v>
      </c>
    </row>
    <row r="2110" spans="1:14" hidden="1" x14ac:dyDescent="0.25">
      <c r="A2110">
        <v>6338</v>
      </c>
      <c r="B2110" t="s">
        <v>29134</v>
      </c>
      <c r="C2110" t="s">
        <v>29135</v>
      </c>
      <c r="D2110" t="s">
        <v>29117</v>
      </c>
      <c r="E2110" t="s">
        <v>29136</v>
      </c>
      <c r="F2110" t="s">
        <v>29137</v>
      </c>
      <c r="G2110" t="s">
        <v>29133</v>
      </c>
      <c r="H2110">
        <v>4366336</v>
      </c>
      <c r="I2110" t="s">
        <v>20</v>
      </c>
      <c r="J2110" t="s">
        <v>16872</v>
      </c>
      <c r="K2110" t="s">
        <v>17081</v>
      </c>
      <c r="L2110" t="s">
        <v>29117</v>
      </c>
      <c r="M2110" t="s">
        <v>136</v>
      </c>
      <c r="N2110">
        <v>11</v>
      </c>
    </row>
    <row r="2111" spans="1:14" hidden="1" x14ac:dyDescent="0.25">
      <c r="A2111">
        <v>6339</v>
      </c>
      <c r="B2111" t="s">
        <v>29138</v>
      </c>
      <c r="C2111" t="s">
        <v>29139</v>
      </c>
      <c r="D2111" t="s">
        <v>29117</v>
      </c>
      <c r="E2111" t="s">
        <v>29140</v>
      </c>
      <c r="F2111" t="s">
        <v>29141</v>
      </c>
      <c r="G2111" t="s">
        <v>29142</v>
      </c>
      <c r="H2111">
        <v>4845568</v>
      </c>
      <c r="I2111" t="s">
        <v>20</v>
      </c>
      <c r="J2111" t="s">
        <v>16872</v>
      </c>
      <c r="K2111" t="s">
        <v>17081</v>
      </c>
      <c r="L2111" t="s">
        <v>29117</v>
      </c>
      <c r="M2111" t="s">
        <v>136</v>
      </c>
      <c r="N2111">
        <v>11</v>
      </c>
    </row>
    <row r="2112" spans="1:14" hidden="1" x14ac:dyDescent="0.25">
      <c r="A2112">
        <v>6340</v>
      </c>
      <c r="B2112" t="s">
        <v>29143</v>
      </c>
      <c r="C2112" t="s">
        <v>29144</v>
      </c>
      <c r="D2112" t="s">
        <v>29117</v>
      </c>
      <c r="E2112" t="s">
        <v>29145</v>
      </c>
      <c r="F2112" t="s">
        <v>29146</v>
      </c>
      <c r="G2112" t="s">
        <v>29147</v>
      </c>
      <c r="H2112">
        <v>4845568</v>
      </c>
      <c r="I2112" t="s">
        <v>20</v>
      </c>
      <c r="J2112" t="s">
        <v>16872</v>
      </c>
      <c r="K2112" t="s">
        <v>17081</v>
      </c>
      <c r="L2112" t="s">
        <v>29117</v>
      </c>
      <c r="M2112" t="s">
        <v>141</v>
      </c>
      <c r="N2112">
        <v>11</v>
      </c>
    </row>
    <row r="2113" spans="1:14" hidden="1" x14ac:dyDescent="0.25">
      <c r="A2113">
        <v>6341</v>
      </c>
      <c r="B2113" t="s">
        <v>29148</v>
      </c>
      <c r="C2113" t="s">
        <v>29149</v>
      </c>
      <c r="D2113" t="s">
        <v>29150</v>
      </c>
      <c r="E2113" t="s">
        <v>29151</v>
      </c>
      <c r="F2113" t="s">
        <v>29152</v>
      </c>
      <c r="G2113" t="s">
        <v>29153</v>
      </c>
      <c r="H2113">
        <v>4304896</v>
      </c>
      <c r="I2113" t="s">
        <v>20</v>
      </c>
      <c r="J2113" t="s">
        <v>16872</v>
      </c>
      <c r="K2113" t="s">
        <v>17081</v>
      </c>
      <c r="L2113" t="s">
        <v>29150</v>
      </c>
      <c r="M2113" t="s">
        <v>29</v>
      </c>
      <c r="N2113">
        <v>11</v>
      </c>
    </row>
    <row r="2114" spans="1:14" hidden="1" x14ac:dyDescent="0.25">
      <c r="A2114">
        <v>6342</v>
      </c>
      <c r="B2114" t="s">
        <v>29154</v>
      </c>
      <c r="C2114" t="s">
        <v>29155</v>
      </c>
      <c r="D2114" t="s">
        <v>29150</v>
      </c>
      <c r="E2114" t="s">
        <v>29156</v>
      </c>
      <c r="F2114" t="s">
        <v>29157</v>
      </c>
      <c r="G2114" t="s">
        <v>29153</v>
      </c>
      <c r="H2114">
        <v>4427776</v>
      </c>
      <c r="I2114" t="s">
        <v>20</v>
      </c>
      <c r="J2114" t="s">
        <v>16872</v>
      </c>
      <c r="K2114" t="s">
        <v>17081</v>
      </c>
      <c r="L2114" t="s">
        <v>29150</v>
      </c>
      <c r="M2114" t="s">
        <v>29</v>
      </c>
      <c r="N2114">
        <v>11</v>
      </c>
    </row>
    <row r="2115" spans="1:14" hidden="1" x14ac:dyDescent="0.25">
      <c r="A2115">
        <v>6343</v>
      </c>
      <c r="B2115" t="s">
        <v>29158</v>
      </c>
      <c r="C2115" t="s">
        <v>29159</v>
      </c>
      <c r="D2115" t="s">
        <v>29150</v>
      </c>
      <c r="E2115" t="s">
        <v>29160</v>
      </c>
      <c r="F2115" t="s">
        <v>29161</v>
      </c>
      <c r="G2115" t="s">
        <v>29153</v>
      </c>
      <c r="H2115">
        <v>4304896</v>
      </c>
      <c r="I2115" t="s">
        <v>20</v>
      </c>
      <c r="J2115" t="s">
        <v>16872</v>
      </c>
      <c r="K2115" t="s">
        <v>17081</v>
      </c>
      <c r="L2115" t="s">
        <v>29150</v>
      </c>
      <c r="M2115" t="s">
        <v>29</v>
      </c>
      <c r="N2115">
        <v>11</v>
      </c>
    </row>
    <row r="2116" spans="1:14" hidden="1" x14ac:dyDescent="0.25">
      <c r="A2116">
        <v>6344</v>
      </c>
      <c r="B2116" t="s">
        <v>29162</v>
      </c>
      <c r="C2116" t="s">
        <v>29163</v>
      </c>
      <c r="D2116" t="s">
        <v>29150</v>
      </c>
      <c r="E2116" t="s">
        <v>29164</v>
      </c>
      <c r="F2116" t="s">
        <v>29165</v>
      </c>
      <c r="G2116" t="s">
        <v>29166</v>
      </c>
      <c r="H2116">
        <v>4722688</v>
      </c>
      <c r="I2116" t="s">
        <v>20</v>
      </c>
      <c r="J2116" t="s">
        <v>16872</v>
      </c>
      <c r="K2116" t="s">
        <v>17081</v>
      </c>
      <c r="L2116" t="s">
        <v>29150</v>
      </c>
      <c r="M2116" t="s">
        <v>29</v>
      </c>
      <c r="N2116">
        <v>11</v>
      </c>
    </row>
    <row r="2117" spans="1:14" hidden="1" x14ac:dyDescent="0.25">
      <c r="A2117">
        <v>6345</v>
      </c>
      <c r="B2117" t="s">
        <v>29167</v>
      </c>
      <c r="C2117" t="s">
        <v>29168</v>
      </c>
      <c r="D2117" t="s">
        <v>29150</v>
      </c>
      <c r="E2117" t="s">
        <v>29169</v>
      </c>
      <c r="F2117" t="s">
        <v>29170</v>
      </c>
      <c r="G2117" t="s">
        <v>29166</v>
      </c>
      <c r="H2117">
        <v>4722688</v>
      </c>
      <c r="I2117" t="s">
        <v>20</v>
      </c>
      <c r="J2117" t="s">
        <v>16872</v>
      </c>
      <c r="K2117" t="s">
        <v>17081</v>
      </c>
      <c r="L2117" t="s">
        <v>29150</v>
      </c>
      <c r="M2117" t="s">
        <v>136</v>
      </c>
      <c r="N2117">
        <v>11</v>
      </c>
    </row>
    <row r="2118" spans="1:14" hidden="1" x14ac:dyDescent="0.25">
      <c r="A2118">
        <v>6346</v>
      </c>
      <c r="B2118" t="s">
        <v>29171</v>
      </c>
      <c r="C2118" t="s">
        <v>29172</v>
      </c>
      <c r="D2118" t="s">
        <v>29150</v>
      </c>
      <c r="E2118" t="s">
        <v>29173</v>
      </c>
      <c r="F2118" t="s">
        <v>29174</v>
      </c>
      <c r="G2118" t="s">
        <v>29175</v>
      </c>
      <c r="H2118">
        <v>4722688</v>
      </c>
      <c r="I2118" t="s">
        <v>20</v>
      </c>
      <c r="J2118" t="s">
        <v>16872</v>
      </c>
      <c r="K2118" t="s">
        <v>17081</v>
      </c>
      <c r="L2118" t="s">
        <v>29150</v>
      </c>
      <c r="M2118" t="s">
        <v>141</v>
      </c>
      <c r="N2118">
        <v>11</v>
      </c>
    </row>
    <row r="2119" spans="1:14" hidden="1" x14ac:dyDescent="0.25">
      <c r="A2119">
        <v>6347</v>
      </c>
      <c r="B2119" t="s">
        <v>29176</v>
      </c>
      <c r="C2119" t="s">
        <v>29177</v>
      </c>
      <c r="D2119" t="s">
        <v>29178</v>
      </c>
      <c r="E2119" t="s">
        <v>29179</v>
      </c>
      <c r="F2119" t="s">
        <v>29180</v>
      </c>
      <c r="G2119" t="s">
        <v>29181</v>
      </c>
      <c r="H2119">
        <v>4345856</v>
      </c>
      <c r="I2119" t="s">
        <v>20</v>
      </c>
      <c r="J2119" t="s">
        <v>16872</v>
      </c>
      <c r="K2119" t="s">
        <v>17081</v>
      </c>
      <c r="L2119" t="s">
        <v>29178</v>
      </c>
      <c r="M2119" t="s">
        <v>29</v>
      </c>
      <c r="N2119">
        <v>11</v>
      </c>
    </row>
    <row r="2120" spans="1:14" hidden="1" x14ac:dyDescent="0.25">
      <c r="A2120">
        <v>6348</v>
      </c>
      <c r="B2120" t="s">
        <v>29182</v>
      </c>
      <c r="C2120" t="s">
        <v>29183</v>
      </c>
      <c r="D2120" t="s">
        <v>29178</v>
      </c>
      <c r="E2120" t="s">
        <v>29184</v>
      </c>
      <c r="F2120" t="s">
        <v>29185</v>
      </c>
      <c r="G2120" t="s">
        <v>29181</v>
      </c>
      <c r="H2120">
        <v>4526080</v>
      </c>
      <c r="I2120" t="s">
        <v>20</v>
      </c>
      <c r="J2120" t="s">
        <v>16872</v>
      </c>
      <c r="K2120" t="s">
        <v>17081</v>
      </c>
      <c r="L2120" t="s">
        <v>29178</v>
      </c>
      <c r="M2120" t="s">
        <v>29</v>
      </c>
      <c r="N2120">
        <v>11</v>
      </c>
    </row>
    <row r="2121" spans="1:14" hidden="1" x14ac:dyDescent="0.25">
      <c r="A2121">
        <v>6349</v>
      </c>
      <c r="B2121" t="s">
        <v>29186</v>
      </c>
      <c r="C2121" t="s">
        <v>29187</v>
      </c>
      <c r="D2121" t="s">
        <v>29178</v>
      </c>
      <c r="E2121" t="s">
        <v>29188</v>
      </c>
      <c r="F2121" t="s">
        <v>29189</v>
      </c>
      <c r="G2121" t="s">
        <v>29181</v>
      </c>
      <c r="H2121">
        <v>4345856</v>
      </c>
      <c r="I2121" t="s">
        <v>20</v>
      </c>
      <c r="J2121" t="s">
        <v>16872</v>
      </c>
      <c r="K2121" t="s">
        <v>17081</v>
      </c>
      <c r="L2121" t="s">
        <v>29178</v>
      </c>
      <c r="M2121" t="s">
        <v>29</v>
      </c>
      <c r="N2121">
        <v>11</v>
      </c>
    </row>
    <row r="2122" spans="1:14" hidden="1" x14ac:dyDescent="0.25">
      <c r="A2122">
        <v>6350</v>
      </c>
      <c r="B2122" t="s">
        <v>29190</v>
      </c>
      <c r="C2122" t="s">
        <v>29191</v>
      </c>
      <c r="D2122" t="s">
        <v>29178</v>
      </c>
      <c r="E2122" t="s">
        <v>29192</v>
      </c>
      <c r="F2122" t="s">
        <v>29193</v>
      </c>
      <c r="G2122" t="s">
        <v>29194</v>
      </c>
      <c r="H2122">
        <v>4820992</v>
      </c>
      <c r="I2122" t="s">
        <v>20</v>
      </c>
      <c r="J2122" t="s">
        <v>16872</v>
      </c>
      <c r="K2122" t="s">
        <v>17081</v>
      </c>
      <c r="L2122" t="s">
        <v>29178</v>
      </c>
      <c r="M2122" t="s">
        <v>29</v>
      </c>
      <c r="N2122">
        <v>11</v>
      </c>
    </row>
    <row r="2123" spans="1:14" hidden="1" x14ac:dyDescent="0.25">
      <c r="A2123">
        <v>6351</v>
      </c>
      <c r="B2123" t="s">
        <v>29195</v>
      </c>
      <c r="C2123" t="s">
        <v>29196</v>
      </c>
      <c r="D2123" t="s">
        <v>29178</v>
      </c>
      <c r="E2123" t="s">
        <v>29197</v>
      </c>
      <c r="F2123" t="s">
        <v>29198</v>
      </c>
      <c r="G2123" t="s">
        <v>29194</v>
      </c>
      <c r="H2123">
        <v>4820992</v>
      </c>
      <c r="I2123" t="s">
        <v>20</v>
      </c>
      <c r="J2123" t="s">
        <v>16872</v>
      </c>
      <c r="K2123" t="s">
        <v>17081</v>
      </c>
      <c r="L2123" t="s">
        <v>29178</v>
      </c>
      <c r="M2123" t="s">
        <v>136</v>
      </c>
      <c r="N2123">
        <v>11</v>
      </c>
    </row>
    <row r="2124" spans="1:14" hidden="1" x14ac:dyDescent="0.25">
      <c r="A2124">
        <v>6352</v>
      </c>
      <c r="B2124" t="s">
        <v>29199</v>
      </c>
      <c r="C2124" t="s">
        <v>29200</v>
      </c>
      <c r="D2124" t="s">
        <v>29178</v>
      </c>
      <c r="E2124" t="s">
        <v>29201</v>
      </c>
      <c r="F2124" t="s">
        <v>29202</v>
      </c>
      <c r="G2124" t="s">
        <v>29203</v>
      </c>
      <c r="H2124">
        <v>4829184</v>
      </c>
      <c r="I2124" t="s">
        <v>20</v>
      </c>
      <c r="J2124" t="s">
        <v>16872</v>
      </c>
      <c r="K2124" t="s">
        <v>17081</v>
      </c>
      <c r="L2124" t="s">
        <v>29178</v>
      </c>
      <c r="M2124" t="s">
        <v>141</v>
      </c>
      <c r="N2124">
        <v>11</v>
      </c>
    </row>
    <row r="2125" spans="1:14" hidden="1" x14ac:dyDescent="0.25">
      <c r="A2125">
        <v>6353</v>
      </c>
      <c r="B2125" t="s">
        <v>29204</v>
      </c>
      <c r="C2125" t="s">
        <v>29205</v>
      </c>
      <c r="D2125" t="s">
        <v>29206</v>
      </c>
      <c r="E2125" t="s">
        <v>29207</v>
      </c>
      <c r="F2125" t="s">
        <v>29208</v>
      </c>
      <c r="G2125" t="s">
        <v>29209</v>
      </c>
      <c r="H2125">
        <v>4382720</v>
      </c>
      <c r="I2125" t="s">
        <v>20</v>
      </c>
      <c r="J2125" t="s">
        <v>16872</v>
      </c>
      <c r="K2125" t="s">
        <v>17081</v>
      </c>
      <c r="L2125" t="s">
        <v>29206</v>
      </c>
      <c r="M2125" t="s">
        <v>23</v>
      </c>
      <c r="N2125">
        <v>11</v>
      </c>
    </row>
    <row r="2126" spans="1:14" hidden="1" x14ac:dyDescent="0.25">
      <c r="A2126">
        <v>6354</v>
      </c>
      <c r="B2126" t="s">
        <v>29210</v>
      </c>
      <c r="C2126" t="s">
        <v>29211</v>
      </c>
      <c r="D2126" t="s">
        <v>29206</v>
      </c>
      <c r="E2126" t="s">
        <v>29212</v>
      </c>
      <c r="F2126" t="s">
        <v>29213</v>
      </c>
      <c r="G2126" t="s">
        <v>29214</v>
      </c>
      <c r="H2126">
        <v>4382720</v>
      </c>
      <c r="I2126" t="s">
        <v>20</v>
      </c>
      <c r="J2126" t="s">
        <v>16872</v>
      </c>
      <c r="K2126" t="s">
        <v>17081</v>
      </c>
      <c r="L2126" t="s">
        <v>29206</v>
      </c>
      <c r="M2126" t="s">
        <v>29</v>
      </c>
      <c r="N2126">
        <v>11</v>
      </c>
    </row>
    <row r="2127" spans="1:14" hidden="1" x14ac:dyDescent="0.25">
      <c r="A2127">
        <v>6355</v>
      </c>
      <c r="B2127" t="s">
        <v>29215</v>
      </c>
      <c r="C2127" t="s">
        <v>29216</v>
      </c>
      <c r="D2127" t="s">
        <v>29206</v>
      </c>
      <c r="E2127" t="s">
        <v>29217</v>
      </c>
      <c r="F2127" t="s">
        <v>29218</v>
      </c>
      <c r="G2127" t="s">
        <v>29214</v>
      </c>
      <c r="H2127">
        <v>4382720</v>
      </c>
      <c r="I2127" t="s">
        <v>20</v>
      </c>
      <c r="J2127" t="s">
        <v>16872</v>
      </c>
      <c r="K2127" t="s">
        <v>17081</v>
      </c>
      <c r="L2127" t="s">
        <v>29206</v>
      </c>
      <c r="M2127" t="s">
        <v>29</v>
      </c>
      <c r="N2127">
        <v>11</v>
      </c>
    </row>
    <row r="2128" spans="1:14" hidden="1" x14ac:dyDescent="0.25">
      <c r="A2128">
        <v>6356</v>
      </c>
      <c r="B2128" t="s">
        <v>29219</v>
      </c>
      <c r="C2128" t="s">
        <v>29220</v>
      </c>
      <c r="D2128" t="s">
        <v>29206</v>
      </c>
      <c r="E2128" t="s">
        <v>29221</v>
      </c>
      <c r="F2128" t="s">
        <v>29222</v>
      </c>
      <c r="G2128" t="s">
        <v>29214</v>
      </c>
      <c r="H2128">
        <v>4878336</v>
      </c>
      <c r="I2128" t="s">
        <v>20</v>
      </c>
      <c r="J2128" t="s">
        <v>16872</v>
      </c>
      <c r="K2128" t="s">
        <v>17081</v>
      </c>
      <c r="L2128" t="s">
        <v>29206</v>
      </c>
      <c r="M2128" t="s">
        <v>29</v>
      </c>
      <c r="N2128">
        <v>11</v>
      </c>
    </row>
    <row r="2129" spans="1:14" hidden="1" x14ac:dyDescent="0.25">
      <c r="A2129">
        <v>6357</v>
      </c>
      <c r="B2129" t="s">
        <v>29223</v>
      </c>
      <c r="C2129" t="s">
        <v>29224</v>
      </c>
      <c r="D2129" t="s">
        <v>29206</v>
      </c>
      <c r="E2129" t="s">
        <v>29225</v>
      </c>
      <c r="F2129" t="s">
        <v>29226</v>
      </c>
      <c r="G2129" t="s">
        <v>29227</v>
      </c>
      <c r="H2129">
        <v>4878336</v>
      </c>
      <c r="I2129" t="s">
        <v>20</v>
      </c>
      <c r="J2129" t="s">
        <v>16872</v>
      </c>
      <c r="K2129" t="s">
        <v>17081</v>
      </c>
      <c r="L2129" t="s">
        <v>29206</v>
      </c>
      <c r="M2129" t="s">
        <v>136</v>
      </c>
      <c r="N2129">
        <v>11</v>
      </c>
    </row>
    <row r="2130" spans="1:14" hidden="1" x14ac:dyDescent="0.25">
      <c r="A2130">
        <v>6358</v>
      </c>
      <c r="B2130" t="s">
        <v>29228</v>
      </c>
      <c r="C2130" t="s">
        <v>29229</v>
      </c>
      <c r="D2130" t="s">
        <v>29206</v>
      </c>
      <c r="E2130" t="s">
        <v>29230</v>
      </c>
      <c r="F2130" t="s">
        <v>29231</v>
      </c>
      <c r="G2130" t="s">
        <v>29232</v>
      </c>
      <c r="H2130">
        <v>4878336</v>
      </c>
      <c r="I2130" t="s">
        <v>20</v>
      </c>
      <c r="J2130" t="s">
        <v>16872</v>
      </c>
      <c r="K2130" t="s">
        <v>17081</v>
      </c>
      <c r="L2130" t="s">
        <v>29206</v>
      </c>
      <c r="M2130" t="s">
        <v>141</v>
      </c>
      <c r="N2130">
        <v>11</v>
      </c>
    </row>
    <row r="2131" spans="1:14" hidden="1" x14ac:dyDescent="0.25">
      <c r="A2131">
        <v>6359</v>
      </c>
      <c r="B2131" t="s">
        <v>29233</v>
      </c>
      <c r="C2131" t="s">
        <v>29234</v>
      </c>
      <c r="D2131" t="s">
        <v>29235</v>
      </c>
      <c r="E2131" t="s">
        <v>29236</v>
      </c>
      <c r="F2131" t="s">
        <v>29237</v>
      </c>
      <c r="G2131" t="s">
        <v>29238</v>
      </c>
      <c r="H2131">
        <v>4329472</v>
      </c>
      <c r="I2131" t="s">
        <v>20</v>
      </c>
      <c r="J2131" t="s">
        <v>16872</v>
      </c>
      <c r="K2131" t="s">
        <v>17081</v>
      </c>
      <c r="L2131" t="s">
        <v>29235</v>
      </c>
      <c r="M2131" t="s">
        <v>23</v>
      </c>
      <c r="N2131">
        <v>11</v>
      </c>
    </row>
    <row r="2132" spans="1:14" hidden="1" x14ac:dyDescent="0.25">
      <c r="A2132">
        <v>6360</v>
      </c>
      <c r="B2132" t="s">
        <v>29239</v>
      </c>
      <c r="C2132" t="s">
        <v>29240</v>
      </c>
      <c r="D2132" t="s">
        <v>29235</v>
      </c>
      <c r="E2132" t="s">
        <v>29241</v>
      </c>
      <c r="F2132" t="s">
        <v>29242</v>
      </c>
      <c r="G2132" t="s">
        <v>29243</v>
      </c>
      <c r="H2132">
        <v>4329472</v>
      </c>
      <c r="I2132" t="s">
        <v>20</v>
      </c>
      <c r="J2132" t="s">
        <v>16872</v>
      </c>
      <c r="K2132" t="s">
        <v>17081</v>
      </c>
      <c r="L2132" t="s">
        <v>29235</v>
      </c>
      <c r="M2132" t="s">
        <v>29</v>
      </c>
      <c r="N2132">
        <v>11</v>
      </c>
    </row>
    <row r="2133" spans="1:14" hidden="1" x14ac:dyDescent="0.25">
      <c r="A2133">
        <v>6361</v>
      </c>
      <c r="B2133" t="s">
        <v>29244</v>
      </c>
      <c r="C2133" t="s">
        <v>29245</v>
      </c>
      <c r="D2133" t="s">
        <v>29235</v>
      </c>
      <c r="E2133" t="s">
        <v>29246</v>
      </c>
      <c r="F2133" t="s">
        <v>29247</v>
      </c>
      <c r="G2133" t="s">
        <v>29243</v>
      </c>
      <c r="H2133">
        <v>4321280</v>
      </c>
      <c r="I2133" t="s">
        <v>20</v>
      </c>
      <c r="J2133" t="s">
        <v>16872</v>
      </c>
      <c r="K2133" t="s">
        <v>17081</v>
      </c>
      <c r="L2133" t="s">
        <v>29235</v>
      </c>
      <c r="M2133" t="s">
        <v>29</v>
      </c>
      <c r="N2133">
        <v>11</v>
      </c>
    </row>
    <row r="2134" spans="1:14" hidden="1" x14ac:dyDescent="0.25">
      <c r="A2134">
        <v>6362</v>
      </c>
      <c r="B2134" t="s">
        <v>29248</v>
      </c>
      <c r="C2134" t="s">
        <v>29249</v>
      </c>
      <c r="D2134" t="s">
        <v>29235</v>
      </c>
      <c r="E2134" t="s">
        <v>29250</v>
      </c>
      <c r="F2134" t="s">
        <v>29250</v>
      </c>
      <c r="G2134" t="s">
        <v>29251</v>
      </c>
      <c r="H2134">
        <v>4329472</v>
      </c>
      <c r="I2134" t="s">
        <v>20</v>
      </c>
      <c r="J2134" t="s">
        <v>16872</v>
      </c>
      <c r="K2134" t="s">
        <v>17081</v>
      </c>
      <c r="L2134" t="s">
        <v>29235</v>
      </c>
      <c r="M2134" t="s">
        <v>29</v>
      </c>
      <c r="N2134">
        <v>11</v>
      </c>
    </row>
    <row r="2135" spans="1:14" hidden="1" x14ac:dyDescent="0.25">
      <c r="A2135">
        <v>6363</v>
      </c>
      <c r="B2135" t="s">
        <v>29252</v>
      </c>
      <c r="C2135" t="s">
        <v>29253</v>
      </c>
      <c r="D2135" t="s">
        <v>29235</v>
      </c>
      <c r="E2135" t="s">
        <v>29254</v>
      </c>
      <c r="F2135" t="s">
        <v>29255</v>
      </c>
      <c r="G2135" t="s">
        <v>29251</v>
      </c>
      <c r="H2135">
        <v>4771840</v>
      </c>
      <c r="I2135" t="s">
        <v>20</v>
      </c>
      <c r="J2135" t="s">
        <v>16872</v>
      </c>
      <c r="K2135" t="s">
        <v>17081</v>
      </c>
      <c r="L2135" t="s">
        <v>29235</v>
      </c>
      <c r="M2135" t="s">
        <v>29</v>
      </c>
      <c r="N2135">
        <v>11</v>
      </c>
    </row>
    <row r="2136" spans="1:14" hidden="1" x14ac:dyDescent="0.25">
      <c r="A2136">
        <v>6364</v>
      </c>
      <c r="B2136" t="s">
        <v>29256</v>
      </c>
      <c r="C2136" t="s">
        <v>29257</v>
      </c>
      <c r="D2136" t="s">
        <v>29235</v>
      </c>
      <c r="E2136" t="s">
        <v>29258</v>
      </c>
      <c r="F2136" t="s">
        <v>29259</v>
      </c>
      <c r="G2136" t="s">
        <v>29260</v>
      </c>
      <c r="H2136">
        <v>4771840</v>
      </c>
      <c r="I2136" t="s">
        <v>20</v>
      </c>
      <c r="J2136" t="s">
        <v>16872</v>
      </c>
      <c r="K2136" t="s">
        <v>17081</v>
      </c>
      <c r="L2136" t="s">
        <v>29235</v>
      </c>
      <c r="M2136" t="s">
        <v>136</v>
      </c>
      <c r="N2136">
        <v>11</v>
      </c>
    </row>
    <row r="2137" spans="1:14" hidden="1" x14ac:dyDescent="0.25">
      <c r="A2137">
        <v>6365</v>
      </c>
      <c r="B2137" t="s">
        <v>29261</v>
      </c>
      <c r="C2137" t="s">
        <v>29262</v>
      </c>
      <c r="D2137" t="s">
        <v>29235</v>
      </c>
      <c r="E2137" t="s">
        <v>29263</v>
      </c>
      <c r="F2137" t="s">
        <v>29264</v>
      </c>
      <c r="G2137" t="s">
        <v>29260</v>
      </c>
      <c r="H2137">
        <v>4329472</v>
      </c>
      <c r="I2137" t="s">
        <v>20</v>
      </c>
      <c r="J2137" t="s">
        <v>16872</v>
      </c>
      <c r="K2137" t="s">
        <v>17081</v>
      </c>
      <c r="L2137" t="s">
        <v>29235</v>
      </c>
      <c r="M2137" t="s">
        <v>141</v>
      </c>
      <c r="N2137">
        <v>11</v>
      </c>
    </row>
    <row r="2138" spans="1:14" hidden="1" x14ac:dyDescent="0.25">
      <c r="A2138">
        <v>6366</v>
      </c>
      <c r="B2138" t="s">
        <v>29265</v>
      </c>
      <c r="C2138" t="s">
        <v>29266</v>
      </c>
      <c r="D2138" t="s">
        <v>29267</v>
      </c>
      <c r="E2138" t="s">
        <v>29268</v>
      </c>
      <c r="F2138" t="s">
        <v>29269</v>
      </c>
      <c r="G2138" t="s">
        <v>29270</v>
      </c>
      <c r="H2138">
        <v>11345920</v>
      </c>
      <c r="I2138" t="s">
        <v>20</v>
      </c>
      <c r="J2138" t="s">
        <v>16872</v>
      </c>
      <c r="K2138" t="s">
        <v>17081</v>
      </c>
      <c r="L2138" t="s">
        <v>29267</v>
      </c>
      <c r="M2138" t="s">
        <v>29</v>
      </c>
      <c r="N2138">
        <v>11</v>
      </c>
    </row>
    <row r="2139" spans="1:14" hidden="1" x14ac:dyDescent="0.25">
      <c r="A2139">
        <v>6367</v>
      </c>
      <c r="B2139" t="s">
        <v>29271</v>
      </c>
      <c r="C2139" t="s">
        <v>29272</v>
      </c>
      <c r="D2139" t="s">
        <v>29267</v>
      </c>
      <c r="E2139" t="s">
        <v>29273</v>
      </c>
      <c r="F2139" t="s">
        <v>29273</v>
      </c>
      <c r="G2139" t="s">
        <v>29274</v>
      </c>
      <c r="H2139">
        <v>7553024</v>
      </c>
      <c r="I2139" t="s">
        <v>20</v>
      </c>
      <c r="J2139" t="s">
        <v>16872</v>
      </c>
      <c r="K2139" t="s">
        <v>17081</v>
      </c>
      <c r="L2139" t="s">
        <v>29267</v>
      </c>
      <c r="M2139" t="s">
        <v>29</v>
      </c>
      <c r="N2139">
        <v>11</v>
      </c>
    </row>
    <row r="2140" spans="1:14" hidden="1" x14ac:dyDescent="0.25">
      <c r="A2140">
        <v>6368</v>
      </c>
      <c r="B2140" t="s">
        <v>29275</v>
      </c>
      <c r="C2140" t="s">
        <v>29276</v>
      </c>
      <c r="D2140" t="s">
        <v>29267</v>
      </c>
      <c r="E2140" t="s">
        <v>29277</v>
      </c>
      <c r="F2140" t="s">
        <v>29278</v>
      </c>
      <c r="G2140" t="s">
        <v>29279</v>
      </c>
      <c r="H2140">
        <v>11022336</v>
      </c>
      <c r="I2140" t="s">
        <v>20</v>
      </c>
      <c r="J2140" t="s">
        <v>16872</v>
      </c>
      <c r="K2140" t="s">
        <v>17081</v>
      </c>
      <c r="L2140" t="s">
        <v>29267</v>
      </c>
      <c r="M2140" t="s">
        <v>29</v>
      </c>
      <c r="N2140">
        <v>11</v>
      </c>
    </row>
    <row r="2141" spans="1:14" hidden="1" x14ac:dyDescent="0.25">
      <c r="A2141">
        <v>6369</v>
      </c>
      <c r="B2141" t="s">
        <v>29280</v>
      </c>
      <c r="C2141" t="s">
        <v>29281</v>
      </c>
      <c r="D2141" t="s">
        <v>29267</v>
      </c>
      <c r="E2141" t="s">
        <v>29282</v>
      </c>
      <c r="F2141" t="s">
        <v>29283</v>
      </c>
      <c r="G2141" t="s">
        <v>29284</v>
      </c>
      <c r="H2141">
        <v>10903552</v>
      </c>
      <c r="I2141" t="s">
        <v>20</v>
      </c>
      <c r="J2141" t="s">
        <v>16872</v>
      </c>
      <c r="K2141" t="s">
        <v>17081</v>
      </c>
      <c r="L2141" t="s">
        <v>29267</v>
      </c>
      <c r="M2141" t="s">
        <v>29</v>
      </c>
      <c r="N2141">
        <v>11</v>
      </c>
    </row>
    <row r="2142" spans="1:14" hidden="1" x14ac:dyDescent="0.25">
      <c r="A2142">
        <v>6370</v>
      </c>
      <c r="B2142" t="s">
        <v>29285</v>
      </c>
      <c r="C2142" t="s">
        <v>29286</v>
      </c>
      <c r="D2142" t="s">
        <v>29267</v>
      </c>
      <c r="E2142" t="s">
        <v>29287</v>
      </c>
      <c r="F2142" t="s">
        <v>29288</v>
      </c>
      <c r="G2142" t="s">
        <v>29289</v>
      </c>
      <c r="H2142">
        <v>12070912</v>
      </c>
      <c r="I2142" t="s">
        <v>20</v>
      </c>
      <c r="J2142" t="s">
        <v>16872</v>
      </c>
      <c r="K2142" t="s">
        <v>17081</v>
      </c>
      <c r="L2142" t="s">
        <v>29267</v>
      </c>
      <c r="M2142" t="s">
        <v>136</v>
      </c>
      <c r="N2142">
        <v>11</v>
      </c>
    </row>
    <row r="2143" spans="1:14" hidden="1" x14ac:dyDescent="0.25">
      <c r="A2143">
        <v>6371</v>
      </c>
      <c r="B2143" t="s">
        <v>29290</v>
      </c>
      <c r="C2143" t="s">
        <v>29291</v>
      </c>
      <c r="D2143" t="s">
        <v>29267</v>
      </c>
      <c r="E2143" t="s">
        <v>29292</v>
      </c>
      <c r="F2143" t="s">
        <v>29293</v>
      </c>
      <c r="G2143" t="s">
        <v>29294</v>
      </c>
      <c r="H2143">
        <v>10911744</v>
      </c>
      <c r="I2143" t="s">
        <v>20</v>
      </c>
      <c r="J2143" t="s">
        <v>16872</v>
      </c>
      <c r="K2143" t="s">
        <v>17081</v>
      </c>
      <c r="L2143" t="s">
        <v>29267</v>
      </c>
      <c r="M2143" t="s">
        <v>136</v>
      </c>
      <c r="N2143">
        <v>11</v>
      </c>
    </row>
    <row r="2144" spans="1:14" hidden="1" x14ac:dyDescent="0.25">
      <c r="A2144">
        <v>6372</v>
      </c>
      <c r="B2144" t="s">
        <v>29295</v>
      </c>
      <c r="C2144" t="s">
        <v>29296</v>
      </c>
      <c r="D2144" t="s">
        <v>29267</v>
      </c>
      <c r="E2144" t="s">
        <v>29297</v>
      </c>
      <c r="F2144" t="s">
        <v>29288</v>
      </c>
      <c r="G2144" t="s">
        <v>29298</v>
      </c>
      <c r="H2144">
        <v>11997184</v>
      </c>
      <c r="I2144" t="s">
        <v>20</v>
      </c>
      <c r="J2144" t="s">
        <v>16872</v>
      </c>
      <c r="K2144" t="s">
        <v>17081</v>
      </c>
      <c r="L2144" t="s">
        <v>29267</v>
      </c>
      <c r="M2144" t="s">
        <v>141</v>
      </c>
      <c r="N2144">
        <v>11</v>
      </c>
    </row>
    <row r="2145" spans="1:14" hidden="1" x14ac:dyDescent="0.25">
      <c r="A2145">
        <v>6373</v>
      </c>
      <c r="B2145" t="s">
        <v>29299</v>
      </c>
      <c r="C2145" t="s">
        <v>29300</v>
      </c>
      <c r="D2145" t="s">
        <v>29267</v>
      </c>
      <c r="E2145" t="s">
        <v>29301</v>
      </c>
      <c r="F2145" t="s">
        <v>29302</v>
      </c>
      <c r="G2145" t="s">
        <v>29303</v>
      </c>
      <c r="H2145">
        <v>10993664</v>
      </c>
      <c r="I2145" t="s">
        <v>20</v>
      </c>
      <c r="J2145" t="s">
        <v>16872</v>
      </c>
      <c r="K2145" t="s">
        <v>17081</v>
      </c>
      <c r="L2145" t="s">
        <v>29267</v>
      </c>
      <c r="M2145" t="s">
        <v>29304</v>
      </c>
      <c r="N2145">
        <v>11</v>
      </c>
    </row>
    <row r="2146" spans="1:14" hidden="1" x14ac:dyDescent="0.25">
      <c r="A2146">
        <v>6374</v>
      </c>
      <c r="B2146" t="s">
        <v>29305</v>
      </c>
      <c r="C2146" t="s">
        <v>29306</v>
      </c>
      <c r="D2146" t="s">
        <v>29267</v>
      </c>
      <c r="E2146" t="s">
        <v>28238</v>
      </c>
      <c r="F2146" t="s">
        <v>28238</v>
      </c>
      <c r="G2146" t="s">
        <v>29303</v>
      </c>
      <c r="H2146">
        <v>7491584</v>
      </c>
      <c r="I2146" t="s">
        <v>20</v>
      </c>
      <c r="J2146" t="s">
        <v>16872</v>
      </c>
      <c r="K2146" t="s">
        <v>17081</v>
      </c>
      <c r="L2146" t="s">
        <v>29267</v>
      </c>
      <c r="M2146" t="s">
        <v>29304</v>
      </c>
      <c r="N2146">
        <v>11</v>
      </c>
    </row>
    <row r="2147" spans="1:14" hidden="1" x14ac:dyDescent="0.25">
      <c r="A2147">
        <v>6375</v>
      </c>
      <c r="B2147" t="s">
        <v>29307</v>
      </c>
      <c r="C2147" t="s">
        <v>29286</v>
      </c>
      <c r="D2147" t="s">
        <v>29267</v>
      </c>
      <c r="E2147" t="s">
        <v>28545</v>
      </c>
      <c r="F2147" t="s">
        <v>29308</v>
      </c>
      <c r="G2147" t="s">
        <v>29309</v>
      </c>
      <c r="H2147">
        <v>10768384</v>
      </c>
      <c r="I2147" t="s">
        <v>20</v>
      </c>
      <c r="J2147" t="s">
        <v>16872</v>
      </c>
      <c r="K2147" t="s">
        <v>17081</v>
      </c>
      <c r="L2147" t="s">
        <v>29267</v>
      </c>
      <c r="M2147" t="s">
        <v>29304</v>
      </c>
      <c r="N2147">
        <v>11</v>
      </c>
    </row>
    <row r="2148" spans="1:14" hidden="1" x14ac:dyDescent="0.25">
      <c r="A2148">
        <v>6376</v>
      </c>
      <c r="B2148" t="s">
        <v>29310</v>
      </c>
      <c r="C2148" t="s">
        <v>29311</v>
      </c>
      <c r="D2148" t="s">
        <v>29267</v>
      </c>
      <c r="E2148" t="s">
        <v>29312</v>
      </c>
      <c r="F2148" t="s">
        <v>29313</v>
      </c>
      <c r="G2148" t="s">
        <v>29314</v>
      </c>
      <c r="H2148">
        <v>7471104</v>
      </c>
      <c r="I2148" t="s">
        <v>20</v>
      </c>
      <c r="J2148" t="s">
        <v>16872</v>
      </c>
      <c r="K2148" t="s">
        <v>17081</v>
      </c>
      <c r="L2148" t="s">
        <v>29267</v>
      </c>
      <c r="M2148" t="s">
        <v>73</v>
      </c>
      <c r="N2148">
        <v>11</v>
      </c>
    </row>
    <row r="2149" spans="1:14" hidden="1" x14ac:dyDescent="0.25">
      <c r="A2149">
        <v>6377</v>
      </c>
      <c r="B2149" t="s">
        <v>29315</v>
      </c>
      <c r="C2149" t="s">
        <v>29316</v>
      </c>
      <c r="D2149" t="s">
        <v>29317</v>
      </c>
      <c r="E2149" t="s">
        <v>29318</v>
      </c>
      <c r="F2149" t="s">
        <v>29319</v>
      </c>
      <c r="G2149" t="s">
        <v>29314</v>
      </c>
      <c r="H2149">
        <v>4321280</v>
      </c>
      <c r="I2149" t="s">
        <v>20</v>
      </c>
      <c r="J2149" t="s">
        <v>16872</v>
      </c>
      <c r="K2149" t="s">
        <v>17081</v>
      </c>
      <c r="L2149" t="s">
        <v>29317</v>
      </c>
      <c r="M2149" t="s">
        <v>23</v>
      </c>
      <c r="N2149">
        <v>11</v>
      </c>
    </row>
    <row r="2150" spans="1:14" hidden="1" x14ac:dyDescent="0.25">
      <c r="A2150">
        <v>6378</v>
      </c>
      <c r="B2150" t="s">
        <v>29320</v>
      </c>
      <c r="C2150" t="s">
        <v>29321</v>
      </c>
      <c r="D2150" t="s">
        <v>29317</v>
      </c>
      <c r="E2150" t="s">
        <v>29322</v>
      </c>
      <c r="F2150" t="s">
        <v>29323</v>
      </c>
      <c r="G2150" t="s">
        <v>29324</v>
      </c>
      <c r="H2150">
        <v>4321280</v>
      </c>
      <c r="I2150" t="s">
        <v>20</v>
      </c>
      <c r="J2150" t="s">
        <v>16872</v>
      </c>
      <c r="K2150" t="s">
        <v>17081</v>
      </c>
      <c r="L2150" t="s">
        <v>29317</v>
      </c>
      <c r="M2150" t="s">
        <v>29</v>
      </c>
      <c r="N2150">
        <v>11</v>
      </c>
    </row>
    <row r="2151" spans="1:14" hidden="1" x14ac:dyDescent="0.25">
      <c r="A2151">
        <v>6379</v>
      </c>
      <c r="B2151" t="s">
        <v>29325</v>
      </c>
      <c r="C2151" t="s">
        <v>29326</v>
      </c>
      <c r="D2151" t="s">
        <v>29317</v>
      </c>
      <c r="E2151" t="s">
        <v>29327</v>
      </c>
      <c r="F2151" t="s">
        <v>29328</v>
      </c>
      <c r="G2151" t="s">
        <v>29329</v>
      </c>
      <c r="H2151">
        <v>4456448</v>
      </c>
      <c r="I2151" t="s">
        <v>20</v>
      </c>
      <c r="J2151" t="s">
        <v>16872</v>
      </c>
      <c r="K2151" t="s">
        <v>17081</v>
      </c>
      <c r="L2151" t="s">
        <v>29317</v>
      </c>
      <c r="M2151" t="s">
        <v>29</v>
      </c>
      <c r="N2151">
        <v>11</v>
      </c>
    </row>
    <row r="2152" spans="1:14" hidden="1" x14ac:dyDescent="0.25">
      <c r="A2152">
        <v>6380</v>
      </c>
      <c r="B2152" t="s">
        <v>29330</v>
      </c>
      <c r="C2152" t="s">
        <v>29331</v>
      </c>
      <c r="D2152" t="s">
        <v>29317</v>
      </c>
      <c r="E2152" t="s">
        <v>29332</v>
      </c>
      <c r="F2152" t="s">
        <v>29332</v>
      </c>
      <c r="G2152" t="s">
        <v>29329</v>
      </c>
      <c r="H2152">
        <v>4321280</v>
      </c>
      <c r="I2152" t="s">
        <v>20</v>
      </c>
      <c r="J2152" t="s">
        <v>16872</v>
      </c>
      <c r="K2152" t="s">
        <v>17081</v>
      </c>
      <c r="L2152" t="s">
        <v>29317</v>
      </c>
      <c r="M2152" t="s">
        <v>29</v>
      </c>
      <c r="N2152">
        <v>11</v>
      </c>
    </row>
    <row r="2153" spans="1:14" hidden="1" x14ac:dyDescent="0.25">
      <c r="A2153">
        <v>6381</v>
      </c>
      <c r="B2153" t="s">
        <v>29333</v>
      </c>
      <c r="C2153" t="s">
        <v>29334</v>
      </c>
      <c r="D2153" t="s">
        <v>29317</v>
      </c>
      <c r="E2153" t="s">
        <v>29335</v>
      </c>
      <c r="F2153" t="s">
        <v>29336</v>
      </c>
      <c r="G2153" t="s">
        <v>29329</v>
      </c>
      <c r="H2153">
        <v>4755456</v>
      </c>
      <c r="I2153" t="s">
        <v>20</v>
      </c>
      <c r="J2153" t="s">
        <v>16872</v>
      </c>
      <c r="K2153" t="s">
        <v>17081</v>
      </c>
      <c r="L2153" t="s">
        <v>29317</v>
      </c>
      <c r="M2153" t="s">
        <v>29</v>
      </c>
      <c r="N2153">
        <v>11</v>
      </c>
    </row>
    <row r="2154" spans="1:14" hidden="1" x14ac:dyDescent="0.25">
      <c r="A2154">
        <v>6382</v>
      </c>
      <c r="B2154" t="s">
        <v>29337</v>
      </c>
      <c r="C2154" t="s">
        <v>29338</v>
      </c>
      <c r="D2154" t="s">
        <v>29317</v>
      </c>
      <c r="E2154" t="s">
        <v>29339</v>
      </c>
      <c r="F2154" t="s">
        <v>29340</v>
      </c>
      <c r="G2154" t="s">
        <v>29341</v>
      </c>
      <c r="H2154">
        <v>4755456</v>
      </c>
      <c r="I2154" t="s">
        <v>20</v>
      </c>
      <c r="J2154" t="s">
        <v>16872</v>
      </c>
      <c r="K2154" t="s">
        <v>17081</v>
      </c>
      <c r="L2154" t="s">
        <v>29317</v>
      </c>
      <c r="M2154" t="s">
        <v>136</v>
      </c>
      <c r="N2154">
        <v>11</v>
      </c>
    </row>
    <row r="2155" spans="1:14" hidden="1" x14ac:dyDescent="0.25">
      <c r="A2155">
        <v>6383</v>
      </c>
      <c r="B2155" t="s">
        <v>29342</v>
      </c>
      <c r="C2155" t="s">
        <v>29343</v>
      </c>
      <c r="D2155" t="s">
        <v>29317</v>
      </c>
      <c r="E2155" t="s">
        <v>29344</v>
      </c>
      <c r="F2155" t="s">
        <v>29345</v>
      </c>
      <c r="G2155" t="s">
        <v>29346</v>
      </c>
      <c r="H2155">
        <v>4321280</v>
      </c>
      <c r="I2155" t="s">
        <v>20</v>
      </c>
      <c r="J2155" t="s">
        <v>16872</v>
      </c>
      <c r="K2155" t="s">
        <v>17081</v>
      </c>
      <c r="L2155" t="s">
        <v>29317</v>
      </c>
      <c r="M2155" t="s">
        <v>141</v>
      </c>
      <c r="N2155">
        <v>11</v>
      </c>
    </row>
    <row r="2156" spans="1:14" hidden="1" x14ac:dyDescent="0.25">
      <c r="A2156">
        <v>6384</v>
      </c>
      <c r="B2156" t="s">
        <v>29347</v>
      </c>
      <c r="C2156" t="s">
        <v>29348</v>
      </c>
      <c r="D2156" t="s">
        <v>29349</v>
      </c>
      <c r="E2156" t="s">
        <v>29350</v>
      </c>
      <c r="F2156" t="s">
        <v>29350</v>
      </c>
      <c r="G2156" t="s">
        <v>29351</v>
      </c>
      <c r="H2156">
        <v>6754304</v>
      </c>
      <c r="I2156" t="s">
        <v>20</v>
      </c>
      <c r="J2156" t="s">
        <v>16872</v>
      </c>
      <c r="K2156" t="s">
        <v>17081</v>
      </c>
      <c r="L2156" t="s">
        <v>29349</v>
      </c>
      <c r="M2156" t="s">
        <v>23</v>
      </c>
      <c r="N2156">
        <v>11</v>
      </c>
    </row>
    <row r="2157" spans="1:14" hidden="1" x14ac:dyDescent="0.25">
      <c r="A2157">
        <v>6385</v>
      </c>
      <c r="B2157" t="s">
        <v>29352</v>
      </c>
      <c r="C2157" t="s">
        <v>29353</v>
      </c>
      <c r="D2157" t="s">
        <v>29349</v>
      </c>
      <c r="E2157" t="s">
        <v>29354</v>
      </c>
      <c r="F2157" t="s">
        <v>29354</v>
      </c>
      <c r="G2157" t="s">
        <v>29355</v>
      </c>
      <c r="H2157">
        <v>6770688</v>
      </c>
      <c r="I2157" t="s">
        <v>20</v>
      </c>
      <c r="J2157" t="s">
        <v>16872</v>
      </c>
      <c r="K2157" t="s">
        <v>17081</v>
      </c>
      <c r="L2157" t="s">
        <v>29349</v>
      </c>
      <c r="M2157" t="s">
        <v>23</v>
      </c>
      <c r="N2157">
        <v>11</v>
      </c>
    </row>
    <row r="2158" spans="1:14" hidden="1" x14ac:dyDescent="0.25">
      <c r="A2158">
        <v>6386</v>
      </c>
      <c r="B2158" t="s">
        <v>29356</v>
      </c>
      <c r="C2158" t="s">
        <v>29357</v>
      </c>
      <c r="D2158" t="s">
        <v>29349</v>
      </c>
      <c r="E2158" t="s">
        <v>29358</v>
      </c>
      <c r="F2158" t="s">
        <v>29359</v>
      </c>
      <c r="G2158" t="s">
        <v>29360</v>
      </c>
      <c r="H2158">
        <v>9482240</v>
      </c>
      <c r="I2158" t="s">
        <v>20</v>
      </c>
      <c r="J2158" t="s">
        <v>16872</v>
      </c>
      <c r="K2158" t="s">
        <v>17081</v>
      </c>
      <c r="L2158" t="s">
        <v>29349</v>
      </c>
      <c r="M2158" t="s">
        <v>29</v>
      </c>
      <c r="N2158">
        <v>11</v>
      </c>
    </row>
    <row r="2159" spans="1:14" hidden="1" x14ac:dyDescent="0.25">
      <c r="A2159">
        <v>6387</v>
      </c>
      <c r="B2159" t="s">
        <v>29361</v>
      </c>
      <c r="C2159" t="s">
        <v>29362</v>
      </c>
      <c r="D2159" t="s">
        <v>29349</v>
      </c>
      <c r="E2159" t="s">
        <v>29363</v>
      </c>
      <c r="F2159" t="s">
        <v>29364</v>
      </c>
      <c r="G2159" t="s">
        <v>29365</v>
      </c>
      <c r="H2159">
        <v>9494528</v>
      </c>
      <c r="I2159" t="s">
        <v>20</v>
      </c>
      <c r="J2159" t="s">
        <v>16872</v>
      </c>
      <c r="K2159" t="s">
        <v>17081</v>
      </c>
      <c r="L2159" t="s">
        <v>29349</v>
      </c>
      <c r="M2159" t="s">
        <v>29</v>
      </c>
      <c r="N2159">
        <v>11</v>
      </c>
    </row>
    <row r="2160" spans="1:14" hidden="1" x14ac:dyDescent="0.25">
      <c r="A2160">
        <v>6388</v>
      </c>
      <c r="B2160" t="s">
        <v>29366</v>
      </c>
      <c r="C2160" t="s">
        <v>29367</v>
      </c>
      <c r="D2160" t="s">
        <v>29349</v>
      </c>
      <c r="E2160" t="s">
        <v>29368</v>
      </c>
      <c r="F2160" t="s">
        <v>29369</v>
      </c>
      <c r="G2160" t="s">
        <v>29370</v>
      </c>
      <c r="H2160">
        <v>9465856</v>
      </c>
      <c r="I2160" t="s">
        <v>20</v>
      </c>
      <c r="J2160" t="s">
        <v>16872</v>
      </c>
      <c r="K2160" t="s">
        <v>17081</v>
      </c>
      <c r="L2160" t="s">
        <v>29349</v>
      </c>
      <c r="M2160" t="s">
        <v>29</v>
      </c>
      <c r="N2160">
        <v>11</v>
      </c>
    </row>
    <row r="2161" spans="1:14" hidden="1" x14ac:dyDescent="0.25">
      <c r="A2161">
        <v>6389</v>
      </c>
      <c r="B2161" t="s">
        <v>29371</v>
      </c>
      <c r="C2161" t="s">
        <v>29372</v>
      </c>
      <c r="D2161" t="s">
        <v>29349</v>
      </c>
      <c r="E2161" t="s">
        <v>29373</v>
      </c>
      <c r="F2161" t="s">
        <v>29374</v>
      </c>
      <c r="G2161" t="s">
        <v>29375</v>
      </c>
      <c r="H2161">
        <v>9998336</v>
      </c>
      <c r="I2161" t="s">
        <v>20</v>
      </c>
      <c r="J2161" t="s">
        <v>16872</v>
      </c>
      <c r="K2161" t="s">
        <v>17081</v>
      </c>
      <c r="L2161" t="s">
        <v>29349</v>
      </c>
      <c r="M2161" t="s">
        <v>136</v>
      </c>
      <c r="N2161">
        <v>11</v>
      </c>
    </row>
    <row r="2162" spans="1:14" hidden="1" x14ac:dyDescent="0.25">
      <c r="A2162">
        <v>6390</v>
      </c>
      <c r="B2162" t="s">
        <v>29376</v>
      </c>
      <c r="C2162" t="s">
        <v>29377</v>
      </c>
      <c r="D2162" t="s">
        <v>29349</v>
      </c>
      <c r="E2162" t="s">
        <v>29378</v>
      </c>
      <c r="F2162" t="s">
        <v>29379</v>
      </c>
      <c r="G2162" t="s">
        <v>29380</v>
      </c>
      <c r="H2162">
        <v>10067968</v>
      </c>
      <c r="I2162" t="s">
        <v>20</v>
      </c>
      <c r="J2162" t="s">
        <v>16872</v>
      </c>
      <c r="K2162" t="s">
        <v>17081</v>
      </c>
      <c r="L2162" t="s">
        <v>29349</v>
      </c>
      <c r="M2162" t="s">
        <v>141</v>
      </c>
      <c r="N2162">
        <v>11</v>
      </c>
    </row>
    <row r="2163" spans="1:14" hidden="1" x14ac:dyDescent="0.25">
      <c r="A2163">
        <v>6391</v>
      </c>
      <c r="B2163" t="s">
        <v>29381</v>
      </c>
      <c r="C2163" t="s">
        <v>29382</v>
      </c>
      <c r="D2163" t="s">
        <v>29349</v>
      </c>
      <c r="E2163" t="s">
        <v>29383</v>
      </c>
      <c r="F2163" t="s">
        <v>29384</v>
      </c>
      <c r="G2163" t="s">
        <v>29385</v>
      </c>
      <c r="H2163">
        <v>6799360</v>
      </c>
      <c r="I2163" t="s">
        <v>20</v>
      </c>
      <c r="J2163" t="s">
        <v>16872</v>
      </c>
      <c r="K2163" t="s">
        <v>17081</v>
      </c>
      <c r="L2163" t="s">
        <v>29349</v>
      </c>
      <c r="M2163" t="s">
        <v>73</v>
      </c>
      <c r="N2163">
        <v>11</v>
      </c>
    </row>
    <row r="2164" spans="1:14" hidden="1" x14ac:dyDescent="0.25">
      <c r="A2164">
        <v>6392</v>
      </c>
      <c r="B2164" t="s">
        <v>29386</v>
      </c>
      <c r="C2164" t="s">
        <v>29387</v>
      </c>
      <c r="D2164" t="s">
        <v>29388</v>
      </c>
      <c r="E2164" t="s">
        <v>29389</v>
      </c>
      <c r="F2164" t="s">
        <v>29390</v>
      </c>
      <c r="G2164" t="s">
        <v>29391</v>
      </c>
      <c r="H2164">
        <v>4456448</v>
      </c>
      <c r="I2164" t="s">
        <v>20</v>
      </c>
      <c r="J2164" t="s">
        <v>16872</v>
      </c>
      <c r="K2164" t="s">
        <v>17081</v>
      </c>
      <c r="L2164" t="s">
        <v>29388</v>
      </c>
      <c r="M2164" t="s">
        <v>29</v>
      </c>
      <c r="N2164">
        <v>11</v>
      </c>
    </row>
    <row r="2165" spans="1:14" hidden="1" x14ac:dyDescent="0.25">
      <c r="A2165">
        <v>6393</v>
      </c>
      <c r="B2165" t="s">
        <v>29392</v>
      </c>
      <c r="C2165" t="s">
        <v>29393</v>
      </c>
      <c r="D2165" t="s">
        <v>29388</v>
      </c>
      <c r="E2165" t="s">
        <v>29394</v>
      </c>
      <c r="F2165" t="s">
        <v>29395</v>
      </c>
      <c r="G2165" t="s">
        <v>29391</v>
      </c>
      <c r="H2165">
        <v>4730880</v>
      </c>
      <c r="I2165" t="s">
        <v>20</v>
      </c>
      <c r="J2165" t="s">
        <v>16872</v>
      </c>
      <c r="K2165" t="s">
        <v>17081</v>
      </c>
      <c r="L2165" t="s">
        <v>29388</v>
      </c>
      <c r="M2165" t="s">
        <v>29</v>
      </c>
      <c r="N2165">
        <v>11</v>
      </c>
    </row>
    <row r="2166" spans="1:14" hidden="1" x14ac:dyDescent="0.25">
      <c r="A2166">
        <v>6394</v>
      </c>
      <c r="B2166" t="s">
        <v>29396</v>
      </c>
      <c r="C2166" t="s">
        <v>29397</v>
      </c>
      <c r="D2166" t="s">
        <v>29388</v>
      </c>
      <c r="E2166" t="s">
        <v>29398</v>
      </c>
      <c r="F2166" t="s">
        <v>29398</v>
      </c>
      <c r="G2166" t="s">
        <v>29399</v>
      </c>
      <c r="H2166">
        <v>4456448</v>
      </c>
      <c r="I2166" t="s">
        <v>20</v>
      </c>
      <c r="J2166" t="s">
        <v>16872</v>
      </c>
      <c r="K2166" t="s">
        <v>17081</v>
      </c>
      <c r="L2166" t="s">
        <v>29388</v>
      </c>
      <c r="M2166" t="s">
        <v>29</v>
      </c>
      <c r="N2166">
        <v>11</v>
      </c>
    </row>
    <row r="2167" spans="1:14" hidden="1" x14ac:dyDescent="0.25">
      <c r="A2167">
        <v>6395</v>
      </c>
      <c r="B2167" t="s">
        <v>29400</v>
      </c>
      <c r="C2167" t="s">
        <v>29401</v>
      </c>
      <c r="D2167" t="s">
        <v>29388</v>
      </c>
      <c r="E2167" t="s">
        <v>29402</v>
      </c>
      <c r="F2167" t="s">
        <v>29403</v>
      </c>
      <c r="G2167" t="s">
        <v>29399</v>
      </c>
      <c r="H2167">
        <v>5025792</v>
      </c>
      <c r="I2167" t="s">
        <v>20</v>
      </c>
      <c r="J2167" t="s">
        <v>16872</v>
      </c>
      <c r="K2167" t="s">
        <v>17081</v>
      </c>
      <c r="L2167" t="s">
        <v>29388</v>
      </c>
      <c r="M2167" t="s">
        <v>29</v>
      </c>
      <c r="N2167">
        <v>11</v>
      </c>
    </row>
    <row r="2168" spans="1:14" hidden="1" x14ac:dyDescent="0.25">
      <c r="A2168">
        <v>6396</v>
      </c>
      <c r="B2168" t="s">
        <v>29404</v>
      </c>
      <c r="C2168" t="s">
        <v>29405</v>
      </c>
      <c r="D2168" t="s">
        <v>29388</v>
      </c>
      <c r="E2168" t="s">
        <v>28545</v>
      </c>
      <c r="F2168" t="s">
        <v>29406</v>
      </c>
      <c r="G2168" t="s">
        <v>29407</v>
      </c>
      <c r="H2168">
        <v>4767744</v>
      </c>
      <c r="I2168" t="s">
        <v>20</v>
      </c>
      <c r="J2168" t="s">
        <v>16872</v>
      </c>
      <c r="K2168" t="s">
        <v>17081</v>
      </c>
      <c r="L2168" t="s">
        <v>29388</v>
      </c>
      <c r="M2168" t="s">
        <v>136</v>
      </c>
      <c r="N2168">
        <v>11</v>
      </c>
    </row>
    <row r="2169" spans="1:14" hidden="1" x14ac:dyDescent="0.25">
      <c r="A2169">
        <v>6397</v>
      </c>
      <c r="B2169" t="s">
        <v>29408</v>
      </c>
      <c r="C2169" t="s">
        <v>29409</v>
      </c>
      <c r="D2169" t="s">
        <v>29388</v>
      </c>
      <c r="E2169" t="s">
        <v>29410</v>
      </c>
      <c r="F2169" t="s">
        <v>29411</v>
      </c>
      <c r="G2169" t="s">
        <v>29412</v>
      </c>
      <c r="H2169">
        <v>5025792</v>
      </c>
      <c r="I2169" t="s">
        <v>20</v>
      </c>
      <c r="J2169" t="s">
        <v>16872</v>
      </c>
      <c r="K2169" t="s">
        <v>17081</v>
      </c>
      <c r="L2169" t="s">
        <v>29388</v>
      </c>
      <c r="M2169" t="s">
        <v>141</v>
      </c>
      <c r="N2169">
        <v>11</v>
      </c>
    </row>
    <row r="2170" spans="1:14" hidden="1" x14ac:dyDescent="0.25">
      <c r="A2170">
        <v>6398</v>
      </c>
      <c r="B2170" t="s">
        <v>29413</v>
      </c>
      <c r="C2170" t="s">
        <v>29414</v>
      </c>
      <c r="D2170" t="s">
        <v>29415</v>
      </c>
      <c r="E2170" t="s">
        <v>29416</v>
      </c>
      <c r="F2170" t="s">
        <v>29417</v>
      </c>
      <c r="G2170" t="s">
        <v>29418</v>
      </c>
      <c r="H2170">
        <v>5390336</v>
      </c>
      <c r="I2170" t="s">
        <v>20</v>
      </c>
      <c r="J2170" t="s">
        <v>16872</v>
      </c>
      <c r="K2170" t="s">
        <v>17081</v>
      </c>
      <c r="L2170" t="s">
        <v>29415</v>
      </c>
      <c r="M2170" t="s">
        <v>23</v>
      </c>
      <c r="N2170">
        <v>11</v>
      </c>
    </row>
    <row r="2171" spans="1:14" hidden="1" x14ac:dyDescent="0.25">
      <c r="A2171">
        <v>6399</v>
      </c>
      <c r="B2171" t="s">
        <v>29419</v>
      </c>
      <c r="C2171" t="s">
        <v>29420</v>
      </c>
      <c r="D2171" t="s">
        <v>29415</v>
      </c>
      <c r="E2171" t="s">
        <v>29421</v>
      </c>
      <c r="F2171" t="s">
        <v>29422</v>
      </c>
      <c r="G2171" t="s">
        <v>29423</v>
      </c>
      <c r="H2171">
        <v>5533696</v>
      </c>
      <c r="I2171" t="s">
        <v>20</v>
      </c>
      <c r="J2171" t="s">
        <v>16872</v>
      </c>
      <c r="K2171" t="s">
        <v>17081</v>
      </c>
      <c r="L2171" t="s">
        <v>29415</v>
      </c>
      <c r="M2171" t="s">
        <v>29</v>
      </c>
      <c r="N2171">
        <v>11</v>
      </c>
    </row>
    <row r="2172" spans="1:14" hidden="1" x14ac:dyDescent="0.25">
      <c r="A2172">
        <v>6400</v>
      </c>
      <c r="B2172" t="s">
        <v>29424</v>
      </c>
      <c r="C2172" t="s">
        <v>29425</v>
      </c>
      <c r="D2172" t="s">
        <v>29415</v>
      </c>
      <c r="E2172" t="s">
        <v>29426</v>
      </c>
      <c r="F2172" t="s">
        <v>29427</v>
      </c>
      <c r="G2172" t="s">
        <v>29428</v>
      </c>
      <c r="H2172">
        <v>5668864</v>
      </c>
      <c r="I2172" t="s">
        <v>20</v>
      </c>
      <c r="J2172" t="s">
        <v>16872</v>
      </c>
      <c r="K2172" t="s">
        <v>17081</v>
      </c>
      <c r="L2172" t="s">
        <v>29415</v>
      </c>
      <c r="M2172" t="s">
        <v>29</v>
      </c>
      <c r="N2172">
        <v>11</v>
      </c>
    </row>
    <row r="2173" spans="1:14" hidden="1" x14ac:dyDescent="0.25">
      <c r="A2173">
        <v>6401</v>
      </c>
      <c r="B2173" t="s">
        <v>29429</v>
      </c>
      <c r="C2173" t="s">
        <v>29430</v>
      </c>
      <c r="D2173" t="s">
        <v>29415</v>
      </c>
      <c r="E2173" t="s">
        <v>29431</v>
      </c>
      <c r="F2173" t="s">
        <v>29432</v>
      </c>
      <c r="G2173" t="s">
        <v>29433</v>
      </c>
      <c r="H2173">
        <v>7172096</v>
      </c>
      <c r="I2173" t="s">
        <v>20</v>
      </c>
      <c r="J2173" t="s">
        <v>16872</v>
      </c>
      <c r="K2173" t="s">
        <v>17081</v>
      </c>
      <c r="L2173" t="s">
        <v>29415</v>
      </c>
      <c r="M2173" t="s">
        <v>29</v>
      </c>
      <c r="N2173">
        <v>11</v>
      </c>
    </row>
    <row r="2174" spans="1:14" hidden="1" x14ac:dyDescent="0.25">
      <c r="A2174">
        <v>6402</v>
      </c>
      <c r="B2174" t="s">
        <v>29434</v>
      </c>
      <c r="C2174" t="s">
        <v>29435</v>
      </c>
      <c r="D2174" t="s">
        <v>29415</v>
      </c>
      <c r="E2174" t="s">
        <v>28545</v>
      </c>
      <c r="F2174" t="s">
        <v>29436</v>
      </c>
      <c r="G2174" t="s">
        <v>29437</v>
      </c>
      <c r="H2174">
        <v>7507968</v>
      </c>
      <c r="I2174" t="s">
        <v>20</v>
      </c>
      <c r="J2174" t="s">
        <v>16872</v>
      </c>
      <c r="K2174" t="s">
        <v>17081</v>
      </c>
      <c r="L2174" t="s">
        <v>29415</v>
      </c>
      <c r="M2174" t="s">
        <v>136</v>
      </c>
      <c r="N2174">
        <v>11</v>
      </c>
    </row>
    <row r="2175" spans="1:14" hidden="1" x14ac:dyDescent="0.25">
      <c r="A2175">
        <v>6403</v>
      </c>
      <c r="B2175" t="s">
        <v>29438</v>
      </c>
      <c r="C2175" t="s">
        <v>29439</v>
      </c>
      <c r="D2175" t="s">
        <v>29415</v>
      </c>
      <c r="E2175" t="s">
        <v>29440</v>
      </c>
      <c r="F2175" t="s">
        <v>29436</v>
      </c>
      <c r="G2175" t="s">
        <v>29441</v>
      </c>
      <c r="H2175">
        <v>7475200</v>
      </c>
      <c r="I2175" t="s">
        <v>20</v>
      </c>
      <c r="J2175" t="s">
        <v>16872</v>
      </c>
      <c r="K2175" t="s">
        <v>17081</v>
      </c>
      <c r="L2175" t="s">
        <v>29415</v>
      </c>
      <c r="M2175" t="s">
        <v>141</v>
      </c>
      <c r="N2175">
        <v>11</v>
      </c>
    </row>
    <row r="2176" spans="1:14" hidden="1" x14ac:dyDescent="0.25">
      <c r="A2176">
        <v>6404</v>
      </c>
      <c r="B2176" t="s">
        <v>29442</v>
      </c>
      <c r="C2176" t="s">
        <v>29443</v>
      </c>
      <c r="D2176" t="s">
        <v>29415</v>
      </c>
      <c r="E2176" t="s">
        <v>29444</v>
      </c>
      <c r="F2176" t="s">
        <v>29445</v>
      </c>
      <c r="G2176" t="s">
        <v>29446</v>
      </c>
      <c r="H2176">
        <v>5668864</v>
      </c>
      <c r="I2176" t="s">
        <v>20</v>
      </c>
      <c r="J2176" t="s">
        <v>16872</v>
      </c>
      <c r="K2176" t="s">
        <v>17081</v>
      </c>
      <c r="L2176" t="s">
        <v>29415</v>
      </c>
      <c r="M2176" t="s">
        <v>73</v>
      </c>
      <c r="N2176">
        <v>11</v>
      </c>
    </row>
    <row r="2177" spans="1:14" hidden="1" x14ac:dyDescent="0.25">
      <c r="A2177">
        <v>6405</v>
      </c>
      <c r="B2177" t="s">
        <v>29447</v>
      </c>
      <c r="C2177" t="s">
        <v>29448</v>
      </c>
      <c r="D2177" t="s">
        <v>29449</v>
      </c>
      <c r="E2177" t="s">
        <v>29450</v>
      </c>
      <c r="F2177" t="s">
        <v>29451</v>
      </c>
      <c r="G2177" t="s">
        <v>29452</v>
      </c>
      <c r="H2177">
        <v>4280320</v>
      </c>
      <c r="I2177" t="s">
        <v>20</v>
      </c>
      <c r="J2177" t="s">
        <v>16872</v>
      </c>
      <c r="K2177" t="s">
        <v>17081</v>
      </c>
      <c r="L2177" t="s">
        <v>29449</v>
      </c>
      <c r="M2177" t="s">
        <v>29</v>
      </c>
      <c r="N2177">
        <v>11</v>
      </c>
    </row>
    <row r="2178" spans="1:14" hidden="1" x14ac:dyDescent="0.25">
      <c r="A2178">
        <v>6406</v>
      </c>
      <c r="B2178" t="s">
        <v>29453</v>
      </c>
      <c r="C2178" t="s">
        <v>29454</v>
      </c>
      <c r="D2178" t="s">
        <v>29449</v>
      </c>
      <c r="E2178" t="s">
        <v>29455</v>
      </c>
      <c r="F2178" t="s">
        <v>29456</v>
      </c>
      <c r="G2178" t="s">
        <v>29452</v>
      </c>
      <c r="H2178">
        <v>4374528</v>
      </c>
      <c r="I2178" t="s">
        <v>20</v>
      </c>
      <c r="J2178" t="s">
        <v>16872</v>
      </c>
      <c r="K2178" t="s">
        <v>17081</v>
      </c>
      <c r="L2178" t="s">
        <v>29449</v>
      </c>
      <c r="M2178" t="s">
        <v>29</v>
      </c>
      <c r="N2178">
        <v>11</v>
      </c>
    </row>
    <row r="2179" spans="1:14" hidden="1" x14ac:dyDescent="0.25">
      <c r="A2179">
        <v>6407</v>
      </c>
      <c r="B2179" t="s">
        <v>29457</v>
      </c>
      <c r="C2179" t="s">
        <v>29458</v>
      </c>
      <c r="D2179" t="s">
        <v>29449</v>
      </c>
      <c r="E2179" t="s">
        <v>29459</v>
      </c>
      <c r="F2179" t="s">
        <v>29459</v>
      </c>
      <c r="G2179" t="s">
        <v>29452</v>
      </c>
      <c r="H2179">
        <v>4280320</v>
      </c>
      <c r="I2179" t="s">
        <v>20</v>
      </c>
      <c r="J2179" t="s">
        <v>16872</v>
      </c>
      <c r="K2179" t="s">
        <v>17081</v>
      </c>
      <c r="L2179" t="s">
        <v>29449</v>
      </c>
      <c r="M2179" t="s">
        <v>29</v>
      </c>
      <c r="N2179">
        <v>11</v>
      </c>
    </row>
    <row r="2180" spans="1:14" hidden="1" x14ac:dyDescent="0.25">
      <c r="A2180">
        <v>6408</v>
      </c>
      <c r="B2180" t="s">
        <v>29460</v>
      </c>
      <c r="C2180" t="s">
        <v>29461</v>
      </c>
      <c r="D2180" t="s">
        <v>29449</v>
      </c>
      <c r="E2180" t="s">
        <v>29462</v>
      </c>
      <c r="F2180" t="s">
        <v>29463</v>
      </c>
      <c r="G2180" t="s">
        <v>29464</v>
      </c>
      <c r="H2180">
        <v>4673536</v>
      </c>
      <c r="I2180" t="s">
        <v>20</v>
      </c>
      <c r="J2180" t="s">
        <v>16872</v>
      </c>
      <c r="K2180" t="s">
        <v>17081</v>
      </c>
      <c r="L2180" t="s">
        <v>29449</v>
      </c>
      <c r="M2180" t="s">
        <v>29</v>
      </c>
      <c r="N2180">
        <v>11</v>
      </c>
    </row>
    <row r="2181" spans="1:14" hidden="1" x14ac:dyDescent="0.25">
      <c r="A2181">
        <v>6409</v>
      </c>
      <c r="B2181" t="s">
        <v>29465</v>
      </c>
      <c r="C2181" t="s">
        <v>29466</v>
      </c>
      <c r="D2181" t="s">
        <v>29449</v>
      </c>
      <c r="E2181" t="s">
        <v>29467</v>
      </c>
      <c r="F2181" t="s">
        <v>29468</v>
      </c>
      <c r="G2181" t="s">
        <v>29464</v>
      </c>
      <c r="H2181">
        <v>4673536</v>
      </c>
      <c r="I2181" t="s">
        <v>20</v>
      </c>
      <c r="J2181" t="s">
        <v>16872</v>
      </c>
      <c r="K2181" t="s">
        <v>17081</v>
      </c>
      <c r="L2181" t="s">
        <v>29449</v>
      </c>
      <c r="M2181" t="s">
        <v>136</v>
      </c>
      <c r="N2181">
        <v>11</v>
      </c>
    </row>
    <row r="2182" spans="1:14" hidden="1" x14ac:dyDescent="0.25">
      <c r="A2182">
        <v>6410</v>
      </c>
      <c r="B2182" t="s">
        <v>29469</v>
      </c>
      <c r="C2182" t="s">
        <v>29470</v>
      </c>
      <c r="D2182" t="s">
        <v>29449</v>
      </c>
      <c r="E2182" t="s">
        <v>29471</v>
      </c>
      <c r="F2182" t="s">
        <v>29472</v>
      </c>
      <c r="G2182" t="s">
        <v>29473</v>
      </c>
      <c r="H2182">
        <v>4673536</v>
      </c>
      <c r="I2182" t="s">
        <v>20</v>
      </c>
      <c r="J2182" t="s">
        <v>16872</v>
      </c>
      <c r="K2182" t="s">
        <v>17081</v>
      </c>
      <c r="L2182" t="s">
        <v>29449</v>
      </c>
      <c r="M2182" t="s">
        <v>141</v>
      </c>
      <c r="N2182">
        <v>11</v>
      </c>
    </row>
    <row r="2183" spans="1:14" hidden="1" x14ac:dyDescent="0.25">
      <c r="A2183">
        <v>6411</v>
      </c>
      <c r="B2183" t="s">
        <v>29474</v>
      </c>
      <c r="C2183" t="s">
        <v>29475</v>
      </c>
      <c r="D2183" t="s">
        <v>29476</v>
      </c>
      <c r="E2183" t="s">
        <v>29477</v>
      </c>
      <c r="F2183" t="s">
        <v>29478</v>
      </c>
      <c r="G2183" t="s">
        <v>29479</v>
      </c>
      <c r="H2183">
        <v>4284416</v>
      </c>
      <c r="I2183" t="s">
        <v>20</v>
      </c>
      <c r="J2183" t="s">
        <v>16872</v>
      </c>
      <c r="K2183" t="s">
        <v>17081</v>
      </c>
      <c r="L2183" t="s">
        <v>29476</v>
      </c>
      <c r="M2183" t="s">
        <v>23</v>
      </c>
      <c r="N2183">
        <v>11</v>
      </c>
    </row>
    <row r="2184" spans="1:14" hidden="1" x14ac:dyDescent="0.25">
      <c r="A2184">
        <v>6412</v>
      </c>
      <c r="B2184" t="s">
        <v>29480</v>
      </c>
      <c r="C2184" t="s">
        <v>29481</v>
      </c>
      <c r="D2184" t="s">
        <v>29476</v>
      </c>
      <c r="E2184" t="s">
        <v>29482</v>
      </c>
      <c r="F2184" t="s">
        <v>29483</v>
      </c>
      <c r="G2184" t="s">
        <v>29484</v>
      </c>
      <c r="H2184">
        <v>4284416</v>
      </c>
      <c r="I2184" t="s">
        <v>20</v>
      </c>
      <c r="J2184" t="s">
        <v>16872</v>
      </c>
      <c r="K2184" t="s">
        <v>17081</v>
      </c>
      <c r="L2184" t="s">
        <v>29476</v>
      </c>
      <c r="M2184" t="s">
        <v>29</v>
      </c>
      <c r="N2184">
        <v>11</v>
      </c>
    </row>
    <row r="2185" spans="1:14" hidden="1" x14ac:dyDescent="0.25">
      <c r="A2185">
        <v>6413</v>
      </c>
      <c r="B2185" t="s">
        <v>29485</v>
      </c>
      <c r="C2185" t="s">
        <v>29486</v>
      </c>
      <c r="D2185" t="s">
        <v>29476</v>
      </c>
      <c r="E2185" t="s">
        <v>29487</v>
      </c>
      <c r="F2185" t="s">
        <v>29488</v>
      </c>
      <c r="G2185" t="s">
        <v>29489</v>
      </c>
      <c r="H2185">
        <v>4399104</v>
      </c>
      <c r="I2185" t="s">
        <v>20</v>
      </c>
      <c r="J2185" t="s">
        <v>16872</v>
      </c>
      <c r="K2185" t="s">
        <v>17081</v>
      </c>
      <c r="L2185" t="s">
        <v>29476</v>
      </c>
      <c r="M2185" t="s">
        <v>29</v>
      </c>
      <c r="N2185">
        <v>11</v>
      </c>
    </row>
    <row r="2186" spans="1:14" hidden="1" x14ac:dyDescent="0.25">
      <c r="A2186">
        <v>6414</v>
      </c>
      <c r="B2186" t="s">
        <v>29490</v>
      </c>
      <c r="C2186" t="s">
        <v>29491</v>
      </c>
      <c r="D2186" t="s">
        <v>29476</v>
      </c>
      <c r="E2186" t="s">
        <v>29459</v>
      </c>
      <c r="F2186" t="s">
        <v>29459</v>
      </c>
      <c r="G2186" t="s">
        <v>29489</v>
      </c>
      <c r="H2186">
        <v>4284416</v>
      </c>
      <c r="I2186" t="s">
        <v>20</v>
      </c>
      <c r="J2186" t="s">
        <v>16872</v>
      </c>
      <c r="K2186" t="s">
        <v>17081</v>
      </c>
      <c r="L2186" t="s">
        <v>29476</v>
      </c>
      <c r="M2186" t="s">
        <v>29</v>
      </c>
      <c r="N2186">
        <v>11</v>
      </c>
    </row>
    <row r="2187" spans="1:14" hidden="1" x14ac:dyDescent="0.25">
      <c r="A2187">
        <v>6415</v>
      </c>
      <c r="B2187" t="s">
        <v>29492</v>
      </c>
      <c r="C2187" t="s">
        <v>29493</v>
      </c>
      <c r="D2187" t="s">
        <v>29476</v>
      </c>
      <c r="E2187" t="s">
        <v>29494</v>
      </c>
      <c r="F2187" t="s">
        <v>29495</v>
      </c>
      <c r="G2187" t="s">
        <v>29496</v>
      </c>
      <c r="H2187">
        <v>4681728</v>
      </c>
      <c r="I2187" t="s">
        <v>20</v>
      </c>
      <c r="J2187" t="s">
        <v>16872</v>
      </c>
      <c r="K2187" t="s">
        <v>17081</v>
      </c>
      <c r="L2187" t="s">
        <v>29476</v>
      </c>
      <c r="M2187" t="s">
        <v>29</v>
      </c>
      <c r="N2187">
        <v>11</v>
      </c>
    </row>
    <row r="2188" spans="1:14" hidden="1" x14ac:dyDescent="0.25">
      <c r="A2188">
        <v>6416</v>
      </c>
      <c r="B2188" t="s">
        <v>29497</v>
      </c>
      <c r="C2188" t="s">
        <v>29498</v>
      </c>
      <c r="D2188" t="s">
        <v>29476</v>
      </c>
      <c r="E2188" t="s">
        <v>29499</v>
      </c>
      <c r="F2188" t="s">
        <v>29500</v>
      </c>
      <c r="G2188" t="s">
        <v>29496</v>
      </c>
      <c r="H2188">
        <v>4681728</v>
      </c>
      <c r="I2188" t="s">
        <v>20</v>
      </c>
      <c r="J2188" t="s">
        <v>16872</v>
      </c>
      <c r="K2188" t="s">
        <v>17081</v>
      </c>
      <c r="L2188" t="s">
        <v>29476</v>
      </c>
      <c r="M2188" t="s">
        <v>136</v>
      </c>
      <c r="N2188">
        <v>11</v>
      </c>
    </row>
    <row r="2189" spans="1:14" hidden="1" x14ac:dyDescent="0.25">
      <c r="A2189">
        <v>6417</v>
      </c>
      <c r="B2189" t="s">
        <v>29501</v>
      </c>
      <c r="C2189" t="s">
        <v>29502</v>
      </c>
      <c r="D2189" t="s">
        <v>29476</v>
      </c>
      <c r="E2189" t="s">
        <v>29503</v>
      </c>
      <c r="F2189" t="s">
        <v>29504</v>
      </c>
      <c r="G2189" t="s">
        <v>29505</v>
      </c>
      <c r="H2189">
        <v>4681728</v>
      </c>
      <c r="I2189" t="s">
        <v>20</v>
      </c>
      <c r="J2189" t="s">
        <v>16872</v>
      </c>
      <c r="K2189" t="s">
        <v>17081</v>
      </c>
      <c r="L2189" t="s">
        <v>29476</v>
      </c>
      <c r="M2189" t="s">
        <v>141</v>
      </c>
      <c r="N2189">
        <v>11</v>
      </c>
    </row>
    <row r="2190" spans="1:14" hidden="1" x14ac:dyDescent="0.25">
      <c r="A2190">
        <v>6418</v>
      </c>
      <c r="B2190" t="s">
        <v>29506</v>
      </c>
      <c r="C2190" t="s">
        <v>29507</v>
      </c>
      <c r="D2190" t="s">
        <v>29508</v>
      </c>
      <c r="E2190" t="s">
        <v>29509</v>
      </c>
      <c r="F2190" t="s">
        <v>29510</v>
      </c>
      <c r="G2190" t="s">
        <v>29511</v>
      </c>
      <c r="H2190">
        <v>24879104</v>
      </c>
      <c r="I2190" t="s">
        <v>20</v>
      </c>
      <c r="J2190" t="s">
        <v>16872</v>
      </c>
      <c r="K2190" t="s">
        <v>17081</v>
      </c>
      <c r="L2190" t="s">
        <v>29508</v>
      </c>
      <c r="M2190" t="s">
        <v>29</v>
      </c>
      <c r="N2190">
        <v>11</v>
      </c>
    </row>
    <row r="2191" spans="1:14" hidden="1" x14ac:dyDescent="0.25">
      <c r="A2191">
        <v>6419</v>
      </c>
      <c r="B2191" t="s">
        <v>29512</v>
      </c>
      <c r="C2191" t="s">
        <v>29513</v>
      </c>
      <c r="D2191" t="s">
        <v>29508</v>
      </c>
      <c r="E2191" t="s">
        <v>29514</v>
      </c>
      <c r="F2191" t="s">
        <v>29515</v>
      </c>
      <c r="G2191" t="s">
        <v>29516</v>
      </c>
      <c r="H2191">
        <v>24231936</v>
      </c>
      <c r="I2191" t="s">
        <v>20</v>
      </c>
      <c r="J2191" t="s">
        <v>16872</v>
      </c>
      <c r="K2191" t="s">
        <v>17081</v>
      </c>
      <c r="L2191" t="s">
        <v>29508</v>
      </c>
      <c r="M2191" t="s">
        <v>29</v>
      </c>
      <c r="N2191">
        <v>11</v>
      </c>
    </row>
    <row r="2192" spans="1:14" hidden="1" x14ac:dyDescent="0.25">
      <c r="A2192">
        <v>6420</v>
      </c>
      <c r="B2192" t="s">
        <v>29517</v>
      </c>
      <c r="C2192" t="s">
        <v>29518</v>
      </c>
      <c r="D2192" t="s">
        <v>29508</v>
      </c>
      <c r="E2192" t="s">
        <v>29519</v>
      </c>
      <c r="F2192" t="s">
        <v>29519</v>
      </c>
      <c r="G2192" t="s">
        <v>29520</v>
      </c>
      <c r="H2192">
        <v>14114816</v>
      </c>
      <c r="I2192" t="s">
        <v>20</v>
      </c>
      <c r="J2192" t="s">
        <v>16872</v>
      </c>
      <c r="K2192" t="s">
        <v>17081</v>
      </c>
      <c r="L2192" t="s">
        <v>29508</v>
      </c>
      <c r="M2192" t="s">
        <v>136</v>
      </c>
      <c r="N2192">
        <v>11</v>
      </c>
    </row>
    <row r="2193" spans="1:14" hidden="1" x14ac:dyDescent="0.25">
      <c r="A2193">
        <v>6421</v>
      </c>
      <c r="B2193" t="s">
        <v>29521</v>
      </c>
      <c r="C2193" t="s">
        <v>29522</v>
      </c>
      <c r="D2193" t="s">
        <v>29508</v>
      </c>
      <c r="E2193" t="s">
        <v>29523</v>
      </c>
      <c r="F2193" t="s">
        <v>29524</v>
      </c>
      <c r="G2193" t="s">
        <v>29525</v>
      </c>
      <c r="H2193">
        <v>25825280</v>
      </c>
      <c r="I2193" t="s">
        <v>20</v>
      </c>
      <c r="J2193" t="s">
        <v>16872</v>
      </c>
      <c r="K2193" t="s">
        <v>17081</v>
      </c>
      <c r="L2193" t="s">
        <v>29508</v>
      </c>
      <c r="M2193" t="s">
        <v>136</v>
      </c>
      <c r="N2193">
        <v>11</v>
      </c>
    </row>
    <row r="2194" spans="1:14" hidden="1" x14ac:dyDescent="0.25">
      <c r="A2194">
        <v>6422</v>
      </c>
      <c r="B2194" t="s">
        <v>29526</v>
      </c>
      <c r="C2194" t="s">
        <v>29527</v>
      </c>
      <c r="D2194" t="s">
        <v>29508</v>
      </c>
      <c r="E2194" t="s">
        <v>29528</v>
      </c>
      <c r="F2194" t="s">
        <v>29529</v>
      </c>
      <c r="G2194" t="s">
        <v>29530</v>
      </c>
      <c r="H2194">
        <v>25833472</v>
      </c>
      <c r="I2194" t="s">
        <v>20</v>
      </c>
      <c r="J2194" t="s">
        <v>16872</v>
      </c>
      <c r="K2194" t="s">
        <v>17081</v>
      </c>
      <c r="L2194" t="s">
        <v>29508</v>
      </c>
      <c r="M2194" t="s">
        <v>141</v>
      </c>
      <c r="N2194">
        <v>11</v>
      </c>
    </row>
    <row r="2195" spans="1:14" hidden="1" x14ac:dyDescent="0.25">
      <c r="A2195">
        <v>6423</v>
      </c>
      <c r="B2195" t="s">
        <v>29531</v>
      </c>
      <c r="C2195" t="s">
        <v>29532</v>
      </c>
      <c r="D2195" t="s">
        <v>29508</v>
      </c>
      <c r="E2195" t="s">
        <v>29533</v>
      </c>
      <c r="F2195" t="s">
        <v>29534</v>
      </c>
      <c r="G2195" t="s">
        <v>29535</v>
      </c>
      <c r="H2195">
        <v>24817664</v>
      </c>
      <c r="I2195" t="s">
        <v>20</v>
      </c>
      <c r="J2195" t="s">
        <v>16872</v>
      </c>
      <c r="K2195" t="s">
        <v>17081</v>
      </c>
      <c r="L2195" t="s">
        <v>29508</v>
      </c>
      <c r="M2195" t="s">
        <v>73</v>
      </c>
      <c r="N2195">
        <v>11</v>
      </c>
    </row>
    <row r="2196" spans="1:14" hidden="1" x14ac:dyDescent="0.25">
      <c r="A2196">
        <v>6424</v>
      </c>
      <c r="B2196" t="s">
        <v>29536</v>
      </c>
      <c r="C2196" t="s">
        <v>29537</v>
      </c>
      <c r="D2196" t="s">
        <v>29508</v>
      </c>
      <c r="E2196" t="s">
        <v>29538</v>
      </c>
      <c r="F2196" t="s">
        <v>29539</v>
      </c>
      <c r="G2196" t="s">
        <v>29540</v>
      </c>
      <c r="H2196">
        <v>24522752</v>
      </c>
      <c r="I2196" t="s">
        <v>20</v>
      </c>
      <c r="J2196" t="s">
        <v>16872</v>
      </c>
      <c r="K2196" t="s">
        <v>17081</v>
      </c>
      <c r="L2196" t="s">
        <v>29508</v>
      </c>
      <c r="M2196" t="s">
        <v>73</v>
      </c>
      <c r="N2196">
        <v>11</v>
      </c>
    </row>
    <row r="2197" spans="1:14" hidden="1" x14ac:dyDescent="0.25">
      <c r="A2197">
        <v>6425</v>
      </c>
      <c r="B2197" t="s">
        <v>29541</v>
      </c>
      <c r="C2197" t="s">
        <v>29542</v>
      </c>
      <c r="D2197" t="s">
        <v>29543</v>
      </c>
      <c r="E2197" t="s">
        <v>29544</v>
      </c>
      <c r="F2197" t="s">
        <v>29545</v>
      </c>
      <c r="G2197" t="s">
        <v>29546</v>
      </c>
      <c r="H2197">
        <v>5246976</v>
      </c>
      <c r="I2197" t="s">
        <v>20</v>
      </c>
      <c r="J2197" t="s">
        <v>16872</v>
      </c>
      <c r="K2197" t="s">
        <v>17081</v>
      </c>
      <c r="L2197" t="s">
        <v>29543</v>
      </c>
      <c r="M2197" t="s">
        <v>23</v>
      </c>
      <c r="N2197">
        <v>11</v>
      </c>
    </row>
    <row r="2198" spans="1:14" hidden="1" x14ac:dyDescent="0.25">
      <c r="A2198">
        <v>6426</v>
      </c>
      <c r="B2198" t="s">
        <v>29547</v>
      </c>
      <c r="C2198" t="s">
        <v>29548</v>
      </c>
      <c r="D2198" t="s">
        <v>29543</v>
      </c>
      <c r="E2198" t="s">
        <v>29549</v>
      </c>
      <c r="F2198" t="s">
        <v>29550</v>
      </c>
      <c r="G2198" t="s">
        <v>29551</v>
      </c>
      <c r="H2198">
        <v>5304320</v>
      </c>
      <c r="I2198" t="s">
        <v>20</v>
      </c>
      <c r="J2198" t="s">
        <v>16872</v>
      </c>
      <c r="K2198" t="s">
        <v>17081</v>
      </c>
      <c r="L2198" t="s">
        <v>29543</v>
      </c>
      <c r="M2198" t="s">
        <v>29</v>
      </c>
      <c r="N2198">
        <v>11</v>
      </c>
    </row>
    <row r="2199" spans="1:14" hidden="1" x14ac:dyDescent="0.25">
      <c r="A2199">
        <v>6427</v>
      </c>
      <c r="B2199" t="s">
        <v>29552</v>
      </c>
      <c r="C2199" t="s">
        <v>29553</v>
      </c>
      <c r="D2199" t="s">
        <v>29543</v>
      </c>
      <c r="E2199" t="s">
        <v>29554</v>
      </c>
      <c r="F2199" t="s">
        <v>29555</v>
      </c>
      <c r="G2199" t="s">
        <v>29556</v>
      </c>
      <c r="H2199">
        <v>4620288</v>
      </c>
      <c r="I2199" t="s">
        <v>20</v>
      </c>
      <c r="J2199" t="s">
        <v>16872</v>
      </c>
      <c r="K2199" t="s">
        <v>17081</v>
      </c>
      <c r="L2199" t="s">
        <v>29543</v>
      </c>
      <c r="M2199" t="s">
        <v>29</v>
      </c>
      <c r="N2199">
        <v>11</v>
      </c>
    </row>
    <row r="2200" spans="1:14" hidden="1" x14ac:dyDescent="0.25">
      <c r="A2200">
        <v>6428</v>
      </c>
      <c r="B2200" t="s">
        <v>29557</v>
      </c>
      <c r="C2200" t="s">
        <v>29558</v>
      </c>
      <c r="D2200" t="s">
        <v>29543</v>
      </c>
      <c r="E2200" t="s">
        <v>29559</v>
      </c>
      <c r="F2200" t="s">
        <v>29559</v>
      </c>
      <c r="G2200" t="s">
        <v>29556</v>
      </c>
      <c r="H2200">
        <v>4616192</v>
      </c>
      <c r="I2200" t="s">
        <v>20</v>
      </c>
      <c r="J2200" t="s">
        <v>16872</v>
      </c>
      <c r="K2200" t="s">
        <v>17081</v>
      </c>
      <c r="L2200" t="s">
        <v>29543</v>
      </c>
      <c r="M2200" t="s">
        <v>29</v>
      </c>
      <c r="N2200">
        <v>11</v>
      </c>
    </row>
    <row r="2201" spans="1:14" hidden="1" x14ac:dyDescent="0.25">
      <c r="A2201">
        <v>6429</v>
      </c>
      <c r="B2201" t="s">
        <v>29560</v>
      </c>
      <c r="C2201" t="s">
        <v>29561</v>
      </c>
      <c r="D2201" t="s">
        <v>29543</v>
      </c>
      <c r="E2201" t="s">
        <v>29562</v>
      </c>
      <c r="F2201" t="s">
        <v>29563</v>
      </c>
      <c r="G2201" t="s">
        <v>29556</v>
      </c>
      <c r="H2201">
        <v>4624384</v>
      </c>
      <c r="I2201" t="s">
        <v>20</v>
      </c>
      <c r="J2201" t="s">
        <v>16872</v>
      </c>
      <c r="K2201" t="s">
        <v>17081</v>
      </c>
      <c r="L2201" t="s">
        <v>29543</v>
      </c>
      <c r="M2201" t="s">
        <v>29</v>
      </c>
      <c r="N2201">
        <v>11</v>
      </c>
    </row>
    <row r="2202" spans="1:14" hidden="1" x14ac:dyDescent="0.25">
      <c r="A2202">
        <v>6430</v>
      </c>
      <c r="B2202" t="s">
        <v>29564</v>
      </c>
      <c r="C2202" t="s">
        <v>29565</v>
      </c>
      <c r="D2202" t="s">
        <v>29543</v>
      </c>
      <c r="E2202" t="s">
        <v>29566</v>
      </c>
      <c r="F2202" t="s">
        <v>29566</v>
      </c>
      <c r="G2202" t="s">
        <v>29567</v>
      </c>
      <c r="H2202">
        <v>4620288</v>
      </c>
      <c r="I2202" t="s">
        <v>20</v>
      </c>
      <c r="J2202" t="s">
        <v>16872</v>
      </c>
      <c r="K2202" t="s">
        <v>17081</v>
      </c>
      <c r="L2202" t="s">
        <v>29543</v>
      </c>
      <c r="M2202" t="s">
        <v>136</v>
      </c>
      <c r="N2202">
        <v>11</v>
      </c>
    </row>
    <row r="2203" spans="1:14" hidden="1" x14ac:dyDescent="0.25">
      <c r="A2203">
        <v>6431</v>
      </c>
      <c r="B2203" t="s">
        <v>29568</v>
      </c>
      <c r="C2203" t="s">
        <v>29569</v>
      </c>
      <c r="D2203" t="s">
        <v>29543</v>
      </c>
      <c r="E2203" t="s">
        <v>29570</v>
      </c>
      <c r="F2203" t="s">
        <v>29571</v>
      </c>
      <c r="G2203" t="s">
        <v>29572</v>
      </c>
      <c r="H2203">
        <v>5316608</v>
      </c>
      <c r="I2203" t="s">
        <v>20</v>
      </c>
      <c r="J2203" t="s">
        <v>16872</v>
      </c>
      <c r="K2203" t="s">
        <v>17081</v>
      </c>
      <c r="L2203" t="s">
        <v>29543</v>
      </c>
      <c r="M2203" t="s">
        <v>136</v>
      </c>
      <c r="N2203">
        <v>11</v>
      </c>
    </row>
    <row r="2204" spans="1:14" hidden="1" x14ac:dyDescent="0.25">
      <c r="A2204">
        <v>6432</v>
      </c>
      <c r="B2204" t="s">
        <v>29573</v>
      </c>
      <c r="C2204" t="s">
        <v>29574</v>
      </c>
      <c r="D2204" t="s">
        <v>29543</v>
      </c>
      <c r="E2204" t="s">
        <v>29575</v>
      </c>
      <c r="F2204" t="s">
        <v>29576</v>
      </c>
      <c r="G2204" t="s">
        <v>29567</v>
      </c>
      <c r="H2204">
        <v>5300224</v>
      </c>
      <c r="I2204" t="s">
        <v>20</v>
      </c>
      <c r="J2204" t="s">
        <v>16872</v>
      </c>
      <c r="K2204" t="s">
        <v>17081</v>
      </c>
      <c r="L2204" t="s">
        <v>29543</v>
      </c>
      <c r="M2204" t="s">
        <v>141</v>
      </c>
      <c r="N2204">
        <v>11</v>
      </c>
    </row>
    <row r="2205" spans="1:14" hidden="1" x14ac:dyDescent="0.25">
      <c r="A2205">
        <v>6433</v>
      </c>
      <c r="B2205" t="s">
        <v>29577</v>
      </c>
      <c r="C2205" t="s">
        <v>29578</v>
      </c>
      <c r="D2205" t="s">
        <v>29543</v>
      </c>
      <c r="E2205" t="s">
        <v>29579</v>
      </c>
      <c r="F2205" t="s">
        <v>29580</v>
      </c>
      <c r="G2205" t="s">
        <v>29581</v>
      </c>
      <c r="H2205">
        <v>5246976</v>
      </c>
      <c r="I2205" t="s">
        <v>20</v>
      </c>
      <c r="J2205" t="s">
        <v>16872</v>
      </c>
      <c r="K2205" t="s">
        <v>17081</v>
      </c>
      <c r="L2205" t="s">
        <v>29543</v>
      </c>
      <c r="M2205" t="s">
        <v>73</v>
      </c>
      <c r="N2205">
        <v>11</v>
      </c>
    </row>
    <row r="2206" spans="1:14" hidden="1" x14ac:dyDescent="0.25">
      <c r="A2206">
        <v>6434</v>
      </c>
      <c r="B2206" t="s">
        <v>29582</v>
      </c>
      <c r="C2206" t="s">
        <v>29583</v>
      </c>
      <c r="D2206" t="s">
        <v>29584</v>
      </c>
      <c r="E2206" t="s">
        <v>29585</v>
      </c>
      <c r="F2206" t="s">
        <v>29586</v>
      </c>
      <c r="G2206" t="s">
        <v>29587</v>
      </c>
      <c r="H2206">
        <v>6500352</v>
      </c>
      <c r="I2206" t="s">
        <v>20</v>
      </c>
      <c r="J2206" t="s">
        <v>16872</v>
      </c>
      <c r="K2206" t="s">
        <v>17081</v>
      </c>
      <c r="L2206" t="s">
        <v>29584</v>
      </c>
      <c r="M2206" t="s">
        <v>29</v>
      </c>
      <c r="N2206">
        <v>11</v>
      </c>
    </row>
    <row r="2207" spans="1:14" hidden="1" x14ac:dyDescent="0.25">
      <c r="A2207">
        <v>6435</v>
      </c>
      <c r="B2207" t="s">
        <v>29588</v>
      </c>
      <c r="C2207" t="s">
        <v>29589</v>
      </c>
      <c r="D2207" t="s">
        <v>29584</v>
      </c>
      <c r="E2207" t="s">
        <v>29590</v>
      </c>
      <c r="F2207" t="s">
        <v>29591</v>
      </c>
      <c r="G2207" t="s">
        <v>29592</v>
      </c>
      <c r="H2207">
        <v>6553600</v>
      </c>
      <c r="I2207" t="s">
        <v>20</v>
      </c>
      <c r="J2207" t="s">
        <v>16872</v>
      </c>
      <c r="K2207" t="s">
        <v>17081</v>
      </c>
      <c r="L2207" t="s">
        <v>29584</v>
      </c>
      <c r="M2207" t="s">
        <v>29</v>
      </c>
      <c r="N2207">
        <v>11</v>
      </c>
    </row>
    <row r="2208" spans="1:14" hidden="1" x14ac:dyDescent="0.25">
      <c r="A2208">
        <v>6436</v>
      </c>
      <c r="B2208" t="s">
        <v>29593</v>
      </c>
      <c r="C2208" t="s">
        <v>29594</v>
      </c>
      <c r="D2208" t="s">
        <v>29584</v>
      </c>
      <c r="E2208" t="s">
        <v>29595</v>
      </c>
      <c r="F2208" t="s">
        <v>29596</v>
      </c>
      <c r="G2208" t="s">
        <v>29597</v>
      </c>
      <c r="H2208">
        <v>8945664</v>
      </c>
      <c r="I2208" t="s">
        <v>20</v>
      </c>
      <c r="J2208" t="s">
        <v>16872</v>
      </c>
      <c r="K2208" t="s">
        <v>17081</v>
      </c>
      <c r="L2208" t="s">
        <v>29584</v>
      </c>
      <c r="M2208" t="s">
        <v>29</v>
      </c>
      <c r="N2208">
        <v>11</v>
      </c>
    </row>
    <row r="2209" spans="1:14" hidden="1" x14ac:dyDescent="0.25">
      <c r="A2209">
        <v>6437</v>
      </c>
      <c r="B2209" t="s">
        <v>29598</v>
      </c>
      <c r="C2209" t="s">
        <v>29599</v>
      </c>
      <c r="D2209" t="s">
        <v>29584</v>
      </c>
      <c r="E2209" t="s">
        <v>29600</v>
      </c>
      <c r="F2209" t="s">
        <v>29600</v>
      </c>
      <c r="G2209" t="s">
        <v>29601</v>
      </c>
      <c r="H2209">
        <v>6561792</v>
      </c>
      <c r="I2209" t="s">
        <v>20</v>
      </c>
      <c r="J2209" t="s">
        <v>16872</v>
      </c>
      <c r="K2209" t="s">
        <v>17081</v>
      </c>
      <c r="L2209" t="s">
        <v>29584</v>
      </c>
      <c r="M2209" t="s">
        <v>29</v>
      </c>
      <c r="N2209">
        <v>11</v>
      </c>
    </row>
    <row r="2210" spans="1:14" hidden="1" x14ac:dyDescent="0.25">
      <c r="A2210">
        <v>6438</v>
      </c>
      <c r="B2210" t="s">
        <v>29602</v>
      </c>
      <c r="C2210" t="s">
        <v>29603</v>
      </c>
      <c r="D2210" t="s">
        <v>29584</v>
      </c>
      <c r="E2210" t="s">
        <v>77</v>
      </c>
      <c r="F2210" t="s">
        <v>29604</v>
      </c>
      <c r="G2210" t="s">
        <v>29605</v>
      </c>
      <c r="H2210">
        <v>9486336</v>
      </c>
      <c r="I2210" t="s">
        <v>20</v>
      </c>
      <c r="J2210" t="s">
        <v>16872</v>
      </c>
      <c r="K2210" t="s">
        <v>17081</v>
      </c>
      <c r="L2210" t="s">
        <v>29584</v>
      </c>
      <c r="M2210" t="s">
        <v>136</v>
      </c>
      <c r="N2210">
        <v>11</v>
      </c>
    </row>
    <row r="2211" spans="1:14" hidden="1" x14ac:dyDescent="0.25">
      <c r="A2211">
        <v>6439</v>
      </c>
      <c r="B2211" t="s">
        <v>29606</v>
      </c>
      <c r="C2211" t="s">
        <v>29607</v>
      </c>
      <c r="D2211" t="s">
        <v>29584</v>
      </c>
      <c r="E2211" t="s">
        <v>27761</v>
      </c>
      <c r="F2211" t="s">
        <v>29608</v>
      </c>
      <c r="G2211" t="s">
        <v>29609</v>
      </c>
      <c r="H2211">
        <v>9519104</v>
      </c>
      <c r="I2211" t="s">
        <v>20</v>
      </c>
      <c r="J2211" t="s">
        <v>16872</v>
      </c>
      <c r="K2211" t="s">
        <v>17081</v>
      </c>
      <c r="L2211" t="s">
        <v>29584</v>
      </c>
      <c r="M2211" t="s">
        <v>141</v>
      </c>
      <c r="N2211">
        <v>11</v>
      </c>
    </row>
    <row r="2212" spans="1:14" hidden="1" x14ac:dyDescent="0.25">
      <c r="A2212">
        <v>6440</v>
      </c>
      <c r="B2212" t="s">
        <v>29610</v>
      </c>
      <c r="C2212" t="s">
        <v>29611</v>
      </c>
      <c r="D2212" t="s">
        <v>29584</v>
      </c>
      <c r="E2212" t="s">
        <v>29612</v>
      </c>
      <c r="F2212" t="s">
        <v>29613</v>
      </c>
      <c r="G2212" t="s">
        <v>29614</v>
      </c>
      <c r="H2212">
        <v>6438912</v>
      </c>
      <c r="I2212" t="s">
        <v>20</v>
      </c>
      <c r="J2212" t="s">
        <v>16872</v>
      </c>
      <c r="K2212" t="s">
        <v>17081</v>
      </c>
      <c r="L2212" t="s">
        <v>29584</v>
      </c>
      <c r="M2212" t="s">
        <v>73</v>
      </c>
      <c r="N2212">
        <v>11</v>
      </c>
    </row>
    <row r="2213" spans="1:14" hidden="1" x14ac:dyDescent="0.25">
      <c r="A2213">
        <v>6441</v>
      </c>
      <c r="B2213" t="s">
        <v>29615</v>
      </c>
      <c r="C2213" t="s">
        <v>29616</v>
      </c>
      <c r="D2213" t="s">
        <v>29617</v>
      </c>
      <c r="E2213" t="s">
        <v>29618</v>
      </c>
      <c r="F2213" t="s">
        <v>29619</v>
      </c>
      <c r="G2213" t="s">
        <v>17206</v>
      </c>
      <c r="H2213">
        <v>7938048</v>
      </c>
      <c r="I2213" t="s">
        <v>20</v>
      </c>
      <c r="J2213" t="s">
        <v>16872</v>
      </c>
      <c r="K2213" t="s">
        <v>17081</v>
      </c>
      <c r="L2213" t="s">
        <v>29617</v>
      </c>
      <c r="M2213" t="s">
        <v>29</v>
      </c>
      <c r="N2213">
        <v>11</v>
      </c>
    </row>
    <row r="2214" spans="1:14" hidden="1" x14ac:dyDescent="0.25">
      <c r="A2214">
        <v>6442</v>
      </c>
      <c r="B2214" t="s">
        <v>29620</v>
      </c>
      <c r="C2214" t="s">
        <v>29621</v>
      </c>
      <c r="D2214" t="s">
        <v>29617</v>
      </c>
      <c r="E2214" t="s">
        <v>29622</v>
      </c>
      <c r="F2214" t="s">
        <v>29623</v>
      </c>
      <c r="G2214" t="s">
        <v>29624</v>
      </c>
      <c r="H2214">
        <v>7950336</v>
      </c>
      <c r="I2214" t="s">
        <v>20</v>
      </c>
      <c r="J2214" t="s">
        <v>16872</v>
      </c>
      <c r="K2214" t="s">
        <v>17081</v>
      </c>
      <c r="L2214" t="s">
        <v>29617</v>
      </c>
      <c r="M2214" t="s">
        <v>136</v>
      </c>
      <c r="N2214">
        <v>11</v>
      </c>
    </row>
    <row r="2215" spans="1:14" hidden="1" x14ac:dyDescent="0.25">
      <c r="A2215">
        <v>6443</v>
      </c>
      <c r="B2215" t="s">
        <v>29625</v>
      </c>
      <c r="C2215" t="s">
        <v>29626</v>
      </c>
      <c r="D2215" t="s">
        <v>29617</v>
      </c>
      <c r="E2215" t="s">
        <v>29627</v>
      </c>
      <c r="F2215" t="s">
        <v>29628</v>
      </c>
      <c r="G2215" t="s">
        <v>29629</v>
      </c>
      <c r="H2215">
        <v>7950336</v>
      </c>
      <c r="I2215" t="s">
        <v>20</v>
      </c>
      <c r="J2215" t="s">
        <v>16872</v>
      </c>
      <c r="K2215" t="s">
        <v>17081</v>
      </c>
      <c r="L2215" t="s">
        <v>29617</v>
      </c>
      <c r="M2215" t="s">
        <v>141</v>
      </c>
      <c r="N2215">
        <v>11</v>
      </c>
    </row>
    <row r="2216" spans="1:14" hidden="1" x14ac:dyDescent="0.25">
      <c r="A2216">
        <v>6444</v>
      </c>
      <c r="B2216" t="s">
        <v>29630</v>
      </c>
      <c r="C2216" t="s">
        <v>29631</v>
      </c>
      <c r="D2216" t="s">
        <v>29617</v>
      </c>
      <c r="E2216" t="s">
        <v>29632</v>
      </c>
      <c r="F2216" t="s">
        <v>29633</v>
      </c>
      <c r="G2216" t="s">
        <v>29634</v>
      </c>
      <c r="H2216">
        <v>6025216</v>
      </c>
      <c r="I2216" t="s">
        <v>20</v>
      </c>
      <c r="J2216" t="s">
        <v>16872</v>
      </c>
      <c r="K2216" t="s">
        <v>17081</v>
      </c>
      <c r="L2216" t="s">
        <v>29617</v>
      </c>
      <c r="M2216" t="s">
        <v>73</v>
      </c>
      <c r="N2216">
        <v>11</v>
      </c>
    </row>
    <row r="2217" spans="1:14" hidden="1" x14ac:dyDescent="0.25">
      <c r="A2217">
        <v>6445</v>
      </c>
      <c r="B2217" t="s">
        <v>29635</v>
      </c>
      <c r="C2217" t="s">
        <v>29636</v>
      </c>
      <c r="D2217" t="s">
        <v>29637</v>
      </c>
      <c r="E2217" t="s">
        <v>29638</v>
      </c>
      <c r="F2217" t="s">
        <v>29638</v>
      </c>
      <c r="G2217" t="s">
        <v>29639</v>
      </c>
      <c r="H2217">
        <v>5181440</v>
      </c>
      <c r="I2217" t="s">
        <v>20</v>
      </c>
      <c r="J2217" t="s">
        <v>16872</v>
      </c>
      <c r="K2217" t="s">
        <v>17081</v>
      </c>
      <c r="L2217" t="s">
        <v>29637</v>
      </c>
      <c r="M2217" t="s">
        <v>23</v>
      </c>
      <c r="N2217">
        <v>11</v>
      </c>
    </row>
    <row r="2218" spans="1:14" hidden="1" x14ac:dyDescent="0.25">
      <c r="A2218">
        <v>6446</v>
      </c>
      <c r="B2218" t="s">
        <v>29640</v>
      </c>
      <c r="C2218" t="s">
        <v>29641</v>
      </c>
      <c r="D2218" t="s">
        <v>29637</v>
      </c>
      <c r="E2218" t="s">
        <v>29642</v>
      </c>
      <c r="F2218" t="s">
        <v>29643</v>
      </c>
      <c r="G2218" t="s">
        <v>29644</v>
      </c>
      <c r="H2218">
        <v>6496256</v>
      </c>
      <c r="I2218" t="s">
        <v>20</v>
      </c>
      <c r="J2218" t="s">
        <v>16872</v>
      </c>
      <c r="K2218" t="s">
        <v>17081</v>
      </c>
      <c r="L2218" t="s">
        <v>29637</v>
      </c>
      <c r="M2218" t="s">
        <v>29</v>
      </c>
      <c r="N2218">
        <v>11</v>
      </c>
    </row>
    <row r="2219" spans="1:14" hidden="1" x14ac:dyDescent="0.25">
      <c r="A2219">
        <v>6447</v>
      </c>
      <c r="B2219" t="s">
        <v>29645</v>
      </c>
      <c r="C2219" t="s">
        <v>29636</v>
      </c>
      <c r="D2219" t="s">
        <v>29637</v>
      </c>
      <c r="E2219" t="s">
        <v>29646</v>
      </c>
      <c r="F2219" t="s">
        <v>29647</v>
      </c>
      <c r="G2219" t="s">
        <v>29644</v>
      </c>
      <c r="H2219">
        <v>5189632</v>
      </c>
      <c r="I2219" t="s">
        <v>20</v>
      </c>
      <c r="J2219" t="s">
        <v>16872</v>
      </c>
      <c r="K2219" t="s">
        <v>17081</v>
      </c>
      <c r="L2219" t="s">
        <v>29637</v>
      </c>
      <c r="M2219" t="s">
        <v>29</v>
      </c>
      <c r="N2219">
        <v>11</v>
      </c>
    </row>
    <row r="2220" spans="1:14" hidden="1" x14ac:dyDescent="0.25">
      <c r="A2220">
        <v>6448</v>
      </c>
      <c r="B2220" t="s">
        <v>29648</v>
      </c>
      <c r="C2220" t="s">
        <v>29649</v>
      </c>
      <c r="D2220" t="s">
        <v>29637</v>
      </c>
      <c r="E2220" t="s">
        <v>29650</v>
      </c>
      <c r="F2220" t="s">
        <v>29651</v>
      </c>
      <c r="G2220" t="s">
        <v>29652</v>
      </c>
      <c r="H2220">
        <v>6455296</v>
      </c>
      <c r="I2220" t="s">
        <v>20</v>
      </c>
      <c r="J2220" t="s">
        <v>16872</v>
      </c>
      <c r="K2220" t="s">
        <v>17081</v>
      </c>
      <c r="L2220" t="s">
        <v>29637</v>
      </c>
      <c r="M2220" t="s">
        <v>29</v>
      </c>
      <c r="N2220">
        <v>11</v>
      </c>
    </row>
    <row r="2221" spans="1:14" hidden="1" x14ac:dyDescent="0.25">
      <c r="A2221">
        <v>6449</v>
      </c>
      <c r="B2221" t="s">
        <v>29653</v>
      </c>
      <c r="C2221" t="s">
        <v>29654</v>
      </c>
      <c r="D2221" t="s">
        <v>29637</v>
      </c>
      <c r="E2221" t="s">
        <v>29655</v>
      </c>
      <c r="F2221" t="s">
        <v>29656</v>
      </c>
      <c r="G2221" t="s">
        <v>29657</v>
      </c>
      <c r="H2221">
        <v>6492160</v>
      </c>
      <c r="I2221" t="s">
        <v>20</v>
      </c>
      <c r="J2221" t="s">
        <v>16872</v>
      </c>
      <c r="K2221" t="s">
        <v>17081</v>
      </c>
      <c r="L2221" t="s">
        <v>29637</v>
      </c>
      <c r="M2221" t="s">
        <v>136</v>
      </c>
      <c r="N2221">
        <v>11</v>
      </c>
    </row>
    <row r="2222" spans="1:14" hidden="1" x14ac:dyDescent="0.25">
      <c r="A2222">
        <v>6450</v>
      </c>
      <c r="B2222" t="s">
        <v>29658</v>
      </c>
      <c r="C2222" t="s">
        <v>29659</v>
      </c>
      <c r="D2222" t="s">
        <v>29637</v>
      </c>
      <c r="E2222" t="s">
        <v>29660</v>
      </c>
      <c r="F2222" t="s">
        <v>29661</v>
      </c>
      <c r="G2222" t="s">
        <v>29662</v>
      </c>
      <c r="H2222">
        <v>6492160</v>
      </c>
      <c r="I2222" t="s">
        <v>20</v>
      </c>
      <c r="J2222" t="s">
        <v>16872</v>
      </c>
      <c r="K2222" t="s">
        <v>17081</v>
      </c>
      <c r="L2222" t="s">
        <v>29637</v>
      </c>
      <c r="M2222" t="s">
        <v>141</v>
      </c>
      <c r="N2222">
        <v>11</v>
      </c>
    </row>
    <row r="2223" spans="1:14" hidden="1" x14ac:dyDescent="0.25">
      <c r="A2223">
        <v>6451</v>
      </c>
      <c r="B2223" t="s">
        <v>29663</v>
      </c>
      <c r="C2223" t="s">
        <v>29664</v>
      </c>
      <c r="D2223" t="s">
        <v>29637</v>
      </c>
      <c r="E2223" t="s">
        <v>29665</v>
      </c>
      <c r="F2223" t="s">
        <v>29666</v>
      </c>
      <c r="G2223" t="s">
        <v>29667</v>
      </c>
      <c r="H2223">
        <v>5177344</v>
      </c>
      <c r="I2223" t="s">
        <v>20</v>
      </c>
      <c r="J2223" t="s">
        <v>16872</v>
      </c>
      <c r="K2223" t="s">
        <v>17081</v>
      </c>
      <c r="L2223" t="s">
        <v>29637</v>
      </c>
      <c r="M2223" t="s">
        <v>73</v>
      </c>
      <c r="N2223">
        <v>11</v>
      </c>
    </row>
    <row r="2224" spans="1:14" hidden="1" x14ac:dyDescent="0.25">
      <c r="A2224">
        <v>6452</v>
      </c>
      <c r="B2224" t="s">
        <v>29668</v>
      </c>
      <c r="C2224" t="s">
        <v>29669</v>
      </c>
      <c r="D2224" t="s">
        <v>29670</v>
      </c>
      <c r="E2224" t="s">
        <v>29671</v>
      </c>
      <c r="F2224" t="s">
        <v>29672</v>
      </c>
      <c r="G2224" t="s">
        <v>29673</v>
      </c>
      <c r="H2224">
        <v>4427776</v>
      </c>
      <c r="I2224" t="s">
        <v>20</v>
      </c>
      <c r="J2224" t="s">
        <v>16872</v>
      </c>
      <c r="K2224" t="s">
        <v>17081</v>
      </c>
      <c r="L2224" t="s">
        <v>29670</v>
      </c>
      <c r="M2224" t="s">
        <v>23</v>
      </c>
      <c r="N2224">
        <v>11</v>
      </c>
    </row>
    <row r="2225" spans="1:14" hidden="1" x14ac:dyDescent="0.25">
      <c r="A2225">
        <v>6453</v>
      </c>
      <c r="B2225" t="s">
        <v>29674</v>
      </c>
      <c r="C2225" t="s">
        <v>29675</v>
      </c>
      <c r="D2225" t="s">
        <v>29670</v>
      </c>
      <c r="E2225" t="s">
        <v>29676</v>
      </c>
      <c r="F2225" t="s">
        <v>29677</v>
      </c>
      <c r="G2225" t="s">
        <v>29678</v>
      </c>
      <c r="H2225">
        <v>4427776</v>
      </c>
      <c r="I2225" t="s">
        <v>20</v>
      </c>
      <c r="J2225" t="s">
        <v>16872</v>
      </c>
      <c r="K2225" t="s">
        <v>17081</v>
      </c>
      <c r="L2225" t="s">
        <v>29670</v>
      </c>
      <c r="M2225" t="s">
        <v>29</v>
      </c>
      <c r="N2225">
        <v>11</v>
      </c>
    </row>
    <row r="2226" spans="1:14" hidden="1" x14ac:dyDescent="0.25">
      <c r="A2226">
        <v>6454</v>
      </c>
      <c r="B2226" t="s">
        <v>29679</v>
      </c>
      <c r="C2226" t="s">
        <v>29680</v>
      </c>
      <c r="D2226" t="s">
        <v>29670</v>
      </c>
      <c r="E2226" t="s">
        <v>29681</v>
      </c>
      <c r="F2226" t="s">
        <v>29682</v>
      </c>
      <c r="G2226" t="s">
        <v>29678</v>
      </c>
      <c r="H2226">
        <v>4427776</v>
      </c>
      <c r="I2226" t="s">
        <v>20</v>
      </c>
      <c r="J2226" t="s">
        <v>16872</v>
      </c>
      <c r="K2226" t="s">
        <v>17081</v>
      </c>
      <c r="L2226" t="s">
        <v>29670</v>
      </c>
      <c r="M2226" t="s">
        <v>29</v>
      </c>
      <c r="N2226">
        <v>11</v>
      </c>
    </row>
    <row r="2227" spans="1:14" hidden="1" x14ac:dyDescent="0.25">
      <c r="A2227">
        <v>6455</v>
      </c>
      <c r="B2227" t="s">
        <v>29683</v>
      </c>
      <c r="C2227" t="s">
        <v>29684</v>
      </c>
      <c r="D2227" t="s">
        <v>29670</v>
      </c>
      <c r="E2227" t="s">
        <v>29685</v>
      </c>
      <c r="F2227" t="s">
        <v>29686</v>
      </c>
      <c r="G2227" t="s">
        <v>29687</v>
      </c>
      <c r="H2227">
        <v>4976640</v>
      </c>
      <c r="I2227" t="s">
        <v>20</v>
      </c>
      <c r="J2227" t="s">
        <v>16872</v>
      </c>
      <c r="K2227" t="s">
        <v>17081</v>
      </c>
      <c r="L2227" t="s">
        <v>29670</v>
      </c>
      <c r="M2227" t="s">
        <v>29</v>
      </c>
      <c r="N2227">
        <v>11</v>
      </c>
    </row>
    <row r="2228" spans="1:14" hidden="1" x14ac:dyDescent="0.25">
      <c r="A2228">
        <v>6456</v>
      </c>
      <c r="B2228" t="s">
        <v>29688</v>
      </c>
      <c r="C2228" t="s">
        <v>29689</v>
      </c>
      <c r="D2228" t="s">
        <v>29670</v>
      </c>
      <c r="E2228" t="s">
        <v>29690</v>
      </c>
      <c r="F2228" t="s">
        <v>29691</v>
      </c>
      <c r="G2228" t="s">
        <v>29687</v>
      </c>
      <c r="H2228">
        <v>4988928</v>
      </c>
      <c r="I2228" t="s">
        <v>20</v>
      </c>
      <c r="J2228" t="s">
        <v>16872</v>
      </c>
      <c r="K2228" t="s">
        <v>17081</v>
      </c>
      <c r="L2228" t="s">
        <v>29670</v>
      </c>
      <c r="M2228" t="s">
        <v>136</v>
      </c>
      <c r="N2228">
        <v>11</v>
      </c>
    </row>
    <row r="2229" spans="1:14" hidden="1" x14ac:dyDescent="0.25">
      <c r="A2229">
        <v>6457</v>
      </c>
      <c r="B2229" t="s">
        <v>29692</v>
      </c>
      <c r="C2229" t="s">
        <v>29693</v>
      </c>
      <c r="D2229" t="s">
        <v>29670</v>
      </c>
      <c r="E2229" t="s">
        <v>29694</v>
      </c>
      <c r="F2229" t="s">
        <v>29695</v>
      </c>
      <c r="G2229" t="s">
        <v>29696</v>
      </c>
      <c r="H2229">
        <v>4984832</v>
      </c>
      <c r="I2229" t="s">
        <v>20</v>
      </c>
      <c r="J2229" t="s">
        <v>16872</v>
      </c>
      <c r="K2229" t="s">
        <v>17081</v>
      </c>
      <c r="L2229" t="s">
        <v>29670</v>
      </c>
      <c r="M2229" t="s">
        <v>141</v>
      </c>
      <c r="N2229">
        <v>11</v>
      </c>
    </row>
    <row r="2230" spans="1:14" hidden="1" x14ac:dyDescent="0.25">
      <c r="A2230">
        <v>6458</v>
      </c>
      <c r="B2230" t="s">
        <v>29697</v>
      </c>
      <c r="C2230" t="s">
        <v>29698</v>
      </c>
      <c r="D2230" t="s">
        <v>29699</v>
      </c>
      <c r="E2230" t="s">
        <v>29700</v>
      </c>
      <c r="F2230" t="s">
        <v>29701</v>
      </c>
      <c r="G2230" t="s">
        <v>29702</v>
      </c>
      <c r="H2230">
        <v>4292608</v>
      </c>
      <c r="I2230" t="s">
        <v>20</v>
      </c>
      <c r="J2230" t="s">
        <v>16872</v>
      </c>
      <c r="K2230" t="s">
        <v>17081</v>
      </c>
      <c r="L2230" t="s">
        <v>29699</v>
      </c>
      <c r="M2230" t="s">
        <v>23</v>
      </c>
      <c r="N2230">
        <v>11</v>
      </c>
    </row>
    <row r="2231" spans="1:14" hidden="1" x14ac:dyDescent="0.25">
      <c r="A2231">
        <v>6459</v>
      </c>
      <c r="B2231" t="s">
        <v>29703</v>
      </c>
      <c r="C2231" t="s">
        <v>29704</v>
      </c>
      <c r="D2231" t="s">
        <v>29699</v>
      </c>
      <c r="E2231" t="s">
        <v>29705</v>
      </c>
      <c r="F2231" t="s">
        <v>29706</v>
      </c>
      <c r="G2231" t="s">
        <v>29707</v>
      </c>
      <c r="H2231">
        <v>4292608</v>
      </c>
      <c r="I2231" t="s">
        <v>20</v>
      </c>
      <c r="J2231" t="s">
        <v>16872</v>
      </c>
      <c r="K2231" t="s">
        <v>17081</v>
      </c>
      <c r="L2231" t="s">
        <v>29699</v>
      </c>
      <c r="M2231" t="s">
        <v>29</v>
      </c>
      <c r="N2231">
        <v>11</v>
      </c>
    </row>
    <row r="2232" spans="1:14" hidden="1" x14ac:dyDescent="0.25">
      <c r="A2232">
        <v>6460</v>
      </c>
      <c r="B2232" t="s">
        <v>29708</v>
      </c>
      <c r="C2232" t="s">
        <v>29709</v>
      </c>
      <c r="D2232" t="s">
        <v>29699</v>
      </c>
      <c r="E2232" t="s">
        <v>29710</v>
      </c>
      <c r="F2232" t="s">
        <v>29711</v>
      </c>
      <c r="G2232" t="s">
        <v>29712</v>
      </c>
      <c r="H2232">
        <v>4407296</v>
      </c>
      <c r="I2232" t="s">
        <v>20</v>
      </c>
      <c r="J2232" t="s">
        <v>16872</v>
      </c>
      <c r="K2232" t="s">
        <v>17081</v>
      </c>
      <c r="L2232" t="s">
        <v>29699</v>
      </c>
      <c r="M2232" t="s">
        <v>29</v>
      </c>
      <c r="N2232">
        <v>11</v>
      </c>
    </row>
    <row r="2233" spans="1:14" hidden="1" x14ac:dyDescent="0.25">
      <c r="A2233">
        <v>6461</v>
      </c>
      <c r="B2233" t="s">
        <v>29713</v>
      </c>
      <c r="C2233" t="s">
        <v>29714</v>
      </c>
      <c r="D2233" t="s">
        <v>29699</v>
      </c>
      <c r="E2233" t="s">
        <v>29715</v>
      </c>
      <c r="F2233" t="s">
        <v>29715</v>
      </c>
      <c r="G2233" t="s">
        <v>29712</v>
      </c>
      <c r="H2233">
        <v>4292608</v>
      </c>
      <c r="I2233" t="s">
        <v>20</v>
      </c>
      <c r="J2233" t="s">
        <v>16872</v>
      </c>
      <c r="K2233" t="s">
        <v>17081</v>
      </c>
      <c r="L2233" t="s">
        <v>29699</v>
      </c>
      <c r="M2233" t="s">
        <v>29</v>
      </c>
      <c r="N2233">
        <v>11</v>
      </c>
    </row>
    <row r="2234" spans="1:14" hidden="1" x14ac:dyDescent="0.25">
      <c r="A2234">
        <v>6462</v>
      </c>
      <c r="B2234" t="s">
        <v>29716</v>
      </c>
      <c r="C2234" t="s">
        <v>29717</v>
      </c>
      <c r="D2234" t="s">
        <v>29699</v>
      </c>
      <c r="E2234" t="s">
        <v>29718</v>
      </c>
      <c r="F2234" t="s">
        <v>29719</v>
      </c>
      <c r="G2234" t="s">
        <v>29712</v>
      </c>
      <c r="H2234">
        <v>4698112</v>
      </c>
      <c r="I2234" t="s">
        <v>20</v>
      </c>
      <c r="J2234" t="s">
        <v>16872</v>
      </c>
      <c r="K2234" t="s">
        <v>17081</v>
      </c>
      <c r="L2234" t="s">
        <v>29699</v>
      </c>
      <c r="M2234" t="s">
        <v>29</v>
      </c>
      <c r="N2234">
        <v>11</v>
      </c>
    </row>
    <row r="2235" spans="1:14" hidden="1" x14ac:dyDescent="0.25">
      <c r="A2235">
        <v>6463</v>
      </c>
      <c r="B2235" t="s">
        <v>29720</v>
      </c>
      <c r="C2235" t="s">
        <v>29721</v>
      </c>
      <c r="D2235" t="s">
        <v>29699</v>
      </c>
      <c r="E2235" t="s">
        <v>29722</v>
      </c>
      <c r="F2235" t="s">
        <v>29723</v>
      </c>
      <c r="G2235" t="s">
        <v>29724</v>
      </c>
      <c r="H2235">
        <v>4698112</v>
      </c>
      <c r="I2235" t="s">
        <v>20</v>
      </c>
      <c r="J2235" t="s">
        <v>16872</v>
      </c>
      <c r="K2235" t="s">
        <v>17081</v>
      </c>
      <c r="L2235" t="s">
        <v>29699</v>
      </c>
      <c r="M2235" t="s">
        <v>136</v>
      </c>
      <c r="N2235">
        <v>11</v>
      </c>
    </row>
    <row r="2236" spans="1:14" hidden="1" x14ac:dyDescent="0.25">
      <c r="A2236">
        <v>6464</v>
      </c>
      <c r="B2236" t="s">
        <v>29725</v>
      </c>
      <c r="C2236" t="s">
        <v>29726</v>
      </c>
      <c r="D2236" t="s">
        <v>29699</v>
      </c>
      <c r="E2236" t="s">
        <v>29727</v>
      </c>
      <c r="F2236" t="s">
        <v>29728</v>
      </c>
      <c r="G2236" t="s">
        <v>29724</v>
      </c>
      <c r="H2236">
        <v>4698112</v>
      </c>
      <c r="I2236" t="s">
        <v>20</v>
      </c>
      <c r="J2236" t="s">
        <v>16872</v>
      </c>
      <c r="K2236" t="s">
        <v>17081</v>
      </c>
      <c r="L2236" t="s">
        <v>29699</v>
      </c>
      <c r="M2236" t="s">
        <v>141</v>
      </c>
      <c r="N2236">
        <v>11</v>
      </c>
    </row>
    <row r="2237" spans="1:14" hidden="1" x14ac:dyDescent="0.25">
      <c r="A2237">
        <v>6465</v>
      </c>
      <c r="B2237" t="s">
        <v>29729</v>
      </c>
      <c r="C2237" t="s">
        <v>29730</v>
      </c>
      <c r="D2237" t="s">
        <v>29731</v>
      </c>
      <c r="E2237" t="s">
        <v>29732</v>
      </c>
      <c r="F2237" t="s">
        <v>29733</v>
      </c>
      <c r="G2237" t="s">
        <v>29734</v>
      </c>
      <c r="H2237">
        <v>4632576</v>
      </c>
      <c r="I2237" t="s">
        <v>20</v>
      </c>
      <c r="J2237" t="s">
        <v>16872</v>
      </c>
      <c r="K2237" t="s">
        <v>17081</v>
      </c>
      <c r="L2237" t="s">
        <v>29731</v>
      </c>
      <c r="M2237" t="s">
        <v>29</v>
      </c>
      <c r="N2237">
        <v>11</v>
      </c>
    </row>
    <row r="2238" spans="1:14" hidden="1" x14ac:dyDescent="0.25">
      <c r="A2238">
        <v>6466</v>
      </c>
      <c r="B2238" t="s">
        <v>29735</v>
      </c>
      <c r="C2238" t="s">
        <v>29736</v>
      </c>
      <c r="D2238" t="s">
        <v>29731</v>
      </c>
      <c r="E2238" t="s">
        <v>29737</v>
      </c>
      <c r="F2238" t="s">
        <v>29738</v>
      </c>
      <c r="G2238" t="s">
        <v>29734</v>
      </c>
      <c r="H2238">
        <v>4632576</v>
      </c>
      <c r="I2238" t="s">
        <v>20</v>
      </c>
      <c r="J2238" t="s">
        <v>16872</v>
      </c>
      <c r="K2238" t="s">
        <v>17081</v>
      </c>
      <c r="L2238" t="s">
        <v>29731</v>
      </c>
      <c r="M2238" t="s">
        <v>29</v>
      </c>
      <c r="N2238">
        <v>11</v>
      </c>
    </row>
    <row r="2239" spans="1:14" hidden="1" x14ac:dyDescent="0.25">
      <c r="A2239">
        <v>6467</v>
      </c>
      <c r="B2239" t="s">
        <v>29739</v>
      </c>
      <c r="C2239" t="s">
        <v>29740</v>
      </c>
      <c r="D2239" t="s">
        <v>29731</v>
      </c>
      <c r="E2239" t="s">
        <v>29741</v>
      </c>
      <c r="F2239" t="s">
        <v>29742</v>
      </c>
      <c r="G2239" t="s">
        <v>29743</v>
      </c>
      <c r="H2239">
        <v>4632576</v>
      </c>
      <c r="I2239" t="s">
        <v>20</v>
      </c>
      <c r="J2239" t="s">
        <v>16872</v>
      </c>
      <c r="K2239" t="s">
        <v>17081</v>
      </c>
      <c r="L2239" t="s">
        <v>29731</v>
      </c>
      <c r="M2239" t="s">
        <v>136</v>
      </c>
      <c r="N2239">
        <v>11</v>
      </c>
    </row>
    <row r="2240" spans="1:14" hidden="1" x14ac:dyDescent="0.25">
      <c r="A2240">
        <v>6468</v>
      </c>
      <c r="B2240" t="s">
        <v>29744</v>
      </c>
      <c r="C2240" t="s">
        <v>29745</v>
      </c>
      <c r="D2240" t="s">
        <v>29731</v>
      </c>
      <c r="E2240" t="s">
        <v>29746</v>
      </c>
      <c r="F2240" t="s">
        <v>29747</v>
      </c>
      <c r="G2240" t="s">
        <v>29743</v>
      </c>
      <c r="H2240">
        <v>4632576</v>
      </c>
      <c r="I2240" t="s">
        <v>20</v>
      </c>
      <c r="J2240" t="s">
        <v>16872</v>
      </c>
      <c r="K2240" t="s">
        <v>17081</v>
      </c>
      <c r="L2240" t="s">
        <v>29731</v>
      </c>
      <c r="M2240" t="s">
        <v>141</v>
      </c>
      <c r="N2240">
        <v>11</v>
      </c>
    </row>
    <row r="2241" spans="1:14" hidden="1" x14ac:dyDescent="0.25">
      <c r="A2241">
        <v>6469</v>
      </c>
      <c r="B2241" t="s">
        <v>29748</v>
      </c>
      <c r="C2241" t="s">
        <v>29749</v>
      </c>
      <c r="D2241" t="s">
        <v>29750</v>
      </c>
      <c r="E2241" t="s">
        <v>29751</v>
      </c>
      <c r="F2241" t="s">
        <v>29752</v>
      </c>
      <c r="G2241" t="s">
        <v>29753</v>
      </c>
      <c r="H2241">
        <v>4468736</v>
      </c>
      <c r="I2241" t="s">
        <v>20</v>
      </c>
      <c r="J2241" t="s">
        <v>16872</v>
      </c>
      <c r="K2241" t="s">
        <v>17081</v>
      </c>
      <c r="L2241" t="s">
        <v>29750</v>
      </c>
      <c r="M2241" t="s">
        <v>23</v>
      </c>
      <c r="N2241">
        <v>11</v>
      </c>
    </row>
    <row r="2242" spans="1:14" hidden="1" x14ac:dyDescent="0.25">
      <c r="A2242">
        <v>6470</v>
      </c>
      <c r="B2242" t="s">
        <v>29754</v>
      </c>
      <c r="C2242" t="s">
        <v>29755</v>
      </c>
      <c r="D2242" t="s">
        <v>29750</v>
      </c>
      <c r="E2242" t="s">
        <v>29756</v>
      </c>
      <c r="F2242" t="s">
        <v>29757</v>
      </c>
      <c r="G2242" t="s">
        <v>29758</v>
      </c>
      <c r="H2242">
        <v>4468736</v>
      </c>
      <c r="I2242" t="s">
        <v>20</v>
      </c>
      <c r="J2242" t="s">
        <v>16872</v>
      </c>
      <c r="K2242" t="s">
        <v>17081</v>
      </c>
      <c r="L2242" t="s">
        <v>29750</v>
      </c>
      <c r="M2242" t="s">
        <v>29</v>
      </c>
      <c r="N2242">
        <v>11</v>
      </c>
    </row>
    <row r="2243" spans="1:14" hidden="1" x14ac:dyDescent="0.25">
      <c r="A2243">
        <v>6471</v>
      </c>
      <c r="B2243" t="s">
        <v>29759</v>
      </c>
      <c r="C2243" t="s">
        <v>29760</v>
      </c>
      <c r="D2243" t="s">
        <v>29750</v>
      </c>
      <c r="E2243" t="s">
        <v>29761</v>
      </c>
      <c r="F2243" t="s">
        <v>29762</v>
      </c>
      <c r="G2243" t="s">
        <v>29758</v>
      </c>
      <c r="H2243">
        <v>5058560</v>
      </c>
      <c r="I2243" t="s">
        <v>20</v>
      </c>
      <c r="J2243" t="s">
        <v>16872</v>
      </c>
      <c r="K2243" t="s">
        <v>17081</v>
      </c>
      <c r="L2243" t="s">
        <v>29750</v>
      </c>
      <c r="M2243" t="s">
        <v>29</v>
      </c>
      <c r="N2243">
        <v>11</v>
      </c>
    </row>
    <row r="2244" spans="1:14" hidden="1" x14ac:dyDescent="0.25">
      <c r="A2244">
        <v>6472</v>
      </c>
      <c r="B2244" t="s">
        <v>29763</v>
      </c>
      <c r="C2244" t="s">
        <v>29764</v>
      </c>
      <c r="D2244" t="s">
        <v>29750</v>
      </c>
      <c r="E2244" t="s">
        <v>29765</v>
      </c>
      <c r="F2244" t="s">
        <v>29766</v>
      </c>
      <c r="G2244" t="s">
        <v>29767</v>
      </c>
      <c r="H2244">
        <v>5058560</v>
      </c>
      <c r="I2244" t="s">
        <v>20</v>
      </c>
      <c r="J2244" t="s">
        <v>16872</v>
      </c>
      <c r="K2244" t="s">
        <v>17081</v>
      </c>
      <c r="L2244" t="s">
        <v>29750</v>
      </c>
      <c r="M2244" t="s">
        <v>136</v>
      </c>
      <c r="N2244">
        <v>11</v>
      </c>
    </row>
    <row r="2245" spans="1:14" hidden="1" x14ac:dyDescent="0.25">
      <c r="A2245">
        <v>6473</v>
      </c>
      <c r="B2245" t="s">
        <v>29768</v>
      </c>
      <c r="C2245" t="s">
        <v>29769</v>
      </c>
      <c r="D2245" t="s">
        <v>29750</v>
      </c>
      <c r="E2245" t="s">
        <v>29770</v>
      </c>
      <c r="F2245" t="s">
        <v>29771</v>
      </c>
      <c r="G2245" t="s">
        <v>29772</v>
      </c>
      <c r="H2245">
        <v>5058560</v>
      </c>
      <c r="I2245" t="s">
        <v>20</v>
      </c>
      <c r="J2245" t="s">
        <v>16872</v>
      </c>
      <c r="K2245" t="s">
        <v>17081</v>
      </c>
      <c r="L2245" t="s">
        <v>29750</v>
      </c>
      <c r="M2245" t="s">
        <v>141</v>
      </c>
      <c r="N2245">
        <v>11</v>
      </c>
    </row>
    <row r="2246" spans="1:14" hidden="1" x14ac:dyDescent="0.25">
      <c r="A2246">
        <v>6474</v>
      </c>
      <c r="B2246" t="s">
        <v>29773</v>
      </c>
      <c r="C2246" t="s">
        <v>29774</v>
      </c>
      <c r="D2246" t="s">
        <v>29775</v>
      </c>
      <c r="E2246" t="s">
        <v>29776</v>
      </c>
      <c r="F2246" t="s">
        <v>29777</v>
      </c>
      <c r="G2246" t="s">
        <v>29778</v>
      </c>
      <c r="H2246">
        <v>4304896</v>
      </c>
      <c r="I2246" t="s">
        <v>20</v>
      </c>
      <c r="J2246" t="s">
        <v>16872</v>
      </c>
      <c r="K2246" t="s">
        <v>17081</v>
      </c>
      <c r="L2246" t="s">
        <v>29775</v>
      </c>
      <c r="M2246" t="s">
        <v>23</v>
      </c>
      <c r="N2246">
        <v>11</v>
      </c>
    </row>
    <row r="2247" spans="1:14" hidden="1" x14ac:dyDescent="0.25">
      <c r="A2247">
        <v>6475</v>
      </c>
      <c r="B2247" t="s">
        <v>29779</v>
      </c>
      <c r="C2247" t="s">
        <v>29780</v>
      </c>
      <c r="D2247" t="s">
        <v>29775</v>
      </c>
      <c r="E2247" t="s">
        <v>29781</v>
      </c>
      <c r="F2247" t="s">
        <v>29782</v>
      </c>
      <c r="G2247" t="s">
        <v>29783</v>
      </c>
      <c r="H2247">
        <v>4304896</v>
      </c>
      <c r="I2247" t="s">
        <v>20</v>
      </c>
      <c r="J2247" t="s">
        <v>16872</v>
      </c>
      <c r="K2247" t="s">
        <v>17081</v>
      </c>
      <c r="L2247" t="s">
        <v>29775</v>
      </c>
      <c r="M2247" t="s">
        <v>29</v>
      </c>
      <c r="N2247">
        <v>11</v>
      </c>
    </row>
    <row r="2248" spans="1:14" hidden="1" x14ac:dyDescent="0.25">
      <c r="A2248">
        <v>6476</v>
      </c>
      <c r="B2248" t="s">
        <v>29784</v>
      </c>
      <c r="C2248" t="s">
        <v>29785</v>
      </c>
      <c r="D2248" t="s">
        <v>29775</v>
      </c>
      <c r="E2248" t="s">
        <v>29786</v>
      </c>
      <c r="F2248" t="s">
        <v>29787</v>
      </c>
      <c r="G2248" t="s">
        <v>29783</v>
      </c>
      <c r="H2248">
        <v>4440064</v>
      </c>
      <c r="I2248" t="s">
        <v>20</v>
      </c>
      <c r="J2248" t="s">
        <v>16872</v>
      </c>
      <c r="K2248" t="s">
        <v>17081</v>
      </c>
      <c r="L2248" t="s">
        <v>29775</v>
      </c>
      <c r="M2248" t="s">
        <v>29</v>
      </c>
      <c r="N2248">
        <v>11</v>
      </c>
    </row>
    <row r="2249" spans="1:14" hidden="1" x14ac:dyDescent="0.25">
      <c r="A2249">
        <v>6477</v>
      </c>
      <c r="B2249" t="s">
        <v>29788</v>
      </c>
      <c r="C2249" t="s">
        <v>29789</v>
      </c>
      <c r="D2249" t="s">
        <v>29775</v>
      </c>
      <c r="E2249" t="s">
        <v>29790</v>
      </c>
      <c r="F2249" t="s">
        <v>29790</v>
      </c>
      <c r="G2249" t="s">
        <v>29791</v>
      </c>
      <c r="H2249">
        <v>4304896</v>
      </c>
      <c r="I2249" t="s">
        <v>20</v>
      </c>
      <c r="J2249" t="s">
        <v>16872</v>
      </c>
      <c r="K2249" t="s">
        <v>17081</v>
      </c>
      <c r="L2249" t="s">
        <v>29775</v>
      </c>
      <c r="M2249" t="s">
        <v>29</v>
      </c>
      <c r="N2249">
        <v>11</v>
      </c>
    </row>
    <row r="2250" spans="1:14" hidden="1" x14ac:dyDescent="0.25">
      <c r="A2250">
        <v>6478</v>
      </c>
      <c r="B2250" t="s">
        <v>29792</v>
      </c>
      <c r="C2250" t="s">
        <v>29793</v>
      </c>
      <c r="D2250" t="s">
        <v>29775</v>
      </c>
      <c r="E2250" t="s">
        <v>29794</v>
      </c>
      <c r="F2250" t="s">
        <v>29795</v>
      </c>
      <c r="G2250" t="s">
        <v>29791</v>
      </c>
      <c r="H2250">
        <v>4722688</v>
      </c>
      <c r="I2250" t="s">
        <v>20</v>
      </c>
      <c r="J2250" t="s">
        <v>16872</v>
      </c>
      <c r="K2250" t="s">
        <v>17081</v>
      </c>
      <c r="L2250" t="s">
        <v>29775</v>
      </c>
      <c r="M2250" t="s">
        <v>29</v>
      </c>
      <c r="N2250">
        <v>11</v>
      </c>
    </row>
    <row r="2251" spans="1:14" hidden="1" x14ac:dyDescent="0.25">
      <c r="A2251">
        <v>6479</v>
      </c>
      <c r="B2251" t="s">
        <v>29796</v>
      </c>
      <c r="C2251" t="s">
        <v>29797</v>
      </c>
      <c r="D2251" t="s">
        <v>29775</v>
      </c>
      <c r="E2251" t="s">
        <v>29798</v>
      </c>
      <c r="F2251" t="s">
        <v>29799</v>
      </c>
      <c r="G2251" t="s">
        <v>29800</v>
      </c>
      <c r="H2251">
        <v>4722688</v>
      </c>
      <c r="I2251" t="s">
        <v>20</v>
      </c>
      <c r="J2251" t="s">
        <v>16872</v>
      </c>
      <c r="K2251" t="s">
        <v>17081</v>
      </c>
      <c r="L2251" t="s">
        <v>29775</v>
      </c>
      <c r="M2251" t="s">
        <v>136</v>
      </c>
      <c r="N2251">
        <v>11</v>
      </c>
    </row>
    <row r="2252" spans="1:14" hidden="1" x14ac:dyDescent="0.25">
      <c r="A2252">
        <v>6480</v>
      </c>
      <c r="B2252" t="s">
        <v>29801</v>
      </c>
      <c r="C2252" t="s">
        <v>29802</v>
      </c>
      <c r="D2252" t="s">
        <v>29775</v>
      </c>
      <c r="E2252" t="s">
        <v>29803</v>
      </c>
      <c r="F2252" t="s">
        <v>29804</v>
      </c>
      <c r="G2252" t="s">
        <v>29800</v>
      </c>
      <c r="H2252">
        <v>4722688</v>
      </c>
      <c r="I2252" t="s">
        <v>20</v>
      </c>
      <c r="J2252" t="s">
        <v>16872</v>
      </c>
      <c r="K2252" t="s">
        <v>17081</v>
      </c>
      <c r="L2252" t="s">
        <v>29775</v>
      </c>
      <c r="M2252" t="s">
        <v>141</v>
      </c>
      <c r="N2252">
        <v>11</v>
      </c>
    </row>
    <row r="2253" spans="1:14" hidden="1" x14ac:dyDescent="0.25">
      <c r="A2253">
        <v>6481</v>
      </c>
      <c r="B2253" t="s">
        <v>29805</v>
      </c>
      <c r="C2253" t="s">
        <v>29806</v>
      </c>
      <c r="D2253" t="s">
        <v>29807</v>
      </c>
      <c r="E2253" t="s">
        <v>29808</v>
      </c>
      <c r="F2253" t="s">
        <v>29808</v>
      </c>
      <c r="G2253" t="s">
        <v>29809</v>
      </c>
      <c r="H2253">
        <v>4317184</v>
      </c>
      <c r="I2253" t="s">
        <v>20</v>
      </c>
      <c r="J2253" t="s">
        <v>16872</v>
      </c>
      <c r="K2253" t="s">
        <v>17081</v>
      </c>
      <c r="L2253" t="s">
        <v>29807</v>
      </c>
      <c r="M2253" t="s">
        <v>23</v>
      </c>
      <c r="N2253">
        <v>11</v>
      </c>
    </row>
    <row r="2254" spans="1:14" hidden="1" x14ac:dyDescent="0.25">
      <c r="A2254">
        <v>6482</v>
      </c>
      <c r="B2254" t="s">
        <v>29810</v>
      </c>
      <c r="C2254" t="s">
        <v>29811</v>
      </c>
      <c r="D2254" t="s">
        <v>29807</v>
      </c>
      <c r="E2254" t="s">
        <v>29812</v>
      </c>
      <c r="F2254" t="s">
        <v>29813</v>
      </c>
      <c r="G2254" t="s">
        <v>29814</v>
      </c>
      <c r="H2254">
        <v>4321280</v>
      </c>
      <c r="I2254" t="s">
        <v>20</v>
      </c>
      <c r="J2254" t="s">
        <v>16872</v>
      </c>
      <c r="K2254" t="s">
        <v>17081</v>
      </c>
      <c r="L2254" t="s">
        <v>29807</v>
      </c>
      <c r="M2254" t="s">
        <v>29</v>
      </c>
      <c r="N2254">
        <v>11</v>
      </c>
    </row>
    <row r="2255" spans="1:14" hidden="1" x14ac:dyDescent="0.25">
      <c r="A2255">
        <v>6483</v>
      </c>
      <c r="B2255" t="s">
        <v>29815</v>
      </c>
      <c r="C2255" t="s">
        <v>29816</v>
      </c>
      <c r="D2255" t="s">
        <v>29807</v>
      </c>
      <c r="E2255" t="s">
        <v>29817</v>
      </c>
      <c r="F2255" t="s">
        <v>29818</v>
      </c>
      <c r="G2255" t="s">
        <v>29814</v>
      </c>
      <c r="H2255">
        <v>4476928</v>
      </c>
      <c r="I2255" t="s">
        <v>20</v>
      </c>
      <c r="J2255" t="s">
        <v>16872</v>
      </c>
      <c r="K2255" t="s">
        <v>17081</v>
      </c>
      <c r="L2255" t="s">
        <v>29807</v>
      </c>
      <c r="M2255" t="s">
        <v>29</v>
      </c>
      <c r="N2255">
        <v>11</v>
      </c>
    </row>
    <row r="2256" spans="1:14" hidden="1" x14ac:dyDescent="0.25">
      <c r="A2256">
        <v>6484</v>
      </c>
      <c r="B2256" t="s">
        <v>29819</v>
      </c>
      <c r="C2256" t="s">
        <v>29820</v>
      </c>
      <c r="D2256" t="s">
        <v>29807</v>
      </c>
      <c r="E2256" t="s">
        <v>29821</v>
      </c>
      <c r="F2256" t="s">
        <v>29821</v>
      </c>
      <c r="G2256" t="s">
        <v>29814</v>
      </c>
      <c r="H2256">
        <v>4321280</v>
      </c>
      <c r="I2256" t="s">
        <v>20</v>
      </c>
      <c r="J2256" t="s">
        <v>16872</v>
      </c>
      <c r="K2256" t="s">
        <v>17081</v>
      </c>
      <c r="L2256" t="s">
        <v>29807</v>
      </c>
      <c r="M2256" t="s">
        <v>29</v>
      </c>
      <c r="N2256">
        <v>11</v>
      </c>
    </row>
    <row r="2257" spans="1:14" hidden="1" x14ac:dyDescent="0.25">
      <c r="A2257">
        <v>6485</v>
      </c>
      <c r="B2257" t="s">
        <v>29822</v>
      </c>
      <c r="C2257" t="s">
        <v>29823</v>
      </c>
      <c r="D2257" t="s">
        <v>29807</v>
      </c>
      <c r="E2257" t="s">
        <v>29824</v>
      </c>
      <c r="F2257" t="s">
        <v>29825</v>
      </c>
      <c r="G2257" t="s">
        <v>29826</v>
      </c>
      <c r="H2257">
        <v>4755456</v>
      </c>
      <c r="I2257" t="s">
        <v>20</v>
      </c>
      <c r="J2257" t="s">
        <v>16872</v>
      </c>
      <c r="K2257" t="s">
        <v>17081</v>
      </c>
      <c r="L2257" t="s">
        <v>29807</v>
      </c>
      <c r="M2257" t="s">
        <v>29</v>
      </c>
      <c r="N2257">
        <v>11</v>
      </c>
    </row>
    <row r="2258" spans="1:14" hidden="1" x14ac:dyDescent="0.25">
      <c r="A2258">
        <v>6486</v>
      </c>
      <c r="B2258" t="s">
        <v>29827</v>
      </c>
      <c r="C2258" t="s">
        <v>29828</v>
      </c>
      <c r="D2258" t="s">
        <v>29807</v>
      </c>
      <c r="E2258" t="s">
        <v>29829</v>
      </c>
      <c r="F2258" t="s">
        <v>29830</v>
      </c>
      <c r="G2258" t="s">
        <v>29826</v>
      </c>
      <c r="H2258">
        <v>4321280</v>
      </c>
      <c r="I2258" t="s">
        <v>20</v>
      </c>
      <c r="J2258" t="s">
        <v>16872</v>
      </c>
      <c r="K2258" t="s">
        <v>17081</v>
      </c>
      <c r="L2258" t="s">
        <v>29807</v>
      </c>
      <c r="M2258" t="s">
        <v>136</v>
      </c>
      <c r="N2258">
        <v>11</v>
      </c>
    </row>
    <row r="2259" spans="1:14" hidden="1" x14ac:dyDescent="0.25">
      <c r="A2259">
        <v>6487</v>
      </c>
      <c r="B2259" t="s">
        <v>29831</v>
      </c>
      <c r="C2259" t="s">
        <v>29832</v>
      </c>
      <c r="D2259" t="s">
        <v>29807</v>
      </c>
      <c r="E2259" t="s">
        <v>29833</v>
      </c>
      <c r="F2259" t="s">
        <v>29834</v>
      </c>
      <c r="G2259" t="s">
        <v>29835</v>
      </c>
      <c r="H2259">
        <v>4755456</v>
      </c>
      <c r="I2259" t="s">
        <v>20</v>
      </c>
      <c r="J2259" t="s">
        <v>16872</v>
      </c>
      <c r="K2259" t="s">
        <v>17081</v>
      </c>
      <c r="L2259" t="s">
        <v>29807</v>
      </c>
      <c r="M2259" t="s">
        <v>136</v>
      </c>
      <c r="N2259">
        <v>11</v>
      </c>
    </row>
    <row r="2260" spans="1:14" hidden="1" x14ac:dyDescent="0.25">
      <c r="A2260">
        <v>6488</v>
      </c>
      <c r="B2260" t="s">
        <v>29836</v>
      </c>
      <c r="C2260" t="s">
        <v>29837</v>
      </c>
      <c r="D2260" t="s">
        <v>29807</v>
      </c>
      <c r="E2260" t="s">
        <v>29838</v>
      </c>
      <c r="F2260" t="s">
        <v>29839</v>
      </c>
      <c r="G2260" t="s">
        <v>29840</v>
      </c>
      <c r="H2260">
        <v>4755456</v>
      </c>
      <c r="I2260" t="s">
        <v>20</v>
      </c>
      <c r="J2260" t="s">
        <v>16872</v>
      </c>
      <c r="K2260" t="s">
        <v>17081</v>
      </c>
      <c r="L2260" t="s">
        <v>29807</v>
      </c>
      <c r="M2260" t="s">
        <v>141</v>
      </c>
      <c r="N2260">
        <v>11</v>
      </c>
    </row>
    <row r="2261" spans="1:14" hidden="1" x14ac:dyDescent="0.25">
      <c r="A2261">
        <v>6489</v>
      </c>
      <c r="B2261" t="s">
        <v>29841</v>
      </c>
      <c r="C2261" t="s">
        <v>29842</v>
      </c>
      <c r="D2261" t="s">
        <v>29843</v>
      </c>
      <c r="E2261" t="s">
        <v>29844</v>
      </c>
      <c r="F2261" t="s">
        <v>29844</v>
      </c>
      <c r="G2261" t="s">
        <v>29845</v>
      </c>
      <c r="H2261">
        <v>4780032</v>
      </c>
      <c r="I2261" t="s">
        <v>20</v>
      </c>
      <c r="J2261" t="s">
        <v>16872</v>
      </c>
      <c r="K2261" t="s">
        <v>17081</v>
      </c>
      <c r="L2261" t="s">
        <v>29843</v>
      </c>
      <c r="M2261" t="s">
        <v>23</v>
      </c>
      <c r="N2261">
        <v>11</v>
      </c>
    </row>
    <row r="2262" spans="1:14" hidden="1" x14ac:dyDescent="0.25">
      <c r="A2262">
        <v>6490</v>
      </c>
      <c r="B2262" t="s">
        <v>29846</v>
      </c>
      <c r="C2262" t="s">
        <v>29847</v>
      </c>
      <c r="D2262" t="s">
        <v>29843</v>
      </c>
      <c r="E2262" t="s">
        <v>29848</v>
      </c>
      <c r="F2262" t="s">
        <v>29849</v>
      </c>
      <c r="G2262" t="s">
        <v>29850</v>
      </c>
      <c r="H2262">
        <v>4833280</v>
      </c>
      <c r="I2262" t="s">
        <v>20</v>
      </c>
      <c r="J2262" t="s">
        <v>16872</v>
      </c>
      <c r="K2262" t="s">
        <v>17081</v>
      </c>
      <c r="L2262" t="s">
        <v>29843</v>
      </c>
      <c r="M2262" t="s">
        <v>29</v>
      </c>
      <c r="N2262">
        <v>11</v>
      </c>
    </row>
    <row r="2263" spans="1:14" hidden="1" x14ac:dyDescent="0.25">
      <c r="A2263">
        <v>6491</v>
      </c>
      <c r="B2263" t="s">
        <v>29851</v>
      </c>
      <c r="C2263" t="s">
        <v>29842</v>
      </c>
      <c r="D2263" t="s">
        <v>29843</v>
      </c>
      <c r="E2263" t="s">
        <v>29852</v>
      </c>
      <c r="F2263" t="s">
        <v>29853</v>
      </c>
      <c r="G2263" t="s">
        <v>29854</v>
      </c>
      <c r="H2263">
        <v>5754880</v>
      </c>
      <c r="I2263" t="s">
        <v>20</v>
      </c>
      <c r="J2263" t="s">
        <v>16872</v>
      </c>
      <c r="K2263" t="s">
        <v>17081</v>
      </c>
      <c r="L2263" t="s">
        <v>29843</v>
      </c>
      <c r="M2263" t="s">
        <v>29</v>
      </c>
      <c r="N2263">
        <v>11</v>
      </c>
    </row>
    <row r="2264" spans="1:14" hidden="1" x14ac:dyDescent="0.25">
      <c r="A2264">
        <v>6492</v>
      </c>
      <c r="B2264" t="s">
        <v>29855</v>
      </c>
      <c r="C2264" t="s">
        <v>29856</v>
      </c>
      <c r="D2264" t="s">
        <v>29843</v>
      </c>
      <c r="E2264" t="s">
        <v>29857</v>
      </c>
      <c r="F2264" t="s">
        <v>29858</v>
      </c>
      <c r="G2264" t="s">
        <v>29854</v>
      </c>
      <c r="H2264">
        <v>5730304</v>
      </c>
      <c r="I2264" t="s">
        <v>20</v>
      </c>
      <c r="J2264" t="s">
        <v>16872</v>
      </c>
      <c r="K2264" t="s">
        <v>17081</v>
      </c>
      <c r="L2264" t="s">
        <v>29843</v>
      </c>
      <c r="M2264" t="s">
        <v>29</v>
      </c>
      <c r="N2264">
        <v>11</v>
      </c>
    </row>
    <row r="2265" spans="1:14" hidden="1" x14ac:dyDescent="0.25">
      <c r="A2265">
        <v>6493</v>
      </c>
      <c r="B2265" t="s">
        <v>29859</v>
      </c>
      <c r="C2265" t="s">
        <v>29860</v>
      </c>
      <c r="D2265" t="s">
        <v>29843</v>
      </c>
      <c r="E2265" t="s">
        <v>29861</v>
      </c>
      <c r="F2265" t="s">
        <v>29862</v>
      </c>
      <c r="G2265" t="s">
        <v>29863</v>
      </c>
      <c r="H2265">
        <v>4833280</v>
      </c>
      <c r="I2265" t="s">
        <v>20</v>
      </c>
      <c r="J2265" t="s">
        <v>16872</v>
      </c>
      <c r="K2265" t="s">
        <v>17081</v>
      </c>
      <c r="L2265" t="s">
        <v>29843</v>
      </c>
      <c r="M2265" t="s">
        <v>136</v>
      </c>
      <c r="N2265">
        <v>11</v>
      </c>
    </row>
    <row r="2266" spans="1:14" hidden="1" x14ac:dyDescent="0.25">
      <c r="A2266">
        <v>6494</v>
      </c>
      <c r="B2266" t="s">
        <v>29864</v>
      </c>
      <c r="C2266" t="s">
        <v>29865</v>
      </c>
      <c r="D2266" t="s">
        <v>29843</v>
      </c>
      <c r="E2266" t="s">
        <v>28545</v>
      </c>
      <c r="F2266" t="s">
        <v>29866</v>
      </c>
      <c r="G2266" t="s">
        <v>29530</v>
      </c>
      <c r="H2266">
        <v>5730304</v>
      </c>
      <c r="I2266" t="s">
        <v>20</v>
      </c>
      <c r="J2266" t="s">
        <v>16872</v>
      </c>
      <c r="K2266" t="s">
        <v>17081</v>
      </c>
      <c r="L2266" t="s">
        <v>29843</v>
      </c>
      <c r="M2266" t="s">
        <v>136</v>
      </c>
      <c r="N2266">
        <v>11</v>
      </c>
    </row>
    <row r="2267" spans="1:14" hidden="1" x14ac:dyDescent="0.25">
      <c r="A2267">
        <v>6495</v>
      </c>
      <c r="B2267" t="s">
        <v>29867</v>
      </c>
      <c r="C2267" t="s">
        <v>29868</v>
      </c>
      <c r="D2267" t="s">
        <v>29843</v>
      </c>
      <c r="E2267" t="s">
        <v>29869</v>
      </c>
      <c r="F2267" t="s">
        <v>29870</v>
      </c>
      <c r="G2267" t="s">
        <v>29871</v>
      </c>
      <c r="H2267">
        <v>5783552</v>
      </c>
      <c r="I2267" t="s">
        <v>20</v>
      </c>
      <c r="J2267" t="s">
        <v>16872</v>
      </c>
      <c r="K2267" t="s">
        <v>17081</v>
      </c>
      <c r="L2267" t="s">
        <v>29843</v>
      </c>
      <c r="M2267" t="s">
        <v>141</v>
      </c>
      <c r="N2267">
        <v>11</v>
      </c>
    </row>
    <row r="2268" spans="1:14" hidden="1" x14ac:dyDescent="0.25">
      <c r="A2268">
        <v>6496</v>
      </c>
      <c r="B2268" t="s">
        <v>29872</v>
      </c>
      <c r="C2268" t="s">
        <v>29873</v>
      </c>
      <c r="D2268" t="s">
        <v>29843</v>
      </c>
      <c r="E2268" t="s">
        <v>29874</v>
      </c>
      <c r="F2268" t="s">
        <v>29875</v>
      </c>
      <c r="G2268" t="s">
        <v>29876</v>
      </c>
      <c r="H2268">
        <v>4853760</v>
      </c>
      <c r="I2268" t="s">
        <v>20</v>
      </c>
      <c r="J2268" t="s">
        <v>16872</v>
      </c>
      <c r="K2268" t="s">
        <v>17081</v>
      </c>
      <c r="L2268" t="s">
        <v>29843</v>
      </c>
      <c r="M2268" t="s">
        <v>73</v>
      </c>
      <c r="N2268">
        <v>11</v>
      </c>
    </row>
    <row r="2269" spans="1:14" hidden="1" x14ac:dyDescent="0.25">
      <c r="A2269">
        <v>6497</v>
      </c>
      <c r="B2269" t="s">
        <v>29877</v>
      </c>
      <c r="C2269" t="s">
        <v>29878</v>
      </c>
      <c r="D2269" t="s">
        <v>29879</v>
      </c>
      <c r="E2269" t="s">
        <v>29880</v>
      </c>
      <c r="F2269" t="s">
        <v>29881</v>
      </c>
      <c r="G2269" t="s">
        <v>29882</v>
      </c>
      <c r="H2269">
        <v>4648960</v>
      </c>
      <c r="I2269" t="s">
        <v>20</v>
      </c>
      <c r="J2269" t="s">
        <v>16872</v>
      </c>
      <c r="K2269" t="s">
        <v>17081</v>
      </c>
      <c r="L2269" t="s">
        <v>29879</v>
      </c>
      <c r="M2269" t="s">
        <v>29</v>
      </c>
      <c r="N2269">
        <v>11</v>
      </c>
    </row>
    <row r="2270" spans="1:14" hidden="1" x14ac:dyDescent="0.25">
      <c r="A2270">
        <v>6498</v>
      </c>
      <c r="B2270" t="s">
        <v>29883</v>
      </c>
      <c r="C2270" t="s">
        <v>29884</v>
      </c>
      <c r="D2270" t="s">
        <v>29879</v>
      </c>
      <c r="E2270" t="s">
        <v>29885</v>
      </c>
      <c r="F2270" t="s">
        <v>29886</v>
      </c>
      <c r="G2270" t="s">
        <v>29882</v>
      </c>
      <c r="H2270">
        <v>4648960</v>
      </c>
      <c r="I2270" t="s">
        <v>20</v>
      </c>
      <c r="J2270" t="s">
        <v>16872</v>
      </c>
      <c r="K2270" t="s">
        <v>17081</v>
      </c>
      <c r="L2270" t="s">
        <v>29879</v>
      </c>
      <c r="M2270" t="s">
        <v>29</v>
      </c>
      <c r="N2270">
        <v>11</v>
      </c>
    </row>
    <row r="2271" spans="1:14" hidden="1" x14ac:dyDescent="0.25">
      <c r="A2271">
        <v>6499</v>
      </c>
      <c r="B2271" t="s">
        <v>29887</v>
      </c>
      <c r="C2271" t="s">
        <v>29888</v>
      </c>
      <c r="D2271" t="s">
        <v>29879</v>
      </c>
      <c r="E2271" t="s">
        <v>29889</v>
      </c>
      <c r="F2271" t="s">
        <v>29890</v>
      </c>
      <c r="G2271" t="s">
        <v>29891</v>
      </c>
      <c r="H2271">
        <v>5382144</v>
      </c>
      <c r="I2271" t="s">
        <v>20</v>
      </c>
      <c r="J2271" t="s">
        <v>16872</v>
      </c>
      <c r="K2271" t="s">
        <v>17081</v>
      </c>
      <c r="L2271" t="s">
        <v>29879</v>
      </c>
      <c r="M2271" t="s">
        <v>29</v>
      </c>
      <c r="N2271">
        <v>11</v>
      </c>
    </row>
    <row r="2272" spans="1:14" hidden="1" x14ac:dyDescent="0.25">
      <c r="A2272">
        <v>6500</v>
      </c>
      <c r="B2272" t="s">
        <v>29892</v>
      </c>
      <c r="C2272" t="s">
        <v>29893</v>
      </c>
      <c r="D2272" t="s">
        <v>29879</v>
      </c>
      <c r="E2272" t="s">
        <v>29894</v>
      </c>
      <c r="F2272" t="s">
        <v>29895</v>
      </c>
      <c r="G2272" t="s">
        <v>29896</v>
      </c>
      <c r="H2272">
        <v>5382144</v>
      </c>
      <c r="I2272" t="s">
        <v>20</v>
      </c>
      <c r="J2272" t="s">
        <v>16872</v>
      </c>
      <c r="K2272" t="s">
        <v>17081</v>
      </c>
      <c r="L2272" t="s">
        <v>29879</v>
      </c>
      <c r="M2272" t="s">
        <v>136</v>
      </c>
      <c r="N2272">
        <v>11</v>
      </c>
    </row>
    <row r="2273" spans="1:14" hidden="1" x14ac:dyDescent="0.25">
      <c r="A2273">
        <v>6501</v>
      </c>
      <c r="B2273" t="s">
        <v>29897</v>
      </c>
      <c r="C2273" t="s">
        <v>29898</v>
      </c>
      <c r="D2273" t="s">
        <v>29879</v>
      </c>
      <c r="E2273" t="s">
        <v>29899</v>
      </c>
      <c r="F2273" t="s">
        <v>29900</v>
      </c>
      <c r="G2273" t="s">
        <v>29901</v>
      </c>
      <c r="H2273">
        <v>5382144</v>
      </c>
      <c r="I2273" t="s">
        <v>20</v>
      </c>
      <c r="J2273" t="s">
        <v>16872</v>
      </c>
      <c r="K2273" t="s">
        <v>17081</v>
      </c>
      <c r="L2273" t="s">
        <v>29879</v>
      </c>
      <c r="M2273" t="s">
        <v>141</v>
      </c>
      <c r="N2273">
        <v>11</v>
      </c>
    </row>
    <row r="2274" spans="1:14" hidden="1" x14ac:dyDescent="0.25">
      <c r="A2274">
        <v>6502</v>
      </c>
      <c r="B2274" t="s">
        <v>29902</v>
      </c>
      <c r="C2274" t="s">
        <v>29903</v>
      </c>
      <c r="D2274" t="s">
        <v>29904</v>
      </c>
      <c r="E2274" t="s">
        <v>29905</v>
      </c>
      <c r="F2274" t="s">
        <v>29906</v>
      </c>
      <c r="G2274" t="s">
        <v>29907</v>
      </c>
      <c r="H2274">
        <v>4325376</v>
      </c>
      <c r="I2274" t="s">
        <v>20</v>
      </c>
      <c r="J2274" t="s">
        <v>16872</v>
      </c>
      <c r="K2274" t="s">
        <v>17081</v>
      </c>
      <c r="L2274" t="s">
        <v>29904</v>
      </c>
      <c r="M2274" t="s">
        <v>23</v>
      </c>
      <c r="N2274">
        <v>11</v>
      </c>
    </row>
    <row r="2275" spans="1:14" hidden="1" x14ac:dyDescent="0.25">
      <c r="A2275">
        <v>6503</v>
      </c>
      <c r="B2275" t="s">
        <v>29908</v>
      </c>
      <c r="C2275" t="s">
        <v>29909</v>
      </c>
      <c r="D2275" t="s">
        <v>29904</v>
      </c>
      <c r="E2275" t="s">
        <v>29910</v>
      </c>
      <c r="F2275" t="s">
        <v>29911</v>
      </c>
      <c r="G2275" t="s">
        <v>29912</v>
      </c>
      <c r="H2275">
        <v>4325376</v>
      </c>
      <c r="I2275" t="s">
        <v>20</v>
      </c>
      <c r="J2275" t="s">
        <v>16872</v>
      </c>
      <c r="K2275" t="s">
        <v>17081</v>
      </c>
      <c r="L2275" t="s">
        <v>29904</v>
      </c>
      <c r="M2275" t="s">
        <v>29</v>
      </c>
      <c r="N2275">
        <v>11</v>
      </c>
    </row>
    <row r="2276" spans="1:14" hidden="1" x14ac:dyDescent="0.25">
      <c r="A2276">
        <v>6504</v>
      </c>
      <c r="B2276" t="s">
        <v>29913</v>
      </c>
      <c r="C2276" t="s">
        <v>29914</v>
      </c>
      <c r="D2276" t="s">
        <v>29904</v>
      </c>
      <c r="E2276" t="s">
        <v>29915</v>
      </c>
      <c r="F2276" t="s">
        <v>29916</v>
      </c>
      <c r="G2276" t="s">
        <v>29912</v>
      </c>
      <c r="H2276">
        <v>4464640</v>
      </c>
      <c r="I2276" t="s">
        <v>20</v>
      </c>
      <c r="J2276" t="s">
        <v>16872</v>
      </c>
      <c r="K2276" t="s">
        <v>17081</v>
      </c>
      <c r="L2276" t="s">
        <v>29904</v>
      </c>
      <c r="M2276" t="s">
        <v>29</v>
      </c>
      <c r="N2276">
        <v>11</v>
      </c>
    </row>
    <row r="2277" spans="1:14" hidden="1" x14ac:dyDescent="0.25">
      <c r="A2277">
        <v>6505</v>
      </c>
      <c r="B2277" t="s">
        <v>29917</v>
      </c>
      <c r="C2277" t="s">
        <v>29918</v>
      </c>
      <c r="D2277" t="s">
        <v>29919</v>
      </c>
      <c r="E2277" t="s">
        <v>29920</v>
      </c>
      <c r="F2277" t="s">
        <v>29920</v>
      </c>
      <c r="G2277" t="s">
        <v>29921</v>
      </c>
      <c r="H2277">
        <v>4304896</v>
      </c>
      <c r="I2277" t="s">
        <v>20</v>
      </c>
      <c r="J2277" t="s">
        <v>16872</v>
      </c>
      <c r="K2277" t="s">
        <v>29922</v>
      </c>
      <c r="L2277" t="s">
        <v>29919</v>
      </c>
      <c r="M2277" t="s">
        <v>29</v>
      </c>
      <c r="N2277">
        <v>11</v>
      </c>
    </row>
    <row r="2278" spans="1:14" hidden="1" x14ac:dyDescent="0.25">
      <c r="A2278">
        <v>6506</v>
      </c>
      <c r="B2278" t="s">
        <v>29923</v>
      </c>
      <c r="C2278" t="s">
        <v>29924</v>
      </c>
      <c r="D2278" t="s">
        <v>29919</v>
      </c>
      <c r="E2278" t="s">
        <v>29925</v>
      </c>
      <c r="F2278" t="s">
        <v>29926</v>
      </c>
      <c r="G2278" t="s">
        <v>29921</v>
      </c>
      <c r="H2278">
        <v>4730880</v>
      </c>
      <c r="I2278" t="s">
        <v>20</v>
      </c>
      <c r="J2278" t="s">
        <v>16872</v>
      </c>
      <c r="K2278" t="s">
        <v>29922</v>
      </c>
      <c r="L2278" t="s">
        <v>29919</v>
      </c>
      <c r="M2278" t="s">
        <v>29</v>
      </c>
      <c r="N2278">
        <v>11</v>
      </c>
    </row>
    <row r="2279" spans="1:14" hidden="1" x14ac:dyDescent="0.25">
      <c r="A2279">
        <v>6507</v>
      </c>
      <c r="B2279" t="s">
        <v>29927</v>
      </c>
      <c r="C2279" t="s">
        <v>29928</v>
      </c>
      <c r="D2279" t="s">
        <v>29919</v>
      </c>
      <c r="E2279" t="s">
        <v>29929</v>
      </c>
      <c r="F2279" t="s">
        <v>29930</v>
      </c>
      <c r="G2279" t="s">
        <v>29931</v>
      </c>
      <c r="H2279">
        <v>4730880</v>
      </c>
      <c r="I2279" t="s">
        <v>20</v>
      </c>
      <c r="J2279" t="s">
        <v>16872</v>
      </c>
      <c r="K2279" t="s">
        <v>29922</v>
      </c>
      <c r="L2279" t="s">
        <v>29919</v>
      </c>
      <c r="M2279" t="s">
        <v>29</v>
      </c>
      <c r="N2279">
        <v>11</v>
      </c>
    </row>
    <row r="2280" spans="1:14" hidden="1" x14ac:dyDescent="0.25">
      <c r="A2280">
        <v>6508</v>
      </c>
      <c r="B2280" t="s">
        <v>29932</v>
      </c>
      <c r="C2280" t="s">
        <v>29933</v>
      </c>
      <c r="D2280" t="s">
        <v>29919</v>
      </c>
      <c r="E2280" t="s">
        <v>29934</v>
      </c>
      <c r="F2280" t="s">
        <v>29935</v>
      </c>
      <c r="G2280" t="s">
        <v>29936</v>
      </c>
      <c r="H2280">
        <v>4730880</v>
      </c>
      <c r="I2280" t="s">
        <v>20</v>
      </c>
      <c r="J2280" t="s">
        <v>16872</v>
      </c>
      <c r="K2280" t="s">
        <v>29922</v>
      </c>
      <c r="L2280" t="s">
        <v>29919</v>
      </c>
      <c r="M2280" t="s">
        <v>136</v>
      </c>
      <c r="N2280">
        <v>11</v>
      </c>
    </row>
    <row r="2281" spans="1:14" hidden="1" x14ac:dyDescent="0.25">
      <c r="A2281">
        <v>6509</v>
      </c>
      <c r="B2281" t="s">
        <v>29937</v>
      </c>
      <c r="C2281" t="s">
        <v>29938</v>
      </c>
      <c r="D2281" t="s">
        <v>29919</v>
      </c>
      <c r="E2281" t="s">
        <v>29939</v>
      </c>
      <c r="F2281" t="s">
        <v>29940</v>
      </c>
      <c r="G2281" t="s">
        <v>29941</v>
      </c>
      <c r="H2281">
        <v>4730880</v>
      </c>
      <c r="I2281" t="s">
        <v>20</v>
      </c>
      <c r="J2281" t="s">
        <v>16872</v>
      </c>
      <c r="K2281" t="s">
        <v>29922</v>
      </c>
      <c r="L2281" t="s">
        <v>29919</v>
      </c>
      <c r="M2281" t="s">
        <v>141</v>
      </c>
      <c r="N2281">
        <v>11</v>
      </c>
    </row>
    <row r="2282" spans="1:14" hidden="1" x14ac:dyDescent="0.25">
      <c r="A2282">
        <v>6510</v>
      </c>
      <c r="B2282" t="s">
        <v>29942</v>
      </c>
      <c r="C2282" t="s">
        <v>29943</v>
      </c>
      <c r="D2282" t="s">
        <v>29944</v>
      </c>
      <c r="E2282" t="s">
        <v>29945</v>
      </c>
      <c r="F2282" t="s">
        <v>29946</v>
      </c>
      <c r="G2282" t="s">
        <v>29947</v>
      </c>
      <c r="H2282">
        <v>5877760</v>
      </c>
      <c r="I2282" t="s">
        <v>20</v>
      </c>
      <c r="J2282" t="s">
        <v>16872</v>
      </c>
      <c r="K2282" t="s">
        <v>29922</v>
      </c>
      <c r="L2282" t="s">
        <v>29944</v>
      </c>
      <c r="M2282" t="s">
        <v>29948</v>
      </c>
      <c r="N2282">
        <v>11</v>
      </c>
    </row>
    <row r="2283" spans="1:14" hidden="1" x14ac:dyDescent="0.25">
      <c r="A2283">
        <v>6511</v>
      </c>
      <c r="B2283" t="s">
        <v>29949</v>
      </c>
      <c r="C2283" t="s">
        <v>29950</v>
      </c>
      <c r="D2283" t="s">
        <v>29944</v>
      </c>
      <c r="E2283" t="s">
        <v>29951</v>
      </c>
      <c r="F2283" t="s">
        <v>29952</v>
      </c>
      <c r="G2283" t="s">
        <v>29953</v>
      </c>
      <c r="H2283">
        <v>4849664</v>
      </c>
      <c r="I2283" t="s">
        <v>20</v>
      </c>
      <c r="J2283" t="s">
        <v>16872</v>
      </c>
      <c r="K2283" t="s">
        <v>29922</v>
      </c>
      <c r="L2283" t="s">
        <v>29944</v>
      </c>
      <c r="M2283" t="s">
        <v>29</v>
      </c>
      <c r="N2283">
        <v>11</v>
      </c>
    </row>
    <row r="2284" spans="1:14" hidden="1" x14ac:dyDescent="0.25">
      <c r="A2284">
        <v>6512</v>
      </c>
      <c r="B2284" t="s">
        <v>29954</v>
      </c>
      <c r="C2284" t="s">
        <v>29943</v>
      </c>
      <c r="D2284" t="s">
        <v>29944</v>
      </c>
      <c r="E2284" t="s">
        <v>29955</v>
      </c>
      <c r="F2284" t="s">
        <v>29956</v>
      </c>
      <c r="G2284" t="s">
        <v>29953</v>
      </c>
      <c r="H2284">
        <v>4849664</v>
      </c>
      <c r="I2284" t="s">
        <v>20</v>
      </c>
      <c r="J2284" t="s">
        <v>16872</v>
      </c>
      <c r="K2284" t="s">
        <v>29922</v>
      </c>
      <c r="L2284" t="s">
        <v>29944</v>
      </c>
      <c r="M2284" t="s">
        <v>29</v>
      </c>
      <c r="N2284">
        <v>11</v>
      </c>
    </row>
    <row r="2285" spans="1:14" hidden="1" x14ac:dyDescent="0.25">
      <c r="A2285">
        <v>6513</v>
      </c>
      <c r="B2285" t="s">
        <v>29957</v>
      </c>
      <c r="C2285" t="s">
        <v>29958</v>
      </c>
      <c r="D2285" t="s">
        <v>29944</v>
      </c>
      <c r="E2285" t="s">
        <v>29959</v>
      </c>
      <c r="F2285" t="s">
        <v>29960</v>
      </c>
      <c r="G2285" t="s">
        <v>29961</v>
      </c>
      <c r="H2285">
        <v>5865472</v>
      </c>
      <c r="I2285" t="s">
        <v>20</v>
      </c>
      <c r="J2285" t="s">
        <v>16872</v>
      </c>
      <c r="K2285" t="s">
        <v>29922</v>
      </c>
      <c r="L2285" t="s">
        <v>29944</v>
      </c>
      <c r="M2285" t="s">
        <v>29</v>
      </c>
      <c r="N2285">
        <v>11</v>
      </c>
    </row>
    <row r="2286" spans="1:14" hidden="1" x14ac:dyDescent="0.25">
      <c r="A2286">
        <v>6514</v>
      </c>
      <c r="B2286" t="s">
        <v>29962</v>
      </c>
      <c r="C2286" t="s">
        <v>29963</v>
      </c>
      <c r="D2286" t="s">
        <v>29944</v>
      </c>
      <c r="E2286" t="s">
        <v>29964</v>
      </c>
      <c r="F2286" t="s">
        <v>29965</v>
      </c>
      <c r="G2286" t="s">
        <v>29966</v>
      </c>
      <c r="H2286">
        <v>5898240</v>
      </c>
      <c r="I2286" t="s">
        <v>20</v>
      </c>
      <c r="J2286" t="s">
        <v>16872</v>
      </c>
      <c r="K2286" t="s">
        <v>29922</v>
      </c>
      <c r="L2286" t="s">
        <v>29944</v>
      </c>
      <c r="M2286" t="s">
        <v>136</v>
      </c>
      <c r="N2286">
        <v>11</v>
      </c>
    </row>
    <row r="2287" spans="1:14" hidden="1" x14ac:dyDescent="0.25">
      <c r="A2287">
        <v>6515</v>
      </c>
      <c r="B2287" t="s">
        <v>29967</v>
      </c>
      <c r="C2287" t="s">
        <v>29968</v>
      </c>
      <c r="D2287" t="s">
        <v>29944</v>
      </c>
      <c r="E2287" t="s">
        <v>29969</v>
      </c>
      <c r="F2287" t="s">
        <v>29970</v>
      </c>
      <c r="G2287" t="s">
        <v>29971</v>
      </c>
      <c r="H2287">
        <v>5906432</v>
      </c>
      <c r="I2287" t="s">
        <v>20</v>
      </c>
      <c r="J2287" t="s">
        <v>16872</v>
      </c>
      <c r="K2287" t="s">
        <v>29922</v>
      </c>
      <c r="L2287" t="s">
        <v>29944</v>
      </c>
      <c r="M2287" t="s">
        <v>141</v>
      </c>
      <c r="N2287">
        <v>11</v>
      </c>
    </row>
    <row r="2288" spans="1:14" hidden="1" x14ac:dyDescent="0.25">
      <c r="A2288">
        <v>6516</v>
      </c>
      <c r="B2288" t="s">
        <v>29972</v>
      </c>
      <c r="C2288" t="s">
        <v>29973</v>
      </c>
      <c r="D2288" t="s">
        <v>29944</v>
      </c>
      <c r="E2288" t="s">
        <v>29974</v>
      </c>
      <c r="F2288" t="s">
        <v>29975</v>
      </c>
      <c r="G2288" t="s">
        <v>29976</v>
      </c>
      <c r="H2288">
        <v>5877760</v>
      </c>
      <c r="I2288" t="s">
        <v>20</v>
      </c>
      <c r="J2288" t="s">
        <v>16872</v>
      </c>
      <c r="K2288" t="s">
        <v>29922</v>
      </c>
      <c r="L2288" t="s">
        <v>29944</v>
      </c>
      <c r="M2288" t="s">
        <v>73</v>
      </c>
      <c r="N2288">
        <v>11</v>
      </c>
    </row>
    <row r="2289" spans="1:14" hidden="1" x14ac:dyDescent="0.25">
      <c r="A2289">
        <v>6517</v>
      </c>
      <c r="B2289" t="s">
        <v>29977</v>
      </c>
      <c r="C2289" t="s">
        <v>29978</v>
      </c>
      <c r="D2289" t="s">
        <v>29979</v>
      </c>
      <c r="E2289" t="s">
        <v>29980</v>
      </c>
      <c r="F2289" t="s">
        <v>29981</v>
      </c>
      <c r="G2289" t="s">
        <v>29976</v>
      </c>
      <c r="H2289">
        <v>4472832</v>
      </c>
      <c r="I2289" t="s">
        <v>20</v>
      </c>
      <c r="J2289" t="s">
        <v>16872</v>
      </c>
      <c r="K2289" t="s">
        <v>29922</v>
      </c>
      <c r="L2289" t="s">
        <v>29979</v>
      </c>
      <c r="M2289" t="s">
        <v>23</v>
      </c>
      <c r="N2289">
        <v>11</v>
      </c>
    </row>
    <row r="2290" spans="1:14" hidden="1" x14ac:dyDescent="0.25">
      <c r="A2290">
        <v>6518</v>
      </c>
      <c r="B2290" t="s">
        <v>29982</v>
      </c>
      <c r="C2290" t="s">
        <v>29983</v>
      </c>
      <c r="D2290" t="s">
        <v>29979</v>
      </c>
      <c r="E2290" t="s">
        <v>29984</v>
      </c>
      <c r="F2290" t="s">
        <v>29985</v>
      </c>
      <c r="G2290" t="s">
        <v>29986</v>
      </c>
      <c r="H2290">
        <v>4472832</v>
      </c>
      <c r="I2290" t="s">
        <v>20</v>
      </c>
      <c r="J2290" t="s">
        <v>16872</v>
      </c>
      <c r="K2290" t="s">
        <v>29922</v>
      </c>
      <c r="L2290" t="s">
        <v>29979</v>
      </c>
      <c r="M2290" t="s">
        <v>29</v>
      </c>
      <c r="N2290">
        <v>11</v>
      </c>
    </row>
    <row r="2291" spans="1:14" hidden="1" x14ac:dyDescent="0.25">
      <c r="A2291">
        <v>6519</v>
      </c>
      <c r="B2291" t="s">
        <v>29987</v>
      </c>
      <c r="C2291" t="s">
        <v>29988</v>
      </c>
      <c r="D2291" t="s">
        <v>29979</v>
      </c>
      <c r="E2291" t="s">
        <v>29989</v>
      </c>
      <c r="F2291" t="s">
        <v>29990</v>
      </c>
      <c r="G2291" t="s">
        <v>29961</v>
      </c>
      <c r="H2291">
        <v>5083136</v>
      </c>
      <c r="I2291" t="s">
        <v>20</v>
      </c>
      <c r="J2291" t="s">
        <v>16872</v>
      </c>
      <c r="K2291" t="s">
        <v>29922</v>
      </c>
      <c r="L2291" t="s">
        <v>29979</v>
      </c>
      <c r="M2291" t="s">
        <v>29</v>
      </c>
      <c r="N2291">
        <v>11</v>
      </c>
    </row>
    <row r="2292" spans="1:14" hidden="1" x14ac:dyDescent="0.25">
      <c r="A2292">
        <v>6520</v>
      </c>
      <c r="B2292" t="s">
        <v>29991</v>
      </c>
      <c r="C2292" t="s">
        <v>29992</v>
      </c>
      <c r="D2292" t="s">
        <v>29979</v>
      </c>
      <c r="E2292" t="s">
        <v>29993</v>
      </c>
      <c r="F2292" t="s">
        <v>29994</v>
      </c>
      <c r="G2292" t="s">
        <v>29995</v>
      </c>
      <c r="H2292">
        <v>5083136</v>
      </c>
      <c r="I2292" t="s">
        <v>20</v>
      </c>
      <c r="J2292" t="s">
        <v>16872</v>
      </c>
      <c r="K2292" t="s">
        <v>29922</v>
      </c>
      <c r="L2292" t="s">
        <v>29979</v>
      </c>
      <c r="M2292" t="s">
        <v>136</v>
      </c>
      <c r="N2292">
        <v>11</v>
      </c>
    </row>
    <row r="2293" spans="1:14" hidden="1" x14ac:dyDescent="0.25">
      <c r="A2293">
        <v>6521</v>
      </c>
      <c r="B2293" t="s">
        <v>29996</v>
      </c>
      <c r="C2293" t="s">
        <v>29997</v>
      </c>
      <c r="D2293" t="s">
        <v>29979</v>
      </c>
      <c r="E2293" t="s">
        <v>29998</v>
      </c>
      <c r="F2293" t="s">
        <v>29999</v>
      </c>
      <c r="G2293" t="s">
        <v>30000</v>
      </c>
      <c r="H2293">
        <v>5091328</v>
      </c>
      <c r="I2293" t="s">
        <v>20</v>
      </c>
      <c r="J2293" t="s">
        <v>16872</v>
      </c>
      <c r="K2293" t="s">
        <v>29922</v>
      </c>
      <c r="L2293" t="s">
        <v>29979</v>
      </c>
      <c r="M2293" t="s">
        <v>141</v>
      </c>
      <c r="N2293">
        <v>11</v>
      </c>
    </row>
    <row r="2294" spans="1:14" hidden="1" x14ac:dyDescent="0.25">
      <c r="A2294">
        <v>6522</v>
      </c>
      <c r="B2294" t="s">
        <v>30001</v>
      </c>
      <c r="C2294" t="s">
        <v>30002</v>
      </c>
      <c r="D2294" t="s">
        <v>30003</v>
      </c>
      <c r="E2294" t="s">
        <v>30004</v>
      </c>
      <c r="F2294" t="s">
        <v>30005</v>
      </c>
      <c r="G2294" t="s">
        <v>30006</v>
      </c>
      <c r="H2294">
        <v>13541376</v>
      </c>
      <c r="I2294" t="s">
        <v>20</v>
      </c>
      <c r="J2294" t="s">
        <v>16872</v>
      </c>
      <c r="K2294" t="s">
        <v>29922</v>
      </c>
      <c r="L2294" t="s">
        <v>30003</v>
      </c>
      <c r="M2294" t="s">
        <v>23</v>
      </c>
      <c r="N2294">
        <v>11</v>
      </c>
    </row>
    <row r="2295" spans="1:14" hidden="1" x14ac:dyDescent="0.25">
      <c r="A2295">
        <v>6523</v>
      </c>
      <c r="B2295" t="s">
        <v>30007</v>
      </c>
      <c r="C2295" t="s">
        <v>30008</v>
      </c>
      <c r="D2295" t="s">
        <v>30003</v>
      </c>
      <c r="E2295" t="s">
        <v>30009</v>
      </c>
      <c r="F2295" t="s">
        <v>30010</v>
      </c>
      <c r="G2295" t="s">
        <v>30011</v>
      </c>
      <c r="H2295">
        <v>7053312</v>
      </c>
      <c r="I2295" t="s">
        <v>20</v>
      </c>
      <c r="J2295" t="s">
        <v>16872</v>
      </c>
      <c r="K2295" t="s">
        <v>29922</v>
      </c>
      <c r="L2295" t="s">
        <v>30003</v>
      </c>
      <c r="M2295" t="s">
        <v>29</v>
      </c>
      <c r="N2295">
        <v>11</v>
      </c>
    </row>
    <row r="2296" spans="1:14" hidden="1" x14ac:dyDescent="0.25">
      <c r="A2296">
        <v>6524</v>
      </c>
      <c r="B2296" t="s">
        <v>30012</v>
      </c>
      <c r="C2296" t="s">
        <v>30013</v>
      </c>
      <c r="D2296" t="s">
        <v>30003</v>
      </c>
      <c r="E2296" t="s">
        <v>30014</v>
      </c>
      <c r="F2296" t="s">
        <v>30015</v>
      </c>
      <c r="G2296" t="s">
        <v>30016</v>
      </c>
      <c r="H2296">
        <v>7098368</v>
      </c>
      <c r="I2296" t="s">
        <v>20</v>
      </c>
      <c r="J2296" t="s">
        <v>16872</v>
      </c>
      <c r="K2296" t="s">
        <v>29922</v>
      </c>
      <c r="L2296" t="s">
        <v>30003</v>
      </c>
      <c r="M2296" t="s">
        <v>29</v>
      </c>
      <c r="N2296">
        <v>11</v>
      </c>
    </row>
    <row r="2297" spans="1:14" hidden="1" x14ac:dyDescent="0.25">
      <c r="A2297">
        <v>6525</v>
      </c>
      <c r="B2297" t="s">
        <v>30017</v>
      </c>
      <c r="C2297" t="s">
        <v>30018</v>
      </c>
      <c r="D2297" t="s">
        <v>30003</v>
      </c>
      <c r="E2297" t="s">
        <v>30019</v>
      </c>
      <c r="F2297" t="s">
        <v>30020</v>
      </c>
      <c r="G2297" t="s">
        <v>30021</v>
      </c>
      <c r="H2297">
        <v>10170368</v>
      </c>
      <c r="I2297" t="s">
        <v>20</v>
      </c>
      <c r="J2297" t="s">
        <v>16872</v>
      </c>
      <c r="K2297" t="s">
        <v>29922</v>
      </c>
      <c r="L2297" t="s">
        <v>30003</v>
      </c>
      <c r="M2297" t="s">
        <v>29</v>
      </c>
      <c r="N2297">
        <v>11</v>
      </c>
    </row>
    <row r="2298" spans="1:14" hidden="1" x14ac:dyDescent="0.25">
      <c r="A2298">
        <v>6526</v>
      </c>
      <c r="B2298" t="s">
        <v>30022</v>
      </c>
      <c r="C2298" t="s">
        <v>30023</v>
      </c>
      <c r="D2298" t="s">
        <v>30003</v>
      </c>
      <c r="E2298" t="s">
        <v>25130</v>
      </c>
      <c r="F2298" t="s">
        <v>25130</v>
      </c>
      <c r="G2298" t="s">
        <v>30016</v>
      </c>
      <c r="H2298">
        <v>7053312</v>
      </c>
      <c r="I2298" t="s">
        <v>20</v>
      </c>
      <c r="J2298" t="s">
        <v>16872</v>
      </c>
      <c r="K2298" t="s">
        <v>29922</v>
      </c>
      <c r="L2298" t="s">
        <v>30003</v>
      </c>
      <c r="M2298" t="s">
        <v>29</v>
      </c>
      <c r="N2298">
        <v>11</v>
      </c>
    </row>
    <row r="2299" spans="1:14" hidden="1" x14ac:dyDescent="0.25">
      <c r="A2299">
        <v>6527</v>
      </c>
      <c r="B2299" t="s">
        <v>30024</v>
      </c>
      <c r="C2299" t="s">
        <v>30025</v>
      </c>
      <c r="D2299" t="s">
        <v>30026</v>
      </c>
      <c r="E2299" t="s">
        <v>30027</v>
      </c>
      <c r="F2299" t="s">
        <v>30028</v>
      </c>
      <c r="G2299" t="s">
        <v>30029</v>
      </c>
      <c r="H2299">
        <v>6561792</v>
      </c>
      <c r="I2299" t="s">
        <v>20</v>
      </c>
      <c r="J2299" t="s">
        <v>16872</v>
      </c>
      <c r="K2299" t="s">
        <v>29922</v>
      </c>
      <c r="L2299" t="s">
        <v>30026</v>
      </c>
      <c r="M2299" t="s">
        <v>29</v>
      </c>
      <c r="N2299">
        <v>11</v>
      </c>
    </row>
    <row r="2300" spans="1:14" hidden="1" x14ac:dyDescent="0.25">
      <c r="A2300">
        <v>6528</v>
      </c>
      <c r="B2300" t="s">
        <v>30030</v>
      </c>
      <c r="C2300" t="s">
        <v>30031</v>
      </c>
      <c r="D2300" t="s">
        <v>30026</v>
      </c>
      <c r="E2300" t="s">
        <v>30032</v>
      </c>
      <c r="F2300" t="s">
        <v>30032</v>
      </c>
      <c r="G2300" t="s">
        <v>30033</v>
      </c>
      <c r="H2300">
        <v>5308416</v>
      </c>
      <c r="I2300" t="s">
        <v>20</v>
      </c>
      <c r="J2300" t="s">
        <v>16872</v>
      </c>
      <c r="K2300" t="s">
        <v>29922</v>
      </c>
      <c r="L2300" t="s">
        <v>30026</v>
      </c>
      <c r="M2300" t="s">
        <v>29</v>
      </c>
      <c r="N2300">
        <v>11</v>
      </c>
    </row>
    <row r="2301" spans="1:14" hidden="1" x14ac:dyDescent="0.25">
      <c r="A2301">
        <v>6529</v>
      </c>
      <c r="B2301" t="s">
        <v>30034</v>
      </c>
      <c r="C2301" t="s">
        <v>30035</v>
      </c>
      <c r="D2301" t="s">
        <v>30026</v>
      </c>
      <c r="E2301" t="s">
        <v>30036</v>
      </c>
      <c r="F2301" t="s">
        <v>30037</v>
      </c>
      <c r="G2301" t="s">
        <v>29634</v>
      </c>
      <c r="H2301">
        <v>6590464</v>
      </c>
      <c r="I2301" t="s">
        <v>20</v>
      </c>
      <c r="J2301" t="s">
        <v>16872</v>
      </c>
      <c r="K2301" t="s">
        <v>29922</v>
      </c>
      <c r="L2301" t="s">
        <v>30026</v>
      </c>
      <c r="M2301" t="s">
        <v>29</v>
      </c>
      <c r="N2301">
        <v>11</v>
      </c>
    </row>
    <row r="2302" spans="1:14" hidden="1" x14ac:dyDescent="0.25">
      <c r="A2302">
        <v>6530</v>
      </c>
      <c r="B2302" t="s">
        <v>30038</v>
      </c>
      <c r="C2302" t="s">
        <v>30039</v>
      </c>
      <c r="D2302" t="s">
        <v>30026</v>
      </c>
      <c r="E2302" t="s">
        <v>30040</v>
      </c>
      <c r="F2302" t="s">
        <v>30041</v>
      </c>
      <c r="G2302" t="s">
        <v>30042</v>
      </c>
      <c r="H2302">
        <v>6955008</v>
      </c>
      <c r="I2302" t="s">
        <v>20</v>
      </c>
      <c r="J2302" t="s">
        <v>16872</v>
      </c>
      <c r="K2302" t="s">
        <v>29922</v>
      </c>
      <c r="L2302" t="s">
        <v>30026</v>
      </c>
      <c r="M2302" t="s">
        <v>136</v>
      </c>
      <c r="N2302">
        <v>11</v>
      </c>
    </row>
    <row r="2303" spans="1:14" hidden="1" x14ac:dyDescent="0.25">
      <c r="A2303">
        <v>6531</v>
      </c>
      <c r="B2303" t="s">
        <v>30043</v>
      </c>
      <c r="C2303" t="s">
        <v>30044</v>
      </c>
      <c r="D2303" t="s">
        <v>30026</v>
      </c>
      <c r="E2303" t="s">
        <v>30045</v>
      </c>
      <c r="F2303" t="s">
        <v>30046</v>
      </c>
      <c r="G2303" t="s">
        <v>30047</v>
      </c>
      <c r="H2303">
        <v>6918144</v>
      </c>
      <c r="I2303" t="s">
        <v>20</v>
      </c>
      <c r="J2303" t="s">
        <v>16872</v>
      </c>
      <c r="K2303" t="s">
        <v>29922</v>
      </c>
      <c r="L2303" t="s">
        <v>30026</v>
      </c>
      <c r="M2303" t="s">
        <v>141</v>
      </c>
      <c r="N2303">
        <v>11</v>
      </c>
    </row>
    <row r="2304" spans="1:14" hidden="1" x14ac:dyDescent="0.25">
      <c r="A2304">
        <v>6532</v>
      </c>
      <c r="B2304" t="s">
        <v>30048</v>
      </c>
      <c r="C2304" t="s">
        <v>30049</v>
      </c>
      <c r="D2304" t="s">
        <v>30026</v>
      </c>
      <c r="E2304" t="s">
        <v>30050</v>
      </c>
      <c r="F2304" t="s">
        <v>30051</v>
      </c>
      <c r="G2304" t="s">
        <v>30052</v>
      </c>
      <c r="H2304">
        <v>6496256</v>
      </c>
      <c r="I2304" t="s">
        <v>20</v>
      </c>
      <c r="J2304" t="s">
        <v>16872</v>
      </c>
      <c r="K2304" t="s">
        <v>29922</v>
      </c>
      <c r="L2304" t="s">
        <v>30026</v>
      </c>
      <c r="M2304" t="s">
        <v>73</v>
      </c>
      <c r="N2304">
        <v>11</v>
      </c>
    </row>
    <row r="2305" spans="1:14" hidden="1" x14ac:dyDescent="0.25">
      <c r="A2305">
        <v>6533</v>
      </c>
      <c r="B2305" t="s">
        <v>30053</v>
      </c>
      <c r="C2305" t="s">
        <v>30054</v>
      </c>
      <c r="D2305" t="s">
        <v>30055</v>
      </c>
      <c r="E2305" t="s">
        <v>30056</v>
      </c>
      <c r="F2305" t="s">
        <v>30057</v>
      </c>
      <c r="G2305" t="s">
        <v>30058</v>
      </c>
      <c r="H2305">
        <v>4907008</v>
      </c>
      <c r="I2305" t="s">
        <v>20</v>
      </c>
      <c r="J2305" t="s">
        <v>16872</v>
      </c>
      <c r="K2305" t="s">
        <v>29922</v>
      </c>
      <c r="L2305" t="s">
        <v>30055</v>
      </c>
      <c r="M2305" t="s">
        <v>23</v>
      </c>
      <c r="N2305">
        <v>11</v>
      </c>
    </row>
    <row r="2306" spans="1:14" hidden="1" x14ac:dyDescent="0.25">
      <c r="A2306">
        <v>6534</v>
      </c>
      <c r="B2306" t="s">
        <v>30059</v>
      </c>
      <c r="C2306" t="s">
        <v>30060</v>
      </c>
      <c r="D2306" t="s">
        <v>30055</v>
      </c>
      <c r="E2306" t="s">
        <v>30061</v>
      </c>
      <c r="F2306" t="s">
        <v>30062</v>
      </c>
      <c r="G2306" t="s">
        <v>30063</v>
      </c>
      <c r="H2306">
        <v>4399104</v>
      </c>
      <c r="I2306" t="s">
        <v>20</v>
      </c>
      <c r="J2306" t="s">
        <v>16872</v>
      </c>
      <c r="K2306" t="s">
        <v>29922</v>
      </c>
      <c r="L2306" t="s">
        <v>30055</v>
      </c>
      <c r="M2306" t="s">
        <v>29</v>
      </c>
      <c r="N2306">
        <v>11</v>
      </c>
    </row>
    <row r="2307" spans="1:14" hidden="1" x14ac:dyDescent="0.25">
      <c r="A2307">
        <v>6535</v>
      </c>
      <c r="B2307" t="s">
        <v>30064</v>
      </c>
      <c r="C2307" t="s">
        <v>30065</v>
      </c>
      <c r="D2307" t="s">
        <v>30055</v>
      </c>
      <c r="E2307" t="s">
        <v>30066</v>
      </c>
      <c r="F2307" t="s">
        <v>30067</v>
      </c>
      <c r="G2307" t="s">
        <v>30068</v>
      </c>
      <c r="H2307">
        <v>4620288</v>
      </c>
      <c r="I2307" t="s">
        <v>20</v>
      </c>
      <c r="J2307" t="s">
        <v>16872</v>
      </c>
      <c r="K2307" t="s">
        <v>29922</v>
      </c>
      <c r="L2307" t="s">
        <v>30055</v>
      </c>
      <c r="M2307" t="s">
        <v>29</v>
      </c>
      <c r="N2307">
        <v>11</v>
      </c>
    </row>
    <row r="2308" spans="1:14" hidden="1" x14ac:dyDescent="0.25">
      <c r="A2308">
        <v>6536</v>
      </c>
      <c r="B2308" t="s">
        <v>30069</v>
      </c>
      <c r="C2308" t="s">
        <v>30070</v>
      </c>
      <c r="D2308" t="s">
        <v>30055</v>
      </c>
      <c r="E2308" t="s">
        <v>30071</v>
      </c>
      <c r="F2308" t="s">
        <v>30072</v>
      </c>
      <c r="G2308" t="s">
        <v>30063</v>
      </c>
      <c r="H2308">
        <v>4911104</v>
      </c>
      <c r="I2308" t="s">
        <v>20</v>
      </c>
      <c r="J2308" t="s">
        <v>16872</v>
      </c>
      <c r="K2308" t="s">
        <v>29922</v>
      </c>
      <c r="L2308" t="s">
        <v>30055</v>
      </c>
      <c r="M2308" t="s">
        <v>29</v>
      </c>
      <c r="N2308">
        <v>11</v>
      </c>
    </row>
    <row r="2309" spans="1:14" hidden="1" x14ac:dyDescent="0.25">
      <c r="A2309">
        <v>6537</v>
      </c>
      <c r="B2309" t="s">
        <v>30073</v>
      </c>
      <c r="C2309" t="s">
        <v>30074</v>
      </c>
      <c r="D2309" t="s">
        <v>30055</v>
      </c>
      <c r="E2309" t="s">
        <v>30075</v>
      </c>
      <c r="F2309" t="s">
        <v>30076</v>
      </c>
      <c r="G2309" t="s">
        <v>30077</v>
      </c>
      <c r="H2309">
        <v>4911104</v>
      </c>
      <c r="I2309" t="s">
        <v>20</v>
      </c>
      <c r="J2309" t="s">
        <v>16872</v>
      </c>
      <c r="K2309" t="s">
        <v>29922</v>
      </c>
      <c r="L2309" t="s">
        <v>30055</v>
      </c>
      <c r="M2309" t="s">
        <v>29</v>
      </c>
      <c r="N2309">
        <v>11</v>
      </c>
    </row>
    <row r="2310" spans="1:14" hidden="1" x14ac:dyDescent="0.25">
      <c r="A2310">
        <v>6538</v>
      </c>
      <c r="B2310" t="s">
        <v>30078</v>
      </c>
      <c r="C2310" t="s">
        <v>30079</v>
      </c>
      <c r="D2310" t="s">
        <v>30080</v>
      </c>
      <c r="E2310" t="s">
        <v>30081</v>
      </c>
      <c r="F2310" t="s">
        <v>30082</v>
      </c>
      <c r="G2310" t="s">
        <v>30083</v>
      </c>
      <c r="H2310">
        <v>6262784</v>
      </c>
      <c r="I2310" t="s">
        <v>20</v>
      </c>
      <c r="J2310" t="s">
        <v>16872</v>
      </c>
      <c r="K2310" t="s">
        <v>29922</v>
      </c>
      <c r="L2310" t="s">
        <v>30080</v>
      </c>
      <c r="M2310" t="s">
        <v>136</v>
      </c>
      <c r="N2310">
        <v>11</v>
      </c>
    </row>
    <row r="2311" spans="1:14" hidden="1" x14ac:dyDescent="0.25">
      <c r="A2311">
        <v>6539</v>
      </c>
      <c r="B2311" t="s">
        <v>30084</v>
      </c>
      <c r="C2311" t="s">
        <v>30085</v>
      </c>
      <c r="D2311" t="s">
        <v>30080</v>
      </c>
      <c r="E2311" t="s">
        <v>30086</v>
      </c>
      <c r="F2311" t="s">
        <v>30087</v>
      </c>
      <c r="G2311" t="s">
        <v>30088</v>
      </c>
      <c r="H2311">
        <v>6230016</v>
      </c>
      <c r="I2311" t="s">
        <v>20</v>
      </c>
      <c r="J2311" t="s">
        <v>16872</v>
      </c>
      <c r="K2311" t="s">
        <v>29922</v>
      </c>
      <c r="L2311" t="s">
        <v>30080</v>
      </c>
      <c r="M2311" t="s">
        <v>141</v>
      </c>
      <c r="N2311">
        <v>11</v>
      </c>
    </row>
    <row r="2312" spans="1:14" hidden="1" x14ac:dyDescent="0.25">
      <c r="A2312">
        <v>6540</v>
      </c>
      <c r="B2312" t="s">
        <v>30089</v>
      </c>
      <c r="C2312" t="s">
        <v>30090</v>
      </c>
      <c r="D2312" t="s">
        <v>30091</v>
      </c>
      <c r="E2312" t="s">
        <v>30092</v>
      </c>
      <c r="F2312" t="s">
        <v>30093</v>
      </c>
      <c r="G2312" t="s">
        <v>30094</v>
      </c>
      <c r="H2312">
        <v>5193728</v>
      </c>
      <c r="I2312" t="s">
        <v>20</v>
      </c>
      <c r="J2312" t="s">
        <v>16872</v>
      </c>
      <c r="K2312" t="s">
        <v>29922</v>
      </c>
      <c r="L2312" t="s">
        <v>30091</v>
      </c>
      <c r="M2312" t="s">
        <v>23</v>
      </c>
      <c r="N2312">
        <v>11</v>
      </c>
    </row>
    <row r="2313" spans="1:14" hidden="1" x14ac:dyDescent="0.25">
      <c r="A2313">
        <v>6541</v>
      </c>
      <c r="B2313" t="s">
        <v>30095</v>
      </c>
      <c r="C2313" t="s">
        <v>30096</v>
      </c>
      <c r="D2313" t="s">
        <v>30091</v>
      </c>
      <c r="E2313" t="s">
        <v>30097</v>
      </c>
      <c r="F2313" t="s">
        <v>30098</v>
      </c>
      <c r="G2313" t="s">
        <v>30099</v>
      </c>
      <c r="H2313">
        <v>5148672</v>
      </c>
      <c r="I2313" t="s">
        <v>20</v>
      </c>
      <c r="J2313" t="s">
        <v>16872</v>
      </c>
      <c r="K2313" t="s">
        <v>29922</v>
      </c>
      <c r="L2313" t="s">
        <v>30091</v>
      </c>
      <c r="M2313" t="s">
        <v>29</v>
      </c>
      <c r="N2313">
        <v>11</v>
      </c>
    </row>
    <row r="2314" spans="1:14" hidden="1" x14ac:dyDescent="0.25">
      <c r="A2314">
        <v>6542</v>
      </c>
      <c r="B2314" t="s">
        <v>30100</v>
      </c>
      <c r="C2314" t="s">
        <v>30101</v>
      </c>
      <c r="D2314" t="s">
        <v>30091</v>
      </c>
      <c r="E2314" t="s">
        <v>30102</v>
      </c>
      <c r="F2314" t="s">
        <v>30103</v>
      </c>
      <c r="G2314" t="s">
        <v>30104</v>
      </c>
      <c r="H2314">
        <v>6422528</v>
      </c>
      <c r="I2314" t="s">
        <v>20</v>
      </c>
      <c r="J2314" t="s">
        <v>16872</v>
      </c>
      <c r="K2314" t="s">
        <v>29922</v>
      </c>
      <c r="L2314" t="s">
        <v>30091</v>
      </c>
      <c r="M2314" t="s">
        <v>29</v>
      </c>
      <c r="N2314">
        <v>11</v>
      </c>
    </row>
    <row r="2315" spans="1:14" hidden="1" x14ac:dyDescent="0.25">
      <c r="A2315">
        <v>6543</v>
      </c>
      <c r="B2315" t="s">
        <v>30105</v>
      </c>
      <c r="C2315" t="s">
        <v>30106</v>
      </c>
      <c r="D2315" t="s">
        <v>30091</v>
      </c>
      <c r="E2315" t="s">
        <v>30107</v>
      </c>
      <c r="F2315" t="s">
        <v>26784</v>
      </c>
      <c r="G2315" t="s">
        <v>30108</v>
      </c>
      <c r="H2315">
        <v>6455296</v>
      </c>
      <c r="I2315" t="s">
        <v>20</v>
      </c>
      <c r="J2315" t="s">
        <v>16872</v>
      </c>
      <c r="K2315" t="s">
        <v>29922</v>
      </c>
      <c r="L2315" t="s">
        <v>30091</v>
      </c>
      <c r="M2315" t="s">
        <v>29</v>
      </c>
      <c r="N2315">
        <v>11</v>
      </c>
    </row>
    <row r="2316" spans="1:14" hidden="1" x14ac:dyDescent="0.25">
      <c r="A2316">
        <v>6544</v>
      </c>
      <c r="B2316" t="s">
        <v>30109</v>
      </c>
      <c r="C2316" t="s">
        <v>30110</v>
      </c>
      <c r="D2316" t="s">
        <v>30091</v>
      </c>
      <c r="E2316" t="s">
        <v>30111</v>
      </c>
      <c r="F2316" t="s">
        <v>30112</v>
      </c>
      <c r="G2316" t="s">
        <v>30113</v>
      </c>
      <c r="H2316">
        <v>6557696</v>
      </c>
      <c r="I2316" t="s">
        <v>20</v>
      </c>
      <c r="J2316" t="s">
        <v>16872</v>
      </c>
      <c r="K2316" t="s">
        <v>29922</v>
      </c>
      <c r="L2316" t="s">
        <v>30091</v>
      </c>
      <c r="M2316" t="s">
        <v>136</v>
      </c>
      <c r="N2316">
        <v>11</v>
      </c>
    </row>
    <row r="2317" spans="1:14" hidden="1" x14ac:dyDescent="0.25">
      <c r="A2317">
        <v>6545</v>
      </c>
      <c r="B2317" t="s">
        <v>30114</v>
      </c>
      <c r="C2317" t="s">
        <v>30115</v>
      </c>
      <c r="D2317" t="s">
        <v>30091</v>
      </c>
      <c r="E2317" t="s">
        <v>30116</v>
      </c>
      <c r="F2317" t="s">
        <v>30117</v>
      </c>
      <c r="G2317" t="s">
        <v>30118</v>
      </c>
      <c r="H2317">
        <v>6623232</v>
      </c>
      <c r="I2317" t="s">
        <v>20</v>
      </c>
      <c r="J2317" t="s">
        <v>16872</v>
      </c>
      <c r="K2317" t="s">
        <v>29922</v>
      </c>
      <c r="L2317" t="s">
        <v>30091</v>
      </c>
      <c r="M2317" t="s">
        <v>141</v>
      </c>
      <c r="N2317">
        <v>11</v>
      </c>
    </row>
    <row r="2318" spans="1:14" hidden="1" x14ac:dyDescent="0.25">
      <c r="A2318">
        <v>6546</v>
      </c>
      <c r="B2318" t="s">
        <v>30119</v>
      </c>
      <c r="C2318" t="s">
        <v>30120</v>
      </c>
      <c r="D2318" t="s">
        <v>30091</v>
      </c>
      <c r="E2318" t="s">
        <v>30121</v>
      </c>
      <c r="F2318" t="s">
        <v>30122</v>
      </c>
      <c r="G2318" t="s">
        <v>30123</v>
      </c>
      <c r="H2318">
        <v>5214208</v>
      </c>
      <c r="I2318" t="s">
        <v>20</v>
      </c>
      <c r="J2318" t="s">
        <v>16872</v>
      </c>
      <c r="K2318" t="s">
        <v>29922</v>
      </c>
      <c r="L2318" t="s">
        <v>30091</v>
      </c>
      <c r="M2318" t="s">
        <v>73</v>
      </c>
      <c r="N2318">
        <v>11</v>
      </c>
    </row>
    <row r="2319" spans="1:14" hidden="1" x14ac:dyDescent="0.25">
      <c r="A2319">
        <v>6547</v>
      </c>
      <c r="B2319" t="s">
        <v>30124</v>
      </c>
      <c r="C2319" t="s">
        <v>30125</v>
      </c>
      <c r="D2319" t="s">
        <v>30126</v>
      </c>
      <c r="E2319" t="s">
        <v>30127</v>
      </c>
      <c r="F2319" t="s">
        <v>30128</v>
      </c>
      <c r="G2319" t="s">
        <v>30129</v>
      </c>
      <c r="H2319">
        <v>12619776</v>
      </c>
      <c r="I2319" t="s">
        <v>20</v>
      </c>
      <c r="J2319" t="s">
        <v>16872</v>
      </c>
      <c r="K2319" t="s">
        <v>29922</v>
      </c>
      <c r="L2319" t="s">
        <v>30126</v>
      </c>
      <c r="M2319" t="s">
        <v>30130</v>
      </c>
      <c r="N2319">
        <v>11</v>
      </c>
    </row>
    <row r="2320" spans="1:14" hidden="1" x14ac:dyDescent="0.25">
      <c r="A2320">
        <v>6548</v>
      </c>
      <c r="B2320" t="s">
        <v>30131</v>
      </c>
      <c r="C2320" t="s">
        <v>30132</v>
      </c>
      <c r="D2320" t="s">
        <v>30126</v>
      </c>
      <c r="E2320" t="s">
        <v>30133</v>
      </c>
      <c r="F2320" t="s">
        <v>30134</v>
      </c>
      <c r="G2320" t="s">
        <v>30135</v>
      </c>
      <c r="H2320">
        <v>8146944</v>
      </c>
      <c r="I2320" t="s">
        <v>20</v>
      </c>
      <c r="J2320" t="s">
        <v>16872</v>
      </c>
      <c r="K2320" t="s">
        <v>29922</v>
      </c>
      <c r="L2320" t="s">
        <v>30126</v>
      </c>
      <c r="M2320" t="s">
        <v>29</v>
      </c>
      <c r="N2320">
        <v>11</v>
      </c>
    </row>
    <row r="2321" spans="1:14" hidden="1" x14ac:dyDescent="0.25">
      <c r="A2321">
        <v>6549</v>
      </c>
      <c r="B2321" t="s">
        <v>30136</v>
      </c>
      <c r="C2321" t="s">
        <v>30137</v>
      </c>
      <c r="D2321" t="s">
        <v>30138</v>
      </c>
      <c r="E2321" t="s">
        <v>30139</v>
      </c>
      <c r="F2321" t="s">
        <v>30140</v>
      </c>
      <c r="G2321" t="s">
        <v>30141</v>
      </c>
      <c r="H2321">
        <v>4382720</v>
      </c>
      <c r="I2321" t="s">
        <v>20</v>
      </c>
      <c r="J2321" t="s">
        <v>16872</v>
      </c>
      <c r="K2321" t="s">
        <v>29922</v>
      </c>
      <c r="L2321" t="s">
        <v>30138</v>
      </c>
      <c r="M2321" t="s">
        <v>29</v>
      </c>
      <c r="N2321">
        <v>11</v>
      </c>
    </row>
    <row r="2322" spans="1:14" hidden="1" x14ac:dyDescent="0.25">
      <c r="A2322">
        <v>6550</v>
      </c>
      <c r="B2322" t="s">
        <v>30142</v>
      </c>
      <c r="C2322" t="s">
        <v>30143</v>
      </c>
      <c r="D2322" t="s">
        <v>30138</v>
      </c>
      <c r="E2322" t="s">
        <v>30144</v>
      </c>
      <c r="F2322" t="s">
        <v>30145</v>
      </c>
      <c r="G2322" t="s">
        <v>30141</v>
      </c>
      <c r="H2322">
        <v>4562944</v>
      </c>
      <c r="I2322" t="s">
        <v>20</v>
      </c>
      <c r="J2322" t="s">
        <v>16872</v>
      </c>
      <c r="K2322" t="s">
        <v>29922</v>
      </c>
      <c r="L2322" t="s">
        <v>30138</v>
      </c>
      <c r="M2322" t="s">
        <v>29</v>
      </c>
      <c r="N2322">
        <v>11</v>
      </c>
    </row>
    <row r="2323" spans="1:14" hidden="1" x14ac:dyDescent="0.25">
      <c r="A2323">
        <v>6551</v>
      </c>
      <c r="B2323" t="s">
        <v>30146</v>
      </c>
      <c r="C2323" t="s">
        <v>30147</v>
      </c>
      <c r="D2323" t="s">
        <v>30138</v>
      </c>
      <c r="E2323" t="s">
        <v>30148</v>
      </c>
      <c r="F2323" t="s">
        <v>30148</v>
      </c>
      <c r="G2323" t="s">
        <v>30149</v>
      </c>
      <c r="H2323">
        <v>4382720</v>
      </c>
      <c r="I2323" t="s">
        <v>20</v>
      </c>
      <c r="J2323" t="s">
        <v>16872</v>
      </c>
      <c r="K2323" t="s">
        <v>29922</v>
      </c>
      <c r="L2323" t="s">
        <v>30138</v>
      </c>
      <c r="M2323" t="s">
        <v>29</v>
      </c>
      <c r="N2323">
        <v>11</v>
      </c>
    </row>
    <row r="2324" spans="1:14" hidden="1" x14ac:dyDescent="0.25">
      <c r="A2324">
        <v>6552</v>
      </c>
      <c r="B2324" t="s">
        <v>30150</v>
      </c>
      <c r="C2324" t="s">
        <v>30151</v>
      </c>
      <c r="D2324" t="s">
        <v>30138</v>
      </c>
      <c r="E2324" t="s">
        <v>30152</v>
      </c>
      <c r="F2324" t="s">
        <v>30153</v>
      </c>
      <c r="G2324" t="s">
        <v>30154</v>
      </c>
      <c r="H2324">
        <v>4382720</v>
      </c>
      <c r="I2324" t="s">
        <v>20</v>
      </c>
      <c r="J2324" t="s">
        <v>16872</v>
      </c>
      <c r="K2324" t="s">
        <v>29922</v>
      </c>
      <c r="L2324" t="s">
        <v>30138</v>
      </c>
      <c r="M2324" t="s">
        <v>136</v>
      </c>
      <c r="N2324">
        <v>11</v>
      </c>
    </row>
    <row r="2325" spans="1:14" hidden="1" x14ac:dyDescent="0.25">
      <c r="A2325">
        <v>6553</v>
      </c>
      <c r="B2325" t="s">
        <v>30155</v>
      </c>
      <c r="C2325" t="s">
        <v>30156</v>
      </c>
      <c r="D2325" t="s">
        <v>30138</v>
      </c>
      <c r="E2325" t="s">
        <v>30157</v>
      </c>
      <c r="F2325" t="s">
        <v>30158</v>
      </c>
      <c r="G2325" t="s">
        <v>30159</v>
      </c>
      <c r="H2325">
        <v>4878336</v>
      </c>
      <c r="I2325" t="s">
        <v>20</v>
      </c>
      <c r="J2325" t="s">
        <v>16872</v>
      </c>
      <c r="K2325" t="s">
        <v>29922</v>
      </c>
      <c r="L2325" t="s">
        <v>30138</v>
      </c>
      <c r="M2325" t="s">
        <v>141</v>
      </c>
      <c r="N2325">
        <v>11</v>
      </c>
    </row>
    <row r="2326" spans="1:14" hidden="1" x14ac:dyDescent="0.25">
      <c r="A2326">
        <v>6554</v>
      </c>
      <c r="B2326" t="s">
        <v>30160</v>
      </c>
      <c r="C2326" t="s">
        <v>30161</v>
      </c>
      <c r="D2326" t="s">
        <v>30162</v>
      </c>
      <c r="E2326" t="s">
        <v>30163</v>
      </c>
      <c r="F2326" t="s">
        <v>30164</v>
      </c>
      <c r="G2326" t="s">
        <v>30165</v>
      </c>
      <c r="H2326">
        <v>4370432</v>
      </c>
      <c r="I2326" t="s">
        <v>20</v>
      </c>
      <c r="J2326" t="s">
        <v>16872</v>
      </c>
      <c r="K2326" t="s">
        <v>29922</v>
      </c>
      <c r="L2326" t="s">
        <v>30162</v>
      </c>
      <c r="M2326" t="s">
        <v>30166</v>
      </c>
      <c r="N2326">
        <v>11</v>
      </c>
    </row>
    <row r="2327" spans="1:14" hidden="1" x14ac:dyDescent="0.25">
      <c r="A2327">
        <v>6555</v>
      </c>
      <c r="B2327" t="s">
        <v>30167</v>
      </c>
      <c r="C2327" t="s">
        <v>30168</v>
      </c>
      <c r="D2327" t="s">
        <v>30162</v>
      </c>
      <c r="E2327" t="s">
        <v>30169</v>
      </c>
      <c r="F2327" t="s">
        <v>30170</v>
      </c>
      <c r="G2327" t="s">
        <v>30171</v>
      </c>
      <c r="H2327">
        <v>4370432</v>
      </c>
      <c r="I2327" t="s">
        <v>20</v>
      </c>
      <c r="J2327" t="s">
        <v>16872</v>
      </c>
      <c r="K2327" t="s">
        <v>29922</v>
      </c>
      <c r="L2327" t="s">
        <v>30162</v>
      </c>
      <c r="M2327" t="s">
        <v>29</v>
      </c>
      <c r="N2327">
        <v>11</v>
      </c>
    </row>
    <row r="2328" spans="1:14" hidden="1" x14ac:dyDescent="0.25">
      <c r="A2328">
        <v>6556</v>
      </c>
      <c r="B2328" t="s">
        <v>30172</v>
      </c>
      <c r="C2328" t="s">
        <v>30173</v>
      </c>
      <c r="D2328" t="s">
        <v>30162</v>
      </c>
      <c r="E2328" t="s">
        <v>30174</v>
      </c>
      <c r="F2328" t="s">
        <v>30175</v>
      </c>
      <c r="G2328" t="s">
        <v>30171</v>
      </c>
      <c r="H2328">
        <v>4571136</v>
      </c>
      <c r="I2328" t="s">
        <v>20</v>
      </c>
      <c r="J2328" t="s">
        <v>16872</v>
      </c>
      <c r="K2328" t="s">
        <v>29922</v>
      </c>
      <c r="L2328" t="s">
        <v>30162</v>
      </c>
      <c r="M2328" t="s">
        <v>29</v>
      </c>
      <c r="N2328">
        <v>11</v>
      </c>
    </row>
    <row r="2329" spans="1:14" hidden="1" x14ac:dyDescent="0.25">
      <c r="A2329">
        <v>6557</v>
      </c>
      <c r="B2329" t="s">
        <v>30176</v>
      </c>
      <c r="C2329" t="s">
        <v>30177</v>
      </c>
      <c r="D2329" t="s">
        <v>30162</v>
      </c>
      <c r="E2329" t="s">
        <v>30178</v>
      </c>
      <c r="F2329" t="s">
        <v>30178</v>
      </c>
      <c r="G2329" t="s">
        <v>30171</v>
      </c>
      <c r="H2329">
        <v>4370432</v>
      </c>
      <c r="I2329" t="s">
        <v>20</v>
      </c>
      <c r="J2329" t="s">
        <v>16872</v>
      </c>
      <c r="K2329" t="s">
        <v>29922</v>
      </c>
      <c r="L2329" t="s">
        <v>30162</v>
      </c>
      <c r="M2329" t="s">
        <v>29</v>
      </c>
      <c r="N2329">
        <v>11</v>
      </c>
    </row>
    <row r="2330" spans="1:14" hidden="1" x14ac:dyDescent="0.25">
      <c r="A2330">
        <v>6558</v>
      </c>
      <c r="B2330" t="s">
        <v>30179</v>
      </c>
      <c r="C2330" t="s">
        <v>30180</v>
      </c>
      <c r="D2330" t="s">
        <v>30162</v>
      </c>
      <c r="E2330" t="s">
        <v>30181</v>
      </c>
      <c r="F2330" t="s">
        <v>30182</v>
      </c>
      <c r="G2330" t="s">
        <v>30183</v>
      </c>
      <c r="H2330">
        <v>4853760</v>
      </c>
      <c r="I2330" t="s">
        <v>20</v>
      </c>
      <c r="J2330" t="s">
        <v>16872</v>
      </c>
      <c r="K2330" t="s">
        <v>29922</v>
      </c>
      <c r="L2330" t="s">
        <v>30162</v>
      </c>
      <c r="M2330" t="s">
        <v>136</v>
      </c>
      <c r="N2330">
        <v>11</v>
      </c>
    </row>
    <row r="2331" spans="1:14" hidden="1" x14ac:dyDescent="0.25">
      <c r="A2331">
        <v>6559</v>
      </c>
      <c r="B2331" t="s">
        <v>30184</v>
      </c>
      <c r="C2331" t="s">
        <v>30185</v>
      </c>
      <c r="D2331" t="s">
        <v>30162</v>
      </c>
      <c r="E2331" t="s">
        <v>30186</v>
      </c>
      <c r="F2331" t="s">
        <v>30187</v>
      </c>
      <c r="G2331" t="s">
        <v>30188</v>
      </c>
      <c r="H2331">
        <v>4853760</v>
      </c>
      <c r="I2331" t="s">
        <v>20</v>
      </c>
      <c r="J2331" t="s">
        <v>16872</v>
      </c>
      <c r="K2331" t="s">
        <v>29922</v>
      </c>
      <c r="L2331" t="s">
        <v>30162</v>
      </c>
      <c r="M2331" t="s">
        <v>141</v>
      </c>
      <c r="N2331">
        <v>11</v>
      </c>
    </row>
    <row r="2332" spans="1:14" hidden="1" x14ac:dyDescent="0.25">
      <c r="A2332">
        <v>6560</v>
      </c>
      <c r="B2332" t="s">
        <v>30189</v>
      </c>
      <c r="C2332" t="s">
        <v>30190</v>
      </c>
      <c r="D2332" t="s">
        <v>30191</v>
      </c>
      <c r="E2332" t="s">
        <v>30192</v>
      </c>
      <c r="F2332" t="s">
        <v>30193</v>
      </c>
      <c r="G2332" t="s">
        <v>30194</v>
      </c>
      <c r="H2332">
        <v>4349952</v>
      </c>
      <c r="I2332" t="s">
        <v>20</v>
      </c>
      <c r="J2332" t="s">
        <v>16872</v>
      </c>
      <c r="K2332" t="s">
        <v>29922</v>
      </c>
      <c r="L2332" t="s">
        <v>30191</v>
      </c>
      <c r="M2332" t="s">
        <v>30195</v>
      </c>
      <c r="N2332">
        <v>11</v>
      </c>
    </row>
    <row r="2333" spans="1:14" hidden="1" x14ac:dyDescent="0.25">
      <c r="A2333">
        <v>6561</v>
      </c>
      <c r="B2333" t="s">
        <v>30196</v>
      </c>
      <c r="C2333" t="s">
        <v>30197</v>
      </c>
      <c r="D2333" t="s">
        <v>30191</v>
      </c>
      <c r="E2333" t="s">
        <v>30198</v>
      </c>
      <c r="F2333" t="s">
        <v>30199</v>
      </c>
      <c r="G2333" t="s">
        <v>30200</v>
      </c>
      <c r="H2333">
        <v>4349952</v>
      </c>
      <c r="I2333" t="s">
        <v>20</v>
      </c>
      <c r="J2333" t="s">
        <v>16872</v>
      </c>
      <c r="K2333" t="s">
        <v>29922</v>
      </c>
      <c r="L2333" t="s">
        <v>30191</v>
      </c>
      <c r="M2333" t="s">
        <v>29</v>
      </c>
      <c r="N2333">
        <v>11</v>
      </c>
    </row>
    <row r="2334" spans="1:14" hidden="1" x14ac:dyDescent="0.25">
      <c r="A2334">
        <v>6562</v>
      </c>
      <c r="B2334" t="s">
        <v>30201</v>
      </c>
      <c r="C2334" t="s">
        <v>30202</v>
      </c>
      <c r="D2334" t="s">
        <v>30191</v>
      </c>
      <c r="E2334" t="s">
        <v>30203</v>
      </c>
      <c r="F2334" t="s">
        <v>30204</v>
      </c>
      <c r="G2334" t="s">
        <v>30205</v>
      </c>
      <c r="H2334">
        <v>4538368</v>
      </c>
      <c r="I2334" t="s">
        <v>20</v>
      </c>
      <c r="J2334" t="s">
        <v>16872</v>
      </c>
      <c r="K2334" t="s">
        <v>29922</v>
      </c>
      <c r="L2334" t="s">
        <v>30191</v>
      </c>
      <c r="M2334" t="s">
        <v>29</v>
      </c>
      <c r="N2334">
        <v>11</v>
      </c>
    </row>
    <row r="2335" spans="1:14" hidden="1" x14ac:dyDescent="0.25">
      <c r="A2335">
        <v>6563</v>
      </c>
      <c r="B2335" t="s">
        <v>30206</v>
      </c>
      <c r="C2335" t="s">
        <v>30207</v>
      </c>
      <c r="D2335" t="s">
        <v>30191</v>
      </c>
      <c r="E2335" t="s">
        <v>30178</v>
      </c>
      <c r="F2335" t="s">
        <v>30178</v>
      </c>
      <c r="G2335" t="s">
        <v>30205</v>
      </c>
      <c r="H2335">
        <v>4349952</v>
      </c>
      <c r="I2335" t="s">
        <v>20</v>
      </c>
      <c r="J2335" t="s">
        <v>16872</v>
      </c>
      <c r="K2335" t="s">
        <v>29922</v>
      </c>
      <c r="L2335" t="s">
        <v>30191</v>
      </c>
      <c r="M2335" t="s">
        <v>29</v>
      </c>
      <c r="N2335">
        <v>11</v>
      </c>
    </row>
    <row r="2336" spans="1:14" hidden="1" x14ac:dyDescent="0.25">
      <c r="A2336">
        <v>6564</v>
      </c>
      <c r="B2336" t="s">
        <v>30208</v>
      </c>
      <c r="C2336" t="s">
        <v>30209</v>
      </c>
      <c r="D2336" t="s">
        <v>30191</v>
      </c>
      <c r="E2336" t="s">
        <v>30210</v>
      </c>
      <c r="F2336" t="s">
        <v>30211</v>
      </c>
      <c r="G2336" t="s">
        <v>30212</v>
      </c>
      <c r="H2336">
        <v>4812800</v>
      </c>
      <c r="I2336" t="s">
        <v>20</v>
      </c>
      <c r="J2336" t="s">
        <v>16872</v>
      </c>
      <c r="K2336" t="s">
        <v>29922</v>
      </c>
      <c r="L2336" t="s">
        <v>30191</v>
      </c>
      <c r="M2336" t="s">
        <v>136</v>
      </c>
      <c r="N2336">
        <v>11</v>
      </c>
    </row>
    <row r="2337" spans="1:14" hidden="1" x14ac:dyDescent="0.25">
      <c r="A2337">
        <v>6565</v>
      </c>
      <c r="B2337" t="s">
        <v>30213</v>
      </c>
      <c r="C2337" t="s">
        <v>30214</v>
      </c>
      <c r="D2337" t="s">
        <v>30191</v>
      </c>
      <c r="E2337" t="s">
        <v>30215</v>
      </c>
      <c r="F2337" t="s">
        <v>30211</v>
      </c>
      <c r="G2337" t="s">
        <v>30216</v>
      </c>
      <c r="H2337">
        <v>4812800</v>
      </c>
      <c r="I2337" t="s">
        <v>20</v>
      </c>
      <c r="J2337" t="s">
        <v>16872</v>
      </c>
      <c r="K2337" t="s">
        <v>29922</v>
      </c>
      <c r="L2337" t="s">
        <v>30191</v>
      </c>
      <c r="M2337" t="s">
        <v>141</v>
      </c>
      <c r="N2337">
        <v>11</v>
      </c>
    </row>
    <row r="2338" spans="1:14" hidden="1" x14ac:dyDescent="0.25">
      <c r="A2338">
        <v>6566</v>
      </c>
      <c r="B2338" t="s">
        <v>30217</v>
      </c>
      <c r="C2338" t="s">
        <v>30218</v>
      </c>
      <c r="D2338" t="s">
        <v>30219</v>
      </c>
      <c r="E2338" t="s">
        <v>30220</v>
      </c>
      <c r="F2338" t="s">
        <v>30220</v>
      </c>
      <c r="G2338" t="s">
        <v>30221</v>
      </c>
      <c r="H2338">
        <v>4284416</v>
      </c>
      <c r="I2338" t="s">
        <v>20</v>
      </c>
      <c r="J2338" t="s">
        <v>16872</v>
      </c>
      <c r="K2338" t="s">
        <v>29922</v>
      </c>
      <c r="L2338" t="s">
        <v>30219</v>
      </c>
      <c r="M2338" t="s">
        <v>23</v>
      </c>
      <c r="N2338">
        <v>11</v>
      </c>
    </row>
    <row r="2339" spans="1:14" hidden="1" x14ac:dyDescent="0.25">
      <c r="A2339">
        <v>6567</v>
      </c>
      <c r="B2339" t="s">
        <v>30222</v>
      </c>
      <c r="C2339" t="s">
        <v>30223</v>
      </c>
      <c r="D2339" t="s">
        <v>30219</v>
      </c>
      <c r="E2339" t="s">
        <v>30224</v>
      </c>
      <c r="F2339" t="s">
        <v>30225</v>
      </c>
      <c r="G2339" t="s">
        <v>30226</v>
      </c>
      <c r="H2339">
        <v>4292608</v>
      </c>
      <c r="I2339" t="s">
        <v>20</v>
      </c>
      <c r="J2339" t="s">
        <v>16872</v>
      </c>
      <c r="K2339" t="s">
        <v>29922</v>
      </c>
      <c r="L2339" t="s">
        <v>30219</v>
      </c>
      <c r="M2339" t="s">
        <v>29</v>
      </c>
      <c r="N2339">
        <v>11</v>
      </c>
    </row>
    <row r="2340" spans="1:14" hidden="1" x14ac:dyDescent="0.25">
      <c r="A2340">
        <v>6568</v>
      </c>
      <c r="B2340" t="s">
        <v>30227</v>
      </c>
      <c r="C2340" t="s">
        <v>30228</v>
      </c>
      <c r="D2340" t="s">
        <v>30219</v>
      </c>
      <c r="E2340" t="s">
        <v>30229</v>
      </c>
      <c r="F2340" t="s">
        <v>30230</v>
      </c>
      <c r="G2340" t="s">
        <v>30231</v>
      </c>
      <c r="H2340">
        <v>4407296</v>
      </c>
      <c r="I2340" t="s">
        <v>20</v>
      </c>
      <c r="J2340" t="s">
        <v>16872</v>
      </c>
      <c r="K2340" t="s">
        <v>29922</v>
      </c>
      <c r="L2340" t="s">
        <v>30219</v>
      </c>
      <c r="M2340" t="s">
        <v>29</v>
      </c>
      <c r="N2340">
        <v>11</v>
      </c>
    </row>
    <row r="2341" spans="1:14" hidden="1" x14ac:dyDescent="0.25">
      <c r="A2341">
        <v>6569</v>
      </c>
      <c r="B2341" t="s">
        <v>30232</v>
      </c>
      <c r="C2341" t="s">
        <v>30233</v>
      </c>
      <c r="D2341" t="s">
        <v>30219</v>
      </c>
      <c r="E2341" t="s">
        <v>30234</v>
      </c>
      <c r="F2341" t="s">
        <v>30234</v>
      </c>
      <c r="G2341" t="s">
        <v>30231</v>
      </c>
      <c r="H2341">
        <v>4292608</v>
      </c>
      <c r="I2341" t="s">
        <v>20</v>
      </c>
      <c r="J2341" t="s">
        <v>16872</v>
      </c>
      <c r="K2341" t="s">
        <v>29922</v>
      </c>
      <c r="L2341" t="s">
        <v>30219</v>
      </c>
      <c r="M2341" t="s">
        <v>29</v>
      </c>
      <c r="N2341">
        <v>11</v>
      </c>
    </row>
    <row r="2342" spans="1:14" hidden="1" x14ac:dyDescent="0.25">
      <c r="A2342">
        <v>6570</v>
      </c>
      <c r="B2342" t="s">
        <v>30235</v>
      </c>
      <c r="C2342" t="s">
        <v>30236</v>
      </c>
      <c r="D2342" t="s">
        <v>30219</v>
      </c>
      <c r="E2342" t="s">
        <v>30237</v>
      </c>
      <c r="F2342" t="s">
        <v>30238</v>
      </c>
      <c r="G2342" t="s">
        <v>30239</v>
      </c>
      <c r="H2342">
        <v>4698112</v>
      </c>
      <c r="I2342" t="s">
        <v>20</v>
      </c>
      <c r="J2342" t="s">
        <v>16872</v>
      </c>
      <c r="K2342" t="s">
        <v>29922</v>
      </c>
      <c r="L2342" t="s">
        <v>30219</v>
      </c>
      <c r="M2342" t="s">
        <v>136</v>
      </c>
      <c r="N2342">
        <v>11</v>
      </c>
    </row>
    <row r="2343" spans="1:14" hidden="1" x14ac:dyDescent="0.25">
      <c r="A2343">
        <v>6582</v>
      </c>
      <c r="B2343" t="s">
        <v>30285</v>
      </c>
      <c r="C2343" t="s">
        <v>30286</v>
      </c>
      <c r="D2343" t="s">
        <v>29904</v>
      </c>
      <c r="E2343" t="s">
        <v>30287</v>
      </c>
      <c r="F2343" t="s">
        <v>30287</v>
      </c>
      <c r="G2343" t="s">
        <v>29912</v>
      </c>
      <c r="H2343">
        <v>4325376</v>
      </c>
      <c r="I2343" t="s">
        <v>20</v>
      </c>
      <c r="J2343" t="s">
        <v>16872</v>
      </c>
      <c r="K2343" t="s">
        <v>17081</v>
      </c>
      <c r="L2343" t="s">
        <v>29904</v>
      </c>
      <c r="M2343" t="s">
        <v>29</v>
      </c>
      <c r="N2343">
        <v>11</v>
      </c>
    </row>
    <row r="2344" spans="1:14" hidden="1" x14ac:dyDescent="0.25">
      <c r="A2344">
        <v>6583</v>
      </c>
      <c r="B2344" t="s">
        <v>30288</v>
      </c>
      <c r="C2344" t="s">
        <v>30289</v>
      </c>
      <c r="D2344" t="s">
        <v>29904</v>
      </c>
      <c r="E2344" t="s">
        <v>30290</v>
      </c>
      <c r="F2344" t="s">
        <v>30291</v>
      </c>
      <c r="G2344" t="s">
        <v>30292</v>
      </c>
      <c r="H2344">
        <v>4763648</v>
      </c>
      <c r="I2344" t="s">
        <v>20</v>
      </c>
      <c r="J2344" t="s">
        <v>16872</v>
      </c>
      <c r="K2344" t="s">
        <v>17081</v>
      </c>
      <c r="L2344" t="s">
        <v>29904</v>
      </c>
      <c r="M2344" t="s">
        <v>29</v>
      </c>
      <c r="N2344">
        <v>11</v>
      </c>
    </row>
    <row r="2345" spans="1:14" hidden="1" x14ac:dyDescent="0.25">
      <c r="A2345">
        <v>6584</v>
      </c>
      <c r="B2345" t="s">
        <v>30293</v>
      </c>
      <c r="C2345" t="s">
        <v>30294</v>
      </c>
      <c r="D2345" t="s">
        <v>29904</v>
      </c>
      <c r="E2345" t="s">
        <v>30295</v>
      </c>
      <c r="F2345" t="s">
        <v>30296</v>
      </c>
      <c r="G2345" t="s">
        <v>30292</v>
      </c>
      <c r="H2345">
        <v>4763648</v>
      </c>
      <c r="I2345" t="s">
        <v>20</v>
      </c>
      <c r="J2345" t="s">
        <v>16872</v>
      </c>
      <c r="K2345" t="s">
        <v>17081</v>
      </c>
      <c r="L2345" t="s">
        <v>29904</v>
      </c>
      <c r="M2345" t="s">
        <v>136</v>
      </c>
      <c r="N2345">
        <v>11</v>
      </c>
    </row>
    <row r="2346" spans="1:14" hidden="1" x14ac:dyDescent="0.25">
      <c r="A2346">
        <v>6585</v>
      </c>
      <c r="B2346" t="s">
        <v>30297</v>
      </c>
      <c r="C2346" t="s">
        <v>30298</v>
      </c>
      <c r="D2346" t="s">
        <v>29904</v>
      </c>
      <c r="E2346" t="s">
        <v>30299</v>
      </c>
      <c r="F2346" t="s">
        <v>30300</v>
      </c>
      <c r="G2346" t="s">
        <v>30301</v>
      </c>
      <c r="H2346">
        <v>4763648</v>
      </c>
      <c r="I2346" t="s">
        <v>20</v>
      </c>
      <c r="J2346" t="s">
        <v>16872</v>
      </c>
      <c r="K2346" t="s">
        <v>17081</v>
      </c>
      <c r="L2346" t="s">
        <v>29904</v>
      </c>
      <c r="M2346" t="s">
        <v>141</v>
      </c>
      <c r="N2346">
        <v>11</v>
      </c>
    </row>
    <row r="2347" spans="1:14" hidden="1" x14ac:dyDescent="0.25">
      <c r="A2347">
        <v>6586</v>
      </c>
      <c r="B2347" t="s">
        <v>30302</v>
      </c>
      <c r="C2347" t="s">
        <v>30303</v>
      </c>
      <c r="D2347" t="s">
        <v>30304</v>
      </c>
      <c r="E2347" t="s">
        <v>30305</v>
      </c>
      <c r="F2347" t="s">
        <v>30306</v>
      </c>
      <c r="G2347" t="s">
        <v>30307</v>
      </c>
      <c r="H2347">
        <v>8769536</v>
      </c>
      <c r="I2347" t="s">
        <v>20</v>
      </c>
      <c r="J2347" t="s">
        <v>16872</v>
      </c>
      <c r="K2347" t="s">
        <v>17081</v>
      </c>
      <c r="L2347" t="s">
        <v>30304</v>
      </c>
      <c r="M2347" t="s">
        <v>29</v>
      </c>
      <c r="N2347">
        <v>11</v>
      </c>
    </row>
    <row r="2348" spans="1:14" hidden="1" x14ac:dyDescent="0.25">
      <c r="A2348">
        <v>6587</v>
      </c>
      <c r="B2348" t="s">
        <v>30308</v>
      </c>
      <c r="C2348" t="s">
        <v>30309</v>
      </c>
      <c r="D2348" t="s">
        <v>30304</v>
      </c>
      <c r="E2348" t="s">
        <v>30310</v>
      </c>
      <c r="F2348" t="s">
        <v>30311</v>
      </c>
      <c r="G2348" t="s">
        <v>30312</v>
      </c>
      <c r="H2348">
        <v>8749056</v>
      </c>
      <c r="I2348" t="s">
        <v>20</v>
      </c>
      <c r="J2348" t="s">
        <v>16872</v>
      </c>
      <c r="K2348" t="s">
        <v>17081</v>
      </c>
      <c r="L2348" t="s">
        <v>30304</v>
      </c>
      <c r="M2348" t="s">
        <v>29</v>
      </c>
      <c r="N2348">
        <v>11</v>
      </c>
    </row>
    <row r="2349" spans="1:14" hidden="1" x14ac:dyDescent="0.25">
      <c r="A2349">
        <v>6588</v>
      </c>
      <c r="B2349" t="s">
        <v>30313</v>
      </c>
      <c r="C2349" t="s">
        <v>30314</v>
      </c>
      <c r="D2349" t="s">
        <v>30304</v>
      </c>
      <c r="E2349" t="s">
        <v>30315</v>
      </c>
      <c r="F2349" t="s">
        <v>30316</v>
      </c>
      <c r="G2349" t="s">
        <v>30317</v>
      </c>
      <c r="H2349">
        <v>8679424</v>
      </c>
      <c r="I2349" t="s">
        <v>20</v>
      </c>
      <c r="J2349" t="s">
        <v>16872</v>
      </c>
      <c r="K2349" t="s">
        <v>17081</v>
      </c>
      <c r="L2349" t="s">
        <v>30304</v>
      </c>
      <c r="M2349" t="s">
        <v>29</v>
      </c>
      <c r="N2349">
        <v>11</v>
      </c>
    </row>
    <row r="2350" spans="1:14" hidden="1" x14ac:dyDescent="0.25">
      <c r="A2350">
        <v>6589</v>
      </c>
      <c r="B2350" t="s">
        <v>30318</v>
      </c>
      <c r="C2350" t="s">
        <v>30319</v>
      </c>
      <c r="D2350" t="s">
        <v>30304</v>
      </c>
      <c r="E2350" t="s">
        <v>30320</v>
      </c>
      <c r="F2350" t="s">
        <v>30321</v>
      </c>
      <c r="G2350" t="s">
        <v>30322</v>
      </c>
      <c r="H2350">
        <v>9121792</v>
      </c>
      <c r="I2350" t="s">
        <v>20</v>
      </c>
      <c r="J2350" t="s">
        <v>16872</v>
      </c>
      <c r="K2350" t="s">
        <v>17081</v>
      </c>
      <c r="L2350" t="s">
        <v>30304</v>
      </c>
      <c r="M2350" t="s">
        <v>136</v>
      </c>
      <c r="N2350">
        <v>11</v>
      </c>
    </row>
    <row r="2351" spans="1:14" hidden="1" x14ac:dyDescent="0.25">
      <c r="A2351">
        <v>6590</v>
      </c>
      <c r="B2351" t="s">
        <v>30323</v>
      </c>
      <c r="C2351" t="s">
        <v>30324</v>
      </c>
      <c r="D2351" t="s">
        <v>30304</v>
      </c>
      <c r="E2351" t="s">
        <v>30325</v>
      </c>
      <c r="F2351" t="s">
        <v>30321</v>
      </c>
      <c r="G2351" t="s">
        <v>30326</v>
      </c>
      <c r="H2351">
        <v>9113600</v>
      </c>
      <c r="I2351" t="s">
        <v>20</v>
      </c>
      <c r="J2351" t="s">
        <v>16872</v>
      </c>
      <c r="K2351" t="s">
        <v>17081</v>
      </c>
      <c r="L2351" t="s">
        <v>30304</v>
      </c>
      <c r="M2351" t="s">
        <v>141</v>
      </c>
      <c r="N2351">
        <v>11</v>
      </c>
    </row>
    <row r="2352" spans="1:14" hidden="1" x14ac:dyDescent="0.25">
      <c r="A2352">
        <v>6591</v>
      </c>
      <c r="B2352" t="s">
        <v>30327</v>
      </c>
      <c r="C2352" t="s">
        <v>30328</v>
      </c>
      <c r="D2352" t="s">
        <v>30304</v>
      </c>
      <c r="E2352" t="s">
        <v>30329</v>
      </c>
      <c r="F2352" t="s">
        <v>30330</v>
      </c>
      <c r="G2352" t="s">
        <v>30331</v>
      </c>
      <c r="H2352">
        <v>6303744</v>
      </c>
      <c r="I2352" t="s">
        <v>20</v>
      </c>
      <c r="J2352" t="s">
        <v>16872</v>
      </c>
      <c r="K2352" t="s">
        <v>17081</v>
      </c>
      <c r="L2352" t="s">
        <v>30304</v>
      </c>
      <c r="M2352" t="s">
        <v>73</v>
      </c>
      <c r="N2352">
        <v>11</v>
      </c>
    </row>
    <row r="2353" spans="1:14" hidden="1" x14ac:dyDescent="0.25">
      <c r="A2353">
        <v>6592</v>
      </c>
      <c r="B2353" t="s">
        <v>30332</v>
      </c>
      <c r="C2353" t="s">
        <v>30333</v>
      </c>
      <c r="D2353" t="s">
        <v>30304</v>
      </c>
      <c r="E2353" t="s">
        <v>30334</v>
      </c>
      <c r="F2353" t="s">
        <v>30335</v>
      </c>
      <c r="G2353" t="s">
        <v>30331</v>
      </c>
      <c r="H2353">
        <v>6393856</v>
      </c>
      <c r="I2353" t="s">
        <v>20</v>
      </c>
      <c r="J2353" t="s">
        <v>16872</v>
      </c>
      <c r="K2353" t="s">
        <v>17081</v>
      </c>
      <c r="L2353" t="s">
        <v>30304</v>
      </c>
      <c r="M2353" t="s">
        <v>73</v>
      </c>
      <c r="N2353">
        <v>11</v>
      </c>
    </row>
    <row r="2354" spans="1:14" hidden="1" x14ac:dyDescent="0.25">
      <c r="A2354">
        <v>6593</v>
      </c>
      <c r="B2354" t="s">
        <v>30336</v>
      </c>
      <c r="C2354" t="s">
        <v>30337</v>
      </c>
      <c r="D2354" t="s">
        <v>30338</v>
      </c>
      <c r="E2354" t="s">
        <v>30339</v>
      </c>
      <c r="F2354" t="s">
        <v>30340</v>
      </c>
      <c r="G2354" t="s">
        <v>30341</v>
      </c>
      <c r="H2354">
        <v>4284416</v>
      </c>
      <c r="I2354" t="s">
        <v>20</v>
      </c>
      <c r="J2354" t="s">
        <v>16872</v>
      </c>
      <c r="K2354" t="s">
        <v>17081</v>
      </c>
      <c r="L2354" t="s">
        <v>30338</v>
      </c>
      <c r="M2354" t="s">
        <v>29</v>
      </c>
      <c r="N2354">
        <v>11</v>
      </c>
    </row>
    <row r="2355" spans="1:14" hidden="1" x14ac:dyDescent="0.25">
      <c r="A2355">
        <v>6594</v>
      </c>
      <c r="B2355" t="s">
        <v>30342</v>
      </c>
      <c r="C2355" t="s">
        <v>30343</v>
      </c>
      <c r="D2355" t="s">
        <v>30338</v>
      </c>
      <c r="E2355" t="s">
        <v>30344</v>
      </c>
      <c r="F2355" t="s">
        <v>30345</v>
      </c>
      <c r="G2355" t="s">
        <v>30341</v>
      </c>
      <c r="H2355">
        <v>4407296</v>
      </c>
      <c r="I2355" t="s">
        <v>20</v>
      </c>
      <c r="J2355" t="s">
        <v>16872</v>
      </c>
      <c r="K2355" t="s">
        <v>17081</v>
      </c>
      <c r="L2355" t="s">
        <v>30338</v>
      </c>
      <c r="M2355" t="s">
        <v>29</v>
      </c>
      <c r="N2355">
        <v>11</v>
      </c>
    </row>
    <row r="2356" spans="1:14" hidden="1" x14ac:dyDescent="0.25">
      <c r="A2356">
        <v>6595</v>
      </c>
      <c r="B2356" t="s">
        <v>30346</v>
      </c>
      <c r="C2356" t="s">
        <v>30347</v>
      </c>
      <c r="D2356" t="s">
        <v>30338</v>
      </c>
      <c r="E2356" t="s">
        <v>30348</v>
      </c>
      <c r="F2356" t="s">
        <v>30348</v>
      </c>
      <c r="G2356" t="s">
        <v>30349</v>
      </c>
      <c r="H2356">
        <v>4284416</v>
      </c>
      <c r="I2356" t="s">
        <v>20</v>
      </c>
      <c r="J2356" t="s">
        <v>16872</v>
      </c>
      <c r="K2356" t="s">
        <v>17081</v>
      </c>
      <c r="L2356" t="s">
        <v>30338</v>
      </c>
      <c r="M2356" t="s">
        <v>29</v>
      </c>
      <c r="N2356">
        <v>11</v>
      </c>
    </row>
    <row r="2357" spans="1:14" hidden="1" x14ac:dyDescent="0.25">
      <c r="A2357">
        <v>6596</v>
      </c>
      <c r="B2357" t="s">
        <v>30350</v>
      </c>
      <c r="C2357" t="s">
        <v>30351</v>
      </c>
      <c r="D2357" t="s">
        <v>30338</v>
      </c>
      <c r="E2357" t="s">
        <v>30352</v>
      </c>
      <c r="F2357" t="s">
        <v>30353</v>
      </c>
      <c r="G2357" t="s">
        <v>30349</v>
      </c>
      <c r="H2357">
        <v>4681728</v>
      </c>
      <c r="I2357" t="s">
        <v>20</v>
      </c>
      <c r="J2357" t="s">
        <v>16872</v>
      </c>
      <c r="K2357" t="s">
        <v>17081</v>
      </c>
      <c r="L2357" t="s">
        <v>30338</v>
      </c>
      <c r="M2357" t="s">
        <v>136</v>
      </c>
      <c r="N2357">
        <v>11</v>
      </c>
    </row>
    <row r="2358" spans="1:14" hidden="1" x14ac:dyDescent="0.25">
      <c r="A2358">
        <v>6597</v>
      </c>
      <c r="B2358" t="s">
        <v>30354</v>
      </c>
      <c r="C2358" t="s">
        <v>30355</v>
      </c>
      <c r="D2358" t="s">
        <v>30338</v>
      </c>
      <c r="E2358" t="s">
        <v>30356</v>
      </c>
      <c r="F2358" t="s">
        <v>30357</v>
      </c>
      <c r="G2358" t="s">
        <v>30358</v>
      </c>
      <c r="H2358">
        <v>4681728</v>
      </c>
      <c r="I2358" t="s">
        <v>20</v>
      </c>
      <c r="J2358" t="s">
        <v>16872</v>
      </c>
      <c r="K2358" t="s">
        <v>17081</v>
      </c>
      <c r="L2358" t="s">
        <v>30338</v>
      </c>
      <c r="M2358" t="s">
        <v>136</v>
      </c>
      <c r="N2358">
        <v>11</v>
      </c>
    </row>
    <row r="2359" spans="1:14" hidden="1" x14ac:dyDescent="0.25">
      <c r="A2359">
        <v>6598</v>
      </c>
      <c r="B2359" t="s">
        <v>30359</v>
      </c>
      <c r="C2359" t="s">
        <v>30360</v>
      </c>
      <c r="D2359" t="s">
        <v>30338</v>
      </c>
      <c r="E2359" t="s">
        <v>30361</v>
      </c>
      <c r="F2359" t="s">
        <v>30362</v>
      </c>
      <c r="G2359" t="s">
        <v>30358</v>
      </c>
      <c r="H2359">
        <v>4681728</v>
      </c>
      <c r="I2359" t="s">
        <v>20</v>
      </c>
      <c r="J2359" t="s">
        <v>16872</v>
      </c>
      <c r="K2359" t="s">
        <v>17081</v>
      </c>
      <c r="L2359" t="s">
        <v>30338</v>
      </c>
      <c r="M2359" t="s">
        <v>141</v>
      </c>
      <c r="N2359">
        <v>11</v>
      </c>
    </row>
    <row r="2360" spans="1:14" hidden="1" x14ac:dyDescent="0.25">
      <c r="A2360">
        <v>6599</v>
      </c>
      <c r="B2360" t="s">
        <v>30363</v>
      </c>
      <c r="C2360" t="s">
        <v>30364</v>
      </c>
      <c r="D2360" t="s">
        <v>30365</v>
      </c>
      <c r="E2360" t="s">
        <v>30366</v>
      </c>
      <c r="F2360" t="s">
        <v>30367</v>
      </c>
      <c r="G2360" t="s">
        <v>30368</v>
      </c>
      <c r="H2360">
        <v>4468736</v>
      </c>
      <c r="I2360" t="s">
        <v>20</v>
      </c>
      <c r="J2360" t="s">
        <v>16872</v>
      </c>
      <c r="K2360" t="s">
        <v>17081</v>
      </c>
      <c r="L2360" t="s">
        <v>30365</v>
      </c>
      <c r="M2360" t="s">
        <v>23</v>
      </c>
      <c r="N2360">
        <v>11</v>
      </c>
    </row>
    <row r="2361" spans="1:14" hidden="1" x14ac:dyDescent="0.25">
      <c r="A2361">
        <v>6600</v>
      </c>
      <c r="B2361" t="s">
        <v>30369</v>
      </c>
      <c r="C2361" t="s">
        <v>30370</v>
      </c>
      <c r="D2361" t="s">
        <v>30365</v>
      </c>
      <c r="E2361" t="s">
        <v>30371</v>
      </c>
      <c r="F2361" t="s">
        <v>30372</v>
      </c>
      <c r="G2361" t="s">
        <v>30373</v>
      </c>
      <c r="H2361">
        <v>4468736</v>
      </c>
      <c r="I2361" t="s">
        <v>20</v>
      </c>
      <c r="J2361" t="s">
        <v>16872</v>
      </c>
      <c r="K2361" t="s">
        <v>17081</v>
      </c>
      <c r="L2361" t="s">
        <v>30365</v>
      </c>
      <c r="M2361" t="s">
        <v>29</v>
      </c>
      <c r="N2361">
        <v>11</v>
      </c>
    </row>
    <row r="2362" spans="1:14" hidden="1" x14ac:dyDescent="0.25">
      <c r="A2362">
        <v>6601</v>
      </c>
      <c r="B2362" t="s">
        <v>30374</v>
      </c>
      <c r="C2362" t="s">
        <v>30375</v>
      </c>
      <c r="D2362" t="s">
        <v>30365</v>
      </c>
      <c r="E2362" t="s">
        <v>30376</v>
      </c>
      <c r="F2362" t="s">
        <v>30377</v>
      </c>
      <c r="G2362" t="s">
        <v>30378</v>
      </c>
      <c r="H2362">
        <v>4993024</v>
      </c>
      <c r="I2362" t="s">
        <v>20</v>
      </c>
      <c r="J2362" t="s">
        <v>16872</v>
      </c>
      <c r="K2362" t="s">
        <v>17081</v>
      </c>
      <c r="L2362" t="s">
        <v>30365</v>
      </c>
      <c r="M2362" t="s">
        <v>29</v>
      </c>
      <c r="N2362">
        <v>11</v>
      </c>
    </row>
    <row r="2363" spans="1:14" hidden="1" x14ac:dyDescent="0.25">
      <c r="A2363">
        <v>6602</v>
      </c>
      <c r="B2363" t="s">
        <v>30379</v>
      </c>
      <c r="C2363" t="s">
        <v>30380</v>
      </c>
      <c r="D2363" t="s">
        <v>30365</v>
      </c>
      <c r="E2363" t="s">
        <v>30381</v>
      </c>
      <c r="F2363" t="s">
        <v>30382</v>
      </c>
      <c r="G2363" t="s">
        <v>30378</v>
      </c>
      <c r="H2363">
        <v>4984832</v>
      </c>
      <c r="I2363" t="s">
        <v>20</v>
      </c>
      <c r="J2363" t="s">
        <v>16872</v>
      </c>
      <c r="K2363" t="s">
        <v>17081</v>
      </c>
      <c r="L2363" t="s">
        <v>30365</v>
      </c>
      <c r="M2363" t="s">
        <v>29</v>
      </c>
      <c r="N2363">
        <v>11</v>
      </c>
    </row>
    <row r="2364" spans="1:14" hidden="1" x14ac:dyDescent="0.25">
      <c r="A2364">
        <v>6603</v>
      </c>
      <c r="B2364" t="s">
        <v>30383</v>
      </c>
      <c r="C2364" t="s">
        <v>30384</v>
      </c>
      <c r="D2364" t="s">
        <v>30365</v>
      </c>
      <c r="E2364" t="s">
        <v>30385</v>
      </c>
      <c r="F2364" t="s">
        <v>30386</v>
      </c>
      <c r="G2364" t="s">
        <v>30387</v>
      </c>
      <c r="H2364">
        <v>4993024</v>
      </c>
      <c r="I2364" t="s">
        <v>20</v>
      </c>
      <c r="J2364" t="s">
        <v>16872</v>
      </c>
      <c r="K2364" t="s">
        <v>17081</v>
      </c>
      <c r="L2364" t="s">
        <v>30365</v>
      </c>
      <c r="M2364" t="s">
        <v>136</v>
      </c>
      <c r="N2364">
        <v>11</v>
      </c>
    </row>
    <row r="2365" spans="1:14" hidden="1" x14ac:dyDescent="0.25">
      <c r="A2365">
        <v>6604</v>
      </c>
      <c r="B2365" t="s">
        <v>30388</v>
      </c>
      <c r="C2365" t="s">
        <v>30389</v>
      </c>
      <c r="D2365" t="s">
        <v>30365</v>
      </c>
      <c r="E2365" t="s">
        <v>30390</v>
      </c>
      <c r="F2365" t="s">
        <v>30386</v>
      </c>
      <c r="G2365" t="s">
        <v>30391</v>
      </c>
      <c r="H2365">
        <v>4993024</v>
      </c>
      <c r="I2365" t="s">
        <v>20</v>
      </c>
      <c r="J2365" t="s">
        <v>16872</v>
      </c>
      <c r="K2365" t="s">
        <v>17081</v>
      </c>
      <c r="L2365" t="s">
        <v>30365</v>
      </c>
      <c r="M2365" t="s">
        <v>141</v>
      </c>
      <c r="N2365">
        <v>11</v>
      </c>
    </row>
    <row r="2366" spans="1:14" hidden="1" x14ac:dyDescent="0.25">
      <c r="A2366">
        <v>6605</v>
      </c>
      <c r="B2366" t="s">
        <v>30392</v>
      </c>
      <c r="C2366" t="s">
        <v>30393</v>
      </c>
      <c r="D2366" t="s">
        <v>30394</v>
      </c>
      <c r="E2366" t="s">
        <v>30395</v>
      </c>
      <c r="F2366" t="s">
        <v>30396</v>
      </c>
      <c r="G2366" t="s">
        <v>30397</v>
      </c>
      <c r="H2366">
        <v>5132288</v>
      </c>
      <c r="I2366" t="s">
        <v>20</v>
      </c>
      <c r="J2366" t="s">
        <v>16872</v>
      </c>
      <c r="K2366" t="s">
        <v>17081</v>
      </c>
      <c r="L2366" t="s">
        <v>30394</v>
      </c>
      <c r="M2366" t="s">
        <v>23</v>
      </c>
      <c r="N2366">
        <v>11</v>
      </c>
    </row>
    <row r="2367" spans="1:14" hidden="1" x14ac:dyDescent="0.25">
      <c r="A2367">
        <v>6606</v>
      </c>
      <c r="B2367" t="s">
        <v>30398</v>
      </c>
      <c r="C2367" t="s">
        <v>30399</v>
      </c>
      <c r="D2367" t="s">
        <v>30394</v>
      </c>
      <c r="E2367" t="s">
        <v>30400</v>
      </c>
      <c r="F2367" t="s">
        <v>30401</v>
      </c>
      <c r="G2367" t="s">
        <v>30402</v>
      </c>
      <c r="H2367">
        <v>4509696</v>
      </c>
      <c r="I2367" t="s">
        <v>20</v>
      </c>
      <c r="J2367" t="s">
        <v>16872</v>
      </c>
      <c r="K2367" t="s">
        <v>17081</v>
      </c>
      <c r="L2367" t="s">
        <v>30394</v>
      </c>
      <c r="M2367" t="s">
        <v>29</v>
      </c>
      <c r="N2367">
        <v>11</v>
      </c>
    </row>
    <row r="2368" spans="1:14" hidden="1" x14ac:dyDescent="0.25">
      <c r="A2368">
        <v>6607</v>
      </c>
      <c r="B2368" t="s">
        <v>30403</v>
      </c>
      <c r="C2368" t="s">
        <v>30404</v>
      </c>
      <c r="D2368" t="s">
        <v>30394</v>
      </c>
      <c r="E2368" t="s">
        <v>30405</v>
      </c>
      <c r="F2368" t="s">
        <v>30406</v>
      </c>
      <c r="G2368" t="s">
        <v>30402</v>
      </c>
      <c r="H2368">
        <v>4509696</v>
      </c>
      <c r="I2368" t="s">
        <v>20</v>
      </c>
      <c r="J2368" t="s">
        <v>16872</v>
      </c>
      <c r="K2368" t="s">
        <v>17081</v>
      </c>
      <c r="L2368" t="s">
        <v>30394</v>
      </c>
      <c r="M2368" t="s">
        <v>29</v>
      </c>
      <c r="N2368">
        <v>11</v>
      </c>
    </row>
    <row r="2369" spans="1:14" hidden="1" x14ac:dyDescent="0.25">
      <c r="A2369">
        <v>6608</v>
      </c>
      <c r="B2369" t="s">
        <v>30407</v>
      </c>
      <c r="C2369" t="s">
        <v>30408</v>
      </c>
      <c r="D2369" t="s">
        <v>30394</v>
      </c>
      <c r="E2369" t="s">
        <v>30409</v>
      </c>
      <c r="F2369" t="s">
        <v>30410</v>
      </c>
      <c r="G2369" t="s">
        <v>30411</v>
      </c>
      <c r="H2369">
        <v>5132288</v>
      </c>
      <c r="I2369" t="s">
        <v>20</v>
      </c>
      <c r="J2369" t="s">
        <v>16872</v>
      </c>
      <c r="K2369" t="s">
        <v>17081</v>
      </c>
      <c r="L2369" t="s">
        <v>30394</v>
      </c>
      <c r="M2369" t="s">
        <v>29</v>
      </c>
      <c r="N2369">
        <v>11</v>
      </c>
    </row>
    <row r="2370" spans="1:14" hidden="1" x14ac:dyDescent="0.25">
      <c r="A2370">
        <v>6609</v>
      </c>
      <c r="B2370" t="s">
        <v>30412</v>
      </c>
      <c r="C2370" t="s">
        <v>30413</v>
      </c>
      <c r="D2370" t="s">
        <v>30394</v>
      </c>
      <c r="E2370" t="s">
        <v>30414</v>
      </c>
      <c r="F2370" t="s">
        <v>30415</v>
      </c>
      <c r="G2370" t="s">
        <v>30416</v>
      </c>
      <c r="H2370">
        <v>5132288</v>
      </c>
      <c r="I2370" t="s">
        <v>20</v>
      </c>
      <c r="J2370" t="s">
        <v>16872</v>
      </c>
      <c r="K2370" t="s">
        <v>17081</v>
      </c>
      <c r="L2370" t="s">
        <v>30394</v>
      </c>
      <c r="M2370" t="s">
        <v>136</v>
      </c>
      <c r="N2370">
        <v>11</v>
      </c>
    </row>
    <row r="2371" spans="1:14" hidden="1" x14ac:dyDescent="0.25">
      <c r="A2371">
        <v>6610</v>
      </c>
      <c r="B2371" t="s">
        <v>30417</v>
      </c>
      <c r="C2371" t="s">
        <v>30418</v>
      </c>
      <c r="D2371" t="s">
        <v>30394</v>
      </c>
      <c r="E2371" t="s">
        <v>30419</v>
      </c>
      <c r="F2371" t="s">
        <v>30415</v>
      </c>
      <c r="G2371" t="s">
        <v>30420</v>
      </c>
      <c r="H2371">
        <v>5132288</v>
      </c>
      <c r="I2371" t="s">
        <v>20</v>
      </c>
      <c r="J2371" t="s">
        <v>16872</v>
      </c>
      <c r="K2371" t="s">
        <v>17081</v>
      </c>
      <c r="L2371" t="s">
        <v>30394</v>
      </c>
      <c r="M2371" t="s">
        <v>141</v>
      </c>
      <c r="N2371">
        <v>11</v>
      </c>
    </row>
    <row r="2372" spans="1:14" hidden="1" x14ac:dyDescent="0.25">
      <c r="A2372">
        <v>6611</v>
      </c>
      <c r="B2372" t="s">
        <v>30421</v>
      </c>
      <c r="C2372" t="s">
        <v>30422</v>
      </c>
      <c r="D2372" t="s">
        <v>30422</v>
      </c>
      <c r="E2372" t="s">
        <v>30423</v>
      </c>
      <c r="F2372" t="s">
        <v>30424</v>
      </c>
      <c r="G2372" t="s">
        <v>30425</v>
      </c>
      <c r="H2372">
        <v>4059136</v>
      </c>
      <c r="I2372" t="s">
        <v>20</v>
      </c>
      <c r="J2372" t="s">
        <v>16872</v>
      </c>
      <c r="K2372" t="s">
        <v>29922</v>
      </c>
      <c r="L2372" t="s">
        <v>30422</v>
      </c>
      <c r="M2372" t="s">
        <v>136</v>
      </c>
      <c r="N2372">
        <v>9</v>
      </c>
    </row>
    <row r="2373" spans="1:14" hidden="1" x14ac:dyDescent="0.25">
      <c r="A2373">
        <v>6612</v>
      </c>
      <c r="B2373" t="s">
        <v>30426</v>
      </c>
      <c r="C2373" t="s">
        <v>30427</v>
      </c>
      <c r="D2373" t="s">
        <v>30428</v>
      </c>
      <c r="E2373" t="s">
        <v>30429</v>
      </c>
      <c r="F2373" t="s">
        <v>30430</v>
      </c>
      <c r="G2373" t="s">
        <v>30431</v>
      </c>
      <c r="H2373">
        <v>4292608</v>
      </c>
      <c r="I2373" t="s">
        <v>20</v>
      </c>
      <c r="J2373" t="s">
        <v>16872</v>
      </c>
      <c r="K2373" t="s">
        <v>29922</v>
      </c>
      <c r="L2373" t="s">
        <v>30428</v>
      </c>
      <c r="M2373" t="s">
        <v>29</v>
      </c>
      <c r="N2373">
        <v>11</v>
      </c>
    </row>
    <row r="2374" spans="1:14" hidden="1" x14ac:dyDescent="0.25">
      <c r="A2374">
        <v>6613</v>
      </c>
      <c r="B2374" t="s">
        <v>30432</v>
      </c>
      <c r="C2374" t="s">
        <v>30433</v>
      </c>
      <c r="D2374" t="s">
        <v>30428</v>
      </c>
      <c r="E2374" t="s">
        <v>30434</v>
      </c>
      <c r="F2374" t="s">
        <v>30435</v>
      </c>
      <c r="G2374" t="s">
        <v>30431</v>
      </c>
      <c r="H2374">
        <v>4407296</v>
      </c>
      <c r="I2374" t="s">
        <v>20</v>
      </c>
      <c r="J2374" t="s">
        <v>16872</v>
      </c>
      <c r="K2374" t="s">
        <v>29922</v>
      </c>
      <c r="L2374" t="s">
        <v>30428</v>
      </c>
      <c r="M2374" t="s">
        <v>29</v>
      </c>
      <c r="N2374">
        <v>11</v>
      </c>
    </row>
    <row r="2375" spans="1:14" hidden="1" x14ac:dyDescent="0.25">
      <c r="A2375">
        <v>6614</v>
      </c>
      <c r="B2375" t="s">
        <v>30436</v>
      </c>
      <c r="C2375" t="s">
        <v>30437</v>
      </c>
      <c r="D2375" t="s">
        <v>30428</v>
      </c>
      <c r="E2375" t="s">
        <v>30438</v>
      </c>
      <c r="F2375" t="s">
        <v>30438</v>
      </c>
      <c r="G2375" t="s">
        <v>30431</v>
      </c>
      <c r="H2375">
        <v>4292608</v>
      </c>
      <c r="I2375" t="s">
        <v>20</v>
      </c>
      <c r="J2375" t="s">
        <v>16872</v>
      </c>
      <c r="K2375" t="s">
        <v>29922</v>
      </c>
      <c r="L2375" t="s">
        <v>30428</v>
      </c>
      <c r="M2375" t="s">
        <v>29</v>
      </c>
      <c r="N2375">
        <v>11</v>
      </c>
    </row>
    <row r="2376" spans="1:14" hidden="1" x14ac:dyDescent="0.25">
      <c r="A2376">
        <v>6615</v>
      </c>
      <c r="B2376" t="s">
        <v>30439</v>
      </c>
      <c r="C2376" t="s">
        <v>30440</v>
      </c>
      <c r="D2376" t="s">
        <v>30428</v>
      </c>
      <c r="E2376" t="s">
        <v>30441</v>
      </c>
      <c r="F2376" t="s">
        <v>30442</v>
      </c>
      <c r="G2376" t="s">
        <v>30443</v>
      </c>
      <c r="H2376">
        <v>4698112</v>
      </c>
      <c r="I2376" t="s">
        <v>20</v>
      </c>
      <c r="J2376" t="s">
        <v>16872</v>
      </c>
      <c r="K2376" t="s">
        <v>29922</v>
      </c>
      <c r="L2376" t="s">
        <v>30428</v>
      </c>
      <c r="M2376" t="s">
        <v>29</v>
      </c>
      <c r="N2376">
        <v>11</v>
      </c>
    </row>
    <row r="2377" spans="1:14" hidden="1" x14ac:dyDescent="0.25">
      <c r="A2377">
        <v>6616</v>
      </c>
      <c r="B2377" t="s">
        <v>30444</v>
      </c>
      <c r="C2377" t="s">
        <v>30445</v>
      </c>
      <c r="D2377" t="s">
        <v>30428</v>
      </c>
      <c r="E2377" t="s">
        <v>30446</v>
      </c>
      <c r="F2377" t="s">
        <v>30447</v>
      </c>
      <c r="G2377" t="s">
        <v>30448</v>
      </c>
      <c r="H2377">
        <v>4698112</v>
      </c>
      <c r="I2377" t="s">
        <v>20</v>
      </c>
      <c r="J2377" t="s">
        <v>16872</v>
      </c>
      <c r="K2377" t="s">
        <v>29922</v>
      </c>
      <c r="L2377" t="s">
        <v>30428</v>
      </c>
      <c r="M2377" t="s">
        <v>136</v>
      </c>
      <c r="N2377">
        <v>11</v>
      </c>
    </row>
    <row r="2378" spans="1:14" hidden="1" x14ac:dyDescent="0.25">
      <c r="A2378">
        <v>6617</v>
      </c>
      <c r="B2378" t="s">
        <v>30449</v>
      </c>
      <c r="C2378" t="s">
        <v>30450</v>
      </c>
      <c r="D2378" t="s">
        <v>30428</v>
      </c>
      <c r="E2378" t="s">
        <v>30451</v>
      </c>
      <c r="F2378" t="s">
        <v>30452</v>
      </c>
      <c r="G2378" t="s">
        <v>30453</v>
      </c>
      <c r="H2378">
        <v>4292608</v>
      </c>
      <c r="I2378" t="s">
        <v>20</v>
      </c>
      <c r="J2378" t="s">
        <v>16872</v>
      </c>
      <c r="K2378" t="s">
        <v>29922</v>
      </c>
      <c r="L2378" t="s">
        <v>30428</v>
      </c>
      <c r="M2378" t="s">
        <v>141</v>
      </c>
      <c r="N2378">
        <v>11</v>
      </c>
    </row>
    <row r="2379" spans="1:14" hidden="1" x14ac:dyDescent="0.25">
      <c r="A2379">
        <v>6618</v>
      </c>
      <c r="B2379" t="s">
        <v>30454</v>
      </c>
      <c r="C2379" t="s">
        <v>30455</v>
      </c>
      <c r="D2379" t="s">
        <v>30456</v>
      </c>
      <c r="E2379" t="s">
        <v>30457</v>
      </c>
      <c r="F2379" t="s">
        <v>30458</v>
      </c>
      <c r="G2379" t="s">
        <v>30453</v>
      </c>
      <c r="H2379">
        <v>4579328</v>
      </c>
      <c r="I2379" t="s">
        <v>20</v>
      </c>
      <c r="J2379" t="s">
        <v>16872</v>
      </c>
      <c r="K2379" t="s">
        <v>29922</v>
      </c>
      <c r="L2379" t="s">
        <v>30456</v>
      </c>
      <c r="M2379" t="s">
        <v>23</v>
      </c>
      <c r="N2379">
        <v>11</v>
      </c>
    </row>
    <row r="2380" spans="1:14" hidden="1" x14ac:dyDescent="0.25">
      <c r="A2380">
        <v>6619</v>
      </c>
      <c r="B2380" t="s">
        <v>30459</v>
      </c>
      <c r="C2380" t="s">
        <v>30460</v>
      </c>
      <c r="D2380" t="s">
        <v>30456</v>
      </c>
      <c r="E2380" t="s">
        <v>30461</v>
      </c>
      <c r="F2380" t="s">
        <v>30461</v>
      </c>
      <c r="G2380" t="s">
        <v>30462</v>
      </c>
      <c r="H2380">
        <v>4636672</v>
      </c>
      <c r="I2380" t="s">
        <v>20</v>
      </c>
      <c r="J2380" t="s">
        <v>16872</v>
      </c>
      <c r="K2380" t="s">
        <v>29922</v>
      </c>
      <c r="L2380" t="s">
        <v>30456</v>
      </c>
      <c r="M2380" t="s">
        <v>23</v>
      </c>
      <c r="N2380">
        <v>11</v>
      </c>
    </row>
    <row r="2381" spans="1:14" hidden="1" x14ac:dyDescent="0.25">
      <c r="A2381">
        <v>6620</v>
      </c>
      <c r="B2381" t="s">
        <v>30463</v>
      </c>
      <c r="C2381" t="s">
        <v>30464</v>
      </c>
      <c r="D2381" t="s">
        <v>30456</v>
      </c>
      <c r="E2381" t="s">
        <v>30465</v>
      </c>
      <c r="F2381" t="s">
        <v>30465</v>
      </c>
      <c r="G2381" t="s">
        <v>29069</v>
      </c>
      <c r="H2381">
        <v>4743168</v>
      </c>
      <c r="I2381" t="s">
        <v>20</v>
      </c>
      <c r="J2381" t="s">
        <v>16872</v>
      </c>
      <c r="K2381" t="s">
        <v>29922</v>
      </c>
      <c r="L2381" t="s">
        <v>30456</v>
      </c>
      <c r="M2381" t="s">
        <v>29</v>
      </c>
      <c r="N2381">
        <v>11</v>
      </c>
    </row>
    <row r="2382" spans="1:14" hidden="1" x14ac:dyDescent="0.25">
      <c r="A2382">
        <v>6621</v>
      </c>
      <c r="B2382" t="s">
        <v>30466</v>
      </c>
      <c r="C2382" t="s">
        <v>30467</v>
      </c>
      <c r="D2382" t="s">
        <v>30456</v>
      </c>
      <c r="E2382" t="s">
        <v>30468</v>
      </c>
      <c r="F2382" t="s">
        <v>30469</v>
      </c>
      <c r="G2382" t="s">
        <v>30470</v>
      </c>
      <c r="H2382">
        <v>4677632</v>
      </c>
      <c r="I2382" t="s">
        <v>20</v>
      </c>
      <c r="J2382" t="s">
        <v>16872</v>
      </c>
      <c r="K2382" t="s">
        <v>29922</v>
      </c>
      <c r="L2382" t="s">
        <v>30456</v>
      </c>
      <c r="M2382" t="s">
        <v>29</v>
      </c>
      <c r="N2382">
        <v>11</v>
      </c>
    </row>
    <row r="2383" spans="1:14" hidden="1" x14ac:dyDescent="0.25">
      <c r="A2383">
        <v>6622</v>
      </c>
      <c r="B2383" t="s">
        <v>30471</v>
      </c>
      <c r="C2383" t="s">
        <v>30472</v>
      </c>
      <c r="D2383" t="s">
        <v>30456</v>
      </c>
      <c r="E2383" t="s">
        <v>30473</v>
      </c>
      <c r="F2383" t="s">
        <v>30474</v>
      </c>
      <c r="G2383" t="s">
        <v>30470</v>
      </c>
      <c r="H2383">
        <v>5189632</v>
      </c>
      <c r="I2383" t="s">
        <v>20</v>
      </c>
      <c r="J2383" t="s">
        <v>16872</v>
      </c>
      <c r="K2383" t="s">
        <v>29922</v>
      </c>
      <c r="L2383" t="s">
        <v>30456</v>
      </c>
      <c r="M2383" t="s">
        <v>29</v>
      </c>
      <c r="N2383">
        <v>11</v>
      </c>
    </row>
    <row r="2384" spans="1:14" hidden="1" x14ac:dyDescent="0.25">
      <c r="A2384">
        <v>6623</v>
      </c>
      <c r="B2384" t="s">
        <v>30475</v>
      </c>
      <c r="C2384" t="s">
        <v>30476</v>
      </c>
      <c r="D2384" t="s">
        <v>30456</v>
      </c>
      <c r="E2384" t="s">
        <v>30477</v>
      </c>
      <c r="F2384" t="s">
        <v>30477</v>
      </c>
      <c r="G2384" t="s">
        <v>30470</v>
      </c>
      <c r="H2384">
        <v>4677632</v>
      </c>
      <c r="I2384" t="s">
        <v>20</v>
      </c>
      <c r="J2384" t="s">
        <v>16872</v>
      </c>
      <c r="K2384" t="s">
        <v>29922</v>
      </c>
      <c r="L2384" t="s">
        <v>30456</v>
      </c>
      <c r="M2384" t="s">
        <v>29</v>
      </c>
      <c r="N2384">
        <v>11</v>
      </c>
    </row>
    <row r="2385" spans="1:14" hidden="1" x14ac:dyDescent="0.25">
      <c r="A2385">
        <v>6624</v>
      </c>
      <c r="B2385" t="s">
        <v>30478</v>
      </c>
      <c r="C2385" t="s">
        <v>30479</v>
      </c>
      <c r="D2385" t="s">
        <v>30456</v>
      </c>
      <c r="E2385" t="s">
        <v>30480</v>
      </c>
      <c r="F2385" t="s">
        <v>30481</v>
      </c>
      <c r="G2385" t="s">
        <v>30482</v>
      </c>
      <c r="H2385">
        <v>5410816</v>
      </c>
      <c r="I2385" t="s">
        <v>20</v>
      </c>
      <c r="J2385" t="s">
        <v>16872</v>
      </c>
      <c r="K2385" t="s">
        <v>29922</v>
      </c>
      <c r="L2385" t="s">
        <v>30456</v>
      </c>
      <c r="M2385" t="s">
        <v>29</v>
      </c>
      <c r="N2385">
        <v>11</v>
      </c>
    </row>
    <row r="2386" spans="1:14" hidden="1" x14ac:dyDescent="0.25">
      <c r="A2386">
        <v>6625</v>
      </c>
      <c r="B2386" t="s">
        <v>30483</v>
      </c>
      <c r="C2386" t="s">
        <v>30484</v>
      </c>
      <c r="D2386" t="s">
        <v>30456</v>
      </c>
      <c r="E2386" t="s">
        <v>30485</v>
      </c>
      <c r="F2386" t="s">
        <v>30485</v>
      </c>
      <c r="G2386" t="s">
        <v>29069</v>
      </c>
      <c r="H2386">
        <v>4747264</v>
      </c>
      <c r="I2386" t="s">
        <v>20</v>
      </c>
      <c r="J2386" t="s">
        <v>16872</v>
      </c>
      <c r="K2386" t="s">
        <v>29922</v>
      </c>
      <c r="L2386" t="s">
        <v>30456</v>
      </c>
      <c r="M2386" t="s">
        <v>136</v>
      </c>
      <c r="N2386">
        <v>11</v>
      </c>
    </row>
    <row r="2387" spans="1:14" hidden="1" x14ac:dyDescent="0.25">
      <c r="A2387">
        <v>6626</v>
      </c>
      <c r="B2387" t="s">
        <v>30486</v>
      </c>
      <c r="C2387" t="s">
        <v>30487</v>
      </c>
      <c r="D2387" t="s">
        <v>30456</v>
      </c>
      <c r="E2387" t="s">
        <v>30488</v>
      </c>
      <c r="F2387" t="s">
        <v>30488</v>
      </c>
      <c r="G2387" t="s">
        <v>29069</v>
      </c>
      <c r="H2387">
        <v>4743168</v>
      </c>
      <c r="I2387" t="s">
        <v>20</v>
      </c>
      <c r="J2387" t="s">
        <v>16872</v>
      </c>
      <c r="K2387" t="s">
        <v>29922</v>
      </c>
      <c r="L2387" t="s">
        <v>30456</v>
      </c>
      <c r="M2387" t="s">
        <v>141</v>
      </c>
      <c r="N2387">
        <v>11</v>
      </c>
    </row>
    <row r="2388" spans="1:14" hidden="1" x14ac:dyDescent="0.25">
      <c r="A2388">
        <v>6627</v>
      </c>
      <c r="B2388" t="s">
        <v>30489</v>
      </c>
      <c r="C2388" t="s">
        <v>30490</v>
      </c>
      <c r="D2388" t="s">
        <v>30456</v>
      </c>
      <c r="E2388" t="s">
        <v>30491</v>
      </c>
      <c r="F2388" t="s">
        <v>30492</v>
      </c>
      <c r="G2388" t="s">
        <v>30493</v>
      </c>
      <c r="H2388">
        <v>4567040</v>
      </c>
      <c r="I2388" t="s">
        <v>20</v>
      </c>
      <c r="J2388" t="s">
        <v>16872</v>
      </c>
      <c r="K2388" t="s">
        <v>29922</v>
      </c>
      <c r="L2388" t="s">
        <v>30456</v>
      </c>
      <c r="M2388" t="s">
        <v>73</v>
      </c>
      <c r="N2388">
        <v>11</v>
      </c>
    </row>
    <row r="2389" spans="1:14" hidden="1" x14ac:dyDescent="0.25">
      <c r="A2389">
        <v>6628</v>
      </c>
      <c r="B2389" t="s">
        <v>30494</v>
      </c>
      <c r="C2389" t="s">
        <v>30495</v>
      </c>
      <c r="D2389" t="s">
        <v>30496</v>
      </c>
      <c r="E2389" t="s">
        <v>30497</v>
      </c>
      <c r="F2389" t="s">
        <v>30498</v>
      </c>
      <c r="G2389" t="s">
        <v>30499</v>
      </c>
      <c r="H2389">
        <v>13545472</v>
      </c>
      <c r="I2389" t="s">
        <v>20</v>
      </c>
      <c r="J2389" t="s">
        <v>16872</v>
      </c>
      <c r="K2389" t="s">
        <v>29922</v>
      </c>
      <c r="L2389" t="s">
        <v>30496</v>
      </c>
      <c r="M2389" t="s">
        <v>29</v>
      </c>
      <c r="N2389">
        <v>11</v>
      </c>
    </row>
    <row r="2390" spans="1:14" hidden="1" x14ac:dyDescent="0.25">
      <c r="A2390">
        <v>6629</v>
      </c>
      <c r="B2390" t="s">
        <v>30500</v>
      </c>
      <c r="C2390" t="s">
        <v>30501</v>
      </c>
      <c r="D2390" t="s">
        <v>30496</v>
      </c>
      <c r="E2390" t="s">
        <v>30502</v>
      </c>
      <c r="F2390" t="s">
        <v>30503</v>
      </c>
      <c r="G2390" t="s">
        <v>30504</v>
      </c>
      <c r="H2390">
        <v>13602816</v>
      </c>
      <c r="I2390" t="s">
        <v>20</v>
      </c>
      <c r="J2390" t="s">
        <v>16872</v>
      </c>
      <c r="K2390" t="s">
        <v>29922</v>
      </c>
      <c r="L2390" t="s">
        <v>30496</v>
      </c>
      <c r="M2390" t="s">
        <v>29</v>
      </c>
      <c r="N2390">
        <v>11</v>
      </c>
    </row>
    <row r="2391" spans="1:14" hidden="1" x14ac:dyDescent="0.25">
      <c r="A2391">
        <v>6630</v>
      </c>
      <c r="B2391" t="s">
        <v>30505</v>
      </c>
      <c r="C2391" t="s">
        <v>30506</v>
      </c>
      <c r="D2391" t="s">
        <v>30496</v>
      </c>
      <c r="E2391" t="s">
        <v>30507</v>
      </c>
      <c r="F2391" t="s">
        <v>30508</v>
      </c>
      <c r="G2391" t="s">
        <v>30509</v>
      </c>
      <c r="H2391">
        <v>13561856</v>
      </c>
      <c r="I2391" t="s">
        <v>20</v>
      </c>
      <c r="J2391" t="s">
        <v>16872</v>
      </c>
      <c r="K2391" t="s">
        <v>29922</v>
      </c>
      <c r="L2391" t="s">
        <v>30496</v>
      </c>
      <c r="M2391" t="s">
        <v>29</v>
      </c>
      <c r="N2391">
        <v>11</v>
      </c>
    </row>
    <row r="2392" spans="1:14" hidden="1" x14ac:dyDescent="0.25">
      <c r="A2392">
        <v>6631</v>
      </c>
      <c r="B2392" t="s">
        <v>30510</v>
      </c>
      <c r="C2392" t="s">
        <v>30511</v>
      </c>
      <c r="D2392" t="s">
        <v>30496</v>
      </c>
      <c r="E2392" t="s">
        <v>30512</v>
      </c>
      <c r="F2392" t="s">
        <v>30513</v>
      </c>
      <c r="G2392" t="s">
        <v>30514</v>
      </c>
      <c r="H2392">
        <v>15032320</v>
      </c>
      <c r="I2392" t="s">
        <v>20</v>
      </c>
      <c r="J2392" t="s">
        <v>16872</v>
      </c>
      <c r="K2392" t="s">
        <v>29922</v>
      </c>
      <c r="L2392" t="s">
        <v>30496</v>
      </c>
      <c r="M2392" t="s">
        <v>136</v>
      </c>
      <c r="N2392">
        <v>11</v>
      </c>
    </row>
    <row r="2393" spans="1:14" hidden="1" x14ac:dyDescent="0.25">
      <c r="A2393">
        <v>6632</v>
      </c>
      <c r="B2393" t="s">
        <v>30515</v>
      </c>
      <c r="C2393" t="s">
        <v>30516</v>
      </c>
      <c r="D2393" t="s">
        <v>30496</v>
      </c>
      <c r="E2393" t="s">
        <v>30517</v>
      </c>
      <c r="F2393" t="s">
        <v>30518</v>
      </c>
      <c r="G2393" t="s">
        <v>30519</v>
      </c>
      <c r="H2393">
        <v>14831616</v>
      </c>
      <c r="I2393" t="s">
        <v>20</v>
      </c>
      <c r="J2393" t="s">
        <v>16872</v>
      </c>
      <c r="K2393" t="s">
        <v>29922</v>
      </c>
      <c r="L2393" t="s">
        <v>30496</v>
      </c>
      <c r="M2393" t="s">
        <v>141</v>
      </c>
      <c r="N2393">
        <v>11</v>
      </c>
    </row>
    <row r="2394" spans="1:14" hidden="1" x14ac:dyDescent="0.25">
      <c r="A2394">
        <v>6633</v>
      </c>
      <c r="B2394" t="s">
        <v>30520</v>
      </c>
      <c r="C2394" t="s">
        <v>30521</v>
      </c>
      <c r="D2394" t="s">
        <v>30496</v>
      </c>
      <c r="E2394" t="s">
        <v>30522</v>
      </c>
      <c r="F2394" t="s">
        <v>30523</v>
      </c>
      <c r="G2394" t="s">
        <v>30524</v>
      </c>
      <c r="H2394">
        <v>13496320</v>
      </c>
      <c r="I2394" t="s">
        <v>20</v>
      </c>
      <c r="J2394" t="s">
        <v>16872</v>
      </c>
      <c r="K2394" t="s">
        <v>29922</v>
      </c>
      <c r="L2394" t="s">
        <v>30496</v>
      </c>
      <c r="M2394" t="s">
        <v>73</v>
      </c>
      <c r="N2394">
        <v>11</v>
      </c>
    </row>
    <row r="2395" spans="1:14" hidden="1" x14ac:dyDescent="0.25">
      <c r="A2395">
        <v>6634</v>
      </c>
      <c r="B2395" t="s">
        <v>30525</v>
      </c>
      <c r="C2395" t="s">
        <v>30526</v>
      </c>
      <c r="D2395" t="s">
        <v>30527</v>
      </c>
      <c r="E2395" t="s">
        <v>30528</v>
      </c>
      <c r="F2395" t="s">
        <v>30529</v>
      </c>
      <c r="G2395" t="s">
        <v>30524</v>
      </c>
      <c r="H2395">
        <v>4399104</v>
      </c>
      <c r="I2395" t="s">
        <v>20</v>
      </c>
      <c r="J2395" t="s">
        <v>16872</v>
      </c>
      <c r="K2395" t="s">
        <v>29922</v>
      </c>
      <c r="L2395" t="s">
        <v>30527</v>
      </c>
      <c r="M2395" t="s">
        <v>23</v>
      </c>
      <c r="N2395">
        <v>11</v>
      </c>
    </row>
    <row r="2396" spans="1:14" hidden="1" x14ac:dyDescent="0.25">
      <c r="A2396">
        <v>6635</v>
      </c>
      <c r="B2396" t="s">
        <v>30530</v>
      </c>
      <c r="C2396" t="s">
        <v>30531</v>
      </c>
      <c r="D2396" t="s">
        <v>30527</v>
      </c>
      <c r="E2396" t="s">
        <v>30532</v>
      </c>
      <c r="F2396" t="s">
        <v>30533</v>
      </c>
      <c r="G2396" t="s">
        <v>30534</v>
      </c>
      <c r="H2396">
        <v>4399104</v>
      </c>
      <c r="I2396" t="s">
        <v>20</v>
      </c>
      <c r="J2396" t="s">
        <v>16872</v>
      </c>
      <c r="K2396" t="s">
        <v>29922</v>
      </c>
      <c r="L2396" t="s">
        <v>30527</v>
      </c>
      <c r="M2396" t="s">
        <v>29</v>
      </c>
      <c r="N2396">
        <v>11</v>
      </c>
    </row>
    <row r="2397" spans="1:14" hidden="1" x14ac:dyDescent="0.25">
      <c r="A2397">
        <v>6636</v>
      </c>
      <c r="B2397" t="s">
        <v>30535</v>
      </c>
      <c r="C2397" t="s">
        <v>30536</v>
      </c>
      <c r="D2397" t="s">
        <v>30527</v>
      </c>
      <c r="E2397" t="s">
        <v>30537</v>
      </c>
      <c r="F2397" t="s">
        <v>30538</v>
      </c>
      <c r="G2397" t="s">
        <v>30534</v>
      </c>
      <c r="H2397">
        <v>4911104</v>
      </c>
      <c r="I2397" t="s">
        <v>20</v>
      </c>
      <c r="J2397" t="s">
        <v>16872</v>
      </c>
      <c r="K2397" t="s">
        <v>29922</v>
      </c>
      <c r="L2397" t="s">
        <v>30527</v>
      </c>
      <c r="M2397" t="s">
        <v>29</v>
      </c>
      <c r="N2397">
        <v>11</v>
      </c>
    </row>
    <row r="2398" spans="1:14" hidden="1" x14ac:dyDescent="0.25">
      <c r="A2398">
        <v>6637</v>
      </c>
      <c r="B2398" t="s">
        <v>30539</v>
      </c>
      <c r="C2398" t="s">
        <v>30540</v>
      </c>
      <c r="D2398" t="s">
        <v>30527</v>
      </c>
      <c r="E2398" t="s">
        <v>30541</v>
      </c>
      <c r="F2398" t="s">
        <v>30542</v>
      </c>
      <c r="G2398" t="s">
        <v>30543</v>
      </c>
      <c r="H2398">
        <v>4399104</v>
      </c>
      <c r="I2398" t="s">
        <v>20</v>
      </c>
      <c r="J2398" t="s">
        <v>16872</v>
      </c>
      <c r="K2398" t="s">
        <v>29922</v>
      </c>
      <c r="L2398" t="s">
        <v>30527</v>
      </c>
      <c r="M2398" t="s">
        <v>29</v>
      </c>
      <c r="N2398">
        <v>11</v>
      </c>
    </row>
    <row r="2399" spans="1:14" hidden="1" x14ac:dyDescent="0.25">
      <c r="A2399">
        <v>6638</v>
      </c>
      <c r="B2399" t="s">
        <v>30544</v>
      </c>
      <c r="C2399" t="s">
        <v>30545</v>
      </c>
      <c r="D2399" t="s">
        <v>30527</v>
      </c>
      <c r="E2399" t="s">
        <v>30546</v>
      </c>
      <c r="F2399" t="s">
        <v>30547</v>
      </c>
      <c r="G2399" t="s">
        <v>30548</v>
      </c>
      <c r="H2399">
        <v>4911104</v>
      </c>
      <c r="I2399" t="s">
        <v>20</v>
      </c>
      <c r="J2399" t="s">
        <v>16872</v>
      </c>
      <c r="K2399" t="s">
        <v>29922</v>
      </c>
      <c r="L2399" t="s">
        <v>30527</v>
      </c>
      <c r="M2399" t="s">
        <v>136</v>
      </c>
      <c r="N2399">
        <v>11</v>
      </c>
    </row>
    <row r="2400" spans="1:14" hidden="1" x14ac:dyDescent="0.25">
      <c r="A2400">
        <v>6639</v>
      </c>
      <c r="B2400" t="s">
        <v>30549</v>
      </c>
      <c r="C2400" t="s">
        <v>30550</v>
      </c>
      <c r="D2400" t="s">
        <v>30527</v>
      </c>
      <c r="E2400" t="s">
        <v>30551</v>
      </c>
      <c r="F2400" t="s">
        <v>30552</v>
      </c>
      <c r="G2400" t="s">
        <v>30553</v>
      </c>
      <c r="H2400">
        <v>4911104</v>
      </c>
      <c r="I2400" t="s">
        <v>20</v>
      </c>
      <c r="J2400" t="s">
        <v>16872</v>
      </c>
      <c r="K2400" t="s">
        <v>29922</v>
      </c>
      <c r="L2400" t="s">
        <v>30527</v>
      </c>
      <c r="M2400" t="s">
        <v>141</v>
      </c>
      <c r="N2400">
        <v>11</v>
      </c>
    </row>
    <row r="2401" spans="1:14" hidden="1" x14ac:dyDescent="0.25">
      <c r="A2401">
        <v>6640</v>
      </c>
      <c r="B2401" t="s">
        <v>30554</v>
      </c>
      <c r="C2401" t="s">
        <v>30555</v>
      </c>
      <c r="D2401" t="s">
        <v>30556</v>
      </c>
      <c r="E2401" t="s">
        <v>30557</v>
      </c>
      <c r="F2401" t="s">
        <v>30558</v>
      </c>
      <c r="G2401" t="s">
        <v>30559</v>
      </c>
      <c r="H2401">
        <v>4640768</v>
      </c>
      <c r="I2401" t="s">
        <v>20</v>
      </c>
      <c r="J2401" t="s">
        <v>16872</v>
      </c>
      <c r="K2401" t="s">
        <v>29922</v>
      </c>
      <c r="L2401" t="s">
        <v>30556</v>
      </c>
      <c r="M2401" t="s">
        <v>23</v>
      </c>
      <c r="N2401">
        <v>11</v>
      </c>
    </row>
    <row r="2402" spans="1:14" hidden="1" x14ac:dyDescent="0.25">
      <c r="A2402">
        <v>6641</v>
      </c>
      <c r="B2402" t="s">
        <v>30560</v>
      </c>
      <c r="C2402" t="s">
        <v>30561</v>
      </c>
      <c r="D2402" t="s">
        <v>30556</v>
      </c>
      <c r="E2402" t="s">
        <v>30562</v>
      </c>
      <c r="F2402" t="s">
        <v>30563</v>
      </c>
      <c r="G2402" t="s">
        <v>30564</v>
      </c>
      <c r="H2402">
        <v>4640768</v>
      </c>
      <c r="I2402" t="s">
        <v>20</v>
      </c>
      <c r="J2402" t="s">
        <v>16872</v>
      </c>
      <c r="K2402" t="s">
        <v>29922</v>
      </c>
      <c r="L2402" t="s">
        <v>30556</v>
      </c>
      <c r="M2402" t="s">
        <v>29</v>
      </c>
      <c r="N2402">
        <v>11</v>
      </c>
    </row>
    <row r="2403" spans="1:14" hidden="1" x14ac:dyDescent="0.25">
      <c r="A2403">
        <v>6642</v>
      </c>
      <c r="B2403" t="s">
        <v>30565</v>
      </c>
      <c r="C2403" t="s">
        <v>30566</v>
      </c>
      <c r="D2403" t="s">
        <v>30556</v>
      </c>
      <c r="E2403" t="s">
        <v>30567</v>
      </c>
      <c r="F2403" t="s">
        <v>30568</v>
      </c>
      <c r="G2403" t="s">
        <v>30569</v>
      </c>
      <c r="H2403">
        <v>5472256</v>
      </c>
      <c r="I2403" t="s">
        <v>20</v>
      </c>
      <c r="J2403" t="s">
        <v>16872</v>
      </c>
      <c r="K2403" t="s">
        <v>29922</v>
      </c>
      <c r="L2403" t="s">
        <v>30556</v>
      </c>
      <c r="M2403" t="s">
        <v>136</v>
      </c>
      <c r="N2403">
        <v>11</v>
      </c>
    </row>
    <row r="2404" spans="1:14" hidden="1" x14ac:dyDescent="0.25">
      <c r="A2404">
        <v>6643</v>
      </c>
      <c r="B2404" t="s">
        <v>30570</v>
      </c>
      <c r="C2404" t="s">
        <v>30571</v>
      </c>
      <c r="D2404" t="s">
        <v>30556</v>
      </c>
      <c r="E2404" t="s">
        <v>30572</v>
      </c>
      <c r="F2404" t="s">
        <v>30573</v>
      </c>
      <c r="G2404" t="s">
        <v>30574</v>
      </c>
      <c r="H2404">
        <v>5472256</v>
      </c>
      <c r="I2404" t="s">
        <v>20</v>
      </c>
      <c r="J2404" t="s">
        <v>16872</v>
      </c>
      <c r="K2404" t="s">
        <v>29922</v>
      </c>
      <c r="L2404" t="s">
        <v>30556</v>
      </c>
      <c r="M2404" t="s">
        <v>141</v>
      </c>
      <c r="N2404">
        <v>11</v>
      </c>
    </row>
    <row r="2405" spans="1:14" hidden="1" x14ac:dyDescent="0.25">
      <c r="A2405">
        <v>6644</v>
      </c>
      <c r="B2405" t="s">
        <v>30575</v>
      </c>
      <c r="C2405" t="s">
        <v>30576</v>
      </c>
      <c r="D2405" t="s">
        <v>30577</v>
      </c>
      <c r="E2405" t="s">
        <v>30578</v>
      </c>
      <c r="F2405" t="s">
        <v>30579</v>
      </c>
      <c r="G2405" t="s">
        <v>30580</v>
      </c>
      <c r="H2405">
        <v>4403200</v>
      </c>
      <c r="I2405" t="s">
        <v>20</v>
      </c>
      <c r="J2405" t="s">
        <v>16872</v>
      </c>
      <c r="K2405" t="s">
        <v>29922</v>
      </c>
      <c r="L2405" t="s">
        <v>30577</v>
      </c>
      <c r="M2405" t="s">
        <v>23</v>
      </c>
      <c r="N2405">
        <v>11</v>
      </c>
    </row>
    <row r="2406" spans="1:14" hidden="1" x14ac:dyDescent="0.25">
      <c r="A2406">
        <v>6645</v>
      </c>
      <c r="B2406" t="s">
        <v>30581</v>
      </c>
      <c r="C2406" t="s">
        <v>30582</v>
      </c>
      <c r="D2406" t="s">
        <v>30577</v>
      </c>
      <c r="E2406" t="s">
        <v>30583</v>
      </c>
      <c r="F2406" t="s">
        <v>30584</v>
      </c>
      <c r="G2406" t="s">
        <v>30585</v>
      </c>
      <c r="H2406">
        <v>4403200</v>
      </c>
      <c r="I2406" t="s">
        <v>20</v>
      </c>
      <c r="J2406" t="s">
        <v>16872</v>
      </c>
      <c r="K2406" t="s">
        <v>29922</v>
      </c>
      <c r="L2406" t="s">
        <v>30577</v>
      </c>
      <c r="M2406" t="s">
        <v>29</v>
      </c>
      <c r="N2406">
        <v>11</v>
      </c>
    </row>
    <row r="2407" spans="1:14" hidden="1" x14ac:dyDescent="0.25">
      <c r="A2407">
        <v>6646</v>
      </c>
      <c r="B2407" t="s">
        <v>30586</v>
      </c>
      <c r="C2407" t="s">
        <v>30587</v>
      </c>
      <c r="D2407" t="s">
        <v>30577</v>
      </c>
      <c r="E2407" t="s">
        <v>30588</v>
      </c>
      <c r="F2407" t="s">
        <v>30589</v>
      </c>
      <c r="G2407" t="s">
        <v>30585</v>
      </c>
      <c r="H2407">
        <v>4907008</v>
      </c>
      <c r="I2407" t="s">
        <v>20</v>
      </c>
      <c r="J2407" t="s">
        <v>16872</v>
      </c>
      <c r="K2407" t="s">
        <v>29922</v>
      </c>
      <c r="L2407" t="s">
        <v>30577</v>
      </c>
      <c r="M2407" t="s">
        <v>29</v>
      </c>
      <c r="N2407">
        <v>11</v>
      </c>
    </row>
    <row r="2408" spans="1:14" hidden="1" x14ac:dyDescent="0.25">
      <c r="A2408">
        <v>6647</v>
      </c>
      <c r="B2408" t="s">
        <v>30590</v>
      </c>
      <c r="C2408" t="s">
        <v>30591</v>
      </c>
      <c r="D2408" t="s">
        <v>30577</v>
      </c>
      <c r="E2408" t="s">
        <v>30592</v>
      </c>
      <c r="F2408" t="s">
        <v>30592</v>
      </c>
      <c r="G2408" t="s">
        <v>30585</v>
      </c>
      <c r="H2408">
        <v>4403200</v>
      </c>
      <c r="I2408" t="s">
        <v>20</v>
      </c>
      <c r="J2408" t="s">
        <v>16872</v>
      </c>
      <c r="K2408" t="s">
        <v>29922</v>
      </c>
      <c r="L2408" t="s">
        <v>30577</v>
      </c>
      <c r="M2408" t="s">
        <v>29</v>
      </c>
      <c r="N2408">
        <v>11</v>
      </c>
    </row>
    <row r="2409" spans="1:14" hidden="1" x14ac:dyDescent="0.25">
      <c r="A2409">
        <v>6648</v>
      </c>
      <c r="B2409" t="s">
        <v>30593</v>
      </c>
      <c r="C2409" t="s">
        <v>30594</v>
      </c>
      <c r="D2409" t="s">
        <v>30577</v>
      </c>
      <c r="E2409" t="s">
        <v>30595</v>
      </c>
      <c r="F2409" t="s">
        <v>30596</v>
      </c>
      <c r="G2409" t="s">
        <v>30543</v>
      </c>
      <c r="H2409">
        <v>4894720</v>
      </c>
      <c r="I2409" t="s">
        <v>20</v>
      </c>
      <c r="J2409" t="s">
        <v>16872</v>
      </c>
      <c r="K2409" t="s">
        <v>29922</v>
      </c>
      <c r="L2409" t="s">
        <v>30577</v>
      </c>
      <c r="M2409" t="s">
        <v>29</v>
      </c>
      <c r="N2409">
        <v>11</v>
      </c>
    </row>
    <row r="2410" spans="1:14" hidden="1" x14ac:dyDescent="0.25">
      <c r="A2410">
        <v>6649</v>
      </c>
      <c r="B2410" t="s">
        <v>30597</v>
      </c>
      <c r="C2410" t="s">
        <v>30598</v>
      </c>
      <c r="D2410" t="s">
        <v>30577</v>
      </c>
      <c r="J2410" t="s">
        <v>16872</v>
      </c>
      <c r="K2410" t="s">
        <v>29922</v>
      </c>
      <c r="L2410" t="s">
        <v>30577</v>
      </c>
      <c r="M2410" t="s">
        <v>136</v>
      </c>
      <c r="N2410">
        <v>11</v>
      </c>
    </row>
    <row r="2411" spans="1:14" hidden="1" x14ac:dyDescent="0.25">
      <c r="A2411">
        <v>6650</v>
      </c>
      <c r="B2411" t="s">
        <v>30599</v>
      </c>
      <c r="C2411" t="s">
        <v>30600</v>
      </c>
      <c r="D2411" t="s">
        <v>30577</v>
      </c>
      <c r="J2411" t="s">
        <v>16872</v>
      </c>
      <c r="K2411" t="s">
        <v>29922</v>
      </c>
      <c r="L2411" t="s">
        <v>30577</v>
      </c>
      <c r="M2411" t="s">
        <v>141</v>
      </c>
      <c r="N2411">
        <v>11</v>
      </c>
    </row>
    <row r="2412" spans="1:14" hidden="1" x14ac:dyDescent="0.25">
      <c r="A2412">
        <v>6651</v>
      </c>
      <c r="B2412" t="s">
        <v>30601</v>
      </c>
      <c r="C2412" t="s">
        <v>30602</v>
      </c>
      <c r="D2412" t="s">
        <v>30603</v>
      </c>
      <c r="E2412" t="s">
        <v>30604</v>
      </c>
      <c r="F2412" t="s">
        <v>30605</v>
      </c>
      <c r="G2412" t="s">
        <v>30606</v>
      </c>
      <c r="H2412">
        <v>4886528</v>
      </c>
      <c r="I2412" t="s">
        <v>20</v>
      </c>
      <c r="J2412" t="s">
        <v>16872</v>
      </c>
      <c r="K2412" t="s">
        <v>29922</v>
      </c>
      <c r="L2412" t="s">
        <v>30603</v>
      </c>
      <c r="M2412" t="s">
        <v>23</v>
      </c>
      <c r="N2412">
        <v>11</v>
      </c>
    </row>
    <row r="2413" spans="1:14" hidden="1" x14ac:dyDescent="0.25">
      <c r="A2413">
        <v>6652</v>
      </c>
      <c r="B2413" t="s">
        <v>30607</v>
      </c>
      <c r="C2413" t="s">
        <v>30608</v>
      </c>
      <c r="D2413" t="s">
        <v>30603</v>
      </c>
      <c r="E2413" t="s">
        <v>30609</v>
      </c>
      <c r="F2413" t="s">
        <v>30610</v>
      </c>
      <c r="G2413" t="s">
        <v>30611</v>
      </c>
      <c r="H2413">
        <v>4386816</v>
      </c>
      <c r="I2413" t="s">
        <v>20</v>
      </c>
      <c r="J2413" t="s">
        <v>16872</v>
      </c>
      <c r="K2413" t="s">
        <v>29922</v>
      </c>
      <c r="L2413" t="s">
        <v>30603</v>
      </c>
      <c r="M2413" t="s">
        <v>29</v>
      </c>
      <c r="N2413">
        <v>11</v>
      </c>
    </row>
    <row r="2414" spans="1:14" hidden="1" x14ac:dyDescent="0.25">
      <c r="A2414">
        <v>6653</v>
      </c>
      <c r="B2414" t="s">
        <v>30612</v>
      </c>
      <c r="C2414" t="s">
        <v>30613</v>
      </c>
      <c r="D2414" t="s">
        <v>30603</v>
      </c>
      <c r="E2414" t="s">
        <v>30614</v>
      </c>
      <c r="F2414" t="s">
        <v>30615</v>
      </c>
      <c r="G2414" t="s">
        <v>30611</v>
      </c>
      <c r="H2414">
        <v>4886528</v>
      </c>
      <c r="I2414" t="s">
        <v>20</v>
      </c>
      <c r="J2414" t="s">
        <v>16872</v>
      </c>
      <c r="K2414" t="s">
        <v>29922</v>
      </c>
      <c r="L2414" t="s">
        <v>30603</v>
      </c>
      <c r="M2414" t="s">
        <v>29</v>
      </c>
      <c r="N2414">
        <v>11</v>
      </c>
    </row>
    <row r="2415" spans="1:14" hidden="1" x14ac:dyDescent="0.25">
      <c r="A2415">
        <v>6654</v>
      </c>
      <c r="B2415" t="s">
        <v>30616</v>
      </c>
      <c r="C2415" t="s">
        <v>30617</v>
      </c>
      <c r="D2415" t="s">
        <v>30603</v>
      </c>
      <c r="E2415" t="s">
        <v>30618</v>
      </c>
      <c r="F2415" t="s">
        <v>30618</v>
      </c>
      <c r="G2415" t="s">
        <v>30611</v>
      </c>
      <c r="H2415">
        <v>4386816</v>
      </c>
      <c r="I2415" t="s">
        <v>20</v>
      </c>
      <c r="J2415" t="s">
        <v>16872</v>
      </c>
      <c r="K2415" t="s">
        <v>29922</v>
      </c>
      <c r="L2415" t="s">
        <v>30603</v>
      </c>
      <c r="M2415" t="s">
        <v>29</v>
      </c>
      <c r="N2415">
        <v>11</v>
      </c>
    </row>
    <row r="2416" spans="1:14" hidden="1" x14ac:dyDescent="0.25">
      <c r="A2416">
        <v>6655</v>
      </c>
      <c r="B2416" t="s">
        <v>30619</v>
      </c>
      <c r="C2416" t="s">
        <v>30620</v>
      </c>
      <c r="D2416" t="s">
        <v>30603</v>
      </c>
      <c r="E2416" t="s">
        <v>30621</v>
      </c>
      <c r="F2416" t="s">
        <v>30622</v>
      </c>
      <c r="G2416" t="s">
        <v>30543</v>
      </c>
      <c r="H2416">
        <v>4886528</v>
      </c>
      <c r="I2416" t="s">
        <v>20</v>
      </c>
      <c r="J2416" t="s">
        <v>16872</v>
      </c>
      <c r="K2416" t="s">
        <v>29922</v>
      </c>
      <c r="L2416" t="s">
        <v>30603</v>
      </c>
      <c r="M2416" t="s">
        <v>29</v>
      </c>
      <c r="N2416">
        <v>11</v>
      </c>
    </row>
    <row r="2417" spans="1:14" hidden="1" x14ac:dyDescent="0.25">
      <c r="A2417">
        <v>6656</v>
      </c>
      <c r="B2417" t="s">
        <v>30623</v>
      </c>
      <c r="C2417" t="s">
        <v>30624</v>
      </c>
      <c r="D2417" t="s">
        <v>30603</v>
      </c>
      <c r="E2417" t="s">
        <v>30625</v>
      </c>
      <c r="F2417" t="s">
        <v>30626</v>
      </c>
      <c r="G2417" t="s">
        <v>30627</v>
      </c>
      <c r="H2417">
        <v>4886528</v>
      </c>
      <c r="I2417" t="s">
        <v>20</v>
      </c>
      <c r="J2417" t="s">
        <v>16872</v>
      </c>
      <c r="K2417" t="s">
        <v>29922</v>
      </c>
      <c r="L2417" t="s">
        <v>30603</v>
      </c>
      <c r="M2417" t="s">
        <v>136</v>
      </c>
      <c r="N2417">
        <v>11</v>
      </c>
    </row>
    <row r="2418" spans="1:14" hidden="1" x14ac:dyDescent="0.25">
      <c r="A2418">
        <v>6657</v>
      </c>
      <c r="B2418" t="s">
        <v>30628</v>
      </c>
      <c r="C2418" t="s">
        <v>30629</v>
      </c>
      <c r="D2418" t="s">
        <v>30603</v>
      </c>
      <c r="E2418" t="s">
        <v>30630</v>
      </c>
      <c r="F2418" t="s">
        <v>30631</v>
      </c>
      <c r="G2418" t="s">
        <v>30632</v>
      </c>
      <c r="H2418">
        <v>4886528</v>
      </c>
      <c r="I2418" t="s">
        <v>20</v>
      </c>
      <c r="J2418" t="s">
        <v>16872</v>
      </c>
      <c r="K2418" t="s">
        <v>29922</v>
      </c>
      <c r="L2418" t="s">
        <v>30603</v>
      </c>
      <c r="M2418" t="s">
        <v>141</v>
      </c>
      <c r="N2418">
        <v>11</v>
      </c>
    </row>
    <row r="2419" spans="1:14" hidden="1" x14ac:dyDescent="0.25">
      <c r="A2419">
        <v>6658</v>
      </c>
      <c r="B2419" t="s">
        <v>30633</v>
      </c>
      <c r="C2419" t="s">
        <v>30634</v>
      </c>
      <c r="D2419" t="s">
        <v>30635</v>
      </c>
      <c r="E2419" t="s">
        <v>30636</v>
      </c>
      <c r="F2419" t="s">
        <v>30637</v>
      </c>
      <c r="G2419" t="s">
        <v>30638</v>
      </c>
      <c r="H2419">
        <v>4276224</v>
      </c>
      <c r="I2419" t="s">
        <v>20</v>
      </c>
      <c r="J2419" t="s">
        <v>16872</v>
      </c>
      <c r="K2419" t="s">
        <v>29922</v>
      </c>
      <c r="L2419" t="s">
        <v>30635</v>
      </c>
      <c r="M2419" t="s">
        <v>27794</v>
      </c>
      <c r="N2419">
        <v>11</v>
      </c>
    </row>
    <row r="2420" spans="1:14" hidden="1" x14ac:dyDescent="0.25">
      <c r="A2420">
        <v>6659</v>
      </c>
      <c r="B2420" t="s">
        <v>30639</v>
      </c>
      <c r="C2420" t="s">
        <v>30640</v>
      </c>
      <c r="D2420" t="s">
        <v>30635</v>
      </c>
      <c r="E2420" t="s">
        <v>30641</v>
      </c>
      <c r="F2420" t="s">
        <v>30642</v>
      </c>
      <c r="G2420" t="s">
        <v>30643</v>
      </c>
      <c r="H2420">
        <v>4276224</v>
      </c>
      <c r="I2420" t="s">
        <v>20</v>
      </c>
      <c r="J2420" t="s">
        <v>16872</v>
      </c>
      <c r="K2420" t="s">
        <v>29922</v>
      </c>
      <c r="L2420" t="s">
        <v>30635</v>
      </c>
      <c r="M2420" t="s">
        <v>29</v>
      </c>
      <c r="N2420">
        <v>11</v>
      </c>
    </row>
    <row r="2421" spans="1:14" hidden="1" x14ac:dyDescent="0.25">
      <c r="A2421">
        <v>6660</v>
      </c>
      <c r="B2421" t="s">
        <v>30644</v>
      </c>
      <c r="C2421" t="s">
        <v>30645</v>
      </c>
      <c r="D2421" t="s">
        <v>30635</v>
      </c>
      <c r="E2421" t="s">
        <v>30646</v>
      </c>
      <c r="F2421" t="s">
        <v>30647</v>
      </c>
      <c r="G2421" t="s">
        <v>30543</v>
      </c>
      <c r="H2421">
        <v>4665344</v>
      </c>
      <c r="I2421" t="s">
        <v>20</v>
      </c>
      <c r="J2421" t="s">
        <v>16872</v>
      </c>
      <c r="K2421" t="s">
        <v>29922</v>
      </c>
      <c r="L2421" t="s">
        <v>30635</v>
      </c>
      <c r="M2421" t="s">
        <v>29</v>
      </c>
      <c r="N2421">
        <v>11</v>
      </c>
    </row>
    <row r="2422" spans="1:14" hidden="1" x14ac:dyDescent="0.25">
      <c r="A2422">
        <v>6661</v>
      </c>
      <c r="B2422" t="s">
        <v>30648</v>
      </c>
      <c r="C2422" t="s">
        <v>30649</v>
      </c>
      <c r="D2422" t="s">
        <v>30635</v>
      </c>
      <c r="E2422" t="s">
        <v>30650</v>
      </c>
      <c r="F2422" t="s">
        <v>30651</v>
      </c>
      <c r="G2422" t="s">
        <v>30643</v>
      </c>
      <c r="H2422">
        <v>4390912</v>
      </c>
      <c r="I2422" t="s">
        <v>20</v>
      </c>
      <c r="J2422" t="s">
        <v>16872</v>
      </c>
      <c r="K2422" t="s">
        <v>29922</v>
      </c>
      <c r="L2422" t="s">
        <v>30635</v>
      </c>
      <c r="M2422" t="s">
        <v>29</v>
      </c>
      <c r="N2422">
        <v>11</v>
      </c>
    </row>
    <row r="2423" spans="1:14" hidden="1" x14ac:dyDescent="0.25">
      <c r="A2423">
        <v>6662</v>
      </c>
      <c r="B2423" t="s">
        <v>30652</v>
      </c>
      <c r="C2423" t="s">
        <v>30653</v>
      </c>
      <c r="D2423" t="s">
        <v>30635</v>
      </c>
      <c r="E2423" t="s">
        <v>30654</v>
      </c>
      <c r="F2423" t="s">
        <v>30654</v>
      </c>
      <c r="G2423" t="s">
        <v>30643</v>
      </c>
      <c r="H2423">
        <v>4276224</v>
      </c>
      <c r="I2423" t="s">
        <v>20</v>
      </c>
      <c r="J2423" t="s">
        <v>16872</v>
      </c>
      <c r="K2423" t="s">
        <v>29922</v>
      </c>
      <c r="L2423" t="s">
        <v>30635</v>
      </c>
      <c r="M2423" t="s">
        <v>29</v>
      </c>
      <c r="N2423">
        <v>11</v>
      </c>
    </row>
    <row r="2424" spans="1:14" hidden="1" x14ac:dyDescent="0.25">
      <c r="A2424">
        <v>6663</v>
      </c>
      <c r="B2424" t="s">
        <v>30655</v>
      </c>
      <c r="C2424" t="s">
        <v>30656</v>
      </c>
      <c r="D2424" t="s">
        <v>30635</v>
      </c>
      <c r="E2424" t="s">
        <v>30657</v>
      </c>
      <c r="F2424" t="s">
        <v>30658</v>
      </c>
      <c r="G2424" t="s">
        <v>30659</v>
      </c>
      <c r="H2424">
        <v>4665344</v>
      </c>
      <c r="I2424" t="s">
        <v>20</v>
      </c>
      <c r="J2424" t="s">
        <v>16872</v>
      </c>
      <c r="K2424" t="s">
        <v>29922</v>
      </c>
      <c r="L2424" t="s">
        <v>30635</v>
      </c>
      <c r="M2424" t="s">
        <v>136</v>
      </c>
      <c r="N2424">
        <v>11</v>
      </c>
    </row>
    <row r="2425" spans="1:14" hidden="1" x14ac:dyDescent="0.25">
      <c r="A2425">
        <v>6664</v>
      </c>
      <c r="B2425" t="s">
        <v>30660</v>
      </c>
      <c r="C2425" t="s">
        <v>30661</v>
      </c>
      <c r="D2425" t="s">
        <v>30635</v>
      </c>
      <c r="E2425" t="s">
        <v>30662</v>
      </c>
      <c r="F2425" t="s">
        <v>30663</v>
      </c>
      <c r="G2425" t="s">
        <v>30664</v>
      </c>
      <c r="H2425">
        <v>4665344</v>
      </c>
      <c r="I2425" t="s">
        <v>20</v>
      </c>
      <c r="J2425" t="s">
        <v>16872</v>
      </c>
      <c r="K2425" t="s">
        <v>29922</v>
      </c>
      <c r="L2425" t="s">
        <v>30635</v>
      </c>
      <c r="M2425" t="s">
        <v>141</v>
      </c>
      <c r="N2425">
        <v>11</v>
      </c>
    </row>
    <row r="2426" spans="1:14" hidden="1" x14ac:dyDescent="0.25">
      <c r="A2426">
        <v>6665</v>
      </c>
      <c r="B2426" t="s">
        <v>30665</v>
      </c>
      <c r="C2426" t="s">
        <v>30666</v>
      </c>
      <c r="D2426" t="s">
        <v>30667</v>
      </c>
      <c r="E2426" t="s">
        <v>30668</v>
      </c>
      <c r="F2426" t="s">
        <v>30669</v>
      </c>
      <c r="G2426" t="s">
        <v>30670</v>
      </c>
      <c r="H2426">
        <v>4308992</v>
      </c>
      <c r="I2426" t="s">
        <v>20</v>
      </c>
      <c r="J2426" t="s">
        <v>16872</v>
      </c>
      <c r="K2426" t="s">
        <v>29922</v>
      </c>
      <c r="L2426" t="s">
        <v>30667</v>
      </c>
      <c r="M2426" t="s">
        <v>23</v>
      </c>
      <c r="N2426">
        <v>11</v>
      </c>
    </row>
    <row r="2427" spans="1:14" hidden="1" x14ac:dyDescent="0.25">
      <c r="A2427">
        <v>6666</v>
      </c>
      <c r="B2427" t="s">
        <v>30671</v>
      </c>
      <c r="C2427" t="s">
        <v>30672</v>
      </c>
      <c r="D2427" t="s">
        <v>30667</v>
      </c>
      <c r="E2427" t="s">
        <v>30673</v>
      </c>
      <c r="F2427" t="s">
        <v>30654</v>
      </c>
      <c r="G2427" t="s">
        <v>30674</v>
      </c>
      <c r="H2427">
        <v>4730880</v>
      </c>
      <c r="I2427" t="s">
        <v>20</v>
      </c>
      <c r="J2427" t="s">
        <v>16872</v>
      </c>
      <c r="K2427" t="s">
        <v>29922</v>
      </c>
      <c r="L2427" t="s">
        <v>30667</v>
      </c>
      <c r="M2427" t="s">
        <v>29</v>
      </c>
      <c r="N2427">
        <v>11</v>
      </c>
    </row>
    <row r="2428" spans="1:14" hidden="1" x14ac:dyDescent="0.25">
      <c r="A2428">
        <v>6667</v>
      </c>
      <c r="B2428" t="s">
        <v>30675</v>
      </c>
      <c r="C2428" t="s">
        <v>30676</v>
      </c>
      <c r="D2428" t="s">
        <v>30667</v>
      </c>
      <c r="E2428" t="s">
        <v>30677</v>
      </c>
      <c r="F2428" t="s">
        <v>30678</v>
      </c>
      <c r="G2428" t="s">
        <v>30674</v>
      </c>
      <c r="H2428">
        <v>4308992</v>
      </c>
      <c r="I2428" t="s">
        <v>20</v>
      </c>
      <c r="J2428" t="s">
        <v>16872</v>
      </c>
      <c r="K2428" t="s">
        <v>29922</v>
      </c>
      <c r="L2428" t="s">
        <v>30667</v>
      </c>
      <c r="M2428" t="s">
        <v>29</v>
      </c>
      <c r="N2428">
        <v>11</v>
      </c>
    </row>
    <row r="2429" spans="1:14" hidden="1" x14ac:dyDescent="0.25">
      <c r="A2429">
        <v>6668</v>
      </c>
      <c r="B2429" t="s">
        <v>30679</v>
      </c>
      <c r="C2429" t="s">
        <v>30680</v>
      </c>
      <c r="D2429" t="s">
        <v>30667</v>
      </c>
      <c r="E2429" t="s">
        <v>30681</v>
      </c>
      <c r="F2429" t="s">
        <v>30682</v>
      </c>
      <c r="G2429" t="s">
        <v>30683</v>
      </c>
      <c r="H2429">
        <v>4739072</v>
      </c>
      <c r="I2429" t="s">
        <v>20</v>
      </c>
      <c r="J2429" t="s">
        <v>16872</v>
      </c>
      <c r="K2429" t="s">
        <v>29922</v>
      </c>
      <c r="L2429" t="s">
        <v>30667</v>
      </c>
      <c r="M2429" t="s">
        <v>29</v>
      </c>
      <c r="N2429">
        <v>11</v>
      </c>
    </row>
    <row r="2430" spans="1:14" hidden="1" x14ac:dyDescent="0.25">
      <c r="A2430">
        <v>6669</v>
      </c>
      <c r="B2430" t="s">
        <v>30684</v>
      </c>
      <c r="C2430" t="s">
        <v>30685</v>
      </c>
      <c r="D2430" t="s">
        <v>30667</v>
      </c>
      <c r="E2430" t="s">
        <v>30686</v>
      </c>
      <c r="F2430" t="s">
        <v>30687</v>
      </c>
      <c r="G2430" t="s">
        <v>30688</v>
      </c>
      <c r="H2430">
        <v>4739072</v>
      </c>
      <c r="I2430" t="s">
        <v>20</v>
      </c>
      <c r="J2430" t="s">
        <v>16872</v>
      </c>
      <c r="K2430" t="s">
        <v>29922</v>
      </c>
      <c r="L2430" t="s">
        <v>30667</v>
      </c>
      <c r="M2430" t="s">
        <v>136</v>
      </c>
      <c r="N2430">
        <v>11</v>
      </c>
    </row>
    <row r="2431" spans="1:14" hidden="1" x14ac:dyDescent="0.25">
      <c r="A2431">
        <v>6670</v>
      </c>
      <c r="B2431" t="s">
        <v>30689</v>
      </c>
      <c r="C2431" t="s">
        <v>30690</v>
      </c>
      <c r="D2431" t="s">
        <v>30667</v>
      </c>
      <c r="E2431" t="s">
        <v>30691</v>
      </c>
      <c r="F2431" t="s">
        <v>30692</v>
      </c>
      <c r="G2431" t="s">
        <v>30693</v>
      </c>
      <c r="H2431">
        <v>4747264</v>
      </c>
      <c r="I2431" t="s">
        <v>20</v>
      </c>
      <c r="J2431" t="s">
        <v>16872</v>
      </c>
      <c r="K2431" t="s">
        <v>29922</v>
      </c>
      <c r="L2431" t="s">
        <v>30667</v>
      </c>
      <c r="M2431" t="s">
        <v>136</v>
      </c>
      <c r="N2431">
        <v>11</v>
      </c>
    </row>
    <row r="2432" spans="1:14" hidden="1" x14ac:dyDescent="0.25">
      <c r="A2432">
        <v>6671</v>
      </c>
      <c r="B2432" t="s">
        <v>30694</v>
      </c>
      <c r="C2432" t="s">
        <v>30695</v>
      </c>
      <c r="D2432" t="s">
        <v>30667</v>
      </c>
      <c r="E2432" t="s">
        <v>30696</v>
      </c>
      <c r="F2432" t="s">
        <v>30697</v>
      </c>
      <c r="G2432" t="s">
        <v>30698</v>
      </c>
      <c r="H2432">
        <v>4730880</v>
      </c>
      <c r="I2432" t="s">
        <v>20</v>
      </c>
      <c r="J2432" t="s">
        <v>16872</v>
      </c>
      <c r="K2432" t="s">
        <v>29922</v>
      </c>
      <c r="L2432" t="s">
        <v>30667</v>
      </c>
      <c r="M2432" t="s">
        <v>141</v>
      </c>
      <c r="N2432">
        <v>11</v>
      </c>
    </row>
    <row r="2433" spans="1:14" hidden="1" x14ac:dyDescent="0.25">
      <c r="A2433">
        <v>6672</v>
      </c>
      <c r="B2433" t="s">
        <v>30699</v>
      </c>
      <c r="C2433" t="s">
        <v>30700</v>
      </c>
      <c r="D2433" t="s">
        <v>30701</v>
      </c>
      <c r="E2433" t="s">
        <v>30702</v>
      </c>
      <c r="F2433" t="s">
        <v>30703</v>
      </c>
      <c r="G2433" t="s">
        <v>30704</v>
      </c>
      <c r="H2433">
        <v>4333568</v>
      </c>
      <c r="I2433" t="s">
        <v>20</v>
      </c>
      <c r="J2433" t="s">
        <v>16872</v>
      </c>
      <c r="K2433" t="s">
        <v>29922</v>
      </c>
      <c r="L2433" t="s">
        <v>30701</v>
      </c>
      <c r="M2433" t="s">
        <v>23</v>
      </c>
      <c r="N2433">
        <v>11</v>
      </c>
    </row>
    <row r="2434" spans="1:14" hidden="1" x14ac:dyDescent="0.25">
      <c r="A2434">
        <v>6673</v>
      </c>
      <c r="B2434" t="s">
        <v>30705</v>
      </c>
      <c r="C2434" t="s">
        <v>30706</v>
      </c>
      <c r="D2434" t="s">
        <v>30701</v>
      </c>
      <c r="E2434" t="s">
        <v>30707</v>
      </c>
      <c r="F2434" t="s">
        <v>30708</v>
      </c>
      <c r="G2434" t="s">
        <v>30709</v>
      </c>
      <c r="H2434">
        <v>4780032</v>
      </c>
      <c r="I2434" t="s">
        <v>20</v>
      </c>
      <c r="J2434" t="s">
        <v>16872</v>
      </c>
      <c r="K2434" t="s">
        <v>29922</v>
      </c>
      <c r="L2434" t="s">
        <v>30701</v>
      </c>
      <c r="M2434" t="s">
        <v>29</v>
      </c>
      <c r="N2434">
        <v>11</v>
      </c>
    </row>
    <row r="2435" spans="1:14" hidden="1" x14ac:dyDescent="0.25">
      <c r="A2435">
        <v>6674</v>
      </c>
      <c r="B2435" t="s">
        <v>30710</v>
      </c>
      <c r="C2435" t="s">
        <v>30711</v>
      </c>
      <c r="D2435" t="s">
        <v>30701</v>
      </c>
      <c r="E2435" t="s">
        <v>30712</v>
      </c>
      <c r="F2435" t="s">
        <v>30713</v>
      </c>
      <c r="G2435" t="s">
        <v>30714</v>
      </c>
      <c r="H2435">
        <v>4333568</v>
      </c>
      <c r="I2435" t="s">
        <v>20</v>
      </c>
      <c r="J2435" t="s">
        <v>16872</v>
      </c>
      <c r="K2435" t="s">
        <v>29922</v>
      </c>
      <c r="L2435" t="s">
        <v>30701</v>
      </c>
      <c r="M2435" t="s">
        <v>29</v>
      </c>
      <c r="N2435">
        <v>11</v>
      </c>
    </row>
    <row r="2436" spans="1:14" hidden="1" x14ac:dyDescent="0.25">
      <c r="A2436">
        <v>6675</v>
      </c>
      <c r="B2436" t="s">
        <v>30715</v>
      </c>
      <c r="C2436" t="s">
        <v>30716</v>
      </c>
      <c r="D2436" t="s">
        <v>30701</v>
      </c>
      <c r="E2436" t="s">
        <v>30717</v>
      </c>
      <c r="F2436" t="s">
        <v>30718</v>
      </c>
      <c r="G2436" t="s">
        <v>30719</v>
      </c>
      <c r="H2436">
        <v>4780032</v>
      </c>
      <c r="I2436" t="s">
        <v>20</v>
      </c>
      <c r="J2436" t="s">
        <v>16872</v>
      </c>
      <c r="K2436" t="s">
        <v>29922</v>
      </c>
      <c r="L2436" t="s">
        <v>30701</v>
      </c>
      <c r="M2436" t="s">
        <v>29</v>
      </c>
      <c r="N2436">
        <v>11</v>
      </c>
    </row>
    <row r="2437" spans="1:14" hidden="1" x14ac:dyDescent="0.25">
      <c r="A2437">
        <v>6676</v>
      </c>
      <c r="B2437" t="s">
        <v>30720</v>
      </c>
      <c r="C2437" t="s">
        <v>30721</v>
      </c>
      <c r="D2437" t="s">
        <v>30701</v>
      </c>
      <c r="E2437" t="s">
        <v>30722</v>
      </c>
      <c r="F2437" t="s">
        <v>30723</v>
      </c>
      <c r="G2437" t="s">
        <v>30714</v>
      </c>
      <c r="H2437">
        <v>4333568</v>
      </c>
      <c r="I2437" t="s">
        <v>20</v>
      </c>
      <c r="J2437" t="s">
        <v>16872</v>
      </c>
      <c r="K2437" t="s">
        <v>29922</v>
      </c>
      <c r="L2437" t="s">
        <v>30701</v>
      </c>
      <c r="M2437" t="s">
        <v>29</v>
      </c>
      <c r="N2437">
        <v>11</v>
      </c>
    </row>
    <row r="2438" spans="1:14" hidden="1" x14ac:dyDescent="0.25">
      <c r="A2438">
        <v>6677</v>
      </c>
      <c r="B2438" t="s">
        <v>30724</v>
      </c>
      <c r="C2438" t="s">
        <v>30725</v>
      </c>
      <c r="D2438" t="s">
        <v>30701</v>
      </c>
      <c r="E2438" t="s">
        <v>30726</v>
      </c>
      <c r="F2438" t="s">
        <v>30727</v>
      </c>
      <c r="G2438" t="s">
        <v>30728</v>
      </c>
      <c r="H2438">
        <v>4780032</v>
      </c>
      <c r="I2438" t="s">
        <v>20</v>
      </c>
      <c r="J2438" t="s">
        <v>16872</v>
      </c>
      <c r="K2438" t="s">
        <v>29922</v>
      </c>
      <c r="L2438" t="s">
        <v>30701</v>
      </c>
      <c r="M2438" t="s">
        <v>136</v>
      </c>
      <c r="N2438">
        <v>11</v>
      </c>
    </row>
    <row r="2439" spans="1:14" hidden="1" x14ac:dyDescent="0.25">
      <c r="A2439">
        <v>6678</v>
      </c>
      <c r="B2439" t="s">
        <v>30729</v>
      </c>
      <c r="C2439" t="s">
        <v>30730</v>
      </c>
      <c r="D2439" t="s">
        <v>30701</v>
      </c>
      <c r="E2439" t="s">
        <v>30731</v>
      </c>
      <c r="F2439" t="s">
        <v>30732</v>
      </c>
      <c r="G2439" t="s">
        <v>30733</v>
      </c>
      <c r="H2439">
        <v>4780032</v>
      </c>
      <c r="I2439" t="s">
        <v>20</v>
      </c>
      <c r="J2439" t="s">
        <v>16872</v>
      </c>
      <c r="K2439" t="s">
        <v>29922</v>
      </c>
      <c r="L2439" t="s">
        <v>30701</v>
      </c>
      <c r="M2439" t="s">
        <v>141</v>
      </c>
      <c r="N2439">
        <v>11</v>
      </c>
    </row>
    <row r="2440" spans="1:14" hidden="1" x14ac:dyDescent="0.25">
      <c r="A2440">
        <v>6679</v>
      </c>
      <c r="B2440" t="s">
        <v>30734</v>
      </c>
      <c r="C2440" t="s">
        <v>30735</v>
      </c>
      <c r="D2440" t="s">
        <v>30736</v>
      </c>
      <c r="E2440" t="s">
        <v>30737</v>
      </c>
      <c r="F2440" t="s">
        <v>30738</v>
      </c>
      <c r="G2440" t="s">
        <v>30739</v>
      </c>
      <c r="H2440">
        <v>4554752</v>
      </c>
      <c r="I2440" t="s">
        <v>20</v>
      </c>
      <c r="J2440" t="s">
        <v>16872</v>
      </c>
      <c r="K2440" t="s">
        <v>29922</v>
      </c>
      <c r="L2440" t="s">
        <v>30736</v>
      </c>
      <c r="M2440" t="s">
        <v>23</v>
      </c>
      <c r="N2440">
        <v>11</v>
      </c>
    </row>
    <row r="2441" spans="1:14" hidden="1" x14ac:dyDescent="0.25">
      <c r="A2441">
        <v>6680</v>
      </c>
      <c r="B2441" t="s">
        <v>30740</v>
      </c>
      <c r="C2441" t="s">
        <v>30741</v>
      </c>
      <c r="D2441" t="s">
        <v>30736</v>
      </c>
      <c r="E2441" t="s">
        <v>30742</v>
      </c>
      <c r="F2441" t="s">
        <v>30743</v>
      </c>
      <c r="G2441" t="s">
        <v>30744</v>
      </c>
      <c r="H2441">
        <v>4554752</v>
      </c>
      <c r="I2441" t="s">
        <v>20</v>
      </c>
      <c r="J2441" t="s">
        <v>16872</v>
      </c>
      <c r="K2441" t="s">
        <v>29922</v>
      </c>
      <c r="L2441" t="s">
        <v>30736</v>
      </c>
      <c r="M2441" t="s">
        <v>29</v>
      </c>
      <c r="N2441">
        <v>11</v>
      </c>
    </row>
    <row r="2442" spans="1:14" hidden="1" x14ac:dyDescent="0.25">
      <c r="A2442">
        <v>6681</v>
      </c>
      <c r="B2442" t="s">
        <v>30745</v>
      </c>
      <c r="C2442" t="s">
        <v>30746</v>
      </c>
      <c r="D2442" t="s">
        <v>30736</v>
      </c>
      <c r="E2442" t="s">
        <v>30747</v>
      </c>
      <c r="F2442" t="s">
        <v>30748</v>
      </c>
      <c r="G2442" t="s">
        <v>30719</v>
      </c>
      <c r="H2442">
        <v>4554752</v>
      </c>
      <c r="I2442" t="s">
        <v>20</v>
      </c>
      <c r="J2442" t="s">
        <v>16872</v>
      </c>
      <c r="K2442" t="s">
        <v>29922</v>
      </c>
      <c r="L2442" t="s">
        <v>30736</v>
      </c>
      <c r="M2442" t="s">
        <v>29</v>
      </c>
      <c r="N2442">
        <v>11</v>
      </c>
    </row>
    <row r="2443" spans="1:14" hidden="1" x14ac:dyDescent="0.25">
      <c r="A2443">
        <v>6682</v>
      </c>
      <c r="B2443" t="s">
        <v>30749</v>
      </c>
      <c r="C2443" t="s">
        <v>30750</v>
      </c>
      <c r="D2443" t="s">
        <v>30736</v>
      </c>
      <c r="E2443" t="s">
        <v>30751</v>
      </c>
      <c r="F2443" t="s">
        <v>30752</v>
      </c>
      <c r="G2443" t="s">
        <v>30753</v>
      </c>
      <c r="H2443">
        <v>5251072</v>
      </c>
      <c r="I2443" t="s">
        <v>20</v>
      </c>
      <c r="J2443" t="s">
        <v>16872</v>
      </c>
      <c r="K2443" t="s">
        <v>29922</v>
      </c>
      <c r="L2443" t="s">
        <v>30736</v>
      </c>
      <c r="M2443" t="s">
        <v>136</v>
      </c>
      <c r="N2443">
        <v>11</v>
      </c>
    </row>
    <row r="2444" spans="1:14" hidden="1" x14ac:dyDescent="0.25">
      <c r="A2444">
        <v>6683</v>
      </c>
      <c r="B2444" t="s">
        <v>30754</v>
      </c>
      <c r="C2444" t="s">
        <v>30755</v>
      </c>
      <c r="D2444" t="s">
        <v>30736</v>
      </c>
      <c r="E2444" t="s">
        <v>30756</v>
      </c>
      <c r="F2444" t="s">
        <v>30752</v>
      </c>
      <c r="G2444" t="s">
        <v>30757</v>
      </c>
      <c r="H2444">
        <v>5263360</v>
      </c>
      <c r="I2444" t="s">
        <v>20</v>
      </c>
      <c r="J2444" t="s">
        <v>16872</v>
      </c>
      <c r="K2444" t="s">
        <v>29922</v>
      </c>
      <c r="L2444" t="s">
        <v>30736</v>
      </c>
      <c r="M2444" t="s">
        <v>141</v>
      </c>
      <c r="N2444">
        <v>11</v>
      </c>
    </row>
    <row r="2445" spans="1:14" hidden="1" x14ac:dyDescent="0.25">
      <c r="A2445">
        <v>6684</v>
      </c>
      <c r="B2445" t="s">
        <v>30758</v>
      </c>
      <c r="C2445" t="s">
        <v>30759</v>
      </c>
      <c r="D2445" t="s">
        <v>30760</v>
      </c>
      <c r="E2445" t="s">
        <v>30761</v>
      </c>
      <c r="F2445" t="s">
        <v>30761</v>
      </c>
      <c r="G2445" t="s">
        <v>30762</v>
      </c>
      <c r="H2445">
        <v>4386816</v>
      </c>
      <c r="I2445" t="s">
        <v>20</v>
      </c>
      <c r="J2445" t="s">
        <v>16872</v>
      </c>
      <c r="K2445" t="s">
        <v>29922</v>
      </c>
      <c r="L2445" t="s">
        <v>30760</v>
      </c>
      <c r="M2445" t="s">
        <v>23</v>
      </c>
      <c r="N2445">
        <v>11</v>
      </c>
    </row>
    <row r="2446" spans="1:14" hidden="1" x14ac:dyDescent="0.25">
      <c r="A2446">
        <v>6685</v>
      </c>
      <c r="B2446" t="s">
        <v>30763</v>
      </c>
      <c r="C2446" t="s">
        <v>30764</v>
      </c>
      <c r="D2446" t="s">
        <v>30760</v>
      </c>
      <c r="E2446" t="s">
        <v>30765</v>
      </c>
      <c r="F2446" t="s">
        <v>30766</v>
      </c>
      <c r="G2446" t="s">
        <v>30767</v>
      </c>
      <c r="H2446">
        <v>4378624</v>
      </c>
      <c r="I2446" t="s">
        <v>20</v>
      </c>
      <c r="J2446" t="s">
        <v>16872</v>
      </c>
      <c r="K2446" t="s">
        <v>29922</v>
      </c>
      <c r="L2446" t="s">
        <v>30760</v>
      </c>
      <c r="M2446" t="s">
        <v>29</v>
      </c>
      <c r="N2446">
        <v>11</v>
      </c>
    </row>
    <row r="2447" spans="1:14" hidden="1" x14ac:dyDescent="0.25">
      <c r="A2447">
        <v>6686</v>
      </c>
      <c r="B2447" t="s">
        <v>30768</v>
      </c>
      <c r="C2447" t="s">
        <v>30769</v>
      </c>
      <c r="D2447" t="s">
        <v>30760</v>
      </c>
      <c r="E2447" t="s">
        <v>30770</v>
      </c>
      <c r="F2447" t="s">
        <v>30770</v>
      </c>
      <c r="G2447" t="s">
        <v>30767</v>
      </c>
      <c r="H2447">
        <v>4386816</v>
      </c>
      <c r="I2447" t="s">
        <v>20</v>
      </c>
      <c r="J2447" t="s">
        <v>16872</v>
      </c>
      <c r="K2447" t="s">
        <v>29922</v>
      </c>
      <c r="L2447" t="s">
        <v>30760</v>
      </c>
      <c r="M2447" t="s">
        <v>29</v>
      </c>
      <c r="N2447">
        <v>11</v>
      </c>
    </row>
    <row r="2448" spans="1:14" hidden="1" x14ac:dyDescent="0.25">
      <c r="A2448">
        <v>6687</v>
      </c>
      <c r="B2448" t="s">
        <v>30771</v>
      </c>
      <c r="C2448" t="s">
        <v>30772</v>
      </c>
      <c r="D2448" t="s">
        <v>30760</v>
      </c>
      <c r="E2448" t="s">
        <v>30773</v>
      </c>
      <c r="F2448" t="s">
        <v>30774</v>
      </c>
      <c r="G2448" t="s">
        <v>30719</v>
      </c>
      <c r="H2448">
        <v>4878336</v>
      </c>
      <c r="I2448" t="s">
        <v>20</v>
      </c>
      <c r="J2448" t="s">
        <v>16872</v>
      </c>
      <c r="K2448" t="s">
        <v>29922</v>
      </c>
      <c r="L2448" t="s">
        <v>30760</v>
      </c>
      <c r="M2448" t="s">
        <v>29</v>
      </c>
      <c r="N2448">
        <v>11</v>
      </c>
    </row>
    <row r="2449" spans="1:14" hidden="1" x14ac:dyDescent="0.25">
      <c r="A2449">
        <v>6688</v>
      </c>
      <c r="B2449" t="s">
        <v>30775</v>
      </c>
      <c r="C2449" t="s">
        <v>30776</v>
      </c>
      <c r="D2449" t="s">
        <v>30760</v>
      </c>
      <c r="E2449" t="s">
        <v>30777</v>
      </c>
      <c r="F2449" t="s">
        <v>30778</v>
      </c>
      <c r="G2449" t="s">
        <v>30779</v>
      </c>
      <c r="H2449">
        <v>4870144</v>
      </c>
      <c r="I2449" t="s">
        <v>20</v>
      </c>
      <c r="J2449" t="s">
        <v>16872</v>
      </c>
      <c r="K2449" t="s">
        <v>29922</v>
      </c>
      <c r="L2449" t="s">
        <v>30760</v>
      </c>
      <c r="M2449" t="s">
        <v>136</v>
      </c>
      <c r="N2449">
        <v>11</v>
      </c>
    </row>
    <row r="2450" spans="1:14" hidden="1" x14ac:dyDescent="0.25">
      <c r="A2450">
        <v>6689</v>
      </c>
      <c r="B2450" t="s">
        <v>30780</v>
      </c>
      <c r="C2450" t="s">
        <v>30781</v>
      </c>
      <c r="D2450" t="s">
        <v>30760</v>
      </c>
      <c r="E2450" t="s">
        <v>30782</v>
      </c>
      <c r="F2450" t="s">
        <v>30783</v>
      </c>
      <c r="G2450" t="s">
        <v>30784</v>
      </c>
      <c r="H2450">
        <v>4886528</v>
      </c>
      <c r="I2450" t="s">
        <v>20</v>
      </c>
      <c r="J2450" t="s">
        <v>16872</v>
      </c>
      <c r="K2450" t="s">
        <v>29922</v>
      </c>
      <c r="L2450" t="s">
        <v>30760</v>
      </c>
      <c r="M2450" t="s">
        <v>141</v>
      </c>
      <c r="N2450">
        <v>11</v>
      </c>
    </row>
    <row r="2451" spans="1:14" hidden="1" x14ac:dyDescent="0.25">
      <c r="A2451">
        <v>6690</v>
      </c>
      <c r="B2451" t="s">
        <v>30785</v>
      </c>
      <c r="C2451" t="s">
        <v>30786</v>
      </c>
      <c r="D2451" t="s">
        <v>30787</v>
      </c>
      <c r="E2451" t="s">
        <v>30788</v>
      </c>
      <c r="F2451" t="s">
        <v>30789</v>
      </c>
      <c r="G2451" t="s">
        <v>30790</v>
      </c>
      <c r="H2451">
        <v>4423680</v>
      </c>
      <c r="I2451" t="s">
        <v>20</v>
      </c>
      <c r="J2451" t="s">
        <v>16872</v>
      </c>
      <c r="K2451" t="s">
        <v>29922</v>
      </c>
      <c r="L2451" t="s">
        <v>30787</v>
      </c>
      <c r="M2451" t="s">
        <v>23</v>
      </c>
      <c r="N2451">
        <v>11</v>
      </c>
    </row>
    <row r="2452" spans="1:14" hidden="1" x14ac:dyDescent="0.25">
      <c r="A2452">
        <v>6691</v>
      </c>
      <c r="B2452" t="s">
        <v>30791</v>
      </c>
      <c r="C2452" t="s">
        <v>30792</v>
      </c>
      <c r="D2452" t="s">
        <v>30787</v>
      </c>
      <c r="E2452" t="s">
        <v>30793</v>
      </c>
      <c r="F2452" t="s">
        <v>30794</v>
      </c>
      <c r="G2452" t="s">
        <v>30795</v>
      </c>
      <c r="H2452">
        <v>4423680</v>
      </c>
      <c r="I2452" t="s">
        <v>20</v>
      </c>
      <c r="J2452" t="s">
        <v>16872</v>
      </c>
      <c r="K2452" t="s">
        <v>29922</v>
      </c>
      <c r="L2452" t="s">
        <v>30787</v>
      </c>
      <c r="M2452" t="s">
        <v>29</v>
      </c>
      <c r="N2452">
        <v>11</v>
      </c>
    </row>
    <row r="2453" spans="1:14" hidden="1" x14ac:dyDescent="0.25">
      <c r="A2453">
        <v>6692</v>
      </c>
      <c r="B2453" t="s">
        <v>30796</v>
      </c>
      <c r="C2453" t="s">
        <v>30797</v>
      </c>
      <c r="D2453" t="s">
        <v>30787</v>
      </c>
      <c r="E2453" t="s">
        <v>30798</v>
      </c>
      <c r="F2453" t="s">
        <v>30799</v>
      </c>
      <c r="G2453" t="s">
        <v>30800</v>
      </c>
      <c r="H2453">
        <v>4423680</v>
      </c>
      <c r="I2453" t="s">
        <v>20</v>
      </c>
      <c r="J2453" t="s">
        <v>16872</v>
      </c>
      <c r="K2453" t="s">
        <v>29922</v>
      </c>
      <c r="L2453" t="s">
        <v>30787</v>
      </c>
      <c r="M2453" t="s">
        <v>29</v>
      </c>
      <c r="N2453">
        <v>11</v>
      </c>
    </row>
    <row r="2454" spans="1:14" hidden="1" x14ac:dyDescent="0.25">
      <c r="A2454">
        <v>6693</v>
      </c>
      <c r="B2454" t="s">
        <v>30801</v>
      </c>
      <c r="C2454" t="s">
        <v>30802</v>
      </c>
      <c r="D2454" t="s">
        <v>30787</v>
      </c>
      <c r="E2454" t="s">
        <v>30803</v>
      </c>
      <c r="F2454" t="s">
        <v>30803</v>
      </c>
      <c r="G2454" t="s">
        <v>30800</v>
      </c>
      <c r="H2454">
        <v>4423680</v>
      </c>
      <c r="I2454" t="s">
        <v>20</v>
      </c>
      <c r="J2454" t="s">
        <v>16872</v>
      </c>
      <c r="K2454" t="s">
        <v>29922</v>
      </c>
      <c r="L2454" t="s">
        <v>30787</v>
      </c>
      <c r="M2454" t="s">
        <v>29</v>
      </c>
      <c r="N2454">
        <v>11</v>
      </c>
    </row>
    <row r="2455" spans="1:14" hidden="1" x14ac:dyDescent="0.25">
      <c r="A2455">
        <v>6694</v>
      </c>
      <c r="B2455" t="s">
        <v>30804</v>
      </c>
      <c r="C2455" t="s">
        <v>30805</v>
      </c>
      <c r="D2455" t="s">
        <v>30787</v>
      </c>
      <c r="E2455" t="s">
        <v>30806</v>
      </c>
      <c r="F2455" t="s">
        <v>30807</v>
      </c>
      <c r="G2455" t="s">
        <v>30808</v>
      </c>
      <c r="H2455">
        <v>4952064</v>
      </c>
      <c r="I2455" t="s">
        <v>20</v>
      </c>
      <c r="J2455" t="s">
        <v>16872</v>
      </c>
      <c r="K2455" t="s">
        <v>29922</v>
      </c>
      <c r="L2455" t="s">
        <v>30787</v>
      </c>
      <c r="M2455" t="s">
        <v>29</v>
      </c>
      <c r="N2455">
        <v>11</v>
      </c>
    </row>
    <row r="2456" spans="1:14" hidden="1" x14ac:dyDescent="0.25">
      <c r="A2456">
        <v>6695</v>
      </c>
      <c r="B2456" t="s">
        <v>30809</v>
      </c>
      <c r="C2456" t="s">
        <v>30810</v>
      </c>
      <c r="D2456" t="s">
        <v>30787</v>
      </c>
      <c r="E2456" t="s">
        <v>30811</v>
      </c>
      <c r="F2456" t="s">
        <v>30812</v>
      </c>
      <c r="G2456" t="s">
        <v>30813</v>
      </c>
      <c r="H2456">
        <v>4960256</v>
      </c>
      <c r="I2456" t="s">
        <v>20</v>
      </c>
      <c r="J2456" t="s">
        <v>16872</v>
      </c>
      <c r="K2456" t="s">
        <v>29922</v>
      </c>
      <c r="L2456" t="s">
        <v>30787</v>
      </c>
      <c r="M2456" t="s">
        <v>136</v>
      </c>
      <c r="N2456">
        <v>11</v>
      </c>
    </row>
    <row r="2457" spans="1:14" hidden="1" x14ac:dyDescent="0.25">
      <c r="A2457">
        <v>6696</v>
      </c>
      <c r="B2457" t="s">
        <v>30814</v>
      </c>
      <c r="C2457" t="s">
        <v>30815</v>
      </c>
      <c r="D2457" t="s">
        <v>30787</v>
      </c>
      <c r="E2457" t="s">
        <v>30816</v>
      </c>
      <c r="F2457" t="s">
        <v>30817</v>
      </c>
      <c r="G2457" t="s">
        <v>30813</v>
      </c>
      <c r="H2457">
        <v>4964352</v>
      </c>
      <c r="I2457" t="s">
        <v>20</v>
      </c>
      <c r="J2457" t="s">
        <v>16872</v>
      </c>
      <c r="K2457" t="s">
        <v>29922</v>
      </c>
      <c r="L2457" t="s">
        <v>30787</v>
      </c>
      <c r="M2457" t="s">
        <v>141</v>
      </c>
      <c r="N2457">
        <v>11</v>
      </c>
    </row>
    <row r="2458" spans="1:14" hidden="1" x14ac:dyDescent="0.25">
      <c r="A2458">
        <v>6697</v>
      </c>
      <c r="B2458" t="s">
        <v>30818</v>
      </c>
      <c r="C2458" t="s">
        <v>30819</v>
      </c>
      <c r="D2458" t="s">
        <v>30820</v>
      </c>
      <c r="E2458" t="s">
        <v>30821</v>
      </c>
      <c r="F2458" t="s">
        <v>30822</v>
      </c>
      <c r="G2458" t="s">
        <v>30823</v>
      </c>
      <c r="H2458">
        <v>16928768</v>
      </c>
      <c r="I2458" t="s">
        <v>20</v>
      </c>
      <c r="J2458" t="s">
        <v>16872</v>
      </c>
      <c r="K2458" t="s">
        <v>29922</v>
      </c>
      <c r="L2458" t="s">
        <v>30820</v>
      </c>
      <c r="M2458" t="s">
        <v>23</v>
      </c>
      <c r="N2458">
        <v>11</v>
      </c>
    </row>
    <row r="2459" spans="1:14" hidden="1" x14ac:dyDescent="0.25">
      <c r="A2459">
        <v>6698</v>
      </c>
      <c r="B2459" t="s">
        <v>30824</v>
      </c>
      <c r="C2459" t="s">
        <v>30825</v>
      </c>
      <c r="D2459" t="s">
        <v>30820</v>
      </c>
      <c r="E2459" t="s">
        <v>30826</v>
      </c>
      <c r="F2459" t="s">
        <v>30827</v>
      </c>
      <c r="G2459" t="s">
        <v>30828</v>
      </c>
      <c r="H2459">
        <v>15732736</v>
      </c>
      <c r="I2459" t="s">
        <v>20</v>
      </c>
      <c r="J2459" t="s">
        <v>16872</v>
      </c>
      <c r="K2459" t="s">
        <v>29922</v>
      </c>
      <c r="L2459" t="s">
        <v>30820</v>
      </c>
      <c r="M2459" t="s">
        <v>29</v>
      </c>
      <c r="N2459">
        <v>11</v>
      </c>
    </row>
    <row r="2460" spans="1:14" hidden="1" x14ac:dyDescent="0.25">
      <c r="A2460">
        <v>6699</v>
      </c>
      <c r="B2460" t="s">
        <v>30829</v>
      </c>
      <c r="C2460" t="s">
        <v>30830</v>
      </c>
      <c r="D2460" t="s">
        <v>30820</v>
      </c>
      <c r="E2460" t="s">
        <v>30831</v>
      </c>
      <c r="F2460" t="s">
        <v>30832</v>
      </c>
      <c r="G2460" t="s">
        <v>30833</v>
      </c>
      <c r="H2460">
        <v>15876096</v>
      </c>
      <c r="I2460" t="s">
        <v>20</v>
      </c>
      <c r="J2460" t="s">
        <v>16872</v>
      </c>
      <c r="K2460" t="s">
        <v>29922</v>
      </c>
      <c r="L2460" t="s">
        <v>30820</v>
      </c>
      <c r="M2460" t="s">
        <v>29</v>
      </c>
      <c r="N2460">
        <v>11</v>
      </c>
    </row>
    <row r="2461" spans="1:14" hidden="1" x14ac:dyDescent="0.25">
      <c r="A2461">
        <v>6700</v>
      </c>
      <c r="B2461" t="s">
        <v>30834</v>
      </c>
      <c r="C2461" t="s">
        <v>30835</v>
      </c>
      <c r="D2461" t="s">
        <v>30820</v>
      </c>
      <c r="E2461" t="s">
        <v>30836</v>
      </c>
      <c r="F2461" t="s">
        <v>30837</v>
      </c>
      <c r="G2461" t="s">
        <v>29931</v>
      </c>
      <c r="H2461">
        <v>15872000</v>
      </c>
      <c r="I2461" t="s">
        <v>20</v>
      </c>
      <c r="J2461" t="s">
        <v>16872</v>
      </c>
      <c r="K2461" t="s">
        <v>29922</v>
      </c>
      <c r="L2461" t="s">
        <v>30820</v>
      </c>
      <c r="M2461" t="s">
        <v>29</v>
      </c>
      <c r="N2461">
        <v>11</v>
      </c>
    </row>
    <row r="2462" spans="1:14" hidden="1" x14ac:dyDescent="0.25">
      <c r="A2462">
        <v>6701</v>
      </c>
      <c r="B2462" t="s">
        <v>30838</v>
      </c>
      <c r="C2462" t="s">
        <v>30839</v>
      </c>
      <c r="D2462" t="s">
        <v>30820</v>
      </c>
      <c r="E2462" t="s">
        <v>30840</v>
      </c>
      <c r="F2462" t="s">
        <v>30841</v>
      </c>
      <c r="G2462" t="s">
        <v>30842</v>
      </c>
      <c r="H2462">
        <v>16949248</v>
      </c>
      <c r="I2462" t="s">
        <v>20</v>
      </c>
      <c r="J2462" t="s">
        <v>16872</v>
      </c>
      <c r="K2462" t="s">
        <v>29922</v>
      </c>
      <c r="L2462" t="s">
        <v>30820</v>
      </c>
      <c r="M2462" t="s">
        <v>136</v>
      </c>
      <c r="N2462">
        <v>11</v>
      </c>
    </row>
    <row r="2463" spans="1:14" hidden="1" x14ac:dyDescent="0.25">
      <c r="A2463">
        <v>6702</v>
      </c>
      <c r="B2463" t="s">
        <v>30843</v>
      </c>
      <c r="C2463" t="s">
        <v>30844</v>
      </c>
      <c r="D2463" t="s">
        <v>30820</v>
      </c>
      <c r="E2463" t="s">
        <v>30845</v>
      </c>
      <c r="F2463" t="s">
        <v>30846</v>
      </c>
      <c r="G2463" t="s">
        <v>30847</v>
      </c>
      <c r="H2463">
        <v>16896000</v>
      </c>
      <c r="I2463" t="s">
        <v>20</v>
      </c>
      <c r="J2463" t="s">
        <v>16872</v>
      </c>
      <c r="K2463" t="s">
        <v>29922</v>
      </c>
      <c r="L2463" t="s">
        <v>30820</v>
      </c>
      <c r="M2463" t="s">
        <v>141</v>
      </c>
      <c r="N2463">
        <v>11</v>
      </c>
    </row>
    <row r="2464" spans="1:14" hidden="1" x14ac:dyDescent="0.25">
      <c r="A2464">
        <v>6703</v>
      </c>
      <c r="B2464" t="s">
        <v>30848</v>
      </c>
      <c r="C2464" t="s">
        <v>30849</v>
      </c>
      <c r="D2464" t="s">
        <v>30820</v>
      </c>
      <c r="E2464" t="s">
        <v>30850</v>
      </c>
      <c r="F2464" t="s">
        <v>30851</v>
      </c>
      <c r="G2464" t="s">
        <v>30852</v>
      </c>
      <c r="H2464">
        <v>16846848</v>
      </c>
      <c r="I2464" t="s">
        <v>20</v>
      </c>
      <c r="J2464" t="s">
        <v>16872</v>
      </c>
      <c r="K2464" t="s">
        <v>29922</v>
      </c>
      <c r="L2464" t="s">
        <v>30820</v>
      </c>
      <c r="M2464" t="s">
        <v>73</v>
      </c>
      <c r="N2464">
        <v>11</v>
      </c>
    </row>
    <row r="2465" spans="1:14" hidden="1" x14ac:dyDescent="0.25">
      <c r="A2465">
        <v>6704</v>
      </c>
      <c r="B2465" t="s">
        <v>30853</v>
      </c>
      <c r="C2465" t="s">
        <v>30854</v>
      </c>
      <c r="D2465" t="s">
        <v>30855</v>
      </c>
      <c r="E2465" t="s">
        <v>30856</v>
      </c>
      <c r="F2465" t="s">
        <v>30857</v>
      </c>
      <c r="G2465" t="s">
        <v>30852</v>
      </c>
      <c r="H2465">
        <v>4698112</v>
      </c>
      <c r="I2465" t="s">
        <v>20</v>
      </c>
      <c r="J2465" t="s">
        <v>16872</v>
      </c>
      <c r="K2465" t="s">
        <v>29922</v>
      </c>
      <c r="L2465" t="s">
        <v>30855</v>
      </c>
      <c r="M2465" t="s">
        <v>23</v>
      </c>
      <c r="N2465">
        <v>11</v>
      </c>
    </row>
    <row r="2466" spans="1:14" hidden="1" x14ac:dyDescent="0.25">
      <c r="A2466">
        <v>6705</v>
      </c>
      <c r="B2466" t="s">
        <v>30858</v>
      </c>
      <c r="C2466" t="s">
        <v>30859</v>
      </c>
      <c r="D2466" t="s">
        <v>30855</v>
      </c>
      <c r="E2466" t="s">
        <v>30860</v>
      </c>
      <c r="F2466" t="s">
        <v>30861</v>
      </c>
      <c r="G2466" t="s">
        <v>30862</v>
      </c>
      <c r="H2466">
        <v>4292608</v>
      </c>
      <c r="I2466" t="s">
        <v>20</v>
      </c>
      <c r="J2466" t="s">
        <v>16872</v>
      </c>
      <c r="K2466" t="s">
        <v>29922</v>
      </c>
      <c r="L2466" t="s">
        <v>30855</v>
      </c>
      <c r="M2466" t="s">
        <v>29</v>
      </c>
      <c r="N2466">
        <v>11</v>
      </c>
    </row>
    <row r="2467" spans="1:14" hidden="1" x14ac:dyDescent="0.25">
      <c r="A2467">
        <v>6706</v>
      </c>
      <c r="B2467" t="s">
        <v>30863</v>
      </c>
      <c r="C2467" t="s">
        <v>30864</v>
      </c>
      <c r="D2467" t="s">
        <v>30855</v>
      </c>
      <c r="E2467" t="s">
        <v>30865</v>
      </c>
      <c r="F2467" t="s">
        <v>30866</v>
      </c>
      <c r="G2467" t="s">
        <v>29931</v>
      </c>
      <c r="H2467">
        <v>4698112</v>
      </c>
      <c r="I2467" t="s">
        <v>20</v>
      </c>
      <c r="J2467" t="s">
        <v>16872</v>
      </c>
      <c r="K2467" t="s">
        <v>29922</v>
      </c>
      <c r="L2467" t="s">
        <v>30855</v>
      </c>
      <c r="M2467" t="s">
        <v>29</v>
      </c>
      <c r="N2467">
        <v>11</v>
      </c>
    </row>
    <row r="2468" spans="1:14" hidden="1" x14ac:dyDescent="0.25">
      <c r="A2468">
        <v>6707</v>
      </c>
      <c r="B2468" t="s">
        <v>30867</v>
      </c>
      <c r="C2468" t="s">
        <v>30868</v>
      </c>
      <c r="D2468" t="s">
        <v>30855</v>
      </c>
      <c r="E2468" t="s">
        <v>30869</v>
      </c>
      <c r="F2468" t="s">
        <v>30869</v>
      </c>
      <c r="G2468" t="s">
        <v>30870</v>
      </c>
      <c r="H2468">
        <v>4304896</v>
      </c>
      <c r="I2468" t="s">
        <v>20</v>
      </c>
      <c r="J2468" t="s">
        <v>16872</v>
      </c>
      <c r="K2468" t="s">
        <v>29922</v>
      </c>
      <c r="L2468" t="s">
        <v>30855</v>
      </c>
      <c r="M2468" t="s">
        <v>29</v>
      </c>
      <c r="N2468">
        <v>11</v>
      </c>
    </row>
    <row r="2469" spans="1:14" hidden="1" x14ac:dyDescent="0.25">
      <c r="A2469">
        <v>6708</v>
      </c>
      <c r="B2469" t="s">
        <v>30871</v>
      </c>
      <c r="C2469" t="s">
        <v>30872</v>
      </c>
      <c r="D2469" t="s">
        <v>30855</v>
      </c>
      <c r="E2469" t="s">
        <v>30873</v>
      </c>
      <c r="F2469" t="s">
        <v>30873</v>
      </c>
      <c r="G2469" t="s">
        <v>30870</v>
      </c>
      <c r="H2469">
        <v>4292608</v>
      </c>
      <c r="I2469" t="s">
        <v>20</v>
      </c>
      <c r="J2469" t="s">
        <v>16872</v>
      </c>
      <c r="K2469" t="s">
        <v>29922</v>
      </c>
      <c r="L2469" t="s">
        <v>30855</v>
      </c>
      <c r="M2469" t="s">
        <v>29</v>
      </c>
      <c r="N2469">
        <v>11</v>
      </c>
    </row>
    <row r="2470" spans="1:14" hidden="1" x14ac:dyDescent="0.25">
      <c r="A2470">
        <v>6709</v>
      </c>
      <c r="B2470" t="s">
        <v>30874</v>
      </c>
      <c r="C2470" t="s">
        <v>30875</v>
      </c>
      <c r="D2470" t="s">
        <v>30855</v>
      </c>
      <c r="E2470" t="s">
        <v>30876</v>
      </c>
      <c r="F2470" t="s">
        <v>30877</v>
      </c>
      <c r="G2470" t="s">
        <v>30878</v>
      </c>
      <c r="H2470">
        <v>4698112</v>
      </c>
      <c r="I2470" t="s">
        <v>20</v>
      </c>
      <c r="J2470" t="s">
        <v>16872</v>
      </c>
      <c r="K2470" t="s">
        <v>29922</v>
      </c>
      <c r="L2470" t="s">
        <v>30855</v>
      </c>
      <c r="M2470" t="s">
        <v>136</v>
      </c>
      <c r="N2470">
        <v>11</v>
      </c>
    </row>
    <row r="2471" spans="1:14" hidden="1" x14ac:dyDescent="0.25">
      <c r="A2471">
        <v>6710</v>
      </c>
      <c r="B2471" t="s">
        <v>30879</v>
      </c>
      <c r="C2471" t="s">
        <v>30880</v>
      </c>
      <c r="D2471" t="s">
        <v>30855</v>
      </c>
      <c r="E2471" t="s">
        <v>30881</v>
      </c>
      <c r="F2471" t="s">
        <v>30882</v>
      </c>
      <c r="G2471" t="s">
        <v>30883</v>
      </c>
      <c r="H2471">
        <v>4698112</v>
      </c>
      <c r="I2471" t="s">
        <v>20</v>
      </c>
      <c r="J2471" t="s">
        <v>16872</v>
      </c>
      <c r="K2471" t="s">
        <v>29922</v>
      </c>
      <c r="L2471" t="s">
        <v>30855</v>
      </c>
      <c r="M2471" t="s">
        <v>136</v>
      </c>
      <c r="N2471">
        <v>11</v>
      </c>
    </row>
    <row r="2472" spans="1:14" hidden="1" x14ac:dyDescent="0.25">
      <c r="A2472">
        <v>6711</v>
      </c>
      <c r="B2472" t="s">
        <v>30884</v>
      </c>
      <c r="C2472" t="s">
        <v>30885</v>
      </c>
      <c r="D2472" t="s">
        <v>30855</v>
      </c>
      <c r="E2472" t="s">
        <v>30886</v>
      </c>
      <c r="F2472" t="s">
        <v>30887</v>
      </c>
      <c r="G2472" t="s">
        <v>30888</v>
      </c>
      <c r="H2472">
        <v>4698112</v>
      </c>
      <c r="I2472" t="s">
        <v>20</v>
      </c>
      <c r="J2472" t="s">
        <v>16872</v>
      </c>
      <c r="K2472" t="s">
        <v>29922</v>
      </c>
      <c r="L2472" t="s">
        <v>30855</v>
      </c>
      <c r="M2472" t="s">
        <v>141</v>
      </c>
      <c r="N2472">
        <v>11</v>
      </c>
    </row>
    <row r="2473" spans="1:14" hidden="1" x14ac:dyDescent="0.25">
      <c r="A2473">
        <v>6712</v>
      </c>
      <c r="B2473" t="s">
        <v>30889</v>
      </c>
      <c r="C2473" t="s">
        <v>30890</v>
      </c>
      <c r="D2473" t="s">
        <v>29919</v>
      </c>
      <c r="E2473" t="s">
        <v>30891</v>
      </c>
      <c r="F2473" t="s">
        <v>30892</v>
      </c>
      <c r="G2473" t="s">
        <v>30893</v>
      </c>
      <c r="H2473">
        <v>4730880</v>
      </c>
      <c r="I2473" t="s">
        <v>20</v>
      </c>
      <c r="J2473" t="s">
        <v>16872</v>
      </c>
      <c r="K2473" t="s">
        <v>29922</v>
      </c>
      <c r="L2473" t="s">
        <v>29919</v>
      </c>
      <c r="M2473" t="s">
        <v>23</v>
      </c>
      <c r="N2473">
        <v>11</v>
      </c>
    </row>
    <row r="2474" spans="1:14" hidden="1" x14ac:dyDescent="0.25">
      <c r="A2474">
        <v>6713</v>
      </c>
      <c r="B2474" t="s">
        <v>30894</v>
      </c>
      <c r="C2474" t="s">
        <v>30895</v>
      </c>
      <c r="D2474" t="s">
        <v>29919</v>
      </c>
      <c r="E2474" t="s">
        <v>30896</v>
      </c>
      <c r="F2474" t="s">
        <v>30897</v>
      </c>
      <c r="G2474" t="s">
        <v>30898</v>
      </c>
      <c r="H2474">
        <v>4308992</v>
      </c>
      <c r="I2474" t="s">
        <v>20</v>
      </c>
      <c r="J2474" t="s">
        <v>16872</v>
      </c>
      <c r="K2474" t="s">
        <v>29922</v>
      </c>
      <c r="L2474" t="s">
        <v>29919</v>
      </c>
      <c r="M2474" t="s">
        <v>29</v>
      </c>
      <c r="N2474">
        <v>11</v>
      </c>
    </row>
    <row r="2475" spans="1:14" hidden="1" x14ac:dyDescent="0.25">
      <c r="A2475">
        <v>6714</v>
      </c>
      <c r="B2475" t="s">
        <v>30899</v>
      </c>
      <c r="C2475" t="s">
        <v>30900</v>
      </c>
      <c r="D2475" t="s">
        <v>30003</v>
      </c>
      <c r="E2475" t="s">
        <v>30901</v>
      </c>
      <c r="F2475" t="s">
        <v>30902</v>
      </c>
      <c r="G2475" t="s">
        <v>30903</v>
      </c>
      <c r="H2475">
        <v>11026432</v>
      </c>
      <c r="I2475" t="s">
        <v>20</v>
      </c>
      <c r="J2475" t="s">
        <v>16872</v>
      </c>
      <c r="K2475" t="s">
        <v>29922</v>
      </c>
      <c r="L2475" t="s">
        <v>30003</v>
      </c>
      <c r="M2475" t="s">
        <v>136</v>
      </c>
      <c r="N2475">
        <v>11</v>
      </c>
    </row>
    <row r="2476" spans="1:14" hidden="1" x14ac:dyDescent="0.25">
      <c r="A2476">
        <v>6715</v>
      </c>
      <c r="B2476" t="s">
        <v>30904</v>
      </c>
      <c r="C2476" t="s">
        <v>30905</v>
      </c>
      <c r="D2476" t="s">
        <v>30003</v>
      </c>
      <c r="E2476" t="s">
        <v>30906</v>
      </c>
      <c r="F2476" t="s">
        <v>30907</v>
      </c>
      <c r="G2476" t="s">
        <v>30908</v>
      </c>
      <c r="H2476">
        <v>10665984</v>
      </c>
      <c r="I2476" t="s">
        <v>20</v>
      </c>
      <c r="J2476" t="s">
        <v>16872</v>
      </c>
      <c r="K2476" t="s">
        <v>29922</v>
      </c>
      <c r="L2476" t="s">
        <v>30003</v>
      </c>
      <c r="M2476" t="s">
        <v>141</v>
      </c>
      <c r="N2476">
        <v>11</v>
      </c>
    </row>
    <row r="2477" spans="1:14" hidden="1" x14ac:dyDescent="0.25">
      <c r="A2477">
        <v>6716</v>
      </c>
      <c r="B2477" t="s">
        <v>30909</v>
      </c>
      <c r="C2477" t="s">
        <v>30910</v>
      </c>
      <c r="D2477" t="s">
        <v>30003</v>
      </c>
      <c r="E2477" t="s">
        <v>30911</v>
      </c>
      <c r="F2477" t="s">
        <v>30912</v>
      </c>
      <c r="G2477" t="s">
        <v>30913</v>
      </c>
      <c r="H2477">
        <v>10653696</v>
      </c>
      <c r="I2477" t="s">
        <v>20</v>
      </c>
      <c r="J2477" t="s">
        <v>16872</v>
      </c>
      <c r="K2477" t="s">
        <v>29922</v>
      </c>
      <c r="L2477" t="s">
        <v>30003</v>
      </c>
      <c r="M2477" t="s">
        <v>73</v>
      </c>
      <c r="N2477">
        <v>11</v>
      </c>
    </row>
    <row r="2478" spans="1:14" hidden="1" x14ac:dyDescent="0.25">
      <c r="A2478">
        <v>6717</v>
      </c>
      <c r="B2478" t="s">
        <v>30914</v>
      </c>
      <c r="C2478" t="s">
        <v>30915</v>
      </c>
      <c r="D2478" t="s">
        <v>30916</v>
      </c>
      <c r="E2478" t="s">
        <v>30917</v>
      </c>
      <c r="F2478" t="s">
        <v>30917</v>
      </c>
      <c r="G2478" t="s">
        <v>30913</v>
      </c>
      <c r="H2478">
        <v>4489216</v>
      </c>
      <c r="I2478" t="s">
        <v>20</v>
      </c>
      <c r="J2478" t="s">
        <v>16872</v>
      </c>
      <c r="K2478" t="s">
        <v>29922</v>
      </c>
      <c r="L2478" t="s">
        <v>30916</v>
      </c>
      <c r="M2478" t="s">
        <v>23</v>
      </c>
      <c r="N2478">
        <v>11</v>
      </c>
    </row>
    <row r="2479" spans="1:14" hidden="1" x14ac:dyDescent="0.25">
      <c r="A2479">
        <v>6718</v>
      </c>
      <c r="B2479" t="s">
        <v>30918</v>
      </c>
      <c r="C2479" t="s">
        <v>30919</v>
      </c>
      <c r="D2479" t="s">
        <v>30916</v>
      </c>
      <c r="E2479" t="s">
        <v>30920</v>
      </c>
      <c r="F2479" t="s">
        <v>30921</v>
      </c>
      <c r="G2479" t="s">
        <v>30922</v>
      </c>
      <c r="H2479">
        <v>4489216</v>
      </c>
      <c r="I2479" t="s">
        <v>20</v>
      </c>
      <c r="J2479" t="s">
        <v>16872</v>
      </c>
      <c r="K2479" t="s">
        <v>29922</v>
      </c>
      <c r="L2479" t="s">
        <v>30916</v>
      </c>
      <c r="M2479" t="s">
        <v>29</v>
      </c>
      <c r="N2479">
        <v>11</v>
      </c>
    </row>
    <row r="2480" spans="1:14" hidden="1" x14ac:dyDescent="0.25">
      <c r="A2480">
        <v>6719</v>
      </c>
      <c r="B2480" t="s">
        <v>30923</v>
      </c>
      <c r="C2480" t="s">
        <v>30924</v>
      </c>
      <c r="D2480" t="s">
        <v>30916</v>
      </c>
      <c r="E2480" t="s">
        <v>30925</v>
      </c>
      <c r="F2480" t="s">
        <v>30925</v>
      </c>
      <c r="G2480" t="s">
        <v>30926</v>
      </c>
      <c r="H2480">
        <v>4489216</v>
      </c>
      <c r="I2480" t="s">
        <v>20</v>
      </c>
      <c r="J2480" t="s">
        <v>16872</v>
      </c>
      <c r="K2480" t="s">
        <v>29922</v>
      </c>
      <c r="L2480" t="s">
        <v>30916</v>
      </c>
      <c r="M2480" t="s">
        <v>29</v>
      </c>
      <c r="N2480">
        <v>11</v>
      </c>
    </row>
    <row r="2481" spans="1:14" hidden="1" x14ac:dyDescent="0.25">
      <c r="A2481">
        <v>6720</v>
      </c>
      <c r="B2481" t="s">
        <v>30927</v>
      </c>
      <c r="C2481" t="s">
        <v>30928</v>
      </c>
      <c r="D2481" t="s">
        <v>30916</v>
      </c>
      <c r="E2481" t="s">
        <v>30929</v>
      </c>
      <c r="F2481" t="s">
        <v>30930</v>
      </c>
      <c r="G2481" t="s">
        <v>30021</v>
      </c>
      <c r="H2481">
        <v>5017600</v>
      </c>
      <c r="I2481" t="s">
        <v>20</v>
      </c>
      <c r="J2481" t="s">
        <v>16872</v>
      </c>
      <c r="K2481" t="s">
        <v>29922</v>
      </c>
      <c r="L2481" t="s">
        <v>30916</v>
      </c>
      <c r="M2481" t="s">
        <v>29</v>
      </c>
      <c r="N2481">
        <v>11</v>
      </c>
    </row>
    <row r="2482" spans="1:14" hidden="1" x14ac:dyDescent="0.25">
      <c r="A2482">
        <v>6721</v>
      </c>
      <c r="B2482" t="s">
        <v>30931</v>
      </c>
      <c r="C2482" t="s">
        <v>30932</v>
      </c>
      <c r="D2482" t="s">
        <v>30916</v>
      </c>
      <c r="E2482" t="s">
        <v>30933</v>
      </c>
      <c r="F2482" t="s">
        <v>30934</v>
      </c>
      <c r="G2482" t="s">
        <v>29629</v>
      </c>
      <c r="H2482">
        <v>5033984</v>
      </c>
      <c r="I2482" t="s">
        <v>20</v>
      </c>
      <c r="J2482" t="s">
        <v>16872</v>
      </c>
      <c r="K2482" t="s">
        <v>29922</v>
      </c>
      <c r="L2482" t="s">
        <v>30916</v>
      </c>
      <c r="M2482" t="s">
        <v>136</v>
      </c>
      <c r="N2482">
        <v>11</v>
      </c>
    </row>
    <row r="2483" spans="1:14" hidden="1" x14ac:dyDescent="0.25">
      <c r="A2483">
        <v>6722</v>
      </c>
      <c r="B2483" t="s">
        <v>30935</v>
      </c>
      <c r="C2483" t="s">
        <v>30936</v>
      </c>
      <c r="D2483" t="s">
        <v>30916</v>
      </c>
      <c r="E2483" t="s">
        <v>30937</v>
      </c>
      <c r="F2483" t="s">
        <v>30934</v>
      </c>
      <c r="G2483" t="s">
        <v>29629</v>
      </c>
      <c r="H2483">
        <v>5033984</v>
      </c>
      <c r="I2483" t="s">
        <v>20</v>
      </c>
      <c r="J2483" t="s">
        <v>16872</v>
      </c>
      <c r="K2483" t="s">
        <v>29922</v>
      </c>
      <c r="L2483" t="s">
        <v>30916</v>
      </c>
      <c r="M2483" t="s">
        <v>141</v>
      </c>
      <c r="N2483">
        <v>11</v>
      </c>
    </row>
    <row r="2484" spans="1:14" hidden="1" x14ac:dyDescent="0.25">
      <c r="A2484">
        <v>6723</v>
      </c>
      <c r="B2484" t="s">
        <v>30938</v>
      </c>
      <c r="C2484" t="s">
        <v>30939</v>
      </c>
      <c r="D2484" t="s">
        <v>30916</v>
      </c>
      <c r="E2484" t="s">
        <v>30940</v>
      </c>
      <c r="F2484" t="s">
        <v>30940</v>
      </c>
      <c r="G2484" t="s">
        <v>30941</v>
      </c>
      <c r="H2484">
        <v>4489216</v>
      </c>
      <c r="I2484" t="s">
        <v>20</v>
      </c>
      <c r="J2484" t="s">
        <v>16872</v>
      </c>
      <c r="K2484" t="s">
        <v>29922</v>
      </c>
      <c r="L2484" t="s">
        <v>30916</v>
      </c>
      <c r="M2484" t="s">
        <v>73</v>
      </c>
      <c r="N2484">
        <v>11</v>
      </c>
    </row>
    <row r="2485" spans="1:14" hidden="1" x14ac:dyDescent="0.25">
      <c r="A2485">
        <v>6724</v>
      </c>
      <c r="B2485" t="s">
        <v>30942</v>
      </c>
      <c r="C2485" t="s">
        <v>30943</v>
      </c>
      <c r="D2485" t="s">
        <v>30944</v>
      </c>
      <c r="E2485" t="s">
        <v>30945</v>
      </c>
      <c r="F2485" t="s">
        <v>30946</v>
      </c>
      <c r="G2485" t="s">
        <v>30941</v>
      </c>
      <c r="H2485">
        <v>4804608</v>
      </c>
      <c r="I2485" t="s">
        <v>20</v>
      </c>
      <c r="J2485" t="s">
        <v>16872</v>
      </c>
      <c r="K2485" t="s">
        <v>29922</v>
      </c>
      <c r="L2485" t="s">
        <v>30944</v>
      </c>
      <c r="M2485" t="s">
        <v>23</v>
      </c>
      <c r="N2485">
        <v>11</v>
      </c>
    </row>
    <row r="2486" spans="1:14" hidden="1" x14ac:dyDescent="0.25">
      <c r="A2486">
        <v>6725</v>
      </c>
      <c r="B2486" t="s">
        <v>30947</v>
      </c>
      <c r="C2486" t="s">
        <v>30948</v>
      </c>
      <c r="D2486" t="s">
        <v>30944</v>
      </c>
      <c r="E2486" t="s">
        <v>30949</v>
      </c>
      <c r="F2486" t="s">
        <v>30950</v>
      </c>
      <c r="G2486" t="s">
        <v>30951</v>
      </c>
      <c r="H2486">
        <v>4341760</v>
      </c>
      <c r="I2486" t="s">
        <v>20</v>
      </c>
      <c r="J2486" t="s">
        <v>16872</v>
      </c>
      <c r="K2486" t="s">
        <v>29922</v>
      </c>
      <c r="L2486" t="s">
        <v>30944</v>
      </c>
      <c r="M2486" t="s">
        <v>29</v>
      </c>
      <c r="N2486">
        <v>11</v>
      </c>
    </row>
    <row r="2487" spans="1:14" hidden="1" x14ac:dyDescent="0.25">
      <c r="A2487">
        <v>6726</v>
      </c>
      <c r="B2487" t="s">
        <v>30952</v>
      </c>
      <c r="C2487" t="s">
        <v>30953</v>
      </c>
      <c r="D2487" t="s">
        <v>30944</v>
      </c>
      <c r="E2487" t="s">
        <v>30954</v>
      </c>
      <c r="F2487" t="s">
        <v>30955</v>
      </c>
      <c r="G2487" t="s">
        <v>30956</v>
      </c>
      <c r="H2487">
        <v>4485120</v>
      </c>
      <c r="I2487" t="s">
        <v>20</v>
      </c>
      <c r="J2487" t="s">
        <v>16872</v>
      </c>
      <c r="K2487" t="s">
        <v>29922</v>
      </c>
      <c r="L2487" t="s">
        <v>30944</v>
      </c>
      <c r="M2487" t="s">
        <v>29</v>
      </c>
      <c r="N2487">
        <v>11</v>
      </c>
    </row>
    <row r="2488" spans="1:14" hidden="1" x14ac:dyDescent="0.25">
      <c r="A2488">
        <v>6727</v>
      </c>
      <c r="B2488" t="s">
        <v>30957</v>
      </c>
      <c r="C2488" t="s">
        <v>30958</v>
      </c>
      <c r="D2488" t="s">
        <v>30944</v>
      </c>
      <c r="E2488" t="s">
        <v>30959</v>
      </c>
      <c r="F2488" t="s">
        <v>30960</v>
      </c>
      <c r="G2488" t="s">
        <v>30951</v>
      </c>
      <c r="H2488">
        <v>4796416</v>
      </c>
      <c r="I2488" t="s">
        <v>20</v>
      </c>
      <c r="J2488" t="s">
        <v>16872</v>
      </c>
      <c r="K2488" t="s">
        <v>29922</v>
      </c>
      <c r="L2488" t="s">
        <v>30944</v>
      </c>
      <c r="M2488" t="s">
        <v>29</v>
      </c>
      <c r="N2488">
        <v>11</v>
      </c>
    </row>
    <row r="2489" spans="1:14" hidden="1" x14ac:dyDescent="0.25">
      <c r="A2489">
        <v>6728</v>
      </c>
      <c r="B2489" t="s">
        <v>30961</v>
      </c>
      <c r="C2489" t="s">
        <v>30962</v>
      </c>
      <c r="D2489" t="s">
        <v>30944</v>
      </c>
      <c r="E2489" t="s">
        <v>30963</v>
      </c>
      <c r="F2489" t="s">
        <v>30964</v>
      </c>
      <c r="G2489" t="s">
        <v>30021</v>
      </c>
      <c r="H2489">
        <v>4788224</v>
      </c>
      <c r="I2489" t="s">
        <v>20</v>
      </c>
      <c r="J2489" t="s">
        <v>16872</v>
      </c>
      <c r="K2489" t="s">
        <v>29922</v>
      </c>
      <c r="L2489" t="s">
        <v>30944</v>
      </c>
      <c r="M2489" t="s">
        <v>29</v>
      </c>
      <c r="N2489">
        <v>11</v>
      </c>
    </row>
    <row r="2490" spans="1:14" hidden="1" x14ac:dyDescent="0.25">
      <c r="A2490">
        <v>6729</v>
      </c>
      <c r="B2490" t="s">
        <v>30965</v>
      </c>
      <c r="C2490" t="s">
        <v>30966</v>
      </c>
      <c r="D2490" t="s">
        <v>30944</v>
      </c>
      <c r="E2490" t="s">
        <v>30967</v>
      </c>
      <c r="F2490" t="s">
        <v>30968</v>
      </c>
      <c r="G2490" t="s">
        <v>30969</v>
      </c>
      <c r="H2490">
        <v>4804608</v>
      </c>
      <c r="I2490" t="s">
        <v>20</v>
      </c>
      <c r="J2490" t="s">
        <v>16872</v>
      </c>
      <c r="K2490" t="s">
        <v>29922</v>
      </c>
      <c r="L2490" t="s">
        <v>30944</v>
      </c>
      <c r="M2490" t="s">
        <v>136</v>
      </c>
      <c r="N2490">
        <v>11</v>
      </c>
    </row>
    <row r="2491" spans="1:14" hidden="1" x14ac:dyDescent="0.25">
      <c r="A2491">
        <v>6730</v>
      </c>
      <c r="B2491" t="s">
        <v>30970</v>
      </c>
      <c r="C2491" t="s">
        <v>30971</v>
      </c>
      <c r="D2491" t="s">
        <v>30944</v>
      </c>
      <c r="E2491" t="s">
        <v>30972</v>
      </c>
      <c r="F2491" t="s">
        <v>30973</v>
      </c>
      <c r="G2491" t="s">
        <v>30974</v>
      </c>
      <c r="H2491">
        <v>4800512</v>
      </c>
      <c r="I2491" t="s">
        <v>20</v>
      </c>
      <c r="J2491" t="s">
        <v>16872</v>
      </c>
      <c r="K2491" t="s">
        <v>29922</v>
      </c>
      <c r="L2491" t="s">
        <v>30944</v>
      </c>
      <c r="M2491" t="s">
        <v>141</v>
      </c>
      <c r="N2491">
        <v>11</v>
      </c>
    </row>
    <row r="2492" spans="1:14" hidden="1" x14ac:dyDescent="0.25">
      <c r="A2492">
        <v>6731</v>
      </c>
      <c r="B2492" t="s">
        <v>30975</v>
      </c>
      <c r="C2492" t="s">
        <v>30976</v>
      </c>
      <c r="D2492" t="s">
        <v>30977</v>
      </c>
      <c r="E2492" t="s">
        <v>30978</v>
      </c>
      <c r="F2492" t="s">
        <v>30979</v>
      </c>
      <c r="G2492" t="s">
        <v>30980</v>
      </c>
      <c r="H2492">
        <v>10821632</v>
      </c>
      <c r="I2492" t="s">
        <v>20</v>
      </c>
      <c r="J2492" t="s">
        <v>16872</v>
      </c>
      <c r="K2492" t="s">
        <v>29922</v>
      </c>
      <c r="L2492" t="s">
        <v>30977</v>
      </c>
      <c r="M2492" t="s">
        <v>23</v>
      </c>
      <c r="N2492">
        <v>11</v>
      </c>
    </row>
    <row r="2493" spans="1:14" hidden="1" x14ac:dyDescent="0.25">
      <c r="A2493">
        <v>6732</v>
      </c>
      <c r="B2493" t="s">
        <v>30981</v>
      </c>
      <c r="C2493" t="s">
        <v>30982</v>
      </c>
      <c r="D2493" t="s">
        <v>30977</v>
      </c>
      <c r="E2493" t="s">
        <v>30983</v>
      </c>
      <c r="F2493" t="s">
        <v>30983</v>
      </c>
      <c r="G2493" t="s">
        <v>30984</v>
      </c>
      <c r="H2493">
        <v>7213056</v>
      </c>
      <c r="I2493" t="s">
        <v>20</v>
      </c>
      <c r="J2493" t="s">
        <v>16872</v>
      </c>
      <c r="K2493" t="s">
        <v>29922</v>
      </c>
      <c r="L2493" t="s">
        <v>30977</v>
      </c>
      <c r="M2493" t="s">
        <v>23</v>
      </c>
      <c r="N2493">
        <v>11</v>
      </c>
    </row>
    <row r="2494" spans="1:14" hidden="1" x14ac:dyDescent="0.25">
      <c r="A2494">
        <v>6733</v>
      </c>
      <c r="B2494" t="s">
        <v>30985</v>
      </c>
      <c r="C2494" t="s">
        <v>30986</v>
      </c>
      <c r="D2494" t="s">
        <v>30977</v>
      </c>
      <c r="E2494" t="s">
        <v>30987</v>
      </c>
      <c r="F2494" t="s">
        <v>30988</v>
      </c>
      <c r="G2494" t="s">
        <v>30989</v>
      </c>
      <c r="H2494">
        <v>7364608</v>
      </c>
      <c r="I2494" t="s">
        <v>20</v>
      </c>
      <c r="J2494" t="s">
        <v>16872</v>
      </c>
      <c r="K2494" t="s">
        <v>29922</v>
      </c>
      <c r="L2494" t="s">
        <v>30977</v>
      </c>
      <c r="M2494" t="s">
        <v>29</v>
      </c>
      <c r="N2494">
        <v>11</v>
      </c>
    </row>
    <row r="2495" spans="1:14" hidden="1" x14ac:dyDescent="0.25">
      <c r="A2495">
        <v>6734</v>
      </c>
      <c r="B2495" t="s">
        <v>30990</v>
      </c>
      <c r="C2495" t="s">
        <v>30991</v>
      </c>
      <c r="D2495" t="s">
        <v>30977</v>
      </c>
      <c r="E2495" t="s">
        <v>30992</v>
      </c>
      <c r="F2495" t="s">
        <v>30992</v>
      </c>
      <c r="G2495" t="s">
        <v>30989</v>
      </c>
      <c r="H2495">
        <v>7364608</v>
      </c>
      <c r="I2495" t="s">
        <v>20</v>
      </c>
      <c r="J2495" t="s">
        <v>16872</v>
      </c>
      <c r="K2495" t="s">
        <v>29922</v>
      </c>
      <c r="L2495" t="s">
        <v>30977</v>
      </c>
      <c r="M2495" t="s">
        <v>29</v>
      </c>
      <c r="N2495">
        <v>11</v>
      </c>
    </row>
    <row r="2496" spans="1:14" hidden="1" x14ac:dyDescent="0.25">
      <c r="A2496">
        <v>6735</v>
      </c>
      <c r="B2496" t="s">
        <v>30993</v>
      </c>
      <c r="C2496" t="s">
        <v>30994</v>
      </c>
      <c r="D2496" t="s">
        <v>30977</v>
      </c>
      <c r="E2496" t="s">
        <v>30995</v>
      </c>
      <c r="F2496" t="s">
        <v>30996</v>
      </c>
      <c r="G2496" t="s">
        <v>30997</v>
      </c>
      <c r="H2496">
        <v>10567680</v>
      </c>
      <c r="I2496" t="s">
        <v>20</v>
      </c>
      <c r="J2496" t="s">
        <v>16872</v>
      </c>
      <c r="K2496" t="s">
        <v>29922</v>
      </c>
      <c r="L2496" t="s">
        <v>30977</v>
      </c>
      <c r="M2496" t="s">
        <v>29</v>
      </c>
      <c r="N2496">
        <v>11</v>
      </c>
    </row>
    <row r="2497" spans="1:14" hidden="1" x14ac:dyDescent="0.25">
      <c r="A2497">
        <v>6736</v>
      </c>
      <c r="B2497" t="s">
        <v>30998</v>
      </c>
      <c r="C2497" t="s">
        <v>30999</v>
      </c>
      <c r="D2497" t="s">
        <v>30977</v>
      </c>
      <c r="E2497" t="s">
        <v>31000</v>
      </c>
      <c r="F2497" t="s">
        <v>31001</v>
      </c>
      <c r="G2497" t="s">
        <v>31002</v>
      </c>
      <c r="H2497">
        <v>10739712</v>
      </c>
      <c r="I2497" t="s">
        <v>20</v>
      </c>
      <c r="J2497" t="s">
        <v>16872</v>
      </c>
      <c r="K2497" t="s">
        <v>29922</v>
      </c>
      <c r="L2497" t="s">
        <v>30977</v>
      </c>
      <c r="M2497" t="s">
        <v>136</v>
      </c>
      <c r="N2497">
        <v>11</v>
      </c>
    </row>
    <row r="2498" spans="1:14" hidden="1" x14ac:dyDescent="0.25">
      <c r="A2498">
        <v>6737</v>
      </c>
      <c r="B2498" t="s">
        <v>31003</v>
      </c>
      <c r="C2498" t="s">
        <v>31004</v>
      </c>
      <c r="D2498" t="s">
        <v>30977</v>
      </c>
      <c r="E2498" t="s">
        <v>31005</v>
      </c>
      <c r="F2498" t="s">
        <v>31006</v>
      </c>
      <c r="G2498" t="s">
        <v>31007</v>
      </c>
      <c r="H2498">
        <v>11411456</v>
      </c>
      <c r="I2498" t="s">
        <v>20</v>
      </c>
      <c r="J2498" t="s">
        <v>16872</v>
      </c>
      <c r="K2498" t="s">
        <v>29922</v>
      </c>
      <c r="L2498" t="s">
        <v>30977</v>
      </c>
      <c r="M2498" t="s">
        <v>136</v>
      </c>
      <c r="N2498">
        <v>11</v>
      </c>
    </row>
    <row r="2499" spans="1:14" hidden="1" x14ac:dyDescent="0.25">
      <c r="A2499">
        <v>6738</v>
      </c>
      <c r="B2499" t="s">
        <v>31008</v>
      </c>
      <c r="C2499" t="s">
        <v>31009</v>
      </c>
      <c r="D2499" t="s">
        <v>30977</v>
      </c>
      <c r="E2499" t="s">
        <v>31010</v>
      </c>
      <c r="F2499" t="s">
        <v>31006</v>
      </c>
      <c r="G2499" t="s">
        <v>31011</v>
      </c>
      <c r="H2499">
        <v>11362304</v>
      </c>
      <c r="I2499" t="s">
        <v>20</v>
      </c>
      <c r="J2499" t="s">
        <v>16872</v>
      </c>
      <c r="K2499" t="s">
        <v>29922</v>
      </c>
      <c r="L2499" t="s">
        <v>30977</v>
      </c>
      <c r="M2499" t="s">
        <v>141</v>
      </c>
      <c r="N2499">
        <v>11</v>
      </c>
    </row>
    <row r="2500" spans="1:14" hidden="1" x14ac:dyDescent="0.25">
      <c r="A2500">
        <v>6739</v>
      </c>
      <c r="B2500" t="s">
        <v>31012</v>
      </c>
      <c r="C2500" t="s">
        <v>31013</v>
      </c>
      <c r="D2500" t="s">
        <v>30977</v>
      </c>
      <c r="E2500" t="s">
        <v>31014</v>
      </c>
      <c r="F2500" t="s">
        <v>31014</v>
      </c>
      <c r="G2500" t="s">
        <v>31015</v>
      </c>
      <c r="H2500">
        <v>7421952</v>
      </c>
      <c r="I2500" t="s">
        <v>20</v>
      </c>
      <c r="J2500" t="s">
        <v>16872</v>
      </c>
      <c r="K2500" t="s">
        <v>29922</v>
      </c>
      <c r="L2500" t="s">
        <v>30977</v>
      </c>
      <c r="M2500" t="s">
        <v>73</v>
      </c>
      <c r="N2500">
        <v>11</v>
      </c>
    </row>
    <row r="2501" spans="1:14" hidden="1" x14ac:dyDescent="0.25">
      <c r="A2501">
        <v>6740</v>
      </c>
      <c r="B2501" t="s">
        <v>31016</v>
      </c>
      <c r="C2501" t="s">
        <v>31017</v>
      </c>
      <c r="D2501" t="s">
        <v>31018</v>
      </c>
      <c r="E2501" t="s">
        <v>31019</v>
      </c>
      <c r="F2501" t="s">
        <v>31020</v>
      </c>
      <c r="G2501" t="s">
        <v>31015</v>
      </c>
      <c r="H2501">
        <v>4284416</v>
      </c>
      <c r="I2501" t="s">
        <v>20</v>
      </c>
      <c r="J2501" t="s">
        <v>16872</v>
      </c>
      <c r="K2501" t="s">
        <v>29922</v>
      </c>
      <c r="L2501" t="s">
        <v>31018</v>
      </c>
      <c r="M2501" t="s">
        <v>23</v>
      </c>
      <c r="N2501">
        <v>11</v>
      </c>
    </row>
    <row r="2502" spans="1:14" hidden="1" x14ac:dyDescent="0.25">
      <c r="A2502">
        <v>6741</v>
      </c>
      <c r="B2502" t="s">
        <v>31021</v>
      </c>
      <c r="C2502" t="s">
        <v>31022</v>
      </c>
      <c r="D2502" t="s">
        <v>31018</v>
      </c>
      <c r="E2502" t="s">
        <v>31023</v>
      </c>
      <c r="F2502" t="s">
        <v>31024</v>
      </c>
      <c r="G2502" t="s">
        <v>31025</v>
      </c>
      <c r="H2502">
        <v>4284416</v>
      </c>
      <c r="I2502" t="s">
        <v>20</v>
      </c>
      <c r="J2502" t="s">
        <v>16872</v>
      </c>
      <c r="K2502" t="s">
        <v>29922</v>
      </c>
      <c r="L2502" t="s">
        <v>31018</v>
      </c>
      <c r="M2502" t="s">
        <v>29</v>
      </c>
      <c r="N2502">
        <v>11</v>
      </c>
    </row>
    <row r="2503" spans="1:14" hidden="1" x14ac:dyDescent="0.25">
      <c r="A2503">
        <v>6742</v>
      </c>
      <c r="B2503" t="s">
        <v>31026</v>
      </c>
      <c r="C2503" t="s">
        <v>31027</v>
      </c>
      <c r="D2503" t="s">
        <v>31018</v>
      </c>
      <c r="E2503" t="s">
        <v>31028</v>
      </c>
      <c r="F2503" t="s">
        <v>31028</v>
      </c>
      <c r="G2503" t="s">
        <v>31025</v>
      </c>
      <c r="H2503">
        <v>4280320</v>
      </c>
      <c r="I2503" t="s">
        <v>20</v>
      </c>
      <c r="J2503" t="s">
        <v>16872</v>
      </c>
      <c r="K2503" t="s">
        <v>29922</v>
      </c>
      <c r="L2503" t="s">
        <v>31018</v>
      </c>
      <c r="M2503" t="s">
        <v>29</v>
      </c>
      <c r="N2503">
        <v>11</v>
      </c>
    </row>
    <row r="2504" spans="1:14" hidden="1" x14ac:dyDescent="0.25">
      <c r="A2504">
        <v>6743</v>
      </c>
      <c r="B2504" t="s">
        <v>31029</v>
      </c>
      <c r="C2504" t="s">
        <v>31030</v>
      </c>
      <c r="D2504" t="s">
        <v>31018</v>
      </c>
      <c r="E2504" t="s">
        <v>25402</v>
      </c>
      <c r="F2504" t="s">
        <v>25402</v>
      </c>
      <c r="G2504" t="s">
        <v>31031</v>
      </c>
      <c r="H2504">
        <v>4284416</v>
      </c>
      <c r="I2504" t="s">
        <v>20</v>
      </c>
      <c r="J2504" t="s">
        <v>16872</v>
      </c>
      <c r="K2504" t="s">
        <v>29922</v>
      </c>
      <c r="L2504" t="s">
        <v>31018</v>
      </c>
      <c r="M2504" t="s">
        <v>29</v>
      </c>
      <c r="N2504">
        <v>11</v>
      </c>
    </row>
    <row r="2505" spans="1:14" hidden="1" x14ac:dyDescent="0.25">
      <c r="A2505">
        <v>6744</v>
      </c>
      <c r="B2505" t="s">
        <v>31032</v>
      </c>
      <c r="C2505" t="s">
        <v>31033</v>
      </c>
      <c r="D2505" t="s">
        <v>31018</v>
      </c>
      <c r="E2505" t="s">
        <v>31034</v>
      </c>
      <c r="F2505" t="s">
        <v>31035</v>
      </c>
      <c r="G2505" t="s">
        <v>30997</v>
      </c>
      <c r="H2505">
        <v>4681728</v>
      </c>
      <c r="I2505" t="s">
        <v>20</v>
      </c>
      <c r="J2505" t="s">
        <v>16872</v>
      </c>
      <c r="K2505" t="s">
        <v>29922</v>
      </c>
      <c r="L2505" t="s">
        <v>31018</v>
      </c>
      <c r="M2505" t="s">
        <v>29</v>
      </c>
      <c r="N2505">
        <v>11</v>
      </c>
    </row>
    <row r="2506" spans="1:14" hidden="1" x14ac:dyDescent="0.25">
      <c r="A2506">
        <v>6745</v>
      </c>
      <c r="B2506" t="s">
        <v>31036</v>
      </c>
      <c r="C2506" t="s">
        <v>31037</v>
      </c>
      <c r="D2506" t="s">
        <v>31018</v>
      </c>
      <c r="E2506" t="s">
        <v>31038</v>
      </c>
      <c r="F2506" t="s">
        <v>31039</v>
      </c>
      <c r="G2506" t="s">
        <v>31040</v>
      </c>
      <c r="H2506">
        <v>4681728</v>
      </c>
      <c r="I2506" t="s">
        <v>20</v>
      </c>
      <c r="J2506" t="s">
        <v>16872</v>
      </c>
      <c r="K2506" t="s">
        <v>29922</v>
      </c>
      <c r="L2506" t="s">
        <v>31018</v>
      </c>
      <c r="M2506" t="s">
        <v>136</v>
      </c>
      <c r="N2506">
        <v>11</v>
      </c>
    </row>
    <row r="2507" spans="1:14" hidden="1" x14ac:dyDescent="0.25">
      <c r="A2507">
        <v>6746</v>
      </c>
      <c r="B2507" t="s">
        <v>31041</v>
      </c>
      <c r="C2507" t="s">
        <v>31042</v>
      </c>
      <c r="D2507" t="s">
        <v>31018</v>
      </c>
      <c r="E2507" t="s">
        <v>31043</v>
      </c>
      <c r="F2507" t="s">
        <v>31044</v>
      </c>
      <c r="G2507" t="s">
        <v>31045</v>
      </c>
      <c r="H2507">
        <v>4681728</v>
      </c>
      <c r="I2507" t="s">
        <v>20</v>
      </c>
      <c r="J2507" t="s">
        <v>16872</v>
      </c>
      <c r="K2507" t="s">
        <v>29922</v>
      </c>
      <c r="L2507" t="s">
        <v>31018</v>
      </c>
      <c r="M2507" t="s">
        <v>141</v>
      </c>
      <c r="N2507">
        <v>11</v>
      </c>
    </row>
    <row r="2508" spans="1:14" hidden="1" x14ac:dyDescent="0.25">
      <c r="A2508">
        <v>6747</v>
      </c>
      <c r="B2508" t="s">
        <v>31046</v>
      </c>
      <c r="C2508" t="s">
        <v>31047</v>
      </c>
      <c r="D2508" t="s">
        <v>31048</v>
      </c>
      <c r="E2508" t="s">
        <v>31049</v>
      </c>
      <c r="F2508" t="s">
        <v>31050</v>
      </c>
      <c r="G2508" t="s">
        <v>31051</v>
      </c>
      <c r="H2508">
        <v>4706304</v>
      </c>
      <c r="I2508" t="s">
        <v>20</v>
      </c>
      <c r="J2508" t="s">
        <v>16872</v>
      </c>
      <c r="K2508" t="s">
        <v>29922</v>
      </c>
      <c r="L2508" t="s">
        <v>31048</v>
      </c>
      <c r="M2508" t="s">
        <v>23</v>
      </c>
      <c r="N2508">
        <v>11</v>
      </c>
    </row>
    <row r="2509" spans="1:14" hidden="1" x14ac:dyDescent="0.25">
      <c r="A2509">
        <v>6748</v>
      </c>
      <c r="B2509" t="s">
        <v>31052</v>
      </c>
      <c r="C2509" t="s">
        <v>31053</v>
      </c>
      <c r="D2509" t="s">
        <v>31048</v>
      </c>
      <c r="E2509" t="s">
        <v>31054</v>
      </c>
      <c r="F2509" t="s">
        <v>31055</v>
      </c>
      <c r="G2509" t="s">
        <v>31056</v>
      </c>
      <c r="H2509">
        <v>4300800</v>
      </c>
      <c r="I2509" t="s">
        <v>20</v>
      </c>
      <c r="J2509" t="s">
        <v>16872</v>
      </c>
      <c r="K2509" t="s">
        <v>29922</v>
      </c>
      <c r="L2509" t="s">
        <v>31048</v>
      </c>
      <c r="M2509" t="s">
        <v>29</v>
      </c>
      <c r="N2509">
        <v>11</v>
      </c>
    </row>
    <row r="2510" spans="1:14" hidden="1" x14ac:dyDescent="0.25">
      <c r="A2510">
        <v>6749</v>
      </c>
      <c r="B2510" t="s">
        <v>31057</v>
      </c>
      <c r="C2510" t="s">
        <v>31058</v>
      </c>
      <c r="D2510" t="s">
        <v>31048</v>
      </c>
      <c r="E2510" t="s">
        <v>31059</v>
      </c>
      <c r="F2510" t="s">
        <v>31060</v>
      </c>
      <c r="G2510" t="s">
        <v>31056</v>
      </c>
      <c r="H2510">
        <v>4431872</v>
      </c>
      <c r="I2510" t="s">
        <v>20</v>
      </c>
      <c r="J2510" t="s">
        <v>16872</v>
      </c>
      <c r="K2510" t="s">
        <v>29922</v>
      </c>
      <c r="L2510" t="s">
        <v>31048</v>
      </c>
      <c r="M2510" t="s">
        <v>29</v>
      </c>
      <c r="N2510">
        <v>11</v>
      </c>
    </row>
    <row r="2511" spans="1:14" hidden="1" x14ac:dyDescent="0.25">
      <c r="A2511">
        <v>6750</v>
      </c>
      <c r="B2511" t="s">
        <v>31061</v>
      </c>
      <c r="C2511" t="s">
        <v>31062</v>
      </c>
      <c r="D2511" t="s">
        <v>31048</v>
      </c>
      <c r="E2511" t="s">
        <v>31063</v>
      </c>
      <c r="F2511" t="s">
        <v>31064</v>
      </c>
      <c r="G2511" t="s">
        <v>31056</v>
      </c>
      <c r="H2511">
        <v>4300800</v>
      </c>
      <c r="I2511" t="s">
        <v>20</v>
      </c>
      <c r="J2511" t="s">
        <v>16872</v>
      </c>
      <c r="K2511" t="s">
        <v>29922</v>
      </c>
      <c r="L2511" t="s">
        <v>31048</v>
      </c>
      <c r="M2511" t="s">
        <v>29</v>
      </c>
      <c r="N2511">
        <v>11</v>
      </c>
    </row>
    <row r="2512" spans="1:14" hidden="1" x14ac:dyDescent="0.25">
      <c r="A2512">
        <v>6751</v>
      </c>
      <c r="B2512" t="s">
        <v>31065</v>
      </c>
      <c r="C2512" t="s">
        <v>31066</v>
      </c>
      <c r="D2512" t="s">
        <v>31048</v>
      </c>
      <c r="E2512" t="s">
        <v>31067</v>
      </c>
      <c r="F2512" t="s">
        <v>31068</v>
      </c>
      <c r="G2512" t="s">
        <v>30997</v>
      </c>
      <c r="H2512">
        <v>4714496</v>
      </c>
      <c r="I2512" t="s">
        <v>20</v>
      </c>
      <c r="J2512" t="s">
        <v>16872</v>
      </c>
      <c r="K2512" t="s">
        <v>29922</v>
      </c>
      <c r="L2512" t="s">
        <v>31048</v>
      </c>
      <c r="M2512" t="s">
        <v>29</v>
      </c>
      <c r="N2512">
        <v>11</v>
      </c>
    </row>
    <row r="2513" spans="1:14" hidden="1" x14ac:dyDescent="0.25">
      <c r="A2513">
        <v>6752</v>
      </c>
      <c r="B2513" t="s">
        <v>31069</v>
      </c>
      <c r="C2513" t="s">
        <v>31070</v>
      </c>
      <c r="D2513" t="s">
        <v>31048</v>
      </c>
      <c r="E2513" t="s">
        <v>31071</v>
      </c>
      <c r="F2513" t="s">
        <v>31072</v>
      </c>
      <c r="G2513" t="s">
        <v>31073</v>
      </c>
      <c r="H2513">
        <v>4714496</v>
      </c>
      <c r="I2513" t="s">
        <v>20</v>
      </c>
      <c r="J2513" t="s">
        <v>16872</v>
      </c>
      <c r="K2513" t="s">
        <v>29922</v>
      </c>
      <c r="L2513" t="s">
        <v>31048</v>
      </c>
      <c r="M2513" t="s">
        <v>136</v>
      </c>
      <c r="N2513">
        <v>11</v>
      </c>
    </row>
    <row r="2514" spans="1:14" hidden="1" x14ac:dyDescent="0.25">
      <c r="A2514">
        <v>6753</v>
      </c>
      <c r="B2514" t="s">
        <v>31074</v>
      </c>
      <c r="C2514" t="s">
        <v>31075</v>
      </c>
      <c r="D2514" t="s">
        <v>31048</v>
      </c>
      <c r="E2514" t="s">
        <v>31076</v>
      </c>
      <c r="F2514" t="s">
        <v>31077</v>
      </c>
      <c r="G2514" t="s">
        <v>31078</v>
      </c>
      <c r="H2514">
        <v>4714496</v>
      </c>
      <c r="I2514" t="s">
        <v>20</v>
      </c>
      <c r="J2514" t="s">
        <v>16872</v>
      </c>
      <c r="K2514" t="s">
        <v>29922</v>
      </c>
      <c r="L2514" t="s">
        <v>31048</v>
      </c>
      <c r="M2514" t="s">
        <v>141</v>
      </c>
      <c r="N2514">
        <v>11</v>
      </c>
    </row>
    <row r="2515" spans="1:14" hidden="1" x14ac:dyDescent="0.25">
      <c r="A2515">
        <v>6754</v>
      </c>
      <c r="B2515" t="s">
        <v>31079</v>
      </c>
      <c r="C2515" t="s">
        <v>31080</v>
      </c>
      <c r="D2515" t="s">
        <v>31081</v>
      </c>
      <c r="E2515" t="s">
        <v>31082</v>
      </c>
      <c r="F2515" t="s">
        <v>31083</v>
      </c>
      <c r="G2515" t="s">
        <v>31078</v>
      </c>
      <c r="H2515">
        <v>4280320</v>
      </c>
      <c r="I2515" t="s">
        <v>20</v>
      </c>
      <c r="J2515" t="s">
        <v>16872</v>
      </c>
      <c r="K2515" t="s">
        <v>29922</v>
      </c>
      <c r="L2515" t="s">
        <v>31081</v>
      </c>
      <c r="M2515" t="s">
        <v>23</v>
      </c>
      <c r="N2515">
        <v>11</v>
      </c>
    </row>
    <row r="2516" spans="1:14" hidden="1" x14ac:dyDescent="0.25">
      <c r="A2516">
        <v>6755</v>
      </c>
      <c r="B2516" t="s">
        <v>31084</v>
      </c>
      <c r="C2516" t="s">
        <v>31085</v>
      </c>
      <c r="D2516" t="s">
        <v>31081</v>
      </c>
      <c r="E2516" t="s">
        <v>31086</v>
      </c>
      <c r="F2516" t="s">
        <v>31087</v>
      </c>
      <c r="G2516" t="s">
        <v>31088</v>
      </c>
      <c r="H2516">
        <v>4280320</v>
      </c>
      <c r="I2516" t="s">
        <v>20</v>
      </c>
      <c r="J2516" t="s">
        <v>16872</v>
      </c>
      <c r="K2516" t="s">
        <v>29922</v>
      </c>
      <c r="L2516" t="s">
        <v>31081</v>
      </c>
      <c r="M2516" t="s">
        <v>29</v>
      </c>
      <c r="N2516">
        <v>11</v>
      </c>
    </row>
    <row r="2517" spans="1:14" hidden="1" x14ac:dyDescent="0.25">
      <c r="A2517">
        <v>6756</v>
      </c>
      <c r="B2517" t="s">
        <v>31089</v>
      </c>
      <c r="C2517" t="s">
        <v>31090</v>
      </c>
      <c r="D2517" t="s">
        <v>31081</v>
      </c>
      <c r="E2517" t="s">
        <v>31091</v>
      </c>
      <c r="F2517" t="s">
        <v>31092</v>
      </c>
      <c r="G2517" t="s">
        <v>31093</v>
      </c>
      <c r="H2517">
        <v>4280320</v>
      </c>
      <c r="I2517" t="s">
        <v>20</v>
      </c>
      <c r="J2517" t="s">
        <v>16872</v>
      </c>
      <c r="K2517" t="s">
        <v>29922</v>
      </c>
      <c r="L2517" t="s">
        <v>31081</v>
      </c>
      <c r="M2517" t="s">
        <v>29</v>
      </c>
      <c r="N2517">
        <v>11</v>
      </c>
    </row>
    <row r="2518" spans="1:14" hidden="1" x14ac:dyDescent="0.25">
      <c r="A2518">
        <v>6757</v>
      </c>
      <c r="B2518" t="s">
        <v>31094</v>
      </c>
      <c r="C2518" t="s">
        <v>31095</v>
      </c>
      <c r="D2518" t="s">
        <v>31081</v>
      </c>
      <c r="E2518" t="s">
        <v>31096</v>
      </c>
      <c r="F2518" t="s">
        <v>31097</v>
      </c>
      <c r="G2518" t="s">
        <v>30997</v>
      </c>
      <c r="H2518">
        <v>4673536</v>
      </c>
      <c r="I2518" t="s">
        <v>20</v>
      </c>
      <c r="J2518" t="s">
        <v>16872</v>
      </c>
      <c r="K2518" t="s">
        <v>29922</v>
      </c>
      <c r="L2518" t="s">
        <v>31081</v>
      </c>
      <c r="M2518" t="s">
        <v>29</v>
      </c>
      <c r="N2518">
        <v>11</v>
      </c>
    </row>
    <row r="2519" spans="1:14" hidden="1" x14ac:dyDescent="0.25">
      <c r="A2519">
        <v>6758</v>
      </c>
      <c r="B2519" t="s">
        <v>31098</v>
      </c>
      <c r="C2519" t="s">
        <v>31099</v>
      </c>
      <c r="D2519" t="s">
        <v>31081</v>
      </c>
      <c r="E2519" t="s">
        <v>31100</v>
      </c>
      <c r="F2519" t="s">
        <v>31101</v>
      </c>
      <c r="G2519" t="s">
        <v>31093</v>
      </c>
      <c r="H2519">
        <v>4390912</v>
      </c>
      <c r="I2519" t="s">
        <v>20</v>
      </c>
      <c r="J2519" t="s">
        <v>16872</v>
      </c>
      <c r="K2519" t="s">
        <v>29922</v>
      </c>
      <c r="L2519" t="s">
        <v>31081</v>
      </c>
      <c r="M2519" t="s">
        <v>29</v>
      </c>
      <c r="N2519">
        <v>11</v>
      </c>
    </row>
    <row r="2520" spans="1:14" hidden="1" x14ac:dyDescent="0.25">
      <c r="A2520">
        <v>6759</v>
      </c>
      <c r="B2520" t="s">
        <v>31102</v>
      </c>
      <c r="C2520" t="s">
        <v>31103</v>
      </c>
      <c r="D2520" t="s">
        <v>31081</v>
      </c>
      <c r="E2520" t="s">
        <v>31104</v>
      </c>
      <c r="F2520" t="s">
        <v>31105</v>
      </c>
      <c r="G2520" t="s">
        <v>31106</v>
      </c>
      <c r="H2520">
        <v>4673536</v>
      </c>
      <c r="I2520" t="s">
        <v>20</v>
      </c>
      <c r="J2520" t="s">
        <v>16872</v>
      </c>
      <c r="K2520" t="s">
        <v>29922</v>
      </c>
      <c r="L2520" t="s">
        <v>31081</v>
      </c>
      <c r="M2520" t="s">
        <v>136</v>
      </c>
      <c r="N2520">
        <v>11</v>
      </c>
    </row>
    <row r="2521" spans="1:14" hidden="1" x14ac:dyDescent="0.25">
      <c r="A2521">
        <v>6760</v>
      </c>
      <c r="B2521" t="s">
        <v>31107</v>
      </c>
      <c r="C2521" t="s">
        <v>31108</v>
      </c>
      <c r="D2521" t="s">
        <v>31081</v>
      </c>
      <c r="E2521" t="s">
        <v>31109</v>
      </c>
      <c r="F2521" t="s">
        <v>31110</v>
      </c>
      <c r="G2521" t="s">
        <v>31111</v>
      </c>
      <c r="H2521">
        <v>4673536</v>
      </c>
      <c r="I2521" t="s">
        <v>20</v>
      </c>
      <c r="J2521" t="s">
        <v>16872</v>
      </c>
      <c r="K2521" t="s">
        <v>29922</v>
      </c>
      <c r="L2521" t="s">
        <v>31081</v>
      </c>
      <c r="M2521" t="s">
        <v>141</v>
      </c>
      <c r="N2521">
        <v>11</v>
      </c>
    </row>
    <row r="2522" spans="1:14" hidden="1" x14ac:dyDescent="0.25">
      <c r="A2522">
        <v>6761</v>
      </c>
      <c r="B2522" t="s">
        <v>31112</v>
      </c>
      <c r="C2522" t="s">
        <v>31113</v>
      </c>
      <c r="D2522" t="s">
        <v>31114</v>
      </c>
      <c r="E2522" t="s">
        <v>31115</v>
      </c>
      <c r="F2522" t="s">
        <v>31116</v>
      </c>
      <c r="G2522" t="s">
        <v>31117</v>
      </c>
      <c r="H2522">
        <v>4284416</v>
      </c>
      <c r="I2522" t="s">
        <v>20</v>
      </c>
      <c r="J2522" t="s">
        <v>16872</v>
      </c>
      <c r="K2522" t="s">
        <v>29922</v>
      </c>
      <c r="L2522" t="s">
        <v>31114</v>
      </c>
      <c r="M2522" t="s">
        <v>29</v>
      </c>
      <c r="N2522">
        <v>11</v>
      </c>
    </row>
    <row r="2523" spans="1:14" hidden="1" x14ac:dyDescent="0.25">
      <c r="A2523">
        <v>6762</v>
      </c>
      <c r="B2523" t="s">
        <v>31118</v>
      </c>
      <c r="C2523" t="s">
        <v>31119</v>
      </c>
      <c r="D2523" t="s">
        <v>31114</v>
      </c>
      <c r="E2523" t="s">
        <v>31120</v>
      </c>
      <c r="F2523" t="s">
        <v>31120</v>
      </c>
      <c r="G2523" t="s">
        <v>31117</v>
      </c>
      <c r="H2523">
        <v>4280320</v>
      </c>
      <c r="I2523" t="s">
        <v>20</v>
      </c>
      <c r="J2523" t="s">
        <v>16872</v>
      </c>
      <c r="K2523" t="s">
        <v>29922</v>
      </c>
      <c r="L2523" t="s">
        <v>31114</v>
      </c>
      <c r="M2523" t="s">
        <v>29</v>
      </c>
      <c r="N2523">
        <v>11</v>
      </c>
    </row>
    <row r="2524" spans="1:14" hidden="1" x14ac:dyDescent="0.25">
      <c r="A2524">
        <v>6763</v>
      </c>
      <c r="B2524" t="s">
        <v>31121</v>
      </c>
      <c r="C2524" t="s">
        <v>31122</v>
      </c>
      <c r="D2524" t="s">
        <v>31114</v>
      </c>
      <c r="E2524" t="s">
        <v>31123</v>
      </c>
      <c r="F2524" t="s">
        <v>31123</v>
      </c>
      <c r="G2524" t="s">
        <v>31124</v>
      </c>
      <c r="H2524">
        <v>4284416</v>
      </c>
      <c r="I2524" t="s">
        <v>20</v>
      </c>
      <c r="J2524" t="s">
        <v>16872</v>
      </c>
      <c r="K2524" t="s">
        <v>29922</v>
      </c>
      <c r="L2524" t="s">
        <v>31114</v>
      </c>
      <c r="M2524" t="s">
        <v>29</v>
      </c>
      <c r="N2524">
        <v>11</v>
      </c>
    </row>
    <row r="2525" spans="1:14" hidden="1" x14ac:dyDescent="0.25">
      <c r="A2525">
        <v>6764</v>
      </c>
      <c r="B2525" t="s">
        <v>31125</v>
      </c>
      <c r="C2525" t="s">
        <v>31126</v>
      </c>
      <c r="D2525" t="s">
        <v>31114</v>
      </c>
      <c r="E2525" t="s">
        <v>31127</v>
      </c>
      <c r="F2525" t="s">
        <v>31128</v>
      </c>
      <c r="G2525" t="s">
        <v>30997</v>
      </c>
      <c r="H2525">
        <v>4681728</v>
      </c>
      <c r="I2525" t="s">
        <v>20</v>
      </c>
      <c r="J2525" t="s">
        <v>16872</v>
      </c>
      <c r="K2525" t="s">
        <v>29922</v>
      </c>
      <c r="L2525" t="s">
        <v>31114</v>
      </c>
      <c r="M2525" t="s">
        <v>29</v>
      </c>
      <c r="N2525">
        <v>11</v>
      </c>
    </row>
    <row r="2526" spans="1:14" hidden="1" x14ac:dyDescent="0.25">
      <c r="A2526">
        <v>6765</v>
      </c>
      <c r="B2526" t="s">
        <v>31129</v>
      </c>
      <c r="C2526" t="s">
        <v>31130</v>
      </c>
      <c r="D2526" t="s">
        <v>31114</v>
      </c>
      <c r="E2526" t="s">
        <v>31131</v>
      </c>
      <c r="F2526" t="s">
        <v>31132</v>
      </c>
      <c r="G2526" t="s">
        <v>31133</v>
      </c>
      <c r="H2526">
        <v>4681728</v>
      </c>
      <c r="I2526" t="s">
        <v>20</v>
      </c>
      <c r="J2526" t="s">
        <v>16872</v>
      </c>
      <c r="K2526" t="s">
        <v>29922</v>
      </c>
      <c r="L2526" t="s">
        <v>31114</v>
      </c>
      <c r="M2526" t="s">
        <v>136</v>
      </c>
      <c r="N2526">
        <v>11</v>
      </c>
    </row>
    <row r="2527" spans="1:14" hidden="1" x14ac:dyDescent="0.25">
      <c r="A2527">
        <v>6766</v>
      </c>
      <c r="B2527" t="s">
        <v>31134</v>
      </c>
      <c r="C2527" t="s">
        <v>31135</v>
      </c>
      <c r="D2527" t="s">
        <v>31114</v>
      </c>
      <c r="E2527" t="s">
        <v>31136</v>
      </c>
      <c r="F2527" t="s">
        <v>31137</v>
      </c>
      <c r="G2527" t="s">
        <v>31138</v>
      </c>
      <c r="H2527">
        <v>4284416</v>
      </c>
      <c r="I2527" t="s">
        <v>20</v>
      </c>
      <c r="J2527" t="s">
        <v>16872</v>
      </c>
      <c r="K2527" t="s">
        <v>29922</v>
      </c>
      <c r="L2527" t="s">
        <v>31114</v>
      </c>
      <c r="M2527" t="s">
        <v>141</v>
      </c>
      <c r="N2527">
        <v>11</v>
      </c>
    </row>
    <row r="2528" spans="1:14" hidden="1" x14ac:dyDescent="0.25">
      <c r="A2528">
        <v>6767</v>
      </c>
      <c r="B2528" t="s">
        <v>31139</v>
      </c>
      <c r="C2528" t="s">
        <v>31140</v>
      </c>
      <c r="D2528" t="s">
        <v>31141</v>
      </c>
      <c r="E2528" t="s">
        <v>31142</v>
      </c>
      <c r="F2528" t="s">
        <v>31143</v>
      </c>
      <c r="G2528" t="s">
        <v>31144</v>
      </c>
      <c r="H2528">
        <v>4755456</v>
      </c>
      <c r="I2528" t="s">
        <v>20</v>
      </c>
      <c r="J2528" t="s">
        <v>16872</v>
      </c>
      <c r="K2528" t="s">
        <v>29922</v>
      </c>
      <c r="L2528" t="s">
        <v>31141</v>
      </c>
      <c r="M2528" t="s">
        <v>23</v>
      </c>
      <c r="N2528">
        <v>11</v>
      </c>
    </row>
    <row r="2529" spans="1:14" hidden="1" x14ac:dyDescent="0.25">
      <c r="A2529">
        <v>6768</v>
      </c>
      <c r="B2529" t="s">
        <v>31145</v>
      </c>
      <c r="C2529" t="s">
        <v>31146</v>
      </c>
      <c r="D2529" t="s">
        <v>31141</v>
      </c>
      <c r="E2529" t="s">
        <v>31147</v>
      </c>
      <c r="F2529" t="s">
        <v>31148</v>
      </c>
      <c r="G2529" t="s">
        <v>31149</v>
      </c>
      <c r="H2529">
        <v>4321280</v>
      </c>
      <c r="I2529" t="s">
        <v>20</v>
      </c>
      <c r="J2529" t="s">
        <v>16872</v>
      </c>
      <c r="K2529" t="s">
        <v>29922</v>
      </c>
      <c r="L2529" t="s">
        <v>31141</v>
      </c>
      <c r="M2529" t="s">
        <v>29</v>
      </c>
      <c r="N2529">
        <v>11</v>
      </c>
    </row>
    <row r="2530" spans="1:14" hidden="1" x14ac:dyDescent="0.25">
      <c r="A2530">
        <v>6769</v>
      </c>
      <c r="B2530" t="s">
        <v>31150</v>
      </c>
      <c r="C2530" t="s">
        <v>31151</v>
      </c>
      <c r="D2530" t="s">
        <v>31141</v>
      </c>
      <c r="E2530" t="s">
        <v>31152</v>
      </c>
      <c r="F2530" t="s">
        <v>31153</v>
      </c>
      <c r="G2530" t="s">
        <v>31154</v>
      </c>
      <c r="H2530">
        <v>4468736</v>
      </c>
      <c r="I2530" t="s">
        <v>20</v>
      </c>
      <c r="J2530" t="s">
        <v>16872</v>
      </c>
      <c r="K2530" t="s">
        <v>29922</v>
      </c>
      <c r="L2530" t="s">
        <v>31141</v>
      </c>
      <c r="M2530" t="s">
        <v>29</v>
      </c>
      <c r="N2530">
        <v>11</v>
      </c>
    </row>
    <row r="2531" spans="1:14" hidden="1" x14ac:dyDescent="0.25">
      <c r="A2531">
        <v>6770</v>
      </c>
      <c r="B2531" t="s">
        <v>31155</v>
      </c>
      <c r="C2531" t="s">
        <v>31156</v>
      </c>
      <c r="D2531" t="s">
        <v>31141</v>
      </c>
      <c r="E2531" t="s">
        <v>31157</v>
      </c>
      <c r="F2531" t="s">
        <v>31158</v>
      </c>
      <c r="G2531" t="s">
        <v>31149</v>
      </c>
      <c r="H2531">
        <v>4321280</v>
      </c>
      <c r="I2531" t="s">
        <v>20</v>
      </c>
      <c r="J2531" t="s">
        <v>16872</v>
      </c>
      <c r="K2531" t="s">
        <v>29922</v>
      </c>
      <c r="L2531" t="s">
        <v>31141</v>
      </c>
      <c r="M2531" t="s">
        <v>29</v>
      </c>
      <c r="N2531">
        <v>11</v>
      </c>
    </row>
    <row r="2532" spans="1:14" hidden="1" x14ac:dyDescent="0.25">
      <c r="A2532">
        <v>6771</v>
      </c>
      <c r="B2532" t="s">
        <v>31159</v>
      </c>
      <c r="C2532" t="s">
        <v>31160</v>
      </c>
      <c r="D2532" t="s">
        <v>31141</v>
      </c>
      <c r="E2532" t="s">
        <v>31161</v>
      </c>
      <c r="F2532" t="s">
        <v>31162</v>
      </c>
      <c r="G2532" t="s">
        <v>31163</v>
      </c>
      <c r="H2532">
        <v>4755456</v>
      </c>
      <c r="I2532" t="s">
        <v>20</v>
      </c>
      <c r="J2532" t="s">
        <v>16872</v>
      </c>
      <c r="K2532" t="s">
        <v>29922</v>
      </c>
      <c r="L2532" t="s">
        <v>31141</v>
      </c>
      <c r="M2532" t="s">
        <v>29</v>
      </c>
      <c r="N2532">
        <v>11</v>
      </c>
    </row>
    <row r="2533" spans="1:14" hidden="1" x14ac:dyDescent="0.25">
      <c r="A2533">
        <v>6772</v>
      </c>
      <c r="B2533" t="s">
        <v>31164</v>
      </c>
      <c r="C2533" t="s">
        <v>31165</v>
      </c>
      <c r="D2533" t="s">
        <v>31141</v>
      </c>
      <c r="E2533" t="s">
        <v>31166</v>
      </c>
      <c r="F2533" t="s">
        <v>31167</v>
      </c>
      <c r="G2533" t="s">
        <v>31168</v>
      </c>
      <c r="H2533">
        <v>4755456</v>
      </c>
      <c r="I2533" t="s">
        <v>20</v>
      </c>
      <c r="J2533" t="s">
        <v>16872</v>
      </c>
      <c r="K2533" t="s">
        <v>29922</v>
      </c>
      <c r="L2533" t="s">
        <v>31141</v>
      </c>
      <c r="M2533" t="s">
        <v>136</v>
      </c>
      <c r="N2533">
        <v>11</v>
      </c>
    </row>
    <row r="2534" spans="1:14" hidden="1" x14ac:dyDescent="0.25">
      <c r="A2534">
        <v>6773</v>
      </c>
      <c r="B2534" t="s">
        <v>31169</v>
      </c>
      <c r="C2534" t="s">
        <v>31170</v>
      </c>
      <c r="D2534" t="s">
        <v>31141</v>
      </c>
      <c r="E2534" t="s">
        <v>31171</v>
      </c>
      <c r="F2534" t="s">
        <v>31172</v>
      </c>
      <c r="G2534" t="s">
        <v>31173</v>
      </c>
      <c r="H2534">
        <v>4755456</v>
      </c>
      <c r="I2534" t="s">
        <v>20</v>
      </c>
      <c r="J2534" t="s">
        <v>16872</v>
      </c>
      <c r="K2534" t="s">
        <v>29922</v>
      </c>
      <c r="L2534" t="s">
        <v>31141</v>
      </c>
      <c r="M2534" t="s">
        <v>141</v>
      </c>
      <c r="N2534">
        <v>11</v>
      </c>
    </row>
    <row r="2535" spans="1:14" hidden="1" x14ac:dyDescent="0.25">
      <c r="A2535">
        <v>6774</v>
      </c>
      <c r="B2535" t="s">
        <v>31174</v>
      </c>
      <c r="C2535" t="s">
        <v>31175</v>
      </c>
      <c r="D2535" t="s">
        <v>31176</v>
      </c>
      <c r="E2535" t="s">
        <v>31177</v>
      </c>
      <c r="F2535" t="s">
        <v>31178</v>
      </c>
      <c r="G2535" t="s">
        <v>31179</v>
      </c>
      <c r="H2535">
        <v>6324224</v>
      </c>
      <c r="I2535" t="s">
        <v>20</v>
      </c>
      <c r="J2535" t="s">
        <v>16872</v>
      </c>
      <c r="K2535" t="s">
        <v>29922</v>
      </c>
      <c r="L2535" t="s">
        <v>31176</v>
      </c>
      <c r="M2535" t="s">
        <v>23</v>
      </c>
      <c r="N2535">
        <v>11</v>
      </c>
    </row>
    <row r="2536" spans="1:14" hidden="1" x14ac:dyDescent="0.25">
      <c r="A2536">
        <v>6775</v>
      </c>
      <c r="B2536" t="s">
        <v>31180</v>
      </c>
      <c r="C2536" t="s">
        <v>31181</v>
      </c>
      <c r="D2536" t="s">
        <v>31176</v>
      </c>
      <c r="E2536" t="s">
        <v>31182</v>
      </c>
      <c r="F2536" t="s">
        <v>31183</v>
      </c>
      <c r="G2536" t="s">
        <v>31184</v>
      </c>
      <c r="H2536">
        <v>5103616</v>
      </c>
      <c r="I2536" t="s">
        <v>20</v>
      </c>
      <c r="J2536" t="s">
        <v>16872</v>
      </c>
      <c r="K2536" t="s">
        <v>29922</v>
      </c>
      <c r="L2536" t="s">
        <v>31176</v>
      </c>
      <c r="M2536" t="s">
        <v>29</v>
      </c>
      <c r="N2536">
        <v>11</v>
      </c>
    </row>
    <row r="2537" spans="1:14" hidden="1" x14ac:dyDescent="0.25">
      <c r="A2537">
        <v>6776</v>
      </c>
      <c r="B2537" t="s">
        <v>31185</v>
      </c>
      <c r="C2537" t="s">
        <v>31186</v>
      </c>
      <c r="D2537" t="s">
        <v>31176</v>
      </c>
      <c r="E2537" t="s">
        <v>31187</v>
      </c>
      <c r="F2537" t="s">
        <v>31188</v>
      </c>
      <c r="G2537" t="s">
        <v>31184</v>
      </c>
      <c r="H2537">
        <v>6320128</v>
      </c>
      <c r="I2537" t="s">
        <v>20</v>
      </c>
      <c r="J2537" t="s">
        <v>16872</v>
      </c>
      <c r="K2537" t="s">
        <v>29922</v>
      </c>
      <c r="L2537" t="s">
        <v>31176</v>
      </c>
      <c r="M2537" t="s">
        <v>29</v>
      </c>
      <c r="N2537">
        <v>11</v>
      </c>
    </row>
    <row r="2538" spans="1:14" hidden="1" x14ac:dyDescent="0.25">
      <c r="A2538">
        <v>6777</v>
      </c>
      <c r="B2538" t="s">
        <v>31189</v>
      </c>
      <c r="C2538" t="s">
        <v>31190</v>
      </c>
      <c r="D2538" t="s">
        <v>31176</v>
      </c>
      <c r="E2538" t="s">
        <v>31191</v>
      </c>
      <c r="F2538" t="s">
        <v>31192</v>
      </c>
      <c r="G2538" t="s">
        <v>31163</v>
      </c>
      <c r="H2538">
        <v>6361088</v>
      </c>
      <c r="I2538" t="s">
        <v>20</v>
      </c>
      <c r="J2538" t="s">
        <v>16872</v>
      </c>
      <c r="K2538" t="s">
        <v>29922</v>
      </c>
      <c r="L2538" t="s">
        <v>31176</v>
      </c>
      <c r="M2538" t="s">
        <v>29</v>
      </c>
      <c r="N2538">
        <v>11</v>
      </c>
    </row>
    <row r="2539" spans="1:14" hidden="1" x14ac:dyDescent="0.25">
      <c r="A2539">
        <v>6778</v>
      </c>
      <c r="B2539" t="s">
        <v>31193</v>
      </c>
      <c r="C2539" t="s">
        <v>31194</v>
      </c>
      <c r="D2539" t="s">
        <v>31176</v>
      </c>
      <c r="E2539" t="s">
        <v>31195</v>
      </c>
      <c r="F2539" t="s">
        <v>31196</v>
      </c>
      <c r="G2539" t="s">
        <v>31197</v>
      </c>
      <c r="H2539">
        <v>6426624</v>
      </c>
      <c r="I2539" t="s">
        <v>20</v>
      </c>
      <c r="J2539" t="s">
        <v>16872</v>
      </c>
      <c r="K2539" t="s">
        <v>29922</v>
      </c>
      <c r="L2539" t="s">
        <v>31176</v>
      </c>
      <c r="M2539" t="s">
        <v>136</v>
      </c>
      <c r="N2539">
        <v>11</v>
      </c>
    </row>
    <row r="2540" spans="1:14" hidden="1" x14ac:dyDescent="0.25">
      <c r="A2540">
        <v>6779</v>
      </c>
      <c r="B2540" t="s">
        <v>31198</v>
      </c>
      <c r="C2540" t="s">
        <v>31199</v>
      </c>
      <c r="D2540" t="s">
        <v>31176</v>
      </c>
      <c r="E2540" t="s">
        <v>31187</v>
      </c>
      <c r="F2540" t="s">
        <v>31200</v>
      </c>
      <c r="G2540" t="s">
        <v>31201</v>
      </c>
      <c r="H2540">
        <v>6426624</v>
      </c>
      <c r="I2540" t="s">
        <v>20</v>
      </c>
      <c r="J2540" t="s">
        <v>16872</v>
      </c>
      <c r="K2540" t="s">
        <v>29922</v>
      </c>
      <c r="L2540" t="s">
        <v>31176</v>
      </c>
      <c r="M2540" t="s">
        <v>141</v>
      </c>
      <c r="N2540">
        <v>11</v>
      </c>
    </row>
    <row r="2541" spans="1:14" hidden="1" x14ac:dyDescent="0.25">
      <c r="A2541">
        <v>6780</v>
      </c>
      <c r="B2541" t="s">
        <v>31202</v>
      </c>
      <c r="C2541" t="s">
        <v>31203</v>
      </c>
      <c r="D2541" t="s">
        <v>31176</v>
      </c>
      <c r="E2541" t="s">
        <v>31204</v>
      </c>
      <c r="F2541" t="s">
        <v>31205</v>
      </c>
      <c r="G2541" t="s">
        <v>31206</v>
      </c>
      <c r="H2541">
        <v>6316032</v>
      </c>
      <c r="I2541" t="s">
        <v>20</v>
      </c>
      <c r="J2541" t="s">
        <v>16872</v>
      </c>
      <c r="K2541" t="s">
        <v>29922</v>
      </c>
      <c r="L2541" t="s">
        <v>31176</v>
      </c>
      <c r="M2541" t="s">
        <v>73</v>
      </c>
      <c r="N2541">
        <v>11</v>
      </c>
    </row>
    <row r="2542" spans="1:14" hidden="1" x14ac:dyDescent="0.25">
      <c r="A2542">
        <v>6781</v>
      </c>
      <c r="B2542" t="s">
        <v>31207</v>
      </c>
      <c r="C2542" t="s">
        <v>31208</v>
      </c>
      <c r="D2542" t="s">
        <v>31209</v>
      </c>
      <c r="E2542" t="s">
        <v>31210</v>
      </c>
      <c r="F2542" t="s">
        <v>31211</v>
      </c>
      <c r="G2542" t="s">
        <v>31212</v>
      </c>
      <c r="H2542">
        <v>5074944</v>
      </c>
      <c r="I2542" t="s">
        <v>20</v>
      </c>
      <c r="J2542" t="s">
        <v>16872</v>
      </c>
      <c r="K2542" t="s">
        <v>29922</v>
      </c>
      <c r="L2542" t="s">
        <v>31209</v>
      </c>
      <c r="M2542" t="s">
        <v>23</v>
      </c>
      <c r="N2542">
        <v>11</v>
      </c>
    </row>
    <row r="2543" spans="1:14" hidden="1" x14ac:dyDescent="0.25">
      <c r="A2543">
        <v>6782</v>
      </c>
      <c r="B2543" t="s">
        <v>31213</v>
      </c>
      <c r="C2543" t="s">
        <v>31214</v>
      </c>
      <c r="D2543" t="s">
        <v>31209</v>
      </c>
      <c r="E2543" t="s">
        <v>31215</v>
      </c>
      <c r="F2543" t="s">
        <v>31216</v>
      </c>
      <c r="G2543" t="s">
        <v>31217</v>
      </c>
      <c r="H2543">
        <v>5074944</v>
      </c>
      <c r="I2543" t="s">
        <v>20</v>
      </c>
      <c r="J2543" t="s">
        <v>16872</v>
      </c>
      <c r="K2543" t="s">
        <v>29922</v>
      </c>
      <c r="L2543" t="s">
        <v>31209</v>
      </c>
      <c r="M2543" t="s">
        <v>29</v>
      </c>
      <c r="N2543">
        <v>11</v>
      </c>
    </row>
    <row r="2544" spans="1:14" hidden="1" x14ac:dyDescent="0.25">
      <c r="A2544">
        <v>6783</v>
      </c>
      <c r="B2544" t="s">
        <v>31218</v>
      </c>
      <c r="C2544" t="s">
        <v>31219</v>
      </c>
      <c r="D2544" t="s">
        <v>31209</v>
      </c>
      <c r="E2544" t="s">
        <v>31220</v>
      </c>
      <c r="F2544" t="s">
        <v>31221</v>
      </c>
      <c r="G2544" t="s">
        <v>31163</v>
      </c>
      <c r="H2544">
        <v>5074944</v>
      </c>
      <c r="I2544" t="s">
        <v>20</v>
      </c>
      <c r="J2544" t="s">
        <v>16872</v>
      </c>
      <c r="K2544" t="s">
        <v>29922</v>
      </c>
      <c r="L2544" t="s">
        <v>31209</v>
      </c>
      <c r="M2544" t="s">
        <v>29</v>
      </c>
      <c r="N2544">
        <v>11</v>
      </c>
    </row>
    <row r="2545" spans="1:14" hidden="1" x14ac:dyDescent="0.25">
      <c r="A2545">
        <v>6784</v>
      </c>
      <c r="B2545" t="s">
        <v>31222</v>
      </c>
      <c r="C2545" t="s">
        <v>31223</v>
      </c>
      <c r="D2545" t="s">
        <v>31209</v>
      </c>
      <c r="E2545" t="s">
        <v>31224</v>
      </c>
      <c r="F2545" t="s">
        <v>31225</v>
      </c>
      <c r="G2545" t="s">
        <v>31226</v>
      </c>
      <c r="H2545">
        <v>5074944</v>
      </c>
      <c r="I2545" t="s">
        <v>20</v>
      </c>
      <c r="J2545" t="s">
        <v>16872</v>
      </c>
      <c r="K2545" t="s">
        <v>29922</v>
      </c>
      <c r="L2545" t="s">
        <v>31209</v>
      </c>
      <c r="M2545" t="s">
        <v>136</v>
      </c>
      <c r="N2545">
        <v>11</v>
      </c>
    </row>
    <row r="2546" spans="1:14" hidden="1" x14ac:dyDescent="0.25">
      <c r="A2546">
        <v>6785</v>
      </c>
      <c r="B2546" t="s">
        <v>31227</v>
      </c>
      <c r="C2546" t="s">
        <v>31228</v>
      </c>
      <c r="D2546" t="s">
        <v>31209</v>
      </c>
      <c r="E2546" t="s">
        <v>31229</v>
      </c>
      <c r="F2546" t="s">
        <v>31230</v>
      </c>
      <c r="G2546" t="s">
        <v>31231</v>
      </c>
      <c r="H2546">
        <v>5074944</v>
      </c>
      <c r="I2546" t="s">
        <v>20</v>
      </c>
      <c r="J2546" t="s">
        <v>16872</v>
      </c>
      <c r="K2546" t="s">
        <v>29922</v>
      </c>
      <c r="L2546" t="s">
        <v>31209</v>
      </c>
      <c r="M2546" t="s">
        <v>141</v>
      </c>
      <c r="N2546">
        <v>11</v>
      </c>
    </row>
    <row r="2547" spans="1:14" hidden="1" x14ac:dyDescent="0.25">
      <c r="A2547">
        <v>6786</v>
      </c>
      <c r="B2547" t="s">
        <v>31232</v>
      </c>
      <c r="C2547" t="s">
        <v>31233</v>
      </c>
      <c r="D2547" t="s">
        <v>31234</v>
      </c>
      <c r="E2547" t="s">
        <v>31235</v>
      </c>
      <c r="F2547" t="s">
        <v>31236</v>
      </c>
      <c r="G2547" t="s">
        <v>31237</v>
      </c>
      <c r="H2547">
        <v>4509696</v>
      </c>
      <c r="I2547" t="s">
        <v>20</v>
      </c>
      <c r="J2547" t="s">
        <v>16872</v>
      </c>
      <c r="K2547" t="s">
        <v>29922</v>
      </c>
      <c r="L2547" t="s">
        <v>31234</v>
      </c>
      <c r="M2547" t="s">
        <v>23</v>
      </c>
      <c r="N2547">
        <v>11</v>
      </c>
    </row>
    <row r="2548" spans="1:14" hidden="1" x14ac:dyDescent="0.25">
      <c r="A2548">
        <v>6787</v>
      </c>
      <c r="B2548" t="s">
        <v>31238</v>
      </c>
      <c r="C2548" t="s">
        <v>31239</v>
      </c>
      <c r="D2548" t="s">
        <v>31234</v>
      </c>
      <c r="E2548" t="s">
        <v>31240</v>
      </c>
      <c r="F2548" t="s">
        <v>31241</v>
      </c>
      <c r="G2548" t="s">
        <v>31242</v>
      </c>
      <c r="H2548">
        <v>4509696</v>
      </c>
      <c r="I2548" t="s">
        <v>20</v>
      </c>
      <c r="J2548" t="s">
        <v>16872</v>
      </c>
      <c r="K2548" t="s">
        <v>29922</v>
      </c>
      <c r="L2548" t="s">
        <v>31234</v>
      </c>
      <c r="M2548" t="s">
        <v>29</v>
      </c>
      <c r="N2548">
        <v>11</v>
      </c>
    </row>
    <row r="2549" spans="1:14" hidden="1" x14ac:dyDescent="0.25">
      <c r="A2549">
        <v>6788</v>
      </c>
      <c r="B2549" t="s">
        <v>31243</v>
      </c>
      <c r="C2549" t="s">
        <v>31244</v>
      </c>
      <c r="D2549" t="s">
        <v>31234</v>
      </c>
      <c r="E2549" t="s">
        <v>31245</v>
      </c>
      <c r="F2549" t="s">
        <v>31246</v>
      </c>
      <c r="G2549" t="s">
        <v>31247</v>
      </c>
      <c r="H2549">
        <v>5132288</v>
      </c>
      <c r="I2549" t="s">
        <v>20</v>
      </c>
      <c r="J2549" t="s">
        <v>16872</v>
      </c>
      <c r="K2549" t="s">
        <v>29922</v>
      </c>
      <c r="L2549" t="s">
        <v>31234</v>
      </c>
      <c r="M2549" t="s">
        <v>29</v>
      </c>
      <c r="N2549">
        <v>11</v>
      </c>
    </row>
    <row r="2550" spans="1:14" hidden="1" x14ac:dyDescent="0.25">
      <c r="A2550">
        <v>6789</v>
      </c>
      <c r="B2550" t="s">
        <v>31248</v>
      </c>
      <c r="C2550" t="s">
        <v>31249</v>
      </c>
      <c r="D2550" t="s">
        <v>31234</v>
      </c>
      <c r="E2550" t="s">
        <v>31250</v>
      </c>
      <c r="F2550" t="s">
        <v>31251</v>
      </c>
      <c r="G2550" t="s">
        <v>31252</v>
      </c>
      <c r="H2550">
        <v>4509696</v>
      </c>
      <c r="I2550" t="s">
        <v>20</v>
      </c>
      <c r="J2550" t="s">
        <v>16872</v>
      </c>
      <c r="K2550" t="s">
        <v>29922</v>
      </c>
      <c r="L2550" t="s">
        <v>31234</v>
      </c>
      <c r="M2550" t="s">
        <v>136</v>
      </c>
      <c r="N2550">
        <v>11</v>
      </c>
    </row>
    <row r="2551" spans="1:14" hidden="1" x14ac:dyDescent="0.25">
      <c r="A2551">
        <v>6790</v>
      </c>
      <c r="B2551" t="s">
        <v>31253</v>
      </c>
      <c r="C2551" t="s">
        <v>31254</v>
      </c>
      <c r="D2551" t="s">
        <v>31234</v>
      </c>
      <c r="E2551" t="s">
        <v>31255</v>
      </c>
      <c r="F2551" t="s">
        <v>31256</v>
      </c>
      <c r="G2551" t="s">
        <v>31242</v>
      </c>
      <c r="H2551">
        <v>5140480</v>
      </c>
      <c r="I2551" t="s">
        <v>20</v>
      </c>
      <c r="J2551" t="s">
        <v>16872</v>
      </c>
      <c r="K2551" t="s">
        <v>29922</v>
      </c>
      <c r="L2551" t="s">
        <v>31234</v>
      </c>
      <c r="M2551" t="s">
        <v>141</v>
      </c>
      <c r="N2551">
        <v>11</v>
      </c>
    </row>
    <row r="2552" spans="1:14" hidden="1" x14ac:dyDescent="0.25">
      <c r="A2552">
        <v>6791</v>
      </c>
      <c r="B2552" t="s">
        <v>31257</v>
      </c>
      <c r="C2552" t="s">
        <v>31258</v>
      </c>
      <c r="D2552" t="s">
        <v>31259</v>
      </c>
      <c r="E2552" t="s">
        <v>31260</v>
      </c>
      <c r="F2552" t="s">
        <v>31261</v>
      </c>
      <c r="G2552" t="s">
        <v>31262</v>
      </c>
      <c r="H2552">
        <v>4300800</v>
      </c>
      <c r="I2552" t="s">
        <v>20</v>
      </c>
      <c r="J2552" t="s">
        <v>16872</v>
      </c>
      <c r="K2552" t="s">
        <v>29922</v>
      </c>
      <c r="L2552" t="s">
        <v>31259</v>
      </c>
      <c r="M2552" t="s">
        <v>29</v>
      </c>
      <c r="N2552">
        <v>11</v>
      </c>
    </row>
    <row r="2553" spans="1:14" hidden="1" x14ac:dyDescent="0.25">
      <c r="A2553">
        <v>6792</v>
      </c>
      <c r="B2553" t="s">
        <v>31263</v>
      </c>
      <c r="C2553" t="s">
        <v>31264</v>
      </c>
      <c r="D2553" t="s">
        <v>31259</v>
      </c>
      <c r="E2553" t="s">
        <v>31265</v>
      </c>
      <c r="F2553" t="s">
        <v>31266</v>
      </c>
      <c r="G2553" t="s">
        <v>31262</v>
      </c>
      <c r="H2553">
        <v>4423680</v>
      </c>
      <c r="I2553" t="s">
        <v>20</v>
      </c>
      <c r="J2553" t="s">
        <v>16872</v>
      </c>
      <c r="K2553" t="s">
        <v>29922</v>
      </c>
      <c r="L2553" t="s">
        <v>31259</v>
      </c>
      <c r="M2553" t="s">
        <v>29</v>
      </c>
      <c r="N2553">
        <v>11</v>
      </c>
    </row>
    <row r="2554" spans="1:14" hidden="1" x14ac:dyDescent="0.25">
      <c r="A2554">
        <v>6793</v>
      </c>
      <c r="B2554" t="s">
        <v>31267</v>
      </c>
      <c r="C2554" t="s">
        <v>31268</v>
      </c>
      <c r="D2554" t="s">
        <v>31259</v>
      </c>
      <c r="E2554" t="s">
        <v>31269</v>
      </c>
      <c r="F2554" t="s">
        <v>31269</v>
      </c>
      <c r="G2554" t="s">
        <v>31270</v>
      </c>
      <c r="H2554">
        <v>4300800</v>
      </c>
      <c r="I2554" t="s">
        <v>20</v>
      </c>
      <c r="J2554" t="s">
        <v>16872</v>
      </c>
      <c r="K2554" t="s">
        <v>29922</v>
      </c>
      <c r="L2554" t="s">
        <v>31259</v>
      </c>
      <c r="M2554" t="s">
        <v>29</v>
      </c>
      <c r="N2554">
        <v>11</v>
      </c>
    </row>
    <row r="2555" spans="1:14" hidden="1" x14ac:dyDescent="0.25">
      <c r="A2555">
        <v>6794</v>
      </c>
      <c r="B2555" t="s">
        <v>31271</v>
      </c>
      <c r="C2555" t="s">
        <v>31272</v>
      </c>
      <c r="D2555" t="s">
        <v>31259</v>
      </c>
      <c r="E2555" t="s">
        <v>31273</v>
      </c>
      <c r="F2555" t="s">
        <v>31274</v>
      </c>
      <c r="G2555" t="s">
        <v>31247</v>
      </c>
      <c r="H2555">
        <v>4714496</v>
      </c>
      <c r="I2555" t="s">
        <v>20</v>
      </c>
      <c r="J2555" t="s">
        <v>16872</v>
      </c>
      <c r="K2555" t="s">
        <v>29922</v>
      </c>
      <c r="L2555" t="s">
        <v>31259</v>
      </c>
      <c r="M2555" t="s">
        <v>29</v>
      </c>
      <c r="N2555">
        <v>11</v>
      </c>
    </row>
    <row r="2556" spans="1:14" hidden="1" x14ac:dyDescent="0.25">
      <c r="A2556">
        <v>6795</v>
      </c>
      <c r="B2556" t="s">
        <v>31275</v>
      </c>
      <c r="C2556" t="s">
        <v>31276</v>
      </c>
      <c r="D2556" t="s">
        <v>31259</v>
      </c>
      <c r="E2556" t="s">
        <v>31277</v>
      </c>
      <c r="F2556" t="s">
        <v>31278</v>
      </c>
      <c r="G2556" t="s">
        <v>31279</v>
      </c>
      <c r="H2556">
        <v>4714496</v>
      </c>
      <c r="I2556" t="s">
        <v>20</v>
      </c>
      <c r="J2556" t="s">
        <v>16872</v>
      </c>
      <c r="K2556" t="s">
        <v>29922</v>
      </c>
      <c r="L2556" t="s">
        <v>31259</v>
      </c>
      <c r="M2556" t="s">
        <v>136</v>
      </c>
      <c r="N2556">
        <v>11</v>
      </c>
    </row>
    <row r="2557" spans="1:14" hidden="1" x14ac:dyDescent="0.25">
      <c r="A2557">
        <v>6796</v>
      </c>
      <c r="B2557" t="s">
        <v>31280</v>
      </c>
      <c r="C2557" t="s">
        <v>31281</v>
      </c>
      <c r="D2557" t="s">
        <v>31259</v>
      </c>
      <c r="E2557" t="s">
        <v>31282</v>
      </c>
      <c r="F2557" t="s">
        <v>31283</v>
      </c>
      <c r="G2557" t="s">
        <v>31284</v>
      </c>
      <c r="H2557">
        <v>4714496</v>
      </c>
      <c r="I2557" t="s">
        <v>20</v>
      </c>
      <c r="J2557" t="s">
        <v>16872</v>
      </c>
      <c r="K2557" t="s">
        <v>29922</v>
      </c>
      <c r="L2557" t="s">
        <v>31259</v>
      </c>
      <c r="M2557" t="s">
        <v>141</v>
      </c>
      <c r="N2557">
        <v>11</v>
      </c>
    </row>
    <row r="2558" spans="1:14" hidden="1" x14ac:dyDescent="0.25">
      <c r="A2558">
        <v>6797</v>
      </c>
      <c r="B2558" t="s">
        <v>31285</v>
      </c>
      <c r="C2558" t="s">
        <v>31286</v>
      </c>
      <c r="D2558" t="s">
        <v>31287</v>
      </c>
      <c r="E2558" t="s">
        <v>31288</v>
      </c>
      <c r="F2558" t="s">
        <v>31289</v>
      </c>
      <c r="G2558" t="s">
        <v>31290</v>
      </c>
      <c r="H2558">
        <v>4894720</v>
      </c>
      <c r="I2558" t="s">
        <v>20</v>
      </c>
      <c r="J2558" t="s">
        <v>16872</v>
      </c>
      <c r="K2558" t="s">
        <v>29922</v>
      </c>
      <c r="L2558" t="s">
        <v>31287</v>
      </c>
      <c r="M2558" t="s">
        <v>23</v>
      </c>
      <c r="N2558">
        <v>11</v>
      </c>
    </row>
    <row r="2559" spans="1:14" hidden="1" x14ac:dyDescent="0.25">
      <c r="A2559">
        <v>6798</v>
      </c>
      <c r="B2559" t="s">
        <v>31291</v>
      </c>
      <c r="C2559" t="s">
        <v>31292</v>
      </c>
      <c r="D2559" t="s">
        <v>31287</v>
      </c>
      <c r="E2559" t="s">
        <v>31293</v>
      </c>
      <c r="F2559" t="s">
        <v>31294</v>
      </c>
      <c r="G2559" t="s">
        <v>31295</v>
      </c>
      <c r="H2559">
        <v>4395008</v>
      </c>
      <c r="I2559" t="s">
        <v>20</v>
      </c>
      <c r="J2559" t="s">
        <v>16872</v>
      </c>
      <c r="K2559" t="s">
        <v>29922</v>
      </c>
      <c r="L2559" t="s">
        <v>31287</v>
      </c>
      <c r="M2559" t="s">
        <v>29</v>
      </c>
      <c r="N2559">
        <v>11</v>
      </c>
    </row>
    <row r="2560" spans="1:14" hidden="1" x14ac:dyDescent="0.25">
      <c r="A2560">
        <v>6799</v>
      </c>
      <c r="B2560" t="s">
        <v>31296</v>
      </c>
      <c r="C2560" t="s">
        <v>31297</v>
      </c>
      <c r="D2560" t="s">
        <v>31287</v>
      </c>
      <c r="E2560" t="s">
        <v>31298</v>
      </c>
      <c r="F2560" t="s">
        <v>31299</v>
      </c>
      <c r="G2560" t="s">
        <v>31295</v>
      </c>
      <c r="H2560">
        <v>4390912</v>
      </c>
      <c r="I2560" t="s">
        <v>20</v>
      </c>
      <c r="J2560" t="s">
        <v>16872</v>
      </c>
      <c r="K2560" t="s">
        <v>29922</v>
      </c>
      <c r="L2560" t="s">
        <v>31287</v>
      </c>
      <c r="M2560" t="s">
        <v>29</v>
      </c>
      <c r="N2560">
        <v>11</v>
      </c>
    </row>
    <row r="2561" spans="1:14" hidden="1" x14ac:dyDescent="0.25">
      <c r="A2561">
        <v>6800</v>
      </c>
      <c r="B2561" t="s">
        <v>31300</v>
      </c>
      <c r="C2561" t="s">
        <v>31301</v>
      </c>
      <c r="D2561" t="s">
        <v>31287</v>
      </c>
      <c r="E2561" t="s">
        <v>31302</v>
      </c>
      <c r="F2561" t="s">
        <v>31303</v>
      </c>
      <c r="G2561" t="s">
        <v>31295</v>
      </c>
      <c r="H2561">
        <v>4395008</v>
      </c>
      <c r="I2561" t="s">
        <v>20</v>
      </c>
      <c r="J2561" t="s">
        <v>16872</v>
      </c>
      <c r="K2561" t="s">
        <v>29922</v>
      </c>
      <c r="L2561" t="s">
        <v>31287</v>
      </c>
      <c r="M2561" t="s">
        <v>29</v>
      </c>
      <c r="N2561">
        <v>11</v>
      </c>
    </row>
    <row r="2562" spans="1:14" hidden="1" x14ac:dyDescent="0.25">
      <c r="A2562">
        <v>6801</v>
      </c>
      <c r="B2562" t="s">
        <v>31304</v>
      </c>
      <c r="C2562" t="s">
        <v>31305</v>
      </c>
      <c r="D2562" t="s">
        <v>31287</v>
      </c>
      <c r="E2562" t="s">
        <v>31306</v>
      </c>
      <c r="F2562" t="s">
        <v>31307</v>
      </c>
      <c r="G2562" t="s">
        <v>31308</v>
      </c>
      <c r="H2562">
        <v>4902912</v>
      </c>
      <c r="I2562" t="s">
        <v>20</v>
      </c>
      <c r="J2562" t="s">
        <v>16872</v>
      </c>
      <c r="K2562" t="s">
        <v>29922</v>
      </c>
      <c r="L2562" t="s">
        <v>31287</v>
      </c>
      <c r="M2562" t="s">
        <v>29</v>
      </c>
      <c r="N2562">
        <v>11</v>
      </c>
    </row>
    <row r="2563" spans="1:14" hidden="1" x14ac:dyDescent="0.25">
      <c r="A2563">
        <v>6802</v>
      </c>
      <c r="B2563" t="s">
        <v>31309</v>
      </c>
      <c r="C2563" t="s">
        <v>31310</v>
      </c>
      <c r="D2563" t="s">
        <v>31287</v>
      </c>
      <c r="E2563" t="s">
        <v>31311</v>
      </c>
      <c r="F2563" t="s">
        <v>31312</v>
      </c>
      <c r="G2563" t="s">
        <v>31313</v>
      </c>
      <c r="H2563">
        <v>4902912</v>
      </c>
      <c r="I2563" t="s">
        <v>20</v>
      </c>
      <c r="J2563" t="s">
        <v>16872</v>
      </c>
      <c r="K2563" t="s">
        <v>29922</v>
      </c>
      <c r="L2563" t="s">
        <v>31287</v>
      </c>
      <c r="M2563" t="s">
        <v>136</v>
      </c>
      <c r="N2563">
        <v>11</v>
      </c>
    </row>
    <row r="2564" spans="1:14" hidden="1" x14ac:dyDescent="0.25">
      <c r="A2564">
        <v>6803</v>
      </c>
      <c r="B2564" t="s">
        <v>31314</v>
      </c>
      <c r="C2564" t="s">
        <v>31315</v>
      </c>
      <c r="D2564" t="s">
        <v>31287</v>
      </c>
      <c r="E2564" t="s">
        <v>31316</v>
      </c>
      <c r="F2564" t="s">
        <v>31317</v>
      </c>
      <c r="G2564" t="s">
        <v>31318</v>
      </c>
      <c r="H2564">
        <v>4902912</v>
      </c>
      <c r="I2564" t="s">
        <v>20</v>
      </c>
      <c r="J2564" t="s">
        <v>16872</v>
      </c>
      <c r="K2564" t="s">
        <v>29922</v>
      </c>
      <c r="L2564" t="s">
        <v>31287</v>
      </c>
      <c r="M2564" t="s">
        <v>141</v>
      </c>
      <c r="N2564">
        <v>11</v>
      </c>
    </row>
    <row r="2565" spans="1:14" hidden="1" x14ac:dyDescent="0.25">
      <c r="A2565">
        <v>6804</v>
      </c>
      <c r="B2565" t="s">
        <v>31319</v>
      </c>
      <c r="C2565" t="s">
        <v>31320</v>
      </c>
      <c r="D2565" t="s">
        <v>31321</v>
      </c>
      <c r="E2565" t="s">
        <v>31322</v>
      </c>
      <c r="F2565" t="s">
        <v>31323</v>
      </c>
      <c r="G2565" t="s">
        <v>31324</v>
      </c>
      <c r="H2565">
        <v>4448256</v>
      </c>
      <c r="I2565" t="s">
        <v>20</v>
      </c>
      <c r="J2565" t="s">
        <v>16872</v>
      </c>
      <c r="K2565" t="s">
        <v>29922</v>
      </c>
      <c r="L2565" t="s">
        <v>31321</v>
      </c>
      <c r="M2565" t="s">
        <v>29</v>
      </c>
      <c r="N2565">
        <v>11</v>
      </c>
    </row>
    <row r="2566" spans="1:14" hidden="1" x14ac:dyDescent="0.25">
      <c r="A2566">
        <v>6805</v>
      </c>
      <c r="B2566" t="s">
        <v>31325</v>
      </c>
      <c r="C2566" t="s">
        <v>31326</v>
      </c>
      <c r="D2566" t="s">
        <v>31321</v>
      </c>
      <c r="E2566" t="s">
        <v>31327</v>
      </c>
      <c r="F2566" t="s">
        <v>31328</v>
      </c>
      <c r="G2566" t="s">
        <v>31308</v>
      </c>
      <c r="H2566">
        <v>5009408</v>
      </c>
      <c r="I2566" t="s">
        <v>20</v>
      </c>
      <c r="J2566" t="s">
        <v>16872</v>
      </c>
      <c r="K2566" t="s">
        <v>29922</v>
      </c>
      <c r="L2566" t="s">
        <v>31321</v>
      </c>
      <c r="M2566" t="s">
        <v>29</v>
      </c>
      <c r="N2566">
        <v>11</v>
      </c>
    </row>
    <row r="2567" spans="1:14" hidden="1" x14ac:dyDescent="0.25">
      <c r="A2567">
        <v>6806</v>
      </c>
      <c r="B2567" t="s">
        <v>31329</v>
      </c>
      <c r="C2567" t="s">
        <v>31330</v>
      </c>
      <c r="D2567" t="s">
        <v>31321</v>
      </c>
      <c r="E2567" t="s">
        <v>31331</v>
      </c>
      <c r="F2567" t="s">
        <v>31332</v>
      </c>
      <c r="G2567" t="s">
        <v>31333</v>
      </c>
      <c r="H2567">
        <v>4448256</v>
      </c>
      <c r="I2567" t="s">
        <v>20</v>
      </c>
      <c r="J2567" t="s">
        <v>16872</v>
      </c>
      <c r="K2567" t="s">
        <v>29922</v>
      </c>
      <c r="L2567" t="s">
        <v>31321</v>
      </c>
      <c r="M2567" t="s">
        <v>136</v>
      </c>
      <c r="N2567">
        <v>11</v>
      </c>
    </row>
    <row r="2568" spans="1:14" hidden="1" x14ac:dyDescent="0.25">
      <c r="A2568">
        <v>6807</v>
      </c>
      <c r="B2568" t="s">
        <v>31334</v>
      </c>
      <c r="C2568" t="s">
        <v>31335</v>
      </c>
      <c r="D2568" t="s">
        <v>31321</v>
      </c>
      <c r="E2568" t="s">
        <v>31336</v>
      </c>
      <c r="F2568" t="s">
        <v>31337</v>
      </c>
      <c r="G2568" t="s">
        <v>31338</v>
      </c>
      <c r="H2568">
        <v>4448256</v>
      </c>
      <c r="I2568" t="s">
        <v>20</v>
      </c>
      <c r="J2568" t="s">
        <v>16872</v>
      </c>
      <c r="K2568" t="s">
        <v>29922</v>
      </c>
      <c r="L2568" t="s">
        <v>31321</v>
      </c>
      <c r="M2568" t="s">
        <v>141</v>
      </c>
      <c r="N2568">
        <v>11</v>
      </c>
    </row>
    <row r="2569" spans="1:14" hidden="1" x14ac:dyDescent="0.25">
      <c r="A2569">
        <v>6808</v>
      </c>
      <c r="B2569" t="s">
        <v>31339</v>
      </c>
      <c r="C2569" t="s">
        <v>31340</v>
      </c>
      <c r="D2569" t="s">
        <v>31341</v>
      </c>
      <c r="E2569" t="s">
        <v>31342</v>
      </c>
      <c r="F2569" t="s">
        <v>31343</v>
      </c>
      <c r="G2569" t="s">
        <v>31344</v>
      </c>
      <c r="H2569">
        <v>4337664</v>
      </c>
      <c r="I2569" t="s">
        <v>20</v>
      </c>
      <c r="J2569" t="s">
        <v>16872</v>
      </c>
      <c r="K2569" t="s">
        <v>29922</v>
      </c>
      <c r="L2569" t="s">
        <v>31341</v>
      </c>
      <c r="M2569" t="s">
        <v>23</v>
      </c>
      <c r="N2569">
        <v>11</v>
      </c>
    </row>
    <row r="2570" spans="1:14" hidden="1" x14ac:dyDescent="0.25">
      <c r="A2570">
        <v>6809</v>
      </c>
      <c r="B2570" t="s">
        <v>31345</v>
      </c>
      <c r="C2570" t="s">
        <v>31346</v>
      </c>
      <c r="D2570" t="s">
        <v>31341</v>
      </c>
      <c r="E2570" t="s">
        <v>31347</v>
      </c>
      <c r="F2570" t="s">
        <v>31348</v>
      </c>
      <c r="G2570" t="s">
        <v>31349</v>
      </c>
      <c r="H2570">
        <v>4337664</v>
      </c>
      <c r="I2570" t="s">
        <v>20</v>
      </c>
      <c r="J2570" t="s">
        <v>16872</v>
      </c>
      <c r="K2570" t="s">
        <v>29922</v>
      </c>
      <c r="L2570" t="s">
        <v>31341</v>
      </c>
      <c r="M2570" t="s">
        <v>29</v>
      </c>
      <c r="N2570">
        <v>11</v>
      </c>
    </row>
    <row r="2571" spans="1:14" hidden="1" x14ac:dyDescent="0.25">
      <c r="A2571">
        <v>6810</v>
      </c>
      <c r="B2571" t="s">
        <v>31350</v>
      </c>
      <c r="C2571" t="s">
        <v>31351</v>
      </c>
      <c r="D2571" t="s">
        <v>31341</v>
      </c>
      <c r="E2571" t="s">
        <v>31352</v>
      </c>
      <c r="F2571" t="s">
        <v>31353</v>
      </c>
      <c r="G2571" t="s">
        <v>31349</v>
      </c>
      <c r="H2571">
        <v>4337664</v>
      </c>
      <c r="I2571" t="s">
        <v>20</v>
      </c>
      <c r="J2571" t="s">
        <v>16872</v>
      </c>
      <c r="K2571" t="s">
        <v>29922</v>
      </c>
      <c r="L2571" t="s">
        <v>31341</v>
      </c>
      <c r="M2571" t="s">
        <v>29</v>
      </c>
      <c r="N2571">
        <v>11</v>
      </c>
    </row>
    <row r="2572" spans="1:14" hidden="1" x14ac:dyDescent="0.25">
      <c r="A2572">
        <v>6811</v>
      </c>
      <c r="B2572" t="s">
        <v>31354</v>
      </c>
      <c r="C2572" t="s">
        <v>31355</v>
      </c>
      <c r="D2572" t="s">
        <v>31341</v>
      </c>
      <c r="E2572" t="s">
        <v>31356</v>
      </c>
      <c r="F2572" t="s">
        <v>31357</v>
      </c>
      <c r="G2572" t="s">
        <v>31308</v>
      </c>
      <c r="H2572">
        <v>4788224</v>
      </c>
      <c r="I2572" t="s">
        <v>20</v>
      </c>
      <c r="J2572" t="s">
        <v>16872</v>
      </c>
      <c r="K2572" t="s">
        <v>29922</v>
      </c>
      <c r="L2572" t="s">
        <v>31341</v>
      </c>
      <c r="M2572" t="s">
        <v>29</v>
      </c>
      <c r="N2572">
        <v>11</v>
      </c>
    </row>
    <row r="2573" spans="1:14" hidden="1" x14ac:dyDescent="0.25">
      <c r="A2573">
        <v>6812</v>
      </c>
      <c r="B2573" t="s">
        <v>31358</v>
      </c>
      <c r="C2573" t="s">
        <v>31359</v>
      </c>
      <c r="D2573" t="s">
        <v>31341</v>
      </c>
      <c r="E2573" t="s">
        <v>31360</v>
      </c>
      <c r="F2573" t="s">
        <v>31361</v>
      </c>
      <c r="G2573" t="s">
        <v>31349</v>
      </c>
      <c r="H2573">
        <v>4505600</v>
      </c>
      <c r="I2573" t="s">
        <v>20</v>
      </c>
      <c r="J2573" t="s">
        <v>16872</v>
      </c>
      <c r="K2573" t="s">
        <v>29922</v>
      </c>
      <c r="L2573" t="s">
        <v>31341</v>
      </c>
      <c r="M2573" t="s">
        <v>29</v>
      </c>
      <c r="N2573">
        <v>11</v>
      </c>
    </row>
    <row r="2574" spans="1:14" hidden="1" x14ac:dyDescent="0.25">
      <c r="A2574">
        <v>6813</v>
      </c>
      <c r="B2574" t="s">
        <v>31362</v>
      </c>
      <c r="C2574" t="s">
        <v>31363</v>
      </c>
      <c r="D2574" t="s">
        <v>31341</v>
      </c>
      <c r="E2574" t="s">
        <v>31364</v>
      </c>
      <c r="F2574" t="s">
        <v>31365</v>
      </c>
      <c r="G2574" t="s">
        <v>31366</v>
      </c>
      <c r="H2574">
        <v>4788224</v>
      </c>
      <c r="I2574" t="s">
        <v>20</v>
      </c>
      <c r="J2574" t="s">
        <v>16872</v>
      </c>
      <c r="K2574" t="s">
        <v>29922</v>
      </c>
      <c r="L2574" t="s">
        <v>31341</v>
      </c>
      <c r="M2574" t="s">
        <v>136</v>
      </c>
      <c r="N2574">
        <v>11</v>
      </c>
    </row>
    <row r="2575" spans="1:14" hidden="1" x14ac:dyDescent="0.25">
      <c r="A2575">
        <v>6814</v>
      </c>
      <c r="B2575" t="s">
        <v>31367</v>
      </c>
      <c r="C2575" t="s">
        <v>31368</v>
      </c>
      <c r="D2575" t="s">
        <v>31341</v>
      </c>
      <c r="E2575" t="s">
        <v>31369</v>
      </c>
      <c r="F2575" t="s">
        <v>31370</v>
      </c>
      <c r="G2575" t="s">
        <v>31371</v>
      </c>
      <c r="H2575">
        <v>4788224</v>
      </c>
      <c r="I2575" t="s">
        <v>20</v>
      </c>
      <c r="J2575" t="s">
        <v>16872</v>
      </c>
      <c r="K2575" t="s">
        <v>29922</v>
      </c>
      <c r="L2575" t="s">
        <v>31341</v>
      </c>
      <c r="M2575" t="s">
        <v>141</v>
      </c>
      <c r="N2575">
        <v>11</v>
      </c>
    </row>
    <row r="2576" spans="1:14" hidden="1" x14ac:dyDescent="0.25">
      <c r="A2576">
        <v>6815</v>
      </c>
      <c r="B2576" t="s">
        <v>31372</v>
      </c>
      <c r="C2576" t="s">
        <v>31373</v>
      </c>
      <c r="D2576" t="s">
        <v>31374</v>
      </c>
      <c r="E2576" t="s">
        <v>31375</v>
      </c>
      <c r="F2576" t="s">
        <v>31375</v>
      </c>
      <c r="G2576" t="s">
        <v>31371</v>
      </c>
      <c r="H2576">
        <v>6934528</v>
      </c>
      <c r="I2576" t="s">
        <v>20</v>
      </c>
      <c r="J2576" t="s">
        <v>16872</v>
      </c>
      <c r="K2576" t="s">
        <v>29922</v>
      </c>
      <c r="L2576" t="s">
        <v>31374</v>
      </c>
      <c r="M2576" t="s">
        <v>23</v>
      </c>
      <c r="N2576">
        <v>11</v>
      </c>
    </row>
    <row r="2577" spans="1:14" hidden="1" x14ac:dyDescent="0.25">
      <c r="A2577">
        <v>6816</v>
      </c>
      <c r="B2577" t="s">
        <v>31376</v>
      </c>
      <c r="C2577" t="s">
        <v>31377</v>
      </c>
      <c r="D2577" t="s">
        <v>31374</v>
      </c>
      <c r="E2577" t="s">
        <v>31378</v>
      </c>
      <c r="F2577" t="s">
        <v>31379</v>
      </c>
      <c r="G2577" t="s">
        <v>31380</v>
      </c>
      <c r="H2577">
        <v>7106560</v>
      </c>
      <c r="I2577" t="s">
        <v>20</v>
      </c>
      <c r="J2577" t="s">
        <v>16872</v>
      </c>
      <c r="K2577" t="s">
        <v>29922</v>
      </c>
      <c r="L2577" t="s">
        <v>31374</v>
      </c>
      <c r="M2577" t="s">
        <v>29</v>
      </c>
      <c r="N2577">
        <v>11</v>
      </c>
    </row>
    <row r="2578" spans="1:14" hidden="1" x14ac:dyDescent="0.25">
      <c r="A2578">
        <v>6817</v>
      </c>
      <c r="B2578" t="s">
        <v>31381</v>
      </c>
      <c r="C2578" t="s">
        <v>31373</v>
      </c>
      <c r="D2578" t="s">
        <v>31374</v>
      </c>
      <c r="E2578" t="s">
        <v>31382</v>
      </c>
      <c r="F2578" t="s">
        <v>31383</v>
      </c>
      <c r="G2578" t="s">
        <v>31384</v>
      </c>
      <c r="H2578">
        <v>7163904</v>
      </c>
      <c r="I2578" t="s">
        <v>20</v>
      </c>
      <c r="J2578" t="s">
        <v>16872</v>
      </c>
      <c r="K2578" t="s">
        <v>29922</v>
      </c>
      <c r="L2578" t="s">
        <v>31374</v>
      </c>
      <c r="M2578" t="s">
        <v>29</v>
      </c>
      <c r="N2578">
        <v>11</v>
      </c>
    </row>
    <row r="2579" spans="1:14" hidden="1" x14ac:dyDescent="0.25">
      <c r="A2579">
        <v>6818</v>
      </c>
      <c r="B2579" t="s">
        <v>31385</v>
      </c>
      <c r="C2579" t="s">
        <v>31386</v>
      </c>
      <c r="D2579" t="s">
        <v>31374</v>
      </c>
      <c r="E2579" t="s">
        <v>31387</v>
      </c>
      <c r="F2579" t="s">
        <v>31388</v>
      </c>
      <c r="G2579" t="s">
        <v>31389</v>
      </c>
      <c r="H2579">
        <v>10113024</v>
      </c>
      <c r="I2579" t="s">
        <v>20</v>
      </c>
      <c r="J2579" t="s">
        <v>16872</v>
      </c>
      <c r="K2579" t="s">
        <v>29922</v>
      </c>
      <c r="L2579" t="s">
        <v>31374</v>
      </c>
      <c r="M2579" t="s">
        <v>29</v>
      </c>
      <c r="N2579">
        <v>11</v>
      </c>
    </row>
    <row r="2580" spans="1:14" hidden="1" x14ac:dyDescent="0.25">
      <c r="A2580">
        <v>6819</v>
      </c>
      <c r="B2580" t="s">
        <v>31390</v>
      </c>
      <c r="C2580" t="s">
        <v>31391</v>
      </c>
      <c r="D2580" t="s">
        <v>31374</v>
      </c>
      <c r="E2580" t="s">
        <v>29964</v>
      </c>
      <c r="F2580" t="s">
        <v>31392</v>
      </c>
      <c r="G2580" t="s">
        <v>31393</v>
      </c>
      <c r="H2580">
        <v>10752000</v>
      </c>
      <c r="I2580" t="s">
        <v>20</v>
      </c>
      <c r="J2580" t="s">
        <v>16872</v>
      </c>
      <c r="K2580" t="s">
        <v>29922</v>
      </c>
      <c r="L2580" t="s">
        <v>31374</v>
      </c>
      <c r="M2580" t="s">
        <v>136</v>
      </c>
      <c r="N2580">
        <v>11</v>
      </c>
    </row>
    <row r="2581" spans="1:14" hidden="1" x14ac:dyDescent="0.25">
      <c r="A2581">
        <v>6820</v>
      </c>
      <c r="B2581" t="s">
        <v>31394</v>
      </c>
      <c r="C2581" t="s">
        <v>31395</v>
      </c>
      <c r="D2581" t="s">
        <v>31374</v>
      </c>
      <c r="E2581" t="s">
        <v>31396</v>
      </c>
      <c r="F2581" t="s">
        <v>31392</v>
      </c>
      <c r="G2581" t="s">
        <v>31393</v>
      </c>
      <c r="H2581">
        <v>10899456</v>
      </c>
      <c r="I2581" t="s">
        <v>20</v>
      </c>
      <c r="J2581" t="s">
        <v>16872</v>
      </c>
      <c r="K2581" t="s">
        <v>29922</v>
      </c>
      <c r="L2581" t="s">
        <v>31374</v>
      </c>
      <c r="M2581" t="s">
        <v>141</v>
      </c>
      <c r="N2581">
        <v>11</v>
      </c>
    </row>
    <row r="2582" spans="1:14" hidden="1" x14ac:dyDescent="0.25">
      <c r="A2582">
        <v>6821</v>
      </c>
      <c r="B2582" t="s">
        <v>31397</v>
      </c>
      <c r="C2582" t="s">
        <v>31398</v>
      </c>
      <c r="D2582" t="s">
        <v>31374</v>
      </c>
      <c r="E2582" t="s">
        <v>31399</v>
      </c>
      <c r="F2582" t="s">
        <v>31400</v>
      </c>
      <c r="G2582" t="s">
        <v>31401</v>
      </c>
      <c r="H2582">
        <v>7098368</v>
      </c>
      <c r="I2582" t="s">
        <v>20</v>
      </c>
      <c r="J2582" t="s">
        <v>16872</v>
      </c>
      <c r="K2582" t="s">
        <v>29922</v>
      </c>
      <c r="L2582" t="s">
        <v>31374</v>
      </c>
      <c r="M2582" t="s">
        <v>73</v>
      </c>
      <c r="N2582">
        <v>11</v>
      </c>
    </row>
    <row r="2583" spans="1:14" hidden="1" x14ac:dyDescent="0.25">
      <c r="A2583">
        <v>6822</v>
      </c>
      <c r="B2583" t="s">
        <v>31402</v>
      </c>
      <c r="C2583" t="s">
        <v>31403</v>
      </c>
      <c r="D2583" t="s">
        <v>31404</v>
      </c>
      <c r="E2583" t="s">
        <v>31405</v>
      </c>
      <c r="F2583" t="s">
        <v>31405</v>
      </c>
      <c r="G2583" t="s">
        <v>31401</v>
      </c>
      <c r="H2583">
        <v>4337664</v>
      </c>
      <c r="I2583" t="s">
        <v>20</v>
      </c>
      <c r="J2583" t="s">
        <v>16872</v>
      </c>
      <c r="K2583" t="s">
        <v>29922</v>
      </c>
      <c r="L2583" t="s">
        <v>31404</v>
      </c>
      <c r="M2583" t="s">
        <v>23</v>
      </c>
      <c r="N2583">
        <v>11</v>
      </c>
    </row>
    <row r="2584" spans="1:14" hidden="1" x14ac:dyDescent="0.25">
      <c r="A2584">
        <v>6823</v>
      </c>
      <c r="B2584" t="s">
        <v>31406</v>
      </c>
      <c r="C2584" t="s">
        <v>31407</v>
      </c>
      <c r="D2584" t="s">
        <v>31404</v>
      </c>
      <c r="E2584" t="s">
        <v>31408</v>
      </c>
      <c r="F2584" t="s">
        <v>31408</v>
      </c>
      <c r="G2584" t="s">
        <v>31409</v>
      </c>
      <c r="H2584">
        <v>4362240</v>
      </c>
      <c r="I2584" t="s">
        <v>20</v>
      </c>
      <c r="J2584" t="s">
        <v>16872</v>
      </c>
      <c r="K2584" t="s">
        <v>29922</v>
      </c>
      <c r="L2584" t="s">
        <v>31404</v>
      </c>
      <c r="M2584" t="s">
        <v>29</v>
      </c>
      <c r="N2584">
        <v>11</v>
      </c>
    </row>
    <row r="2585" spans="1:14" hidden="1" x14ac:dyDescent="0.25">
      <c r="A2585">
        <v>6824</v>
      </c>
      <c r="B2585" t="s">
        <v>31410</v>
      </c>
      <c r="C2585" t="s">
        <v>31411</v>
      </c>
      <c r="D2585" t="s">
        <v>31404</v>
      </c>
      <c r="E2585" t="s">
        <v>31412</v>
      </c>
      <c r="F2585" t="s">
        <v>31413</v>
      </c>
      <c r="G2585" t="s">
        <v>31414</v>
      </c>
      <c r="H2585">
        <v>4829184</v>
      </c>
      <c r="I2585" t="s">
        <v>20</v>
      </c>
      <c r="J2585" t="s">
        <v>16872</v>
      </c>
      <c r="K2585" t="s">
        <v>29922</v>
      </c>
      <c r="L2585" t="s">
        <v>31404</v>
      </c>
      <c r="M2585" t="s">
        <v>29</v>
      </c>
      <c r="N2585">
        <v>11</v>
      </c>
    </row>
    <row r="2586" spans="1:14" hidden="1" x14ac:dyDescent="0.25">
      <c r="A2586">
        <v>6825</v>
      </c>
      <c r="B2586" t="s">
        <v>31415</v>
      </c>
      <c r="C2586" t="s">
        <v>31416</v>
      </c>
      <c r="D2586" t="s">
        <v>31404</v>
      </c>
      <c r="E2586" t="s">
        <v>31417</v>
      </c>
      <c r="F2586" t="s">
        <v>31418</v>
      </c>
      <c r="G2586" t="s">
        <v>31419</v>
      </c>
      <c r="H2586">
        <v>4837376</v>
      </c>
      <c r="I2586" t="s">
        <v>20</v>
      </c>
      <c r="J2586" t="s">
        <v>16872</v>
      </c>
      <c r="K2586" t="s">
        <v>29922</v>
      </c>
      <c r="L2586" t="s">
        <v>31404</v>
      </c>
      <c r="M2586" t="s">
        <v>136</v>
      </c>
      <c r="N2586">
        <v>11</v>
      </c>
    </row>
    <row r="2587" spans="1:14" hidden="1" x14ac:dyDescent="0.25">
      <c r="A2587">
        <v>6826</v>
      </c>
      <c r="B2587" t="s">
        <v>31420</v>
      </c>
      <c r="C2587" t="s">
        <v>31421</v>
      </c>
      <c r="D2587" t="s">
        <v>31404</v>
      </c>
      <c r="E2587" t="s">
        <v>31422</v>
      </c>
      <c r="F2587" t="s">
        <v>31423</v>
      </c>
      <c r="G2587" t="s">
        <v>31424</v>
      </c>
      <c r="H2587">
        <v>4837376</v>
      </c>
      <c r="I2587" t="s">
        <v>20</v>
      </c>
      <c r="J2587" t="s">
        <v>16872</v>
      </c>
      <c r="K2587" t="s">
        <v>29922</v>
      </c>
      <c r="L2587" t="s">
        <v>31404</v>
      </c>
      <c r="M2587" t="s">
        <v>141</v>
      </c>
      <c r="N2587">
        <v>11</v>
      </c>
    </row>
    <row r="2588" spans="1:14" hidden="1" x14ac:dyDescent="0.25">
      <c r="A2588">
        <v>6827</v>
      </c>
      <c r="B2588" t="s">
        <v>31425</v>
      </c>
      <c r="C2588" t="s">
        <v>31426</v>
      </c>
      <c r="D2588" t="s">
        <v>31427</v>
      </c>
      <c r="E2588" t="s">
        <v>31428</v>
      </c>
      <c r="F2588" t="s">
        <v>31429</v>
      </c>
      <c r="G2588" t="s">
        <v>31430</v>
      </c>
      <c r="H2588">
        <v>9936896</v>
      </c>
      <c r="I2588" t="s">
        <v>20</v>
      </c>
      <c r="J2588" t="s">
        <v>16872</v>
      </c>
      <c r="K2588" t="s">
        <v>29922</v>
      </c>
      <c r="L2588" t="s">
        <v>31427</v>
      </c>
      <c r="M2588" t="s">
        <v>23</v>
      </c>
      <c r="N2588">
        <v>11</v>
      </c>
    </row>
    <row r="2589" spans="1:14" hidden="1" x14ac:dyDescent="0.25">
      <c r="A2589">
        <v>6828</v>
      </c>
      <c r="B2589" t="s">
        <v>31431</v>
      </c>
      <c r="C2589" t="s">
        <v>31432</v>
      </c>
      <c r="D2589" t="s">
        <v>31427</v>
      </c>
      <c r="E2589" t="s">
        <v>31433</v>
      </c>
      <c r="F2589" t="s">
        <v>31434</v>
      </c>
      <c r="G2589" t="s">
        <v>31435</v>
      </c>
      <c r="H2589">
        <v>10272768</v>
      </c>
      <c r="I2589" t="s">
        <v>20</v>
      </c>
      <c r="J2589" t="s">
        <v>16872</v>
      </c>
      <c r="K2589" t="s">
        <v>29922</v>
      </c>
      <c r="L2589" t="s">
        <v>31427</v>
      </c>
      <c r="M2589" t="s">
        <v>29</v>
      </c>
      <c r="N2589">
        <v>11</v>
      </c>
    </row>
    <row r="2590" spans="1:14" hidden="1" x14ac:dyDescent="0.25">
      <c r="A2590">
        <v>6829</v>
      </c>
      <c r="B2590" t="s">
        <v>31436</v>
      </c>
      <c r="C2590" t="s">
        <v>31437</v>
      </c>
      <c r="D2590" t="s">
        <v>31427</v>
      </c>
      <c r="E2590" t="s">
        <v>31438</v>
      </c>
      <c r="F2590" t="s">
        <v>31439</v>
      </c>
      <c r="G2590" t="s">
        <v>31414</v>
      </c>
      <c r="H2590">
        <v>10252288</v>
      </c>
      <c r="I2590" t="s">
        <v>20</v>
      </c>
      <c r="J2590" t="s">
        <v>16872</v>
      </c>
      <c r="K2590" t="s">
        <v>29922</v>
      </c>
      <c r="L2590" t="s">
        <v>31427</v>
      </c>
      <c r="M2590" t="s">
        <v>29</v>
      </c>
      <c r="N2590">
        <v>11</v>
      </c>
    </row>
    <row r="2591" spans="1:14" hidden="1" x14ac:dyDescent="0.25">
      <c r="A2591">
        <v>6830</v>
      </c>
      <c r="B2591" t="s">
        <v>31440</v>
      </c>
      <c r="C2591" t="s">
        <v>31441</v>
      </c>
      <c r="D2591" t="s">
        <v>31427</v>
      </c>
      <c r="E2591" t="s">
        <v>31442</v>
      </c>
      <c r="F2591" t="s">
        <v>31443</v>
      </c>
      <c r="G2591" t="s">
        <v>31444</v>
      </c>
      <c r="H2591">
        <v>7204864</v>
      </c>
      <c r="I2591" t="s">
        <v>20</v>
      </c>
      <c r="J2591" t="s">
        <v>16872</v>
      </c>
      <c r="K2591" t="s">
        <v>29922</v>
      </c>
      <c r="L2591" t="s">
        <v>31427</v>
      </c>
      <c r="M2591" t="s">
        <v>29</v>
      </c>
      <c r="N2591">
        <v>11</v>
      </c>
    </row>
    <row r="2592" spans="1:14" hidden="1" x14ac:dyDescent="0.25">
      <c r="A2592">
        <v>6831</v>
      </c>
      <c r="B2592" t="s">
        <v>31445</v>
      </c>
      <c r="C2592" t="s">
        <v>31446</v>
      </c>
      <c r="D2592" t="s">
        <v>31427</v>
      </c>
      <c r="E2592" t="s">
        <v>31447</v>
      </c>
      <c r="F2592" t="s">
        <v>31448</v>
      </c>
      <c r="G2592" t="s">
        <v>31449</v>
      </c>
      <c r="H2592">
        <v>10817536</v>
      </c>
      <c r="I2592" t="s">
        <v>20</v>
      </c>
      <c r="J2592" t="s">
        <v>16872</v>
      </c>
      <c r="K2592" t="s">
        <v>29922</v>
      </c>
      <c r="L2592" t="s">
        <v>31427</v>
      </c>
      <c r="M2592" t="s">
        <v>136</v>
      </c>
      <c r="N2592">
        <v>11</v>
      </c>
    </row>
    <row r="2593" spans="1:14" hidden="1" x14ac:dyDescent="0.25">
      <c r="A2593">
        <v>6832</v>
      </c>
      <c r="B2593" t="s">
        <v>31450</v>
      </c>
      <c r="C2593" t="s">
        <v>31451</v>
      </c>
      <c r="D2593" t="s">
        <v>31427</v>
      </c>
      <c r="E2593" t="s">
        <v>31452</v>
      </c>
      <c r="F2593" t="s">
        <v>31453</v>
      </c>
      <c r="G2593" t="s">
        <v>31454</v>
      </c>
      <c r="H2593">
        <v>10924032</v>
      </c>
      <c r="I2593" t="s">
        <v>20</v>
      </c>
      <c r="J2593" t="s">
        <v>16872</v>
      </c>
      <c r="K2593" t="s">
        <v>29922</v>
      </c>
      <c r="L2593" t="s">
        <v>31427</v>
      </c>
      <c r="M2593" t="s">
        <v>141</v>
      </c>
      <c r="N2593">
        <v>11</v>
      </c>
    </row>
    <row r="2594" spans="1:14" hidden="1" x14ac:dyDescent="0.25">
      <c r="A2594">
        <v>6833</v>
      </c>
      <c r="B2594" t="s">
        <v>31455</v>
      </c>
      <c r="C2594" t="s">
        <v>31456</v>
      </c>
      <c r="D2594" t="s">
        <v>31427</v>
      </c>
      <c r="E2594" t="s">
        <v>31457</v>
      </c>
      <c r="F2594" t="s">
        <v>31458</v>
      </c>
      <c r="G2594" t="s">
        <v>31459</v>
      </c>
      <c r="H2594">
        <v>7200768</v>
      </c>
      <c r="I2594" t="s">
        <v>20</v>
      </c>
      <c r="J2594" t="s">
        <v>16872</v>
      </c>
      <c r="K2594" t="s">
        <v>29922</v>
      </c>
      <c r="L2594" t="s">
        <v>31427</v>
      </c>
      <c r="M2594" t="s">
        <v>73</v>
      </c>
      <c r="N2594">
        <v>11</v>
      </c>
    </row>
    <row r="2595" spans="1:14" hidden="1" x14ac:dyDescent="0.25">
      <c r="A2595">
        <v>6834</v>
      </c>
      <c r="B2595" t="s">
        <v>31460</v>
      </c>
      <c r="C2595" t="s">
        <v>31461</v>
      </c>
      <c r="D2595" t="s">
        <v>31462</v>
      </c>
      <c r="E2595" t="s">
        <v>31463</v>
      </c>
      <c r="F2595" t="s">
        <v>31464</v>
      </c>
      <c r="G2595" t="s">
        <v>31459</v>
      </c>
      <c r="H2595">
        <v>4431872</v>
      </c>
      <c r="I2595" t="s">
        <v>20</v>
      </c>
      <c r="J2595" t="s">
        <v>16872</v>
      </c>
      <c r="K2595" t="s">
        <v>29922</v>
      </c>
      <c r="L2595" t="s">
        <v>31462</v>
      </c>
      <c r="M2595" t="s">
        <v>23</v>
      </c>
      <c r="N2595">
        <v>11</v>
      </c>
    </row>
    <row r="2596" spans="1:14" hidden="1" x14ac:dyDescent="0.25">
      <c r="A2596">
        <v>6835</v>
      </c>
      <c r="B2596" t="s">
        <v>31465</v>
      </c>
      <c r="C2596" t="s">
        <v>31466</v>
      </c>
      <c r="D2596" t="s">
        <v>31462</v>
      </c>
      <c r="E2596" t="s">
        <v>31467</v>
      </c>
      <c r="F2596" t="s">
        <v>31468</v>
      </c>
      <c r="G2596" t="s">
        <v>31469</v>
      </c>
      <c r="H2596">
        <v>4431872</v>
      </c>
      <c r="I2596" t="s">
        <v>20</v>
      </c>
      <c r="J2596" t="s">
        <v>16872</v>
      </c>
      <c r="K2596" t="s">
        <v>29922</v>
      </c>
      <c r="L2596" t="s">
        <v>31462</v>
      </c>
      <c r="M2596" t="s">
        <v>29</v>
      </c>
      <c r="N2596">
        <v>11</v>
      </c>
    </row>
    <row r="2597" spans="1:14" hidden="1" x14ac:dyDescent="0.25">
      <c r="A2597">
        <v>6836</v>
      </c>
      <c r="B2597" t="s">
        <v>31470</v>
      </c>
      <c r="C2597" t="s">
        <v>31471</v>
      </c>
      <c r="D2597" t="s">
        <v>31462</v>
      </c>
      <c r="E2597" t="s">
        <v>31472</v>
      </c>
      <c r="F2597" t="s">
        <v>31473</v>
      </c>
      <c r="G2597" t="s">
        <v>31474</v>
      </c>
      <c r="H2597">
        <v>4976640</v>
      </c>
      <c r="I2597" t="s">
        <v>20</v>
      </c>
      <c r="J2597" t="s">
        <v>16872</v>
      </c>
      <c r="K2597" t="s">
        <v>29922</v>
      </c>
      <c r="L2597" t="s">
        <v>31462</v>
      </c>
      <c r="M2597" t="s">
        <v>29</v>
      </c>
      <c r="N2597">
        <v>11</v>
      </c>
    </row>
    <row r="2598" spans="1:14" hidden="1" x14ac:dyDescent="0.25">
      <c r="A2598">
        <v>6837</v>
      </c>
      <c r="B2598" t="s">
        <v>31475</v>
      </c>
      <c r="C2598" t="s">
        <v>31476</v>
      </c>
      <c r="D2598" t="s">
        <v>31462</v>
      </c>
      <c r="E2598" t="s">
        <v>31477</v>
      </c>
      <c r="F2598" t="s">
        <v>31478</v>
      </c>
      <c r="G2598" t="s">
        <v>17165</v>
      </c>
      <c r="H2598">
        <v>4976640</v>
      </c>
      <c r="I2598" t="s">
        <v>20</v>
      </c>
      <c r="J2598" t="s">
        <v>16872</v>
      </c>
      <c r="K2598" t="s">
        <v>29922</v>
      </c>
      <c r="L2598" t="s">
        <v>31462</v>
      </c>
      <c r="M2598" t="s">
        <v>136</v>
      </c>
      <c r="N2598">
        <v>11</v>
      </c>
    </row>
    <row r="2599" spans="1:14" hidden="1" x14ac:dyDescent="0.25">
      <c r="A2599">
        <v>6838</v>
      </c>
      <c r="B2599" t="s">
        <v>31479</v>
      </c>
      <c r="C2599" t="s">
        <v>31480</v>
      </c>
      <c r="D2599" t="s">
        <v>31462</v>
      </c>
      <c r="E2599" t="s">
        <v>31481</v>
      </c>
      <c r="F2599" t="s">
        <v>31482</v>
      </c>
      <c r="G2599" t="s">
        <v>17165</v>
      </c>
      <c r="H2599">
        <v>4976640</v>
      </c>
      <c r="I2599" t="s">
        <v>20</v>
      </c>
      <c r="J2599" t="s">
        <v>16872</v>
      </c>
      <c r="K2599" t="s">
        <v>29922</v>
      </c>
      <c r="L2599" t="s">
        <v>31462</v>
      </c>
      <c r="M2599" t="s">
        <v>141</v>
      </c>
      <c r="N2599">
        <v>11</v>
      </c>
    </row>
    <row r="2600" spans="1:14" hidden="1" x14ac:dyDescent="0.25">
      <c r="A2600">
        <v>6839</v>
      </c>
      <c r="B2600" t="s">
        <v>31483</v>
      </c>
      <c r="C2600" t="s">
        <v>31484</v>
      </c>
      <c r="D2600" t="s">
        <v>31485</v>
      </c>
      <c r="E2600" t="s">
        <v>31486</v>
      </c>
      <c r="F2600" t="s">
        <v>31487</v>
      </c>
      <c r="G2600" t="s">
        <v>31488</v>
      </c>
      <c r="H2600">
        <v>15589376</v>
      </c>
      <c r="I2600" t="s">
        <v>20</v>
      </c>
      <c r="J2600" t="s">
        <v>16872</v>
      </c>
      <c r="K2600" t="s">
        <v>29922</v>
      </c>
      <c r="L2600" t="s">
        <v>31485</v>
      </c>
      <c r="M2600" t="s">
        <v>29</v>
      </c>
      <c r="N2600">
        <v>11</v>
      </c>
    </row>
    <row r="2601" spans="1:14" hidden="1" x14ac:dyDescent="0.25">
      <c r="A2601">
        <v>6840</v>
      </c>
      <c r="B2601" t="s">
        <v>31489</v>
      </c>
      <c r="C2601" t="s">
        <v>31490</v>
      </c>
      <c r="D2601" t="s">
        <v>31485</v>
      </c>
      <c r="E2601" t="s">
        <v>31491</v>
      </c>
      <c r="F2601" t="s">
        <v>31492</v>
      </c>
      <c r="G2601" t="s">
        <v>31493</v>
      </c>
      <c r="H2601">
        <v>15060992</v>
      </c>
      <c r="I2601" t="s">
        <v>20</v>
      </c>
      <c r="J2601" t="s">
        <v>16872</v>
      </c>
      <c r="K2601" t="s">
        <v>29922</v>
      </c>
      <c r="L2601" t="s">
        <v>31485</v>
      </c>
      <c r="M2601" t="s">
        <v>29</v>
      </c>
      <c r="N2601">
        <v>11</v>
      </c>
    </row>
    <row r="2602" spans="1:14" hidden="1" x14ac:dyDescent="0.25">
      <c r="A2602">
        <v>6841</v>
      </c>
      <c r="B2602" t="s">
        <v>31494</v>
      </c>
      <c r="C2602" t="s">
        <v>31495</v>
      </c>
      <c r="D2602" t="s">
        <v>31485</v>
      </c>
      <c r="E2602" t="s">
        <v>31496</v>
      </c>
      <c r="F2602" t="s">
        <v>31497</v>
      </c>
      <c r="G2602" t="s">
        <v>31498</v>
      </c>
      <c r="H2602">
        <v>14893056</v>
      </c>
      <c r="I2602" t="s">
        <v>20</v>
      </c>
      <c r="J2602" t="s">
        <v>16872</v>
      </c>
      <c r="K2602" t="s">
        <v>29922</v>
      </c>
      <c r="L2602" t="s">
        <v>31485</v>
      </c>
      <c r="M2602" t="s">
        <v>29</v>
      </c>
      <c r="N2602">
        <v>11</v>
      </c>
    </row>
    <row r="2603" spans="1:14" hidden="1" x14ac:dyDescent="0.25">
      <c r="A2603">
        <v>6842</v>
      </c>
      <c r="B2603" t="s">
        <v>31499</v>
      </c>
      <c r="C2603" t="s">
        <v>31500</v>
      </c>
      <c r="D2603" t="s">
        <v>31485</v>
      </c>
      <c r="E2603" t="s">
        <v>31501</v>
      </c>
      <c r="F2603" t="s">
        <v>31502</v>
      </c>
      <c r="G2603" t="s">
        <v>31503</v>
      </c>
      <c r="H2603">
        <v>16343040</v>
      </c>
      <c r="I2603" t="s">
        <v>20</v>
      </c>
      <c r="J2603" t="s">
        <v>16872</v>
      </c>
      <c r="K2603" t="s">
        <v>29922</v>
      </c>
      <c r="L2603" t="s">
        <v>31485</v>
      </c>
      <c r="M2603" t="s">
        <v>136</v>
      </c>
      <c r="N2603">
        <v>11</v>
      </c>
    </row>
    <row r="2604" spans="1:14" hidden="1" x14ac:dyDescent="0.25">
      <c r="A2604">
        <v>6843</v>
      </c>
      <c r="B2604" t="s">
        <v>31504</v>
      </c>
      <c r="C2604" t="s">
        <v>31505</v>
      </c>
      <c r="D2604" t="s">
        <v>31485</v>
      </c>
      <c r="E2604" t="s">
        <v>31506</v>
      </c>
      <c r="F2604" t="s">
        <v>31507</v>
      </c>
      <c r="G2604" t="s">
        <v>31508</v>
      </c>
      <c r="H2604">
        <v>15327232</v>
      </c>
      <c r="I2604" t="s">
        <v>20</v>
      </c>
      <c r="J2604" t="s">
        <v>16872</v>
      </c>
      <c r="K2604" t="s">
        <v>29922</v>
      </c>
      <c r="L2604" t="s">
        <v>31485</v>
      </c>
      <c r="M2604" t="s">
        <v>136</v>
      </c>
      <c r="N2604">
        <v>11</v>
      </c>
    </row>
    <row r="2605" spans="1:14" hidden="1" x14ac:dyDescent="0.25">
      <c r="A2605">
        <v>6844</v>
      </c>
      <c r="B2605" t="s">
        <v>31509</v>
      </c>
      <c r="C2605" t="s">
        <v>31510</v>
      </c>
      <c r="D2605" t="s">
        <v>31485</v>
      </c>
      <c r="E2605" t="s">
        <v>31511</v>
      </c>
      <c r="F2605" t="s">
        <v>31512</v>
      </c>
      <c r="G2605" t="s">
        <v>31513</v>
      </c>
      <c r="H2605">
        <v>17506304</v>
      </c>
      <c r="I2605" t="s">
        <v>20</v>
      </c>
      <c r="J2605" t="s">
        <v>16872</v>
      </c>
      <c r="K2605" t="s">
        <v>29922</v>
      </c>
      <c r="L2605" t="s">
        <v>31485</v>
      </c>
      <c r="M2605" t="s">
        <v>141</v>
      </c>
      <c r="N2605">
        <v>11</v>
      </c>
    </row>
    <row r="2606" spans="1:14" hidden="1" x14ac:dyDescent="0.25">
      <c r="A2606">
        <v>6845</v>
      </c>
      <c r="B2606" t="s">
        <v>31514</v>
      </c>
      <c r="C2606" t="s">
        <v>31515</v>
      </c>
      <c r="D2606" t="s">
        <v>31516</v>
      </c>
      <c r="E2606" t="s">
        <v>31517</v>
      </c>
      <c r="F2606" t="s">
        <v>31518</v>
      </c>
      <c r="G2606" t="s">
        <v>31519</v>
      </c>
      <c r="H2606">
        <v>4870144</v>
      </c>
      <c r="I2606" t="s">
        <v>20</v>
      </c>
      <c r="J2606" t="s">
        <v>16872</v>
      </c>
      <c r="K2606" t="s">
        <v>29922</v>
      </c>
      <c r="L2606" t="s">
        <v>31516</v>
      </c>
      <c r="M2606" t="s">
        <v>23</v>
      </c>
      <c r="N2606">
        <v>11</v>
      </c>
    </row>
    <row r="2607" spans="1:14" hidden="1" x14ac:dyDescent="0.25">
      <c r="A2607">
        <v>6846</v>
      </c>
      <c r="B2607" t="s">
        <v>31520</v>
      </c>
      <c r="C2607" t="s">
        <v>31521</v>
      </c>
      <c r="D2607" t="s">
        <v>31516</v>
      </c>
      <c r="E2607" t="s">
        <v>31522</v>
      </c>
      <c r="F2607" t="s">
        <v>31523</v>
      </c>
      <c r="G2607" t="s">
        <v>31524</v>
      </c>
      <c r="H2607">
        <v>4382720</v>
      </c>
      <c r="I2607" t="s">
        <v>20</v>
      </c>
      <c r="J2607" t="s">
        <v>16872</v>
      </c>
      <c r="K2607" t="s">
        <v>29922</v>
      </c>
      <c r="L2607" t="s">
        <v>31516</v>
      </c>
      <c r="M2607" t="s">
        <v>29</v>
      </c>
      <c r="N2607">
        <v>11</v>
      </c>
    </row>
    <row r="2608" spans="1:14" hidden="1" x14ac:dyDescent="0.25">
      <c r="A2608">
        <v>6847</v>
      </c>
      <c r="B2608" t="s">
        <v>31525</v>
      </c>
      <c r="C2608" t="s">
        <v>31526</v>
      </c>
      <c r="D2608" t="s">
        <v>31516</v>
      </c>
      <c r="E2608" t="s">
        <v>31527</v>
      </c>
      <c r="F2608" t="s">
        <v>31528</v>
      </c>
      <c r="G2608" t="s">
        <v>31524</v>
      </c>
      <c r="H2608">
        <v>4591616</v>
      </c>
      <c r="I2608" t="s">
        <v>20</v>
      </c>
      <c r="J2608" t="s">
        <v>16872</v>
      </c>
      <c r="K2608" t="s">
        <v>29922</v>
      </c>
      <c r="L2608" t="s">
        <v>31516</v>
      </c>
      <c r="M2608" t="s">
        <v>29</v>
      </c>
      <c r="N2608">
        <v>11</v>
      </c>
    </row>
    <row r="2609" spans="1:14" hidden="1" x14ac:dyDescent="0.25">
      <c r="A2609">
        <v>6848</v>
      </c>
      <c r="B2609" t="s">
        <v>31529</v>
      </c>
      <c r="C2609" t="s">
        <v>31530</v>
      </c>
      <c r="D2609" t="s">
        <v>31516</v>
      </c>
      <c r="E2609" t="s">
        <v>31531</v>
      </c>
      <c r="F2609" t="s">
        <v>31532</v>
      </c>
      <c r="G2609" t="s">
        <v>31524</v>
      </c>
      <c r="H2609">
        <v>4382720</v>
      </c>
      <c r="I2609" t="s">
        <v>20</v>
      </c>
      <c r="J2609" t="s">
        <v>16872</v>
      </c>
      <c r="K2609" t="s">
        <v>29922</v>
      </c>
      <c r="L2609" t="s">
        <v>31516</v>
      </c>
      <c r="M2609" t="s">
        <v>29</v>
      </c>
      <c r="N2609">
        <v>11</v>
      </c>
    </row>
    <row r="2610" spans="1:14" hidden="1" x14ac:dyDescent="0.25">
      <c r="A2610">
        <v>6849</v>
      </c>
      <c r="B2610" t="s">
        <v>31533</v>
      </c>
      <c r="C2610" t="s">
        <v>31534</v>
      </c>
      <c r="D2610" t="s">
        <v>31516</v>
      </c>
      <c r="E2610" t="s">
        <v>31535</v>
      </c>
      <c r="F2610" t="s">
        <v>31536</v>
      </c>
      <c r="G2610" t="s">
        <v>31498</v>
      </c>
      <c r="H2610">
        <v>4878336</v>
      </c>
      <c r="I2610" t="s">
        <v>20</v>
      </c>
      <c r="J2610" t="s">
        <v>16872</v>
      </c>
      <c r="K2610" t="s">
        <v>29922</v>
      </c>
      <c r="L2610" t="s">
        <v>31516</v>
      </c>
      <c r="M2610" t="s">
        <v>136</v>
      </c>
      <c r="N2610">
        <v>11</v>
      </c>
    </row>
    <row r="2611" spans="1:14" hidden="1" x14ac:dyDescent="0.25">
      <c r="A2611">
        <v>6850</v>
      </c>
      <c r="B2611" t="s">
        <v>31537</v>
      </c>
      <c r="C2611" t="s">
        <v>31538</v>
      </c>
      <c r="D2611" t="s">
        <v>31516</v>
      </c>
      <c r="E2611" t="s">
        <v>29964</v>
      </c>
      <c r="F2611" t="s">
        <v>31539</v>
      </c>
      <c r="G2611" t="s">
        <v>31540</v>
      </c>
      <c r="H2611">
        <v>4878336</v>
      </c>
      <c r="I2611" t="s">
        <v>20</v>
      </c>
      <c r="J2611" t="s">
        <v>16872</v>
      </c>
      <c r="K2611" t="s">
        <v>29922</v>
      </c>
      <c r="L2611" t="s">
        <v>31516</v>
      </c>
      <c r="M2611" t="s">
        <v>136</v>
      </c>
      <c r="N2611">
        <v>11</v>
      </c>
    </row>
    <row r="2612" spans="1:14" hidden="1" x14ac:dyDescent="0.25">
      <c r="A2612">
        <v>6851</v>
      </c>
      <c r="B2612" t="s">
        <v>31541</v>
      </c>
      <c r="C2612" t="s">
        <v>31542</v>
      </c>
      <c r="D2612" t="s">
        <v>31516</v>
      </c>
      <c r="E2612" t="s">
        <v>31543</v>
      </c>
      <c r="F2612" t="s">
        <v>31544</v>
      </c>
      <c r="G2612" t="s">
        <v>31545</v>
      </c>
      <c r="H2612">
        <v>4878336</v>
      </c>
      <c r="I2612" t="s">
        <v>20</v>
      </c>
      <c r="J2612" t="s">
        <v>16872</v>
      </c>
      <c r="K2612" t="s">
        <v>29922</v>
      </c>
      <c r="L2612" t="s">
        <v>31516</v>
      </c>
      <c r="M2612" t="s">
        <v>141</v>
      </c>
      <c r="N2612">
        <v>11</v>
      </c>
    </row>
    <row r="2613" spans="1:14" hidden="1" x14ac:dyDescent="0.25">
      <c r="A2613">
        <v>6852</v>
      </c>
      <c r="B2613" t="s">
        <v>31546</v>
      </c>
      <c r="C2613" t="s">
        <v>31547</v>
      </c>
      <c r="D2613" t="s">
        <v>31548</v>
      </c>
      <c r="E2613" t="s">
        <v>31549</v>
      </c>
      <c r="F2613" t="s">
        <v>31550</v>
      </c>
      <c r="G2613" t="s">
        <v>31551</v>
      </c>
      <c r="H2613">
        <v>4894720</v>
      </c>
      <c r="I2613" t="s">
        <v>20</v>
      </c>
      <c r="J2613" t="s">
        <v>16872</v>
      </c>
      <c r="K2613" t="s">
        <v>29922</v>
      </c>
      <c r="L2613" t="s">
        <v>31548</v>
      </c>
      <c r="M2613" t="s">
        <v>23</v>
      </c>
      <c r="N2613">
        <v>11</v>
      </c>
    </row>
    <row r="2614" spans="1:14" hidden="1" x14ac:dyDescent="0.25">
      <c r="A2614">
        <v>6853</v>
      </c>
      <c r="B2614" t="s">
        <v>31552</v>
      </c>
      <c r="C2614" t="s">
        <v>31553</v>
      </c>
      <c r="D2614" t="s">
        <v>31548</v>
      </c>
      <c r="E2614" t="s">
        <v>31554</v>
      </c>
      <c r="F2614" t="s">
        <v>31555</v>
      </c>
      <c r="G2614" t="s">
        <v>31556</v>
      </c>
      <c r="H2614">
        <v>4390912</v>
      </c>
      <c r="I2614" t="s">
        <v>20</v>
      </c>
      <c r="J2614" t="s">
        <v>16872</v>
      </c>
      <c r="K2614" t="s">
        <v>29922</v>
      </c>
      <c r="L2614" t="s">
        <v>31548</v>
      </c>
      <c r="M2614" t="s">
        <v>29</v>
      </c>
      <c r="N2614">
        <v>11</v>
      </c>
    </row>
    <row r="2615" spans="1:14" hidden="1" x14ac:dyDescent="0.25">
      <c r="A2615">
        <v>6854</v>
      </c>
      <c r="B2615" t="s">
        <v>31557</v>
      </c>
      <c r="C2615" t="s">
        <v>31558</v>
      </c>
      <c r="D2615" t="s">
        <v>31548</v>
      </c>
      <c r="E2615" t="s">
        <v>31559</v>
      </c>
      <c r="F2615" t="s">
        <v>31560</v>
      </c>
      <c r="G2615" t="s">
        <v>31556</v>
      </c>
      <c r="H2615">
        <v>4595712</v>
      </c>
      <c r="I2615" t="s">
        <v>20</v>
      </c>
      <c r="J2615" t="s">
        <v>16872</v>
      </c>
      <c r="K2615" t="s">
        <v>29922</v>
      </c>
      <c r="L2615" t="s">
        <v>31548</v>
      </c>
      <c r="M2615" t="s">
        <v>29</v>
      </c>
      <c r="N2615">
        <v>11</v>
      </c>
    </row>
    <row r="2616" spans="1:14" hidden="1" x14ac:dyDescent="0.25">
      <c r="A2616">
        <v>6855</v>
      </c>
      <c r="B2616" t="s">
        <v>31561</v>
      </c>
      <c r="C2616" t="s">
        <v>31562</v>
      </c>
      <c r="D2616" t="s">
        <v>31548</v>
      </c>
      <c r="E2616" t="s">
        <v>31563</v>
      </c>
      <c r="F2616" t="s">
        <v>31564</v>
      </c>
      <c r="G2616" t="s">
        <v>31556</v>
      </c>
      <c r="H2616">
        <v>4390912</v>
      </c>
      <c r="I2616" t="s">
        <v>20</v>
      </c>
      <c r="J2616" t="s">
        <v>16872</v>
      </c>
      <c r="K2616" t="s">
        <v>29922</v>
      </c>
      <c r="L2616" t="s">
        <v>31548</v>
      </c>
      <c r="M2616" t="s">
        <v>29</v>
      </c>
      <c r="N2616">
        <v>11</v>
      </c>
    </row>
    <row r="2617" spans="1:14" hidden="1" x14ac:dyDescent="0.25">
      <c r="A2617">
        <v>6856</v>
      </c>
      <c r="B2617" t="s">
        <v>31565</v>
      </c>
      <c r="C2617" t="s">
        <v>31566</v>
      </c>
      <c r="D2617" t="s">
        <v>31548</v>
      </c>
      <c r="E2617" t="s">
        <v>31567</v>
      </c>
      <c r="F2617" t="s">
        <v>31568</v>
      </c>
      <c r="G2617" t="s">
        <v>31569</v>
      </c>
      <c r="H2617">
        <v>4894720</v>
      </c>
      <c r="I2617" t="s">
        <v>20</v>
      </c>
      <c r="J2617" t="s">
        <v>16872</v>
      </c>
      <c r="K2617" t="s">
        <v>29922</v>
      </c>
      <c r="L2617" t="s">
        <v>31548</v>
      </c>
      <c r="M2617" t="s">
        <v>29</v>
      </c>
      <c r="N2617">
        <v>11</v>
      </c>
    </row>
    <row r="2618" spans="1:14" hidden="1" x14ac:dyDescent="0.25">
      <c r="A2618">
        <v>6857</v>
      </c>
      <c r="B2618" t="s">
        <v>31570</v>
      </c>
      <c r="C2618" t="s">
        <v>31571</v>
      </c>
      <c r="D2618" t="s">
        <v>31548</v>
      </c>
      <c r="E2618" t="s">
        <v>31572</v>
      </c>
      <c r="F2618" t="s">
        <v>31573</v>
      </c>
      <c r="G2618" t="s">
        <v>31574</v>
      </c>
      <c r="H2618">
        <v>4898816</v>
      </c>
      <c r="I2618" t="s">
        <v>20</v>
      </c>
      <c r="J2618" t="s">
        <v>16872</v>
      </c>
      <c r="K2618" t="s">
        <v>29922</v>
      </c>
      <c r="L2618" t="s">
        <v>31548</v>
      </c>
      <c r="M2618" t="s">
        <v>136</v>
      </c>
      <c r="N2618">
        <v>11</v>
      </c>
    </row>
    <row r="2619" spans="1:14" hidden="1" x14ac:dyDescent="0.25">
      <c r="A2619">
        <v>6858</v>
      </c>
      <c r="B2619" t="s">
        <v>31575</v>
      </c>
      <c r="C2619" t="s">
        <v>31576</v>
      </c>
      <c r="D2619" t="s">
        <v>31548</v>
      </c>
      <c r="E2619" t="s">
        <v>31577</v>
      </c>
      <c r="F2619" t="s">
        <v>31578</v>
      </c>
      <c r="G2619" t="s">
        <v>31579</v>
      </c>
      <c r="H2619">
        <v>4894720</v>
      </c>
      <c r="I2619" t="s">
        <v>20</v>
      </c>
      <c r="J2619" t="s">
        <v>16872</v>
      </c>
      <c r="K2619" t="s">
        <v>29922</v>
      </c>
      <c r="L2619" t="s">
        <v>31548</v>
      </c>
      <c r="M2619" t="s">
        <v>141</v>
      </c>
      <c r="N2619">
        <v>11</v>
      </c>
    </row>
    <row r="2620" spans="1:14" hidden="1" x14ac:dyDescent="0.25">
      <c r="A2620">
        <v>6859</v>
      </c>
      <c r="B2620" t="s">
        <v>31580</v>
      </c>
      <c r="C2620" t="s">
        <v>31581</v>
      </c>
      <c r="D2620" t="s">
        <v>31582</v>
      </c>
      <c r="E2620" t="s">
        <v>31583</v>
      </c>
      <c r="F2620" t="s">
        <v>31584</v>
      </c>
      <c r="G2620" t="s">
        <v>31585</v>
      </c>
      <c r="H2620">
        <v>4820992</v>
      </c>
      <c r="I2620" t="s">
        <v>20</v>
      </c>
      <c r="J2620" t="s">
        <v>16872</v>
      </c>
      <c r="K2620" t="s">
        <v>29922</v>
      </c>
      <c r="L2620" t="s">
        <v>31582</v>
      </c>
      <c r="M2620" t="s">
        <v>23</v>
      </c>
      <c r="N2620">
        <v>11</v>
      </c>
    </row>
    <row r="2621" spans="1:14" hidden="1" x14ac:dyDescent="0.25">
      <c r="A2621">
        <v>6860</v>
      </c>
      <c r="B2621" t="s">
        <v>31586</v>
      </c>
      <c r="C2621" t="s">
        <v>31587</v>
      </c>
      <c r="D2621" t="s">
        <v>31582</v>
      </c>
      <c r="E2621" t="s">
        <v>31583</v>
      </c>
      <c r="F2621" t="s">
        <v>31584</v>
      </c>
      <c r="G2621" t="s">
        <v>31588</v>
      </c>
      <c r="H2621">
        <v>4820992</v>
      </c>
      <c r="I2621" t="s">
        <v>20</v>
      </c>
      <c r="J2621" t="s">
        <v>16872</v>
      </c>
      <c r="K2621" t="s">
        <v>29922</v>
      </c>
      <c r="L2621" t="s">
        <v>31582</v>
      </c>
      <c r="M2621" t="s">
        <v>29</v>
      </c>
      <c r="N2621">
        <v>11</v>
      </c>
    </row>
    <row r="2622" spans="1:14" hidden="1" x14ac:dyDescent="0.25">
      <c r="A2622">
        <v>6861</v>
      </c>
      <c r="B2622" t="s">
        <v>31589</v>
      </c>
      <c r="C2622" t="s">
        <v>31590</v>
      </c>
      <c r="D2622" t="s">
        <v>31582</v>
      </c>
      <c r="E2622" t="s">
        <v>31591</v>
      </c>
      <c r="F2622" t="s">
        <v>31592</v>
      </c>
      <c r="G2622" t="s">
        <v>31588</v>
      </c>
      <c r="H2622">
        <v>4354048</v>
      </c>
      <c r="I2622" t="s">
        <v>20</v>
      </c>
      <c r="J2622" t="s">
        <v>16872</v>
      </c>
      <c r="K2622" t="s">
        <v>29922</v>
      </c>
      <c r="L2622" t="s">
        <v>31582</v>
      </c>
      <c r="M2622" t="s">
        <v>29</v>
      </c>
      <c r="N2622">
        <v>11</v>
      </c>
    </row>
    <row r="2623" spans="1:14" hidden="1" x14ac:dyDescent="0.25">
      <c r="A2623">
        <v>6862</v>
      </c>
      <c r="B2623" t="s">
        <v>31593</v>
      </c>
      <c r="C2623" t="s">
        <v>31594</v>
      </c>
      <c r="D2623" t="s">
        <v>31582</v>
      </c>
      <c r="E2623" t="s">
        <v>31595</v>
      </c>
      <c r="F2623" t="s">
        <v>31596</v>
      </c>
      <c r="G2623" t="s">
        <v>31569</v>
      </c>
      <c r="H2623">
        <v>4837376</v>
      </c>
      <c r="I2623" t="s">
        <v>20</v>
      </c>
      <c r="J2623" t="s">
        <v>16872</v>
      </c>
      <c r="K2623" t="s">
        <v>29922</v>
      </c>
      <c r="L2623" t="s">
        <v>31582</v>
      </c>
      <c r="M2623" t="s">
        <v>29</v>
      </c>
      <c r="N2623">
        <v>11</v>
      </c>
    </row>
    <row r="2624" spans="1:14" hidden="1" x14ac:dyDescent="0.25">
      <c r="A2624">
        <v>6863</v>
      </c>
      <c r="B2624" t="s">
        <v>31597</v>
      </c>
      <c r="C2624" t="s">
        <v>31598</v>
      </c>
      <c r="D2624" t="s">
        <v>31582</v>
      </c>
      <c r="E2624" t="s">
        <v>31599</v>
      </c>
      <c r="F2624" t="s">
        <v>31600</v>
      </c>
      <c r="G2624" t="s">
        <v>31601</v>
      </c>
      <c r="H2624">
        <v>4530176</v>
      </c>
      <c r="I2624" t="s">
        <v>20</v>
      </c>
      <c r="J2624" t="s">
        <v>16872</v>
      </c>
      <c r="K2624" t="s">
        <v>29922</v>
      </c>
      <c r="L2624" t="s">
        <v>31582</v>
      </c>
      <c r="M2624" t="s">
        <v>29</v>
      </c>
      <c r="N2624">
        <v>11</v>
      </c>
    </row>
    <row r="2625" spans="1:14" hidden="1" x14ac:dyDescent="0.25">
      <c r="A2625">
        <v>6864</v>
      </c>
      <c r="B2625" t="s">
        <v>31602</v>
      </c>
      <c r="C2625" t="s">
        <v>31603</v>
      </c>
      <c r="D2625" t="s">
        <v>31582</v>
      </c>
      <c r="E2625" t="s">
        <v>31604</v>
      </c>
      <c r="F2625" t="s">
        <v>31605</v>
      </c>
      <c r="G2625" t="s">
        <v>31606</v>
      </c>
      <c r="H2625">
        <v>4837376</v>
      </c>
      <c r="I2625" t="s">
        <v>20</v>
      </c>
      <c r="J2625" t="s">
        <v>16872</v>
      </c>
      <c r="K2625" t="s">
        <v>29922</v>
      </c>
      <c r="L2625" t="s">
        <v>31582</v>
      </c>
      <c r="M2625" t="s">
        <v>136</v>
      </c>
      <c r="N2625">
        <v>11</v>
      </c>
    </row>
    <row r="2626" spans="1:14" hidden="1" x14ac:dyDescent="0.25">
      <c r="A2626">
        <v>6865</v>
      </c>
      <c r="B2626" t="s">
        <v>31607</v>
      </c>
      <c r="C2626" t="s">
        <v>31608</v>
      </c>
      <c r="D2626" t="s">
        <v>31582</v>
      </c>
      <c r="E2626" t="s">
        <v>31584</v>
      </c>
      <c r="F2626" t="s">
        <v>31609</v>
      </c>
      <c r="G2626" t="s">
        <v>31610</v>
      </c>
      <c r="H2626">
        <v>4837376</v>
      </c>
      <c r="I2626" t="s">
        <v>20</v>
      </c>
      <c r="J2626" t="s">
        <v>16872</v>
      </c>
      <c r="K2626" t="s">
        <v>29922</v>
      </c>
      <c r="L2626" t="s">
        <v>31582</v>
      </c>
      <c r="M2626" t="s">
        <v>141</v>
      </c>
      <c r="N2626">
        <v>11</v>
      </c>
    </row>
    <row r="2627" spans="1:14" hidden="1" x14ac:dyDescent="0.25">
      <c r="A2627">
        <v>6866</v>
      </c>
      <c r="B2627" t="s">
        <v>31611</v>
      </c>
      <c r="C2627" t="s">
        <v>31612</v>
      </c>
      <c r="D2627" t="s">
        <v>31613</v>
      </c>
      <c r="E2627" t="s">
        <v>31614</v>
      </c>
      <c r="F2627" t="s">
        <v>31615</v>
      </c>
      <c r="G2627" t="s">
        <v>31616</v>
      </c>
      <c r="H2627">
        <v>13062144</v>
      </c>
      <c r="I2627" t="s">
        <v>20</v>
      </c>
      <c r="J2627" t="s">
        <v>16872</v>
      </c>
      <c r="K2627" t="s">
        <v>29922</v>
      </c>
      <c r="L2627" t="s">
        <v>31613</v>
      </c>
      <c r="M2627" t="s">
        <v>23</v>
      </c>
      <c r="N2627">
        <v>11</v>
      </c>
    </row>
    <row r="2628" spans="1:14" hidden="1" x14ac:dyDescent="0.25">
      <c r="A2628">
        <v>6867</v>
      </c>
      <c r="B2628" t="s">
        <v>31617</v>
      </c>
      <c r="C2628" t="s">
        <v>31618</v>
      </c>
      <c r="D2628" t="s">
        <v>31613</v>
      </c>
      <c r="E2628" t="s">
        <v>31619</v>
      </c>
      <c r="F2628" t="s">
        <v>31620</v>
      </c>
      <c r="G2628" t="s">
        <v>31621</v>
      </c>
      <c r="H2628">
        <v>22257664</v>
      </c>
      <c r="I2628" t="s">
        <v>20</v>
      </c>
      <c r="J2628" t="s">
        <v>16872</v>
      </c>
      <c r="K2628" t="s">
        <v>29922</v>
      </c>
      <c r="L2628" t="s">
        <v>31613</v>
      </c>
      <c r="M2628" t="s">
        <v>29</v>
      </c>
      <c r="N2628">
        <v>11</v>
      </c>
    </row>
    <row r="2629" spans="1:14" hidden="1" x14ac:dyDescent="0.25">
      <c r="A2629">
        <v>6868</v>
      </c>
      <c r="B2629" t="s">
        <v>31622</v>
      </c>
      <c r="C2629" t="s">
        <v>31623</v>
      </c>
      <c r="D2629" t="s">
        <v>31613</v>
      </c>
      <c r="E2629" t="s">
        <v>31624</v>
      </c>
      <c r="F2629" t="s">
        <v>31625</v>
      </c>
      <c r="G2629" t="s">
        <v>31626</v>
      </c>
      <c r="H2629">
        <v>13209600</v>
      </c>
      <c r="I2629" t="s">
        <v>20</v>
      </c>
      <c r="J2629" t="s">
        <v>16872</v>
      </c>
      <c r="K2629" t="s">
        <v>29922</v>
      </c>
      <c r="L2629" t="s">
        <v>31613</v>
      </c>
      <c r="M2629" t="s">
        <v>29</v>
      </c>
      <c r="N2629">
        <v>11</v>
      </c>
    </row>
    <row r="2630" spans="1:14" hidden="1" x14ac:dyDescent="0.25">
      <c r="A2630">
        <v>6869</v>
      </c>
      <c r="B2630" t="s">
        <v>31627</v>
      </c>
      <c r="C2630" t="s">
        <v>31628</v>
      </c>
      <c r="D2630" t="s">
        <v>31613</v>
      </c>
      <c r="E2630" t="s">
        <v>31629</v>
      </c>
      <c r="F2630" t="s">
        <v>31630</v>
      </c>
      <c r="G2630" t="s">
        <v>31631</v>
      </c>
      <c r="H2630">
        <v>13225984</v>
      </c>
      <c r="I2630" t="s">
        <v>20</v>
      </c>
      <c r="J2630" t="s">
        <v>16872</v>
      </c>
      <c r="K2630" t="s">
        <v>29922</v>
      </c>
      <c r="L2630" t="s">
        <v>31613</v>
      </c>
      <c r="M2630" t="s">
        <v>29</v>
      </c>
      <c r="N2630">
        <v>11</v>
      </c>
    </row>
    <row r="2631" spans="1:14" hidden="1" x14ac:dyDescent="0.25">
      <c r="A2631">
        <v>6870</v>
      </c>
      <c r="B2631" t="s">
        <v>31632</v>
      </c>
      <c r="C2631" t="s">
        <v>31633</v>
      </c>
      <c r="D2631" t="s">
        <v>31613</v>
      </c>
      <c r="E2631" t="s">
        <v>31634</v>
      </c>
      <c r="F2631" t="s">
        <v>31635</v>
      </c>
      <c r="G2631" t="s">
        <v>31636</v>
      </c>
      <c r="H2631">
        <v>22339584</v>
      </c>
      <c r="I2631" t="s">
        <v>20</v>
      </c>
      <c r="J2631" t="s">
        <v>16872</v>
      </c>
      <c r="K2631" t="s">
        <v>29922</v>
      </c>
      <c r="L2631" t="s">
        <v>31613</v>
      </c>
      <c r="M2631" t="s">
        <v>29</v>
      </c>
      <c r="N2631">
        <v>11</v>
      </c>
    </row>
    <row r="2632" spans="1:14" hidden="1" x14ac:dyDescent="0.25">
      <c r="A2632">
        <v>6871</v>
      </c>
      <c r="B2632" t="s">
        <v>31637</v>
      </c>
      <c r="C2632" t="s">
        <v>31638</v>
      </c>
      <c r="D2632" t="s">
        <v>31613</v>
      </c>
      <c r="E2632" t="s">
        <v>31639</v>
      </c>
      <c r="F2632" t="s">
        <v>31640</v>
      </c>
      <c r="G2632" t="s">
        <v>31641</v>
      </c>
      <c r="H2632">
        <v>22495232</v>
      </c>
      <c r="I2632" t="s">
        <v>20</v>
      </c>
      <c r="J2632" t="s">
        <v>16872</v>
      </c>
      <c r="K2632" t="s">
        <v>29922</v>
      </c>
      <c r="L2632" t="s">
        <v>31613</v>
      </c>
      <c r="M2632" t="s">
        <v>29</v>
      </c>
      <c r="N2632">
        <v>11</v>
      </c>
    </row>
    <row r="2633" spans="1:14" hidden="1" x14ac:dyDescent="0.25">
      <c r="A2633">
        <v>6872</v>
      </c>
      <c r="B2633" t="s">
        <v>31642</v>
      </c>
      <c r="C2633" t="s">
        <v>31643</v>
      </c>
      <c r="D2633" t="s">
        <v>31613</v>
      </c>
      <c r="E2633" t="s">
        <v>31644</v>
      </c>
      <c r="F2633" t="s">
        <v>31645</v>
      </c>
      <c r="G2633" t="s">
        <v>29069</v>
      </c>
      <c r="H2633">
        <v>24055808</v>
      </c>
      <c r="I2633" t="s">
        <v>20</v>
      </c>
      <c r="J2633" t="s">
        <v>16872</v>
      </c>
      <c r="K2633" t="s">
        <v>29922</v>
      </c>
      <c r="L2633" t="s">
        <v>31613</v>
      </c>
      <c r="M2633" t="s">
        <v>136</v>
      </c>
      <c r="N2633">
        <v>11</v>
      </c>
    </row>
    <row r="2634" spans="1:14" hidden="1" x14ac:dyDescent="0.25">
      <c r="A2634">
        <v>6873</v>
      </c>
      <c r="B2634" t="s">
        <v>31646</v>
      </c>
      <c r="C2634" t="s">
        <v>31647</v>
      </c>
      <c r="D2634" t="s">
        <v>31613</v>
      </c>
      <c r="E2634" t="s">
        <v>31648</v>
      </c>
      <c r="F2634" t="s">
        <v>31649</v>
      </c>
      <c r="G2634" t="s">
        <v>31650</v>
      </c>
      <c r="H2634">
        <v>13246464</v>
      </c>
      <c r="I2634" t="s">
        <v>20</v>
      </c>
      <c r="J2634" t="s">
        <v>16872</v>
      </c>
      <c r="K2634" t="s">
        <v>29922</v>
      </c>
      <c r="L2634" t="s">
        <v>31613</v>
      </c>
      <c r="M2634" t="s">
        <v>136</v>
      </c>
      <c r="N2634">
        <v>11</v>
      </c>
    </row>
    <row r="2635" spans="1:14" hidden="1" x14ac:dyDescent="0.25">
      <c r="A2635">
        <v>6874</v>
      </c>
      <c r="B2635" t="s">
        <v>31651</v>
      </c>
      <c r="C2635" t="s">
        <v>31652</v>
      </c>
      <c r="D2635" t="s">
        <v>31613</v>
      </c>
      <c r="E2635" t="s">
        <v>31653</v>
      </c>
      <c r="F2635" t="s">
        <v>31654</v>
      </c>
      <c r="G2635" t="s">
        <v>31655</v>
      </c>
      <c r="H2635">
        <v>24051712</v>
      </c>
      <c r="I2635" t="s">
        <v>20</v>
      </c>
      <c r="J2635" t="s">
        <v>16872</v>
      </c>
      <c r="K2635" t="s">
        <v>29922</v>
      </c>
      <c r="L2635" t="s">
        <v>31613</v>
      </c>
      <c r="M2635" t="s">
        <v>141</v>
      </c>
      <c r="N2635">
        <v>11</v>
      </c>
    </row>
    <row r="2636" spans="1:14" hidden="1" x14ac:dyDescent="0.25">
      <c r="A2636">
        <v>6875</v>
      </c>
      <c r="B2636" t="s">
        <v>31656</v>
      </c>
      <c r="C2636" t="s">
        <v>31657</v>
      </c>
      <c r="D2636" t="s">
        <v>31613</v>
      </c>
      <c r="J2636" t="s">
        <v>16872</v>
      </c>
      <c r="K2636" t="s">
        <v>29922</v>
      </c>
      <c r="L2636" t="s">
        <v>31613</v>
      </c>
      <c r="M2636" t="s">
        <v>141</v>
      </c>
      <c r="N2636">
        <v>11</v>
      </c>
    </row>
    <row r="2637" spans="1:14" hidden="1" x14ac:dyDescent="0.25">
      <c r="A2637">
        <v>6876</v>
      </c>
      <c r="B2637" t="s">
        <v>31658</v>
      </c>
      <c r="C2637" t="s">
        <v>31659</v>
      </c>
      <c r="D2637" t="s">
        <v>31660</v>
      </c>
      <c r="E2637" t="s">
        <v>31661</v>
      </c>
      <c r="F2637" t="s">
        <v>31662</v>
      </c>
      <c r="G2637" t="s">
        <v>31663</v>
      </c>
      <c r="H2637">
        <v>4546560</v>
      </c>
      <c r="I2637" t="s">
        <v>20</v>
      </c>
      <c r="J2637" t="s">
        <v>16872</v>
      </c>
      <c r="K2637" t="s">
        <v>29922</v>
      </c>
      <c r="L2637" t="s">
        <v>31660</v>
      </c>
      <c r="M2637" t="s">
        <v>23</v>
      </c>
      <c r="N2637">
        <v>11</v>
      </c>
    </row>
    <row r="2638" spans="1:14" hidden="1" x14ac:dyDescent="0.25">
      <c r="A2638">
        <v>6877</v>
      </c>
      <c r="B2638" t="s">
        <v>31664</v>
      </c>
      <c r="C2638" t="s">
        <v>31665</v>
      </c>
      <c r="D2638" t="s">
        <v>31660</v>
      </c>
      <c r="E2638" t="s">
        <v>31666</v>
      </c>
      <c r="F2638" t="s">
        <v>31667</v>
      </c>
      <c r="G2638" t="s">
        <v>31668</v>
      </c>
      <c r="H2638">
        <v>4546560</v>
      </c>
      <c r="I2638" t="s">
        <v>20</v>
      </c>
      <c r="J2638" t="s">
        <v>16872</v>
      </c>
      <c r="K2638" t="s">
        <v>29922</v>
      </c>
      <c r="L2638" t="s">
        <v>31660</v>
      </c>
      <c r="M2638" t="s">
        <v>29</v>
      </c>
      <c r="N2638">
        <v>11</v>
      </c>
    </row>
    <row r="2639" spans="1:14" hidden="1" x14ac:dyDescent="0.25">
      <c r="A2639">
        <v>6878</v>
      </c>
      <c r="B2639" t="s">
        <v>31669</v>
      </c>
      <c r="C2639" t="s">
        <v>31670</v>
      </c>
      <c r="D2639" t="s">
        <v>31660</v>
      </c>
      <c r="E2639" t="s">
        <v>31671</v>
      </c>
      <c r="F2639" t="s">
        <v>31672</v>
      </c>
      <c r="G2639" t="s">
        <v>31636</v>
      </c>
      <c r="H2639">
        <v>5165056</v>
      </c>
      <c r="I2639" t="s">
        <v>20</v>
      </c>
      <c r="J2639" t="s">
        <v>16872</v>
      </c>
      <c r="K2639" t="s">
        <v>29922</v>
      </c>
      <c r="L2639" t="s">
        <v>31660</v>
      </c>
      <c r="M2639" t="s">
        <v>29</v>
      </c>
      <c r="N2639">
        <v>11</v>
      </c>
    </row>
    <row r="2640" spans="1:14" hidden="1" x14ac:dyDescent="0.25">
      <c r="A2640">
        <v>6879</v>
      </c>
      <c r="B2640" t="s">
        <v>31673</v>
      </c>
      <c r="C2640" t="s">
        <v>31674</v>
      </c>
      <c r="D2640" t="s">
        <v>31660</v>
      </c>
      <c r="E2640" t="s">
        <v>31675</v>
      </c>
      <c r="F2640" t="s">
        <v>31676</v>
      </c>
      <c r="G2640" t="s">
        <v>31677</v>
      </c>
      <c r="H2640">
        <v>5165056</v>
      </c>
      <c r="I2640" t="s">
        <v>20</v>
      </c>
      <c r="J2640" t="s">
        <v>16872</v>
      </c>
      <c r="K2640" t="s">
        <v>29922</v>
      </c>
      <c r="L2640" t="s">
        <v>31660</v>
      </c>
      <c r="M2640" t="s">
        <v>136</v>
      </c>
      <c r="N2640">
        <v>11</v>
      </c>
    </row>
    <row r="2641" spans="1:14" hidden="1" x14ac:dyDescent="0.25">
      <c r="A2641">
        <v>6880</v>
      </c>
      <c r="B2641" t="s">
        <v>31678</v>
      </c>
      <c r="C2641" t="s">
        <v>31679</v>
      </c>
      <c r="D2641" t="s">
        <v>31660</v>
      </c>
      <c r="E2641" t="s">
        <v>31680</v>
      </c>
      <c r="F2641" t="s">
        <v>31681</v>
      </c>
      <c r="G2641" t="s">
        <v>29056</v>
      </c>
      <c r="H2641">
        <v>5156864</v>
      </c>
      <c r="I2641" t="s">
        <v>20</v>
      </c>
      <c r="J2641" t="s">
        <v>16872</v>
      </c>
      <c r="K2641" t="s">
        <v>29922</v>
      </c>
      <c r="L2641" t="s">
        <v>31660</v>
      </c>
      <c r="M2641" t="s">
        <v>141</v>
      </c>
      <c r="N2641">
        <v>11</v>
      </c>
    </row>
    <row r="2642" spans="1:14" hidden="1" x14ac:dyDescent="0.25">
      <c r="A2642">
        <v>6881</v>
      </c>
      <c r="B2642" t="s">
        <v>31682</v>
      </c>
      <c r="C2642" t="s">
        <v>31683</v>
      </c>
      <c r="D2642" t="s">
        <v>31684</v>
      </c>
      <c r="E2642" t="s">
        <v>31685</v>
      </c>
      <c r="F2642" t="s">
        <v>31686</v>
      </c>
      <c r="G2642" t="s">
        <v>31687</v>
      </c>
      <c r="H2642">
        <v>4894720</v>
      </c>
      <c r="I2642" t="s">
        <v>20</v>
      </c>
      <c r="J2642" t="s">
        <v>16872</v>
      </c>
      <c r="K2642" t="s">
        <v>29922</v>
      </c>
      <c r="L2642" t="s">
        <v>31684</v>
      </c>
      <c r="M2642" t="s">
        <v>23</v>
      </c>
      <c r="N2642">
        <v>11</v>
      </c>
    </row>
    <row r="2643" spans="1:14" hidden="1" x14ac:dyDescent="0.25">
      <c r="A2643">
        <v>6882</v>
      </c>
      <c r="B2643" t="s">
        <v>31688</v>
      </c>
      <c r="C2643" t="s">
        <v>31689</v>
      </c>
      <c r="D2643" t="s">
        <v>31684</v>
      </c>
      <c r="E2643" t="s">
        <v>31690</v>
      </c>
      <c r="F2643" t="s">
        <v>31691</v>
      </c>
      <c r="G2643" t="s">
        <v>31692</v>
      </c>
      <c r="H2643">
        <v>4395008</v>
      </c>
      <c r="I2643" t="s">
        <v>20</v>
      </c>
      <c r="J2643" t="s">
        <v>16872</v>
      </c>
      <c r="K2643" t="s">
        <v>29922</v>
      </c>
      <c r="L2643" t="s">
        <v>31684</v>
      </c>
      <c r="M2643" t="s">
        <v>29</v>
      </c>
      <c r="N2643">
        <v>11</v>
      </c>
    </row>
    <row r="2644" spans="1:14" hidden="1" x14ac:dyDescent="0.25">
      <c r="A2644">
        <v>6883</v>
      </c>
      <c r="B2644" t="s">
        <v>31693</v>
      </c>
      <c r="C2644" t="s">
        <v>31694</v>
      </c>
      <c r="D2644" t="s">
        <v>31684</v>
      </c>
      <c r="E2644" t="s">
        <v>31695</v>
      </c>
      <c r="F2644" t="s">
        <v>31696</v>
      </c>
      <c r="G2644" t="s">
        <v>31697</v>
      </c>
      <c r="H2644">
        <v>4886528</v>
      </c>
      <c r="I2644" t="s">
        <v>20</v>
      </c>
      <c r="J2644" t="s">
        <v>16872</v>
      </c>
      <c r="K2644" t="s">
        <v>29922</v>
      </c>
      <c r="L2644" t="s">
        <v>31684</v>
      </c>
      <c r="M2644" t="s">
        <v>29</v>
      </c>
      <c r="N2644">
        <v>11</v>
      </c>
    </row>
    <row r="2645" spans="1:14" hidden="1" x14ac:dyDescent="0.25">
      <c r="A2645">
        <v>6884</v>
      </c>
      <c r="B2645" t="s">
        <v>31698</v>
      </c>
      <c r="C2645" t="s">
        <v>31699</v>
      </c>
      <c r="D2645" t="s">
        <v>31684</v>
      </c>
      <c r="E2645" t="s">
        <v>31700</v>
      </c>
      <c r="F2645" t="s">
        <v>31701</v>
      </c>
      <c r="G2645" t="s">
        <v>31702</v>
      </c>
      <c r="H2645">
        <v>4902912</v>
      </c>
      <c r="I2645" t="s">
        <v>20</v>
      </c>
      <c r="J2645" t="s">
        <v>16872</v>
      </c>
      <c r="K2645" t="s">
        <v>29922</v>
      </c>
      <c r="L2645" t="s">
        <v>31684</v>
      </c>
      <c r="M2645" t="s">
        <v>29</v>
      </c>
      <c r="N2645">
        <v>11</v>
      </c>
    </row>
    <row r="2646" spans="1:14" hidden="1" x14ac:dyDescent="0.25">
      <c r="A2646">
        <v>6885</v>
      </c>
      <c r="B2646" t="s">
        <v>31703</v>
      </c>
      <c r="C2646" t="s">
        <v>31704</v>
      </c>
      <c r="D2646" t="s">
        <v>31684</v>
      </c>
      <c r="E2646" t="s">
        <v>31705</v>
      </c>
      <c r="F2646" t="s">
        <v>31706</v>
      </c>
      <c r="G2646" t="s">
        <v>31636</v>
      </c>
      <c r="H2646">
        <v>4902912</v>
      </c>
      <c r="I2646" t="s">
        <v>20</v>
      </c>
      <c r="J2646" t="s">
        <v>16872</v>
      </c>
      <c r="K2646" t="s">
        <v>29922</v>
      </c>
      <c r="L2646" t="s">
        <v>31684</v>
      </c>
      <c r="M2646" t="s">
        <v>29</v>
      </c>
      <c r="N2646">
        <v>11</v>
      </c>
    </row>
    <row r="2647" spans="1:14" hidden="1" x14ac:dyDescent="0.25">
      <c r="A2647">
        <v>6886</v>
      </c>
      <c r="B2647" t="s">
        <v>31707</v>
      </c>
      <c r="C2647" t="s">
        <v>31708</v>
      </c>
      <c r="D2647" t="s">
        <v>31684</v>
      </c>
      <c r="E2647" t="s">
        <v>31709</v>
      </c>
      <c r="F2647" t="s">
        <v>31710</v>
      </c>
      <c r="G2647" t="s">
        <v>31711</v>
      </c>
      <c r="H2647">
        <v>4902912</v>
      </c>
      <c r="I2647" t="s">
        <v>20</v>
      </c>
      <c r="J2647" t="s">
        <v>16872</v>
      </c>
      <c r="K2647" t="s">
        <v>29922</v>
      </c>
      <c r="L2647" t="s">
        <v>31684</v>
      </c>
      <c r="M2647" t="s">
        <v>136</v>
      </c>
      <c r="N2647">
        <v>11</v>
      </c>
    </row>
    <row r="2648" spans="1:14" hidden="1" x14ac:dyDescent="0.25">
      <c r="A2648">
        <v>6887</v>
      </c>
      <c r="B2648" t="s">
        <v>31712</v>
      </c>
      <c r="C2648" t="s">
        <v>31713</v>
      </c>
      <c r="D2648" t="s">
        <v>31684</v>
      </c>
      <c r="E2648" t="s">
        <v>31714</v>
      </c>
      <c r="F2648" t="s">
        <v>31715</v>
      </c>
      <c r="G2648" t="s">
        <v>31716</v>
      </c>
      <c r="H2648">
        <v>4902912</v>
      </c>
      <c r="I2648" t="s">
        <v>20</v>
      </c>
      <c r="J2648" t="s">
        <v>16872</v>
      </c>
      <c r="K2648" t="s">
        <v>29922</v>
      </c>
      <c r="L2648" t="s">
        <v>31684</v>
      </c>
      <c r="M2648" t="s">
        <v>141</v>
      </c>
      <c r="N2648">
        <v>11</v>
      </c>
    </row>
    <row r="2649" spans="1:14" hidden="1" x14ac:dyDescent="0.25">
      <c r="A2649">
        <v>6888</v>
      </c>
      <c r="B2649" t="s">
        <v>31717</v>
      </c>
      <c r="C2649" t="s">
        <v>31718</v>
      </c>
      <c r="D2649" t="s">
        <v>30026</v>
      </c>
      <c r="E2649" t="s">
        <v>31719</v>
      </c>
      <c r="F2649" t="s">
        <v>31720</v>
      </c>
      <c r="G2649" t="s">
        <v>31721</v>
      </c>
      <c r="H2649">
        <v>6414336</v>
      </c>
      <c r="I2649" t="s">
        <v>20</v>
      </c>
      <c r="J2649" t="s">
        <v>16872</v>
      </c>
      <c r="K2649" t="s">
        <v>29922</v>
      </c>
      <c r="L2649" t="s">
        <v>30026</v>
      </c>
      <c r="M2649" t="s">
        <v>23</v>
      </c>
      <c r="N2649">
        <v>11</v>
      </c>
    </row>
    <row r="2650" spans="1:14" hidden="1" x14ac:dyDescent="0.25">
      <c r="A2650">
        <v>6889</v>
      </c>
      <c r="B2650" t="s">
        <v>31722</v>
      </c>
      <c r="C2650" t="s">
        <v>31723</v>
      </c>
      <c r="D2650" t="s">
        <v>30026</v>
      </c>
      <c r="E2650" t="s">
        <v>31724</v>
      </c>
      <c r="F2650" t="s">
        <v>31724</v>
      </c>
      <c r="G2650" t="s">
        <v>31721</v>
      </c>
      <c r="H2650">
        <v>5226496</v>
      </c>
      <c r="I2650" t="s">
        <v>20</v>
      </c>
      <c r="J2650" t="s">
        <v>16872</v>
      </c>
      <c r="K2650" t="s">
        <v>29922</v>
      </c>
      <c r="L2650" t="s">
        <v>30026</v>
      </c>
      <c r="M2650" t="s">
        <v>23</v>
      </c>
      <c r="N2650">
        <v>11</v>
      </c>
    </row>
    <row r="2651" spans="1:14" hidden="1" x14ac:dyDescent="0.25">
      <c r="A2651">
        <v>6890</v>
      </c>
      <c r="B2651" t="s">
        <v>31725</v>
      </c>
      <c r="C2651" t="s">
        <v>31726</v>
      </c>
      <c r="D2651" t="s">
        <v>30026</v>
      </c>
      <c r="E2651" t="s">
        <v>31727</v>
      </c>
      <c r="F2651" t="s">
        <v>31728</v>
      </c>
      <c r="G2651" t="s">
        <v>30029</v>
      </c>
      <c r="H2651">
        <v>5308416</v>
      </c>
      <c r="I2651" t="s">
        <v>20</v>
      </c>
      <c r="J2651" t="s">
        <v>16872</v>
      </c>
      <c r="K2651" t="s">
        <v>29922</v>
      </c>
      <c r="L2651" t="s">
        <v>30026</v>
      </c>
      <c r="M2651" t="s">
        <v>29</v>
      </c>
      <c r="N2651">
        <v>11</v>
      </c>
    </row>
    <row r="2652" spans="1:14" hidden="1" x14ac:dyDescent="0.25">
      <c r="A2652">
        <v>6891</v>
      </c>
      <c r="B2652" t="s">
        <v>31729</v>
      </c>
      <c r="C2652" t="s">
        <v>31730</v>
      </c>
      <c r="D2652" t="s">
        <v>30055</v>
      </c>
      <c r="E2652" t="s">
        <v>31731</v>
      </c>
      <c r="F2652" t="s">
        <v>31732</v>
      </c>
      <c r="G2652" t="s">
        <v>31733</v>
      </c>
      <c r="H2652">
        <v>4911104</v>
      </c>
      <c r="I2652" t="s">
        <v>20</v>
      </c>
      <c r="J2652" t="s">
        <v>16872</v>
      </c>
      <c r="K2652" t="s">
        <v>29922</v>
      </c>
      <c r="L2652" t="s">
        <v>30055</v>
      </c>
      <c r="M2652" t="s">
        <v>136</v>
      </c>
      <c r="N2652">
        <v>11</v>
      </c>
    </row>
    <row r="2653" spans="1:14" hidden="1" x14ac:dyDescent="0.25">
      <c r="A2653">
        <v>6892</v>
      </c>
      <c r="B2653" t="s">
        <v>31734</v>
      </c>
      <c r="C2653" t="s">
        <v>31735</v>
      </c>
      <c r="D2653" t="s">
        <v>30055</v>
      </c>
      <c r="E2653" t="s">
        <v>31736</v>
      </c>
      <c r="F2653" t="s">
        <v>31737</v>
      </c>
      <c r="G2653" t="s">
        <v>31738</v>
      </c>
      <c r="H2653">
        <v>4911104</v>
      </c>
      <c r="I2653" t="s">
        <v>20</v>
      </c>
      <c r="J2653" t="s">
        <v>16872</v>
      </c>
      <c r="K2653" t="s">
        <v>29922</v>
      </c>
      <c r="L2653" t="s">
        <v>30055</v>
      </c>
      <c r="M2653" t="s">
        <v>141</v>
      </c>
      <c r="N2653">
        <v>11</v>
      </c>
    </row>
    <row r="2654" spans="1:14" hidden="1" x14ac:dyDescent="0.25">
      <c r="A2654">
        <v>6893</v>
      </c>
      <c r="B2654" t="s">
        <v>31739</v>
      </c>
      <c r="C2654" t="s">
        <v>31740</v>
      </c>
      <c r="D2654" t="s">
        <v>31741</v>
      </c>
      <c r="E2654" t="s">
        <v>31742</v>
      </c>
      <c r="F2654" t="s">
        <v>31743</v>
      </c>
      <c r="G2654" t="s">
        <v>31744</v>
      </c>
      <c r="H2654">
        <v>4288512</v>
      </c>
      <c r="I2654" t="s">
        <v>20</v>
      </c>
      <c r="J2654" t="s">
        <v>16872</v>
      </c>
      <c r="K2654" t="s">
        <v>29922</v>
      </c>
      <c r="L2654" t="s">
        <v>31741</v>
      </c>
      <c r="M2654" t="s">
        <v>29</v>
      </c>
      <c r="N2654">
        <v>11</v>
      </c>
    </row>
    <row r="2655" spans="1:14" hidden="1" x14ac:dyDescent="0.25">
      <c r="A2655">
        <v>6894</v>
      </c>
      <c r="B2655" t="s">
        <v>31745</v>
      </c>
      <c r="C2655" t="s">
        <v>31746</v>
      </c>
      <c r="D2655" t="s">
        <v>31741</v>
      </c>
      <c r="E2655" t="s">
        <v>31747</v>
      </c>
      <c r="F2655" t="s">
        <v>31748</v>
      </c>
      <c r="G2655" t="s">
        <v>31749</v>
      </c>
      <c r="H2655">
        <v>4407296</v>
      </c>
      <c r="I2655" t="s">
        <v>20</v>
      </c>
      <c r="J2655" t="s">
        <v>16872</v>
      </c>
      <c r="K2655" t="s">
        <v>29922</v>
      </c>
      <c r="L2655" t="s">
        <v>31741</v>
      </c>
      <c r="M2655" t="s">
        <v>29</v>
      </c>
      <c r="N2655">
        <v>11</v>
      </c>
    </row>
    <row r="2656" spans="1:14" hidden="1" x14ac:dyDescent="0.25">
      <c r="A2656">
        <v>6895</v>
      </c>
      <c r="B2656" t="s">
        <v>31750</v>
      </c>
      <c r="C2656" t="s">
        <v>31751</v>
      </c>
      <c r="D2656" t="s">
        <v>31741</v>
      </c>
      <c r="E2656" t="s">
        <v>31752</v>
      </c>
      <c r="F2656" t="s">
        <v>31752</v>
      </c>
      <c r="G2656" t="s">
        <v>31749</v>
      </c>
      <c r="H2656">
        <v>4288512</v>
      </c>
      <c r="I2656" t="s">
        <v>20</v>
      </c>
      <c r="J2656" t="s">
        <v>16872</v>
      </c>
      <c r="K2656" t="s">
        <v>29922</v>
      </c>
      <c r="L2656" t="s">
        <v>31741</v>
      </c>
      <c r="M2656" t="s">
        <v>29</v>
      </c>
      <c r="N2656">
        <v>11</v>
      </c>
    </row>
    <row r="2657" spans="1:14" hidden="1" x14ac:dyDescent="0.25">
      <c r="A2657">
        <v>6896</v>
      </c>
      <c r="B2657" t="s">
        <v>31753</v>
      </c>
      <c r="C2657" t="s">
        <v>31754</v>
      </c>
      <c r="D2657" t="s">
        <v>31741</v>
      </c>
      <c r="E2657" t="s">
        <v>31755</v>
      </c>
      <c r="F2657" t="s">
        <v>31756</v>
      </c>
      <c r="G2657" t="s">
        <v>30077</v>
      </c>
      <c r="H2657">
        <v>4689920</v>
      </c>
      <c r="I2657" t="s">
        <v>20</v>
      </c>
      <c r="J2657" t="s">
        <v>16872</v>
      </c>
      <c r="K2657" t="s">
        <v>29922</v>
      </c>
      <c r="L2657" t="s">
        <v>31741</v>
      </c>
      <c r="M2657" t="s">
        <v>29</v>
      </c>
      <c r="N2657">
        <v>11</v>
      </c>
    </row>
    <row r="2658" spans="1:14" hidden="1" x14ac:dyDescent="0.25">
      <c r="A2658">
        <v>6897</v>
      </c>
      <c r="B2658" t="s">
        <v>31757</v>
      </c>
      <c r="C2658" t="s">
        <v>31758</v>
      </c>
      <c r="D2658" t="s">
        <v>31741</v>
      </c>
      <c r="E2658" t="s">
        <v>31759</v>
      </c>
      <c r="F2658" t="s">
        <v>31760</v>
      </c>
      <c r="G2658" t="s">
        <v>31761</v>
      </c>
      <c r="H2658">
        <v>4689920</v>
      </c>
      <c r="I2658" t="s">
        <v>20</v>
      </c>
      <c r="J2658" t="s">
        <v>16872</v>
      </c>
      <c r="K2658" t="s">
        <v>29922</v>
      </c>
      <c r="L2658" t="s">
        <v>31741</v>
      </c>
      <c r="M2658" t="s">
        <v>136</v>
      </c>
      <c r="N2658">
        <v>11</v>
      </c>
    </row>
    <row r="2659" spans="1:14" hidden="1" x14ac:dyDescent="0.25">
      <c r="A2659">
        <v>6898</v>
      </c>
      <c r="B2659" t="s">
        <v>31762</v>
      </c>
      <c r="C2659" t="s">
        <v>31763</v>
      </c>
      <c r="D2659" t="s">
        <v>31741</v>
      </c>
      <c r="E2659" t="s">
        <v>31764</v>
      </c>
      <c r="F2659" t="s">
        <v>31765</v>
      </c>
      <c r="G2659" t="s">
        <v>31766</v>
      </c>
      <c r="H2659">
        <v>4689920</v>
      </c>
      <c r="I2659" t="s">
        <v>20</v>
      </c>
      <c r="J2659" t="s">
        <v>16872</v>
      </c>
      <c r="K2659" t="s">
        <v>29922</v>
      </c>
      <c r="L2659" t="s">
        <v>31741</v>
      </c>
      <c r="M2659" t="s">
        <v>141</v>
      </c>
      <c r="N2659">
        <v>11</v>
      </c>
    </row>
    <row r="2660" spans="1:14" hidden="1" x14ac:dyDescent="0.25">
      <c r="A2660">
        <v>6899</v>
      </c>
      <c r="B2660" t="s">
        <v>31767</v>
      </c>
      <c r="C2660" t="s">
        <v>31768</v>
      </c>
      <c r="D2660" t="s">
        <v>31769</v>
      </c>
      <c r="E2660" t="s">
        <v>31770</v>
      </c>
      <c r="F2660" t="s">
        <v>31771</v>
      </c>
      <c r="G2660" t="s">
        <v>31772</v>
      </c>
      <c r="H2660">
        <v>5025792</v>
      </c>
      <c r="I2660" t="s">
        <v>20</v>
      </c>
      <c r="J2660" t="s">
        <v>16872</v>
      </c>
      <c r="K2660" t="s">
        <v>29922</v>
      </c>
      <c r="L2660" t="s">
        <v>31769</v>
      </c>
      <c r="M2660" t="s">
        <v>23</v>
      </c>
      <c r="N2660">
        <v>11</v>
      </c>
    </row>
    <row r="2661" spans="1:14" hidden="1" x14ac:dyDescent="0.25">
      <c r="A2661">
        <v>6900</v>
      </c>
      <c r="B2661" t="s">
        <v>31773</v>
      </c>
      <c r="C2661" t="s">
        <v>31774</v>
      </c>
      <c r="D2661" t="s">
        <v>31769</v>
      </c>
      <c r="E2661" t="s">
        <v>31775</v>
      </c>
      <c r="F2661" t="s">
        <v>31776</v>
      </c>
      <c r="G2661" t="s">
        <v>31777</v>
      </c>
      <c r="H2661">
        <v>4456448</v>
      </c>
      <c r="I2661" t="s">
        <v>20</v>
      </c>
      <c r="J2661" t="s">
        <v>16872</v>
      </c>
      <c r="K2661" t="s">
        <v>29922</v>
      </c>
      <c r="L2661" t="s">
        <v>31769</v>
      </c>
      <c r="M2661" t="s">
        <v>29</v>
      </c>
      <c r="N2661">
        <v>11</v>
      </c>
    </row>
    <row r="2662" spans="1:14" hidden="1" x14ac:dyDescent="0.25">
      <c r="A2662">
        <v>6901</v>
      </c>
      <c r="B2662" t="s">
        <v>31778</v>
      </c>
      <c r="C2662" t="s">
        <v>31779</v>
      </c>
      <c r="D2662" t="s">
        <v>31769</v>
      </c>
      <c r="E2662" t="s">
        <v>31770</v>
      </c>
      <c r="F2662" t="s">
        <v>25825</v>
      </c>
      <c r="G2662" t="s">
        <v>31777</v>
      </c>
      <c r="H2662">
        <v>5025792</v>
      </c>
      <c r="I2662" t="s">
        <v>20</v>
      </c>
      <c r="J2662" t="s">
        <v>16872</v>
      </c>
      <c r="K2662" t="s">
        <v>29922</v>
      </c>
      <c r="L2662" t="s">
        <v>31769</v>
      </c>
      <c r="M2662" t="s">
        <v>29</v>
      </c>
      <c r="N2662">
        <v>11</v>
      </c>
    </row>
    <row r="2663" spans="1:14" hidden="1" x14ac:dyDescent="0.25">
      <c r="A2663">
        <v>6902</v>
      </c>
      <c r="B2663" t="s">
        <v>31780</v>
      </c>
      <c r="C2663" t="s">
        <v>31781</v>
      </c>
      <c r="D2663" t="s">
        <v>31769</v>
      </c>
      <c r="E2663" t="s">
        <v>31782</v>
      </c>
      <c r="F2663" t="s">
        <v>31783</v>
      </c>
      <c r="G2663" t="s">
        <v>30077</v>
      </c>
      <c r="H2663">
        <v>5025792</v>
      </c>
      <c r="I2663" t="s">
        <v>20</v>
      </c>
      <c r="J2663" t="s">
        <v>16872</v>
      </c>
      <c r="K2663" t="s">
        <v>29922</v>
      </c>
      <c r="L2663" t="s">
        <v>31769</v>
      </c>
      <c r="M2663" t="s">
        <v>29</v>
      </c>
      <c r="N2663">
        <v>11</v>
      </c>
    </row>
    <row r="2664" spans="1:14" hidden="1" x14ac:dyDescent="0.25">
      <c r="A2664">
        <v>6903</v>
      </c>
      <c r="B2664" t="s">
        <v>31784</v>
      </c>
      <c r="C2664" t="s">
        <v>31785</v>
      </c>
      <c r="D2664" t="s">
        <v>31769</v>
      </c>
      <c r="E2664" t="s">
        <v>31770</v>
      </c>
      <c r="F2664" t="s">
        <v>12309</v>
      </c>
      <c r="G2664" t="s">
        <v>31786</v>
      </c>
      <c r="H2664">
        <v>5025792</v>
      </c>
      <c r="I2664" t="s">
        <v>20</v>
      </c>
      <c r="J2664" t="s">
        <v>16872</v>
      </c>
      <c r="K2664" t="s">
        <v>29922</v>
      </c>
      <c r="L2664" t="s">
        <v>31769</v>
      </c>
      <c r="M2664" t="s">
        <v>136</v>
      </c>
      <c r="N2664">
        <v>11</v>
      </c>
    </row>
    <row r="2665" spans="1:14" hidden="1" x14ac:dyDescent="0.25">
      <c r="A2665">
        <v>6904</v>
      </c>
      <c r="B2665" t="s">
        <v>31787</v>
      </c>
      <c r="C2665" t="s">
        <v>31788</v>
      </c>
      <c r="D2665" t="s">
        <v>31769</v>
      </c>
      <c r="E2665" t="s">
        <v>31770</v>
      </c>
      <c r="F2665" t="s">
        <v>12309</v>
      </c>
      <c r="G2665" t="s">
        <v>31789</v>
      </c>
      <c r="H2665">
        <v>5025792</v>
      </c>
      <c r="I2665" t="s">
        <v>20</v>
      </c>
      <c r="J2665" t="s">
        <v>16872</v>
      </c>
      <c r="K2665" t="s">
        <v>29922</v>
      </c>
      <c r="L2665" t="s">
        <v>31769</v>
      </c>
      <c r="M2665" t="s">
        <v>141</v>
      </c>
      <c r="N2665">
        <v>11</v>
      </c>
    </row>
    <row r="2666" spans="1:14" hidden="1" x14ac:dyDescent="0.25">
      <c r="A2666">
        <v>6905</v>
      </c>
      <c r="B2666" t="s">
        <v>31790</v>
      </c>
      <c r="C2666" t="s">
        <v>31791</v>
      </c>
      <c r="D2666" t="s">
        <v>31792</v>
      </c>
      <c r="E2666" t="s">
        <v>31793</v>
      </c>
      <c r="F2666" t="s">
        <v>31794</v>
      </c>
      <c r="G2666" t="s">
        <v>31795</v>
      </c>
      <c r="H2666">
        <v>4292608</v>
      </c>
      <c r="I2666" t="s">
        <v>20</v>
      </c>
      <c r="J2666" t="s">
        <v>16872</v>
      </c>
      <c r="K2666" t="s">
        <v>29922</v>
      </c>
      <c r="L2666" t="s">
        <v>31792</v>
      </c>
      <c r="M2666" t="s">
        <v>23</v>
      </c>
      <c r="N2666">
        <v>11</v>
      </c>
    </row>
    <row r="2667" spans="1:14" hidden="1" x14ac:dyDescent="0.25">
      <c r="A2667">
        <v>6906</v>
      </c>
      <c r="B2667" t="s">
        <v>31796</v>
      </c>
      <c r="C2667" t="s">
        <v>31797</v>
      </c>
      <c r="D2667" t="s">
        <v>31792</v>
      </c>
      <c r="E2667" t="s">
        <v>31798</v>
      </c>
      <c r="F2667" t="s">
        <v>31799</v>
      </c>
      <c r="G2667" t="s">
        <v>31800</v>
      </c>
      <c r="H2667">
        <v>4292608</v>
      </c>
      <c r="I2667" t="s">
        <v>20</v>
      </c>
      <c r="J2667" t="s">
        <v>16872</v>
      </c>
      <c r="K2667" t="s">
        <v>29922</v>
      </c>
      <c r="L2667" t="s">
        <v>31792</v>
      </c>
      <c r="M2667" t="s">
        <v>29</v>
      </c>
      <c r="N2667">
        <v>11</v>
      </c>
    </row>
    <row r="2668" spans="1:14" hidden="1" x14ac:dyDescent="0.25">
      <c r="A2668">
        <v>6907</v>
      </c>
      <c r="B2668" t="s">
        <v>31801</v>
      </c>
      <c r="C2668" t="s">
        <v>31802</v>
      </c>
      <c r="D2668" t="s">
        <v>31792</v>
      </c>
      <c r="E2668" t="s">
        <v>31803</v>
      </c>
      <c r="F2668" t="s">
        <v>31804</v>
      </c>
      <c r="G2668" t="s">
        <v>31800</v>
      </c>
      <c r="H2668">
        <v>4415488</v>
      </c>
      <c r="I2668" t="s">
        <v>20</v>
      </c>
      <c r="J2668" t="s">
        <v>16872</v>
      </c>
      <c r="K2668" t="s">
        <v>29922</v>
      </c>
      <c r="L2668" t="s">
        <v>31792</v>
      </c>
      <c r="M2668" t="s">
        <v>29</v>
      </c>
      <c r="N2668">
        <v>11</v>
      </c>
    </row>
    <row r="2669" spans="1:14" hidden="1" x14ac:dyDescent="0.25">
      <c r="A2669">
        <v>6908</v>
      </c>
      <c r="B2669" t="s">
        <v>31805</v>
      </c>
      <c r="C2669" t="s">
        <v>31806</v>
      </c>
      <c r="D2669" t="s">
        <v>31792</v>
      </c>
      <c r="E2669" t="s">
        <v>25825</v>
      </c>
      <c r="F2669" t="s">
        <v>25825</v>
      </c>
      <c r="G2669" t="s">
        <v>31800</v>
      </c>
      <c r="H2669">
        <v>4292608</v>
      </c>
      <c r="I2669" t="s">
        <v>20</v>
      </c>
      <c r="J2669" t="s">
        <v>16872</v>
      </c>
      <c r="K2669" t="s">
        <v>29922</v>
      </c>
      <c r="L2669" t="s">
        <v>31792</v>
      </c>
      <c r="M2669" t="s">
        <v>29</v>
      </c>
      <c r="N2669">
        <v>11</v>
      </c>
    </row>
    <row r="2670" spans="1:14" hidden="1" x14ac:dyDescent="0.25">
      <c r="A2670">
        <v>6909</v>
      </c>
      <c r="B2670" t="s">
        <v>31807</v>
      </c>
      <c r="C2670" t="s">
        <v>31808</v>
      </c>
      <c r="D2670" t="s">
        <v>31792</v>
      </c>
      <c r="E2670" t="s">
        <v>31809</v>
      </c>
      <c r="F2670" t="s">
        <v>31810</v>
      </c>
      <c r="G2670" t="s">
        <v>31811</v>
      </c>
      <c r="H2670">
        <v>4698112</v>
      </c>
      <c r="I2670" t="s">
        <v>20</v>
      </c>
      <c r="J2670" t="s">
        <v>16872</v>
      </c>
      <c r="K2670" t="s">
        <v>29922</v>
      </c>
      <c r="L2670" t="s">
        <v>31792</v>
      </c>
      <c r="M2670" t="s">
        <v>29</v>
      </c>
      <c r="N2670">
        <v>11</v>
      </c>
    </row>
    <row r="2671" spans="1:14" hidden="1" x14ac:dyDescent="0.25">
      <c r="A2671">
        <v>6910</v>
      </c>
      <c r="B2671" t="s">
        <v>31812</v>
      </c>
      <c r="C2671" t="s">
        <v>31813</v>
      </c>
      <c r="D2671" t="s">
        <v>31792</v>
      </c>
      <c r="E2671" t="s">
        <v>31814</v>
      </c>
      <c r="F2671" t="s">
        <v>31815</v>
      </c>
      <c r="G2671" t="s">
        <v>31816</v>
      </c>
      <c r="H2671">
        <v>4698112</v>
      </c>
      <c r="I2671" t="s">
        <v>20</v>
      </c>
      <c r="J2671" t="s">
        <v>16872</v>
      </c>
      <c r="K2671" t="s">
        <v>29922</v>
      </c>
      <c r="L2671" t="s">
        <v>31792</v>
      </c>
      <c r="M2671" t="s">
        <v>136</v>
      </c>
      <c r="N2671">
        <v>11</v>
      </c>
    </row>
    <row r="2672" spans="1:14" hidden="1" x14ac:dyDescent="0.25">
      <c r="A2672">
        <v>6911</v>
      </c>
      <c r="B2672" t="s">
        <v>31817</v>
      </c>
      <c r="C2672" t="s">
        <v>31818</v>
      </c>
      <c r="D2672" t="s">
        <v>31792</v>
      </c>
      <c r="E2672" t="s">
        <v>31819</v>
      </c>
      <c r="F2672" t="s">
        <v>31820</v>
      </c>
      <c r="G2672" t="s">
        <v>31821</v>
      </c>
      <c r="H2672">
        <v>4698112</v>
      </c>
      <c r="I2672" t="s">
        <v>20</v>
      </c>
      <c r="J2672" t="s">
        <v>16872</v>
      </c>
      <c r="K2672" t="s">
        <v>29922</v>
      </c>
      <c r="L2672" t="s">
        <v>31792</v>
      </c>
      <c r="M2672" t="s">
        <v>141</v>
      </c>
      <c r="N2672">
        <v>11</v>
      </c>
    </row>
    <row r="2673" spans="1:14" hidden="1" x14ac:dyDescent="0.25">
      <c r="A2673">
        <v>6912</v>
      </c>
      <c r="B2673" t="s">
        <v>31822</v>
      </c>
      <c r="C2673" t="s">
        <v>31823</v>
      </c>
      <c r="D2673" t="s">
        <v>31824</v>
      </c>
      <c r="E2673" t="s">
        <v>31825</v>
      </c>
      <c r="F2673" t="s">
        <v>31825</v>
      </c>
      <c r="G2673" t="s">
        <v>31826</v>
      </c>
      <c r="H2673">
        <v>4648960</v>
      </c>
      <c r="I2673" t="s">
        <v>20</v>
      </c>
      <c r="J2673" t="s">
        <v>16872</v>
      </c>
      <c r="K2673" t="s">
        <v>29922</v>
      </c>
      <c r="L2673" t="s">
        <v>31824</v>
      </c>
      <c r="M2673" t="s">
        <v>23</v>
      </c>
      <c r="N2673">
        <v>11</v>
      </c>
    </row>
    <row r="2674" spans="1:14" hidden="1" x14ac:dyDescent="0.25">
      <c r="A2674">
        <v>6913</v>
      </c>
      <c r="B2674" t="s">
        <v>31827</v>
      </c>
      <c r="C2674" t="s">
        <v>31828</v>
      </c>
      <c r="D2674" t="s">
        <v>31824</v>
      </c>
      <c r="E2674" t="s">
        <v>31829</v>
      </c>
      <c r="F2674" t="s">
        <v>31829</v>
      </c>
      <c r="G2674" t="s">
        <v>31830</v>
      </c>
      <c r="H2674">
        <v>4657152</v>
      </c>
      <c r="I2674" t="s">
        <v>20</v>
      </c>
      <c r="J2674" t="s">
        <v>16872</v>
      </c>
      <c r="K2674" t="s">
        <v>29922</v>
      </c>
      <c r="L2674" t="s">
        <v>31824</v>
      </c>
      <c r="M2674" t="s">
        <v>23</v>
      </c>
      <c r="N2674">
        <v>11</v>
      </c>
    </row>
    <row r="2675" spans="1:14" hidden="1" x14ac:dyDescent="0.25">
      <c r="A2675">
        <v>6914</v>
      </c>
      <c r="B2675" t="s">
        <v>31831</v>
      </c>
      <c r="C2675" t="s">
        <v>31832</v>
      </c>
      <c r="D2675" t="s">
        <v>31824</v>
      </c>
      <c r="E2675" t="s">
        <v>31833</v>
      </c>
      <c r="F2675" t="s">
        <v>31833</v>
      </c>
      <c r="G2675" t="s">
        <v>31834</v>
      </c>
      <c r="H2675">
        <v>4673536</v>
      </c>
      <c r="I2675" t="s">
        <v>20</v>
      </c>
      <c r="J2675" t="s">
        <v>16872</v>
      </c>
      <c r="K2675" t="s">
        <v>29922</v>
      </c>
      <c r="L2675" t="s">
        <v>31824</v>
      </c>
      <c r="M2675" t="s">
        <v>29</v>
      </c>
      <c r="N2675">
        <v>11</v>
      </c>
    </row>
    <row r="2676" spans="1:14" hidden="1" x14ac:dyDescent="0.25">
      <c r="A2676">
        <v>6915</v>
      </c>
      <c r="B2676" t="s">
        <v>31835</v>
      </c>
      <c r="C2676" t="s">
        <v>31836</v>
      </c>
      <c r="D2676" t="s">
        <v>31824</v>
      </c>
      <c r="E2676" t="s">
        <v>31837</v>
      </c>
      <c r="F2676" t="s">
        <v>31838</v>
      </c>
      <c r="G2676" t="s">
        <v>31811</v>
      </c>
      <c r="H2676">
        <v>5451776</v>
      </c>
      <c r="I2676" t="s">
        <v>20</v>
      </c>
      <c r="J2676" t="s">
        <v>16872</v>
      </c>
      <c r="K2676" t="s">
        <v>29922</v>
      </c>
      <c r="L2676" t="s">
        <v>31824</v>
      </c>
      <c r="M2676" t="s">
        <v>29</v>
      </c>
      <c r="N2676">
        <v>11</v>
      </c>
    </row>
    <row r="2677" spans="1:14" hidden="1" x14ac:dyDescent="0.25">
      <c r="A2677">
        <v>6916</v>
      </c>
      <c r="B2677" t="s">
        <v>31839</v>
      </c>
      <c r="C2677" t="s">
        <v>31840</v>
      </c>
      <c r="D2677" t="s">
        <v>31824</v>
      </c>
      <c r="E2677" t="s">
        <v>31841</v>
      </c>
      <c r="F2677" t="s">
        <v>31842</v>
      </c>
      <c r="G2677" t="s">
        <v>31843</v>
      </c>
      <c r="H2677">
        <v>5533696</v>
      </c>
      <c r="I2677" t="s">
        <v>20</v>
      </c>
      <c r="J2677" t="s">
        <v>16872</v>
      </c>
      <c r="K2677" t="s">
        <v>29922</v>
      </c>
      <c r="L2677" t="s">
        <v>31824</v>
      </c>
      <c r="M2677" t="s">
        <v>136</v>
      </c>
      <c r="N2677">
        <v>11</v>
      </c>
    </row>
    <row r="2678" spans="1:14" hidden="1" x14ac:dyDescent="0.25">
      <c r="A2678">
        <v>6917</v>
      </c>
      <c r="B2678" t="s">
        <v>31844</v>
      </c>
      <c r="C2678" t="s">
        <v>31845</v>
      </c>
      <c r="D2678" t="s">
        <v>31824</v>
      </c>
      <c r="E2678" t="s">
        <v>31846</v>
      </c>
      <c r="F2678" t="s">
        <v>31842</v>
      </c>
      <c r="G2678" t="s">
        <v>31843</v>
      </c>
      <c r="H2678">
        <v>5541888</v>
      </c>
      <c r="I2678" t="s">
        <v>20</v>
      </c>
      <c r="J2678" t="s">
        <v>16872</v>
      </c>
      <c r="K2678" t="s">
        <v>29922</v>
      </c>
      <c r="L2678" t="s">
        <v>31824</v>
      </c>
      <c r="M2678" t="s">
        <v>141</v>
      </c>
      <c r="N2678">
        <v>11</v>
      </c>
    </row>
    <row r="2679" spans="1:14" hidden="1" x14ac:dyDescent="0.25">
      <c r="A2679">
        <v>6918</v>
      </c>
      <c r="B2679" t="s">
        <v>31847</v>
      </c>
      <c r="C2679" t="s">
        <v>31848</v>
      </c>
      <c r="D2679" t="s">
        <v>31824</v>
      </c>
      <c r="E2679" t="s">
        <v>31849</v>
      </c>
      <c r="F2679" t="s">
        <v>31849</v>
      </c>
      <c r="G2679" t="s">
        <v>31850</v>
      </c>
      <c r="H2679">
        <v>4648960</v>
      </c>
      <c r="I2679" t="s">
        <v>20</v>
      </c>
      <c r="J2679" t="s">
        <v>16872</v>
      </c>
      <c r="K2679" t="s">
        <v>29922</v>
      </c>
      <c r="L2679" t="s">
        <v>31824</v>
      </c>
      <c r="M2679" t="s">
        <v>73</v>
      </c>
      <c r="N2679">
        <v>11</v>
      </c>
    </row>
    <row r="2680" spans="1:14" hidden="1" x14ac:dyDescent="0.25">
      <c r="A2680">
        <v>6919</v>
      </c>
      <c r="B2680" t="s">
        <v>31851</v>
      </c>
      <c r="C2680" t="s">
        <v>31852</v>
      </c>
      <c r="D2680" t="s">
        <v>31853</v>
      </c>
      <c r="E2680" t="s">
        <v>31854</v>
      </c>
      <c r="F2680" t="s">
        <v>31855</v>
      </c>
      <c r="G2680" t="s">
        <v>31856</v>
      </c>
      <c r="H2680">
        <v>4931584</v>
      </c>
      <c r="I2680" t="s">
        <v>20</v>
      </c>
      <c r="J2680" t="s">
        <v>16872</v>
      </c>
      <c r="K2680" t="s">
        <v>29922</v>
      </c>
      <c r="L2680" t="s">
        <v>31853</v>
      </c>
      <c r="M2680" t="s">
        <v>23</v>
      </c>
      <c r="N2680">
        <v>11</v>
      </c>
    </row>
    <row r="2681" spans="1:14" hidden="1" x14ac:dyDescent="0.25">
      <c r="A2681">
        <v>6920</v>
      </c>
      <c r="B2681" t="s">
        <v>31857</v>
      </c>
      <c r="C2681" t="s">
        <v>31858</v>
      </c>
      <c r="D2681" t="s">
        <v>31853</v>
      </c>
      <c r="E2681" t="s">
        <v>31859</v>
      </c>
      <c r="F2681" t="s">
        <v>31860</v>
      </c>
      <c r="G2681" t="s">
        <v>31861</v>
      </c>
      <c r="H2681">
        <v>4411392</v>
      </c>
      <c r="I2681" t="s">
        <v>20</v>
      </c>
      <c r="J2681" t="s">
        <v>16872</v>
      </c>
      <c r="K2681" t="s">
        <v>29922</v>
      </c>
      <c r="L2681" t="s">
        <v>31853</v>
      </c>
      <c r="M2681" t="s">
        <v>29</v>
      </c>
      <c r="N2681">
        <v>11</v>
      </c>
    </row>
    <row r="2682" spans="1:14" hidden="1" x14ac:dyDescent="0.25">
      <c r="A2682">
        <v>6921</v>
      </c>
      <c r="B2682" t="s">
        <v>31862</v>
      </c>
      <c r="C2682" t="s">
        <v>31863</v>
      </c>
      <c r="D2682" t="s">
        <v>31853</v>
      </c>
      <c r="E2682" t="s">
        <v>31864</v>
      </c>
      <c r="F2682" t="s">
        <v>31865</v>
      </c>
      <c r="G2682" t="s">
        <v>31866</v>
      </c>
      <c r="H2682">
        <v>4390912</v>
      </c>
      <c r="I2682" t="s">
        <v>20</v>
      </c>
      <c r="J2682" t="s">
        <v>16872</v>
      </c>
      <c r="K2682" t="s">
        <v>29922</v>
      </c>
      <c r="L2682" t="s">
        <v>31853</v>
      </c>
      <c r="M2682" t="s">
        <v>29</v>
      </c>
      <c r="N2682">
        <v>11</v>
      </c>
    </row>
    <row r="2683" spans="1:14" hidden="1" x14ac:dyDescent="0.25">
      <c r="A2683">
        <v>6922</v>
      </c>
      <c r="B2683" t="s">
        <v>31867</v>
      </c>
      <c r="C2683" t="s">
        <v>31868</v>
      </c>
      <c r="D2683" t="s">
        <v>31853</v>
      </c>
      <c r="E2683" t="s">
        <v>31869</v>
      </c>
      <c r="F2683" t="s">
        <v>25851</v>
      </c>
      <c r="G2683" t="s">
        <v>31870</v>
      </c>
      <c r="H2683">
        <v>4935680</v>
      </c>
      <c r="I2683" t="s">
        <v>20</v>
      </c>
      <c r="J2683" t="s">
        <v>16872</v>
      </c>
      <c r="K2683" t="s">
        <v>29922</v>
      </c>
      <c r="L2683" t="s">
        <v>31853</v>
      </c>
      <c r="M2683" t="s">
        <v>29</v>
      </c>
      <c r="N2683">
        <v>11</v>
      </c>
    </row>
    <row r="2684" spans="1:14" hidden="1" x14ac:dyDescent="0.25">
      <c r="A2684">
        <v>6923</v>
      </c>
      <c r="B2684" t="s">
        <v>31871</v>
      </c>
      <c r="C2684" t="s">
        <v>31872</v>
      </c>
      <c r="D2684" t="s">
        <v>31853</v>
      </c>
      <c r="E2684" t="s">
        <v>31873</v>
      </c>
      <c r="F2684" t="s">
        <v>31874</v>
      </c>
      <c r="G2684" t="s">
        <v>31811</v>
      </c>
      <c r="H2684">
        <v>4960256</v>
      </c>
      <c r="I2684" t="s">
        <v>20</v>
      </c>
      <c r="J2684" t="s">
        <v>16872</v>
      </c>
      <c r="K2684" t="s">
        <v>29922</v>
      </c>
      <c r="L2684" t="s">
        <v>31853</v>
      </c>
      <c r="M2684" t="s">
        <v>29</v>
      </c>
      <c r="N2684">
        <v>11</v>
      </c>
    </row>
    <row r="2685" spans="1:14" hidden="1" x14ac:dyDescent="0.25">
      <c r="A2685">
        <v>6924</v>
      </c>
      <c r="B2685" t="s">
        <v>31875</v>
      </c>
      <c r="C2685" t="s">
        <v>31876</v>
      </c>
      <c r="D2685" t="s">
        <v>31853</v>
      </c>
      <c r="E2685" t="s">
        <v>31877</v>
      </c>
      <c r="F2685" t="s">
        <v>31878</v>
      </c>
      <c r="G2685" t="s">
        <v>31879</v>
      </c>
      <c r="H2685">
        <v>4960256</v>
      </c>
      <c r="I2685" t="s">
        <v>20</v>
      </c>
      <c r="J2685" t="s">
        <v>16872</v>
      </c>
      <c r="K2685" t="s">
        <v>29922</v>
      </c>
      <c r="L2685" t="s">
        <v>31853</v>
      </c>
      <c r="M2685" t="s">
        <v>136</v>
      </c>
      <c r="N2685">
        <v>11</v>
      </c>
    </row>
    <row r="2686" spans="1:14" hidden="1" x14ac:dyDescent="0.25">
      <c r="A2686">
        <v>6925</v>
      </c>
      <c r="B2686" t="s">
        <v>31880</v>
      </c>
      <c r="C2686" t="s">
        <v>31881</v>
      </c>
      <c r="D2686" t="s">
        <v>31853</v>
      </c>
      <c r="E2686" t="s">
        <v>31882</v>
      </c>
      <c r="F2686" t="s">
        <v>31878</v>
      </c>
      <c r="G2686" t="s">
        <v>31883</v>
      </c>
      <c r="H2686">
        <v>4960256</v>
      </c>
      <c r="I2686" t="s">
        <v>20</v>
      </c>
      <c r="J2686" t="s">
        <v>16872</v>
      </c>
      <c r="K2686" t="s">
        <v>29922</v>
      </c>
      <c r="L2686" t="s">
        <v>31853</v>
      </c>
      <c r="M2686" t="s">
        <v>141</v>
      </c>
      <c r="N2686">
        <v>11</v>
      </c>
    </row>
    <row r="2687" spans="1:14" hidden="1" x14ac:dyDescent="0.25">
      <c r="A2687">
        <v>6926</v>
      </c>
      <c r="B2687" t="s">
        <v>31884</v>
      </c>
      <c r="C2687" t="s">
        <v>31885</v>
      </c>
      <c r="D2687" t="s">
        <v>31886</v>
      </c>
      <c r="E2687" t="s">
        <v>31887</v>
      </c>
      <c r="F2687" t="s">
        <v>31888</v>
      </c>
      <c r="G2687" t="s">
        <v>31889</v>
      </c>
      <c r="H2687">
        <v>24059904</v>
      </c>
      <c r="I2687" t="s">
        <v>20</v>
      </c>
      <c r="J2687" t="s">
        <v>16872</v>
      </c>
      <c r="K2687" t="s">
        <v>29922</v>
      </c>
      <c r="L2687" t="s">
        <v>31886</v>
      </c>
      <c r="M2687" t="s">
        <v>31890</v>
      </c>
      <c r="N2687">
        <v>11</v>
      </c>
    </row>
    <row r="2688" spans="1:14" hidden="1" x14ac:dyDescent="0.25">
      <c r="A2688">
        <v>6927</v>
      </c>
      <c r="B2688" t="s">
        <v>31891</v>
      </c>
      <c r="C2688" t="s">
        <v>31892</v>
      </c>
      <c r="D2688" t="s">
        <v>31886</v>
      </c>
      <c r="E2688" t="s">
        <v>31893</v>
      </c>
      <c r="F2688" t="s">
        <v>31894</v>
      </c>
      <c r="G2688" t="s">
        <v>31895</v>
      </c>
      <c r="H2688">
        <v>22720512</v>
      </c>
      <c r="I2688" t="s">
        <v>20</v>
      </c>
      <c r="J2688" t="s">
        <v>16872</v>
      </c>
      <c r="K2688" t="s">
        <v>29922</v>
      </c>
      <c r="L2688" t="s">
        <v>31886</v>
      </c>
      <c r="M2688" t="s">
        <v>29</v>
      </c>
      <c r="N2688">
        <v>11</v>
      </c>
    </row>
    <row r="2689" spans="1:14" hidden="1" x14ac:dyDescent="0.25">
      <c r="A2689">
        <v>6928</v>
      </c>
      <c r="B2689" t="s">
        <v>31896</v>
      </c>
      <c r="C2689" t="s">
        <v>31897</v>
      </c>
      <c r="D2689" t="s">
        <v>31886</v>
      </c>
      <c r="E2689" t="s">
        <v>31898</v>
      </c>
      <c r="F2689" t="s">
        <v>31899</v>
      </c>
      <c r="G2689" t="s">
        <v>31900</v>
      </c>
      <c r="H2689">
        <v>22597632</v>
      </c>
      <c r="I2689" t="s">
        <v>20</v>
      </c>
      <c r="J2689" t="s">
        <v>16872</v>
      </c>
      <c r="K2689" t="s">
        <v>29922</v>
      </c>
      <c r="L2689" t="s">
        <v>31886</v>
      </c>
      <c r="M2689" t="s">
        <v>29</v>
      </c>
      <c r="N2689">
        <v>11</v>
      </c>
    </row>
    <row r="2690" spans="1:14" hidden="1" x14ac:dyDescent="0.25">
      <c r="A2690">
        <v>6929</v>
      </c>
      <c r="B2690" t="s">
        <v>31901</v>
      </c>
      <c r="C2690" t="s">
        <v>31902</v>
      </c>
      <c r="D2690" t="s">
        <v>31886</v>
      </c>
      <c r="E2690" t="s">
        <v>31903</v>
      </c>
      <c r="F2690" t="s">
        <v>31904</v>
      </c>
      <c r="G2690" t="s">
        <v>31905</v>
      </c>
      <c r="H2690">
        <v>22466560</v>
      </c>
      <c r="I2690" t="s">
        <v>20</v>
      </c>
      <c r="J2690" t="s">
        <v>16872</v>
      </c>
      <c r="K2690" t="s">
        <v>29922</v>
      </c>
      <c r="L2690" t="s">
        <v>31886</v>
      </c>
      <c r="M2690" t="s">
        <v>29</v>
      </c>
      <c r="N2690">
        <v>11</v>
      </c>
    </row>
    <row r="2691" spans="1:14" hidden="1" x14ac:dyDescent="0.25">
      <c r="A2691">
        <v>6930</v>
      </c>
      <c r="B2691" t="s">
        <v>31906</v>
      </c>
      <c r="C2691" t="s">
        <v>31907</v>
      </c>
      <c r="D2691" t="s">
        <v>31886</v>
      </c>
      <c r="E2691" t="s">
        <v>31908</v>
      </c>
      <c r="F2691" t="s">
        <v>31909</v>
      </c>
      <c r="G2691" t="s">
        <v>31910</v>
      </c>
      <c r="H2691">
        <v>24088576</v>
      </c>
      <c r="I2691" t="s">
        <v>20</v>
      </c>
      <c r="J2691" t="s">
        <v>16872</v>
      </c>
      <c r="K2691" t="s">
        <v>29922</v>
      </c>
      <c r="L2691" t="s">
        <v>31886</v>
      </c>
      <c r="M2691" t="s">
        <v>136</v>
      </c>
      <c r="N2691">
        <v>11</v>
      </c>
    </row>
    <row r="2692" spans="1:14" hidden="1" x14ac:dyDescent="0.25">
      <c r="A2692">
        <v>6931</v>
      </c>
      <c r="B2692" t="s">
        <v>31911</v>
      </c>
      <c r="C2692" t="s">
        <v>31912</v>
      </c>
      <c r="D2692" t="s">
        <v>31886</v>
      </c>
      <c r="E2692" t="s">
        <v>31913</v>
      </c>
      <c r="F2692" t="s">
        <v>31914</v>
      </c>
      <c r="G2692" t="s">
        <v>31915</v>
      </c>
      <c r="H2692">
        <v>24612864</v>
      </c>
      <c r="I2692" t="s">
        <v>20</v>
      </c>
      <c r="J2692" t="s">
        <v>16872</v>
      </c>
      <c r="K2692" t="s">
        <v>29922</v>
      </c>
      <c r="L2692" t="s">
        <v>31886</v>
      </c>
      <c r="M2692" t="s">
        <v>141</v>
      </c>
      <c r="N2692">
        <v>11</v>
      </c>
    </row>
    <row r="2693" spans="1:14" hidden="1" x14ac:dyDescent="0.25">
      <c r="A2693">
        <v>6932</v>
      </c>
      <c r="B2693" t="s">
        <v>31916</v>
      </c>
      <c r="C2693" t="s">
        <v>31917</v>
      </c>
      <c r="D2693" t="s">
        <v>31918</v>
      </c>
      <c r="E2693" t="s">
        <v>31919</v>
      </c>
      <c r="F2693" t="s">
        <v>31920</v>
      </c>
      <c r="G2693" t="s">
        <v>31921</v>
      </c>
      <c r="H2693">
        <v>4558848</v>
      </c>
      <c r="I2693" t="s">
        <v>20</v>
      </c>
      <c r="J2693" t="s">
        <v>16872</v>
      </c>
      <c r="K2693" t="s">
        <v>29922</v>
      </c>
      <c r="L2693" t="s">
        <v>31918</v>
      </c>
      <c r="M2693" t="s">
        <v>23</v>
      </c>
      <c r="N2693">
        <v>11</v>
      </c>
    </row>
    <row r="2694" spans="1:14" hidden="1" x14ac:dyDescent="0.25">
      <c r="A2694">
        <v>6933</v>
      </c>
      <c r="B2694" t="s">
        <v>31922</v>
      </c>
      <c r="C2694" t="s">
        <v>31923</v>
      </c>
      <c r="D2694" t="s">
        <v>31918</v>
      </c>
      <c r="E2694" t="s">
        <v>31924</v>
      </c>
      <c r="F2694" t="s">
        <v>31924</v>
      </c>
      <c r="G2694" t="s">
        <v>31925</v>
      </c>
      <c r="H2694">
        <v>4550656</v>
      </c>
      <c r="I2694" t="s">
        <v>20</v>
      </c>
      <c r="J2694" t="s">
        <v>16872</v>
      </c>
      <c r="K2694" t="s">
        <v>29922</v>
      </c>
      <c r="L2694" t="s">
        <v>31918</v>
      </c>
      <c r="M2694" t="s">
        <v>23</v>
      </c>
      <c r="N2694">
        <v>11</v>
      </c>
    </row>
    <row r="2695" spans="1:14" hidden="1" x14ac:dyDescent="0.25">
      <c r="A2695">
        <v>6934</v>
      </c>
      <c r="B2695" t="s">
        <v>31926</v>
      </c>
      <c r="C2695" t="s">
        <v>31927</v>
      </c>
      <c r="D2695" t="s">
        <v>31918</v>
      </c>
      <c r="E2695" t="s">
        <v>31928</v>
      </c>
      <c r="F2695" t="s">
        <v>31929</v>
      </c>
      <c r="G2695" t="s">
        <v>31930</v>
      </c>
      <c r="H2695">
        <v>4571136</v>
      </c>
      <c r="I2695" t="s">
        <v>20</v>
      </c>
      <c r="J2695" t="s">
        <v>16872</v>
      </c>
      <c r="K2695" t="s">
        <v>29922</v>
      </c>
      <c r="L2695" t="s">
        <v>31918</v>
      </c>
      <c r="M2695" t="s">
        <v>29</v>
      </c>
      <c r="N2695">
        <v>11</v>
      </c>
    </row>
    <row r="2696" spans="1:14" hidden="1" x14ac:dyDescent="0.25">
      <c r="A2696">
        <v>6935</v>
      </c>
      <c r="B2696" t="s">
        <v>31931</v>
      </c>
      <c r="C2696" t="s">
        <v>31932</v>
      </c>
      <c r="D2696" t="s">
        <v>31918</v>
      </c>
      <c r="E2696" t="s">
        <v>31933</v>
      </c>
      <c r="F2696" t="s">
        <v>31934</v>
      </c>
      <c r="G2696" t="s">
        <v>31935</v>
      </c>
      <c r="H2696">
        <v>4554752</v>
      </c>
      <c r="I2696" t="s">
        <v>20</v>
      </c>
      <c r="J2696" t="s">
        <v>16872</v>
      </c>
      <c r="K2696" t="s">
        <v>29922</v>
      </c>
      <c r="L2696" t="s">
        <v>31918</v>
      </c>
      <c r="M2696" t="s">
        <v>29</v>
      </c>
      <c r="N2696">
        <v>11</v>
      </c>
    </row>
    <row r="2697" spans="1:14" hidden="1" x14ac:dyDescent="0.25">
      <c r="A2697">
        <v>6936</v>
      </c>
      <c r="B2697" t="s">
        <v>31936</v>
      </c>
      <c r="C2697" t="s">
        <v>31937</v>
      </c>
      <c r="D2697" t="s">
        <v>31918</v>
      </c>
      <c r="E2697" t="s">
        <v>31938</v>
      </c>
      <c r="F2697" t="s">
        <v>31938</v>
      </c>
      <c r="G2697" t="s">
        <v>31935</v>
      </c>
      <c r="H2697">
        <v>4554752</v>
      </c>
      <c r="I2697" t="s">
        <v>20</v>
      </c>
      <c r="J2697" t="s">
        <v>16872</v>
      </c>
      <c r="K2697" t="s">
        <v>29922</v>
      </c>
      <c r="L2697" t="s">
        <v>31918</v>
      </c>
      <c r="M2697" t="s">
        <v>29</v>
      </c>
      <c r="N2697">
        <v>11</v>
      </c>
    </row>
    <row r="2698" spans="1:14" hidden="1" x14ac:dyDescent="0.25">
      <c r="A2698">
        <v>6937</v>
      </c>
      <c r="B2698" t="s">
        <v>31939</v>
      </c>
      <c r="C2698" t="s">
        <v>31940</v>
      </c>
      <c r="D2698" t="s">
        <v>31918</v>
      </c>
      <c r="E2698" t="s">
        <v>31941</v>
      </c>
      <c r="F2698" t="s">
        <v>31942</v>
      </c>
      <c r="G2698" t="s">
        <v>31905</v>
      </c>
      <c r="H2698">
        <v>5312512</v>
      </c>
      <c r="I2698" t="s">
        <v>20</v>
      </c>
      <c r="J2698" t="s">
        <v>16872</v>
      </c>
      <c r="K2698" t="s">
        <v>29922</v>
      </c>
      <c r="L2698" t="s">
        <v>31918</v>
      </c>
      <c r="M2698" t="s">
        <v>29</v>
      </c>
      <c r="N2698">
        <v>11</v>
      </c>
    </row>
    <row r="2699" spans="1:14" hidden="1" x14ac:dyDescent="0.25">
      <c r="A2699">
        <v>6938</v>
      </c>
      <c r="B2699" t="s">
        <v>31943</v>
      </c>
      <c r="C2699" t="s">
        <v>31944</v>
      </c>
      <c r="D2699" t="s">
        <v>31918</v>
      </c>
      <c r="J2699" t="s">
        <v>16872</v>
      </c>
      <c r="K2699" t="s">
        <v>29922</v>
      </c>
      <c r="L2699" t="s">
        <v>31918</v>
      </c>
      <c r="M2699" t="s">
        <v>136</v>
      </c>
      <c r="N2699">
        <v>11</v>
      </c>
    </row>
    <row r="2700" spans="1:14" hidden="1" x14ac:dyDescent="0.25">
      <c r="A2700">
        <v>6939</v>
      </c>
      <c r="B2700" t="s">
        <v>31945</v>
      </c>
      <c r="C2700" t="s">
        <v>31946</v>
      </c>
      <c r="D2700" t="s">
        <v>31918</v>
      </c>
      <c r="J2700" t="s">
        <v>16872</v>
      </c>
      <c r="K2700" t="s">
        <v>29922</v>
      </c>
      <c r="L2700" t="s">
        <v>31918</v>
      </c>
      <c r="M2700" t="s">
        <v>141</v>
      </c>
      <c r="N2700">
        <v>11</v>
      </c>
    </row>
    <row r="2701" spans="1:14" hidden="1" x14ac:dyDescent="0.25">
      <c r="A2701">
        <v>6940</v>
      </c>
      <c r="B2701" t="s">
        <v>31947</v>
      </c>
      <c r="C2701" t="s">
        <v>31948</v>
      </c>
      <c r="D2701" t="s">
        <v>31918</v>
      </c>
      <c r="E2701" t="s">
        <v>31949</v>
      </c>
      <c r="F2701" t="s">
        <v>31950</v>
      </c>
      <c r="G2701" t="s">
        <v>31951</v>
      </c>
      <c r="H2701">
        <v>4542464</v>
      </c>
      <c r="I2701" t="s">
        <v>20</v>
      </c>
      <c r="J2701" t="s">
        <v>16872</v>
      </c>
      <c r="K2701" t="s">
        <v>29922</v>
      </c>
      <c r="L2701" t="s">
        <v>31918</v>
      </c>
      <c r="M2701" t="s">
        <v>73</v>
      </c>
      <c r="N2701">
        <v>11</v>
      </c>
    </row>
    <row r="2702" spans="1:14" hidden="1" x14ac:dyDescent="0.25">
      <c r="A2702">
        <v>6941</v>
      </c>
      <c r="B2702" t="s">
        <v>31952</v>
      </c>
      <c r="C2702" t="s">
        <v>31953</v>
      </c>
      <c r="D2702" t="s">
        <v>31954</v>
      </c>
      <c r="E2702" t="s">
        <v>31955</v>
      </c>
      <c r="F2702" t="s">
        <v>31956</v>
      </c>
      <c r="G2702" t="s">
        <v>31951</v>
      </c>
      <c r="H2702">
        <v>4313088</v>
      </c>
      <c r="I2702" t="s">
        <v>20</v>
      </c>
      <c r="J2702" t="s">
        <v>16872</v>
      </c>
      <c r="K2702" t="s">
        <v>29922</v>
      </c>
      <c r="L2702" t="s">
        <v>31954</v>
      </c>
      <c r="M2702" t="s">
        <v>23</v>
      </c>
      <c r="N2702">
        <v>11</v>
      </c>
    </row>
    <row r="2703" spans="1:14" hidden="1" x14ac:dyDescent="0.25">
      <c r="A2703">
        <v>6942</v>
      </c>
      <c r="B2703" t="s">
        <v>31957</v>
      </c>
      <c r="C2703" t="s">
        <v>31958</v>
      </c>
      <c r="D2703" t="s">
        <v>31954</v>
      </c>
      <c r="E2703" t="s">
        <v>31959</v>
      </c>
      <c r="F2703" t="s">
        <v>31960</v>
      </c>
      <c r="G2703" t="s">
        <v>31961</v>
      </c>
      <c r="H2703">
        <v>4313088</v>
      </c>
      <c r="I2703" t="s">
        <v>20</v>
      </c>
      <c r="J2703" t="s">
        <v>16872</v>
      </c>
      <c r="K2703" t="s">
        <v>29922</v>
      </c>
      <c r="L2703" t="s">
        <v>31954</v>
      </c>
      <c r="M2703" t="s">
        <v>29</v>
      </c>
      <c r="N2703">
        <v>11</v>
      </c>
    </row>
    <row r="2704" spans="1:14" hidden="1" x14ac:dyDescent="0.25">
      <c r="A2704">
        <v>6943</v>
      </c>
      <c r="B2704" t="s">
        <v>31962</v>
      </c>
      <c r="C2704" t="s">
        <v>31963</v>
      </c>
      <c r="D2704" t="s">
        <v>31954</v>
      </c>
      <c r="E2704" t="s">
        <v>31964</v>
      </c>
      <c r="F2704" t="s">
        <v>31965</v>
      </c>
      <c r="G2704" t="s">
        <v>31961</v>
      </c>
      <c r="H2704">
        <v>4739072</v>
      </c>
      <c r="I2704" t="s">
        <v>20</v>
      </c>
      <c r="J2704" t="s">
        <v>16872</v>
      </c>
      <c r="K2704" t="s">
        <v>29922</v>
      </c>
      <c r="L2704" t="s">
        <v>31954</v>
      </c>
      <c r="M2704" t="s">
        <v>29</v>
      </c>
      <c r="N2704">
        <v>11</v>
      </c>
    </row>
    <row r="2705" spans="1:14" hidden="1" x14ac:dyDescent="0.25">
      <c r="A2705">
        <v>6944</v>
      </c>
      <c r="B2705" t="s">
        <v>31966</v>
      </c>
      <c r="C2705" t="s">
        <v>31967</v>
      </c>
      <c r="D2705" t="s">
        <v>31954</v>
      </c>
      <c r="E2705" t="s">
        <v>31968</v>
      </c>
      <c r="F2705" t="s">
        <v>31969</v>
      </c>
      <c r="G2705" t="s">
        <v>31905</v>
      </c>
      <c r="H2705">
        <v>4739072</v>
      </c>
      <c r="I2705" t="s">
        <v>20</v>
      </c>
      <c r="J2705" t="s">
        <v>16872</v>
      </c>
      <c r="K2705" t="s">
        <v>29922</v>
      </c>
      <c r="L2705" t="s">
        <v>31954</v>
      </c>
      <c r="M2705" t="s">
        <v>29</v>
      </c>
      <c r="N2705">
        <v>11</v>
      </c>
    </row>
    <row r="2706" spans="1:14" hidden="1" x14ac:dyDescent="0.25">
      <c r="A2706">
        <v>6945</v>
      </c>
      <c r="B2706" t="s">
        <v>31970</v>
      </c>
      <c r="C2706" t="s">
        <v>31971</v>
      </c>
      <c r="D2706" t="s">
        <v>31954</v>
      </c>
      <c r="E2706" t="s">
        <v>31972</v>
      </c>
      <c r="F2706" t="s">
        <v>31973</v>
      </c>
      <c r="G2706" t="s">
        <v>31961</v>
      </c>
      <c r="H2706">
        <v>4448256</v>
      </c>
      <c r="I2706" t="s">
        <v>20</v>
      </c>
      <c r="J2706" t="s">
        <v>16872</v>
      </c>
      <c r="K2706" t="s">
        <v>29922</v>
      </c>
      <c r="L2706" t="s">
        <v>31954</v>
      </c>
      <c r="M2706" t="s">
        <v>29</v>
      </c>
      <c r="N2706">
        <v>11</v>
      </c>
    </row>
    <row r="2707" spans="1:14" hidden="1" x14ac:dyDescent="0.25">
      <c r="A2707">
        <v>6946</v>
      </c>
      <c r="B2707" t="s">
        <v>31974</v>
      </c>
      <c r="C2707" t="s">
        <v>31975</v>
      </c>
      <c r="D2707" t="s">
        <v>31954</v>
      </c>
      <c r="E2707" t="s">
        <v>31976</v>
      </c>
      <c r="F2707" t="s">
        <v>31977</v>
      </c>
      <c r="G2707" t="s">
        <v>31978</v>
      </c>
      <c r="H2707">
        <v>4739072</v>
      </c>
      <c r="I2707" t="s">
        <v>20</v>
      </c>
      <c r="J2707" t="s">
        <v>16872</v>
      </c>
      <c r="K2707" t="s">
        <v>29922</v>
      </c>
      <c r="L2707" t="s">
        <v>31954</v>
      </c>
      <c r="M2707" t="s">
        <v>136</v>
      </c>
      <c r="N2707">
        <v>11</v>
      </c>
    </row>
    <row r="2708" spans="1:14" hidden="1" x14ac:dyDescent="0.25">
      <c r="A2708">
        <v>6947</v>
      </c>
      <c r="B2708" t="s">
        <v>31979</v>
      </c>
      <c r="C2708" t="s">
        <v>31980</v>
      </c>
      <c r="D2708" t="s">
        <v>31954</v>
      </c>
      <c r="E2708" t="s">
        <v>31981</v>
      </c>
      <c r="F2708" t="s">
        <v>31977</v>
      </c>
      <c r="G2708" t="s">
        <v>31982</v>
      </c>
      <c r="H2708">
        <v>4739072</v>
      </c>
      <c r="I2708" t="s">
        <v>20</v>
      </c>
      <c r="J2708" t="s">
        <v>16872</v>
      </c>
      <c r="K2708" t="s">
        <v>29922</v>
      </c>
      <c r="L2708" t="s">
        <v>31954</v>
      </c>
      <c r="M2708" t="s">
        <v>141</v>
      </c>
      <c r="N2708">
        <v>11</v>
      </c>
    </row>
    <row r="2709" spans="1:14" hidden="1" x14ac:dyDescent="0.25">
      <c r="A2709">
        <v>6948</v>
      </c>
      <c r="B2709" t="s">
        <v>31983</v>
      </c>
      <c r="C2709" t="s">
        <v>31984</v>
      </c>
      <c r="D2709" t="s">
        <v>31985</v>
      </c>
      <c r="E2709" t="s">
        <v>31986</v>
      </c>
      <c r="F2709" t="s">
        <v>31986</v>
      </c>
      <c r="G2709" t="s">
        <v>31987</v>
      </c>
      <c r="H2709">
        <v>4280320</v>
      </c>
      <c r="I2709" t="s">
        <v>20</v>
      </c>
      <c r="J2709" t="s">
        <v>16872</v>
      </c>
      <c r="K2709" t="s">
        <v>29922</v>
      </c>
      <c r="L2709" t="s">
        <v>31985</v>
      </c>
      <c r="M2709" t="s">
        <v>23</v>
      </c>
      <c r="N2709">
        <v>11</v>
      </c>
    </row>
    <row r="2710" spans="1:14" hidden="1" x14ac:dyDescent="0.25">
      <c r="A2710">
        <v>6949</v>
      </c>
      <c r="B2710" t="s">
        <v>31988</v>
      </c>
      <c r="C2710" t="s">
        <v>31989</v>
      </c>
      <c r="D2710" t="s">
        <v>31985</v>
      </c>
      <c r="E2710" t="s">
        <v>31990</v>
      </c>
      <c r="F2710" t="s">
        <v>31991</v>
      </c>
      <c r="G2710" t="s">
        <v>31992</v>
      </c>
      <c r="H2710">
        <v>4296704</v>
      </c>
      <c r="I2710" t="s">
        <v>20</v>
      </c>
      <c r="J2710" t="s">
        <v>16872</v>
      </c>
      <c r="K2710" t="s">
        <v>29922</v>
      </c>
      <c r="L2710" t="s">
        <v>31985</v>
      </c>
      <c r="M2710" t="s">
        <v>29</v>
      </c>
      <c r="N2710">
        <v>11</v>
      </c>
    </row>
    <row r="2711" spans="1:14" hidden="1" x14ac:dyDescent="0.25">
      <c r="A2711">
        <v>6950</v>
      </c>
      <c r="B2711" t="s">
        <v>31993</v>
      </c>
      <c r="C2711" t="s">
        <v>31994</v>
      </c>
      <c r="D2711" t="s">
        <v>31985</v>
      </c>
      <c r="E2711" t="s">
        <v>31995</v>
      </c>
      <c r="F2711" t="s">
        <v>31996</v>
      </c>
      <c r="G2711" t="s">
        <v>31992</v>
      </c>
      <c r="H2711">
        <v>4399104</v>
      </c>
      <c r="I2711" t="s">
        <v>20</v>
      </c>
      <c r="J2711" t="s">
        <v>16872</v>
      </c>
      <c r="K2711" t="s">
        <v>29922</v>
      </c>
      <c r="L2711" t="s">
        <v>31985</v>
      </c>
      <c r="M2711" t="s">
        <v>29</v>
      </c>
      <c r="N2711">
        <v>11</v>
      </c>
    </row>
    <row r="2712" spans="1:14" hidden="1" x14ac:dyDescent="0.25">
      <c r="A2712">
        <v>6951</v>
      </c>
      <c r="B2712" t="s">
        <v>31997</v>
      </c>
      <c r="C2712" t="s">
        <v>31998</v>
      </c>
      <c r="D2712" t="s">
        <v>31985</v>
      </c>
      <c r="E2712" t="s">
        <v>25961</v>
      </c>
      <c r="F2712" t="s">
        <v>25961</v>
      </c>
      <c r="G2712" t="s">
        <v>31992</v>
      </c>
      <c r="H2712">
        <v>4296704</v>
      </c>
      <c r="I2712" t="s">
        <v>20</v>
      </c>
      <c r="J2712" t="s">
        <v>16872</v>
      </c>
      <c r="K2712" t="s">
        <v>29922</v>
      </c>
      <c r="L2712" t="s">
        <v>31985</v>
      </c>
      <c r="M2712" t="s">
        <v>29</v>
      </c>
      <c r="N2712">
        <v>11</v>
      </c>
    </row>
    <row r="2713" spans="1:14" hidden="1" x14ac:dyDescent="0.25">
      <c r="A2713">
        <v>6952</v>
      </c>
      <c r="B2713" t="s">
        <v>31999</v>
      </c>
      <c r="C2713" t="s">
        <v>32000</v>
      </c>
      <c r="D2713" t="s">
        <v>31985</v>
      </c>
      <c r="E2713" t="s">
        <v>32001</v>
      </c>
      <c r="F2713" t="s">
        <v>32002</v>
      </c>
      <c r="G2713" t="s">
        <v>32003</v>
      </c>
      <c r="H2713">
        <v>4706304</v>
      </c>
      <c r="I2713" t="s">
        <v>20</v>
      </c>
      <c r="J2713" t="s">
        <v>16872</v>
      </c>
      <c r="K2713" t="s">
        <v>29922</v>
      </c>
      <c r="L2713" t="s">
        <v>31985</v>
      </c>
      <c r="M2713" t="s">
        <v>29</v>
      </c>
      <c r="N2713">
        <v>11</v>
      </c>
    </row>
    <row r="2714" spans="1:14" hidden="1" x14ac:dyDescent="0.25">
      <c r="A2714">
        <v>6953</v>
      </c>
      <c r="B2714" t="s">
        <v>32004</v>
      </c>
      <c r="C2714" t="s">
        <v>32005</v>
      </c>
      <c r="D2714" t="s">
        <v>31985</v>
      </c>
      <c r="E2714" t="s">
        <v>32006</v>
      </c>
      <c r="F2714" t="s">
        <v>32007</v>
      </c>
      <c r="G2714" t="s">
        <v>32008</v>
      </c>
      <c r="H2714">
        <v>4706304</v>
      </c>
      <c r="I2714" t="s">
        <v>20</v>
      </c>
      <c r="J2714" t="s">
        <v>16872</v>
      </c>
      <c r="K2714" t="s">
        <v>29922</v>
      </c>
      <c r="L2714" t="s">
        <v>31985</v>
      </c>
      <c r="M2714" t="s">
        <v>136</v>
      </c>
      <c r="N2714">
        <v>11</v>
      </c>
    </row>
    <row r="2715" spans="1:14" hidden="1" x14ac:dyDescent="0.25">
      <c r="A2715">
        <v>6954</v>
      </c>
      <c r="B2715" t="s">
        <v>32009</v>
      </c>
      <c r="C2715" t="s">
        <v>32010</v>
      </c>
      <c r="D2715" t="s">
        <v>31985</v>
      </c>
      <c r="E2715" t="s">
        <v>32011</v>
      </c>
      <c r="F2715" t="s">
        <v>32012</v>
      </c>
      <c r="G2715" t="s">
        <v>32013</v>
      </c>
      <c r="H2715">
        <v>4706304</v>
      </c>
      <c r="I2715" t="s">
        <v>20</v>
      </c>
      <c r="J2715" t="s">
        <v>16872</v>
      </c>
      <c r="K2715" t="s">
        <v>29922</v>
      </c>
      <c r="L2715" t="s">
        <v>31985</v>
      </c>
      <c r="M2715" t="s">
        <v>141</v>
      </c>
      <c r="N2715">
        <v>11</v>
      </c>
    </row>
    <row r="2716" spans="1:14" hidden="1" x14ac:dyDescent="0.25">
      <c r="A2716">
        <v>6955</v>
      </c>
      <c r="B2716" t="s">
        <v>32014</v>
      </c>
      <c r="C2716" t="s">
        <v>32015</v>
      </c>
      <c r="D2716" t="s">
        <v>32016</v>
      </c>
      <c r="E2716" t="s">
        <v>32017</v>
      </c>
      <c r="F2716" t="s">
        <v>32018</v>
      </c>
      <c r="G2716" t="s">
        <v>32019</v>
      </c>
      <c r="H2716">
        <v>4993024</v>
      </c>
      <c r="I2716" t="s">
        <v>20</v>
      </c>
      <c r="J2716" t="s">
        <v>16872</v>
      </c>
      <c r="K2716" t="s">
        <v>29922</v>
      </c>
      <c r="L2716" t="s">
        <v>32016</v>
      </c>
      <c r="M2716" t="s">
        <v>23</v>
      </c>
      <c r="N2716">
        <v>11</v>
      </c>
    </row>
    <row r="2717" spans="1:14" hidden="1" x14ac:dyDescent="0.25">
      <c r="A2717">
        <v>6956</v>
      </c>
      <c r="B2717" t="s">
        <v>32020</v>
      </c>
      <c r="C2717" t="s">
        <v>32021</v>
      </c>
      <c r="D2717" t="s">
        <v>32016</v>
      </c>
      <c r="E2717" t="s">
        <v>32022</v>
      </c>
      <c r="F2717" t="s">
        <v>32023</v>
      </c>
      <c r="G2717" t="s">
        <v>32003</v>
      </c>
      <c r="H2717">
        <v>4976640</v>
      </c>
      <c r="I2717" t="s">
        <v>20</v>
      </c>
      <c r="J2717" t="s">
        <v>16872</v>
      </c>
      <c r="K2717" t="s">
        <v>29922</v>
      </c>
      <c r="L2717" t="s">
        <v>32016</v>
      </c>
      <c r="M2717" t="s">
        <v>29</v>
      </c>
      <c r="N2717">
        <v>11</v>
      </c>
    </row>
    <row r="2718" spans="1:14" hidden="1" x14ac:dyDescent="0.25">
      <c r="A2718">
        <v>6957</v>
      </c>
      <c r="B2718" t="s">
        <v>32024</v>
      </c>
      <c r="C2718" t="s">
        <v>30422</v>
      </c>
      <c r="D2718" t="s">
        <v>32016</v>
      </c>
      <c r="E2718" t="s">
        <v>32025</v>
      </c>
      <c r="F2718" t="s">
        <v>32026</v>
      </c>
      <c r="G2718" t="s">
        <v>31393</v>
      </c>
      <c r="H2718">
        <v>4993024</v>
      </c>
      <c r="I2718" t="s">
        <v>20</v>
      </c>
      <c r="J2718" t="s">
        <v>16872</v>
      </c>
      <c r="K2718" t="s">
        <v>29922</v>
      </c>
      <c r="L2718" t="s">
        <v>32016</v>
      </c>
      <c r="M2718" t="s">
        <v>136</v>
      </c>
      <c r="N2718">
        <v>11</v>
      </c>
    </row>
    <row r="2719" spans="1:14" hidden="1" x14ac:dyDescent="0.25">
      <c r="A2719">
        <v>6958</v>
      </c>
      <c r="B2719" t="s">
        <v>32027</v>
      </c>
      <c r="C2719" t="s">
        <v>32028</v>
      </c>
      <c r="D2719" t="s">
        <v>32016</v>
      </c>
      <c r="E2719" t="s">
        <v>32029</v>
      </c>
      <c r="F2719" t="s">
        <v>32026</v>
      </c>
      <c r="G2719" t="s">
        <v>31393</v>
      </c>
      <c r="H2719">
        <v>4993024</v>
      </c>
      <c r="I2719" t="s">
        <v>20</v>
      </c>
      <c r="J2719" t="s">
        <v>16872</v>
      </c>
      <c r="K2719" t="s">
        <v>29922</v>
      </c>
      <c r="L2719" t="s">
        <v>32016</v>
      </c>
      <c r="M2719" t="s">
        <v>141</v>
      </c>
      <c r="N2719">
        <v>11</v>
      </c>
    </row>
    <row r="2720" spans="1:14" hidden="1" x14ac:dyDescent="0.25">
      <c r="A2720">
        <v>6959</v>
      </c>
      <c r="B2720" t="s">
        <v>32030</v>
      </c>
      <c r="C2720" t="s">
        <v>32031</v>
      </c>
      <c r="D2720" t="s">
        <v>32032</v>
      </c>
      <c r="E2720" t="s">
        <v>32033</v>
      </c>
      <c r="F2720" t="s">
        <v>32034</v>
      </c>
      <c r="G2720" t="s">
        <v>32035</v>
      </c>
      <c r="H2720">
        <v>4960256</v>
      </c>
      <c r="I2720" t="s">
        <v>20</v>
      </c>
      <c r="J2720" t="s">
        <v>16872</v>
      </c>
      <c r="K2720" t="s">
        <v>29922</v>
      </c>
      <c r="L2720" t="s">
        <v>32032</v>
      </c>
      <c r="M2720" t="s">
        <v>23</v>
      </c>
      <c r="N2720">
        <v>11</v>
      </c>
    </row>
    <row r="2721" spans="1:14" hidden="1" x14ac:dyDescent="0.25">
      <c r="A2721">
        <v>6960</v>
      </c>
      <c r="B2721" t="s">
        <v>32036</v>
      </c>
      <c r="C2721" t="s">
        <v>32037</v>
      </c>
      <c r="D2721" t="s">
        <v>32032</v>
      </c>
      <c r="E2721" t="s">
        <v>32038</v>
      </c>
      <c r="F2721" t="s">
        <v>32039</v>
      </c>
      <c r="G2721" t="s">
        <v>32040</v>
      </c>
      <c r="H2721">
        <v>4423680</v>
      </c>
      <c r="I2721" t="s">
        <v>20</v>
      </c>
      <c r="J2721" t="s">
        <v>16872</v>
      </c>
      <c r="K2721" t="s">
        <v>29922</v>
      </c>
      <c r="L2721" t="s">
        <v>32032</v>
      </c>
      <c r="M2721" t="s">
        <v>29</v>
      </c>
      <c r="N2721">
        <v>11</v>
      </c>
    </row>
    <row r="2722" spans="1:14" hidden="1" x14ac:dyDescent="0.25">
      <c r="A2722">
        <v>6961</v>
      </c>
      <c r="B2722" t="s">
        <v>32041</v>
      </c>
      <c r="C2722" t="s">
        <v>32042</v>
      </c>
      <c r="D2722" t="s">
        <v>32032</v>
      </c>
      <c r="E2722" t="s">
        <v>32043</v>
      </c>
      <c r="F2722" t="s">
        <v>32044</v>
      </c>
      <c r="G2722" t="s">
        <v>32045</v>
      </c>
      <c r="H2722">
        <v>4677632</v>
      </c>
      <c r="I2722" t="s">
        <v>20</v>
      </c>
      <c r="J2722" t="s">
        <v>16872</v>
      </c>
      <c r="K2722" t="s">
        <v>29922</v>
      </c>
      <c r="L2722" t="s">
        <v>32032</v>
      </c>
      <c r="M2722" t="s">
        <v>29</v>
      </c>
      <c r="N2722">
        <v>11</v>
      </c>
    </row>
    <row r="2723" spans="1:14" hidden="1" x14ac:dyDescent="0.25">
      <c r="A2723">
        <v>6962</v>
      </c>
      <c r="B2723" t="s">
        <v>32046</v>
      </c>
      <c r="C2723" t="s">
        <v>32047</v>
      </c>
      <c r="D2723" t="s">
        <v>32032</v>
      </c>
      <c r="E2723" t="s">
        <v>32048</v>
      </c>
      <c r="F2723" t="s">
        <v>32048</v>
      </c>
      <c r="G2723" t="s">
        <v>32045</v>
      </c>
      <c r="H2723">
        <v>4423680</v>
      </c>
      <c r="I2723" t="s">
        <v>20</v>
      </c>
      <c r="J2723" t="s">
        <v>16872</v>
      </c>
      <c r="K2723" t="s">
        <v>29922</v>
      </c>
      <c r="L2723" t="s">
        <v>32032</v>
      </c>
      <c r="M2723" t="s">
        <v>29</v>
      </c>
      <c r="N2723">
        <v>11</v>
      </c>
    </row>
    <row r="2724" spans="1:14" hidden="1" x14ac:dyDescent="0.25">
      <c r="A2724">
        <v>6963</v>
      </c>
      <c r="B2724" t="s">
        <v>32049</v>
      </c>
      <c r="C2724" t="s">
        <v>32050</v>
      </c>
      <c r="D2724" t="s">
        <v>32032</v>
      </c>
      <c r="E2724" t="s">
        <v>32051</v>
      </c>
      <c r="F2724" t="s">
        <v>32051</v>
      </c>
      <c r="G2724" t="s">
        <v>32040</v>
      </c>
      <c r="H2724">
        <v>4415488</v>
      </c>
      <c r="I2724" t="s">
        <v>20</v>
      </c>
      <c r="J2724" t="s">
        <v>16872</v>
      </c>
      <c r="K2724" t="s">
        <v>29922</v>
      </c>
      <c r="L2724" t="s">
        <v>32032</v>
      </c>
      <c r="M2724" t="s">
        <v>29</v>
      </c>
      <c r="N2724">
        <v>11</v>
      </c>
    </row>
    <row r="2725" spans="1:14" hidden="1" x14ac:dyDescent="0.25">
      <c r="A2725">
        <v>6964</v>
      </c>
      <c r="B2725" t="s">
        <v>32052</v>
      </c>
      <c r="C2725" t="s">
        <v>32053</v>
      </c>
      <c r="D2725" t="s">
        <v>32032</v>
      </c>
      <c r="E2725" t="s">
        <v>32054</v>
      </c>
      <c r="F2725" t="s">
        <v>32055</v>
      </c>
      <c r="G2725" t="s">
        <v>32003</v>
      </c>
      <c r="H2725">
        <v>4960256</v>
      </c>
      <c r="I2725" t="s">
        <v>20</v>
      </c>
      <c r="J2725" t="s">
        <v>16872</v>
      </c>
      <c r="K2725" t="s">
        <v>29922</v>
      </c>
      <c r="L2725" t="s">
        <v>32032</v>
      </c>
      <c r="M2725" t="s">
        <v>29</v>
      </c>
      <c r="N2725">
        <v>11</v>
      </c>
    </row>
    <row r="2726" spans="1:14" hidden="1" x14ac:dyDescent="0.25">
      <c r="A2726">
        <v>6965</v>
      </c>
      <c r="B2726" t="s">
        <v>32056</v>
      </c>
      <c r="C2726" t="s">
        <v>32057</v>
      </c>
      <c r="D2726" t="s">
        <v>32032</v>
      </c>
      <c r="E2726" t="s">
        <v>32033</v>
      </c>
      <c r="F2726" t="s">
        <v>32058</v>
      </c>
      <c r="G2726" t="s">
        <v>32059</v>
      </c>
      <c r="H2726">
        <v>4960256</v>
      </c>
      <c r="I2726" t="s">
        <v>20</v>
      </c>
      <c r="J2726" t="s">
        <v>16872</v>
      </c>
      <c r="K2726" t="s">
        <v>29922</v>
      </c>
      <c r="L2726" t="s">
        <v>32032</v>
      </c>
      <c r="M2726" t="s">
        <v>136</v>
      </c>
      <c r="N2726">
        <v>11</v>
      </c>
    </row>
    <row r="2727" spans="1:14" hidden="1" x14ac:dyDescent="0.25">
      <c r="A2727">
        <v>6966</v>
      </c>
      <c r="B2727" t="s">
        <v>32060</v>
      </c>
      <c r="C2727" t="s">
        <v>32061</v>
      </c>
      <c r="D2727" t="s">
        <v>32032</v>
      </c>
      <c r="E2727" t="s">
        <v>32033</v>
      </c>
      <c r="F2727" t="s">
        <v>32062</v>
      </c>
      <c r="G2727" t="s">
        <v>32063</v>
      </c>
      <c r="H2727">
        <v>4960256</v>
      </c>
      <c r="I2727" t="s">
        <v>20</v>
      </c>
      <c r="J2727" t="s">
        <v>16872</v>
      </c>
      <c r="K2727" t="s">
        <v>29922</v>
      </c>
      <c r="L2727" t="s">
        <v>32032</v>
      </c>
      <c r="M2727" t="s">
        <v>141</v>
      </c>
      <c r="N2727">
        <v>11</v>
      </c>
    </row>
    <row r="2728" spans="1:14" hidden="1" x14ac:dyDescent="0.25">
      <c r="A2728">
        <v>6967</v>
      </c>
      <c r="B2728" t="s">
        <v>32064</v>
      </c>
      <c r="C2728" t="s">
        <v>32065</v>
      </c>
      <c r="D2728" t="s">
        <v>32066</v>
      </c>
      <c r="E2728" t="s">
        <v>32067</v>
      </c>
      <c r="F2728" t="s">
        <v>32068</v>
      </c>
      <c r="G2728" t="s">
        <v>32069</v>
      </c>
      <c r="H2728">
        <v>4308992</v>
      </c>
      <c r="I2728" t="s">
        <v>20</v>
      </c>
      <c r="J2728" t="s">
        <v>16872</v>
      </c>
      <c r="K2728" t="s">
        <v>29922</v>
      </c>
      <c r="L2728" t="s">
        <v>32066</v>
      </c>
      <c r="M2728" t="s">
        <v>23</v>
      </c>
      <c r="N2728">
        <v>11</v>
      </c>
    </row>
    <row r="2729" spans="1:14" hidden="1" x14ac:dyDescent="0.25">
      <c r="A2729">
        <v>6968</v>
      </c>
      <c r="B2729" t="s">
        <v>32070</v>
      </c>
      <c r="C2729" t="s">
        <v>32071</v>
      </c>
      <c r="D2729" t="s">
        <v>32066</v>
      </c>
      <c r="E2729" t="s">
        <v>32072</v>
      </c>
      <c r="F2729" t="s">
        <v>32073</v>
      </c>
      <c r="G2729" t="s">
        <v>32074</v>
      </c>
      <c r="H2729">
        <v>4313088</v>
      </c>
      <c r="I2729" t="s">
        <v>20</v>
      </c>
      <c r="J2729" t="s">
        <v>16872</v>
      </c>
      <c r="K2729" t="s">
        <v>29922</v>
      </c>
      <c r="L2729" t="s">
        <v>32066</v>
      </c>
      <c r="M2729" t="s">
        <v>29</v>
      </c>
      <c r="N2729">
        <v>11</v>
      </c>
    </row>
    <row r="2730" spans="1:14" hidden="1" x14ac:dyDescent="0.25">
      <c r="A2730">
        <v>6969</v>
      </c>
      <c r="B2730" t="s">
        <v>32075</v>
      </c>
      <c r="C2730" t="s">
        <v>32076</v>
      </c>
      <c r="D2730" t="s">
        <v>32066</v>
      </c>
      <c r="E2730" t="s">
        <v>32077</v>
      </c>
      <c r="F2730" t="s">
        <v>32078</v>
      </c>
      <c r="G2730" t="s">
        <v>32079</v>
      </c>
      <c r="H2730">
        <v>4476928</v>
      </c>
      <c r="I2730" t="s">
        <v>20</v>
      </c>
      <c r="J2730" t="s">
        <v>16872</v>
      </c>
      <c r="K2730" t="s">
        <v>29922</v>
      </c>
      <c r="L2730" t="s">
        <v>32066</v>
      </c>
      <c r="M2730" t="s">
        <v>29</v>
      </c>
      <c r="N2730">
        <v>11</v>
      </c>
    </row>
    <row r="2731" spans="1:14" hidden="1" x14ac:dyDescent="0.25">
      <c r="A2731">
        <v>6970</v>
      </c>
      <c r="B2731" t="s">
        <v>32080</v>
      </c>
      <c r="C2731" t="s">
        <v>32081</v>
      </c>
      <c r="D2731" t="s">
        <v>32066</v>
      </c>
      <c r="E2731" t="s">
        <v>32082</v>
      </c>
      <c r="F2731" t="s">
        <v>32048</v>
      </c>
      <c r="G2731" t="s">
        <v>32079</v>
      </c>
      <c r="H2731">
        <v>4739072</v>
      </c>
      <c r="I2731" t="s">
        <v>20</v>
      </c>
      <c r="J2731" t="s">
        <v>16872</v>
      </c>
      <c r="K2731" t="s">
        <v>29922</v>
      </c>
      <c r="L2731" t="s">
        <v>32066</v>
      </c>
      <c r="M2731" t="s">
        <v>29</v>
      </c>
      <c r="N2731">
        <v>11</v>
      </c>
    </row>
    <row r="2732" spans="1:14" hidden="1" x14ac:dyDescent="0.25">
      <c r="A2732">
        <v>6971</v>
      </c>
      <c r="B2732" t="s">
        <v>32083</v>
      </c>
      <c r="C2732" t="s">
        <v>32084</v>
      </c>
      <c r="D2732" t="s">
        <v>32066</v>
      </c>
      <c r="E2732" t="s">
        <v>32085</v>
      </c>
      <c r="F2732" t="s">
        <v>32086</v>
      </c>
      <c r="G2732" t="s">
        <v>32087</v>
      </c>
      <c r="H2732">
        <v>4739072</v>
      </c>
      <c r="I2732" t="s">
        <v>20</v>
      </c>
      <c r="J2732" t="s">
        <v>16872</v>
      </c>
      <c r="K2732" t="s">
        <v>29922</v>
      </c>
      <c r="L2732" t="s">
        <v>32066</v>
      </c>
      <c r="M2732" t="s">
        <v>29</v>
      </c>
      <c r="N2732">
        <v>11</v>
      </c>
    </row>
    <row r="2733" spans="1:14" hidden="1" x14ac:dyDescent="0.25">
      <c r="A2733">
        <v>6972</v>
      </c>
      <c r="B2733" t="s">
        <v>32088</v>
      </c>
      <c r="C2733" t="s">
        <v>32089</v>
      </c>
      <c r="D2733" t="s">
        <v>32066</v>
      </c>
      <c r="E2733" t="s">
        <v>32090</v>
      </c>
      <c r="F2733" t="s">
        <v>32091</v>
      </c>
      <c r="G2733" t="s">
        <v>32092</v>
      </c>
      <c r="H2733">
        <v>4739072</v>
      </c>
      <c r="I2733" t="s">
        <v>20</v>
      </c>
      <c r="J2733" t="s">
        <v>16872</v>
      </c>
      <c r="K2733" t="s">
        <v>29922</v>
      </c>
      <c r="L2733" t="s">
        <v>32066</v>
      </c>
      <c r="M2733" t="s">
        <v>136</v>
      </c>
      <c r="N2733">
        <v>11</v>
      </c>
    </row>
    <row r="2734" spans="1:14" hidden="1" x14ac:dyDescent="0.25">
      <c r="A2734">
        <v>6973</v>
      </c>
      <c r="B2734" t="s">
        <v>32093</v>
      </c>
      <c r="C2734" t="s">
        <v>32094</v>
      </c>
      <c r="D2734" t="s">
        <v>32066</v>
      </c>
      <c r="E2734" t="s">
        <v>32095</v>
      </c>
      <c r="F2734" t="s">
        <v>32096</v>
      </c>
      <c r="G2734" t="s">
        <v>32097</v>
      </c>
      <c r="H2734">
        <v>4739072</v>
      </c>
      <c r="I2734" t="s">
        <v>20</v>
      </c>
      <c r="J2734" t="s">
        <v>16872</v>
      </c>
      <c r="K2734" t="s">
        <v>29922</v>
      </c>
      <c r="L2734" t="s">
        <v>32066</v>
      </c>
      <c r="M2734" t="s">
        <v>141</v>
      </c>
      <c r="N2734">
        <v>11</v>
      </c>
    </row>
    <row r="2735" spans="1:14" hidden="1" x14ac:dyDescent="0.25">
      <c r="A2735">
        <v>6974</v>
      </c>
      <c r="B2735" t="s">
        <v>32098</v>
      </c>
      <c r="C2735" t="s">
        <v>32099</v>
      </c>
      <c r="D2735" t="s">
        <v>32100</v>
      </c>
      <c r="E2735" t="s">
        <v>32101</v>
      </c>
      <c r="F2735" t="s">
        <v>32101</v>
      </c>
      <c r="G2735" t="s">
        <v>32097</v>
      </c>
      <c r="H2735">
        <v>4538368</v>
      </c>
      <c r="I2735" t="s">
        <v>20</v>
      </c>
      <c r="J2735" t="s">
        <v>16872</v>
      </c>
      <c r="K2735" t="s">
        <v>29922</v>
      </c>
      <c r="L2735" t="s">
        <v>32100</v>
      </c>
      <c r="M2735" t="s">
        <v>23</v>
      </c>
      <c r="N2735">
        <v>11</v>
      </c>
    </row>
    <row r="2736" spans="1:14" hidden="1" x14ac:dyDescent="0.25">
      <c r="A2736">
        <v>6975</v>
      </c>
      <c r="B2736" t="s">
        <v>32102</v>
      </c>
      <c r="C2736" t="s">
        <v>32103</v>
      </c>
      <c r="D2736" t="s">
        <v>32100</v>
      </c>
      <c r="E2736" t="s">
        <v>32104</v>
      </c>
      <c r="F2736" t="s">
        <v>32105</v>
      </c>
      <c r="G2736" t="s">
        <v>32106</v>
      </c>
      <c r="H2736">
        <v>4595712</v>
      </c>
      <c r="I2736" t="s">
        <v>20</v>
      </c>
      <c r="J2736" t="s">
        <v>16872</v>
      </c>
      <c r="K2736" t="s">
        <v>29922</v>
      </c>
      <c r="L2736" t="s">
        <v>32100</v>
      </c>
      <c r="M2736" t="s">
        <v>29</v>
      </c>
      <c r="N2736">
        <v>11</v>
      </c>
    </row>
    <row r="2737" spans="1:14" hidden="1" x14ac:dyDescent="0.25">
      <c r="A2737">
        <v>6976</v>
      </c>
      <c r="B2737" t="s">
        <v>32107</v>
      </c>
      <c r="C2737" t="s">
        <v>32108</v>
      </c>
      <c r="D2737" t="s">
        <v>32100</v>
      </c>
      <c r="E2737" t="s">
        <v>32109</v>
      </c>
      <c r="F2737" t="s">
        <v>32110</v>
      </c>
      <c r="G2737" t="s">
        <v>32087</v>
      </c>
      <c r="H2737">
        <v>5246976</v>
      </c>
      <c r="I2737" t="s">
        <v>20</v>
      </c>
      <c r="J2737" t="s">
        <v>16872</v>
      </c>
      <c r="K2737" t="s">
        <v>29922</v>
      </c>
      <c r="L2737" t="s">
        <v>32100</v>
      </c>
      <c r="M2737" t="s">
        <v>29</v>
      </c>
      <c r="N2737">
        <v>11</v>
      </c>
    </row>
    <row r="2738" spans="1:14" hidden="1" x14ac:dyDescent="0.25">
      <c r="A2738">
        <v>6977</v>
      </c>
      <c r="B2738" t="s">
        <v>32111</v>
      </c>
      <c r="C2738" t="s">
        <v>32112</v>
      </c>
      <c r="D2738" t="s">
        <v>32100</v>
      </c>
      <c r="E2738" t="s">
        <v>32113</v>
      </c>
      <c r="F2738" t="s">
        <v>32114</v>
      </c>
      <c r="G2738" t="s">
        <v>32115</v>
      </c>
      <c r="H2738">
        <v>4595712</v>
      </c>
      <c r="I2738" t="s">
        <v>20</v>
      </c>
      <c r="J2738" t="s">
        <v>16872</v>
      </c>
      <c r="K2738" t="s">
        <v>29922</v>
      </c>
      <c r="L2738" t="s">
        <v>32100</v>
      </c>
      <c r="M2738" t="s">
        <v>136</v>
      </c>
      <c r="N2738">
        <v>11</v>
      </c>
    </row>
    <row r="2739" spans="1:14" hidden="1" x14ac:dyDescent="0.25">
      <c r="A2739">
        <v>6978</v>
      </c>
      <c r="B2739" t="s">
        <v>32116</v>
      </c>
      <c r="C2739" t="s">
        <v>32117</v>
      </c>
      <c r="D2739" t="s">
        <v>32100</v>
      </c>
      <c r="E2739" t="s">
        <v>32118</v>
      </c>
      <c r="F2739" t="s">
        <v>32119</v>
      </c>
      <c r="G2739" t="s">
        <v>32120</v>
      </c>
      <c r="H2739">
        <v>4595712</v>
      </c>
      <c r="I2739" t="s">
        <v>20</v>
      </c>
      <c r="J2739" t="s">
        <v>16872</v>
      </c>
      <c r="K2739" t="s">
        <v>29922</v>
      </c>
      <c r="L2739" t="s">
        <v>32100</v>
      </c>
      <c r="M2739" t="s">
        <v>141</v>
      </c>
      <c r="N2739">
        <v>11</v>
      </c>
    </row>
    <row r="2740" spans="1:14" hidden="1" x14ac:dyDescent="0.25">
      <c r="A2740">
        <v>6979</v>
      </c>
      <c r="B2740" t="s">
        <v>32121</v>
      </c>
      <c r="C2740" t="s">
        <v>32122</v>
      </c>
      <c r="D2740" t="s">
        <v>32100</v>
      </c>
      <c r="E2740" t="s">
        <v>32123</v>
      </c>
      <c r="F2740" t="s">
        <v>32124</v>
      </c>
      <c r="G2740" t="s">
        <v>32125</v>
      </c>
      <c r="H2740">
        <v>4534272</v>
      </c>
      <c r="I2740" t="s">
        <v>20</v>
      </c>
      <c r="J2740" t="s">
        <v>16872</v>
      </c>
      <c r="K2740" t="s">
        <v>29922</v>
      </c>
      <c r="L2740" t="s">
        <v>32100</v>
      </c>
      <c r="M2740" t="s">
        <v>73</v>
      </c>
      <c r="N2740">
        <v>11</v>
      </c>
    </row>
    <row r="2741" spans="1:14" hidden="1" x14ac:dyDescent="0.25">
      <c r="A2741">
        <v>6980</v>
      </c>
      <c r="B2741" t="s">
        <v>32126</v>
      </c>
      <c r="C2741" t="s">
        <v>32127</v>
      </c>
      <c r="D2741" t="s">
        <v>32128</v>
      </c>
      <c r="E2741" t="s">
        <v>32129</v>
      </c>
      <c r="F2741" t="s">
        <v>32130</v>
      </c>
      <c r="G2741" t="s">
        <v>32131</v>
      </c>
      <c r="H2741">
        <v>14688256</v>
      </c>
      <c r="I2741" t="s">
        <v>20</v>
      </c>
      <c r="J2741" t="s">
        <v>16872</v>
      </c>
      <c r="K2741" t="s">
        <v>29922</v>
      </c>
      <c r="L2741" t="s">
        <v>32128</v>
      </c>
      <c r="M2741" t="s">
        <v>29</v>
      </c>
      <c r="N2741">
        <v>11</v>
      </c>
    </row>
    <row r="2742" spans="1:14" hidden="1" x14ac:dyDescent="0.25">
      <c r="A2742">
        <v>6981</v>
      </c>
      <c r="B2742" t="s">
        <v>32132</v>
      </c>
      <c r="C2742" t="s">
        <v>32133</v>
      </c>
      <c r="D2742" t="s">
        <v>32128</v>
      </c>
      <c r="E2742" t="s">
        <v>32134</v>
      </c>
      <c r="F2742" t="s">
        <v>32135</v>
      </c>
      <c r="G2742" t="s">
        <v>32136</v>
      </c>
      <c r="H2742">
        <v>14196736</v>
      </c>
      <c r="I2742" t="s">
        <v>20</v>
      </c>
      <c r="J2742" t="s">
        <v>16872</v>
      </c>
      <c r="K2742" t="s">
        <v>29922</v>
      </c>
      <c r="L2742" t="s">
        <v>32128</v>
      </c>
      <c r="M2742" t="s">
        <v>136</v>
      </c>
      <c r="N2742">
        <v>11</v>
      </c>
    </row>
    <row r="2743" spans="1:14" hidden="1" x14ac:dyDescent="0.25">
      <c r="A2743">
        <v>6982</v>
      </c>
      <c r="B2743" t="s">
        <v>32137</v>
      </c>
      <c r="C2743" t="s">
        <v>32138</v>
      </c>
      <c r="D2743" t="s">
        <v>32128</v>
      </c>
      <c r="E2743" t="s">
        <v>32139</v>
      </c>
      <c r="F2743" t="s">
        <v>32135</v>
      </c>
      <c r="G2743" t="s">
        <v>32140</v>
      </c>
      <c r="H2743">
        <v>14426112</v>
      </c>
      <c r="I2743" t="s">
        <v>20</v>
      </c>
      <c r="J2743" t="s">
        <v>16872</v>
      </c>
      <c r="K2743" t="s">
        <v>29922</v>
      </c>
      <c r="L2743" t="s">
        <v>32128</v>
      </c>
      <c r="M2743" t="s">
        <v>141</v>
      </c>
      <c r="N2743">
        <v>11</v>
      </c>
    </row>
    <row r="2744" spans="1:14" hidden="1" x14ac:dyDescent="0.25">
      <c r="A2744">
        <v>6983</v>
      </c>
      <c r="B2744" t="s">
        <v>32141</v>
      </c>
      <c r="C2744" t="s">
        <v>32142</v>
      </c>
      <c r="D2744" t="s">
        <v>32143</v>
      </c>
      <c r="E2744" t="s">
        <v>32144</v>
      </c>
      <c r="F2744" t="s">
        <v>32145</v>
      </c>
      <c r="G2744" t="s">
        <v>32146</v>
      </c>
      <c r="H2744">
        <v>4292608</v>
      </c>
      <c r="I2744" t="s">
        <v>20</v>
      </c>
      <c r="J2744" t="s">
        <v>16872</v>
      </c>
      <c r="K2744" t="s">
        <v>29922</v>
      </c>
      <c r="L2744" t="s">
        <v>32143</v>
      </c>
      <c r="M2744" t="s">
        <v>23</v>
      </c>
      <c r="N2744">
        <v>11</v>
      </c>
    </row>
    <row r="2745" spans="1:14" hidden="1" x14ac:dyDescent="0.25">
      <c r="A2745">
        <v>6984</v>
      </c>
      <c r="B2745" t="s">
        <v>32147</v>
      </c>
      <c r="C2745" t="s">
        <v>32148</v>
      </c>
      <c r="D2745" t="s">
        <v>32143</v>
      </c>
      <c r="E2745" t="s">
        <v>32149</v>
      </c>
      <c r="F2745" t="s">
        <v>32150</v>
      </c>
      <c r="G2745" t="s">
        <v>32146</v>
      </c>
      <c r="H2745">
        <v>4292608</v>
      </c>
      <c r="I2745" t="s">
        <v>20</v>
      </c>
      <c r="J2745" t="s">
        <v>16872</v>
      </c>
      <c r="K2745" t="s">
        <v>29922</v>
      </c>
      <c r="L2745" t="s">
        <v>32143</v>
      </c>
      <c r="M2745" t="s">
        <v>29</v>
      </c>
      <c r="N2745">
        <v>11</v>
      </c>
    </row>
    <row r="2746" spans="1:14" hidden="1" x14ac:dyDescent="0.25">
      <c r="A2746">
        <v>6985</v>
      </c>
      <c r="B2746" t="s">
        <v>32151</v>
      </c>
      <c r="C2746" t="s">
        <v>32152</v>
      </c>
      <c r="D2746" t="s">
        <v>32143</v>
      </c>
      <c r="E2746" t="s">
        <v>32153</v>
      </c>
      <c r="F2746" t="s">
        <v>32154</v>
      </c>
      <c r="G2746" t="s">
        <v>32146</v>
      </c>
      <c r="H2746">
        <v>4489216</v>
      </c>
      <c r="I2746" t="s">
        <v>20</v>
      </c>
      <c r="J2746" t="s">
        <v>16872</v>
      </c>
      <c r="K2746" t="s">
        <v>29922</v>
      </c>
      <c r="L2746" t="s">
        <v>32143</v>
      </c>
      <c r="M2746" t="s">
        <v>29</v>
      </c>
      <c r="N2746">
        <v>11</v>
      </c>
    </row>
    <row r="2747" spans="1:14" hidden="1" x14ac:dyDescent="0.25">
      <c r="A2747">
        <v>6986</v>
      </c>
      <c r="B2747" t="s">
        <v>32155</v>
      </c>
      <c r="C2747" t="s">
        <v>32156</v>
      </c>
      <c r="D2747" t="s">
        <v>32143</v>
      </c>
      <c r="E2747" t="s">
        <v>32157</v>
      </c>
      <c r="F2747" t="s">
        <v>32157</v>
      </c>
      <c r="G2747" t="s">
        <v>32158</v>
      </c>
      <c r="H2747">
        <v>4292608</v>
      </c>
      <c r="I2747" t="s">
        <v>20</v>
      </c>
      <c r="J2747" t="s">
        <v>16872</v>
      </c>
      <c r="K2747" t="s">
        <v>29922</v>
      </c>
      <c r="L2747" t="s">
        <v>32143</v>
      </c>
      <c r="M2747" t="s">
        <v>29</v>
      </c>
      <c r="N2747">
        <v>11</v>
      </c>
    </row>
    <row r="2748" spans="1:14" hidden="1" x14ac:dyDescent="0.25">
      <c r="A2748">
        <v>6987</v>
      </c>
      <c r="B2748" t="s">
        <v>32159</v>
      </c>
      <c r="C2748" t="s">
        <v>32160</v>
      </c>
      <c r="D2748" t="s">
        <v>32143</v>
      </c>
      <c r="E2748" t="s">
        <v>32161</v>
      </c>
      <c r="F2748" t="s">
        <v>32162</v>
      </c>
      <c r="G2748" t="s">
        <v>32163</v>
      </c>
      <c r="H2748">
        <v>4698112</v>
      </c>
      <c r="I2748" t="s">
        <v>20</v>
      </c>
      <c r="J2748" t="s">
        <v>16872</v>
      </c>
      <c r="K2748" t="s">
        <v>29922</v>
      </c>
      <c r="L2748" t="s">
        <v>32143</v>
      </c>
      <c r="M2748" t="s">
        <v>136</v>
      </c>
      <c r="N2748">
        <v>11</v>
      </c>
    </row>
    <row r="2749" spans="1:14" hidden="1" x14ac:dyDescent="0.25">
      <c r="A2749">
        <v>6988</v>
      </c>
      <c r="B2749" t="s">
        <v>32164</v>
      </c>
      <c r="C2749" t="s">
        <v>32165</v>
      </c>
      <c r="D2749" t="s">
        <v>32143</v>
      </c>
      <c r="E2749" t="s">
        <v>32166</v>
      </c>
      <c r="F2749" t="s">
        <v>32167</v>
      </c>
      <c r="G2749" t="s">
        <v>32168</v>
      </c>
      <c r="H2749">
        <v>4698112</v>
      </c>
      <c r="I2749" t="s">
        <v>20</v>
      </c>
      <c r="J2749" t="s">
        <v>16872</v>
      </c>
      <c r="K2749" t="s">
        <v>29922</v>
      </c>
      <c r="L2749" t="s">
        <v>32143</v>
      </c>
      <c r="M2749" t="s">
        <v>141</v>
      </c>
      <c r="N2749">
        <v>11</v>
      </c>
    </row>
    <row r="2750" spans="1:14" hidden="1" x14ac:dyDescent="0.25">
      <c r="A2750">
        <v>6989</v>
      </c>
      <c r="B2750" t="s">
        <v>32169</v>
      </c>
      <c r="C2750" t="s">
        <v>32170</v>
      </c>
      <c r="D2750" t="s">
        <v>32171</v>
      </c>
      <c r="E2750" t="s">
        <v>32172</v>
      </c>
      <c r="F2750" t="s">
        <v>32173</v>
      </c>
      <c r="G2750" t="s">
        <v>32174</v>
      </c>
      <c r="H2750">
        <v>5009408</v>
      </c>
      <c r="I2750" t="s">
        <v>20</v>
      </c>
      <c r="J2750" t="s">
        <v>16872</v>
      </c>
      <c r="K2750" t="s">
        <v>29922</v>
      </c>
      <c r="L2750" t="s">
        <v>32171</v>
      </c>
      <c r="M2750" t="s">
        <v>32171</v>
      </c>
      <c r="N2750">
        <v>11</v>
      </c>
    </row>
    <row r="2751" spans="1:14" hidden="1" x14ac:dyDescent="0.25">
      <c r="A2751">
        <v>6990</v>
      </c>
      <c r="B2751" t="s">
        <v>32175</v>
      </c>
      <c r="C2751" t="s">
        <v>32176</v>
      </c>
      <c r="D2751" t="s">
        <v>32171</v>
      </c>
      <c r="E2751" t="s">
        <v>32177</v>
      </c>
      <c r="F2751" t="s">
        <v>32178</v>
      </c>
      <c r="G2751" t="s">
        <v>32179</v>
      </c>
      <c r="H2751">
        <v>5009408</v>
      </c>
      <c r="I2751" t="s">
        <v>20</v>
      </c>
      <c r="J2751" t="s">
        <v>16872</v>
      </c>
      <c r="K2751" t="s">
        <v>29922</v>
      </c>
      <c r="L2751" t="s">
        <v>32171</v>
      </c>
      <c r="M2751" t="s">
        <v>23</v>
      </c>
      <c r="N2751">
        <v>11</v>
      </c>
    </row>
    <row r="2752" spans="1:14" hidden="1" x14ac:dyDescent="0.25">
      <c r="A2752">
        <v>6991</v>
      </c>
      <c r="B2752" t="s">
        <v>32180</v>
      </c>
      <c r="C2752" t="s">
        <v>32181</v>
      </c>
      <c r="D2752" t="s">
        <v>32171</v>
      </c>
      <c r="E2752" t="s">
        <v>32182</v>
      </c>
      <c r="F2752" t="s">
        <v>32183</v>
      </c>
      <c r="G2752" t="s">
        <v>32184</v>
      </c>
      <c r="H2752">
        <v>4448256</v>
      </c>
      <c r="I2752" t="s">
        <v>20</v>
      </c>
      <c r="J2752" t="s">
        <v>16872</v>
      </c>
      <c r="K2752" t="s">
        <v>29922</v>
      </c>
      <c r="L2752" t="s">
        <v>32171</v>
      </c>
      <c r="M2752" t="s">
        <v>29</v>
      </c>
      <c r="N2752">
        <v>11</v>
      </c>
    </row>
    <row r="2753" spans="1:14" hidden="1" x14ac:dyDescent="0.25">
      <c r="A2753">
        <v>6992</v>
      </c>
      <c r="B2753" t="s">
        <v>32185</v>
      </c>
      <c r="C2753" t="s">
        <v>32186</v>
      </c>
      <c r="D2753" t="s">
        <v>32171</v>
      </c>
      <c r="E2753" t="s">
        <v>32187</v>
      </c>
      <c r="F2753" t="s">
        <v>32188</v>
      </c>
      <c r="G2753" t="s">
        <v>32184</v>
      </c>
      <c r="H2753">
        <v>5009408</v>
      </c>
      <c r="I2753" t="s">
        <v>20</v>
      </c>
      <c r="J2753" t="s">
        <v>16872</v>
      </c>
      <c r="K2753" t="s">
        <v>29922</v>
      </c>
      <c r="L2753" t="s">
        <v>32171</v>
      </c>
      <c r="M2753" t="s">
        <v>29</v>
      </c>
      <c r="N2753">
        <v>11</v>
      </c>
    </row>
    <row r="2754" spans="1:14" hidden="1" x14ac:dyDescent="0.25">
      <c r="A2754">
        <v>6993</v>
      </c>
      <c r="B2754" t="s">
        <v>32189</v>
      </c>
      <c r="C2754" t="s">
        <v>32190</v>
      </c>
      <c r="D2754" t="s">
        <v>32171</v>
      </c>
      <c r="E2754" t="s">
        <v>32191</v>
      </c>
      <c r="F2754" t="s">
        <v>32191</v>
      </c>
      <c r="G2754" t="s">
        <v>32192</v>
      </c>
      <c r="H2754">
        <v>4448256</v>
      </c>
      <c r="I2754" t="s">
        <v>20</v>
      </c>
      <c r="J2754" t="s">
        <v>16872</v>
      </c>
      <c r="K2754" t="s">
        <v>29922</v>
      </c>
      <c r="L2754" t="s">
        <v>32171</v>
      </c>
      <c r="M2754" t="s">
        <v>29</v>
      </c>
      <c r="N2754">
        <v>11</v>
      </c>
    </row>
    <row r="2755" spans="1:14" hidden="1" x14ac:dyDescent="0.25">
      <c r="A2755">
        <v>6994</v>
      </c>
      <c r="B2755" t="s">
        <v>32193</v>
      </c>
      <c r="C2755" t="s">
        <v>32194</v>
      </c>
      <c r="D2755" t="s">
        <v>32171</v>
      </c>
      <c r="E2755" t="s">
        <v>32195</v>
      </c>
      <c r="F2755" t="s">
        <v>32196</v>
      </c>
      <c r="G2755" t="s">
        <v>32192</v>
      </c>
      <c r="H2755">
        <v>5009408</v>
      </c>
      <c r="I2755" t="s">
        <v>20</v>
      </c>
      <c r="J2755" t="s">
        <v>16872</v>
      </c>
      <c r="K2755" t="s">
        <v>29922</v>
      </c>
      <c r="L2755" t="s">
        <v>32171</v>
      </c>
      <c r="M2755" t="s">
        <v>141</v>
      </c>
      <c r="N2755">
        <v>11</v>
      </c>
    </row>
    <row r="2756" spans="1:14" hidden="1" x14ac:dyDescent="0.25">
      <c r="A2756">
        <v>6995</v>
      </c>
      <c r="B2756" t="s">
        <v>32197</v>
      </c>
      <c r="C2756" t="s">
        <v>32198</v>
      </c>
      <c r="D2756" t="s">
        <v>32171</v>
      </c>
      <c r="E2756" t="s">
        <v>32199</v>
      </c>
      <c r="F2756" t="s">
        <v>32200</v>
      </c>
      <c r="G2756" t="s">
        <v>32201</v>
      </c>
      <c r="H2756">
        <v>4448256</v>
      </c>
      <c r="I2756" t="s">
        <v>20</v>
      </c>
      <c r="J2756" t="s">
        <v>16872</v>
      </c>
      <c r="K2756" t="s">
        <v>29922</v>
      </c>
      <c r="L2756" t="s">
        <v>32171</v>
      </c>
      <c r="M2756" t="s">
        <v>73</v>
      </c>
      <c r="N2756">
        <v>11</v>
      </c>
    </row>
    <row r="2757" spans="1:14" hidden="1" x14ac:dyDescent="0.25">
      <c r="A2757">
        <v>6996</v>
      </c>
      <c r="B2757" t="s">
        <v>32202</v>
      </c>
      <c r="C2757" t="s">
        <v>32203</v>
      </c>
      <c r="D2757" t="s">
        <v>32204</v>
      </c>
      <c r="E2757" t="s">
        <v>32205</v>
      </c>
      <c r="F2757" t="s">
        <v>32205</v>
      </c>
      <c r="G2757" t="s">
        <v>32201</v>
      </c>
      <c r="H2757">
        <v>4276224</v>
      </c>
      <c r="I2757" t="s">
        <v>20</v>
      </c>
      <c r="J2757" t="s">
        <v>16872</v>
      </c>
      <c r="K2757" t="s">
        <v>29922</v>
      </c>
      <c r="L2757" t="s">
        <v>32204</v>
      </c>
      <c r="M2757" t="s">
        <v>23</v>
      </c>
      <c r="N2757">
        <v>11</v>
      </c>
    </row>
    <row r="2758" spans="1:14" hidden="1" x14ac:dyDescent="0.25">
      <c r="A2758">
        <v>6997</v>
      </c>
      <c r="B2758" t="s">
        <v>32206</v>
      </c>
      <c r="C2758" t="s">
        <v>32207</v>
      </c>
      <c r="D2758" t="s">
        <v>32204</v>
      </c>
      <c r="E2758" t="s">
        <v>32208</v>
      </c>
      <c r="F2758" t="s">
        <v>32209</v>
      </c>
      <c r="G2758" t="s">
        <v>32210</v>
      </c>
      <c r="H2758">
        <v>4284416</v>
      </c>
      <c r="I2758" t="s">
        <v>20</v>
      </c>
      <c r="J2758" t="s">
        <v>16872</v>
      </c>
      <c r="K2758" t="s">
        <v>29922</v>
      </c>
      <c r="L2758" t="s">
        <v>32204</v>
      </c>
      <c r="M2758" t="s">
        <v>29</v>
      </c>
      <c r="N2758">
        <v>11</v>
      </c>
    </row>
    <row r="2759" spans="1:14" hidden="1" x14ac:dyDescent="0.25">
      <c r="A2759">
        <v>6998</v>
      </c>
      <c r="B2759" t="s">
        <v>32211</v>
      </c>
      <c r="C2759" t="s">
        <v>32212</v>
      </c>
      <c r="D2759" t="s">
        <v>32204</v>
      </c>
      <c r="E2759" t="s">
        <v>32213</v>
      </c>
      <c r="F2759" t="s">
        <v>32214</v>
      </c>
      <c r="G2759" t="s">
        <v>32210</v>
      </c>
      <c r="H2759">
        <v>4374528</v>
      </c>
      <c r="I2759" t="s">
        <v>20</v>
      </c>
      <c r="J2759" t="s">
        <v>16872</v>
      </c>
      <c r="K2759" t="s">
        <v>29922</v>
      </c>
      <c r="L2759" t="s">
        <v>32204</v>
      </c>
      <c r="M2759" t="s">
        <v>29</v>
      </c>
      <c r="N2759">
        <v>11</v>
      </c>
    </row>
    <row r="2760" spans="1:14" hidden="1" x14ac:dyDescent="0.25">
      <c r="A2760">
        <v>6999</v>
      </c>
      <c r="B2760" t="s">
        <v>32215</v>
      </c>
      <c r="C2760" t="s">
        <v>32216</v>
      </c>
      <c r="D2760" t="s">
        <v>32204</v>
      </c>
      <c r="E2760" t="s">
        <v>32217</v>
      </c>
      <c r="F2760" t="s">
        <v>32217</v>
      </c>
      <c r="G2760" t="s">
        <v>32218</v>
      </c>
      <c r="H2760">
        <v>4284416</v>
      </c>
      <c r="I2760" t="s">
        <v>20</v>
      </c>
      <c r="J2760" t="s">
        <v>16872</v>
      </c>
      <c r="K2760" t="s">
        <v>29922</v>
      </c>
      <c r="L2760" t="s">
        <v>32204</v>
      </c>
      <c r="M2760" t="s">
        <v>29</v>
      </c>
      <c r="N2760">
        <v>11</v>
      </c>
    </row>
    <row r="2761" spans="1:14" hidden="1" x14ac:dyDescent="0.25">
      <c r="A2761">
        <v>7000</v>
      </c>
      <c r="B2761" t="s">
        <v>32219</v>
      </c>
      <c r="C2761" t="s">
        <v>32220</v>
      </c>
      <c r="D2761" t="s">
        <v>32204</v>
      </c>
      <c r="E2761" t="s">
        <v>32221</v>
      </c>
      <c r="F2761" t="s">
        <v>32222</v>
      </c>
      <c r="G2761" t="s">
        <v>32223</v>
      </c>
      <c r="H2761">
        <v>4681728</v>
      </c>
      <c r="I2761" t="s">
        <v>20</v>
      </c>
      <c r="J2761" t="s">
        <v>16872</v>
      </c>
      <c r="K2761" t="s">
        <v>29922</v>
      </c>
      <c r="L2761" t="s">
        <v>32204</v>
      </c>
      <c r="M2761" t="s">
        <v>136</v>
      </c>
      <c r="N2761">
        <v>11</v>
      </c>
    </row>
    <row r="2762" spans="1:14" hidden="1" x14ac:dyDescent="0.25">
      <c r="A2762">
        <v>7001</v>
      </c>
      <c r="B2762" t="s">
        <v>32224</v>
      </c>
      <c r="C2762" t="s">
        <v>32225</v>
      </c>
      <c r="D2762" t="s">
        <v>32204</v>
      </c>
      <c r="E2762" t="s">
        <v>32226</v>
      </c>
      <c r="F2762" t="s">
        <v>32227</v>
      </c>
      <c r="G2762" t="s">
        <v>32223</v>
      </c>
      <c r="H2762">
        <v>4681728</v>
      </c>
      <c r="I2762" t="s">
        <v>20</v>
      </c>
      <c r="J2762" t="s">
        <v>16872</v>
      </c>
      <c r="K2762" t="s">
        <v>29922</v>
      </c>
      <c r="L2762" t="s">
        <v>32204</v>
      </c>
      <c r="M2762" t="s">
        <v>141</v>
      </c>
      <c r="N2762">
        <v>11</v>
      </c>
    </row>
    <row r="2763" spans="1:14" hidden="1" x14ac:dyDescent="0.25">
      <c r="A2763">
        <v>7002</v>
      </c>
      <c r="B2763" t="s">
        <v>32228</v>
      </c>
      <c r="C2763" t="s">
        <v>32229</v>
      </c>
      <c r="D2763" t="s">
        <v>32230</v>
      </c>
      <c r="E2763" t="s">
        <v>32231</v>
      </c>
      <c r="F2763" t="s">
        <v>32231</v>
      </c>
      <c r="G2763" t="s">
        <v>32232</v>
      </c>
      <c r="H2763">
        <v>4452352</v>
      </c>
      <c r="I2763" t="s">
        <v>20</v>
      </c>
      <c r="J2763" t="s">
        <v>16872</v>
      </c>
      <c r="K2763" t="s">
        <v>29922</v>
      </c>
      <c r="L2763" t="s">
        <v>32230</v>
      </c>
      <c r="M2763" t="s">
        <v>23</v>
      </c>
      <c r="N2763">
        <v>11</v>
      </c>
    </row>
    <row r="2764" spans="1:14" hidden="1" x14ac:dyDescent="0.25">
      <c r="A2764">
        <v>7003</v>
      </c>
      <c r="B2764" t="s">
        <v>32233</v>
      </c>
      <c r="C2764" t="s">
        <v>32234</v>
      </c>
      <c r="D2764" t="s">
        <v>32230</v>
      </c>
      <c r="E2764" t="s">
        <v>32235</v>
      </c>
      <c r="F2764" t="s">
        <v>32236</v>
      </c>
      <c r="G2764" t="s">
        <v>32237</v>
      </c>
      <c r="H2764">
        <v>4444160</v>
      </c>
      <c r="I2764" t="s">
        <v>20</v>
      </c>
      <c r="J2764" t="s">
        <v>16872</v>
      </c>
      <c r="K2764" t="s">
        <v>29922</v>
      </c>
      <c r="L2764" t="s">
        <v>32230</v>
      </c>
      <c r="M2764" t="s">
        <v>29</v>
      </c>
      <c r="N2764">
        <v>11</v>
      </c>
    </row>
    <row r="2765" spans="1:14" hidden="1" x14ac:dyDescent="0.25">
      <c r="A2765">
        <v>7004</v>
      </c>
      <c r="B2765" t="s">
        <v>32238</v>
      </c>
      <c r="C2765" t="s">
        <v>32239</v>
      </c>
      <c r="D2765" t="s">
        <v>32230</v>
      </c>
      <c r="E2765" t="s">
        <v>32240</v>
      </c>
      <c r="F2765" t="s">
        <v>32241</v>
      </c>
      <c r="G2765" t="s">
        <v>32237</v>
      </c>
      <c r="H2765">
        <v>4444160</v>
      </c>
      <c r="I2765" t="s">
        <v>20</v>
      </c>
      <c r="J2765" t="s">
        <v>16872</v>
      </c>
      <c r="K2765" t="s">
        <v>29922</v>
      </c>
      <c r="L2765" t="s">
        <v>32230</v>
      </c>
      <c r="M2765" t="s">
        <v>29</v>
      </c>
      <c r="N2765">
        <v>11</v>
      </c>
    </row>
    <row r="2766" spans="1:14" hidden="1" x14ac:dyDescent="0.25">
      <c r="A2766">
        <v>7005</v>
      </c>
      <c r="B2766" t="s">
        <v>32242</v>
      </c>
      <c r="C2766" t="s">
        <v>32243</v>
      </c>
      <c r="D2766" t="s">
        <v>32230</v>
      </c>
      <c r="E2766" t="s">
        <v>32244</v>
      </c>
      <c r="F2766" t="s">
        <v>32245</v>
      </c>
      <c r="G2766" t="s">
        <v>32237</v>
      </c>
      <c r="H2766">
        <v>6955008</v>
      </c>
      <c r="I2766" t="s">
        <v>20</v>
      </c>
      <c r="J2766" t="s">
        <v>16872</v>
      </c>
      <c r="K2766" t="s">
        <v>29922</v>
      </c>
      <c r="L2766" t="s">
        <v>32230</v>
      </c>
      <c r="M2766" t="s">
        <v>29</v>
      </c>
      <c r="N2766">
        <v>11</v>
      </c>
    </row>
    <row r="2767" spans="1:14" hidden="1" x14ac:dyDescent="0.25">
      <c r="A2767">
        <v>7006</v>
      </c>
      <c r="B2767" t="s">
        <v>32246</v>
      </c>
      <c r="C2767" t="s">
        <v>32247</v>
      </c>
      <c r="D2767" t="s">
        <v>32230</v>
      </c>
      <c r="J2767" t="s">
        <v>16872</v>
      </c>
      <c r="K2767" t="s">
        <v>29922</v>
      </c>
      <c r="L2767" t="s">
        <v>32230</v>
      </c>
      <c r="M2767" t="s">
        <v>136</v>
      </c>
      <c r="N2767">
        <v>11</v>
      </c>
    </row>
    <row r="2768" spans="1:14" hidden="1" x14ac:dyDescent="0.25">
      <c r="A2768">
        <v>7007</v>
      </c>
      <c r="B2768" t="s">
        <v>32248</v>
      </c>
      <c r="C2768" t="s">
        <v>32249</v>
      </c>
      <c r="D2768" t="s">
        <v>32230</v>
      </c>
      <c r="J2768" t="s">
        <v>16872</v>
      </c>
      <c r="K2768" t="s">
        <v>29922</v>
      </c>
      <c r="L2768" t="s">
        <v>32230</v>
      </c>
      <c r="M2768" t="s">
        <v>141</v>
      </c>
      <c r="N2768">
        <v>11</v>
      </c>
    </row>
    <row r="2769" spans="1:14" hidden="1" x14ac:dyDescent="0.25">
      <c r="A2769">
        <v>7008</v>
      </c>
      <c r="B2769" t="s">
        <v>32250</v>
      </c>
      <c r="C2769" t="s">
        <v>32251</v>
      </c>
      <c r="D2769" t="s">
        <v>32230</v>
      </c>
      <c r="E2769" t="s">
        <v>32252</v>
      </c>
      <c r="F2769" t="s">
        <v>32253</v>
      </c>
      <c r="G2769" t="s">
        <v>32254</v>
      </c>
      <c r="H2769">
        <v>5001216</v>
      </c>
      <c r="I2769" t="s">
        <v>20</v>
      </c>
      <c r="J2769" t="s">
        <v>16872</v>
      </c>
      <c r="K2769" t="s">
        <v>29922</v>
      </c>
      <c r="L2769" t="s">
        <v>32230</v>
      </c>
      <c r="M2769" t="s">
        <v>73</v>
      </c>
      <c r="N2769">
        <v>11</v>
      </c>
    </row>
    <row r="2770" spans="1:14" hidden="1" x14ac:dyDescent="0.25">
      <c r="A2770">
        <v>7009</v>
      </c>
      <c r="B2770" t="s">
        <v>32255</v>
      </c>
      <c r="C2770" t="s">
        <v>32256</v>
      </c>
      <c r="D2770" t="s">
        <v>32257</v>
      </c>
      <c r="E2770" t="s">
        <v>32258</v>
      </c>
      <c r="F2770" t="s">
        <v>32258</v>
      </c>
      <c r="G2770" t="s">
        <v>32259</v>
      </c>
      <c r="H2770">
        <v>5074944</v>
      </c>
      <c r="I2770" t="s">
        <v>20</v>
      </c>
      <c r="J2770" t="s">
        <v>16872</v>
      </c>
      <c r="K2770" t="s">
        <v>29922</v>
      </c>
      <c r="L2770" t="s">
        <v>32257</v>
      </c>
      <c r="M2770" t="s">
        <v>23</v>
      </c>
      <c r="N2770">
        <v>11</v>
      </c>
    </row>
    <row r="2771" spans="1:14" hidden="1" x14ac:dyDescent="0.25">
      <c r="A2771">
        <v>7010</v>
      </c>
      <c r="B2771" t="s">
        <v>32260</v>
      </c>
      <c r="C2771" t="s">
        <v>32261</v>
      </c>
      <c r="D2771" t="s">
        <v>32257</v>
      </c>
      <c r="E2771" t="s">
        <v>32262</v>
      </c>
      <c r="F2771" t="s">
        <v>32263</v>
      </c>
      <c r="G2771" t="s">
        <v>32264</v>
      </c>
      <c r="H2771">
        <v>6189056</v>
      </c>
      <c r="I2771" t="s">
        <v>20</v>
      </c>
      <c r="J2771" t="s">
        <v>16872</v>
      </c>
      <c r="K2771" t="s">
        <v>29922</v>
      </c>
      <c r="L2771" t="s">
        <v>32257</v>
      </c>
      <c r="M2771" t="s">
        <v>29</v>
      </c>
      <c r="N2771">
        <v>11</v>
      </c>
    </row>
    <row r="2772" spans="1:14" hidden="1" x14ac:dyDescent="0.25">
      <c r="A2772">
        <v>7011</v>
      </c>
      <c r="B2772" t="s">
        <v>32265</v>
      </c>
      <c r="C2772" t="s">
        <v>32266</v>
      </c>
      <c r="D2772" t="s">
        <v>32257</v>
      </c>
      <c r="E2772" t="s">
        <v>32267</v>
      </c>
      <c r="F2772" t="s">
        <v>32268</v>
      </c>
      <c r="G2772" t="s">
        <v>32269</v>
      </c>
      <c r="H2772">
        <v>6242304</v>
      </c>
      <c r="I2772" t="s">
        <v>20</v>
      </c>
      <c r="J2772" t="s">
        <v>16872</v>
      </c>
      <c r="K2772" t="s">
        <v>29922</v>
      </c>
      <c r="L2772" t="s">
        <v>32257</v>
      </c>
      <c r="M2772" t="s">
        <v>29</v>
      </c>
      <c r="N2772">
        <v>11</v>
      </c>
    </row>
    <row r="2773" spans="1:14" hidden="1" x14ac:dyDescent="0.25">
      <c r="A2773">
        <v>7012</v>
      </c>
      <c r="B2773" t="s">
        <v>32270</v>
      </c>
      <c r="C2773" t="s">
        <v>32271</v>
      </c>
      <c r="D2773" t="s">
        <v>32257</v>
      </c>
      <c r="E2773" t="s">
        <v>32272</v>
      </c>
      <c r="F2773" t="s">
        <v>32273</v>
      </c>
      <c r="G2773" t="s">
        <v>32269</v>
      </c>
      <c r="H2773">
        <v>5079040</v>
      </c>
      <c r="I2773" t="s">
        <v>20</v>
      </c>
      <c r="J2773" t="s">
        <v>16872</v>
      </c>
      <c r="K2773" t="s">
        <v>29922</v>
      </c>
      <c r="L2773" t="s">
        <v>32257</v>
      </c>
      <c r="M2773" t="s">
        <v>29</v>
      </c>
      <c r="N2773">
        <v>11</v>
      </c>
    </row>
    <row r="2774" spans="1:14" hidden="1" x14ac:dyDescent="0.25">
      <c r="A2774">
        <v>7013</v>
      </c>
      <c r="B2774" t="s">
        <v>32274</v>
      </c>
      <c r="C2774" t="s">
        <v>32275</v>
      </c>
      <c r="D2774" t="s">
        <v>32257</v>
      </c>
      <c r="E2774" t="s">
        <v>32276</v>
      </c>
      <c r="F2774" t="s">
        <v>32277</v>
      </c>
      <c r="G2774" t="s">
        <v>32278</v>
      </c>
      <c r="H2774">
        <v>5107712</v>
      </c>
      <c r="I2774" t="s">
        <v>20</v>
      </c>
      <c r="J2774" t="s">
        <v>16872</v>
      </c>
      <c r="K2774" t="s">
        <v>29922</v>
      </c>
      <c r="L2774" t="s">
        <v>32257</v>
      </c>
      <c r="M2774" t="s">
        <v>29</v>
      </c>
      <c r="N2774">
        <v>11</v>
      </c>
    </row>
    <row r="2775" spans="1:14" hidden="1" x14ac:dyDescent="0.25">
      <c r="A2775">
        <v>7014</v>
      </c>
      <c r="B2775" t="s">
        <v>32279</v>
      </c>
      <c r="C2775" t="s">
        <v>32280</v>
      </c>
      <c r="D2775" t="s">
        <v>32257</v>
      </c>
      <c r="E2775" t="s">
        <v>32281</v>
      </c>
      <c r="F2775" t="s">
        <v>32282</v>
      </c>
      <c r="G2775" t="s">
        <v>32283</v>
      </c>
      <c r="H2775">
        <v>6361088</v>
      </c>
      <c r="I2775" t="s">
        <v>20</v>
      </c>
      <c r="J2775" t="s">
        <v>16872</v>
      </c>
      <c r="K2775" t="s">
        <v>29922</v>
      </c>
      <c r="L2775" t="s">
        <v>32257</v>
      </c>
      <c r="M2775" t="s">
        <v>136</v>
      </c>
      <c r="N2775">
        <v>11</v>
      </c>
    </row>
    <row r="2776" spans="1:14" hidden="1" x14ac:dyDescent="0.25">
      <c r="A2776">
        <v>7015</v>
      </c>
      <c r="B2776" t="s">
        <v>32284</v>
      </c>
      <c r="C2776" t="s">
        <v>32285</v>
      </c>
      <c r="D2776" t="s">
        <v>32257</v>
      </c>
      <c r="E2776" t="s">
        <v>32286</v>
      </c>
      <c r="F2776" t="s">
        <v>32287</v>
      </c>
      <c r="G2776" t="s">
        <v>32288</v>
      </c>
      <c r="H2776">
        <v>6328320</v>
      </c>
      <c r="I2776" t="s">
        <v>20</v>
      </c>
      <c r="J2776" t="s">
        <v>16872</v>
      </c>
      <c r="K2776" t="s">
        <v>29922</v>
      </c>
      <c r="L2776" t="s">
        <v>32257</v>
      </c>
      <c r="M2776" t="s">
        <v>141</v>
      </c>
      <c r="N2776">
        <v>11</v>
      </c>
    </row>
    <row r="2777" spans="1:14" hidden="1" x14ac:dyDescent="0.25">
      <c r="A2777">
        <v>7016</v>
      </c>
      <c r="B2777" t="s">
        <v>32289</v>
      </c>
      <c r="C2777" t="s">
        <v>32290</v>
      </c>
      <c r="D2777" t="s">
        <v>32291</v>
      </c>
      <c r="E2777" t="s">
        <v>32292</v>
      </c>
      <c r="F2777" t="s">
        <v>32293</v>
      </c>
      <c r="G2777" t="s">
        <v>32294</v>
      </c>
      <c r="H2777">
        <v>4919296</v>
      </c>
      <c r="I2777" t="s">
        <v>20</v>
      </c>
      <c r="J2777" t="s">
        <v>16872</v>
      </c>
      <c r="K2777" t="s">
        <v>29922</v>
      </c>
      <c r="L2777" t="s">
        <v>32291</v>
      </c>
      <c r="M2777" t="s">
        <v>23</v>
      </c>
      <c r="N2777">
        <v>11</v>
      </c>
    </row>
    <row r="2778" spans="1:14" hidden="1" x14ac:dyDescent="0.25">
      <c r="A2778">
        <v>7017</v>
      </c>
      <c r="B2778" t="s">
        <v>32295</v>
      </c>
      <c r="C2778" t="s">
        <v>32296</v>
      </c>
      <c r="D2778" t="s">
        <v>32291</v>
      </c>
      <c r="E2778" t="s">
        <v>32297</v>
      </c>
      <c r="F2778" t="s">
        <v>32298</v>
      </c>
      <c r="G2778" t="s">
        <v>32299</v>
      </c>
      <c r="H2778">
        <v>4931584</v>
      </c>
      <c r="I2778" t="s">
        <v>20</v>
      </c>
      <c r="J2778" t="s">
        <v>16872</v>
      </c>
      <c r="K2778" t="s">
        <v>29922</v>
      </c>
      <c r="L2778" t="s">
        <v>32291</v>
      </c>
      <c r="M2778" t="s">
        <v>29</v>
      </c>
      <c r="N2778">
        <v>11</v>
      </c>
    </row>
    <row r="2779" spans="1:14" hidden="1" x14ac:dyDescent="0.25">
      <c r="A2779">
        <v>7018</v>
      </c>
      <c r="B2779" t="s">
        <v>32300</v>
      </c>
      <c r="C2779" t="s">
        <v>32301</v>
      </c>
      <c r="D2779" t="s">
        <v>32291</v>
      </c>
      <c r="E2779" t="s">
        <v>32302</v>
      </c>
      <c r="F2779" t="s">
        <v>32303</v>
      </c>
      <c r="G2779" t="s">
        <v>32304</v>
      </c>
      <c r="H2779">
        <v>4407296</v>
      </c>
      <c r="I2779" t="s">
        <v>20</v>
      </c>
      <c r="J2779" t="s">
        <v>16872</v>
      </c>
      <c r="K2779" t="s">
        <v>29922</v>
      </c>
      <c r="L2779" t="s">
        <v>32291</v>
      </c>
      <c r="M2779" t="s">
        <v>29</v>
      </c>
      <c r="N2779">
        <v>11</v>
      </c>
    </row>
    <row r="2780" spans="1:14" hidden="1" x14ac:dyDescent="0.25">
      <c r="A2780">
        <v>7019</v>
      </c>
      <c r="B2780" t="s">
        <v>32305</v>
      </c>
      <c r="C2780" t="s">
        <v>32306</v>
      </c>
      <c r="D2780" t="s">
        <v>32291</v>
      </c>
      <c r="E2780" t="s">
        <v>32307</v>
      </c>
      <c r="F2780" t="s">
        <v>32308</v>
      </c>
      <c r="G2780" t="s">
        <v>32304</v>
      </c>
      <c r="H2780">
        <v>4927488</v>
      </c>
      <c r="I2780" t="s">
        <v>20</v>
      </c>
      <c r="J2780" t="s">
        <v>16872</v>
      </c>
      <c r="K2780" t="s">
        <v>29922</v>
      </c>
      <c r="L2780" t="s">
        <v>32291</v>
      </c>
      <c r="M2780" t="s">
        <v>29</v>
      </c>
      <c r="N2780">
        <v>11</v>
      </c>
    </row>
    <row r="2781" spans="1:14" hidden="1" x14ac:dyDescent="0.25">
      <c r="A2781">
        <v>7020</v>
      </c>
      <c r="B2781" t="s">
        <v>32309</v>
      </c>
      <c r="C2781" t="s">
        <v>32310</v>
      </c>
      <c r="D2781" t="s">
        <v>32291</v>
      </c>
      <c r="E2781" t="s">
        <v>32311</v>
      </c>
      <c r="F2781" t="s">
        <v>32312</v>
      </c>
      <c r="G2781" t="s">
        <v>32313</v>
      </c>
      <c r="H2781">
        <v>4927488</v>
      </c>
      <c r="I2781" t="s">
        <v>20</v>
      </c>
      <c r="J2781" t="s">
        <v>16872</v>
      </c>
      <c r="K2781" t="s">
        <v>29922</v>
      </c>
      <c r="L2781" t="s">
        <v>32291</v>
      </c>
      <c r="M2781" t="s">
        <v>136</v>
      </c>
      <c r="N2781">
        <v>11</v>
      </c>
    </row>
    <row r="2782" spans="1:14" hidden="1" x14ac:dyDescent="0.25">
      <c r="A2782">
        <v>7021</v>
      </c>
      <c r="B2782" t="s">
        <v>32314</v>
      </c>
      <c r="C2782" t="s">
        <v>32315</v>
      </c>
      <c r="D2782" t="s">
        <v>32291</v>
      </c>
      <c r="E2782" t="s">
        <v>32316</v>
      </c>
      <c r="F2782" t="s">
        <v>32317</v>
      </c>
      <c r="G2782" t="s">
        <v>32318</v>
      </c>
      <c r="H2782">
        <v>4927488</v>
      </c>
      <c r="I2782" t="s">
        <v>20</v>
      </c>
      <c r="J2782" t="s">
        <v>16872</v>
      </c>
      <c r="K2782" t="s">
        <v>29922</v>
      </c>
      <c r="L2782" t="s">
        <v>32291</v>
      </c>
      <c r="M2782" t="s">
        <v>141</v>
      </c>
      <c r="N2782">
        <v>11</v>
      </c>
    </row>
    <row r="2783" spans="1:14" hidden="1" x14ac:dyDescent="0.25">
      <c r="A2783">
        <v>7022</v>
      </c>
      <c r="B2783" t="s">
        <v>32319</v>
      </c>
      <c r="C2783" t="s">
        <v>32320</v>
      </c>
      <c r="D2783" t="s">
        <v>32321</v>
      </c>
      <c r="E2783" t="s">
        <v>32322</v>
      </c>
      <c r="F2783" t="s">
        <v>32322</v>
      </c>
      <c r="G2783" t="s">
        <v>32323</v>
      </c>
      <c r="H2783">
        <v>4747264</v>
      </c>
      <c r="I2783" t="s">
        <v>20</v>
      </c>
      <c r="J2783" t="s">
        <v>16872</v>
      </c>
      <c r="K2783" t="s">
        <v>29922</v>
      </c>
      <c r="L2783" t="s">
        <v>32321</v>
      </c>
      <c r="M2783" t="s">
        <v>23</v>
      </c>
      <c r="N2783">
        <v>11</v>
      </c>
    </row>
    <row r="2784" spans="1:14" hidden="1" x14ac:dyDescent="0.25">
      <c r="A2784">
        <v>7023</v>
      </c>
      <c r="B2784" t="s">
        <v>32324</v>
      </c>
      <c r="C2784" t="s">
        <v>32325</v>
      </c>
      <c r="D2784" t="s">
        <v>32321</v>
      </c>
      <c r="E2784" t="s">
        <v>32326</v>
      </c>
      <c r="F2784" t="s">
        <v>32327</v>
      </c>
      <c r="G2784" t="s">
        <v>32328</v>
      </c>
      <c r="H2784">
        <v>6057984</v>
      </c>
      <c r="I2784" t="s">
        <v>20</v>
      </c>
      <c r="J2784" t="s">
        <v>16872</v>
      </c>
      <c r="K2784" t="s">
        <v>29922</v>
      </c>
      <c r="L2784" t="s">
        <v>32321</v>
      </c>
      <c r="M2784" t="s">
        <v>29</v>
      </c>
      <c r="N2784">
        <v>11</v>
      </c>
    </row>
    <row r="2785" spans="1:14" hidden="1" x14ac:dyDescent="0.25">
      <c r="A2785">
        <v>7024</v>
      </c>
      <c r="B2785" t="s">
        <v>32329</v>
      </c>
      <c r="C2785" t="s">
        <v>32330</v>
      </c>
      <c r="D2785" t="s">
        <v>32321</v>
      </c>
      <c r="E2785" t="s">
        <v>32331</v>
      </c>
      <c r="F2785" t="s">
        <v>32332</v>
      </c>
      <c r="G2785" t="s">
        <v>32333</v>
      </c>
      <c r="H2785">
        <v>4952064</v>
      </c>
      <c r="I2785" t="s">
        <v>20</v>
      </c>
      <c r="J2785" t="s">
        <v>16872</v>
      </c>
      <c r="K2785" t="s">
        <v>29922</v>
      </c>
      <c r="L2785" t="s">
        <v>32321</v>
      </c>
      <c r="M2785" t="s">
        <v>29</v>
      </c>
      <c r="N2785">
        <v>11</v>
      </c>
    </row>
    <row r="2786" spans="1:14" hidden="1" x14ac:dyDescent="0.25">
      <c r="A2786">
        <v>7025</v>
      </c>
      <c r="B2786" t="s">
        <v>32334</v>
      </c>
      <c r="C2786" t="s">
        <v>32335</v>
      </c>
      <c r="D2786" t="s">
        <v>32321</v>
      </c>
      <c r="E2786" t="s">
        <v>32336</v>
      </c>
      <c r="F2786" t="s">
        <v>32337</v>
      </c>
      <c r="G2786" t="s">
        <v>32333</v>
      </c>
      <c r="H2786">
        <v>4927488</v>
      </c>
      <c r="I2786" t="s">
        <v>20</v>
      </c>
      <c r="J2786" t="s">
        <v>16872</v>
      </c>
      <c r="K2786" t="s">
        <v>29922</v>
      </c>
      <c r="L2786" t="s">
        <v>32321</v>
      </c>
      <c r="M2786" t="s">
        <v>29</v>
      </c>
      <c r="N2786">
        <v>11</v>
      </c>
    </row>
    <row r="2787" spans="1:14" hidden="1" x14ac:dyDescent="0.25">
      <c r="A2787">
        <v>7026</v>
      </c>
      <c r="B2787" t="s">
        <v>32338</v>
      </c>
      <c r="C2787" t="s">
        <v>32339</v>
      </c>
      <c r="D2787" t="s">
        <v>32321</v>
      </c>
      <c r="E2787" t="s">
        <v>32340</v>
      </c>
      <c r="F2787" t="s">
        <v>32341</v>
      </c>
      <c r="G2787" t="s">
        <v>32342</v>
      </c>
      <c r="H2787">
        <v>6074368</v>
      </c>
      <c r="I2787" t="s">
        <v>20</v>
      </c>
      <c r="J2787" t="s">
        <v>16872</v>
      </c>
      <c r="K2787" t="s">
        <v>29922</v>
      </c>
      <c r="L2787" t="s">
        <v>32321</v>
      </c>
      <c r="M2787" t="s">
        <v>136</v>
      </c>
      <c r="N2787">
        <v>11</v>
      </c>
    </row>
    <row r="2788" spans="1:14" hidden="1" x14ac:dyDescent="0.25">
      <c r="A2788">
        <v>7027</v>
      </c>
      <c r="B2788" t="s">
        <v>32343</v>
      </c>
      <c r="C2788" t="s">
        <v>32344</v>
      </c>
      <c r="D2788" t="s">
        <v>32321</v>
      </c>
      <c r="E2788" t="s">
        <v>26074</v>
      </c>
      <c r="F2788" t="s">
        <v>32345</v>
      </c>
      <c r="G2788" t="s">
        <v>32346</v>
      </c>
      <c r="H2788">
        <v>6189056</v>
      </c>
      <c r="I2788" t="s">
        <v>20</v>
      </c>
      <c r="J2788" t="s">
        <v>16872</v>
      </c>
      <c r="K2788" t="s">
        <v>29922</v>
      </c>
      <c r="L2788" t="s">
        <v>32321</v>
      </c>
      <c r="M2788" t="s">
        <v>136</v>
      </c>
      <c r="N2788">
        <v>11</v>
      </c>
    </row>
    <row r="2789" spans="1:14" hidden="1" x14ac:dyDescent="0.25">
      <c r="A2789">
        <v>7028</v>
      </c>
      <c r="B2789" t="s">
        <v>32347</v>
      </c>
      <c r="C2789" t="s">
        <v>32348</v>
      </c>
      <c r="D2789" t="s">
        <v>32321</v>
      </c>
      <c r="E2789" t="s">
        <v>32349</v>
      </c>
      <c r="F2789" t="s">
        <v>32350</v>
      </c>
      <c r="G2789" t="s">
        <v>32351</v>
      </c>
      <c r="H2789">
        <v>6127616</v>
      </c>
      <c r="I2789" t="s">
        <v>20</v>
      </c>
      <c r="J2789" t="s">
        <v>16872</v>
      </c>
      <c r="K2789" t="s">
        <v>29922</v>
      </c>
      <c r="L2789" t="s">
        <v>32321</v>
      </c>
      <c r="M2789" t="s">
        <v>141</v>
      </c>
      <c r="N2789">
        <v>11</v>
      </c>
    </row>
    <row r="2790" spans="1:14" hidden="1" x14ac:dyDescent="0.25">
      <c r="A2790">
        <v>7029</v>
      </c>
      <c r="B2790" t="s">
        <v>32352</v>
      </c>
      <c r="C2790" t="s">
        <v>32353</v>
      </c>
      <c r="D2790" t="s">
        <v>32321</v>
      </c>
      <c r="E2790" t="s">
        <v>32354</v>
      </c>
      <c r="F2790" t="s">
        <v>32354</v>
      </c>
      <c r="G2790" t="s">
        <v>32355</v>
      </c>
      <c r="H2790">
        <v>4722688</v>
      </c>
      <c r="I2790" t="s">
        <v>20</v>
      </c>
      <c r="J2790" t="s">
        <v>16872</v>
      </c>
      <c r="K2790" t="s">
        <v>29922</v>
      </c>
      <c r="L2790" t="s">
        <v>32321</v>
      </c>
      <c r="M2790" t="s">
        <v>73</v>
      </c>
      <c r="N2790">
        <v>11</v>
      </c>
    </row>
    <row r="2791" spans="1:14" hidden="1" x14ac:dyDescent="0.25">
      <c r="A2791">
        <v>7030</v>
      </c>
      <c r="B2791" t="s">
        <v>32356</v>
      </c>
      <c r="C2791" t="s">
        <v>32357</v>
      </c>
      <c r="D2791" t="s">
        <v>32358</v>
      </c>
      <c r="E2791" t="s">
        <v>32359</v>
      </c>
      <c r="F2791" t="s">
        <v>32359</v>
      </c>
      <c r="G2791" t="s">
        <v>32360</v>
      </c>
      <c r="H2791">
        <v>4608000</v>
      </c>
      <c r="I2791" t="s">
        <v>20</v>
      </c>
      <c r="J2791" t="s">
        <v>16872</v>
      </c>
      <c r="K2791" t="s">
        <v>29922</v>
      </c>
      <c r="L2791" t="s">
        <v>32358</v>
      </c>
      <c r="M2791" t="s">
        <v>23</v>
      </c>
      <c r="N2791">
        <v>11</v>
      </c>
    </row>
    <row r="2792" spans="1:14" hidden="1" x14ac:dyDescent="0.25">
      <c r="A2792">
        <v>7031</v>
      </c>
      <c r="B2792" t="s">
        <v>32361</v>
      </c>
      <c r="C2792" t="s">
        <v>32362</v>
      </c>
      <c r="D2792" t="s">
        <v>32358</v>
      </c>
      <c r="E2792" t="s">
        <v>32363</v>
      </c>
      <c r="F2792" t="s">
        <v>32364</v>
      </c>
      <c r="G2792" t="s">
        <v>32365</v>
      </c>
      <c r="H2792">
        <v>4608000</v>
      </c>
      <c r="I2792" t="s">
        <v>20</v>
      </c>
      <c r="J2792" t="s">
        <v>16872</v>
      </c>
      <c r="K2792" t="s">
        <v>29922</v>
      </c>
      <c r="L2792" t="s">
        <v>32358</v>
      </c>
      <c r="M2792" t="s">
        <v>29</v>
      </c>
      <c r="N2792">
        <v>11</v>
      </c>
    </row>
    <row r="2793" spans="1:14" hidden="1" x14ac:dyDescent="0.25">
      <c r="A2793">
        <v>7032</v>
      </c>
      <c r="B2793" t="s">
        <v>32366</v>
      </c>
      <c r="C2793" t="s">
        <v>32367</v>
      </c>
      <c r="D2793" t="s">
        <v>32358</v>
      </c>
      <c r="E2793" t="s">
        <v>32368</v>
      </c>
      <c r="F2793" t="s">
        <v>32369</v>
      </c>
      <c r="G2793" t="s">
        <v>32370</v>
      </c>
      <c r="H2793">
        <v>5328896</v>
      </c>
      <c r="I2793" t="s">
        <v>20</v>
      </c>
      <c r="J2793" t="s">
        <v>16872</v>
      </c>
      <c r="K2793" t="s">
        <v>29922</v>
      </c>
      <c r="L2793" t="s">
        <v>32358</v>
      </c>
      <c r="M2793" t="s">
        <v>136</v>
      </c>
      <c r="N2793">
        <v>11</v>
      </c>
    </row>
    <row r="2794" spans="1:14" hidden="1" x14ac:dyDescent="0.25">
      <c r="A2794">
        <v>7033</v>
      </c>
      <c r="B2794" t="s">
        <v>32371</v>
      </c>
      <c r="C2794" t="s">
        <v>32372</v>
      </c>
      <c r="D2794" t="s">
        <v>32358</v>
      </c>
      <c r="E2794" t="s">
        <v>32373</v>
      </c>
      <c r="F2794" t="s">
        <v>32374</v>
      </c>
      <c r="G2794" t="s">
        <v>32375</v>
      </c>
      <c r="H2794">
        <v>4603904</v>
      </c>
      <c r="I2794" t="s">
        <v>20</v>
      </c>
      <c r="J2794" t="s">
        <v>16872</v>
      </c>
      <c r="K2794" t="s">
        <v>29922</v>
      </c>
      <c r="L2794" t="s">
        <v>32358</v>
      </c>
      <c r="M2794" t="s">
        <v>136</v>
      </c>
      <c r="N2794">
        <v>11</v>
      </c>
    </row>
    <row r="2795" spans="1:14" hidden="1" x14ac:dyDescent="0.25">
      <c r="A2795">
        <v>7034</v>
      </c>
      <c r="B2795" t="s">
        <v>32376</v>
      </c>
      <c r="C2795" t="s">
        <v>32377</v>
      </c>
      <c r="D2795" t="s">
        <v>32358</v>
      </c>
      <c r="E2795" t="s">
        <v>32378</v>
      </c>
      <c r="F2795" t="s">
        <v>32379</v>
      </c>
      <c r="G2795" t="s">
        <v>32380</v>
      </c>
      <c r="H2795">
        <v>5328896</v>
      </c>
      <c r="I2795" t="s">
        <v>20</v>
      </c>
      <c r="J2795" t="s">
        <v>16872</v>
      </c>
      <c r="K2795" t="s">
        <v>29922</v>
      </c>
      <c r="L2795" t="s">
        <v>32358</v>
      </c>
      <c r="M2795" t="s">
        <v>141</v>
      </c>
      <c r="N2795">
        <v>11</v>
      </c>
    </row>
    <row r="2796" spans="1:14" hidden="1" x14ac:dyDescent="0.25">
      <c r="A2796">
        <v>7035</v>
      </c>
      <c r="B2796" t="s">
        <v>32381</v>
      </c>
      <c r="C2796" t="s">
        <v>32382</v>
      </c>
      <c r="D2796" t="s">
        <v>32358</v>
      </c>
      <c r="E2796" t="s">
        <v>32383</v>
      </c>
      <c r="F2796" t="s">
        <v>32383</v>
      </c>
      <c r="G2796" t="s">
        <v>32384</v>
      </c>
      <c r="H2796">
        <v>4603904</v>
      </c>
      <c r="I2796" t="s">
        <v>20</v>
      </c>
      <c r="J2796" t="s">
        <v>16872</v>
      </c>
      <c r="K2796" t="s">
        <v>29922</v>
      </c>
      <c r="L2796" t="s">
        <v>32358</v>
      </c>
      <c r="M2796" t="s">
        <v>73</v>
      </c>
      <c r="N2796">
        <v>11</v>
      </c>
    </row>
    <row r="2797" spans="1:14" hidden="1" x14ac:dyDescent="0.25">
      <c r="A2797">
        <v>7036</v>
      </c>
      <c r="B2797" t="s">
        <v>32385</v>
      </c>
      <c r="C2797" t="s">
        <v>32386</v>
      </c>
      <c r="D2797" t="s">
        <v>32358</v>
      </c>
      <c r="E2797" t="s">
        <v>32387</v>
      </c>
      <c r="F2797" t="s">
        <v>32388</v>
      </c>
      <c r="G2797" t="s">
        <v>32389</v>
      </c>
      <c r="H2797">
        <v>4603904</v>
      </c>
      <c r="I2797" t="s">
        <v>20</v>
      </c>
      <c r="J2797" t="s">
        <v>16872</v>
      </c>
      <c r="K2797" t="s">
        <v>29922</v>
      </c>
      <c r="L2797" t="s">
        <v>32358</v>
      </c>
      <c r="M2797" t="s">
        <v>73</v>
      </c>
      <c r="N2797">
        <v>12</v>
      </c>
    </row>
    <row r="2798" spans="1:14" hidden="1" x14ac:dyDescent="0.25">
      <c r="A2798">
        <v>7037</v>
      </c>
      <c r="B2798" t="s">
        <v>32390</v>
      </c>
      <c r="C2798" t="s">
        <v>32391</v>
      </c>
      <c r="D2798" t="s">
        <v>32358</v>
      </c>
      <c r="E2798" t="s">
        <v>32392</v>
      </c>
      <c r="F2798" t="s">
        <v>32393</v>
      </c>
      <c r="G2798" t="s">
        <v>32389</v>
      </c>
      <c r="H2798">
        <v>5263360</v>
      </c>
      <c r="I2798" t="s">
        <v>20</v>
      </c>
      <c r="J2798" t="s">
        <v>16872</v>
      </c>
      <c r="K2798" t="s">
        <v>29922</v>
      </c>
      <c r="L2798" t="s">
        <v>32358</v>
      </c>
      <c r="M2798" t="s">
        <v>73</v>
      </c>
      <c r="N2798">
        <v>12</v>
      </c>
    </row>
    <row r="2799" spans="1:14" hidden="1" x14ac:dyDescent="0.25">
      <c r="A2799">
        <v>7038</v>
      </c>
      <c r="B2799" t="s">
        <v>32394</v>
      </c>
      <c r="C2799" t="s">
        <v>32395</v>
      </c>
      <c r="D2799" t="s">
        <v>32358</v>
      </c>
      <c r="E2799" t="s">
        <v>32396</v>
      </c>
      <c r="F2799" t="s">
        <v>32397</v>
      </c>
      <c r="G2799" t="s">
        <v>32389</v>
      </c>
      <c r="H2799">
        <v>5234688</v>
      </c>
      <c r="I2799" t="s">
        <v>20</v>
      </c>
      <c r="J2799" t="s">
        <v>16872</v>
      </c>
      <c r="K2799" t="s">
        <v>29922</v>
      </c>
      <c r="L2799" t="s">
        <v>32358</v>
      </c>
      <c r="M2799" t="s">
        <v>73</v>
      </c>
      <c r="N2799">
        <v>12</v>
      </c>
    </row>
    <row r="2800" spans="1:14" hidden="1" x14ac:dyDescent="0.25">
      <c r="A2800">
        <v>7039</v>
      </c>
      <c r="B2800" t="s">
        <v>32398</v>
      </c>
      <c r="C2800" t="s">
        <v>32399</v>
      </c>
      <c r="D2800" t="s">
        <v>32358</v>
      </c>
      <c r="E2800" t="s">
        <v>32400</v>
      </c>
      <c r="F2800" t="s">
        <v>32401</v>
      </c>
      <c r="G2800" t="s">
        <v>32402</v>
      </c>
      <c r="H2800">
        <v>5304320</v>
      </c>
      <c r="I2800" t="s">
        <v>20</v>
      </c>
      <c r="J2800" t="s">
        <v>16872</v>
      </c>
      <c r="K2800" t="s">
        <v>29922</v>
      </c>
      <c r="L2800" t="s">
        <v>32358</v>
      </c>
      <c r="M2800" t="s">
        <v>73</v>
      </c>
      <c r="N2800">
        <v>12</v>
      </c>
    </row>
    <row r="2801" spans="1:14" hidden="1" x14ac:dyDescent="0.25">
      <c r="A2801">
        <v>7040</v>
      </c>
      <c r="B2801" t="s">
        <v>32403</v>
      </c>
      <c r="C2801" t="s">
        <v>32404</v>
      </c>
      <c r="D2801" t="s">
        <v>32405</v>
      </c>
      <c r="E2801" t="s">
        <v>32406</v>
      </c>
      <c r="F2801" t="s">
        <v>32407</v>
      </c>
      <c r="G2801" t="s">
        <v>32402</v>
      </c>
      <c r="H2801">
        <v>4640768</v>
      </c>
      <c r="I2801" t="s">
        <v>20</v>
      </c>
      <c r="J2801" t="s">
        <v>16872</v>
      </c>
      <c r="K2801" t="s">
        <v>29922</v>
      </c>
      <c r="L2801" t="s">
        <v>32405</v>
      </c>
      <c r="M2801" t="s">
        <v>23</v>
      </c>
      <c r="N2801">
        <v>11</v>
      </c>
    </row>
    <row r="2802" spans="1:14" hidden="1" x14ac:dyDescent="0.25">
      <c r="A2802">
        <v>7041</v>
      </c>
      <c r="B2802" t="s">
        <v>32408</v>
      </c>
      <c r="C2802" t="s">
        <v>32409</v>
      </c>
      <c r="D2802" t="s">
        <v>32405</v>
      </c>
      <c r="E2802" t="s">
        <v>32410</v>
      </c>
      <c r="F2802" t="s">
        <v>32411</v>
      </c>
      <c r="G2802" t="s">
        <v>32412</v>
      </c>
      <c r="H2802">
        <v>4599808</v>
      </c>
      <c r="I2802" t="s">
        <v>20</v>
      </c>
      <c r="J2802" t="s">
        <v>16872</v>
      </c>
      <c r="K2802" t="s">
        <v>29922</v>
      </c>
      <c r="L2802" t="s">
        <v>32405</v>
      </c>
      <c r="M2802" t="s">
        <v>29</v>
      </c>
      <c r="N2802">
        <v>11</v>
      </c>
    </row>
    <row r="2803" spans="1:14" hidden="1" x14ac:dyDescent="0.25">
      <c r="A2803">
        <v>7042</v>
      </c>
      <c r="B2803" t="s">
        <v>32413</v>
      </c>
      <c r="C2803" t="s">
        <v>32414</v>
      </c>
      <c r="D2803" t="s">
        <v>32405</v>
      </c>
      <c r="E2803" t="s">
        <v>26270</v>
      </c>
      <c r="F2803" t="s">
        <v>26270</v>
      </c>
      <c r="G2803" t="s">
        <v>32412</v>
      </c>
      <c r="H2803">
        <v>4624384</v>
      </c>
      <c r="I2803" t="s">
        <v>20</v>
      </c>
      <c r="J2803" t="s">
        <v>16872</v>
      </c>
      <c r="K2803" t="s">
        <v>29922</v>
      </c>
      <c r="L2803" t="s">
        <v>32405</v>
      </c>
      <c r="M2803" t="s">
        <v>29</v>
      </c>
      <c r="N2803">
        <v>11</v>
      </c>
    </row>
    <row r="2804" spans="1:14" hidden="1" x14ac:dyDescent="0.25">
      <c r="A2804">
        <v>7043</v>
      </c>
      <c r="B2804" t="s">
        <v>32415</v>
      </c>
      <c r="C2804" t="s">
        <v>32416</v>
      </c>
      <c r="D2804" t="s">
        <v>32405</v>
      </c>
      <c r="E2804" t="s">
        <v>32417</v>
      </c>
      <c r="F2804" t="s">
        <v>32418</v>
      </c>
      <c r="G2804" t="s">
        <v>32419</v>
      </c>
      <c r="H2804">
        <v>5341184</v>
      </c>
      <c r="I2804" t="s">
        <v>20</v>
      </c>
      <c r="J2804" t="s">
        <v>16872</v>
      </c>
      <c r="K2804" t="s">
        <v>29922</v>
      </c>
      <c r="L2804" t="s">
        <v>32405</v>
      </c>
      <c r="M2804" t="s">
        <v>136</v>
      </c>
      <c r="N2804">
        <v>11</v>
      </c>
    </row>
    <row r="2805" spans="1:14" hidden="1" x14ac:dyDescent="0.25">
      <c r="A2805">
        <v>7044</v>
      </c>
      <c r="B2805" t="s">
        <v>32420</v>
      </c>
      <c r="C2805" t="s">
        <v>32421</v>
      </c>
      <c r="D2805" t="s">
        <v>32405</v>
      </c>
      <c r="E2805" t="s">
        <v>32422</v>
      </c>
      <c r="F2805" t="s">
        <v>32423</v>
      </c>
      <c r="G2805" t="s">
        <v>32424</v>
      </c>
      <c r="H2805">
        <v>5369856</v>
      </c>
      <c r="I2805" t="s">
        <v>20</v>
      </c>
      <c r="J2805" t="s">
        <v>16872</v>
      </c>
      <c r="K2805" t="s">
        <v>29922</v>
      </c>
      <c r="L2805" t="s">
        <v>32405</v>
      </c>
      <c r="M2805" t="s">
        <v>141</v>
      </c>
      <c r="N2805">
        <v>11</v>
      </c>
    </row>
    <row r="2806" spans="1:14" hidden="1" x14ac:dyDescent="0.25">
      <c r="A2806">
        <v>7045</v>
      </c>
      <c r="B2806" t="s">
        <v>32425</v>
      </c>
      <c r="C2806" t="s">
        <v>32426</v>
      </c>
      <c r="D2806" t="s">
        <v>32405</v>
      </c>
      <c r="E2806" t="s">
        <v>32427</v>
      </c>
      <c r="F2806" t="s">
        <v>32428</v>
      </c>
      <c r="G2806" t="s">
        <v>32429</v>
      </c>
      <c r="H2806">
        <v>4640768</v>
      </c>
      <c r="I2806" t="s">
        <v>20</v>
      </c>
      <c r="J2806" t="s">
        <v>16872</v>
      </c>
      <c r="K2806" t="s">
        <v>29922</v>
      </c>
      <c r="L2806" t="s">
        <v>32405</v>
      </c>
      <c r="M2806" t="s">
        <v>73</v>
      </c>
      <c r="N2806">
        <v>11</v>
      </c>
    </row>
    <row r="2807" spans="1:14" hidden="1" x14ac:dyDescent="0.25">
      <c r="A2807">
        <v>7046</v>
      </c>
      <c r="B2807" t="s">
        <v>32430</v>
      </c>
      <c r="C2807" t="s">
        <v>32431</v>
      </c>
      <c r="D2807" t="s">
        <v>32405</v>
      </c>
      <c r="E2807" t="s">
        <v>32432</v>
      </c>
      <c r="F2807" t="s">
        <v>32433</v>
      </c>
      <c r="G2807" t="s">
        <v>32429</v>
      </c>
      <c r="H2807">
        <v>4640768</v>
      </c>
      <c r="I2807" t="s">
        <v>20</v>
      </c>
      <c r="J2807" t="s">
        <v>16872</v>
      </c>
      <c r="K2807" t="s">
        <v>29922</v>
      </c>
      <c r="L2807" t="s">
        <v>32405</v>
      </c>
      <c r="M2807" t="s">
        <v>73</v>
      </c>
      <c r="N2807">
        <v>11</v>
      </c>
    </row>
    <row r="2808" spans="1:14" hidden="1" x14ac:dyDescent="0.25">
      <c r="A2808">
        <v>7047</v>
      </c>
      <c r="B2808" t="s">
        <v>32434</v>
      </c>
      <c r="C2808" t="s">
        <v>32435</v>
      </c>
      <c r="D2808" t="s">
        <v>32436</v>
      </c>
      <c r="E2808" t="s">
        <v>32437</v>
      </c>
      <c r="F2808" t="s">
        <v>32437</v>
      </c>
      <c r="G2808" t="s">
        <v>32429</v>
      </c>
      <c r="H2808">
        <v>4313088</v>
      </c>
      <c r="I2808" t="s">
        <v>20</v>
      </c>
      <c r="J2808" t="s">
        <v>16872</v>
      </c>
      <c r="K2808" t="s">
        <v>29922</v>
      </c>
      <c r="L2808" t="s">
        <v>32436</v>
      </c>
      <c r="M2808" t="s">
        <v>23</v>
      </c>
      <c r="N2808">
        <v>11</v>
      </c>
    </row>
    <row r="2809" spans="1:14" hidden="1" x14ac:dyDescent="0.25">
      <c r="A2809">
        <v>7048</v>
      </c>
      <c r="B2809" t="s">
        <v>32438</v>
      </c>
      <c r="C2809" t="s">
        <v>32439</v>
      </c>
      <c r="D2809" t="s">
        <v>32436</v>
      </c>
      <c r="E2809" t="s">
        <v>32440</v>
      </c>
      <c r="F2809" t="s">
        <v>32441</v>
      </c>
      <c r="G2809" t="s">
        <v>32442</v>
      </c>
      <c r="H2809">
        <v>4321280</v>
      </c>
      <c r="I2809" t="s">
        <v>20</v>
      </c>
      <c r="J2809" t="s">
        <v>16872</v>
      </c>
      <c r="K2809" t="s">
        <v>29922</v>
      </c>
      <c r="L2809" t="s">
        <v>32436</v>
      </c>
      <c r="M2809" t="s">
        <v>29</v>
      </c>
      <c r="N2809">
        <v>11</v>
      </c>
    </row>
    <row r="2810" spans="1:14" hidden="1" x14ac:dyDescent="0.25">
      <c r="A2810">
        <v>7049</v>
      </c>
      <c r="B2810" t="s">
        <v>32443</v>
      </c>
      <c r="C2810" t="s">
        <v>32444</v>
      </c>
      <c r="D2810" t="s">
        <v>32436</v>
      </c>
      <c r="E2810" t="s">
        <v>32445</v>
      </c>
      <c r="F2810" t="s">
        <v>32446</v>
      </c>
      <c r="G2810" t="s">
        <v>32442</v>
      </c>
      <c r="H2810">
        <v>4472832</v>
      </c>
      <c r="I2810" t="s">
        <v>20</v>
      </c>
      <c r="J2810" t="s">
        <v>16872</v>
      </c>
      <c r="K2810" t="s">
        <v>29922</v>
      </c>
      <c r="L2810" t="s">
        <v>32436</v>
      </c>
      <c r="M2810" t="s">
        <v>29</v>
      </c>
      <c r="N2810">
        <v>11</v>
      </c>
    </row>
    <row r="2811" spans="1:14" hidden="1" x14ac:dyDescent="0.25">
      <c r="A2811">
        <v>7050</v>
      </c>
      <c r="B2811" t="s">
        <v>32447</v>
      </c>
      <c r="C2811" t="s">
        <v>32448</v>
      </c>
      <c r="D2811" t="s">
        <v>32436</v>
      </c>
      <c r="E2811" t="s">
        <v>26270</v>
      </c>
      <c r="F2811" t="s">
        <v>26270</v>
      </c>
      <c r="G2811" t="s">
        <v>32449</v>
      </c>
      <c r="H2811">
        <v>4321280</v>
      </c>
      <c r="I2811" t="s">
        <v>20</v>
      </c>
      <c r="J2811" t="s">
        <v>16872</v>
      </c>
      <c r="K2811" t="s">
        <v>29922</v>
      </c>
      <c r="L2811" t="s">
        <v>32436</v>
      </c>
      <c r="M2811" t="s">
        <v>29</v>
      </c>
      <c r="N2811">
        <v>11</v>
      </c>
    </row>
    <row r="2812" spans="1:14" hidden="1" x14ac:dyDescent="0.25">
      <c r="A2812">
        <v>7051</v>
      </c>
      <c r="B2812" t="s">
        <v>32450</v>
      </c>
      <c r="C2812" t="s">
        <v>32451</v>
      </c>
      <c r="D2812" t="s">
        <v>32436</v>
      </c>
      <c r="E2812" t="s">
        <v>32452</v>
      </c>
      <c r="F2812" t="s">
        <v>32453</v>
      </c>
      <c r="G2812" t="s">
        <v>32454</v>
      </c>
      <c r="H2812">
        <v>4755456</v>
      </c>
      <c r="I2812" t="s">
        <v>20</v>
      </c>
      <c r="J2812" t="s">
        <v>16872</v>
      </c>
      <c r="K2812" t="s">
        <v>29922</v>
      </c>
      <c r="L2812" t="s">
        <v>32436</v>
      </c>
      <c r="M2812" t="s">
        <v>136</v>
      </c>
      <c r="N2812">
        <v>11</v>
      </c>
    </row>
    <row r="2813" spans="1:14" hidden="1" x14ac:dyDescent="0.25">
      <c r="A2813">
        <v>7052</v>
      </c>
      <c r="B2813" t="s">
        <v>32455</v>
      </c>
      <c r="C2813" t="s">
        <v>32456</v>
      </c>
      <c r="D2813" t="s">
        <v>32436</v>
      </c>
      <c r="E2813" t="s">
        <v>32457</v>
      </c>
      <c r="F2813" t="s">
        <v>32458</v>
      </c>
      <c r="G2813" t="s">
        <v>32459</v>
      </c>
      <c r="H2813">
        <v>4755456</v>
      </c>
      <c r="I2813" t="s">
        <v>20</v>
      </c>
      <c r="J2813" t="s">
        <v>16872</v>
      </c>
      <c r="K2813" t="s">
        <v>29922</v>
      </c>
      <c r="L2813" t="s">
        <v>32436</v>
      </c>
      <c r="M2813" t="s">
        <v>141</v>
      </c>
      <c r="N2813">
        <v>11</v>
      </c>
    </row>
    <row r="2814" spans="1:14" hidden="1" x14ac:dyDescent="0.25">
      <c r="A2814">
        <v>7053</v>
      </c>
      <c r="B2814" t="s">
        <v>32460</v>
      </c>
      <c r="C2814" t="s">
        <v>32461</v>
      </c>
      <c r="D2814" t="s">
        <v>32462</v>
      </c>
      <c r="E2814" t="s">
        <v>32463</v>
      </c>
      <c r="F2814" t="s">
        <v>32464</v>
      </c>
      <c r="G2814" t="s">
        <v>32465</v>
      </c>
      <c r="H2814">
        <v>9781248</v>
      </c>
      <c r="I2814" t="s">
        <v>20</v>
      </c>
      <c r="J2814" t="s">
        <v>16872</v>
      </c>
      <c r="K2814" t="s">
        <v>29922</v>
      </c>
      <c r="L2814" t="s">
        <v>32462</v>
      </c>
      <c r="M2814" t="s">
        <v>31890</v>
      </c>
      <c r="N2814">
        <v>11</v>
      </c>
    </row>
    <row r="2815" spans="1:14" hidden="1" x14ac:dyDescent="0.25">
      <c r="A2815">
        <v>7054</v>
      </c>
      <c r="B2815" t="s">
        <v>32466</v>
      </c>
      <c r="C2815" t="s">
        <v>32467</v>
      </c>
      <c r="D2815" t="s">
        <v>32462</v>
      </c>
      <c r="E2815" t="s">
        <v>32468</v>
      </c>
      <c r="F2815" t="s">
        <v>32469</v>
      </c>
      <c r="G2815" t="s">
        <v>32470</v>
      </c>
      <c r="H2815">
        <v>10194944</v>
      </c>
      <c r="I2815" t="s">
        <v>20</v>
      </c>
      <c r="J2815" t="s">
        <v>16872</v>
      </c>
      <c r="K2815" t="s">
        <v>29922</v>
      </c>
      <c r="L2815" t="s">
        <v>32462</v>
      </c>
      <c r="M2815" t="s">
        <v>136</v>
      </c>
      <c r="N2815">
        <v>11</v>
      </c>
    </row>
    <row r="2816" spans="1:14" hidden="1" x14ac:dyDescent="0.25">
      <c r="A2816">
        <v>7055</v>
      </c>
      <c r="B2816" t="s">
        <v>32471</v>
      </c>
      <c r="C2816" t="s">
        <v>32472</v>
      </c>
      <c r="D2816" t="s">
        <v>32462</v>
      </c>
      <c r="E2816" t="s">
        <v>32473</v>
      </c>
      <c r="F2816" t="s">
        <v>32474</v>
      </c>
      <c r="G2816" t="s">
        <v>32475</v>
      </c>
      <c r="H2816">
        <v>10502144</v>
      </c>
      <c r="I2816" t="s">
        <v>20</v>
      </c>
      <c r="J2816" t="s">
        <v>16872</v>
      </c>
      <c r="K2816" t="s">
        <v>29922</v>
      </c>
      <c r="L2816" t="s">
        <v>32462</v>
      </c>
      <c r="M2816" t="s">
        <v>141</v>
      </c>
      <c r="N2816">
        <v>11</v>
      </c>
    </row>
    <row r="2817" spans="1:14" hidden="1" x14ac:dyDescent="0.25">
      <c r="A2817">
        <v>7056</v>
      </c>
      <c r="B2817" t="s">
        <v>32476</v>
      </c>
      <c r="C2817" t="s">
        <v>32477</v>
      </c>
      <c r="D2817" t="s">
        <v>32462</v>
      </c>
      <c r="E2817" t="s">
        <v>32478</v>
      </c>
      <c r="F2817" t="s">
        <v>32479</v>
      </c>
      <c r="G2817" t="s">
        <v>32480</v>
      </c>
      <c r="H2817">
        <v>6897664</v>
      </c>
      <c r="I2817" t="s">
        <v>20</v>
      </c>
      <c r="J2817" t="s">
        <v>16872</v>
      </c>
      <c r="K2817" t="s">
        <v>29922</v>
      </c>
      <c r="L2817" t="s">
        <v>32462</v>
      </c>
      <c r="M2817" t="s">
        <v>73</v>
      </c>
      <c r="N2817">
        <v>11</v>
      </c>
    </row>
    <row r="2818" spans="1:14" hidden="1" x14ac:dyDescent="0.25">
      <c r="A2818">
        <v>7057</v>
      </c>
      <c r="B2818" t="s">
        <v>32481</v>
      </c>
      <c r="C2818" t="s">
        <v>32482</v>
      </c>
      <c r="D2818" t="s">
        <v>32483</v>
      </c>
      <c r="E2818" t="s">
        <v>32484</v>
      </c>
      <c r="F2818" t="s">
        <v>32484</v>
      </c>
      <c r="G2818" t="s">
        <v>32485</v>
      </c>
      <c r="H2818">
        <v>4411392</v>
      </c>
      <c r="I2818" t="s">
        <v>20</v>
      </c>
      <c r="J2818" t="s">
        <v>16872</v>
      </c>
      <c r="K2818" t="s">
        <v>29922</v>
      </c>
      <c r="L2818" t="s">
        <v>32483</v>
      </c>
      <c r="M2818" t="s">
        <v>23</v>
      </c>
      <c r="N2818">
        <v>11</v>
      </c>
    </row>
    <row r="2819" spans="1:14" hidden="1" x14ac:dyDescent="0.25">
      <c r="A2819">
        <v>7058</v>
      </c>
      <c r="B2819" t="s">
        <v>32486</v>
      </c>
      <c r="C2819" t="s">
        <v>32487</v>
      </c>
      <c r="D2819" t="s">
        <v>32483</v>
      </c>
      <c r="E2819" t="s">
        <v>32488</v>
      </c>
      <c r="F2819" t="s">
        <v>32489</v>
      </c>
      <c r="G2819" t="s">
        <v>32485</v>
      </c>
      <c r="H2819">
        <v>4411392</v>
      </c>
      <c r="I2819" t="s">
        <v>20</v>
      </c>
      <c r="J2819" t="s">
        <v>16872</v>
      </c>
      <c r="K2819" t="s">
        <v>29922</v>
      </c>
      <c r="L2819" t="s">
        <v>32483</v>
      </c>
      <c r="M2819" t="s">
        <v>29</v>
      </c>
      <c r="N2819">
        <v>11</v>
      </c>
    </row>
    <row r="2820" spans="1:14" hidden="1" x14ac:dyDescent="0.25">
      <c r="A2820">
        <v>7059</v>
      </c>
      <c r="B2820" t="s">
        <v>32490</v>
      </c>
      <c r="C2820" t="s">
        <v>32491</v>
      </c>
      <c r="D2820" t="s">
        <v>32483</v>
      </c>
      <c r="E2820" t="s">
        <v>32492</v>
      </c>
      <c r="F2820" t="s">
        <v>32493</v>
      </c>
      <c r="G2820" t="s">
        <v>32485</v>
      </c>
      <c r="H2820">
        <v>4411392</v>
      </c>
      <c r="I2820" t="s">
        <v>20</v>
      </c>
      <c r="J2820" t="s">
        <v>16872</v>
      </c>
      <c r="K2820" t="s">
        <v>29922</v>
      </c>
      <c r="L2820" t="s">
        <v>32483</v>
      </c>
      <c r="M2820" t="s">
        <v>29</v>
      </c>
      <c r="N2820">
        <v>11</v>
      </c>
    </row>
    <row r="2821" spans="1:14" hidden="1" x14ac:dyDescent="0.25">
      <c r="A2821">
        <v>7060</v>
      </c>
      <c r="B2821" t="s">
        <v>32494</v>
      </c>
      <c r="C2821" t="s">
        <v>32495</v>
      </c>
      <c r="D2821" t="s">
        <v>32483</v>
      </c>
      <c r="E2821" t="s">
        <v>26522</v>
      </c>
      <c r="F2821" t="s">
        <v>26522</v>
      </c>
      <c r="G2821" t="s">
        <v>32496</v>
      </c>
      <c r="H2821">
        <v>4411392</v>
      </c>
      <c r="I2821" t="s">
        <v>20</v>
      </c>
      <c r="J2821" t="s">
        <v>16872</v>
      </c>
      <c r="K2821" t="s">
        <v>29922</v>
      </c>
      <c r="L2821" t="s">
        <v>32483</v>
      </c>
      <c r="M2821" t="s">
        <v>29</v>
      </c>
      <c r="N2821">
        <v>11</v>
      </c>
    </row>
    <row r="2822" spans="1:14" hidden="1" x14ac:dyDescent="0.25">
      <c r="A2822">
        <v>7061</v>
      </c>
      <c r="B2822" t="s">
        <v>32497</v>
      </c>
      <c r="C2822" t="s">
        <v>32498</v>
      </c>
      <c r="D2822" t="s">
        <v>32483</v>
      </c>
      <c r="J2822" t="s">
        <v>16872</v>
      </c>
      <c r="K2822" t="s">
        <v>29922</v>
      </c>
      <c r="L2822" t="s">
        <v>32483</v>
      </c>
      <c r="M2822" t="s">
        <v>136</v>
      </c>
      <c r="N2822">
        <v>11</v>
      </c>
    </row>
    <row r="2823" spans="1:14" hidden="1" x14ac:dyDescent="0.25">
      <c r="A2823">
        <v>7062</v>
      </c>
      <c r="B2823" t="s">
        <v>32499</v>
      </c>
      <c r="C2823" t="s">
        <v>32500</v>
      </c>
      <c r="D2823" t="s">
        <v>32483</v>
      </c>
      <c r="J2823" t="s">
        <v>16872</v>
      </c>
      <c r="K2823" t="s">
        <v>29922</v>
      </c>
      <c r="L2823" t="s">
        <v>32483</v>
      </c>
      <c r="M2823" t="s">
        <v>141</v>
      </c>
      <c r="N2823">
        <v>11</v>
      </c>
    </row>
    <row r="2824" spans="1:14" hidden="1" x14ac:dyDescent="0.25">
      <c r="A2824">
        <v>7063</v>
      </c>
      <c r="B2824" t="s">
        <v>32501</v>
      </c>
      <c r="C2824" t="s">
        <v>32502</v>
      </c>
      <c r="D2824" t="s">
        <v>32503</v>
      </c>
      <c r="E2824" t="s">
        <v>32504</v>
      </c>
      <c r="F2824" t="s">
        <v>32505</v>
      </c>
      <c r="G2824" t="s">
        <v>32506</v>
      </c>
      <c r="H2824">
        <v>14852096</v>
      </c>
      <c r="I2824" t="s">
        <v>20</v>
      </c>
      <c r="J2824" t="s">
        <v>16872</v>
      </c>
      <c r="K2824" t="s">
        <v>29922</v>
      </c>
      <c r="L2824" t="s">
        <v>32503</v>
      </c>
      <c r="M2824" t="s">
        <v>31890</v>
      </c>
      <c r="N2824">
        <v>11</v>
      </c>
    </row>
    <row r="2825" spans="1:14" hidden="1" x14ac:dyDescent="0.25">
      <c r="A2825">
        <v>7064</v>
      </c>
      <c r="B2825" t="s">
        <v>32507</v>
      </c>
      <c r="C2825" t="s">
        <v>32508</v>
      </c>
      <c r="D2825" t="s">
        <v>32503</v>
      </c>
      <c r="E2825" t="s">
        <v>32509</v>
      </c>
      <c r="F2825" t="s">
        <v>32510</v>
      </c>
      <c r="G2825" t="s">
        <v>32511</v>
      </c>
      <c r="H2825">
        <v>9330688</v>
      </c>
      <c r="I2825" t="s">
        <v>20</v>
      </c>
      <c r="J2825" t="s">
        <v>16872</v>
      </c>
      <c r="K2825" t="s">
        <v>29922</v>
      </c>
      <c r="L2825" t="s">
        <v>32503</v>
      </c>
      <c r="M2825" t="s">
        <v>29</v>
      </c>
      <c r="N2825">
        <v>11</v>
      </c>
    </row>
    <row r="2826" spans="1:14" hidden="1" x14ac:dyDescent="0.25">
      <c r="A2826">
        <v>7065</v>
      </c>
      <c r="B2826" t="s">
        <v>32512</v>
      </c>
      <c r="C2826" t="s">
        <v>32513</v>
      </c>
      <c r="D2826" t="s">
        <v>32503</v>
      </c>
      <c r="E2826" t="s">
        <v>32514</v>
      </c>
      <c r="F2826" t="s">
        <v>32515</v>
      </c>
      <c r="G2826" t="s">
        <v>32516</v>
      </c>
      <c r="H2826">
        <v>15523840</v>
      </c>
      <c r="I2826" t="s">
        <v>20</v>
      </c>
      <c r="J2826" t="s">
        <v>16872</v>
      </c>
      <c r="K2826" t="s">
        <v>29922</v>
      </c>
      <c r="L2826" t="s">
        <v>32503</v>
      </c>
      <c r="M2826" t="s">
        <v>136</v>
      </c>
      <c r="N2826">
        <v>11</v>
      </c>
    </row>
    <row r="2827" spans="1:14" hidden="1" x14ac:dyDescent="0.25">
      <c r="A2827">
        <v>7066</v>
      </c>
      <c r="B2827" t="s">
        <v>32517</v>
      </c>
      <c r="C2827" t="s">
        <v>32518</v>
      </c>
      <c r="D2827" t="s">
        <v>32503</v>
      </c>
      <c r="E2827" t="s">
        <v>32519</v>
      </c>
      <c r="F2827" t="s">
        <v>32520</v>
      </c>
      <c r="G2827" t="s">
        <v>32521</v>
      </c>
      <c r="H2827">
        <v>15937536</v>
      </c>
      <c r="I2827" t="s">
        <v>20</v>
      </c>
      <c r="J2827" t="s">
        <v>16872</v>
      </c>
      <c r="K2827" t="s">
        <v>29922</v>
      </c>
      <c r="L2827" t="s">
        <v>32503</v>
      </c>
      <c r="M2827" t="s">
        <v>141</v>
      </c>
      <c r="N2827">
        <v>11</v>
      </c>
    </row>
    <row r="2828" spans="1:14" hidden="1" x14ac:dyDescent="0.25">
      <c r="A2828">
        <v>7067</v>
      </c>
      <c r="B2828" t="s">
        <v>32522</v>
      </c>
      <c r="C2828" t="s">
        <v>32523</v>
      </c>
      <c r="D2828" t="s">
        <v>32503</v>
      </c>
      <c r="E2828" t="s">
        <v>32524</v>
      </c>
      <c r="F2828" t="s">
        <v>32525</v>
      </c>
      <c r="G2828" t="s">
        <v>32526</v>
      </c>
      <c r="H2828">
        <v>14487552</v>
      </c>
      <c r="I2828" t="s">
        <v>20</v>
      </c>
      <c r="J2828" t="s">
        <v>16872</v>
      </c>
      <c r="K2828" t="s">
        <v>29922</v>
      </c>
      <c r="L2828" t="s">
        <v>32503</v>
      </c>
      <c r="M2828" t="s">
        <v>73</v>
      </c>
      <c r="N2828">
        <v>11</v>
      </c>
    </row>
    <row r="2829" spans="1:14" hidden="1" x14ac:dyDescent="0.25">
      <c r="A2829">
        <v>7068</v>
      </c>
      <c r="B2829" t="s">
        <v>32527</v>
      </c>
      <c r="C2829" t="s">
        <v>32528</v>
      </c>
      <c r="D2829" t="s">
        <v>32529</v>
      </c>
      <c r="E2829" t="s">
        <v>32530</v>
      </c>
      <c r="F2829" t="s">
        <v>32530</v>
      </c>
      <c r="G2829" t="s">
        <v>32531</v>
      </c>
      <c r="H2829">
        <v>6819840</v>
      </c>
      <c r="I2829" t="s">
        <v>20</v>
      </c>
      <c r="J2829" t="s">
        <v>16872</v>
      </c>
      <c r="K2829" t="s">
        <v>29922</v>
      </c>
      <c r="L2829" t="s">
        <v>32529</v>
      </c>
      <c r="M2829" t="s">
        <v>23</v>
      </c>
      <c r="N2829">
        <v>11</v>
      </c>
    </row>
    <row r="2830" spans="1:14" hidden="1" x14ac:dyDescent="0.25">
      <c r="A2830">
        <v>7069</v>
      </c>
      <c r="B2830" t="s">
        <v>32532</v>
      </c>
      <c r="C2830" t="s">
        <v>32533</v>
      </c>
      <c r="D2830" t="s">
        <v>32529</v>
      </c>
      <c r="E2830" t="s">
        <v>32534</v>
      </c>
      <c r="F2830" t="s">
        <v>32535</v>
      </c>
      <c r="G2830" t="s">
        <v>32536</v>
      </c>
      <c r="H2830">
        <v>9699328</v>
      </c>
      <c r="I2830" t="s">
        <v>20</v>
      </c>
      <c r="J2830" t="s">
        <v>16872</v>
      </c>
      <c r="K2830" t="s">
        <v>29922</v>
      </c>
      <c r="L2830" t="s">
        <v>32529</v>
      </c>
      <c r="M2830" t="s">
        <v>29</v>
      </c>
      <c r="N2830">
        <v>11</v>
      </c>
    </row>
    <row r="2831" spans="1:14" hidden="1" x14ac:dyDescent="0.25">
      <c r="A2831">
        <v>7070</v>
      </c>
      <c r="B2831" t="s">
        <v>32537</v>
      </c>
      <c r="C2831" t="s">
        <v>32538</v>
      </c>
      <c r="D2831" t="s">
        <v>32529</v>
      </c>
      <c r="E2831" t="s">
        <v>32539</v>
      </c>
      <c r="F2831" t="s">
        <v>32540</v>
      </c>
      <c r="G2831" t="s">
        <v>32541</v>
      </c>
      <c r="H2831">
        <v>6934528</v>
      </c>
      <c r="I2831" t="s">
        <v>20</v>
      </c>
      <c r="J2831" t="s">
        <v>16872</v>
      </c>
      <c r="K2831" t="s">
        <v>29922</v>
      </c>
      <c r="L2831" t="s">
        <v>32529</v>
      </c>
      <c r="M2831" t="s">
        <v>29</v>
      </c>
      <c r="N2831">
        <v>11</v>
      </c>
    </row>
    <row r="2832" spans="1:14" hidden="1" x14ac:dyDescent="0.25">
      <c r="A2832">
        <v>7071</v>
      </c>
      <c r="B2832" t="s">
        <v>32542</v>
      </c>
      <c r="C2832" t="s">
        <v>32543</v>
      </c>
      <c r="D2832" t="s">
        <v>32529</v>
      </c>
      <c r="E2832" t="s">
        <v>32544</v>
      </c>
      <c r="F2832" t="s">
        <v>32545</v>
      </c>
      <c r="G2832" t="s">
        <v>32546</v>
      </c>
      <c r="H2832">
        <v>10227712</v>
      </c>
      <c r="I2832" t="s">
        <v>20</v>
      </c>
      <c r="J2832" t="s">
        <v>16872</v>
      </c>
      <c r="K2832" t="s">
        <v>29922</v>
      </c>
      <c r="L2832" t="s">
        <v>32529</v>
      </c>
      <c r="M2832" t="s">
        <v>136</v>
      </c>
      <c r="N2832">
        <v>11</v>
      </c>
    </row>
    <row r="2833" spans="1:14" hidden="1" x14ac:dyDescent="0.25">
      <c r="A2833">
        <v>7072</v>
      </c>
      <c r="B2833" t="s">
        <v>32547</v>
      </c>
      <c r="C2833" t="s">
        <v>32548</v>
      </c>
      <c r="D2833" t="s">
        <v>32529</v>
      </c>
      <c r="E2833" t="s">
        <v>32549</v>
      </c>
      <c r="F2833" t="s">
        <v>32550</v>
      </c>
      <c r="G2833" t="s">
        <v>32551</v>
      </c>
      <c r="H2833">
        <v>10264576</v>
      </c>
      <c r="I2833" t="s">
        <v>20</v>
      </c>
      <c r="J2833" t="s">
        <v>16872</v>
      </c>
      <c r="K2833" t="s">
        <v>29922</v>
      </c>
      <c r="L2833" t="s">
        <v>32529</v>
      </c>
      <c r="M2833" t="s">
        <v>141</v>
      </c>
      <c r="N2833">
        <v>11</v>
      </c>
    </row>
    <row r="2834" spans="1:14" hidden="1" x14ac:dyDescent="0.25">
      <c r="A2834">
        <v>7073</v>
      </c>
      <c r="B2834" t="s">
        <v>32552</v>
      </c>
      <c r="C2834" t="s">
        <v>32553</v>
      </c>
      <c r="D2834" t="s">
        <v>30080</v>
      </c>
      <c r="E2834" t="s">
        <v>32554</v>
      </c>
      <c r="F2834" t="s">
        <v>32554</v>
      </c>
      <c r="G2834" t="s">
        <v>32555</v>
      </c>
      <c r="H2834">
        <v>4997120</v>
      </c>
      <c r="I2834" t="s">
        <v>20</v>
      </c>
      <c r="J2834" t="s">
        <v>16872</v>
      </c>
      <c r="K2834" t="s">
        <v>29922</v>
      </c>
      <c r="L2834" t="s">
        <v>30080</v>
      </c>
      <c r="M2834" t="s">
        <v>23</v>
      </c>
      <c r="N2834">
        <v>11</v>
      </c>
    </row>
    <row r="2835" spans="1:14" hidden="1" x14ac:dyDescent="0.25">
      <c r="A2835">
        <v>7074</v>
      </c>
      <c r="B2835" t="s">
        <v>32556</v>
      </c>
      <c r="C2835" t="s">
        <v>32557</v>
      </c>
      <c r="D2835" t="s">
        <v>30080</v>
      </c>
      <c r="E2835" t="s">
        <v>32558</v>
      </c>
      <c r="F2835" t="s">
        <v>32559</v>
      </c>
      <c r="G2835" t="s">
        <v>32560</v>
      </c>
      <c r="H2835">
        <v>4997120</v>
      </c>
      <c r="I2835" t="s">
        <v>20</v>
      </c>
      <c r="J2835" t="s">
        <v>16872</v>
      </c>
      <c r="K2835" t="s">
        <v>29922</v>
      </c>
      <c r="L2835" t="s">
        <v>30080</v>
      </c>
      <c r="M2835" t="s">
        <v>29</v>
      </c>
      <c r="N2835">
        <v>11</v>
      </c>
    </row>
    <row r="2836" spans="1:14" hidden="1" x14ac:dyDescent="0.25">
      <c r="A2836">
        <v>7075</v>
      </c>
      <c r="B2836" t="s">
        <v>32561</v>
      </c>
      <c r="C2836" t="s">
        <v>32562</v>
      </c>
      <c r="D2836" t="s">
        <v>30080</v>
      </c>
      <c r="E2836" t="s">
        <v>32563</v>
      </c>
      <c r="F2836" t="s">
        <v>32564</v>
      </c>
      <c r="G2836" t="s">
        <v>32560</v>
      </c>
      <c r="H2836">
        <v>6029312</v>
      </c>
      <c r="I2836" t="s">
        <v>20</v>
      </c>
      <c r="J2836" t="s">
        <v>16872</v>
      </c>
      <c r="K2836" t="s">
        <v>29922</v>
      </c>
      <c r="L2836" t="s">
        <v>30080</v>
      </c>
      <c r="M2836" t="s">
        <v>29</v>
      </c>
      <c r="N2836">
        <v>11</v>
      </c>
    </row>
    <row r="2837" spans="1:14" hidden="1" x14ac:dyDescent="0.25">
      <c r="A2837">
        <v>7076</v>
      </c>
      <c r="B2837" t="s">
        <v>32565</v>
      </c>
      <c r="C2837" t="s">
        <v>32566</v>
      </c>
      <c r="D2837" t="s">
        <v>30080</v>
      </c>
      <c r="E2837" t="s">
        <v>32567</v>
      </c>
      <c r="F2837" t="s">
        <v>32567</v>
      </c>
      <c r="G2837" t="s">
        <v>32568</v>
      </c>
      <c r="H2837">
        <v>4997120</v>
      </c>
      <c r="I2837" t="s">
        <v>20</v>
      </c>
      <c r="J2837" t="s">
        <v>16872</v>
      </c>
      <c r="K2837" t="s">
        <v>29922</v>
      </c>
      <c r="L2837" t="s">
        <v>30080</v>
      </c>
      <c r="M2837" t="s">
        <v>29</v>
      </c>
      <c r="N2837">
        <v>11</v>
      </c>
    </row>
    <row r="2838" spans="1:14" hidden="1" x14ac:dyDescent="0.25">
      <c r="A2838">
        <v>7077</v>
      </c>
      <c r="B2838" t="s">
        <v>32569</v>
      </c>
      <c r="C2838" t="s">
        <v>32570</v>
      </c>
      <c r="D2838" t="s">
        <v>30126</v>
      </c>
      <c r="E2838" t="s">
        <v>32571</v>
      </c>
      <c r="F2838" t="s">
        <v>32572</v>
      </c>
      <c r="G2838" t="s">
        <v>32573</v>
      </c>
      <c r="H2838">
        <v>12460032</v>
      </c>
      <c r="I2838" t="s">
        <v>20</v>
      </c>
      <c r="J2838" t="s">
        <v>16872</v>
      </c>
      <c r="K2838" t="s">
        <v>29922</v>
      </c>
      <c r="L2838" t="s">
        <v>30126</v>
      </c>
      <c r="M2838" t="s">
        <v>29</v>
      </c>
      <c r="N2838">
        <v>11</v>
      </c>
    </row>
    <row r="2839" spans="1:14" hidden="1" x14ac:dyDescent="0.25">
      <c r="A2839">
        <v>7078</v>
      </c>
      <c r="B2839" t="s">
        <v>32574</v>
      </c>
      <c r="C2839" t="s">
        <v>32575</v>
      </c>
      <c r="D2839" t="s">
        <v>30126</v>
      </c>
      <c r="E2839" t="s">
        <v>32576</v>
      </c>
      <c r="F2839" t="s">
        <v>26843</v>
      </c>
      <c r="G2839" t="s">
        <v>32577</v>
      </c>
      <c r="H2839">
        <v>12554240</v>
      </c>
      <c r="I2839" t="s">
        <v>20</v>
      </c>
      <c r="J2839" t="s">
        <v>16872</v>
      </c>
      <c r="K2839" t="s">
        <v>29922</v>
      </c>
      <c r="L2839" t="s">
        <v>30126</v>
      </c>
      <c r="M2839" t="s">
        <v>29</v>
      </c>
      <c r="N2839">
        <v>11</v>
      </c>
    </row>
    <row r="2840" spans="1:14" hidden="1" x14ac:dyDescent="0.25">
      <c r="A2840">
        <v>7079</v>
      </c>
      <c r="B2840" t="s">
        <v>32578</v>
      </c>
      <c r="C2840" t="s">
        <v>32579</v>
      </c>
      <c r="D2840" t="s">
        <v>30126</v>
      </c>
      <c r="E2840" t="s">
        <v>32580</v>
      </c>
      <c r="F2840" t="s">
        <v>32581</v>
      </c>
      <c r="G2840" t="s">
        <v>32582</v>
      </c>
      <c r="H2840">
        <v>13279232</v>
      </c>
      <c r="I2840" t="s">
        <v>20</v>
      </c>
      <c r="J2840" t="s">
        <v>16872</v>
      </c>
      <c r="K2840" t="s">
        <v>29922</v>
      </c>
      <c r="L2840" t="s">
        <v>30126</v>
      </c>
      <c r="M2840" t="s">
        <v>136</v>
      </c>
      <c r="N2840">
        <v>11</v>
      </c>
    </row>
    <row r="2841" spans="1:14" hidden="1" x14ac:dyDescent="0.25">
      <c r="A2841">
        <v>7080</v>
      </c>
      <c r="B2841" t="s">
        <v>32583</v>
      </c>
      <c r="C2841" t="s">
        <v>32584</v>
      </c>
      <c r="D2841" t="s">
        <v>30126</v>
      </c>
      <c r="E2841" t="s">
        <v>32585</v>
      </c>
      <c r="F2841" t="s">
        <v>32586</v>
      </c>
      <c r="G2841" t="s">
        <v>32587</v>
      </c>
      <c r="H2841">
        <v>13307904</v>
      </c>
      <c r="I2841" t="s">
        <v>20</v>
      </c>
      <c r="J2841" t="s">
        <v>16872</v>
      </c>
      <c r="K2841" t="s">
        <v>29922</v>
      </c>
      <c r="L2841" t="s">
        <v>30126</v>
      </c>
      <c r="M2841" t="s">
        <v>141</v>
      </c>
      <c r="N2841">
        <v>11</v>
      </c>
    </row>
    <row r="2842" spans="1:14" hidden="1" x14ac:dyDescent="0.25">
      <c r="A2842">
        <v>7081</v>
      </c>
      <c r="B2842" t="s">
        <v>32588</v>
      </c>
      <c r="C2842" t="s">
        <v>32589</v>
      </c>
      <c r="D2842" t="s">
        <v>30126</v>
      </c>
      <c r="E2842" t="s">
        <v>32590</v>
      </c>
      <c r="F2842" t="s">
        <v>32591</v>
      </c>
      <c r="G2842" t="s">
        <v>32592</v>
      </c>
      <c r="H2842">
        <v>12718080</v>
      </c>
      <c r="I2842" t="s">
        <v>20</v>
      </c>
      <c r="J2842" t="s">
        <v>16872</v>
      </c>
      <c r="K2842" t="s">
        <v>29922</v>
      </c>
      <c r="L2842" t="s">
        <v>30126</v>
      </c>
      <c r="M2842" t="s">
        <v>73</v>
      </c>
      <c r="N2842">
        <v>11</v>
      </c>
    </row>
    <row r="2843" spans="1:14" hidden="1" x14ac:dyDescent="0.25">
      <c r="A2843">
        <v>7082</v>
      </c>
      <c r="B2843" t="s">
        <v>32593</v>
      </c>
      <c r="C2843" t="s">
        <v>32594</v>
      </c>
      <c r="D2843" t="s">
        <v>32595</v>
      </c>
      <c r="E2843" t="s">
        <v>32596</v>
      </c>
      <c r="F2843" t="s">
        <v>32597</v>
      </c>
      <c r="G2843" t="s">
        <v>32592</v>
      </c>
      <c r="H2843">
        <v>4628480</v>
      </c>
      <c r="I2843" t="s">
        <v>20</v>
      </c>
      <c r="J2843" t="s">
        <v>16872</v>
      </c>
      <c r="K2843" t="s">
        <v>29922</v>
      </c>
      <c r="L2843" t="s">
        <v>32595</v>
      </c>
      <c r="M2843" t="s">
        <v>23</v>
      </c>
      <c r="N2843">
        <v>11</v>
      </c>
    </row>
    <row r="2844" spans="1:14" hidden="1" x14ac:dyDescent="0.25">
      <c r="A2844">
        <v>7083</v>
      </c>
      <c r="B2844" t="s">
        <v>32598</v>
      </c>
      <c r="C2844" t="s">
        <v>32599</v>
      </c>
      <c r="D2844" t="s">
        <v>32595</v>
      </c>
      <c r="E2844" t="s">
        <v>32600</v>
      </c>
      <c r="F2844" t="s">
        <v>32601</v>
      </c>
      <c r="G2844" t="s">
        <v>32602</v>
      </c>
      <c r="H2844">
        <v>4636672</v>
      </c>
      <c r="I2844" t="s">
        <v>20</v>
      </c>
      <c r="J2844" t="s">
        <v>16872</v>
      </c>
      <c r="K2844" t="s">
        <v>29922</v>
      </c>
      <c r="L2844" t="s">
        <v>32595</v>
      </c>
      <c r="M2844" t="s">
        <v>29</v>
      </c>
      <c r="N2844">
        <v>11</v>
      </c>
    </row>
    <row r="2845" spans="1:14" hidden="1" x14ac:dyDescent="0.25">
      <c r="A2845">
        <v>7084</v>
      </c>
      <c r="B2845" t="s">
        <v>32603</v>
      </c>
      <c r="C2845" t="s">
        <v>32604</v>
      </c>
      <c r="D2845" t="s">
        <v>32595</v>
      </c>
      <c r="E2845" t="s">
        <v>32605</v>
      </c>
      <c r="F2845" t="s">
        <v>32606</v>
      </c>
      <c r="G2845" t="s">
        <v>32602</v>
      </c>
      <c r="H2845">
        <v>5390336</v>
      </c>
      <c r="I2845" t="s">
        <v>20</v>
      </c>
      <c r="J2845" t="s">
        <v>16872</v>
      </c>
      <c r="K2845" t="s">
        <v>29922</v>
      </c>
      <c r="L2845" t="s">
        <v>32595</v>
      </c>
      <c r="M2845" t="s">
        <v>29</v>
      </c>
      <c r="N2845">
        <v>11</v>
      </c>
    </row>
    <row r="2846" spans="1:14" hidden="1" x14ac:dyDescent="0.25">
      <c r="A2846">
        <v>7085</v>
      </c>
      <c r="B2846" t="s">
        <v>32607</v>
      </c>
      <c r="C2846" t="s">
        <v>32608</v>
      </c>
      <c r="D2846" t="s">
        <v>32595</v>
      </c>
      <c r="E2846" t="s">
        <v>32609</v>
      </c>
      <c r="F2846" t="s">
        <v>32610</v>
      </c>
      <c r="G2846" t="s">
        <v>32611</v>
      </c>
      <c r="H2846">
        <v>5451776</v>
      </c>
      <c r="I2846" t="s">
        <v>20</v>
      </c>
      <c r="J2846" t="s">
        <v>16872</v>
      </c>
      <c r="K2846" t="s">
        <v>29922</v>
      </c>
      <c r="L2846" t="s">
        <v>32595</v>
      </c>
      <c r="M2846" t="s">
        <v>136</v>
      </c>
      <c r="N2846">
        <v>11</v>
      </c>
    </row>
    <row r="2847" spans="1:14" hidden="1" x14ac:dyDescent="0.25">
      <c r="A2847">
        <v>7086</v>
      </c>
      <c r="B2847" t="s">
        <v>32612</v>
      </c>
      <c r="C2847" t="s">
        <v>32613</v>
      </c>
      <c r="D2847" t="s">
        <v>32595</v>
      </c>
      <c r="E2847" t="s">
        <v>32614</v>
      </c>
      <c r="F2847" t="s">
        <v>32610</v>
      </c>
      <c r="G2847" t="s">
        <v>32615</v>
      </c>
      <c r="H2847">
        <v>5464064</v>
      </c>
      <c r="I2847" t="s">
        <v>20</v>
      </c>
      <c r="J2847" t="s">
        <v>16872</v>
      </c>
      <c r="K2847" t="s">
        <v>29922</v>
      </c>
      <c r="L2847" t="s">
        <v>32595</v>
      </c>
      <c r="M2847" t="s">
        <v>141</v>
      </c>
      <c r="N2847">
        <v>11</v>
      </c>
    </row>
    <row r="2848" spans="1:14" hidden="1" x14ac:dyDescent="0.25">
      <c r="A2848">
        <v>7087</v>
      </c>
      <c r="B2848" t="s">
        <v>32616</v>
      </c>
      <c r="C2848" t="s">
        <v>32617</v>
      </c>
      <c r="D2848" t="s">
        <v>32595</v>
      </c>
      <c r="E2848" t="s">
        <v>32618</v>
      </c>
      <c r="F2848" t="s">
        <v>32619</v>
      </c>
      <c r="G2848" t="s">
        <v>32620</v>
      </c>
      <c r="H2848">
        <v>4608000</v>
      </c>
      <c r="I2848" t="s">
        <v>20</v>
      </c>
      <c r="J2848" t="s">
        <v>16872</v>
      </c>
      <c r="K2848" t="s">
        <v>29922</v>
      </c>
      <c r="L2848" t="s">
        <v>32595</v>
      </c>
      <c r="M2848" t="s">
        <v>73</v>
      </c>
      <c r="N2848">
        <v>11</v>
      </c>
    </row>
    <row r="2849" spans="1:14" hidden="1" x14ac:dyDescent="0.25">
      <c r="A2849">
        <v>7088</v>
      </c>
      <c r="B2849" t="s">
        <v>32621</v>
      </c>
      <c r="C2849" t="s">
        <v>32622</v>
      </c>
      <c r="D2849" t="s">
        <v>32623</v>
      </c>
      <c r="E2849" t="s">
        <v>32624</v>
      </c>
      <c r="F2849" t="s">
        <v>32625</v>
      </c>
      <c r="G2849" t="s">
        <v>32620</v>
      </c>
      <c r="H2849">
        <v>4411392</v>
      </c>
      <c r="I2849" t="s">
        <v>20</v>
      </c>
      <c r="J2849" t="s">
        <v>16872</v>
      </c>
      <c r="K2849" t="s">
        <v>29922</v>
      </c>
      <c r="L2849" t="s">
        <v>32623</v>
      </c>
      <c r="M2849" t="s">
        <v>23</v>
      </c>
      <c r="N2849">
        <v>11</v>
      </c>
    </row>
    <row r="2850" spans="1:14" hidden="1" x14ac:dyDescent="0.25">
      <c r="A2850">
        <v>7089</v>
      </c>
      <c r="B2850" t="s">
        <v>32626</v>
      </c>
      <c r="C2850" t="s">
        <v>32627</v>
      </c>
      <c r="D2850" t="s">
        <v>32623</v>
      </c>
      <c r="E2850" t="s">
        <v>32628</v>
      </c>
      <c r="F2850" t="s">
        <v>32629</v>
      </c>
      <c r="G2850" t="s">
        <v>32630</v>
      </c>
      <c r="H2850">
        <v>4411392</v>
      </c>
      <c r="I2850" t="s">
        <v>20</v>
      </c>
      <c r="J2850" t="s">
        <v>16872</v>
      </c>
      <c r="K2850" t="s">
        <v>29922</v>
      </c>
      <c r="L2850" t="s">
        <v>32623</v>
      </c>
      <c r="M2850" t="s">
        <v>29</v>
      </c>
      <c r="N2850">
        <v>11</v>
      </c>
    </row>
    <row r="2851" spans="1:14" hidden="1" x14ac:dyDescent="0.25">
      <c r="A2851">
        <v>7090</v>
      </c>
      <c r="B2851" t="s">
        <v>32631</v>
      </c>
      <c r="C2851" t="s">
        <v>32632</v>
      </c>
      <c r="D2851" t="s">
        <v>32623</v>
      </c>
      <c r="E2851" t="s">
        <v>32633</v>
      </c>
      <c r="F2851" t="s">
        <v>32634</v>
      </c>
      <c r="G2851" t="s">
        <v>32630</v>
      </c>
      <c r="H2851">
        <v>4669440</v>
      </c>
      <c r="I2851" t="s">
        <v>20</v>
      </c>
      <c r="J2851" t="s">
        <v>16872</v>
      </c>
      <c r="K2851" t="s">
        <v>29922</v>
      </c>
      <c r="L2851" t="s">
        <v>32623</v>
      </c>
      <c r="M2851" t="s">
        <v>29</v>
      </c>
      <c r="N2851">
        <v>11</v>
      </c>
    </row>
    <row r="2852" spans="1:14" hidden="1" x14ac:dyDescent="0.25">
      <c r="A2852">
        <v>7091</v>
      </c>
      <c r="B2852" t="s">
        <v>32635</v>
      </c>
      <c r="C2852" t="s">
        <v>32636</v>
      </c>
      <c r="D2852" t="s">
        <v>32623</v>
      </c>
      <c r="E2852" t="s">
        <v>32637</v>
      </c>
      <c r="F2852" t="s">
        <v>32637</v>
      </c>
      <c r="G2852" t="s">
        <v>32630</v>
      </c>
      <c r="H2852">
        <v>4411392</v>
      </c>
      <c r="I2852" t="s">
        <v>20</v>
      </c>
      <c r="J2852" t="s">
        <v>16872</v>
      </c>
      <c r="K2852" t="s">
        <v>29922</v>
      </c>
      <c r="L2852" t="s">
        <v>32623</v>
      </c>
      <c r="M2852" t="s">
        <v>29</v>
      </c>
      <c r="N2852">
        <v>11</v>
      </c>
    </row>
    <row r="2853" spans="1:14" hidden="1" x14ac:dyDescent="0.25">
      <c r="A2853">
        <v>7092</v>
      </c>
      <c r="B2853" t="s">
        <v>32638</v>
      </c>
      <c r="C2853" t="s">
        <v>32639</v>
      </c>
      <c r="D2853" t="s">
        <v>32623</v>
      </c>
      <c r="E2853" t="s">
        <v>32640</v>
      </c>
      <c r="F2853" t="s">
        <v>32641</v>
      </c>
      <c r="G2853" t="s">
        <v>32642</v>
      </c>
      <c r="H2853">
        <v>4935680</v>
      </c>
      <c r="I2853" t="s">
        <v>20</v>
      </c>
      <c r="J2853" t="s">
        <v>16872</v>
      </c>
      <c r="K2853" t="s">
        <v>29922</v>
      </c>
      <c r="L2853" t="s">
        <v>32623</v>
      </c>
      <c r="M2853" t="s">
        <v>136</v>
      </c>
      <c r="N2853">
        <v>11</v>
      </c>
    </row>
    <row r="2854" spans="1:14" hidden="1" x14ac:dyDescent="0.25">
      <c r="A2854">
        <v>7093</v>
      </c>
      <c r="B2854" t="s">
        <v>32643</v>
      </c>
      <c r="C2854" t="s">
        <v>32644</v>
      </c>
      <c r="D2854" t="s">
        <v>32623</v>
      </c>
      <c r="E2854" t="s">
        <v>32645</v>
      </c>
      <c r="F2854" t="s">
        <v>32646</v>
      </c>
      <c r="G2854" t="s">
        <v>32647</v>
      </c>
      <c r="H2854">
        <v>4935680</v>
      </c>
      <c r="I2854" t="s">
        <v>20</v>
      </c>
      <c r="J2854" t="s">
        <v>16872</v>
      </c>
      <c r="K2854" t="s">
        <v>29922</v>
      </c>
      <c r="L2854" t="s">
        <v>32623</v>
      </c>
      <c r="M2854" t="s">
        <v>141</v>
      </c>
      <c r="N2854">
        <v>11</v>
      </c>
    </row>
    <row r="2855" spans="1:14" hidden="1" x14ac:dyDescent="0.25">
      <c r="A2855">
        <v>7094</v>
      </c>
      <c r="B2855" t="s">
        <v>32648</v>
      </c>
      <c r="C2855" t="s">
        <v>32649</v>
      </c>
      <c r="D2855" t="s">
        <v>32650</v>
      </c>
      <c r="E2855" t="s">
        <v>32651</v>
      </c>
      <c r="F2855" t="s">
        <v>32652</v>
      </c>
      <c r="G2855" t="s">
        <v>32653</v>
      </c>
      <c r="H2855">
        <v>12652544</v>
      </c>
      <c r="I2855" t="s">
        <v>20</v>
      </c>
      <c r="J2855" t="s">
        <v>16872</v>
      </c>
      <c r="K2855" t="s">
        <v>29922</v>
      </c>
      <c r="L2855" t="s">
        <v>32650</v>
      </c>
      <c r="M2855" t="s">
        <v>29</v>
      </c>
      <c r="N2855">
        <v>11</v>
      </c>
    </row>
    <row r="2856" spans="1:14" hidden="1" x14ac:dyDescent="0.25">
      <c r="A2856">
        <v>7095</v>
      </c>
      <c r="B2856" t="s">
        <v>32654</v>
      </c>
      <c r="C2856" t="s">
        <v>32655</v>
      </c>
      <c r="D2856" t="s">
        <v>32650</v>
      </c>
      <c r="E2856" t="s">
        <v>32656</v>
      </c>
      <c r="F2856" t="s">
        <v>32657</v>
      </c>
      <c r="G2856" t="s">
        <v>32658</v>
      </c>
      <c r="H2856">
        <v>8376320</v>
      </c>
      <c r="I2856" t="s">
        <v>20</v>
      </c>
      <c r="J2856" t="s">
        <v>16872</v>
      </c>
      <c r="K2856" t="s">
        <v>29922</v>
      </c>
      <c r="L2856" t="s">
        <v>32650</v>
      </c>
      <c r="M2856" t="s">
        <v>29</v>
      </c>
      <c r="N2856">
        <v>11</v>
      </c>
    </row>
    <row r="2857" spans="1:14" hidden="1" x14ac:dyDescent="0.25">
      <c r="A2857">
        <v>7096</v>
      </c>
      <c r="B2857" t="s">
        <v>32659</v>
      </c>
      <c r="C2857" t="s">
        <v>32660</v>
      </c>
      <c r="D2857" t="s">
        <v>32650</v>
      </c>
      <c r="E2857" t="s">
        <v>32661</v>
      </c>
      <c r="F2857" t="s">
        <v>32662</v>
      </c>
      <c r="G2857" t="s">
        <v>32663</v>
      </c>
      <c r="H2857">
        <v>8404992</v>
      </c>
      <c r="I2857" t="s">
        <v>20</v>
      </c>
      <c r="J2857" t="s">
        <v>16872</v>
      </c>
      <c r="K2857" t="s">
        <v>29922</v>
      </c>
      <c r="L2857" t="s">
        <v>32650</v>
      </c>
      <c r="M2857" t="s">
        <v>136</v>
      </c>
      <c r="N2857">
        <v>11</v>
      </c>
    </row>
    <row r="2858" spans="1:14" hidden="1" x14ac:dyDescent="0.25">
      <c r="A2858">
        <v>7097</v>
      </c>
      <c r="B2858" t="s">
        <v>32664</v>
      </c>
      <c r="C2858" t="s">
        <v>32665</v>
      </c>
      <c r="D2858" t="s">
        <v>32650</v>
      </c>
      <c r="E2858" t="s">
        <v>32666</v>
      </c>
      <c r="F2858" t="s">
        <v>32667</v>
      </c>
      <c r="G2858" t="s">
        <v>32668</v>
      </c>
      <c r="H2858">
        <v>13639680</v>
      </c>
      <c r="I2858" t="s">
        <v>20</v>
      </c>
      <c r="J2858" t="s">
        <v>16872</v>
      </c>
      <c r="K2858" t="s">
        <v>29922</v>
      </c>
      <c r="L2858" t="s">
        <v>32650</v>
      </c>
      <c r="M2858" t="s">
        <v>136</v>
      </c>
      <c r="N2858">
        <v>11</v>
      </c>
    </row>
    <row r="2859" spans="1:14" hidden="1" x14ac:dyDescent="0.25">
      <c r="A2859">
        <v>7098</v>
      </c>
      <c r="B2859" t="s">
        <v>32669</v>
      </c>
      <c r="C2859" t="s">
        <v>32670</v>
      </c>
      <c r="D2859" t="s">
        <v>32650</v>
      </c>
      <c r="E2859" t="s">
        <v>32671</v>
      </c>
      <c r="F2859" t="s">
        <v>32672</v>
      </c>
      <c r="G2859" t="s">
        <v>32673</v>
      </c>
      <c r="H2859">
        <v>13557760</v>
      </c>
      <c r="I2859" t="s">
        <v>20</v>
      </c>
      <c r="J2859" t="s">
        <v>16872</v>
      </c>
      <c r="K2859" t="s">
        <v>29922</v>
      </c>
      <c r="L2859" t="s">
        <v>32650</v>
      </c>
      <c r="M2859" t="s">
        <v>141</v>
      </c>
      <c r="N2859">
        <v>11</v>
      </c>
    </row>
    <row r="2860" spans="1:14" hidden="1" x14ac:dyDescent="0.25">
      <c r="A2860">
        <v>7099</v>
      </c>
      <c r="B2860" t="s">
        <v>32674</v>
      </c>
      <c r="C2860" t="s">
        <v>32675</v>
      </c>
      <c r="D2860" t="s">
        <v>32676</v>
      </c>
      <c r="E2860" t="s">
        <v>32677</v>
      </c>
      <c r="F2860" t="s">
        <v>32678</v>
      </c>
      <c r="G2860" t="s">
        <v>32679</v>
      </c>
      <c r="H2860">
        <v>4354048</v>
      </c>
      <c r="I2860" t="s">
        <v>20</v>
      </c>
      <c r="J2860" t="s">
        <v>16872</v>
      </c>
      <c r="K2860" t="s">
        <v>29922</v>
      </c>
      <c r="L2860" t="s">
        <v>32676</v>
      </c>
      <c r="M2860" t="s">
        <v>23</v>
      </c>
      <c r="N2860">
        <v>11</v>
      </c>
    </row>
    <row r="2861" spans="1:14" hidden="1" x14ac:dyDescent="0.25">
      <c r="A2861">
        <v>7100</v>
      </c>
      <c r="B2861" t="s">
        <v>32680</v>
      </c>
      <c r="C2861" t="s">
        <v>32681</v>
      </c>
      <c r="D2861" t="s">
        <v>32676</v>
      </c>
      <c r="E2861" t="s">
        <v>32682</v>
      </c>
      <c r="F2861" t="s">
        <v>32683</v>
      </c>
      <c r="G2861" t="s">
        <v>32684</v>
      </c>
      <c r="H2861">
        <v>4354048</v>
      </c>
      <c r="I2861" t="s">
        <v>20</v>
      </c>
      <c r="J2861" t="s">
        <v>16872</v>
      </c>
      <c r="K2861" t="s">
        <v>29922</v>
      </c>
      <c r="L2861" t="s">
        <v>32676</v>
      </c>
      <c r="M2861" t="s">
        <v>29</v>
      </c>
      <c r="N2861">
        <v>11</v>
      </c>
    </row>
    <row r="2862" spans="1:14" hidden="1" x14ac:dyDescent="0.25">
      <c r="A2862">
        <v>7101</v>
      </c>
      <c r="B2862" t="s">
        <v>32685</v>
      </c>
      <c r="C2862" t="s">
        <v>32686</v>
      </c>
      <c r="D2862" t="s">
        <v>32676</v>
      </c>
      <c r="E2862" t="s">
        <v>32687</v>
      </c>
      <c r="F2862" t="s">
        <v>32688</v>
      </c>
      <c r="G2862" t="s">
        <v>32684</v>
      </c>
      <c r="H2862">
        <v>4538368</v>
      </c>
      <c r="I2862" t="s">
        <v>20</v>
      </c>
      <c r="J2862" t="s">
        <v>16872</v>
      </c>
      <c r="K2862" t="s">
        <v>29922</v>
      </c>
      <c r="L2862" t="s">
        <v>32676</v>
      </c>
      <c r="M2862" t="s">
        <v>29</v>
      </c>
      <c r="N2862">
        <v>11</v>
      </c>
    </row>
    <row r="2863" spans="1:14" hidden="1" x14ac:dyDescent="0.25">
      <c r="A2863">
        <v>7102</v>
      </c>
      <c r="B2863" t="s">
        <v>32689</v>
      </c>
      <c r="C2863" t="s">
        <v>32690</v>
      </c>
      <c r="D2863" t="s">
        <v>32676</v>
      </c>
      <c r="E2863" t="s">
        <v>27005</v>
      </c>
      <c r="F2863" t="s">
        <v>27005</v>
      </c>
      <c r="G2863" t="s">
        <v>32684</v>
      </c>
      <c r="H2863">
        <v>4354048</v>
      </c>
      <c r="I2863" t="s">
        <v>20</v>
      </c>
      <c r="J2863" t="s">
        <v>16872</v>
      </c>
      <c r="K2863" t="s">
        <v>29922</v>
      </c>
      <c r="L2863" t="s">
        <v>32676</v>
      </c>
      <c r="M2863" t="s">
        <v>29</v>
      </c>
      <c r="N2863">
        <v>11</v>
      </c>
    </row>
    <row r="2864" spans="1:14" hidden="1" x14ac:dyDescent="0.25">
      <c r="A2864">
        <v>7103</v>
      </c>
      <c r="B2864" t="s">
        <v>32691</v>
      </c>
      <c r="C2864" t="s">
        <v>32692</v>
      </c>
      <c r="D2864" t="s">
        <v>32676</v>
      </c>
      <c r="E2864" t="s">
        <v>32693</v>
      </c>
      <c r="F2864" t="s">
        <v>32694</v>
      </c>
      <c r="G2864" t="s">
        <v>32695</v>
      </c>
      <c r="H2864">
        <v>4820992</v>
      </c>
      <c r="I2864" t="s">
        <v>20</v>
      </c>
      <c r="J2864" t="s">
        <v>16872</v>
      </c>
      <c r="K2864" t="s">
        <v>29922</v>
      </c>
      <c r="L2864" t="s">
        <v>32676</v>
      </c>
      <c r="M2864" t="s">
        <v>136</v>
      </c>
      <c r="N2864">
        <v>11</v>
      </c>
    </row>
    <row r="2865" spans="1:14" hidden="1" x14ac:dyDescent="0.25">
      <c r="A2865">
        <v>7104</v>
      </c>
      <c r="B2865" t="s">
        <v>32696</v>
      </c>
      <c r="C2865" t="s">
        <v>32697</v>
      </c>
      <c r="D2865" t="s">
        <v>32676</v>
      </c>
      <c r="E2865" t="s">
        <v>32698</v>
      </c>
      <c r="F2865" t="s">
        <v>32699</v>
      </c>
      <c r="G2865" t="s">
        <v>32700</v>
      </c>
      <c r="H2865">
        <v>4829184</v>
      </c>
      <c r="I2865" t="s">
        <v>20</v>
      </c>
      <c r="J2865" t="s">
        <v>16872</v>
      </c>
      <c r="K2865" t="s">
        <v>29922</v>
      </c>
      <c r="L2865" t="s">
        <v>32676</v>
      </c>
      <c r="M2865" t="s">
        <v>141</v>
      </c>
      <c r="N2865">
        <v>11</v>
      </c>
    </row>
    <row r="2866" spans="1:14" hidden="1" x14ac:dyDescent="0.25">
      <c r="A2866">
        <v>7105</v>
      </c>
      <c r="B2866" t="s">
        <v>32701</v>
      </c>
      <c r="C2866" t="s">
        <v>32702</v>
      </c>
      <c r="D2866" t="s">
        <v>32703</v>
      </c>
      <c r="E2866" t="s">
        <v>32704</v>
      </c>
      <c r="F2866" t="s">
        <v>32705</v>
      </c>
      <c r="G2866" t="s">
        <v>32706</v>
      </c>
      <c r="H2866">
        <v>4530176</v>
      </c>
      <c r="I2866" t="s">
        <v>20</v>
      </c>
      <c r="J2866" t="s">
        <v>16872</v>
      </c>
      <c r="K2866" t="s">
        <v>29922</v>
      </c>
      <c r="L2866" t="s">
        <v>32703</v>
      </c>
      <c r="M2866" t="s">
        <v>29</v>
      </c>
      <c r="N2866">
        <v>11</v>
      </c>
    </row>
    <row r="2867" spans="1:14" hidden="1" x14ac:dyDescent="0.25">
      <c r="A2867">
        <v>7106</v>
      </c>
      <c r="B2867" t="s">
        <v>32707</v>
      </c>
      <c r="C2867" t="s">
        <v>32708</v>
      </c>
      <c r="D2867" t="s">
        <v>32703</v>
      </c>
      <c r="E2867" t="s">
        <v>32709</v>
      </c>
      <c r="F2867" t="s">
        <v>15672</v>
      </c>
      <c r="G2867" t="s">
        <v>32706</v>
      </c>
      <c r="H2867">
        <v>5222400</v>
      </c>
      <c r="I2867" t="s">
        <v>20</v>
      </c>
      <c r="J2867" t="s">
        <v>16872</v>
      </c>
      <c r="K2867" t="s">
        <v>29922</v>
      </c>
      <c r="L2867" t="s">
        <v>32703</v>
      </c>
      <c r="M2867" t="s">
        <v>29</v>
      </c>
      <c r="N2867">
        <v>11</v>
      </c>
    </row>
    <row r="2868" spans="1:14" hidden="1" x14ac:dyDescent="0.25">
      <c r="A2868">
        <v>7107</v>
      </c>
      <c r="B2868" t="s">
        <v>32710</v>
      </c>
      <c r="C2868" t="s">
        <v>32711</v>
      </c>
      <c r="D2868" t="s">
        <v>32703</v>
      </c>
      <c r="E2868" t="s">
        <v>32712</v>
      </c>
      <c r="F2868" t="s">
        <v>32712</v>
      </c>
      <c r="G2868" t="s">
        <v>32706</v>
      </c>
      <c r="H2868">
        <v>4530176</v>
      </c>
      <c r="I2868" t="s">
        <v>20</v>
      </c>
      <c r="J2868" t="s">
        <v>16872</v>
      </c>
      <c r="K2868" t="s">
        <v>29922</v>
      </c>
      <c r="L2868" t="s">
        <v>32703</v>
      </c>
      <c r="M2868" t="s">
        <v>29</v>
      </c>
      <c r="N2868">
        <v>11</v>
      </c>
    </row>
    <row r="2869" spans="1:14" hidden="1" x14ac:dyDescent="0.25">
      <c r="A2869">
        <v>7108</v>
      </c>
      <c r="B2869" t="s">
        <v>32713</v>
      </c>
      <c r="C2869" t="s">
        <v>32714</v>
      </c>
      <c r="D2869" t="s">
        <v>32703</v>
      </c>
      <c r="E2869" t="s">
        <v>32693</v>
      </c>
      <c r="F2869" t="s">
        <v>32715</v>
      </c>
      <c r="G2869" t="s">
        <v>32716</v>
      </c>
      <c r="H2869">
        <v>5222400</v>
      </c>
      <c r="I2869" t="s">
        <v>20</v>
      </c>
      <c r="J2869" t="s">
        <v>16872</v>
      </c>
      <c r="K2869" t="s">
        <v>29922</v>
      </c>
      <c r="L2869" t="s">
        <v>32703</v>
      </c>
      <c r="M2869" t="s">
        <v>136</v>
      </c>
      <c r="N2869">
        <v>11</v>
      </c>
    </row>
    <row r="2870" spans="1:14" hidden="1" x14ac:dyDescent="0.25">
      <c r="A2870">
        <v>7109</v>
      </c>
      <c r="B2870" t="s">
        <v>32717</v>
      </c>
      <c r="C2870" t="s">
        <v>32718</v>
      </c>
      <c r="D2870" t="s">
        <v>32703</v>
      </c>
      <c r="E2870" t="s">
        <v>32719</v>
      </c>
      <c r="F2870" t="s">
        <v>32720</v>
      </c>
      <c r="G2870" t="s">
        <v>32721</v>
      </c>
      <c r="H2870">
        <v>5222400</v>
      </c>
      <c r="I2870" t="s">
        <v>20</v>
      </c>
      <c r="J2870" t="s">
        <v>16872</v>
      </c>
      <c r="K2870" t="s">
        <v>29922</v>
      </c>
      <c r="L2870" t="s">
        <v>32703</v>
      </c>
      <c r="M2870" t="s">
        <v>141</v>
      </c>
      <c r="N2870">
        <v>11</v>
      </c>
    </row>
    <row r="2871" spans="1:14" hidden="1" x14ac:dyDescent="0.25">
      <c r="A2871">
        <v>7110</v>
      </c>
      <c r="B2871" t="s">
        <v>32722</v>
      </c>
      <c r="C2871" t="s">
        <v>32723</v>
      </c>
      <c r="D2871" t="s">
        <v>32703</v>
      </c>
      <c r="E2871" t="s">
        <v>32724</v>
      </c>
      <c r="F2871" t="s">
        <v>32725</v>
      </c>
      <c r="G2871" t="s">
        <v>32726</v>
      </c>
      <c r="H2871">
        <v>5218304</v>
      </c>
      <c r="I2871" t="s">
        <v>20</v>
      </c>
      <c r="J2871" t="s">
        <v>16872</v>
      </c>
      <c r="K2871" t="s">
        <v>29922</v>
      </c>
      <c r="L2871" t="s">
        <v>32703</v>
      </c>
      <c r="M2871" t="s">
        <v>73</v>
      </c>
      <c r="N2871">
        <v>11</v>
      </c>
    </row>
    <row r="2872" spans="1:14" hidden="1" x14ac:dyDescent="0.25">
      <c r="A2872">
        <v>7111</v>
      </c>
      <c r="B2872" t="s">
        <v>32727</v>
      </c>
      <c r="C2872" t="s">
        <v>32728</v>
      </c>
      <c r="D2872" t="s">
        <v>32703</v>
      </c>
      <c r="E2872" t="s">
        <v>32729</v>
      </c>
      <c r="F2872" t="s">
        <v>32730</v>
      </c>
      <c r="G2872" t="s">
        <v>32731</v>
      </c>
      <c r="H2872">
        <v>5218304</v>
      </c>
      <c r="I2872" t="s">
        <v>20</v>
      </c>
      <c r="J2872" t="s">
        <v>16872</v>
      </c>
      <c r="K2872" t="s">
        <v>29922</v>
      </c>
      <c r="L2872" t="s">
        <v>32703</v>
      </c>
      <c r="M2872" t="s">
        <v>73</v>
      </c>
      <c r="N2872">
        <v>11</v>
      </c>
    </row>
    <row r="2873" spans="1:14" hidden="1" x14ac:dyDescent="0.25">
      <c r="A2873">
        <v>7112</v>
      </c>
      <c r="B2873" t="s">
        <v>32732</v>
      </c>
      <c r="C2873" t="s">
        <v>32733</v>
      </c>
      <c r="D2873" t="s">
        <v>32734</v>
      </c>
      <c r="E2873" t="s">
        <v>32735</v>
      </c>
      <c r="F2873" t="s">
        <v>32736</v>
      </c>
      <c r="G2873" t="s">
        <v>32737</v>
      </c>
      <c r="H2873">
        <v>16556032</v>
      </c>
      <c r="I2873" t="s">
        <v>20</v>
      </c>
      <c r="J2873" t="s">
        <v>16872</v>
      </c>
      <c r="K2873" t="s">
        <v>29922</v>
      </c>
      <c r="L2873" t="s">
        <v>32734</v>
      </c>
      <c r="M2873" t="s">
        <v>27794</v>
      </c>
      <c r="N2873">
        <v>11</v>
      </c>
    </row>
    <row r="2874" spans="1:14" hidden="1" x14ac:dyDescent="0.25">
      <c r="A2874">
        <v>7113</v>
      </c>
      <c r="B2874" t="s">
        <v>32738</v>
      </c>
      <c r="C2874" t="s">
        <v>32739</v>
      </c>
      <c r="D2874" t="s">
        <v>32734</v>
      </c>
      <c r="E2874" t="s">
        <v>32740</v>
      </c>
      <c r="F2874" t="s">
        <v>32740</v>
      </c>
      <c r="G2874" t="s">
        <v>32741</v>
      </c>
      <c r="H2874">
        <v>10223616</v>
      </c>
      <c r="I2874" t="s">
        <v>20</v>
      </c>
      <c r="J2874" t="s">
        <v>16872</v>
      </c>
      <c r="K2874" t="s">
        <v>29922</v>
      </c>
      <c r="L2874" t="s">
        <v>32734</v>
      </c>
      <c r="M2874" t="s">
        <v>27794</v>
      </c>
      <c r="N2874">
        <v>11</v>
      </c>
    </row>
    <row r="2875" spans="1:14" hidden="1" x14ac:dyDescent="0.25">
      <c r="A2875">
        <v>7114</v>
      </c>
      <c r="B2875" t="s">
        <v>32742</v>
      </c>
      <c r="C2875" t="s">
        <v>32743</v>
      </c>
      <c r="D2875" t="s">
        <v>32734</v>
      </c>
      <c r="E2875" t="s">
        <v>32744</v>
      </c>
      <c r="F2875" t="s">
        <v>32745</v>
      </c>
      <c r="G2875" t="s">
        <v>32746</v>
      </c>
      <c r="H2875">
        <v>10219520</v>
      </c>
      <c r="I2875" t="s">
        <v>20</v>
      </c>
      <c r="J2875" t="s">
        <v>16872</v>
      </c>
      <c r="K2875" t="s">
        <v>29922</v>
      </c>
      <c r="L2875" t="s">
        <v>32734</v>
      </c>
      <c r="M2875" t="s">
        <v>29</v>
      </c>
      <c r="N2875">
        <v>11</v>
      </c>
    </row>
    <row r="2876" spans="1:14" hidden="1" x14ac:dyDescent="0.25">
      <c r="A2876">
        <v>7115</v>
      </c>
      <c r="B2876" t="s">
        <v>32747</v>
      </c>
      <c r="C2876" t="s">
        <v>32748</v>
      </c>
      <c r="D2876" t="s">
        <v>32734</v>
      </c>
      <c r="E2876" t="s">
        <v>32749</v>
      </c>
      <c r="F2876" t="s">
        <v>32750</v>
      </c>
      <c r="G2876" t="s">
        <v>32751</v>
      </c>
      <c r="H2876">
        <v>16707584</v>
      </c>
      <c r="I2876" t="s">
        <v>20</v>
      </c>
      <c r="J2876" t="s">
        <v>16872</v>
      </c>
      <c r="K2876" t="s">
        <v>29922</v>
      </c>
      <c r="L2876" t="s">
        <v>32734</v>
      </c>
      <c r="M2876" t="s">
        <v>29</v>
      </c>
      <c r="N2876">
        <v>11</v>
      </c>
    </row>
    <row r="2877" spans="1:14" hidden="1" x14ac:dyDescent="0.25">
      <c r="A2877">
        <v>7116</v>
      </c>
      <c r="B2877" t="s">
        <v>32752</v>
      </c>
      <c r="C2877" t="s">
        <v>32753</v>
      </c>
      <c r="D2877" t="s">
        <v>32734</v>
      </c>
      <c r="E2877" t="s">
        <v>32754</v>
      </c>
      <c r="F2877" t="s">
        <v>32755</v>
      </c>
      <c r="G2877" t="s">
        <v>32756</v>
      </c>
      <c r="H2877">
        <v>16551936</v>
      </c>
      <c r="I2877" t="s">
        <v>20</v>
      </c>
      <c r="J2877" t="s">
        <v>16872</v>
      </c>
      <c r="K2877" t="s">
        <v>29922</v>
      </c>
      <c r="L2877" t="s">
        <v>32734</v>
      </c>
      <c r="M2877" t="s">
        <v>29</v>
      </c>
      <c r="N2877">
        <v>11</v>
      </c>
    </row>
    <row r="2878" spans="1:14" hidden="1" x14ac:dyDescent="0.25">
      <c r="A2878">
        <v>7117</v>
      </c>
      <c r="B2878" t="s">
        <v>32757</v>
      </c>
      <c r="C2878" t="s">
        <v>32758</v>
      </c>
      <c r="D2878" t="s">
        <v>32734</v>
      </c>
      <c r="E2878" t="s">
        <v>32759</v>
      </c>
      <c r="F2878" t="s">
        <v>32760</v>
      </c>
      <c r="G2878" t="s">
        <v>32761</v>
      </c>
      <c r="H2878">
        <v>4509696</v>
      </c>
      <c r="I2878" t="s">
        <v>20</v>
      </c>
      <c r="J2878" t="s">
        <v>16872</v>
      </c>
      <c r="K2878" t="s">
        <v>29922</v>
      </c>
      <c r="L2878" t="s">
        <v>32734</v>
      </c>
      <c r="M2878" t="s">
        <v>32762</v>
      </c>
      <c r="N2878">
        <v>11</v>
      </c>
    </row>
    <row r="2879" spans="1:14" hidden="1" x14ac:dyDescent="0.25">
      <c r="A2879">
        <v>7118</v>
      </c>
      <c r="B2879" t="s">
        <v>32763</v>
      </c>
      <c r="C2879" t="s">
        <v>32764</v>
      </c>
      <c r="D2879" t="s">
        <v>32734</v>
      </c>
      <c r="E2879" t="s">
        <v>32765</v>
      </c>
      <c r="F2879" t="s">
        <v>32766</v>
      </c>
      <c r="G2879" t="s">
        <v>32767</v>
      </c>
      <c r="H2879">
        <v>17797120</v>
      </c>
      <c r="I2879" t="s">
        <v>20</v>
      </c>
      <c r="J2879" t="s">
        <v>16872</v>
      </c>
      <c r="K2879" t="s">
        <v>29922</v>
      </c>
      <c r="L2879" t="s">
        <v>32734</v>
      </c>
      <c r="M2879" t="s">
        <v>136</v>
      </c>
      <c r="N2879">
        <v>11</v>
      </c>
    </row>
    <row r="2880" spans="1:14" hidden="1" x14ac:dyDescent="0.25">
      <c r="A2880">
        <v>7119</v>
      </c>
      <c r="B2880" t="s">
        <v>32768</v>
      </c>
      <c r="C2880" t="s">
        <v>32769</v>
      </c>
      <c r="D2880" t="s">
        <v>32734</v>
      </c>
      <c r="E2880" t="s">
        <v>32770</v>
      </c>
      <c r="F2880" t="s">
        <v>32766</v>
      </c>
      <c r="G2880" t="s">
        <v>31393</v>
      </c>
      <c r="H2880">
        <v>18124800</v>
      </c>
      <c r="I2880" t="s">
        <v>20</v>
      </c>
      <c r="J2880" t="s">
        <v>16872</v>
      </c>
      <c r="K2880" t="s">
        <v>29922</v>
      </c>
      <c r="L2880" t="s">
        <v>32734</v>
      </c>
      <c r="M2880" t="s">
        <v>141</v>
      </c>
      <c r="N2880">
        <v>11</v>
      </c>
    </row>
    <row r="2881" spans="1:14" hidden="1" x14ac:dyDescent="0.25">
      <c r="A2881">
        <v>7120</v>
      </c>
      <c r="B2881" t="s">
        <v>32771</v>
      </c>
      <c r="C2881" t="s">
        <v>32772</v>
      </c>
      <c r="D2881" t="s">
        <v>32734</v>
      </c>
      <c r="E2881" t="s">
        <v>32773</v>
      </c>
      <c r="F2881" t="s">
        <v>32774</v>
      </c>
      <c r="G2881" t="s">
        <v>32775</v>
      </c>
      <c r="H2881">
        <v>16916480</v>
      </c>
      <c r="I2881" t="s">
        <v>20</v>
      </c>
      <c r="J2881" t="s">
        <v>16872</v>
      </c>
      <c r="K2881" t="s">
        <v>29922</v>
      </c>
      <c r="L2881" t="s">
        <v>32734</v>
      </c>
      <c r="M2881" t="s">
        <v>73</v>
      </c>
      <c r="N2881">
        <v>11</v>
      </c>
    </row>
    <row r="2882" spans="1:14" hidden="1" x14ac:dyDescent="0.25">
      <c r="A2882">
        <v>7121</v>
      </c>
      <c r="B2882" t="s">
        <v>32776</v>
      </c>
      <c r="C2882" t="s">
        <v>32777</v>
      </c>
      <c r="D2882" t="s">
        <v>32778</v>
      </c>
      <c r="E2882" t="s">
        <v>32779</v>
      </c>
      <c r="F2882" t="s">
        <v>32780</v>
      </c>
      <c r="G2882" t="s">
        <v>32781</v>
      </c>
      <c r="H2882">
        <v>4304896</v>
      </c>
      <c r="I2882" t="s">
        <v>20</v>
      </c>
      <c r="J2882" t="s">
        <v>16872</v>
      </c>
      <c r="K2882" t="s">
        <v>29922</v>
      </c>
      <c r="L2882" t="s">
        <v>32778</v>
      </c>
      <c r="M2882" t="s">
        <v>23</v>
      </c>
      <c r="N2882">
        <v>11</v>
      </c>
    </row>
    <row r="2883" spans="1:14" hidden="1" x14ac:dyDescent="0.25">
      <c r="A2883">
        <v>7122</v>
      </c>
      <c r="B2883" t="s">
        <v>32782</v>
      </c>
      <c r="C2883" t="s">
        <v>32783</v>
      </c>
      <c r="D2883" t="s">
        <v>32778</v>
      </c>
      <c r="E2883" t="s">
        <v>32784</v>
      </c>
      <c r="F2883" t="s">
        <v>27106</v>
      </c>
      <c r="G2883" t="s">
        <v>32785</v>
      </c>
      <c r="H2883">
        <v>4722688</v>
      </c>
      <c r="I2883" t="s">
        <v>20</v>
      </c>
      <c r="J2883" t="s">
        <v>16872</v>
      </c>
      <c r="K2883" t="s">
        <v>29922</v>
      </c>
      <c r="L2883" t="s">
        <v>32778</v>
      </c>
      <c r="M2883" t="s">
        <v>29</v>
      </c>
      <c r="N2883">
        <v>11</v>
      </c>
    </row>
    <row r="2884" spans="1:14" hidden="1" x14ac:dyDescent="0.25">
      <c r="A2884">
        <v>7123</v>
      </c>
      <c r="B2884" t="s">
        <v>32786</v>
      </c>
      <c r="C2884" t="s">
        <v>32787</v>
      </c>
      <c r="D2884" t="s">
        <v>32778</v>
      </c>
      <c r="E2884" t="s">
        <v>32788</v>
      </c>
      <c r="F2884" t="s">
        <v>32789</v>
      </c>
      <c r="G2884" t="s">
        <v>32785</v>
      </c>
      <c r="H2884">
        <v>4304896</v>
      </c>
      <c r="I2884" t="s">
        <v>20</v>
      </c>
      <c r="J2884" t="s">
        <v>16872</v>
      </c>
      <c r="K2884" t="s">
        <v>29922</v>
      </c>
      <c r="L2884" t="s">
        <v>32778</v>
      </c>
      <c r="M2884" t="s">
        <v>29</v>
      </c>
      <c r="N2884">
        <v>11</v>
      </c>
    </row>
    <row r="2885" spans="1:14" hidden="1" x14ac:dyDescent="0.25">
      <c r="A2885">
        <v>7124</v>
      </c>
      <c r="B2885" t="s">
        <v>32790</v>
      </c>
      <c r="C2885" t="s">
        <v>32791</v>
      </c>
      <c r="D2885" t="s">
        <v>32778</v>
      </c>
      <c r="E2885" t="s">
        <v>32792</v>
      </c>
      <c r="F2885" t="s">
        <v>32793</v>
      </c>
      <c r="G2885" t="s">
        <v>32794</v>
      </c>
      <c r="H2885">
        <v>4415488</v>
      </c>
      <c r="I2885" t="s">
        <v>20</v>
      </c>
      <c r="J2885" t="s">
        <v>16872</v>
      </c>
      <c r="K2885" t="s">
        <v>29922</v>
      </c>
      <c r="L2885" t="s">
        <v>32778</v>
      </c>
      <c r="M2885" t="s">
        <v>29</v>
      </c>
      <c r="N2885">
        <v>11</v>
      </c>
    </row>
    <row r="2886" spans="1:14" hidden="1" x14ac:dyDescent="0.25">
      <c r="A2886">
        <v>7125</v>
      </c>
      <c r="B2886" t="s">
        <v>32795</v>
      </c>
      <c r="C2886" t="s">
        <v>32796</v>
      </c>
      <c r="D2886" t="s">
        <v>32778</v>
      </c>
      <c r="E2886" t="s">
        <v>32797</v>
      </c>
      <c r="F2886" t="s">
        <v>32798</v>
      </c>
      <c r="G2886" t="s">
        <v>32799</v>
      </c>
      <c r="H2886">
        <v>4304896</v>
      </c>
      <c r="I2886" t="s">
        <v>20</v>
      </c>
      <c r="J2886" t="s">
        <v>16872</v>
      </c>
      <c r="K2886" t="s">
        <v>29922</v>
      </c>
      <c r="L2886" t="s">
        <v>32778</v>
      </c>
      <c r="M2886" t="s">
        <v>136</v>
      </c>
      <c r="N2886">
        <v>11</v>
      </c>
    </row>
    <row r="2887" spans="1:14" hidden="1" x14ac:dyDescent="0.25">
      <c r="A2887">
        <v>7126</v>
      </c>
      <c r="B2887" t="s">
        <v>32800</v>
      </c>
      <c r="C2887" t="s">
        <v>32801</v>
      </c>
      <c r="D2887" t="s">
        <v>32778</v>
      </c>
      <c r="E2887" t="s">
        <v>32802</v>
      </c>
      <c r="F2887" t="s">
        <v>32803</v>
      </c>
      <c r="G2887" t="s">
        <v>32804</v>
      </c>
      <c r="H2887">
        <v>4304896</v>
      </c>
      <c r="I2887" t="s">
        <v>20</v>
      </c>
      <c r="J2887" t="s">
        <v>16872</v>
      </c>
      <c r="K2887" t="s">
        <v>29922</v>
      </c>
      <c r="L2887" t="s">
        <v>32778</v>
      </c>
      <c r="M2887" t="s">
        <v>141</v>
      </c>
      <c r="N2887">
        <v>11</v>
      </c>
    </row>
    <row r="2888" spans="1:14" hidden="1" x14ac:dyDescent="0.25">
      <c r="A2888">
        <v>7127</v>
      </c>
      <c r="B2888" t="s">
        <v>32805</v>
      </c>
      <c r="C2888" t="s">
        <v>32806</v>
      </c>
      <c r="D2888" t="s">
        <v>32807</v>
      </c>
      <c r="E2888" t="s">
        <v>32808</v>
      </c>
      <c r="F2888" t="s">
        <v>32809</v>
      </c>
      <c r="G2888" t="s">
        <v>32810</v>
      </c>
      <c r="H2888">
        <v>9183232</v>
      </c>
      <c r="I2888" t="s">
        <v>20</v>
      </c>
      <c r="J2888" t="s">
        <v>16872</v>
      </c>
      <c r="K2888" t="s">
        <v>29922</v>
      </c>
      <c r="L2888" t="s">
        <v>32807</v>
      </c>
      <c r="M2888" t="s">
        <v>29</v>
      </c>
      <c r="N2888">
        <v>11</v>
      </c>
    </row>
    <row r="2889" spans="1:14" hidden="1" x14ac:dyDescent="0.25">
      <c r="A2889">
        <v>7128</v>
      </c>
      <c r="B2889" t="s">
        <v>32811</v>
      </c>
      <c r="C2889" t="s">
        <v>32812</v>
      </c>
      <c r="D2889" t="s">
        <v>32807</v>
      </c>
      <c r="E2889" t="s">
        <v>32813</v>
      </c>
      <c r="F2889" t="s">
        <v>32814</v>
      </c>
      <c r="G2889" t="s">
        <v>32815</v>
      </c>
      <c r="H2889">
        <v>9187328</v>
      </c>
      <c r="I2889" t="s">
        <v>20</v>
      </c>
      <c r="J2889" t="s">
        <v>16872</v>
      </c>
      <c r="K2889" t="s">
        <v>29922</v>
      </c>
      <c r="L2889" t="s">
        <v>32807</v>
      </c>
      <c r="M2889" t="s">
        <v>29</v>
      </c>
      <c r="N2889">
        <v>11</v>
      </c>
    </row>
    <row r="2890" spans="1:14" hidden="1" x14ac:dyDescent="0.25">
      <c r="A2890">
        <v>7129</v>
      </c>
      <c r="B2890" t="s">
        <v>32816</v>
      </c>
      <c r="C2890" t="s">
        <v>32817</v>
      </c>
      <c r="D2890" t="s">
        <v>32807</v>
      </c>
      <c r="E2890" t="s">
        <v>32693</v>
      </c>
      <c r="F2890" t="s">
        <v>32818</v>
      </c>
      <c r="G2890" t="s">
        <v>32819</v>
      </c>
      <c r="H2890">
        <v>9740288</v>
      </c>
      <c r="I2890" t="s">
        <v>20</v>
      </c>
      <c r="J2890" t="s">
        <v>16872</v>
      </c>
      <c r="K2890" t="s">
        <v>29922</v>
      </c>
      <c r="L2890" t="s">
        <v>32807</v>
      </c>
      <c r="M2890" t="s">
        <v>136</v>
      </c>
      <c r="N2890">
        <v>11</v>
      </c>
    </row>
    <row r="2891" spans="1:14" hidden="1" x14ac:dyDescent="0.25">
      <c r="A2891">
        <v>7130</v>
      </c>
      <c r="B2891" t="s">
        <v>32820</v>
      </c>
      <c r="C2891" t="s">
        <v>32821</v>
      </c>
      <c r="D2891" t="s">
        <v>32807</v>
      </c>
      <c r="E2891" t="s">
        <v>32822</v>
      </c>
      <c r="F2891" t="s">
        <v>32823</v>
      </c>
      <c r="G2891" t="s">
        <v>32824</v>
      </c>
      <c r="H2891">
        <v>9850880</v>
      </c>
      <c r="I2891" t="s">
        <v>20</v>
      </c>
      <c r="J2891" t="s">
        <v>16872</v>
      </c>
      <c r="K2891" t="s">
        <v>29922</v>
      </c>
      <c r="L2891" t="s">
        <v>32807</v>
      </c>
      <c r="M2891" t="s">
        <v>141</v>
      </c>
      <c r="N2891">
        <v>11</v>
      </c>
    </row>
    <row r="2892" spans="1:14" hidden="1" x14ac:dyDescent="0.25">
      <c r="A2892">
        <v>7131</v>
      </c>
      <c r="B2892" t="s">
        <v>32825</v>
      </c>
      <c r="C2892" t="s">
        <v>32826</v>
      </c>
      <c r="D2892" t="s">
        <v>32827</v>
      </c>
      <c r="E2892" t="s">
        <v>32828</v>
      </c>
      <c r="F2892" t="s">
        <v>32829</v>
      </c>
      <c r="G2892" t="s">
        <v>32830</v>
      </c>
      <c r="H2892">
        <v>4481024</v>
      </c>
      <c r="I2892" t="s">
        <v>20</v>
      </c>
      <c r="J2892" t="s">
        <v>16872</v>
      </c>
      <c r="K2892" t="s">
        <v>29922</v>
      </c>
      <c r="L2892" t="s">
        <v>32827</v>
      </c>
      <c r="M2892" t="s">
        <v>23</v>
      </c>
      <c r="N2892">
        <v>11</v>
      </c>
    </row>
    <row r="2893" spans="1:14" hidden="1" x14ac:dyDescent="0.25">
      <c r="A2893">
        <v>7132</v>
      </c>
      <c r="B2893" t="s">
        <v>32831</v>
      </c>
      <c r="C2893" t="s">
        <v>32832</v>
      </c>
      <c r="D2893" t="s">
        <v>32827</v>
      </c>
      <c r="E2893" t="s">
        <v>32833</v>
      </c>
      <c r="F2893" t="s">
        <v>32834</v>
      </c>
      <c r="G2893" t="s">
        <v>32835</v>
      </c>
      <c r="H2893">
        <v>4481024</v>
      </c>
      <c r="I2893" t="s">
        <v>20</v>
      </c>
      <c r="J2893" t="s">
        <v>16872</v>
      </c>
      <c r="K2893" t="s">
        <v>29922</v>
      </c>
      <c r="L2893" t="s">
        <v>32827</v>
      </c>
      <c r="M2893" t="s">
        <v>29</v>
      </c>
      <c r="N2893">
        <v>11</v>
      </c>
    </row>
    <row r="2894" spans="1:14" hidden="1" x14ac:dyDescent="0.25">
      <c r="A2894">
        <v>7133</v>
      </c>
      <c r="B2894" t="s">
        <v>32836</v>
      </c>
      <c r="C2894" t="s">
        <v>32837</v>
      </c>
      <c r="D2894" t="s">
        <v>32827</v>
      </c>
      <c r="E2894" t="s">
        <v>32838</v>
      </c>
      <c r="F2894" t="s">
        <v>32839</v>
      </c>
      <c r="G2894" t="s">
        <v>32840</v>
      </c>
      <c r="H2894">
        <v>5017600</v>
      </c>
      <c r="I2894" t="s">
        <v>20</v>
      </c>
      <c r="J2894" t="s">
        <v>16872</v>
      </c>
      <c r="K2894" t="s">
        <v>29922</v>
      </c>
      <c r="L2894" t="s">
        <v>32827</v>
      </c>
      <c r="M2894" t="s">
        <v>136</v>
      </c>
      <c r="N2894">
        <v>11</v>
      </c>
    </row>
    <row r="2895" spans="1:14" hidden="1" x14ac:dyDescent="0.25">
      <c r="A2895">
        <v>7134</v>
      </c>
      <c r="B2895" t="s">
        <v>32841</v>
      </c>
      <c r="C2895" t="s">
        <v>32842</v>
      </c>
      <c r="D2895" t="s">
        <v>32827</v>
      </c>
      <c r="E2895" t="s">
        <v>32843</v>
      </c>
      <c r="F2895" t="s">
        <v>32844</v>
      </c>
      <c r="G2895" t="s">
        <v>32845</v>
      </c>
      <c r="H2895">
        <v>5021696</v>
      </c>
      <c r="I2895" t="s">
        <v>20</v>
      </c>
      <c r="J2895" t="s">
        <v>16872</v>
      </c>
      <c r="K2895" t="s">
        <v>29922</v>
      </c>
      <c r="L2895" t="s">
        <v>32827</v>
      </c>
      <c r="M2895" t="s">
        <v>141</v>
      </c>
      <c r="N2895">
        <v>11</v>
      </c>
    </row>
    <row r="2896" spans="1:14" hidden="1" x14ac:dyDescent="0.25">
      <c r="A2896">
        <v>7135</v>
      </c>
      <c r="B2896" t="s">
        <v>32846</v>
      </c>
      <c r="C2896" t="s">
        <v>32847</v>
      </c>
      <c r="D2896" t="s">
        <v>32848</v>
      </c>
      <c r="E2896" t="s">
        <v>32849</v>
      </c>
      <c r="F2896" t="s">
        <v>32849</v>
      </c>
      <c r="G2896" t="s">
        <v>32850</v>
      </c>
      <c r="H2896">
        <v>18677760</v>
      </c>
      <c r="I2896" t="s">
        <v>20</v>
      </c>
      <c r="J2896" t="s">
        <v>16872</v>
      </c>
      <c r="K2896" t="s">
        <v>29922</v>
      </c>
      <c r="L2896" t="s">
        <v>32848</v>
      </c>
      <c r="M2896" t="s">
        <v>23</v>
      </c>
      <c r="N2896">
        <v>11</v>
      </c>
    </row>
    <row r="2897" spans="1:14" hidden="1" x14ac:dyDescent="0.25">
      <c r="A2897">
        <v>7136</v>
      </c>
      <c r="B2897" t="s">
        <v>32851</v>
      </c>
      <c r="C2897" t="s">
        <v>32852</v>
      </c>
      <c r="D2897" t="s">
        <v>32848</v>
      </c>
      <c r="E2897" t="s">
        <v>32853</v>
      </c>
      <c r="F2897" t="s">
        <v>32854</v>
      </c>
      <c r="G2897" t="s">
        <v>32855</v>
      </c>
      <c r="H2897">
        <v>33304576</v>
      </c>
      <c r="I2897" t="s">
        <v>20</v>
      </c>
      <c r="J2897" t="s">
        <v>16872</v>
      </c>
      <c r="K2897" t="s">
        <v>29922</v>
      </c>
      <c r="L2897" t="s">
        <v>32848</v>
      </c>
      <c r="M2897" t="s">
        <v>29</v>
      </c>
      <c r="N2897">
        <v>11</v>
      </c>
    </row>
    <row r="2898" spans="1:14" hidden="1" x14ac:dyDescent="0.25">
      <c r="A2898">
        <v>7137</v>
      </c>
      <c r="B2898" t="s">
        <v>32856</v>
      </c>
      <c r="C2898" t="s">
        <v>32857</v>
      </c>
      <c r="D2898" t="s">
        <v>32848</v>
      </c>
      <c r="E2898" t="s">
        <v>32858</v>
      </c>
      <c r="F2898" t="s">
        <v>32859</v>
      </c>
      <c r="G2898" t="s">
        <v>32860</v>
      </c>
      <c r="H2898">
        <v>32960512</v>
      </c>
      <c r="I2898" t="s">
        <v>20</v>
      </c>
      <c r="J2898" t="s">
        <v>16872</v>
      </c>
      <c r="K2898" t="s">
        <v>29922</v>
      </c>
      <c r="L2898" t="s">
        <v>32848</v>
      </c>
      <c r="M2898" t="s">
        <v>29</v>
      </c>
      <c r="N2898">
        <v>11</v>
      </c>
    </row>
    <row r="2899" spans="1:14" hidden="1" x14ac:dyDescent="0.25">
      <c r="A2899">
        <v>7138</v>
      </c>
      <c r="B2899" t="s">
        <v>32861</v>
      </c>
      <c r="C2899" t="s">
        <v>32862</v>
      </c>
      <c r="D2899" t="s">
        <v>32848</v>
      </c>
      <c r="E2899" t="s">
        <v>32863</v>
      </c>
      <c r="F2899" t="s">
        <v>32864</v>
      </c>
      <c r="G2899" t="s">
        <v>32865</v>
      </c>
      <c r="H2899">
        <v>32972800</v>
      </c>
      <c r="I2899" t="s">
        <v>20</v>
      </c>
      <c r="J2899" t="s">
        <v>16872</v>
      </c>
      <c r="K2899" t="s">
        <v>29922</v>
      </c>
      <c r="L2899" t="s">
        <v>32848</v>
      </c>
      <c r="M2899" t="s">
        <v>29</v>
      </c>
      <c r="N2899">
        <v>11</v>
      </c>
    </row>
    <row r="2900" spans="1:14" hidden="1" x14ac:dyDescent="0.25">
      <c r="A2900">
        <v>7139</v>
      </c>
      <c r="B2900" t="s">
        <v>32866</v>
      </c>
      <c r="C2900" t="s">
        <v>32867</v>
      </c>
      <c r="D2900" t="s">
        <v>32848</v>
      </c>
      <c r="E2900" t="s">
        <v>32868</v>
      </c>
      <c r="F2900" t="s">
        <v>32869</v>
      </c>
      <c r="G2900" t="s">
        <v>32870</v>
      </c>
      <c r="H2900">
        <v>32714752</v>
      </c>
      <c r="I2900" t="s">
        <v>20</v>
      </c>
      <c r="J2900" t="s">
        <v>16872</v>
      </c>
      <c r="K2900" t="s">
        <v>29922</v>
      </c>
      <c r="L2900" t="s">
        <v>32848</v>
      </c>
      <c r="M2900" t="s">
        <v>29</v>
      </c>
      <c r="N2900">
        <v>11</v>
      </c>
    </row>
    <row r="2901" spans="1:14" hidden="1" x14ac:dyDescent="0.25">
      <c r="A2901">
        <v>7140</v>
      </c>
      <c r="B2901" t="s">
        <v>32871</v>
      </c>
      <c r="C2901" t="s">
        <v>32872</v>
      </c>
      <c r="D2901" t="s">
        <v>32848</v>
      </c>
      <c r="E2901" t="s">
        <v>32693</v>
      </c>
      <c r="F2901" t="s">
        <v>32873</v>
      </c>
      <c r="G2901" t="s">
        <v>32874</v>
      </c>
      <c r="H2901">
        <v>35414016</v>
      </c>
      <c r="I2901" t="s">
        <v>20</v>
      </c>
      <c r="J2901" t="s">
        <v>16872</v>
      </c>
      <c r="K2901" t="s">
        <v>29922</v>
      </c>
      <c r="L2901" t="s">
        <v>32848</v>
      </c>
      <c r="M2901" t="s">
        <v>136</v>
      </c>
      <c r="N2901">
        <v>11</v>
      </c>
    </row>
    <row r="2902" spans="1:14" hidden="1" x14ac:dyDescent="0.25">
      <c r="A2902">
        <v>7141</v>
      </c>
      <c r="B2902" t="s">
        <v>32875</v>
      </c>
      <c r="C2902" t="s">
        <v>32876</v>
      </c>
      <c r="D2902" t="s">
        <v>32848</v>
      </c>
      <c r="E2902" t="s">
        <v>32877</v>
      </c>
      <c r="F2902" t="s">
        <v>32873</v>
      </c>
      <c r="G2902" t="s">
        <v>31843</v>
      </c>
      <c r="H2902">
        <v>35459072</v>
      </c>
      <c r="I2902" t="s">
        <v>20</v>
      </c>
      <c r="J2902" t="s">
        <v>16872</v>
      </c>
      <c r="K2902" t="s">
        <v>29922</v>
      </c>
      <c r="L2902" t="s">
        <v>32848</v>
      </c>
      <c r="M2902" t="s">
        <v>141</v>
      </c>
      <c r="N2902">
        <v>11</v>
      </c>
    </row>
    <row r="2903" spans="1:14" hidden="1" x14ac:dyDescent="0.25">
      <c r="A2903">
        <v>7142</v>
      </c>
      <c r="B2903" t="s">
        <v>32878</v>
      </c>
      <c r="C2903" t="s">
        <v>32879</v>
      </c>
      <c r="D2903" t="s">
        <v>32880</v>
      </c>
      <c r="E2903" t="s">
        <v>32881</v>
      </c>
      <c r="F2903" t="s">
        <v>32882</v>
      </c>
      <c r="G2903" t="s">
        <v>32883</v>
      </c>
      <c r="H2903">
        <v>4313088</v>
      </c>
      <c r="I2903" t="s">
        <v>20</v>
      </c>
      <c r="J2903" t="s">
        <v>16872</v>
      </c>
      <c r="K2903" t="s">
        <v>29922</v>
      </c>
      <c r="L2903" t="s">
        <v>32880</v>
      </c>
      <c r="M2903" t="s">
        <v>23</v>
      </c>
      <c r="N2903">
        <v>11</v>
      </c>
    </row>
    <row r="2904" spans="1:14" hidden="1" x14ac:dyDescent="0.25">
      <c r="A2904">
        <v>7143</v>
      </c>
      <c r="B2904" t="s">
        <v>32884</v>
      </c>
      <c r="C2904" t="s">
        <v>32885</v>
      </c>
      <c r="D2904" t="s">
        <v>32880</v>
      </c>
      <c r="E2904" t="s">
        <v>32886</v>
      </c>
      <c r="F2904" t="s">
        <v>32887</v>
      </c>
      <c r="G2904" t="s">
        <v>32888</v>
      </c>
      <c r="H2904">
        <v>4313088</v>
      </c>
      <c r="I2904" t="s">
        <v>20</v>
      </c>
      <c r="J2904" t="s">
        <v>16872</v>
      </c>
      <c r="K2904" t="s">
        <v>29922</v>
      </c>
      <c r="L2904" t="s">
        <v>32880</v>
      </c>
      <c r="M2904" t="s">
        <v>29</v>
      </c>
      <c r="N2904">
        <v>11</v>
      </c>
    </row>
    <row r="2905" spans="1:14" hidden="1" x14ac:dyDescent="0.25">
      <c r="A2905">
        <v>7144</v>
      </c>
      <c r="B2905" t="s">
        <v>32889</v>
      </c>
      <c r="C2905" t="s">
        <v>32890</v>
      </c>
      <c r="D2905" t="s">
        <v>32880</v>
      </c>
      <c r="E2905" t="s">
        <v>32891</v>
      </c>
      <c r="F2905" t="s">
        <v>32892</v>
      </c>
      <c r="G2905" t="s">
        <v>32893</v>
      </c>
      <c r="H2905">
        <v>4431872</v>
      </c>
      <c r="I2905" t="s">
        <v>20</v>
      </c>
      <c r="J2905" t="s">
        <v>16872</v>
      </c>
      <c r="K2905" t="s">
        <v>29922</v>
      </c>
      <c r="L2905" t="s">
        <v>32880</v>
      </c>
      <c r="M2905" t="s">
        <v>29</v>
      </c>
      <c r="N2905">
        <v>11</v>
      </c>
    </row>
    <row r="2906" spans="1:14" hidden="1" x14ac:dyDescent="0.25">
      <c r="A2906">
        <v>7145</v>
      </c>
      <c r="B2906" t="s">
        <v>32894</v>
      </c>
      <c r="C2906" t="s">
        <v>32895</v>
      </c>
      <c r="D2906" t="s">
        <v>32880</v>
      </c>
      <c r="E2906" t="s">
        <v>27155</v>
      </c>
      <c r="F2906" t="s">
        <v>27155</v>
      </c>
      <c r="G2906" t="s">
        <v>32893</v>
      </c>
      <c r="H2906">
        <v>4313088</v>
      </c>
      <c r="I2906" t="s">
        <v>20</v>
      </c>
      <c r="J2906" t="s">
        <v>16872</v>
      </c>
      <c r="K2906" t="s">
        <v>29922</v>
      </c>
      <c r="L2906" t="s">
        <v>32880</v>
      </c>
      <c r="M2906" t="s">
        <v>29</v>
      </c>
      <c r="N2906">
        <v>11</v>
      </c>
    </row>
    <row r="2907" spans="1:14" hidden="1" x14ac:dyDescent="0.25">
      <c r="A2907">
        <v>7146</v>
      </c>
      <c r="B2907" t="s">
        <v>32896</v>
      </c>
      <c r="C2907" t="s">
        <v>32897</v>
      </c>
      <c r="D2907" t="s">
        <v>32880</v>
      </c>
      <c r="E2907" t="s">
        <v>32898</v>
      </c>
      <c r="F2907" t="s">
        <v>32899</v>
      </c>
      <c r="G2907" t="s">
        <v>32900</v>
      </c>
      <c r="H2907">
        <v>4739072</v>
      </c>
      <c r="I2907" t="s">
        <v>20</v>
      </c>
      <c r="J2907" t="s">
        <v>16872</v>
      </c>
      <c r="K2907" t="s">
        <v>29922</v>
      </c>
      <c r="L2907" t="s">
        <v>32880</v>
      </c>
      <c r="M2907" t="s">
        <v>136</v>
      </c>
      <c r="N2907">
        <v>11</v>
      </c>
    </row>
    <row r="2908" spans="1:14" hidden="1" x14ac:dyDescent="0.25">
      <c r="A2908">
        <v>7147</v>
      </c>
      <c r="B2908" t="s">
        <v>32901</v>
      </c>
      <c r="C2908" t="s">
        <v>32902</v>
      </c>
      <c r="D2908" t="s">
        <v>32880</v>
      </c>
      <c r="E2908" t="s">
        <v>32903</v>
      </c>
      <c r="F2908" t="s">
        <v>32904</v>
      </c>
      <c r="G2908" t="s">
        <v>32905</v>
      </c>
      <c r="H2908">
        <v>4739072</v>
      </c>
      <c r="I2908" t="s">
        <v>20</v>
      </c>
      <c r="J2908" t="s">
        <v>16872</v>
      </c>
      <c r="K2908" t="s">
        <v>29922</v>
      </c>
      <c r="L2908" t="s">
        <v>32880</v>
      </c>
      <c r="M2908" t="s">
        <v>141</v>
      </c>
      <c r="N2908">
        <v>11</v>
      </c>
    </row>
    <row r="2909" spans="1:14" hidden="1" x14ac:dyDescent="0.25">
      <c r="A2909">
        <v>7148</v>
      </c>
      <c r="B2909" t="s">
        <v>32906</v>
      </c>
      <c r="C2909" t="s">
        <v>32907</v>
      </c>
      <c r="D2909" t="s">
        <v>32908</v>
      </c>
      <c r="E2909" t="s">
        <v>32909</v>
      </c>
      <c r="F2909" t="s">
        <v>32910</v>
      </c>
      <c r="G2909" t="s">
        <v>32911</v>
      </c>
      <c r="H2909">
        <v>4673536</v>
      </c>
      <c r="I2909" t="s">
        <v>20</v>
      </c>
      <c r="J2909" t="s">
        <v>16872</v>
      </c>
      <c r="K2909" t="s">
        <v>29922</v>
      </c>
      <c r="L2909" t="s">
        <v>32908</v>
      </c>
      <c r="M2909" t="s">
        <v>29</v>
      </c>
      <c r="N2909">
        <v>11</v>
      </c>
    </row>
    <row r="2910" spans="1:14" hidden="1" x14ac:dyDescent="0.25">
      <c r="A2910">
        <v>7149</v>
      </c>
      <c r="B2910" t="s">
        <v>32912</v>
      </c>
      <c r="C2910" t="s">
        <v>32913</v>
      </c>
      <c r="D2910" t="s">
        <v>32908</v>
      </c>
      <c r="E2910" t="s">
        <v>32914</v>
      </c>
      <c r="F2910" t="s">
        <v>32915</v>
      </c>
      <c r="G2910" t="s">
        <v>32916</v>
      </c>
      <c r="H2910">
        <v>4673536</v>
      </c>
      <c r="I2910" t="s">
        <v>20</v>
      </c>
      <c r="J2910" t="s">
        <v>16872</v>
      </c>
      <c r="K2910" t="s">
        <v>29922</v>
      </c>
      <c r="L2910" t="s">
        <v>32908</v>
      </c>
      <c r="M2910" t="s">
        <v>136</v>
      </c>
      <c r="N2910">
        <v>11</v>
      </c>
    </row>
    <row r="2911" spans="1:14" hidden="1" x14ac:dyDescent="0.25">
      <c r="A2911">
        <v>7150</v>
      </c>
      <c r="B2911" t="s">
        <v>32917</v>
      </c>
      <c r="C2911" t="s">
        <v>32918</v>
      </c>
      <c r="D2911" t="s">
        <v>32908</v>
      </c>
      <c r="E2911" t="s">
        <v>32919</v>
      </c>
      <c r="F2911" t="s">
        <v>32920</v>
      </c>
      <c r="G2911" t="s">
        <v>32921</v>
      </c>
      <c r="H2911">
        <v>4673536</v>
      </c>
      <c r="I2911" t="s">
        <v>20</v>
      </c>
      <c r="J2911" t="s">
        <v>16872</v>
      </c>
      <c r="K2911" t="s">
        <v>29922</v>
      </c>
      <c r="L2911" t="s">
        <v>32908</v>
      </c>
      <c r="M2911" t="s">
        <v>141</v>
      </c>
      <c r="N2911">
        <v>11</v>
      </c>
    </row>
    <row r="2912" spans="1:14" hidden="1" x14ac:dyDescent="0.25">
      <c r="A2912">
        <v>7151</v>
      </c>
      <c r="B2912" t="s">
        <v>32922</v>
      </c>
      <c r="C2912" t="s">
        <v>32923</v>
      </c>
      <c r="D2912" t="s">
        <v>32924</v>
      </c>
      <c r="E2912" t="s">
        <v>32925</v>
      </c>
      <c r="F2912" t="s">
        <v>32925</v>
      </c>
      <c r="G2912" t="s">
        <v>32926</v>
      </c>
      <c r="H2912">
        <v>4272128</v>
      </c>
      <c r="I2912" t="s">
        <v>20</v>
      </c>
      <c r="J2912" t="s">
        <v>16872</v>
      </c>
      <c r="K2912" t="s">
        <v>29922</v>
      </c>
      <c r="L2912" t="s">
        <v>32924</v>
      </c>
      <c r="M2912" t="s">
        <v>23</v>
      </c>
      <c r="N2912">
        <v>11</v>
      </c>
    </row>
    <row r="2913" spans="1:14" hidden="1" x14ac:dyDescent="0.25">
      <c r="A2913">
        <v>7152</v>
      </c>
      <c r="B2913" t="s">
        <v>32927</v>
      </c>
      <c r="C2913" t="s">
        <v>32928</v>
      </c>
      <c r="D2913" t="s">
        <v>32924</v>
      </c>
      <c r="E2913" t="s">
        <v>32929</v>
      </c>
      <c r="F2913" t="s">
        <v>32930</v>
      </c>
      <c r="G2913" t="s">
        <v>32931</v>
      </c>
      <c r="H2913">
        <v>4276224</v>
      </c>
      <c r="I2913" t="s">
        <v>20</v>
      </c>
      <c r="J2913" t="s">
        <v>16872</v>
      </c>
      <c r="K2913" t="s">
        <v>29922</v>
      </c>
      <c r="L2913" t="s">
        <v>32924</v>
      </c>
      <c r="M2913" t="s">
        <v>29</v>
      </c>
      <c r="N2913">
        <v>11</v>
      </c>
    </row>
    <row r="2914" spans="1:14" hidden="1" x14ac:dyDescent="0.25">
      <c r="A2914">
        <v>7153</v>
      </c>
      <c r="B2914" t="s">
        <v>32932</v>
      </c>
      <c r="C2914" t="s">
        <v>32933</v>
      </c>
      <c r="D2914" t="s">
        <v>32924</v>
      </c>
      <c r="E2914" t="s">
        <v>32934</v>
      </c>
      <c r="F2914" t="s">
        <v>32935</v>
      </c>
      <c r="G2914" t="s">
        <v>32931</v>
      </c>
      <c r="H2914">
        <v>4382720</v>
      </c>
      <c r="I2914" t="s">
        <v>20</v>
      </c>
      <c r="J2914" t="s">
        <v>16872</v>
      </c>
      <c r="K2914" t="s">
        <v>29922</v>
      </c>
      <c r="L2914" t="s">
        <v>32924</v>
      </c>
      <c r="M2914" t="s">
        <v>29</v>
      </c>
      <c r="N2914">
        <v>11</v>
      </c>
    </row>
    <row r="2915" spans="1:14" hidden="1" x14ac:dyDescent="0.25">
      <c r="A2915">
        <v>7154</v>
      </c>
      <c r="B2915" t="s">
        <v>32936</v>
      </c>
      <c r="C2915" t="s">
        <v>32937</v>
      </c>
      <c r="D2915" t="s">
        <v>32924</v>
      </c>
      <c r="E2915" t="s">
        <v>32938</v>
      </c>
      <c r="F2915" t="s">
        <v>32938</v>
      </c>
      <c r="G2915" t="s">
        <v>32931</v>
      </c>
      <c r="H2915">
        <v>4276224</v>
      </c>
      <c r="I2915" t="s">
        <v>20</v>
      </c>
      <c r="J2915" t="s">
        <v>16872</v>
      </c>
      <c r="K2915" t="s">
        <v>29922</v>
      </c>
      <c r="L2915" t="s">
        <v>32924</v>
      </c>
      <c r="M2915" t="s">
        <v>29</v>
      </c>
      <c r="N2915">
        <v>11</v>
      </c>
    </row>
    <row r="2916" spans="1:14" hidden="1" x14ac:dyDescent="0.25">
      <c r="A2916">
        <v>7155</v>
      </c>
      <c r="B2916" t="s">
        <v>32939</v>
      </c>
      <c r="C2916" t="s">
        <v>32940</v>
      </c>
      <c r="D2916" t="s">
        <v>32924</v>
      </c>
      <c r="E2916" t="s">
        <v>32941</v>
      </c>
      <c r="F2916" t="s">
        <v>32942</v>
      </c>
      <c r="G2916" t="s">
        <v>32943</v>
      </c>
      <c r="H2916">
        <v>4665344</v>
      </c>
      <c r="I2916" t="s">
        <v>20</v>
      </c>
      <c r="J2916" t="s">
        <v>16872</v>
      </c>
      <c r="K2916" t="s">
        <v>29922</v>
      </c>
      <c r="L2916" t="s">
        <v>32924</v>
      </c>
      <c r="M2916" t="s">
        <v>136</v>
      </c>
      <c r="N2916">
        <v>11</v>
      </c>
    </row>
    <row r="2917" spans="1:14" hidden="1" x14ac:dyDescent="0.25">
      <c r="A2917">
        <v>7156</v>
      </c>
      <c r="B2917" t="s">
        <v>32944</v>
      </c>
      <c r="C2917" t="s">
        <v>32945</v>
      </c>
      <c r="D2917" t="s">
        <v>32924</v>
      </c>
      <c r="E2917" t="s">
        <v>32946</v>
      </c>
      <c r="F2917" t="s">
        <v>32947</v>
      </c>
      <c r="G2917" t="s">
        <v>32948</v>
      </c>
      <c r="H2917">
        <v>4665344</v>
      </c>
      <c r="I2917" t="s">
        <v>20</v>
      </c>
      <c r="J2917" t="s">
        <v>16872</v>
      </c>
      <c r="K2917" t="s">
        <v>29922</v>
      </c>
      <c r="L2917" t="s">
        <v>32924</v>
      </c>
      <c r="M2917" t="s">
        <v>141</v>
      </c>
      <c r="N2917">
        <v>11</v>
      </c>
    </row>
    <row r="2918" spans="1:14" hidden="1" x14ac:dyDescent="0.25">
      <c r="A2918">
        <v>7157</v>
      </c>
      <c r="B2918" t="s">
        <v>32949</v>
      </c>
      <c r="C2918" t="s">
        <v>32950</v>
      </c>
      <c r="D2918" t="s">
        <v>32951</v>
      </c>
      <c r="E2918" t="s">
        <v>32952</v>
      </c>
      <c r="F2918" t="s">
        <v>32953</v>
      </c>
      <c r="G2918" t="s">
        <v>32954</v>
      </c>
      <c r="H2918">
        <v>11673600</v>
      </c>
      <c r="I2918" t="s">
        <v>20</v>
      </c>
      <c r="J2918" t="s">
        <v>16872</v>
      </c>
      <c r="K2918" t="s">
        <v>29922</v>
      </c>
      <c r="L2918" t="s">
        <v>32951</v>
      </c>
      <c r="M2918" t="s">
        <v>23</v>
      </c>
      <c r="N2918">
        <v>11</v>
      </c>
    </row>
    <row r="2919" spans="1:14" hidden="1" x14ac:dyDescent="0.25">
      <c r="A2919">
        <v>7158</v>
      </c>
      <c r="B2919" t="s">
        <v>32955</v>
      </c>
      <c r="C2919" t="s">
        <v>32956</v>
      </c>
      <c r="D2919" t="s">
        <v>32951</v>
      </c>
      <c r="E2919" t="s">
        <v>32957</v>
      </c>
      <c r="F2919" t="s">
        <v>32957</v>
      </c>
      <c r="G2919" t="s">
        <v>32954</v>
      </c>
      <c r="H2919">
        <v>7876608</v>
      </c>
      <c r="I2919" t="s">
        <v>20</v>
      </c>
      <c r="J2919" t="s">
        <v>16872</v>
      </c>
      <c r="K2919" t="s">
        <v>29922</v>
      </c>
      <c r="L2919" t="s">
        <v>32951</v>
      </c>
      <c r="M2919" t="s">
        <v>23</v>
      </c>
      <c r="N2919">
        <v>11</v>
      </c>
    </row>
    <row r="2920" spans="1:14" hidden="1" x14ac:dyDescent="0.25">
      <c r="A2920">
        <v>7159</v>
      </c>
      <c r="B2920" t="s">
        <v>32958</v>
      </c>
      <c r="C2920" t="s">
        <v>32959</v>
      </c>
      <c r="D2920" t="s">
        <v>32951</v>
      </c>
      <c r="E2920" t="s">
        <v>32960</v>
      </c>
      <c r="F2920" t="s">
        <v>32961</v>
      </c>
      <c r="G2920" t="s">
        <v>32962</v>
      </c>
      <c r="H2920">
        <v>7901184</v>
      </c>
      <c r="I2920" t="s">
        <v>20</v>
      </c>
      <c r="J2920" t="s">
        <v>16872</v>
      </c>
      <c r="K2920" t="s">
        <v>29922</v>
      </c>
      <c r="L2920" t="s">
        <v>32951</v>
      </c>
      <c r="M2920" t="s">
        <v>29</v>
      </c>
      <c r="N2920">
        <v>11</v>
      </c>
    </row>
    <row r="2921" spans="1:14" hidden="1" x14ac:dyDescent="0.25">
      <c r="A2921">
        <v>7160</v>
      </c>
      <c r="B2921" t="s">
        <v>32963</v>
      </c>
      <c r="C2921" t="s">
        <v>32964</v>
      </c>
      <c r="D2921" t="s">
        <v>32951</v>
      </c>
      <c r="E2921" t="s">
        <v>32965</v>
      </c>
      <c r="F2921" t="s">
        <v>32966</v>
      </c>
      <c r="G2921" t="s">
        <v>32967</v>
      </c>
      <c r="H2921">
        <v>11620352</v>
      </c>
      <c r="I2921" t="s">
        <v>20</v>
      </c>
      <c r="J2921" t="s">
        <v>16872</v>
      </c>
      <c r="K2921" t="s">
        <v>29922</v>
      </c>
      <c r="L2921" t="s">
        <v>32951</v>
      </c>
      <c r="M2921" t="s">
        <v>29</v>
      </c>
      <c r="N2921">
        <v>11</v>
      </c>
    </row>
    <row r="2922" spans="1:14" hidden="1" x14ac:dyDescent="0.25">
      <c r="A2922">
        <v>7161</v>
      </c>
      <c r="B2922" t="s">
        <v>32968</v>
      </c>
      <c r="C2922" t="s">
        <v>32969</v>
      </c>
      <c r="D2922" t="s">
        <v>32951</v>
      </c>
      <c r="E2922" t="s">
        <v>32970</v>
      </c>
      <c r="F2922" t="s">
        <v>32971</v>
      </c>
      <c r="G2922" t="s">
        <v>32972</v>
      </c>
      <c r="H2922">
        <v>11665408</v>
      </c>
      <c r="I2922" t="s">
        <v>20</v>
      </c>
      <c r="J2922" t="s">
        <v>16872</v>
      </c>
      <c r="K2922" t="s">
        <v>29922</v>
      </c>
      <c r="L2922" t="s">
        <v>32951</v>
      </c>
      <c r="M2922" t="s">
        <v>29</v>
      </c>
      <c r="N2922">
        <v>11</v>
      </c>
    </row>
    <row r="2923" spans="1:14" hidden="1" x14ac:dyDescent="0.25">
      <c r="A2923">
        <v>7162</v>
      </c>
      <c r="B2923" t="s">
        <v>32973</v>
      </c>
      <c r="C2923" t="s">
        <v>32974</v>
      </c>
      <c r="D2923" t="s">
        <v>32951</v>
      </c>
      <c r="E2923" t="s">
        <v>32975</v>
      </c>
      <c r="F2923" t="s">
        <v>32976</v>
      </c>
      <c r="G2923" t="s">
        <v>32977</v>
      </c>
      <c r="H2923">
        <v>11714560</v>
      </c>
      <c r="I2923" t="s">
        <v>20</v>
      </c>
      <c r="J2923" t="s">
        <v>16872</v>
      </c>
      <c r="K2923" t="s">
        <v>29922</v>
      </c>
      <c r="L2923" t="s">
        <v>32951</v>
      </c>
      <c r="M2923" t="s">
        <v>29</v>
      </c>
      <c r="N2923">
        <v>11</v>
      </c>
    </row>
    <row r="2924" spans="1:14" hidden="1" x14ac:dyDescent="0.25">
      <c r="A2924">
        <v>7163</v>
      </c>
      <c r="B2924" t="s">
        <v>32978</v>
      </c>
      <c r="C2924" t="s">
        <v>32979</v>
      </c>
      <c r="D2924" t="s">
        <v>32951</v>
      </c>
      <c r="E2924" t="s">
        <v>32980</v>
      </c>
      <c r="F2924" t="s">
        <v>32981</v>
      </c>
      <c r="G2924" t="s">
        <v>32982</v>
      </c>
      <c r="H2924">
        <v>12455936</v>
      </c>
      <c r="I2924" t="s">
        <v>20</v>
      </c>
      <c r="J2924" t="s">
        <v>16872</v>
      </c>
      <c r="K2924" t="s">
        <v>29922</v>
      </c>
      <c r="L2924" t="s">
        <v>32951</v>
      </c>
      <c r="M2924" t="s">
        <v>136</v>
      </c>
      <c r="N2924">
        <v>11</v>
      </c>
    </row>
    <row r="2925" spans="1:14" hidden="1" x14ac:dyDescent="0.25">
      <c r="A2925">
        <v>7164</v>
      </c>
      <c r="B2925" t="s">
        <v>32983</v>
      </c>
      <c r="C2925" t="s">
        <v>32984</v>
      </c>
      <c r="D2925" t="s">
        <v>32951</v>
      </c>
      <c r="E2925" t="s">
        <v>32985</v>
      </c>
      <c r="F2925" t="s">
        <v>32986</v>
      </c>
      <c r="G2925" t="s">
        <v>32987</v>
      </c>
      <c r="H2925">
        <v>12533760</v>
      </c>
      <c r="I2925" t="s">
        <v>20</v>
      </c>
      <c r="J2925" t="s">
        <v>16872</v>
      </c>
      <c r="K2925" t="s">
        <v>29922</v>
      </c>
      <c r="L2925" t="s">
        <v>32951</v>
      </c>
      <c r="M2925" t="s">
        <v>141</v>
      </c>
      <c r="N2925">
        <v>11</v>
      </c>
    </row>
    <row r="2926" spans="1:14" hidden="1" x14ac:dyDescent="0.25">
      <c r="A2926">
        <v>7165</v>
      </c>
      <c r="B2926" t="s">
        <v>32988</v>
      </c>
      <c r="C2926" t="s">
        <v>32989</v>
      </c>
      <c r="D2926" t="s">
        <v>32990</v>
      </c>
      <c r="E2926" t="s">
        <v>32991</v>
      </c>
      <c r="F2926" t="s">
        <v>32992</v>
      </c>
      <c r="G2926" t="s">
        <v>32993</v>
      </c>
      <c r="H2926">
        <v>4358144</v>
      </c>
      <c r="I2926" t="s">
        <v>20</v>
      </c>
      <c r="J2926" t="s">
        <v>16872</v>
      </c>
      <c r="K2926" t="s">
        <v>29922</v>
      </c>
      <c r="L2926" t="s">
        <v>32990</v>
      </c>
      <c r="M2926" t="s">
        <v>23</v>
      </c>
      <c r="N2926">
        <v>11</v>
      </c>
    </row>
    <row r="2927" spans="1:14" hidden="1" x14ac:dyDescent="0.25">
      <c r="A2927">
        <v>7166</v>
      </c>
      <c r="B2927" t="s">
        <v>32994</v>
      </c>
      <c r="C2927" t="s">
        <v>32995</v>
      </c>
      <c r="D2927" t="s">
        <v>32990</v>
      </c>
      <c r="E2927" t="s">
        <v>32996</v>
      </c>
      <c r="F2927" t="s">
        <v>32997</v>
      </c>
      <c r="G2927" t="s">
        <v>32998</v>
      </c>
      <c r="H2927">
        <v>4358144</v>
      </c>
      <c r="I2927" t="s">
        <v>20</v>
      </c>
      <c r="J2927" t="s">
        <v>16872</v>
      </c>
      <c r="K2927" t="s">
        <v>29922</v>
      </c>
      <c r="L2927" t="s">
        <v>32990</v>
      </c>
      <c r="M2927" t="s">
        <v>29</v>
      </c>
      <c r="N2927">
        <v>11</v>
      </c>
    </row>
    <row r="2928" spans="1:14" hidden="1" x14ac:dyDescent="0.25">
      <c r="A2928">
        <v>7167</v>
      </c>
      <c r="B2928" t="s">
        <v>32999</v>
      </c>
      <c r="C2928" t="s">
        <v>33000</v>
      </c>
      <c r="D2928" t="s">
        <v>32990</v>
      </c>
      <c r="E2928" t="s">
        <v>33001</v>
      </c>
      <c r="F2928" t="s">
        <v>33002</v>
      </c>
      <c r="G2928" t="s">
        <v>32998</v>
      </c>
      <c r="H2928">
        <v>4571136</v>
      </c>
      <c r="I2928" t="s">
        <v>20</v>
      </c>
      <c r="J2928" t="s">
        <v>16872</v>
      </c>
      <c r="K2928" t="s">
        <v>29922</v>
      </c>
      <c r="L2928" t="s">
        <v>32990</v>
      </c>
      <c r="M2928" t="s">
        <v>29</v>
      </c>
      <c r="N2928">
        <v>11</v>
      </c>
    </row>
    <row r="2929" spans="1:14" hidden="1" x14ac:dyDescent="0.25">
      <c r="A2929">
        <v>7168</v>
      </c>
      <c r="B2929" t="s">
        <v>33003</v>
      </c>
      <c r="C2929" t="s">
        <v>33004</v>
      </c>
      <c r="D2929" t="s">
        <v>32990</v>
      </c>
      <c r="E2929" t="s">
        <v>33005</v>
      </c>
      <c r="F2929" t="s">
        <v>33005</v>
      </c>
      <c r="G2929" t="s">
        <v>33006</v>
      </c>
      <c r="H2929">
        <v>4358144</v>
      </c>
      <c r="I2929" t="s">
        <v>20</v>
      </c>
      <c r="J2929" t="s">
        <v>16872</v>
      </c>
      <c r="K2929" t="s">
        <v>29922</v>
      </c>
      <c r="L2929" t="s">
        <v>32990</v>
      </c>
      <c r="M2929" t="s">
        <v>29</v>
      </c>
      <c r="N2929">
        <v>11</v>
      </c>
    </row>
    <row r="2930" spans="1:14" hidden="1" x14ac:dyDescent="0.25">
      <c r="A2930">
        <v>7169</v>
      </c>
      <c r="B2930" t="s">
        <v>33007</v>
      </c>
      <c r="C2930" t="s">
        <v>33008</v>
      </c>
      <c r="D2930" t="s">
        <v>32990</v>
      </c>
      <c r="E2930" t="s">
        <v>33009</v>
      </c>
      <c r="F2930" t="s">
        <v>33010</v>
      </c>
      <c r="G2930" t="s">
        <v>33011</v>
      </c>
      <c r="H2930">
        <v>4829184</v>
      </c>
      <c r="I2930" t="s">
        <v>20</v>
      </c>
      <c r="J2930" t="s">
        <v>16872</v>
      </c>
      <c r="K2930" t="s">
        <v>29922</v>
      </c>
      <c r="L2930" t="s">
        <v>32990</v>
      </c>
      <c r="M2930" t="s">
        <v>136</v>
      </c>
      <c r="N2930">
        <v>11</v>
      </c>
    </row>
    <row r="2931" spans="1:14" hidden="1" x14ac:dyDescent="0.25">
      <c r="A2931">
        <v>7170</v>
      </c>
      <c r="B2931" t="s">
        <v>33012</v>
      </c>
      <c r="C2931" t="s">
        <v>33013</v>
      </c>
      <c r="D2931" t="s">
        <v>32990</v>
      </c>
      <c r="E2931" t="s">
        <v>33014</v>
      </c>
      <c r="F2931" t="s">
        <v>33015</v>
      </c>
      <c r="G2931" t="s">
        <v>33016</v>
      </c>
      <c r="H2931">
        <v>4829184</v>
      </c>
      <c r="I2931" t="s">
        <v>20</v>
      </c>
      <c r="J2931" t="s">
        <v>16872</v>
      </c>
      <c r="K2931" t="s">
        <v>29922</v>
      </c>
      <c r="L2931" t="s">
        <v>32990</v>
      </c>
      <c r="M2931" t="s">
        <v>141</v>
      </c>
      <c r="N2931">
        <v>11</v>
      </c>
    </row>
    <row r="2932" spans="1:14" hidden="1" x14ac:dyDescent="0.25">
      <c r="A2932">
        <v>7171</v>
      </c>
      <c r="B2932" t="s">
        <v>33017</v>
      </c>
      <c r="C2932" t="s">
        <v>33018</v>
      </c>
      <c r="D2932" t="s">
        <v>33019</v>
      </c>
      <c r="E2932" t="s">
        <v>33020</v>
      </c>
      <c r="F2932" t="s">
        <v>33021</v>
      </c>
      <c r="G2932" t="s">
        <v>33022</v>
      </c>
      <c r="H2932">
        <v>4300800</v>
      </c>
      <c r="I2932" t="s">
        <v>20</v>
      </c>
      <c r="J2932" t="s">
        <v>16872</v>
      </c>
      <c r="K2932" t="s">
        <v>29922</v>
      </c>
      <c r="L2932" t="s">
        <v>33019</v>
      </c>
      <c r="M2932" t="s">
        <v>23</v>
      </c>
      <c r="N2932">
        <v>11</v>
      </c>
    </row>
    <row r="2933" spans="1:14" hidden="1" x14ac:dyDescent="0.25">
      <c r="A2933">
        <v>7172</v>
      </c>
      <c r="B2933" t="s">
        <v>33023</v>
      </c>
      <c r="C2933" t="s">
        <v>33024</v>
      </c>
      <c r="D2933" t="s">
        <v>33019</v>
      </c>
      <c r="E2933" t="s">
        <v>33025</v>
      </c>
      <c r="F2933" t="s">
        <v>33026</v>
      </c>
      <c r="G2933" t="s">
        <v>33027</v>
      </c>
      <c r="H2933">
        <v>4300800</v>
      </c>
      <c r="I2933" t="s">
        <v>20</v>
      </c>
      <c r="J2933" t="s">
        <v>16872</v>
      </c>
      <c r="K2933" t="s">
        <v>29922</v>
      </c>
      <c r="L2933" t="s">
        <v>33019</v>
      </c>
      <c r="M2933" t="s">
        <v>29</v>
      </c>
      <c r="N2933">
        <v>11</v>
      </c>
    </row>
    <row r="2934" spans="1:14" hidden="1" x14ac:dyDescent="0.25">
      <c r="A2934">
        <v>7173</v>
      </c>
      <c r="B2934" t="s">
        <v>33028</v>
      </c>
      <c r="C2934" t="s">
        <v>33029</v>
      </c>
      <c r="D2934" t="s">
        <v>33019</v>
      </c>
      <c r="E2934" t="s">
        <v>33030</v>
      </c>
      <c r="F2934" t="s">
        <v>33031</v>
      </c>
      <c r="G2934" t="s">
        <v>33027</v>
      </c>
      <c r="H2934">
        <v>4399104</v>
      </c>
      <c r="I2934" t="s">
        <v>20</v>
      </c>
      <c r="J2934" t="s">
        <v>16872</v>
      </c>
      <c r="K2934" t="s">
        <v>29922</v>
      </c>
      <c r="L2934" t="s">
        <v>33019</v>
      </c>
      <c r="M2934" t="s">
        <v>29</v>
      </c>
      <c r="N2934">
        <v>11</v>
      </c>
    </row>
    <row r="2935" spans="1:14" hidden="1" x14ac:dyDescent="0.25">
      <c r="A2935">
        <v>7174</v>
      </c>
      <c r="B2935" t="s">
        <v>33032</v>
      </c>
      <c r="C2935" t="s">
        <v>33033</v>
      </c>
      <c r="D2935" t="s">
        <v>33019</v>
      </c>
      <c r="E2935" t="s">
        <v>33005</v>
      </c>
      <c r="F2935" t="s">
        <v>33034</v>
      </c>
      <c r="G2935" t="s">
        <v>33027</v>
      </c>
      <c r="H2935">
        <v>4300800</v>
      </c>
      <c r="I2935" t="s">
        <v>20</v>
      </c>
      <c r="J2935" t="s">
        <v>16872</v>
      </c>
      <c r="K2935" t="s">
        <v>29922</v>
      </c>
      <c r="L2935" t="s">
        <v>33019</v>
      </c>
      <c r="M2935" t="s">
        <v>29</v>
      </c>
      <c r="N2935">
        <v>11</v>
      </c>
    </row>
    <row r="2936" spans="1:14" hidden="1" x14ac:dyDescent="0.25">
      <c r="A2936">
        <v>7175</v>
      </c>
      <c r="B2936" t="s">
        <v>33035</v>
      </c>
      <c r="C2936" t="s">
        <v>33036</v>
      </c>
      <c r="D2936" t="s">
        <v>33019</v>
      </c>
      <c r="E2936" t="s">
        <v>33037</v>
      </c>
      <c r="F2936" t="s">
        <v>33038</v>
      </c>
      <c r="G2936" t="s">
        <v>33039</v>
      </c>
      <c r="H2936">
        <v>4714496</v>
      </c>
      <c r="I2936" t="s">
        <v>20</v>
      </c>
      <c r="J2936" t="s">
        <v>16872</v>
      </c>
      <c r="K2936" t="s">
        <v>29922</v>
      </c>
      <c r="L2936" t="s">
        <v>33019</v>
      </c>
      <c r="M2936" t="s">
        <v>136</v>
      </c>
      <c r="N2936">
        <v>11</v>
      </c>
    </row>
    <row r="2937" spans="1:14" hidden="1" x14ac:dyDescent="0.25">
      <c r="A2937">
        <v>7176</v>
      </c>
      <c r="B2937" t="s">
        <v>33040</v>
      </c>
      <c r="C2937" t="s">
        <v>33041</v>
      </c>
      <c r="D2937" t="s">
        <v>33019</v>
      </c>
      <c r="E2937" t="s">
        <v>33042</v>
      </c>
      <c r="F2937" t="s">
        <v>33043</v>
      </c>
      <c r="G2937" t="s">
        <v>33044</v>
      </c>
      <c r="H2937">
        <v>4300800</v>
      </c>
      <c r="I2937" t="s">
        <v>20</v>
      </c>
      <c r="J2937" t="s">
        <v>16872</v>
      </c>
      <c r="K2937" t="s">
        <v>29922</v>
      </c>
      <c r="L2937" t="s">
        <v>33019</v>
      </c>
      <c r="M2937" t="s">
        <v>141</v>
      </c>
      <c r="N2937">
        <v>11</v>
      </c>
    </row>
    <row r="2938" spans="1:14" hidden="1" x14ac:dyDescent="0.25">
      <c r="A2938">
        <v>7177</v>
      </c>
      <c r="B2938" t="s">
        <v>33045</v>
      </c>
      <c r="C2938" t="s">
        <v>33046</v>
      </c>
      <c r="D2938" t="s">
        <v>33047</v>
      </c>
      <c r="E2938" t="s">
        <v>33048</v>
      </c>
      <c r="F2938" t="s">
        <v>33049</v>
      </c>
      <c r="G2938" t="s">
        <v>33050</v>
      </c>
      <c r="H2938">
        <v>4345856</v>
      </c>
      <c r="I2938" t="s">
        <v>20</v>
      </c>
      <c r="J2938" t="s">
        <v>16872</v>
      </c>
      <c r="K2938" t="s">
        <v>29922</v>
      </c>
      <c r="L2938" t="s">
        <v>33047</v>
      </c>
      <c r="M2938" t="s">
        <v>23</v>
      </c>
      <c r="N2938">
        <v>11</v>
      </c>
    </row>
    <row r="2939" spans="1:14" hidden="1" x14ac:dyDescent="0.25">
      <c r="A2939">
        <v>7178</v>
      </c>
      <c r="B2939" t="s">
        <v>33051</v>
      </c>
      <c r="C2939" t="s">
        <v>33052</v>
      </c>
      <c r="D2939" t="s">
        <v>33047</v>
      </c>
      <c r="E2939" t="s">
        <v>33053</v>
      </c>
      <c r="F2939" t="s">
        <v>33054</v>
      </c>
      <c r="G2939" t="s">
        <v>33055</v>
      </c>
      <c r="H2939">
        <v>4345856</v>
      </c>
      <c r="I2939" t="s">
        <v>20</v>
      </c>
      <c r="J2939" t="s">
        <v>16872</v>
      </c>
      <c r="K2939" t="s">
        <v>29922</v>
      </c>
      <c r="L2939" t="s">
        <v>33047</v>
      </c>
      <c r="M2939" t="s">
        <v>29</v>
      </c>
      <c r="N2939">
        <v>11</v>
      </c>
    </row>
    <row r="2940" spans="1:14" hidden="1" x14ac:dyDescent="0.25">
      <c r="A2940">
        <v>7179</v>
      </c>
      <c r="B2940" t="s">
        <v>33056</v>
      </c>
      <c r="C2940" t="s">
        <v>33057</v>
      </c>
      <c r="D2940" t="s">
        <v>33047</v>
      </c>
      <c r="E2940" t="s">
        <v>33058</v>
      </c>
      <c r="F2940" t="s">
        <v>33059</v>
      </c>
      <c r="G2940" t="s">
        <v>33060</v>
      </c>
      <c r="H2940">
        <v>4538368</v>
      </c>
      <c r="I2940" t="s">
        <v>20</v>
      </c>
      <c r="J2940" t="s">
        <v>16872</v>
      </c>
      <c r="K2940" t="s">
        <v>29922</v>
      </c>
      <c r="L2940" t="s">
        <v>33047</v>
      </c>
      <c r="M2940" t="s">
        <v>29</v>
      </c>
      <c r="N2940">
        <v>11</v>
      </c>
    </row>
    <row r="2941" spans="1:14" hidden="1" x14ac:dyDescent="0.25">
      <c r="A2941">
        <v>7180</v>
      </c>
      <c r="B2941" t="s">
        <v>33061</v>
      </c>
      <c r="C2941" t="s">
        <v>33062</v>
      </c>
      <c r="D2941" t="s">
        <v>33047</v>
      </c>
      <c r="E2941" t="s">
        <v>33063</v>
      </c>
      <c r="F2941" t="s">
        <v>33064</v>
      </c>
      <c r="G2941" t="s">
        <v>33060</v>
      </c>
      <c r="H2941">
        <v>4345856</v>
      </c>
      <c r="I2941" t="s">
        <v>20</v>
      </c>
      <c r="J2941" t="s">
        <v>16872</v>
      </c>
      <c r="K2941" t="s">
        <v>29922</v>
      </c>
      <c r="L2941" t="s">
        <v>33047</v>
      </c>
      <c r="M2941" t="s">
        <v>29</v>
      </c>
      <c r="N2941">
        <v>11</v>
      </c>
    </row>
    <row r="2942" spans="1:14" hidden="1" x14ac:dyDescent="0.25">
      <c r="A2942">
        <v>7181</v>
      </c>
      <c r="B2942" t="s">
        <v>33065</v>
      </c>
      <c r="C2942" t="s">
        <v>33066</v>
      </c>
      <c r="D2942" t="s">
        <v>33047</v>
      </c>
      <c r="E2942" t="s">
        <v>33067</v>
      </c>
      <c r="F2942" t="s">
        <v>33068</v>
      </c>
      <c r="G2942" t="s">
        <v>33069</v>
      </c>
      <c r="H2942">
        <v>4804608</v>
      </c>
      <c r="I2942" t="s">
        <v>20</v>
      </c>
      <c r="J2942" t="s">
        <v>16872</v>
      </c>
      <c r="K2942" t="s">
        <v>29922</v>
      </c>
      <c r="L2942" t="s">
        <v>33047</v>
      </c>
      <c r="M2942" t="s">
        <v>136</v>
      </c>
      <c r="N2942">
        <v>11</v>
      </c>
    </row>
    <row r="2943" spans="1:14" hidden="1" x14ac:dyDescent="0.25">
      <c r="A2943">
        <v>7182</v>
      </c>
      <c r="B2943" t="s">
        <v>33070</v>
      </c>
      <c r="C2943" t="s">
        <v>33071</v>
      </c>
      <c r="D2943" t="s">
        <v>33047</v>
      </c>
      <c r="E2943" t="s">
        <v>33072</v>
      </c>
      <c r="F2943" t="s">
        <v>33073</v>
      </c>
      <c r="G2943" t="s">
        <v>33074</v>
      </c>
      <c r="H2943">
        <v>4804608</v>
      </c>
      <c r="I2943" t="s">
        <v>20</v>
      </c>
      <c r="J2943" t="s">
        <v>16872</v>
      </c>
      <c r="K2943" t="s">
        <v>29922</v>
      </c>
      <c r="L2943" t="s">
        <v>33047</v>
      </c>
      <c r="M2943" t="s">
        <v>141</v>
      </c>
      <c r="N2943">
        <v>11</v>
      </c>
    </row>
    <row r="2944" spans="1:14" hidden="1" x14ac:dyDescent="0.25">
      <c r="A2944">
        <v>7183</v>
      </c>
      <c r="B2944" t="s">
        <v>33075</v>
      </c>
      <c r="C2944" t="s">
        <v>33076</v>
      </c>
      <c r="D2944" t="s">
        <v>33077</v>
      </c>
      <c r="E2944" t="s">
        <v>33078</v>
      </c>
      <c r="F2944" t="s">
        <v>33079</v>
      </c>
      <c r="G2944" t="s">
        <v>33080</v>
      </c>
      <c r="H2944">
        <v>4300800</v>
      </c>
      <c r="I2944" t="s">
        <v>20</v>
      </c>
      <c r="J2944" t="s">
        <v>16872</v>
      </c>
      <c r="K2944" t="s">
        <v>29922</v>
      </c>
      <c r="L2944" t="s">
        <v>33077</v>
      </c>
      <c r="M2944" t="s">
        <v>23</v>
      </c>
      <c r="N2944">
        <v>11</v>
      </c>
    </row>
    <row r="2945" spans="1:14" hidden="1" x14ac:dyDescent="0.25">
      <c r="A2945">
        <v>7184</v>
      </c>
      <c r="B2945" t="s">
        <v>33081</v>
      </c>
      <c r="C2945" t="s">
        <v>33082</v>
      </c>
      <c r="D2945" t="s">
        <v>33077</v>
      </c>
      <c r="E2945" t="s">
        <v>33083</v>
      </c>
      <c r="F2945" t="s">
        <v>33084</v>
      </c>
      <c r="G2945" t="s">
        <v>33085</v>
      </c>
      <c r="H2945">
        <v>4300800</v>
      </c>
      <c r="I2945" t="s">
        <v>20</v>
      </c>
      <c r="J2945" t="s">
        <v>16872</v>
      </c>
      <c r="K2945" t="s">
        <v>29922</v>
      </c>
      <c r="L2945" t="s">
        <v>33077</v>
      </c>
      <c r="M2945" t="s">
        <v>29</v>
      </c>
      <c r="N2945">
        <v>11</v>
      </c>
    </row>
    <row r="2946" spans="1:14" hidden="1" x14ac:dyDescent="0.25">
      <c r="A2946">
        <v>7185</v>
      </c>
      <c r="B2946" t="s">
        <v>33086</v>
      </c>
      <c r="C2946" t="s">
        <v>33087</v>
      </c>
      <c r="D2946" t="s">
        <v>33077</v>
      </c>
      <c r="E2946" t="s">
        <v>33088</v>
      </c>
      <c r="F2946" t="s">
        <v>33089</v>
      </c>
      <c r="G2946" t="s">
        <v>33085</v>
      </c>
      <c r="H2946">
        <v>4415488</v>
      </c>
      <c r="I2946" t="s">
        <v>20</v>
      </c>
      <c r="J2946" t="s">
        <v>16872</v>
      </c>
      <c r="K2946" t="s">
        <v>29922</v>
      </c>
      <c r="L2946" t="s">
        <v>33077</v>
      </c>
      <c r="M2946" t="s">
        <v>29</v>
      </c>
      <c r="N2946">
        <v>11</v>
      </c>
    </row>
    <row r="2947" spans="1:14" hidden="1" x14ac:dyDescent="0.25">
      <c r="A2947">
        <v>7186</v>
      </c>
      <c r="B2947" t="s">
        <v>33090</v>
      </c>
      <c r="C2947" t="s">
        <v>33091</v>
      </c>
      <c r="D2947" t="s">
        <v>33077</v>
      </c>
      <c r="E2947" t="s">
        <v>33034</v>
      </c>
      <c r="F2947" t="s">
        <v>33034</v>
      </c>
      <c r="G2947" t="s">
        <v>33092</v>
      </c>
      <c r="H2947">
        <v>4300800</v>
      </c>
      <c r="I2947" t="s">
        <v>20</v>
      </c>
      <c r="J2947" t="s">
        <v>16872</v>
      </c>
      <c r="K2947" t="s">
        <v>29922</v>
      </c>
      <c r="L2947" t="s">
        <v>33077</v>
      </c>
      <c r="M2947" t="s">
        <v>29</v>
      </c>
      <c r="N2947">
        <v>11</v>
      </c>
    </row>
    <row r="2948" spans="1:14" hidden="1" x14ac:dyDescent="0.25">
      <c r="A2948">
        <v>7187</v>
      </c>
      <c r="B2948" t="s">
        <v>33093</v>
      </c>
      <c r="C2948" t="s">
        <v>33094</v>
      </c>
      <c r="D2948" t="s">
        <v>33077</v>
      </c>
      <c r="E2948" t="s">
        <v>33095</v>
      </c>
      <c r="F2948" t="s">
        <v>33096</v>
      </c>
      <c r="G2948" t="s">
        <v>33097</v>
      </c>
      <c r="H2948">
        <v>4714496</v>
      </c>
      <c r="I2948" t="s">
        <v>20</v>
      </c>
      <c r="J2948" t="s">
        <v>16872</v>
      </c>
      <c r="K2948" t="s">
        <v>29922</v>
      </c>
      <c r="L2948" t="s">
        <v>33077</v>
      </c>
      <c r="M2948" t="s">
        <v>136</v>
      </c>
      <c r="N2948">
        <v>11</v>
      </c>
    </row>
    <row r="2949" spans="1:14" hidden="1" x14ac:dyDescent="0.25">
      <c r="A2949">
        <v>7188</v>
      </c>
      <c r="B2949" t="s">
        <v>33098</v>
      </c>
      <c r="C2949" t="s">
        <v>33099</v>
      </c>
      <c r="D2949" t="s">
        <v>33077</v>
      </c>
      <c r="E2949" t="s">
        <v>33100</v>
      </c>
      <c r="F2949" t="s">
        <v>33101</v>
      </c>
      <c r="G2949" t="s">
        <v>33102</v>
      </c>
      <c r="H2949">
        <v>4300800</v>
      </c>
      <c r="I2949" t="s">
        <v>20</v>
      </c>
      <c r="J2949" t="s">
        <v>16872</v>
      </c>
      <c r="K2949" t="s">
        <v>29922</v>
      </c>
      <c r="L2949" t="s">
        <v>33077</v>
      </c>
      <c r="M2949" t="s">
        <v>141</v>
      </c>
      <c r="N2949">
        <v>11</v>
      </c>
    </row>
    <row r="2950" spans="1:14" hidden="1" x14ac:dyDescent="0.25">
      <c r="A2950">
        <v>7189</v>
      </c>
      <c r="B2950" t="s">
        <v>33103</v>
      </c>
      <c r="C2950" t="s">
        <v>33104</v>
      </c>
      <c r="D2950" t="s">
        <v>33105</v>
      </c>
      <c r="E2950" t="s">
        <v>33106</v>
      </c>
      <c r="F2950" t="s">
        <v>33107</v>
      </c>
      <c r="G2950" t="s">
        <v>33108</v>
      </c>
      <c r="H2950">
        <v>4325376</v>
      </c>
      <c r="I2950" t="s">
        <v>20</v>
      </c>
      <c r="J2950" t="s">
        <v>16872</v>
      </c>
      <c r="K2950" t="s">
        <v>29922</v>
      </c>
      <c r="L2950" t="s">
        <v>33105</v>
      </c>
      <c r="M2950" t="s">
        <v>23</v>
      </c>
      <c r="N2950">
        <v>11</v>
      </c>
    </row>
    <row r="2951" spans="1:14" hidden="1" x14ac:dyDescent="0.25">
      <c r="A2951">
        <v>7190</v>
      </c>
      <c r="B2951" t="s">
        <v>33109</v>
      </c>
      <c r="C2951" t="s">
        <v>33110</v>
      </c>
      <c r="D2951" t="s">
        <v>33105</v>
      </c>
      <c r="E2951" t="s">
        <v>33111</v>
      </c>
      <c r="F2951" t="s">
        <v>33112</v>
      </c>
      <c r="G2951" t="s">
        <v>33113</v>
      </c>
      <c r="H2951">
        <v>4325376</v>
      </c>
      <c r="I2951" t="s">
        <v>20</v>
      </c>
      <c r="J2951" t="s">
        <v>16872</v>
      </c>
      <c r="K2951" t="s">
        <v>29922</v>
      </c>
      <c r="L2951" t="s">
        <v>33105</v>
      </c>
      <c r="M2951" t="s">
        <v>29</v>
      </c>
      <c r="N2951">
        <v>11</v>
      </c>
    </row>
    <row r="2952" spans="1:14" hidden="1" x14ac:dyDescent="0.25">
      <c r="A2952">
        <v>7191</v>
      </c>
      <c r="B2952" t="s">
        <v>33114</v>
      </c>
      <c r="C2952" t="s">
        <v>33115</v>
      </c>
      <c r="D2952" t="s">
        <v>33105</v>
      </c>
      <c r="E2952" t="s">
        <v>33116</v>
      </c>
      <c r="F2952" t="s">
        <v>33117</v>
      </c>
      <c r="G2952" t="s">
        <v>33113</v>
      </c>
      <c r="H2952">
        <v>4481024</v>
      </c>
      <c r="I2952" t="s">
        <v>20</v>
      </c>
      <c r="J2952" t="s">
        <v>16872</v>
      </c>
      <c r="K2952" t="s">
        <v>29922</v>
      </c>
      <c r="L2952" t="s">
        <v>33105</v>
      </c>
      <c r="M2952" t="s">
        <v>29</v>
      </c>
      <c r="N2952">
        <v>11</v>
      </c>
    </row>
    <row r="2953" spans="1:14" hidden="1" x14ac:dyDescent="0.25">
      <c r="A2953">
        <v>7192</v>
      </c>
      <c r="B2953" t="s">
        <v>33118</v>
      </c>
      <c r="C2953" t="s">
        <v>33119</v>
      </c>
      <c r="D2953" t="s">
        <v>33105</v>
      </c>
      <c r="E2953" t="s">
        <v>33120</v>
      </c>
      <c r="F2953" t="s">
        <v>33120</v>
      </c>
      <c r="G2953" t="s">
        <v>33113</v>
      </c>
      <c r="H2953">
        <v>4325376</v>
      </c>
      <c r="I2953" t="s">
        <v>20</v>
      </c>
      <c r="J2953" t="s">
        <v>16872</v>
      </c>
      <c r="K2953" t="s">
        <v>29922</v>
      </c>
      <c r="L2953" t="s">
        <v>33105</v>
      </c>
      <c r="M2953" t="s">
        <v>29</v>
      </c>
      <c r="N2953">
        <v>11</v>
      </c>
    </row>
    <row r="2954" spans="1:14" hidden="1" x14ac:dyDescent="0.25">
      <c r="A2954">
        <v>7193</v>
      </c>
      <c r="B2954" t="s">
        <v>33121</v>
      </c>
      <c r="C2954" t="s">
        <v>33122</v>
      </c>
      <c r="D2954" t="s">
        <v>33105</v>
      </c>
      <c r="E2954" t="s">
        <v>33123</v>
      </c>
      <c r="F2954" t="s">
        <v>33124</v>
      </c>
      <c r="G2954" t="s">
        <v>33125</v>
      </c>
      <c r="H2954">
        <v>4325376</v>
      </c>
      <c r="I2954" t="s">
        <v>20</v>
      </c>
      <c r="J2954" t="s">
        <v>16872</v>
      </c>
      <c r="K2954" t="s">
        <v>29922</v>
      </c>
      <c r="L2954" t="s">
        <v>33105</v>
      </c>
      <c r="M2954" t="s">
        <v>136</v>
      </c>
      <c r="N2954">
        <v>11</v>
      </c>
    </row>
    <row r="2955" spans="1:14" hidden="1" x14ac:dyDescent="0.25">
      <c r="A2955">
        <v>7194</v>
      </c>
      <c r="B2955" t="s">
        <v>33126</v>
      </c>
      <c r="C2955" t="s">
        <v>33127</v>
      </c>
      <c r="D2955" t="s">
        <v>33105</v>
      </c>
      <c r="E2955" t="s">
        <v>33128</v>
      </c>
      <c r="F2955" t="s">
        <v>33129</v>
      </c>
      <c r="G2955" t="s">
        <v>33130</v>
      </c>
      <c r="H2955">
        <v>4763648</v>
      </c>
      <c r="I2955" t="s">
        <v>20</v>
      </c>
      <c r="J2955" t="s">
        <v>16872</v>
      </c>
      <c r="K2955" t="s">
        <v>29922</v>
      </c>
      <c r="L2955" t="s">
        <v>33105</v>
      </c>
      <c r="M2955" t="s">
        <v>141</v>
      </c>
      <c r="N2955">
        <v>11</v>
      </c>
    </row>
    <row r="2956" spans="1:14" hidden="1" x14ac:dyDescent="0.25">
      <c r="A2956">
        <v>7195</v>
      </c>
      <c r="B2956" t="s">
        <v>33131</v>
      </c>
      <c r="C2956" t="s">
        <v>33132</v>
      </c>
      <c r="D2956" t="s">
        <v>33133</v>
      </c>
      <c r="E2956" t="s">
        <v>33134</v>
      </c>
      <c r="F2956" t="s">
        <v>33135</v>
      </c>
      <c r="G2956" t="s">
        <v>33130</v>
      </c>
      <c r="H2956">
        <v>4329472</v>
      </c>
      <c r="I2956" t="s">
        <v>20</v>
      </c>
      <c r="J2956" t="s">
        <v>16872</v>
      </c>
      <c r="K2956" t="s">
        <v>29922</v>
      </c>
      <c r="L2956" t="s">
        <v>33133</v>
      </c>
      <c r="M2956" t="s">
        <v>23</v>
      </c>
      <c r="N2956">
        <v>11</v>
      </c>
    </row>
    <row r="2957" spans="1:14" hidden="1" x14ac:dyDescent="0.25">
      <c r="A2957">
        <v>7196</v>
      </c>
      <c r="B2957" t="s">
        <v>33136</v>
      </c>
      <c r="C2957" t="s">
        <v>33137</v>
      </c>
      <c r="D2957" t="s">
        <v>33133</v>
      </c>
      <c r="E2957" t="s">
        <v>33138</v>
      </c>
      <c r="F2957" t="s">
        <v>33139</v>
      </c>
      <c r="G2957" t="s">
        <v>33140</v>
      </c>
      <c r="H2957">
        <v>4329472</v>
      </c>
      <c r="I2957" t="s">
        <v>20</v>
      </c>
      <c r="J2957" t="s">
        <v>16872</v>
      </c>
      <c r="K2957" t="s">
        <v>29922</v>
      </c>
      <c r="L2957" t="s">
        <v>33133</v>
      </c>
      <c r="M2957" t="s">
        <v>29</v>
      </c>
      <c r="N2957">
        <v>11</v>
      </c>
    </row>
    <row r="2958" spans="1:14" hidden="1" x14ac:dyDescent="0.25">
      <c r="A2958">
        <v>7197</v>
      </c>
      <c r="B2958" t="s">
        <v>33141</v>
      </c>
      <c r="C2958" t="s">
        <v>33142</v>
      </c>
      <c r="D2958" t="s">
        <v>33133</v>
      </c>
      <c r="E2958" t="s">
        <v>33143</v>
      </c>
      <c r="F2958" t="s">
        <v>33144</v>
      </c>
      <c r="G2958" t="s">
        <v>33145</v>
      </c>
      <c r="H2958">
        <v>4505600</v>
      </c>
      <c r="I2958" t="s">
        <v>20</v>
      </c>
      <c r="J2958" t="s">
        <v>16872</v>
      </c>
      <c r="K2958" t="s">
        <v>29922</v>
      </c>
      <c r="L2958" t="s">
        <v>33133</v>
      </c>
      <c r="M2958" t="s">
        <v>29</v>
      </c>
      <c r="N2958">
        <v>11</v>
      </c>
    </row>
    <row r="2959" spans="1:14" hidden="1" x14ac:dyDescent="0.25">
      <c r="A2959">
        <v>7198</v>
      </c>
      <c r="B2959" t="s">
        <v>33146</v>
      </c>
      <c r="C2959" t="s">
        <v>33147</v>
      </c>
      <c r="D2959" t="s">
        <v>33133</v>
      </c>
      <c r="E2959" t="s">
        <v>33148</v>
      </c>
      <c r="F2959" t="s">
        <v>33148</v>
      </c>
      <c r="G2959" t="s">
        <v>33145</v>
      </c>
      <c r="H2959">
        <v>4329472</v>
      </c>
      <c r="I2959" t="s">
        <v>20</v>
      </c>
      <c r="J2959" t="s">
        <v>16872</v>
      </c>
      <c r="K2959" t="s">
        <v>29922</v>
      </c>
      <c r="L2959" t="s">
        <v>33133</v>
      </c>
      <c r="M2959" t="s">
        <v>29</v>
      </c>
      <c r="N2959">
        <v>11</v>
      </c>
    </row>
    <row r="2960" spans="1:14" hidden="1" x14ac:dyDescent="0.25">
      <c r="A2960">
        <v>7199</v>
      </c>
      <c r="B2960" t="s">
        <v>33149</v>
      </c>
      <c r="C2960" t="s">
        <v>33150</v>
      </c>
      <c r="D2960" t="s">
        <v>33133</v>
      </c>
      <c r="E2960" t="s">
        <v>33151</v>
      </c>
      <c r="F2960" t="s">
        <v>33152</v>
      </c>
      <c r="G2960" t="s">
        <v>33153</v>
      </c>
      <c r="H2960">
        <v>4771840</v>
      </c>
      <c r="I2960" t="s">
        <v>20</v>
      </c>
      <c r="J2960" t="s">
        <v>16872</v>
      </c>
      <c r="K2960" t="s">
        <v>29922</v>
      </c>
      <c r="L2960" t="s">
        <v>33133</v>
      </c>
      <c r="M2960" t="s">
        <v>136</v>
      </c>
      <c r="N2960">
        <v>11</v>
      </c>
    </row>
    <row r="2961" spans="1:14" hidden="1" x14ac:dyDescent="0.25">
      <c r="A2961">
        <v>7200</v>
      </c>
      <c r="B2961" t="s">
        <v>33154</v>
      </c>
      <c r="C2961" t="s">
        <v>33155</v>
      </c>
      <c r="D2961" t="s">
        <v>33133</v>
      </c>
      <c r="E2961" t="s">
        <v>33156</v>
      </c>
      <c r="F2961" t="s">
        <v>33157</v>
      </c>
      <c r="G2961" t="s">
        <v>33158</v>
      </c>
      <c r="H2961">
        <v>4771840</v>
      </c>
      <c r="I2961" t="s">
        <v>20</v>
      </c>
      <c r="J2961" t="s">
        <v>16872</v>
      </c>
      <c r="K2961" t="s">
        <v>29922</v>
      </c>
      <c r="L2961" t="s">
        <v>33133</v>
      </c>
      <c r="M2961" t="s">
        <v>141</v>
      </c>
      <c r="N2961">
        <v>11</v>
      </c>
    </row>
    <row r="2962" spans="1:14" hidden="1" x14ac:dyDescent="0.25">
      <c r="A2962">
        <v>7201</v>
      </c>
      <c r="B2962" t="s">
        <v>33159</v>
      </c>
      <c r="C2962" t="s">
        <v>33160</v>
      </c>
      <c r="D2962" t="s">
        <v>33161</v>
      </c>
      <c r="E2962" t="s">
        <v>33162</v>
      </c>
      <c r="F2962" t="s">
        <v>33163</v>
      </c>
      <c r="G2962" t="s">
        <v>33164</v>
      </c>
      <c r="H2962">
        <v>4780032</v>
      </c>
      <c r="I2962" t="s">
        <v>20</v>
      </c>
      <c r="J2962" t="s">
        <v>16872</v>
      </c>
      <c r="K2962" t="s">
        <v>29922</v>
      </c>
      <c r="L2962" t="s">
        <v>33161</v>
      </c>
      <c r="M2962" t="s">
        <v>23</v>
      </c>
      <c r="N2962">
        <v>11</v>
      </c>
    </row>
    <row r="2963" spans="1:14" hidden="1" x14ac:dyDescent="0.25">
      <c r="A2963">
        <v>7202</v>
      </c>
      <c r="B2963" t="s">
        <v>33165</v>
      </c>
      <c r="C2963" t="s">
        <v>33166</v>
      </c>
      <c r="D2963" t="s">
        <v>33161</v>
      </c>
      <c r="E2963" t="s">
        <v>33167</v>
      </c>
      <c r="F2963" t="s">
        <v>33168</v>
      </c>
      <c r="G2963" t="s">
        <v>33169</v>
      </c>
      <c r="H2963">
        <v>4493312</v>
      </c>
      <c r="I2963" t="s">
        <v>20</v>
      </c>
      <c r="J2963" t="s">
        <v>16872</v>
      </c>
      <c r="K2963" t="s">
        <v>29922</v>
      </c>
      <c r="L2963" t="s">
        <v>33161</v>
      </c>
      <c r="M2963" t="s">
        <v>29</v>
      </c>
      <c r="N2963">
        <v>11</v>
      </c>
    </row>
    <row r="2964" spans="1:14" hidden="1" x14ac:dyDescent="0.25">
      <c r="A2964">
        <v>7203</v>
      </c>
      <c r="B2964" t="s">
        <v>33170</v>
      </c>
      <c r="C2964" t="s">
        <v>33171</v>
      </c>
      <c r="D2964" t="s">
        <v>33161</v>
      </c>
      <c r="E2964" t="s">
        <v>33172</v>
      </c>
      <c r="F2964" t="s">
        <v>33173</v>
      </c>
      <c r="G2964" t="s">
        <v>33174</v>
      </c>
      <c r="H2964">
        <v>4333568</v>
      </c>
      <c r="I2964" t="s">
        <v>20</v>
      </c>
      <c r="J2964" t="s">
        <v>16872</v>
      </c>
      <c r="K2964" t="s">
        <v>29922</v>
      </c>
      <c r="L2964" t="s">
        <v>33161</v>
      </c>
      <c r="M2964" t="s">
        <v>29</v>
      </c>
      <c r="N2964">
        <v>11</v>
      </c>
    </row>
    <row r="2965" spans="1:14" hidden="1" x14ac:dyDescent="0.25">
      <c r="A2965">
        <v>7204</v>
      </c>
      <c r="B2965" t="s">
        <v>33175</v>
      </c>
      <c r="C2965" t="s">
        <v>33176</v>
      </c>
      <c r="D2965" t="s">
        <v>33161</v>
      </c>
      <c r="E2965" t="s">
        <v>33177</v>
      </c>
      <c r="F2965" t="s">
        <v>33178</v>
      </c>
      <c r="G2965" t="s">
        <v>33174</v>
      </c>
      <c r="H2965">
        <v>4333568</v>
      </c>
      <c r="I2965" t="s">
        <v>20</v>
      </c>
      <c r="J2965" t="s">
        <v>16872</v>
      </c>
      <c r="K2965" t="s">
        <v>29922</v>
      </c>
      <c r="L2965" t="s">
        <v>33161</v>
      </c>
      <c r="M2965" t="s">
        <v>29</v>
      </c>
      <c r="N2965">
        <v>11</v>
      </c>
    </row>
    <row r="2966" spans="1:14" hidden="1" x14ac:dyDescent="0.25">
      <c r="A2966">
        <v>7205</v>
      </c>
      <c r="B2966" t="s">
        <v>33179</v>
      </c>
      <c r="C2966" t="s">
        <v>33180</v>
      </c>
      <c r="D2966" t="s">
        <v>33161</v>
      </c>
      <c r="E2966" t="s">
        <v>33181</v>
      </c>
      <c r="F2966" t="s">
        <v>33182</v>
      </c>
      <c r="G2966" t="s">
        <v>33183</v>
      </c>
      <c r="H2966">
        <v>4780032</v>
      </c>
      <c r="I2966" t="s">
        <v>20</v>
      </c>
      <c r="J2966" t="s">
        <v>16872</v>
      </c>
      <c r="K2966" t="s">
        <v>29922</v>
      </c>
      <c r="L2966" t="s">
        <v>33161</v>
      </c>
      <c r="M2966" t="s">
        <v>136</v>
      </c>
      <c r="N2966">
        <v>11</v>
      </c>
    </row>
    <row r="2967" spans="1:14" hidden="1" x14ac:dyDescent="0.25">
      <c r="A2967">
        <v>7206</v>
      </c>
      <c r="B2967" t="s">
        <v>33184</v>
      </c>
      <c r="C2967" t="s">
        <v>33185</v>
      </c>
      <c r="D2967" t="s">
        <v>33161</v>
      </c>
      <c r="E2967" t="s">
        <v>33186</v>
      </c>
      <c r="F2967" t="s">
        <v>33187</v>
      </c>
      <c r="G2967" t="s">
        <v>33188</v>
      </c>
      <c r="H2967">
        <v>4333568</v>
      </c>
      <c r="I2967" t="s">
        <v>20</v>
      </c>
      <c r="J2967" t="s">
        <v>16872</v>
      </c>
      <c r="K2967" t="s">
        <v>29922</v>
      </c>
      <c r="L2967" t="s">
        <v>33161</v>
      </c>
      <c r="M2967" t="s">
        <v>136</v>
      </c>
      <c r="N2967">
        <v>11</v>
      </c>
    </row>
    <row r="2968" spans="1:14" hidden="1" x14ac:dyDescent="0.25">
      <c r="A2968">
        <v>7207</v>
      </c>
      <c r="B2968" t="s">
        <v>33189</v>
      </c>
      <c r="C2968" t="s">
        <v>33190</v>
      </c>
      <c r="D2968" t="s">
        <v>33161</v>
      </c>
      <c r="E2968" t="s">
        <v>33191</v>
      </c>
      <c r="F2968" t="s">
        <v>33192</v>
      </c>
      <c r="G2968" t="s">
        <v>33188</v>
      </c>
      <c r="H2968">
        <v>4780032</v>
      </c>
      <c r="I2968" t="s">
        <v>20</v>
      </c>
      <c r="J2968" t="s">
        <v>16872</v>
      </c>
      <c r="K2968" t="s">
        <v>29922</v>
      </c>
      <c r="L2968" t="s">
        <v>33161</v>
      </c>
      <c r="M2968" t="s">
        <v>141</v>
      </c>
      <c r="N2968">
        <v>11</v>
      </c>
    </row>
    <row r="2969" spans="1:14" hidden="1" x14ac:dyDescent="0.25">
      <c r="A2969">
        <v>7208</v>
      </c>
      <c r="B2969" t="s">
        <v>33193</v>
      </c>
      <c r="C2969" t="s">
        <v>33194</v>
      </c>
      <c r="D2969" t="s">
        <v>33195</v>
      </c>
      <c r="E2969" t="s">
        <v>33196</v>
      </c>
      <c r="F2969" t="s">
        <v>33197</v>
      </c>
      <c r="G2969" t="s">
        <v>33198</v>
      </c>
      <c r="H2969">
        <v>4263936</v>
      </c>
      <c r="I2969" t="s">
        <v>20</v>
      </c>
      <c r="J2969" t="s">
        <v>16872</v>
      </c>
      <c r="K2969" t="s">
        <v>29922</v>
      </c>
      <c r="L2969" t="s">
        <v>33195</v>
      </c>
      <c r="M2969" t="s">
        <v>23</v>
      </c>
      <c r="N2969">
        <v>11</v>
      </c>
    </row>
    <row r="2970" spans="1:14" hidden="1" x14ac:dyDescent="0.25">
      <c r="A2970">
        <v>7209</v>
      </c>
      <c r="B2970" t="s">
        <v>33199</v>
      </c>
      <c r="C2970" t="s">
        <v>33200</v>
      </c>
      <c r="D2970" t="s">
        <v>33195</v>
      </c>
      <c r="E2970" t="s">
        <v>33201</v>
      </c>
      <c r="F2970" t="s">
        <v>33202</v>
      </c>
      <c r="G2970" t="s">
        <v>33203</v>
      </c>
      <c r="H2970">
        <v>4276224</v>
      </c>
      <c r="I2970" t="s">
        <v>20</v>
      </c>
      <c r="J2970" t="s">
        <v>16872</v>
      </c>
      <c r="K2970" t="s">
        <v>29922</v>
      </c>
      <c r="L2970" t="s">
        <v>33195</v>
      </c>
      <c r="M2970" t="s">
        <v>29</v>
      </c>
      <c r="N2970">
        <v>11</v>
      </c>
    </row>
    <row r="2971" spans="1:14" hidden="1" x14ac:dyDescent="0.25">
      <c r="A2971">
        <v>7210</v>
      </c>
      <c r="B2971" t="s">
        <v>33204</v>
      </c>
      <c r="C2971" t="s">
        <v>33205</v>
      </c>
      <c r="D2971" t="s">
        <v>33195</v>
      </c>
      <c r="E2971" t="s">
        <v>33206</v>
      </c>
      <c r="F2971" t="s">
        <v>33207</v>
      </c>
      <c r="G2971" t="s">
        <v>33203</v>
      </c>
      <c r="H2971">
        <v>4263936</v>
      </c>
      <c r="I2971" t="s">
        <v>20</v>
      </c>
      <c r="J2971" t="s">
        <v>16872</v>
      </c>
      <c r="K2971" t="s">
        <v>29922</v>
      </c>
      <c r="L2971" t="s">
        <v>33195</v>
      </c>
      <c r="M2971" t="s">
        <v>29</v>
      </c>
      <c r="N2971">
        <v>11</v>
      </c>
    </row>
    <row r="2972" spans="1:14" hidden="1" x14ac:dyDescent="0.25">
      <c r="A2972">
        <v>7211</v>
      </c>
      <c r="B2972" t="s">
        <v>33208</v>
      </c>
      <c r="C2972" t="s">
        <v>33209</v>
      </c>
      <c r="D2972" t="s">
        <v>33195</v>
      </c>
      <c r="E2972" t="s">
        <v>33148</v>
      </c>
      <c r="F2972" t="s">
        <v>33148</v>
      </c>
      <c r="G2972" t="s">
        <v>33203</v>
      </c>
      <c r="H2972">
        <v>4263936</v>
      </c>
      <c r="I2972" t="s">
        <v>20</v>
      </c>
      <c r="J2972" t="s">
        <v>16872</v>
      </c>
      <c r="K2972" t="s">
        <v>29922</v>
      </c>
      <c r="L2972" t="s">
        <v>33195</v>
      </c>
      <c r="M2972" t="s">
        <v>29</v>
      </c>
      <c r="N2972">
        <v>11</v>
      </c>
    </row>
    <row r="2973" spans="1:14" hidden="1" x14ac:dyDescent="0.25">
      <c r="A2973">
        <v>7212</v>
      </c>
      <c r="B2973" t="s">
        <v>33210</v>
      </c>
      <c r="C2973" t="s">
        <v>33211</v>
      </c>
      <c r="D2973" t="s">
        <v>33195</v>
      </c>
      <c r="E2973" t="s">
        <v>33212</v>
      </c>
      <c r="F2973" t="s">
        <v>33213</v>
      </c>
      <c r="G2973" t="s">
        <v>33214</v>
      </c>
      <c r="H2973">
        <v>4661248</v>
      </c>
      <c r="I2973" t="s">
        <v>20</v>
      </c>
      <c r="J2973" t="s">
        <v>16872</v>
      </c>
      <c r="K2973" t="s">
        <v>29922</v>
      </c>
      <c r="L2973" t="s">
        <v>33195</v>
      </c>
      <c r="M2973" t="s">
        <v>136</v>
      </c>
      <c r="N2973">
        <v>11</v>
      </c>
    </row>
    <row r="2974" spans="1:14" hidden="1" x14ac:dyDescent="0.25">
      <c r="A2974">
        <v>7213</v>
      </c>
      <c r="B2974" t="s">
        <v>33215</v>
      </c>
      <c r="C2974" t="s">
        <v>33216</v>
      </c>
      <c r="D2974" t="s">
        <v>33195</v>
      </c>
      <c r="E2974" t="s">
        <v>33217</v>
      </c>
      <c r="F2974" t="s">
        <v>33213</v>
      </c>
      <c r="G2974" t="s">
        <v>33218</v>
      </c>
      <c r="H2974">
        <v>4661248</v>
      </c>
      <c r="I2974" t="s">
        <v>20</v>
      </c>
      <c r="J2974" t="s">
        <v>16872</v>
      </c>
      <c r="K2974" t="s">
        <v>29922</v>
      </c>
      <c r="L2974" t="s">
        <v>33195</v>
      </c>
      <c r="M2974" t="s">
        <v>141</v>
      </c>
      <c r="N2974">
        <v>11</v>
      </c>
    </row>
    <row r="2975" spans="1:14" hidden="1" x14ac:dyDescent="0.25">
      <c r="A2975">
        <v>7214</v>
      </c>
      <c r="B2975" t="s">
        <v>33219</v>
      </c>
      <c r="C2975" t="s">
        <v>33220</v>
      </c>
      <c r="D2975" t="s">
        <v>33221</v>
      </c>
      <c r="E2975" t="s">
        <v>33222</v>
      </c>
      <c r="F2975" t="s">
        <v>33223</v>
      </c>
      <c r="G2975" t="s">
        <v>33224</v>
      </c>
      <c r="H2975">
        <v>4243456</v>
      </c>
      <c r="I2975" t="s">
        <v>20</v>
      </c>
      <c r="J2975" t="s">
        <v>16872</v>
      </c>
      <c r="K2975" t="s">
        <v>29922</v>
      </c>
      <c r="L2975" t="s">
        <v>33221</v>
      </c>
      <c r="M2975" t="s">
        <v>29</v>
      </c>
      <c r="N2975">
        <v>11</v>
      </c>
    </row>
    <row r="2976" spans="1:14" hidden="1" x14ac:dyDescent="0.25">
      <c r="A2976">
        <v>7215</v>
      </c>
      <c r="B2976" t="s">
        <v>33225</v>
      </c>
      <c r="C2976" t="s">
        <v>33226</v>
      </c>
      <c r="D2976" t="s">
        <v>33221</v>
      </c>
      <c r="E2976" t="s">
        <v>33227</v>
      </c>
      <c r="F2976" t="s">
        <v>33228</v>
      </c>
      <c r="G2976" t="s">
        <v>33229</v>
      </c>
      <c r="H2976">
        <v>4599808</v>
      </c>
      <c r="I2976" t="s">
        <v>20</v>
      </c>
      <c r="J2976" t="s">
        <v>16872</v>
      </c>
      <c r="K2976" t="s">
        <v>29922</v>
      </c>
      <c r="L2976" t="s">
        <v>33221</v>
      </c>
      <c r="M2976" t="s">
        <v>29</v>
      </c>
      <c r="N2976">
        <v>11</v>
      </c>
    </row>
    <row r="2977" spans="1:14" hidden="1" x14ac:dyDescent="0.25">
      <c r="A2977">
        <v>7216</v>
      </c>
      <c r="B2977" t="s">
        <v>33230</v>
      </c>
      <c r="C2977" t="s">
        <v>33231</v>
      </c>
      <c r="D2977" t="s">
        <v>33232</v>
      </c>
      <c r="E2977" t="s">
        <v>33233</v>
      </c>
      <c r="F2977" t="s">
        <v>33234</v>
      </c>
      <c r="G2977" t="s">
        <v>33235</v>
      </c>
      <c r="H2977">
        <v>4345856</v>
      </c>
      <c r="I2977" t="s">
        <v>20</v>
      </c>
      <c r="J2977" t="s">
        <v>16872</v>
      </c>
      <c r="K2977" t="s">
        <v>29922</v>
      </c>
      <c r="L2977" t="s">
        <v>33232</v>
      </c>
      <c r="M2977" t="s">
        <v>23</v>
      </c>
      <c r="N2977">
        <v>11</v>
      </c>
    </row>
    <row r="2978" spans="1:14" hidden="1" x14ac:dyDescent="0.25">
      <c r="A2978">
        <v>7217</v>
      </c>
      <c r="B2978" t="s">
        <v>33236</v>
      </c>
      <c r="C2978" t="s">
        <v>33237</v>
      </c>
      <c r="D2978" t="s">
        <v>33232</v>
      </c>
      <c r="E2978" t="s">
        <v>33238</v>
      </c>
      <c r="F2978" t="s">
        <v>33239</v>
      </c>
      <c r="G2978" t="s">
        <v>33240</v>
      </c>
      <c r="H2978">
        <v>4345856</v>
      </c>
      <c r="I2978" t="s">
        <v>20</v>
      </c>
      <c r="J2978" t="s">
        <v>16872</v>
      </c>
      <c r="K2978" t="s">
        <v>29922</v>
      </c>
      <c r="L2978" t="s">
        <v>33232</v>
      </c>
      <c r="M2978" t="s">
        <v>29</v>
      </c>
      <c r="N2978">
        <v>11</v>
      </c>
    </row>
    <row r="2979" spans="1:14" hidden="1" x14ac:dyDescent="0.25">
      <c r="A2979">
        <v>7218</v>
      </c>
      <c r="B2979" t="s">
        <v>33241</v>
      </c>
      <c r="C2979" t="s">
        <v>33242</v>
      </c>
      <c r="D2979" t="s">
        <v>33232</v>
      </c>
      <c r="E2979" t="s">
        <v>33243</v>
      </c>
      <c r="F2979" t="s">
        <v>33244</v>
      </c>
      <c r="G2979" t="s">
        <v>33240</v>
      </c>
      <c r="H2979">
        <v>4513792</v>
      </c>
      <c r="I2979" t="s">
        <v>20</v>
      </c>
      <c r="J2979" t="s">
        <v>16872</v>
      </c>
      <c r="K2979" t="s">
        <v>29922</v>
      </c>
      <c r="L2979" t="s">
        <v>33232</v>
      </c>
      <c r="M2979" t="s">
        <v>29</v>
      </c>
      <c r="N2979">
        <v>11</v>
      </c>
    </row>
    <row r="2980" spans="1:14" hidden="1" x14ac:dyDescent="0.25">
      <c r="A2980">
        <v>7219</v>
      </c>
      <c r="B2980" t="s">
        <v>33245</v>
      </c>
      <c r="C2980" t="s">
        <v>33246</v>
      </c>
      <c r="D2980" t="s">
        <v>33232</v>
      </c>
      <c r="E2980" t="s">
        <v>33247</v>
      </c>
      <c r="F2980" t="s">
        <v>33247</v>
      </c>
      <c r="G2980" t="s">
        <v>33240</v>
      </c>
      <c r="H2980">
        <v>4345856</v>
      </c>
      <c r="I2980" t="s">
        <v>20</v>
      </c>
      <c r="J2980" t="s">
        <v>16872</v>
      </c>
      <c r="K2980" t="s">
        <v>29922</v>
      </c>
      <c r="L2980" t="s">
        <v>33232</v>
      </c>
      <c r="M2980" t="s">
        <v>29</v>
      </c>
      <c r="N2980">
        <v>11</v>
      </c>
    </row>
    <row r="2981" spans="1:14" hidden="1" x14ac:dyDescent="0.25">
      <c r="A2981">
        <v>7220</v>
      </c>
      <c r="B2981" t="s">
        <v>33248</v>
      </c>
      <c r="C2981" t="s">
        <v>33249</v>
      </c>
      <c r="D2981" t="s">
        <v>33232</v>
      </c>
      <c r="E2981" t="s">
        <v>33250</v>
      </c>
      <c r="F2981" t="s">
        <v>33251</v>
      </c>
      <c r="G2981" t="s">
        <v>33252</v>
      </c>
      <c r="H2981">
        <v>4804608</v>
      </c>
      <c r="I2981" t="s">
        <v>20</v>
      </c>
      <c r="J2981" t="s">
        <v>16872</v>
      </c>
      <c r="K2981" t="s">
        <v>29922</v>
      </c>
      <c r="L2981" t="s">
        <v>33232</v>
      </c>
      <c r="M2981" t="s">
        <v>136</v>
      </c>
      <c r="N2981">
        <v>11</v>
      </c>
    </row>
    <row r="2982" spans="1:14" hidden="1" x14ac:dyDescent="0.25">
      <c r="A2982">
        <v>7221</v>
      </c>
      <c r="B2982" t="s">
        <v>33253</v>
      </c>
      <c r="C2982" t="s">
        <v>33254</v>
      </c>
      <c r="D2982" t="s">
        <v>33232</v>
      </c>
      <c r="E2982" t="s">
        <v>33255</v>
      </c>
      <c r="F2982" t="s">
        <v>33256</v>
      </c>
      <c r="G2982" t="s">
        <v>33257</v>
      </c>
      <c r="H2982">
        <v>4804608</v>
      </c>
      <c r="I2982" t="s">
        <v>20</v>
      </c>
      <c r="J2982" t="s">
        <v>16872</v>
      </c>
      <c r="K2982" t="s">
        <v>29922</v>
      </c>
      <c r="L2982" t="s">
        <v>33232</v>
      </c>
      <c r="M2982" t="s">
        <v>141</v>
      </c>
      <c r="N2982">
        <v>11</v>
      </c>
    </row>
    <row r="2983" spans="1:14" hidden="1" x14ac:dyDescent="0.25">
      <c r="A2983">
        <v>7222</v>
      </c>
      <c r="B2983" t="s">
        <v>33258</v>
      </c>
      <c r="C2983" t="s">
        <v>33259</v>
      </c>
      <c r="D2983" t="s">
        <v>33260</v>
      </c>
      <c r="E2983" t="s">
        <v>33261</v>
      </c>
      <c r="F2983" t="s">
        <v>33262</v>
      </c>
      <c r="G2983" t="s">
        <v>33263</v>
      </c>
      <c r="H2983">
        <v>13893632</v>
      </c>
      <c r="I2983" t="s">
        <v>20</v>
      </c>
      <c r="J2983" t="s">
        <v>16872</v>
      </c>
      <c r="K2983" t="s">
        <v>29922</v>
      </c>
      <c r="L2983" t="s">
        <v>33260</v>
      </c>
      <c r="M2983" t="s">
        <v>29</v>
      </c>
      <c r="N2983">
        <v>11</v>
      </c>
    </row>
    <row r="2984" spans="1:14" hidden="1" x14ac:dyDescent="0.25">
      <c r="A2984">
        <v>7223</v>
      </c>
      <c r="B2984" t="s">
        <v>33264</v>
      </c>
      <c r="C2984" t="s">
        <v>33265</v>
      </c>
      <c r="D2984" t="s">
        <v>33260</v>
      </c>
      <c r="E2984" t="s">
        <v>33266</v>
      </c>
      <c r="F2984" t="s">
        <v>33267</v>
      </c>
      <c r="G2984" t="s">
        <v>33268</v>
      </c>
      <c r="H2984">
        <v>24391680</v>
      </c>
      <c r="I2984" t="s">
        <v>20</v>
      </c>
      <c r="J2984" t="s">
        <v>16872</v>
      </c>
      <c r="K2984" t="s">
        <v>29922</v>
      </c>
      <c r="L2984" t="s">
        <v>33260</v>
      </c>
      <c r="M2984" t="s">
        <v>136</v>
      </c>
      <c r="N2984">
        <v>11</v>
      </c>
    </row>
    <row r="2985" spans="1:14" hidden="1" x14ac:dyDescent="0.25">
      <c r="A2985">
        <v>7224</v>
      </c>
      <c r="B2985" t="s">
        <v>33269</v>
      </c>
      <c r="C2985" t="s">
        <v>33270</v>
      </c>
      <c r="D2985" t="s">
        <v>33260</v>
      </c>
      <c r="E2985" t="s">
        <v>33271</v>
      </c>
      <c r="F2985" t="s">
        <v>33272</v>
      </c>
      <c r="G2985" t="s">
        <v>33273</v>
      </c>
      <c r="H2985">
        <v>24702976</v>
      </c>
      <c r="I2985" t="s">
        <v>20</v>
      </c>
      <c r="J2985" t="s">
        <v>16872</v>
      </c>
      <c r="K2985" t="s">
        <v>29922</v>
      </c>
      <c r="L2985" t="s">
        <v>33260</v>
      </c>
      <c r="M2985" t="s">
        <v>141</v>
      </c>
      <c r="N2985">
        <v>11</v>
      </c>
    </row>
    <row r="2986" spans="1:14" hidden="1" x14ac:dyDescent="0.25">
      <c r="A2986">
        <v>7225</v>
      </c>
      <c r="B2986" t="s">
        <v>33274</v>
      </c>
      <c r="C2986" t="s">
        <v>33275</v>
      </c>
      <c r="D2986" t="s">
        <v>33260</v>
      </c>
      <c r="E2986" t="s">
        <v>33276</v>
      </c>
      <c r="F2986" t="s">
        <v>33276</v>
      </c>
      <c r="G2986" t="s">
        <v>33277</v>
      </c>
      <c r="H2986">
        <v>13860864</v>
      </c>
      <c r="I2986" t="s">
        <v>20</v>
      </c>
      <c r="J2986" t="s">
        <v>16872</v>
      </c>
      <c r="K2986" t="s">
        <v>29922</v>
      </c>
      <c r="L2986" t="s">
        <v>33260</v>
      </c>
      <c r="M2986" t="s">
        <v>73</v>
      </c>
      <c r="N2986">
        <v>11</v>
      </c>
    </row>
    <row r="2987" spans="1:14" hidden="1" x14ac:dyDescent="0.25">
      <c r="A2987">
        <v>7226</v>
      </c>
      <c r="B2987" t="s">
        <v>33278</v>
      </c>
      <c r="C2987" t="s">
        <v>33279</v>
      </c>
      <c r="D2987" t="s">
        <v>33260</v>
      </c>
      <c r="E2987" t="s">
        <v>33280</v>
      </c>
      <c r="F2987" t="s">
        <v>33281</v>
      </c>
      <c r="G2987" t="s">
        <v>33282</v>
      </c>
      <c r="H2987">
        <v>22777856</v>
      </c>
      <c r="I2987" t="s">
        <v>20</v>
      </c>
      <c r="J2987" t="s">
        <v>16872</v>
      </c>
      <c r="K2987" t="s">
        <v>29922</v>
      </c>
      <c r="L2987" t="s">
        <v>33260</v>
      </c>
      <c r="M2987" t="s">
        <v>73</v>
      </c>
      <c r="N2987">
        <v>11</v>
      </c>
    </row>
    <row r="2988" spans="1:14" hidden="1" x14ac:dyDescent="0.25">
      <c r="A2988">
        <v>7227</v>
      </c>
      <c r="B2988" t="s">
        <v>33283</v>
      </c>
      <c r="C2988" t="s">
        <v>33284</v>
      </c>
      <c r="D2988" t="s">
        <v>33285</v>
      </c>
      <c r="E2988" t="s">
        <v>33286</v>
      </c>
      <c r="F2988" t="s">
        <v>33287</v>
      </c>
      <c r="G2988" t="s">
        <v>33288</v>
      </c>
      <c r="H2988">
        <v>5464064</v>
      </c>
      <c r="I2988" t="s">
        <v>20</v>
      </c>
      <c r="J2988" t="s">
        <v>16872</v>
      </c>
      <c r="K2988" t="s">
        <v>29922</v>
      </c>
      <c r="L2988" t="s">
        <v>33285</v>
      </c>
      <c r="M2988" t="s">
        <v>29</v>
      </c>
      <c r="N2988">
        <v>11</v>
      </c>
    </row>
    <row r="2989" spans="1:14" hidden="1" x14ac:dyDescent="0.25">
      <c r="A2989">
        <v>7228</v>
      </c>
      <c r="B2989" t="s">
        <v>33289</v>
      </c>
      <c r="C2989" t="s">
        <v>33290</v>
      </c>
      <c r="D2989" t="s">
        <v>33285</v>
      </c>
      <c r="E2989" t="s">
        <v>33291</v>
      </c>
      <c r="F2989" t="s">
        <v>33292</v>
      </c>
      <c r="G2989" t="s">
        <v>33293</v>
      </c>
      <c r="H2989">
        <v>5464064</v>
      </c>
      <c r="I2989" t="s">
        <v>20</v>
      </c>
      <c r="J2989" t="s">
        <v>16872</v>
      </c>
      <c r="K2989" t="s">
        <v>29922</v>
      </c>
      <c r="L2989" t="s">
        <v>33285</v>
      </c>
      <c r="M2989" t="s">
        <v>136</v>
      </c>
      <c r="N2989">
        <v>11</v>
      </c>
    </row>
    <row r="2990" spans="1:14" hidden="1" x14ac:dyDescent="0.25">
      <c r="A2990">
        <v>7229</v>
      </c>
      <c r="B2990" t="s">
        <v>33294</v>
      </c>
      <c r="C2990" t="s">
        <v>33295</v>
      </c>
      <c r="D2990" t="s">
        <v>33285</v>
      </c>
      <c r="E2990" t="s">
        <v>33296</v>
      </c>
      <c r="F2990" t="s">
        <v>33297</v>
      </c>
      <c r="G2990" t="s">
        <v>33298</v>
      </c>
      <c r="H2990">
        <v>6946816</v>
      </c>
      <c r="I2990" t="s">
        <v>20</v>
      </c>
      <c r="J2990" t="s">
        <v>16872</v>
      </c>
      <c r="K2990" t="s">
        <v>29922</v>
      </c>
      <c r="L2990" t="s">
        <v>33285</v>
      </c>
      <c r="M2990" t="s">
        <v>141</v>
      </c>
      <c r="N2990">
        <v>11</v>
      </c>
    </row>
    <row r="2991" spans="1:14" hidden="1" x14ac:dyDescent="0.25">
      <c r="A2991">
        <v>7230</v>
      </c>
      <c r="B2991" t="s">
        <v>33299</v>
      </c>
      <c r="C2991" t="s">
        <v>33300</v>
      </c>
      <c r="D2991" t="s">
        <v>33285</v>
      </c>
      <c r="E2991" t="s">
        <v>33301</v>
      </c>
      <c r="F2991" t="s">
        <v>33302</v>
      </c>
      <c r="G2991" t="s">
        <v>33303</v>
      </c>
      <c r="H2991">
        <v>5443584</v>
      </c>
      <c r="I2991" t="s">
        <v>20</v>
      </c>
      <c r="J2991" t="s">
        <v>16872</v>
      </c>
      <c r="K2991" t="s">
        <v>29922</v>
      </c>
      <c r="L2991" t="s">
        <v>33285</v>
      </c>
      <c r="M2991" t="s">
        <v>73</v>
      </c>
      <c r="N2991">
        <v>11</v>
      </c>
    </row>
    <row r="2992" spans="1:14" hidden="1" x14ac:dyDescent="0.25">
      <c r="A2992">
        <v>7231</v>
      </c>
      <c r="B2992" t="s">
        <v>33304</v>
      </c>
      <c r="C2992" t="s">
        <v>33305</v>
      </c>
      <c r="D2992" t="s">
        <v>33306</v>
      </c>
      <c r="E2992" t="s">
        <v>33307</v>
      </c>
      <c r="F2992" t="s">
        <v>33308</v>
      </c>
      <c r="G2992" t="s">
        <v>33309</v>
      </c>
      <c r="H2992">
        <v>4861952</v>
      </c>
      <c r="I2992" t="s">
        <v>20</v>
      </c>
      <c r="J2992" t="s">
        <v>16872</v>
      </c>
      <c r="K2992" t="s">
        <v>29922</v>
      </c>
      <c r="L2992" t="s">
        <v>33306</v>
      </c>
      <c r="M2992" t="s">
        <v>23</v>
      </c>
      <c r="N2992">
        <v>11</v>
      </c>
    </row>
    <row r="2993" spans="1:14" hidden="1" x14ac:dyDescent="0.25">
      <c r="A2993">
        <v>7232</v>
      </c>
      <c r="B2993" t="s">
        <v>33310</v>
      </c>
      <c r="C2993" t="s">
        <v>33311</v>
      </c>
      <c r="D2993" t="s">
        <v>33306</v>
      </c>
      <c r="E2993" t="s">
        <v>33312</v>
      </c>
      <c r="F2993" t="s">
        <v>33313</v>
      </c>
      <c r="G2993" t="s">
        <v>33314</v>
      </c>
      <c r="H2993">
        <v>4374528</v>
      </c>
      <c r="I2993" t="s">
        <v>20</v>
      </c>
      <c r="J2993" t="s">
        <v>16872</v>
      </c>
      <c r="K2993" t="s">
        <v>29922</v>
      </c>
      <c r="L2993" t="s">
        <v>33306</v>
      </c>
      <c r="M2993" t="s">
        <v>29</v>
      </c>
      <c r="N2993">
        <v>11</v>
      </c>
    </row>
    <row r="2994" spans="1:14" hidden="1" x14ac:dyDescent="0.25">
      <c r="A2994">
        <v>7233</v>
      </c>
      <c r="B2994" t="s">
        <v>33315</v>
      </c>
      <c r="C2994" t="s">
        <v>33316</v>
      </c>
      <c r="D2994" t="s">
        <v>33306</v>
      </c>
      <c r="E2994" t="s">
        <v>33317</v>
      </c>
      <c r="F2994" t="s">
        <v>33318</v>
      </c>
      <c r="G2994" t="s">
        <v>33319</v>
      </c>
      <c r="H2994">
        <v>4378624</v>
      </c>
      <c r="I2994" t="s">
        <v>20</v>
      </c>
      <c r="J2994" t="s">
        <v>16872</v>
      </c>
      <c r="K2994" t="s">
        <v>29922</v>
      </c>
      <c r="L2994" t="s">
        <v>33306</v>
      </c>
      <c r="M2994" t="s">
        <v>29</v>
      </c>
      <c r="N2994">
        <v>11</v>
      </c>
    </row>
    <row r="2995" spans="1:14" hidden="1" x14ac:dyDescent="0.25">
      <c r="A2995">
        <v>7234</v>
      </c>
      <c r="B2995" t="s">
        <v>33320</v>
      </c>
      <c r="C2995" t="s">
        <v>33321</v>
      </c>
      <c r="D2995" t="s">
        <v>33306</v>
      </c>
      <c r="E2995" t="s">
        <v>33322</v>
      </c>
      <c r="F2995" t="s">
        <v>33323</v>
      </c>
      <c r="G2995" t="s">
        <v>33319</v>
      </c>
      <c r="H2995">
        <v>4374528</v>
      </c>
      <c r="I2995" t="s">
        <v>20</v>
      </c>
      <c r="J2995" t="s">
        <v>16872</v>
      </c>
      <c r="K2995" t="s">
        <v>29922</v>
      </c>
      <c r="L2995" t="s">
        <v>33306</v>
      </c>
      <c r="M2995" t="s">
        <v>29</v>
      </c>
      <c r="N2995">
        <v>11</v>
      </c>
    </row>
    <row r="2996" spans="1:14" hidden="1" x14ac:dyDescent="0.25">
      <c r="A2996">
        <v>7235</v>
      </c>
      <c r="B2996" t="s">
        <v>33324</v>
      </c>
      <c r="C2996" t="s">
        <v>33325</v>
      </c>
      <c r="D2996" t="s">
        <v>33306</v>
      </c>
      <c r="E2996" t="s">
        <v>33326</v>
      </c>
      <c r="F2996" t="s">
        <v>33327</v>
      </c>
      <c r="G2996" t="s">
        <v>33328</v>
      </c>
      <c r="H2996">
        <v>4861952</v>
      </c>
      <c r="I2996" t="s">
        <v>20</v>
      </c>
      <c r="J2996" t="s">
        <v>16872</v>
      </c>
      <c r="K2996" t="s">
        <v>29922</v>
      </c>
      <c r="L2996" t="s">
        <v>33306</v>
      </c>
      <c r="M2996" t="s">
        <v>136</v>
      </c>
      <c r="N2996">
        <v>11</v>
      </c>
    </row>
    <row r="2997" spans="1:14" hidden="1" x14ac:dyDescent="0.25">
      <c r="A2997">
        <v>7236</v>
      </c>
      <c r="B2997" t="s">
        <v>33329</v>
      </c>
      <c r="C2997" t="s">
        <v>33330</v>
      </c>
      <c r="D2997" t="s">
        <v>33306</v>
      </c>
      <c r="E2997" t="s">
        <v>33331</v>
      </c>
      <c r="F2997" t="s">
        <v>33332</v>
      </c>
      <c r="G2997" t="s">
        <v>33333</v>
      </c>
      <c r="H2997">
        <v>4861952</v>
      </c>
      <c r="I2997" t="s">
        <v>20</v>
      </c>
      <c r="J2997" t="s">
        <v>16872</v>
      </c>
      <c r="K2997" t="s">
        <v>29922</v>
      </c>
      <c r="L2997" t="s">
        <v>33306</v>
      </c>
      <c r="M2997" t="s">
        <v>141</v>
      </c>
      <c r="N2997">
        <v>11</v>
      </c>
    </row>
    <row r="2998" spans="1:14" hidden="1" x14ac:dyDescent="0.25">
      <c r="A2998">
        <v>7237</v>
      </c>
      <c r="B2998" t="s">
        <v>33334</v>
      </c>
      <c r="C2998" t="s">
        <v>33335</v>
      </c>
      <c r="D2998" t="s">
        <v>33336</v>
      </c>
      <c r="E2998" t="s">
        <v>33337</v>
      </c>
      <c r="F2998" t="s">
        <v>33338</v>
      </c>
      <c r="G2998" t="s">
        <v>33339</v>
      </c>
      <c r="H2998">
        <v>4550656</v>
      </c>
      <c r="I2998" t="s">
        <v>20</v>
      </c>
      <c r="J2998" t="s">
        <v>16872</v>
      </c>
      <c r="K2998" t="s">
        <v>29922</v>
      </c>
      <c r="L2998" t="s">
        <v>33336</v>
      </c>
      <c r="M2998" t="s">
        <v>29</v>
      </c>
      <c r="N2998">
        <v>11</v>
      </c>
    </row>
    <row r="2999" spans="1:14" hidden="1" x14ac:dyDescent="0.25">
      <c r="A2999">
        <v>7238</v>
      </c>
      <c r="B2999" t="s">
        <v>33340</v>
      </c>
      <c r="C2999" t="s">
        <v>33341</v>
      </c>
      <c r="D2999" t="s">
        <v>33336</v>
      </c>
      <c r="E2999" t="s">
        <v>33342</v>
      </c>
      <c r="F2999" t="s">
        <v>33343</v>
      </c>
      <c r="G2999" t="s">
        <v>33344</v>
      </c>
      <c r="H2999">
        <v>4550656</v>
      </c>
      <c r="I2999" t="s">
        <v>20</v>
      </c>
      <c r="J2999" t="s">
        <v>16872</v>
      </c>
      <c r="K2999" t="s">
        <v>29922</v>
      </c>
      <c r="L2999" t="s">
        <v>33336</v>
      </c>
      <c r="M2999" t="s">
        <v>29</v>
      </c>
      <c r="N2999">
        <v>11</v>
      </c>
    </row>
    <row r="3000" spans="1:14" hidden="1" x14ac:dyDescent="0.25">
      <c r="A3000">
        <v>7239</v>
      </c>
      <c r="B3000" t="s">
        <v>33345</v>
      </c>
      <c r="C3000" t="s">
        <v>33346</v>
      </c>
      <c r="D3000" t="s">
        <v>33336</v>
      </c>
      <c r="E3000" t="s">
        <v>33347</v>
      </c>
      <c r="F3000" t="s">
        <v>33347</v>
      </c>
      <c r="G3000" t="s">
        <v>33344</v>
      </c>
      <c r="H3000">
        <v>4550656</v>
      </c>
      <c r="I3000" t="s">
        <v>20</v>
      </c>
      <c r="J3000" t="s">
        <v>16872</v>
      </c>
      <c r="K3000" t="s">
        <v>29922</v>
      </c>
      <c r="L3000" t="s">
        <v>33336</v>
      </c>
      <c r="M3000" t="s">
        <v>29</v>
      </c>
      <c r="N3000">
        <v>11</v>
      </c>
    </row>
    <row r="3001" spans="1:14" hidden="1" x14ac:dyDescent="0.25">
      <c r="A3001">
        <v>7240</v>
      </c>
      <c r="B3001" t="s">
        <v>33348</v>
      </c>
      <c r="C3001" t="s">
        <v>33349</v>
      </c>
      <c r="D3001" t="s">
        <v>33336</v>
      </c>
      <c r="E3001" t="s">
        <v>32693</v>
      </c>
      <c r="F3001" t="s">
        <v>33350</v>
      </c>
      <c r="G3001" t="s">
        <v>33351</v>
      </c>
      <c r="H3001">
        <v>5001216</v>
      </c>
      <c r="I3001" t="s">
        <v>20</v>
      </c>
      <c r="J3001" t="s">
        <v>16872</v>
      </c>
      <c r="K3001" t="s">
        <v>29922</v>
      </c>
      <c r="L3001" t="s">
        <v>33336</v>
      </c>
      <c r="M3001" t="s">
        <v>136</v>
      </c>
      <c r="N3001">
        <v>11</v>
      </c>
    </row>
    <row r="3002" spans="1:14" hidden="1" x14ac:dyDescent="0.25">
      <c r="A3002">
        <v>7241</v>
      </c>
      <c r="B3002" t="s">
        <v>33352</v>
      </c>
      <c r="C3002" t="s">
        <v>33353</v>
      </c>
      <c r="D3002" t="s">
        <v>33354</v>
      </c>
      <c r="E3002" t="s">
        <v>33355</v>
      </c>
      <c r="F3002" t="s">
        <v>33356</v>
      </c>
      <c r="G3002" t="s">
        <v>33357</v>
      </c>
      <c r="H3002">
        <v>4308992</v>
      </c>
      <c r="I3002" t="s">
        <v>20</v>
      </c>
      <c r="J3002" t="s">
        <v>16872</v>
      </c>
      <c r="K3002" t="s">
        <v>29922</v>
      </c>
      <c r="L3002" t="s">
        <v>33354</v>
      </c>
      <c r="M3002" t="s">
        <v>29</v>
      </c>
      <c r="N3002">
        <v>11</v>
      </c>
    </row>
    <row r="3003" spans="1:14" hidden="1" x14ac:dyDescent="0.25">
      <c r="A3003">
        <v>7242</v>
      </c>
      <c r="B3003" t="s">
        <v>33358</v>
      </c>
      <c r="C3003" t="s">
        <v>33359</v>
      </c>
      <c r="D3003" t="s">
        <v>33354</v>
      </c>
      <c r="E3003" t="s">
        <v>33360</v>
      </c>
      <c r="F3003" t="s">
        <v>33361</v>
      </c>
      <c r="G3003" t="s">
        <v>33362</v>
      </c>
      <c r="H3003">
        <v>4730880</v>
      </c>
      <c r="I3003" t="s">
        <v>20</v>
      </c>
      <c r="J3003" t="s">
        <v>16872</v>
      </c>
      <c r="K3003" t="s">
        <v>29922</v>
      </c>
      <c r="L3003" t="s">
        <v>33354</v>
      </c>
      <c r="M3003" t="s">
        <v>136</v>
      </c>
      <c r="N3003">
        <v>11</v>
      </c>
    </row>
    <row r="3004" spans="1:14" hidden="1" x14ac:dyDescent="0.25">
      <c r="A3004">
        <v>7243</v>
      </c>
      <c r="B3004" t="s">
        <v>33363</v>
      </c>
      <c r="C3004" t="s">
        <v>33364</v>
      </c>
      <c r="D3004" t="s">
        <v>33354</v>
      </c>
      <c r="E3004" t="s">
        <v>33365</v>
      </c>
      <c r="F3004" t="s">
        <v>33366</v>
      </c>
      <c r="G3004" t="s">
        <v>33367</v>
      </c>
      <c r="H3004">
        <v>4730880</v>
      </c>
      <c r="I3004" t="s">
        <v>20</v>
      </c>
      <c r="J3004" t="s">
        <v>16872</v>
      </c>
      <c r="K3004" t="s">
        <v>29922</v>
      </c>
      <c r="L3004" t="s">
        <v>33354</v>
      </c>
      <c r="M3004" t="s">
        <v>141</v>
      </c>
      <c r="N3004">
        <v>11</v>
      </c>
    </row>
    <row r="3005" spans="1:14" hidden="1" x14ac:dyDescent="0.25">
      <c r="A3005">
        <v>7244</v>
      </c>
      <c r="B3005" t="s">
        <v>33368</v>
      </c>
      <c r="C3005" t="s">
        <v>33369</v>
      </c>
      <c r="D3005" t="s">
        <v>33370</v>
      </c>
      <c r="E3005" t="s">
        <v>33371</v>
      </c>
      <c r="F3005" t="s">
        <v>33372</v>
      </c>
      <c r="G3005" t="s">
        <v>33373</v>
      </c>
      <c r="H3005">
        <v>4489216</v>
      </c>
      <c r="I3005" t="s">
        <v>20</v>
      </c>
      <c r="J3005" t="s">
        <v>16872</v>
      </c>
      <c r="K3005" t="s">
        <v>29922</v>
      </c>
      <c r="L3005" t="s">
        <v>33370</v>
      </c>
      <c r="M3005" t="s">
        <v>29</v>
      </c>
      <c r="N3005">
        <v>11</v>
      </c>
    </row>
    <row r="3006" spans="1:14" hidden="1" x14ac:dyDescent="0.25">
      <c r="A3006">
        <v>7245</v>
      </c>
      <c r="B3006" t="s">
        <v>33374</v>
      </c>
      <c r="C3006" t="s">
        <v>33375</v>
      </c>
      <c r="D3006" t="s">
        <v>33370</v>
      </c>
      <c r="E3006" t="s">
        <v>33376</v>
      </c>
      <c r="F3006" t="s">
        <v>33376</v>
      </c>
      <c r="G3006" t="s">
        <v>33377</v>
      </c>
      <c r="H3006">
        <v>4489216</v>
      </c>
      <c r="I3006" t="s">
        <v>20</v>
      </c>
      <c r="J3006" t="s">
        <v>16872</v>
      </c>
      <c r="K3006" t="s">
        <v>29922</v>
      </c>
      <c r="L3006" t="s">
        <v>33370</v>
      </c>
      <c r="M3006" t="s">
        <v>29</v>
      </c>
      <c r="N3006">
        <v>11</v>
      </c>
    </row>
    <row r="3007" spans="1:14" hidden="1" x14ac:dyDescent="0.25">
      <c r="A3007">
        <v>7246</v>
      </c>
      <c r="B3007" t="s">
        <v>33378</v>
      </c>
      <c r="C3007" t="s">
        <v>33379</v>
      </c>
      <c r="D3007" t="s">
        <v>33370</v>
      </c>
      <c r="E3007" t="s">
        <v>32693</v>
      </c>
      <c r="F3007" t="s">
        <v>33380</v>
      </c>
      <c r="G3007" t="s">
        <v>33381</v>
      </c>
      <c r="H3007">
        <v>5091328</v>
      </c>
      <c r="I3007" t="s">
        <v>20</v>
      </c>
      <c r="J3007" t="s">
        <v>16872</v>
      </c>
      <c r="K3007" t="s">
        <v>29922</v>
      </c>
      <c r="L3007" t="s">
        <v>33370</v>
      </c>
      <c r="M3007" t="s">
        <v>136</v>
      </c>
      <c r="N3007">
        <v>11</v>
      </c>
    </row>
    <row r="3008" spans="1:14" hidden="1" x14ac:dyDescent="0.25">
      <c r="A3008">
        <v>7247</v>
      </c>
      <c r="B3008" t="s">
        <v>33382</v>
      </c>
      <c r="C3008" t="s">
        <v>33383</v>
      </c>
      <c r="D3008" t="s">
        <v>33370</v>
      </c>
      <c r="E3008" t="s">
        <v>33384</v>
      </c>
      <c r="F3008" t="s">
        <v>33385</v>
      </c>
      <c r="G3008" t="s">
        <v>33386</v>
      </c>
      <c r="H3008">
        <v>5091328</v>
      </c>
      <c r="I3008" t="s">
        <v>20</v>
      </c>
      <c r="J3008" t="s">
        <v>16872</v>
      </c>
      <c r="K3008" t="s">
        <v>29922</v>
      </c>
      <c r="L3008" t="s">
        <v>33370</v>
      </c>
      <c r="M3008" t="s">
        <v>141</v>
      </c>
      <c r="N3008">
        <v>11</v>
      </c>
    </row>
    <row r="3009" spans="1:14" hidden="1" x14ac:dyDescent="0.25">
      <c r="A3009">
        <v>7248</v>
      </c>
      <c r="B3009" t="s">
        <v>33387</v>
      </c>
      <c r="C3009" t="s">
        <v>33388</v>
      </c>
      <c r="D3009" t="s">
        <v>33370</v>
      </c>
      <c r="E3009" t="s">
        <v>33389</v>
      </c>
      <c r="F3009" t="s">
        <v>33389</v>
      </c>
      <c r="G3009" t="s">
        <v>33390</v>
      </c>
      <c r="H3009">
        <v>4542464</v>
      </c>
      <c r="I3009" t="s">
        <v>20</v>
      </c>
      <c r="J3009" t="s">
        <v>16872</v>
      </c>
      <c r="K3009" t="s">
        <v>29922</v>
      </c>
      <c r="L3009" t="s">
        <v>33370</v>
      </c>
      <c r="M3009" t="s">
        <v>73</v>
      </c>
      <c r="N3009">
        <v>11</v>
      </c>
    </row>
    <row r="3010" spans="1:14" hidden="1" x14ac:dyDescent="0.25">
      <c r="A3010">
        <v>7249</v>
      </c>
      <c r="B3010" t="s">
        <v>33391</v>
      </c>
      <c r="C3010" t="s">
        <v>33392</v>
      </c>
      <c r="D3010" t="s">
        <v>33393</v>
      </c>
      <c r="E3010" t="s">
        <v>33394</v>
      </c>
      <c r="F3010" t="s">
        <v>33395</v>
      </c>
      <c r="G3010" t="s">
        <v>33396</v>
      </c>
      <c r="H3010">
        <v>4694016</v>
      </c>
      <c r="I3010" t="s">
        <v>20</v>
      </c>
      <c r="J3010" t="s">
        <v>16872</v>
      </c>
      <c r="K3010" t="s">
        <v>29922</v>
      </c>
      <c r="L3010" t="s">
        <v>33393</v>
      </c>
      <c r="M3010" t="s">
        <v>29</v>
      </c>
      <c r="N3010">
        <v>11</v>
      </c>
    </row>
    <row r="3011" spans="1:14" hidden="1" x14ac:dyDescent="0.25">
      <c r="A3011">
        <v>7250</v>
      </c>
      <c r="B3011" t="s">
        <v>33397</v>
      </c>
      <c r="C3011" t="s">
        <v>33398</v>
      </c>
      <c r="D3011" t="s">
        <v>33393</v>
      </c>
      <c r="E3011" t="s">
        <v>33399</v>
      </c>
      <c r="F3011" t="s">
        <v>33400</v>
      </c>
      <c r="G3011" t="s">
        <v>33401</v>
      </c>
      <c r="H3011">
        <v>5533696</v>
      </c>
      <c r="I3011" t="s">
        <v>20</v>
      </c>
      <c r="J3011" t="s">
        <v>16872</v>
      </c>
      <c r="K3011" t="s">
        <v>29922</v>
      </c>
      <c r="L3011" t="s">
        <v>33393</v>
      </c>
      <c r="M3011" t="s">
        <v>136</v>
      </c>
      <c r="N3011">
        <v>11</v>
      </c>
    </row>
    <row r="3012" spans="1:14" hidden="1" x14ac:dyDescent="0.25">
      <c r="A3012">
        <v>7251</v>
      </c>
      <c r="B3012" t="s">
        <v>33402</v>
      </c>
      <c r="C3012" t="s">
        <v>33403</v>
      </c>
      <c r="D3012" t="s">
        <v>33393</v>
      </c>
      <c r="E3012" t="s">
        <v>33404</v>
      </c>
      <c r="F3012" t="s">
        <v>33400</v>
      </c>
      <c r="G3012" t="s">
        <v>32615</v>
      </c>
      <c r="H3012">
        <v>5545984</v>
      </c>
      <c r="I3012" t="s">
        <v>20</v>
      </c>
      <c r="J3012" t="s">
        <v>16872</v>
      </c>
      <c r="K3012" t="s">
        <v>29922</v>
      </c>
      <c r="L3012" t="s">
        <v>33393</v>
      </c>
      <c r="M3012" t="s">
        <v>141</v>
      </c>
      <c r="N3012">
        <v>11</v>
      </c>
    </row>
    <row r="3013" spans="1:14" hidden="1" x14ac:dyDescent="0.25">
      <c r="A3013">
        <v>7252</v>
      </c>
      <c r="B3013" t="s">
        <v>33405</v>
      </c>
      <c r="C3013" t="s">
        <v>33406</v>
      </c>
      <c r="D3013" t="s">
        <v>30138</v>
      </c>
      <c r="E3013" t="s">
        <v>33407</v>
      </c>
      <c r="F3013" t="s">
        <v>33408</v>
      </c>
      <c r="G3013" t="s">
        <v>33409</v>
      </c>
      <c r="H3013">
        <v>4382720</v>
      </c>
      <c r="I3013" t="s">
        <v>20</v>
      </c>
      <c r="J3013" t="s">
        <v>16872</v>
      </c>
      <c r="K3013" t="s">
        <v>29922</v>
      </c>
      <c r="L3013" t="s">
        <v>30138</v>
      </c>
      <c r="M3013" t="s">
        <v>23</v>
      </c>
      <c r="N3013">
        <v>11</v>
      </c>
    </row>
    <row r="3014" spans="1:14" hidden="1" x14ac:dyDescent="0.25">
      <c r="A3014">
        <v>7253</v>
      </c>
      <c r="B3014" t="s">
        <v>33410</v>
      </c>
      <c r="C3014" t="s">
        <v>33411</v>
      </c>
      <c r="D3014" t="s">
        <v>30219</v>
      </c>
      <c r="E3014" t="s">
        <v>33412</v>
      </c>
      <c r="F3014" t="s">
        <v>30238</v>
      </c>
      <c r="G3014" t="s">
        <v>33413</v>
      </c>
      <c r="H3014">
        <v>4698112</v>
      </c>
      <c r="I3014" t="s">
        <v>20</v>
      </c>
      <c r="J3014" t="s">
        <v>16872</v>
      </c>
      <c r="K3014" t="s">
        <v>29922</v>
      </c>
      <c r="L3014" t="s">
        <v>30219</v>
      </c>
      <c r="M3014" t="s">
        <v>141</v>
      </c>
      <c r="N3014">
        <v>11</v>
      </c>
    </row>
    <row r="3015" spans="1:14" hidden="1" x14ac:dyDescent="0.25">
      <c r="A3015">
        <v>7254</v>
      </c>
      <c r="B3015" t="s">
        <v>33414</v>
      </c>
      <c r="C3015" t="s">
        <v>33415</v>
      </c>
      <c r="D3015" t="s">
        <v>33416</v>
      </c>
      <c r="E3015" t="s">
        <v>33417</v>
      </c>
      <c r="F3015" t="s">
        <v>33418</v>
      </c>
      <c r="G3015" t="s">
        <v>33419</v>
      </c>
      <c r="H3015">
        <v>4292608</v>
      </c>
      <c r="I3015" t="s">
        <v>20</v>
      </c>
      <c r="J3015" t="s">
        <v>16872</v>
      </c>
      <c r="K3015" t="s">
        <v>29922</v>
      </c>
      <c r="L3015" t="s">
        <v>33416</v>
      </c>
      <c r="M3015" t="s">
        <v>23</v>
      </c>
      <c r="N3015">
        <v>11</v>
      </c>
    </row>
    <row r="3016" spans="1:14" hidden="1" x14ac:dyDescent="0.25">
      <c r="A3016">
        <v>7255</v>
      </c>
      <c r="B3016" t="s">
        <v>33420</v>
      </c>
      <c r="C3016" t="s">
        <v>33421</v>
      </c>
      <c r="D3016" t="s">
        <v>33416</v>
      </c>
      <c r="E3016" t="s">
        <v>33422</v>
      </c>
      <c r="F3016" t="s">
        <v>33423</v>
      </c>
      <c r="G3016" t="s">
        <v>33424</v>
      </c>
      <c r="H3016">
        <v>4292608</v>
      </c>
      <c r="I3016" t="s">
        <v>20</v>
      </c>
      <c r="J3016" t="s">
        <v>16872</v>
      </c>
      <c r="K3016" t="s">
        <v>29922</v>
      </c>
      <c r="L3016" t="s">
        <v>33416</v>
      </c>
      <c r="M3016" t="s">
        <v>29</v>
      </c>
      <c r="N3016">
        <v>11</v>
      </c>
    </row>
    <row r="3017" spans="1:14" hidden="1" x14ac:dyDescent="0.25">
      <c r="A3017">
        <v>7256</v>
      </c>
      <c r="B3017" t="s">
        <v>33425</v>
      </c>
      <c r="C3017" t="s">
        <v>33426</v>
      </c>
      <c r="D3017" t="s">
        <v>33416</v>
      </c>
      <c r="E3017" t="s">
        <v>33427</v>
      </c>
      <c r="F3017" t="s">
        <v>33428</v>
      </c>
      <c r="G3017" t="s">
        <v>33424</v>
      </c>
      <c r="H3017">
        <v>4399104</v>
      </c>
      <c r="I3017" t="s">
        <v>20</v>
      </c>
      <c r="J3017" t="s">
        <v>16872</v>
      </c>
      <c r="K3017" t="s">
        <v>29922</v>
      </c>
      <c r="L3017" t="s">
        <v>33416</v>
      </c>
      <c r="M3017" t="s">
        <v>29</v>
      </c>
      <c r="N3017">
        <v>11</v>
      </c>
    </row>
    <row r="3018" spans="1:14" hidden="1" x14ac:dyDescent="0.25">
      <c r="A3018">
        <v>7257</v>
      </c>
      <c r="B3018" t="s">
        <v>33429</v>
      </c>
      <c r="C3018" t="s">
        <v>33430</v>
      </c>
      <c r="D3018" t="s">
        <v>33416</v>
      </c>
      <c r="E3018" t="s">
        <v>33431</v>
      </c>
      <c r="F3018" t="s">
        <v>33431</v>
      </c>
      <c r="G3018" t="s">
        <v>33432</v>
      </c>
      <c r="H3018">
        <v>4292608</v>
      </c>
      <c r="I3018" t="s">
        <v>20</v>
      </c>
      <c r="J3018" t="s">
        <v>16872</v>
      </c>
      <c r="K3018" t="s">
        <v>29922</v>
      </c>
      <c r="L3018" t="s">
        <v>33416</v>
      </c>
      <c r="M3018" t="s">
        <v>29</v>
      </c>
      <c r="N3018">
        <v>11</v>
      </c>
    </row>
    <row r="3019" spans="1:14" hidden="1" x14ac:dyDescent="0.25">
      <c r="A3019">
        <v>7258</v>
      </c>
      <c r="B3019" t="s">
        <v>33433</v>
      </c>
      <c r="C3019" t="s">
        <v>33434</v>
      </c>
      <c r="D3019" t="s">
        <v>33416</v>
      </c>
      <c r="E3019" t="s">
        <v>33435</v>
      </c>
      <c r="F3019" t="s">
        <v>33436</v>
      </c>
      <c r="G3019" t="s">
        <v>33437</v>
      </c>
      <c r="H3019">
        <v>4698112</v>
      </c>
      <c r="I3019" t="s">
        <v>20</v>
      </c>
      <c r="J3019" t="s">
        <v>16872</v>
      </c>
      <c r="K3019" t="s">
        <v>29922</v>
      </c>
      <c r="L3019" t="s">
        <v>33416</v>
      </c>
      <c r="M3019" t="s">
        <v>136</v>
      </c>
      <c r="N3019">
        <v>11</v>
      </c>
    </row>
    <row r="3020" spans="1:14" hidden="1" x14ac:dyDescent="0.25">
      <c r="A3020">
        <v>7259</v>
      </c>
      <c r="B3020" t="s">
        <v>33438</v>
      </c>
      <c r="C3020" t="s">
        <v>33439</v>
      </c>
      <c r="D3020" t="s">
        <v>33416</v>
      </c>
      <c r="E3020" t="s">
        <v>33440</v>
      </c>
      <c r="F3020" t="s">
        <v>33441</v>
      </c>
      <c r="G3020" t="s">
        <v>33442</v>
      </c>
      <c r="H3020">
        <v>4698112</v>
      </c>
      <c r="I3020" t="s">
        <v>20</v>
      </c>
      <c r="J3020" t="s">
        <v>16872</v>
      </c>
      <c r="K3020" t="s">
        <v>29922</v>
      </c>
      <c r="L3020" t="s">
        <v>33416</v>
      </c>
      <c r="M3020" t="s">
        <v>141</v>
      </c>
      <c r="N3020">
        <v>11</v>
      </c>
    </row>
    <row r="3021" spans="1:14" hidden="1" x14ac:dyDescent="0.25">
      <c r="A3021">
        <v>7260</v>
      </c>
      <c r="B3021" t="s">
        <v>33443</v>
      </c>
      <c r="C3021" t="s">
        <v>33444</v>
      </c>
      <c r="D3021" t="s">
        <v>33445</v>
      </c>
      <c r="E3021" t="s">
        <v>33446</v>
      </c>
      <c r="F3021" t="s">
        <v>33447</v>
      </c>
      <c r="G3021" t="s">
        <v>33448</v>
      </c>
      <c r="H3021">
        <v>4345856</v>
      </c>
      <c r="I3021" t="s">
        <v>20</v>
      </c>
      <c r="J3021" t="s">
        <v>16872</v>
      </c>
      <c r="K3021" t="s">
        <v>29922</v>
      </c>
      <c r="L3021" t="s">
        <v>33445</v>
      </c>
      <c r="M3021" t="s">
        <v>23</v>
      </c>
      <c r="N3021">
        <v>11</v>
      </c>
    </row>
    <row r="3022" spans="1:14" hidden="1" x14ac:dyDescent="0.25">
      <c r="A3022">
        <v>7261</v>
      </c>
      <c r="B3022" t="s">
        <v>33449</v>
      </c>
      <c r="C3022" t="s">
        <v>33450</v>
      </c>
      <c r="D3022" t="s">
        <v>33445</v>
      </c>
      <c r="E3022" t="s">
        <v>33451</v>
      </c>
      <c r="F3022" t="s">
        <v>33452</v>
      </c>
      <c r="G3022" t="s">
        <v>33453</v>
      </c>
      <c r="H3022">
        <v>4345856</v>
      </c>
      <c r="I3022" t="s">
        <v>20</v>
      </c>
      <c r="J3022" t="s">
        <v>16872</v>
      </c>
      <c r="K3022" t="s">
        <v>29922</v>
      </c>
      <c r="L3022" t="s">
        <v>33445</v>
      </c>
      <c r="M3022" t="s">
        <v>29</v>
      </c>
      <c r="N3022">
        <v>11</v>
      </c>
    </row>
    <row r="3023" spans="1:14" hidden="1" x14ac:dyDescent="0.25">
      <c r="A3023">
        <v>7262</v>
      </c>
      <c r="B3023" t="s">
        <v>33454</v>
      </c>
      <c r="C3023" t="s">
        <v>33455</v>
      </c>
      <c r="D3023" t="s">
        <v>33445</v>
      </c>
      <c r="E3023" t="s">
        <v>33456</v>
      </c>
      <c r="F3023" t="s">
        <v>33457</v>
      </c>
      <c r="G3023" t="s">
        <v>33453</v>
      </c>
      <c r="H3023">
        <v>4456448</v>
      </c>
      <c r="I3023" t="s">
        <v>20</v>
      </c>
      <c r="J3023" t="s">
        <v>16872</v>
      </c>
      <c r="K3023" t="s">
        <v>29922</v>
      </c>
      <c r="L3023" t="s">
        <v>33445</v>
      </c>
      <c r="M3023" t="s">
        <v>29</v>
      </c>
      <c r="N3023">
        <v>11</v>
      </c>
    </row>
    <row r="3024" spans="1:14" hidden="1" x14ac:dyDescent="0.25">
      <c r="A3024">
        <v>7263</v>
      </c>
      <c r="B3024" t="s">
        <v>33458</v>
      </c>
      <c r="C3024" t="s">
        <v>33459</v>
      </c>
      <c r="D3024" t="s">
        <v>33445</v>
      </c>
      <c r="E3024" t="s">
        <v>33460</v>
      </c>
      <c r="F3024" t="s">
        <v>33461</v>
      </c>
      <c r="G3024" t="s">
        <v>33462</v>
      </c>
      <c r="H3024">
        <v>4345856</v>
      </c>
      <c r="I3024" t="s">
        <v>20</v>
      </c>
      <c r="J3024" t="s">
        <v>16872</v>
      </c>
      <c r="K3024" t="s">
        <v>29922</v>
      </c>
      <c r="L3024" t="s">
        <v>33445</v>
      </c>
      <c r="M3024" t="s">
        <v>29</v>
      </c>
      <c r="N3024">
        <v>11</v>
      </c>
    </row>
    <row r="3025" spans="1:14" hidden="1" x14ac:dyDescent="0.25">
      <c r="A3025">
        <v>7264</v>
      </c>
      <c r="B3025" t="s">
        <v>33463</v>
      </c>
      <c r="C3025" t="s">
        <v>33464</v>
      </c>
      <c r="D3025" t="s">
        <v>33445</v>
      </c>
      <c r="E3025" t="s">
        <v>33465</v>
      </c>
      <c r="F3025" t="s">
        <v>33466</v>
      </c>
      <c r="G3025" t="s">
        <v>33467</v>
      </c>
      <c r="H3025">
        <v>4804608</v>
      </c>
      <c r="I3025" t="s">
        <v>20</v>
      </c>
      <c r="J3025" t="s">
        <v>16872</v>
      </c>
      <c r="K3025" t="s">
        <v>29922</v>
      </c>
      <c r="L3025" t="s">
        <v>33445</v>
      </c>
      <c r="M3025" t="s">
        <v>136</v>
      </c>
      <c r="N3025">
        <v>11</v>
      </c>
    </row>
    <row r="3026" spans="1:14" hidden="1" x14ac:dyDescent="0.25">
      <c r="A3026">
        <v>7265</v>
      </c>
      <c r="B3026" t="s">
        <v>33468</v>
      </c>
      <c r="C3026" t="s">
        <v>33469</v>
      </c>
      <c r="D3026" t="s">
        <v>33445</v>
      </c>
      <c r="E3026" t="s">
        <v>33470</v>
      </c>
      <c r="F3026" t="s">
        <v>33471</v>
      </c>
      <c r="G3026" t="s">
        <v>33472</v>
      </c>
      <c r="H3026">
        <v>4804608</v>
      </c>
      <c r="I3026" t="s">
        <v>20</v>
      </c>
      <c r="J3026" t="s">
        <v>16872</v>
      </c>
      <c r="K3026" t="s">
        <v>29922</v>
      </c>
      <c r="L3026" t="s">
        <v>33445</v>
      </c>
      <c r="M3026" t="s">
        <v>141</v>
      </c>
      <c r="N3026">
        <v>11</v>
      </c>
    </row>
    <row r="3027" spans="1:14" hidden="1" x14ac:dyDescent="0.25">
      <c r="A3027">
        <v>7266</v>
      </c>
      <c r="B3027" t="s">
        <v>33473</v>
      </c>
      <c r="C3027" t="s">
        <v>33474</v>
      </c>
      <c r="D3027" t="s">
        <v>33475</v>
      </c>
      <c r="E3027" t="s">
        <v>33476</v>
      </c>
      <c r="F3027" t="s">
        <v>33477</v>
      </c>
      <c r="G3027" t="s">
        <v>33478</v>
      </c>
      <c r="H3027">
        <v>4411392</v>
      </c>
      <c r="I3027" t="s">
        <v>20</v>
      </c>
      <c r="J3027" t="s">
        <v>16872</v>
      </c>
      <c r="K3027" t="s">
        <v>29922</v>
      </c>
      <c r="L3027" t="s">
        <v>33475</v>
      </c>
      <c r="M3027" t="s">
        <v>23</v>
      </c>
      <c r="N3027">
        <v>11</v>
      </c>
    </row>
    <row r="3028" spans="1:14" hidden="1" x14ac:dyDescent="0.25">
      <c r="A3028">
        <v>7267</v>
      </c>
      <c r="B3028" t="s">
        <v>33479</v>
      </c>
      <c r="C3028" t="s">
        <v>33480</v>
      </c>
      <c r="D3028" t="s">
        <v>33475</v>
      </c>
      <c r="E3028" t="s">
        <v>33481</v>
      </c>
      <c r="F3028" t="s">
        <v>33482</v>
      </c>
      <c r="G3028" t="s">
        <v>33483</v>
      </c>
      <c r="H3028">
        <v>4411392</v>
      </c>
      <c r="I3028" t="s">
        <v>20</v>
      </c>
      <c r="J3028" t="s">
        <v>16872</v>
      </c>
      <c r="K3028" t="s">
        <v>29922</v>
      </c>
      <c r="L3028" t="s">
        <v>33475</v>
      </c>
      <c r="M3028" t="s">
        <v>29</v>
      </c>
      <c r="N3028">
        <v>11</v>
      </c>
    </row>
    <row r="3029" spans="1:14" hidden="1" x14ac:dyDescent="0.25">
      <c r="A3029">
        <v>7268</v>
      </c>
      <c r="B3029" t="s">
        <v>33484</v>
      </c>
      <c r="C3029" t="s">
        <v>33485</v>
      </c>
      <c r="D3029" t="s">
        <v>33475</v>
      </c>
      <c r="E3029" t="s">
        <v>33486</v>
      </c>
      <c r="F3029" t="s">
        <v>33487</v>
      </c>
      <c r="G3029" t="s">
        <v>33488</v>
      </c>
      <c r="H3029">
        <v>4636672</v>
      </c>
      <c r="I3029" t="s">
        <v>20</v>
      </c>
      <c r="J3029" t="s">
        <v>16872</v>
      </c>
      <c r="K3029" t="s">
        <v>29922</v>
      </c>
      <c r="L3029" t="s">
        <v>33475</v>
      </c>
      <c r="M3029" t="s">
        <v>29</v>
      </c>
      <c r="N3029">
        <v>11</v>
      </c>
    </row>
    <row r="3030" spans="1:14" hidden="1" x14ac:dyDescent="0.25">
      <c r="A3030">
        <v>7269</v>
      </c>
      <c r="B3030" t="s">
        <v>33489</v>
      </c>
      <c r="C3030" t="s">
        <v>33490</v>
      </c>
      <c r="D3030" t="s">
        <v>33475</v>
      </c>
      <c r="E3030" t="s">
        <v>33461</v>
      </c>
      <c r="F3030" t="s">
        <v>33461</v>
      </c>
      <c r="G3030" t="s">
        <v>33488</v>
      </c>
      <c r="H3030">
        <v>4411392</v>
      </c>
      <c r="I3030" t="s">
        <v>20</v>
      </c>
      <c r="J3030" t="s">
        <v>16872</v>
      </c>
      <c r="K3030" t="s">
        <v>29922</v>
      </c>
      <c r="L3030" t="s">
        <v>33475</v>
      </c>
      <c r="M3030" t="s">
        <v>29</v>
      </c>
      <c r="N3030">
        <v>11</v>
      </c>
    </row>
    <row r="3031" spans="1:14" hidden="1" x14ac:dyDescent="0.25">
      <c r="A3031">
        <v>7270</v>
      </c>
      <c r="B3031" t="s">
        <v>33491</v>
      </c>
      <c r="C3031" t="s">
        <v>33492</v>
      </c>
      <c r="D3031" t="s">
        <v>33475</v>
      </c>
      <c r="E3031" t="s">
        <v>33493</v>
      </c>
      <c r="F3031" t="s">
        <v>33494</v>
      </c>
      <c r="G3031" t="s">
        <v>33495</v>
      </c>
      <c r="H3031">
        <v>4935680</v>
      </c>
      <c r="I3031" t="s">
        <v>20</v>
      </c>
      <c r="J3031" t="s">
        <v>16872</v>
      </c>
      <c r="K3031" t="s">
        <v>29922</v>
      </c>
      <c r="L3031" t="s">
        <v>33475</v>
      </c>
      <c r="M3031" t="s">
        <v>136</v>
      </c>
      <c r="N3031">
        <v>11</v>
      </c>
    </row>
    <row r="3032" spans="1:14" hidden="1" x14ac:dyDescent="0.25">
      <c r="A3032">
        <v>7271</v>
      </c>
      <c r="B3032" t="s">
        <v>33496</v>
      </c>
      <c r="C3032" t="s">
        <v>33497</v>
      </c>
      <c r="D3032" t="s">
        <v>33475</v>
      </c>
      <c r="E3032" t="s">
        <v>33498</v>
      </c>
      <c r="F3032" t="s">
        <v>33499</v>
      </c>
      <c r="G3032" t="s">
        <v>33500</v>
      </c>
      <c r="H3032">
        <v>4935680</v>
      </c>
      <c r="I3032" t="s">
        <v>20</v>
      </c>
      <c r="J3032" t="s">
        <v>16872</v>
      </c>
      <c r="K3032" t="s">
        <v>29922</v>
      </c>
      <c r="L3032" t="s">
        <v>33475</v>
      </c>
      <c r="M3032" t="s">
        <v>141</v>
      </c>
      <c r="N3032">
        <v>11</v>
      </c>
    </row>
    <row r="3033" spans="1:14" hidden="1" x14ac:dyDescent="0.25">
      <c r="A3033">
        <v>7272</v>
      </c>
      <c r="B3033" t="s">
        <v>33501</v>
      </c>
      <c r="C3033" t="s">
        <v>33502</v>
      </c>
      <c r="D3033" t="s">
        <v>33503</v>
      </c>
      <c r="E3033" t="s">
        <v>33504</v>
      </c>
      <c r="F3033" t="s">
        <v>33505</v>
      </c>
      <c r="G3033" t="s">
        <v>33506</v>
      </c>
      <c r="H3033">
        <v>4313088</v>
      </c>
      <c r="I3033" t="s">
        <v>20</v>
      </c>
      <c r="J3033" t="s">
        <v>16872</v>
      </c>
      <c r="K3033" t="s">
        <v>29922</v>
      </c>
      <c r="L3033" t="s">
        <v>33503</v>
      </c>
      <c r="M3033" t="s">
        <v>23</v>
      </c>
      <c r="N3033">
        <v>11</v>
      </c>
    </row>
    <row r="3034" spans="1:14" hidden="1" x14ac:dyDescent="0.25">
      <c r="A3034">
        <v>7273</v>
      </c>
      <c r="B3034" t="s">
        <v>33507</v>
      </c>
      <c r="C3034" t="s">
        <v>33508</v>
      </c>
      <c r="D3034" t="s">
        <v>33503</v>
      </c>
      <c r="E3034" t="s">
        <v>33509</v>
      </c>
      <c r="F3034" t="s">
        <v>33510</v>
      </c>
      <c r="G3034" t="s">
        <v>33511</v>
      </c>
      <c r="H3034">
        <v>4313088</v>
      </c>
      <c r="I3034" t="s">
        <v>20</v>
      </c>
      <c r="J3034" t="s">
        <v>16872</v>
      </c>
      <c r="K3034" t="s">
        <v>29922</v>
      </c>
      <c r="L3034" t="s">
        <v>33503</v>
      </c>
      <c r="M3034" t="s">
        <v>29</v>
      </c>
      <c r="N3034">
        <v>11</v>
      </c>
    </row>
    <row r="3035" spans="1:14" hidden="1" x14ac:dyDescent="0.25">
      <c r="A3035">
        <v>7274</v>
      </c>
      <c r="B3035" t="s">
        <v>33512</v>
      </c>
      <c r="C3035" t="s">
        <v>33513</v>
      </c>
      <c r="D3035" t="s">
        <v>33503</v>
      </c>
      <c r="E3035" t="s">
        <v>33514</v>
      </c>
      <c r="F3035" t="s">
        <v>33515</v>
      </c>
      <c r="G3035" t="s">
        <v>33516</v>
      </c>
      <c r="H3035">
        <v>4456448</v>
      </c>
      <c r="I3035" t="s">
        <v>20</v>
      </c>
      <c r="J3035" t="s">
        <v>16872</v>
      </c>
      <c r="K3035" t="s">
        <v>29922</v>
      </c>
      <c r="L3035" t="s">
        <v>33503</v>
      </c>
      <c r="M3035" t="s">
        <v>29</v>
      </c>
      <c r="N3035">
        <v>11</v>
      </c>
    </row>
    <row r="3036" spans="1:14" hidden="1" x14ac:dyDescent="0.25">
      <c r="A3036">
        <v>7275</v>
      </c>
      <c r="B3036" t="s">
        <v>33517</v>
      </c>
      <c r="C3036" t="s">
        <v>33518</v>
      </c>
      <c r="D3036" t="s">
        <v>33503</v>
      </c>
      <c r="E3036" t="s">
        <v>33519</v>
      </c>
      <c r="F3036" t="s">
        <v>33519</v>
      </c>
      <c r="G3036" t="s">
        <v>33516</v>
      </c>
      <c r="H3036">
        <v>4313088</v>
      </c>
      <c r="I3036" t="s">
        <v>20</v>
      </c>
      <c r="J3036" t="s">
        <v>16872</v>
      </c>
      <c r="K3036" t="s">
        <v>29922</v>
      </c>
      <c r="L3036" t="s">
        <v>33503</v>
      </c>
      <c r="M3036" t="s">
        <v>29</v>
      </c>
      <c r="N3036">
        <v>11</v>
      </c>
    </row>
    <row r="3037" spans="1:14" hidden="1" x14ac:dyDescent="0.25">
      <c r="A3037">
        <v>7276</v>
      </c>
      <c r="B3037" t="s">
        <v>33520</v>
      </c>
      <c r="C3037" t="s">
        <v>33521</v>
      </c>
      <c r="D3037" t="s">
        <v>33503</v>
      </c>
      <c r="E3037" t="s">
        <v>33522</v>
      </c>
      <c r="F3037" t="s">
        <v>33523</v>
      </c>
      <c r="G3037" t="s">
        <v>33524</v>
      </c>
      <c r="H3037">
        <v>4313088</v>
      </c>
      <c r="I3037" t="s">
        <v>20</v>
      </c>
      <c r="J3037" t="s">
        <v>16872</v>
      </c>
      <c r="K3037" t="s">
        <v>29922</v>
      </c>
      <c r="L3037" t="s">
        <v>33503</v>
      </c>
      <c r="M3037" t="s">
        <v>136</v>
      </c>
      <c r="N3037">
        <v>11</v>
      </c>
    </row>
    <row r="3038" spans="1:14" hidden="1" x14ac:dyDescent="0.25">
      <c r="A3038">
        <v>7277</v>
      </c>
      <c r="B3038" t="s">
        <v>33525</v>
      </c>
      <c r="C3038" t="s">
        <v>33526</v>
      </c>
      <c r="D3038" t="s">
        <v>33503</v>
      </c>
      <c r="E3038" t="s">
        <v>33527</v>
      </c>
      <c r="F3038" t="s">
        <v>33528</v>
      </c>
      <c r="G3038" t="s">
        <v>33529</v>
      </c>
      <c r="H3038">
        <v>4313088</v>
      </c>
      <c r="I3038" t="s">
        <v>20</v>
      </c>
      <c r="J3038" t="s">
        <v>16872</v>
      </c>
      <c r="K3038" t="s">
        <v>29922</v>
      </c>
      <c r="L3038" t="s">
        <v>33503</v>
      </c>
      <c r="M3038" t="s">
        <v>141</v>
      </c>
      <c r="N3038">
        <v>11</v>
      </c>
    </row>
    <row r="3039" spans="1:14" hidden="1" x14ac:dyDescent="0.25">
      <c r="A3039">
        <v>7278</v>
      </c>
      <c r="B3039" t="s">
        <v>33530</v>
      </c>
      <c r="C3039" t="s">
        <v>33531</v>
      </c>
      <c r="D3039" t="s">
        <v>33532</v>
      </c>
      <c r="E3039" t="s">
        <v>33533</v>
      </c>
      <c r="F3039" t="s">
        <v>33534</v>
      </c>
      <c r="G3039" t="s">
        <v>33535</v>
      </c>
      <c r="H3039">
        <v>4423680</v>
      </c>
      <c r="I3039" t="s">
        <v>20</v>
      </c>
      <c r="J3039" t="s">
        <v>16872</v>
      </c>
      <c r="K3039" t="s">
        <v>29922</v>
      </c>
      <c r="L3039" t="s">
        <v>33532</v>
      </c>
      <c r="M3039" t="s">
        <v>23</v>
      </c>
      <c r="N3039">
        <v>11</v>
      </c>
    </row>
    <row r="3040" spans="1:14" hidden="1" x14ac:dyDescent="0.25">
      <c r="A3040">
        <v>7279</v>
      </c>
      <c r="B3040" t="s">
        <v>33536</v>
      </c>
      <c r="C3040" t="s">
        <v>33537</v>
      </c>
      <c r="D3040" t="s">
        <v>33532</v>
      </c>
      <c r="E3040" t="s">
        <v>33538</v>
      </c>
      <c r="F3040" t="s">
        <v>33539</v>
      </c>
      <c r="G3040" t="s">
        <v>33540</v>
      </c>
      <c r="H3040">
        <v>4423680</v>
      </c>
      <c r="I3040" t="s">
        <v>20</v>
      </c>
      <c r="J3040" t="s">
        <v>16872</v>
      </c>
      <c r="K3040" t="s">
        <v>29922</v>
      </c>
      <c r="L3040" t="s">
        <v>33532</v>
      </c>
      <c r="M3040" t="s">
        <v>29</v>
      </c>
      <c r="N3040">
        <v>11</v>
      </c>
    </row>
    <row r="3041" spans="1:14" hidden="1" x14ac:dyDescent="0.25">
      <c r="A3041">
        <v>7280</v>
      </c>
      <c r="B3041" t="s">
        <v>33541</v>
      </c>
      <c r="C3041" t="s">
        <v>33542</v>
      </c>
      <c r="D3041" t="s">
        <v>33532</v>
      </c>
      <c r="E3041" t="s">
        <v>33543</v>
      </c>
      <c r="F3041" t="s">
        <v>33544</v>
      </c>
      <c r="G3041" t="s">
        <v>33545</v>
      </c>
      <c r="H3041">
        <v>4648960</v>
      </c>
      <c r="I3041" t="s">
        <v>20</v>
      </c>
      <c r="J3041" t="s">
        <v>16872</v>
      </c>
      <c r="K3041" t="s">
        <v>29922</v>
      </c>
      <c r="L3041" t="s">
        <v>33532</v>
      </c>
      <c r="M3041" t="s">
        <v>29</v>
      </c>
      <c r="N3041">
        <v>11</v>
      </c>
    </row>
    <row r="3042" spans="1:14" hidden="1" x14ac:dyDescent="0.25">
      <c r="A3042">
        <v>7281</v>
      </c>
      <c r="B3042" t="s">
        <v>33546</v>
      </c>
      <c r="C3042" t="s">
        <v>33547</v>
      </c>
      <c r="D3042" t="s">
        <v>33532</v>
      </c>
      <c r="E3042" t="s">
        <v>33548</v>
      </c>
      <c r="F3042" t="s">
        <v>33549</v>
      </c>
      <c r="G3042" t="s">
        <v>33550</v>
      </c>
      <c r="H3042">
        <v>4960256</v>
      </c>
      <c r="I3042" t="s">
        <v>20</v>
      </c>
      <c r="J3042" t="s">
        <v>16872</v>
      </c>
      <c r="K3042" t="s">
        <v>29922</v>
      </c>
      <c r="L3042" t="s">
        <v>33532</v>
      </c>
      <c r="M3042" t="s">
        <v>29</v>
      </c>
      <c r="N3042">
        <v>11</v>
      </c>
    </row>
    <row r="3043" spans="1:14" hidden="1" x14ac:dyDescent="0.25">
      <c r="A3043">
        <v>7282</v>
      </c>
      <c r="B3043" t="s">
        <v>33551</v>
      </c>
      <c r="C3043" t="s">
        <v>33552</v>
      </c>
      <c r="D3043" t="s">
        <v>33532</v>
      </c>
      <c r="E3043" t="s">
        <v>33553</v>
      </c>
      <c r="F3043" t="s">
        <v>33554</v>
      </c>
      <c r="G3043" t="s">
        <v>33555</v>
      </c>
      <c r="H3043">
        <v>4960256</v>
      </c>
      <c r="I3043" t="s">
        <v>20</v>
      </c>
      <c r="J3043" t="s">
        <v>16872</v>
      </c>
      <c r="K3043" t="s">
        <v>29922</v>
      </c>
      <c r="L3043" t="s">
        <v>33532</v>
      </c>
      <c r="M3043" t="s">
        <v>136</v>
      </c>
      <c r="N3043">
        <v>11</v>
      </c>
    </row>
    <row r="3044" spans="1:14" hidden="1" x14ac:dyDescent="0.25">
      <c r="A3044">
        <v>7283</v>
      </c>
      <c r="B3044" t="s">
        <v>33556</v>
      </c>
      <c r="C3044" t="s">
        <v>33557</v>
      </c>
      <c r="D3044" t="s">
        <v>33532</v>
      </c>
      <c r="E3044" t="s">
        <v>33558</v>
      </c>
      <c r="F3044" t="s">
        <v>33559</v>
      </c>
      <c r="G3044" t="s">
        <v>33560</v>
      </c>
      <c r="H3044">
        <v>4960256</v>
      </c>
      <c r="I3044" t="s">
        <v>20</v>
      </c>
      <c r="J3044" t="s">
        <v>16872</v>
      </c>
      <c r="K3044" t="s">
        <v>29922</v>
      </c>
      <c r="L3044" t="s">
        <v>33532</v>
      </c>
      <c r="M3044" t="s">
        <v>141</v>
      </c>
      <c r="N3044">
        <v>11</v>
      </c>
    </row>
    <row r="3045" spans="1:14" hidden="1" x14ac:dyDescent="0.25">
      <c r="A3045">
        <v>7284</v>
      </c>
      <c r="B3045" t="s">
        <v>33561</v>
      </c>
      <c r="C3045" t="s">
        <v>33562</v>
      </c>
      <c r="D3045" t="s">
        <v>33563</v>
      </c>
      <c r="E3045" t="s">
        <v>33564</v>
      </c>
      <c r="F3045" t="s">
        <v>33565</v>
      </c>
      <c r="G3045" t="s">
        <v>33566</v>
      </c>
      <c r="H3045">
        <v>4681728</v>
      </c>
      <c r="I3045" t="s">
        <v>20</v>
      </c>
      <c r="J3045" t="s">
        <v>16872</v>
      </c>
      <c r="K3045" t="s">
        <v>29922</v>
      </c>
      <c r="L3045" t="s">
        <v>33563</v>
      </c>
      <c r="M3045" t="s">
        <v>23</v>
      </c>
      <c r="N3045">
        <v>11</v>
      </c>
    </row>
    <row r="3046" spans="1:14" hidden="1" x14ac:dyDescent="0.25">
      <c r="A3046">
        <v>7285</v>
      </c>
      <c r="B3046" t="s">
        <v>33567</v>
      </c>
      <c r="C3046" t="s">
        <v>33568</v>
      </c>
      <c r="D3046" t="s">
        <v>33563</v>
      </c>
      <c r="E3046" t="s">
        <v>33569</v>
      </c>
      <c r="F3046" t="s">
        <v>33570</v>
      </c>
      <c r="G3046" t="s">
        <v>33571</v>
      </c>
      <c r="H3046">
        <v>4284416</v>
      </c>
      <c r="I3046" t="s">
        <v>20</v>
      </c>
      <c r="J3046" t="s">
        <v>16872</v>
      </c>
      <c r="K3046" t="s">
        <v>29922</v>
      </c>
      <c r="L3046" t="s">
        <v>33563</v>
      </c>
      <c r="M3046" t="s">
        <v>29</v>
      </c>
      <c r="N3046">
        <v>11</v>
      </c>
    </row>
    <row r="3047" spans="1:14" hidden="1" x14ac:dyDescent="0.25">
      <c r="A3047">
        <v>7286</v>
      </c>
      <c r="B3047" t="s">
        <v>33572</v>
      </c>
      <c r="C3047" t="s">
        <v>33573</v>
      </c>
      <c r="D3047" t="s">
        <v>33563</v>
      </c>
      <c r="E3047" t="s">
        <v>33574</v>
      </c>
      <c r="F3047" t="s">
        <v>33575</v>
      </c>
      <c r="G3047" t="s">
        <v>33576</v>
      </c>
      <c r="H3047">
        <v>4681728</v>
      </c>
      <c r="I3047" t="s">
        <v>20</v>
      </c>
      <c r="J3047" t="s">
        <v>16872</v>
      </c>
      <c r="K3047" t="s">
        <v>29922</v>
      </c>
      <c r="L3047" t="s">
        <v>33563</v>
      </c>
      <c r="M3047" t="s">
        <v>29</v>
      </c>
      <c r="N3047">
        <v>11</v>
      </c>
    </row>
    <row r="3048" spans="1:14" hidden="1" x14ac:dyDescent="0.25">
      <c r="A3048">
        <v>7287</v>
      </c>
      <c r="B3048" t="s">
        <v>33577</v>
      </c>
      <c r="C3048" t="s">
        <v>33578</v>
      </c>
      <c r="D3048" t="s">
        <v>33563</v>
      </c>
      <c r="E3048" t="s">
        <v>33549</v>
      </c>
      <c r="F3048" t="s">
        <v>33549</v>
      </c>
      <c r="G3048" t="s">
        <v>33579</v>
      </c>
      <c r="H3048">
        <v>4284416</v>
      </c>
      <c r="I3048" t="s">
        <v>20</v>
      </c>
      <c r="J3048" t="s">
        <v>16872</v>
      </c>
      <c r="K3048" t="s">
        <v>29922</v>
      </c>
      <c r="L3048" t="s">
        <v>33563</v>
      </c>
      <c r="M3048" t="s">
        <v>29</v>
      </c>
      <c r="N3048">
        <v>11</v>
      </c>
    </row>
    <row r="3049" spans="1:14" hidden="1" x14ac:dyDescent="0.25">
      <c r="A3049">
        <v>7288</v>
      </c>
      <c r="B3049" t="s">
        <v>33580</v>
      </c>
      <c r="C3049" t="s">
        <v>33581</v>
      </c>
      <c r="D3049" t="s">
        <v>33563</v>
      </c>
      <c r="E3049" t="s">
        <v>33582</v>
      </c>
      <c r="F3049" t="s">
        <v>33583</v>
      </c>
      <c r="G3049" t="s">
        <v>33584</v>
      </c>
      <c r="H3049">
        <v>4681728</v>
      </c>
      <c r="I3049" t="s">
        <v>20</v>
      </c>
      <c r="J3049" t="s">
        <v>16872</v>
      </c>
      <c r="K3049" t="s">
        <v>29922</v>
      </c>
      <c r="L3049" t="s">
        <v>33563</v>
      </c>
      <c r="M3049" t="s">
        <v>136</v>
      </c>
      <c r="N3049">
        <v>11</v>
      </c>
    </row>
    <row r="3050" spans="1:14" hidden="1" x14ac:dyDescent="0.25">
      <c r="A3050">
        <v>7289</v>
      </c>
      <c r="B3050" t="s">
        <v>33585</v>
      </c>
      <c r="C3050" t="s">
        <v>33586</v>
      </c>
      <c r="D3050" t="s">
        <v>33563</v>
      </c>
      <c r="E3050" t="s">
        <v>33587</v>
      </c>
      <c r="F3050" t="s">
        <v>33588</v>
      </c>
      <c r="G3050" t="s">
        <v>33589</v>
      </c>
      <c r="H3050">
        <v>4689920</v>
      </c>
      <c r="I3050" t="s">
        <v>20</v>
      </c>
      <c r="J3050" t="s">
        <v>16872</v>
      </c>
      <c r="K3050" t="s">
        <v>29922</v>
      </c>
      <c r="L3050" t="s">
        <v>33563</v>
      </c>
      <c r="M3050" t="s">
        <v>141</v>
      </c>
      <c r="N3050">
        <v>11</v>
      </c>
    </row>
    <row r="3051" spans="1:14" hidden="1" x14ac:dyDescent="0.25">
      <c r="A3051">
        <v>7290</v>
      </c>
      <c r="B3051" t="s">
        <v>33590</v>
      </c>
      <c r="C3051" t="s">
        <v>33591</v>
      </c>
      <c r="D3051" t="s">
        <v>33592</v>
      </c>
      <c r="E3051" t="s">
        <v>33593</v>
      </c>
      <c r="F3051" t="s">
        <v>33594</v>
      </c>
      <c r="G3051" t="s">
        <v>33595</v>
      </c>
      <c r="H3051">
        <v>4755456</v>
      </c>
      <c r="I3051" t="s">
        <v>20</v>
      </c>
      <c r="J3051" t="s">
        <v>16872</v>
      </c>
      <c r="K3051" t="s">
        <v>29922</v>
      </c>
      <c r="L3051" t="s">
        <v>33592</v>
      </c>
      <c r="M3051" t="s">
        <v>23</v>
      </c>
      <c r="N3051">
        <v>11</v>
      </c>
    </row>
    <row r="3052" spans="1:14" hidden="1" x14ac:dyDescent="0.25">
      <c r="A3052">
        <v>7291</v>
      </c>
      <c r="B3052" t="s">
        <v>33596</v>
      </c>
      <c r="C3052" t="s">
        <v>33597</v>
      </c>
      <c r="D3052" t="s">
        <v>33592</v>
      </c>
      <c r="E3052" t="s">
        <v>33598</v>
      </c>
      <c r="F3052" t="s">
        <v>33599</v>
      </c>
      <c r="G3052" t="s">
        <v>33600</v>
      </c>
      <c r="H3052">
        <v>4337664</v>
      </c>
      <c r="I3052" t="s">
        <v>20</v>
      </c>
      <c r="J3052" t="s">
        <v>16872</v>
      </c>
      <c r="K3052" t="s">
        <v>29922</v>
      </c>
      <c r="L3052" t="s">
        <v>33592</v>
      </c>
      <c r="M3052" t="s">
        <v>29</v>
      </c>
      <c r="N3052">
        <v>11</v>
      </c>
    </row>
    <row r="3053" spans="1:14" hidden="1" x14ac:dyDescent="0.25">
      <c r="A3053">
        <v>7292</v>
      </c>
      <c r="B3053" t="s">
        <v>33601</v>
      </c>
      <c r="C3053" t="s">
        <v>33602</v>
      </c>
      <c r="D3053" t="s">
        <v>33592</v>
      </c>
      <c r="E3053" t="s">
        <v>33603</v>
      </c>
      <c r="F3053" t="s">
        <v>33604</v>
      </c>
      <c r="G3053" t="s">
        <v>33605</v>
      </c>
      <c r="H3053">
        <v>4472832</v>
      </c>
      <c r="I3053" t="s">
        <v>20</v>
      </c>
      <c r="J3053" t="s">
        <v>16872</v>
      </c>
      <c r="K3053" t="s">
        <v>29922</v>
      </c>
      <c r="L3053" t="s">
        <v>33592</v>
      </c>
      <c r="M3053" t="s">
        <v>29</v>
      </c>
      <c r="N3053">
        <v>11</v>
      </c>
    </row>
    <row r="3054" spans="1:14" hidden="1" x14ac:dyDescent="0.25">
      <c r="A3054">
        <v>7293</v>
      </c>
      <c r="B3054" t="s">
        <v>33606</v>
      </c>
      <c r="C3054" t="s">
        <v>33607</v>
      </c>
      <c r="D3054" t="s">
        <v>33592</v>
      </c>
      <c r="E3054" t="s">
        <v>33608</v>
      </c>
      <c r="F3054" t="s">
        <v>33608</v>
      </c>
      <c r="G3054" t="s">
        <v>33609</v>
      </c>
      <c r="H3054">
        <v>4333568</v>
      </c>
      <c r="I3054" t="s">
        <v>20</v>
      </c>
      <c r="J3054" t="s">
        <v>16872</v>
      </c>
      <c r="K3054" t="s">
        <v>29922</v>
      </c>
      <c r="L3054" t="s">
        <v>33592</v>
      </c>
      <c r="M3054" t="s">
        <v>29</v>
      </c>
      <c r="N3054">
        <v>11</v>
      </c>
    </row>
    <row r="3055" spans="1:14" hidden="1" x14ac:dyDescent="0.25">
      <c r="A3055">
        <v>7294</v>
      </c>
      <c r="B3055" t="s">
        <v>33610</v>
      </c>
      <c r="C3055" t="s">
        <v>33611</v>
      </c>
      <c r="D3055" t="s">
        <v>33592</v>
      </c>
      <c r="E3055" t="s">
        <v>33612</v>
      </c>
      <c r="F3055" t="s">
        <v>33613</v>
      </c>
      <c r="G3055" t="s">
        <v>33614</v>
      </c>
      <c r="H3055">
        <v>4788224</v>
      </c>
      <c r="I3055" t="s">
        <v>20</v>
      </c>
      <c r="J3055" t="s">
        <v>16872</v>
      </c>
      <c r="K3055" t="s">
        <v>29922</v>
      </c>
      <c r="L3055" t="s">
        <v>33592</v>
      </c>
      <c r="M3055" t="s">
        <v>136</v>
      </c>
      <c r="N3055">
        <v>11</v>
      </c>
    </row>
    <row r="3056" spans="1:14" hidden="1" x14ac:dyDescent="0.25">
      <c r="A3056">
        <v>7295</v>
      </c>
      <c r="B3056" t="s">
        <v>33615</v>
      </c>
      <c r="C3056" t="s">
        <v>33616</v>
      </c>
      <c r="D3056" t="s">
        <v>33592</v>
      </c>
      <c r="E3056" t="s">
        <v>33617</v>
      </c>
      <c r="F3056" t="s">
        <v>33618</v>
      </c>
      <c r="G3056" t="s">
        <v>33619</v>
      </c>
      <c r="H3056">
        <v>4788224</v>
      </c>
      <c r="I3056" t="s">
        <v>20</v>
      </c>
      <c r="J3056" t="s">
        <v>16872</v>
      </c>
      <c r="K3056" t="s">
        <v>29922</v>
      </c>
      <c r="L3056" t="s">
        <v>33592</v>
      </c>
      <c r="M3056" t="s">
        <v>141</v>
      </c>
      <c r="N3056">
        <v>11</v>
      </c>
    </row>
    <row r="3057" spans="1:14" hidden="1" x14ac:dyDescent="0.25">
      <c r="A3057">
        <v>7296</v>
      </c>
      <c r="B3057" t="s">
        <v>33620</v>
      </c>
      <c r="C3057" t="s">
        <v>33621</v>
      </c>
      <c r="D3057" t="s">
        <v>33622</v>
      </c>
      <c r="E3057" t="s">
        <v>33623</v>
      </c>
      <c r="F3057" t="s">
        <v>33624</v>
      </c>
      <c r="G3057" t="s">
        <v>33625</v>
      </c>
      <c r="H3057">
        <v>4288512</v>
      </c>
      <c r="I3057" t="s">
        <v>20</v>
      </c>
      <c r="J3057" t="s">
        <v>16872</v>
      </c>
      <c r="K3057" t="s">
        <v>29922</v>
      </c>
      <c r="L3057" t="s">
        <v>33622</v>
      </c>
      <c r="M3057" t="s">
        <v>23</v>
      </c>
      <c r="N3057">
        <v>11</v>
      </c>
    </row>
    <row r="3058" spans="1:14" hidden="1" x14ac:dyDescent="0.25">
      <c r="A3058">
        <v>7297</v>
      </c>
      <c r="B3058" t="s">
        <v>33626</v>
      </c>
      <c r="C3058" t="s">
        <v>33627</v>
      </c>
      <c r="D3058" t="s">
        <v>33622</v>
      </c>
      <c r="E3058" t="s">
        <v>33628</v>
      </c>
      <c r="F3058" t="s">
        <v>33629</v>
      </c>
      <c r="G3058" t="s">
        <v>33630</v>
      </c>
      <c r="H3058">
        <v>4288512</v>
      </c>
      <c r="I3058" t="s">
        <v>20</v>
      </c>
      <c r="J3058" t="s">
        <v>16872</v>
      </c>
      <c r="K3058" t="s">
        <v>29922</v>
      </c>
      <c r="L3058" t="s">
        <v>33622</v>
      </c>
      <c r="M3058" t="s">
        <v>29</v>
      </c>
      <c r="N3058">
        <v>11</v>
      </c>
    </row>
    <row r="3059" spans="1:14" hidden="1" x14ac:dyDescent="0.25">
      <c r="A3059">
        <v>7298</v>
      </c>
      <c r="B3059" t="s">
        <v>33631</v>
      </c>
      <c r="C3059" t="s">
        <v>33632</v>
      </c>
      <c r="D3059" t="s">
        <v>33622</v>
      </c>
      <c r="E3059" t="s">
        <v>33633</v>
      </c>
      <c r="F3059" t="s">
        <v>33634</v>
      </c>
      <c r="G3059" t="s">
        <v>33635</v>
      </c>
      <c r="H3059">
        <v>4407296</v>
      </c>
      <c r="I3059" t="s">
        <v>20</v>
      </c>
      <c r="J3059" t="s">
        <v>16872</v>
      </c>
      <c r="K3059" t="s">
        <v>29922</v>
      </c>
      <c r="L3059" t="s">
        <v>33622</v>
      </c>
      <c r="M3059" t="s">
        <v>29</v>
      </c>
      <c r="N3059">
        <v>11</v>
      </c>
    </row>
    <row r="3060" spans="1:14" hidden="1" x14ac:dyDescent="0.25">
      <c r="A3060">
        <v>7299</v>
      </c>
      <c r="B3060" t="s">
        <v>33636</v>
      </c>
      <c r="C3060" t="s">
        <v>33637</v>
      </c>
      <c r="D3060" t="s">
        <v>33622</v>
      </c>
      <c r="E3060" t="s">
        <v>33638</v>
      </c>
      <c r="F3060" t="s">
        <v>33638</v>
      </c>
      <c r="G3060" t="s">
        <v>33635</v>
      </c>
      <c r="H3060">
        <v>4288512</v>
      </c>
      <c r="I3060" t="s">
        <v>20</v>
      </c>
      <c r="J3060" t="s">
        <v>16872</v>
      </c>
      <c r="K3060" t="s">
        <v>29922</v>
      </c>
      <c r="L3060" t="s">
        <v>33622</v>
      </c>
      <c r="M3060" t="s">
        <v>29</v>
      </c>
      <c r="N3060">
        <v>11</v>
      </c>
    </row>
    <row r="3061" spans="1:14" hidden="1" x14ac:dyDescent="0.25">
      <c r="A3061">
        <v>7300</v>
      </c>
      <c r="B3061" t="s">
        <v>33639</v>
      </c>
      <c r="C3061" t="s">
        <v>33640</v>
      </c>
      <c r="D3061" t="s">
        <v>33622</v>
      </c>
      <c r="E3061" t="s">
        <v>33641</v>
      </c>
      <c r="F3061" t="s">
        <v>33642</v>
      </c>
      <c r="G3061" t="s">
        <v>33643</v>
      </c>
      <c r="H3061">
        <v>4288512</v>
      </c>
      <c r="I3061" t="s">
        <v>20</v>
      </c>
      <c r="J3061" t="s">
        <v>16872</v>
      </c>
      <c r="K3061" t="s">
        <v>29922</v>
      </c>
      <c r="L3061" t="s">
        <v>33622</v>
      </c>
      <c r="M3061" t="s">
        <v>136</v>
      </c>
      <c r="N3061">
        <v>11</v>
      </c>
    </row>
    <row r="3062" spans="1:14" hidden="1" x14ac:dyDescent="0.25">
      <c r="A3062">
        <v>7301</v>
      </c>
      <c r="B3062" t="s">
        <v>33644</v>
      </c>
      <c r="C3062" t="s">
        <v>33645</v>
      </c>
      <c r="D3062" t="s">
        <v>33622</v>
      </c>
      <c r="E3062" t="s">
        <v>33646</v>
      </c>
      <c r="F3062" t="s">
        <v>33647</v>
      </c>
      <c r="G3062" t="s">
        <v>33648</v>
      </c>
      <c r="H3062">
        <v>4288512</v>
      </c>
      <c r="I3062" t="s">
        <v>20</v>
      </c>
      <c r="J3062" t="s">
        <v>16872</v>
      </c>
      <c r="K3062" t="s">
        <v>29922</v>
      </c>
      <c r="L3062" t="s">
        <v>33622</v>
      </c>
      <c r="M3062" t="s">
        <v>141</v>
      </c>
      <c r="N3062">
        <v>11</v>
      </c>
    </row>
    <row r="3063" spans="1:14" hidden="1" x14ac:dyDescent="0.25">
      <c r="A3063">
        <v>7302</v>
      </c>
      <c r="B3063" t="s">
        <v>33649</v>
      </c>
      <c r="C3063" t="s">
        <v>33650</v>
      </c>
      <c r="D3063" t="s">
        <v>33651</v>
      </c>
      <c r="E3063" t="s">
        <v>33652</v>
      </c>
      <c r="F3063" t="s">
        <v>33652</v>
      </c>
      <c r="G3063" t="s">
        <v>33648</v>
      </c>
      <c r="H3063">
        <v>4292608</v>
      </c>
      <c r="I3063" t="s">
        <v>20</v>
      </c>
      <c r="J3063" t="s">
        <v>16872</v>
      </c>
      <c r="K3063" t="s">
        <v>29922</v>
      </c>
      <c r="L3063" t="s">
        <v>33651</v>
      </c>
      <c r="M3063" t="s">
        <v>23</v>
      </c>
      <c r="N3063">
        <v>11</v>
      </c>
    </row>
    <row r="3064" spans="1:14" hidden="1" x14ac:dyDescent="0.25">
      <c r="A3064">
        <v>7303</v>
      </c>
      <c r="B3064" t="s">
        <v>33653</v>
      </c>
      <c r="C3064" t="s">
        <v>33654</v>
      </c>
      <c r="D3064" t="s">
        <v>33651</v>
      </c>
      <c r="E3064" t="s">
        <v>33655</v>
      </c>
      <c r="F3064" t="s">
        <v>33656</v>
      </c>
      <c r="G3064" t="s">
        <v>33657</v>
      </c>
      <c r="H3064">
        <v>4304896</v>
      </c>
      <c r="I3064" t="s">
        <v>20</v>
      </c>
      <c r="J3064" t="s">
        <v>16872</v>
      </c>
      <c r="K3064" t="s">
        <v>29922</v>
      </c>
      <c r="L3064" t="s">
        <v>33651</v>
      </c>
      <c r="M3064" t="s">
        <v>29</v>
      </c>
      <c r="N3064">
        <v>11</v>
      </c>
    </row>
    <row r="3065" spans="1:14" hidden="1" x14ac:dyDescent="0.25">
      <c r="A3065">
        <v>7304</v>
      </c>
      <c r="B3065" t="s">
        <v>33658</v>
      </c>
      <c r="C3065" t="s">
        <v>33659</v>
      </c>
      <c r="D3065" t="s">
        <v>33651</v>
      </c>
      <c r="E3065" t="s">
        <v>33660</v>
      </c>
      <c r="F3065" t="s">
        <v>33661</v>
      </c>
      <c r="G3065" t="s">
        <v>33662</v>
      </c>
      <c r="H3065">
        <v>4407296</v>
      </c>
      <c r="I3065" t="s">
        <v>20</v>
      </c>
      <c r="J3065" t="s">
        <v>16872</v>
      </c>
      <c r="K3065" t="s">
        <v>29922</v>
      </c>
      <c r="L3065" t="s">
        <v>33651</v>
      </c>
      <c r="M3065" t="s">
        <v>29</v>
      </c>
      <c r="N3065">
        <v>11</v>
      </c>
    </row>
    <row r="3066" spans="1:14" hidden="1" x14ac:dyDescent="0.25">
      <c r="A3066">
        <v>7305</v>
      </c>
      <c r="B3066" t="s">
        <v>33663</v>
      </c>
      <c r="C3066" t="s">
        <v>33664</v>
      </c>
      <c r="D3066" t="s">
        <v>33651</v>
      </c>
      <c r="E3066" t="s">
        <v>33665</v>
      </c>
      <c r="F3066" t="s">
        <v>33665</v>
      </c>
      <c r="G3066" t="s">
        <v>33662</v>
      </c>
      <c r="H3066">
        <v>4304896</v>
      </c>
      <c r="I3066" t="s">
        <v>20</v>
      </c>
      <c r="J3066" t="s">
        <v>16872</v>
      </c>
      <c r="K3066" t="s">
        <v>29922</v>
      </c>
      <c r="L3066" t="s">
        <v>33651</v>
      </c>
      <c r="M3066" t="s">
        <v>29</v>
      </c>
      <c r="N3066">
        <v>11</v>
      </c>
    </row>
    <row r="3067" spans="1:14" hidden="1" x14ac:dyDescent="0.25">
      <c r="A3067">
        <v>7306</v>
      </c>
      <c r="B3067" t="s">
        <v>33666</v>
      </c>
      <c r="C3067" t="s">
        <v>33667</v>
      </c>
      <c r="D3067" t="s">
        <v>33651</v>
      </c>
      <c r="E3067" t="s">
        <v>33668</v>
      </c>
      <c r="F3067" t="s">
        <v>33669</v>
      </c>
      <c r="G3067" t="s">
        <v>33670</v>
      </c>
      <c r="H3067">
        <v>4722688</v>
      </c>
      <c r="I3067" t="s">
        <v>20</v>
      </c>
      <c r="J3067" t="s">
        <v>16872</v>
      </c>
      <c r="K3067" t="s">
        <v>29922</v>
      </c>
      <c r="L3067" t="s">
        <v>33651</v>
      </c>
      <c r="M3067" t="s">
        <v>136</v>
      </c>
      <c r="N3067">
        <v>11</v>
      </c>
    </row>
    <row r="3068" spans="1:14" hidden="1" x14ac:dyDescent="0.25">
      <c r="A3068">
        <v>7307</v>
      </c>
      <c r="B3068" t="s">
        <v>33671</v>
      </c>
      <c r="C3068" t="s">
        <v>33672</v>
      </c>
      <c r="D3068" t="s">
        <v>33651</v>
      </c>
      <c r="E3068" t="s">
        <v>33673</v>
      </c>
      <c r="F3068" t="s">
        <v>33674</v>
      </c>
      <c r="G3068" t="s">
        <v>33675</v>
      </c>
      <c r="H3068">
        <v>4722688</v>
      </c>
      <c r="I3068" t="s">
        <v>20</v>
      </c>
      <c r="J3068" t="s">
        <v>16872</v>
      </c>
      <c r="K3068" t="s">
        <v>29922</v>
      </c>
      <c r="L3068" t="s">
        <v>33651</v>
      </c>
      <c r="M3068" t="s">
        <v>141</v>
      </c>
      <c r="N3068">
        <v>11</v>
      </c>
    </row>
    <row r="3069" spans="1:14" hidden="1" x14ac:dyDescent="0.25">
      <c r="A3069">
        <v>7308</v>
      </c>
      <c r="B3069" t="s">
        <v>33676</v>
      </c>
      <c r="C3069" t="s">
        <v>33677</v>
      </c>
      <c r="D3069" t="s">
        <v>33678</v>
      </c>
      <c r="E3069" t="s">
        <v>33679</v>
      </c>
      <c r="F3069" t="s">
        <v>33679</v>
      </c>
      <c r="G3069" t="s">
        <v>33680</v>
      </c>
      <c r="H3069">
        <v>4276224</v>
      </c>
      <c r="I3069" t="s">
        <v>20</v>
      </c>
      <c r="J3069" t="s">
        <v>16872</v>
      </c>
      <c r="K3069" t="s">
        <v>29922</v>
      </c>
      <c r="L3069" t="s">
        <v>33678</v>
      </c>
      <c r="M3069" t="s">
        <v>23</v>
      </c>
      <c r="N3069">
        <v>11</v>
      </c>
    </row>
    <row r="3070" spans="1:14" hidden="1" x14ac:dyDescent="0.25">
      <c r="A3070">
        <v>7309</v>
      </c>
      <c r="B3070" t="s">
        <v>33681</v>
      </c>
      <c r="C3070" t="s">
        <v>33682</v>
      </c>
      <c r="D3070" t="s">
        <v>33678</v>
      </c>
      <c r="E3070" t="s">
        <v>33683</v>
      </c>
      <c r="F3070" t="s">
        <v>33684</v>
      </c>
      <c r="G3070" t="s">
        <v>33685</v>
      </c>
      <c r="H3070">
        <v>4280320</v>
      </c>
      <c r="I3070" t="s">
        <v>20</v>
      </c>
      <c r="J3070" t="s">
        <v>16872</v>
      </c>
      <c r="K3070" t="s">
        <v>29922</v>
      </c>
      <c r="L3070" t="s">
        <v>33678</v>
      </c>
      <c r="M3070" t="s">
        <v>29</v>
      </c>
      <c r="N3070">
        <v>11</v>
      </c>
    </row>
    <row r="3071" spans="1:14" hidden="1" x14ac:dyDescent="0.25">
      <c r="A3071">
        <v>7310</v>
      </c>
      <c r="B3071" t="s">
        <v>33686</v>
      </c>
      <c r="C3071" t="s">
        <v>33687</v>
      </c>
      <c r="D3071" t="s">
        <v>33678</v>
      </c>
      <c r="E3071" t="s">
        <v>33688</v>
      </c>
      <c r="F3071" t="s">
        <v>33689</v>
      </c>
      <c r="G3071" t="s">
        <v>33690</v>
      </c>
      <c r="H3071">
        <v>4374528</v>
      </c>
      <c r="I3071" t="s">
        <v>20</v>
      </c>
      <c r="J3071" t="s">
        <v>16872</v>
      </c>
      <c r="K3071" t="s">
        <v>29922</v>
      </c>
      <c r="L3071" t="s">
        <v>33678</v>
      </c>
      <c r="M3071" t="s">
        <v>29</v>
      </c>
      <c r="N3071">
        <v>11</v>
      </c>
    </row>
    <row r="3072" spans="1:14" hidden="1" x14ac:dyDescent="0.25">
      <c r="A3072">
        <v>7311</v>
      </c>
      <c r="B3072" t="s">
        <v>33691</v>
      </c>
      <c r="C3072" t="s">
        <v>33692</v>
      </c>
      <c r="D3072" t="s">
        <v>33678</v>
      </c>
      <c r="E3072" t="s">
        <v>33693</v>
      </c>
      <c r="F3072" t="s">
        <v>33693</v>
      </c>
      <c r="G3072" t="s">
        <v>33690</v>
      </c>
      <c r="H3072">
        <v>4280320</v>
      </c>
      <c r="I3072" t="s">
        <v>20</v>
      </c>
      <c r="J3072" t="s">
        <v>16872</v>
      </c>
      <c r="K3072" t="s">
        <v>29922</v>
      </c>
      <c r="L3072" t="s">
        <v>33678</v>
      </c>
      <c r="M3072" t="s">
        <v>29</v>
      </c>
      <c r="N3072">
        <v>11</v>
      </c>
    </row>
    <row r="3073" spans="1:14" hidden="1" x14ac:dyDescent="0.25">
      <c r="A3073">
        <v>7312</v>
      </c>
      <c r="B3073" t="s">
        <v>33694</v>
      </c>
      <c r="C3073" t="s">
        <v>33695</v>
      </c>
      <c r="D3073" t="s">
        <v>33678</v>
      </c>
      <c r="E3073" t="s">
        <v>33696</v>
      </c>
      <c r="F3073" t="s">
        <v>33697</v>
      </c>
      <c r="G3073" t="s">
        <v>33698</v>
      </c>
      <c r="H3073">
        <v>4673536</v>
      </c>
      <c r="I3073" t="s">
        <v>20</v>
      </c>
      <c r="J3073" t="s">
        <v>16872</v>
      </c>
      <c r="K3073" t="s">
        <v>29922</v>
      </c>
      <c r="L3073" t="s">
        <v>33678</v>
      </c>
      <c r="M3073" t="s">
        <v>136</v>
      </c>
      <c r="N3073">
        <v>11</v>
      </c>
    </row>
    <row r="3074" spans="1:14" hidden="1" x14ac:dyDescent="0.25">
      <c r="A3074">
        <v>7313</v>
      </c>
      <c r="B3074" t="s">
        <v>33699</v>
      </c>
      <c r="C3074" t="s">
        <v>33700</v>
      </c>
      <c r="D3074" t="s">
        <v>33678</v>
      </c>
      <c r="E3074" t="s">
        <v>33701</v>
      </c>
      <c r="F3074" t="s">
        <v>33702</v>
      </c>
      <c r="G3074" t="s">
        <v>33703</v>
      </c>
      <c r="H3074">
        <v>4673536</v>
      </c>
      <c r="I3074" t="s">
        <v>20</v>
      </c>
      <c r="J3074" t="s">
        <v>16872</v>
      </c>
      <c r="K3074" t="s">
        <v>29922</v>
      </c>
      <c r="L3074" t="s">
        <v>33678</v>
      </c>
      <c r="M3074" t="s">
        <v>141</v>
      </c>
      <c r="N3074">
        <v>11</v>
      </c>
    </row>
    <row r="3075" spans="1:14" hidden="1" x14ac:dyDescent="0.25">
      <c r="A3075">
        <v>7314</v>
      </c>
      <c r="B3075" t="s">
        <v>33704</v>
      </c>
      <c r="C3075" t="s">
        <v>33705</v>
      </c>
      <c r="D3075" t="s">
        <v>33706</v>
      </c>
      <c r="E3075" t="s">
        <v>33707</v>
      </c>
      <c r="F3075" t="s">
        <v>33708</v>
      </c>
      <c r="G3075" t="s">
        <v>33709</v>
      </c>
      <c r="H3075">
        <v>4657152</v>
      </c>
      <c r="I3075" t="s">
        <v>20</v>
      </c>
      <c r="J3075" t="s">
        <v>16872</v>
      </c>
      <c r="K3075" t="s">
        <v>29922</v>
      </c>
      <c r="L3075" t="s">
        <v>33706</v>
      </c>
      <c r="M3075" t="s">
        <v>29</v>
      </c>
      <c r="N3075">
        <v>11</v>
      </c>
    </row>
    <row r="3076" spans="1:14" hidden="1" x14ac:dyDescent="0.25">
      <c r="A3076">
        <v>7315</v>
      </c>
      <c r="B3076" t="s">
        <v>33710</v>
      </c>
      <c r="C3076" t="s">
        <v>33711</v>
      </c>
      <c r="D3076" t="s">
        <v>33706</v>
      </c>
      <c r="E3076" t="s">
        <v>33712</v>
      </c>
      <c r="F3076" t="s">
        <v>33713</v>
      </c>
      <c r="G3076" t="s">
        <v>33714</v>
      </c>
      <c r="H3076">
        <v>4657152</v>
      </c>
      <c r="I3076" t="s">
        <v>20</v>
      </c>
      <c r="J3076" t="s">
        <v>16872</v>
      </c>
      <c r="K3076" t="s">
        <v>29922</v>
      </c>
      <c r="L3076" t="s">
        <v>33706</v>
      </c>
      <c r="M3076" t="s">
        <v>29</v>
      </c>
      <c r="N3076">
        <v>11</v>
      </c>
    </row>
    <row r="3077" spans="1:14" hidden="1" x14ac:dyDescent="0.25">
      <c r="A3077">
        <v>7316</v>
      </c>
      <c r="B3077" t="s">
        <v>33715</v>
      </c>
      <c r="C3077" t="s">
        <v>33716</v>
      </c>
      <c r="D3077" t="s">
        <v>33706</v>
      </c>
      <c r="E3077" t="s">
        <v>33717</v>
      </c>
      <c r="F3077" t="s">
        <v>33717</v>
      </c>
      <c r="G3077" t="s">
        <v>33718</v>
      </c>
      <c r="H3077">
        <v>4272128</v>
      </c>
      <c r="I3077" t="s">
        <v>20</v>
      </c>
      <c r="J3077" t="s">
        <v>16872</v>
      </c>
      <c r="K3077" t="s">
        <v>29922</v>
      </c>
      <c r="L3077" t="s">
        <v>33706</v>
      </c>
      <c r="M3077" t="s">
        <v>29</v>
      </c>
      <c r="N3077">
        <v>11</v>
      </c>
    </row>
    <row r="3078" spans="1:14" hidden="1" x14ac:dyDescent="0.25">
      <c r="A3078">
        <v>7317</v>
      </c>
      <c r="B3078" t="s">
        <v>33719</v>
      </c>
      <c r="C3078" t="s">
        <v>33720</v>
      </c>
      <c r="D3078" t="s">
        <v>33706</v>
      </c>
      <c r="E3078" t="s">
        <v>33721</v>
      </c>
      <c r="F3078" t="s">
        <v>33722</v>
      </c>
      <c r="G3078" t="s">
        <v>33723</v>
      </c>
      <c r="H3078">
        <v>4657152</v>
      </c>
      <c r="I3078" t="s">
        <v>20</v>
      </c>
      <c r="J3078" t="s">
        <v>16872</v>
      </c>
      <c r="K3078" t="s">
        <v>29922</v>
      </c>
      <c r="L3078" t="s">
        <v>33706</v>
      </c>
      <c r="M3078" t="s">
        <v>136</v>
      </c>
      <c r="N3078">
        <v>11</v>
      </c>
    </row>
    <row r="3079" spans="1:14" hidden="1" x14ac:dyDescent="0.25">
      <c r="A3079">
        <v>7318</v>
      </c>
      <c r="B3079" t="s">
        <v>33724</v>
      </c>
      <c r="C3079" t="s">
        <v>33725</v>
      </c>
      <c r="D3079" t="s">
        <v>33726</v>
      </c>
      <c r="E3079" t="s">
        <v>33727</v>
      </c>
      <c r="F3079" t="s">
        <v>33727</v>
      </c>
      <c r="G3079" t="s">
        <v>33728</v>
      </c>
      <c r="H3079">
        <v>4284416</v>
      </c>
      <c r="I3079" t="s">
        <v>20</v>
      </c>
      <c r="J3079" t="s">
        <v>16872</v>
      </c>
      <c r="K3079" t="s">
        <v>29922</v>
      </c>
      <c r="L3079" t="s">
        <v>33726</v>
      </c>
      <c r="M3079" t="s">
        <v>23</v>
      </c>
      <c r="N3079">
        <v>11</v>
      </c>
    </row>
    <row r="3080" spans="1:14" hidden="1" x14ac:dyDescent="0.25">
      <c r="A3080">
        <v>7319</v>
      </c>
      <c r="B3080" t="s">
        <v>33729</v>
      </c>
      <c r="C3080" t="s">
        <v>33730</v>
      </c>
      <c r="D3080" t="s">
        <v>33726</v>
      </c>
      <c r="E3080" t="s">
        <v>33731</v>
      </c>
      <c r="F3080" t="s">
        <v>33732</v>
      </c>
      <c r="G3080" t="s">
        <v>33733</v>
      </c>
      <c r="H3080">
        <v>4288512</v>
      </c>
      <c r="I3080" t="s">
        <v>20</v>
      </c>
      <c r="J3080" t="s">
        <v>16872</v>
      </c>
      <c r="K3080" t="s">
        <v>29922</v>
      </c>
      <c r="L3080" t="s">
        <v>33726</v>
      </c>
      <c r="M3080" t="s">
        <v>29</v>
      </c>
      <c r="N3080">
        <v>11</v>
      </c>
    </row>
    <row r="3081" spans="1:14" hidden="1" x14ac:dyDescent="0.25">
      <c r="A3081">
        <v>7320</v>
      </c>
      <c r="B3081" t="s">
        <v>33734</v>
      </c>
      <c r="C3081" t="s">
        <v>33735</v>
      </c>
      <c r="D3081" t="s">
        <v>33726</v>
      </c>
      <c r="E3081" t="s">
        <v>33736</v>
      </c>
      <c r="F3081" t="s">
        <v>33737</v>
      </c>
      <c r="G3081" t="s">
        <v>33738</v>
      </c>
      <c r="H3081">
        <v>4390912</v>
      </c>
      <c r="I3081" t="s">
        <v>20</v>
      </c>
      <c r="J3081" t="s">
        <v>16872</v>
      </c>
      <c r="K3081" t="s">
        <v>29922</v>
      </c>
      <c r="L3081" t="s">
        <v>33726</v>
      </c>
      <c r="M3081" t="s">
        <v>29</v>
      </c>
      <c r="N3081">
        <v>11</v>
      </c>
    </row>
    <row r="3082" spans="1:14" hidden="1" x14ac:dyDescent="0.25">
      <c r="A3082">
        <v>7321</v>
      </c>
      <c r="B3082" t="s">
        <v>33739</v>
      </c>
      <c r="C3082" t="s">
        <v>33740</v>
      </c>
      <c r="D3082" t="s">
        <v>33726</v>
      </c>
      <c r="E3082" t="s">
        <v>33741</v>
      </c>
      <c r="F3082" t="s">
        <v>33741</v>
      </c>
      <c r="G3082" t="s">
        <v>33738</v>
      </c>
      <c r="H3082">
        <v>4288512</v>
      </c>
      <c r="I3082" t="s">
        <v>20</v>
      </c>
      <c r="J3082" t="s">
        <v>16872</v>
      </c>
      <c r="K3082" t="s">
        <v>29922</v>
      </c>
      <c r="L3082" t="s">
        <v>33726</v>
      </c>
      <c r="M3082" t="s">
        <v>29</v>
      </c>
      <c r="N3082">
        <v>11</v>
      </c>
    </row>
    <row r="3083" spans="1:14" hidden="1" x14ac:dyDescent="0.25">
      <c r="A3083">
        <v>7322</v>
      </c>
      <c r="B3083" t="s">
        <v>33742</v>
      </c>
      <c r="C3083" t="s">
        <v>33743</v>
      </c>
      <c r="D3083" t="s">
        <v>33726</v>
      </c>
      <c r="E3083" t="s">
        <v>33744</v>
      </c>
      <c r="F3083" t="s">
        <v>33745</v>
      </c>
      <c r="G3083" t="s">
        <v>33746</v>
      </c>
      <c r="H3083">
        <v>4689920</v>
      </c>
      <c r="I3083" t="s">
        <v>20</v>
      </c>
      <c r="J3083" t="s">
        <v>16872</v>
      </c>
      <c r="K3083" t="s">
        <v>29922</v>
      </c>
      <c r="L3083" t="s">
        <v>33726</v>
      </c>
      <c r="M3083" t="s">
        <v>136</v>
      </c>
      <c r="N3083">
        <v>11</v>
      </c>
    </row>
    <row r="3084" spans="1:14" hidden="1" x14ac:dyDescent="0.25">
      <c r="A3084">
        <v>7323</v>
      </c>
      <c r="B3084" t="s">
        <v>33747</v>
      </c>
      <c r="C3084" t="s">
        <v>33748</v>
      </c>
      <c r="D3084" t="s">
        <v>33726</v>
      </c>
      <c r="E3084" t="s">
        <v>33749</v>
      </c>
      <c r="F3084" t="s">
        <v>33750</v>
      </c>
      <c r="G3084" t="s">
        <v>33751</v>
      </c>
      <c r="H3084">
        <v>4689920</v>
      </c>
      <c r="I3084" t="s">
        <v>20</v>
      </c>
      <c r="J3084" t="s">
        <v>16872</v>
      </c>
      <c r="K3084" t="s">
        <v>29922</v>
      </c>
      <c r="L3084" t="s">
        <v>33726</v>
      </c>
      <c r="M3084" t="s">
        <v>141</v>
      </c>
      <c r="N3084">
        <v>11</v>
      </c>
    </row>
    <row r="3085" spans="1:14" hidden="1" x14ac:dyDescent="0.25">
      <c r="A3085">
        <v>7324</v>
      </c>
      <c r="B3085" t="s">
        <v>33752</v>
      </c>
      <c r="C3085" t="s">
        <v>33753</v>
      </c>
      <c r="D3085" t="s">
        <v>33754</v>
      </c>
      <c r="E3085" t="s">
        <v>33755</v>
      </c>
      <c r="F3085" t="s">
        <v>33756</v>
      </c>
      <c r="G3085" t="s">
        <v>33757</v>
      </c>
      <c r="H3085">
        <v>4276224</v>
      </c>
      <c r="I3085" t="s">
        <v>20</v>
      </c>
      <c r="J3085" t="s">
        <v>16872</v>
      </c>
      <c r="K3085" t="s">
        <v>29922</v>
      </c>
      <c r="L3085" t="s">
        <v>33754</v>
      </c>
      <c r="M3085" t="s">
        <v>29</v>
      </c>
      <c r="N3085">
        <v>11</v>
      </c>
    </row>
    <row r="3086" spans="1:14" hidden="1" x14ac:dyDescent="0.25">
      <c r="A3086">
        <v>7325</v>
      </c>
      <c r="B3086" t="s">
        <v>33758</v>
      </c>
      <c r="C3086" t="s">
        <v>33759</v>
      </c>
      <c r="D3086" t="s">
        <v>33754</v>
      </c>
      <c r="E3086" t="s">
        <v>33760</v>
      </c>
      <c r="F3086" t="s">
        <v>33761</v>
      </c>
      <c r="G3086" t="s">
        <v>33762</v>
      </c>
      <c r="H3086">
        <v>4382720</v>
      </c>
      <c r="I3086" t="s">
        <v>20</v>
      </c>
      <c r="J3086" t="s">
        <v>16872</v>
      </c>
      <c r="K3086" t="s">
        <v>29922</v>
      </c>
      <c r="L3086" t="s">
        <v>33754</v>
      </c>
      <c r="M3086" t="s">
        <v>29</v>
      </c>
      <c r="N3086">
        <v>11</v>
      </c>
    </row>
    <row r="3087" spans="1:14" hidden="1" x14ac:dyDescent="0.25">
      <c r="A3087">
        <v>7326</v>
      </c>
      <c r="B3087" t="s">
        <v>33763</v>
      </c>
      <c r="C3087" t="s">
        <v>33764</v>
      </c>
      <c r="D3087" t="s">
        <v>33754</v>
      </c>
      <c r="E3087" t="s">
        <v>33765</v>
      </c>
      <c r="F3087" t="s">
        <v>33765</v>
      </c>
      <c r="G3087" t="s">
        <v>33762</v>
      </c>
      <c r="H3087">
        <v>4276224</v>
      </c>
      <c r="I3087" t="s">
        <v>20</v>
      </c>
      <c r="J3087" t="s">
        <v>16872</v>
      </c>
      <c r="K3087" t="s">
        <v>29922</v>
      </c>
      <c r="L3087" t="s">
        <v>33754</v>
      </c>
      <c r="M3087" t="s">
        <v>29</v>
      </c>
      <c r="N3087">
        <v>11</v>
      </c>
    </row>
    <row r="3088" spans="1:14" hidden="1" x14ac:dyDescent="0.25">
      <c r="A3088">
        <v>7327</v>
      </c>
      <c r="B3088" t="s">
        <v>33766</v>
      </c>
      <c r="C3088" t="s">
        <v>33767</v>
      </c>
      <c r="D3088" t="s">
        <v>33754</v>
      </c>
      <c r="E3088" t="s">
        <v>33768</v>
      </c>
      <c r="F3088" t="s">
        <v>33769</v>
      </c>
      <c r="G3088" t="s">
        <v>33770</v>
      </c>
      <c r="H3088">
        <v>4665344</v>
      </c>
      <c r="I3088" t="s">
        <v>20</v>
      </c>
      <c r="J3088" t="s">
        <v>16872</v>
      </c>
      <c r="K3088" t="s">
        <v>29922</v>
      </c>
      <c r="L3088" t="s">
        <v>33754</v>
      </c>
      <c r="M3088" t="s">
        <v>136</v>
      </c>
      <c r="N3088">
        <v>11</v>
      </c>
    </row>
    <row r="3089" spans="1:14" hidden="1" x14ac:dyDescent="0.25">
      <c r="A3089">
        <v>7328</v>
      </c>
      <c r="B3089" t="s">
        <v>33771</v>
      </c>
      <c r="C3089" t="s">
        <v>33772</v>
      </c>
      <c r="D3089" t="s">
        <v>33754</v>
      </c>
      <c r="E3089" t="s">
        <v>33773</v>
      </c>
      <c r="F3089" t="s">
        <v>33774</v>
      </c>
      <c r="G3089" t="s">
        <v>33775</v>
      </c>
      <c r="H3089">
        <v>4665344</v>
      </c>
      <c r="I3089" t="s">
        <v>20</v>
      </c>
      <c r="J3089" t="s">
        <v>16872</v>
      </c>
      <c r="K3089" t="s">
        <v>29922</v>
      </c>
      <c r="L3089" t="s">
        <v>33754</v>
      </c>
      <c r="M3089" t="s">
        <v>141</v>
      </c>
      <c r="N3089">
        <v>11</v>
      </c>
    </row>
    <row r="3090" spans="1:14" hidden="1" x14ac:dyDescent="0.25">
      <c r="A3090">
        <v>7329</v>
      </c>
      <c r="B3090" t="s">
        <v>33776</v>
      </c>
      <c r="C3090" t="s">
        <v>33777</v>
      </c>
      <c r="D3090" t="s">
        <v>33778</v>
      </c>
      <c r="E3090" t="s">
        <v>33779</v>
      </c>
      <c r="F3090" t="s">
        <v>33780</v>
      </c>
      <c r="G3090" t="s">
        <v>33781</v>
      </c>
      <c r="H3090">
        <v>4272128</v>
      </c>
      <c r="I3090" t="s">
        <v>20</v>
      </c>
      <c r="J3090" t="s">
        <v>16872</v>
      </c>
      <c r="K3090" t="s">
        <v>29922</v>
      </c>
      <c r="L3090" t="s">
        <v>33778</v>
      </c>
      <c r="M3090" t="s">
        <v>23</v>
      </c>
      <c r="N3090">
        <v>11</v>
      </c>
    </row>
    <row r="3091" spans="1:14" hidden="1" x14ac:dyDescent="0.25">
      <c r="A3091">
        <v>7330</v>
      </c>
      <c r="B3091" t="s">
        <v>33782</v>
      </c>
      <c r="C3091" t="s">
        <v>33783</v>
      </c>
      <c r="D3091" t="s">
        <v>33778</v>
      </c>
      <c r="E3091" t="s">
        <v>33784</v>
      </c>
      <c r="F3091" t="s">
        <v>33785</v>
      </c>
      <c r="G3091" t="s">
        <v>33786</v>
      </c>
      <c r="H3091">
        <v>4272128</v>
      </c>
      <c r="I3091" t="s">
        <v>20</v>
      </c>
      <c r="J3091" t="s">
        <v>16872</v>
      </c>
      <c r="K3091" t="s">
        <v>29922</v>
      </c>
      <c r="L3091" t="s">
        <v>33778</v>
      </c>
      <c r="M3091" t="s">
        <v>29</v>
      </c>
      <c r="N3091">
        <v>11</v>
      </c>
    </row>
    <row r="3092" spans="1:14" hidden="1" x14ac:dyDescent="0.25">
      <c r="A3092">
        <v>7331</v>
      </c>
      <c r="B3092" t="s">
        <v>33787</v>
      </c>
      <c r="C3092" t="s">
        <v>33788</v>
      </c>
      <c r="D3092" t="s">
        <v>33778</v>
      </c>
      <c r="E3092" t="s">
        <v>33789</v>
      </c>
      <c r="F3092" t="s">
        <v>33790</v>
      </c>
      <c r="G3092" t="s">
        <v>33791</v>
      </c>
      <c r="H3092">
        <v>4272128</v>
      </c>
      <c r="I3092" t="s">
        <v>20</v>
      </c>
      <c r="J3092" t="s">
        <v>16872</v>
      </c>
      <c r="K3092" t="s">
        <v>29922</v>
      </c>
      <c r="L3092" t="s">
        <v>33778</v>
      </c>
      <c r="M3092" t="s">
        <v>29</v>
      </c>
      <c r="N3092">
        <v>11</v>
      </c>
    </row>
    <row r="3093" spans="1:14" hidden="1" x14ac:dyDescent="0.25">
      <c r="A3093">
        <v>7332</v>
      </c>
      <c r="B3093" t="s">
        <v>33792</v>
      </c>
      <c r="C3093" t="s">
        <v>33793</v>
      </c>
      <c r="D3093" t="s">
        <v>33778</v>
      </c>
      <c r="E3093" t="s">
        <v>33794</v>
      </c>
      <c r="F3093" t="s">
        <v>33795</v>
      </c>
      <c r="G3093" t="s">
        <v>33796</v>
      </c>
      <c r="H3093">
        <v>4657152</v>
      </c>
      <c r="I3093" t="s">
        <v>20</v>
      </c>
      <c r="J3093" t="s">
        <v>16872</v>
      </c>
      <c r="K3093" t="s">
        <v>29922</v>
      </c>
      <c r="L3093" t="s">
        <v>33778</v>
      </c>
      <c r="M3093" t="s">
        <v>136</v>
      </c>
      <c r="N3093">
        <v>11</v>
      </c>
    </row>
    <row r="3094" spans="1:14" hidden="1" x14ac:dyDescent="0.25">
      <c r="A3094">
        <v>7333</v>
      </c>
      <c r="B3094" t="s">
        <v>33797</v>
      </c>
      <c r="C3094" t="s">
        <v>33798</v>
      </c>
      <c r="D3094" t="s">
        <v>33778</v>
      </c>
      <c r="E3094" t="s">
        <v>33799</v>
      </c>
      <c r="F3094" t="s">
        <v>33800</v>
      </c>
      <c r="G3094" t="s">
        <v>33801</v>
      </c>
      <c r="H3094">
        <v>4657152</v>
      </c>
      <c r="I3094" t="s">
        <v>20</v>
      </c>
      <c r="J3094" t="s">
        <v>16872</v>
      </c>
      <c r="K3094" t="s">
        <v>29922</v>
      </c>
      <c r="L3094" t="s">
        <v>33778</v>
      </c>
      <c r="M3094" t="s">
        <v>141</v>
      </c>
      <c r="N3094">
        <v>11</v>
      </c>
    </row>
    <row r="3095" spans="1:14" hidden="1" x14ac:dyDescent="0.25">
      <c r="A3095">
        <v>7334</v>
      </c>
      <c r="B3095" t="s">
        <v>33802</v>
      </c>
      <c r="C3095" t="s">
        <v>33803</v>
      </c>
      <c r="D3095" t="s">
        <v>33804</v>
      </c>
      <c r="E3095" t="s">
        <v>33805</v>
      </c>
      <c r="F3095" t="s">
        <v>33806</v>
      </c>
      <c r="G3095" t="s">
        <v>33807</v>
      </c>
      <c r="H3095">
        <v>4714496</v>
      </c>
      <c r="I3095" t="s">
        <v>20</v>
      </c>
      <c r="J3095" t="s">
        <v>16872</v>
      </c>
      <c r="K3095" t="s">
        <v>29922</v>
      </c>
      <c r="L3095" t="s">
        <v>33804</v>
      </c>
      <c r="M3095" t="s">
        <v>23</v>
      </c>
      <c r="N3095">
        <v>11</v>
      </c>
    </row>
    <row r="3096" spans="1:14" hidden="1" x14ac:dyDescent="0.25">
      <c r="A3096">
        <v>7335</v>
      </c>
      <c r="B3096" t="s">
        <v>33808</v>
      </c>
      <c r="C3096" t="s">
        <v>33809</v>
      </c>
      <c r="D3096" t="s">
        <v>33804</v>
      </c>
      <c r="E3096" t="s">
        <v>33810</v>
      </c>
      <c r="F3096" t="s">
        <v>33811</v>
      </c>
      <c r="G3096" t="s">
        <v>33812</v>
      </c>
      <c r="H3096">
        <v>4300800</v>
      </c>
      <c r="I3096" t="s">
        <v>20</v>
      </c>
      <c r="J3096" t="s">
        <v>16872</v>
      </c>
      <c r="K3096" t="s">
        <v>29922</v>
      </c>
      <c r="L3096" t="s">
        <v>33804</v>
      </c>
      <c r="M3096" t="s">
        <v>29</v>
      </c>
      <c r="N3096">
        <v>11</v>
      </c>
    </row>
    <row r="3097" spans="1:14" hidden="1" x14ac:dyDescent="0.25">
      <c r="A3097">
        <v>7336</v>
      </c>
      <c r="B3097" t="s">
        <v>33813</v>
      </c>
      <c r="C3097" t="s">
        <v>33814</v>
      </c>
      <c r="D3097" t="s">
        <v>33804</v>
      </c>
      <c r="E3097" t="s">
        <v>33815</v>
      </c>
      <c r="F3097" t="s">
        <v>33806</v>
      </c>
      <c r="G3097" t="s">
        <v>33816</v>
      </c>
      <c r="H3097">
        <v>4714496</v>
      </c>
      <c r="I3097" t="s">
        <v>20</v>
      </c>
      <c r="J3097" t="s">
        <v>16872</v>
      </c>
      <c r="K3097" t="s">
        <v>29922</v>
      </c>
      <c r="L3097" t="s">
        <v>33804</v>
      </c>
      <c r="M3097" t="s">
        <v>29</v>
      </c>
      <c r="N3097">
        <v>11</v>
      </c>
    </row>
    <row r="3098" spans="1:14" hidden="1" x14ac:dyDescent="0.25">
      <c r="A3098">
        <v>7337</v>
      </c>
      <c r="B3098" t="s">
        <v>33817</v>
      </c>
      <c r="C3098" t="s">
        <v>33818</v>
      </c>
      <c r="D3098" t="s">
        <v>33804</v>
      </c>
      <c r="E3098" t="s">
        <v>33819</v>
      </c>
      <c r="F3098" t="s">
        <v>33820</v>
      </c>
      <c r="G3098" t="s">
        <v>33821</v>
      </c>
      <c r="H3098">
        <v>4714496</v>
      </c>
      <c r="I3098" t="s">
        <v>20</v>
      </c>
      <c r="J3098" t="s">
        <v>16872</v>
      </c>
      <c r="K3098" t="s">
        <v>29922</v>
      </c>
      <c r="L3098" t="s">
        <v>33804</v>
      </c>
      <c r="M3098" t="s">
        <v>136</v>
      </c>
      <c r="N3098">
        <v>11</v>
      </c>
    </row>
    <row r="3099" spans="1:14" hidden="1" x14ac:dyDescent="0.25">
      <c r="A3099">
        <v>7338</v>
      </c>
      <c r="B3099" t="s">
        <v>33822</v>
      </c>
      <c r="C3099" t="s">
        <v>33823</v>
      </c>
      <c r="D3099" t="s">
        <v>33804</v>
      </c>
      <c r="E3099" t="s">
        <v>33824</v>
      </c>
      <c r="F3099" t="s">
        <v>33820</v>
      </c>
      <c r="G3099" t="s">
        <v>31843</v>
      </c>
      <c r="H3099">
        <v>4714496</v>
      </c>
      <c r="I3099" t="s">
        <v>20</v>
      </c>
      <c r="J3099" t="s">
        <v>16872</v>
      </c>
      <c r="K3099" t="s">
        <v>29922</v>
      </c>
      <c r="L3099" t="s">
        <v>33804</v>
      </c>
      <c r="M3099" t="s">
        <v>141</v>
      </c>
      <c r="N3099">
        <v>11</v>
      </c>
    </row>
    <row r="3100" spans="1:14" hidden="1" x14ac:dyDescent="0.25">
      <c r="A3100">
        <v>7339</v>
      </c>
      <c r="B3100" t="s">
        <v>33825</v>
      </c>
      <c r="C3100" t="s">
        <v>33826</v>
      </c>
      <c r="D3100" t="s">
        <v>33804</v>
      </c>
      <c r="E3100" t="s">
        <v>33827</v>
      </c>
      <c r="F3100" t="s">
        <v>33806</v>
      </c>
      <c r="G3100" t="s">
        <v>33828</v>
      </c>
      <c r="H3100">
        <v>4714496</v>
      </c>
      <c r="I3100" t="s">
        <v>20</v>
      </c>
      <c r="J3100" t="s">
        <v>16872</v>
      </c>
      <c r="K3100" t="s">
        <v>29922</v>
      </c>
      <c r="L3100" t="s">
        <v>33804</v>
      </c>
      <c r="M3100" t="s">
        <v>73</v>
      </c>
      <c r="N3100">
        <v>11</v>
      </c>
    </row>
    <row r="3101" spans="1:14" hidden="1" x14ac:dyDescent="0.25">
      <c r="A3101">
        <v>7340</v>
      </c>
      <c r="B3101" t="s">
        <v>33829</v>
      </c>
      <c r="C3101" t="s">
        <v>33830</v>
      </c>
      <c r="D3101" t="s">
        <v>33831</v>
      </c>
      <c r="E3101" t="s">
        <v>33832</v>
      </c>
      <c r="F3101" t="s">
        <v>33833</v>
      </c>
      <c r="G3101" t="s">
        <v>33834</v>
      </c>
      <c r="H3101">
        <v>4644864</v>
      </c>
      <c r="I3101" t="s">
        <v>20</v>
      </c>
      <c r="J3101" t="s">
        <v>16872</v>
      </c>
      <c r="K3101" t="s">
        <v>29922</v>
      </c>
      <c r="L3101" t="s">
        <v>33831</v>
      </c>
      <c r="M3101" t="s">
        <v>29</v>
      </c>
      <c r="N3101">
        <v>11</v>
      </c>
    </row>
    <row r="3102" spans="1:14" hidden="1" x14ac:dyDescent="0.25">
      <c r="A3102">
        <v>7341</v>
      </c>
      <c r="B3102" t="s">
        <v>33835</v>
      </c>
      <c r="C3102" t="s">
        <v>33836</v>
      </c>
      <c r="D3102" t="s">
        <v>33831</v>
      </c>
      <c r="E3102" t="s">
        <v>33837</v>
      </c>
      <c r="F3102" t="s">
        <v>33838</v>
      </c>
      <c r="G3102" t="s">
        <v>33839</v>
      </c>
      <c r="H3102">
        <v>6000640</v>
      </c>
      <c r="I3102" t="s">
        <v>20</v>
      </c>
      <c r="J3102" t="s">
        <v>16872</v>
      </c>
      <c r="K3102" t="s">
        <v>29922</v>
      </c>
      <c r="L3102" t="s">
        <v>33831</v>
      </c>
      <c r="M3102" t="s">
        <v>29</v>
      </c>
      <c r="N3102">
        <v>11</v>
      </c>
    </row>
    <row r="3103" spans="1:14" hidden="1" x14ac:dyDescent="0.25">
      <c r="A3103">
        <v>7342</v>
      </c>
      <c r="B3103" t="s">
        <v>33840</v>
      </c>
      <c r="C3103" t="s">
        <v>33841</v>
      </c>
      <c r="D3103" t="s">
        <v>33831</v>
      </c>
      <c r="E3103" t="s">
        <v>33842</v>
      </c>
      <c r="F3103" t="s">
        <v>33842</v>
      </c>
      <c r="G3103" t="s">
        <v>33839</v>
      </c>
      <c r="H3103">
        <v>4644864</v>
      </c>
      <c r="I3103" t="s">
        <v>20</v>
      </c>
      <c r="J3103" t="s">
        <v>16872</v>
      </c>
      <c r="K3103" t="s">
        <v>29922</v>
      </c>
      <c r="L3103" t="s">
        <v>33831</v>
      </c>
      <c r="M3103" t="s">
        <v>29</v>
      </c>
      <c r="N3103">
        <v>11</v>
      </c>
    </row>
    <row r="3104" spans="1:14" hidden="1" x14ac:dyDescent="0.25">
      <c r="A3104">
        <v>7343</v>
      </c>
      <c r="B3104" t="s">
        <v>33843</v>
      </c>
      <c r="C3104" t="s">
        <v>33844</v>
      </c>
      <c r="D3104" t="s">
        <v>33831</v>
      </c>
      <c r="J3104" t="s">
        <v>16872</v>
      </c>
      <c r="K3104" t="s">
        <v>29922</v>
      </c>
      <c r="L3104" t="s">
        <v>33831</v>
      </c>
      <c r="M3104" t="s">
        <v>136</v>
      </c>
      <c r="N3104">
        <v>11</v>
      </c>
    </row>
    <row r="3105" spans="1:14" hidden="1" x14ac:dyDescent="0.25">
      <c r="A3105">
        <v>7344</v>
      </c>
      <c r="B3105" t="s">
        <v>33845</v>
      </c>
      <c r="C3105" t="s">
        <v>33846</v>
      </c>
      <c r="D3105" t="s">
        <v>33831</v>
      </c>
      <c r="J3105" t="s">
        <v>16872</v>
      </c>
      <c r="K3105" t="s">
        <v>29922</v>
      </c>
      <c r="L3105" t="s">
        <v>33831</v>
      </c>
      <c r="M3105" t="s">
        <v>141</v>
      </c>
      <c r="N3105">
        <v>11</v>
      </c>
    </row>
  </sheetData>
  <autoFilter ref="A1:N3105">
    <filterColumn colId="12">
      <filters>
        <filter val="808002 South MP IP Forecast Year"/>
      </filters>
    </filterColumn>
  </autoFilter>
  <hyperlinks>
    <hyperlink ref="B7" r:id="rId1"/>
    <hyperlink ref="B1771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5"/>
  <sheetViews>
    <sheetView topLeftCell="R421" workbookViewId="0">
      <selection activeCell="U461" sqref="U448:U461"/>
    </sheetView>
  </sheetViews>
  <sheetFormatPr defaultRowHeight="15" x14ac:dyDescent="0.25"/>
  <cols>
    <col min="3" max="3" width="30.5703125" customWidth="1"/>
    <col min="4" max="4" width="26.28515625" customWidth="1"/>
    <col min="12" max="12" width="38.5703125" bestFit="1" customWidth="1"/>
    <col min="16" max="16" width="38.5703125" bestFit="1" customWidth="1"/>
    <col min="17" max="17" width="33.5703125" bestFit="1" customWidth="1"/>
    <col min="18" max="18" width="18.5703125" customWidth="1"/>
    <col min="19" max="19" width="47.5703125" bestFit="1" customWidth="1"/>
    <col min="20" max="20" width="8" customWidth="1"/>
    <col min="21" max="21" width="180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3</v>
      </c>
    </row>
    <row r="2" spans="1:21" x14ac:dyDescent="0.25">
      <c r="A2">
        <v>3710</v>
      </c>
      <c r="B2" t="s">
        <v>16894</v>
      </c>
      <c r="C2" t="s">
        <v>16895</v>
      </c>
      <c r="D2" t="s">
        <v>16885</v>
      </c>
      <c r="E2" t="s">
        <v>16896</v>
      </c>
      <c r="F2" t="s">
        <v>16897</v>
      </c>
      <c r="G2" t="s">
        <v>16898</v>
      </c>
      <c r="H2">
        <v>5931008</v>
      </c>
      <c r="I2" t="s">
        <v>20</v>
      </c>
      <c r="J2" t="s">
        <v>16872</v>
      </c>
      <c r="K2" t="s">
        <v>16873</v>
      </c>
      <c r="L2" t="s">
        <v>16885</v>
      </c>
      <c r="M2" t="s">
        <v>136</v>
      </c>
      <c r="N2">
        <v>11</v>
      </c>
      <c r="P2" t="s">
        <v>16885</v>
      </c>
      <c r="Q2" t="str">
        <f t="shared" ref="Q2:Q65" si="0">VLOOKUP(P2,REGION_LISTSOE,8,FALSE)</f>
        <v>S1 (80) district LP models</v>
      </c>
      <c r="R2" t="str">
        <f t="shared" ref="R2:R65" si="1">VLOOKUP(P2,CLASS_LISTSOE,10,FALSE)</f>
        <v>FY1</v>
      </c>
      <c r="S2" t="str">
        <f t="shared" ref="S2:S65" si="2">VLOOKUP(P2,ALL_LDZ,3,FALSE)</f>
        <v>800140_Bloxham_FY1.MDB</v>
      </c>
      <c r="T2" t="s">
        <v>37426</v>
      </c>
      <c r="U2" t="str">
        <f>CONCATENATE(T2,Q2,"\",P2,"\",R2,"\",S2)</f>
        <v>\\scotia.sgngroup.net\dfs\shared\Syn4.2.3\Southern Networks\S1 (80) district LP models\800140_BLOXHAM\FY1\800140_Bloxham_FY1.MDB</v>
      </c>
    </row>
    <row r="3" spans="1:21" x14ac:dyDescent="0.25">
      <c r="A3">
        <v>3714</v>
      </c>
      <c r="B3" t="s">
        <v>16913</v>
      </c>
      <c r="C3" t="s">
        <v>16914</v>
      </c>
      <c r="D3" t="s">
        <v>16905</v>
      </c>
      <c r="E3" t="s">
        <v>16915</v>
      </c>
      <c r="F3" t="s">
        <v>16916</v>
      </c>
      <c r="G3" t="s">
        <v>16917</v>
      </c>
      <c r="H3">
        <v>5312512</v>
      </c>
      <c r="I3" t="s">
        <v>20</v>
      </c>
      <c r="J3" t="s">
        <v>16872</v>
      </c>
      <c r="K3" t="s">
        <v>16873</v>
      </c>
      <c r="L3" t="s">
        <v>16905</v>
      </c>
      <c r="M3" t="s">
        <v>136</v>
      </c>
      <c r="N3">
        <v>11</v>
      </c>
      <c r="P3" t="s">
        <v>16905</v>
      </c>
      <c r="Q3" t="str">
        <f t="shared" si="0"/>
        <v>S1 (80) district LP models</v>
      </c>
      <c r="R3" t="str">
        <f t="shared" si="1"/>
        <v>FY1</v>
      </c>
      <c r="S3" t="str">
        <f t="shared" si="2"/>
        <v>800142_Byfield_FY1.MDB</v>
      </c>
      <c r="T3" t="s">
        <v>37426</v>
      </c>
      <c r="U3" t="str">
        <f t="shared" ref="U3:U66" si="3">CONCATENATE(T3,Q3,"\",P3,"\",R3,"\",S3)</f>
        <v>\\scotia.sgngroup.net\dfs\shared\Syn4.2.3\Southern Networks\S1 (80) district LP models\800142_BYFIELD\FY1\800142_Byfield_FY1.MDB</v>
      </c>
    </row>
    <row r="4" spans="1:21" x14ac:dyDescent="0.25">
      <c r="A4">
        <v>3716</v>
      </c>
      <c r="B4" t="s">
        <v>16923</v>
      </c>
      <c r="C4" t="s">
        <v>16924</v>
      </c>
      <c r="D4" t="s">
        <v>16925</v>
      </c>
      <c r="E4" t="s">
        <v>16926</v>
      </c>
      <c r="F4" t="s">
        <v>16927</v>
      </c>
      <c r="G4" t="s">
        <v>16928</v>
      </c>
      <c r="H4">
        <v>5009408</v>
      </c>
      <c r="I4" t="s">
        <v>20</v>
      </c>
      <c r="J4" t="s">
        <v>16872</v>
      </c>
      <c r="K4" t="s">
        <v>16873</v>
      </c>
      <c r="L4" t="s">
        <v>16925</v>
      </c>
      <c r="M4" t="s">
        <v>136</v>
      </c>
      <c r="N4">
        <v>11</v>
      </c>
      <c r="P4" t="s">
        <v>16925</v>
      </c>
      <c r="Q4" t="str">
        <f t="shared" si="0"/>
        <v>S1 (80) district LP models</v>
      </c>
      <c r="R4" t="str">
        <f t="shared" si="1"/>
        <v>FY1</v>
      </c>
      <c r="S4" t="str">
        <f t="shared" si="2"/>
        <v>800192_WOUGHTON_WOOLSTONE_FY1.MDB</v>
      </c>
      <c r="T4" t="s">
        <v>37426</v>
      </c>
      <c r="U4" t="str">
        <f t="shared" si="3"/>
        <v>\\scotia.sgngroup.net\dfs\shared\Syn4.2.3\Southern Networks\S1 (80) district LP models\800192_WOUGHTON_WOOLSTONE\FY1\800192_WOUGHTON_WOOLSTONE_FY1.MDB</v>
      </c>
    </row>
    <row r="5" spans="1:21" x14ac:dyDescent="0.25">
      <c r="A5">
        <v>3717</v>
      </c>
      <c r="B5" t="s">
        <v>16929</v>
      </c>
      <c r="C5" t="s">
        <v>16930</v>
      </c>
      <c r="D5" t="s">
        <v>16925</v>
      </c>
      <c r="E5" t="s">
        <v>16931</v>
      </c>
      <c r="F5" t="s">
        <v>16932</v>
      </c>
      <c r="G5" t="s">
        <v>16933</v>
      </c>
      <c r="H5">
        <v>4386816</v>
      </c>
      <c r="I5" t="s">
        <v>20</v>
      </c>
      <c r="J5" t="s">
        <v>16872</v>
      </c>
      <c r="K5" t="s">
        <v>16873</v>
      </c>
      <c r="L5" t="s">
        <v>16925</v>
      </c>
      <c r="M5" t="s">
        <v>136</v>
      </c>
      <c r="N5">
        <v>11</v>
      </c>
      <c r="P5" t="s">
        <v>16946</v>
      </c>
      <c r="Q5" t="str">
        <f t="shared" si="0"/>
        <v>S1 (80) district LP models</v>
      </c>
      <c r="R5" t="str">
        <f t="shared" si="1"/>
        <v>FY1</v>
      </c>
      <c r="S5" t="str">
        <f t="shared" si="2"/>
        <v>800193_BRIGHTON_HILL_FY1.mdb</v>
      </c>
      <c r="T5" t="s">
        <v>37426</v>
      </c>
      <c r="U5" t="str">
        <f t="shared" si="3"/>
        <v>\\scotia.sgngroup.net\dfs\shared\Syn4.2.3\Southern Networks\S1 (80) district LP models\800193_BRIGHTON_HILL\FY1\800193_BRIGHTON_HILL_FY1.mdb</v>
      </c>
    </row>
    <row r="6" spans="1:21" x14ac:dyDescent="0.25">
      <c r="A6">
        <v>3724</v>
      </c>
      <c r="B6" t="s">
        <v>16963</v>
      </c>
      <c r="C6" t="s">
        <v>16964</v>
      </c>
      <c r="D6" t="s">
        <v>16946</v>
      </c>
      <c r="E6" t="s">
        <v>16965</v>
      </c>
      <c r="F6" t="s">
        <v>16966</v>
      </c>
      <c r="G6" t="s">
        <v>16967</v>
      </c>
      <c r="H6">
        <v>5476352</v>
      </c>
      <c r="I6" t="s">
        <v>20</v>
      </c>
      <c r="J6" t="s">
        <v>16872</v>
      </c>
      <c r="K6" t="s">
        <v>16873</v>
      </c>
      <c r="L6" t="s">
        <v>16946</v>
      </c>
      <c r="M6" t="s">
        <v>136</v>
      </c>
      <c r="N6">
        <v>11</v>
      </c>
      <c r="P6" t="s">
        <v>16979</v>
      </c>
      <c r="Q6" t="str">
        <f t="shared" si="0"/>
        <v>S1 (80) district LP models</v>
      </c>
      <c r="R6" t="str">
        <f t="shared" si="1"/>
        <v>FY1</v>
      </c>
      <c r="S6" t="str">
        <f t="shared" si="2"/>
        <v>800195_MARSH_BALDON_FY1_2013.MDB</v>
      </c>
      <c r="T6" t="s">
        <v>37426</v>
      </c>
      <c r="U6" t="str">
        <f t="shared" si="3"/>
        <v>\\scotia.sgngroup.net\dfs\shared\Syn4.2.3\Southern Networks\S1 (80) district LP models\800195_MARSH_BALDON\FY1\800195_MARSH_BALDON_FY1_2013.MDB</v>
      </c>
    </row>
    <row r="7" spans="1:21" x14ac:dyDescent="0.25">
      <c r="A7">
        <v>3730</v>
      </c>
      <c r="B7" t="s">
        <v>16990</v>
      </c>
      <c r="C7" t="s">
        <v>16991</v>
      </c>
      <c r="D7" t="s">
        <v>16979</v>
      </c>
      <c r="E7" t="s">
        <v>16992</v>
      </c>
      <c r="F7" t="s">
        <v>16993</v>
      </c>
      <c r="G7" t="s">
        <v>16994</v>
      </c>
      <c r="H7">
        <v>4272128</v>
      </c>
      <c r="I7" t="s">
        <v>20</v>
      </c>
      <c r="J7" t="s">
        <v>16872</v>
      </c>
      <c r="K7" t="s">
        <v>16873</v>
      </c>
      <c r="L7" t="s">
        <v>16979</v>
      </c>
      <c r="M7" t="s">
        <v>136</v>
      </c>
      <c r="N7">
        <v>11</v>
      </c>
      <c r="P7" t="s">
        <v>17002</v>
      </c>
      <c r="Q7" t="str">
        <f t="shared" si="0"/>
        <v>S1 (80) district LP models</v>
      </c>
      <c r="R7" t="str">
        <f t="shared" si="1"/>
        <v>FY1</v>
      </c>
      <c r="S7" t="str">
        <f t="shared" si="2"/>
        <v>800196 - WINGRAVE - FY1.MDB</v>
      </c>
      <c r="T7" t="s">
        <v>37426</v>
      </c>
      <c r="U7" t="str">
        <f t="shared" si="3"/>
        <v>\\scotia.sgngroup.net\dfs\shared\Syn4.2.3\Southern Networks\S1 (80) district LP models\800196_WINGRAVE\FY1\800196 - WINGRAVE - FY1.MDB</v>
      </c>
    </row>
    <row r="8" spans="1:21" x14ac:dyDescent="0.25">
      <c r="A8">
        <v>3735</v>
      </c>
      <c r="B8" t="s">
        <v>17011</v>
      </c>
      <c r="C8" t="s">
        <v>17012</v>
      </c>
      <c r="D8" t="s">
        <v>17002</v>
      </c>
      <c r="E8" t="s">
        <v>17013</v>
      </c>
      <c r="F8" t="s">
        <v>17014</v>
      </c>
      <c r="G8" t="s">
        <v>17015</v>
      </c>
      <c r="H8">
        <v>4796416</v>
      </c>
      <c r="I8" t="s">
        <v>20</v>
      </c>
      <c r="J8" t="s">
        <v>16872</v>
      </c>
      <c r="K8" t="s">
        <v>16873</v>
      </c>
      <c r="L8" t="s">
        <v>17002</v>
      </c>
      <c r="M8" t="s">
        <v>136</v>
      </c>
      <c r="N8">
        <v>11</v>
      </c>
      <c r="P8" t="s">
        <v>17028</v>
      </c>
      <c r="Q8" t="str">
        <f t="shared" si="0"/>
        <v>S1 (80) district LP models</v>
      </c>
      <c r="R8" t="str">
        <f t="shared" si="1"/>
        <v>FY1</v>
      </c>
      <c r="S8" t="str">
        <f t="shared" si="2"/>
        <v>803003_FARNBOROUGH_FY1.MDB</v>
      </c>
      <c r="T8" t="s">
        <v>37426</v>
      </c>
      <c r="U8" t="str">
        <f t="shared" si="3"/>
        <v>\\scotia.sgngroup.net\dfs\shared\Syn4.2.3\Southern Networks\S1 (80) district LP models\803003_FARNBOROUGH_COMBINED\FY1\803003_FARNBOROUGH_FY1.MDB</v>
      </c>
    </row>
    <row r="9" spans="1:21" x14ac:dyDescent="0.25">
      <c r="A9">
        <v>3739</v>
      </c>
      <c r="B9" t="s">
        <v>17031</v>
      </c>
      <c r="C9" t="s">
        <v>17032</v>
      </c>
      <c r="D9" t="s">
        <v>17028</v>
      </c>
      <c r="E9" t="s">
        <v>17033</v>
      </c>
      <c r="F9" t="s">
        <v>17034</v>
      </c>
      <c r="G9" t="s">
        <v>17035</v>
      </c>
      <c r="H9">
        <v>44068864</v>
      </c>
      <c r="I9" t="s">
        <v>20</v>
      </c>
      <c r="J9" t="s">
        <v>16872</v>
      </c>
      <c r="K9" t="s">
        <v>16873</v>
      </c>
      <c r="L9" t="s">
        <v>17028</v>
      </c>
      <c r="M9" t="s">
        <v>136</v>
      </c>
      <c r="N9">
        <v>11</v>
      </c>
      <c r="P9" t="s">
        <v>17048</v>
      </c>
      <c r="Q9" t="str">
        <f t="shared" si="0"/>
        <v>S1 (80) district LP models</v>
      </c>
      <c r="R9" t="str">
        <f t="shared" si="1"/>
        <v>FY1</v>
      </c>
      <c r="S9" t="str">
        <f t="shared" si="2"/>
        <v>803200_HAMPTON_FOYLE_FY1.MDB</v>
      </c>
      <c r="T9" t="s">
        <v>37426</v>
      </c>
      <c r="U9" t="str">
        <f t="shared" si="3"/>
        <v>\\scotia.sgngroup.net\dfs\shared\Syn4.2.3\Southern Networks\S1 (80) district LP models\803200_HAMPTON_FOYLE\FY1\803200_HAMPTON_FOYLE_FY1.MDB</v>
      </c>
    </row>
    <row r="10" spans="1:21" x14ac:dyDescent="0.25">
      <c r="A10">
        <v>3744</v>
      </c>
      <c r="B10" t="s">
        <v>17056</v>
      </c>
      <c r="C10" t="s">
        <v>17057</v>
      </c>
      <c r="D10" t="s">
        <v>17048</v>
      </c>
      <c r="E10" t="s">
        <v>17058</v>
      </c>
      <c r="F10" t="s">
        <v>17059</v>
      </c>
      <c r="G10" t="s">
        <v>17060</v>
      </c>
      <c r="H10">
        <v>4812800</v>
      </c>
      <c r="I10" t="s">
        <v>20</v>
      </c>
      <c r="J10" t="s">
        <v>16872</v>
      </c>
      <c r="K10" t="s">
        <v>16873</v>
      </c>
      <c r="L10" t="s">
        <v>17048</v>
      </c>
      <c r="M10" t="s">
        <v>136</v>
      </c>
      <c r="N10">
        <v>11</v>
      </c>
      <c r="P10" t="s">
        <v>17077</v>
      </c>
      <c r="Q10" t="str">
        <f t="shared" si="0"/>
        <v>S8 (94) district LP models</v>
      </c>
      <c r="R10" t="str">
        <f t="shared" si="1"/>
        <v>FY1</v>
      </c>
      <c r="S10" t="str">
        <f t="shared" si="2"/>
        <v>941043_BEARE_GREEN_FY1.MDB</v>
      </c>
      <c r="T10" t="s">
        <v>37426</v>
      </c>
      <c r="U10" t="str">
        <f t="shared" si="3"/>
        <v>\\scotia.sgngroup.net\dfs\shared\Syn4.2.3\Southern Networks\S8 (94) district LP models\941043_BEARE_GREEN\FY1\941043_BEARE_GREEN_FY1.MDB</v>
      </c>
    </row>
    <row r="11" spans="1:21" x14ac:dyDescent="0.25">
      <c r="A11">
        <v>3748</v>
      </c>
      <c r="B11" t="s">
        <v>17075</v>
      </c>
      <c r="C11" t="s">
        <v>17076</v>
      </c>
      <c r="D11" t="s">
        <v>17077</v>
      </c>
      <c r="E11" t="s">
        <v>17078</v>
      </c>
      <c r="F11" t="s">
        <v>17079</v>
      </c>
      <c r="G11" t="s">
        <v>17080</v>
      </c>
      <c r="H11">
        <v>4747264</v>
      </c>
      <c r="I11" t="s">
        <v>20</v>
      </c>
      <c r="J11" t="s">
        <v>16872</v>
      </c>
      <c r="K11" t="s">
        <v>17081</v>
      </c>
      <c r="L11" t="s">
        <v>17077</v>
      </c>
      <c r="M11" t="s">
        <v>136</v>
      </c>
      <c r="N11">
        <v>11</v>
      </c>
      <c r="P11" t="s">
        <v>17089</v>
      </c>
      <c r="Q11" t="str">
        <f t="shared" si="0"/>
        <v>S8 (94) district LP models</v>
      </c>
      <c r="R11" t="str">
        <f t="shared" si="1"/>
        <v>FY1</v>
      </c>
      <c r="S11" t="str">
        <f t="shared" si="2"/>
        <v>941044_REIGATE_CRAWLEY_E_GRINSTEAD_FY1.MDB</v>
      </c>
      <c r="T11" t="s">
        <v>37426</v>
      </c>
      <c r="U11" t="str">
        <f t="shared" si="3"/>
        <v>\\scotia.sgngroup.net\dfs\shared\Syn4.2.3\Southern Networks\S8 (94) district LP models\941044_REIGATE_CRAWLEY_E_GRINSTEAD\FY1\941044_REIGATE_CRAWLEY_E_GRINSTEAD_FY1.MDB</v>
      </c>
    </row>
    <row r="12" spans="1:21" x14ac:dyDescent="0.25">
      <c r="A12">
        <v>3753</v>
      </c>
      <c r="B12" t="s">
        <v>17105</v>
      </c>
      <c r="C12" t="s">
        <v>17106</v>
      </c>
      <c r="D12" t="s">
        <v>17089</v>
      </c>
      <c r="E12" t="s">
        <v>17107</v>
      </c>
      <c r="F12" t="s">
        <v>17108</v>
      </c>
      <c r="G12" t="s">
        <v>17109</v>
      </c>
      <c r="H12">
        <v>53563392</v>
      </c>
      <c r="I12" t="s">
        <v>20</v>
      </c>
      <c r="J12" t="s">
        <v>16872</v>
      </c>
      <c r="K12" t="s">
        <v>17081</v>
      </c>
      <c r="L12" t="s">
        <v>17089</v>
      </c>
      <c r="M12" t="s">
        <v>136</v>
      </c>
      <c r="N12">
        <v>11</v>
      </c>
      <c r="P12" t="s">
        <v>17137</v>
      </c>
      <c r="Q12" t="str">
        <f t="shared" si="0"/>
        <v>S8 (94) district LP models</v>
      </c>
      <c r="R12" t="str">
        <f t="shared" si="1"/>
        <v>FY-1</v>
      </c>
      <c r="S12" t="str">
        <f t="shared" si="2"/>
        <v>941180_BRIGHTON_FY1_2013.MDB</v>
      </c>
      <c r="T12" t="s">
        <v>37426</v>
      </c>
      <c r="U12" t="str">
        <f t="shared" si="3"/>
        <v>\\scotia.sgngroup.net\dfs\shared\Syn4.2.3\Southern Networks\S8 (94) district LP models\941180_BRIGHTON\FY-1\941180_BRIGHTON_FY1_2013.MDB</v>
      </c>
    </row>
    <row r="13" spans="1:21" x14ac:dyDescent="0.25">
      <c r="A13">
        <v>3754</v>
      </c>
      <c r="B13" t="s">
        <v>17110</v>
      </c>
      <c r="C13" t="s">
        <v>17111</v>
      </c>
      <c r="D13" t="s">
        <v>17089</v>
      </c>
      <c r="E13" t="s">
        <v>17112</v>
      </c>
      <c r="F13" t="s">
        <v>17113</v>
      </c>
      <c r="G13" t="s">
        <v>17114</v>
      </c>
      <c r="H13">
        <v>25845760</v>
      </c>
      <c r="I13" t="s">
        <v>20</v>
      </c>
      <c r="J13" t="s">
        <v>16872</v>
      </c>
      <c r="K13" t="s">
        <v>17081</v>
      </c>
      <c r="L13" t="s">
        <v>17089</v>
      </c>
      <c r="M13" t="s">
        <v>136</v>
      </c>
      <c r="N13">
        <v>11</v>
      </c>
      <c r="P13" t="s">
        <v>17178</v>
      </c>
      <c r="Q13" t="str">
        <f t="shared" si="0"/>
        <v>S8 (94) district LP models</v>
      </c>
      <c r="R13" t="str">
        <f t="shared" si="1"/>
        <v>FY1</v>
      </c>
      <c r="S13" t="str">
        <f t="shared" si="2"/>
        <v>941181_KINGSTON_FY1.MDB</v>
      </c>
      <c r="T13" t="s">
        <v>37426</v>
      </c>
      <c r="U13" t="str">
        <f t="shared" si="3"/>
        <v>\\scotia.sgngroup.net\dfs\shared\Syn4.2.3\Southern Networks\S8 (94) district LP models\941181_KINGSTON\FY1\941181_KINGSTON_FY1.MDB</v>
      </c>
    </row>
    <row r="14" spans="1:21" x14ac:dyDescent="0.25">
      <c r="A14">
        <v>3763</v>
      </c>
      <c r="B14" t="s">
        <v>17156</v>
      </c>
      <c r="C14" t="s">
        <v>17157</v>
      </c>
      <c r="D14" t="s">
        <v>17137</v>
      </c>
      <c r="E14" t="s">
        <v>17158</v>
      </c>
      <c r="F14" t="s">
        <v>17159</v>
      </c>
      <c r="G14" t="s">
        <v>17160</v>
      </c>
      <c r="H14">
        <v>38150144</v>
      </c>
      <c r="I14" t="s">
        <v>20</v>
      </c>
      <c r="J14" t="s">
        <v>16872</v>
      </c>
      <c r="K14" t="s">
        <v>17081</v>
      </c>
      <c r="L14" t="s">
        <v>17137</v>
      </c>
      <c r="M14" t="s">
        <v>40</v>
      </c>
      <c r="N14">
        <v>11</v>
      </c>
      <c r="P14" t="s">
        <v>17209</v>
      </c>
      <c r="Q14" t="str">
        <f t="shared" si="0"/>
        <v>S8 (94) district LP models</v>
      </c>
      <c r="R14" t="str">
        <f t="shared" si="1"/>
        <v>FY1</v>
      </c>
      <c r="S14" t="str">
        <f t="shared" si="2"/>
        <v>941182_LEWES_FY1 20 02 13.MDB</v>
      </c>
      <c r="T14" t="s">
        <v>37426</v>
      </c>
      <c r="U14" t="str">
        <f t="shared" si="3"/>
        <v>\\scotia.sgngroup.net\dfs\shared\Syn4.2.3\Southern Networks\S8 (94) district LP models\941182_LEWES\FY1\941182_LEWES_FY1 20 02 13.MDB</v>
      </c>
    </row>
    <row r="15" spans="1:21" x14ac:dyDescent="0.25">
      <c r="A15">
        <v>3772</v>
      </c>
      <c r="B15" t="s">
        <v>17198</v>
      </c>
      <c r="C15" t="s">
        <v>17199</v>
      </c>
      <c r="D15" t="s">
        <v>17178</v>
      </c>
      <c r="E15" t="s">
        <v>17200</v>
      </c>
      <c r="F15" t="s">
        <v>17201</v>
      </c>
      <c r="G15" t="s">
        <v>17197</v>
      </c>
      <c r="H15">
        <v>4722688</v>
      </c>
      <c r="I15" t="s">
        <v>20</v>
      </c>
      <c r="J15" t="s">
        <v>16872</v>
      </c>
      <c r="K15" t="s">
        <v>17081</v>
      </c>
      <c r="L15" t="s">
        <v>17178</v>
      </c>
      <c r="M15" t="s">
        <v>136</v>
      </c>
      <c r="N15">
        <v>11</v>
      </c>
      <c r="P15" t="s">
        <v>20167</v>
      </c>
      <c r="Q15" t="str">
        <f t="shared" si="0"/>
        <v>S1 (80) district LP models</v>
      </c>
      <c r="R15" t="str">
        <f t="shared" si="1"/>
        <v>FY1</v>
      </c>
      <c r="S15" t="str">
        <f t="shared" si="2"/>
        <v>800005_LEIGHTON_BUZZARD_FY1.MDB</v>
      </c>
      <c r="T15" t="s">
        <v>37426</v>
      </c>
      <c r="U15" t="str">
        <f t="shared" si="3"/>
        <v>\\scotia.sgngroup.net\dfs\shared\Syn4.2.3\Southern Networks\S1 (80) district LP models\800005_LEIGHTON_BUZZARD\FY1\800005_LEIGHTON_BUZZARD_FY1.MDB</v>
      </c>
    </row>
    <row r="16" spans="1:21" x14ac:dyDescent="0.25">
      <c r="A16">
        <v>3777</v>
      </c>
      <c r="B16" t="s">
        <v>17223</v>
      </c>
      <c r="C16" t="s">
        <v>17224</v>
      </c>
      <c r="D16" t="s">
        <v>17209</v>
      </c>
      <c r="E16" t="s">
        <v>17225</v>
      </c>
      <c r="F16" t="s">
        <v>17226</v>
      </c>
      <c r="G16" t="s">
        <v>17227</v>
      </c>
      <c r="H16">
        <v>9019392</v>
      </c>
      <c r="I16" t="s">
        <v>20</v>
      </c>
      <c r="J16" t="s">
        <v>16872</v>
      </c>
      <c r="K16" t="s">
        <v>17081</v>
      </c>
      <c r="L16" t="s">
        <v>17209</v>
      </c>
      <c r="M16" t="s">
        <v>136</v>
      </c>
      <c r="N16">
        <v>11</v>
      </c>
      <c r="P16" t="s">
        <v>20202</v>
      </c>
      <c r="Q16" t="str">
        <f t="shared" si="0"/>
        <v>S1 (80) district LP models</v>
      </c>
      <c r="R16" t="str">
        <f t="shared" si="1"/>
        <v>FY1</v>
      </c>
      <c r="S16" t="str">
        <f t="shared" si="2"/>
        <v>800006_BASINGSTOKE_FY1.MDB</v>
      </c>
      <c r="T16" t="s">
        <v>37426</v>
      </c>
      <c r="U16" t="str">
        <f t="shared" si="3"/>
        <v>\\scotia.sgngroup.net\dfs\shared\Syn4.2.3\Southern Networks\S1 (80) district LP models\800006_BASINGSTOKE\FY1\800006_BASINGSTOKE_FY1.MDB</v>
      </c>
    </row>
    <row r="17" spans="1:21" x14ac:dyDescent="0.25">
      <c r="A17">
        <v>4435</v>
      </c>
      <c r="B17" t="s">
        <v>20180</v>
      </c>
      <c r="C17" t="s">
        <v>20181</v>
      </c>
      <c r="D17" t="s">
        <v>20167</v>
      </c>
      <c r="E17" t="s">
        <v>20182</v>
      </c>
      <c r="F17" t="s">
        <v>20183</v>
      </c>
      <c r="G17" t="s">
        <v>20184</v>
      </c>
      <c r="H17">
        <v>11735040</v>
      </c>
      <c r="I17" t="s">
        <v>20</v>
      </c>
      <c r="J17" t="s">
        <v>16872</v>
      </c>
      <c r="K17" t="s">
        <v>16873</v>
      </c>
      <c r="L17" t="s">
        <v>20167</v>
      </c>
      <c r="M17" t="s">
        <v>136</v>
      </c>
      <c r="N17">
        <v>11</v>
      </c>
      <c r="P17" t="s">
        <v>20235</v>
      </c>
      <c r="Q17" t="str">
        <f t="shared" si="0"/>
        <v>S1 (80) district LP models</v>
      </c>
      <c r="R17" t="str">
        <f t="shared" si="1"/>
        <v>FY1</v>
      </c>
      <c r="S17" t="str">
        <f t="shared" si="2"/>
        <v>800012_BLETCHLEY_FY1.mdb</v>
      </c>
      <c r="T17" t="s">
        <v>37426</v>
      </c>
      <c r="U17" t="str">
        <f t="shared" si="3"/>
        <v>\\scotia.sgngroup.net\dfs\shared\Syn4.2.3\Southern Networks\S1 (80) district LP models\800012_BLETCHLEY\FY1\800012_BLETCHLEY_FY1.mdb</v>
      </c>
    </row>
    <row r="18" spans="1:21" x14ac:dyDescent="0.25">
      <c r="A18">
        <v>4443</v>
      </c>
      <c r="B18" t="s">
        <v>20219</v>
      </c>
      <c r="C18" t="s">
        <v>20220</v>
      </c>
      <c r="D18" t="s">
        <v>20202</v>
      </c>
      <c r="E18" t="s">
        <v>20182</v>
      </c>
      <c r="F18" t="s">
        <v>20221</v>
      </c>
      <c r="G18" t="s">
        <v>20222</v>
      </c>
      <c r="H18">
        <v>18096128</v>
      </c>
      <c r="I18" t="s">
        <v>20</v>
      </c>
      <c r="J18" t="s">
        <v>16872</v>
      </c>
      <c r="K18" t="s">
        <v>16873</v>
      </c>
      <c r="L18" t="s">
        <v>20202</v>
      </c>
      <c r="M18" t="s">
        <v>136</v>
      </c>
      <c r="N18">
        <v>11</v>
      </c>
      <c r="P18" t="s">
        <v>20274</v>
      </c>
      <c r="Q18" t="str">
        <f t="shared" si="0"/>
        <v>S1 (80) district LP models</v>
      </c>
      <c r="R18" t="str">
        <f t="shared" si="1"/>
        <v>FY1</v>
      </c>
      <c r="S18" t="str">
        <f t="shared" si="2"/>
        <v>800014 - Henley - FY1.MDB</v>
      </c>
      <c r="T18" t="s">
        <v>37426</v>
      </c>
      <c r="U18" t="str">
        <f t="shared" si="3"/>
        <v>\\scotia.sgngroup.net\dfs\shared\Syn4.2.3\Southern Networks\S1 (80) district LP models\800014_HENLEY\FY1\800014 - Henley - FY1.MDB</v>
      </c>
    </row>
    <row r="19" spans="1:21" x14ac:dyDescent="0.25">
      <c r="A19">
        <v>4450</v>
      </c>
      <c r="B19" t="s">
        <v>20253</v>
      </c>
      <c r="C19" t="s">
        <v>20254</v>
      </c>
      <c r="D19" t="s">
        <v>20235</v>
      </c>
      <c r="E19" t="s">
        <v>20182</v>
      </c>
      <c r="F19" t="s">
        <v>20255</v>
      </c>
      <c r="G19" t="s">
        <v>20256</v>
      </c>
      <c r="H19">
        <v>12427264</v>
      </c>
      <c r="I19" t="s">
        <v>20</v>
      </c>
      <c r="J19" t="s">
        <v>16872</v>
      </c>
      <c r="K19" t="s">
        <v>16873</v>
      </c>
      <c r="L19" t="s">
        <v>20235</v>
      </c>
      <c r="M19" t="s">
        <v>136</v>
      </c>
      <c r="N19">
        <v>11</v>
      </c>
      <c r="P19" t="s">
        <v>20304</v>
      </c>
      <c r="Q19" t="str">
        <f t="shared" si="0"/>
        <v>S1 (80) district LP models</v>
      </c>
      <c r="R19" t="str">
        <f t="shared" si="1"/>
        <v>FY1</v>
      </c>
      <c r="S19" t="str">
        <f t="shared" si="2"/>
        <v>800020_DIDCOT_FY1.MDB</v>
      </c>
      <c r="T19" t="s">
        <v>37426</v>
      </c>
      <c r="U19" t="str">
        <f t="shared" si="3"/>
        <v>\\scotia.sgngroup.net\dfs\shared\Syn4.2.3\Southern Networks\S1 (80) district LP models\800020_DIDCOT\FY1\800020_DIDCOT_FY1.MDB</v>
      </c>
    </row>
    <row r="20" spans="1:21" x14ac:dyDescent="0.25">
      <c r="A20">
        <v>4457</v>
      </c>
      <c r="B20" t="s">
        <v>20287</v>
      </c>
      <c r="C20" t="s">
        <v>20288</v>
      </c>
      <c r="D20" t="s">
        <v>20274</v>
      </c>
      <c r="E20" t="s">
        <v>20289</v>
      </c>
      <c r="F20" t="s">
        <v>20290</v>
      </c>
      <c r="G20" t="s">
        <v>20291</v>
      </c>
      <c r="H20">
        <v>8163328</v>
      </c>
      <c r="I20" t="s">
        <v>20</v>
      </c>
      <c r="J20" t="s">
        <v>16872</v>
      </c>
      <c r="K20" t="s">
        <v>16873</v>
      </c>
      <c r="L20" t="s">
        <v>20274</v>
      </c>
      <c r="M20" t="s">
        <v>136</v>
      </c>
      <c r="N20">
        <v>11</v>
      </c>
      <c r="P20" t="s">
        <v>20333</v>
      </c>
      <c r="Q20" t="str">
        <f t="shared" si="0"/>
        <v>S1 (80) district LP models</v>
      </c>
      <c r="R20" t="str">
        <f t="shared" si="1"/>
        <v>FY1</v>
      </c>
      <c r="S20" t="str">
        <f t="shared" si="2"/>
        <v>800025_BICESTER_FY1.mdb</v>
      </c>
      <c r="T20" t="s">
        <v>37426</v>
      </c>
      <c r="U20" t="str">
        <f t="shared" si="3"/>
        <v>\\scotia.sgngroup.net\dfs\shared\Syn4.2.3\Southern Networks\S1 (80) district LP models\800025_BICESTER\FY1\800025_BICESTER_FY1.mdb</v>
      </c>
    </row>
    <row r="21" spans="1:21" x14ac:dyDescent="0.25">
      <c r="A21">
        <v>4463</v>
      </c>
      <c r="B21" t="s">
        <v>20318</v>
      </c>
      <c r="C21" t="s">
        <v>20319</v>
      </c>
      <c r="D21" t="s">
        <v>20304</v>
      </c>
      <c r="E21" t="s">
        <v>20320</v>
      </c>
      <c r="F21" t="s">
        <v>20321</v>
      </c>
      <c r="G21" t="s">
        <v>20322</v>
      </c>
      <c r="H21">
        <v>12423168</v>
      </c>
      <c r="I21" t="s">
        <v>20</v>
      </c>
      <c r="J21" t="s">
        <v>16872</v>
      </c>
      <c r="K21" t="s">
        <v>16873</v>
      </c>
      <c r="L21" t="s">
        <v>20304</v>
      </c>
      <c r="M21" t="s">
        <v>136</v>
      </c>
      <c r="N21">
        <v>11</v>
      </c>
      <c r="P21" t="s">
        <v>20358</v>
      </c>
      <c r="Q21" t="str">
        <f t="shared" si="0"/>
        <v>S1 (80) district LP models</v>
      </c>
      <c r="R21" t="str">
        <f t="shared" si="1"/>
        <v>FY1</v>
      </c>
      <c r="S21" t="str">
        <f t="shared" si="2"/>
        <v>800030_Witney_FY1.MDB</v>
      </c>
      <c r="T21" t="s">
        <v>37426</v>
      </c>
      <c r="U21" t="str">
        <f t="shared" si="3"/>
        <v>\\scotia.sgngroup.net\dfs\shared\Syn4.2.3\Southern Networks\S1 (80) district LP models\800030_WITNEY\FY1\800030_Witney_FY1.MDB</v>
      </c>
    </row>
    <row r="22" spans="1:21" x14ac:dyDescent="0.25">
      <c r="A22">
        <v>4469</v>
      </c>
      <c r="B22" t="s">
        <v>20347</v>
      </c>
      <c r="C22" t="s">
        <v>20348</v>
      </c>
      <c r="D22" t="s">
        <v>20333</v>
      </c>
      <c r="E22" t="s">
        <v>20182</v>
      </c>
      <c r="F22" t="s">
        <v>20349</v>
      </c>
      <c r="G22" t="s">
        <v>20350</v>
      </c>
      <c r="H22">
        <v>10444800</v>
      </c>
      <c r="I22" t="s">
        <v>20</v>
      </c>
      <c r="J22" t="s">
        <v>16872</v>
      </c>
      <c r="K22" t="s">
        <v>16873</v>
      </c>
      <c r="L22" t="s">
        <v>20333</v>
      </c>
      <c r="M22" t="s">
        <v>136</v>
      </c>
      <c r="N22">
        <v>11</v>
      </c>
      <c r="P22" t="s">
        <v>20391</v>
      </c>
      <c r="Q22" t="str">
        <f t="shared" si="0"/>
        <v>S1 (80) district LP models</v>
      </c>
      <c r="R22" t="str">
        <f t="shared" si="1"/>
        <v>FY1</v>
      </c>
      <c r="S22" t="str">
        <f t="shared" si="2"/>
        <v>800033_AYLESBURY_FY1.MDB</v>
      </c>
      <c r="T22" t="s">
        <v>37426</v>
      </c>
      <c r="U22" t="str">
        <f t="shared" si="3"/>
        <v>\\scotia.sgngroup.net\dfs\shared\Syn4.2.3\Southern Networks\S1 (80) district LP models\800033_AYLESBURY\FY1\800033_AYLESBURY_FY1.MDB</v>
      </c>
    </row>
    <row r="23" spans="1:21" x14ac:dyDescent="0.25">
      <c r="A23">
        <v>4474</v>
      </c>
      <c r="B23" t="s">
        <v>20371</v>
      </c>
      <c r="C23" t="s">
        <v>20372</v>
      </c>
      <c r="D23" t="s">
        <v>20358</v>
      </c>
      <c r="E23" t="s">
        <v>20373</v>
      </c>
      <c r="F23" t="s">
        <v>20374</v>
      </c>
      <c r="G23" t="s">
        <v>20375</v>
      </c>
      <c r="H23">
        <v>11964416</v>
      </c>
      <c r="I23" t="s">
        <v>20</v>
      </c>
      <c r="J23" t="s">
        <v>16872</v>
      </c>
      <c r="K23" t="s">
        <v>16873</v>
      </c>
      <c r="L23" t="s">
        <v>20358</v>
      </c>
      <c r="M23" t="s">
        <v>136</v>
      </c>
      <c r="N23">
        <v>11</v>
      </c>
      <c r="P23" t="s">
        <v>20426</v>
      </c>
      <c r="Q23" t="str">
        <f t="shared" si="0"/>
        <v>S1 (80) district LP models</v>
      </c>
      <c r="R23" t="str">
        <f t="shared" si="1"/>
        <v>FY1</v>
      </c>
      <c r="S23" t="str">
        <f t="shared" si="2"/>
        <v>800034_BANBURY_FY1.MDB</v>
      </c>
      <c r="T23" t="s">
        <v>37426</v>
      </c>
      <c r="U23" t="str">
        <f t="shared" si="3"/>
        <v>\\scotia.sgngroup.net\dfs\shared\Syn4.2.3\Southern Networks\S1 (80) district LP models\800034_BANBURY\FY1\800034_BANBURY_FY1.MDB</v>
      </c>
    </row>
    <row r="24" spans="1:21" x14ac:dyDescent="0.25">
      <c r="A24">
        <v>4483</v>
      </c>
      <c r="B24" t="s">
        <v>20415</v>
      </c>
      <c r="C24" t="s">
        <v>20416</v>
      </c>
      <c r="D24" t="s">
        <v>20391</v>
      </c>
      <c r="E24" t="s">
        <v>20182</v>
      </c>
      <c r="F24" t="s">
        <v>20417</v>
      </c>
      <c r="G24" t="s">
        <v>20418</v>
      </c>
      <c r="H24">
        <v>19501056</v>
      </c>
      <c r="I24" t="s">
        <v>20</v>
      </c>
      <c r="J24" t="s">
        <v>16872</v>
      </c>
      <c r="K24" t="s">
        <v>16873</v>
      </c>
      <c r="L24" t="s">
        <v>20391</v>
      </c>
      <c r="M24" t="s">
        <v>136</v>
      </c>
      <c r="N24">
        <v>11</v>
      </c>
      <c r="P24" t="s">
        <v>20470</v>
      </c>
      <c r="Q24" t="str">
        <f t="shared" si="0"/>
        <v>S1 (80) district LP models</v>
      </c>
      <c r="R24" t="str">
        <f t="shared" si="1"/>
        <v>FY1</v>
      </c>
      <c r="S24" t="str">
        <f t="shared" si="2"/>
        <v>800035_BRACKLEY_FY1.MDB</v>
      </c>
      <c r="T24" t="s">
        <v>37426</v>
      </c>
      <c r="U24" t="str">
        <f t="shared" si="3"/>
        <v>\\scotia.sgngroup.net\dfs\shared\Syn4.2.3\Southern Networks\S1 (80) district LP models\800035_BRACKLEY\FY1\800035_BRACKLEY_FY1.MDB</v>
      </c>
    </row>
    <row r="25" spans="1:21" x14ac:dyDescent="0.25">
      <c r="A25">
        <v>4489</v>
      </c>
      <c r="B25" t="s">
        <v>20444</v>
      </c>
      <c r="C25" t="s">
        <v>20445</v>
      </c>
      <c r="D25" t="s">
        <v>20426</v>
      </c>
      <c r="E25" t="s">
        <v>20182</v>
      </c>
      <c r="F25" t="s">
        <v>20446</v>
      </c>
      <c r="G25" t="s">
        <v>20447</v>
      </c>
      <c r="H25">
        <v>14233600</v>
      </c>
      <c r="I25" t="s">
        <v>20</v>
      </c>
      <c r="J25" t="s">
        <v>16872</v>
      </c>
      <c r="K25" t="s">
        <v>16873</v>
      </c>
      <c r="L25" t="s">
        <v>20426</v>
      </c>
      <c r="M25" t="s">
        <v>136</v>
      </c>
      <c r="N25">
        <v>11</v>
      </c>
      <c r="P25" t="s">
        <v>20508</v>
      </c>
      <c r="Q25" t="str">
        <f t="shared" si="0"/>
        <v>S1 (80) district LP models</v>
      </c>
      <c r="R25" t="str">
        <f t="shared" si="1"/>
        <v>FY1</v>
      </c>
      <c r="S25" t="str">
        <f t="shared" si="2"/>
        <v>800036_PRINCES RISBOROUGH_FY1.MDB</v>
      </c>
      <c r="T25" t="s">
        <v>37426</v>
      </c>
      <c r="U25" t="str">
        <f t="shared" si="3"/>
        <v>\\scotia.sgngroup.net\dfs\shared\Syn4.2.3\Southern Networks\S1 (80) district LP models\800036_PRINCESS_RISBOROUGH\FY1\800036_PRINCES RISBOROUGH_FY1.MDB</v>
      </c>
    </row>
    <row r="26" spans="1:21" x14ac:dyDescent="0.25">
      <c r="A26">
        <v>4497</v>
      </c>
      <c r="B26" t="s">
        <v>20484</v>
      </c>
      <c r="C26" t="s">
        <v>20485</v>
      </c>
      <c r="D26" t="s">
        <v>20470</v>
      </c>
      <c r="E26" t="s">
        <v>20486</v>
      </c>
      <c r="F26" t="s">
        <v>20487</v>
      </c>
      <c r="G26" t="s">
        <v>20488</v>
      </c>
      <c r="H26">
        <v>7147520</v>
      </c>
      <c r="I26" t="s">
        <v>20</v>
      </c>
      <c r="J26" t="s">
        <v>16872</v>
      </c>
      <c r="K26" t="s">
        <v>16873</v>
      </c>
      <c r="L26" t="s">
        <v>20470</v>
      </c>
      <c r="M26" t="s">
        <v>136</v>
      </c>
      <c r="N26">
        <v>11</v>
      </c>
      <c r="P26" t="s">
        <v>20543</v>
      </c>
      <c r="Q26" t="str">
        <f t="shared" si="0"/>
        <v>S1 (80) district LP models</v>
      </c>
      <c r="R26" t="str">
        <f t="shared" si="1"/>
        <v>FY1</v>
      </c>
      <c r="S26" t="str">
        <f t="shared" si="2"/>
        <v>800037_THAME_FY1.MDB</v>
      </c>
      <c r="T26" t="s">
        <v>37426</v>
      </c>
      <c r="U26" t="str">
        <f t="shared" si="3"/>
        <v>\\scotia.sgngroup.net\dfs\shared\Syn4.2.3\Southern Networks\S1 (80) district LP models\800037_THAME\FY1\800037_THAME_FY1.MDB</v>
      </c>
    </row>
    <row r="27" spans="1:21" x14ac:dyDescent="0.25">
      <c r="A27">
        <v>4505</v>
      </c>
      <c r="B27" t="s">
        <v>20521</v>
      </c>
      <c r="C27" t="s">
        <v>20522</v>
      </c>
      <c r="D27" t="s">
        <v>20508</v>
      </c>
      <c r="E27" t="s">
        <v>20523</v>
      </c>
      <c r="F27" t="s">
        <v>20524</v>
      </c>
      <c r="G27" t="s">
        <v>20525</v>
      </c>
      <c r="H27">
        <v>8032256</v>
      </c>
      <c r="I27" t="s">
        <v>20</v>
      </c>
      <c r="J27" t="s">
        <v>16872</v>
      </c>
      <c r="K27" t="s">
        <v>16873</v>
      </c>
      <c r="L27" t="s">
        <v>20508</v>
      </c>
      <c r="M27" t="s">
        <v>136</v>
      </c>
      <c r="N27">
        <v>11</v>
      </c>
      <c r="P27" t="s">
        <v>20577</v>
      </c>
      <c r="Q27" t="str">
        <f t="shared" si="0"/>
        <v>S1 (80) district LP models</v>
      </c>
      <c r="R27" t="str">
        <f t="shared" si="1"/>
        <v>FY1</v>
      </c>
      <c r="S27" t="str">
        <f t="shared" si="2"/>
        <v>800038 - Wendover - FY1.MDB</v>
      </c>
      <c r="T27" t="s">
        <v>37426</v>
      </c>
      <c r="U27" t="str">
        <f t="shared" si="3"/>
        <v>\\scotia.sgngroup.net\dfs\shared\Syn4.2.3\Southern Networks\S1 (80) district LP models\800038_WENDOVER\FY1\800038 - Wendover - FY1.MDB</v>
      </c>
    </row>
    <row r="28" spans="1:21" x14ac:dyDescent="0.25">
      <c r="A28">
        <v>4512</v>
      </c>
      <c r="B28" t="s">
        <v>20555</v>
      </c>
      <c r="C28" t="s">
        <v>20556</v>
      </c>
      <c r="D28" t="s">
        <v>20543</v>
      </c>
      <c r="E28" t="s">
        <v>20557</v>
      </c>
      <c r="F28" t="s">
        <v>20558</v>
      </c>
      <c r="G28" t="s">
        <v>20559</v>
      </c>
      <c r="H28">
        <v>7409664</v>
      </c>
      <c r="I28" t="s">
        <v>20</v>
      </c>
      <c r="J28" t="s">
        <v>16872</v>
      </c>
      <c r="K28" t="s">
        <v>16873</v>
      </c>
      <c r="L28" t="s">
        <v>20543</v>
      </c>
      <c r="M28" t="s">
        <v>136</v>
      </c>
      <c r="N28">
        <v>11</v>
      </c>
      <c r="P28" t="s">
        <v>20607</v>
      </c>
      <c r="Q28" t="str">
        <f t="shared" si="0"/>
        <v>S1 (80) district LP models</v>
      </c>
      <c r="R28" t="str">
        <f t="shared" si="1"/>
        <v>FY1</v>
      </c>
      <c r="S28" t="str">
        <f t="shared" si="2"/>
        <v>800039_TRING_FY1.MDB</v>
      </c>
      <c r="T28" t="s">
        <v>37426</v>
      </c>
      <c r="U28" t="str">
        <f t="shared" si="3"/>
        <v>\\scotia.sgngroup.net\dfs\shared\Syn4.2.3\Southern Networks\S1 (80) district LP models\800039_TRING\FY1\800039_TRING_FY1.MDB</v>
      </c>
    </row>
    <row r="29" spans="1:21" x14ac:dyDescent="0.25">
      <c r="A29">
        <v>4519</v>
      </c>
      <c r="B29" t="s">
        <v>20591</v>
      </c>
      <c r="C29" t="s">
        <v>20592</v>
      </c>
      <c r="D29" t="s">
        <v>20577</v>
      </c>
      <c r="E29" t="s">
        <v>20593</v>
      </c>
      <c r="F29" t="s">
        <v>20594</v>
      </c>
      <c r="G29" t="s">
        <v>20595</v>
      </c>
      <c r="H29">
        <v>6430720</v>
      </c>
      <c r="I29" t="s">
        <v>20</v>
      </c>
      <c r="J29" t="s">
        <v>16872</v>
      </c>
      <c r="K29" t="s">
        <v>16873</v>
      </c>
      <c r="L29" t="s">
        <v>20577</v>
      </c>
      <c r="M29" t="s">
        <v>136</v>
      </c>
      <c r="N29">
        <v>11</v>
      </c>
      <c r="P29" t="s">
        <v>20638</v>
      </c>
      <c r="Q29" t="str">
        <f t="shared" si="0"/>
        <v>S1 (80) district LP models</v>
      </c>
      <c r="R29" t="str">
        <f t="shared" si="1"/>
        <v>FY1</v>
      </c>
      <c r="S29" t="str">
        <f t="shared" si="2"/>
        <v>800042_WINSLOW_FY1.MDB</v>
      </c>
      <c r="T29" t="s">
        <v>37426</v>
      </c>
      <c r="U29" t="str">
        <f t="shared" si="3"/>
        <v>\\scotia.sgngroup.net\dfs\shared\Syn4.2.3\Southern Networks\S1 (80) district LP models\800042_WINSLOW\FY1\800042_WINSLOW_FY1.MDB</v>
      </c>
    </row>
    <row r="30" spans="1:21" x14ac:dyDescent="0.25">
      <c r="A30">
        <v>4525</v>
      </c>
      <c r="B30" t="s">
        <v>20616</v>
      </c>
      <c r="C30" t="s">
        <v>20617</v>
      </c>
      <c r="D30" t="s">
        <v>20607</v>
      </c>
      <c r="E30" t="s">
        <v>20618</v>
      </c>
      <c r="F30" t="s">
        <v>20619</v>
      </c>
      <c r="G30" t="s">
        <v>20620</v>
      </c>
      <c r="H30">
        <v>7839744</v>
      </c>
      <c r="I30" t="s">
        <v>20</v>
      </c>
      <c r="J30" t="s">
        <v>16872</v>
      </c>
      <c r="K30" t="s">
        <v>16873</v>
      </c>
      <c r="L30" t="s">
        <v>20607</v>
      </c>
      <c r="M30" t="s">
        <v>136</v>
      </c>
      <c r="N30">
        <v>11</v>
      </c>
      <c r="P30" t="s">
        <v>20680</v>
      </c>
      <c r="Q30" t="str">
        <f t="shared" si="0"/>
        <v>S1 (80) district LP models</v>
      </c>
      <c r="R30" t="str">
        <f t="shared" si="1"/>
        <v>FY1</v>
      </c>
      <c r="S30" t="str">
        <f t="shared" si="2"/>
        <v>800043_BUCKINGHAM_FY1.MDB</v>
      </c>
      <c r="T30" t="s">
        <v>37426</v>
      </c>
      <c r="U30" t="str">
        <f t="shared" si="3"/>
        <v>\\scotia.sgngroup.net\dfs\shared\Syn4.2.3\Southern Networks\S1 (80) district LP models\800043_BUCKINGHAM\FY1\800043_BUCKINGHAM_FY1.MDB</v>
      </c>
    </row>
    <row r="31" spans="1:21" x14ac:dyDescent="0.25">
      <c r="A31">
        <v>4526</v>
      </c>
      <c r="B31" t="s">
        <v>20621</v>
      </c>
      <c r="C31" t="s">
        <v>20622</v>
      </c>
      <c r="D31" t="s">
        <v>20607</v>
      </c>
      <c r="E31" t="s">
        <v>20623</v>
      </c>
      <c r="F31" t="s">
        <v>20624</v>
      </c>
      <c r="G31" t="s">
        <v>20625</v>
      </c>
      <c r="H31">
        <v>7557120</v>
      </c>
      <c r="I31" t="s">
        <v>20</v>
      </c>
      <c r="J31" t="s">
        <v>16872</v>
      </c>
      <c r="K31" t="s">
        <v>16873</v>
      </c>
      <c r="L31" t="s">
        <v>20607</v>
      </c>
      <c r="M31" t="s">
        <v>136</v>
      </c>
      <c r="N31">
        <v>11</v>
      </c>
      <c r="P31" t="s">
        <v>20705</v>
      </c>
      <c r="Q31" t="str">
        <f t="shared" si="0"/>
        <v>S1 (80) district LP models</v>
      </c>
      <c r="R31" t="str">
        <f t="shared" si="1"/>
        <v>FY1</v>
      </c>
      <c r="S31" t="str">
        <f t="shared" si="2"/>
        <v>800044_NEWBURY_FY1.MDB</v>
      </c>
      <c r="T31" t="s">
        <v>37426</v>
      </c>
      <c r="U31" t="str">
        <f t="shared" si="3"/>
        <v>\\scotia.sgngroup.net\dfs\shared\Syn4.2.3\Southern Networks\S1 (80) district LP models\800044_NEWBURY\FY1\800044_NEWBURY_FY1.MDB</v>
      </c>
    </row>
    <row r="32" spans="1:21" x14ac:dyDescent="0.25">
      <c r="A32">
        <v>4535</v>
      </c>
      <c r="B32" t="s">
        <v>20664</v>
      </c>
      <c r="C32" t="s">
        <v>20665</v>
      </c>
      <c r="D32" t="s">
        <v>20638</v>
      </c>
      <c r="E32" t="s">
        <v>20182</v>
      </c>
      <c r="F32" t="s">
        <v>20666</v>
      </c>
      <c r="G32" t="s">
        <v>20667</v>
      </c>
      <c r="H32">
        <v>5447680</v>
      </c>
      <c r="I32" t="s">
        <v>20</v>
      </c>
      <c r="J32" t="s">
        <v>16872</v>
      </c>
      <c r="K32" t="s">
        <v>16873</v>
      </c>
      <c r="L32" t="s">
        <v>20638</v>
      </c>
      <c r="M32" t="s">
        <v>136</v>
      </c>
      <c r="N32">
        <v>11</v>
      </c>
      <c r="P32" t="s">
        <v>20741</v>
      </c>
      <c r="Q32" t="str">
        <f t="shared" si="0"/>
        <v>S1 (80) district LP models</v>
      </c>
      <c r="R32" t="str">
        <f t="shared" si="1"/>
        <v>FY1</v>
      </c>
      <c r="S32" t="str">
        <f t="shared" si="2"/>
        <v>800045_WANTAGE_FY1.MDB</v>
      </c>
      <c r="T32" t="s">
        <v>37426</v>
      </c>
      <c r="U32" t="str">
        <f t="shared" si="3"/>
        <v>\\scotia.sgngroup.net\dfs\shared\Syn4.2.3\Southern Networks\S1 (80) district LP models\800045_WANTAGE\FY1\800045_WANTAGE_FY1.MDB</v>
      </c>
    </row>
    <row r="33" spans="1:21" x14ac:dyDescent="0.25">
      <c r="A33">
        <v>4541</v>
      </c>
      <c r="B33" t="s">
        <v>20693</v>
      </c>
      <c r="C33" t="s">
        <v>20694</v>
      </c>
      <c r="D33" t="s">
        <v>20680</v>
      </c>
      <c r="E33" t="s">
        <v>20681</v>
      </c>
      <c r="F33" t="s">
        <v>20695</v>
      </c>
      <c r="G33" t="s">
        <v>20696</v>
      </c>
      <c r="H33">
        <v>8269824</v>
      </c>
      <c r="I33" t="s">
        <v>20</v>
      </c>
      <c r="J33" t="s">
        <v>16872</v>
      </c>
      <c r="K33" t="s">
        <v>16873</v>
      </c>
      <c r="L33" t="s">
        <v>20680</v>
      </c>
      <c r="M33" t="s">
        <v>136</v>
      </c>
      <c r="N33">
        <v>11</v>
      </c>
      <c r="P33" t="s">
        <v>20789</v>
      </c>
      <c r="Q33" t="str">
        <f t="shared" si="0"/>
        <v>S1 (80) district LP models</v>
      </c>
      <c r="R33" t="str">
        <f t="shared" si="1"/>
        <v>FY1</v>
      </c>
      <c r="S33" t="str">
        <f t="shared" si="2"/>
        <v>800046 - Alton - FY1.MDB</v>
      </c>
      <c r="T33" t="s">
        <v>37426</v>
      </c>
      <c r="U33" t="str">
        <f t="shared" si="3"/>
        <v>\\scotia.sgngroup.net\dfs\shared\Syn4.2.3\Southern Networks\S1 (80) district LP models\800046_ALTON\FY1\800046 - Alton - FY1.MDB</v>
      </c>
    </row>
    <row r="34" spans="1:21" x14ac:dyDescent="0.25">
      <c r="A34">
        <v>4549</v>
      </c>
      <c r="B34" t="s">
        <v>20729</v>
      </c>
      <c r="C34" t="s">
        <v>20730</v>
      </c>
      <c r="D34" t="s">
        <v>20705</v>
      </c>
      <c r="E34" t="s">
        <v>20731</v>
      </c>
      <c r="F34" t="s">
        <v>20732</v>
      </c>
      <c r="G34" t="s">
        <v>20733</v>
      </c>
      <c r="H34">
        <v>15994880</v>
      </c>
      <c r="I34" t="s">
        <v>20</v>
      </c>
      <c r="J34" t="s">
        <v>16872</v>
      </c>
      <c r="K34" t="s">
        <v>16873</v>
      </c>
      <c r="L34" t="s">
        <v>20705</v>
      </c>
      <c r="M34" t="s">
        <v>136</v>
      </c>
      <c r="N34">
        <v>11</v>
      </c>
      <c r="P34" t="s">
        <v>20823</v>
      </c>
      <c r="Q34" t="str">
        <f t="shared" si="0"/>
        <v>S1 (80) district LP models</v>
      </c>
      <c r="R34" t="str">
        <f t="shared" si="1"/>
        <v>FY1</v>
      </c>
      <c r="S34" t="str">
        <f t="shared" si="2"/>
        <v>800047_ABINGDON_FY1.mdb</v>
      </c>
      <c r="T34" t="s">
        <v>37426</v>
      </c>
      <c r="U34" t="str">
        <f t="shared" si="3"/>
        <v>\\scotia.sgngroup.net\dfs\shared\Syn4.2.3\Southern Networks\S1 (80) district LP models\800047_ABINGDON\FY1\800047_ABINGDON_FY1.mdb</v>
      </c>
    </row>
    <row r="35" spans="1:21" x14ac:dyDescent="0.25">
      <c r="A35">
        <v>4555</v>
      </c>
      <c r="B35" t="s">
        <v>20758</v>
      </c>
      <c r="C35" t="s">
        <v>20759</v>
      </c>
      <c r="D35" t="s">
        <v>20741</v>
      </c>
      <c r="E35" t="s">
        <v>20760</v>
      </c>
      <c r="F35" t="s">
        <v>20761</v>
      </c>
      <c r="G35" t="s">
        <v>20762</v>
      </c>
      <c r="H35">
        <v>6316032</v>
      </c>
      <c r="I35" t="s">
        <v>20</v>
      </c>
      <c r="J35" t="s">
        <v>16872</v>
      </c>
      <c r="K35" t="s">
        <v>16873</v>
      </c>
      <c r="L35" t="s">
        <v>20741</v>
      </c>
      <c r="M35" t="s">
        <v>136</v>
      </c>
      <c r="N35">
        <v>11</v>
      </c>
      <c r="P35" t="s">
        <v>20862</v>
      </c>
      <c r="Q35" t="str">
        <f t="shared" si="0"/>
        <v>S1 (80) district LP models</v>
      </c>
      <c r="R35" t="str">
        <f t="shared" si="1"/>
        <v>FY1</v>
      </c>
      <c r="S35" t="str">
        <f t="shared" si="2"/>
        <v>800054_Oxford West_FY1.MDB</v>
      </c>
      <c r="T35" t="s">
        <v>37426</v>
      </c>
      <c r="U35" t="str">
        <f t="shared" si="3"/>
        <v>\\scotia.sgngroup.net\dfs\shared\Syn4.2.3\Southern Networks\S1 (80) district LP models\800054_OXFORD_WEST\FY1\800054_Oxford West_FY1.MDB</v>
      </c>
    </row>
    <row r="36" spans="1:21" x14ac:dyDescent="0.25">
      <c r="A36">
        <v>4556</v>
      </c>
      <c r="B36" t="s">
        <v>20763</v>
      </c>
      <c r="C36" t="s">
        <v>20764</v>
      </c>
      <c r="D36" t="s">
        <v>20741</v>
      </c>
      <c r="E36" t="s">
        <v>20182</v>
      </c>
      <c r="F36" t="s">
        <v>20765</v>
      </c>
      <c r="G36" t="s">
        <v>20766</v>
      </c>
      <c r="H36">
        <v>8835072</v>
      </c>
      <c r="I36" t="s">
        <v>20</v>
      </c>
      <c r="J36" t="s">
        <v>16872</v>
      </c>
      <c r="K36" t="s">
        <v>16873</v>
      </c>
      <c r="L36" t="s">
        <v>20741</v>
      </c>
      <c r="M36" t="s">
        <v>136</v>
      </c>
      <c r="N36">
        <v>11</v>
      </c>
      <c r="P36" t="s">
        <v>20897</v>
      </c>
      <c r="Q36" t="str">
        <f t="shared" si="0"/>
        <v>S1 (80) district LP models</v>
      </c>
      <c r="R36" t="str">
        <f t="shared" si="1"/>
        <v>FY1</v>
      </c>
      <c r="S36" t="str">
        <f t="shared" si="2"/>
        <v>800058_Bordon_FY1.MDB</v>
      </c>
      <c r="T36" t="s">
        <v>37426</v>
      </c>
      <c r="U36" t="str">
        <f t="shared" si="3"/>
        <v>\\scotia.sgngroup.net\dfs\shared\Syn4.2.3\Southern Networks\S1 (80) district LP models\800058_BORDON\FY1\800058_Bordon_FY1.MDB</v>
      </c>
    </row>
    <row r="37" spans="1:21" x14ac:dyDescent="0.25">
      <c r="A37">
        <v>4564</v>
      </c>
      <c r="B37" t="s">
        <v>20802</v>
      </c>
      <c r="C37" t="s">
        <v>20803</v>
      </c>
      <c r="D37" t="s">
        <v>20789</v>
      </c>
      <c r="E37" t="s">
        <v>20804</v>
      </c>
      <c r="F37" t="s">
        <v>12319</v>
      </c>
      <c r="G37" t="s">
        <v>20805</v>
      </c>
      <c r="H37">
        <v>10129408</v>
      </c>
      <c r="I37" t="s">
        <v>20</v>
      </c>
      <c r="J37" t="s">
        <v>16872</v>
      </c>
      <c r="K37" t="s">
        <v>16873</v>
      </c>
      <c r="L37" t="s">
        <v>20789</v>
      </c>
      <c r="M37" t="s">
        <v>136</v>
      </c>
      <c r="N37">
        <v>11</v>
      </c>
      <c r="P37" t="s">
        <v>20945</v>
      </c>
      <c r="Q37" t="str">
        <f t="shared" si="0"/>
        <v>S1 (80) district LP models</v>
      </c>
      <c r="R37" t="str">
        <f t="shared" si="1"/>
        <v>FY1</v>
      </c>
      <c r="S37" t="str">
        <f t="shared" si="2"/>
        <v>800068 - Wallingford - FY1.MDB</v>
      </c>
      <c r="T37" t="s">
        <v>37426</v>
      </c>
      <c r="U37" t="str">
        <f t="shared" si="3"/>
        <v>\\scotia.sgngroup.net\dfs\shared\Syn4.2.3\Southern Networks\S1 (80) district LP models\800068_WALLINGFORD\FY1\800068 - Wallingford - FY1.MDB</v>
      </c>
    </row>
    <row r="38" spans="1:21" x14ac:dyDescent="0.25">
      <c r="A38">
        <v>4570</v>
      </c>
      <c r="B38" t="s">
        <v>20832</v>
      </c>
      <c r="C38" t="s">
        <v>20833</v>
      </c>
      <c r="D38" t="s">
        <v>20823</v>
      </c>
      <c r="E38" t="s">
        <v>20182</v>
      </c>
      <c r="F38" t="s">
        <v>20834</v>
      </c>
      <c r="G38" t="s">
        <v>20835</v>
      </c>
      <c r="H38">
        <v>11702272</v>
      </c>
      <c r="I38" t="s">
        <v>20</v>
      </c>
      <c r="J38" t="s">
        <v>16872</v>
      </c>
      <c r="K38" t="s">
        <v>16873</v>
      </c>
      <c r="L38" t="s">
        <v>20823</v>
      </c>
      <c r="M38" t="s">
        <v>136</v>
      </c>
      <c r="N38">
        <v>11</v>
      </c>
      <c r="P38" t="s">
        <v>20975</v>
      </c>
      <c r="Q38" t="str">
        <f t="shared" si="0"/>
        <v>S1 (80) district LP models</v>
      </c>
      <c r="R38" t="str">
        <f t="shared" si="1"/>
        <v>FY1</v>
      </c>
      <c r="S38" t="str">
        <f t="shared" si="2"/>
        <v>800069_GORING_FY1.MDB</v>
      </c>
      <c r="T38" t="s">
        <v>37426</v>
      </c>
      <c r="U38" t="str">
        <f t="shared" si="3"/>
        <v>\\scotia.sgngroup.net\dfs\shared\Syn4.2.3\Southern Networks\S1 (80) district LP models\800069_GORING\FY1\800069_GORING_FY1.MDB</v>
      </c>
    </row>
    <row r="39" spans="1:21" x14ac:dyDescent="0.25">
      <c r="A39">
        <v>4571</v>
      </c>
      <c r="B39" t="s">
        <v>20836</v>
      </c>
      <c r="C39" t="s">
        <v>20837</v>
      </c>
      <c r="D39" t="s">
        <v>20823</v>
      </c>
      <c r="E39" t="s">
        <v>20838</v>
      </c>
      <c r="F39" t="s">
        <v>20839</v>
      </c>
      <c r="G39" t="s">
        <v>20840</v>
      </c>
      <c r="H39">
        <v>7503872</v>
      </c>
      <c r="I39" t="s">
        <v>20</v>
      </c>
      <c r="J39" t="s">
        <v>16872</v>
      </c>
      <c r="K39" t="s">
        <v>16873</v>
      </c>
      <c r="L39" t="s">
        <v>20823</v>
      </c>
      <c r="M39" t="s">
        <v>136</v>
      </c>
      <c r="N39">
        <v>11</v>
      </c>
      <c r="P39" t="s">
        <v>21005</v>
      </c>
      <c r="Q39" t="str">
        <f t="shared" si="0"/>
        <v>S1 (80) district LP models</v>
      </c>
      <c r="R39" t="str">
        <f t="shared" si="1"/>
        <v>FY1</v>
      </c>
      <c r="S39" t="str">
        <f t="shared" si="2"/>
        <v>800073 - Oxford East - FY1.MDB</v>
      </c>
      <c r="T39" t="s">
        <v>37426</v>
      </c>
      <c r="U39" t="str">
        <f t="shared" si="3"/>
        <v>\\scotia.sgngroup.net\dfs\shared\Syn4.2.3\Southern Networks\S1 (80) district LP models\800073_OXFORD_EAST\FY1\800073 - Oxford East - FY1.MDB</v>
      </c>
    </row>
    <row r="40" spans="1:21" x14ac:dyDescent="0.25">
      <c r="A40">
        <v>4578</v>
      </c>
      <c r="B40" t="s">
        <v>20871</v>
      </c>
      <c r="C40" t="s">
        <v>20872</v>
      </c>
      <c r="D40" t="s">
        <v>20862</v>
      </c>
      <c r="E40" t="s">
        <v>20873</v>
      </c>
      <c r="F40" t="s">
        <v>20874</v>
      </c>
      <c r="G40" t="s">
        <v>20875</v>
      </c>
      <c r="H40">
        <v>16265216</v>
      </c>
      <c r="I40" t="s">
        <v>20</v>
      </c>
      <c r="J40" t="s">
        <v>16872</v>
      </c>
      <c r="K40" t="s">
        <v>16873</v>
      </c>
      <c r="L40" t="s">
        <v>20862</v>
      </c>
      <c r="M40" t="s">
        <v>136</v>
      </c>
      <c r="N40">
        <v>11</v>
      </c>
      <c r="P40" t="s">
        <v>21070</v>
      </c>
      <c r="Q40" t="str">
        <f t="shared" si="0"/>
        <v>S1 (80) district LP models</v>
      </c>
      <c r="R40" t="str">
        <f t="shared" si="1"/>
        <v>FY1</v>
      </c>
      <c r="S40" t="str">
        <f t="shared" si="2"/>
        <v>800079_WOODSTOCK_FY1.MDB</v>
      </c>
      <c r="T40" t="s">
        <v>37426</v>
      </c>
      <c r="U40" t="str">
        <f t="shared" si="3"/>
        <v>\\scotia.sgngroup.net\dfs\shared\Syn4.2.3\Southern Networks\S1 (80) district LP models\800079_WOODSTOCK\FY1\800079_WOODSTOCK_FY1.MDB</v>
      </c>
    </row>
    <row r="41" spans="1:21" x14ac:dyDescent="0.25">
      <c r="A41">
        <v>4579</v>
      </c>
      <c r="B41" t="s">
        <v>20876</v>
      </c>
      <c r="C41" t="s">
        <v>20877</v>
      </c>
      <c r="D41" t="s">
        <v>20862</v>
      </c>
      <c r="E41" t="s">
        <v>20878</v>
      </c>
      <c r="F41" t="s">
        <v>20879</v>
      </c>
      <c r="G41" t="s">
        <v>20880</v>
      </c>
      <c r="H41">
        <v>9797632</v>
      </c>
      <c r="I41" t="s">
        <v>20</v>
      </c>
      <c r="J41" t="s">
        <v>16872</v>
      </c>
      <c r="K41" t="s">
        <v>16873</v>
      </c>
      <c r="L41" t="s">
        <v>20862</v>
      </c>
      <c r="M41" t="s">
        <v>136</v>
      </c>
      <c r="N41">
        <v>11</v>
      </c>
      <c r="P41" t="s">
        <v>21100</v>
      </c>
      <c r="Q41" t="str">
        <f t="shared" si="0"/>
        <v>S1 (80) district LP models</v>
      </c>
      <c r="R41" t="str">
        <f t="shared" si="1"/>
        <v>FY1</v>
      </c>
      <c r="S41" t="str">
        <f t="shared" si="2"/>
        <v>800084_EYNSHAM_FY1.MDB</v>
      </c>
      <c r="T41" t="s">
        <v>37426</v>
      </c>
      <c r="U41" t="str">
        <f t="shared" si="3"/>
        <v>\\scotia.sgngroup.net\dfs\shared\Syn4.2.3\Southern Networks\S1 (80) district LP models\800084_EYNSHAM\FY1\800084_EYNSHAM_FY1.MDB</v>
      </c>
    </row>
    <row r="42" spans="1:21" x14ac:dyDescent="0.25">
      <c r="A42">
        <v>4588</v>
      </c>
      <c r="B42" t="s">
        <v>20918</v>
      </c>
      <c r="C42" t="s">
        <v>20919</v>
      </c>
      <c r="D42" t="s">
        <v>20897</v>
      </c>
      <c r="E42" t="s">
        <v>20920</v>
      </c>
      <c r="F42" t="s">
        <v>20921</v>
      </c>
      <c r="G42" t="s">
        <v>20922</v>
      </c>
      <c r="H42">
        <v>8167424</v>
      </c>
      <c r="I42" t="s">
        <v>20</v>
      </c>
      <c r="J42" t="s">
        <v>16872</v>
      </c>
      <c r="K42" t="s">
        <v>16873</v>
      </c>
      <c r="L42" t="s">
        <v>20897</v>
      </c>
      <c r="M42" t="s">
        <v>136</v>
      </c>
      <c r="N42">
        <v>11</v>
      </c>
      <c r="P42" t="s">
        <v>21127</v>
      </c>
      <c r="Q42" t="str">
        <f t="shared" si="0"/>
        <v>S1 (80) district LP models</v>
      </c>
      <c r="R42" t="str">
        <f t="shared" si="1"/>
        <v>FY1</v>
      </c>
      <c r="S42" t="str">
        <f t="shared" si="2"/>
        <v>800089 - Kidlington - FY1.MDB</v>
      </c>
      <c r="T42" t="s">
        <v>37426</v>
      </c>
      <c r="U42" t="str">
        <f t="shared" si="3"/>
        <v>\\scotia.sgngroup.net\dfs\shared\Syn4.2.3\Southern Networks\S1 (80) district LP models\800089_KIDLINGTON\FY1\800089 - Kidlington - FY1.MDB</v>
      </c>
    </row>
    <row r="43" spans="1:21" x14ac:dyDescent="0.25">
      <c r="A43">
        <v>4596</v>
      </c>
      <c r="B43" t="s">
        <v>20958</v>
      </c>
      <c r="C43" t="s">
        <v>20959</v>
      </c>
      <c r="D43" t="s">
        <v>20945</v>
      </c>
      <c r="E43" t="s">
        <v>20960</v>
      </c>
      <c r="F43" t="s">
        <v>20961</v>
      </c>
      <c r="G43" t="s">
        <v>20962</v>
      </c>
      <c r="H43">
        <v>6856704</v>
      </c>
      <c r="I43" t="s">
        <v>20</v>
      </c>
      <c r="J43" t="s">
        <v>16872</v>
      </c>
      <c r="K43" t="s">
        <v>16873</v>
      </c>
      <c r="L43" t="s">
        <v>20945</v>
      </c>
      <c r="M43" t="s">
        <v>136</v>
      </c>
      <c r="N43">
        <v>11</v>
      </c>
      <c r="P43" t="s">
        <v>21157</v>
      </c>
      <c r="Q43" t="str">
        <f t="shared" si="0"/>
        <v>S1 (80) district LP models</v>
      </c>
      <c r="R43" t="str">
        <f t="shared" si="1"/>
        <v>FY1</v>
      </c>
      <c r="S43" t="str">
        <f t="shared" si="2"/>
        <v>800091_CHIPPING_NORTON_FY1.MDB</v>
      </c>
      <c r="T43" t="s">
        <v>37426</v>
      </c>
      <c r="U43" t="str">
        <f t="shared" si="3"/>
        <v>\\scotia.sgngroup.net\dfs\shared\Syn4.2.3\Southern Networks\S1 (80) district LP models\800091_CHIPPING_NORTON\FY1\800091_CHIPPING_NORTON_FY1.MDB</v>
      </c>
    </row>
    <row r="44" spans="1:21" x14ac:dyDescent="0.25">
      <c r="A44">
        <v>4602</v>
      </c>
      <c r="B44" t="s">
        <v>20986</v>
      </c>
      <c r="C44" t="s">
        <v>20987</v>
      </c>
      <c r="D44" t="s">
        <v>20975</v>
      </c>
      <c r="E44" t="s">
        <v>20984</v>
      </c>
      <c r="F44" t="s">
        <v>20988</v>
      </c>
      <c r="G44" t="s">
        <v>20989</v>
      </c>
      <c r="H44">
        <v>6049792</v>
      </c>
      <c r="I44" t="s">
        <v>20</v>
      </c>
      <c r="J44" t="s">
        <v>16872</v>
      </c>
      <c r="K44" t="s">
        <v>16873</v>
      </c>
      <c r="L44" t="s">
        <v>20975</v>
      </c>
      <c r="M44" t="s">
        <v>136</v>
      </c>
      <c r="N44">
        <v>11</v>
      </c>
      <c r="P44" t="s">
        <v>21181</v>
      </c>
      <c r="Q44" t="str">
        <f t="shared" si="0"/>
        <v>S1 (80) district LP models</v>
      </c>
      <c r="R44" t="str">
        <f t="shared" si="1"/>
        <v>FY1</v>
      </c>
      <c r="S44" t="str">
        <f t="shared" si="2"/>
        <v>800092_Charlbury_FY1.MDB</v>
      </c>
      <c r="T44" t="s">
        <v>37426</v>
      </c>
      <c r="U44" t="str">
        <f t="shared" si="3"/>
        <v>\\scotia.sgngroup.net\dfs\shared\Syn4.2.3\Southern Networks\S1 (80) district LP models\800092_CHARLBURY\FY1\800092_Charlbury_FY1.MDB</v>
      </c>
    </row>
    <row r="45" spans="1:21" x14ac:dyDescent="0.25">
      <c r="A45">
        <v>4610</v>
      </c>
      <c r="B45" t="s">
        <v>21024</v>
      </c>
      <c r="C45" t="s">
        <v>21025</v>
      </c>
      <c r="D45" t="s">
        <v>21005</v>
      </c>
      <c r="E45" t="s">
        <v>21026</v>
      </c>
      <c r="F45" t="s">
        <v>21027</v>
      </c>
      <c r="G45" t="s">
        <v>21028</v>
      </c>
      <c r="H45">
        <v>12029952</v>
      </c>
      <c r="I45" t="s">
        <v>20</v>
      </c>
      <c r="J45" t="s">
        <v>16872</v>
      </c>
      <c r="K45" t="s">
        <v>16873</v>
      </c>
      <c r="L45" t="s">
        <v>21005</v>
      </c>
      <c r="M45" t="s">
        <v>136</v>
      </c>
      <c r="N45">
        <v>11</v>
      </c>
      <c r="P45" t="s">
        <v>21215</v>
      </c>
      <c r="Q45" t="str">
        <f t="shared" si="0"/>
        <v>S1 (80) district LP models</v>
      </c>
      <c r="R45" t="str">
        <f t="shared" si="1"/>
        <v>FY1</v>
      </c>
      <c r="S45" t="str">
        <f t="shared" si="2"/>
        <v>800109_EAST_OAKLEY_FY1.MDB</v>
      </c>
      <c r="T45" t="s">
        <v>37426</v>
      </c>
      <c r="U45" t="str">
        <f t="shared" si="3"/>
        <v>\\scotia.sgngroup.net\dfs\shared\Syn4.2.3\Southern Networks\S1 (80) district LP models\800109_EAST_OAKLEY\FY1\800109_EAST_OAKLEY_FY1.MDB</v>
      </c>
    </row>
    <row r="46" spans="1:21" x14ac:dyDescent="0.25">
      <c r="A46">
        <v>4611</v>
      </c>
      <c r="B46" t="s">
        <v>21029</v>
      </c>
      <c r="C46" t="s">
        <v>21030</v>
      </c>
      <c r="D46" t="s">
        <v>21005</v>
      </c>
      <c r="E46" t="s">
        <v>21031</v>
      </c>
      <c r="F46" t="s">
        <v>21032</v>
      </c>
      <c r="G46" t="s">
        <v>21033</v>
      </c>
      <c r="H46">
        <v>20262912</v>
      </c>
      <c r="I46" t="s">
        <v>20</v>
      </c>
      <c r="J46" t="s">
        <v>16872</v>
      </c>
      <c r="K46" t="s">
        <v>16873</v>
      </c>
      <c r="L46" t="s">
        <v>21005</v>
      </c>
      <c r="M46" t="s">
        <v>136</v>
      </c>
      <c r="N46">
        <v>11</v>
      </c>
      <c r="P46" t="s">
        <v>21245</v>
      </c>
      <c r="Q46" t="str">
        <f t="shared" si="0"/>
        <v>S1 (80) district LP models</v>
      </c>
      <c r="R46" t="str">
        <f t="shared" si="1"/>
        <v>FY1</v>
      </c>
      <c r="S46" t="str">
        <f t="shared" si="2"/>
        <v>800110_Sonning_Common_FY1.MDB</v>
      </c>
      <c r="T46" t="s">
        <v>37426</v>
      </c>
      <c r="U46" t="str">
        <f t="shared" si="3"/>
        <v>\\scotia.sgngroup.net\dfs\shared\Syn4.2.3\Southern Networks\S1 (80) district LP models\800110_SONNING_COMMON\FY1\800110_Sonning_Common_FY1.MDB</v>
      </c>
    </row>
    <row r="47" spans="1:21" x14ac:dyDescent="0.25">
      <c r="A47">
        <v>4612</v>
      </c>
      <c r="B47" t="s">
        <v>21034</v>
      </c>
      <c r="C47" t="s">
        <v>21035</v>
      </c>
      <c r="D47" t="s">
        <v>21005</v>
      </c>
      <c r="E47" t="s">
        <v>21036</v>
      </c>
      <c r="F47" t="s">
        <v>21037</v>
      </c>
      <c r="G47" t="s">
        <v>21038</v>
      </c>
      <c r="H47">
        <v>22097920</v>
      </c>
      <c r="I47" t="s">
        <v>20</v>
      </c>
      <c r="J47" t="s">
        <v>16872</v>
      </c>
      <c r="K47" t="s">
        <v>16873</v>
      </c>
      <c r="L47" t="s">
        <v>21005</v>
      </c>
      <c r="M47" t="s">
        <v>136</v>
      </c>
      <c r="N47">
        <v>11</v>
      </c>
      <c r="P47" t="s">
        <v>21276</v>
      </c>
      <c r="Q47" t="str">
        <f t="shared" si="0"/>
        <v>S1 (80) district LP models</v>
      </c>
      <c r="R47" t="str">
        <f t="shared" si="1"/>
        <v>FY1</v>
      </c>
      <c r="S47" t="str">
        <f t="shared" si="2"/>
        <v>800112_LIPHOOK_FY1.MDB</v>
      </c>
      <c r="T47" t="s">
        <v>37426</v>
      </c>
      <c r="U47" t="str">
        <f t="shared" si="3"/>
        <v>\\scotia.sgngroup.net\dfs\shared\Syn4.2.3\Southern Networks\S1 (80) district LP models\800112_LIPHOOK\FY1\800112_LIPHOOK_FY1.MDB</v>
      </c>
    </row>
    <row r="48" spans="1:21" x14ac:dyDescent="0.25">
      <c r="A48">
        <v>4613</v>
      </c>
      <c r="B48" t="s">
        <v>21039</v>
      </c>
      <c r="C48" t="s">
        <v>21040</v>
      </c>
      <c r="D48" t="s">
        <v>21005</v>
      </c>
      <c r="E48" t="s">
        <v>21041</v>
      </c>
      <c r="F48" t="s">
        <v>21042</v>
      </c>
      <c r="G48" t="s">
        <v>21043</v>
      </c>
      <c r="H48">
        <v>12099584</v>
      </c>
      <c r="I48" t="s">
        <v>20</v>
      </c>
      <c r="J48" t="s">
        <v>16872</v>
      </c>
      <c r="K48" t="s">
        <v>16873</v>
      </c>
      <c r="L48" t="s">
        <v>21005</v>
      </c>
      <c r="M48" t="s">
        <v>136</v>
      </c>
      <c r="N48">
        <v>11</v>
      </c>
      <c r="P48" t="s">
        <v>21315</v>
      </c>
      <c r="Q48" t="str">
        <f t="shared" si="0"/>
        <v>S1 (80) district LP models</v>
      </c>
      <c r="R48" t="str">
        <f t="shared" si="1"/>
        <v>FY1</v>
      </c>
      <c r="S48" t="str">
        <f t="shared" si="2"/>
        <v>800119 - Tadley - FY1.MDB</v>
      </c>
      <c r="T48" t="s">
        <v>37426</v>
      </c>
      <c r="U48" t="str">
        <f t="shared" si="3"/>
        <v>\\scotia.sgngroup.net\dfs\shared\Syn4.2.3\Southern Networks\S1 (80) district LP models\800119_TADLEY\FY1\800119 - Tadley - FY1.MDB</v>
      </c>
    </row>
    <row r="49" spans="1:21" x14ac:dyDescent="0.25">
      <c r="A49">
        <v>4614</v>
      </c>
      <c r="B49" t="s">
        <v>21044</v>
      </c>
      <c r="C49" t="s">
        <v>21045</v>
      </c>
      <c r="D49" t="s">
        <v>21005</v>
      </c>
      <c r="E49" t="s">
        <v>21046</v>
      </c>
      <c r="F49" t="s">
        <v>21047</v>
      </c>
      <c r="G49" t="s">
        <v>21048</v>
      </c>
      <c r="H49">
        <v>12029952</v>
      </c>
      <c r="I49" t="s">
        <v>20</v>
      </c>
      <c r="J49" t="s">
        <v>16872</v>
      </c>
      <c r="K49" t="s">
        <v>16873</v>
      </c>
      <c r="L49" t="s">
        <v>21005</v>
      </c>
      <c r="M49" t="s">
        <v>136</v>
      </c>
      <c r="N49">
        <v>11</v>
      </c>
      <c r="P49" t="s">
        <v>21344</v>
      </c>
      <c r="Q49" t="str">
        <f t="shared" si="0"/>
        <v>S1 (80) district LP models</v>
      </c>
      <c r="R49" t="str">
        <f t="shared" si="1"/>
        <v>FY1</v>
      </c>
      <c r="S49" t="str">
        <f t="shared" si="2"/>
        <v>800125 Kingsclere FY1.MDB</v>
      </c>
      <c r="T49" t="s">
        <v>37426</v>
      </c>
      <c r="U49" t="str">
        <f t="shared" si="3"/>
        <v>\\scotia.sgngroup.net\dfs\shared\Syn4.2.3\Southern Networks\S1 (80) district LP models\800125_KINGSCLERE\FY1\800125 Kingsclere FY1.MDB</v>
      </c>
    </row>
    <row r="50" spans="1:21" x14ac:dyDescent="0.25">
      <c r="A50">
        <v>4615</v>
      </c>
      <c r="B50" t="s">
        <v>21049</v>
      </c>
      <c r="C50" t="s">
        <v>21050</v>
      </c>
      <c r="D50" t="s">
        <v>21005</v>
      </c>
      <c r="E50" t="s">
        <v>21051</v>
      </c>
      <c r="F50" t="s">
        <v>21052</v>
      </c>
      <c r="G50" t="s">
        <v>21053</v>
      </c>
      <c r="H50">
        <v>20615168</v>
      </c>
      <c r="I50" t="s">
        <v>20</v>
      </c>
      <c r="J50" t="s">
        <v>16872</v>
      </c>
      <c r="K50" t="s">
        <v>16873</v>
      </c>
      <c r="L50" t="s">
        <v>21005</v>
      </c>
      <c r="M50" t="s">
        <v>136</v>
      </c>
      <c r="N50">
        <v>11</v>
      </c>
      <c r="P50" t="s">
        <v>21363</v>
      </c>
      <c r="Q50" t="str">
        <f t="shared" si="0"/>
        <v>S1 (80) district LP models</v>
      </c>
      <c r="R50" t="str">
        <f t="shared" si="1"/>
        <v>FY1</v>
      </c>
      <c r="S50" t="str">
        <f t="shared" si="2"/>
        <v>800138_WOLVERTON_FY1.MDB</v>
      </c>
      <c r="T50" t="s">
        <v>37426</v>
      </c>
      <c r="U50" t="str">
        <f t="shared" si="3"/>
        <v>\\scotia.sgngroup.net\dfs\shared\Syn4.2.3\Southern Networks\S1 (80) district LP models\800138_WOLVERTON\FY1\800138_WOLVERTON_FY1.MDB</v>
      </c>
    </row>
    <row r="51" spans="1:21" x14ac:dyDescent="0.25">
      <c r="A51">
        <v>4622</v>
      </c>
      <c r="B51" t="s">
        <v>21083</v>
      </c>
      <c r="C51" t="s">
        <v>21084</v>
      </c>
      <c r="D51" t="s">
        <v>21070</v>
      </c>
      <c r="E51" t="s">
        <v>21085</v>
      </c>
      <c r="F51" t="s">
        <v>21086</v>
      </c>
      <c r="G51" t="s">
        <v>21087</v>
      </c>
      <c r="H51">
        <v>5201920</v>
      </c>
      <c r="I51" t="s">
        <v>20</v>
      </c>
      <c r="J51" t="s">
        <v>16872</v>
      </c>
      <c r="K51" t="s">
        <v>16873</v>
      </c>
      <c r="L51" t="s">
        <v>21070</v>
      </c>
      <c r="M51" t="s">
        <v>136</v>
      </c>
      <c r="N51">
        <v>11</v>
      </c>
      <c r="P51" t="s">
        <v>16868</v>
      </c>
      <c r="Q51" t="str">
        <f t="shared" si="0"/>
        <v>S1 (80) district LP models</v>
      </c>
      <c r="R51" t="str">
        <f t="shared" si="1"/>
        <v>FY1</v>
      </c>
      <c r="S51" t="str">
        <f t="shared" si="2"/>
        <v>800139_Stony_Stratford_FY1.MDB</v>
      </c>
      <c r="T51" t="s">
        <v>37426</v>
      </c>
      <c r="U51" t="str">
        <f t="shared" si="3"/>
        <v>\\scotia.sgngroup.net\dfs\shared\Syn4.2.3\Southern Networks\S1 (80) district LP models\800139_STONY_STRATFORD\FY1\800139_Stony_Stratford_FY1.MDB</v>
      </c>
    </row>
    <row r="52" spans="1:21" x14ac:dyDescent="0.25">
      <c r="A52">
        <v>4629</v>
      </c>
      <c r="B52" t="s">
        <v>21115</v>
      </c>
      <c r="C52" t="s">
        <v>21116</v>
      </c>
      <c r="D52" t="s">
        <v>21100</v>
      </c>
      <c r="E52" t="s">
        <v>21117</v>
      </c>
      <c r="F52" t="s">
        <v>21118</v>
      </c>
      <c r="G52" t="s">
        <v>21119</v>
      </c>
      <c r="H52">
        <v>5701632</v>
      </c>
      <c r="I52" t="s">
        <v>20</v>
      </c>
      <c r="J52" t="s">
        <v>16872</v>
      </c>
      <c r="K52" t="s">
        <v>16873</v>
      </c>
      <c r="L52" t="s">
        <v>21100</v>
      </c>
      <c r="M52" t="s">
        <v>136</v>
      </c>
      <c r="N52">
        <v>11</v>
      </c>
      <c r="P52" t="s">
        <v>21420</v>
      </c>
      <c r="Q52" t="str">
        <f t="shared" si="0"/>
        <v>S1 (80) district LP models</v>
      </c>
      <c r="R52" t="str">
        <f t="shared" si="1"/>
        <v>FY1</v>
      </c>
      <c r="S52" t="str">
        <f t="shared" si="2"/>
        <v>800143 Middleton Cheney FY1.MDB</v>
      </c>
      <c r="T52" t="s">
        <v>37426</v>
      </c>
      <c r="U52" t="str">
        <f t="shared" si="3"/>
        <v>\\scotia.sgngroup.net\dfs\shared\Syn4.2.3\Southern Networks\S1 (80) district LP models\800143_MIDDLETON_CHENEY\FY1\800143 Middleton Cheney FY1.MDB</v>
      </c>
    </row>
    <row r="53" spans="1:21" x14ac:dyDescent="0.25">
      <c r="A53">
        <v>4634</v>
      </c>
      <c r="B53" t="s">
        <v>21140</v>
      </c>
      <c r="C53" t="s">
        <v>21141</v>
      </c>
      <c r="D53" t="s">
        <v>21127</v>
      </c>
      <c r="E53" t="s">
        <v>21142</v>
      </c>
      <c r="F53" t="s">
        <v>21143</v>
      </c>
      <c r="G53" t="s">
        <v>21144</v>
      </c>
      <c r="H53">
        <v>7806976</v>
      </c>
      <c r="I53" t="s">
        <v>20</v>
      </c>
      <c r="J53" t="s">
        <v>16872</v>
      </c>
      <c r="K53" t="s">
        <v>16873</v>
      </c>
      <c r="L53" t="s">
        <v>21127</v>
      </c>
      <c r="M53" t="s">
        <v>136</v>
      </c>
      <c r="N53">
        <v>11</v>
      </c>
      <c r="P53" t="s">
        <v>21441</v>
      </c>
      <c r="Q53" t="str">
        <f t="shared" si="0"/>
        <v>S1 (80) district LP models</v>
      </c>
      <c r="R53" t="str">
        <f t="shared" si="1"/>
        <v>FY1</v>
      </c>
      <c r="S53" t="str">
        <f t="shared" si="2"/>
        <v>800144 Ambrosden FY1.MDB</v>
      </c>
      <c r="T53" t="s">
        <v>37426</v>
      </c>
      <c r="U53" t="str">
        <f t="shared" si="3"/>
        <v>\\scotia.sgngroup.net\dfs\shared\Syn4.2.3\Southern Networks\S1 (80) district LP models\800144_AMBROSDEN\FY1\800144 Ambrosden FY1.MDB</v>
      </c>
    </row>
    <row r="54" spans="1:21" x14ac:dyDescent="0.25">
      <c r="A54">
        <v>4641</v>
      </c>
      <c r="B54" t="s">
        <v>21171</v>
      </c>
      <c r="C54" t="s">
        <v>21172</v>
      </c>
      <c r="D54" t="s">
        <v>21157</v>
      </c>
      <c r="E54" t="s">
        <v>20182</v>
      </c>
      <c r="F54" t="s">
        <v>21173</v>
      </c>
      <c r="G54" t="s">
        <v>6688</v>
      </c>
      <c r="H54">
        <v>5869568</v>
      </c>
      <c r="I54" t="s">
        <v>20</v>
      </c>
      <c r="J54" t="s">
        <v>16872</v>
      </c>
      <c r="K54" t="s">
        <v>16873</v>
      </c>
      <c r="L54" t="s">
        <v>21157</v>
      </c>
      <c r="M54" t="s">
        <v>136</v>
      </c>
      <c r="N54">
        <v>11</v>
      </c>
      <c r="P54" t="s">
        <v>21462</v>
      </c>
      <c r="Q54" t="str">
        <f t="shared" si="0"/>
        <v>S1 (80) district LP models</v>
      </c>
      <c r="R54" t="str">
        <f t="shared" si="1"/>
        <v>FY1</v>
      </c>
      <c r="S54" t="str">
        <f t="shared" si="2"/>
        <v>800145_Long_Hanborough_FY1.MDB</v>
      </c>
      <c r="T54" t="s">
        <v>37426</v>
      </c>
      <c r="U54" t="str">
        <f t="shared" si="3"/>
        <v>\\scotia.sgngroup.net\dfs\shared\Syn4.2.3\Southern Networks\S1 (80) district LP models\800145_LONG_HANBOROUGH\FY1\800145_Long_Hanborough_FY1.MDB</v>
      </c>
    </row>
    <row r="55" spans="1:21" x14ac:dyDescent="0.25">
      <c r="A55">
        <v>4645</v>
      </c>
      <c r="B55" t="s">
        <v>21189</v>
      </c>
      <c r="C55" t="s">
        <v>21190</v>
      </c>
      <c r="D55" t="s">
        <v>21181</v>
      </c>
      <c r="E55" t="s">
        <v>21191</v>
      </c>
      <c r="F55" t="s">
        <v>21192</v>
      </c>
      <c r="G55" t="s">
        <v>21193</v>
      </c>
      <c r="H55">
        <v>5267456</v>
      </c>
      <c r="I55" t="s">
        <v>20</v>
      </c>
      <c r="J55" t="s">
        <v>16872</v>
      </c>
      <c r="K55" t="s">
        <v>16873</v>
      </c>
      <c r="L55" t="s">
        <v>21181</v>
      </c>
      <c r="M55" t="s">
        <v>136</v>
      </c>
      <c r="N55">
        <v>11</v>
      </c>
      <c r="P55" t="s">
        <v>21497</v>
      </c>
      <c r="Q55" t="str">
        <f t="shared" si="0"/>
        <v>S1 (80) district LP models</v>
      </c>
      <c r="R55" t="str">
        <f t="shared" si="1"/>
        <v>FY1</v>
      </c>
      <c r="S55" t="str">
        <f t="shared" si="2"/>
        <v>800146_Shipton_FY1.MDB</v>
      </c>
      <c r="T55" t="s">
        <v>37426</v>
      </c>
      <c r="U55" t="str">
        <f t="shared" si="3"/>
        <v>\\scotia.sgngroup.net\dfs\shared\Syn4.2.3\Southern Networks\S1 (80) district LP models\800146_SHIPTON\FY1\800146_Shipton_FY1.MDB</v>
      </c>
    </row>
    <row r="56" spans="1:21" x14ac:dyDescent="0.25">
      <c r="A56">
        <v>4653</v>
      </c>
      <c r="B56" t="s">
        <v>21226</v>
      </c>
      <c r="C56" t="s">
        <v>21227</v>
      </c>
      <c r="D56" t="s">
        <v>21215</v>
      </c>
      <c r="E56" t="s">
        <v>21216</v>
      </c>
      <c r="F56" t="s">
        <v>21228</v>
      </c>
      <c r="G56" t="s">
        <v>21229</v>
      </c>
      <c r="H56">
        <v>5390336</v>
      </c>
      <c r="I56" t="s">
        <v>20</v>
      </c>
      <c r="J56" t="s">
        <v>16872</v>
      </c>
      <c r="K56" t="s">
        <v>16873</v>
      </c>
      <c r="L56" t="s">
        <v>21215</v>
      </c>
      <c r="M56" t="s">
        <v>136</v>
      </c>
      <c r="N56">
        <v>11</v>
      </c>
      <c r="P56" t="s">
        <v>21512</v>
      </c>
      <c r="Q56" t="str">
        <f t="shared" si="0"/>
        <v>S1 (80) district LP models</v>
      </c>
      <c r="R56" t="str">
        <f t="shared" si="1"/>
        <v>FY1</v>
      </c>
      <c r="S56" t="str">
        <f t="shared" si="2"/>
        <v>800147_WING_FY1.MDB</v>
      </c>
      <c r="T56" t="s">
        <v>37426</v>
      </c>
      <c r="U56" t="str">
        <f t="shared" si="3"/>
        <v>\\scotia.sgngroup.net\dfs\shared\Syn4.2.3\Southern Networks\S1 (80) district LP models\800147_WING\FY1\800147_WING_FY1.MDB</v>
      </c>
    </row>
    <row r="57" spans="1:21" x14ac:dyDescent="0.25">
      <c r="A57">
        <v>4660</v>
      </c>
      <c r="B57" t="s">
        <v>21257</v>
      </c>
      <c r="C57" t="s">
        <v>21258</v>
      </c>
      <c r="D57" t="s">
        <v>21245</v>
      </c>
      <c r="E57" t="s">
        <v>21259</v>
      </c>
      <c r="F57" t="s">
        <v>21260</v>
      </c>
      <c r="G57" t="s">
        <v>21261</v>
      </c>
      <c r="H57">
        <v>5304320</v>
      </c>
      <c r="I57" t="s">
        <v>20</v>
      </c>
      <c r="J57" t="s">
        <v>16872</v>
      </c>
      <c r="K57" t="s">
        <v>16873</v>
      </c>
      <c r="L57" t="s">
        <v>21245</v>
      </c>
      <c r="M57" t="s">
        <v>136</v>
      </c>
      <c r="N57">
        <v>11</v>
      </c>
      <c r="P57" t="s">
        <v>21537</v>
      </c>
      <c r="Q57" t="str">
        <f t="shared" si="0"/>
        <v>S1 (80) district LP models</v>
      </c>
      <c r="R57" t="str">
        <f t="shared" si="1"/>
        <v>FY1</v>
      </c>
      <c r="S57" t="str">
        <f t="shared" si="2"/>
        <v>800149 - Cholsey - FY1.MDB</v>
      </c>
      <c r="T57" t="s">
        <v>37426</v>
      </c>
      <c r="U57" t="str">
        <f t="shared" si="3"/>
        <v>\\scotia.sgngroup.net\dfs\shared\Syn4.2.3\Southern Networks\S1 (80) district LP models\800149_CHOLSEY\FY1\800149 - Cholsey - FY1.MDB</v>
      </c>
    </row>
    <row r="58" spans="1:21" x14ac:dyDescent="0.25">
      <c r="A58">
        <v>4670</v>
      </c>
      <c r="B58" t="s">
        <v>21300</v>
      </c>
      <c r="C58" t="s">
        <v>21301</v>
      </c>
      <c r="D58" t="s">
        <v>21276</v>
      </c>
      <c r="E58" t="s">
        <v>21302</v>
      </c>
      <c r="F58" t="s">
        <v>21303</v>
      </c>
      <c r="G58" t="s">
        <v>21304</v>
      </c>
      <c r="H58">
        <v>6230016</v>
      </c>
      <c r="I58" t="s">
        <v>20</v>
      </c>
      <c r="J58" t="s">
        <v>16872</v>
      </c>
      <c r="K58" t="s">
        <v>16873</v>
      </c>
      <c r="L58" t="s">
        <v>21276</v>
      </c>
      <c r="M58" t="s">
        <v>136</v>
      </c>
      <c r="N58">
        <v>11</v>
      </c>
      <c r="P58" t="s">
        <v>21564</v>
      </c>
      <c r="Q58" t="str">
        <f t="shared" si="0"/>
        <v>S1 (80) district LP models</v>
      </c>
      <c r="R58" t="str">
        <f t="shared" si="1"/>
        <v>FY1</v>
      </c>
      <c r="S58" t="str">
        <f t="shared" si="2"/>
        <v>800150_BERINSFIELD_FY1.MDB</v>
      </c>
      <c r="T58" t="s">
        <v>37426</v>
      </c>
      <c r="U58" t="str">
        <f t="shared" si="3"/>
        <v>\\scotia.sgngroup.net\dfs\shared\Syn4.2.3\Southern Networks\S1 (80) district LP models\800150_BERINSFIELD\FY1\800150_BERINSFIELD_FY1.MDB</v>
      </c>
    </row>
    <row r="59" spans="1:21" x14ac:dyDescent="0.25">
      <c r="A59">
        <v>4676</v>
      </c>
      <c r="B59" t="s">
        <v>21328</v>
      </c>
      <c r="C59" t="s">
        <v>21329</v>
      </c>
      <c r="D59" t="s">
        <v>21315</v>
      </c>
      <c r="E59" t="s">
        <v>21330</v>
      </c>
      <c r="F59" t="s">
        <v>21331</v>
      </c>
      <c r="G59" t="s">
        <v>21332</v>
      </c>
      <c r="H59">
        <v>8458240</v>
      </c>
      <c r="I59" t="s">
        <v>20</v>
      </c>
      <c r="J59" t="s">
        <v>16872</v>
      </c>
      <c r="K59" t="s">
        <v>16873</v>
      </c>
      <c r="L59" t="s">
        <v>21315</v>
      </c>
      <c r="M59" t="s">
        <v>136</v>
      </c>
      <c r="N59">
        <v>11</v>
      </c>
      <c r="P59" t="s">
        <v>21592</v>
      </c>
      <c r="Q59" t="str">
        <f t="shared" si="0"/>
        <v>S1 (80) district LP models</v>
      </c>
      <c r="R59" t="str">
        <f t="shared" si="1"/>
        <v>FY1</v>
      </c>
      <c r="S59" t="str">
        <f t="shared" si="2"/>
        <v>800152 Benson FY1.MDB</v>
      </c>
      <c r="T59" t="s">
        <v>37426</v>
      </c>
      <c r="U59" t="str">
        <f t="shared" si="3"/>
        <v>\\scotia.sgngroup.net\dfs\shared\Syn4.2.3\Southern Networks\S1 (80) district LP models\800152_BENSON\FY1\800152 Benson FY1.MDB</v>
      </c>
    </row>
    <row r="60" spans="1:21" x14ac:dyDescent="0.25">
      <c r="A60">
        <v>4681</v>
      </c>
      <c r="B60" t="s">
        <v>21351</v>
      </c>
      <c r="C60" t="s">
        <v>21352</v>
      </c>
      <c r="D60" t="s">
        <v>21344</v>
      </c>
      <c r="E60" t="s">
        <v>21353</v>
      </c>
      <c r="F60" t="s">
        <v>21354</v>
      </c>
      <c r="G60" t="s">
        <v>21355</v>
      </c>
      <c r="H60">
        <v>5128192</v>
      </c>
      <c r="I60" t="s">
        <v>20</v>
      </c>
      <c r="J60" t="s">
        <v>16872</v>
      </c>
      <c r="K60" t="s">
        <v>16873</v>
      </c>
      <c r="L60" t="s">
        <v>21344</v>
      </c>
      <c r="M60" t="s">
        <v>136</v>
      </c>
      <c r="N60">
        <v>11</v>
      </c>
      <c r="P60" t="s">
        <v>21613</v>
      </c>
      <c r="Q60" t="str">
        <f t="shared" si="0"/>
        <v>S1 (80) district LP models</v>
      </c>
      <c r="R60" t="str">
        <f t="shared" si="1"/>
        <v>FY1</v>
      </c>
      <c r="S60" t="str">
        <f t="shared" si="2"/>
        <v>800153 Long Crendon FY1.MDB</v>
      </c>
      <c r="T60" t="s">
        <v>37426</v>
      </c>
      <c r="U60" t="str">
        <f t="shared" si="3"/>
        <v>\\scotia.sgngroup.net\dfs\shared\Syn4.2.3\Southern Networks\S1 (80) district LP models\800153_LONG_CRENDON\FY1\800153 Long Crendon FY1.MDB</v>
      </c>
    </row>
    <row r="61" spans="1:21" x14ac:dyDescent="0.25">
      <c r="A61">
        <v>4686</v>
      </c>
      <c r="B61" t="s">
        <v>21376</v>
      </c>
      <c r="C61" t="s">
        <v>21377</v>
      </c>
      <c r="D61" t="s">
        <v>21363</v>
      </c>
      <c r="E61" t="s">
        <v>21378</v>
      </c>
      <c r="F61" t="s">
        <v>21379</v>
      </c>
      <c r="G61" t="s">
        <v>21380</v>
      </c>
      <c r="H61">
        <v>5947392</v>
      </c>
      <c r="I61" t="s">
        <v>20</v>
      </c>
      <c r="J61" t="s">
        <v>16872</v>
      </c>
      <c r="K61" t="s">
        <v>16873</v>
      </c>
      <c r="L61" t="s">
        <v>21363</v>
      </c>
      <c r="M61" t="s">
        <v>136</v>
      </c>
      <c r="N61">
        <v>11</v>
      </c>
      <c r="P61" t="s">
        <v>21634</v>
      </c>
      <c r="Q61" t="str">
        <f t="shared" si="0"/>
        <v>S1 (80) district LP models</v>
      </c>
      <c r="R61" t="str">
        <f t="shared" si="1"/>
        <v>FY1</v>
      </c>
      <c r="S61" t="str">
        <f t="shared" si="2"/>
        <v>800155_Milton Keynes South_FY1.MDB</v>
      </c>
      <c r="T61" t="s">
        <v>37426</v>
      </c>
      <c r="U61" t="str">
        <f t="shared" si="3"/>
        <v>\\scotia.sgngroup.net\dfs\shared\Syn4.2.3\Southern Networks\S1 (80) district LP models\800155_MILTON_KEYNES_SOUTH\FY1\800155_Milton Keynes South_FY1.MDB</v>
      </c>
    </row>
    <row r="62" spans="1:21" x14ac:dyDescent="0.25">
      <c r="A62">
        <v>4692</v>
      </c>
      <c r="B62" t="s">
        <v>21403</v>
      </c>
      <c r="C62" t="s">
        <v>21404</v>
      </c>
      <c r="D62" t="s">
        <v>16868</v>
      </c>
      <c r="E62" t="s">
        <v>21405</v>
      </c>
      <c r="F62" t="s">
        <v>21406</v>
      </c>
      <c r="G62" t="s">
        <v>21407</v>
      </c>
      <c r="H62">
        <v>5939200</v>
      </c>
      <c r="I62" t="s">
        <v>20</v>
      </c>
      <c r="J62" t="s">
        <v>16872</v>
      </c>
      <c r="K62" t="s">
        <v>16873</v>
      </c>
      <c r="L62" t="s">
        <v>16868</v>
      </c>
      <c r="M62" t="s">
        <v>136</v>
      </c>
      <c r="N62">
        <v>11</v>
      </c>
      <c r="P62" t="s">
        <v>21669</v>
      </c>
      <c r="Q62" t="str">
        <f t="shared" si="0"/>
        <v>S1 (80) district LP models</v>
      </c>
      <c r="R62" t="str">
        <f t="shared" si="1"/>
        <v>FY1</v>
      </c>
      <c r="S62" t="str">
        <f t="shared" si="2"/>
        <v>800157_STANTONBURY_FY1.MDB</v>
      </c>
      <c r="T62" t="s">
        <v>37426</v>
      </c>
      <c r="U62" t="str">
        <f t="shared" si="3"/>
        <v>\\scotia.sgngroup.net\dfs\shared\Syn4.2.3\Southern Networks\S1 (80) district LP models\800157_STANTONBURY\FY1\800157_STANTONBURY_FY1.MDB</v>
      </c>
    </row>
    <row r="63" spans="1:21" x14ac:dyDescent="0.25">
      <c r="A63">
        <v>4697</v>
      </c>
      <c r="B63" t="s">
        <v>21429</v>
      </c>
      <c r="C63" t="s">
        <v>21430</v>
      </c>
      <c r="D63" t="s">
        <v>21420</v>
      </c>
      <c r="E63" t="s">
        <v>21431</v>
      </c>
      <c r="F63" t="s">
        <v>21432</v>
      </c>
      <c r="G63" t="s">
        <v>21433</v>
      </c>
      <c r="H63">
        <v>5148672</v>
      </c>
      <c r="I63" t="s">
        <v>20</v>
      </c>
      <c r="J63" t="s">
        <v>16872</v>
      </c>
      <c r="K63" t="s">
        <v>16873</v>
      </c>
      <c r="L63" t="s">
        <v>21420</v>
      </c>
      <c r="M63" t="s">
        <v>136</v>
      </c>
      <c r="N63">
        <v>11</v>
      </c>
      <c r="P63" t="s">
        <v>21697</v>
      </c>
      <c r="Q63" t="str">
        <f t="shared" si="0"/>
        <v>S1 (80) district LP models</v>
      </c>
      <c r="R63" t="str">
        <f t="shared" si="1"/>
        <v>FY1</v>
      </c>
      <c r="S63" t="str">
        <f t="shared" si="2"/>
        <v>800160_MILTON_KEYNES_WEST_FY1.MDB</v>
      </c>
      <c r="T63" t="s">
        <v>37426</v>
      </c>
      <c r="U63" t="str">
        <f t="shared" si="3"/>
        <v>\\scotia.sgngroup.net\dfs\shared\Syn4.2.3\Southern Networks\S1 (80) district LP models\800160_MILTON_KEYNES_WEST\FY1\800160_MILTON_KEYNES_WEST_FY1.MDB</v>
      </c>
    </row>
    <row r="64" spans="1:21" x14ac:dyDescent="0.25">
      <c r="A64">
        <v>4701</v>
      </c>
      <c r="B64" t="s">
        <v>21450</v>
      </c>
      <c r="C64" t="s">
        <v>21451</v>
      </c>
      <c r="D64" t="s">
        <v>21441</v>
      </c>
      <c r="E64" t="s">
        <v>21452</v>
      </c>
      <c r="F64" t="s">
        <v>21453</v>
      </c>
      <c r="G64" t="s">
        <v>21454</v>
      </c>
      <c r="H64">
        <v>4534272</v>
      </c>
      <c r="I64" t="s">
        <v>20</v>
      </c>
      <c r="J64" t="s">
        <v>16872</v>
      </c>
      <c r="K64" t="s">
        <v>16873</v>
      </c>
      <c r="L64" t="s">
        <v>21441</v>
      </c>
      <c r="M64" t="s">
        <v>136</v>
      </c>
      <c r="N64">
        <v>11</v>
      </c>
      <c r="P64" t="s">
        <v>21727</v>
      </c>
      <c r="Q64" t="str">
        <f t="shared" si="0"/>
        <v>S1 (80) district LP models</v>
      </c>
      <c r="R64" t="str">
        <f t="shared" si="1"/>
        <v>FY1</v>
      </c>
      <c r="S64" t="str">
        <f t="shared" si="2"/>
        <v>800162_Giffard_Park_FY1.MDB</v>
      </c>
      <c r="T64" t="s">
        <v>37426</v>
      </c>
      <c r="U64" t="str">
        <f t="shared" si="3"/>
        <v>\\scotia.sgngroup.net\dfs\shared\Syn4.2.3\Southern Networks\S1 (80) district LP models\800162_GIFFARD_PARK\FY1\800162_Giffard_Park_FY1.MDB</v>
      </c>
    </row>
    <row r="65" spans="1:21" x14ac:dyDescent="0.25">
      <c r="A65">
        <v>4706</v>
      </c>
      <c r="B65" t="s">
        <v>21476</v>
      </c>
      <c r="C65" t="s">
        <v>21477</v>
      </c>
      <c r="D65" t="s">
        <v>21462</v>
      </c>
      <c r="E65" t="s">
        <v>21478</v>
      </c>
      <c r="F65" t="s">
        <v>21479</v>
      </c>
      <c r="G65" t="s">
        <v>21475</v>
      </c>
      <c r="H65">
        <v>5455872</v>
      </c>
      <c r="I65" t="s">
        <v>20</v>
      </c>
      <c r="J65" t="s">
        <v>16872</v>
      </c>
      <c r="K65" t="s">
        <v>16873</v>
      </c>
      <c r="L65" t="s">
        <v>21462</v>
      </c>
      <c r="M65" t="s">
        <v>136</v>
      </c>
      <c r="N65">
        <v>11</v>
      </c>
      <c r="P65" t="s">
        <v>21752</v>
      </c>
      <c r="Q65" t="str">
        <f t="shared" si="0"/>
        <v>S1 (80) district LP models</v>
      </c>
      <c r="R65" t="str">
        <f t="shared" si="1"/>
        <v>FY1</v>
      </c>
      <c r="S65" t="str">
        <f t="shared" si="2"/>
        <v>800163 - Milton Keynes Central North - FY1.MDB</v>
      </c>
      <c r="T65" t="s">
        <v>37426</v>
      </c>
      <c r="U65" t="str">
        <f t="shared" si="3"/>
        <v>\\scotia.sgngroup.net\dfs\shared\Syn4.2.3\Southern Networks\S1 (80) district LP models\800163_MILTON_KEYNES\FY1\800163 - Milton Keynes Central North - FY1.MDB</v>
      </c>
    </row>
    <row r="66" spans="1:21" x14ac:dyDescent="0.25">
      <c r="A66">
        <v>4710</v>
      </c>
      <c r="B66" t="s">
        <v>21495</v>
      </c>
      <c r="C66" t="s">
        <v>21496</v>
      </c>
      <c r="D66" t="s">
        <v>21497</v>
      </c>
      <c r="E66" t="s">
        <v>21498</v>
      </c>
      <c r="F66" t="s">
        <v>21499</v>
      </c>
      <c r="G66" t="s">
        <v>3265</v>
      </c>
      <c r="H66">
        <v>5181440</v>
      </c>
      <c r="I66" t="s">
        <v>20</v>
      </c>
      <c r="J66" t="s">
        <v>16872</v>
      </c>
      <c r="K66" t="s">
        <v>16873</v>
      </c>
      <c r="L66" t="s">
        <v>21497</v>
      </c>
      <c r="M66" t="s">
        <v>136</v>
      </c>
      <c r="N66">
        <v>11</v>
      </c>
      <c r="P66" t="s">
        <v>21791</v>
      </c>
      <c r="Q66" t="str">
        <f t="shared" ref="Q66:Q129" si="4">VLOOKUP(P66,REGION_LISTSOE,8,FALSE)</f>
        <v>S1 (80) district LP models</v>
      </c>
      <c r="R66" t="str">
        <f t="shared" ref="R66:R129" si="5">VLOOKUP(P66,CLASS_LISTSOE,10,FALSE)</f>
        <v>FY1</v>
      </c>
      <c r="S66" t="str">
        <f t="shared" ref="S66:S129" si="6">VLOOKUP(P66,ALL_LDZ,3,FALSE)</f>
        <v>800169-Chineham-FY1.MDB</v>
      </c>
      <c r="T66" t="s">
        <v>37426</v>
      </c>
      <c r="U66" t="str">
        <f t="shared" si="3"/>
        <v>\\scotia.sgngroup.net\dfs\shared\Syn4.2.3\Southern Networks\S1 (80) district LP models\800169_CHINEHAM\FY1\800169-Chineham-FY1.MDB</v>
      </c>
    </row>
    <row r="67" spans="1:21" x14ac:dyDescent="0.25">
      <c r="A67">
        <v>4716</v>
      </c>
      <c r="B67" t="s">
        <v>21522</v>
      </c>
      <c r="C67" t="s">
        <v>21523</v>
      </c>
      <c r="D67" t="s">
        <v>21512</v>
      </c>
      <c r="E67" t="s">
        <v>21524</v>
      </c>
      <c r="F67" t="s">
        <v>21525</v>
      </c>
      <c r="G67" t="s">
        <v>21526</v>
      </c>
      <c r="H67">
        <v>5033984</v>
      </c>
      <c r="I67" t="s">
        <v>20</v>
      </c>
      <c r="J67" t="s">
        <v>16872</v>
      </c>
      <c r="K67" t="s">
        <v>16873</v>
      </c>
      <c r="L67" t="s">
        <v>21512</v>
      </c>
      <c r="M67" t="s">
        <v>136</v>
      </c>
      <c r="N67">
        <v>11</v>
      </c>
      <c r="P67" t="s">
        <v>21828</v>
      </c>
      <c r="Q67" t="str">
        <f t="shared" si="4"/>
        <v>S1 (80) district LP models</v>
      </c>
      <c r="R67" t="str">
        <f t="shared" si="5"/>
        <v>FY1</v>
      </c>
      <c r="S67" t="str">
        <f t="shared" si="6"/>
        <v>800170_BOLBECK_PARK_FY1.MDB</v>
      </c>
      <c r="T67" t="s">
        <v>37426</v>
      </c>
      <c r="U67" t="str">
        <f t="shared" ref="U67:U130" si="7">CONCATENATE(T67,Q67,"\",P67,"\",R67,"\",S67)</f>
        <v>\\scotia.sgngroup.net\dfs\shared\Syn4.2.3\Southern Networks\S1 (80) district LP models\800170_BOLBECK_PARK\FY1\800170_BOLBECK_PARK_FY1.MDB</v>
      </c>
    </row>
    <row r="68" spans="1:21" x14ac:dyDescent="0.25">
      <c r="A68">
        <v>4723</v>
      </c>
      <c r="B68" t="s">
        <v>21552</v>
      </c>
      <c r="C68" t="s">
        <v>21553</v>
      </c>
      <c r="D68" t="s">
        <v>21537</v>
      </c>
      <c r="E68" t="s">
        <v>21554</v>
      </c>
      <c r="F68" t="s">
        <v>21555</v>
      </c>
      <c r="G68" t="s">
        <v>21556</v>
      </c>
      <c r="H68">
        <v>4976640</v>
      </c>
      <c r="I68" t="s">
        <v>20</v>
      </c>
      <c r="J68" t="s">
        <v>16872</v>
      </c>
      <c r="K68" t="s">
        <v>16873</v>
      </c>
      <c r="L68" t="s">
        <v>21537</v>
      </c>
      <c r="M68" t="s">
        <v>136</v>
      </c>
      <c r="N68">
        <v>11</v>
      </c>
      <c r="P68" t="s">
        <v>21859</v>
      </c>
      <c r="Q68" t="str">
        <f t="shared" si="4"/>
        <v>S1 (80) district LP models</v>
      </c>
      <c r="R68" t="str">
        <f t="shared" si="5"/>
        <v>FY1</v>
      </c>
      <c r="S68" t="str">
        <f t="shared" si="6"/>
        <v>800171_MIDDLE_BARTON_FY1.MDB</v>
      </c>
      <c r="T68" t="s">
        <v>37426</v>
      </c>
      <c r="U68" t="str">
        <f t="shared" si="7"/>
        <v>\\scotia.sgngroup.net\dfs\shared\Syn4.2.3\Southern Networks\S1 (80) district LP models\800171_MIDDLE_BARTON\FY1\800171_MIDDLE_BARTON_FY1.MDB</v>
      </c>
    </row>
    <row r="69" spans="1:21" x14ac:dyDescent="0.25">
      <c r="A69">
        <v>4729</v>
      </c>
      <c r="B69" t="s">
        <v>21580</v>
      </c>
      <c r="C69" t="s">
        <v>21581</v>
      </c>
      <c r="D69" t="s">
        <v>21564</v>
      </c>
      <c r="E69" t="s">
        <v>21582</v>
      </c>
      <c r="F69" t="s">
        <v>21583</v>
      </c>
      <c r="G69" t="s">
        <v>21584</v>
      </c>
      <c r="H69">
        <v>5132288</v>
      </c>
      <c r="I69" t="s">
        <v>20</v>
      </c>
      <c r="J69" t="s">
        <v>16872</v>
      </c>
      <c r="K69" t="s">
        <v>16873</v>
      </c>
      <c r="L69" t="s">
        <v>21564</v>
      </c>
      <c r="M69" t="s">
        <v>136</v>
      </c>
      <c r="N69">
        <v>11</v>
      </c>
      <c r="P69" t="s">
        <v>21886</v>
      </c>
      <c r="Q69" t="str">
        <f t="shared" si="4"/>
        <v>S1 (80) district LP models</v>
      </c>
      <c r="R69" t="str">
        <f t="shared" si="5"/>
        <v>FY1</v>
      </c>
      <c r="S69" t="str">
        <f t="shared" si="6"/>
        <v>800173 - Burghfield - FY1.MDB</v>
      </c>
      <c r="T69" t="s">
        <v>37426</v>
      </c>
      <c r="U69" t="str">
        <f t="shared" si="7"/>
        <v>\\scotia.sgngroup.net\dfs\shared\Syn4.2.3\Southern Networks\S1 (80) district LP models\800173_BURGHFIELD\FY1\800173 - Burghfield - FY1.MDB</v>
      </c>
    </row>
    <row r="70" spans="1:21" x14ac:dyDescent="0.25">
      <c r="A70">
        <v>4733</v>
      </c>
      <c r="B70" t="s">
        <v>21601</v>
      </c>
      <c r="C70" t="s">
        <v>21602</v>
      </c>
      <c r="D70" t="s">
        <v>21592</v>
      </c>
      <c r="E70" t="s">
        <v>21603</v>
      </c>
      <c r="F70" t="s">
        <v>21604</v>
      </c>
      <c r="G70" t="s">
        <v>21605</v>
      </c>
      <c r="H70">
        <v>5091328</v>
      </c>
      <c r="I70" t="s">
        <v>20</v>
      </c>
      <c r="J70" t="s">
        <v>16872</v>
      </c>
      <c r="K70" t="s">
        <v>16873</v>
      </c>
      <c r="L70" t="s">
        <v>21592</v>
      </c>
      <c r="M70" t="s">
        <v>136</v>
      </c>
      <c r="N70">
        <v>11</v>
      </c>
      <c r="P70" t="s">
        <v>21920</v>
      </c>
      <c r="Q70" t="str">
        <f t="shared" si="4"/>
        <v>S1 (80) district LP models</v>
      </c>
      <c r="R70" t="str">
        <f t="shared" si="5"/>
        <v>FY1</v>
      </c>
      <c r="S70" t="str">
        <f t="shared" si="6"/>
        <v>800174_STEWKLEY_FY1.MDB</v>
      </c>
      <c r="T70" t="s">
        <v>37426</v>
      </c>
      <c r="U70" t="str">
        <f t="shared" si="7"/>
        <v>\\scotia.sgngroup.net\dfs\shared\Syn4.2.3\Southern Networks\S1 (80) district LP models\800174_STEWKLEY\FY1\800174_STEWKLEY_FY1.MDB</v>
      </c>
    </row>
    <row r="71" spans="1:21" x14ac:dyDescent="0.25">
      <c r="A71">
        <v>4737</v>
      </c>
      <c r="B71" t="s">
        <v>21622</v>
      </c>
      <c r="C71" t="s">
        <v>21623</v>
      </c>
      <c r="D71" t="s">
        <v>21613</v>
      </c>
      <c r="E71" t="s">
        <v>21624</v>
      </c>
      <c r="F71" t="s">
        <v>21625</v>
      </c>
      <c r="G71" t="s">
        <v>21626</v>
      </c>
      <c r="H71">
        <v>4403200</v>
      </c>
      <c r="I71" t="s">
        <v>20</v>
      </c>
      <c r="J71" t="s">
        <v>16872</v>
      </c>
      <c r="K71" t="s">
        <v>16873</v>
      </c>
      <c r="L71" t="s">
        <v>21613</v>
      </c>
      <c r="M71" t="s">
        <v>136</v>
      </c>
      <c r="N71">
        <v>11</v>
      </c>
      <c r="P71" t="s">
        <v>21952</v>
      </c>
      <c r="Q71" t="str">
        <f t="shared" si="4"/>
        <v>S1 (80) district LP models</v>
      </c>
      <c r="R71" t="str">
        <f t="shared" si="5"/>
        <v>FY1</v>
      </c>
      <c r="S71" t="str">
        <f t="shared" si="6"/>
        <v>800175_FINSTOCK_FY1.mdb</v>
      </c>
      <c r="T71" t="s">
        <v>37426</v>
      </c>
      <c r="U71" t="str">
        <f t="shared" si="7"/>
        <v>\\scotia.sgngroup.net\dfs\shared\Syn4.2.3\Southern Networks\S1 (80) district LP models\800175_FINSTOCK\FY1\800175_FINSTOCK_FY1.mdb</v>
      </c>
    </row>
    <row r="72" spans="1:21" x14ac:dyDescent="0.25">
      <c r="A72">
        <v>4742</v>
      </c>
      <c r="B72" t="s">
        <v>21647</v>
      </c>
      <c r="C72" t="s">
        <v>21648</v>
      </c>
      <c r="D72" t="s">
        <v>21634</v>
      </c>
      <c r="E72" t="s">
        <v>21649</v>
      </c>
      <c r="F72" t="s">
        <v>21650</v>
      </c>
      <c r="G72" t="s">
        <v>21651</v>
      </c>
      <c r="H72">
        <v>9183232</v>
      </c>
      <c r="I72" t="s">
        <v>20</v>
      </c>
      <c r="J72" t="s">
        <v>16872</v>
      </c>
      <c r="K72" t="s">
        <v>16873</v>
      </c>
      <c r="L72" t="s">
        <v>21634</v>
      </c>
      <c r="M72" t="s">
        <v>136</v>
      </c>
      <c r="N72">
        <v>11</v>
      </c>
      <c r="P72" t="s">
        <v>21976</v>
      </c>
      <c r="Q72" t="str">
        <f t="shared" si="4"/>
        <v>S1 (80) district LP models</v>
      </c>
      <c r="R72" t="str">
        <f t="shared" si="5"/>
        <v>FY1</v>
      </c>
      <c r="S72" t="str">
        <f t="shared" si="6"/>
        <v>800177 CHINNOR FY1.MDB</v>
      </c>
      <c r="T72" t="s">
        <v>37426</v>
      </c>
      <c r="U72" t="str">
        <f t="shared" si="7"/>
        <v>\\scotia.sgngroup.net\dfs\shared\Syn4.2.3\Southern Networks\S1 (80) district LP models\800177_CHINNOR\FY1\800177 CHINNOR FY1.MDB</v>
      </c>
    </row>
    <row r="73" spans="1:21" x14ac:dyDescent="0.25">
      <c r="A73">
        <v>4750</v>
      </c>
      <c r="B73" t="s">
        <v>21685</v>
      </c>
      <c r="C73" t="s">
        <v>21686</v>
      </c>
      <c r="D73" t="s">
        <v>21669</v>
      </c>
      <c r="E73" t="s">
        <v>21687</v>
      </c>
      <c r="F73" t="s">
        <v>21688</v>
      </c>
      <c r="G73" t="s">
        <v>21689</v>
      </c>
      <c r="H73">
        <v>9121792</v>
      </c>
      <c r="I73" t="s">
        <v>20</v>
      </c>
      <c r="J73" t="s">
        <v>16872</v>
      </c>
      <c r="K73" t="s">
        <v>16873</v>
      </c>
      <c r="L73" t="s">
        <v>21669</v>
      </c>
      <c r="M73" t="s">
        <v>136</v>
      </c>
      <c r="N73">
        <v>11</v>
      </c>
      <c r="P73" t="s">
        <v>22009</v>
      </c>
      <c r="Q73" t="str">
        <f t="shared" si="4"/>
        <v>S1 (80) district LP models</v>
      </c>
      <c r="R73" t="str">
        <f t="shared" si="5"/>
        <v>FY1</v>
      </c>
      <c r="S73" t="str">
        <f t="shared" si="6"/>
        <v>800179 Bramley FY1.MDB</v>
      </c>
      <c r="T73" t="s">
        <v>37426</v>
      </c>
      <c r="U73" t="str">
        <f t="shared" si="7"/>
        <v>\\scotia.sgngroup.net\dfs\shared\Syn4.2.3\Southern Networks\S1 (80) district LP models\800179_BRAMLEY\FY1\800179 Bramley FY1.MDB</v>
      </c>
    </row>
    <row r="74" spans="1:21" x14ac:dyDescent="0.25">
      <c r="A74">
        <v>4755</v>
      </c>
      <c r="B74" t="s">
        <v>21710</v>
      </c>
      <c r="C74" t="s">
        <v>21711</v>
      </c>
      <c r="D74" t="s">
        <v>21697</v>
      </c>
      <c r="E74" t="s">
        <v>21712</v>
      </c>
      <c r="F74" t="s">
        <v>21713</v>
      </c>
      <c r="G74" t="s">
        <v>21714</v>
      </c>
      <c r="H74">
        <v>12271616</v>
      </c>
      <c r="I74" t="s">
        <v>20</v>
      </c>
      <c r="J74" t="s">
        <v>16872</v>
      </c>
      <c r="K74" t="s">
        <v>16873</v>
      </c>
      <c r="L74" t="s">
        <v>21697</v>
      </c>
      <c r="M74" t="s">
        <v>136</v>
      </c>
      <c r="N74">
        <v>11</v>
      </c>
      <c r="P74" t="s">
        <v>22026</v>
      </c>
      <c r="Q74" t="str">
        <f t="shared" si="4"/>
        <v>S1 (80) district LP models</v>
      </c>
      <c r="R74" t="str">
        <f t="shared" si="5"/>
        <v>FY1</v>
      </c>
      <c r="S74" t="str">
        <f t="shared" si="6"/>
        <v>800181_STEEPLE_ASTON_FY1.MDB</v>
      </c>
      <c r="T74" t="s">
        <v>37426</v>
      </c>
      <c r="U74" t="str">
        <f t="shared" si="7"/>
        <v>\\scotia.sgngroup.net\dfs\shared\Syn4.2.3\Southern Networks\S1 (80) district LP models\800181_STEEPLE_ASTON\FY1\800181_STEEPLE_ASTON_FY1.MDB</v>
      </c>
    </row>
    <row r="75" spans="1:21" x14ac:dyDescent="0.25">
      <c r="A75">
        <v>4760</v>
      </c>
      <c r="B75" t="s">
        <v>21735</v>
      </c>
      <c r="C75" t="s">
        <v>21736</v>
      </c>
      <c r="D75" t="s">
        <v>21727</v>
      </c>
      <c r="E75" t="s">
        <v>21737</v>
      </c>
      <c r="F75" t="s">
        <v>21738</v>
      </c>
      <c r="G75" t="s">
        <v>21739</v>
      </c>
      <c r="H75">
        <v>5210112</v>
      </c>
      <c r="I75" t="s">
        <v>20</v>
      </c>
      <c r="J75" t="s">
        <v>16872</v>
      </c>
      <c r="K75" t="s">
        <v>16873</v>
      </c>
      <c r="L75" t="s">
        <v>21727</v>
      </c>
      <c r="M75" t="s">
        <v>136</v>
      </c>
      <c r="N75">
        <v>11</v>
      </c>
      <c r="P75" t="s">
        <v>22051</v>
      </c>
      <c r="Q75" t="str">
        <f t="shared" si="4"/>
        <v>S1 (80) district LP models</v>
      </c>
      <c r="R75" t="str">
        <f t="shared" si="5"/>
        <v>FY1</v>
      </c>
      <c r="S75" t="str">
        <f t="shared" si="6"/>
        <v>800182_LEAFIELD_FY1.MDB</v>
      </c>
      <c r="T75" t="s">
        <v>37426</v>
      </c>
      <c r="U75" t="str">
        <f t="shared" si="7"/>
        <v>\\scotia.sgngroup.net\dfs\shared\Syn4.2.3\Southern Networks\S1 (80) district LP models\800182_LEAFIELD\FY1\800182_LEAFIELD_FY1.MDB</v>
      </c>
    </row>
    <row r="76" spans="1:21" x14ac:dyDescent="0.25">
      <c r="A76">
        <v>4766</v>
      </c>
      <c r="B76" t="s">
        <v>21765</v>
      </c>
      <c r="C76" t="s">
        <v>21766</v>
      </c>
      <c r="D76" t="s">
        <v>21752</v>
      </c>
      <c r="E76" t="s">
        <v>21767</v>
      </c>
      <c r="F76" t="s">
        <v>21768</v>
      </c>
      <c r="G76" t="s">
        <v>21769</v>
      </c>
      <c r="H76">
        <v>9551872</v>
      </c>
      <c r="I76" t="s">
        <v>20</v>
      </c>
      <c r="J76" t="s">
        <v>16872</v>
      </c>
      <c r="K76" t="s">
        <v>16873</v>
      </c>
      <c r="L76" t="s">
        <v>21752</v>
      </c>
      <c r="M76" t="s">
        <v>136</v>
      </c>
      <c r="N76">
        <v>11</v>
      </c>
      <c r="P76" t="s">
        <v>22074</v>
      </c>
      <c r="Q76" t="str">
        <f t="shared" si="4"/>
        <v>S1 (80) district LP models</v>
      </c>
      <c r="R76" t="str">
        <f t="shared" si="5"/>
        <v>FY1</v>
      </c>
      <c r="S76" t="str">
        <f t="shared" si="6"/>
        <v>800183 - BOW BRICKHILL - FY1.MDB</v>
      </c>
      <c r="T76" t="s">
        <v>37426</v>
      </c>
      <c r="U76" t="str">
        <f t="shared" si="7"/>
        <v>\\scotia.sgngroup.net\dfs\shared\Syn4.2.3\Southern Networks\S1 (80) district LP models\800183_BOWBRICK_HILL\FY1\800183 - BOW BRICKHILL - FY1.MDB</v>
      </c>
    </row>
    <row r="77" spans="1:21" x14ac:dyDescent="0.25">
      <c r="A77">
        <v>4767</v>
      </c>
      <c r="B77" t="s">
        <v>21770</v>
      </c>
      <c r="C77" t="s">
        <v>21771</v>
      </c>
      <c r="D77" t="s">
        <v>21752</v>
      </c>
      <c r="E77" t="s">
        <v>21772</v>
      </c>
      <c r="F77" t="s">
        <v>21773</v>
      </c>
      <c r="G77" t="s">
        <v>21774</v>
      </c>
      <c r="H77">
        <v>5640192</v>
      </c>
      <c r="I77" t="s">
        <v>20</v>
      </c>
      <c r="J77" t="s">
        <v>16872</v>
      </c>
      <c r="K77" t="s">
        <v>16873</v>
      </c>
      <c r="L77" t="s">
        <v>21752</v>
      </c>
      <c r="M77" t="s">
        <v>136</v>
      </c>
      <c r="N77">
        <v>11</v>
      </c>
      <c r="P77" t="s">
        <v>22104</v>
      </c>
      <c r="Q77" t="str">
        <f t="shared" si="4"/>
        <v>S1 (80) district LP models</v>
      </c>
      <c r="R77" t="str">
        <f t="shared" si="5"/>
        <v>FY1</v>
      </c>
      <c r="S77" t="str">
        <f t="shared" si="6"/>
        <v>800187 -TACKLEY - FY1.MDB</v>
      </c>
      <c r="T77" t="s">
        <v>37426</v>
      </c>
      <c r="U77" t="str">
        <f t="shared" si="7"/>
        <v>\\scotia.sgngroup.net\dfs\shared\Syn4.2.3\Southern Networks\S1 (80) district LP models\800187_TACKLEY\FY1\800187 -TACKLEY - FY1.MDB</v>
      </c>
    </row>
    <row r="78" spans="1:21" x14ac:dyDescent="0.25">
      <c r="A78">
        <v>4775</v>
      </c>
      <c r="B78" t="s">
        <v>21807</v>
      </c>
      <c r="C78" t="s">
        <v>21808</v>
      </c>
      <c r="D78" t="s">
        <v>21791</v>
      </c>
      <c r="E78" t="s">
        <v>21809</v>
      </c>
      <c r="F78" t="s">
        <v>21810</v>
      </c>
      <c r="G78" t="s">
        <v>21811</v>
      </c>
      <c r="H78">
        <v>8097792</v>
      </c>
      <c r="I78" t="s">
        <v>20</v>
      </c>
      <c r="J78" t="s">
        <v>16872</v>
      </c>
      <c r="K78" t="s">
        <v>16873</v>
      </c>
      <c r="L78" t="s">
        <v>21791</v>
      </c>
      <c r="M78" t="s">
        <v>136</v>
      </c>
      <c r="N78">
        <v>11</v>
      </c>
      <c r="P78" t="s">
        <v>22132</v>
      </c>
      <c r="Q78" t="str">
        <f t="shared" si="4"/>
        <v>S1 (80) district LP models</v>
      </c>
      <c r="R78" t="str">
        <f t="shared" si="5"/>
        <v>FY1</v>
      </c>
      <c r="S78" t="str">
        <f t="shared" si="6"/>
        <v>800188 - Drayton Parslow - FY1.MDB</v>
      </c>
      <c r="T78" t="s">
        <v>37426</v>
      </c>
      <c r="U78" t="str">
        <f t="shared" si="7"/>
        <v>\\scotia.sgngroup.net\dfs\shared\Syn4.2.3\Southern Networks\S1 (80) district LP models\800188_DRAYTON_PARSLOW\FY1\800188 - Drayton Parslow - FY1.MDB</v>
      </c>
    </row>
    <row r="79" spans="1:21" x14ac:dyDescent="0.25">
      <c r="A79">
        <v>4783</v>
      </c>
      <c r="B79" t="s">
        <v>21843</v>
      </c>
      <c r="C79" t="s">
        <v>21844</v>
      </c>
      <c r="D79" t="s">
        <v>21828</v>
      </c>
      <c r="E79" t="s">
        <v>21845</v>
      </c>
      <c r="F79" t="s">
        <v>21846</v>
      </c>
      <c r="G79" t="s">
        <v>21847</v>
      </c>
      <c r="H79">
        <v>5230592</v>
      </c>
      <c r="I79" t="s">
        <v>20</v>
      </c>
      <c r="J79" t="s">
        <v>16872</v>
      </c>
      <c r="K79" t="s">
        <v>16873</v>
      </c>
      <c r="L79" t="s">
        <v>21828</v>
      </c>
      <c r="M79" t="s">
        <v>136</v>
      </c>
      <c r="N79">
        <v>11</v>
      </c>
      <c r="P79" t="s">
        <v>22158</v>
      </c>
      <c r="Q79" t="str">
        <f t="shared" si="4"/>
        <v>S1 (80) district LP models</v>
      </c>
      <c r="R79" t="str">
        <f t="shared" si="5"/>
        <v>FY1</v>
      </c>
      <c r="S79" t="str">
        <f t="shared" si="6"/>
        <v>800189 - Milton Keynes SE - FY1.MDB</v>
      </c>
      <c r="T79" t="s">
        <v>37426</v>
      </c>
      <c r="U79" t="str">
        <f t="shared" si="7"/>
        <v>\\scotia.sgngroup.net\dfs\shared\Syn4.2.3\Southern Networks\S1 (80) district LP models\800189_MILTON_KEYNES_SOUTH_EAST\FY1\800189 - Milton Keynes SE - FY1.MDB</v>
      </c>
    </row>
    <row r="80" spans="1:21" x14ac:dyDescent="0.25">
      <c r="A80">
        <v>4790</v>
      </c>
      <c r="B80" t="s">
        <v>21874</v>
      </c>
      <c r="C80" t="s">
        <v>21875</v>
      </c>
      <c r="D80" t="s">
        <v>21859</v>
      </c>
      <c r="E80" t="s">
        <v>21876</v>
      </c>
      <c r="F80" t="s">
        <v>21877</v>
      </c>
      <c r="G80" t="s">
        <v>21878</v>
      </c>
      <c r="H80">
        <v>4456448</v>
      </c>
      <c r="I80" t="s">
        <v>20</v>
      </c>
      <c r="J80" t="s">
        <v>16872</v>
      </c>
      <c r="K80" t="s">
        <v>16873</v>
      </c>
      <c r="L80" t="s">
        <v>21859</v>
      </c>
      <c r="M80" t="s">
        <v>136</v>
      </c>
      <c r="N80">
        <v>11</v>
      </c>
      <c r="P80" t="s">
        <v>22193</v>
      </c>
      <c r="Q80" t="str">
        <f t="shared" si="4"/>
        <v>S1 (80) district LP models</v>
      </c>
      <c r="R80" t="str">
        <f t="shared" si="5"/>
        <v>FY1</v>
      </c>
      <c r="S80" t="str">
        <f t="shared" si="6"/>
        <v>800191 - Steeple Claydon - FY1.MDB</v>
      </c>
      <c r="T80" t="s">
        <v>37426</v>
      </c>
      <c r="U80" t="str">
        <f t="shared" si="7"/>
        <v>\\scotia.sgngroup.net\dfs\shared\Syn4.2.3\Southern Networks\S1 (80) district LP models\800191_STEEPLE_CLAYDON\FY1\800191 - Steeple Claydon - FY1.MDB</v>
      </c>
    </row>
    <row r="81" spans="1:21" x14ac:dyDescent="0.25">
      <c r="A81">
        <v>4796</v>
      </c>
      <c r="B81" t="s">
        <v>21903</v>
      </c>
      <c r="C81" t="s">
        <v>21904</v>
      </c>
      <c r="D81" t="s">
        <v>21886</v>
      </c>
      <c r="E81" t="s">
        <v>21905</v>
      </c>
      <c r="F81" t="s">
        <v>21906</v>
      </c>
      <c r="G81" t="s">
        <v>21907</v>
      </c>
      <c r="H81">
        <v>5459968</v>
      </c>
      <c r="I81" t="s">
        <v>20</v>
      </c>
      <c r="J81" t="s">
        <v>16872</v>
      </c>
      <c r="K81" t="s">
        <v>16873</v>
      </c>
      <c r="L81" t="s">
        <v>21886</v>
      </c>
      <c r="M81" t="s">
        <v>136</v>
      </c>
      <c r="N81">
        <v>11</v>
      </c>
      <c r="P81" t="s">
        <v>22237</v>
      </c>
      <c r="Q81" t="str">
        <f t="shared" si="4"/>
        <v>S1 (80) district LP models</v>
      </c>
      <c r="R81" t="str">
        <f t="shared" si="5"/>
        <v>FY1</v>
      </c>
      <c r="S81" t="str">
        <f t="shared" si="6"/>
        <v>800197 - SHILLINGFORD - FY1.MDB</v>
      </c>
      <c r="T81" t="s">
        <v>37426</v>
      </c>
      <c r="U81" t="str">
        <f t="shared" si="7"/>
        <v>\\scotia.sgngroup.net\dfs\shared\Syn4.2.3\Southern Networks\S1 (80) district LP models\800197_SHILLINGFORD\FY1\800197 - SHILLINGFORD - FY1.MDB</v>
      </c>
    </row>
    <row r="82" spans="1:21" x14ac:dyDescent="0.25">
      <c r="A82">
        <v>4804</v>
      </c>
      <c r="B82" t="s">
        <v>21942</v>
      </c>
      <c r="C82" t="s">
        <v>21943</v>
      </c>
      <c r="D82" t="s">
        <v>21920</v>
      </c>
      <c r="E82" t="s">
        <v>21944</v>
      </c>
      <c r="F82" t="s">
        <v>21945</v>
      </c>
      <c r="G82" t="s">
        <v>21941</v>
      </c>
      <c r="H82">
        <v>4780032</v>
      </c>
      <c r="I82" t="s">
        <v>20</v>
      </c>
      <c r="J82" t="s">
        <v>16872</v>
      </c>
      <c r="K82" t="s">
        <v>16873</v>
      </c>
      <c r="L82" t="s">
        <v>21920</v>
      </c>
      <c r="M82" t="s">
        <v>136</v>
      </c>
      <c r="N82">
        <v>11</v>
      </c>
      <c r="P82" t="s">
        <v>22267</v>
      </c>
      <c r="Q82" t="str">
        <f t="shared" si="4"/>
        <v>S1 (80) district LP models</v>
      </c>
      <c r="R82" t="str">
        <f t="shared" si="5"/>
        <v>FY1</v>
      </c>
      <c r="S82" t="str">
        <f t="shared" si="6"/>
        <v>800198_Cuddington_FY1.mdb</v>
      </c>
      <c r="T82" t="s">
        <v>37426</v>
      </c>
      <c r="U82" t="str">
        <f t="shared" si="7"/>
        <v>\\scotia.sgngroup.net\dfs\shared\Syn4.2.3\Southern Networks\S1 (80) district LP models\800198_CUDDINGTON\FY1\800198_Cuddington_FY1.mdb</v>
      </c>
    </row>
    <row r="83" spans="1:21" x14ac:dyDescent="0.25">
      <c r="A83">
        <v>4810</v>
      </c>
      <c r="B83" t="s">
        <v>21966</v>
      </c>
      <c r="C83" t="s">
        <v>21967</v>
      </c>
      <c r="D83" t="s">
        <v>21952</v>
      </c>
      <c r="E83" t="s">
        <v>20392</v>
      </c>
      <c r="F83" t="s">
        <v>21968</v>
      </c>
      <c r="G83" t="s">
        <v>21969</v>
      </c>
      <c r="H83">
        <v>4407296</v>
      </c>
      <c r="I83" t="s">
        <v>20</v>
      </c>
      <c r="J83" t="s">
        <v>16872</v>
      </c>
      <c r="K83" t="s">
        <v>16873</v>
      </c>
      <c r="L83" t="s">
        <v>21952</v>
      </c>
      <c r="M83" t="s">
        <v>136</v>
      </c>
      <c r="N83">
        <v>11</v>
      </c>
      <c r="P83" t="s">
        <v>22286</v>
      </c>
      <c r="Q83" t="str">
        <f t="shared" si="4"/>
        <v>S1 (80) district LP models</v>
      </c>
      <c r="R83" t="str">
        <f t="shared" si="5"/>
        <v>FY1</v>
      </c>
      <c r="S83" t="str">
        <f t="shared" si="6"/>
        <v>800504 - Wavendon.Woburn - FY1.MDB</v>
      </c>
      <c r="T83" t="s">
        <v>37426</v>
      </c>
      <c r="U83" t="str">
        <f t="shared" si="7"/>
        <v>\\scotia.sgngroup.net\dfs\shared\Syn4.2.3\Southern Networks\S1 (80) district LP models\800504_WAVENDON_AND_WOBURN\FY1\800504 - Wavendon.Woburn - FY1.MDB</v>
      </c>
    </row>
    <row r="84" spans="1:21" x14ac:dyDescent="0.25">
      <c r="A84">
        <v>4816</v>
      </c>
      <c r="B84" t="s">
        <v>21993</v>
      </c>
      <c r="C84" t="s">
        <v>21994</v>
      </c>
      <c r="D84" t="s">
        <v>21976</v>
      </c>
      <c r="E84" t="s">
        <v>21995</v>
      </c>
      <c r="F84" t="s">
        <v>21996</v>
      </c>
      <c r="G84" t="s">
        <v>21997</v>
      </c>
      <c r="H84">
        <v>5173248</v>
      </c>
      <c r="I84" t="s">
        <v>20</v>
      </c>
      <c r="J84" t="s">
        <v>16872</v>
      </c>
      <c r="K84" t="s">
        <v>16873</v>
      </c>
      <c r="L84" t="s">
        <v>21976</v>
      </c>
      <c r="M84" t="s">
        <v>136</v>
      </c>
      <c r="N84">
        <v>11</v>
      </c>
      <c r="P84" t="s">
        <v>22318</v>
      </c>
      <c r="Q84" t="str">
        <f t="shared" si="4"/>
        <v>S1 (80) district LP models</v>
      </c>
      <c r="R84" t="str">
        <f t="shared" si="5"/>
        <v>FY1</v>
      </c>
      <c r="S84" t="str">
        <f t="shared" si="6"/>
        <v>800600 - LITTLE GREAT BRICKHILL - FY1.MDB</v>
      </c>
      <c r="T84" t="s">
        <v>37426</v>
      </c>
      <c r="U84" t="str">
        <f t="shared" si="7"/>
        <v>\\scotia.sgngroup.net\dfs\shared\Syn4.2.3\Southern Networks\S1 (80) district LP models\800600_LITTLE_GREAT_BRICKHILL\FY1\800600 - LITTLE GREAT BRICKHILL - FY1.MDB</v>
      </c>
    </row>
    <row r="85" spans="1:21" x14ac:dyDescent="0.25">
      <c r="A85">
        <v>4821</v>
      </c>
      <c r="B85" t="s">
        <v>22016</v>
      </c>
      <c r="C85" t="s">
        <v>22017</v>
      </c>
      <c r="D85" t="s">
        <v>22009</v>
      </c>
      <c r="E85" t="s">
        <v>22014</v>
      </c>
      <c r="F85" t="s">
        <v>22018</v>
      </c>
      <c r="G85" t="s">
        <v>22019</v>
      </c>
      <c r="H85">
        <v>5230592</v>
      </c>
      <c r="I85" t="s">
        <v>20</v>
      </c>
      <c r="J85" t="s">
        <v>16872</v>
      </c>
      <c r="K85" t="s">
        <v>16873</v>
      </c>
      <c r="L85" t="s">
        <v>22009</v>
      </c>
      <c r="M85" t="s">
        <v>136</v>
      </c>
      <c r="N85">
        <v>11</v>
      </c>
      <c r="P85" t="s">
        <v>22349</v>
      </c>
      <c r="Q85" t="str">
        <f t="shared" si="4"/>
        <v>S1 (80) district LP models</v>
      </c>
      <c r="R85" t="str">
        <f t="shared" si="5"/>
        <v>FY1</v>
      </c>
      <c r="S85" t="str">
        <f t="shared" si="6"/>
        <v>800601_TIDDINGTON_FY1.mdb</v>
      </c>
      <c r="T85" t="s">
        <v>37426</v>
      </c>
      <c r="U85" t="str">
        <f t="shared" si="7"/>
        <v>\\scotia.sgngroup.net\dfs\shared\Syn4.2.3\Southern Networks\S1 (80) district LP models\800601_TIDDINGTON\FY1\800601_TIDDINGTON_FY1.mdb</v>
      </c>
    </row>
    <row r="86" spans="1:21" x14ac:dyDescent="0.25">
      <c r="A86">
        <v>4825</v>
      </c>
      <c r="B86" t="s">
        <v>22035</v>
      </c>
      <c r="C86" t="s">
        <v>22036</v>
      </c>
      <c r="D86" t="s">
        <v>22026</v>
      </c>
      <c r="E86" t="s">
        <v>22037</v>
      </c>
      <c r="F86" t="s">
        <v>22038</v>
      </c>
      <c r="G86" t="s">
        <v>22039</v>
      </c>
      <c r="H86">
        <v>4681728</v>
      </c>
      <c r="I86" t="s">
        <v>20</v>
      </c>
      <c r="J86" t="s">
        <v>16872</v>
      </c>
      <c r="K86" t="s">
        <v>16873</v>
      </c>
      <c r="L86" t="s">
        <v>22026</v>
      </c>
      <c r="M86" t="s">
        <v>136</v>
      </c>
      <c r="N86">
        <v>11</v>
      </c>
      <c r="P86" t="s">
        <v>22375</v>
      </c>
      <c r="Q86" t="str">
        <f t="shared" si="4"/>
        <v>S1 (80) district LP models</v>
      </c>
      <c r="R86" t="str">
        <f t="shared" si="5"/>
        <v>FY1</v>
      </c>
      <c r="S86" t="str">
        <f t="shared" si="6"/>
        <v>800602 - Chalgrove Watlington - FY1.MDB</v>
      </c>
      <c r="T86" t="s">
        <v>37426</v>
      </c>
      <c r="U86" t="str">
        <f t="shared" si="7"/>
        <v>\\scotia.sgngroup.net\dfs\shared\Syn4.2.3\Southern Networks\S1 (80) district LP models\800602_CHALGROVE_AND_WATLINGTON\FY1\800602 - Chalgrove Watlington - FY1.MDB</v>
      </c>
    </row>
    <row r="87" spans="1:21" x14ac:dyDescent="0.25">
      <c r="A87">
        <v>4831</v>
      </c>
      <c r="B87" t="s">
        <v>22063</v>
      </c>
      <c r="C87" t="s">
        <v>22064</v>
      </c>
      <c r="D87" t="s">
        <v>22051</v>
      </c>
      <c r="E87" t="s">
        <v>22065</v>
      </c>
      <c r="F87" t="s">
        <v>22066</v>
      </c>
      <c r="G87" t="s">
        <v>22062</v>
      </c>
      <c r="H87">
        <v>4722688</v>
      </c>
      <c r="I87" t="s">
        <v>20</v>
      </c>
      <c r="J87" t="s">
        <v>16872</v>
      </c>
      <c r="K87" t="s">
        <v>16873</v>
      </c>
      <c r="L87" t="s">
        <v>22051</v>
      </c>
      <c r="M87" t="s">
        <v>136</v>
      </c>
      <c r="N87">
        <v>11</v>
      </c>
      <c r="P87" t="s">
        <v>22407</v>
      </c>
      <c r="Q87" t="str">
        <f t="shared" si="4"/>
        <v>S1 (80) district LP models</v>
      </c>
      <c r="R87" t="str">
        <f t="shared" si="5"/>
        <v>FY1</v>
      </c>
      <c r="S87" t="str">
        <f t="shared" si="6"/>
        <v>800604_LONGWICK_FY1.MDB</v>
      </c>
      <c r="T87" t="s">
        <v>37426</v>
      </c>
      <c r="U87" t="str">
        <f t="shared" si="7"/>
        <v>\\scotia.sgngroup.net\dfs\shared\Syn4.2.3\Southern Networks\S1 (80) district LP models\800604_LONGWICK\FY1\800604_LONGWICK_FY1.MDB</v>
      </c>
    </row>
    <row r="88" spans="1:21" x14ac:dyDescent="0.25">
      <c r="A88">
        <v>4836</v>
      </c>
      <c r="B88" t="s">
        <v>22085</v>
      </c>
      <c r="C88" t="s">
        <v>22086</v>
      </c>
      <c r="D88" t="s">
        <v>22074</v>
      </c>
      <c r="E88" t="s">
        <v>22087</v>
      </c>
      <c r="F88" t="s">
        <v>22088</v>
      </c>
      <c r="G88" t="s">
        <v>22084</v>
      </c>
      <c r="H88">
        <v>4689920</v>
      </c>
      <c r="I88" t="s">
        <v>20</v>
      </c>
      <c r="J88" t="s">
        <v>16872</v>
      </c>
      <c r="K88" t="s">
        <v>16873</v>
      </c>
      <c r="L88" t="s">
        <v>22074</v>
      </c>
      <c r="M88" t="s">
        <v>136</v>
      </c>
      <c r="N88">
        <v>11</v>
      </c>
      <c r="P88" t="s">
        <v>22434</v>
      </c>
      <c r="Q88" t="str">
        <f t="shared" si="4"/>
        <v>S1 (80) district LP models</v>
      </c>
      <c r="R88" t="str">
        <f t="shared" si="5"/>
        <v>FY1</v>
      </c>
      <c r="S88" t="str">
        <f t="shared" si="6"/>
        <v>800607_ASTON ABBOTTS_ FY1.MDB</v>
      </c>
      <c r="T88" t="s">
        <v>37426</v>
      </c>
      <c r="U88" t="str">
        <f t="shared" si="7"/>
        <v>\\scotia.sgngroup.net\dfs\shared\Syn4.2.3\Southern Networks\S1 (80) district LP models\800607_ASTON_ABBOTT\FY1\800607_ASTON ABBOTTS_ FY1.MDB</v>
      </c>
    </row>
    <row r="89" spans="1:21" x14ac:dyDescent="0.25">
      <c r="A89">
        <v>4843</v>
      </c>
      <c r="B89" t="s">
        <v>22115</v>
      </c>
      <c r="C89" t="s">
        <v>22116</v>
      </c>
      <c r="D89" t="s">
        <v>22104</v>
      </c>
      <c r="E89" t="s">
        <v>22117</v>
      </c>
      <c r="F89" t="s">
        <v>22118</v>
      </c>
      <c r="G89" t="s">
        <v>22119</v>
      </c>
      <c r="H89">
        <v>4714496</v>
      </c>
      <c r="I89" t="s">
        <v>20</v>
      </c>
      <c r="J89" t="s">
        <v>16872</v>
      </c>
      <c r="K89" t="s">
        <v>16873</v>
      </c>
      <c r="L89" t="s">
        <v>22104</v>
      </c>
      <c r="M89" t="s">
        <v>136</v>
      </c>
      <c r="N89">
        <v>11</v>
      </c>
      <c r="P89" t="s">
        <v>22464</v>
      </c>
      <c r="Q89" t="str">
        <f t="shared" si="4"/>
        <v>S1 (80) district LP models</v>
      </c>
      <c r="R89" t="str">
        <f t="shared" si="5"/>
        <v>FY1</v>
      </c>
      <c r="S89" t="str">
        <f t="shared" si="6"/>
        <v>800608_IVINGHOE PITSTONE_FY1.MDB</v>
      </c>
      <c r="T89" t="s">
        <v>37426</v>
      </c>
      <c r="U89" t="str">
        <f t="shared" si="7"/>
        <v>\\scotia.sgngroup.net\dfs\shared\Syn4.2.3\Southern Networks\S1 (80) district LP models\800608_IVINGHOE_PITSTONE\FY1\800608_IVINGHOE PITSTONE_FY1.MDB</v>
      </c>
    </row>
    <row r="90" spans="1:21" x14ac:dyDescent="0.25">
      <c r="A90">
        <v>4849</v>
      </c>
      <c r="B90" t="s">
        <v>22141</v>
      </c>
      <c r="C90" t="s">
        <v>22142</v>
      </c>
      <c r="D90" t="s">
        <v>22132</v>
      </c>
      <c r="E90" t="s">
        <v>22143</v>
      </c>
      <c r="F90" t="s">
        <v>22144</v>
      </c>
      <c r="G90" t="s">
        <v>22145</v>
      </c>
      <c r="H90">
        <v>4714496</v>
      </c>
      <c r="I90" t="s">
        <v>20</v>
      </c>
      <c r="J90" t="s">
        <v>16872</v>
      </c>
      <c r="K90" t="s">
        <v>16873</v>
      </c>
      <c r="L90" t="s">
        <v>22132</v>
      </c>
      <c r="M90" t="s">
        <v>136</v>
      </c>
      <c r="N90">
        <v>11</v>
      </c>
      <c r="P90" t="s">
        <v>22496</v>
      </c>
      <c r="Q90" t="str">
        <f t="shared" si="4"/>
        <v>S1 (80) district LP models</v>
      </c>
      <c r="R90" t="str">
        <f t="shared" si="5"/>
        <v>FY1</v>
      </c>
      <c r="S90" t="str">
        <f t="shared" si="6"/>
        <v>800610_Cheddington_FY1.MDB</v>
      </c>
      <c r="T90" t="s">
        <v>37426</v>
      </c>
      <c r="U90" t="str">
        <f t="shared" si="7"/>
        <v>\\scotia.sgngroup.net\dfs\shared\Syn4.2.3\Southern Networks\S1 (80) district LP models\800610_CHEDDINGTON\FY1\800610_Cheddington_FY1.MDB</v>
      </c>
    </row>
    <row r="91" spans="1:21" x14ac:dyDescent="0.25">
      <c r="A91">
        <v>4856</v>
      </c>
      <c r="B91" t="s">
        <v>22172</v>
      </c>
      <c r="C91" t="s">
        <v>22173</v>
      </c>
      <c r="D91" t="s">
        <v>22158</v>
      </c>
      <c r="E91" t="s">
        <v>22174</v>
      </c>
      <c r="F91" t="s">
        <v>22175</v>
      </c>
      <c r="G91" t="s">
        <v>22176</v>
      </c>
      <c r="H91">
        <v>9510912</v>
      </c>
      <c r="I91" t="s">
        <v>20</v>
      </c>
      <c r="J91" t="s">
        <v>16872</v>
      </c>
      <c r="K91" t="s">
        <v>16873</v>
      </c>
      <c r="L91" t="s">
        <v>22158</v>
      </c>
      <c r="M91" t="s">
        <v>136</v>
      </c>
      <c r="N91">
        <v>11</v>
      </c>
      <c r="P91" t="s">
        <v>22521</v>
      </c>
      <c r="Q91" t="str">
        <f t="shared" si="4"/>
        <v>S1 (80) district LP models</v>
      </c>
      <c r="R91" t="str">
        <f t="shared" si="5"/>
        <v>FY1</v>
      </c>
      <c r="S91" t="str">
        <f t="shared" si="6"/>
        <v>800611_STONESFIELD_FY1.MDB</v>
      </c>
      <c r="T91" t="s">
        <v>37426</v>
      </c>
      <c r="U91" t="str">
        <f t="shared" si="7"/>
        <v>\\scotia.sgngroup.net\dfs\shared\Syn4.2.3\Southern Networks\S1 (80) district LP models\800611_STONESFIELD\FY1\800611_STONESFIELD_FY1.MDB</v>
      </c>
    </row>
    <row r="92" spans="1:21" x14ac:dyDescent="0.25">
      <c r="A92">
        <v>4863</v>
      </c>
      <c r="B92" t="s">
        <v>22203</v>
      </c>
      <c r="C92" t="s">
        <v>22204</v>
      </c>
      <c r="D92" t="s">
        <v>22193</v>
      </c>
      <c r="E92" t="s">
        <v>22205</v>
      </c>
      <c r="F92" t="s">
        <v>22206</v>
      </c>
      <c r="G92" t="s">
        <v>20227</v>
      </c>
      <c r="H92">
        <v>4837376</v>
      </c>
      <c r="I92" t="s">
        <v>20</v>
      </c>
      <c r="J92" t="s">
        <v>16872</v>
      </c>
      <c r="K92" t="s">
        <v>16873</v>
      </c>
      <c r="L92" t="s">
        <v>22193</v>
      </c>
      <c r="M92" t="s">
        <v>136</v>
      </c>
      <c r="N92">
        <v>11</v>
      </c>
      <c r="P92" t="s">
        <v>22551</v>
      </c>
      <c r="Q92" t="str">
        <f t="shared" si="4"/>
        <v>S1 (80) district LP models</v>
      </c>
      <c r="R92" t="str">
        <f t="shared" si="5"/>
        <v>FY1</v>
      </c>
      <c r="S92" t="str">
        <f t="shared" si="6"/>
        <v>800613_CHIPPING WARDEN_FY1.MDB</v>
      </c>
      <c r="T92" t="s">
        <v>37426</v>
      </c>
      <c r="U92" t="str">
        <f t="shared" si="7"/>
        <v>\\scotia.sgngroup.net\dfs\shared\Syn4.2.3\Southern Networks\S1 (80) district LP models\800613_CHIPPING_WARDEN\FY1\800613_CHIPPING WARDEN_FY1.MDB</v>
      </c>
    </row>
    <row r="93" spans="1:21" x14ac:dyDescent="0.25">
      <c r="A93">
        <v>4874</v>
      </c>
      <c r="B93" t="s">
        <v>22253</v>
      </c>
      <c r="C93" t="s">
        <v>22254</v>
      </c>
      <c r="D93" t="s">
        <v>22237</v>
      </c>
      <c r="E93" t="s">
        <v>22255</v>
      </c>
      <c r="F93" t="s">
        <v>22256</v>
      </c>
      <c r="G93" t="s">
        <v>22252</v>
      </c>
      <c r="H93">
        <v>4714496</v>
      </c>
      <c r="I93" t="s">
        <v>20</v>
      </c>
      <c r="J93" t="s">
        <v>16872</v>
      </c>
      <c r="K93" t="s">
        <v>16873</v>
      </c>
      <c r="L93" t="s">
        <v>22237</v>
      </c>
      <c r="M93" t="s">
        <v>136</v>
      </c>
      <c r="N93">
        <v>11</v>
      </c>
      <c r="P93" t="s">
        <v>22579</v>
      </c>
      <c r="Q93" t="str">
        <f t="shared" si="4"/>
        <v>S1 (80) district LP models</v>
      </c>
      <c r="R93" t="str">
        <f t="shared" si="5"/>
        <v>FY1</v>
      </c>
      <c r="S93" t="str">
        <f t="shared" si="6"/>
        <v>800615_EVENLEY CROUGHTON_FY1.MDB</v>
      </c>
      <c r="T93" t="s">
        <v>37426</v>
      </c>
      <c r="U93" t="str">
        <f t="shared" si="7"/>
        <v>\\scotia.sgngroup.net\dfs\shared\Syn4.2.3\Southern Networks\S1 (80) district LP models\800615_EVENLEY_CROUGHTON\FY1\800615_EVENLEY CROUGHTON_FY1.MDB</v>
      </c>
    </row>
    <row r="94" spans="1:21" x14ac:dyDescent="0.25">
      <c r="A94">
        <v>4880</v>
      </c>
      <c r="B94" t="s">
        <v>22276</v>
      </c>
      <c r="C94" t="s">
        <v>22277</v>
      </c>
      <c r="D94" t="s">
        <v>22267</v>
      </c>
      <c r="E94" t="s">
        <v>22278</v>
      </c>
      <c r="F94" t="s">
        <v>22272</v>
      </c>
      <c r="G94" t="s">
        <v>22279</v>
      </c>
      <c r="H94">
        <v>4608000</v>
      </c>
      <c r="I94" t="s">
        <v>20</v>
      </c>
      <c r="J94" t="s">
        <v>16872</v>
      </c>
      <c r="K94" t="s">
        <v>16873</v>
      </c>
      <c r="L94" t="s">
        <v>22267</v>
      </c>
      <c r="M94" t="s">
        <v>136</v>
      </c>
      <c r="N94">
        <v>11</v>
      </c>
      <c r="P94" t="s">
        <v>22610</v>
      </c>
      <c r="Q94" t="str">
        <f t="shared" si="4"/>
        <v>S1 (80) district LP models</v>
      </c>
      <c r="R94" t="str">
        <f t="shared" si="5"/>
        <v>FY1</v>
      </c>
      <c r="S94" t="str">
        <f t="shared" si="6"/>
        <v>800616_WADDESDON_FY1.MDB</v>
      </c>
      <c r="T94" t="s">
        <v>37426</v>
      </c>
      <c r="U94" t="str">
        <f t="shared" si="7"/>
        <v>\\scotia.sgngroup.net\dfs\shared\Syn4.2.3\Southern Networks\S1 (80) district LP models\800616_WADDESDON\FY1\800616_WADDESDON_FY1.MDB</v>
      </c>
    </row>
    <row r="95" spans="1:21" x14ac:dyDescent="0.25">
      <c r="A95">
        <v>4886</v>
      </c>
      <c r="B95" t="s">
        <v>22301</v>
      </c>
      <c r="C95" t="s">
        <v>22302</v>
      </c>
      <c r="D95" t="s">
        <v>22286</v>
      </c>
      <c r="E95" t="s">
        <v>22303</v>
      </c>
      <c r="F95" t="s">
        <v>22304</v>
      </c>
      <c r="G95" t="s">
        <v>22305</v>
      </c>
      <c r="H95">
        <v>6017024</v>
      </c>
      <c r="I95" t="s">
        <v>20</v>
      </c>
      <c r="J95" t="s">
        <v>16872</v>
      </c>
      <c r="K95" t="s">
        <v>16873</v>
      </c>
      <c r="L95" t="s">
        <v>22286</v>
      </c>
      <c r="M95" t="s">
        <v>136</v>
      </c>
      <c r="N95">
        <v>11</v>
      </c>
      <c r="P95" t="s">
        <v>22633</v>
      </c>
      <c r="Q95" t="str">
        <f t="shared" si="4"/>
        <v>S1 (80) district LP models</v>
      </c>
      <c r="R95" t="str">
        <f t="shared" si="5"/>
        <v>FY1</v>
      </c>
      <c r="S95" t="str">
        <f t="shared" si="6"/>
        <v>800619_CASSINGTON_FY1.MDB</v>
      </c>
      <c r="T95" t="s">
        <v>37426</v>
      </c>
      <c r="U95" t="str">
        <f t="shared" si="7"/>
        <v>\\scotia.sgngroup.net\dfs\shared\Syn4.2.3\Southern Networks\S1 (80) district LP models\800619_CHASSINGTON\FY1\800619_CASSINGTON_FY1.MDB</v>
      </c>
    </row>
    <row r="96" spans="1:21" x14ac:dyDescent="0.25">
      <c r="A96">
        <v>4892</v>
      </c>
      <c r="B96" t="s">
        <v>22329</v>
      </c>
      <c r="C96" t="s">
        <v>22330</v>
      </c>
      <c r="D96" t="s">
        <v>22318</v>
      </c>
      <c r="E96" t="s">
        <v>22331</v>
      </c>
      <c r="F96" t="s">
        <v>22332</v>
      </c>
      <c r="G96" t="s">
        <v>22333</v>
      </c>
      <c r="H96">
        <v>4763648</v>
      </c>
      <c r="I96" t="s">
        <v>20</v>
      </c>
      <c r="J96" t="s">
        <v>16872</v>
      </c>
      <c r="K96" t="s">
        <v>16873</v>
      </c>
      <c r="L96" t="s">
        <v>22318</v>
      </c>
      <c r="M96" t="s">
        <v>136</v>
      </c>
      <c r="N96">
        <v>11</v>
      </c>
      <c r="P96" t="s">
        <v>22661</v>
      </c>
      <c r="Q96" t="str">
        <f t="shared" si="4"/>
        <v>S1 (80) district LP models</v>
      </c>
      <c r="R96" t="str">
        <f t="shared" si="5"/>
        <v>FY1</v>
      </c>
      <c r="S96" t="str">
        <f t="shared" si="6"/>
        <v>800620_FOREST HILL_FY1.MDB</v>
      </c>
      <c r="T96" t="s">
        <v>37426</v>
      </c>
      <c r="U96" t="str">
        <f t="shared" si="7"/>
        <v>\\scotia.sgngroup.net\dfs\shared\Syn4.2.3\Southern Networks\S1 (80) district LP models\800620_FOREST_HILL\FY1\800620_FOREST HILL_FY1.MDB</v>
      </c>
    </row>
    <row r="97" spans="1:21" x14ac:dyDescent="0.25">
      <c r="A97">
        <v>4899</v>
      </c>
      <c r="B97" t="s">
        <v>22359</v>
      </c>
      <c r="C97" t="s">
        <v>22360</v>
      </c>
      <c r="D97" t="s">
        <v>22349</v>
      </c>
      <c r="E97" t="s">
        <v>22361</v>
      </c>
      <c r="F97" t="s">
        <v>22362</v>
      </c>
      <c r="G97" t="s">
        <v>22363</v>
      </c>
      <c r="H97">
        <v>4399104</v>
      </c>
      <c r="I97" t="s">
        <v>20</v>
      </c>
      <c r="J97" t="s">
        <v>16872</v>
      </c>
      <c r="K97" t="s">
        <v>16873</v>
      </c>
      <c r="L97" t="s">
        <v>22349</v>
      </c>
      <c r="M97" t="s">
        <v>136</v>
      </c>
      <c r="N97">
        <v>11</v>
      </c>
      <c r="P97" t="s">
        <v>22688</v>
      </c>
      <c r="Q97" t="str">
        <f t="shared" si="4"/>
        <v>S1 (80) district LP models</v>
      </c>
      <c r="R97" t="str">
        <f t="shared" si="5"/>
        <v>FY1</v>
      </c>
      <c r="S97" t="str">
        <f t="shared" si="6"/>
        <v>800621_AYNHO_FY1.MDB</v>
      </c>
      <c r="T97" t="s">
        <v>37426</v>
      </c>
      <c r="U97" t="str">
        <f t="shared" si="7"/>
        <v>\\scotia.sgngroup.net\dfs\shared\Syn4.2.3\Southern Networks\S1 (80) district LP models\800621_AYNHO\FY1\800621_AYNHO_FY1.MDB</v>
      </c>
    </row>
    <row r="98" spans="1:21" x14ac:dyDescent="0.25">
      <c r="A98">
        <v>4906</v>
      </c>
      <c r="B98" t="s">
        <v>22390</v>
      </c>
      <c r="C98" t="s">
        <v>22391</v>
      </c>
      <c r="D98" t="s">
        <v>22375</v>
      </c>
      <c r="E98" t="s">
        <v>22392</v>
      </c>
      <c r="F98" t="s">
        <v>22393</v>
      </c>
      <c r="G98" t="s">
        <v>22394</v>
      </c>
      <c r="H98">
        <v>5337088</v>
      </c>
      <c r="I98" t="s">
        <v>20</v>
      </c>
      <c r="J98" t="s">
        <v>16872</v>
      </c>
      <c r="K98" t="s">
        <v>16873</v>
      </c>
      <c r="L98" t="s">
        <v>22375</v>
      </c>
      <c r="M98" t="s">
        <v>136</v>
      </c>
      <c r="N98">
        <v>11</v>
      </c>
      <c r="P98" t="s">
        <v>22713</v>
      </c>
      <c r="Q98" t="str">
        <f t="shared" si="4"/>
        <v>S1 (80) district LP models</v>
      </c>
      <c r="R98" t="str">
        <f t="shared" si="5"/>
        <v>FY1</v>
      </c>
      <c r="S98" t="str">
        <f t="shared" si="6"/>
        <v>801200_Kings Sutton_FY1.MDB</v>
      </c>
      <c r="T98" t="s">
        <v>37426</v>
      </c>
      <c r="U98" t="str">
        <f t="shared" si="7"/>
        <v>\\scotia.sgngroup.net\dfs\shared\Syn4.2.3\Southern Networks\S1 (80) district LP models\801200_KINGS_SUTTON\FY1\801200_Kings Sutton_FY1.MDB</v>
      </c>
    </row>
    <row r="99" spans="1:21" x14ac:dyDescent="0.25">
      <c r="A99">
        <v>4912</v>
      </c>
      <c r="B99" t="s">
        <v>22418</v>
      </c>
      <c r="C99" t="s">
        <v>22419</v>
      </c>
      <c r="D99" t="s">
        <v>22407</v>
      </c>
      <c r="E99" t="s">
        <v>22420</v>
      </c>
      <c r="F99" t="s">
        <v>22421</v>
      </c>
      <c r="G99" t="s">
        <v>22422</v>
      </c>
      <c r="H99">
        <v>4722688</v>
      </c>
      <c r="I99" t="s">
        <v>20</v>
      </c>
      <c r="J99" t="s">
        <v>16872</v>
      </c>
      <c r="K99" t="s">
        <v>16873</v>
      </c>
      <c r="L99" t="s">
        <v>22407</v>
      </c>
      <c r="M99" t="s">
        <v>136</v>
      </c>
      <c r="N99">
        <v>11</v>
      </c>
      <c r="P99" t="s">
        <v>22741</v>
      </c>
      <c r="Q99" t="str">
        <f t="shared" si="4"/>
        <v>S1 (80) district LP models</v>
      </c>
      <c r="R99" t="str">
        <f t="shared" si="5"/>
        <v>FY1</v>
      </c>
      <c r="S99" t="str">
        <f t="shared" si="6"/>
        <v>801205_Fernhurst_FY1.MDB</v>
      </c>
      <c r="T99" t="s">
        <v>37426</v>
      </c>
      <c r="U99" t="str">
        <f t="shared" si="7"/>
        <v>\\scotia.sgngroup.net\dfs\shared\Syn4.2.3\Southern Networks\S1 (80) district LP models\801205_FERNHURST\FY1\801205_Fernhurst_FY1.MDB</v>
      </c>
    </row>
    <row r="100" spans="1:21" x14ac:dyDescent="0.25">
      <c r="A100">
        <v>4918</v>
      </c>
      <c r="B100" t="s">
        <v>22445</v>
      </c>
      <c r="C100" t="s">
        <v>22446</v>
      </c>
      <c r="D100" t="s">
        <v>22434</v>
      </c>
      <c r="E100" t="s">
        <v>22447</v>
      </c>
      <c r="F100" t="s">
        <v>22448</v>
      </c>
      <c r="G100" t="s">
        <v>6688</v>
      </c>
      <c r="H100">
        <v>4673536</v>
      </c>
      <c r="I100" t="s">
        <v>20</v>
      </c>
      <c r="J100" t="s">
        <v>16872</v>
      </c>
      <c r="K100" t="s">
        <v>16873</v>
      </c>
      <c r="L100" t="s">
        <v>22434</v>
      </c>
      <c r="M100" t="s">
        <v>136</v>
      </c>
      <c r="N100">
        <v>11</v>
      </c>
      <c r="P100" t="s">
        <v>22756</v>
      </c>
      <c r="Q100" t="str">
        <f t="shared" si="4"/>
        <v>S1 (80) district LP models</v>
      </c>
      <c r="R100" t="str">
        <f t="shared" si="5"/>
        <v>FY1</v>
      </c>
      <c r="S100" t="str">
        <f t="shared" si="6"/>
        <v>801208_WOODCOTE_FY1.MDB</v>
      </c>
      <c r="T100" t="s">
        <v>37426</v>
      </c>
      <c r="U100" t="str">
        <f t="shared" si="7"/>
        <v>\\scotia.sgngroup.net\dfs\shared\Syn4.2.3\Southern Networks\S1 (80) district LP models\801208_WOODCOTE\FY1\801208_WOODCOTE_FY1.MDB</v>
      </c>
    </row>
    <row r="101" spans="1:21" x14ac:dyDescent="0.25">
      <c r="A101">
        <v>4925</v>
      </c>
      <c r="B101" t="s">
        <v>22476</v>
      </c>
      <c r="C101" t="s">
        <v>22477</v>
      </c>
      <c r="D101" t="s">
        <v>22464</v>
      </c>
      <c r="E101" t="s">
        <v>22478</v>
      </c>
      <c r="F101" t="s">
        <v>22479</v>
      </c>
      <c r="G101" t="s">
        <v>22480</v>
      </c>
      <c r="H101">
        <v>4804608</v>
      </c>
      <c r="I101" t="s">
        <v>20</v>
      </c>
      <c r="J101" t="s">
        <v>16872</v>
      </c>
      <c r="K101" t="s">
        <v>16873</v>
      </c>
      <c r="L101" t="s">
        <v>22464</v>
      </c>
      <c r="M101" t="s">
        <v>136</v>
      </c>
      <c r="N101">
        <v>11</v>
      </c>
      <c r="P101" t="s">
        <v>22780</v>
      </c>
      <c r="Q101" t="str">
        <f t="shared" si="4"/>
        <v>S1 (80) district LP models</v>
      </c>
      <c r="R101" t="str">
        <f t="shared" si="5"/>
        <v>FY1</v>
      </c>
      <c r="S101" t="str">
        <f t="shared" si="6"/>
        <v>801231 Southmoor FY1.MDB</v>
      </c>
      <c r="T101" t="s">
        <v>37426</v>
      </c>
      <c r="U101" t="str">
        <f t="shared" si="7"/>
        <v>\\scotia.sgngroup.net\dfs\shared\Syn4.2.3\Southern Networks\S1 (80) district LP models\801231_SOUTHMOOR\FY1\801231 Southmoor FY1.MDB</v>
      </c>
    </row>
    <row r="102" spans="1:21" x14ac:dyDescent="0.25">
      <c r="A102">
        <v>4932</v>
      </c>
      <c r="B102" t="s">
        <v>22505</v>
      </c>
      <c r="C102" t="s">
        <v>22506</v>
      </c>
      <c r="D102" t="s">
        <v>22496</v>
      </c>
      <c r="E102" t="s">
        <v>22507</v>
      </c>
      <c r="F102" t="s">
        <v>22393</v>
      </c>
      <c r="G102" t="s">
        <v>22508</v>
      </c>
      <c r="H102">
        <v>4698112</v>
      </c>
      <c r="I102" t="s">
        <v>20</v>
      </c>
      <c r="J102" t="s">
        <v>16872</v>
      </c>
      <c r="K102" t="s">
        <v>16873</v>
      </c>
      <c r="L102" t="s">
        <v>22496</v>
      </c>
      <c r="M102" t="s">
        <v>136</v>
      </c>
      <c r="N102">
        <v>11</v>
      </c>
      <c r="P102" t="s">
        <v>22801</v>
      </c>
      <c r="Q102" t="str">
        <f t="shared" si="4"/>
        <v>S1 (80) district LP models</v>
      </c>
      <c r="R102" t="str">
        <f t="shared" si="5"/>
        <v>FY1</v>
      </c>
      <c r="S102" t="str">
        <f t="shared" si="6"/>
        <v>801295_FOUR_MARKS_FY1.MDB</v>
      </c>
      <c r="T102" t="s">
        <v>37426</v>
      </c>
      <c r="U102" t="str">
        <f t="shared" si="7"/>
        <v>\\scotia.sgngroup.net\dfs\shared\Syn4.2.3\Southern Networks\S1 (80) district LP models\801295_FOUR_MARKS\FY1\801295_FOUR_MARKS_FY1.MDB</v>
      </c>
    </row>
    <row r="103" spans="1:21" x14ac:dyDescent="0.25">
      <c r="A103">
        <v>4938</v>
      </c>
      <c r="B103" t="s">
        <v>22532</v>
      </c>
      <c r="C103" t="s">
        <v>22533</v>
      </c>
      <c r="D103" t="s">
        <v>22521</v>
      </c>
      <c r="E103" t="s">
        <v>22534</v>
      </c>
      <c r="F103" t="s">
        <v>22535</v>
      </c>
      <c r="G103" t="s">
        <v>22536</v>
      </c>
      <c r="H103">
        <v>4788224</v>
      </c>
      <c r="I103" t="s">
        <v>20</v>
      </c>
      <c r="J103" t="s">
        <v>16872</v>
      </c>
      <c r="K103" t="s">
        <v>16873</v>
      </c>
      <c r="L103" t="s">
        <v>22521</v>
      </c>
      <c r="M103" t="s">
        <v>136</v>
      </c>
      <c r="N103">
        <v>11</v>
      </c>
      <c r="P103" t="s">
        <v>22822</v>
      </c>
      <c r="Q103" t="str">
        <f t="shared" si="4"/>
        <v>S1 (80) district LP models</v>
      </c>
      <c r="R103" t="str">
        <f t="shared" si="5"/>
        <v>FY1</v>
      </c>
      <c r="S103" t="str">
        <f t="shared" si="6"/>
        <v>802200_DEDDINGTON_FY1.mdb</v>
      </c>
      <c r="T103" t="s">
        <v>37426</v>
      </c>
      <c r="U103" t="str">
        <f t="shared" si="7"/>
        <v>\\scotia.sgngroup.net\dfs\shared\Syn4.2.3\Southern Networks\S1 (80) district LP models\802200_DEDDINGTON\FY1\802200_DEDDINGTON_FY1.mdb</v>
      </c>
    </row>
    <row r="104" spans="1:21" x14ac:dyDescent="0.25">
      <c r="A104">
        <v>4945</v>
      </c>
      <c r="B104" t="s">
        <v>22562</v>
      </c>
      <c r="C104" t="s">
        <v>22563</v>
      </c>
      <c r="D104" t="s">
        <v>22551</v>
      </c>
      <c r="E104" t="s">
        <v>22564</v>
      </c>
      <c r="F104" t="s">
        <v>22565</v>
      </c>
      <c r="G104" t="s">
        <v>22566</v>
      </c>
      <c r="H104">
        <v>4681728</v>
      </c>
      <c r="I104" t="s">
        <v>20</v>
      </c>
      <c r="J104" t="s">
        <v>16872</v>
      </c>
      <c r="K104" t="s">
        <v>16873</v>
      </c>
      <c r="L104" t="s">
        <v>22551</v>
      </c>
      <c r="M104" t="s">
        <v>136</v>
      </c>
      <c r="N104">
        <v>11</v>
      </c>
      <c r="P104" t="s">
        <v>22851</v>
      </c>
      <c r="Q104" t="str">
        <f t="shared" si="4"/>
        <v>S1 (80) district LP models</v>
      </c>
      <c r="R104" t="str">
        <f t="shared" si="5"/>
        <v>FY1</v>
      </c>
      <c r="S104" t="str">
        <f t="shared" si="6"/>
        <v>802208_LOWER_SHIPLAKE_FY1.MDB</v>
      </c>
      <c r="T104" t="s">
        <v>37426</v>
      </c>
      <c r="U104" t="str">
        <f t="shared" si="7"/>
        <v>\\scotia.sgngroup.net\dfs\shared\Syn4.2.3\Southern Networks\S1 (80) district LP models\802208_LOWER_SHIPLAKE\FY1\802208_LOWER_SHIPLAKE_FY1.MDB</v>
      </c>
    </row>
    <row r="105" spans="1:21" x14ac:dyDescent="0.25">
      <c r="A105">
        <v>4951</v>
      </c>
      <c r="B105" t="s">
        <v>22590</v>
      </c>
      <c r="C105" t="s">
        <v>22591</v>
      </c>
      <c r="D105" t="s">
        <v>22579</v>
      </c>
      <c r="E105" t="s">
        <v>22592</v>
      </c>
      <c r="F105" t="s">
        <v>22593</v>
      </c>
      <c r="G105" t="s">
        <v>22594</v>
      </c>
      <c r="H105">
        <v>4755456</v>
      </c>
      <c r="I105" t="s">
        <v>20</v>
      </c>
      <c r="J105" t="s">
        <v>16872</v>
      </c>
      <c r="K105" t="s">
        <v>16873</v>
      </c>
      <c r="L105" t="s">
        <v>22579</v>
      </c>
      <c r="M105" t="s">
        <v>136</v>
      </c>
      <c r="N105">
        <v>11</v>
      </c>
      <c r="P105" t="s">
        <v>22875</v>
      </c>
      <c r="Q105" t="str">
        <f t="shared" si="4"/>
        <v>S1 (80) district LP models</v>
      </c>
      <c r="R105" t="str">
        <f t="shared" si="5"/>
        <v>FY1</v>
      </c>
      <c r="S105" t="str">
        <f t="shared" si="6"/>
        <v>802231_MARCHAM_FY1.MDB</v>
      </c>
      <c r="T105" t="s">
        <v>37426</v>
      </c>
      <c r="U105" t="str">
        <f t="shared" si="7"/>
        <v>\\scotia.sgngroup.net\dfs\shared\Syn4.2.3\Southern Networks\S1 (80) district LP models\802231_MARCHAM\FY1\802231_MARCHAM_FY1.MDB</v>
      </c>
    </row>
    <row r="106" spans="1:21" x14ac:dyDescent="0.25">
      <c r="A106">
        <v>4958</v>
      </c>
      <c r="B106" t="s">
        <v>22621</v>
      </c>
      <c r="C106" t="s">
        <v>22622</v>
      </c>
      <c r="D106" t="s">
        <v>22610</v>
      </c>
      <c r="E106" t="s">
        <v>22623</v>
      </c>
      <c r="F106" t="s">
        <v>22624</v>
      </c>
      <c r="G106" t="s">
        <v>22625</v>
      </c>
      <c r="H106">
        <v>4722688</v>
      </c>
      <c r="I106" t="s">
        <v>20</v>
      </c>
      <c r="J106" t="s">
        <v>16872</v>
      </c>
      <c r="K106" t="s">
        <v>16873</v>
      </c>
      <c r="L106" t="s">
        <v>22610</v>
      </c>
      <c r="M106" t="s">
        <v>136</v>
      </c>
      <c r="N106">
        <v>11</v>
      </c>
      <c r="P106" t="s">
        <v>22903</v>
      </c>
      <c r="Q106" t="str">
        <f t="shared" si="4"/>
        <v>S1 (80) district LP models</v>
      </c>
      <c r="R106" t="str">
        <f t="shared" si="5"/>
        <v>FY1</v>
      </c>
      <c r="S106" t="str">
        <f t="shared" si="6"/>
        <v>803001_READING_COMBINED_FY1.MDB</v>
      </c>
      <c r="T106" t="s">
        <v>37426</v>
      </c>
      <c r="U106" t="str">
        <f t="shared" si="7"/>
        <v>\\scotia.sgngroup.net\dfs\shared\Syn4.2.3\Southern Networks\S1 (80) district LP models\803001_READING_COMBINED\FY1\803001_READING_COMBINED_FY1.MDB</v>
      </c>
    </row>
    <row r="107" spans="1:21" x14ac:dyDescent="0.25">
      <c r="A107">
        <v>4963</v>
      </c>
      <c r="B107" t="s">
        <v>22644</v>
      </c>
      <c r="C107" t="s">
        <v>22645</v>
      </c>
      <c r="D107" t="s">
        <v>22633</v>
      </c>
      <c r="E107" t="s">
        <v>22646</v>
      </c>
      <c r="F107" t="s">
        <v>22647</v>
      </c>
      <c r="G107" t="s">
        <v>22648</v>
      </c>
      <c r="H107">
        <v>4706304</v>
      </c>
      <c r="I107" t="s">
        <v>20</v>
      </c>
      <c r="J107" t="s">
        <v>16872</v>
      </c>
      <c r="K107" t="s">
        <v>16873</v>
      </c>
      <c r="L107" t="s">
        <v>22633</v>
      </c>
      <c r="M107" t="s">
        <v>136</v>
      </c>
      <c r="N107">
        <v>11</v>
      </c>
      <c r="P107" t="s">
        <v>22955</v>
      </c>
      <c r="Q107" t="str">
        <f t="shared" si="4"/>
        <v>S1 (80) district LP models</v>
      </c>
      <c r="R107" t="str">
        <f t="shared" si="5"/>
        <v>FY1</v>
      </c>
      <c r="S107" t="str">
        <f t="shared" si="6"/>
        <v>803002 WOKINGHAM COMBINED - FY1.MDB</v>
      </c>
      <c r="T107" t="s">
        <v>37426</v>
      </c>
      <c r="U107" t="str">
        <f t="shared" si="7"/>
        <v>\\scotia.sgngroup.net\dfs\shared\Syn4.2.3\Southern Networks\S1 (80) district LP models\803002_WOKINGHAM_COMBINED\FY1\803002 WOKINGHAM COMBINED - FY1.MDB</v>
      </c>
    </row>
    <row r="108" spans="1:21" x14ac:dyDescent="0.25">
      <c r="A108">
        <v>4969</v>
      </c>
      <c r="B108" t="s">
        <v>22672</v>
      </c>
      <c r="C108" t="s">
        <v>22673</v>
      </c>
      <c r="D108" t="s">
        <v>22661</v>
      </c>
      <c r="E108" t="s">
        <v>22674</v>
      </c>
      <c r="F108" t="s">
        <v>22675</v>
      </c>
      <c r="G108" t="s">
        <v>22676</v>
      </c>
      <c r="H108">
        <v>4722688</v>
      </c>
      <c r="I108" t="s">
        <v>20</v>
      </c>
      <c r="J108" t="s">
        <v>16872</v>
      </c>
      <c r="K108" t="s">
        <v>16873</v>
      </c>
      <c r="L108" t="s">
        <v>22661</v>
      </c>
      <c r="M108" t="s">
        <v>136</v>
      </c>
      <c r="N108">
        <v>11</v>
      </c>
      <c r="P108" t="s">
        <v>17067</v>
      </c>
      <c r="Q108" t="str">
        <f t="shared" si="4"/>
        <v>S1 (80) district LP models</v>
      </c>
      <c r="R108" t="str">
        <f t="shared" si="5"/>
        <v>FY1</v>
      </c>
      <c r="S108" t="str">
        <f t="shared" si="6"/>
        <v>803205_SELBOURNE_FY1.MDB</v>
      </c>
      <c r="T108" t="s">
        <v>37426</v>
      </c>
      <c r="U108" t="str">
        <f t="shared" si="7"/>
        <v>\\scotia.sgngroup.net\dfs\shared\Syn4.2.3\Southern Networks\S1 (80) district LP models\803205_SELBOURNE\FY1\803205_SELBOURNE_FY1.MDB</v>
      </c>
    </row>
    <row r="109" spans="1:21" x14ac:dyDescent="0.25">
      <c r="A109">
        <v>4975</v>
      </c>
      <c r="B109" t="s">
        <v>22697</v>
      </c>
      <c r="C109" t="s">
        <v>22698</v>
      </c>
      <c r="D109" t="s">
        <v>22688</v>
      </c>
      <c r="E109" t="s">
        <v>22699</v>
      </c>
      <c r="F109" t="s">
        <v>22693</v>
      </c>
      <c r="G109" t="s">
        <v>22700</v>
      </c>
      <c r="H109">
        <v>4706304</v>
      </c>
      <c r="I109" t="s">
        <v>20</v>
      </c>
      <c r="J109" t="s">
        <v>16872</v>
      </c>
      <c r="K109" t="s">
        <v>16873</v>
      </c>
      <c r="L109" t="s">
        <v>22688</v>
      </c>
      <c r="M109" t="s">
        <v>136</v>
      </c>
      <c r="N109">
        <v>11</v>
      </c>
      <c r="P109" t="s">
        <v>23051</v>
      </c>
      <c r="Q109" t="str">
        <f t="shared" si="4"/>
        <v>S1 (80) district LP models</v>
      </c>
      <c r="R109" t="str">
        <f t="shared" si="5"/>
        <v>FY1</v>
      </c>
      <c r="S109" t="str">
        <f t="shared" si="6"/>
        <v>803208_Tokers Green_FY1.MDB</v>
      </c>
      <c r="T109" t="s">
        <v>37426</v>
      </c>
      <c r="U109" t="str">
        <f t="shared" si="7"/>
        <v>\\scotia.sgngroup.net\dfs\shared\Syn4.2.3\Southern Networks\S1 (80) district LP models\803208_TOKERS_GREEN\FY1\803208_Tokers Green_FY1.MDB</v>
      </c>
    </row>
    <row r="110" spans="1:21" x14ac:dyDescent="0.25">
      <c r="A110">
        <v>4982</v>
      </c>
      <c r="B110" t="s">
        <v>22729</v>
      </c>
      <c r="C110" t="s">
        <v>22730</v>
      </c>
      <c r="D110" t="s">
        <v>22713</v>
      </c>
      <c r="E110" t="s">
        <v>22731</v>
      </c>
      <c r="F110" t="s">
        <v>22732</v>
      </c>
      <c r="G110" t="s">
        <v>22733</v>
      </c>
      <c r="H110">
        <v>4878336</v>
      </c>
      <c r="I110" t="s">
        <v>20</v>
      </c>
      <c r="J110" t="s">
        <v>16872</v>
      </c>
      <c r="K110" t="s">
        <v>16873</v>
      </c>
      <c r="L110" t="s">
        <v>22713</v>
      </c>
      <c r="M110" t="s">
        <v>136</v>
      </c>
      <c r="N110">
        <v>11</v>
      </c>
      <c r="P110" t="s">
        <v>23070</v>
      </c>
      <c r="Q110" t="str">
        <f t="shared" si="4"/>
        <v>S1 (80) district LP models</v>
      </c>
      <c r="R110" t="str">
        <f t="shared" si="5"/>
        <v>FY1</v>
      </c>
      <c r="S110" t="str">
        <f t="shared" si="6"/>
        <v>803231_East_Hendred_FY1.MDB</v>
      </c>
      <c r="T110" t="s">
        <v>37426</v>
      </c>
      <c r="U110" t="str">
        <f t="shared" si="7"/>
        <v>\\scotia.sgngroup.net\dfs\shared\Syn4.2.3\Southern Networks\S1 (80) district LP models\803231_EAST_HENDRED\FY1\803231_East_Hendred_FY1.MDB</v>
      </c>
    </row>
    <row r="111" spans="1:21" x14ac:dyDescent="0.25">
      <c r="A111">
        <v>4985</v>
      </c>
      <c r="B111" t="s">
        <v>22744</v>
      </c>
      <c r="C111" t="s">
        <v>22745</v>
      </c>
      <c r="D111" t="s">
        <v>22741</v>
      </c>
      <c r="E111" t="s">
        <v>22746</v>
      </c>
      <c r="F111" t="s">
        <v>22747</v>
      </c>
      <c r="G111" t="s">
        <v>22748</v>
      </c>
      <c r="H111">
        <v>4894720</v>
      </c>
      <c r="I111" t="s">
        <v>20</v>
      </c>
      <c r="J111" t="s">
        <v>16872</v>
      </c>
      <c r="K111" t="s">
        <v>16873</v>
      </c>
      <c r="L111" t="s">
        <v>22741</v>
      </c>
      <c r="M111" t="s">
        <v>136</v>
      </c>
      <c r="N111">
        <v>11</v>
      </c>
      <c r="P111" t="s">
        <v>23091</v>
      </c>
      <c r="Q111" t="str">
        <f t="shared" si="4"/>
        <v>S1 (80) district LP models</v>
      </c>
      <c r="R111" t="str">
        <f t="shared" si="5"/>
        <v>FY1</v>
      </c>
      <c r="S111" t="str">
        <f t="shared" si="6"/>
        <v>804200_YARNTON_FY1.MDB</v>
      </c>
      <c r="T111" t="s">
        <v>37426</v>
      </c>
      <c r="U111" t="str">
        <f t="shared" si="7"/>
        <v>\\scotia.sgngroup.net\dfs\shared\Syn4.2.3\Southern Networks\S1 (80) district LP models\804200_YARNTON\FY1\804200_YARNTON_FY1.MDB</v>
      </c>
    </row>
    <row r="112" spans="1:21" x14ac:dyDescent="0.25">
      <c r="A112">
        <v>4990</v>
      </c>
      <c r="B112" t="s">
        <v>22768</v>
      </c>
      <c r="C112" t="s">
        <v>22769</v>
      </c>
      <c r="D112" t="s">
        <v>22756</v>
      </c>
      <c r="E112" t="s">
        <v>22770</v>
      </c>
      <c r="F112" t="s">
        <v>22771</v>
      </c>
      <c r="G112" t="s">
        <v>22772</v>
      </c>
      <c r="H112">
        <v>4861952</v>
      </c>
      <c r="I112" t="s">
        <v>20</v>
      </c>
      <c r="J112" t="s">
        <v>16872</v>
      </c>
      <c r="K112" t="s">
        <v>16873</v>
      </c>
      <c r="L112" t="s">
        <v>22756</v>
      </c>
      <c r="M112" t="s">
        <v>136</v>
      </c>
      <c r="N112">
        <v>11</v>
      </c>
      <c r="P112" t="s">
        <v>23115</v>
      </c>
      <c r="Q112" t="str">
        <f t="shared" si="4"/>
        <v>S1 (80) district LP models</v>
      </c>
      <c r="R112" t="str">
        <f t="shared" si="5"/>
        <v>FY1</v>
      </c>
      <c r="S112" t="str">
        <f t="shared" si="6"/>
        <v>805200_Haddenham_FY1.MDB</v>
      </c>
      <c r="T112" t="s">
        <v>37426</v>
      </c>
      <c r="U112" t="str">
        <f t="shared" si="7"/>
        <v>\\scotia.sgngroup.net\dfs\shared\Syn4.2.3\Southern Networks\S1 (80) district LP models\805200_HADDENHAM\FY1\805200_Haddenham_FY1.MDB</v>
      </c>
    </row>
    <row r="113" spans="1:21" x14ac:dyDescent="0.25">
      <c r="A113">
        <v>4994</v>
      </c>
      <c r="B113" t="s">
        <v>22789</v>
      </c>
      <c r="C113" t="s">
        <v>22790</v>
      </c>
      <c r="D113" t="s">
        <v>22780</v>
      </c>
      <c r="E113" t="s">
        <v>22791</v>
      </c>
      <c r="F113" t="s">
        <v>22792</v>
      </c>
      <c r="G113" t="s">
        <v>22793</v>
      </c>
      <c r="H113">
        <v>4878336</v>
      </c>
      <c r="I113" t="s">
        <v>20</v>
      </c>
      <c r="J113" t="s">
        <v>16872</v>
      </c>
      <c r="K113" t="s">
        <v>16873</v>
      </c>
      <c r="L113" t="s">
        <v>22780</v>
      </c>
      <c r="M113" t="s">
        <v>136</v>
      </c>
      <c r="N113">
        <v>11</v>
      </c>
      <c r="P113" t="s">
        <v>23142</v>
      </c>
      <c r="Q113" t="str">
        <f t="shared" si="4"/>
        <v>S1 (80) district LP models</v>
      </c>
      <c r="R113" t="str">
        <f t="shared" si="5"/>
        <v>FY1</v>
      </c>
      <c r="S113" t="str">
        <f t="shared" si="6"/>
        <v>805208_BLEWBURY_FY1.MDB</v>
      </c>
      <c r="T113" t="s">
        <v>37426</v>
      </c>
      <c r="U113" t="str">
        <f t="shared" si="7"/>
        <v>\\scotia.sgngroup.net\dfs\shared\Syn4.2.3\Southern Networks\S1 (80) district LP models\805208_BLEWBURY\FY1\805208_BLEWBURY_FY1.MDB</v>
      </c>
    </row>
    <row r="114" spans="1:21" x14ac:dyDescent="0.25">
      <c r="A114">
        <v>4999</v>
      </c>
      <c r="B114" t="s">
        <v>22813</v>
      </c>
      <c r="C114" t="s">
        <v>22814</v>
      </c>
      <c r="D114" t="s">
        <v>22801</v>
      </c>
      <c r="E114" t="s">
        <v>22815</v>
      </c>
      <c r="F114" t="s">
        <v>22816</v>
      </c>
      <c r="G114" t="s">
        <v>20325</v>
      </c>
      <c r="H114">
        <v>5050368</v>
      </c>
      <c r="I114" t="s">
        <v>20</v>
      </c>
      <c r="J114" t="s">
        <v>16872</v>
      </c>
      <c r="K114" t="s">
        <v>16873</v>
      </c>
      <c r="L114" t="s">
        <v>22801</v>
      </c>
      <c r="M114" t="s">
        <v>136</v>
      </c>
      <c r="N114">
        <v>11</v>
      </c>
      <c r="P114" t="s">
        <v>23203</v>
      </c>
      <c r="Q114" t="str">
        <f t="shared" si="4"/>
        <v>S1 (80) district LP models</v>
      </c>
      <c r="R114" t="str">
        <f t="shared" si="5"/>
        <v>FY1</v>
      </c>
      <c r="S114" t="str">
        <f t="shared" si="6"/>
        <v>806200_Stokenchurch_FY1.MDB</v>
      </c>
      <c r="T114" t="s">
        <v>37426</v>
      </c>
      <c r="U114" t="str">
        <f t="shared" si="7"/>
        <v>\\scotia.sgngroup.net\dfs\shared\Syn4.2.3\Southern Networks\S1 (80) district LP models\806200_STOKENCHURCH\FY1\806200_Stokenchurch_FY1.MDB</v>
      </c>
    </row>
    <row r="115" spans="1:21" x14ac:dyDescent="0.25">
      <c r="A115">
        <v>5005</v>
      </c>
      <c r="B115" t="s">
        <v>22840</v>
      </c>
      <c r="C115" t="s">
        <v>22841</v>
      </c>
      <c r="D115" t="s">
        <v>22822</v>
      </c>
      <c r="E115" t="s">
        <v>22842</v>
      </c>
      <c r="F115" t="s">
        <v>22843</v>
      </c>
      <c r="G115" t="s">
        <v>22844</v>
      </c>
      <c r="H115">
        <v>4628480</v>
      </c>
      <c r="I115" t="s">
        <v>20</v>
      </c>
      <c r="J115" t="s">
        <v>16872</v>
      </c>
      <c r="K115" t="s">
        <v>16873</v>
      </c>
      <c r="L115" t="s">
        <v>22822</v>
      </c>
      <c r="M115" t="s">
        <v>136</v>
      </c>
      <c r="N115">
        <v>11</v>
      </c>
      <c r="P115" t="s">
        <v>23235</v>
      </c>
      <c r="Q115" t="str">
        <f t="shared" si="4"/>
        <v>S1 (80) district LP models</v>
      </c>
      <c r="R115" t="str">
        <f t="shared" si="5"/>
        <v>FY1</v>
      </c>
      <c r="S115" t="str">
        <f t="shared" si="6"/>
        <v>807200_BEGBROKE_FY1.MDB</v>
      </c>
      <c r="T115" t="s">
        <v>37426</v>
      </c>
      <c r="U115" t="str">
        <f t="shared" si="7"/>
        <v>\\scotia.sgngroup.net\dfs\shared\Syn4.2.3\Southern Networks\S1 (80) district LP models\807200_BEGBROKE\FY1\807200_BEGBROKE_FY1.MDB</v>
      </c>
    </row>
    <row r="116" spans="1:21" x14ac:dyDescent="0.25">
      <c r="A116">
        <v>5010</v>
      </c>
      <c r="B116" t="s">
        <v>22863</v>
      </c>
      <c r="C116" t="s">
        <v>22864</v>
      </c>
      <c r="D116" t="s">
        <v>22851</v>
      </c>
      <c r="E116" t="s">
        <v>22865</v>
      </c>
      <c r="F116" t="s">
        <v>22866</v>
      </c>
      <c r="G116" t="s">
        <v>22867</v>
      </c>
      <c r="H116">
        <v>4812800</v>
      </c>
      <c r="I116" t="s">
        <v>20</v>
      </c>
      <c r="J116" t="s">
        <v>16872</v>
      </c>
      <c r="K116" t="s">
        <v>16873</v>
      </c>
      <c r="L116" t="s">
        <v>22851</v>
      </c>
      <c r="M116" t="s">
        <v>136</v>
      </c>
      <c r="N116">
        <v>11</v>
      </c>
      <c r="P116" t="s">
        <v>23264</v>
      </c>
      <c r="Q116" t="str">
        <f t="shared" si="4"/>
        <v>S1 (80) district LP models</v>
      </c>
      <c r="R116" t="str">
        <f t="shared" si="5"/>
        <v>FY1</v>
      </c>
      <c r="S116" t="str">
        <f t="shared" si="6"/>
        <v>808200_Newton_Longville_FY1.MDB</v>
      </c>
      <c r="T116" t="s">
        <v>37426</v>
      </c>
      <c r="U116" t="str">
        <f t="shared" si="7"/>
        <v>\\scotia.sgngroup.net\dfs\shared\Syn4.2.3\Southern Networks\S1 (80) district LP models\808200_NEWTON_LONGVILLE\FY1\808200_Newton_Longville_FY1.MDB</v>
      </c>
    </row>
    <row r="117" spans="1:21" x14ac:dyDescent="0.25">
      <c r="A117">
        <v>5016</v>
      </c>
      <c r="B117" t="s">
        <v>22892</v>
      </c>
      <c r="C117" t="s">
        <v>22893</v>
      </c>
      <c r="D117" t="s">
        <v>22875</v>
      </c>
      <c r="E117" t="s">
        <v>22842</v>
      </c>
      <c r="F117" t="s">
        <v>22894</v>
      </c>
      <c r="G117" t="s">
        <v>22895</v>
      </c>
      <c r="H117">
        <v>4837376</v>
      </c>
      <c r="I117" t="s">
        <v>20</v>
      </c>
      <c r="J117" t="s">
        <v>16872</v>
      </c>
      <c r="K117" t="s">
        <v>16873</v>
      </c>
      <c r="L117" t="s">
        <v>22875</v>
      </c>
      <c r="M117" t="s">
        <v>136</v>
      </c>
      <c r="N117">
        <v>11</v>
      </c>
      <c r="P117" t="s">
        <v>23291</v>
      </c>
      <c r="Q117" t="str">
        <f t="shared" si="4"/>
        <v>S1 (80) district LP models</v>
      </c>
      <c r="R117" t="str">
        <f t="shared" si="5"/>
        <v>FY1</v>
      </c>
      <c r="S117" t="str">
        <f t="shared" si="6"/>
        <v>809200_STONE_MODEL_FY1.MDB</v>
      </c>
      <c r="T117" t="s">
        <v>37426</v>
      </c>
      <c r="U117" t="str">
        <f t="shared" si="7"/>
        <v>\\scotia.sgngroup.net\dfs\shared\Syn4.2.3\Southern Networks\S1 (80) district LP models\809200_STONE\FY1\809200_STONE_MODEL_FY1.MDB</v>
      </c>
    </row>
    <row r="118" spans="1:21" x14ac:dyDescent="0.25">
      <c r="A118">
        <v>5025</v>
      </c>
      <c r="B118" t="s">
        <v>22933</v>
      </c>
      <c r="C118" t="s">
        <v>22934</v>
      </c>
      <c r="D118" t="s">
        <v>22903</v>
      </c>
      <c r="E118" t="s">
        <v>22935</v>
      </c>
      <c r="F118" t="s">
        <v>22936</v>
      </c>
      <c r="G118" t="s">
        <v>22937</v>
      </c>
      <c r="H118">
        <v>45248512</v>
      </c>
      <c r="I118" t="s">
        <v>20</v>
      </c>
      <c r="J118" t="s">
        <v>16872</v>
      </c>
      <c r="K118" t="s">
        <v>16873</v>
      </c>
      <c r="L118" t="s">
        <v>22903</v>
      </c>
      <c r="M118" t="s">
        <v>136</v>
      </c>
      <c r="N118">
        <v>11</v>
      </c>
      <c r="P118" t="s">
        <v>23313</v>
      </c>
      <c r="Q118" t="str">
        <f t="shared" si="4"/>
        <v>S2 (82) district LP models</v>
      </c>
      <c r="R118" t="str">
        <f t="shared" si="5"/>
        <v>FY1</v>
      </c>
      <c r="S118" t="str">
        <f t="shared" si="6"/>
        <v>820001_Lyndhurst_FY1.MDB</v>
      </c>
      <c r="T118" t="s">
        <v>37426</v>
      </c>
      <c r="U118" t="str">
        <f t="shared" si="7"/>
        <v>\\scotia.sgngroup.net\dfs\shared\Syn4.2.3\Southern Networks\S2 (82) district LP models\820001_LYNDHURST\FY1\820001_Lyndhurst_FY1.MDB</v>
      </c>
    </row>
    <row r="119" spans="1:21" x14ac:dyDescent="0.25">
      <c r="A119">
        <v>5034</v>
      </c>
      <c r="B119" t="s">
        <v>22979</v>
      </c>
      <c r="C119" t="s">
        <v>22980</v>
      </c>
      <c r="D119" t="s">
        <v>22955</v>
      </c>
      <c r="E119" t="s">
        <v>22981</v>
      </c>
      <c r="F119" t="s">
        <v>22982</v>
      </c>
      <c r="G119" t="s">
        <v>22983</v>
      </c>
      <c r="H119">
        <v>44154880</v>
      </c>
      <c r="I119" t="s">
        <v>20</v>
      </c>
      <c r="J119" t="s">
        <v>16872</v>
      </c>
      <c r="K119" t="s">
        <v>16873</v>
      </c>
      <c r="L119" t="s">
        <v>22955</v>
      </c>
      <c r="M119" t="s">
        <v>136</v>
      </c>
      <c r="N119">
        <v>11</v>
      </c>
      <c r="P119" t="s">
        <v>23352</v>
      </c>
      <c r="Q119" t="str">
        <f t="shared" si="4"/>
        <v>S2 (82) district LP models</v>
      </c>
      <c r="R119" t="str">
        <f t="shared" si="5"/>
        <v>FY1</v>
      </c>
      <c r="S119" t="str">
        <f t="shared" si="6"/>
        <v>820002_Chandlers Ford_FY1.MDB</v>
      </c>
      <c r="T119" t="s">
        <v>37426</v>
      </c>
      <c r="U119" t="str">
        <f t="shared" si="7"/>
        <v>\\scotia.sgngroup.net\dfs\shared\Syn4.2.3\Southern Networks\S2 (82) district LP models\820002_CHANDLERS_FORD\FY1\820002_Chandlers Ford_FY1.MDB</v>
      </c>
    </row>
    <row r="120" spans="1:21" x14ac:dyDescent="0.25">
      <c r="A120">
        <v>5035</v>
      </c>
      <c r="B120" t="s">
        <v>22984</v>
      </c>
      <c r="C120" t="s">
        <v>22985</v>
      </c>
      <c r="D120" t="s">
        <v>22955</v>
      </c>
      <c r="E120" t="s">
        <v>22986</v>
      </c>
      <c r="F120" t="s">
        <v>22987</v>
      </c>
      <c r="G120" t="s">
        <v>22988</v>
      </c>
      <c r="H120">
        <v>47464448</v>
      </c>
      <c r="I120" t="s">
        <v>20</v>
      </c>
      <c r="J120" t="s">
        <v>16872</v>
      </c>
      <c r="K120" t="s">
        <v>16873</v>
      </c>
      <c r="L120" t="s">
        <v>22955</v>
      </c>
      <c r="M120" t="s">
        <v>136</v>
      </c>
      <c r="N120">
        <v>11</v>
      </c>
      <c r="P120" t="s">
        <v>23380</v>
      </c>
      <c r="Q120" t="str">
        <f t="shared" si="4"/>
        <v>S2 (82) district LP models</v>
      </c>
      <c r="R120" t="str">
        <f t="shared" si="5"/>
        <v>FY1</v>
      </c>
      <c r="S120" t="str">
        <f t="shared" si="6"/>
        <v>820004_ANDOVER_FY1.MDB</v>
      </c>
      <c r="T120" t="s">
        <v>37426</v>
      </c>
      <c r="U120" t="str">
        <f t="shared" si="7"/>
        <v>\\scotia.sgngroup.net\dfs\shared\Syn4.2.3\Southern Networks\S2 (82) district LP models\820004_ANDOVER\FY1\820004_ANDOVER_FY1.MDB</v>
      </c>
    </row>
    <row r="121" spans="1:21" x14ac:dyDescent="0.25">
      <c r="A121">
        <v>5036</v>
      </c>
      <c r="B121" t="s">
        <v>22989</v>
      </c>
      <c r="C121" t="s">
        <v>22990</v>
      </c>
      <c r="D121" t="s">
        <v>22955</v>
      </c>
      <c r="E121" t="s">
        <v>22991</v>
      </c>
      <c r="F121" t="s">
        <v>22992</v>
      </c>
      <c r="G121" t="s">
        <v>22993</v>
      </c>
      <c r="H121">
        <v>44482560</v>
      </c>
      <c r="I121" t="s">
        <v>20</v>
      </c>
      <c r="J121" t="s">
        <v>16872</v>
      </c>
      <c r="K121" t="s">
        <v>16873</v>
      </c>
      <c r="L121" t="s">
        <v>22955</v>
      </c>
      <c r="M121" t="s">
        <v>136</v>
      </c>
      <c r="N121">
        <v>11</v>
      </c>
      <c r="P121" t="s">
        <v>23410</v>
      </c>
      <c r="Q121" t="str">
        <f t="shared" si="4"/>
        <v>S2 (82) district LP models</v>
      </c>
      <c r="R121" t="str">
        <f t="shared" si="5"/>
        <v>FY1</v>
      </c>
      <c r="S121" t="str">
        <f t="shared" si="6"/>
        <v>820007_SELSEY_FY1.MDB</v>
      </c>
      <c r="T121" t="s">
        <v>37426</v>
      </c>
      <c r="U121" t="str">
        <f t="shared" si="7"/>
        <v>\\scotia.sgngroup.net\dfs\shared\Syn4.2.3\Southern Networks\S2 (82) district LP models\820007_SELSEY\FY1\820007_SELSEY_FY1.MDB</v>
      </c>
    </row>
    <row r="122" spans="1:21" x14ac:dyDescent="0.25">
      <c r="A122">
        <v>5045</v>
      </c>
      <c r="B122" t="s">
        <v>23030</v>
      </c>
      <c r="C122" t="s">
        <v>23031</v>
      </c>
      <c r="D122" t="s">
        <v>17067</v>
      </c>
      <c r="E122" t="s">
        <v>23032</v>
      </c>
      <c r="F122" t="s">
        <v>17073</v>
      </c>
      <c r="G122" t="s">
        <v>23033</v>
      </c>
      <c r="H122">
        <v>4698112</v>
      </c>
      <c r="I122" t="s">
        <v>20</v>
      </c>
      <c r="J122" t="s">
        <v>16872</v>
      </c>
      <c r="K122" t="s">
        <v>16873</v>
      </c>
      <c r="L122" t="s">
        <v>17067</v>
      </c>
      <c r="M122" t="s">
        <v>136</v>
      </c>
      <c r="N122">
        <v>11</v>
      </c>
      <c r="P122" t="s">
        <v>23436</v>
      </c>
      <c r="Q122" t="str">
        <f t="shared" si="4"/>
        <v>S2 (82) district LP models</v>
      </c>
      <c r="R122" t="str">
        <f t="shared" si="5"/>
        <v>FY1</v>
      </c>
      <c r="S122" t="str">
        <f t="shared" si="6"/>
        <v>820008_WIMBORNE_FY1.MDB</v>
      </c>
      <c r="T122" t="s">
        <v>37426</v>
      </c>
      <c r="U122" t="str">
        <f t="shared" si="7"/>
        <v>\\scotia.sgngroup.net\dfs\shared\Syn4.2.3\Southern Networks\S2 (82) district LP models\820008_WIMBORNE\FY1\820008_WIMBORNE_FY1.MDB</v>
      </c>
    </row>
    <row r="123" spans="1:21" x14ac:dyDescent="0.25">
      <c r="A123">
        <v>5051</v>
      </c>
      <c r="B123" t="s">
        <v>23059</v>
      </c>
      <c r="C123" t="s">
        <v>23060</v>
      </c>
      <c r="D123" t="s">
        <v>23051</v>
      </c>
      <c r="E123" t="s">
        <v>23061</v>
      </c>
      <c r="F123" t="s">
        <v>23062</v>
      </c>
      <c r="G123" t="s">
        <v>23063</v>
      </c>
      <c r="H123">
        <v>4673536</v>
      </c>
      <c r="I123" t="s">
        <v>20</v>
      </c>
      <c r="J123" t="s">
        <v>16872</v>
      </c>
      <c r="K123" t="s">
        <v>16873</v>
      </c>
      <c r="L123" t="s">
        <v>23051</v>
      </c>
      <c r="M123" t="s">
        <v>136</v>
      </c>
      <c r="N123">
        <v>11</v>
      </c>
      <c r="P123" t="s">
        <v>23467</v>
      </c>
      <c r="Q123" t="str">
        <f t="shared" si="4"/>
        <v>S2 (82) district LP models</v>
      </c>
      <c r="R123" t="str">
        <f t="shared" si="5"/>
        <v>FY1</v>
      </c>
      <c r="S123" t="str">
        <f t="shared" si="6"/>
        <v>820009_WEYMOUTH_FY1.MDB</v>
      </c>
      <c r="T123" t="s">
        <v>37426</v>
      </c>
      <c r="U123" t="str">
        <f t="shared" si="7"/>
        <v>\\scotia.sgngroup.net\dfs\shared\Syn4.2.3\Southern Networks\S2 (82) district LP models\820009_WEYMOUTH\FY1\820009_WEYMOUTH_FY1.MDB</v>
      </c>
    </row>
    <row r="124" spans="1:21" x14ac:dyDescent="0.25">
      <c r="A124">
        <v>5056</v>
      </c>
      <c r="B124" t="s">
        <v>23080</v>
      </c>
      <c r="C124" t="s">
        <v>23081</v>
      </c>
      <c r="D124" t="s">
        <v>23070</v>
      </c>
      <c r="E124" t="s">
        <v>23082</v>
      </c>
      <c r="F124" t="s">
        <v>23083</v>
      </c>
      <c r="G124" t="s">
        <v>23084</v>
      </c>
      <c r="H124">
        <v>4689920</v>
      </c>
      <c r="I124" t="s">
        <v>20</v>
      </c>
      <c r="J124" t="s">
        <v>16872</v>
      </c>
      <c r="K124" t="s">
        <v>16873</v>
      </c>
      <c r="L124" t="s">
        <v>23070</v>
      </c>
      <c r="M124" t="s">
        <v>136</v>
      </c>
      <c r="N124">
        <v>11</v>
      </c>
      <c r="P124" t="s">
        <v>23508</v>
      </c>
      <c r="Q124" t="str">
        <f t="shared" si="4"/>
        <v>S2 (82) district LP models</v>
      </c>
      <c r="R124" t="str">
        <f t="shared" si="5"/>
        <v>FY1</v>
      </c>
      <c r="S124" t="str">
        <f t="shared" si="6"/>
        <v>820010_PETERSFIELD_FY1.MDB</v>
      </c>
      <c r="T124" t="s">
        <v>37426</v>
      </c>
      <c r="U124" t="str">
        <f t="shared" si="7"/>
        <v>\\scotia.sgngroup.net\dfs\shared\Syn4.2.3\Southern Networks\S2 (82) district LP models\820010_PETERSFIELD\FY1\820010_PETERSFIELD_FY1.MDB</v>
      </c>
    </row>
    <row r="125" spans="1:21" x14ac:dyDescent="0.25">
      <c r="A125">
        <v>5060</v>
      </c>
      <c r="B125" t="s">
        <v>23100</v>
      </c>
      <c r="C125" t="s">
        <v>23101</v>
      </c>
      <c r="D125" t="s">
        <v>23091</v>
      </c>
      <c r="E125" t="s">
        <v>23102</v>
      </c>
      <c r="F125" t="s">
        <v>23103</v>
      </c>
      <c r="G125" t="s">
        <v>23104</v>
      </c>
      <c r="H125">
        <v>5050368</v>
      </c>
      <c r="I125" t="s">
        <v>20</v>
      </c>
      <c r="J125" t="s">
        <v>16872</v>
      </c>
      <c r="K125" t="s">
        <v>16873</v>
      </c>
      <c r="L125" t="s">
        <v>23091</v>
      </c>
      <c r="M125" t="s">
        <v>136</v>
      </c>
      <c r="N125">
        <v>11</v>
      </c>
      <c r="P125" t="s">
        <v>23541</v>
      </c>
      <c r="Q125" t="str">
        <f t="shared" si="4"/>
        <v>S2 (82) district LP models</v>
      </c>
      <c r="R125" t="str">
        <f t="shared" si="5"/>
        <v>FY1</v>
      </c>
      <c r="S125" t="str">
        <f t="shared" si="6"/>
        <v>820016_RINGWOOD_FY1.mdb</v>
      </c>
      <c r="T125" t="s">
        <v>37426</v>
      </c>
      <c r="U125" t="str">
        <f t="shared" si="7"/>
        <v>\\scotia.sgngroup.net\dfs\shared\Syn4.2.3\Southern Networks\S2 (82) district LP models\820016_RINGWOOD\FY1\820016_RINGWOOD_FY1.mdb</v>
      </c>
    </row>
    <row r="126" spans="1:21" x14ac:dyDescent="0.25">
      <c r="A126">
        <v>5065</v>
      </c>
      <c r="B126" t="s">
        <v>23122</v>
      </c>
      <c r="C126" t="s">
        <v>23123</v>
      </c>
      <c r="D126" t="s">
        <v>23115</v>
      </c>
      <c r="E126" t="s">
        <v>23117</v>
      </c>
      <c r="F126" t="s">
        <v>23124</v>
      </c>
      <c r="G126" t="s">
        <v>23125</v>
      </c>
      <c r="H126">
        <v>5459968</v>
      </c>
      <c r="I126" t="s">
        <v>20</v>
      </c>
      <c r="J126" t="s">
        <v>16872</v>
      </c>
      <c r="K126" t="s">
        <v>16873</v>
      </c>
      <c r="L126" t="s">
        <v>23115</v>
      </c>
      <c r="M126" t="s">
        <v>136</v>
      </c>
      <c r="N126">
        <v>11</v>
      </c>
      <c r="P126" t="s">
        <v>23574</v>
      </c>
      <c r="Q126" t="str">
        <f t="shared" si="4"/>
        <v>S2 (82) district LP models</v>
      </c>
      <c r="R126" t="str">
        <f t="shared" si="5"/>
        <v>FY1</v>
      </c>
      <c r="S126" t="str">
        <f t="shared" si="6"/>
        <v>820017_BOGNOR_FY1.MDB</v>
      </c>
      <c r="T126" t="s">
        <v>37426</v>
      </c>
      <c r="U126" t="str">
        <f t="shared" si="7"/>
        <v>\\scotia.sgngroup.net\dfs\shared\Syn4.2.3\Southern Networks\S2 (82) district LP models\820017_BOGNOR\FY1\820017_BOGNOR_FY1.MDB</v>
      </c>
    </row>
    <row r="127" spans="1:21" x14ac:dyDescent="0.25">
      <c r="A127">
        <v>5081</v>
      </c>
      <c r="B127" t="s">
        <v>23189</v>
      </c>
      <c r="C127" t="s">
        <v>23190</v>
      </c>
      <c r="D127" t="s">
        <v>23142</v>
      </c>
      <c r="E127" t="s">
        <v>23191</v>
      </c>
      <c r="F127" t="s">
        <v>23192</v>
      </c>
      <c r="G127" t="s">
        <v>23193</v>
      </c>
      <c r="H127">
        <v>4927488</v>
      </c>
      <c r="I127" t="s">
        <v>20</v>
      </c>
      <c r="J127" t="s">
        <v>16872</v>
      </c>
      <c r="K127" t="s">
        <v>16873</v>
      </c>
      <c r="L127" t="s">
        <v>23142</v>
      </c>
      <c r="M127" t="s">
        <v>136</v>
      </c>
      <c r="N127">
        <v>11</v>
      </c>
      <c r="P127" t="s">
        <v>23605</v>
      </c>
      <c r="Q127" t="str">
        <f t="shared" si="4"/>
        <v>S2 (82) district LP models</v>
      </c>
      <c r="R127" t="str">
        <f t="shared" si="5"/>
        <v>FY1</v>
      </c>
      <c r="S127" t="str">
        <f t="shared" si="6"/>
        <v>820018_GOSPORT_FY1.mdb</v>
      </c>
      <c r="T127" t="s">
        <v>37426</v>
      </c>
      <c r="U127" t="str">
        <f t="shared" si="7"/>
        <v>\\scotia.sgngroup.net\dfs\shared\Syn4.2.3\Southern Networks\S2 (82) district LP models\820018_GOSPORT\FY1\820018_GOSPORT_FY1.mdb</v>
      </c>
    </row>
    <row r="128" spans="1:21" x14ac:dyDescent="0.25">
      <c r="A128">
        <v>5087</v>
      </c>
      <c r="B128" t="s">
        <v>23215</v>
      </c>
      <c r="C128" t="s">
        <v>23216</v>
      </c>
      <c r="D128" t="s">
        <v>23203</v>
      </c>
      <c r="E128" t="s">
        <v>23217</v>
      </c>
      <c r="F128" t="s">
        <v>23218</v>
      </c>
      <c r="G128" t="s">
        <v>23219</v>
      </c>
      <c r="H128">
        <v>5230592</v>
      </c>
      <c r="I128" t="s">
        <v>20</v>
      </c>
      <c r="J128" t="s">
        <v>16872</v>
      </c>
      <c r="K128" t="s">
        <v>16873</v>
      </c>
      <c r="L128" t="s">
        <v>23203</v>
      </c>
      <c r="M128" t="s">
        <v>136</v>
      </c>
      <c r="N128">
        <v>11</v>
      </c>
      <c r="P128" t="s">
        <v>23635</v>
      </c>
      <c r="Q128" t="str">
        <f t="shared" si="4"/>
        <v>S2 (82) district LP models</v>
      </c>
      <c r="R128" t="str">
        <f t="shared" si="5"/>
        <v>FY1</v>
      </c>
      <c r="S128" t="str">
        <f t="shared" si="6"/>
        <v>820019 - Winchester - FY1.MDB</v>
      </c>
      <c r="T128" t="s">
        <v>37426</v>
      </c>
      <c r="U128" t="str">
        <f t="shared" si="7"/>
        <v>\\scotia.sgngroup.net\dfs\shared\Syn4.2.3\Southern Networks\S2 (82) district LP models\820019_WINCHESTER\FY1\820019 - Winchester - FY1.MDB</v>
      </c>
    </row>
    <row r="129" spans="1:21" x14ac:dyDescent="0.25">
      <c r="A129">
        <v>5095</v>
      </c>
      <c r="B129" t="s">
        <v>23252</v>
      </c>
      <c r="C129" t="s">
        <v>23253</v>
      </c>
      <c r="D129" t="s">
        <v>23235</v>
      </c>
      <c r="E129" t="s">
        <v>23254</v>
      </c>
      <c r="F129" t="s">
        <v>23255</v>
      </c>
      <c r="G129" t="s">
        <v>23256</v>
      </c>
      <c r="H129">
        <v>4673536</v>
      </c>
      <c r="I129" t="s">
        <v>20</v>
      </c>
      <c r="J129" t="s">
        <v>16872</v>
      </c>
      <c r="K129" t="s">
        <v>16873</v>
      </c>
      <c r="L129" t="s">
        <v>23235</v>
      </c>
      <c r="M129" t="s">
        <v>136</v>
      </c>
      <c r="N129">
        <v>11</v>
      </c>
      <c r="P129" t="s">
        <v>23675</v>
      </c>
      <c r="Q129" t="str">
        <f t="shared" si="4"/>
        <v>S2 (82) district LP models</v>
      </c>
      <c r="R129" t="str">
        <f t="shared" si="5"/>
        <v>FY1</v>
      </c>
      <c r="S129" t="str">
        <f t="shared" si="6"/>
        <v>820022_WAREHAM_FY1.mdb</v>
      </c>
      <c r="T129" t="s">
        <v>37426</v>
      </c>
      <c r="U129" t="str">
        <f t="shared" si="7"/>
        <v>\\scotia.sgngroup.net\dfs\shared\Syn4.2.3\Southern Networks\S2 (82) district LP models\820022_WAREHAM\FY1\820022_WAREHAM_FY1.mdb</v>
      </c>
    </row>
    <row r="130" spans="1:21" x14ac:dyDescent="0.25">
      <c r="A130">
        <v>5100</v>
      </c>
      <c r="B130" t="s">
        <v>23274</v>
      </c>
      <c r="C130" t="s">
        <v>23275</v>
      </c>
      <c r="D130" t="s">
        <v>23264</v>
      </c>
      <c r="E130" t="s">
        <v>23276</v>
      </c>
      <c r="F130" t="s">
        <v>23277</v>
      </c>
      <c r="G130" t="s">
        <v>23271</v>
      </c>
      <c r="H130">
        <v>4870144</v>
      </c>
      <c r="I130" t="s">
        <v>20</v>
      </c>
      <c r="J130" t="s">
        <v>16872</v>
      </c>
      <c r="K130" t="s">
        <v>16873</v>
      </c>
      <c r="L130" t="s">
        <v>23264</v>
      </c>
      <c r="M130" t="s">
        <v>136</v>
      </c>
      <c r="N130">
        <v>11</v>
      </c>
      <c r="P130" t="s">
        <v>23707</v>
      </c>
      <c r="Q130" t="str">
        <f t="shared" ref="Q130:Q193" si="8">VLOOKUP(P130,REGION_LISTSOE,8,FALSE)</f>
        <v>S2 (82) district LP models</v>
      </c>
      <c r="R130" t="str">
        <f t="shared" ref="R130:R193" si="9">VLOOKUP(P130,CLASS_LISTSOE,10,FALSE)</f>
        <v>FY1</v>
      </c>
      <c r="S130" t="str">
        <f t="shared" ref="S130:S193" si="10">VLOOKUP(P130,ALL_LDZ,3,FALSE)</f>
        <v>820023_LISS_FY1.MDB</v>
      </c>
      <c r="T130" t="s">
        <v>37426</v>
      </c>
      <c r="U130" t="str">
        <f t="shared" si="7"/>
        <v>\\scotia.sgngroup.net\dfs\shared\Syn4.2.3\Southern Networks\S2 (82) district LP models\820023_LISS\FY1\820023_LISS_FY1.MDB</v>
      </c>
    </row>
    <row r="131" spans="1:21" x14ac:dyDescent="0.25">
      <c r="A131">
        <v>5106</v>
      </c>
      <c r="B131" t="s">
        <v>23301</v>
      </c>
      <c r="C131" t="s">
        <v>23302</v>
      </c>
      <c r="D131" t="s">
        <v>23291</v>
      </c>
      <c r="E131" t="s">
        <v>23303</v>
      </c>
      <c r="F131" t="s">
        <v>23304</v>
      </c>
      <c r="G131" t="s">
        <v>23305</v>
      </c>
      <c r="H131">
        <v>4886528</v>
      </c>
      <c r="I131" t="s">
        <v>20</v>
      </c>
      <c r="J131" t="s">
        <v>16872</v>
      </c>
      <c r="K131" t="s">
        <v>16873</v>
      </c>
      <c r="L131" t="s">
        <v>23291</v>
      </c>
      <c r="M131" t="s">
        <v>136</v>
      </c>
      <c r="N131">
        <v>11</v>
      </c>
      <c r="P131" t="s">
        <v>23733</v>
      </c>
      <c r="Q131" t="str">
        <f t="shared" si="8"/>
        <v>S2 (82) district LP models</v>
      </c>
      <c r="R131" t="str">
        <f t="shared" si="9"/>
        <v>FY1</v>
      </c>
      <c r="S131" t="str">
        <f t="shared" si="10"/>
        <v>820024_ROMSEY_FY1.MDB</v>
      </c>
      <c r="T131" t="s">
        <v>37426</v>
      </c>
      <c r="U131" t="str">
        <f t="shared" ref="U131:U194" si="11">CONCATENATE(T131,Q131,"\",P131,"\",R131,"\",S131)</f>
        <v>\\scotia.sgngroup.net\dfs\shared\Syn4.2.3\Southern Networks\S2 (82) district LP models\820024_ROMSEY\FY1\820024_ROMSEY_FY1.MDB</v>
      </c>
    </row>
    <row r="132" spans="1:21" x14ac:dyDescent="0.25">
      <c r="A132">
        <v>5113</v>
      </c>
      <c r="B132" t="s">
        <v>23335</v>
      </c>
      <c r="C132" t="s">
        <v>23336</v>
      </c>
      <c r="D132" t="s">
        <v>23313</v>
      </c>
      <c r="E132" t="s">
        <v>23337</v>
      </c>
      <c r="F132" t="s">
        <v>23338</v>
      </c>
      <c r="G132" t="s">
        <v>23339</v>
      </c>
      <c r="H132">
        <v>5513216</v>
      </c>
      <c r="I132" t="s">
        <v>20</v>
      </c>
      <c r="J132" t="s">
        <v>16872</v>
      </c>
      <c r="K132" t="s">
        <v>23317</v>
      </c>
      <c r="L132" t="s">
        <v>23313</v>
      </c>
      <c r="M132" t="s">
        <v>136</v>
      </c>
      <c r="N132">
        <v>11</v>
      </c>
      <c r="P132" t="s">
        <v>23763</v>
      </c>
      <c r="Q132" t="str">
        <f t="shared" si="8"/>
        <v>S2 (82) district LP models</v>
      </c>
      <c r="R132" t="str">
        <f t="shared" si="9"/>
        <v>FY-1</v>
      </c>
      <c r="S132" t="str">
        <f t="shared" si="10"/>
        <v>820027_LYMINGTON_FY1.MDB</v>
      </c>
      <c r="T132" t="s">
        <v>37426</v>
      </c>
      <c r="U132" t="str">
        <f t="shared" si="11"/>
        <v>\\scotia.sgngroup.net\dfs\shared\Syn4.2.3\Southern Networks\S2 (82) district LP models\820027_LYMINGTON\FY-1\820027_LYMINGTON_FY1.MDB</v>
      </c>
    </row>
    <row r="133" spans="1:21" x14ac:dyDescent="0.25">
      <c r="A133">
        <v>5119</v>
      </c>
      <c r="B133" t="s">
        <v>23364</v>
      </c>
      <c r="C133" t="s">
        <v>23365</v>
      </c>
      <c r="D133" t="s">
        <v>23352</v>
      </c>
      <c r="E133" t="s">
        <v>23366</v>
      </c>
      <c r="F133" t="s">
        <v>23367</v>
      </c>
      <c r="G133" t="s">
        <v>23368</v>
      </c>
      <c r="H133">
        <v>10825728</v>
      </c>
      <c r="I133" t="s">
        <v>20</v>
      </c>
      <c r="J133" t="s">
        <v>16872</v>
      </c>
      <c r="K133" t="s">
        <v>23317</v>
      </c>
      <c r="L133" t="s">
        <v>23352</v>
      </c>
      <c r="M133" t="s">
        <v>136</v>
      </c>
      <c r="N133">
        <v>11</v>
      </c>
      <c r="P133" t="s">
        <v>23800</v>
      </c>
      <c r="Q133" t="str">
        <f t="shared" si="8"/>
        <v>S2 (82) district LP models</v>
      </c>
      <c r="R133" t="str">
        <f t="shared" si="9"/>
        <v>FY1</v>
      </c>
      <c r="S133" t="str">
        <f t="shared" si="10"/>
        <v>820028_MIDHURST_FY1.MDB</v>
      </c>
      <c r="T133" t="s">
        <v>37426</v>
      </c>
      <c r="U133" t="str">
        <f t="shared" si="11"/>
        <v>\\scotia.sgngroup.net\dfs\shared\Syn4.2.3\Southern Networks\S2 (82) district LP models\820028_MIDHURST\FY1\820028_MIDHURST_FY1.MDB</v>
      </c>
    </row>
    <row r="134" spans="1:21" x14ac:dyDescent="0.25">
      <c r="A134">
        <v>5125</v>
      </c>
      <c r="B134" t="s">
        <v>23393</v>
      </c>
      <c r="C134" t="s">
        <v>23394</v>
      </c>
      <c r="D134" t="s">
        <v>23380</v>
      </c>
      <c r="E134" t="s">
        <v>23395</v>
      </c>
      <c r="F134" t="s">
        <v>23396</v>
      </c>
      <c r="G134" t="s">
        <v>23397</v>
      </c>
      <c r="H134">
        <v>12390400</v>
      </c>
      <c r="I134" t="s">
        <v>20</v>
      </c>
      <c r="J134" t="s">
        <v>16872</v>
      </c>
      <c r="K134" t="s">
        <v>23317</v>
      </c>
      <c r="L134" t="s">
        <v>23380</v>
      </c>
      <c r="M134" t="s">
        <v>136</v>
      </c>
      <c r="N134">
        <v>11</v>
      </c>
      <c r="P134" t="s">
        <v>23827</v>
      </c>
      <c r="Q134" t="str">
        <f t="shared" si="8"/>
        <v>S2 (82) district LP models</v>
      </c>
      <c r="R134" t="str">
        <f t="shared" si="9"/>
        <v>FY1</v>
      </c>
      <c r="S134" t="str">
        <f t="shared" si="10"/>
        <v>820029_SALISBURY_FY1.MDB</v>
      </c>
      <c r="T134" t="s">
        <v>37426</v>
      </c>
      <c r="U134" t="str">
        <f t="shared" si="11"/>
        <v>\\scotia.sgngroup.net\dfs\shared\Syn4.2.3\Southern Networks\S2 (82) district LP models\820029_SALISBURY\FY1\820029_SALISBURY_FY1.MDB</v>
      </c>
    </row>
    <row r="135" spans="1:21" x14ac:dyDescent="0.25">
      <c r="A135">
        <v>5130</v>
      </c>
      <c r="B135" t="s">
        <v>23419</v>
      </c>
      <c r="C135" t="s">
        <v>23420</v>
      </c>
      <c r="D135" t="s">
        <v>23410</v>
      </c>
      <c r="E135" t="s">
        <v>23421</v>
      </c>
      <c r="F135" t="s">
        <v>23422</v>
      </c>
      <c r="G135" t="s">
        <v>23423</v>
      </c>
      <c r="H135">
        <v>6463488</v>
      </c>
      <c r="I135" t="s">
        <v>20</v>
      </c>
      <c r="J135" t="s">
        <v>16872</v>
      </c>
      <c r="K135" t="s">
        <v>23317</v>
      </c>
      <c r="L135" t="s">
        <v>23410</v>
      </c>
      <c r="M135" t="s">
        <v>136</v>
      </c>
      <c r="N135">
        <v>11</v>
      </c>
      <c r="P135" t="s">
        <v>23870</v>
      </c>
      <c r="Q135" t="str">
        <f t="shared" si="8"/>
        <v>S2 (82) district LP models</v>
      </c>
      <c r="R135" t="str">
        <f t="shared" si="9"/>
        <v>FY1</v>
      </c>
      <c r="S135" t="str">
        <f t="shared" si="10"/>
        <v>820032_SWANAGE_ FY1.MDB</v>
      </c>
      <c r="T135" t="s">
        <v>37426</v>
      </c>
      <c r="U135" t="str">
        <f t="shared" si="11"/>
        <v>\\scotia.sgngroup.net\dfs\shared\Syn4.2.3\Southern Networks\S2 (82) district LP models\820032_SWANAGE\FY1\820032_SWANAGE_ FY1.MDB</v>
      </c>
    </row>
    <row r="136" spans="1:21" x14ac:dyDescent="0.25">
      <c r="A136">
        <v>5136</v>
      </c>
      <c r="B136" t="s">
        <v>23450</v>
      </c>
      <c r="C136" t="s">
        <v>23451</v>
      </c>
      <c r="D136" t="s">
        <v>23436</v>
      </c>
      <c r="E136" t="s">
        <v>23452</v>
      </c>
      <c r="F136" t="s">
        <v>23453</v>
      </c>
      <c r="G136" t="s">
        <v>23454</v>
      </c>
      <c r="H136">
        <v>8065024</v>
      </c>
      <c r="I136" t="s">
        <v>20</v>
      </c>
      <c r="J136" t="s">
        <v>16872</v>
      </c>
      <c r="K136" t="s">
        <v>23317</v>
      </c>
      <c r="L136" t="s">
        <v>23436</v>
      </c>
      <c r="M136" t="s">
        <v>136</v>
      </c>
      <c r="N136">
        <v>11</v>
      </c>
      <c r="P136" t="s">
        <v>23904</v>
      </c>
      <c r="Q136" t="str">
        <f t="shared" si="8"/>
        <v>S2 (82) district LP models</v>
      </c>
      <c r="R136" t="str">
        <f t="shared" si="9"/>
        <v>FY1</v>
      </c>
      <c r="S136" t="str">
        <f t="shared" si="10"/>
        <v>820040_HAYLING_ISLAND_FY1.MDB</v>
      </c>
      <c r="T136" t="s">
        <v>37426</v>
      </c>
      <c r="U136" t="str">
        <f t="shared" si="11"/>
        <v>\\scotia.sgngroup.net\dfs\shared\Syn4.2.3\Southern Networks\S2 (82) district LP models\820040_HAYLING_ISLAND\FY1\820040_HAYLING_ISLAND_FY1.MDB</v>
      </c>
    </row>
    <row r="137" spans="1:21" x14ac:dyDescent="0.25">
      <c r="A137">
        <v>5142</v>
      </c>
      <c r="B137" t="s">
        <v>23481</v>
      </c>
      <c r="C137" t="s">
        <v>23482</v>
      </c>
      <c r="D137" t="s">
        <v>23467</v>
      </c>
      <c r="E137" t="s">
        <v>23483</v>
      </c>
      <c r="F137" t="s">
        <v>23484</v>
      </c>
      <c r="G137" t="s">
        <v>23485</v>
      </c>
      <c r="H137">
        <v>8261632</v>
      </c>
      <c r="I137" t="s">
        <v>20</v>
      </c>
      <c r="J137" t="s">
        <v>16872</v>
      </c>
      <c r="K137" t="s">
        <v>23317</v>
      </c>
      <c r="L137" t="s">
        <v>23467</v>
      </c>
      <c r="M137" t="s">
        <v>136</v>
      </c>
      <c r="N137">
        <v>11</v>
      </c>
      <c r="P137" t="s">
        <v>23934</v>
      </c>
      <c r="Q137" t="str">
        <f t="shared" si="8"/>
        <v>S2 (82) district LP models</v>
      </c>
      <c r="R137" t="str">
        <f t="shared" si="9"/>
        <v>FY1</v>
      </c>
      <c r="S137" t="str">
        <f t="shared" si="10"/>
        <v>820041_BLANDFORD_FORUM_FY1.MDB</v>
      </c>
      <c r="T137" t="s">
        <v>37426</v>
      </c>
      <c r="U137" t="str">
        <f t="shared" si="11"/>
        <v>\\scotia.sgngroup.net\dfs\shared\Syn4.2.3\Southern Networks\S2 (82) district LP models\820041_BLANDFORD_FORUM\FY1\820041_BLANDFORD_FORUM_FY1.MDB</v>
      </c>
    </row>
    <row r="138" spans="1:21" x14ac:dyDescent="0.25">
      <c r="A138">
        <v>5143</v>
      </c>
      <c r="B138" t="s">
        <v>23486</v>
      </c>
      <c r="C138" t="s">
        <v>23487</v>
      </c>
      <c r="D138" t="s">
        <v>23467</v>
      </c>
      <c r="E138" t="s">
        <v>23488</v>
      </c>
      <c r="F138" t="s">
        <v>23489</v>
      </c>
      <c r="G138" t="s">
        <v>23490</v>
      </c>
      <c r="H138">
        <v>13512704</v>
      </c>
      <c r="I138" t="s">
        <v>20</v>
      </c>
      <c r="J138" t="s">
        <v>16872</v>
      </c>
      <c r="K138" t="s">
        <v>23317</v>
      </c>
      <c r="L138" t="s">
        <v>23467</v>
      </c>
      <c r="M138" t="s">
        <v>136</v>
      </c>
      <c r="N138">
        <v>11</v>
      </c>
      <c r="P138" t="s">
        <v>23960</v>
      </c>
      <c r="Q138" t="str">
        <f t="shared" si="8"/>
        <v>S2 (82) district LP models</v>
      </c>
      <c r="R138" t="str">
        <f t="shared" si="9"/>
        <v>FY1</v>
      </c>
      <c r="S138" t="str">
        <f t="shared" si="10"/>
        <v>820048_SOUTHAMPTON_EAST_FY1.MDB</v>
      </c>
      <c r="T138" t="s">
        <v>37426</v>
      </c>
      <c r="U138" t="str">
        <f t="shared" si="11"/>
        <v>\\scotia.sgngroup.net\dfs\shared\Syn4.2.3\Southern Networks\S2 (82) district LP models\820048_SOUTHAMPTON_EAST\FY1\820048_SOUTHAMPTON_EAST_FY1.MDB</v>
      </c>
    </row>
    <row r="139" spans="1:21" x14ac:dyDescent="0.25">
      <c r="A139">
        <v>5150</v>
      </c>
      <c r="B139" t="s">
        <v>23520</v>
      </c>
      <c r="C139" t="s">
        <v>23521</v>
      </c>
      <c r="D139" t="s">
        <v>23508</v>
      </c>
      <c r="E139" t="s">
        <v>23522</v>
      </c>
      <c r="F139" t="s">
        <v>23523</v>
      </c>
      <c r="G139" t="s">
        <v>23524</v>
      </c>
      <c r="H139">
        <v>8228864</v>
      </c>
      <c r="I139" t="s">
        <v>20</v>
      </c>
      <c r="J139" t="s">
        <v>16872</v>
      </c>
      <c r="K139" t="s">
        <v>23317</v>
      </c>
      <c r="L139" t="s">
        <v>23508</v>
      </c>
      <c r="M139" t="s">
        <v>136</v>
      </c>
      <c r="N139">
        <v>11</v>
      </c>
      <c r="P139" t="s">
        <v>23990</v>
      </c>
      <c r="Q139" t="str">
        <f t="shared" si="8"/>
        <v>S2 (82) district LP models</v>
      </c>
      <c r="R139" t="str">
        <f t="shared" si="9"/>
        <v>FY1</v>
      </c>
      <c r="S139" t="str">
        <f t="shared" si="10"/>
        <v>820049_CHICHESTER_FY1.MDB</v>
      </c>
      <c r="T139" t="s">
        <v>37426</v>
      </c>
      <c r="U139" t="str">
        <f t="shared" si="11"/>
        <v>\\scotia.sgngroup.net\dfs\shared\Syn4.2.3\Southern Networks\S2 (82) district LP models\820049_CHICHESTER\FY1\820049_CHICHESTER_FY1.MDB</v>
      </c>
    </row>
    <row r="140" spans="1:21" x14ac:dyDescent="0.25">
      <c r="A140">
        <v>5158</v>
      </c>
      <c r="B140" t="s">
        <v>23559</v>
      </c>
      <c r="C140" t="s">
        <v>23560</v>
      </c>
      <c r="D140" t="s">
        <v>23541</v>
      </c>
      <c r="E140" t="s">
        <v>23561</v>
      </c>
      <c r="F140" t="s">
        <v>23562</v>
      </c>
      <c r="G140" t="s">
        <v>23563</v>
      </c>
      <c r="H140">
        <v>7802880</v>
      </c>
      <c r="I140" t="s">
        <v>20</v>
      </c>
      <c r="J140" t="s">
        <v>16872</v>
      </c>
      <c r="K140" t="s">
        <v>23317</v>
      </c>
      <c r="L140" t="s">
        <v>23541</v>
      </c>
      <c r="M140" t="s">
        <v>136</v>
      </c>
      <c r="N140">
        <v>11</v>
      </c>
      <c r="P140" t="s">
        <v>24018</v>
      </c>
      <c r="Q140" t="str">
        <f t="shared" si="8"/>
        <v>S2 (82) district LP models</v>
      </c>
      <c r="R140" t="str">
        <f t="shared" si="9"/>
        <v>FY1</v>
      </c>
      <c r="S140" t="str">
        <f t="shared" si="10"/>
        <v>820051 - Dorchester - FY1.MDB</v>
      </c>
      <c r="T140" t="s">
        <v>37426</v>
      </c>
      <c r="U140" t="str">
        <f t="shared" si="11"/>
        <v>\\scotia.sgngroup.net\dfs\shared\Syn4.2.3\Southern Networks\S2 (82) district LP models\820051_DORCHESTER\FY1\820051 - Dorchester - FY1.MDB</v>
      </c>
    </row>
    <row r="141" spans="1:21" x14ac:dyDescent="0.25">
      <c r="A141">
        <v>5164</v>
      </c>
      <c r="B141" t="s">
        <v>23588</v>
      </c>
      <c r="C141" t="s">
        <v>23589</v>
      </c>
      <c r="D141" t="s">
        <v>23574</v>
      </c>
      <c r="E141" t="s">
        <v>23590</v>
      </c>
      <c r="F141" t="s">
        <v>23591</v>
      </c>
      <c r="G141" t="s">
        <v>23592</v>
      </c>
      <c r="H141">
        <v>16523264</v>
      </c>
      <c r="I141" t="s">
        <v>20</v>
      </c>
      <c r="J141" t="s">
        <v>16872</v>
      </c>
      <c r="K141" t="s">
        <v>23317</v>
      </c>
      <c r="L141" t="s">
        <v>23574</v>
      </c>
      <c r="M141" t="s">
        <v>136</v>
      </c>
      <c r="N141">
        <v>11</v>
      </c>
      <c r="P141" t="s">
        <v>24044</v>
      </c>
      <c r="Q141" t="str">
        <f t="shared" si="8"/>
        <v>S2 (82) district LP models</v>
      </c>
      <c r="R141" t="str">
        <f t="shared" si="9"/>
        <v>FY1</v>
      </c>
      <c r="S141" t="str">
        <f t="shared" si="10"/>
        <v>820055_BROADSTONE_FY1.MDB</v>
      </c>
      <c r="T141" t="s">
        <v>37426</v>
      </c>
      <c r="U141" t="str">
        <f t="shared" si="11"/>
        <v>\\scotia.sgngroup.net\dfs\shared\Syn4.2.3\Southern Networks\S2 (82) district LP models\820055_BROADSTONE\FY1\820055_BROADSTONE_FY1.MDB</v>
      </c>
    </row>
    <row r="142" spans="1:21" x14ac:dyDescent="0.25">
      <c r="A142">
        <v>5169</v>
      </c>
      <c r="B142" t="s">
        <v>23614</v>
      </c>
      <c r="C142" t="s">
        <v>23615</v>
      </c>
      <c r="D142" t="s">
        <v>23605</v>
      </c>
      <c r="E142" t="s">
        <v>23561</v>
      </c>
      <c r="F142" t="s">
        <v>23616</v>
      </c>
      <c r="G142" t="s">
        <v>23617</v>
      </c>
      <c r="H142">
        <v>12136448</v>
      </c>
      <c r="I142" t="s">
        <v>20</v>
      </c>
      <c r="J142" t="s">
        <v>16872</v>
      </c>
      <c r="K142" t="s">
        <v>23317</v>
      </c>
      <c r="L142" t="s">
        <v>23605</v>
      </c>
      <c r="M142" t="s">
        <v>136</v>
      </c>
      <c r="N142">
        <v>11</v>
      </c>
      <c r="P142" t="s">
        <v>24077</v>
      </c>
      <c r="Q142" t="str">
        <f t="shared" si="8"/>
        <v>S2 (82) district LP models</v>
      </c>
      <c r="R142" t="str">
        <f t="shared" si="9"/>
        <v>FY1</v>
      </c>
      <c r="S142" t="str">
        <f t="shared" si="10"/>
        <v>820056_BISHOPS_WALTHAM_FY1.mdb</v>
      </c>
      <c r="T142" t="s">
        <v>37426</v>
      </c>
      <c r="U142" t="str">
        <f t="shared" si="11"/>
        <v>\\scotia.sgngroup.net\dfs\shared\Syn4.2.3\Southern Networks\S2 (82) district LP models\820056_BISHOPS_WALTHAM\FY1\820056_BISHOPS_WALTHAM_FY1.mdb</v>
      </c>
    </row>
    <row r="143" spans="1:21" x14ac:dyDescent="0.25">
      <c r="A143">
        <v>5177</v>
      </c>
      <c r="B143" t="s">
        <v>23653</v>
      </c>
      <c r="C143" t="s">
        <v>23654</v>
      </c>
      <c r="D143" t="s">
        <v>23635</v>
      </c>
      <c r="E143" t="s">
        <v>23655</v>
      </c>
      <c r="F143" t="s">
        <v>23656</v>
      </c>
      <c r="G143" t="s">
        <v>23657</v>
      </c>
      <c r="H143">
        <v>14827520</v>
      </c>
      <c r="I143" t="s">
        <v>20</v>
      </c>
      <c r="J143" t="s">
        <v>16872</v>
      </c>
      <c r="K143" t="s">
        <v>23317</v>
      </c>
      <c r="L143" t="s">
        <v>23635</v>
      </c>
      <c r="M143" t="s">
        <v>136</v>
      </c>
      <c r="N143">
        <v>11</v>
      </c>
      <c r="P143" t="s">
        <v>24117</v>
      </c>
      <c r="Q143" t="str">
        <f t="shared" si="8"/>
        <v>S2 (82) district LP models</v>
      </c>
      <c r="R143" t="str">
        <f t="shared" si="9"/>
        <v>FY1</v>
      </c>
      <c r="S143" t="str">
        <f t="shared" si="10"/>
        <v>820057_Denmead_FY1.MDB</v>
      </c>
      <c r="T143" t="s">
        <v>37426</v>
      </c>
      <c r="U143" t="str">
        <f t="shared" si="11"/>
        <v>\\scotia.sgngroup.net\dfs\shared\Syn4.2.3\Southern Networks\S2 (82) district LP models\820057_DENMEAD\FY1\820057_Denmead_FY1.MDB</v>
      </c>
    </row>
    <row r="144" spans="1:21" x14ac:dyDescent="0.25">
      <c r="A144">
        <v>5185</v>
      </c>
      <c r="B144" t="s">
        <v>23691</v>
      </c>
      <c r="C144" t="s">
        <v>23692</v>
      </c>
      <c r="D144" t="s">
        <v>23675</v>
      </c>
      <c r="E144" t="s">
        <v>23561</v>
      </c>
      <c r="F144" t="s">
        <v>23693</v>
      </c>
      <c r="G144" t="s">
        <v>23694</v>
      </c>
      <c r="H144">
        <v>6721536</v>
      </c>
      <c r="I144" t="s">
        <v>20</v>
      </c>
      <c r="J144" t="s">
        <v>16872</v>
      </c>
      <c r="K144" t="s">
        <v>23317</v>
      </c>
      <c r="L144" t="s">
        <v>23675</v>
      </c>
      <c r="M144" t="s">
        <v>136</v>
      </c>
      <c r="N144">
        <v>11</v>
      </c>
      <c r="P144" t="s">
        <v>24132</v>
      </c>
      <c r="Q144" t="str">
        <f t="shared" si="8"/>
        <v>S2 (82) district LP models</v>
      </c>
      <c r="R144" t="str">
        <f t="shared" si="9"/>
        <v>FY1</v>
      </c>
      <c r="S144" t="str">
        <f t="shared" si="10"/>
        <v>820060 - Sherborne - FY1.MDB</v>
      </c>
      <c r="T144" t="s">
        <v>37426</v>
      </c>
      <c r="U144" t="str">
        <f t="shared" si="11"/>
        <v>\\scotia.sgngroup.net\dfs\shared\Syn4.2.3\Southern Networks\S2 (82) district LP models\820060_SHERBORNE\FY1\820060 - Sherborne - FY1.MDB</v>
      </c>
    </row>
    <row r="145" spans="1:21" x14ac:dyDescent="0.25">
      <c r="A145">
        <v>5192</v>
      </c>
      <c r="B145" t="s">
        <v>23722</v>
      </c>
      <c r="C145" t="s">
        <v>23723</v>
      </c>
      <c r="D145" t="s">
        <v>23707</v>
      </c>
      <c r="E145" t="s">
        <v>23724</v>
      </c>
      <c r="F145" t="s">
        <v>23725</v>
      </c>
      <c r="G145" t="s">
        <v>9752</v>
      </c>
      <c r="H145">
        <v>5521408</v>
      </c>
      <c r="I145" t="s">
        <v>20</v>
      </c>
      <c r="J145" t="s">
        <v>16872</v>
      </c>
      <c r="K145" t="s">
        <v>23317</v>
      </c>
      <c r="L145" t="s">
        <v>23707</v>
      </c>
      <c r="M145" t="s">
        <v>136</v>
      </c>
      <c r="N145">
        <v>11</v>
      </c>
      <c r="P145" t="s">
        <v>24169</v>
      </c>
      <c r="Q145" t="str">
        <f t="shared" si="8"/>
        <v>S2 (82) district LP models</v>
      </c>
      <c r="R145" t="str">
        <f t="shared" si="9"/>
        <v>FY1</v>
      </c>
      <c r="S145" t="str">
        <f t="shared" si="10"/>
        <v>820062_Alresford_FY1.MDB</v>
      </c>
      <c r="T145" t="s">
        <v>37426</v>
      </c>
      <c r="U145" t="str">
        <f t="shared" si="11"/>
        <v>\\scotia.sgngroup.net\dfs\shared\Syn4.2.3\Southern Networks\S2 (82) district LP models\820062_ALRESFORD\FY1\820062_Alresford_FY1.MDB</v>
      </c>
    </row>
    <row r="146" spans="1:21" x14ac:dyDescent="0.25">
      <c r="A146">
        <v>5197</v>
      </c>
      <c r="B146" t="s">
        <v>23746</v>
      </c>
      <c r="C146" t="s">
        <v>23747</v>
      </c>
      <c r="D146" t="s">
        <v>23733</v>
      </c>
      <c r="E146" t="s">
        <v>23748</v>
      </c>
      <c r="F146" t="s">
        <v>23749</v>
      </c>
      <c r="G146" t="s">
        <v>23750</v>
      </c>
      <c r="H146">
        <v>9211904</v>
      </c>
      <c r="I146" t="s">
        <v>20</v>
      </c>
      <c r="J146" t="s">
        <v>16872</v>
      </c>
      <c r="K146" t="s">
        <v>23317</v>
      </c>
      <c r="L146" t="s">
        <v>23733</v>
      </c>
      <c r="M146" t="s">
        <v>136</v>
      </c>
      <c r="N146">
        <v>11</v>
      </c>
      <c r="P146" t="s">
        <v>24203</v>
      </c>
      <c r="Q146" t="str">
        <f t="shared" si="8"/>
        <v>S2 (82) district LP models</v>
      </c>
      <c r="R146" t="str">
        <f t="shared" si="9"/>
        <v>FY1</v>
      </c>
      <c r="S146" t="str">
        <f t="shared" si="10"/>
        <v>820063_YARMOUTH_FY1.MDB</v>
      </c>
      <c r="T146" t="s">
        <v>37426</v>
      </c>
      <c r="U146" t="str">
        <f t="shared" si="11"/>
        <v>\\scotia.sgngroup.net\dfs\shared\Syn4.2.3\Southern Networks\S2 (82) district LP models\820063_YARMOUTH\FY1\820063_YARMOUTH_FY1.MDB</v>
      </c>
    </row>
    <row r="147" spans="1:21" x14ac:dyDescent="0.25">
      <c r="A147">
        <v>5203</v>
      </c>
      <c r="B147" t="s">
        <v>23774</v>
      </c>
      <c r="C147" t="s">
        <v>23775</v>
      </c>
      <c r="D147" t="s">
        <v>23763</v>
      </c>
      <c r="E147" t="s">
        <v>23776</v>
      </c>
      <c r="F147" t="s">
        <v>23777</v>
      </c>
      <c r="G147" t="s">
        <v>23778</v>
      </c>
      <c r="H147">
        <v>9113600</v>
      </c>
      <c r="I147" t="s">
        <v>20</v>
      </c>
      <c r="J147" t="s">
        <v>16872</v>
      </c>
      <c r="K147" t="s">
        <v>23317</v>
      </c>
      <c r="L147" t="s">
        <v>23763</v>
      </c>
      <c r="M147" t="s">
        <v>40</v>
      </c>
      <c r="N147">
        <v>11</v>
      </c>
      <c r="P147" t="s">
        <v>24231</v>
      </c>
      <c r="Q147" t="str">
        <f t="shared" si="8"/>
        <v>S2 (82) district LP models</v>
      </c>
      <c r="R147" t="str">
        <f t="shared" si="9"/>
        <v>FY1</v>
      </c>
      <c r="S147" t="str">
        <f t="shared" si="10"/>
        <v>820064_BRIDPORT_FY1.MDB</v>
      </c>
      <c r="T147" t="s">
        <v>37426</v>
      </c>
      <c r="U147" t="str">
        <f t="shared" si="11"/>
        <v>\\scotia.sgngroup.net\dfs\shared\Syn4.2.3\Southern Networks\S2 (82) district LP models\820064_BRIDPORT\FY1\820064_BRIDPORT_FY1.MDB</v>
      </c>
    </row>
    <row r="148" spans="1:21" x14ac:dyDescent="0.25">
      <c r="A148">
        <v>5211</v>
      </c>
      <c r="B148" t="s">
        <v>23812</v>
      </c>
      <c r="C148" t="s">
        <v>23813</v>
      </c>
      <c r="D148" t="s">
        <v>23800</v>
      </c>
      <c r="E148" t="s">
        <v>23809</v>
      </c>
      <c r="F148" t="s">
        <v>23814</v>
      </c>
      <c r="G148" t="s">
        <v>23815</v>
      </c>
      <c r="H148">
        <v>6557696</v>
      </c>
      <c r="I148" t="s">
        <v>20</v>
      </c>
      <c r="J148" t="s">
        <v>16872</v>
      </c>
      <c r="K148" t="s">
        <v>23317</v>
      </c>
      <c r="L148" t="s">
        <v>23800</v>
      </c>
      <c r="M148" t="s">
        <v>136</v>
      </c>
      <c r="N148">
        <v>11</v>
      </c>
      <c r="P148" t="s">
        <v>24265</v>
      </c>
      <c r="Q148" t="str">
        <f t="shared" si="8"/>
        <v>S2 (82) district LP models</v>
      </c>
      <c r="R148" t="str">
        <f t="shared" si="9"/>
        <v>FY1</v>
      </c>
      <c r="S148" t="str">
        <f t="shared" si="10"/>
        <v>820065_HYTHE_FY1.MDB</v>
      </c>
      <c r="T148" t="s">
        <v>37426</v>
      </c>
      <c r="U148" t="str">
        <f t="shared" si="11"/>
        <v>\\scotia.sgngroup.net\dfs\shared\Syn4.2.3\Southern Networks\S2 (82) district LP models\820065_HYTHE\FY1\820065_HYTHE_FY1.MDB</v>
      </c>
    </row>
    <row r="149" spans="1:21" x14ac:dyDescent="0.25">
      <c r="A149">
        <v>5220</v>
      </c>
      <c r="B149" t="s">
        <v>23853</v>
      </c>
      <c r="C149" t="s">
        <v>23854</v>
      </c>
      <c r="D149" t="s">
        <v>23827</v>
      </c>
      <c r="E149" t="s">
        <v>23855</v>
      </c>
      <c r="F149" t="s">
        <v>23856</v>
      </c>
      <c r="G149" t="s">
        <v>23857</v>
      </c>
      <c r="H149">
        <v>19177472</v>
      </c>
      <c r="I149" t="s">
        <v>20</v>
      </c>
      <c r="J149" t="s">
        <v>16872</v>
      </c>
      <c r="K149" t="s">
        <v>23317</v>
      </c>
      <c r="L149" t="s">
        <v>23827</v>
      </c>
      <c r="M149" t="s">
        <v>136</v>
      </c>
      <c r="N149">
        <v>11</v>
      </c>
      <c r="P149" t="s">
        <v>24289</v>
      </c>
      <c r="Q149" t="str">
        <f t="shared" si="8"/>
        <v>S2 (82) district LP models</v>
      </c>
      <c r="R149" t="str">
        <f t="shared" si="9"/>
        <v>FY1</v>
      </c>
      <c r="S149" t="str">
        <f t="shared" si="10"/>
        <v>820066_BLACKFIELD_FY1.mdb</v>
      </c>
      <c r="T149" t="s">
        <v>37426</v>
      </c>
      <c r="U149" t="str">
        <f t="shared" si="11"/>
        <v>\\scotia.sgngroup.net\dfs\shared\Syn4.2.3\Southern Networks\S2 (82) district LP models\820066_BLACKFIELD\FY1\820066_BLACKFIELD_FY1.mdb</v>
      </c>
    </row>
    <row r="150" spans="1:21" x14ac:dyDescent="0.25">
      <c r="A150">
        <v>5227</v>
      </c>
      <c r="B150" t="s">
        <v>23887</v>
      </c>
      <c r="C150" t="s">
        <v>23888</v>
      </c>
      <c r="D150" t="s">
        <v>23870</v>
      </c>
      <c r="E150" t="s">
        <v>23889</v>
      </c>
      <c r="F150" t="s">
        <v>23890</v>
      </c>
      <c r="G150" t="s">
        <v>23891</v>
      </c>
      <c r="H150">
        <v>7442432</v>
      </c>
      <c r="I150" t="s">
        <v>20</v>
      </c>
      <c r="J150" t="s">
        <v>16872</v>
      </c>
      <c r="K150" t="s">
        <v>23317</v>
      </c>
      <c r="L150" t="s">
        <v>23870</v>
      </c>
      <c r="M150" t="s">
        <v>136</v>
      </c>
      <c r="N150">
        <v>11</v>
      </c>
      <c r="P150" t="s">
        <v>24317</v>
      </c>
      <c r="Q150" t="str">
        <f t="shared" si="8"/>
        <v>S2 (82) district LP models</v>
      </c>
      <c r="R150" t="str">
        <f t="shared" si="9"/>
        <v>FY1</v>
      </c>
      <c r="S150" t="str">
        <f t="shared" si="10"/>
        <v>820067_WATERLOOVILLE_FY1.MDB</v>
      </c>
      <c r="T150" t="s">
        <v>37426</v>
      </c>
      <c r="U150" t="str">
        <f t="shared" si="11"/>
        <v>\\scotia.sgngroup.net\dfs\shared\Syn4.2.3\Southern Networks\S2 (82) district LP models\820067_WATERLOOVILLE\FY1\820067_WATERLOOVILLE_FY1.MDB</v>
      </c>
    </row>
    <row r="151" spans="1:21" x14ac:dyDescent="0.25">
      <c r="A151">
        <v>5233</v>
      </c>
      <c r="B151" t="s">
        <v>23918</v>
      </c>
      <c r="C151" t="s">
        <v>23919</v>
      </c>
      <c r="D151" t="s">
        <v>23904</v>
      </c>
      <c r="E151" t="s">
        <v>23920</v>
      </c>
      <c r="F151" t="s">
        <v>23921</v>
      </c>
      <c r="G151" t="s">
        <v>23922</v>
      </c>
      <c r="H151">
        <v>8953856</v>
      </c>
      <c r="I151" t="s">
        <v>20</v>
      </c>
      <c r="J151" t="s">
        <v>16872</v>
      </c>
      <c r="K151" t="s">
        <v>23317</v>
      </c>
      <c r="L151" t="s">
        <v>23904</v>
      </c>
      <c r="M151" t="s">
        <v>136</v>
      </c>
      <c r="N151">
        <v>11</v>
      </c>
      <c r="P151" t="s">
        <v>24362</v>
      </c>
      <c r="Q151" t="str">
        <f t="shared" si="8"/>
        <v>S2 (82) district LP models</v>
      </c>
      <c r="R151" t="str">
        <f t="shared" si="9"/>
        <v>FY1</v>
      </c>
      <c r="S151" t="str">
        <f t="shared" si="10"/>
        <v>820070_Brockenhurst_FY1.MDB</v>
      </c>
      <c r="T151" t="s">
        <v>37426</v>
      </c>
      <c r="U151" t="str">
        <f t="shared" si="11"/>
        <v>\\scotia.sgngroup.net\dfs\shared\Syn4.2.3\Southern Networks\S2 (82) district LP models\820070_BROCKENHURST\FY1\820070_Brockenhurst_FY1.MDB</v>
      </c>
    </row>
    <row r="152" spans="1:21" x14ac:dyDescent="0.25">
      <c r="A152">
        <v>5238</v>
      </c>
      <c r="B152" t="s">
        <v>23943</v>
      </c>
      <c r="C152" t="s">
        <v>23944</v>
      </c>
      <c r="D152" t="s">
        <v>23934</v>
      </c>
      <c r="E152" t="s">
        <v>23945</v>
      </c>
      <c r="F152" t="s">
        <v>23946</v>
      </c>
      <c r="G152" t="s">
        <v>23947</v>
      </c>
      <c r="H152">
        <v>7540736</v>
      </c>
      <c r="I152" t="s">
        <v>20</v>
      </c>
      <c r="J152" t="s">
        <v>16872</v>
      </c>
      <c r="K152" t="s">
        <v>23317</v>
      </c>
      <c r="L152" t="s">
        <v>23934</v>
      </c>
      <c r="M152" t="s">
        <v>136</v>
      </c>
      <c r="N152">
        <v>11</v>
      </c>
      <c r="P152" t="s">
        <v>24394</v>
      </c>
      <c r="Q152" t="str">
        <f t="shared" si="8"/>
        <v>S2 (82) district LP models</v>
      </c>
      <c r="R152" t="str">
        <f t="shared" si="9"/>
        <v>FY1</v>
      </c>
      <c r="S152" t="str">
        <f t="shared" si="10"/>
        <v>820071_HAMBLE_FY1.MDB</v>
      </c>
      <c r="T152" t="s">
        <v>37426</v>
      </c>
      <c r="U152" t="str">
        <f t="shared" si="11"/>
        <v>\\scotia.sgngroup.net\dfs\shared\Syn4.2.3\Southern Networks\S2 (82) district LP models\820071_HAMBLE\FY1\820071_HAMBLE_FY1.MDB</v>
      </c>
    </row>
    <row r="153" spans="1:21" x14ac:dyDescent="0.25">
      <c r="A153">
        <v>5243</v>
      </c>
      <c r="B153" t="s">
        <v>23969</v>
      </c>
      <c r="C153" t="s">
        <v>23970</v>
      </c>
      <c r="D153" t="s">
        <v>23960</v>
      </c>
      <c r="E153" t="s">
        <v>23971</v>
      </c>
      <c r="F153" t="s">
        <v>23972</v>
      </c>
      <c r="G153" t="s">
        <v>23973</v>
      </c>
      <c r="H153">
        <v>21807104</v>
      </c>
      <c r="I153" t="s">
        <v>20</v>
      </c>
      <c r="J153" t="s">
        <v>16872</v>
      </c>
      <c r="K153" t="s">
        <v>23317</v>
      </c>
      <c r="L153" t="s">
        <v>23960</v>
      </c>
      <c r="M153" t="s">
        <v>136</v>
      </c>
      <c r="N153">
        <v>11</v>
      </c>
      <c r="P153" t="s">
        <v>24420</v>
      </c>
      <c r="Q153" t="str">
        <f t="shared" si="8"/>
        <v>S2 (82) district LP models</v>
      </c>
      <c r="R153" t="str">
        <f t="shared" si="9"/>
        <v>FY1</v>
      </c>
      <c r="S153" t="str">
        <f t="shared" si="10"/>
        <v>820072 - Cosham - FY1.MDB</v>
      </c>
      <c r="T153" t="s">
        <v>37426</v>
      </c>
      <c r="U153" t="str">
        <f t="shared" si="11"/>
        <v>\\scotia.sgngroup.net\dfs\shared\Syn4.2.3\Southern Networks\S2 (82) district LP models\820072_COSHAM\FY1\820072 - Cosham - FY1.MDB</v>
      </c>
    </row>
    <row r="154" spans="1:21" x14ac:dyDescent="0.25">
      <c r="A154">
        <v>5244</v>
      </c>
      <c r="B154" t="s">
        <v>23974</v>
      </c>
      <c r="C154" t="s">
        <v>23975</v>
      </c>
      <c r="D154" t="s">
        <v>23960</v>
      </c>
      <c r="E154" t="s">
        <v>23976</v>
      </c>
      <c r="F154" t="s">
        <v>23977</v>
      </c>
      <c r="G154" t="s">
        <v>23978</v>
      </c>
      <c r="H154">
        <v>21495808</v>
      </c>
      <c r="I154" t="s">
        <v>20</v>
      </c>
      <c r="J154" t="s">
        <v>16872</v>
      </c>
      <c r="K154" t="s">
        <v>23317</v>
      </c>
      <c r="L154" t="s">
        <v>23960</v>
      </c>
      <c r="M154" t="s">
        <v>136</v>
      </c>
      <c r="N154">
        <v>11</v>
      </c>
      <c r="P154" t="s">
        <v>24451</v>
      </c>
      <c r="Q154" t="str">
        <f t="shared" si="8"/>
        <v>S2 (82) district LP models</v>
      </c>
      <c r="R154" t="str">
        <f t="shared" si="9"/>
        <v>FY1</v>
      </c>
      <c r="S154" t="str">
        <f t="shared" si="10"/>
        <v>820074 - Totton - FY1.MDB</v>
      </c>
      <c r="T154" t="s">
        <v>37426</v>
      </c>
      <c r="U154" t="str">
        <f t="shared" si="11"/>
        <v>\\scotia.sgngroup.net\dfs\shared\Syn4.2.3\Southern Networks\S2 (82) district LP models\820074_TOTTON\FY1\820074 - Totton - FY1.MDB</v>
      </c>
    </row>
    <row r="155" spans="1:21" x14ac:dyDescent="0.25">
      <c r="A155">
        <v>5250</v>
      </c>
      <c r="B155" t="s">
        <v>24002</v>
      </c>
      <c r="C155" t="s">
        <v>24003</v>
      </c>
      <c r="D155" t="s">
        <v>23990</v>
      </c>
      <c r="E155" t="s">
        <v>24004</v>
      </c>
      <c r="F155" t="s">
        <v>24005</v>
      </c>
      <c r="G155" t="s">
        <v>24006</v>
      </c>
      <c r="H155">
        <v>12226560</v>
      </c>
      <c r="I155" t="s">
        <v>20</v>
      </c>
      <c r="J155" t="s">
        <v>16872</v>
      </c>
      <c r="K155" t="s">
        <v>23317</v>
      </c>
      <c r="L155" t="s">
        <v>23990</v>
      </c>
      <c r="M155" t="s">
        <v>136</v>
      </c>
      <c r="N155">
        <v>11</v>
      </c>
      <c r="P155" t="s">
        <v>24484</v>
      </c>
      <c r="Q155" t="str">
        <f t="shared" si="8"/>
        <v>S2 (82) district LP models</v>
      </c>
      <c r="R155" t="str">
        <f t="shared" si="9"/>
        <v>FY1</v>
      </c>
      <c r="S155" t="str">
        <f t="shared" si="10"/>
        <v>820075 - Portland - FY1.MDB</v>
      </c>
      <c r="T155" t="s">
        <v>37426</v>
      </c>
      <c r="U155" t="str">
        <f t="shared" si="11"/>
        <v>\\scotia.sgngroup.net\dfs\shared\Syn4.2.3\Southern Networks\S2 (82) district LP models\820075_PORTLAND\FY1\820075 - Portland - FY1.MDB</v>
      </c>
    </row>
    <row r="156" spans="1:21" x14ac:dyDescent="0.25">
      <c r="A156">
        <v>5256</v>
      </c>
      <c r="B156" t="s">
        <v>24030</v>
      </c>
      <c r="C156" t="s">
        <v>24031</v>
      </c>
      <c r="D156" t="s">
        <v>24018</v>
      </c>
      <c r="E156" t="s">
        <v>24032</v>
      </c>
      <c r="F156" t="s">
        <v>24033</v>
      </c>
      <c r="G156" t="s">
        <v>23922</v>
      </c>
      <c r="H156">
        <v>7942144</v>
      </c>
      <c r="I156" t="s">
        <v>20</v>
      </c>
      <c r="J156" t="s">
        <v>16872</v>
      </c>
      <c r="K156" t="s">
        <v>23317</v>
      </c>
      <c r="L156" t="s">
        <v>24018</v>
      </c>
      <c r="M156" t="s">
        <v>136</v>
      </c>
      <c r="N156">
        <v>11</v>
      </c>
      <c r="P156" t="s">
        <v>24507</v>
      </c>
      <c r="Q156" t="str">
        <f t="shared" si="8"/>
        <v>S2 (82) district LP models</v>
      </c>
      <c r="R156" t="str">
        <f t="shared" si="9"/>
        <v>FY1</v>
      </c>
      <c r="S156" t="str">
        <f t="shared" si="10"/>
        <v>820076_LYME REGIS_FY1.MDB</v>
      </c>
      <c r="T156" t="s">
        <v>37426</v>
      </c>
      <c r="U156" t="str">
        <f t="shared" si="11"/>
        <v>\\scotia.sgngroup.net\dfs\shared\Syn4.2.3\Southern Networks\S2 (82) district LP models\820076_LYME_REGIS\FY1\820076_LYME REGIS_FY1.MDB</v>
      </c>
    </row>
    <row r="157" spans="1:21" x14ac:dyDescent="0.25">
      <c r="A157">
        <v>5264</v>
      </c>
      <c r="B157" t="s">
        <v>24067</v>
      </c>
      <c r="C157" t="s">
        <v>24068</v>
      </c>
      <c r="D157" t="s">
        <v>24044</v>
      </c>
      <c r="E157" t="s">
        <v>24069</v>
      </c>
      <c r="F157" t="s">
        <v>24070</v>
      </c>
      <c r="G157" t="s">
        <v>24071</v>
      </c>
      <c r="H157">
        <v>10555392</v>
      </c>
      <c r="I157" t="s">
        <v>20</v>
      </c>
      <c r="J157" t="s">
        <v>16872</v>
      </c>
      <c r="K157" t="s">
        <v>23317</v>
      </c>
      <c r="L157" t="s">
        <v>24044</v>
      </c>
      <c r="M157" t="s">
        <v>136</v>
      </c>
      <c r="N157">
        <v>11</v>
      </c>
      <c r="P157" t="s">
        <v>24532</v>
      </c>
      <c r="Q157" t="str">
        <f t="shared" si="8"/>
        <v>S2 (82) district LP models</v>
      </c>
      <c r="R157" t="str">
        <f t="shared" si="9"/>
        <v>FY1</v>
      </c>
      <c r="S157" t="str">
        <f t="shared" si="10"/>
        <v>820077_ROWLANDS CASTLE_FY1.MDB</v>
      </c>
      <c r="T157" t="s">
        <v>37426</v>
      </c>
      <c r="U157" t="str">
        <f t="shared" si="11"/>
        <v>\\scotia.sgngroup.net\dfs\shared\Syn4.2.3\Southern Networks\S2 (82) district LP models\820077_ROWLANDS_CASTLE\FY1\820077_ROWLANDS CASTLE_FY1.MDB</v>
      </c>
    </row>
    <row r="158" spans="1:21" x14ac:dyDescent="0.25">
      <c r="A158">
        <v>5270</v>
      </c>
      <c r="B158" t="s">
        <v>24092</v>
      </c>
      <c r="C158" t="s">
        <v>24093</v>
      </c>
      <c r="D158" t="s">
        <v>24077</v>
      </c>
      <c r="E158" t="s">
        <v>23561</v>
      </c>
      <c r="F158" t="s">
        <v>24094</v>
      </c>
      <c r="G158" t="s">
        <v>24095</v>
      </c>
      <c r="H158">
        <v>8101888</v>
      </c>
      <c r="I158" t="s">
        <v>20</v>
      </c>
      <c r="J158" t="s">
        <v>16872</v>
      </c>
      <c r="K158" t="s">
        <v>23317</v>
      </c>
      <c r="L158" t="s">
        <v>24077</v>
      </c>
      <c r="M158" t="s">
        <v>136</v>
      </c>
      <c r="N158">
        <v>11</v>
      </c>
      <c r="P158" t="s">
        <v>24566</v>
      </c>
      <c r="Q158" t="str">
        <f t="shared" si="8"/>
        <v>S2 (82) district LP models</v>
      </c>
      <c r="R158" t="str">
        <f t="shared" si="9"/>
        <v>FY1</v>
      </c>
      <c r="S158" t="str">
        <f t="shared" si="10"/>
        <v>820083_Eastleigh_FY1.MDB</v>
      </c>
      <c r="T158" t="s">
        <v>37426</v>
      </c>
      <c r="U158" t="str">
        <f t="shared" si="11"/>
        <v>\\scotia.sgngroup.net\dfs\shared\Syn4.2.3\Southern Networks\S2 (82) district LP models\820083_EASTLEIGH\FY1\820083_Eastleigh_FY1.MDB</v>
      </c>
    </row>
    <row r="159" spans="1:21" x14ac:dyDescent="0.25">
      <c r="A159">
        <v>5276</v>
      </c>
      <c r="B159" t="s">
        <v>24120</v>
      </c>
      <c r="C159" t="s">
        <v>24121</v>
      </c>
      <c r="D159" t="s">
        <v>24117</v>
      </c>
      <c r="E159" t="s">
        <v>24122</v>
      </c>
      <c r="F159" t="s">
        <v>24123</v>
      </c>
      <c r="G159" t="s">
        <v>24124</v>
      </c>
      <c r="H159">
        <v>5939200</v>
      </c>
      <c r="I159" t="s">
        <v>20</v>
      </c>
      <c r="J159" t="s">
        <v>16872</v>
      </c>
      <c r="K159" t="s">
        <v>23317</v>
      </c>
      <c r="L159" t="s">
        <v>24117</v>
      </c>
      <c r="M159" t="s">
        <v>136</v>
      </c>
      <c r="N159">
        <v>11</v>
      </c>
      <c r="P159" t="s">
        <v>24600</v>
      </c>
      <c r="Q159" t="str">
        <f t="shared" si="8"/>
        <v>S2 (82) district LP models</v>
      </c>
      <c r="R159" t="str">
        <f t="shared" si="9"/>
        <v>FY1</v>
      </c>
      <c r="S159" t="str">
        <f t="shared" si="10"/>
        <v>820085_COWES_FY1.mdb</v>
      </c>
      <c r="T159" t="s">
        <v>37426</v>
      </c>
      <c r="U159" t="str">
        <f t="shared" si="11"/>
        <v>\\scotia.sgngroup.net\dfs\shared\Syn4.2.3\Southern Networks\S2 (82) district LP models\820085_COWES\FY1\820085_COWES_FY1.mdb</v>
      </c>
    </row>
    <row r="160" spans="1:21" x14ac:dyDescent="0.25">
      <c r="A160">
        <v>5282</v>
      </c>
      <c r="B160" t="s">
        <v>24147</v>
      </c>
      <c r="C160" t="s">
        <v>24148</v>
      </c>
      <c r="D160" t="s">
        <v>24132</v>
      </c>
      <c r="E160" t="s">
        <v>24149</v>
      </c>
      <c r="F160" t="s">
        <v>24150</v>
      </c>
      <c r="G160" t="s">
        <v>24151</v>
      </c>
      <c r="H160">
        <v>6918144</v>
      </c>
      <c r="I160" t="s">
        <v>20</v>
      </c>
      <c r="J160" t="s">
        <v>16872</v>
      </c>
      <c r="K160" t="s">
        <v>23317</v>
      </c>
      <c r="L160" t="s">
        <v>24132</v>
      </c>
      <c r="M160" t="s">
        <v>136</v>
      </c>
      <c r="N160">
        <v>11</v>
      </c>
      <c r="P160" t="s">
        <v>24624</v>
      </c>
      <c r="Q160" t="str">
        <f t="shared" si="8"/>
        <v>S2 (82) district LP models</v>
      </c>
      <c r="R160" t="str">
        <f t="shared" si="9"/>
        <v>FY1</v>
      </c>
      <c r="S160" t="str">
        <f t="shared" si="10"/>
        <v>820090 - Brading - FY1.MDB</v>
      </c>
      <c r="T160" t="s">
        <v>37426</v>
      </c>
      <c r="U160" t="str">
        <f t="shared" si="11"/>
        <v>\\scotia.sgngroup.net\dfs\shared\Syn4.2.3\Southern Networks\S2 (82) district LP models\820090_BRADING\FY1\820090 - Brading - FY1.MDB</v>
      </c>
    </row>
    <row r="161" spans="1:21" x14ac:dyDescent="0.25">
      <c r="A161">
        <v>5289</v>
      </c>
      <c r="B161" t="s">
        <v>24181</v>
      </c>
      <c r="C161" t="s">
        <v>24182</v>
      </c>
      <c r="D161" t="s">
        <v>24169</v>
      </c>
      <c r="E161" t="s">
        <v>24183</v>
      </c>
      <c r="F161" t="s">
        <v>24184</v>
      </c>
      <c r="G161" t="s">
        <v>24185</v>
      </c>
      <c r="H161">
        <v>6119424</v>
      </c>
      <c r="I161" t="s">
        <v>20</v>
      </c>
      <c r="J161" t="s">
        <v>16872</v>
      </c>
      <c r="K161" t="s">
        <v>23317</v>
      </c>
      <c r="L161" t="s">
        <v>24169</v>
      </c>
      <c r="M161" t="s">
        <v>136</v>
      </c>
      <c r="N161">
        <v>11</v>
      </c>
      <c r="P161" t="s">
        <v>24651</v>
      </c>
      <c r="Q161" t="str">
        <f t="shared" si="8"/>
        <v>S2 (82) district LP models</v>
      </c>
      <c r="R161" t="str">
        <f t="shared" si="9"/>
        <v>FY1</v>
      </c>
      <c r="S161" t="str">
        <f t="shared" si="10"/>
        <v>820095_BOTLEY_FY1.mdb</v>
      </c>
      <c r="T161" t="s">
        <v>37426</v>
      </c>
      <c r="U161" t="str">
        <f t="shared" si="11"/>
        <v>\\scotia.sgngroup.net\dfs\shared\Syn4.2.3\Southern Networks\S2 (82) district LP models\820095_BOTLEY\FY1\820095_BOTLEY_FY1.mdb</v>
      </c>
    </row>
    <row r="162" spans="1:21" x14ac:dyDescent="0.25">
      <c r="A162">
        <v>5296</v>
      </c>
      <c r="B162" t="s">
        <v>24214</v>
      </c>
      <c r="C162" t="s">
        <v>24215</v>
      </c>
      <c r="D162" t="s">
        <v>24203</v>
      </c>
      <c r="E162" t="s">
        <v>24216</v>
      </c>
      <c r="F162" t="s">
        <v>24217</v>
      </c>
      <c r="G162" t="s">
        <v>24218</v>
      </c>
      <c r="H162">
        <v>7835648</v>
      </c>
      <c r="I162" t="s">
        <v>20</v>
      </c>
      <c r="J162" t="s">
        <v>16872</v>
      </c>
      <c r="K162" t="s">
        <v>23317</v>
      </c>
      <c r="L162" t="s">
        <v>24203</v>
      </c>
      <c r="M162" t="s">
        <v>136</v>
      </c>
      <c r="N162">
        <v>11</v>
      </c>
      <c r="P162" t="s">
        <v>24682</v>
      </c>
      <c r="Q162" t="str">
        <f t="shared" si="8"/>
        <v>S2 (82) district LP models</v>
      </c>
      <c r="R162" t="str">
        <f t="shared" si="9"/>
        <v>FY1</v>
      </c>
      <c r="S162" t="str">
        <f t="shared" si="10"/>
        <v>820096 - East Cowes - FY1.MDB</v>
      </c>
      <c r="T162" t="s">
        <v>37426</v>
      </c>
      <c r="U162" t="str">
        <f t="shared" si="11"/>
        <v>\\scotia.sgngroup.net\dfs\shared\Syn4.2.3\Southern Networks\S2 (82) district LP models\820096_EAST_COWES\FY1\820096 - East Cowes - FY1.MDB</v>
      </c>
    </row>
    <row r="163" spans="1:21" x14ac:dyDescent="0.25">
      <c r="A163">
        <v>5303</v>
      </c>
      <c r="B163" t="s">
        <v>24248</v>
      </c>
      <c r="C163" t="s">
        <v>24249</v>
      </c>
      <c r="D163" t="s">
        <v>24231</v>
      </c>
      <c r="E163" t="s">
        <v>24250</v>
      </c>
      <c r="F163" t="s">
        <v>24251</v>
      </c>
      <c r="G163" t="s">
        <v>24252</v>
      </c>
      <c r="H163">
        <v>8495104</v>
      </c>
      <c r="I163" t="s">
        <v>20</v>
      </c>
      <c r="J163" t="s">
        <v>16872</v>
      </c>
      <c r="K163" t="s">
        <v>23317</v>
      </c>
      <c r="L163" t="s">
        <v>24231</v>
      </c>
      <c r="M163" t="s">
        <v>136</v>
      </c>
      <c r="N163">
        <v>11</v>
      </c>
      <c r="P163" t="s">
        <v>24718</v>
      </c>
      <c r="Q163" t="str">
        <f t="shared" si="8"/>
        <v>S2 (82) district LP models</v>
      </c>
      <c r="R163" t="str">
        <f t="shared" si="9"/>
        <v>FY1</v>
      </c>
      <c r="S163" t="str">
        <f t="shared" si="10"/>
        <v>820097_Lee_On_Solent_FY1.MDB</v>
      </c>
      <c r="T163" t="s">
        <v>37426</v>
      </c>
      <c r="U163" t="str">
        <f t="shared" si="11"/>
        <v>\\scotia.sgngroup.net\dfs\shared\Syn4.2.3\Southern Networks\S2 (82) district LP models\820097_LEE_ON_SOLENT\FY1\820097_Lee_On_Solent_FY1.MDB</v>
      </c>
    </row>
    <row r="164" spans="1:21" x14ac:dyDescent="0.25">
      <c r="A164">
        <v>5309</v>
      </c>
      <c r="B164" t="s">
        <v>24277</v>
      </c>
      <c r="C164" t="s">
        <v>24278</v>
      </c>
      <c r="D164" t="s">
        <v>24265</v>
      </c>
      <c r="E164" t="s">
        <v>24279</v>
      </c>
      <c r="F164" t="s">
        <v>24280</v>
      </c>
      <c r="G164" t="s">
        <v>24281</v>
      </c>
      <c r="H164">
        <v>8916992</v>
      </c>
      <c r="I164" t="s">
        <v>20</v>
      </c>
      <c r="J164" t="s">
        <v>16872</v>
      </c>
      <c r="K164" t="s">
        <v>23317</v>
      </c>
      <c r="L164" t="s">
        <v>24265</v>
      </c>
      <c r="M164" t="s">
        <v>136</v>
      </c>
      <c r="N164">
        <v>11</v>
      </c>
      <c r="P164" t="s">
        <v>24746</v>
      </c>
      <c r="Q164" t="str">
        <f t="shared" si="8"/>
        <v>S2 (82) district LP models</v>
      </c>
      <c r="R164" t="str">
        <f t="shared" si="9"/>
        <v>FY1</v>
      </c>
      <c r="S164" t="str">
        <f t="shared" si="10"/>
        <v>820098_Fordingbridge_FY1.MDB</v>
      </c>
      <c r="T164" t="s">
        <v>37426</v>
      </c>
      <c r="U164" t="str">
        <f t="shared" si="11"/>
        <v>\\scotia.sgngroup.net\dfs\shared\Syn4.2.3\Southern Networks\S2 (82) district LP models\820098_FORDINGBRIDGE\FY1\820098_Fordingbridge_FY1.MDB</v>
      </c>
    </row>
    <row r="165" spans="1:21" x14ac:dyDescent="0.25">
      <c r="A165">
        <v>5314</v>
      </c>
      <c r="B165" t="s">
        <v>24301</v>
      </c>
      <c r="C165" t="s">
        <v>24302</v>
      </c>
      <c r="D165" t="s">
        <v>24289</v>
      </c>
      <c r="E165" t="s">
        <v>23561</v>
      </c>
      <c r="F165" t="s">
        <v>24303</v>
      </c>
      <c r="G165" t="s">
        <v>24304</v>
      </c>
      <c r="H165">
        <v>7544832</v>
      </c>
      <c r="I165" t="s">
        <v>20</v>
      </c>
      <c r="J165" t="s">
        <v>16872</v>
      </c>
      <c r="K165" t="s">
        <v>23317</v>
      </c>
      <c r="L165" t="s">
        <v>24289</v>
      </c>
      <c r="M165" t="s">
        <v>136</v>
      </c>
      <c r="N165">
        <v>11</v>
      </c>
      <c r="P165" t="s">
        <v>24785</v>
      </c>
      <c r="Q165" t="str">
        <f t="shared" si="8"/>
        <v>S2 (82) district LP models</v>
      </c>
      <c r="R165" t="str">
        <f t="shared" si="9"/>
        <v>FY1</v>
      </c>
      <c r="S165" t="str">
        <f t="shared" si="10"/>
        <v>820099_STALBRIDGE_FY1.MDB</v>
      </c>
      <c r="T165" t="s">
        <v>37426</v>
      </c>
      <c r="U165" t="str">
        <f t="shared" si="11"/>
        <v>\\scotia.sgngroup.net\dfs\shared\Syn4.2.3\Southern Networks\S2 (82) district LP models\820099_STALBRIDGE\FY1\820099_STALBRIDGE_FY1.MDB</v>
      </c>
    </row>
    <row r="166" spans="1:21" x14ac:dyDescent="0.25">
      <c r="A166">
        <v>5320</v>
      </c>
      <c r="B166" t="s">
        <v>24331</v>
      </c>
      <c r="C166" t="s">
        <v>24332</v>
      </c>
      <c r="D166" t="s">
        <v>24317</v>
      </c>
      <c r="E166" t="s">
        <v>24333</v>
      </c>
      <c r="F166" t="s">
        <v>24334</v>
      </c>
      <c r="G166" t="s">
        <v>24335</v>
      </c>
      <c r="H166">
        <v>17371136</v>
      </c>
      <c r="I166" t="s">
        <v>20</v>
      </c>
      <c r="J166" t="s">
        <v>16872</v>
      </c>
      <c r="K166" t="s">
        <v>23317</v>
      </c>
      <c r="L166" t="s">
        <v>24317</v>
      </c>
      <c r="M166" t="s">
        <v>136</v>
      </c>
      <c r="N166">
        <v>11</v>
      </c>
      <c r="P166" t="s">
        <v>24811</v>
      </c>
      <c r="Q166" t="str">
        <f t="shared" si="8"/>
        <v>S2 (82) district LP models</v>
      </c>
      <c r="R166" t="str">
        <f t="shared" si="9"/>
        <v>FY1</v>
      </c>
      <c r="S166" t="str">
        <f t="shared" si="10"/>
        <v>820100_MERE_FY1.MDB</v>
      </c>
      <c r="T166" t="s">
        <v>37426</v>
      </c>
      <c r="U166" t="str">
        <f t="shared" si="11"/>
        <v>\\scotia.sgngroup.net\dfs\shared\Syn4.2.3\Southern Networks\S2 (82) district LP models\820100_MERE\FY1\820100_MERE_FY1.MDB</v>
      </c>
    </row>
    <row r="167" spans="1:21" x14ac:dyDescent="0.25">
      <c r="A167">
        <v>5321</v>
      </c>
      <c r="B167" t="s">
        <v>24336</v>
      </c>
      <c r="C167" t="s">
        <v>24337</v>
      </c>
      <c r="D167" t="s">
        <v>24317</v>
      </c>
      <c r="E167" t="s">
        <v>24338</v>
      </c>
      <c r="F167" t="s">
        <v>24339</v>
      </c>
      <c r="G167" t="s">
        <v>24340</v>
      </c>
      <c r="H167">
        <v>17379328</v>
      </c>
      <c r="I167" t="s">
        <v>20</v>
      </c>
      <c r="J167" t="s">
        <v>16872</v>
      </c>
      <c r="K167" t="s">
        <v>23317</v>
      </c>
      <c r="L167" t="s">
        <v>24317</v>
      </c>
      <c r="M167" t="s">
        <v>136</v>
      </c>
      <c r="N167">
        <v>11</v>
      </c>
      <c r="P167" t="s">
        <v>24834</v>
      </c>
      <c r="Q167" t="str">
        <f t="shared" si="8"/>
        <v>S2 (82) district LP models</v>
      </c>
      <c r="R167" t="str">
        <f t="shared" si="9"/>
        <v>FY1</v>
      </c>
      <c r="S167" t="str">
        <f t="shared" si="10"/>
        <v>820103 - Hedge End - FY1.MDB</v>
      </c>
      <c r="T167" t="s">
        <v>37426</v>
      </c>
      <c r="U167" t="str">
        <f t="shared" si="11"/>
        <v>\\scotia.sgngroup.net\dfs\shared\Syn4.2.3\Southern Networks\S2 (82) district LP models\820103_HEDGE_END\FY1\820103 - Hedge End - FY1.MDB</v>
      </c>
    </row>
    <row r="168" spans="1:21" x14ac:dyDescent="0.25">
      <c r="A168">
        <v>5322</v>
      </c>
      <c r="B168" t="s">
        <v>24341</v>
      </c>
      <c r="C168" t="s">
        <v>24342</v>
      </c>
      <c r="D168" t="s">
        <v>24317</v>
      </c>
      <c r="E168" t="s">
        <v>24343</v>
      </c>
      <c r="F168" t="s">
        <v>24344</v>
      </c>
      <c r="G168" t="s">
        <v>24345</v>
      </c>
      <c r="H168">
        <v>17645568</v>
      </c>
      <c r="I168" t="s">
        <v>20</v>
      </c>
      <c r="J168" t="s">
        <v>16872</v>
      </c>
      <c r="K168" t="s">
        <v>23317</v>
      </c>
      <c r="L168" t="s">
        <v>24317</v>
      </c>
      <c r="M168" t="s">
        <v>136</v>
      </c>
      <c r="N168">
        <v>11</v>
      </c>
      <c r="P168" t="s">
        <v>24885</v>
      </c>
      <c r="Q168" t="str">
        <f t="shared" si="8"/>
        <v>S2 (82) district LP models</v>
      </c>
      <c r="R168" t="str">
        <f t="shared" si="9"/>
        <v>FY1</v>
      </c>
      <c r="S168" t="str">
        <f t="shared" si="10"/>
        <v>820104_BURSLEDON_FY1.mdb</v>
      </c>
      <c r="T168" t="s">
        <v>37426</v>
      </c>
      <c r="U168" t="str">
        <f t="shared" si="11"/>
        <v>\\scotia.sgngroup.net\dfs\shared\Syn4.2.3\Southern Networks\S2 (82) district LP models\820104_BURSLEDON\FY1\820104_BURSLEDON_FY1.mdb</v>
      </c>
    </row>
    <row r="169" spans="1:21" x14ac:dyDescent="0.25">
      <c r="A169">
        <v>5323</v>
      </c>
      <c r="B169" t="s">
        <v>24346</v>
      </c>
      <c r="C169" t="s">
        <v>24347</v>
      </c>
      <c r="D169" t="s">
        <v>24317</v>
      </c>
      <c r="E169" t="s">
        <v>23561</v>
      </c>
      <c r="F169" t="s">
        <v>24348</v>
      </c>
      <c r="G169" t="s">
        <v>24349</v>
      </c>
      <c r="H169">
        <v>18350080</v>
      </c>
      <c r="I169" t="s">
        <v>20</v>
      </c>
      <c r="J169" t="s">
        <v>16872</v>
      </c>
      <c r="K169" t="s">
        <v>23317</v>
      </c>
      <c r="L169" t="s">
        <v>24317</v>
      </c>
      <c r="M169" t="s">
        <v>136</v>
      </c>
      <c r="N169">
        <v>11</v>
      </c>
      <c r="P169" t="s">
        <v>24918</v>
      </c>
      <c r="Q169" t="str">
        <f t="shared" si="8"/>
        <v>S2 (82) district LP models</v>
      </c>
      <c r="R169" t="str">
        <f t="shared" si="9"/>
        <v>FY1</v>
      </c>
      <c r="S169" t="str">
        <f t="shared" si="10"/>
        <v>820105 Sandown FY1_2012.MDB</v>
      </c>
      <c r="T169" t="s">
        <v>37426</v>
      </c>
      <c r="U169" t="str">
        <f t="shared" si="11"/>
        <v>\\scotia.sgngroup.net\dfs\shared\Syn4.2.3\Southern Networks\S2 (82) district LP models\820105_SANDOWN\FY1\820105 Sandown FY1_2012.MDB</v>
      </c>
    </row>
    <row r="170" spans="1:21" x14ac:dyDescent="0.25">
      <c r="A170">
        <v>5329</v>
      </c>
      <c r="B170" t="s">
        <v>24374</v>
      </c>
      <c r="C170" t="s">
        <v>24375</v>
      </c>
      <c r="D170" t="s">
        <v>24362</v>
      </c>
      <c r="E170" t="s">
        <v>24376</v>
      </c>
      <c r="F170" t="s">
        <v>24377</v>
      </c>
      <c r="G170" t="s">
        <v>24378</v>
      </c>
      <c r="H170">
        <v>5238784</v>
      </c>
      <c r="I170" t="s">
        <v>20</v>
      </c>
      <c r="J170" t="s">
        <v>16872</v>
      </c>
      <c r="K170" t="s">
        <v>23317</v>
      </c>
      <c r="L170" t="s">
        <v>24362</v>
      </c>
      <c r="M170" t="s">
        <v>136</v>
      </c>
      <c r="N170">
        <v>11</v>
      </c>
      <c r="P170" t="s">
        <v>24963</v>
      </c>
      <c r="Q170" t="str">
        <f t="shared" si="8"/>
        <v>S2 (82) district LP models</v>
      </c>
      <c r="R170" t="str">
        <f t="shared" si="9"/>
        <v>FY1</v>
      </c>
      <c r="S170" t="str">
        <f t="shared" si="10"/>
        <v>820106 - Stubbington - FY1.MDB</v>
      </c>
      <c r="T170" t="s">
        <v>37426</v>
      </c>
      <c r="U170" t="str">
        <f t="shared" si="11"/>
        <v>\\scotia.sgngroup.net\dfs\shared\Syn4.2.3\Southern Networks\S2 (82) district LP models\820106_STUBBINGTON\FY1\820106 - Stubbington - FY1.MDB</v>
      </c>
    </row>
    <row r="171" spans="1:21" x14ac:dyDescent="0.25">
      <c r="A171">
        <v>5336</v>
      </c>
      <c r="B171" t="s">
        <v>24405</v>
      </c>
      <c r="C171" t="s">
        <v>24406</v>
      </c>
      <c r="D171" t="s">
        <v>24394</v>
      </c>
      <c r="E171" t="s">
        <v>24407</v>
      </c>
      <c r="F171" t="s">
        <v>24408</v>
      </c>
      <c r="G171" t="s">
        <v>24409</v>
      </c>
      <c r="H171">
        <v>5558272</v>
      </c>
      <c r="I171" t="s">
        <v>20</v>
      </c>
      <c r="J171" t="s">
        <v>16872</v>
      </c>
      <c r="K171" t="s">
        <v>23317</v>
      </c>
      <c r="L171" t="s">
        <v>24394</v>
      </c>
      <c r="M171" t="s">
        <v>136</v>
      </c>
      <c r="N171">
        <v>11</v>
      </c>
      <c r="P171" t="s">
        <v>25000</v>
      </c>
      <c r="Q171" t="str">
        <f t="shared" si="8"/>
        <v>S2 (82) district LP models</v>
      </c>
      <c r="R171" t="str">
        <f t="shared" si="9"/>
        <v>FY1</v>
      </c>
      <c r="S171" t="str">
        <f t="shared" si="10"/>
        <v>820107 - Gillingham - FY1.MDB</v>
      </c>
      <c r="T171" t="s">
        <v>37426</v>
      </c>
      <c r="U171" t="str">
        <f t="shared" si="11"/>
        <v>\\scotia.sgngroup.net\dfs\shared\Syn4.2.3\Southern Networks\S2 (82) district LP models\820107_GILLINGHAM\FY1\820107 - Gillingham - FY1.MDB</v>
      </c>
    </row>
    <row r="172" spans="1:21" x14ac:dyDescent="0.25">
      <c r="A172">
        <v>5342</v>
      </c>
      <c r="B172" t="s">
        <v>24434</v>
      </c>
      <c r="C172" t="s">
        <v>24435</v>
      </c>
      <c r="D172" t="s">
        <v>24420</v>
      </c>
      <c r="E172" t="s">
        <v>24436</v>
      </c>
      <c r="F172" t="s">
        <v>24437</v>
      </c>
      <c r="G172" t="s">
        <v>24438</v>
      </c>
      <c r="H172">
        <v>14295040</v>
      </c>
      <c r="I172" t="s">
        <v>20</v>
      </c>
      <c r="J172" t="s">
        <v>16872</v>
      </c>
      <c r="K172" t="s">
        <v>23317</v>
      </c>
      <c r="L172" t="s">
        <v>24420</v>
      </c>
      <c r="M172" t="s">
        <v>136</v>
      </c>
      <c r="N172">
        <v>11</v>
      </c>
      <c r="P172" t="s">
        <v>25037</v>
      </c>
      <c r="Q172" t="str">
        <f t="shared" si="8"/>
        <v>S2 (82) district LP models</v>
      </c>
      <c r="R172" t="str">
        <f t="shared" si="9"/>
        <v>FY1</v>
      </c>
      <c r="S172" t="str">
        <f t="shared" si="10"/>
        <v>820108_MILFORD_ON_SEA_FY1.MDB</v>
      </c>
      <c r="T172" t="s">
        <v>37426</v>
      </c>
      <c r="U172" t="str">
        <f t="shared" si="11"/>
        <v>\\scotia.sgngroup.net\dfs\shared\Syn4.2.3\Southern Networks\S2 (82) district LP models\820108_MILFORD_ON_SEA\FY1\820108_MILFORD_ON_SEA_FY1.MDB</v>
      </c>
    </row>
    <row r="173" spans="1:21" x14ac:dyDescent="0.25">
      <c r="A173">
        <v>5348</v>
      </c>
      <c r="B173" t="s">
        <v>24465</v>
      </c>
      <c r="C173" t="s">
        <v>24466</v>
      </c>
      <c r="D173" t="s">
        <v>24451</v>
      </c>
      <c r="E173" t="s">
        <v>24463</v>
      </c>
      <c r="F173" t="s">
        <v>24467</v>
      </c>
      <c r="G173" t="s">
        <v>24468</v>
      </c>
      <c r="H173">
        <v>10330112</v>
      </c>
      <c r="I173" t="s">
        <v>20</v>
      </c>
      <c r="J173" t="s">
        <v>16872</v>
      </c>
      <c r="K173" t="s">
        <v>23317</v>
      </c>
      <c r="L173" t="s">
        <v>24451</v>
      </c>
      <c r="M173" t="s">
        <v>136</v>
      </c>
      <c r="N173">
        <v>11</v>
      </c>
      <c r="P173" t="s">
        <v>25139</v>
      </c>
      <c r="Q173" t="str">
        <f t="shared" si="8"/>
        <v>S2 (82) district LP models</v>
      </c>
      <c r="R173" t="str">
        <f t="shared" si="9"/>
        <v>FY1</v>
      </c>
      <c r="S173" t="str">
        <f t="shared" si="10"/>
        <v>820114_OVERTON_WHITCHURCH_FY1.MDB</v>
      </c>
      <c r="T173" t="s">
        <v>37426</v>
      </c>
      <c r="U173" t="str">
        <f t="shared" si="11"/>
        <v>\\scotia.sgngroup.net\dfs\shared\Syn4.2.3\Southern Networks\S2 (82) district LP models\820114_OVERTON_WHITCHURCH\FY1\820114_OVERTON_WHITCHURCH_FY1.MDB</v>
      </c>
    </row>
    <row r="174" spans="1:21" x14ac:dyDescent="0.25">
      <c r="A174">
        <v>5355</v>
      </c>
      <c r="B174" t="s">
        <v>24497</v>
      </c>
      <c r="C174" t="s">
        <v>24498</v>
      </c>
      <c r="D174" t="s">
        <v>24484</v>
      </c>
      <c r="E174" t="s">
        <v>24499</v>
      </c>
      <c r="F174" t="s">
        <v>24500</v>
      </c>
      <c r="G174" t="s">
        <v>20325</v>
      </c>
      <c r="H174">
        <v>6656000</v>
      </c>
      <c r="I174" t="s">
        <v>20</v>
      </c>
      <c r="J174" t="s">
        <v>16872</v>
      </c>
      <c r="K174" t="s">
        <v>23317</v>
      </c>
      <c r="L174" t="s">
        <v>24484</v>
      </c>
      <c r="M174" t="s">
        <v>136</v>
      </c>
      <c r="N174">
        <v>11</v>
      </c>
      <c r="P174" t="s">
        <v>25181</v>
      </c>
      <c r="Q174" t="str">
        <f t="shared" si="8"/>
        <v>S2 (82) district LP models</v>
      </c>
      <c r="R174" t="str">
        <f t="shared" si="9"/>
        <v>FY1</v>
      </c>
      <c r="S174" t="str">
        <f t="shared" si="10"/>
        <v>820115 - Ferndown - FY1.MDB</v>
      </c>
      <c r="T174" t="s">
        <v>37426</v>
      </c>
      <c r="U174" t="str">
        <f t="shared" si="11"/>
        <v>\\scotia.sgngroup.net\dfs\shared\Syn4.2.3\Southern Networks\S2 (82) district LP models\820115_FERNDOWN\FY1\820115 - Ferndown - FY1.MDB</v>
      </c>
    </row>
    <row r="175" spans="1:21" x14ac:dyDescent="0.25">
      <c r="A175">
        <v>5360</v>
      </c>
      <c r="B175" t="s">
        <v>24521</v>
      </c>
      <c r="C175" t="s">
        <v>24522</v>
      </c>
      <c r="D175" t="s">
        <v>24507</v>
      </c>
      <c r="E175" t="s">
        <v>24518</v>
      </c>
      <c r="F175" t="s">
        <v>24523</v>
      </c>
      <c r="G175" t="s">
        <v>24524</v>
      </c>
      <c r="H175">
        <v>6590464</v>
      </c>
      <c r="I175" t="s">
        <v>20</v>
      </c>
      <c r="J175" t="s">
        <v>16872</v>
      </c>
      <c r="K175" t="s">
        <v>23317</v>
      </c>
      <c r="L175" t="s">
        <v>24507</v>
      </c>
      <c r="M175" t="s">
        <v>136</v>
      </c>
      <c r="N175">
        <v>11</v>
      </c>
      <c r="P175" t="s">
        <v>25220</v>
      </c>
      <c r="Q175" t="str">
        <f t="shared" si="8"/>
        <v>S2 (82) district LP models</v>
      </c>
      <c r="R175" t="str">
        <f t="shared" si="9"/>
        <v>FY1</v>
      </c>
      <c r="S175" t="str">
        <f t="shared" si="10"/>
        <v>820116_TITCHFIELD_FY1.mdb</v>
      </c>
      <c r="T175" t="s">
        <v>37426</v>
      </c>
      <c r="U175" t="str">
        <f t="shared" si="11"/>
        <v>\\scotia.sgngroup.net\dfs\shared\Syn4.2.3\Southern Networks\S2 (82) district LP models\820116_TITCHFIELD\FY1\820116_TITCHFIELD_FY1.mdb</v>
      </c>
    </row>
    <row r="176" spans="1:21" x14ac:dyDescent="0.25">
      <c r="A176">
        <v>5366</v>
      </c>
      <c r="B176" t="s">
        <v>24548</v>
      </c>
      <c r="C176" t="s">
        <v>24549</v>
      </c>
      <c r="D176" t="s">
        <v>24532</v>
      </c>
      <c r="E176" t="s">
        <v>24550</v>
      </c>
      <c r="F176" t="s">
        <v>24551</v>
      </c>
      <c r="G176" t="s">
        <v>24552</v>
      </c>
      <c r="H176">
        <v>5099520</v>
      </c>
      <c r="I176" t="s">
        <v>20</v>
      </c>
      <c r="J176" t="s">
        <v>16872</v>
      </c>
      <c r="K176" t="s">
        <v>23317</v>
      </c>
      <c r="L176" t="s">
        <v>24532</v>
      </c>
      <c r="M176" t="s">
        <v>136</v>
      </c>
      <c r="N176">
        <v>11</v>
      </c>
      <c r="P176" t="s">
        <v>25271</v>
      </c>
      <c r="Q176" t="str">
        <f t="shared" si="8"/>
        <v>S2 (82) district LP models</v>
      </c>
      <c r="R176" t="str">
        <f t="shared" si="9"/>
        <v>FY1</v>
      </c>
      <c r="S176" t="str">
        <f t="shared" si="10"/>
        <v>820117_Milborne_Port_FY1.MDB</v>
      </c>
      <c r="T176" t="s">
        <v>37426</v>
      </c>
      <c r="U176" t="str">
        <f t="shared" si="11"/>
        <v>\\scotia.sgngroup.net\dfs\shared\Syn4.2.3\Southern Networks\S2 (82) district LP models\820117_MILBORNE_PORT\FY1\820117_Milborne_Port_FY1.MDB</v>
      </c>
    </row>
    <row r="177" spans="1:21" x14ac:dyDescent="0.25">
      <c r="A177">
        <v>5374</v>
      </c>
      <c r="B177" t="s">
        <v>24583</v>
      </c>
      <c r="C177" t="s">
        <v>24584</v>
      </c>
      <c r="D177" t="s">
        <v>24566</v>
      </c>
      <c r="E177" t="s">
        <v>24585</v>
      </c>
      <c r="F177" t="s">
        <v>24586</v>
      </c>
      <c r="G177" t="s">
        <v>24587</v>
      </c>
      <c r="H177">
        <v>14925824</v>
      </c>
      <c r="I177" t="s">
        <v>20</v>
      </c>
      <c r="J177" t="s">
        <v>16872</v>
      </c>
      <c r="K177" t="s">
        <v>23317</v>
      </c>
      <c r="L177" t="s">
        <v>24566</v>
      </c>
      <c r="M177" t="s">
        <v>136</v>
      </c>
      <c r="N177">
        <v>11</v>
      </c>
      <c r="P177" t="s">
        <v>25298</v>
      </c>
      <c r="Q177" t="str">
        <f t="shared" si="8"/>
        <v>S2 (82) district LP models</v>
      </c>
      <c r="R177" t="str">
        <f t="shared" si="9"/>
        <v>FY1</v>
      </c>
      <c r="S177" t="str">
        <f t="shared" si="10"/>
        <v>820118_NORTH BADDESLEY_FY1.MDB</v>
      </c>
      <c r="T177" t="s">
        <v>37426</v>
      </c>
      <c r="U177" t="str">
        <f t="shared" si="11"/>
        <v>\\scotia.sgngroup.net\dfs\shared\Syn4.2.3\Southern Networks\S2 (82) district LP models\820118_NORTH_BADDESLEY\FY1\820118_NORTH BADDESLEY_FY1.MDB</v>
      </c>
    </row>
    <row r="178" spans="1:21" x14ac:dyDescent="0.25">
      <c r="A178">
        <v>5380</v>
      </c>
      <c r="B178" t="s">
        <v>24613</v>
      </c>
      <c r="C178" t="s">
        <v>24614</v>
      </c>
      <c r="D178" t="s">
        <v>24600</v>
      </c>
      <c r="E178" t="s">
        <v>23561</v>
      </c>
      <c r="F178" t="s">
        <v>24615</v>
      </c>
      <c r="G178" t="s">
        <v>24616</v>
      </c>
      <c r="H178">
        <v>11440128</v>
      </c>
      <c r="I178" t="s">
        <v>20</v>
      </c>
      <c r="J178" t="s">
        <v>16872</v>
      </c>
      <c r="K178" t="s">
        <v>23317</v>
      </c>
      <c r="L178" t="s">
        <v>24600</v>
      </c>
      <c r="M178" t="s">
        <v>136</v>
      </c>
      <c r="N178">
        <v>11</v>
      </c>
      <c r="P178" t="s">
        <v>25318</v>
      </c>
      <c r="Q178" t="str">
        <f t="shared" si="8"/>
        <v>S2 (82) district LP models</v>
      </c>
      <c r="R178" t="str">
        <f t="shared" si="9"/>
        <v>FY1</v>
      </c>
      <c r="S178" t="str">
        <f t="shared" si="10"/>
        <v>820120 - Havant - FY1.MDB</v>
      </c>
      <c r="T178" t="s">
        <v>37426</v>
      </c>
      <c r="U178" t="str">
        <f t="shared" si="11"/>
        <v>\\scotia.sgngroup.net\dfs\shared\Syn4.2.3\Southern Networks\S2 (82) district LP models\820120_HAVANT_EMSWORTH\FY1\820120 - Havant - FY1.MDB</v>
      </c>
    </row>
    <row r="179" spans="1:21" x14ac:dyDescent="0.25">
      <c r="A179">
        <v>5385</v>
      </c>
      <c r="B179" t="s">
        <v>24635</v>
      </c>
      <c r="C179" t="s">
        <v>24636</v>
      </c>
      <c r="D179" t="s">
        <v>24624</v>
      </c>
      <c r="E179" t="s">
        <v>24637</v>
      </c>
      <c r="F179" t="s">
        <v>24638</v>
      </c>
      <c r="G179" t="s">
        <v>24631</v>
      </c>
      <c r="H179">
        <v>4829184</v>
      </c>
      <c r="I179" t="s">
        <v>20</v>
      </c>
      <c r="J179" t="s">
        <v>16872</v>
      </c>
      <c r="K179" t="s">
        <v>23317</v>
      </c>
      <c r="L179" t="s">
        <v>24624</v>
      </c>
      <c r="M179" t="s">
        <v>136</v>
      </c>
      <c r="N179">
        <v>11</v>
      </c>
      <c r="P179" t="s">
        <v>25353</v>
      </c>
      <c r="Q179" t="str">
        <f t="shared" si="8"/>
        <v>S2 (82) district LP models</v>
      </c>
      <c r="R179" t="str">
        <f t="shared" si="9"/>
        <v>FY1</v>
      </c>
      <c r="S179" t="str">
        <f t="shared" si="10"/>
        <v>820121_CHRISTCHURCH_FY1.mdb</v>
      </c>
      <c r="T179" t="s">
        <v>37426</v>
      </c>
      <c r="U179" t="str">
        <f t="shared" si="11"/>
        <v>\\scotia.sgngroup.net\dfs\shared\Syn4.2.3\Southern Networks\S2 (82) district LP models\820121_CHRISTCHURCH\FY1\820121_CHRISTCHURCH_FY1.mdb</v>
      </c>
    </row>
    <row r="180" spans="1:21" x14ac:dyDescent="0.25">
      <c r="A180">
        <v>5392</v>
      </c>
      <c r="B180" t="s">
        <v>24667</v>
      </c>
      <c r="C180" t="s">
        <v>24668</v>
      </c>
      <c r="D180" t="s">
        <v>24651</v>
      </c>
      <c r="E180" t="s">
        <v>23561</v>
      </c>
      <c r="F180" t="s">
        <v>24669</v>
      </c>
      <c r="G180" t="s">
        <v>24670</v>
      </c>
      <c r="H180">
        <v>5140480</v>
      </c>
      <c r="I180" t="s">
        <v>20</v>
      </c>
      <c r="J180" t="s">
        <v>16872</v>
      </c>
      <c r="K180" t="s">
        <v>23317</v>
      </c>
      <c r="L180" t="s">
        <v>24651</v>
      </c>
      <c r="M180" t="s">
        <v>136</v>
      </c>
      <c r="N180">
        <v>11</v>
      </c>
      <c r="P180" t="s">
        <v>25382</v>
      </c>
      <c r="Q180" t="str">
        <f t="shared" si="8"/>
        <v>S2 (82) district LP models</v>
      </c>
      <c r="R180" t="str">
        <f t="shared" si="9"/>
        <v>FY1</v>
      </c>
      <c r="S180" t="str">
        <f t="shared" si="10"/>
        <v>820123 - Sturminster Newton - FY1.MDB</v>
      </c>
      <c r="T180" t="s">
        <v>37426</v>
      </c>
      <c r="U180" t="str">
        <f t="shared" si="11"/>
        <v>\\scotia.sgngroup.net\dfs\shared\Syn4.2.3\Southern Networks\S2 (82) district LP models\820123_STURMINSTER_NEW\FY1\820123 - Sturminster Newton - FY1.MDB</v>
      </c>
    </row>
    <row r="181" spans="1:21" x14ac:dyDescent="0.25">
      <c r="A181">
        <v>5399</v>
      </c>
      <c r="B181" t="s">
        <v>24696</v>
      </c>
      <c r="C181" t="s">
        <v>24697</v>
      </c>
      <c r="D181" t="s">
        <v>24682</v>
      </c>
      <c r="E181" t="s">
        <v>24698</v>
      </c>
      <c r="F181" t="s">
        <v>24699</v>
      </c>
      <c r="G181" t="s">
        <v>24700</v>
      </c>
      <c r="H181">
        <v>5488640</v>
      </c>
      <c r="I181" t="s">
        <v>20</v>
      </c>
      <c r="J181" t="s">
        <v>16872</v>
      </c>
      <c r="K181" t="s">
        <v>23317</v>
      </c>
      <c r="L181" t="s">
        <v>24682</v>
      </c>
      <c r="M181" t="s">
        <v>136</v>
      </c>
      <c r="N181">
        <v>11</v>
      </c>
      <c r="P181" t="s">
        <v>25458</v>
      </c>
      <c r="Q181" t="str">
        <f t="shared" si="8"/>
        <v>S2 (82) district LP models</v>
      </c>
      <c r="R181" t="str">
        <f t="shared" si="9"/>
        <v>FY1</v>
      </c>
      <c r="S181" t="str">
        <f t="shared" si="10"/>
        <v>820126 - ASHURST - FY1.MDB</v>
      </c>
      <c r="T181" t="s">
        <v>37426</v>
      </c>
      <c r="U181" t="str">
        <f t="shared" si="11"/>
        <v>\\scotia.sgngroup.net\dfs\shared\Syn4.2.3\Southern Networks\S2 (82) district LP models\820126_ASHURST\FY1\820126 - ASHURST - FY1.MDB</v>
      </c>
    </row>
    <row r="182" spans="1:21" x14ac:dyDescent="0.25">
      <c r="A182">
        <v>5405</v>
      </c>
      <c r="B182" t="s">
        <v>24725</v>
      </c>
      <c r="C182" t="s">
        <v>24726</v>
      </c>
      <c r="D182" t="s">
        <v>24718</v>
      </c>
      <c r="E182" t="s">
        <v>24727</v>
      </c>
      <c r="F182" t="s">
        <v>24728</v>
      </c>
      <c r="G182" t="s">
        <v>24729</v>
      </c>
      <c r="H182">
        <v>5971968</v>
      </c>
      <c r="I182" t="s">
        <v>20</v>
      </c>
      <c r="J182" t="s">
        <v>16872</v>
      </c>
      <c r="K182" t="s">
        <v>23317</v>
      </c>
      <c r="L182" t="s">
        <v>24718</v>
      </c>
      <c r="M182" t="s">
        <v>136</v>
      </c>
      <c r="N182">
        <v>11</v>
      </c>
      <c r="P182" t="s">
        <v>25526</v>
      </c>
      <c r="Q182" t="str">
        <f t="shared" si="8"/>
        <v>S2 (82) district LP models</v>
      </c>
      <c r="R182" t="str">
        <f t="shared" si="9"/>
        <v>FY1</v>
      </c>
      <c r="S182" t="str">
        <f t="shared" si="10"/>
        <v>820128_BEAMINSTER_FY1.MDB</v>
      </c>
      <c r="T182" t="s">
        <v>37426</v>
      </c>
      <c r="U182" t="str">
        <f t="shared" si="11"/>
        <v>\\scotia.sgngroup.net\dfs\shared\Syn4.2.3\Southern Networks\S2 (82) district LP models\820128_BEAMINSTER\FY1\820128_BEAMINSTER_FY1.MDB</v>
      </c>
    </row>
    <row r="183" spans="1:21" x14ac:dyDescent="0.25">
      <c r="A183">
        <v>5412</v>
      </c>
      <c r="B183" t="s">
        <v>24759</v>
      </c>
      <c r="C183" t="s">
        <v>24760</v>
      </c>
      <c r="D183" t="s">
        <v>24746</v>
      </c>
      <c r="E183" t="s">
        <v>24761</v>
      </c>
      <c r="F183" t="s">
        <v>24762</v>
      </c>
      <c r="G183" t="s">
        <v>24758</v>
      </c>
      <c r="H183">
        <v>6033408</v>
      </c>
      <c r="I183" t="s">
        <v>20</v>
      </c>
      <c r="J183" t="s">
        <v>16872</v>
      </c>
      <c r="K183" t="s">
        <v>23317</v>
      </c>
      <c r="L183" t="s">
        <v>24746</v>
      </c>
      <c r="M183" t="s">
        <v>136</v>
      </c>
      <c r="N183">
        <v>11</v>
      </c>
      <c r="P183" t="s">
        <v>25546</v>
      </c>
      <c r="Q183" t="str">
        <f t="shared" si="8"/>
        <v>S2 (82) district LP models</v>
      </c>
      <c r="R183" t="str">
        <f t="shared" si="9"/>
        <v>FY1</v>
      </c>
      <c r="S183" t="str">
        <f t="shared" si="10"/>
        <v>820129_Ventnor_FY1.MDB</v>
      </c>
      <c r="T183" t="s">
        <v>37426</v>
      </c>
      <c r="U183" t="str">
        <f t="shared" si="11"/>
        <v>\\scotia.sgngroup.net\dfs\shared\Syn4.2.3\Southern Networks\S2 (82) district LP models\820129_VENTNOR\FY1\820129_Ventnor_FY1.MDB</v>
      </c>
    </row>
    <row r="184" spans="1:21" x14ac:dyDescent="0.25">
      <c r="A184">
        <v>5419</v>
      </c>
      <c r="B184" t="s">
        <v>24794</v>
      </c>
      <c r="C184" t="s">
        <v>24795</v>
      </c>
      <c r="D184" t="s">
        <v>24785</v>
      </c>
      <c r="E184" t="s">
        <v>24796</v>
      </c>
      <c r="F184" t="s">
        <v>24797</v>
      </c>
      <c r="G184" t="s">
        <v>24798</v>
      </c>
      <c r="H184">
        <v>5214208</v>
      </c>
      <c r="I184" t="s">
        <v>20</v>
      </c>
      <c r="J184" t="s">
        <v>16872</v>
      </c>
      <c r="K184" t="s">
        <v>23317</v>
      </c>
      <c r="L184" t="s">
        <v>24785</v>
      </c>
      <c r="M184" t="s">
        <v>136</v>
      </c>
      <c r="N184">
        <v>11</v>
      </c>
      <c r="P184" t="s">
        <v>25570</v>
      </c>
      <c r="Q184" t="str">
        <f t="shared" si="8"/>
        <v>S2 (82) district LP models</v>
      </c>
      <c r="R184" t="str">
        <f t="shared" si="9"/>
        <v>FY1</v>
      </c>
      <c r="S184" t="str">
        <f t="shared" si="10"/>
        <v>820132_Bartley_FY1.MDB</v>
      </c>
      <c r="T184" t="s">
        <v>37426</v>
      </c>
      <c r="U184" t="str">
        <f t="shared" si="11"/>
        <v>\\scotia.sgngroup.net\dfs\shared\Syn4.2.3\Southern Networks\S2 (82) district LP models\820132_BARTLEY\FY1\820132_Bartley_FY1.MDB</v>
      </c>
    </row>
    <row r="185" spans="1:21" x14ac:dyDescent="0.25">
      <c r="A185">
        <v>5425</v>
      </c>
      <c r="B185" t="s">
        <v>24823</v>
      </c>
      <c r="C185" t="s">
        <v>24824</v>
      </c>
      <c r="D185" t="s">
        <v>24811</v>
      </c>
      <c r="E185" t="s">
        <v>24825</v>
      </c>
      <c r="F185" t="s">
        <v>24826</v>
      </c>
      <c r="G185" t="s">
        <v>24827</v>
      </c>
      <c r="H185">
        <v>5074944</v>
      </c>
      <c r="I185" t="s">
        <v>20</v>
      </c>
      <c r="J185" t="s">
        <v>16872</v>
      </c>
      <c r="K185" t="s">
        <v>23317</v>
      </c>
      <c r="L185" t="s">
        <v>24811</v>
      </c>
      <c r="M185" t="s">
        <v>136</v>
      </c>
      <c r="N185">
        <v>11</v>
      </c>
      <c r="P185" t="s">
        <v>25599</v>
      </c>
      <c r="Q185" t="str">
        <f t="shared" si="8"/>
        <v>S2 (82) district LP models</v>
      </c>
      <c r="R185" t="str">
        <f t="shared" si="9"/>
        <v>FY1</v>
      </c>
      <c r="S185" t="str">
        <f t="shared" si="10"/>
        <v>820133_Tidworth_FY1.MDB</v>
      </c>
      <c r="T185" t="s">
        <v>37426</v>
      </c>
      <c r="U185" t="str">
        <f t="shared" si="11"/>
        <v>\\scotia.sgngroup.net\dfs\shared\Syn4.2.3\Southern Networks\S2 (82) district LP models\820133_TIDWORTH\FY1\820133_Tidworth_FY1.MDB</v>
      </c>
    </row>
    <row r="186" spans="1:21" x14ac:dyDescent="0.25">
      <c r="A186">
        <v>5433</v>
      </c>
      <c r="B186" t="s">
        <v>24863</v>
      </c>
      <c r="C186" t="s">
        <v>24864</v>
      </c>
      <c r="D186" t="s">
        <v>24834</v>
      </c>
      <c r="E186" t="s">
        <v>24865</v>
      </c>
      <c r="F186" t="s">
        <v>24866</v>
      </c>
      <c r="G186" t="s">
        <v>24867</v>
      </c>
      <c r="H186">
        <v>8953856</v>
      </c>
      <c r="I186" t="s">
        <v>20</v>
      </c>
      <c r="J186" t="s">
        <v>16872</v>
      </c>
      <c r="K186" t="s">
        <v>23317</v>
      </c>
      <c r="L186" t="s">
        <v>24834</v>
      </c>
      <c r="M186" t="s">
        <v>136</v>
      </c>
      <c r="N186">
        <v>11</v>
      </c>
      <c r="P186" t="s">
        <v>25619</v>
      </c>
      <c r="Q186" t="str">
        <f t="shared" si="8"/>
        <v>S2 (82) district LP models</v>
      </c>
      <c r="R186" t="str">
        <f t="shared" si="9"/>
        <v>FY1</v>
      </c>
      <c r="S186" t="str">
        <f t="shared" si="10"/>
        <v>820136_ASHLEY HEATH_FY1.MDB</v>
      </c>
      <c r="T186" t="s">
        <v>37426</v>
      </c>
      <c r="U186" t="str">
        <f t="shared" si="11"/>
        <v>\\scotia.sgngroup.net\dfs\shared\Syn4.2.3\Southern Networks\S2 (82) district LP models\820136_ASHLEY_HEATH\FY1\820136_ASHLEY HEATH_FY1.MDB</v>
      </c>
    </row>
    <row r="187" spans="1:21" x14ac:dyDescent="0.25">
      <c r="A187">
        <v>5441</v>
      </c>
      <c r="B187" t="s">
        <v>24902</v>
      </c>
      <c r="C187" t="s">
        <v>24903</v>
      </c>
      <c r="D187" t="s">
        <v>24885</v>
      </c>
      <c r="E187" t="s">
        <v>23561</v>
      </c>
      <c r="F187" t="s">
        <v>24904</v>
      </c>
      <c r="G187" t="s">
        <v>24905</v>
      </c>
      <c r="H187">
        <v>6152192</v>
      </c>
      <c r="I187" t="s">
        <v>20</v>
      </c>
      <c r="J187" t="s">
        <v>16872</v>
      </c>
      <c r="K187" t="s">
        <v>23317</v>
      </c>
      <c r="L187" t="s">
        <v>24885</v>
      </c>
      <c r="M187" t="s">
        <v>136</v>
      </c>
      <c r="N187">
        <v>11</v>
      </c>
      <c r="P187" t="s">
        <v>25718</v>
      </c>
      <c r="Q187" t="str">
        <f t="shared" si="8"/>
        <v>S2 (82) district LP models</v>
      </c>
      <c r="R187" t="str">
        <f t="shared" si="9"/>
        <v>FY1</v>
      </c>
      <c r="S187" t="str">
        <f t="shared" si="10"/>
        <v>820151 - SWAY - FY1.MDB</v>
      </c>
      <c r="T187" t="s">
        <v>37426</v>
      </c>
      <c r="U187" t="str">
        <f t="shared" si="11"/>
        <v>\\scotia.sgngroup.net\dfs\shared\Syn4.2.3\Southern Networks\S2 (82) district LP models\820151_SWAY\FY1\820151 - SWAY - FY1.MDB</v>
      </c>
    </row>
    <row r="188" spans="1:21" x14ac:dyDescent="0.25">
      <c r="A188">
        <v>5450</v>
      </c>
      <c r="B188" t="s">
        <v>24946</v>
      </c>
      <c r="C188" t="s">
        <v>24947</v>
      </c>
      <c r="D188" t="s">
        <v>24918</v>
      </c>
      <c r="E188" t="s">
        <v>24948</v>
      </c>
      <c r="F188" t="s">
        <v>24949</v>
      </c>
      <c r="G188" t="s">
        <v>24950</v>
      </c>
      <c r="H188">
        <v>9248768</v>
      </c>
      <c r="I188" t="s">
        <v>20</v>
      </c>
      <c r="J188" t="s">
        <v>16872</v>
      </c>
      <c r="K188" t="s">
        <v>23317</v>
      </c>
      <c r="L188" t="s">
        <v>24918</v>
      </c>
      <c r="M188" t="s">
        <v>136</v>
      </c>
      <c r="N188">
        <v>11</v>
      </c>
      <c r="P188" t="s">
        <v>25746</v>
      </c>
      <c r="Q188" t="str">
        <f t="shared" si="8"/>
        <v>S2 (82) district LP models</v>
      </c>
      <c r="R188" t="str">
        <f t="shared" si="9"/>
        <v>FY1</v>
      </c>
      <c r="S188" t="str">
        <f t="shared" si="10"/>
        <v>820154_VERWOOD_FY1.MDB</v>
      </c>
      <c r="T188" t="s">
        <v>37426</v>
      </c>
      <c r="U188" t="str">
        <f t="shared" si="11"/>
        <v>\\scotia.sgngroup.net\dfs\shared\Syn4.2.3\Southern Networks\S2 (82) district LP models\820154_VERWOOD\FY1\820154_VERWOOD_FY1.MDB</v>
      </c>
    </row>
    <row r="189" spans="1:21" x14ac:dyDescent="0.25">
      <c r="A189">
        <v>5457</v>
      </c>
      <c r="B189" t="s">
        <v>24979</v>
      </c>
      <c r="C189" t="s">
        <v>24980</v>
      </c>
      <c r="D189" t="s">
        <v>24963</v>
      </c>
      <c r="E189" t="s">
        <v>24981</v>
      </c>
      <c r="F189" t="s">
        <v>24982</v>
      </c>
      <c r="G189" t="s">
        <v>24983</v>
      </c>
      <c r="H189">
        <v>7835648</v>
      </c>
      <c r="I189" t="s">
        <v>20</v>
      </c>
      <c r="J189" t="s">
        <v>16872</v>
      </c>
      <c r="K189" t="s">
        <v>23317</v>
      </c>
      <c r="L189" t="s">
        <v>24963</v>
      </c>
      <c r="M189" t="s">
        <v>136</v>
      </c>
      <c r="N189">
        <v>11</v>
      </c>
      <c r="P189" t="s">
        <v>25774</v>
      </c>
      <c r="Q189" t="str">
        <f t="shared" si="8"/>
        <v>S2 (82) district LP models</v>
      </c>
      <c r="R189" t="str">
        <f t="shared" si="9"/>
        <v>FY1</v>
      </c>
      <c r="S189" t="str">
        <f t="shared" si="10"/>
        <v>820156 Bulford FY1.MDB</v>
      </c>
      <c r="T189" t="s">
        <v>37426</v>
      </c>
      <c r="U189" t="str">
        <f t="shared" si="11"/>
        <v>\\scotia.sgngroup.net\dfs\shared\Syn4.2.3\Southern Networks\S2 (82) district LP models\820156_BULFORD_CAMP\FY1\820156 Bulford FY1.MDB</v>
      </c>
    </row>
    <row r="190" spans="1:21" x14ac:dyDescent="0.25">
      <c r="A190">
        <v>5465</v>
      </c>
      <c r="B190" t="s">
        <v>25017</v>
      </c>
      <c r="C190" t="s">
        <v>25018</v>
      </c>
      <c r="D190" t="s">
        <v>25000</v>
      </c>
      <c r="E190" t="s">
        <v>25019</v>
      </c>
      <c r="F190" t="s">
        <v>25020</v>
      </c>
      <c r="G190" t="s">
        <v>25021</v>
      </c>
      <c r="H190">
        <v>6705152</v>
      </c>
      <c r="I190" t="s">
        <v>20</v>
      </c>
      <c r="J190" t="s">
        <v>16872</v>
      </c>
      <c r="K190" t="s">
        <v>23317</v>
      </c>
      <c r="L190" t="s">
        <v>25000</v>
      </c>
      <c r="M190" t="s">
        <v>136</v>
      </c>
      <c r="N190">
        <v>11</v>
      </c>
      <c r="P190" t="s">
        <v>25795</v>
      </c>
      <c r="Q190" t="str">
        <f t="shared" si="8"/>
        <v>S2 (82) district LP models</v>
      </c>
      <c r="R190" t="str">
        <f t="shared" si="9"/>
        <v>FY1</v>
      </c>
      <c r="S190" t="str">
        <f t="shared" si="10"/>
        <v>820158_Hamilton_Road_Bulford_FY1.MDB</v>
      </c>
      <c r="T190" t="s">
        <v>37426</v>
      </c>
      <c r="U190" t="str">
        <f t="shared" si="11"/>
        <v>\\scotia.sgngroup.net\dfs\shared\Syn4.2.3\Southern Networks\S2 (82) district LP models\820158_HAMILTON_RD_BULFORD_\FY1\820158_Hamilton_Road_Bulford_FY1.MDB</v>
      </c>
    </row>
    <row r="191" spans="1:21" x14ac:dyDescent="0.25">
      <c r="A191">
        <v>5472</v>
      </c>
      <c r="B191" t="s">
        <v>25048</v>
      </c>
      <c r="C191" t="s">
        <v>25049</v>
      </c>
      <c r="D191" t="s">
        <v>25037</v>
      </c>
      <c r="E191" t="s">
        <v>25050</v>
      </c>
      <c r="F191" t="s">
        <v>25051</v>
      </c>
      <c r="G191" t="s">
        <v>25052</v>
      </c>
      <c r="H191">
        <v>6090752</v>
      </c>
      <c r="I191" t="s">
        <v>20</v>
      </c>
      <c r="J191" t="s">
        <v>16872</v>
      </c>
      <c r="K191" t="s">
        <v>23317</v>
      </c>
      <c r="L191" t="s">
        <v>25037</v>
      </c>
      <c r="M191" t="s">
        <v>136</v>
      </c>
      <c r="N191">
        <v>11</v>
      </c>
      <c r="P191" t="s">
        <v>25815</v>
      </c>
      <c r="Q191" t="str">
        <f t="shared" si="8"/>
        <v>S2 (82) district LP models</v>
      </c>
      <c r="R191" t="str">
        <f t="shared" si="9"/>
        <v>FY1</v>
      </c>
      <c r="S191" t="str">
        <f t="shared" si="10"/>
        <v>820161_West Wellow_FY1.MDB</v>
      </c>
      <c r="T191" t="s">
        <v>37426</v>
      </c>
      <c r="U191" t="str">
        <f t="shared" si="11"/>
        <v>\\scotia.sgngroup.net\dfs\shared\Syn4.2.3\Southern Networks\S2 (82) district LP models\820161_WEST_WELLOW\FY1\820161_West Wellow_FY1.MDB</v>
      </c>
    </row>
    <row r="192" spans="1:21" x14ac:dyDescent="0.25">
      <c r="A192">
        <v>5497</v>
      </c>
      <c r="B192" t="s">
        <v>25164</v>
      </c>
      <c r="C192" t="s">
        <v>25165</v>
      </c>
      <c r="D192" t="s">
        <v>25139</v>
      </c>
      <c r="E192" t="s">
        <v>25166</v>
      </c>
      <c r="F192" t="s">
        <v>25167</v>
      </c>
      <c r="G192" t="s">
        <v>25168</v>
      </c>
      <c r="H192">
        <v>6787072</v>
      </c>
      <c r="I192" t="s">
        <v>20</v>
      </c>
      <c r="J192" t="s">
        <v>16872</v>
      </c>
      <c r="K192" t="s">
        <v>23317</v>
      </c>
      <c r="L192" t="s">
        <v>25139</v>
      </c>
      <c r="M192" t="s">
        <v>136</v>
      </c>
      <c r="N192">
        <v>11</v>
      </c>
      <c r="P192" t="s">
        <v>25838</v>
      </c>
      <c r="Q192" t="str">
        <f t="shared" si="8"/>
        <v>S2 (82) district LP models</v>
      </c>
      <c r="R192" t="str">
        <f t="shared" si="9"/>
        <v>FY1</v>
      </c>
      <c r="S192" t="str">
        <f t="shared" si="10"/>
        <v>820164_Bransgore_FY1.MDB</v>
      </c>
      <c r="T192" t="s">
        <v>37426</v>
      </c>
      <c r="U192" t="str">
        <f t="shared" si="11"/>
        <v>\\scotia.sgngroup.net\dfs\shared\Syn4.2.3\Southern Networks\S2 (82) district LP models\820164_BRANSGORE\FY1\820164_Bransgore_FY1.MDB</v>
      </c>
    </row>
    <row r="193" spans="1:21" x14ac:dyDescent="0.25">
      <c r="A193">
        <v>5504</v>
      </c>
      <c r="B193" t="s">
        <v>25199</v>
      </c>
      <c r="C193" t="s">
        <v>25200</v>
      </c>
      <c r="D193" t="s">
        <v>25181</v>
      </c>
      <c r="E193" t="s">
        <v>25201</v>
      </c>
      <c r="F193" t="s">
        <v>25202</v>
      </c>
      <c r="G193" t="s">
        <v>25203</v>
      </c>
      <c r="H193">
        <v>10293248</v>
      </c>
      <c r="I193" t="s">
        <v>20</v>
      </c>
      <c r="J193" t="s">
        <v>16872</v>
      </c>
      <c r="K193" t="s">
        <v>23317</v>
      </c>
      <c r="L193" t="s">
        <v>25181</v>
      </c>
      <c r="M193" t="s">
        <v>136</v>
      </c>
      <c r="N193">
        <v>11</v>
      </c>
      <c r="P193" t="s">
        <v>25865</v>
      </c>
      <c r="Q193" t="str">
        <f t="shared" si="8"/>
        <v>S2 (82) district LP models</v>
      </c>
      <c r="R193" t="str">
        <f t="shared" si="9"/>
        <v>FY1</v>
      </c>
      <c r="S193" t="str">
        <f t="shared" si="10"/>
        <v>820165 Durrington_FY1.MDB</v>
      </c>
      <c r="T193" t="s">
        <v>37426</v>
      </c>
      <c r="U193" t="str">
        <f t="shared" si="11"/>
        <v>\\scotia.sgngroup.net\dfs\shared\Syn4.2.3\Southern Networks\S2 (82) district LP models\820165_DURRINGTON\FY1\820165 Durrington_FY1.MDB</v>
      </c>
    </row>
    <row r="194" spans="1:21" x14ac:dyDescent="0.25">
      <c r="A194">
        <v>5514</v>
      </c>
      <c r="B194" t="s">
        <v>25247</v>
      </c>
      <c r="C194" t="s">
        <v>25248</v>
      </c>
      <c r="D194" t="s">
        <v>25220</v>
      </c>
      <c r="E194" t="s">
        <v>23561</v>
      </c>
      <c r="F194" t="s">
        <v>25249</v>
      </c>
      <c r="G194" t="s">
        <v>25249</v>
      </c>
      <c r="H194">
        <v>13750272</v>
      </c>
      <c r="I194" t="s">
        <v>20</v>
      </c>
      <c r="J194" t="s">
        <v>16872</v>
      </c>
      <c r="K194" t="s">
        <v>23317</v>
      </c>
      <c r="L194" t="s">
        <v>25220</v>
      </c>
      <c r="M194" t="s">
        <v>136</v>
      </c>
      <c r="N194">
        <v>11</v>
      </c>
      <c r="P194" t="s">
        <v>25884</v>
      </c>
      <c r="Q194" t="str">
        <f t="shared" ref="Q194:Q257" si="12">VLOOKUP(P194,REGION_LISTSOE,8,FALSE)</f>
        <v>S2 (82) district LP models</v>
      </c>
      <c r="R194" t="str">
        <f t="shared" ref="R194:R257" si="13">VLOOKUP(P194,CLASS_LISTSOE,10,FALSE)</f>
        <v>FY1</v>
      </c>
      <c r="S194" t="str">
        <f t="shared" ref="S194:S257" si="14">VLOOKUP(P194,ALL_LDZ,3,FALSE)</f>
        <v>820166_Boscombe_Down_Amesbury_FY1.MDB</v>
      </c>
      <c r="T194" t="s">
        <v>37426</v>
      </c>
      <c r="U194" t="str">
        <f t="shared" si="11"/>
        <v>\\scotia.sgngroup.net\dfs\shared\Syn4.2.3\Southern Networks\S2 (82) district LP models\820166_BOSCOMBE_DOWN_AMESBURY\FY1\820166_Boscombe_Down_Amesbury_FY1.MDB</v>
      </c>
    </row>
    <row r="195" spans="1:21" x14ac:dyDescent="0.25">
      <c r="A195">
        <v>5515</v>
      </c>
      <c r="B195" t="s">
        <v>25250</v>
      </c>
      <c r="C195" t="s">
        <v>25251</v>
      </c>
      <c r="D195" t="s">
        <v>25220</v>
      </c>
      <c r="E195" t="s">
        <v>25252</v>
      </c>
      <c r="F195" t="s">
        <v>25253</v>
      </c>
      <c r="G195" t="s">
        <v>25254</v>
      </c>
      <c r="H195">
        <v>4624384</v>
      </c>
      <c r="I195" t="s">
        <v>20</v>
      </c>
      <c r="J195" t="s">
        <v>16872</v>
      </c>
      <c r="K195" t="s">
        <v>23317</v>
      </c>
      <c r="L195" t="s">
        <v>25220</v>
      </c>
      <c r="M195" t="s">
        <v>136</v>
      </c>
      <c r="N195">
        <v>11</v>
      </c>
      <c r="P195" t="s">
        <v>25921</v>
      </c>
      <c r="Q195" t="str">
        <f t="shared" si="12"/>
        <v>S2 (82) district LP models</v>
      </c>
      <c r="R195" t="str">
        <f t="shared" si="13"/>
        <v>FY1</v>
      </c>
      <c r="S195" t="str">
        <f t="shared" si="14"/>
        <v>820172 Ryde Bembridge - FY1.MDB</v>
      </c>
      <c r="T195" t="s">
        <v>37426</v>
      </c>
      <c r="U195" t="str">
        <f t="shared" ref="U195:U258" si="15">CONCATENATE(T195,Q195,"\",P195,"\",R195,"\",S195)</f>
        <v>\\scotia.sgngroup.net\dfs\shared\Syn4.2.3\Southern Networks\S2 (82) district LP models\820172_RYDE_BEMBRIDGE\FY1\820172 Ryde Bembridge - FY1.MDB</v>
      </c>
    </row>
    <row r="196" spans="1:21" x14ac:dyDescent="0.25">
      <c r="A196">
        <v>5523</v>
      </c>
      <c r="B196" t="s">
        <v>25286</v>
      </c>
      <c r="C196" t="s">
        <v>25287</v>
      </c>
      <c r="D196" t="s">
        <v>25271</v>
      </c>
      <c r="E196" t="s">
        <v>25288</v>
      </c>
      <c r="F196" t="s">
        <v>25289</v>
      </c>
      <c r="G196" t="s">
        <v>25290</v>
      </c>
      <c r="H196">
        <v>5009408</v>
      </c>
      <c r="I196" t="s">
        <v>20</v>
      </c>
      <c r="J196" t="s">
        <v>16872</v>
      </c>
      <c r="K196" t="s">
        <v>23317</v>
      </c>
      <c r="L196" t="s">
        <v>25271</v>
      </c>
      <c r="M196" t="s">
        <v>136</v>
      </c>
      <c r="N196">
        <v>11</v>
      </c>
      <c r="P196" t="s">
        <v>25952</v>
      </c>
      <c r="Q196" t="str">
        <f t="shared" si="12"/>
        <v>S2 (82) district LP models</v>
      </c>
      <c r="R196" t="str">
        <f t="shared" si="13"/>
        <v>FY1</v>
      </c>
      <c r="S196" t="str">
        <f t="shared" si="14"/>
        <v>820176 - Motcombe - FY1.MDB</v>
      </c>
      <c r="T196" t="s">
        <v>37426</v>
      </c>
      <c r="U196" t="str">
        <f t="shared" si="15"/>
        <v>\\scotia.sgngroup.net\dfs\shared\Syn4.2.3\Southern Networks\S2 (82) district LP models\820176_MOTCOMBE\FY1\820176 - Motcombe - FY1.MDB</v>
      </c>
    </row>
    <row r="197" spans="1:21" x14ac:dyDescent="0.25">
      <c r="A197">
        <v>5527</v>
      </c>
      <c r="B197" t="s">
        <v>25306</v>
      </c>
      <c r="C197" t="s">
        <v>25307</v>
      </c>
      <c r="D197" t="s">
        <v>25298</v>
      </c>
      <c r="E197" t="s">
        <v>25308</v>
      </c>
      <c r="F197" t="s">
        <v>25309</v>
      </c>
      <c r="G197" t="s">
        <v>25310</v>
      </c>
      <c r="H197">
        <v>5894144</v>
      </c>
      <c r="I197" t="s">
        <v>20</v>
      </c>
      <c r="J197" t="s">
        <v>16872</v>
      </c>
      <c r="K197" t="s">
        <v>23317</v>
      </c>
      <c r="L197" t="s">
        <v>25298</v>
      </c>
      <c r="M197" t="s">
        <v>136</v>
      </c>
      <c r="N197">
        <v>11</v>
      </c>
      <c r="P197" t="s">
        <v>25984</v>
      </c>
      <c r="Q197" t="str">
        <f t="shared" si="12"/>
        <v>S2 (82) district LP models</v>
      </c>
      <c r="R197" t="str">
        <f t="shared" si="13"/>
        <v>FY1</v>
      </c>
      <c r="S197" t="str">
        <f t="shared" si="14"/>
        <v>820178 Tangmere FY1.MDB</v>
      </c>
      <c r="T197" t="s">
        <v>37426</v>
      </c>
      <c r="U197" t="str">
        <f t="shared" si="15"/>
        <v>\\scotia.sgngroup.net\dfs\shared\Syn4.2.3\Southern Networks\S2 (82) district LP models\820178_TANGMERE\FY1\820178 Tangmere FY1.MDB</v>
      </c>
    </row>
    <row r="198" spans="1:21" x14ac:dyDescent="0.25">
      <c r="A198">
        <v>5532</v>
      </c>
      <c r="B198" t="s">
        <v>25332</v>
      </c>
      <c r="C198" t="s">
        <v>25333</v>
      </c>
      <c r="D198" t="s">
        <v>25318</v>
      </c>
      <c r="E198" t="s">
        <v>25334</v>
      </c>
      <c r="F198" t="s">
        <v>25335</v>
      </c>
      <c r="G198" t="s">
        <v>25335</v>
      </c>
      <c r="H198">
        <v>17620992</v>
      </c>
      <c r="I198" t="s">
        <v>20</v>
      </c>
      <c r="J198" t="s">
        <v>16872</v>
      </c>
      <c r="K198" t="s">
        <v>23317</v>
      </c>
      <c r="L198" t="s">
        <v>25318</v>
      </c>
      <c r="M198" t="s">
        <v>136</v>
      </c>
      <c r="N198">
        <v>11</v>
      </c>
      <c r="P198" t="s">
        <v>26005</v>
      </c>
      <c r="Q198" t="str">
        <f t="shared" si="12"/>
        <v>S2 (82) district LP models</v>
      </c>
      <c r="R198" t="str">
        <f t="shared" si="13"/>
        <v>FY1</v>
      </c>
      <c r="S198" t="str">
        <f t="shared" si="14"/>
        <v>820184 - Charminster - Stratton - FY1.MDB</v>
      </c>
      <c r="T198" t="s">
        <v>37426</v>
      </c>
      <c r="U198" t="str">
        <f t="shared" si="15"/>
        <v>\\scotia.sgngroup.net\dfs\shared\Syn4.2.3\Southern Networks\S2 (82) district LP models\820184_CHARMINSTER_STRATTON\FY1\820184 - Charminster - Stratton - FY1.MDB</v>
      </c>
    </row>
    <row r="199" spans="1:21" x14ac:dyDescent="0.25">
      <c r="A199">
        <v>5538</v>
      </c>
      <c r="B199" t="s">
        <v>25362</v>
      </c>
      <c r="C199" t="s">
        <v>25363</v>
      </c>
      <c r="D199" t="s">
        <v>25353</v>
      </c>
      <c r="E199" t="s">
        <v>23561</v>
      </c>
      <c r="F199" t="s">
        <v>25364</v>
      </c>
      <c r="G199" t="s">
        <v>25365</v>
      </c>
      <c r="H199">
        <v>18444288</v>
      </c>
      <c r="I199" t="s">
        <v>20</v>
      </c>
      <c r="J199" t="s">
        <v>16872</v>
      </c>
      <c r="K199" t="s">
        <v>23317</v>
      </c>
      <c r="L199" t="s">
        <v>25353</v>
      </c>
      <c r="M199" t="s">
        <v>136</v>
      </c>
      <c r="N199">
        <v>11</v>
      </c>
      <c r="P199" t="s">
        <v>26036</v>
      </c>
      <c r="Q199" t="str">
        <f t="shared" si="12"/>
        <v>S2 (82) district LP models</v>
      </c>
      <c r="R199" t="str">
        <f t="shared" si="13"/>
        <v>FY1</v>
      </c>
      <c r="S199" t="str">
        <f t="shared" si="14"/>
        <v>820185 - NOMANSLAND - FY1.MDB</v>
      </c>
      <c r="T199" t="s">
        <v>37426</v>
      </c>
      <c r="U199" t="str">
        <f t="shared" si="15"/>
        <v>\\scotia.sgngroup.net\dfs\shared\Syn4.2.3\Southern Networks\S2 (82) district LP models\820185_NOMANSLAND\FY1\820185 - NOMANSLAND - FY1.MDB</v>
      </c>
    </row>
    <row r="200" spans="1:21" x14ac:dyDescent="0.25">
      <c r="A200">
        <v>5539</v>
      </c>
      <c r="B200" t="s">
        <v>25366</v>
      </c>
      <c r="C200" t="s">
        <v>25367</v>
      </c>
      <c r="D200" t="s">
        <v>25353</v>
      </c>
      <c r="E200" t="s">
        <v>25368</v>
      </c>
      <c r="F200" t="s">
        <v>25369</v>
      </c>
      <c r="G200" t="s">
        <v>25370</v>
      </c>
      <c r="H200">
        <v>17342464</v>
      </c>
      <c r="I200" t="s">
        <v>20</v>
      </c>
      <c r="J200" t="s">
        <v>16872</v>
      </c>
      <c r="K200" t="s">
        <v>23317</v>
      </c>
      <c r="L200" t="s">
        <v>25353</v>
      </c>
      <c r="M200" t="s">
        <v>136</v>
      </c>
      <c r="N200">
        <v>11</v>
      </c>
      <c r="P200" t="s">
        <v>26065</v>
      </c>
      <c r="Q200" t="str">
        <f t="shared" si="12"/>
        <v>S2 (82) district LP models</v>
      </c>
      <c r="R200" t="str">
        <f t="shared" si="13"/>
        <v>FY1</v>
      </c>
      <c r="S200" t="str">
        <f t="shared" si="14"/>
        <v>820186 - WHITEPARISH - FY1.MDB</v>
      </c>
      <c r="T200" t="s">
        <v>37426</v>
      </c>
      <c r="U200" t="str">
        <f t="shared" si="15"/>
        <v>\\scotia.sgngroup.net\dfs\shared\Syn4.2.3\Southern Networks\S2 (82) district LP models\820186_WHITEPARISH\FY1\820186 - WHITEPARISH - FY1.MDB</v>
      </c>
    </row>
    <row r="201" spans="1:21" x14ac:dyDescent="0.25">
      <c r="A201">
        <v>5547</v>
      </c>
      <c r="B201" t="s">
        <v>25405</v>
      </c>
      <c r="C201" t="s">
        <v>25406</v>
      </c>
      <c r="D201" t="s">
        <v>25382</v>
      </c>
      <c r="E201" t="s">
        <v>25407</v>
      </c>
      <c r="F201" t="s">
        <v>25408</v>
      </c>
      <c r="G201" t="s">
        <v>25409</v>
      </c>
      <c r="H201">
        <v>5304320</v>
      </c>
      <c r="I201" t="s">
        <v>20</v>
      </c>
      <c r="J201" t="s">
        <v>16872</v>
      </c>
      <c r="K201" t="s">
        <v>23317</v>
      </c>
      <c r="L201" t="s">
        <v>25382</v>
      </c>
      <c r="M201" t="s">
        <v>136</v>
      </c>
      <c r="N201">
        <v>11</v>
      </c>
      <c r="P201" t="s">
        <v>26095</v>
      </c>
      <c r="Q201" t="str">
        <f t="shared" si="12"/>
        <v>S2 (82) district LP models</v>
      </c>
      <c r="R201" t="str">
        <f t="shared" si="13"/>
        <v>FY1</v>
      </c>
      <c r="S201" t="str">
        <f t="shared" si="14"/>
        <v>820190 - LUDGERSHALL - FY1.MDB</v>
      </c>
      <c r="T201" t="s">
        <v>37426</v>
      </c>
      <c r="U201" t="str">
        <f t="shared" si="15"/>
        <v>\\scotia.sgngroup.net\dfs\shared\Syn4.2.3\Southern Networks\S2 (82) district LP models\820190_LUDGERSHALL\FY1\820190 - LUDGERSHALL - FY1.MDB</v>
      </c>
    </row>
    <row r="202" spans="1:21" x14ac:dyDescent="0.25">
      <c r="A202">
        <v>5548</v>
      </c>
      <c r="B202" t="s">
        <v>25410</v>
      </c>
      <c r="C202" t="s">
        <v>25411</v>
      </c>
      <c r="D202" t="s">
        <v>25382</v>
      </c>
      <c r="E202" t="s">
        <v>25397</v>
      </c>
      <c r="F202" t="s">
        <v>25412</v>
      </c>
      <c r="G202" t="s">
        <v>25413</v>
      </c>
      <c r="H202">
        <v>5357568</v>
      </c>
      <c r="I202" t="s">
        <v>20</v>
      </c>
      <c r="J202" t="s">
        <v>16872</v>
      </c>
      <c r="K202" t="s">
        <v>23317</v>
      </c>
      <c r="L202" t="s">
        <v>25382</v>
      </c>
      <c r="M202" t="s">
        <v>136</v>
      </c>
      <c r="N202">
        <v>11</v>
      </c>
      <c r="P202" t="s">
        <v>26122</v>
      </c>
      <c r="Q202" t="str">
        <f t="shared" si="12"/>
        <v>S2 (82) district LP models</v>
      </c>
      <c r="R202" t="str">
        <f t="shared" si="13"/>
        <v>FY1</v>
      </c>
      <c r="S202" t="str">
        <f t="shared" si="14"/>
        <v>820198 - Martinstown - FY1.MDB</v>
      </c>
      <c r="T202" t="s">
        <v>37426</v>
      </c>
      <c r="U202" t="str">
        <f t="shared" si="15"/>
        <v>\\scotia.sgngroup.net\dfs\shared\Syn4.2.3\Southern Networks\S2 (82) district LP models\820198_MARTINSTOWN\FY1\820198 - Martinstown - FY1.MDB</v>
      </c>
    </row>
    <row r="203" spans="1:21" x14ac:dyDescent="0.25">
      <c r="A203">
        <v>5560</v>
      </c>
      <c r="B203" t="s">
        <v>25469</v>
      </c>
      <c r="C203" t="s">
        <v>25470</v>
      </c>
      <c r="D203" t="s">
        <v>25458</v>
      </c>
      <c r="E203" t="s">
        <v>25471</v>
      </c>
      <c r="F203" t="s">
        <v>25472</v>
      </c>
      <c r="G203" t="s">
        <v>25473</v>
      </c>
      <c r="H203">
        <v>4870144</v>
      </c>
      <c r="I203" t="s">
        <v>20</v>
      </c>
      <c r="J203" t="s">
        <v>16872</v>
      </c>
      <c r="K203" t="s">
        <v>23317</v>
      </c>
      <c r="L203" t="s">
        <v>25458</v>
      </c>
      <c r="M203" t="s">
        <v>136</v>
      </c>
      <c r="N203">
        <v>11</v>
      </c>
      <c r="P203" t="s">
        <v>26145</v>
      </c>
      <c r="Q203" t="str">
        <f t="shared" si="12"/>
        <v>S2 (82) district LP models</v>
      </c>
      <c r="R203" t="str">
        <f t="shared" si="13"/>
        <v>FY1</v>
      </c>
      <c r="S203" t="str">
        <f t="shared" si="14"/>
        <v>820199 - CHIDEOCK - FY1.MDB</v>
      </c>
      <c r="T203" t="s">
        <v>37426</v>
      </c>
      <c r="U203" t="str">
        <f t="shared" si="15"/>
        <v>\\scotia.sgngroup.net\dfs\shared\Syn4.2.3\Southern Networks\S2 (82) district LP models\820199_CHIDEOCK\FY1\820199 - CHIDEOCK - FY1.MDB</v>
      </c>
    </row>
    <row r="204" spans="1:21" x14ac:dyDescent="0.25">
      <c r="A204">
        <v>5573</v>
      </c>
      <c r="B204" t="s">
        <v>25534</v>
      </c>
      <c r="C204" t="s">
        <v>25535</v>
      </c>
      <c r="D204" t="s">
        <v>25526</v>
      </c>
      <c r="E204" t="s">
        <v>25536</v>
      </c>
      <c r="F204" t="s">
        <v>25537</v>
      </c>
      <c r="G204" t="s">
        <v>25538</v>
      </c>
      <c r="H204">
        <v>5230592</v>
      </c>
      <c r="I204" t="s">
        <v>20</v>
      </c>
      <c r="J204" t="s">
        <v>16872</v>
      </c>
      <c r="K204" t="s">
        <v>23317</v>
      </c>
      <c r="L204" t="s">
        <v>25526</v>
      </c>
      <c r="M204" t="s">
        <v>136</v>
      </c>
      <c r="N204">
        <v>11</v>
      </c>
      <c r="P204" t="s">
        <v>26174</v>
      </c>
      <c r="Q204" t="str">
        <f t="shared" si="12"/>
        <v>S2 (82) district LP models</v>
      </c>
      <c r="R204" t="str">
        <f t="shared" si="13"/>
        <v>FY1</v>
      </c>
      <c r="S204" t="str">
        <f t="shared" si="14"/>
        <v>820603_The_Witterings_FY1.MDB</v>
      </c>
      <c r="T204" t="s">
        <v>37426</v>
      </c>
      <c r="U204" t="str">
        <f t="shared" si="15"/>
        <v>\\scotia.sgngroup.net\dfs\shared\Syn4.2.3\Southern Networks\S2 (82) district LP models\820603_THE_WITTERINGS\FY1\820603_The_Witterings_FY1.MDB</v>
      </c>
    </row>
    <row r="205" spans="1:21" x14ac:dyDescent="0.25">
      <c r="A205">
        <v>5578</v>
      </c>
      <c r="B205" t="s">
        <v>25559</v>
      </c>
      <c r="C205" t="s">
        <v>25560</v>
      </c>
      <c r="D205" t="s">
        <v>25546</v>
      </c>
      <c r="E205" t="s">
        <v>25561</v>
      </c>
      <c r="F205" t="s">
        <v>25562</v>
      </c>
      <c r="G205" t="s">
        <v>25563</v>
      </c>
      <c r="H205">
        <v>5963776</v>
      </c>
      <c r="I205" t="s">
        <v>20</v>
      </c>
      <c r="J205" t="s">
        <v>16872</v>
      </c>
      <c r="K205" t="s">
        <v>23317</v>
      </c>
      <c r="L205" t="s">
        <v>25546</v>
      </c>
      <c r="M205" t="s">
        <v>136</v>
      </c>
      <c r="N205">
        <v>11</v>
      </c>
      <c r="P205" t="s">
        <v>26206</v>
      </c>
      <c r="Q205" t="str">
        <f t="shared" si="12"/>
        <v>S2 (82) district LP models</v>
      </c>
      <c r="R205" t="str">
        <f t="shared" si="13"/>
        <v>FY1</v>
      </c>
      <c r="S205" t="str">
        <f t="shared" si="14"/>
        <v>820605_DOWNTON_FY1.MDB</v>
      </c>
      <c r="T205" t="s">
        <v>37426</v>
      </c>
      <c r="U205" t="str">
        <f t="shared" si="15"/>
        <v>\\scotia.sgngroup.net\dfs\shared\Syn4.2.3\Southern Networks\S2 (82) district LP models\820605_DOWNTON\FY1\820605_DOWNTON_FY1.MDB</v>
      </c>
    </row>
    <row r="206" spans="1:21" x14ac:dyDescent="0.25">
      <c r="A206">
        <v>5584</v>
      </c>
      <c r="B206" t="s">
        <v>25587</v>
      </c>
      <c r="C206" t="s">
        <v>25588</v>
      </c>
      <c r="D206" t="s">
        <v>25570</v>
      </c>
      <c r="E206" t="s">
        <v>25589</v>
      </c>
      <c r="F206" t="s">
        <v>25590</v>
      </c>
      <c r="G206" t="s">
        <v>25591</v>
      </c>
      <c r="H206">
        <v>5074944</v>
      </c>
      <c r="I206" t="s">
        <v>20</v>
      </c>
      <c r="J206" t="s">
        <v>16872</v>
      </c>
      <c r="K206" t="s">
        <v>23317</v>
      </c>
      <c r="L206" t="s">
        <v>25570</v>
      </c>
      <c r="M206" t="s">
        <v>136</v>
      </c>
      <c r="N206">
        <v>11</v>
      </c>
      <c r="P206" t="s">
        <v>26229</v>
      </c>
      <c r="Q206" t="str">
        <f t="shared" si="12"/>
        <v>S2 (82) district LP models</v>
      </c>
      <c r="R206" t="str">
        <f t="shared" si="13"/>
        <v>FY1</v>
      </c>
      <c r="S206" t="str">
        <f t="shared" si="14"/>
        <v>820606 - HORTON HEATH - FY1.MDB</v>
      </c>
      <c r="T206" t="s">
        <v>37426</v>
      </c>
      <c r="U206" t="str">
        <f t="shared" si="15"/>
        <v>\\scotia.sgngroup.net\dfs\shared\Syn4.2.3\Southern Networks\S2 (82) district LP models\820606_HORTON_HEATH\FY1\820606 - HORTON HEATH - FY1.MDB</v>
      </c>
    </row>
    <row r="207" spans="1:21" x14ac:dyDescent="0.25">
      <c r="A207">
        <v>5588</v>
      </c>
      <c r="B207" t="s">
        <v>25607</v>
      </c>
      <c r="C207" t="s">
        <v>25608</v>
      </c>
      <c r="D207" t="s">
        <v>25599</v>
      </c>
      <c r="E207" t="s">
        <v>25609</v>
      </c>
      <c r="F207" t="s">
        <v>25610</v>
      </c>
      <c r="G207" t="s">
        <v>25611</v>
      </c>
      <c r="H207">
        <v>5849088</v>
      </c>
      <c r="I207" t="s">
        <v>20</v>
      </c>
      <c r="J207" t="s">
        <v>16872</v>
      </c>
      <c r="K207" t="s">
        <v>23317</v>
      </c>
      <c r="L207" t="s">
        <v>25599</v>
      </c>
      <c r="M207" t="s">
        <v>136</v>
      </c>
      <c r="N207">
        <v>11</v>
      </c>
      <c r="P207" t="s">
        <v>26261</v>
      </c>
      <c r="Q207" t="str">
        <f t="shared" si="12"/>
        <v>S2 (82) district LP models</v>
      </c>
      <c r="R207" t="str">
        <f t="shared" si="13"/>
        <v>FY1</v>
      </c>
      <c r="S207" t="str">
        <f t="shared" si="14"/>
        <v>820609 - CHILD OKEFORD - FY1.MDB</v>
      </c>
      <c r="T207" t="s">
        <v>37426</v>
      </c>
      <c r="U207" t="str">
        <f t="shared" si="15"/>
        <v>\\scotia.sgngroup.net\dfs\shared\Syn4.2.3\Southern Networks\S2 (82) district LP models\820609_CHILD_OKEFORD\FY1\820609 - CHILD OKEFORD - FY1.MDB</v>
      </c>
    </row>
    <row r="208" spans="1:21" x14ac:dyDescent="0.25">
      <c r="A208">
        <v>5593</v>
      </c>
      <c r="B208" t="s">
        <v>25631</v>
      </c>
      <c r="C208" t="s">
        <v>25632</v>
      </c>
      <c r="D208" t="s">
        <v>25619</v>
      </c>
      <c r="E208" t="s">
        <v>25633</v>
      </c>
      <c r="F208" t="s">
        <v>25634</v>
      </c>
      <c r="G208" t="s">
        <v>25635</v>
      </c>
      <c r="H208">
        <v>5898240</v>
      </c>
      <c r="I208" t="s">
        <v>20</v>
      </c>
      <c r="J208" t="s">
        <v>16872</v>
      </c>
      <c r="K208" t="s">
        <v>23317</v>
      </c>
      <c r="L208" t="s">
        <v>25619</v>
      </c>
      <c r="M208" t="s">
        <v>136</v>
      </c>
      <c r="N208">
        <v>11</v>
      </c>
      <c r="P208" t="s">
        <v>26291</v>
      </c>
      <c r="Q208" t="str">
        <f t="shared" si="12"/>
        <v>S2 (82) district LP models</v>
      </c>
      <c r="R208" t="str">
        <f t="shared" si="13"/>
        <v>FY1</v>
      </c>
      <c r="S208" t="str">
        <f t="shared" si="14"/>
        <v>820612_BERE_REGIS_FY1.MDB</v>
      </c>
      <c r="T208" t="s">
        <v>37426</v>
      </c>
      <c r="U208" t="str">
        <f t="shared" si="15"/>
        <v>\\scotia.sgngroup.net\dfs\shared\Syn4.2.3\Southern Networks\S2 (82) district LP models\820612_BERE_REGIS\FY1\820612_BERE_REGIS_FY1.MDB</v>
      </c>
    </row>
    <row r="209" spans="1:21" x14ac:dyDescent="0.25">
      <c r="A209">
        <v>5613</v>
      </c>
      <c r="B209" t="s">
        <v>25729</v>
      </c>
      <c r="C209" t="s">
        <v>25730</v>
      </c>
      <c r="D209" t="s">
        <v>25718</v>
      </c>
      <c r="E209" t="s">
        <v>25731</v>
      </c>
      <c r="F209" t="s">
        <v>25732</v>
      </c>
      <c r="G209" t="s">
        <v>25733</v>
      </c>
      <c r="H209">
        <v>5001216</v>
      </c>
      <c r="I209" t="s">
        <v>20</v>
      </c>
      <c r="J209" t="s">
        <v>16872</v>
      </c>
      <c r="K209" t="s">
        <v>23317</v>
      </c>
      <c r="L209" t="s">
        <v>25718</v>
      </c>
      <c r="M209" t="s">
        <v>136</v>
      </c>
      <c r="N209">
        <v>11</v>
      </c>
      <c r="P209" t="s">
        <v>26312</v>
      </c>
      <c r="Q209" t="str">
        <f t="shared" si="12"/>
        <v>S2 (82) district LP models</v>
      </c>
      <c r="R209" t="str">
        <f t="shared" si="13"/>
        <v>FY1</v>
      </c>
      <c r="S209" t="str">
        <f t="shared" si="14"/>
        <v>820614 - HURSLEY - FY1.MDB</v>
      </c>
      <c r="T209" t="s">
        <v>37426</v>
      </c>
      <c r="U209" t="str">
        <f t="shared" si="15"/>
        <v>\\scotia.sgngroup.net\dfs\shared\Syn4.2.3\Southern Networks\S2 (82) district LP models\820614_HURSLEY\FY1\820614 - HURSLEY - FY1.MDB</v>
      </c>
    </row>
    <row r="210" spans="1:21" x14ac:dyDescent="0.25">
      <c r="A210">
        <v>5619</v>
      </c>
      <c r="B210" t="s">
        <v>25759</v>
      </c>
      <c r="C210" t="s">
        <v>25760</v>
      </c>
      <c r="D210" t="s">
        <v>25746</v>
      </c>
      <c r="E210" t="s">
        <v>25761</v>
      </c>
      <c r="F210" t="s">
        <v>25762</v>
      </c>
      <c r="G210" t="s">
        <v>6688</v>
      </c>
      <c r="H210">
        <v>7905280</v>
      </c>
      <c r="I210" t="s">
        <v>20</v>
      </c>
      <c r="J210" t="s">
        <v>16872</v>
      </c>
      <c r="K210" t="s">
        <v>23317</v>
      </c>
      <c r="L210" t="s">
        <v>25746</v>
      </c>
      <c r="M210" t="s">
        <v>136</v>
      </c>
      <c r="N210">
        <v>11</v>
      </c>
      <c r="P210" t="s">
        <v>26406</v>
      </c>
      <c r="Q210" t="str">
        <f t="shared" si="12"/>
        <v>S2 (82) district LP models</v>
      </c>
      <c r="R210" t="str">
        <f t="shared" si="13"/>
        <v>FY1</v>
      </c>
      <c r="S210" t="str">
        <f t="shared" si="14"/>
        <v>821081_FAREHAM_BRIDGEMARY_FY1.MDB</v>
      </c>
      <c r="T210" t="s">
        <v>37426</v>
      </c>
      <c r="U210" t="str">
        <f t="shared" si="15"/>
        <v>\\scotia.sgngroup.net\dfs\shared\Syn4.2.3\Southern Networks\S2 (82) district LP models\821081_FAREHAM_BRIDGEMARY\FY1\821081_FAREHAM_BRIDGEMARY_FY1.MDB</v>
      </c>
    </row>
    <row r="211" spans="1:21" x14ac:dyDescent="0.25">
      <c r="A211">
        <v>5624</v>
      </c>
      <c r="B211" t="s">
        <v>25783</v>
      </c>
      <c r="C211" t="s">
        <v>25784</v>
      </c>
      <c r="D211" t="s">
        <v>25774</v>
      </c>
      <c r="E211" t="s">
        <v>25785</v>
      </c>
      <c r="F211" t="s">
        <v>25786</v>
      </c>
      <c r="G211" t="s">
        <v>25787</v>
      </c>
      <c r="H211">
        <v>4648960</v>
      </c>
      <c r="I211" t="s">
        <v>20</v>
      </c>
      <c r="J211" t="s">
        <v>16872</v>
      </c>
      <c r="K211" t="s">
        <v>23317</v>
      </c>
      <c r="L211" t="s">
        <v>25774</v>
      </c>
      <c r="M211" t="s">
        <v>136</v>
      </c>
      <c r="N211">
        <v>11</v>
      </c>
      <c r="P211" t="s">
        <v>26526</v>
      </c>
      <c r="Q211" t="str">
        <f t="shared" si="12"/>
        <v>S2 (82) district LP models</v>
      </c>
      <c r="R211" t="str">
        <f t="shared" si="13"/>
        <v>FY1</v>
      </c>
      <c r="S211" t="str">
        <f t="shared" si="14"/>
        <v>821212_WORTHY_DOWN_FY1.MDB</v>
      </c>
      <c r="T211" t="s">
        <v>37426</v>
      </c>
      <c r="U211" t="str">
        <f t="shared" si="15"/>
        <v>\\scotia.sgngroup.net\dfs\shared\Syn4.2.3\Southern Networks\S2 (82) district LP models\821212_WORTHY_DOWN\FY1\821212_WORTHY_DOWN_FY1.MDB</v>
      </c>
    </row>
    <row r="212" spans="1:21" x14ac:dyDescent="0.25">
      <c r="A212">
        <v>5627</v>
      </c>
      <c r="B212" t="s">
        <v>25799</v>
      </c>
      <c r="C212" t="s">
        <v>25800</v>
      </c>
      <c r="D212" t="s">
        <v>25795</v>
      </c>
      <c r="E212" t="s">
        <v>25801</v>
      </c>
      <c r="F212" t="s">
        <v>25802</v>
      </c>
      <c r="G212" t="s">
        <v>25798</v>
      </c>
      <c r="H212">
        <v>4837376</v>
      </c>
      <c r="I212" t="s">
        <v>20</v>
      </c>
      <c r="J212" t="s">
        <v>16872</v>
      </c>
      <c r="K212" t="s">
        <v>23317</v>
      </c>
      <c r="L212" t="s">
        <v>25795</v>
      </c>
      <c r="M212" t="s">
        <v>136</v>
      </c>
      <c r="N212">
        <v>11</v>
      </c>
      <c r="P212" t="s">
        <v>26544</v>
      </c>
      <c r="Q212" t="str">
        <f t="shared" si="12"/>
        <v>S2 (82) district LP models</v>
      </c>
      <c r="R212" t="str">
        <f t="shared" si="13"/>
        <v>FY1</v>
      </c>
      <c r="S212" t="str">
        <f t="shared" si="14"/>
        <v>821213 - GODSHILL - FY1.MDB</v>
      </c>
      <c r="T212" t="s">
        <v>37426</v>
      </c>
      <c r="U212" t="str">
        <f t="shared" si="15"/>
        <v>\\scotia.sgngroup.net\dfs\shared\Syn4.2.3\Southern Networks\S2 (82) district LP models\821213_GODSHILL\FY1\821213 - GODSHILL - FY1.MDB</v>
      </c>
    </row>
    <row r="213" spans="1:21" x14ac:dyDescent="0.25">
      <c r="A213">
        <v>5633</v>
      </c>
      <c r="B213" t="s">
        <v>25827</v>
      </c>
      <c r="C213" t="s">
        <v>25828</v>
      </c>
      <c r="D213" t="s">
        <v>25815</v>
      </c>
      <c r="E213" t="s">
        <v>25829</v>
      </c>
      <c r="F213" t="s">
        <v>25830</v>
      </c>
      <c r="G213" t="s">
        <v>25831</v>
      </c>
      <c r="H213">
        <v>4976640</v>
      </c>
      <c r="I213" t="s">
        <v>20</v>
      </c>
      <c r="J213" t="s">
        <v>16872</v>
      </c>
      <c r="K213" t="s">
        <v>23317</v>
      </c>
      <c r="L213" t="s">
        <v>25815</v>
      </c>
      <c r="M213" t="s">
        <v>136</v>
      </c>
      <c r="N213">
        <v>11</v>
      </c>
      <c r="P213" t="s">
        <v>26570</v>
      </c>
      <c r="Q213" t="str">
        <f t="shared" si="12"/>
        <v>S2 (82) district LP models</v>
      </c>
      <c r="R213" t="str">
        <f t="shared" si="13"/>
        <v>FY1</v>
      </c>
      <c r="S213" t="str">
        <f t="shared" si="14"/>
        <v>821227_ORCHARD_DRIVE_FY1.MDB</v>
      </c>
      <c r="T213" t="s">
        <v>37426</v>
      </c>
      <c r="U213" t="str">
        <f t="shared" si="15"/>
        <v>\\scotia.sgngroup.net\dfs\shared\Syn4.2.3\Southern Networks\S2 (82) district LP models\821227_ORCHARD_DRIVE\FY1\821227_ORCHARD_DRIVE_FY1.MDB</v>
      </c>
    </row>
    <row r="214" spans="1:21" x14ac:dyDescent="0.25">
      <c r="A214">
        <v>5639</v>
      </c>
      <c r="B214" t="s">
        <v>25853</v>
      </c>
      <c r="C214" t="s">
        <v>25854</v>
      </c>
      <c r="D214" t="s">
        <v>25838</v>
      </c>
      <c r="E214" t="s">
        <v>25855</v>
      </c>
      <c r="F214" t="s">
        <v>25856</v>
      </c>
      <c r="G214" t="s">
        <v>25857</v>
      </c>
      <c r="H214">
        <v>5107712</v>
      </c>
      <c r="I214" t="s">
        <v>20</v>
      </c>
      <c r="J214" t="s">
        <v>16872</v>
      </c>
      <c r="K214" t="s">
        <v>23317</v>
      </c>
      <c r="L214" t="s">
        <v>25838</v>
      </c>
      <c r="M214" t="s">
        <v>136</v>
      </c>
      <c r="N214">
        <v>11</v>
      </c>
      <c r="P214" t="s">
        <v>26589</v>
      </c>
      <c r="Q214" t="str">
        <f t="shared" si="12"/>
        <v>S2 (82) district LP models</v>
      </c>
      <c r="R214" t="str">
        <f t="shared" si="13"/>
        <v>FY1</v>
      </c>
      <c r="S214" t="str">
        <f t="shared" si="14"/>
        <v>821229_MIDDLE_WALLOP_FY.mdb</v>
      </c>
      <c r="T214" t="s">
        <v>37426</v>
      </c>
      <c r="U214" t="str">
        <f t="shared" si="15"/>
        <v>\\scotia.sgngroup.net\dfs\shared\Syn4.2.3\Southern Networks\S2 (82) district LP models\821229_MIDDLE_WALLOP\FY1\821229_MIDDLE_WALLOP_FY.mdb</v>
      </c>
    </row>
    <row r="215" spans="1:21" x14ac:dyDescent="0.25">
      <c r="A215">
        <v>5643</v>
      </c>
      <c r="B215" t="s">
        <v>25872</v>
      </c>
      <c r="C215" t="s">
        <v>25873</v>
      </c>
      <c r="D215" t="s">
        <v>25865</v>
      </c>
      <c r="E215" t="s">
        <v>25874</v>
      </c>
      <c r="F215" t="s">
        <v>25875</v>
      </c>
      <c r="G215" t="s">
        <v>25876</v>
      </c>
      <c r="H215">
        <v>5001216</v>
      </c>
      <c r="I215" t="s">
        <v>20</v>
      </c>
      <c r="J215" t="s">
        <v>16872</v>
      </c>
      <c r="K215" t="s">
        <v>23317</v>
      </c>
      <c r="L215" t="s">
        <v>25865</v>
      </c>
      <c r="M215" t="s">
        <v>136</v>
      </c>
      <c r="N215">
        <v>11</v>
      </c>
      <c r="P215" t="s">
        <v>26606</v>
      </c>
      <c r="Q215" t="str">
        <f t="shared" si="12"/>
        <v>S2 (82) district LP models</v>
      </c>
      <c r="R215" t="str">
        <f t="shared" si="13"/>
        <v>FY1</v>
      </c>
      <c r="S215" t="str">
        <f t="shared" si="14"/>
        <v>821247 - CORFE CASTLE - FY1.MDB</v>
      </c>
      <c r="T215" t="s">
        <v>37426</v>
      </c>
      <c r="U215" t="str">
        <f t="shared" si="15"/>
        <v>\\scotia.sgngroup.net\dfs\shared\Syn4.2.3\Southern Networks\S2 (82) district LP models\821247_CORFE_CASTLE\FY1\821247 - CORFE CASTLE - FY1.MDB</v>
      </c>
    </row>
    <row r="216" spans="1:21" x14ac:dyDescent="0.25">
      <c r="A216">
        <v>5648</v>
      </c>
      <c r="B216" t="s">
        <v>25896</v>
      </c>
      <c r="C216" t="s">
        <v>25897</v>
      </c>
      <c r="D216" t="s">
        <v>25884</v>
      </c>
      <c r="E216" t="s">
        <v>25898</v>
      </c>
      <c r="F216" t="s">
        <v>25899</v>
      </c>
      <c r="G216" t="s">
        <v>25900</v>
      </c>
      <c r="H216">
        <v>5455872</v>
      </c>
      <c r="I216" t="s">
        <v>20</v>
      </c>
      <c r="J216" t="s">
        <v>16872</v>
      </c>
      <c r="K216" t="s">
        <v>23317</v>
      </c>
      <c r="L216" t="s">
        <v>25884</v>
      </c>
      <c r="M216" t="s">
        <v>136</v>
      </c>
      <c r="N216">
        <v>11</v>
      </c>
      <c r="P216" t="s">
        <v>26636</v>
      </c>
      <c r="Q216" t="str">
        <f t="shared" si="12"/>
        <v>S2 (82) district LP models</v>
      </c>
      <c r="R216" t="str">
        <f t="shared" si="13"/>
        <v>FY1</v>
      </c>
      <c r="S216" t="str">
        <f t="shared" si="14"/>
        <v>821248_EVERTON_FY1.MDB</v>
      </c>
      <c r="T216" t="s">
        <v>37426</v>
      </c>
      <c r="U216" t="str">
        <f t="shared" si="15"/>
        <v>\\scotia.sgngroup.net\dfs\shared\Syn4.2.3\Southern Networks\S2 (82) district LP models\821248_EVERTON\FY1\821248_EVERTON_FY1.MDB</v>
      </c>
    </row>
    <row r="217" spans="1:21" x14ac:dyDescent="0.25">
      <c r="A217">
        <v>5656</v>
      </c>
      <c r="B217" t="s">
        <v>25935</v>
      </c>
      <c r="C217" t="s">
        <v>25936</v>
      </c>
      <c r="D217" t="s">
        <v>25921</v>
      </c>
      <c r="E217" t="s">
        <v>25937</v>
      </c>
      <c r="F217" t="s">
        <v>25938</v>
      </c>
      <c r="G217" t="s">
        <v>25939</v>
      </c>
      <c r="H217">
        <v>13606912</v>
      </c>
      <c r="I217" t="s">
        <v>20</v>
      </c>
      <c r="J217" t="s">
        <v>16872</v>
      </c>
      <c r="K217" t="s">
        <v>23317</v>
      </c>
      <c r="L217" t="s">
        <v>25921</v>
      </c>
      <c r="M217" t="s">
        <v>136</v>
      </c>
      <c r="N217">
        <v>11</v>
      </c>
      <c r="P217" t="s">
        <v>26660</v>
      </c>
      <c r="Q217" t="str">
        <f t="shared" si="12"/>
        <v>S2 (82) district LP models</v>
      </c>
      <c r="R217" t="str">
        <f t="shared" si="13"/>
        <v>FY1</v>
      </c>
      <c r="S217" t="str">
        <f t="shared" si="14"/>
        <v>821268 Blandford Camp FY1.MDB</v>
      </c>
      <c r="T217" t="s">
        <v>37426</v>
      </c>
      <c r="U217" t="str">
        <f t="shared" si="15"/>
        <v>\\scotia.sgngroup.net\dfs\shared\Syn4.2.3\Southern Networks\S2 (82) district LP models\821268_BLANDFORD_CAMP\FY1\821268 Blandford Camp FY1.MDB</v>
      </c>
    </row>
    <row r="218" spans="1:21" x14ac:dyDescent="0.25">
      <c r="A218">
        <v>5662</v>
      </c>
      <c r="B218" t="s">
        <v>25963</v>
      </c>
      <c r="C218" t="s">
        <v>25964</v>
      </c>
      <c r="D218" t="s">
        <v>25952</v>
      </c>
      <c r="E218" t="s">
        <v>25965</v>
      </c>
      <c r="F218" t="s">
        <v>25966</v>
      </c>
      <c r="G218" t="s">
        <v>25967</v>
      </c>
      <c r="H218">
        <v>4747264</v>
      </c>
      <c r="I218" t="s">
        <v>20</v>
      </c>
      <c r="J218" t="s">
        <v>16872</v>
      </c>
      <c r="K218" t="s">
        <v>23317</v>
      </c>
      <c r="L218" t="s">
        <v>25952</v>
      </c>
      <c r="M218" t="s">
        <v>136</v>
      </c>
      <c r="N218">
        <v>11</v>
      </c>
      <c r="P218" t="s">
        <v>26680</v>
      </c>
      <c r="Q218" t="str">
        <f t="shared" si="12"/>
        <v>S2 (82) district LP models</v>
      </c>
      <c r="R218" t="str">
        <f t="shared" si="13"/>
        <v>FY1</v>
      </c>
      <c r="S218" t="str">
        <f t="shared" si="14"/>
        <v>822205_Stedham_FY1.MDB</v>
      </c>
      <c r="T218" t="s">
        <v>37426</v>
      </c>
      <c r="U218" t="str">
        <f t="shared" si="15"/>
        <v>\\scotia.sgngroup.net\dfs\shared\Syn4.2.3\Southern Networks\S2 (82) district LP models\822205_STEDHAM\FY1\822205_Stedham_FY1.MDB</v>
      </c>
    </row>
    <row r="219" spans="1:21" x14ac:dyDescent="0.25">
      <c r="A219">
        <v>5668</v>
      </c>
      <c r="B219" t="s">
        <v>25993</v>
      </c>
      <c r="C219" t="s">
        <v>25994</v>
      </c>
      <c r="D219" t="s">
        <v>25984</v>
      </c>
      <c r="E219" t="s">
        <v>25995</v>
      </c>
      <c r="F219" t="s">
        <v>25996</v>
      </c>
      <c r="G219" t="s">
        <v>25997</v>
      </c>
      <c r="H219">
        <v>4464640</v>
      </c>
      <c r="I219" t="s">
        <v>20</v>
      </c>
      <c r="J219" t="s">
        <v>16872</v>
      </c>
      <c r="K219" t="s">
        <v>23317</v>
      </c>
      <c r="L219" t="s">
        <v>25984</v>
      </c>
      <c r="M219" t="s">
        <v>136</v>
      </c>
      <c r="N219">
        <v>11</v>
      </c>
      <c r="P219" t="s">
        <v>26699</v>
      </c>
      <c r="Q219" t="str">
        <f t="shared" si="12"/>
        <v>S2 (82) district LP models</v>
      </c>
      <c r="R219" t="str">
        <f t="shared" si="13"/>
        <v>FY1</v>
      </c>
      <c r="S219" t="str">
        <f t="shared" si="14"/>
        <v>822213_NEWCHURCH_FY1.MDB</v>
      </c>
      <c r="T219" t="s">
        <v>37426</v>
      </c>
      <c r="U219" t="str">
        <f t="shared" si="15"/>
        <v>\\scotia.sgngroup.net\dfs\shared\Syn4.2.3\Southern Networks\S2 (82) district LP models\822213_NEWCHURCH\FY1\822213_NEWCHURCH_FY1.MDB</v>
      </c>
    </row>
    <row r="220" spans="1:21" x14ac:dyDescent="0.25">
      <c r="A220">
        <v>5673</v>
      </c>
      <c r="B220" t="s">
        <v>26016</v>
      </c>
      <c r="C220" t="s">
        <v>26017</v>
      </c>
      <c r="D220" t="s">
        <v>26005</v>
      </c>
      <c r="E220" t="s">
        <v>26018</v>
      </c>
      <c r="F220" t="s">
        <v>26019</v>
      </c>
      <c r="G220" t="s">
        <v>26012</v>
      </c>
      <c r="H220">
        <v>4960256</v>
      </c>
      <c r="I220" t="s">
        <v>20</v>
      </c>
      <c r="J220" t="s">
        <v>16872</v>
      </c>
      <c r="K220" t="s">
        <v>23317</v>
      </c>
      <c r="L220" t="s">
        <v>26005</v>
      </c>
      <c r="M220" t="s">
        <v>136</v>
      </c>
      <c r="N220">
        <v>11</v>
      </c>
      <c r="P220" t="s">
        <v>26723</v>
      </c>
      <c r="Q220" t="str">
        <f t="shared" si="12"/>
        <v>S2 (82) district LP models</v>
      </c>
      <c r="R220" t="str">
        <f t="shared" si="13"/>
        <v>FY1</v>
      </c>
      <c r="S220" t="str">
        <f t="shared" si="14"/>
        <v>822227_Bosham_FY1.MDB</v>
      </c>
      <c r="T220" t="s">
        <v>37426</v>
      </c>
      <c r="U220" t="str">
        <f t="shared" si="15"/>
        <v>\\scotia.sgngroup.net\dfs\shared\Syn4.2.3\Southern Networks\S2 (82) district LP models\822227_BOSHAM\FY1\822227_Bosham_FY1.MDB</v>
      </c>
    </row>
    <row r="221" spans="1:21" x14ac:dyDescent="0.25">
      <c r="A221">
        <v>5680</v>
      </c>
      <c r="B221" t="s">
        <v>26047</v>
      </c>
      <c r="C221" t="s">
        <v>26048</v>
      </c>
      <c r="D221" t="s">
        <v>26036</v>
      </c>
      <c r="E221" t="s">
        <v>26049</v>
      </c>
      <c r="F221" t="s">
        <v>26050</v>
      </c>
      <c r="G221" t="s">
        <v>26043</v>
      </c>
      <c r="H221">
        <v>4681728</v>
      </c>
      <c r="I221" t="s">
        <v>20</v>
      </c>
      <c r="J221" t="s">
        <v>16872</v>
      </c>
      <c r="K221" t="s">
        <v>23317</v>
      </c>
      <c r="L221" t="s">
        <v>26036</v>
      </c>
      <c r="M221" t="s">
        <v>136</v>
      </c>
      <c r="N221">
        <v>11</v>
      </c>
      <c r="P221" t="s">
        <v>26748</v>
      </c>
      <c r="Q221" t="str">
        <f t="shared" si="12"/>
        <v>S2 (82) district LP models</v>
      </c>
      <c r="R221" t="str">
        <f t="shared" si="13"/>
        <v>FY1</v>
      </c>
      <c r="S221" t="str">
        <f t="shared" si="14"/>
        <v>822229_Middle_Wallop_East_FY1.MDB</v>
      </c>
      <c r="T221" t="s">
        <v>37426</v>
      </c>
      <c r="U221" t="str">
        <f t="shared" si="15"/>
        <v>\\scotia.sgngroup.net\dfs\shared\Syn4.2.3\Southern Networks\S2 (82) district LP models\822229_MIDDLE_WALLOP_EAST\FY1\822229_Middle_Wallop_East_FY1.MDB</v>
      </c>
    </row>
    <row r="222" spans="1:21" x14ac:dyDescent="0.25">
      <c r="A222">
        <v>5687</v>
      </c>
      <c r="B222" t="s">
        <v>26076</v>
      </c>
      <c r="C222" t="s">
        <v>26077</v>
      </c>
      <c r="D222" t="s">
        <v>26065</v>
      </c>
      <c r="E222" t="s">
        <v>26078</v>
      </c>
      <c r="F222" t="s">
        <v>26079</v>
      </c>
      <c r="G222" t="s">
        <v>26075</v>
      </c>
      <c r="H222">
        <v>4730880</v>
      </c>
      <c r="I222" t="s">
        <v>20</v>
      </c>
      <c r="J222" t="s">
        <v>16872</v>
      </c>
      <c r="K222" t="s">
        <v>23317</v>
      </c>
      <c r="L222" t="s">
        <v>26065</v>
      </c>
      <c r="M222" t="s">
        <v>136</v>
      </c>
      <c r="N222">
        <v>11</v>
      </c>
      <c r="P222" t="s">
        <v>26775</v>
      </c>
      <c r="Q222" t="str">
        <f t="shared" si="12"/>
        <v>S2 (82) district LP models</v>
      </c>
      <c r="R222" t="str">
        <f t="shared" si="13"/>
        <v>FY1</v>
      </c>
      <c r="S222" t="str">
        <f t="shared" si="14"/>
        <v>822248 - HORDLE - FY1.MDB</v>
      </c>
      <c r="T222" t="s">
        <v>37426</v>
      </c>
      <c r="U222" t="str">
        <f t="shared" si="15"/>
        <v>\\scotia.sgngroup.net\dfs\shared\Syn4.2.3\Southern Networks\S2 (82) district LP models\822248_HORDLE\FY1\822248 - HORDLE - FY1.MDB</v>
      </c>
    </row>
    <row r="223" spans="1:21" x14ac:dyDescent="0.25">
      <c r="A223">
        <v>5694</v>
      </c>
      <c r="B223" t="s">
        <v>26106</v>
      </c>
      <c r="C223" t="s">
        <v>26107</v>
      </c>
      <c r="D223" t="s">
        <v>26095</v>
      </c>
      <c r="E223" t="s">
        <v>26108</v>
      </c>
      <c r="F223" t="s">
        <v>26109</v>
      </c>
      <c r="G223" t="s">
        <v>26102</v>
      </c>
      <c r="H223">
        <v>4714496</v>
      </c>
      <c r="I223" t="s">
        <v>20</v>
      </c>
      <c r="J223" t="s">
        <v>16872</v>
      </c>
      <c r="K223" t="s">
        <v>23317</v>
      </c>
      <c r="L223" t="s">
        <v>26095</v>
      </c>
      <c r="M223" t="s">
        <v>136</v>
      </c>
      <c r="N223">
        <v>11</v>
      </c>
      <c r="P223" t="s">
        <v>26802</v>
      </c>
      <c r="Q223" t="str">
        <f t="shared" si="12"/>
        <v>S2 (82) district LP models</v>
      </c>
      <c r="R223" t="str">
        <f t="shared" si="13"/>
        <v>FY1</v>
      </c>
      <c r="S223" t="str">
        <f t="shared" si="14"/>
        <v>822268 - Pimperne - FY1.MDB</v>
      </c>
      <c r="T223" t="s">
        <v>37426</v>
      </c>
      <c r="U223" t="str">
        <f t="shared" si="15"/>
        <v>\\scotia.sgngroup.net\dfs\shared\Syn4.2.3\Southern Networks\S2 (82) district LP models\822268_PIMPERNE\FY1\822268 - Pimperne - FY1.MDB</v>
      </c>
    </row>
    <row r="224" spans="1:21" x14ac:dyDescent="0.25">
      <c r="A224">
        <v>5700</v>
      </c>
      <c r="B224" t="s">
        <v>26133</v>
      </c>
      <c r="C224" t="s">
        <v>26134</v>
      </c>
      <c r="D224" t="s">
        <v>26122</v>
      </c>
      <c r="E224" t="s">
        <v>26135</v>
      </c>
      <c r="F224" t="s">
        <v>26136</v>
      </c>
      <c r="G224" t="s">
        <v>26137</v>
      </c>
      <c r="H224">
        <v>4780032</v>
      </c>
      <c r="I224" t="s">
        <v>20</v>
      </c>
      <c r="J224" t="s">
        <v>16872</v>
      </c>
      <c r="K224" t="s">
        <v>23317</v>
      </c>
      <c r="L224" t="s">
        <v>26122</v>
      </c>
      <c r="M224" t="s">
        <v>136</v>
      </c>
      <c r="N224">
        <v>11</v>
      </c>
      <c r="P224" t="s">
        <v>26829</v>
      </c>
      <c r="Q224" t="str">
        <f t="shared" si="12"/>
        <v>S2 (82) district LP models</v>
      </c>
      <c r="R224" t="str">
        <f t="shared" si="13"/>
        <v>FY1</v>
      </c>
      <c r="S224" t="str">
        <f t="shared" si="14"/>
        <v>823209_SPETISBURY FY1.MDB</v>
      </c>
      <c r="T224" t="s">
        <v>37426</v>
      </c>
      <c r="U224" t="str">
        <f t="shared" si="15"/>
        <v>\\scotia.sgngroup.net\dfs\shared\Syn4.2.3\Southern Networks\S2 (82) district LP models\823209_SPETISBURY\FY1\823209_SPETISBURY FY1.MDB</v>
      </c>
    </row>
    <row r="225" spans="1:21" x14ac:dyDescent="0.25">
      <c r="A225">
        <v>5705</v>
      </c>
      <c r="B225" t="s">
        <v>26155</v>
      </c>
      <c r="C225" t="s">
        <v>26156</v>
      </c>
      <c r="D225" t="s">
        <v>26145</v>
      </c>
      <c r="E225" t="s">
        <v>26157</v>
      </c>
      <c r="F225" t="s">
        <v>26158</v>
      </c>
      <c r="G225" t="s">
        <v>25857</v>
      </c>
      <c r="H225">
        <v>4673536</v>
      </c>
      <c r="I225" t="s">
        <v>20</v>
      </c>
      <c r="J225" t="s">
        <v>16872</v>
      </c>
      <c r="K225" t="s">
        <v>23317</v>
      </c>
      <c r="L225" t="s">
        <v>26145</v>
      </c>
      <c r="M225" t="s">
        <v>136</v>
      </c>
      <c r="N225">
        <v>11</v>
      </c>
      <c r="P225" t="s">
        <v>26857</v>
      </c>
      <c r="Q225" t="str">
        <f t="shared" si="12"/>
        <v>S2 (82) district LP models</v>
      </c>
      <c r="R225" t="str">
        <f t="shared" si="13"/>
        <v>FY1</v>
      </c>
      <c r="S225" t="str">
        <f t="shared" si="14"/>
        <v>823213_WROXALL_FY1.MDB</v>
      </c>
      <c r="T225" t="s">
        <v>37426</v>
      </c>
      <c r="U225" t="str">
        <f t="shared" si="15"/>
        <v>\\scotia.sgngroup.net\dfs\shared\Syn4.2.3\Southern Networks\S2 (82) district LP models\823213_WROXALL\FY1\823213_WROXALL_FY1.MDB</v>
      </c>
    </row>
    <row r="226" spans="1:21" x14ac:dyDescent="0.25">
      <c r="A226">
        <v>5711</v>
      </c>
      <c r="B226" t="s">
        <v>26181</v>
      </c>
      <c r="C226" t="s">
        <v>26182</v>
      </c>
      <c r="D226" t="s">
        <v>26174</v>
      </c>
      <c r="E226" t="s">
        <v>26183</v>
      </c>
      <c r="F226" t="s">
        <v>26184</v>
      </c>
      <c r="G226" t="s">
        <v>23922</v>
      </c>
      <c r="H226">
        <v>5369856</v>
      </c>
      <c r="I226" t="s">
        <v>20</v>
      </c>
      <c r="J226" t="s">
        <v>16872</v>
      </c>
      <c r="K226" t="s">
        <v>23317</v>
      </c>
      <c r="L226" t="s">
        <v>26174</v>
      </c>
      <c r="M226" t="s">
        <v>136</v>
      </c>
      <c r="N226">
        <v>11</v>
      </c>
      <c r="P226" t="s">
        <v>26880</v>
      </c>
      <c r="Q226" t="str">
        <f t="shared" si="12"/>
        <v>S2 (82) district LP models</v>
      </c>
      <c r="R226" t="str">
        <f t="shared" si="13"/>
        <v>FY1</v>
      </c>
      <c r="S226" t="str">
        <f t="shared" si="14"/>
        <v>824209_STURMINSTER_MARSHALL - FY1.MDB</v>
      </c>
      <c r="T226" t="s">
        <v>37426</v>
      </c>
      <c r="U226" t="str">
        <f t="shared" si="15"/>
        <v>\\scotia.sgngroup.net\dfs\shared\Syn4.2.3\Southern Networks\S2 (82) district LP models\824209_STURMINSTER_MARSHALL\FY1\824209_STURMINSTER_MARSHALL - FY1.MDB</v>
      </c>
    </row>
    <row r="227" spans="1:21" x14ac:dyDescent="0.25">
      <c r="A227">
        <v>5719</v>
      </c>
      <c r="B227" t="s">
        <v>26217</v>
      </c>
      <c r="C227" t="s">
        <v>26218</v>
      </c>
      <c r="D227" t="s">
        <v>26206</v>
      </c>
      <c r="E227" t="s">
        <v>26219</v>
      </c>
      <c r="F227" t="s">
        <v>26220</v>
      </c>
      <c r="G227" t="s">
        <v>26221</v>
      </c>
      <c r="H227">
        <v>5414912</v>
      </c>
      <c r="I227" t="s">
        <v>20</v>
      </c>
      <c r="J227" t="s">
        <v>16872</v>
      </c>
      <c r="K227" t="s">
        <v>23317</v>
      </c>
      <c r="L227" t="s">
        <v>26206</v>
      </c>
      <c r="M227" t="s">
        <v>136</v>
      </c>
      <c r="N227">
        <v>11</v>
      </c>
      <c r="P227" t="s">
        <v>26908</v>
      </c>
      <c r="Q227" t="str">
        <f t="shared" si="12"/>
        <v>S2 (82) district LP models</v>
      </c>
      <c r="R227" t="str">
        <f t="shared" si="13"/>
        <v>FY1</v>
      </c>
      <c r="S227" t="str">
        <f t="shared" si="14"/>
        <v>824226 - Marchwood - FY1.MDB</v>
      </c>
      <c r="T227" t="s">
        <v>37426</v>
      </c>
      <c r="U227" t="str">
        <f t="shared" si="15"/>
        <v>\\scotia.sgngroup.net\dfs\shared\Syn4.2.3\Southern Networks\S2 (82) district LP models\824226_MARCHWOOD\FY1\824226 - Marchwood - FY1.MDB</v>
      </c>
    </row>
    <row r="228" spans="1:21" x14ac:dyDescent="0.25">
      <c r="A228">
        <v>5724</v>
      </c>
      <c r="B228" t="s">
        <v>26241</v>
      </c>
      <c r="C228" t="s">
        <v>26242</v>
      </c>
      <c r="D228" t="s">
        <v>26229</v>
      </c>
      <c r="E228" t="s">
        <v>26243</v>
      </c>
      <c r="F228" t="s">
        <v>26244</v>
      </c>
      <c r="G228" t="s">
        <v>26245</v>
      </c>
      <c r="H228">
        <v>4853760</v>
      </c>
      <c r="I228" t="s">
        <v>20</v>
      </c>
      <c r="J228" t="s">
        <v>16872</v>
      </c>
      <c r="K228" t="s">
        <v>23317</v>
      </c>
      <c r="L228" t="s">
        <v>26229</v>
      </c>
      <c r="M228" t="s">
        <v>136</v>
      </c>
      <c r="N228">
        <v>11</v>
      </c>
      <c r="P228" t="s">
        <v>26941</v>
      </c>
      <c r="Q228" t="str">
        <f t="shared" si="12"/>
        <v>S2 (82) district LP models</v>
      </c>
      <c r="R228" t="str">
        <f t="shared" si="13"/>
        <v>FY1</v>
      </c>
      <c r="S228" t="str">
        <f t="shared" si="14"/>
        <v>824229 Larkhill FY1.MDB</v>
      </c>
      <c r="T228" t="s">
        <v>37426</v>
      </c>
      <c r="U228" t="str">
        <f t="shared" si="15"/>
        <v>\\scotia.sgngroup.net\dfs\shared\Syn4.2.3\Southern Networks\S2 (82) district LP models\824229_LARKHILL\FY1\824229 Larkhill FY1.MDB</v>
      </c>
    </row>
    <row r="229" spans="1:21" x14ac:dyDescent="0.25">
      <c r="A229">
        <v>5731</v>
      </c>
      <c r="B229" t="s">
        <v>26271</v>
      </c>
      <c r="C229" t="s">
        <v>26272</v>
      </c>
      <c r="D229" t="s">
        <v>26261</v>
      </c>
      <c r="E229" t="s">
        <v>26273</v>
      </c>
      <c r="F229" t="s">
        <v>26274</v>
      </c>
      <c r="G229" t="s">
        <v>26275</v>
      </c>
      <c r="H229">
        <v>4845568</v>
      </c>
      <c r="I229" t="s">
        <v>20</v>
      </c>
      <c r="J229" t="s">
        <v>16872</v>
      </c>
      <c r="K229" t="s">
        <v>23317</v>
      </c>
      <c r="L229" t="s">
        <v>26261</v>
      </c>
      <c r="M229" t="s">
        <v>136</v>
      </c>
      <c r="N229">
        <v>11</v>
      </c>
      <c r="P229" t="s">
        <v>26962</v>
      </c>
      <c r="Q229" t="str">
        <f t="shared" si="12"/>
        <v>S2 (82) district LP models</v>
      </c>
      <c r="R229" t="str">
        <f t="shared" si="13"/>
        <v>FY1</v>
      </c>
      <c r="S229" t="str">
        <f t="shared" si="14"/>
        <v>825209 BOVINGTON CAMP - FY1.MDB</v>
      </c>
      <c r="T229" t="s">
        <v>37426</v>
      </c>
      <c r="U229" t="str">
        <f t="shared" si="15"/>
        <v>\\scotia.sgngroup.net\dfs\shared\Syn4.2.3\Southern Networks\S2 (82) district LP models\825209_BOVINGTON_CAMP\FY1\825209 BOVINGTON CAMP - FY1.MDB</v>
      </c>
    </row>
    <row r="230" spans="1:21" x14ac:dyDescent="0.25">
      <c r="A230">
        <v>5737</v>
      </c>
      <c r="B230" t="s">
        <v>26297</v>
      </c>
      <c r="C230" t="s">
        <v>26298</v>
      </c>
      <c r="D230" t="s">
        <v>26291</v>
      </c>
      <c r="E230" t="s">
        <v>26299</v>
      </c>
      <c r="F230" t="s">
        <v>26300</v>
      </c>
      <c r="G230" t="s">
        <v>26301</v>
      </c>
      <c r="H230">
        <v>4935680</v>
      </c>
      <c r="I230" t="s">
        <v>20</v>
      </c>
      <c r="J230" t="s">
        <v>16872</v>
      </c>
      <c r="K230" t="s">
        <v>23317</v>
      </c>
      <c r="L230" t="s">
        <v>26291</v>
      </c>
      <c r="M230" t="s">
        <v>136</v>
      </c>
      <c r="N230">
        <v>11</v>
      </c>
      <c r="P230" t="s">
        <v>26995</v>
      </c>
      <c r="Q230" t="str">
        <f t="shared" si="12"/>
        <v>S2 (82) district LP models</v>
      </c>
      <c r="R230" t="str">
        <f t="shared" si="13"/>
        <v>FY1</v>
      </c>
      <c r="S230" t="str">
        <f t="shared" si="14"/>
        <v>825229 - BULFORD - FY1.MDB</v>
      </c>
      <c r="T230" t="s">
        <v>37426</v>
      </c>
      <c r="U230" t="str">
        <f t="shared" si="15"/>
        <v>\\scotia.sgngroup.net\dfs\shared\Syn4.2.3\Southern Networks\S2 (82) district LP models\825229_BULFORD\FY1\825229 - BULFORD - FY1.MDB</v>
      </c>
    </row>
    <row r="231" spans="1:21" x14ac:dyDescent="0.25">
      <c r="A231">
        <v>5743</v>
      </c>
      <c r="B231" t="s">
        <v>26324</v>
      </c>
      <c r="C231" t="s">
        <v>26325</v>
      </c>
      <c r="D231" t="s">
        <v>26312</v>
      </c>
      <c r="E231" t="s">
        <v>26326</v>
      </c>
      <c r="F231" t="s">
        <v>26327</v>
      </c>
      <c r="G231" t="s">
        <v>26328</v>
      </c>
      <c r="H231">
        <v>4673536</v>
      </c>
      <c r="I231" t="s">
        <v>20</v>
      </c>
      <c r="J231" t="s">
        <v>16872</v>
      </c>
      <c r="K231" t="s">
        <v>23317</v>
      </c>
      <c r="L231" t="s">
        <v>26312</v>
      </c>
      <c r="M231" t="s">
        <v>136</v>
      </c>
      <c r="N231">
        <v>11</v>
      </c>
      <c r="P231" t="s">
        <v>27023</v>
      </c>
      <c r="Q231" t="str">
        <f t="shared" si="12"/>
        <v>S2 (82) district LP models</v>
      </c>
      <c r="R231" t="str">
        <f t="shared" si="13"/>
        <v>FY1</v>
      </c>
      <c r="S231" t="str">
        <f t="shared" si="14"/>
        <v>826209 Lytchett Matravers FY1.MDB</v>
      </c>
      <c r="T231" t="s">
        <v>37426</v>
      </c>
      <c r="U231" t="str">
        <f t="shared" si="15"/>
        <v>\\scotia.sgngroup.net\dfs\shared\Syn4.2.3\Southern Networks\S2 (82) district LP models\826209_LYTCHETT_MATRAVERS\FY1\826209 Lytchett Matravers FY1.MDB</v>
      </c>
    </row>
    <row r="232" spans="1:21" x14ac:dyDescent="0.25">
      <c r="A232">
        <v>5765</v>
      </c>
      <c r="B232" t="s">
        <v>26429</v>
      </c>
      <c r="C232" t="s">
        <v>26430</v>
      </c>
      <c r="D232" t="s">
        <v>26406</v>
      </c>
      <c r="E232" t="s">
        <v>26431</v>
      </c>
      <c r="F232" t="s">
        <v>26432</v>
      </c>
      <c r="G232" t="s">
        <v>26433</v>
      </c>
      <c r="H232">
        <v>14716928</v>
      </c>
      <c r="I232" t="s">
        <v>20</v>
      </c>
      <c r="J232" t="s">
        <v>16872</v>
      </c>
      <c r="K232" t="s">
        <v>23317</v>
      </c>
      <c r="L232" t="s">
        <v>26406</v>
      </c>
      <c r="M232" t="s">
        <v>136</v>
      </c>
      <c r="N232">
        <v>11</v>
      </c>
      <c r="P232" t="s">
        <v>27044</v>
      </c>
      <c r="Q232" t="str">
        <f t="shared" si="12"/>
        <v>S2 (82) district LP models</v>
      </c>
      <c r="R232" t="str">
        <f t="shared" si="13"/>
        <v>FY1</v>
      </c>
      <c r="S232" t="str">
        <f t="shared" si="14"/>
        <v>826229_Zouch_Farm_FY1.MDB</v>
      </c>
      <c r="T232" t="s">
        <v>37426</v>
      </c>
      <c r="U232" t="str">
        <f t="shared" si="15"/>
        <v>\\scotia.sgngroup.net\dfs\shared\Syn4.2.3\Southern Networks\S2 (82) district LP models\826229_ZOUCH_FARM\FY1\826229_Zouch_Farm_FY1.MDB</v>
      </c>
    </row>
    <row r="233" spans="1:21" x14ac:dyDescent="0.25">
      <c r="A233">
        <v>5766</v>
      </c>
      <c r="B233" t="s">
        <v>26434</v>
      </c>
      <c r="C233" t="s">
        <v>26435</v>
      </c>
      <c r="D233" t="s">
        <v>26406</v>
      </c>
      <c r="E233" t="s">
        <v>26436</v>
      </c>
      <c r="F233" t="s">
        <v>26437</v>
      </c>
      <c r="G233" t="s">
        <v>26438</v>
      </c>
      <c r="H233">
        <v>16011264</v>
      </c>
      <c r="I233" t="s">
        <v>20</v>
      </c>
      <c r="J233" t="s">
        <v>16872</v>
      </c>
      <c r="K233" t="s">
        <v>23317</v>
      </c>
      <c r="L233" t="s">
        <v>26406</v>
      </c>
      <c r="M233" t="s">
        <v>136</v>
      </c>
      <c r="N233">
        <v>11</v>
      </c>
      <c r="P233" t="s">
        <v>27059</v>
      </c>
      <c r="Q233" t="str">
        <f t="shared" si="12"/>
        <v>S2 (82) district LP models</v>
      </c>
      <c r="R233" t="str">
        <f t="shared" si="13"/>
        <v>FY1</v>
      </c>
      <c r="S233" t="str">
        <f t="shared" si="14"/>
        <v>827209_CROSSWAYS_FY1.MDB</v>
      </c>
      <c r="T233" t="s">
        <v>37426</v>
      </c>
      <c r="U233" t="str">
        <f t="shared" si="15"/>
        <v>\\scotia.sgngroup.net\dfs\shared\Syn4.2.3\Southern Networks\S2 (82) district LP models\827209_CROSSWAYS\FY1\827209_CROSSWAYS_FY1.MDB</v>
      </c>
    </row>
    <row r="234" spans="1:21" x14ac:dyDescent="0.25">
      <c r="A234">
        <v>5767</v>
      </c>
      <c r="B234" t="s">
        <v>26439</v>
      </c>
      <c r="C234" t="s">
        <v>26440</v>
      </c>
      <c r="D234" t="s">
        <v>26406</v>
      </c>
      <c r="E234" t="s">
        <v>26441</v>
      </c>
      <c r="F234" t="s">
        <v>26442</v>
      </c>
      <c r="G234" t="s">
        <v>26443</v>
      </c>
      <c r="H234">
        <v>15175680</v>
      </c>
      <c r="I234" t="s">
        <v>20</v>
      </c>
      <c r="J234" t="s">
        <v>16872</v>
      </c>
      <c r="K234" t="s">
        <v>23317</v>
      </c>
      <c r="L234" t="s">
        <v>26406</v>
      </c>
      <c r="M234" t="s">
        <v>136</v>
      </c>
      <c r="N234">
        <v>11</v>
      </c>
      <c r="P234" t="s">
        <v>27091</v>
      </c>
      <c r="Q234" t="str">
        <f t="shared" si="12"/>
        <v>S2 (82) district LP models</v>
      </c>
      <c r="R234" t="str">
        <f t="shared" si="13"/>
        <v>FY1</v>
      </c>
      <c r="S234" t="str">
        <f t="shared" si="14"/>
        <v>827229_NEW_WARD_FY1.MDB</v>
      </c>
      <c r="T234" t="s">
        <v>37426</v>
      </c>
      <c r="U234" t="str">
        <f t="shared" si="15"/>
        <v>\\scotia.sgngroup.net\dfs\shared\Syn4.2.3\Southern Networks\S2 (82) district LP models\827229_NEW_WARD\FY1\827229_NEW_WARD_FY1.MDB</v>
      </c>
    </row>
    <row r="235" spans="1:21" x14ac:dyDescent="0.25">
      <c r="A235">
        <v>5786</v>
      </c>
      <c r="B235" t="s">
        <v>26533</v>
      </c>
      <c r="C235" t="s">
        <v>26534</v>
      </c>
      <c r="D235" t="s">
        <v>26526</v>
      </c>
      <c r="E235" t="s">
        <v>26535</v>
      </c>
      <c r="F235" t="s">
        <v>26536</v>
      </c>
      <c r="G235" t="s">
        <v>26537</v>
      </c>
      <c r="H235">
        <v>4927488</v>
      </c>
      <c r="I235" t="s">
        <v>20</v>
      </c>
      <c r="J235" t="s">
        <v>16872</v>
      </c>
      <c r="K235" t="s">
        <v>23317</v>
      </c>
      <c r="L235" t="s">
        <v>26526</v>
      </c>
      <c r="M235" t="s">
        <v>136</v>
      </c>
      <c r="N235">
        <v>11</v>
      </c>
      <c r="P235" t="s">
        <v>27120</v>
      </c>
      <c r="Q235" t="str">
        <f t="shared" si="12"/>
        <v>S2 (82) district LP models</v>
      </c>
      <c r="R235" t="str">
        <f t="shared" si="13"/>
        <v>FY1</v>
      </c>
      <c r="S235" t="str">
        <f t="shared" si="14"/>
        <v>828209_WOOL_FY1.MDB</v>
      </c>
      <c r="T235" t="s">
        <v>37426</v>
      </c>
      <c r="U235" t="str">
        <f t="shared" si="15"/>
        <v>\\scotia.sgngroup.net\dfs\shared\Syn4.2.3\Southern Networks\S2 (82) district LP models\828209_WOOL\FY1\828209_WOOL_FY1.MDB</v>
      </c>
    </row>
    <row r="236" spans="1:21" x14ac:dyDescent="0.25">
      <c r="A236">
        <v>5791</v>
      </c>
      <c r="B236" t="s">
        <v>26555</v>
      </c>
      <c r="C236" t="s">
        <v>26556</v>
      </c>
      <c r="D236" t="s">
        <v>26544</v>
      </c>
      <c r="E236" t="s">
        <v>26557</v>
      </c>
      <c r="F236" t="s">
        <v>26558</v>
      </c>
      <c r="G236" t="s">
        <v>26559</v>
      </c>
      <c r="H236">
        <v>4739072</v>
      </c>
      <c r="I236" t="s">
        <v>20</v>
      </c>
      <c r="J236" t="s">
        <v>16872</v>
      </c>
      <c r="K236" t="s">
        <v>23317</v>
      </c>
      <c r="L236" t="s">
        <v>26544</v>
      </c>
      <c r="M236" t="s">
        <v>136</v>
      </c>
      <c r="N236">
        <v>11</v>
      </c>
      <c r="P236" t="s">
        <v>27146</v>
      </c>
      <c r="Q236" t="str">
        <f t="shared" si="12"/>
        <v>S2 (82) district LP models</v>
      </c>
      <c r="R236" t="str">
        <f t="shared" si="13"/>
        <v>FY1</v>
      </c>
      <c r="S236" t="str">
        <f t="shared" si="14"/>
        <v>828229_STONEHENGE ESTATE_FY1.MDB</v>
      </c>
      <c r="T236" t="s">
        <v>37426</v>
      </c>
      <c r="U236" t="str">
        <f t="shared" si="15"/>
        <v>\\scotia.sgngroup.net\dfs\shared\Syn4.2.3\Southern Networks\S2 (82) district LP models\828229_STONEHENGE_ESTATE\FY1\828229_STONEHENGE ESTATE_FY1.MDB</v>
      </c>
    </row>
    <row r="237" spans="1:21" x14ac:dyDescent="0.25">
      <c r="A237">
        <v>5796</v>
      </c>
      <c r="B237" t="s">
        <v>26577</v>
      </c>
      <c r="C237" t="s">
        <v>26578</v>
      </c>
      <c r="D237" t="s">
        <v>26570</v>
      </c>
      <c r="E237" t="s">
        <v>26579</v>
      </c>
      <c r="F237" t="s">
        <v>26580</v>
      </c>
      <c r="G237" t="s">
        <v>26581</v>
      </c>
      <c r="H237">
        <v>4878336</v>
      </c>
      <c r="I237" t="s">
        <v>20</v>
      </c>
      <c r="J237" t="s">
        <v>16872</v>
      </c>
      <c r="K237" t="s">
        <v>23317</v>
      </c>
      <c r="L237" t="s">
        <v>26570</v>
      </c>
      <c r="M237" t="s">
        <v>136</v>
      </c>
      <c r="N237">
        <v>11</v>
      </c>
      <c r="P237" t="s">
        <v>27168</v>
      </c>
      <c r="Q237" t="str">
        <f t="shared" si="12"/>
        <v>S2 (82) district LP models</v>
      </c>
      <c r="R237" t="str">
        <f t="shared" si="13"/>
        <v>FY1</v>
      </c>
      <c r="S237" t="str">
        <f t="shared" si="14"/>
        <v>829209 - Winterborne Whitechurch - FY1.MDB</v>
      </c>
      <c r="T237" t="s">
        <v>37426</v>
      </c>
      <c r="U237" t="str">
        <f t="shared" si="15"/>
        <v>\\scotia.sgngroup.net\dfs\shared\Syn4.2.3\Southern Networks\S2 (82) district LP models\829209_WINTERBORNE_WHITCHURCH\FY1\829209 - Winterborne Whitechurch - FY1.MDB</v>
      </c>
    </row>
    <row r="238" spans="1:21" x14ac:dyDescent="0.25">
      <c r="A238">
        <v>5801</v>
      </c>
      <c r="B238" t="s">
        <v>26600</v>
      </c>
      <c r="C238" t="s">
        <v>26601</v>
      </c>
      <c r="D238" t="s">
        <v>26589</v>
      </c>
      <c r="E238" t="s">
        <v>23561</v>
      </c>
      <c r="F238" t="s">
        <v>26602</v>
      </c>
      <c r="G238" t="s">
        <v>26603</v>
      </c>
      <c r="H238">
        <v>4382720</v>
      </c>
      <c r="I238" t="s">
        <v>20</v>
      </c>
      <c r="J238" t="s">
        <v>16872</v>
      </c>
      <c r="K238" t="s">
        <v>23317</v>
      </c>
      <c r="L238" t="s">
        <v>26589</v>
      </c>
      <c r="M238" t="s">
        <v>136</v>
      </c>
      <c r="N238">
        <v>11</v>
      </c>
      <c r="P238" t="s">
        <v>27200</v>
      </c>
      <c r="Q238" t="str">
        <f t="shared" si="12"/>
        <v>S2 (82) district LP models</v>
      </c>
      <c r="R238" t="str">
        <f t="shared" si="13"/>
        <v>FY1</v>
      </c>
      <c r="S238" t="str">
        <f t="shared" si="14"/>
        <v>829229 - PERHAM DOWN - FY1.MDB</v>
      </c>
      <c r="T238" t="s">
        <v>37426</v>
      </c>
      <c r="U238" t="str">
        <f t="shared" si="15"/>
        <v>\\scotia.sgngroup.net\dfs\shared\Syn4.2.3\Southern Networks\S2 (82) district LP models\829229_PERHAM_DOWN\FY1\829229 - PERHAM DOWN - FY1.MDB</v>
      </c>
    </row>
    <row r="239" spans="1:21" x14ac:dyDescent="0.25">
      <c r="A239">
        <v>5805</v>
      </c>
      <c r="B239" t="s">
        <v>26619</v>
      </c>
      <c r="C239" t="s">
        <v>26620</v>
      </c>
      <c r="D239" t="s">
        <v>26606</v>
      </c>
      <c r="E239" t="s">
        <v>26621</v>
      </c>
      <c r="F239" t="s">
        <v>26622</v>
      </c>
      <c r="G239" t="s">
        <v>26623</v>
      </c>
      <c r="H239">
        <v>4689920</v>
      </c>
      <c r="I239" t="s">
        <v>20</v>
      </c>
      <c r="J239" t="s">
        <v>16872</v>
      </c>
      <c r="K239" t="s">
        <v>23317</v>
      </c>
      <c r="L239" t="s">
        <v>26606</v>
      </c>
      <c r="M239" t="s">
        <v>136</v>
      </c>
      <c r="N239">
        <v>11</v>
      </c>
      <c r="P239" t="s">
        <v>27227</v>
      </c>
      <c r="Q239" t="str">
        <f t="shared" si="12"/>
        <v>S6 (90) and S7 (92) district LP models</v>
      </c>
      <c r="R239" t="str">
        <f t="shared" si="13"/>
        <v>FY1</v>
      </c>
      <c r="S239" t="str">
        <f t="shared" si="14"/>
        <v>901006 GREENWICH PENINSULAR FY1.MDB</v>
      </c>
      <c r="T239" t="s">
        <v>37426</v>
      </c>
      <c r="U239" t="str">
        <f t="shared" si="15"/>
        <v>\\scotia.sgngroup.net\dfs\shared\Syn4.2.3\Southern Networks\S6 (90) and S7 (92) district LP models\901006_GREENWICH_PENINSULAR\FY1\901006 GREENWICH PENINSULAR FY1.MDB</v>
      </c>
    </row>
    <row r="240" spans="1:21" x14ac:dyDescent="0.25">
      <c r="A240">
        <v>5811</v>
      </c>
      <c r="B240" t="s">
        <v>26648</v>
      </c>
      <c r="C240" t="s">
        <v>26649</v>
      </c>
      <c r="D240" t="s">
        <v>26636</v>
      </c>
      <c r="E240" t="s">
        <v>26650</v>
      </c>
      <c r="F240" t="s">
        <v>26651</v>
      </c>
      <c r="G240" t="s">
        <v>26652</v>
      </c>
      <c r="H240">
        <v>4857856</v>
      </c>
      <c r="I240" t="s">
        <v>20</v>
      </c>
      <c r="J240" t="s">
        <v>16872</v>
      </c>
      <c r="K240" t="s">
        <v>23317</v>
      </c>
      <c r="L240" t="s">
        <v>26636</v>
      </c>
      <c r="M240" t="s">
        <v>136</v>
      </c>
      <c r="N240">
        <v>11</v>
      </c>
      <c r="P240" t="s">
        <v>27253</v>
      </c>
      <c r="Q240" t="str">
        <f t="shared" si="12"/>
        <v>S6 (90) and S7 (92) district LP models</v>
      </c>
      <c r="R240" t="str">
        <f t="shared" si="13"/>
        <v>FY1</v>
      </c>
      <c r="S240" t="str">
        <f t="shared" si="14"/>
        <v>901016 TATSFIELD FY1.MDB</v>
      </c>
      <c r="T240" t="s">
        <v>37426</v>
      </c>
      <c r="U240" t="str">
        <f t="shared" si="15"/>
        <v>\\scotia.sgngroup.net\dfs\shared\Syn4.2.3\Southern Networks\S6 (90) and S7 (92) district LP models\901016_TATSFIELD\FY1\901016 TATSFIELD FY1.MDB</v>
      </c>
    </row>
    <row r="241" spans="1:21" x14ac:dyDescent="0.25">
      <c r="A241">
        <v>5815</v>
      </c>
      <c r="B241" t="s">
        <v>26669</v>
      </c>
      <c r="C241" t="s">
        <v>26670</v>
      </c>
      <c r="D241" t="s">
        <v>26660</v>
      </c>
      <c r="E241" t="s">
        <v>26671</v>
      </c>
      <c r="F241" t="s">
        <v>26672</v>
      </c>
      <c r="G241" t="s">
        <v>26668</v>
      </c>
      <c r="H241">
        <v>5058560</v>
      </c>
      <c r="I241" t="s">
        <v>20</v>
      </c>
      <c r="J241" t="s">
        <v>16872</v>
      </c>
      <c r="K241" t="s">
        <v>23317</v>
      </c>
      <c r="L241" t="s">
        <v>26660</v>
      </c>
      <c r="M241" t="s">
        <v>136</v>
      </c>
      <c r="N241">
        <v>11</v>
      </c>
      <c r="P241" t="s">
        <v>27276</v>
      </c>
      <c r="Q241" t="str">
        <f t="shared" si="12"/>
        <v>S6 (90) and S7 (92) district LP models</v>
      </c>
      <c r="R241" t="str">
        <f t="shared" si="13"/>
        <v>FY1</v>
      </c>
      <c r="S241" t="str">
        <f t="shared" si="14"/>
        <v>901017 BADGERS MOUNT FY1.MDB</v>
      </c>
      <c r="T241" t="s">
        <v>37426</v>
      </c>
      <c r="U241" t="str">
        <f t="shared" si="15"/>
        <v>\\scotia.sgngroup.net\dfs\shared\Syn4.2.3\Southern Networks\S6 (90) and S7 (92) district LP models\901017_BADGERS_MOUNT\FY1\901017 BADGERS MOUNT FY1.MDB</v>
      </c>
    </row>
    <row r="242" spans="1:21" x14ac:dyDescent="0.25">
      <c r="A242">
        <v>5819</v>
      </c>
      <c r="B242" t="s">
        <v>26687</v>
      </c>
      <c r="C242" t="s">
        <v>26688</v>
      </c>
      <c r="D242" t="s">
        <v>26680</v>
      </c>
      <c r="E242" t="s">
        <v>26689</v>
      </c>
      <c r="F242" t="s">
        <v>26690</v>
      </c>
      <c r="G242" t="s">
        <v>26691</v>
      </c>
      <c r="H242">
        <v>4657152</v>
      </c>
      <c r="I242" t="s">
        <v>20</v>
      </c>
      <c r="J242" t="s">
        <v>16872</v>
      </c>
      <c r="K242" t="s">
        <v>23317</v>
      </c>
      <c r="L242" t="s">
        <v>26680</v>
      </c>
      <c r="M242" t="s">
        <v>136</v>
      </c>
      <c r="N242">
        <v>11</v>
      </c>
      <c r="P242" t="s">
        <v>27300</v>
      </c>
      <c r="Q242" t="str">
        <f t="shared" si="12"/>
        <v>S6 (90) and S7 (92) district LP models</v>
      </c>
      <c r="R242" t="str">
        <f t="shared" si="13"/>
        <v>FY1</v>
      </c>
      <c r="S242" t="str">
        <f t="shared" si="14"/>
        <v>909991 SURREY DOCKS FY1 2013 14.MDB</v>
      </c>
      <c r="T242" t="s">
        <v>37426</v>
      </c>
      <c r="U242" t="str">
        <f t="shared" si="15"/>
        <v>\\scotia.sgngroup.net\dfs\shared\Syn4.2.3\Southern Networks\S6 (90) and S7 (92) district LP models\909991 SURREY_DOCKS\FY1\909991 SURREY DOCKS FY1 2013 14.MDB</v>
      </c>
    </row>
    <row r="243" spans="1:21" x14ac:dyDescent="0.25">
      <c r="A243">
        <v>5824</v>
      </c>
      <c r="B243" t="s">
        <v>26711</v>
      </c>
      <c r="C243" t="s">
        <v>26712</v>
      </c>
      <c r="D243" t="s">
        <v>26699</v>
      </c>
      <c r="E243" t="s">
        <v>26713</v>
      </c>
      <c r="F243" t="s">
        <v>26714</v>
      </c>
      <c r="G243" t="s">
        <v>26715</v>
      </c>
      <c r="H243">
        <v>4952064</v>
      </c>
      <c r="I243" t="s">
        <v>20</v>
      </c>
      <c r="J243" t="s">
        <v>16872</v>
      </c>
      <c r="K243" t="s">
        <v>23317</v>
      </c>
      <c r="L243" t="s">
        <v>26699</v>
      </c>
      <c r="M243" t="s">
        <v>136</v>
      </c>
      <c r="N243">
        <v>11</v>
      </c>
      <c r="P243" t="s">
        <v>27321</v>
      </c>
      <c r="Q243" t="str">
        <f t="shared" si="12"/>
        <v>S6 (90) and S7 (92) district LP models</v>
      </c>
      <c r="R243" t="str">
        <f t="shared" si="13"/>
        <v>FY1</v>
      </c>
      <c r="S243" t="str">
        <f t="shared" si="14"/>
        <v>909992 THAMESMEAD_FY1.mdb</v>
      </c>
      <c r="T243" t="s">
        <v>37426</v>
      </c>
      <c r="U243" t="str">
        <f t="shared" si="15"/>
        <v>\\scotia.sgngroup.net\dfs\shared\Syn4.2.3\Southern Networks\S6 (90) and S7 (92) district LP models\909992 THAMESMEAD\FY1\909992 THAMESMEAD_FY1.mdb</v>
      </c>
    </row>
    <row r="244" spans="1:21" x14ac:dyDescent="0.25">
      <c r="A244">
        <v>5828</v>
      </c>
      <c r="B244" t="s">
        <v>26732</v>
      </c>
      <c r="C244" t="s">
        <v>26733</v>
      </c>
      <c r="D244" t="s">
        <v>26723</v>
      </c>
      <c r="E244" t="s">
        <v>26734</v>
      </c>
      <c r="F244" t="s">
        <v>26735</v>
      </c>
      <c r="G244" t="s">
        <v>26382</v>
      </c>
      <c r="H244">
        <v>5017600</v>
      </c>
      <c r="I244" t="s">
        <v>20</v>
      </c>
      <c r="J244" t="s">
        <v>16872</v>
      </c>
      <c r="K244" t="s">
        <v>23317</v>
      </c>
      <c r="L244" t="s">
        <v>26723</v>
      </c>
      <c r="M244" t="s">
        <v>136</v>
      </c>
      <c r="N244">
        <v>11</v>
      </c>
      <c r="P244" t="s">
        <v>27355</v>
      </c>
      <c r="Q244" t="str">
        <f t="shared" si="12"/>
        <v>S6 (90) and S7 (92) district LP models</v>
      </c>
      <c r="R244" t="str">
        <f t="shared" si="13"/>
        <v>FY1</v>
      </c>
      <c r="S244" t="str">
        <f t="shared" si="14"/>
        <v>909993_N_W_KENT_FY1.MDB</v>
      </c>
      <c r="T244" t="s">
        <v>37426</v>
      </c>
      <c r="U244" t="str">
        <f t="shared" si="15"/>
        <v>\\scotia.sgngroup.net\dfs\shared\Syn4.2.3\Southern Networks\S6 (90) and S7 (92) district LP models\909993 N_W_KENT\FY1\909993_N_W_KENT_FY1.MDB</v>
      </c>
    </row>
    <row r="245" spans="1:21" x14ac:dyDescent="0.25">
      <c r="A245">
        <v>5835</v>
      </c>
      <c r="B245" t="s">
        <v>26764</v>
      </c>
      <c r="C245" t="s">
        <v>26765</v>
      </c>
      <c r="D245" t="s">
        <v>26748</v>
      </c>
      <c r="E245" t="s">
        <v>23561</v>
      </c>
      <c r="F245" t="s">
        <v>26766</v>
      </c>
      <c r="G245" t="s">
        <v>26767</v>
      </c>
      <c r="H245">
        <v>4648960</v>
      </c>
      <c r="I245" t="s">
        <v>20</v>
      </c>
      <c r="J245" t="s">
        <v>16872</v>
      </c>
      <c r="K245" t="s">
        <v>23317</v>
      </c>
      <c r="L245" t="s">
        <v>26748</v>
      </c>
      <c r="M245" t="s">
        <v>136</v>
      </c>
      <c r="N245">
        <v>11</v>
      </c>
      <c r="P245" t="s">
        <v>27791</v>
      </c>
      <c r="Q245" t="str">
        <f t="shared" si="12"/>
        <v>S6 (90) and S7 (92) district LP models</v>
      </c>
      <c r="R245" t="str">
        <f t="shared" si="13"/>
        <v>FY1</v>
      </c>
      <c r="S245" t="str">
        <f t="shared" si="14"/>
        <v>921029_HORSLEY_FY1.MDB</v>
      </c>
      <c r="T245" t="s">
        <v>37426</v>
      </c>
      <c r="U245" t="str">
        <f t="shared" si="15"/>
        <v>\\scotia.sgngroup.net\dfs\shared\Syn4.2.3\Southern Networks\S6 (90) and S7 (92) district LP models\921029_HORSLEY\FY1\921029_HORSLEY_FY1.MDB</v>
      </c>
    </row>
    <row r="246" spans="1:21" x14ac:dyDescent="0.25">
      <c r="A246">
        <v>5840</v>
      </c>
      <c r="B246" t="s">
        <v>26785</v>
      </c>
      <c r="C246" t="s">
        <v>26786</v>
      </c>
      <c r="D246" t="s">
        <v>26775</v>
      </c>
      <c r="E246" t="s">
        <v>26787</v>
      </c>
      <c r="F246" t="s">
        <v>26788</v>
      </c>
      <c r="G246" t="s">
        <v>26789</v>
      </c>
      <c r="H246">
        <v>4902912</v>
      </c>
      <c r="I246" t="s">
        <v>20</v>
      </c>
      <c r="J246" t="s">
        <v>16872</v>
      </c>
      <c r="K246" t="s">
        <v>23317</v>
      </c>
      <c r="L246" t="s">
        <v>26775</v>
      </c>
      <c r="M246" t="s">
        <v>136</v>
      </c>
      <c r="N246">
        <v>11</v>
      </c>
      <c r="P246" t="s">
        <v>27820</v>
      </c>
      <c r="Q246" t="str">
        <f t="shared" si="12"/>
        <v>S6 (90) and S7 (92) district LP models</v>
      </c>
      <c r="R246" t="str">
        <f t="shared" si="13"/>
        <v>FY1</v>
      </c>
      <c r="S246" t="str">
        <f t="shared" si="14"/>
        <v>921046 SHIRLEY OAKS FY1 2014-15.MDB</v>
      </c>
      <c r="T246" t="s">
        <v>37426</v>
      </c>
      <c r="U246" t="str">
        <f t="shared" si="15"/>
        <v>\\scotia.sgngroup.net\dfs\shared\Syn4.2.3\Southern Networks\S6 (90) and S7 (92) district LP models\921046_SHIRLEY_OAKS\FY1\921046 SHIRLEY OAKS FY1 2014-15.MDB</v>
      </c>
    </row>
    <row r="247" spans="1:21" x14ac:dyDescent="0.25">
      <c r="A247">
        <v>5847</v>
      </c>
      <c r="B247" t="s">
        <v>26818</v>
      </c>
      <c r="C247" t="s">
        <v>26819</v>
      </c>
      <c r="D247" t="s">
        <v>26802</v>
      </c>
      <c r="E247" t="s">
        <v>26820</v>
      </c>
      <c r="F247" t="s">
        <v>26821</v>
      </c>
      <c r="G247" t="s">
        <v>26817</v>
      </c>
      <c r="H247">
        <v>4689920</v>
      </c>
      <c r="I247" t="s">
        <v>20</v>
      </c>
      <c r="J247" t="s">
        <v>16872</v>
      </c>
      <c r="K247" t="s">
        <v>23317</v>
      </c>
      <c r="L247" t="s">
        <v>26802</v>
      </c>
      <c r="M247" t="s">
        <v>136</v>
      </c>
      <c r="N247">
        <v>11</v>
      </c>
      <c r="P247" t="s">
        <v>27845</v>
      </c>
      <c r="Q247" t="str">
        <f t="shared" si="12"/>
        <v>S6 (90) and S7 (92) district LP models</v>
      </c>
      <c r="R247" t="str">
        <f t="shared" si="13"/>
        <v>FY1</v>
      </c>
      <c r="S247" t="str">
        <f t="shared" si="14"/>
        <v>921049 WOLDINGHAM FY1 2014-15.MDB</v>
      </c>
      <c r="T247" t="s">
        <v>37426</v>
      </c>
      <c r="U247" t="str">
        <f t="shared" si="15"/>
        <v>\\scotia.sgngroup.net\dfs\shared\Syn4.2.3\Southern Networks\S6 (90) and S7 (92) district LP models\921049_WOLDINGHAM\FY1\921049 WOLDINGHAM FY1 2014-15.MDB</v>
      </c>
    </row>
    <row r="248" spans="1:21" x14ac:dyDescent="0.25">
      <c r="A248">
        <v>5853</v>
      </c>
      <c r="B248" t="s">
        <v>26845</v>
      </c>
      <c r="C248" t="s">
        <v>26846</v>
      </c>
      <c r="D248" t="s">
        <v>26829</v>
      </c>
      <c r="E248" t="s">
        <v>26847</v>
      </c>
      <c r="F248" t="s">
        <v>26848</v>
      </c>
      <c r="G248" t="s">
        <v>26849</v>
      </c>
      <c r="H248">
        <v>4665344</v>
      </c>
      <c r="I248" t="s">
        <v>20</v>
      </c>
      <c r="J248" t="s">
        <v>16872</v>
      </c>
      <c r="K248" t="s">
        <v>23317</v>
      </c>
      <c r="L248" t="s">
        <v>26829</v>
      </c>
      <c r="M248" t="s">
        <v>136</v>
      </c>
      <c r="N248">
        <v>11</v>
      </c>
      <c r="P248" t="s">
        <v>27866</v>
      </c>
      <c r="Q248" t="str">
        <f t="shared" si="12"/>
        <v>S6 (90) and S7 (92) district LP models</v>
      </c>
      <c r="R248" t="str">
        <f t="shared" si="13"/>
        <v>FY1</v>
      </c>
      <c r="S248" t="str">
        <f t="shared" si="14"/>
        <v>921050 LANGLEY VALE FY1.MDB</v>
      </c>
      <c r="T248" t="s">
        <v>37426</v>
      </c>
      <c r="U248" t="str">
        <f t="shared" si="15"/>
        <v>\\scotia.sgngroup.net\dfs\shared\Syn4.2.3\Southern Networks\S6 (90) and S7 (92) district LP models\921050_LANGLEY_VALE\FY1\921050 LANGLEY VALE FY1.MDB</v>
      </c>
    </row>
    <row r="249" spans="1:21" x14ac:dyDescent="0.25">
      <c r="A249">
        <v>5858</v>
      </c>
      <c r="B249" t="s">
        <v>26868</v>
      </c>
      <c r="C249" t="s">
        <v>26869</v>
      </c>
      <c r="D249" t="s">
        <v>26857</v>
      </c>
      <c r="E249" t="s">
        <v>26870</v>
      </c>
      <c r="F249" t="s">
        <v>26871</v>
      </c>
      <c r="G249" t="s">
        <v>26872</v>
      </c>
      <c r="H249">
        <v>4796416</v>
      </c>
      <c r="I249" t="s">
        <v>20</v>
      </c>
      <c r="J249" t="s">
        <v>16872</v>
      </c>
      <c r="K249" t="s">
        <v>23317</v>
      </c>
      <c r="L249" t="s">
        <v>26857</v>
      </c>
      <c r="M249" t="s">
        <v>136</v>
      </c>
      <c r="N249">
        <v>11</v>
      </c>
      <c r="P249" t="s">
        <v>27885</v>
      </c>
      <c r="Q249" t="str">
        <f t="shared" si="12"/>
        <v>S6 (90) and S7 (92) district LP models</v>
      </c>
      <c r="R249" t="str">
        <f t="shared" si="13"/>
        <v>FY1</v>
      </c>
      <c r="S249" t="str">
        <f t="shared" si="14"/>
        <v>929100 OAK AVENUE FY1.MDB</v>
      </c>
      <c r="T249" t="s">
        <v>37426</v>
      </c>
      <c r="U249" t="str">
        <f t="shared" si="15"/>
        <v>\\scotia.sgngroup.net\dfs\shared\Syn4.2.3\Southern Networks\S6 (90) and S7 (92) district LP models\929100_OAKS_AVENUE\FY1\929100 OAK AVENUE FY1.MDB</v>
      </c>
    </row>
    <row r="250" spans="1:21" x14ac:dyDescent="0.25">
      <c r="A250">
        <v>5864</v>
      </c>
      <c r="B250" t="s">
        <v>26896</v>
      </c>
      <c r="C250" t="s">
        <v>26897</v>
      </c>
      <c r="D250" t="s">
        <v>26880</v>
      </c>
      <c r="E250" t="s">
        <v>26898</v>
      </c>
      <c r="F250" t="s">
        <v>26899</v>
      </c>
      <c r="G250" t="s">
        <v>26900</v>
      </c>
      <c r="H250">
        <v>4722688</v>
      </c>
      <c r="I250" t="s">
        <v>20</v>
      </c>
      <c r="J250" t="s">
        <v>16872</v>
      </c>
      <c r="K250" t="s">
        <v>23317</v>
      </c>
      <c r="L250" t="s">
        <v>26880</v>
      </c>
      <c r="M250" t="s">
        <v>136</v>
      </c>
      <c r="N250">
        <v>11</v>
      </c>
      <c r="P250" t="s">
        <v>27901</v>
      </c>
      <c r="Q250" t="str">
        <f t="shared" si="12"/>
        <v>S8 (94) district LP models</v>
      </c>
      <c r="R250" t="str">
        <f t="shared" si="13"/>
        <v>FY1</v>
      </c>
      <c r="S250" t="str">
        <f t="shared" si="14"/>
        <v>941030_PEASLAKE&amp;SHERE_FY1 13 05 13.MDB</v>
      </c>
      <c r="T250" t="s">
        <v>37426</v>
      </c>
      <c r="U250" t="str">
        <f t="shared" si="15"/>
        <v>\\scotia.sgngroup.net\dfs\shared\Syn4.2.3\Southern Networks\S8 (94) district LP models\941030_PEASLAKE\FY1\941030_PEASLAKE&amp;SHERE_FY1 13 05 13.MDB</v>
      </c>
    </row>
    <row r="251" spans="1:21" x14ac:dyDescent="0.25">
      <c r="A251">
        <v>5870</v>
      </c>
      <c r="B251" t="s">
        <v>26924</v>
      </c>
      <c r="C251" t="s">
        <v>26925</v>
      </c>
      <c r="D251" t="s">
        <v>26908</v>
      </c>
      <c r="E251" t="s">
        <v>26926</v>
      </c>
      <c r="F251" t="s">
        <v>26927</v>
      </c>
      <c r="G251" t="s">
        <v>26928</v>
      </c>
      <c r="H251">
        <v>6152192</v>
      </c>
      <c r="I251" t="s">
        <v>20</v>
      </c>
      <c r="J251" t="s">
        <v>16872</v>
      </c>
      <c r="K251" t="s">
        <v>23317</v>
      </c>
      <c r="L251" t="s">
        <v>26908</v>
      </c>
      <c r="M251" t="s">
        <v>136</v>
      </c>
      <c r="N251">
        <v>11</v>
      </c>
      <c r="P251" t="s">
        <v>27936</v>
      </c>
      <c r="Q251" t="str">
        <f t="shared" si="12"/>
        <v>S8 (94) district LP models</v>
      </c>
      <c r="R251" t="str">
        <f t="shared" si="13"/>
        <v>FY1</v>
      </c>
      <c r="S251" t="str">
        <f t="shared" si="14"/>
        <v>941031_GUILDFORD_FY1.MDB</v>
      </c>
      <c r="T251" t="s">
        <v>37426</v>
      </c>
      <c r="U251" t="str">
        <f t="shared" si="15"/>
        <v>\\scotia.sgngroup.net\dfs\shared\Syn4.2.3\Southern Networks\S8 (94) district LP models\941031_GUILDFORD\FY1\941031_GUILDFORD_FY1.MDB</v>
      </c>
    </row>
    <row r="252" spans="1:21" x14ac:dyDescent="0.25">
      <c r="A252">
        <v>5875</v>
      </c>
      <c r="B252" t="s">
        <v>26950</v>
      </c>
      <c r="C252" t="s">
        <v>26951</v>
      </c>
      <c r="D252" t="s">
        <v>26941</v>
      </c>
      <c r="E252" t="s">
        <v>26952</v>
      </c>
      <c r="F252" t="s">
        <v>26953</v>
      </c>
      <c r="G252" t="s">
        <v>26954</v>
      </c>
      <c r="H252">
        <v>5025792</v>
      </c>
      <c r="I252" t="s">
        <v>20</v>
      </c>
      <c r="J252" t="s">
        <v>16872</v>
      </c>
      <c r="K252" t="s">
        <v>23317</v>
      </c>
      <c r="L252" t="s">
        <v>26941</v>
      </c>
      <c r="M252" t="s">
        <v>136</v>
      </c>
      <c r="N252">
        <v>11</v>
      </c>
      <c r="P252" t="s">
        <v>28002</v>
      </c>
      <c r="Q252" t="str">
        <f t="shared" si="12"/>
        <v>S8 (94) district LP models</v>
      </c>
      <c r="R252" t="str">
        <f t="shared" si="13"/>
        <v>FY1</v>
      </c>
      <c r="S252" t="str">
        <f t="shared" si="14"/>
        <v>941032 Godalming - FY1.MDB</v>
      </c>
      <c r="T252" t="s">
        <v>37426</v>
      </c>
      <c r="U252" t="str">
        <f t="shared" si="15"/>
        <v>\\scotia.sgngroup.net\dfs\shared\Syn4.2.3\Southern Networks\S8 (94) district LP models\941032_GODALMING\FY1\941032 Godalming - FY1.MDB</v>
      </c>
    </row>
    <row r="253" spans="1:21" x14ac:dyDescent="0.25">
      <c r="A253">
        <v>5881</v>
      </c>
      <c r="B253" t="s">
        <v>26978</v>
      </c>
      <c r="C253" t="s">
        <v>26979</v>
      </c>
      <c r="D253" t="s">
        <v>26962</v>
      </c>
      <c r="E253" t="s">
        <v>26980</v>
      </c>
      <c r="F253" t="s">
        <v>26981</v>
      </c>
      <c r="G253" t="s">
        <v>26982</v>
      </c>
      <c r="H253">
        <v>5107712</v>
      </c>
      <c r="I253" t="s">
        <v>20</v>
      </c>
      <c r="J253" t="s">
        <v>16872</v>
      </c>
      <c r="K253" t="s">
        <v>23317</v>
      </c>
      <c r="L253" t="s">
        <v>26962</v>
      </c>
      <c r="M253" t="s">
        <v>136</v>
      </c>
      <c r="N253">
        <v>11</v>
      </c>
      <c r="P253" t="s">
        <v>28041</v>
      </c>
      <c r="Q253" t="str">
        <f t="shared" si="12"/>
        <v>S8 (94) district LP models</v>
      </c>
      <c r="R253" t="str">
        <f t="shared" si="13"/>
        <v>FY1</v>
      </c>
      <c r="S253" t="str">
        <f t="shared" si="14"/>
        <v>941033_WOKING_FY1.MDB</v>
      </c>
      <c r="T253" t="s">
        <v>37426</v>
      </c>
      <c r="U253" t="str">
        <f t="shared" si="15"/>
        <v>\\scotia.sgngroup.net\dfs\shared\Syn4.2.3\Southern Networks\S8 (94) district LP models\941033_WOKING\FY1\941033_WOKING_FY1.MDB</v>
      </c>
    </row>
    <row r="254" spans="1:21" x14ac:dyDescent="0.25">
      <c r="A254">
        <v>5887</v>
      </c>
      <c r="B254" t="s">
        <v>27006</v>
      </c>
      <c r="C254" t="s">
        <v>27007</v>
      </c>
      <c r="D254" t="s">
        <v>26995</v>
      </c>
      <c r="E254" t="s">
        <v>27008</v>
      </c>
      <c r="F254" t="s">
        <v>27009</v>
      </c>
      <c r="G254" t="s">
        <v>27010</v>
      </c>
      <c r="H254">
        <v>4796416</v>
      </c>
      <c r="I254" t="s">
        <v>20</v>
      </c>
      <c r="J254" t="s">
        <v>16872</v>
      </c>
      <c r="K254" t="s">
        <v>23317</v>
      </c>
      <c r="L254" t="s">
        <v>26995</v>
      </c>
      <c r="M254" t="s">
        <v>136</v>
      </c>
      <c r="N254">
        <v>11</v>
      </c>
      <c r="P254" t="s">
        <v>28091</v>
      </c>
      <c r="Q254" t="str">
        <f t="shared" si="12"/>
        <v>S8 (94) district LP models</v>
      </c>
      <c r="R254" t="str">
        <f t="shared" si="13"/>
        <v>FY1</v>
      </c>
      <c r="S254" t="str">
        <f t="shared" si="14"/>
        <v>941035_HYDESTILE_FY1.MDB</v>
      </c>
      <c r="T254" t="s">
        <v>37426</v>
      </c>
      <c r="U254" t="str">
        <f t="shared" si="15"/>
        <v>\\scotia.sgngroup.net\dfs\shared\Syn4.2.3\Southern Networks\S8 (94) district LP models\941035_HYDESTILE\FY1\941035_HYDESTILE_FY1.MDB</v>
      </c>
    </row>
    <row r="255" spans="1:21" x14ac:dyDescent="0.25">
      <c r="A255">
        <v>5892</v>
      </c>
      <c r="B255" t="s">
        <v>27032</v>
      </c>
      <c r="C255" t="s">
        <v>27033</v>
      </c>
      <c r="D255" t="s">
        <v>27023</v>
      </c>
      <c r="E255" t="s">
        <v>27034</v>
      </c>
      <c r="F255" t="s">
        <v>27035</v>
      </c>
      <c r="G255" t="s">
        <v>27036</v>
      </c>
      <c r="H255">
        <v>4509696</v>
      </c>
      <c r="I255" t="s">
        <v>20</v>
      </c>
      <c r="J255" t="s">
        <v>16872</v>
      </c>
      <c r="K255" t="s">
        <v>23317</v>
      </c>
      <c r="L255" t="s">
        <v>27023</v>
      </c>
      <c r="M255" t="s">
        <v>136</v>
      </c>
      <c r="N255">
        <v>11</v>
      </c>
      <c r="P255" t="s">
        <v>28116</v>
      </c>
      <c r="Q255" t="str">
        <f t="shared" si="12"/>
        <v>S8 (94) district LP models</v>
      </c>
      <c r="R255" t="str">
        <f t="shared" si="13"/>
        <v>FY1</v>
      </c>
      <c r="S255" t="str">
        <f t="shared" si="14"/>
        <v>941036_EWHURST_FY1.MDB</v>
      </c>
      <c r="T255" t="s">
        <v>37426</v>
      </c>
      <c r="U255" t="str">
        <f t="shared" si="15"/>
        <v>\\scotia.sgngroup.net\dfs\shared\Syn4.2.3\Southern Networks\S8 (94) district LP models\941036_EWHURST\FY1\941036_EWHURST_FY1.MDB</v>
      </c>
    </row>
    <row r="256" spans="1:21" x14ac:dyDescent="0.25">
      <c r="A256">
        <v>5895</v>
      </c>
      <c r="B256" t="s">
        <v>27047</v>
      </c>
      <c r="C256" t="s">
        <v>27048</v>
      </c>
      <c r="D256" t="s">
        <v>27044</v>
      </c>
      <c r="E256" t="s">
        <v>27049</v>
      </c>
      <c r="F256" t="s">
        <v>27050</v>
      </c>
      <c r="G256" t="s">
        <v>27051</v>
      </c>
      <c r="H256">
        <v>4698112</v>
      </c>
      <c r="I256" t="s">
        <v>20</v>
      </c>
      <c r="J256" t="s">
        <v>16872</v>
      </c>
      <c r="K256" t="s">
        <v>23317</v>
      </c>
      <c r="L256" t="s">
        <v>27044</v>
      </c>
      <c r="M256" t="s">
        <v>136</v>
      </c>
      <c r="N256">
        <v>11</v>
      </c>
      <c r="P256" t="s">
        <v>28144</v>
      </c>
      <c r="Q256" t="str">
        <f t="shared" si="12"/>
        <v>S8 (94) district LP models</v>
      </c>
      <c r="R256" t="str">
        <f t="shared" si="13"/>
        <v>FY1</v>
      </c>
      <c r="S256" t="str">
        <f t="shared" si="14"/>
        <v>941037_EWHURST_PLACE_FY1.MDB</v>
      </c>
      <c r="T256" t="s">
        <v>37426</v>
      </c>
      <c r="U256" t="str">
        <f t="shared" si="15"/>
        <v>\\scotia.sgngroup.net\dfs\shared\Syn4.2.3\Southern Networks\S8 (94) district LP models\941037_EWHURST_PLACE\FY1\941037_EWHURST_PLACE_FY1.MDB</v>
      </c>
    </row>
    <row r="257" spans="1:21" x14ac:dyDescent="0.25">
      <c r="A257">
        <v>5901</v>
      </c>
      <c r="B257" t="s">
        <v>27074</v>
      </c>
      <c r="C257" t="s">
        <v>27075</v>
      </c>
      <c r="D257" t="s">
        <v>27059</v>
      </c>
      <c r="E257" t="s">
        <v>27076</v>
      </c>
      <c r="F257" t="s">
        <v>27077</v>
      </c>
      <c r="G257" t="s">
        <v>27078</v>
      </c>
      <c r="H257">
        <v>4870144</v>
      </c>
      <c r="I257" t="s">
        <v>20</v>
      </c>
      <c r="J257" t="s">
        <v>16872</v>
      </c>
      <c r="K257" t="s">
        <v>23317</v>
      </c>
      <c r="L257" t="s">
        <v>27059</v>
      </c>
      <c r="M257" t="s">
        <v>136</v>
      </c>
      <c r="N257">
        <v>11</v>
      </c>
      <c r="P257" t="s">
        <v>28171</v>
      </c>
      <c r="Q257" t="str">
        <f t="shared" si="12"/>
        <v>S8 (94) district LP models</v>
      </c>
      <c r="R257" t="str">
        <f t="shared" si="13"/>
        <v>FY1</v>
      </c>
      <c r="S257" t="str">
        <f t="shared" si="14"/>
        <v>941040_WORTH_FY1.MDB</v>
      </c>
      <c r="T257" t="s">
        <v>37426</v>
      </c>
      <c r="U257" t="str">
        <f t="shared" si="15"/>
        <v>\\scotia.sgngroup.net\dfs\shared\Syn4.2.3\Southern Networks\S8 (94) district LP models\941040_WORTH\FY1\941040_WORTH_FY1.MDB</v>
      </c>
    </row>
    <row r="258" spans="1:21" x14ac:dyDescent="0.25">
      <c r="A258">
        <v>5908</v>
      </c>
      <c r="B258" t="s">
        <v>27108</v>
      </c>
      <c r="C258" t="s">
        <v>27109</v>
      </c>
      <c r="D258" t="s">
        <v>27091</v>
      </c>
      <c r="E258" t="s">
        <v>27110</v>
      </c>
      <c r="F258" t="s">
        <v>27111</v>
      </c>
      <c r="G258" t="s">
        <v>27112</v>
      </c>
      <c r="H258">
        <v>4681728</v>
      </c>
      <c r="I258" t="s">
        <v>20</v>
      </c>
      <c r="J258" t="s">
        <v>16872</v>
      </c>
      <c r="K258" t="s">
        <v>23317</v>
      </c>
      <c r="L258" t="s">
        <v>27091</v>
      </c>
      <c r="M258" t="s">
        <v>136</v>
      </c>
      <c r="N258">
        <v>11</v>
      </c>
      <c r="P258" t="s">
        <v>28198</v>
      </c>
      <c r="Q258" t="str">
        <f t="shared" ref="Q258:Q321" si="16">VLOOKUP(P258,REGION_LISTSOE,8,FALSE)</f>
        <v>S8 (94) district LP models</v>
      </c>
      <c r="R258" t="str">
        <f t="shared" ref="R258:R321" si="17">VLOOKUP(P258,CLASS_LISTSOE,10,FALSE)</f>
        <v>FY1</v>
      </c>
      <c r="S258" t="str">
        <f t="shared" ref="S258:S321" si="18">VLOOKUP(P258,ALL_LDZ,3,FALSE)</f>
        <v>941041_NORTH_HOLMWOOD_FY1.MDB</v>
      </c>
      <c r="T258" t="s">
        <v>37426</v>
      </c>
      <c r="U258" t="str">
        <f t="shared" si="15"/>
        <v>\\scotia.sgngroup.net\dfs\shared\Syn4.2.3\Southern Networks\S8 (94) district LP models\941041_NORTH_HOLMWOOD\FY1\941041_NORTH_HOLMWOOD_FY1.MDB</v>
      </c>
    </row>
    <row r="259" spans="1:21" x14ac:dyDescent="0.25">
      <c r="A259">
        <v>5914</v>
      </c>
      <c r="B259" t="s">
        <v>27134</v>
      </c>
      <c r="C259" t="s">
        <v>27135</v>
      </c>
      <c r="D259" t="s">
        <v>27120</v>
      </c>
      <c r="E259" t="s">
        <v>27136</v>
      </c>
      <c r="F259" t="s">
        <v>27137</v>
      </c>
      <c r="G259" t="s">
        <v>27138</v>
      </c>
      <c r="H259">
        <v>4911104</v>
      </c>
      <c r="I259" t="s">
        <v>20</v>
      </c>
      <c r="J259" t="s">
        <v>16872</v>
      </c>
      <c r="K259" t="s">
        <v>23317</v>
      </c>
      <c r="L259" t="s">
        <v>27120</v>
      </c>
      <c r="M259" t="s">
        <v>136</v>
      </c>
      <c r="N259">
        <v>11</v>
      </c>
      <c r="P259" t="s">
        <v>28229</v>
      </c>
      <c r="Q259" t="str">
        <f t="shared" si="16"/>
        <v>S8 (94) district LP models</v>
      </c>
      <c r="R259" t="str">
        <f t="shared" si="17"/>
        <v>FY1</v>
      </c>
      <c r="S259" t="str">
        <f t="shared" si="18"/>
        <v>941042_CHART_DOWN_ESTATE_FY1.MDB</v>
      </c>
      <c r="T259" t="s">
        <v>37426</v>
      </c>
      <c r="U259" t="str">
        <f t="shared" ref="U259:U322" si="19">CONCATENATE(T259,Q259,"\",P259,"\",R259,"\",S259)</f>
        <v>\\scotia.sgngroup.net\dfs\shared\Syn4.2.3\Southern Networks\S8 (94) district LP models\941042_CHART_DOWN_ESTATE\FY1\941042_CHART_DOWN_ESTATE_FY1.MDB</v>
      </c>
    </row>
    <row r="260" spans="1:21" x14ac:dyDescent="0.25">
      <c r="A260">
        <v>5919</v>
      </c>
      <c r="B260" t="s">
        <v>27156</v>
      </c>
      <c r="C260" t="s">
        <v>27157</v>
      </c>
      <c r="D260" t="s">
        <v>27146</v>
      </c>
      <c r="E260" t="s">
        <v>27158</v>
      </c>
      <c r="F260" t="s">
        <v>27159</v>
      </c>
      <c r="G260" t="s">
        <v>27160</v>
      </c>
      <c r="H260">
        <v>4739072</v>
      </c>
      <c r="I260" t="s">
        <v>20</v>
      </c>
      <c r="J260" t="s">
        <v>16872</v>
      </c>
      <c r="K260" t="s">
        <v>23317</v>
      </c>
      <c r="L260" t="s">
        <v>27146</v>
      </c>
      <c r="M260" t="s">
        <v>136</v>
      </c>
      <c r="N260">
        <v>11</v>
      </c>
      <c r="P260" t="s">
        <v>17128</v>
      </c>
      <c r="Q260" t="str">
        <f t="shared" si="16"/>
        <v>S8 (94) district LP models</v>
      </c>
      <c r="R260" t="str">
        <f t="shared" si="17"/>
        <v>FY1</v>
      </c>
      <c r="S260" t="str">
        <f t="shared" si="18"/>
        <v>941153_Maidenbower_FY1.MDB</v>
      </c>
      <c r="T260" t="s">
        <v>37426</v>
      </c>
      <c r="U260" t="str">
        <f t="shared" si="19"/>
        <v>\\scotia.sgngroup.net\dfs\shared\Syn4.2.3\Southern Networks\S8 (94) district LP models\941153_MAIDENBOWER\FY1\941153_Maidenbower_FY1.MDB</v>
      </c>
    </row>
    <row r="261" spans="1:21" x14ac:dyDescent="0.25">
      <c r="A261">
        <v>5926</v>
      </c>
      <c r="B261" t="s">
        <v>27188</v>
      </c>
      <c r="C261" t="s">
        <v>27189</v>
      </c>
      <c r="D261" t="s">
        <v>27168</v>
      </c>
      <c r="E261" t="s">
        <v>27190</v>
      </c>
      <c r="F261" t="s">
        <v>27191</v>
      </c>
      <c r="G261" t="s">
        <v>27192</v>
      </c>
      <c r="H261">
        <v>4640768</v>
      </c>
      <c r="I261" t="s">
        <v>20</v>
      </c>
      <c r="J261" t="s">
        <v>16872</v>
      </c>
      <c r="K261" t="s">
        <v>23317</v>
      </c>
      <c r="L261" t="s">
        <v>27168</v>
      </c>
      <c r="M261" t="s">
        <v>136</v>
      </c>
      <c r="N261">
        <v>11</v>
      </c>
      <c r="P261" t="s">
        <v>28288</v>
      </c>
      <c r="Q261" t="str">
        <f t="shared" si="16"/>
        <v>S8 (94) district LP models</v>
      </c>
      <c r="R261" t="str">
        <f t="shared" si="17"/>
        <v>FY1</v>
      </c>
      <c r="S261" t="str">
        <f t="shared" si="18"/>
        <v>941154_Bewbush_FY1.MDB</v>
      </c>
      <c r="T261" t="s">
        <v>37426</v>
      </c>
      <c r="U261" t="str">
        <f t="shared" si="19"/>
        <v>\\scotia.sgngroup.net\dfs\shared\Syn4.2.3\Southern Networks\S8 (94) district LP models\941154_BEWBUSH\FY1\941154_Bewbush_FY1.MDB</v>
      </c>
    </row>
    <row r="262" spans="1:21" x14ac:dyDescent="0.25">
      <c r="A262">
        <v>5931</v>
      </c>
      <c r="B262" t="s">
        <v>27210</v>
      </c>
      <c r="C262" t="s">
        <v>27211</v>
      </c>
      <c r="D262" t="s">
        <v>27200</v>
      </c>
      <c r="E262" t="s">
        <v>27212</v>
      </c>
      <c r="F262" t="s">
        <v>27213</v>
      </c>
      <c r="G262" t="s">
        <v>27214</v>
      </c>
      <c r="H262">
        <v>4812800</v>
      </c>
      <c r="I262" t="s">
        <v>20</v>
      </c>
      <c r="J262" t="s">
        <v>16872</v>
      </c>
      <c r="K262" t="s">
        <v>23317</v>
      </c>
      <c r="L262" t="s">
        <v>27200</v>
      </c>
      <c r="M262" t="s">
        <v>136</v>
      </c>
      <c r="N262">
        <v>11</v>
      </c>
      <c r="P262" t="s">
        <v>28320</v>
      </c>
      <c r="Q262" t="str">
        <f t="shared" si="16"/>
        <v>S8 (94) district LP models</v>
      </c>
      <c r="R262" t="str">
        <f t="shared" si="17"/>
        <v>FY1</v>
      </c>
      <c r="S262" t="str">
        <f t="shared" si="18"/>
        <v>941156 - Tilgate - FY1.MDB</v>
      </c>
      <c r="T262" t="s">
        <v>37426</v>
      </c>
      <c r="U262" t="str">
        <f t="shared" si="19"/>
        <v>\\scotia.sgngroup.net\dfs\shared\Syn4.2.3\Southern Networks\S8 (94) district LP models\941156_TILGATE\FY1\941156 - Tilgate - FY1.MDB</v>
      </c>
    </row>
    <row r="263" spans="1:21" x14ac:dyDescent="0.25">
      <c r="A263">
        <v>5935</v>
      </c>
      <c r="B263" t="s">
        <v>27232</v>
      </c>
      <c r="C263" t="s">
        <v>27233</v>
      </c>
      <c r="D263" t="s">
        <v>27227</v>
      </c>
      <c r="E263" t="s">
        <v>27234</v>
      </c>
      <c r="F263" t="s">
        <v>27235</v>
      </c>
      <c r="G263" t="s">
        <v>27236</v>
      </c>
      <c r="H263">
        <v>4878336</v>
      </c>
      <c r="I263" t="s">
        <v>20</v>
      </c>
      <c r="J263" t="s">
        <v>16872</v>
      </c>
      <c r="K263" t="s">
        <v>27231</v>
      </c>
      <c r="L263" t="s">
        <v>27227</v>
      </c>
      <c r="M263" t="s">
        <v>136</v>
      </c>
      <c r="N263">
        <v>11</v>
      </c>
      <c r="P263" t="s">
        <v>28352</v>
      </c>
      <c r="Q263" t="str">
        <f t="shared" si="16"/>
        <v>S8 (94) district LP models</v>
      </c>
      <c r="R263" t="str">
        <f t="shared" si="17"/>
        <v>FY1</v>
      </c>
      <c r="S263" t="str">
        <f t="shared" si="18"/>
        <v>941157_HORSHAM_FY1 15 03 12.MDB</v>
      </c>
      <c r="T263" t="s">
        <v>37426</v>
      </c>
      <c r="U263" t="str">
        <f t="shared" si="19"/>
        <v>\\scotia.sgngroup.net\dfs\shared\Syn4.2.3\Southern Networks\S8 (94) district LP models\941157_HORSHAM\FY1\941157_HORSHAM_FY1 15 03 12.MDB</v>
      </c>
    </row>
    <row r="264" spans="1:21" x14ac:dyDescent="0.25">
      <c r="A264">
        <v>5940</v>
      </c>
      <c r="B264" t="s">
        <v>27257</v>
      </c>
      <c r="C264" t="s">
        <v>27258</v>
      </c>
      <c r="D264" t="s">
        <v>27253</v>
      </c>
      <c r="E264" t="s">
        <v>27259</v>
      </c>
      <c r="F264" t="s">
        <v>27260</v>
      </c>
      <c r="G264" t="s">
        <v>27261</v>
      </c>
      <c r="H264">
        <v>4337664</v>
      </c>
      <c r="I264" t="s">
        <v>20</v>
      </c>
      <c r="J264" t="s">
        <v>16872</v>
      </c>
      <c r="K264" t="s">
        <v>27231</v>
      </c>
      <c r="L264" t="s">
        <v>27253</v>
      </c>
      <c r="M264" t="s">
        <v>136</v>
      </c>
      <c r="N264">
        <v>11</v>
      </c>
      <c r="P264" t="s">
        <v>28378</v>
      </c>
      <c r="Q264" t="str">
        <f t="shared" si="16"/>
        <v>S8 (94) district LP models</v>
      </c>
      <c r="R264" t="str">
        <f t="shared" si="17"/>
        <v>FY1</v>
      </c>
      <c r="S264" t="str">
        <f t="shared" si="18"/>
        <v>941158_Broadbridge_Heath_FY1 17 15 2013.MDB</v>
      </c>
      <c r="T264" t="s">
        <v>37426</v>
      </c>
      <c r="U264" t="str">
        <f t="shared" si="19"/>
        <v>\\scotia.sgngroup.net\dfs\shared\Syn4.2.3\Southern Networks\S8 (94) district LP models\941158_BROADBRIDGE_HEATH\FY1\941158_Broadbridge_Heath_FY1 17 15 2013.MDB</v>
      </c>
    </row>
    <row r="265" spans="1:21" x14ac:dyDescent="0.25">
      <c r="A265">
        <v>5945</v>
      </c>
      <c r="B265" t="s">
        <v>27280</v>
      </c>
      <c r="C265" t="s">
        <v>27281</v>
      </c>
      <c r="D265" t="s">
        <v>27276</v>
      </c>
      <c r="E265" t="s">
        <v>27282</v>
      </c>
      <c r="F265" t="s">
        <v>27283</v>
      </c>
      <c r="G265" t="s">
        <v>27236</v>
      </c>
      <c r="H265">
        <v>4657152</v>
      </c>
      <c r="I265" t="s">
        <v>20</v>
      </c>
      <c r="J265" t="s">
        <v>16872</v>
      </c>
      <c r="K265" t="s">
        <v>27231</v>
      </c>
      <c r="L265" t="s">
        <v>27276</v>
      </c>
      <c r="M265" t="s">
        <v>136</v>
      </c>
      <c r="N265">
        <v>11</v>
      </c>
      <c r="P265" t="s">
        <v>28399</v>
      </c>
      <c r="Q265" t="str">
        <f t="shared" si="16"/>
        <v>S8 (94) district LP models</v>
      </c>
      <c r="R265" t="str">
        <f t="shared" si="17"/>
        <v>FY1</v>
      </c>
      <c r="S265" t="str">
        <f t="shared" si="18"/>
        <v>941159 Billingshurst - FY1.MDB</v>
      </c>
      <c r="T265" t="s">
        <v>37426</v>
      </c>
      <c r="U265" t="str">
        <f t="shared" si="19"/>
        <v>\\scotia.sgngroup.net\dfs\shared\Syn4.2.3\Southern Networks\S8 (94) district LP models\941159_BILLINGHURST\FY1\941159 Billingshurst - FY1.MDB</v>
      </c>
    </row>
    <row r="266" spans="1:21" x14ac:dyDescent="0.25">
      <c r="A266">
        <v>5951</v>
      </c>
      <c r="B266" t="s">
        <v>27309</v>
      </c>
      <c r="C266" t="s">
        <v>27310</v>
      </c>
      <c r="D266" t="s">
        <v>27300</v>
      </c>
      <c r="E266" t="s">
        <v>27311</v>
      </c>
      <c r="F266" t="s">
        <v>27312</v>
      </c>
      <c r="G266" t="s">
        <v>27313</v>
      </c>
      <c r="H266">
        <v>6557696</v>
      </c>
      <c r="I266" t="s">
        <v>20</v>
      </c>
      <c r="J266" t="s">
        <v>16872</v>
      </c>
      <c r="K266" t="s">
        <v>27231</v>
      </c>
      <c r="L266" t="s">
        <v>27300</v>
      </c>
      <c r="M266" t="s">
        <v>136</v>
      </c>
      <c r="N266">
        <v>11</v>
      </c>
      <c r="P266" t="s">
        <v>28429</v>
      </c>
      <c r="Q266" t="str">
        <f t="shared" si="16"/>
        <v>S8 (94) district LP models</v>
      </c>
      <c r="R266" t="str">
        <f t="shared" si="17"/>
        <v>FY1</v>
      </c>
      <c r="S266" t="str">
        <f t="shared" si="18"/>
        <v>941160 SOUTHWATER FY1.MDB</v>
      </c>
      <c r="T266" t="s">
        <v>37426</v>
      </c>
      <c r="U266" t="str">
        <f t="shared" si="19"/>
        <v>\\scotia.sgngroup.net\dfs\shared\Syn4.2.3\Southern Networks\S8 (94) district LP models\941160_SOUTHWATER\FY1\941160 SOUTHWATER FY1.MDB</v>
      </c>
    </row>
    <row r="267" spans="1:21" x14ac:dyDescent="0.25">
      <c r="A267">
        <v>5956</v>
      </c>
      <c r="B267" t="s">
        <v>27335</v>
      </c>
      <c r="C267" t="s">
        <v>27336</v>
      </c>
      <c r="D267" t="s">
        <v>27321</v>
      </c>
      <c r="E267" t="s">
        <v>26456</v>
      </c>
      <c r="F267" t="s">
        <v>27337</v>
      </c>
      <c r="G267" t="s">
        <v>27338</v>
      </c>
      <c r="H267">
        <v>7049216</v>
      </c>
      <c r="I267" t="s">
        <v>20</v>
      </c>
      <c r="J267" t="s">
        <v>16872</v>
      </c>
      <c r="K267" t="s">
        <v>27231</v>
      </c>
      <c r="L267" t="s">
        <v>27321</v>
      </c>
      <c r="M267" t="s">
        <v>136</v>
      </c>
      <c r="N267">
        <v>11</v>
      </c>
      <c r="P267" t="s">
        <v>28461</v>
      </c>
      <c r="Q267" t="str">
        <f t="shared" si="16"/>
        <v>S8 (94) district LP models</v>
      </c>
      <c r="R267" t="str">
        <f t="shared" si="17"/>
        <v>FY1</v>
      </c>
      <c r="S267" t="str">
        <f t="shared" si="18"/>
        <v>941161 - Gay Street - FY1.MDB</v>
      </c>
      <c r="T267" t="s">
        <v>37426</v>
      </c>
      <c r="U267" t="str">
        <f t="shared" si="19"/>
        <v>\\scotia.sgngroup.net\dfs\shared\Syn4.2.3\Southern Networks\S8 (94) district LP models\941161_GAY_STREET\FY1\941161 - Gay Street - FY1.MDB</v>
      </c>
    </row>
    <row r="268" spans="1:21" x14ac:dyDescent="0.25">
      <c r="A268">
        <v>5963</v>
      </c>
      <c r="B268" t="s">
        <v>27368</v>
      </c>
      <c r="C268" t="s">
        <v>27369</v>
      </c>
      <c r="D268" t="s">
        <v>27355</v>
      </c>
      <c r="E268" t="s">
        <v>27370</v>
      </c>
      <c r="F268" t="s">
        <v>27371</v>
      </c>
      <c r="G268" t="s">
        <v>27372</v>
      </c>
      <c r="H268">
        <v>10956800</v>
      </c>
      <c r="I268" t="s">
        <v>20</v>
      </c>
      <c r="J268" t="s">
        <v>16872</v>
      </c>
      <c r="K268" t="s">
        <v>27231</v>
      </c>
      <c r="L268" t="s">
        <v>27355</v>
      </c>
      <c r="M268" t="s">
        <v>136</v>
      </c>
      <c r="N268">
        <v>11</v>
      </c>
      <c r="P268" t="s">
        <v>28495</v>
      </c>
      <c r="Q268" t="str">
        <f t="shared" si="16"/>
        <v>S8 (94) district LP models</v>
      </c>
      <c r="R268" t="str">
        <f t="shared" si="17"/>
        <v>FY1</v>
      </c>
      <c r="S268" t="str">
        <f t="shared" si="18"/>
        <v>941162_RUDGWICK_FY1.MDB</v>
      </c>
      <c r="T268" t="s">
        <v>37426</v>
      </c>
      <c r="U268" t="str">
        <f t="shared" si="19"/>
        <v>\\scotia.sgngroup.net\dfs\shared\Syn4.2.3\Southern Networks\S8 (94) district LP models\941162_RUDGWICK\FY1\941162_RUDGWICK_FY1.MDB</v>
      </c>
    </row>
    <row r="269" spans="1:21" x14ac:dyDescent="0.25">
      <c r="A269">
        <v>5964</v>
      </c>
      <c r="B269" t="s">
        <v>27373</v>
      </c>
      <c r="C269" t="s">
        <v>27374</v>
      </c>
      <c r="D269" t="s">
        <v>27355</v>
      </c>
      <c r="E269" t="s">
        <v>27375</v>
      </c>
      <c r="F269" t="s">
        <v>27376</v>
      </c>
      <c r="G269" t="s">
        <v>27377</v>
      </c>
      <c r="H269">
        <v>4640768</v>
      </c>
      <c r="I269" t="s">
        <v>20</v>
      </c>
      <c r="J269" t="s">
        <v>16872</v>
      </c>
      <c r="K269" t="s">
        <v>27231</v>
      </c>
      <c r="L269" t="s">
        <v>27355</v>
      </c>
      <c r="M269" t="s">
        <v>136</v>
      </c>
      <c r="N269">
        <v>12</v>
      </c>
      <c r="P269" t="s">
        <v>28522</v>
      </c>
      <c r="Q269" t="str">
        <f t="shared" si="16"/>
        <v>S8 (94) district LP models</v>
      </c>
      <c r="R269" t="str">
        <f t="shared" si="17"/>
        <v>FY1</v>
      </c>
      <c r="S269" t="str">
        <f t="shared" si="18"/>
        <v>941163_CRAWLEY_DOWN_FY1.mdb</v>
      </c>
      <c r="T269" t="s">
        <v>37426</v>
      </c>
      <c r="U269" t="str">
        <f t="shared" si="19"/>
        <v>\\scotia.sgngroup.net\dfs\shared\Syn4.2.3\Southern Networks\S8 (94) district LP models\941163_CRAWLEY_DOWN\FY1\941163_CRAWLEY_DOWN_FY1.mdb</v>
      </c>
    </row>
    <row r="270" spans="1:21" x14ac:dyDescent="0.25">
      <c r="A270">
        <v>5965</v>
      </c>
      <c r="B270" t="s">
        <v>27378</v>
      </c>
      <c r="C270" t="s">
        <v>27379</v>
      </c>
      <c r="D270" t="s">
        <v>27355</v>
      </c>
      <c r="E270" t="s">
        <v>27380</v>
      </c>
      <c r="F270" t="s">
        <v>27381</v>
      </c>
      <c r="G270" t="s">
        <v>27377</v>
      </c>
      <c r="H270">
        <v>7352320</v>
      </c>
      <c r="I270" t="s">
        <v>20</v>
      </c>
      <c r="J270" t="s">
        <v>16872</v>
      </c>
      <c r="K270" t="s">
        <v>27231</v>
      </c>
      <c r="L270" t="s">
        <v>27355</v>
      </c>
      <c r="M270" t="s">
        <v>136</v>
      </c>
      <c r="N270">
        <v>12</v>
      </c>
      <c r="P270" t="s">
        <v>28560</v>
      </c>
      <c r="Q270" t="str">
        <f t="shared" si="16"/>
        <v>S8 (94) district LP models</v>
      </c>
      <c r="R270" t="str">
        <f t="shared" si="17"/>
        <v>FY1</v>
      </c>
      <c r="S270" t="str">
        <f t="shared" si="18"/>
        <v>941164_TURNERS_HILL_FY1.MDB</v>
      </c>
      <c r="T270" t="s">
        <v>37426</v>
      </c>
      <c r="U270" t="str">
        <f t="shared" si="19"/>
        <v>\\scotia.sgngroup.net\dfs\shared\Syn4.2.3\Southern Networks\S8 (94) district LP models\941164_TURNERS_HILL\FY1\941164_TURNERS_HILL_FY1.MDB</v>
      </c>
    </row>
    <row r="271" spans="1:21" x14ac:dyDescent="0.25">
      <c r="A271">
        <v>6051</v>
      </c>
      <c r="B271" t="s">
        <v>27795</v>
      </c>
      <c r="C271" t="s">
        <v>27796</v>
      </c>
      <c r="D271" t="s">
        <v>27791</v>
      </c>
      <c r="E271" t="s">
        <v>27797</v>
      </c>
      <c r="F271" t="s">
        <v>27798</v>
      </c>
      <c r="G271" t="s">
        <v>27799</v>
      </c>
      <c r="H271">
        <v>6258688</v>
      </c>
      <c r="I271" t="s">
        <v>20</v>
      </c>
      <c r="J271" t="s">
        <v>16872</v>
      </c>
      <c r="K271" t="s">
        <v>27231</v>
      </c>
      <c r="L271" t="s">
        <v>27791</v>
      </c>
      <c r="M271" t="s">
        <v>136</v>
      </c>
      <c r="N271">
        <v>11</v>
      </c>
      <c r="P271" t="s">
        <v>28591</v>
      </c>
      <c r="Q271" t="str">
        <f t="shared" si="16"/>
        <v>S8 (94) district LP models</v>
      </c>
      <c r="R271" t="str">
        <f t="shared" si="17"/>
        <v>FY1</v>
      </c>
      <c r="S271" t="str">
        <f t="shared" si="18"/>
        <v>941165_DOMEWOOD_FY1.MDB</v>
      </c>
      <c r="T271" t="s">
        <v>37426</v>
      </c>
      <c r="U271" t="str">
        <f t="shared" si="19"/>
        <v>\\scotia.sgngroup.net\dfs\shared\Syn4.2.3\Southern Networks\S8 (94) district LP models\941165_DOMEWOOD\FY1\941165_DOMEWOOD_FY1.MDB</v>
      </c>
    </row>
    <row r="272" spans="1:21" x14ac:dyDescent="0.25">
      <c r="A272">
        <v>6057</v>
      </c>
      <c r="B272" t="s">
        <v>27824</v>
      </c>
      <c r="C272" t="s">
        <v>27825</v>
      </c>
      <c r="D272" t="s">
        <v>27820</v>
      </c>
      <c r="E272" t="s">
        <v>27826</v>
      </c>
      <c r="F272" t="s">
        <v>27827</v>
      </c>
      <c r="G272" t="s">
        <v>27828</v>
      </c>
      <c r="H272">
        <v>4329472</v>
      </c>
      <c r="I272" t="s">
        <v>20</v>
      </c>
      <c r="J272" t="s">
        <v>16872</v>
      </c>
      <c r="K272" t="s">
        <v>27231</v>
      </c>
      <c r="L272" t="s">
        <v>27820</v>
      </c>
      <c r="M272" t="s">
        <v>136</v>
      </c>
      <c r="N272">
        <v>11</v>
      </c>
      <c r="P272" t="s">
        <v>28617</v>
      </c>
      <c r="Q272" t="str">
        <f t="shared" si="16"/>
        <v>S8 (94) district LP models</v>
      </c>
      <c r="R272" t="str">
        <f t="shared" si="17"/>
        <v>FY1</v>
      </c>
      <c r="S272" t="str">
        <f t="shared" si="18"/>
        <v>941166_FORD_FY1.MDB</v>
      </c>
      <c r="T272" t="s">
        <v>37426</v>
      </c>
      <c r="U272" t="str">
        <f t="shared" si="19"/>
        <v>\\scotia.sgngroup.net\dfs\shared\Syn4.2.3\Southern Networks\S8 (94) district LP models\941166_FORD\FY1\941166_FORD_FY1.MDB</v>
      </c>
    </row>
    <row r="273" spans="1:21" x14ac:dyDescent="0.25">
      <c r="A273">
        <v>6058</v>
      </c>
      <c r="B273" t="s">
        <v>27829</v>
      </c>
      <c r="C273" t="s">
        <v>27830</v>
      </c>
      <c r="D273" t="s">
        <v>27820</v>
      </c>
      <c r="E273" t="s">
        <v>27831</v>
      </c>
      <c r="F273" t="s">
        <v>27832</v>
      </c>
      <c r="G273" t="s">
        <v>27828</v>
      </c>
      <c r="H273">
        <v>4329472</v>
      </c>
      <c r="I273" t="s">
        <v>20</v>
      </c>
      <c r="J273" t="s">
        <v>16872</v>
      </c>
      <c r="K273" t="s">
        <v>27231</v>
      </c>
      <c r="L273" t="s">
        <v>27820</v>
      </c>
      <c r="M273" t="s">
        <v>136</v>
      </c>
      <c r="N273">
        <v>11</v>
      </c>
      <c r="P273" t="s">
        <v>28647</v>
      </c>
      <c r="Q273" t="str">
        <f t="shared" si="16"/>
        <v>S8 (94) district LP models</v>
      </c>
      <c r="R273" t="str">
        <f t="shared" si="17"/>
        <v>FY1</v>
      </c>
      <c r="S273" t="str">
        <f t="shared" si="18"/>
        <v>941167_FITTLEWORTH_FY1.MDB</v>
      </c>
      <c r="T273" t="s">
        <v>37426</v>
      </c>
      <c r="U273" t="str">
        <f t="shared" si="19"/>
        <v>\\scotia.sgngroup.net\dfs\shared\Syn4.2.3\Southern Networks\S8 (94) district LP models\941167_FITTLEWORTH\FY1\941167_FITTLEWORTH_FY1.MDB</v>
      </c>
    </row>
    <row r="274" spans="1:21" x14ac:dyDescent="0.25">
      <c r="A274">
        <v>6062</v>
      </c>
      <c r="B274" t="s">
        <v>27849</v>
      </c>
      <c r="C274" t="s">
        <v>27850</v>
      </c>
      <c r="D274" t="s">
        <v>27845</v>
      </c>
      <c r="E274" t="s">
        <v>27851</v>
      </c>
      <c r="F274" t="s">
        <v>27852</v>
      </c>
      <c r="G274" t="s">
        <v>27853</v>
      </c>
      <c r="H274">
        <v>5136384</v>
      </c>
      <c r="I274" t="s">
        <v>20</v>
      </c>
      <c r="J274" t="s">
        <v>16872</v>
      </c>
      <c r="K274" t="s">
        <v>27231</v>
      </c>
      <c r="L274" t="s">
        <v>27845</v>
      </c>
      <c r="M274" t="s">
        <v>136</v>
      </c>
      <c r="N274">
        <v>11</v>
      </c>
      <c r="P274" t="s">
        <v>28680</v>
      </c>
      <c r="Q274" t="str">
        <f t="shared" si="16"/>
        <v>S8 (94) district LP models</v>
      </c>
      <c r="R274" t="str">
        <f t="shared" si="17"/>
        <v>FY1</v>
      </c>
      <c r="S274" t="str">
        <f t="shared" si="18"/>
        <v>941168_RUSTINGTON_FY1.mdb</v>
      </c>
      <c r="T274" t="s">
        <v>37426</v>
      </c>
      <c r="U274" t="str">
        <f t="shared" si="19"/>
        <v>\\scotia.sgngroup.net\dfs\shared\Syn4.2.3\Southern Networks\S8 (94) district LP models\941168_RUSTINGTON\FY1\941168_RUSTINGTON_FY1.mdb</v>
      </c>
    </row>
    <row r="275" spans="1:21" x14ac:dyDescent="0.25">
      <c r="A275">
        <v>6066</v>
      </c>
      <c r="B275" t="s">
        <v>27870</v>
      </c>
      <c r="C275" t="s">
        <v>27871</v>
      </c>
      <c r="D275" t="s">
        <v>27866</v>
      </c>
      <c r="E275" t="s">
        <v>27872</v>
      </c>
      <c r="F275" t="s">
        <v>27873</v>
      </c>
      <c r="G275" t="s">
        <v>27869</v>
      </c>
      <c r="H275">
        <v>4714496</v>
      </c>
      <c r="I275" t="s">
        <v>20</v>
      </c>
      <c r="J275" t="s">
        <v>16872</v>
      </c>
      <c r="K275" t="s">
        <v>27231</v>
      </c>
      <c r="L275" t="s">
        <v>27866</v>
      </c>
      <c r="M275" t="s">
        <v>136</v>
      </c>
      <c r="N275">
        <v>11</v>
      </c>
      <c r="P275" t="s">
        <v>28693</v>
      </c>
      <c r="Q275" t="str">
        <f t="shared" si="16"/>
        <v>S8 (94) district LP models</v>
      </c>
      <c r="R275" t="str">
        <f t="shared" si="17"/>
        <v>FY1</v>
      </c>
      <c r="S275" t="str">
        <f t="shared" si="18"/>
        <v>941169_ROUNDSTONE_FY1.MDB</v>
      </c>
      <c r="T275" t="s">
        <v>37426</v>
      </c>
      <c r="U275" t="str">
        <f t="shared" si="19"/>
        <v>\\scotia.sgngroup.net\dfs\shared\Syn4.2.3\Southern Networks\S8 (94) district LP models\941169_ROUNDSTONE\FY1\941169_ROUNDSTONE_FY1.MDB</v>
      </c>
    </row>
    <row r="276" spans="1:21" x14ac:dyDescent="0.25">
      <c r="A276">
        <v>6070</v>
      </c>
      <c r="B276" t="s">
        <v>27889</v>
      </c>
      <c r="C276" t="s">
        <v>27890</v>
      </c>
      <c r="D276" t="s">
        <v>27885</v>
      </c>
      <c r="E276" t="s">
        <v>27891</v>
      </c>
      <c r="F276" t="s">
        <v>27892</v>
      </c>
      <c r="G276" t="s">
        <v>27893</v>
      </c>
      <c r="H276">
        <v>5234688</v>
      </c>
      <c r="I276" t="s">
        <v>20</v>
      </c>
      <c r="J276" t="s">
        <v>16872</v>
      </c>
      <c r="K276" t="s">
        <v>27231</v>
      </c>
      <c r="L276" t="s">
        <v>27885</v>
      </c>
      <c r="M276" t="s">
        <v>136</v>
      </c>
      <c r="N276">
        <v>11</v>
      </c>
      <c r="P276" t="s">
        <v>28721</v>
      </c>
      <c r="Q276" t="str">
        <f t="shared" si="16"/>
        <v>S8 (94) district LP models</v>
      </c>
      <c r="R276" t="str">
        <f t="shared" si="17"/>
        <v>FY1</v>
      </c>
      <c r="S276" t="str">
        <f t="shared" si="18"/>
        <v>941170_Arundel_FY1_2013.MDB</v>
      </c>
      <c r="T276" t="s">
        <v>37426</v>
      </c>
      <c r="U276" t="str">
        <f t="shared" si="19"/>
        <v>\\scotia.sgngroup.net\dfs\shared\Syn4.2.3\Southern Networks\S8 (94) district LP models\941170_ARUNDEL\FY1\941170_Arundel_FY1_2013.MDB</v>
      </c>
    </row>
    <row r="277" spans="1:21" x14ac:dyDescent="0.25">
      <c r="A277">
        <v>6076</v>
      </c>
      <c r="B277" t="s">
        <v>27919</v>
      </c>
      <c r="C277" t="s">
        <v>27920</v>
      </c>
      <c r="D277" t="s">
        <v>27901</v>
      </c>
      <c r="E277" t="s">
        <v>27921</v>
      </c>
      <c r="F277" t="s">
        <v>27922</v>
      </c>
      <c r="G277" t="s">
        <v>27923</v>
      </c>
      <c r="H277">
        <v>5177344</v>
      </c>
      <c r="I277" t="s">
        <v>20</v>
      </c>
      <c r="J277" t="s">
        <v>16872</v>
      </c>
      <c r="K277" t="s">
        <v>17081</v>
      </c>
      <c r="L277" t="s">
        <v>27901</v>
      </c>
      <c r="M277" t="s">
        <v>136</v>
      </c>
      <c r="N277">
        <v>11</v>
      </c>
      <c r="P277" t="s">
        <v>28739</v>
      </c>
      <c r="Q277" t="str">
        <f t="shared" si="16"/>
        <v>S8 (94) district LP models</v>
      </c>
      <c r="R277" t="str">
        <f t="shared" si="17"/>
        <v>FY1</v>
      </c>
      <c r="S277" t="str">
        <f t="shared" si="18"/>
        <v>941171_WALBERTON_FY1.MDB</v>
      </c>
      <c r="T277" t="s">
        <v>37426</v>
      </c>
      <c r="U277" t="str">
        <f t="shared" si="19"/>
        <v>\\scotia.sgngroup.net\dfs\shared\Syn4.2.3\Southern Networks\S8 (94) district LP models\941171_WALBERTON\FY1\941171_WALBERTON_FY1.MDB</v>
      </c>
    </row>
    <row r="278" spans="1:21" x14ac:dyDescent="0.25">
      <c r="A278">
        <v>6085</v>
      </c>
      <c r="B278" t="s">
        <v>27965</v>
      </c>
      <c r="C278" t="s">
        <v>27966</v>
      </c>
      <c r="D278" t="s">
        <v>27936</v>
      </c>
      <c r="E278" t="s">
        <v>27967</v>
      </c>
      <c r="F278" t="s">
        <v>27968</v>
      </c>
      <c r="G278" t="s">
        <v>27969</v>
      </c>
      <c r="H278">
        <v>28532736</v>
      </c>
      <c r="I278" t="s">
        <v>20</v>
      </c>
      <c r="J278" t="s">
        <v>16872</v>
      </c>
      <c r="K278" t="s">
        <v>17081</v>
      </c>
      <c r="L278" t="s">
        <v>27936</v>
      </c>
      <c r="M278" t="s">
        <v>136</v>
      </c>
      <c r="N278">
        <v>11</v>
      </c>
      <c r="P278" t="s">
        <v>28766</v>
      </c>
      <c r="Q278" t="str">
        <f t="shared" si="16"/>
        <v>S8 (94) district LP models</v>
      </c>
      <c r="R278" t="str">
        <f t="shared" si="17"/>
        <v>FY1</v>
      </c>
      <c r="S278" t="str">
        <f t="shared" si="18"/>
        <v>941172_SLINDON_FY1 27 03 13.MDB</v>
      </c>
      <c r="T278" t="s">
        <v>37426</v>
      </c>
      <c r="U278" t="str">
        <f t="shared" si="19"/>
        <v>\\scotia.sgngroup.net\dfs\shared\Syn4.2.3\Southern Networks\S8 (94) district LP models\941172_SLINDON\FY1\941172_SLINDON_FY1 27 03 13.MDB</v>
      </c>
    </row>
    <row r="279" spans="1:21" x14ac:dyDescent="0.25">
      <c r="A279">
        <v>6097</v>
      </c>
      <c r="B279" t="s">
        <v>28024</v>
      </c>
      <c r="C279" t="s">
        <v>28025</v>
      </c>
      <c r="D279" t="s">
        <v>28002</v>
      </c>
      <c r="E279" t="s">
        <v>28026</v>
      </c>
      <c r="F279" t="s">
        <v>28027</v>
      </c>
      <c r="G279" t="s">
        <v>28028</v>
      </c>
      <c r="H279">
        <v>12152832</v>
      </c>
      <c r="I279" t="s">
        <v>20</v>
      </c>
      <c r="J279" t="s">
        <v>16872</v>
      </c>
      <c r="K279" t="s">
        <v>17081</v>
      </c>
      <c r="L279" t="s">
        <v>28002</v>
      </c>
      <c r="M279" t="s">
        <v>136</v>
      </c>
      <c r="N279">
        <v>11</v>
      </c>
      <c r="P279" t="s">
        <v>28790</v>
      </c>
      <c r="Q279" t="str">
        <f t="shared" si="16"/>
        <v>S8 (94) district LP models</v>
      </c>
      <c r="R279" t="str">
        <f t="shared" si="17"/>
        <v>FY1</v>
      </c>
      <c r="S279" t="str">
        <f t="shared" si="18"/>
        <v>941173_Littlehampton_North_Court_FY1.MDB</v>
      </c>
      <c r="T279" t="s">
        <v>37426</v>
      </c>
      <c r="U279" t="str">
        <f t="shared" si="19"/>
        <v>\\scotia.sgngroup.net\dfs\shared\Syn4.2.3\Southern Networks\S8 (94) district LP models\941173_LITTLEHAMPTON_WORTHING\FY1\941173_Littlehampton_North_Court_FY1.MDB</v>
      </c>
    </row>
    <row r="280" spans="1:21" x14ac:dyDescent="0.25">
      <c r="A280">
        <v>6106</v>
      </c>
      <c r="B280" t="s">
        <v>28070</v>
      </c>
      <c r="C280" t="s">
        <v>28071</v>
      </c>
      <c r="D280" t="s">
        <v>28041</v>
      </c>
      <c r="E280" t="s">
        <v>28072</v>
      </c>
      <c r="F280" t="s">
        <v>28073</v>
      </c>
      <c r="G280" t="s">
        <v>28074</v>
      </c>
      <c r="H280">
        <v>25411584</v>
      </c>
      <c r="I280" t="s">
        <v>20</v>
      </c>
      <c r="J280" t="s">
        <v>16872</v>
      </c>
      <c r="K280" t="s">
        <v>17081</v>
      </c>
      <c r="L280" t="s">
        <v>28041</v>
      </c>
      <c r="M280" t="s">
        <v>136</v>
      </c>
      <c r="N280">
        <v>11</v>
      </c>
      <c r="P280" t="s">
        <v>28847</v>
      </c>
      <c r="Q280" t="str">
        <f t="shared" si="16"/>
        <v>S8 (94) district LP models</v>
      </c>
      <c r="R280" t="str">
        <f t="shared" si="17"/>
        <v>FY1</v>
      </c>
      <c r="S280" t="str">
        <f t="shared" si="18"/>
        <v>941174 Petworth FY1.MDB</v>
      </c>
      <c r="T280" t="s">
        <v>37426</v>
      </c>
      <c r="U280" t="str">
        <f t="shared" si="19"/>
        <v>\\scotia.sgngroup.net\dfs\shared\Syn4.2.3\Southern Networks\S8 (94) district LP models\941174_PETWORTH\FY1\941174 Petworth FY1.MDB</v>
      </c>
    </row>
    <row r="281" spans="1:21" x14ac:dyDescent="0.25">
      <c r="A281">
        <v>6114</v>
      </c>
      <c r="B281" t="s">
        <v>28105</v>
      </c>
      <c r="C281" t="s">
        <v>28106</v>
      </c>
      <c r="D281" t="s">
        <v>28091</v>
      </c>
      <c r="E281" t="s">
        <v>28107</v>
      </c>
      <c r="F281" t="s">
        <v>28108</v>
      </c>
      <c r="G281" t="s">
        <v>28104</v>
      </c>
      <c r="H281">
        <v>4673536</v>
      </c>
      <c r="I281" t="s">
        <v>20</v>
      </c>
      <c r="J281" t="s">
        <v>16872</v>
      </c>
      <c r="K281" t="s">
        <v>17081</v>
      </c>
      <c r="L281" t="s">
        <v>28091</v>
      </c>
      <c r="M281" t="s">
        <v>136</v>
      </c>
      <c r="N281">
        <v>11</v>
      </c>
      <c r="P281" t="s">
        <v>28873</v>
      </c>
      <c r="Q281" t="str">
        <f t="shared" si="16"/>
        <v>S8 (94) district LP models</v>
      </c>
      <c r="R281" t="str">
        <f t="shared" si="17"/>
        <v>FY1</v>
      </c>
      <c r="S281" t="str">
        <f t="shared" si="18"/>
        <v>941175 - Pulborough_FY1_2013.MDB</v>
      </c>
      <c r="T281" t="s">
        <v>37426</v>
      </c>
      <c r="U281" t="str">
        <f t="shared" si="19"/>
        <v>\\scotia.sgngroup.net\dfs\shared\Syn4.2.3\Southern Networks\S8 (94) district LP models\941175_PULBOROUGH\FY1\941175 - Pulborough_FY1_2013.MDB</v>
      </c>
    </row>
    <row r="282" spans="1:21" x14ac:dyDescent="0.25">
      <c r="A282">
        <v>6120</v>
      </c>
      <c r="B282" t="s">
        <v>28132</v>
      </c>
      <c r="C282" t="s">
        <v>28133</v>
      </c>
      <c r="D282" t="s">
        <v>28116</v>
      </c>
      <c r="E282" t="s">
        <v>28134</v>
      </c>
      <c r="F282" t="s">
        <v>28135</v>
      </c>
      <c r="G282" t="s">
        <v>28136</v>
      </c>
      <c r="H282">
        <v>4927488</v>
      </c>
      <c r="I282" t="s">
        <v>20</v>
      </c>
      <c r="J282" t="s">
        <v>16872</v>
      </c>
      <c r="K282" t="s">
        <v>17081</v>
      </c>
      <c r="L282" t="s">
        <v>28116</v>
      </c>
      <c r="M282" t="s">
        <v>136</v>
      </c>
      <c r="N282">
        <v>11</v>
      </c>
      <c r="P282" t="s">
        <v>28907</v>
      </c>
      <c r="Q282" t="str">
        <f t="shared" si="16"/>
        <v>S8 (94) district LP models</v>
      </c>
      <c r="R282" t="str">
        <f t="shared" si="17"/>
        <v>FY1</v>
      </c>
      <c r="S282" t="str">
        <f t="shared" si="18"/>
        <v>941176 STORRINGTON FY1 2014.MDB</v>
      </c>
      <c r="T282" t="s">
        <v>37426</v>
      </c>
      <c r="U282" t="str">
        <f t="shared" si="19"/>
        <v>\\scotia.sgngroup.net\dfs\shared\Syn4.2.3\Southern Networks\S8 (94) district LP models\941176_STORRINGTON\FY1\941176 STORRINGTON FY1 2014.MDB</v>
      </c>
    </row>
    <row r="283" spans="1:21" x14ac:dyDescent="0.25">
      <c r="A283">
        <v>6126</v>
      </c>
      <c r="B283" t="s">
        <v>28160</v>
      </c>
      <c r="C283" t="s">
        <v>28161</v>
      </c>
      <c r="D283" t="s">
        <v>28144</v>
      </c>
      <c r="E283" t="s">
        <v>28162</v>
      </c>
      <c r="F283" t="s">
        <v>28163</v>
      </c>
      <c r="G283" t="s">
        <v>28164</v>
      </c>
      <c r="H283">
        <v>4689920</v>
      </c>
      <c r="I283" t="s">
        <v>20</v>
      </c>
      <c r="J283" t="s">
        <v>16872</v>
      </c>
      <c r="K283" t="s">
        <v>17081</v>
      </c>
      <c r="L283" t="s">
        <v>28144</v>
      </c>
      <c r="M283" t="s">
        <v>136</v>
      </c>
      <c r="N283">
        <v>11</v>
      </c>
      <c r="P283" t="s">
        <v>28948</v>
      </c>
      <c r="Q283" t="str">
        <f t="shared" si="16"/>
        <v>S8 (94) district LP models</v>
      </c>
      <c r="R283" t="str">
        <f t="shared" si="17"/>
        <v>FY1</v>
      </c>
      <c r="S283" t="str">
        <f t="shared" si="18"/>
        <v>941177_STEYNING_FY1.MDB</v>
      </c>
      <c r="T283" t="s">
        <v>37426</v>
      </c>
      <c r="U283" t="str">
        <f t="shared" si="19"/>
        <v>\\scotia.sgngroup.net\dfs\shared\Syn4.2.3\Southern Networks\S8 (94) district LP models\941177_STEYNING\FY1\941177_STEYNING_FY1.MDB</v>
      </c>
    </row>
    <row r="284" spans="1:21" x14ac:dyDescent="0.25">
      <c r="A284">
        <v>6132</v>
      </c>
      <c r="B284" t="s">
        <v>28186</v>
      </c>
      <c r="C284" t="s">
        <v>28187</v>
      </c>
      <c r="D284" t="s">
        <v>28171</v>
      </c>
      <c r="E284" t="s">
        <v>28188</v>
      </c>
      <c r="F284" t="s">
        <v>28189</v>
      </c>
      <c r="G284" t="s">
        <v>28190</v>
      </c>
      <c r="H284">
        <v>4689920</v>
      </c>
      <c r="I284" t="s">
        <v>20</v>
      </c>
      <c r="J284" t="s">
        <v>16872</v>
      </c>
      <c r="K284" t="s">
        <v>17081</v>
      </c>
      <c r="L284" t="s">
        <v>28171</v>
      </c>
      <c r="M284" t="s">
        <v>136</v>
      </c>
      <c r="N284">
        <v>11</v>
      </c>
      <c r="P284" t="s">
        <v>28984</v>
      </c>
      <c r="Q284" t="str">
        <f t="shared" si="16"/>
        <v>S8 (94) district LP models</v>
      </c>
      <c r="R284" t="str">
        <f t="shared" si="17"/>
        <v>FY1</v>
      </c>
      <c r="S284" t="str">
        <f t="shared" si="18"/>
        <v>941178_Upper Beeding_FY1.MDB</v>
      </c>
      <c r="T284" t="s">
        <v>37426</v>
      </c>
      <c r="U284" t="str">
        <f t="shared" si="19"/>
        <v>\\scotia.sgngroup.net\dfs\shared\Syn4.2.3\Southern Networks\S8 (94) district LP models\941178_UPPER_BEEDING\FY1\941178_Upper Beeding_FY1.MDB</v>
      </c>
    </row>
    <row r="285" spans="1:21" x14ac:dyDescent="0.25">
      <c r="A285">
        <v>6139</v>
      </c>
      <c r="B285" t="s">
        <v>28218</v>
      </c>
      <c r="C285" t="s">
        <v>28219</v>
      </c>
      <c r="D285" t="s">
        <v>28198</v>
      </c>
      <c r="E285" t="s">
        <v>28220</v>
      </c>
      <c r="F285" t="s">
        <v>28221</v>
      </c>
      <c r="G285" t="s">
        <v>28217</v>
      </c>
      <c r="H285">
        <v>4919296</v>
      </c>
      <c r="I285" t="s">
        <v>20</v>
      </c>
      <c r="J285" t="s">
        <v>16872</v>
      </c>
      <c r="K285" t="s">
        <v>17081</v>
      </c>
      <c r="L285" t="s">
        <v>28198</v>
      </c>
      <c r="M285" t="s">
        <v>136</v>
      </c>
      <c r="N285">
        <v>11</v>
      </c>
      <c r="P285" t="s">
        <v>29005</v>
      </c>
      <c r="Q285" t="str">
        <f t="shared" si="16"/>
        <v>S8 (94) district LP models</v>
      </c>
      <c r="R285" t="str">
        <f t="shared" si="17"/>
        <v>FY1</v>
      </c>
      <c r="S285" t="str">
        <f t="shared" si="18"/>
        <v>941179_ASHINGTON_FY1.MDB</v>
      </c>
      <c r="T285" t="s">
        <v>37426</v>
      </c>
      <c r="U285" t="str">
        <f t="shared" si="19"/>
        <v>\\scotia.sgngroup.net\dfs\shared\Syn4.2.3\Southern Networks\S8 (94) district LP models\941179_ASHINGTON\FY1\941179_ASHINGTON_FY1.MDB</v>
      </c>
    </row>
    <row r="286" spans="1:21" x14ac:dyDescent="0.25">
      <c r="A286">
        <v>6145</v>
      </c>
      <c r="B286" t="s">
        <v>28244</v>
      </c>
      <c r="C286" t="s">
        <v>28245</v>
      </c>
      <c r="D286" t="s">
        <v>28229</v>
      </c>
      <c r="E286" t="s">
        <v>28246</v>
      </c>
      <c r="F286" t="s">
        <v>28247</v>
      </c>
      <c r="G286" t="s">
        <v>28243</v>
      </c>
      <c r="H286">
        <v>4665344</v>
      </c>
      <c r="I286" t="s">
        <v>20</v>
      </c>
      <c r="J286" t="s">
        <v>16872</v>
      </c>
      <c r="K286" t="s">
        <v>17081</v>
      </c>
      <c r="L286" t="s">
        <v>28229</v>
      </c>
      <c r="M286" t="s">
        <v>136</v>
      </c>
      <c r="N286">
        <v>11</v>
      </c>
      <c r="P286" t="s">
        <v>17235</v>
      </c>
      <c r="Q286" t="str">
        <f t="shared" si="16"/>
        <v>S8 (94) district LP models</v>
      </c>
      <c r="R286" t="str">
        <f t="shared" si="17"/>
        <v>FY1</v>
      </c>
      <c r="S286" t="str">
        <f t="shared" si="18"/>
        <v>941183 Peacehaven - FY1.MDB</v>
      </c>
      <c r="T286" t="s">
        <v>37426</v>
      </c>
      <c r="U286" t="str">
        <f t="shared" si="19"/>
        <v>\\scotia.sgngroup.net\dfs\shared\Syn4.2.3\Southern Networks\S8 (94) district LP models\941183_PEACEHAVEN\FY1\941183 Peacehaven - FY1.MDB</v>
      </c>
    </row>
    <row r="287" spans="1:21" x14ac:dyDescent="0.25">
      <c r="A287">
        <v>6153</v>
      </c>
      <c r="B287" t="s">
        <v>28276</v>
      </c>
      <c r="C287" t="s">
        <v>28277</v>
      </c>
      <c r="D287" t="s">
        <v>17128</v>
      </c>
      <c r="E287" t="s">
        <v>28278</v>
      </c>
      <c r="F287" t="s">
        <v>28279</v>
      </c>
      <c r="G287" t="s">
        <v>28280</v>
      </c>
      <c r="H287">
        <v>6361088</v>
      </c>
      <c r="I287" t="s">
        <v>20</v>
      </c>
      <c r="J287" t="s">
        <v>16872</v>
      </c>
      <c r="K287" t="s">
        <v>17081</v>
      </c>
      <c r="L287" t="s">
        <v>17128</v>
      </c>
      <c r="M287" t="s">
        <v>136</v>
      </c>
      <c r="N287">
        <v>11</v>
      </c>
      <c r="P287" t="s">
        <v>29067</v>
      </c>
      <c r="Q287" t="str">
        <f t="shared" si="16"/>
        <v>S8 (94) district LP models</v>
      </c>
      <c r="R287" t="str">
        <f t="shared" si="17"/>
        <v>FY1</v>
      </c>
      <c r="S287" t="str">
        <f t="shared" si="18"/>
        <v>941184 HENFIELD FY1.MDB</v>
      </c>
      <c r="T287" t="s">
        <v>37426</v>
      </c>
      <c r="U287" t="str">
        <f t="shared" si="19"/>
        <v>\\scotia.sgngroup.net\dfs\shared\Syn4.2.3\Southern Networks\S8 (94) district LP models\941184_HENFIELD\FY1\941184 HENFIELD FY1.MDB</v>
      </c>
    </row>
    <row r="288" spans="1:21" x14ac:dyDescent="0.25">
      <c r="A288">
        <v>6159</v>
      </c>
      <c r="B288" t="s">
        <v>28303</v>
      </c>
      <c r="C288" t="s">
        <v>28304</v>
      </c>
      <c r="D288" t="s">
        <v>28288</v>
      </c>
      <c r="E288" t="s">
        <v>28305</v>
      </c>
      <c r="F288" t="s">
        <v>28306</v>
      </c>
      <c r="G288" t="s">
        <v>28307</v>
      </c>
      <c r="H288">
        <v>6090752</v>
      </c>
      <c r="I288" t="s">
        <v>20</v>
      </c>
      <c r="J288" t="s">
        <v>16872</v>
      </c>
      <c r="K288" t="s">
        <v>17081</v>
      </c>
      <c r="L288" t="s">
        <v>28288</v>
      </c>
      <c r="M288" t="s">
        <v>136</v>
      </c>
      <c r="N288">
        <v>11</v>
      </c>
      <c r="P288" t="s">
        <v>29084</v>
      </c>
      <c r="Q288" t="str">
        <f t="shared" si="16"/>
        <v>S8 (94) district LP models</v>
      </c>
      <c r="R288" t="str">
        <f t="shared" si="17"/>
        <v>FY1</v>
      </c>
      <c r="S288" t="str">
        <f t="shared" si="18"/>
        <v>941185_WIVELSFIELD_GREEN_FY1.MDB</v>
      </c>
      <c r="T288" t="s">
        <v>37426</v>
      </c>
      <c r="U288" t="str">
        <f t="shared" si="19"/>
        <v>\\scotia.sgngroup.net\dfs\shared\Syn4.2.3\Southern Networks\S8 (94) district LP models\941185_WIVELSFIELD_GREEN\FY1\941185_WIVELSFIELD_GREEN_FY1.MDB</v>
      </c>
    </row>
    <row r="289" spans="1:21" x14ac:dyDescent="0.25">
      <c r="A289">
        <v>6160</v>
      </c>
      <c r="B289" t="s">
        <v>28308</v>
      </c>
      <c r="C289" t="s">
        <v>28309</v>
      </c>
      <c r="D289" t="s">
        <v>28288</v>
      </c>
      <c r="E289" t="s">
        <v>28310</v>
      </c>
      <c r="F289" t="s">
        <v>28311</v>
      </c>
      <c r="G289" t="s">
        <v>28312</v>
      </c>
      <c r="H289">
        <v>4927488</v>
      </c>
      <c r="I289" t="s">
        <v>20</v>
      </c>
      <c r="J289" t="s">
        <v>16872</v>
      </c>
      <c r="K289" t="s">
        <v>17081</v>
      </c>
      <c r="L289" t="s">
        <v>28288</v>
      </c>
      <c r="M289" t="s">
        <v>136</v>
      </c>
      <c r="N289">
        <v>11</v>
      </c>
      <c r="P289" t="s">
        <v>29117</v>
      </c>
      <c r="Q289" t="str">
        <f t="shared" si="16"/>
        <v>S8 (94) district LP models</v>
      </c>
      <c r="R289" t="str">
        <f t="shared" si="17"/>
        <v>FY1</v>
      </c>
      <c r="S289" t="str">
        <f t="shared" si="18"/>
        <v>941186_DITCHLING_FY1.MDB</v>
      </c>
      <c r="T289" t="s">
        <v>37426</v>
      </c>
      <c r="U289" t="str">
        <f t="shared" si="19"/>
        <v>\\scotia.sgngroup.net\dfs\shared\Syn4.2.3\Southern Networks\S8 (94) district LP models\941186_DITCHLING\FY1\941186_DITCHLING_FY1.MDB</v>
      </c>
    </row>
    <row r="290" spans="1:21" x14ac:dyDescent="0.25">
      <c r="A290">
        <v>6167</v>
      </c>
      <c r="B290" t="s">
        <v>28341</v>
      </c>
      <c r="C290" t="s">
        <v>28342</v>
      </c>
      <c r="D290" t="s">
        <v>28320</v>
      </c>
      <c r="E290" t="s">
        <v>28343</v>
      </c>
      <c r="F290" t="s">
        <v>28344</v>
      </c>
      <c r="G290" t="s">
        <v>28345</v>
      </c>
      <c r="H290">
        <v>4366336</v>
      </c>
      <c r="I290" t="s">
        <v>20</v>
      </c>
      <c r="J290" t="s">
        <v>16872</v>
      </c>
      <c r="K290" t="s">
        <v>17081</v>
      </c>
      <c r="L290" t="s">
        <v>28320</v>
      </c>
      <c r="M290" t="s">
        <v>136</v>
      </c>
      <c r="N290">
        <v>11</v>
      </c>
      <c r="P290" t="s">
        <v>29150</v>
      </c>
      <c r="Q290" t="str">
        <f t="shared" si="16"/>
        <v>S8 (94) district LP models</v>
      </c>
      <c r="R290" t="str">
        <f t="shared" si="17"/>
        <v>FY1</v>
      </c>
      <c r="S290" t="str">
        <f t="shared" si="18"/>
        <v>941187_HANDCROSS_FY1.MDB</v>
      </c>
      <c r="T290" t="s">
        <v>37426</v>
      </c>
      <c r="U290" t="str">
        <f t="shared" si="19"/>
        <v>\\scotia.sgngroup.net\dfs\shared\Syn4.2.3\Southern Networks\S8 (94) district LP models\941187_HANDCROSS\FY1\941187_HANDCROSS_FY1.MDB</v>
      </c>
    </row>
    <row r="291" spans="1:21" x14ac:dyDescent="0.25">
      <c r="A291">
        <v>6172</v>
      </c>
      <c r="B291" t="s">
        <v>28366</v>
      </c>
      <c r="C291" t="s">
        <v>28367</v>
      </c>
      <c r="D291" t="s">
        <v>28352</v>
      </c>
      <c r="E291" t="s">
        <v>28368</v>
      </c>
      <c r="F291" t="s">
        <v>28369</v>
      </c>
      <c r="G291" t="s">
        <v>28370</v>
      </c>
      <c r="H291">
        <v>15540224</v>
      </c>
      <c r="I291" t="s">
        <v>20</v>
      </c>
      <c r="J291" t="s">
        <v>16872</v>
      </c>
      <c r="K291" t="s">
        <v>17081</v>
      </c>
      <c r="L291" t="s">
        <v>28352</v>
      </c>
      <c r="M291" t="s">
        <v>136</v>
      </c>
      <c r="N291">
        <v>11</v>
      </c>
      <c r="P291" t="s">
        <v>29178</v>
      </c>
      <c r="Q291" t="str">
        <f t="shared" si="16"/>
        <v>S8 (94) district LP models</v>
      </c>
      <c r="R291" t="str">
        <f t="shared" si="17"/>
        <v>FY1</v>
      </c>
      <c r="S291" t="str">
        <f t="shared" si="18"/>
        <v>941188_BALCOMBE_FY1.MDB</v>
      </c>
      <c r="T291" t="s">
        <v>37426</v>
      </c>
      <c r="U291" t="str">
        <f t="shared" si="19"/>
        <v>\\scotia.sgngroup.net\dfs\shared\Syn4.2.3\Southern Networks\S8 (94) district LP models\941188_BALCOMBE\FY1\941188_BALCOMBE_FY1.MDB</v>
      </c>
    </row>
    <row r="292" spans="1:21" x14ac:dyDescent="0.25">
      <c r="A292">
        <v>6176</v>
      </c>
      <c r="B292" t="s">
        <v>28387</v>
      </c>
      <c r="C292" t="s">
        <v>28388</v>
      </c>
      <c r="D292" t="s">
        <v>28378</v>
      </c>
      <c r="E292" t="s">
        <v>28389</v>
      </c>
      <c r="F292" t="s">
        <v>28390</v>
      </c>
      <c r="G292" t="s">
        <v>28391</v>
      </c>
      <c r="H292">
        <v>5115904</v>
      </c>
      <c r="I292" t="s">
        <v>20</v>
      </c>
      <c r="J292" t="s">
        <v>16872</v>
      </c>
      <c r="K292" t="s">
        <v>17081</v>
      </c>
      <c r="L292" t="s">
        <v>28378</v>
      </c>
      <c r="M292" t="s">
        <v>136</v>
      </c>
      <c r="N292">
        <v>11</v>
      </c>
      <c r="P292" t="s">
        <v>29206</v>
      </c>
      <c r="Q292" t="str">
        <f t="shared" si="16"/>
        <v>S8 (94) district LP models</v>
      </c>
      <c r="R292" t="str">
        <f t="shared" si="17"/>
        <v>FY1</v>
      </c>
      <c r="S292" t="str">
        <f t="shared" si="18"/>
        <v>941189_PARTRIDGE_GREEN_FY1.MDB</v>
      </c>
      <c r="T292" t="s">
        <v>37426</v>
      </c>
      <c r="U292" t="str">
        <f t="shared" si="19"/>
        <v>\\scotia.sgngroup.net\dfs\shared\Syn4.2.3\Southern Networks\S8 (94) district LP models\941189_PARTRIDGE_GREEN\FY1\941189_PARTRIDGE_GREEN_FY1.MDB</v>
      </c>
    </row>
    <row r="293" spans="1:21" x14ac:dyDescent="0.25">
      <c r="A293">
        <v>6181</v>
      </c>
      <c r="B293" t="s">
        <v>28412</v>
      </c>
      <c r="C293" t="s">
        <v>28413</v>
      </c>
      <c r="D293" t="s">
        <v>28399</v>
      </c>
      <c r="E293" t="s">
        <v>28414</v>
      </c>
      <c r="F293" t="s">
        <v>28415</v>
      </c>
      <c r="G293" t="s">
        <v>28416</v>
      </c>
      <c r="H293">
        <v>6131712</v>
      </c>
      <c r="I293" t="s">
        <v>20</v>
      </c>
      <c r="J293" t="s">
        <v>16872</v>
      </c>
      <c r="K293" t="s">
        <v>17081</v>
      </c>
      <c r="L293" t="s">
        <v>28399</v>
      </c>
      <c r="M293" t="s">
        <v>136</v>
      </c>
      <c r="N293">
        <v>11</v>
      </c>
      <c r="P293" t="s">
        <v>29235</v>
      </c>
      <c r="Q293" t="str">
        <f t="shared" si="16"/>
        <v>S8 (94) district LP models</v>
      </c>
      <c r="R293" t="str">
        <f t="shared" si="17"/>
        <v>FY1</v>
      </c>
      <c r="S293" t="str">
        <f t="shared" si="18"/>
        <v>941190_BUXTED_Fy1.MDB</v>
      </c>
      <c r="T293" t="s">
        <v>37426</v>
      </c>
      <c r="U293" t="str">
        <f t="shared" si="19"/>
        <v>\\scotia.sgngroup.net\dfs\shared\Syn4.2.3\Southern Networks\S8 (94) district LP models\941190_BUXTED\FY1\941190_BUXTED_Fy1.MDB</v>
      </c>
    </row>
    <row r="294" spans="1:21" x14ac:dyDescent="0.25">
      <c r="A294">
        <v>6186</v>
      </c>
      <c r="B294" t="s">
        <v>28436</v>
      </c>
      <c r="C294" t="s">
        <v>28437</v>
      </c>
      <c r="D294" t="s">
        <v>28429</v>
      </c>
      <c r="E294" t="s">
        <v>28438</v>
      </c>
      <c r="F294" t="s">
        <v>28439</v>
      </c>
      <c r="G294" t="s">
        <v>28440</v>
      </c>
      <c r="H294">
        <v>6545408</v>
      </c>
      <c r="I294" t="s">
        <v>20</v>
      </c>
      <c r="J294" t="s">
        <v>16872</v>
      </c>
      <c r="K294" t="s">
        <v>17081</v>
      </c>
      <c r="L294" t="s">
        <v>28429</v>
      </c>
      <c r="M294" t="s">
        <v>136</v>
      </c>
      <c r="N294">
        <v>11</v>
      </c>
      <c r="P294" t="s">
        <v>29267</v>
      </c>
      <c r="Q294" t="str">
        <f t="shared" si="16"/>
        <v>S8 (94) district LP models</v>
      </c>
      <c r="R294" t="str">
        <f t="shared" si="17"/>
        <v>FY1</v>
      </c>
      <c r="S294" t="str">
        <f t="shared" si="18"/>
        <v>941191_HAYWARDS_HEATH_FY1.MDB</v>
      </c>
      <c r="T294" t="s">
        <v>37426</v>
      </c>
      <c r="U294" t="str">
        <f t="shared" si="19"/>
        <v>\\scotia.sgngroup.net\dfs\shared\Syn4.2.3\Southern Networks\S8 (94) district LP models\941191_HAYWARDS_HEATH\FY1\941191_HAYWARDS_HEATH_FY1.MDB</v>
      </c>
    </row>
    <row r="295" spans="1:21" x14ac:dyDescent="0.25">
      <c r="A295">
        <v>6195</v>
      </c>
      <c r="B295" t="s">
        <v>28478</v>
      </c>
      <c r="C295" t="s">
        <v>28479</v>
      </c>
      <c r="D295" t="s">
        <v>28461</v>
      </c>
      <c r="E295" t="s">
        <v>28480</v>
      </c>
      <c r="F295" t="s">
        <v>28481</v>
      </c>
      <c r="G295" t="s">
        <v>28482</v>
      </c>
      <c r="H295">
        <v>4665344</v>
      </c>
      <c r="I295" t="s">
        <v>20</v>
      </c>
      <c r="J295" t="s">
        <v>16872</v>
      </c>
      <c r="K295" t="s">
        <v>17081</v>
      </c>
      <c r="L295" t="s">
        <v>28461</v>
      </c>
      <c r="M295" t="s">
        <v>136</v>
      </c>
      <c r="N295">
        <v>11</v>
      </c>
      <c r="P295" t="s">
        <v>29317</v>
      </c>
      <c r="Q295" t="str">
        <f t="shared" si="16"/>
        <v>S8 (94) district LP models</v>
      </c>
      <c r="R295" t="str">
        <f t="shared" si="17"/>
        <v>FY1</v>
      </c>
      <c r="S295" t="str">
        <f t="shared" si="18"/>
        <v>941192_SCAYNES_HILL_FY1.MDB</v>
      </c>
      <c r="T295" t="s">
        <v>37426</v>
      </c>
      <c r="U295" t="str">
        <f t="shared" si="19"/>
        <v>\\scotia.sgngroup.net\dfs\shared\Syn4.2.3\Southern Networks\S8 (94) district LP models\941192_SCAYNES_HILL\FY1\941192_SCAYNES_HILL_FY1.MDB</v>
      </c>
    </row>
    <row r="296" spans="1:21" x14ac:dyDescent="0.25">
      <c r="A296">
        <v>6196</v>
      </c>
      <c r="B296" t="s">
        <v>28483</v>
      </c>
      <c r="C296" t="s">
        <v>28484</v>
      </c>
      <c r="D296" t="s">
        <v>28461</v>
      </c>
      <c r="E296" t="s">
        <v>28485</v>
      </c>
      <c r="F296" t="s">
        <v>28486</v>
      </c>
      <c r="G296" t="s">
        <v>28487</v>
      </c>
      <c r="H296">
        <v>4665344</v>
      </c>
      <c r="I296" t="s">
        <v>20</v>
      </c>
      <c r="J296" t="s">
        <v>16872</v>
      </c>
      <c r="K296" t="s">
        <v>17081</v>
      </c>
      <c r="L296" t="s">
        <v>28461</v>
      </c>
      <c r="M296" t="s">
        <v>136</v>
      </c>
      <c r="N296">
        <v>11</v>
      </c>
      <c r="P296" t="s">
        <v>29349</v>
      </c>
      <c r="Q296" t="str">
        <f t="shared" si="16"/>
        <v>S8 (94) district LP models</v>
      </c>
      <c r="R296" t="str">
        <f t="shared" si="17"/>
        <v>FY1</v>
      </c>
      <c r="S296" t="str">
        <f t="shared" si="18"/>
        <v>941193 BURGESS HILL_ FY1.MDB</v>
      </c>
      <c r="T296" t="s">
        <v>37426</v>
      </c>
      <c r="U296" t="str">
        <f t="shared" si="19"/>
        <v>\\scotia.sgngroup.net\dfs\shared\Syn4.2.3\Southern Networks\S8 (94) district LP models\941193_BURGESS_HILL\FY1\941193 BURGESS HILL_ FY1.MDB</v>
      </c>
    </row>
    <row r="297" spans="1:21" x14ac:dyDescent="0.25">
      <c r="A297">
        <v>6202</v>
      </c>
      <c r="B297" t="s">
        <v>28511</v>
      </c>
      <c r="C297" t="s">
        <v>28512</v>
      </c>
      <c r="D297" t="s">
        <v>28495</v>
      </c>
      <c r="E297" t="s">
        <v>28513</v>
      </c>
      <c r="F297" t="s">
        <v>28514</v>
      </c>
      <c r="G297" t="s">
        <v>28515</v>
      </c>
      <c r="H297">
        <v>4845568</v>
      </c>
      <c r="I297" t="s">
        <v>20</v>
      </c>
      <c r="J297" t="s">
        <v>16872</v>
      </c>
      <c r="K297" t="s">
        <v>17081</v>
      </c>
      <c r="L297" t="s">
        <v>28495</v>
      </c>
      <c r="M297" t="s">
        <v>136</v>
      </c>
      <c r="N297">
        <v>11</v>
      </c>
      <c r="P297" t="s">
        <v>29388</v>
      </c>
      <c r="Q297" t="str">
        <f t="shared" si="16"/>
        <v>S8 (94) district LP models</v>
      </c>
      <c r="R297" t="str">
        <f t="shared" si="17"/>
        <v>FY1</v>
      </c>
      <c r="S297" t="str">
        <f t="shared" si="18"/>
        <v>941194_WEST_END_FARM_FY1.mdb</v>
      </c>
      <c r="T297" t="s">
        <v>37426</v>
      </c>
      <c r="U297" t="str">
        <f t="shared" si="19"/>
        <v>\\scotia.sgngroup.net\dfs\shared\Syn4.2.3\Southern Networks\S8 (94) district LP models\941194_WEST_END_FARM\FY1\941194_WEST_END_FARM_FY1.mdb</v>
      </c>
    </row>
    <row r="298" spans="1:21" x14ac:dyDescent="0.25">
      <c r="A298">
        <v>6209</v>
      </c>
      <c r="B298" t="s">
        <v>28543</v>
      </c>
      <c r="C298" t="s">
        <v>28544</v>
      </c>
      <c r="D298" t="s">
        <v>28522</v>
      </c>
      <c r="E298" t="s">
        <v>28545</v>
      </c>
      <c r="F298" t="s">
        <v>28546</v>
      </c>
      <c r="G298" t="s">
        <v>28547</v>
      </c>
      <c r="H298">
        <v>5115904</v>
      </c>
      <c r="I298" t="s">
        <v>20</v>
      </c>
      <c r="J298" t="s">
        <v>16872</v>
      </c>
      <c r="K298" t="s">
        <v>17081</v>
      </c>
      <c r="L298" t="s">
        <v>28522</v>
      </c>
      <c r="M298" t="s">
        <v>136</v>
      </c>
      <c r="N298">
        <v>11</v>
      </c>
      <c r="P298" t="s">
        <v>29415</v>
      </c>
      <c r="Q298" t="str">
        <f t="shared" si="16"/>
        <v>S8 (94) district LP models</v>
      </c>
      <c r="R298" t="str">
        <f t="shared" si="17"/>
        <v>FY1</v>
      </c>
      <c r="S298" t="str">
        <f t="shared" si="18"/>
        <v>941195_HASSOCKS_FY1.MDB</v>
      </c>
      <c r="T298" t="s">
        <v>37426</v>
      </c>
      <c r="U298" t="str">
        <f t="shared" si="19"/>
        <v>\\scotia.sgngroup.net\dfs\shared\Syn4.2.3\Southern Networks\S8 (94) district LP models\941195_HASSOCKS\FY1\941195_HASSOCKS_FY1.MDB</v>
      </c>
    </row>
    <row r="299" spans="1:21" x14ac:dyDescent="0.25">
      <c r="A299">
        <v>6217</v>
      </c>
      <c r="B299" t="s">
        <v>28579</v>
      </c>
      <c r="C299" t="s">
        <v>28580</v>
      </c>
      <c r="D299" t="s">
        <v>28560</v>
      </c>
      <c r="E299" t="s">
        <v>28581</v>
      </c>
      <c r="F299" t="s">
        <v>28582</v>
      </c>
      <c r="G299" t="s">
        <v>28583</v>
      </c>
      <c r="H299">
        <v>4812800</v>
      </c>
      <c r="I299" t="s">
        <v>20</v>
      </c>
      <c r="J299" t="s">
        <v>16872</v>
      </c>
      <c r="K299" t="s">
        <v>17081</v>
      </c>
      <c r="L299" t="s">
        <v>28560</v>
      </c>
      <c r="M299" t="s">
        <v>136</v>
      </c>
      <c r="N299">
        <v>11</v>
      </c>
      <c r="P299" t="s">
        <v>29449</v>
      </c>
      <c r="Q299" t="str">
        <f t="shared" si="16"/>
        <v>S8 (94) district LP models</v>
      </c>
      <c r="R299" t="str">
        <f t="shared" si="17"/>
        <v>FY1</v>
      </c>
      <c r="S299" t="str">
        <f t="shared" si="18"/>
        <v>941196_ALBOURNE_FY1.MDB</v>
      </c>
      <c r="T299" t="s">
        <v>37426</v>
      </c>
      <c r="U299" t="str">
        <f t="shared" si="19"/>
        <v>\\scotia.sgngroup.net\dfs\shared\Syn4.2.3\Southern Networks\S8 (94) district LP models\941196_ALBOURNE\FY1\941196_ALBOURNE_FY1.MDB</v>
      </c>
    </row>
    <row r="300" spans="1:21" x14ac:dyDescent="0.25">
      <c r="A300">
        <v>6223</v>
      </c>
      <c r="B300" t="s">
        <v>28606</v>
      </c>
      <c r="C300" t="s">
        <v>28607</v>
      </c>
      <c r="D300" t="s">
        <v>28591</v>
      </c>
      <c r="E300" t="s">
        <v>28608</v>
      </c>
      <c r="F300" t="s">
        <v>28609</v>
      </c>
      <c r="G300" t="s">
        <v>28605</v>
      </c>
      <c r="H300">
        <v>4681728</v>
      </c>
      <c r="I300" t="s">
        <v>20</v>
      </c>
      <c r="J300" t="s">
        <v>16872</v>
      </c>
      <c r="K300" t="s">
        <v>17081</v>
      </c>
      <c r="L300" t="s">
        <v>28591</v>
      </c>
      <c r="M300" t="s">
        <v>136</v>
      </c>
      <c r="N300">
        <v>11</v>
      </c>
      <c r="P300" t="s">
        <v>29476</v>
      </c>
      <c r="Q300" t="str">
        <f t="shared" si="16"/>
        <v>S8 (94) district LP models</v>
      </c>
      <c r="R300" t="str">
        <f t="shared" si="17"/>
        <v>FY1</v>
      </c>
      <c r="S300" t="str">
        <f t="shared" si="18"/>
        <v>941197_SAYERS_COMMON_FY1.MDB</v>
      </c>
      <c r="T300" t="s">
        <v>37426</v>
      </c>
      <c r="U300" t="str">
        <f t="shared" si="19"/>
        <v>\\scotia.sgngroup.net\dfs\shared\Syn4.2.3\Southern Networks\S8 (94) district LP models\941197_SAYERS_COMMON\FY1\941197_SAYERS_COMMON_FY1.MDB</v>
      </c>
    </row>
    <row r="301" spans="1:21" x14ac:dyDescent="0.25">
      <c r="A301">
        <v>6229</v>
      </c>
      <c r="B301" t="s">
        <v>28633</v>
      </c>
      <c r="C301" t="s">
        <v>28634</v>
      </c>
      <c r="D301" t="s">
        <v>28617</v>
      </c>
      <c r="E301" t="s">
        <v>28627</v>
      </c>
      <c r="F301" t="s">
        <v>28635</v>
      </c>
      <c r="G301" t="s">
        <v>28636</v>
      </c>
      <c r="H301">
        <v>4624384</v>
      </c>
      <c r="I301" t="s">
        <v>20</v>
      </c>
      <c r="J301" t="s">
        <v>16872</v>
      </c>
      <c r="K301" t="s">
        <v>17081</v>
      </c>
      <c r="L301" t="s">
        <v>28617</v>
      </c>
      <c r="M301" t="s">
        <v>136</v>
      </c>
      <c r="N301">
        <v>11</v>
      </c>
      <c r="P301" t="s">
        <v>29508</v>
      </c>
      <c r="Q301" t="str">
        <f t="shared" si="16"/>
        <v>S8 (94) district LP models</v>
      </c>
      <c r="R301" t="str">
        <f t="shared" si="17"/>
        <v>FY1</v>
      </c>
      <c r="S301" t="str">
        <f t="shared" si="18"/>
        <v>941198_EASTBOURNE_PEVENSEY_FY1_2013.MDB</v>
      </c>
      <c r="T301" t="s">
        <v>37426</v>
      </c>
      <c r="U301" t="str">
        <f t="shared" si="19"/>
        <v>\\scotia.sgngroup.net\dfs\shared\Syn4.2.3\Southern Networks\S8 (94) district LP models\941198_EASTBOURNE_PEVENSEY\FY1\941198_EASTBOURNE_PEVENSEY_FY1_2013.MDB</v>
      </c>
    </row>
    <row r="302" spans="1:21" x14ac:dyDescent="0.25">
      <c r="A302">
        <v>6237</v>
      </c>
      <c r="B302" t="s">
        <v>28668</v>
      </c>
      <c r="C302" t="s">
        <v>28669</v>
      </c>
      <c r="D302" t="s">
        <v>28647</v>
      </c>
      <c r="E302" t="s">
        <v>28670</v>
      </c>
      <c r="F302" t="s">
        <v>28671</v>
      </c>
      <c r="G302" t="s">
        <v>28672</v>
      </c>
      <c r="H302">
        <v>4771840</v>
      </c>
      <c r="I302" t="s">
        <v>20</v>
      </c>
      <c r="J302" t="s">
        <v>16872</v>
      </c>
      <c r="K302" t="s">
        <v>17081</v>
      </c>
      <c r="L302" t="s">
        <v>28647</v>
      </c>
      <c r="M302" t="s">
        <v>136</v>
      </c>
      <c r="N302">
        <v>11</v>
      </c>
      <c r="P302" t="s">
        <v>29543</v>
      </c>
      <c r="Q302" t="str">
        <f t="shared" si="16"/>
        <v>S8 (94) district LP models</v>
      </c>
      <c r="R302" t="str">
        <f t="shared" si="17"/>
        <v>FY1</v>
      </c>
      <c r="S302" t="str">
        <f t="shared" si="18"/>
        <v>941199_HAMPDEN_PARK_FY1.MDB</v>
      </c>
      <c r="T302" t="s">
        <v>37426</v>
      </c>
      <c r="U302" t="str">
        <f t="shared" si="19"/>
        <v>\\scotia.sgngroup.net\dfs\shared\Syn4.2.3\Southern Networks\S8 (94) district LP models\941199_HAMPDEN_PARK\FY1\941199_HAMPDEN_PARK_FY1.MDB</v>
      </c>
    </row>
    <row r="303" spans="1:21" x14ac:dyDescent="0.25">
      <c r="A303">
        <v>6243</v>
      </c>
      <c r="B303" t="s">
        <v>28687</v>
      </c>
      <c r="C303" t="s">
        <v>28688</v>
      </c>
      <c r="D303" t="s">
        <v>28680</v>
      </c>
      <c r="J303" t="s">
        <v>16872</v>
      </c>
      <c r="K303" t="s">
        <v>17081</v>
      </c>
      <c r="L303" t="s">
        <v>28680</v>
      </c>
      <c r="M303" t="s">
        <v>136</v>
      </c>
      <c r="N303">
        <v>11</v>
      </c>
      <c r="P303" t="s">
        <v>29584</v>
      </c>
      <c r="Q303" t="str">
        <f t="shared" si="16"/>
        <v>S8 (94) district LP models</v>
      </c>
      <c r="R303" t="str">
        <f t="shared" si="17"/>
        <v>FY1</v>
      </c>
      <c r="S303" t="str">
        <f t="shared" si="18"/>
        <v>941200 Hailsham FY1.MDB</v>
      </c>
      <c r="T303" t="s">
        <v>37426</v>
      </c>
      <c r="U303" t="str">
        <f t="shared" si="19"/>
        <v>\\scotia.sgngroup.net\dfs\shared\Syn4.2.3\Southern Networks\S8 (94) district LP models\941200_HAILSHAM\FY1\941200 Hailsham FY1.MDB</v>
      </c>
    </row>
    <row r="304" spans="1:21" x14ac:dyDescent="0.25">
      <c r="A304">
        <v>6249</v>
      </c>
      <c r="B304" t="s">
        <v>28710</v>
      </c>
      <c r="C304" t="s">
        <v>28711</v>
      </c>
      <c r="D304" t="s">
        <v>28693</v>
      </c>
      <c r="E304" t="s">
        <v>28712</v>
      </c>
      <c r="F304" t="s">
        <v>28713</v>
      </c>
      <c r="G304" t="s">
        <v>28709</v>
      </c>
      <c r="H304">
        <v>4829184</v>
      </c>
      <c r="I304" t="s">
        <v>20</v>
      </c>
      <c r="J304" t="s">
        <v>16872</v>
      </c>
      <c r="K304" t="s">
        <v>17081</v>
      </c>
      <c r="L304" t="s">
        <v>28693</v>
      </c>
      <c r="M304" t="s">
        <v>136</v>
      </c>
      <c r="N304">
        <v>11</v>
      </c>
      <c r="P304" t="s">
        <v>29617</v>
      </c>
      <c r="Q304" t="str">
        <f t="shared" si="16"/>
        <v>S8 (94) district LP models</v>
      </c>
      <c r="R304" t="str">
        <f t="shared" si="17"/>
        <v>FY1</v>
      </c>
      <c r="S304" t="str">
        <f t="shared" si="18"/>
        <v>941201 UCKFIELD FY1.MDB</v>
      </c>
      <c r="T304" t="s">
        <v>37426</v>
      </c>
      <c r="U304" t="str">
        <f t="shared" si="19"/>
        <v>\\scotia.sgngroup.net\dfs\shared\Syn4.2.3\Southern Networks\S8 (94) district LP models\941201_UCKFIELD\FY1\941201 UCKFIELD FY1.MDB</v>
      </c>
    </row>
    <row r="305" spans="1:21" x14ac:dyDescent="0.25">
      <c r="A305">
        <v>6253</v>
      </c>
      <c r="B305" t="s">
        <v>28730</v>
      </c>
      <c r="C305" t="s">
        <v>28731</v>
      </c>
      <c r="D305" t="s">
        <v>28721</v>
      </c>
      <c r="E305" t="s">
        <v>16605</v>
      </c>
      <c r="F305" t="s">
        <v>14847</v>
      </c>
      <c r="G305" t="s">
        <v>28732</v>
      </c>
      <c r="H305">
        <v>5201920</v>
      </c>
      <c r="I305" t="s">
        <v>20</v>
      </c>
      <c r="J305" t="s">
        <v>16872</v>
      </c>
      <c r="K305" t="s">
        <v>17081</v>
      </c>
      <c r="L305" t="s">
        <v>28721</v>
      </c>
      <c r="M305" t="s">
        <v>136</v>
      </c>
      <c r="N305">
        <v>11</v>
      </c>
      <c r="P305" t="s">
        <v>29637</v>
      </c>
      <c r="Q305" t="str">
        <f t="shared" si="16"/>
        <v>S8 (94) district LP models</v>
      </c>
      <c r="R305" t="str">
        <f t="shared" si="17"/>
        <v>FY1</v>
      </c>
      <c r="S305" t="str">
        <f t="shared" si="18"/>
        <v>941202_HEATHFIELD_FY1.MDB</v>
      </c>
      <c r="T305" t="s">
        <v>37426</v>
      </c>
      <c r="U305" t="str">
        <f t="shared" si="19"/>
        <v>\\scotia.sgngroup.net\dfs\shared\Syn4.2.3\Southern Networks\S8 (94) district LP models\941202_HEATHFIELD\FY1\941202_HEATHFIELD_FY1.MDB</v>
      </c>
    </row>
    <row r="306" spans="1:21" x14ac:dyDescent="0.25">
      <c r="A306">
        <v>6259</v>
      </c>
      <c r="B306" t="s">
        <v>28755</v>
      </c>
      <c r="C306" t="s">
        <v>28756</v>
      </c>
      <c r="D306" t="s">
        <v>28739</v>
      </c>
      <c r="E306" t="s">
        <v>28740</v>
      </c>
      <c r="F306" t="s">
        <v>28757</v>
      </c>
      <c r="G306" t="s">
        <v>28758</v>
      </c>
      <c r="H306">
        <v>4853760</v>
      </c>
      <c r="I306" t="s">
        <v>20</v>
      </c>
      <c r="J306" t="s">
        <v>16872</v>
      </c>
      <c r="K306" t="s">
        <v>17081</v>
      </c>
      <c r="L306" t="s">
        <v>28739</v>
      </c>
      <c r="M306" t="s">
        <v>136</v>
      </c>
      <c r="N306">
        <v>11</v>
      </c>
      <c r="P306" t="s">
        <v>29670</v>
      </c>
      <c r="Q306" t="str">
        <f t="shared" si="16"/>
        <v>S8 (94) district LP models</v>
      </c>
      <c r="R306" t="str">
        <f t="shared" si="17"/>
        <v>FY1</v>
      </c>
      <c r="S306" t="str">
        <f t="shared" si="18"/>
        <v>941203_HORAM_FY1.MDB</v>
      </c>
      <c r="T306" t="s">
        <v>37426</v>
      </c>
      <c r="U306" t="str">
        <f t="shared" si="19"/>
        <v>\\scotia.sgngroup.net\dfs\shared\Syn4.2.3\Southern Networks\S8 (94) district LP models\941203_HORAM\FY1\941203_HORAM_FY1.MDB</v>
      </c>
    </row>
    <row r="307" spans="1:21" x14ac:dyDescent="0.25">
      <c r="A307">
        <v>6264</v>
      </c>
      <c r="B307" t="s">
        <v>28778</v>
      </c>
      <c r="C307" t="s">
        <v>28779</v>
      </c>
      <c r="D307" t="s">
        <v>28766</v>
      </c>
      <c r="E307" t="s">
        <v>28780</v>
      </c>
      <c r="F307" t="s">
        <v>28781</v>
      </c>
      <c r="G307" t="s">
        <v>28782</v>
      </c>
      <c r="H307">
        <v>4763648</v>
      </c>
      <c r="I307" t="s">
        <v>20</v>
      </c>
      <c r="J307" t="s">
        <v>16872</v>
      </c>
      <c r="K307" t="s">
        <v>17081</v>
      </c>
      <c r="L307" t="s">
        <v>28766</v>
      </c>
      <c r="M307" t="s">
        <v>136</v>
      </c>
      <c r="N307">
        <v>11</v>
      </c>
      <c r="P307" t="s">
        <v>29699</v>
      </c>
      <c r="Q307" t="str">
        <f t="shared" si="16"/>
        <v>S8 (94) district LP models</v>
      </c>
      <c r="R307" t="str">
        <f t="shared" si="17"/>
        <v>FY1</v>
      </c>
      <c r="S307" t="str">
        <f t="shared" si="18"/>
        <v>941204_BURWASH_FY1.MDB</v>
      </c>
      <c r="T307" t="s">
        <v>37426</v>
      </c>
      <c r="U307" t="str">
        <f t="shared" si="19"/>
        <v>\\scotia.sgngroup.net\dfs\shared\Syn4.2.3\Southern Networks\S8 (94) district LP models\941204_BURWASH\FY1\941204_BURWASH_FY1.MDB</v>
      </c>
    </row>
    <row r="308" spans="1:21" x14ac:dyDescent="0.25">
      <c r="A308">
        <v>6272</v>
      </c>
      <c r="B308" t="s">
        <v>28819</v>
      </c>
      <c r="C308" t="s">
        <v>28820</v>
      </c>
      <c r="D308" t="s">
        <v>28790</v>
      </c>
      <c r="E308" t="s">
        <v>28821</v>
      </c>
      <c r="F308" t="s">
        <v>28822</v>
      </c>
      <c r="G308" t="s">
        <v>17206</v>
      </c>
      <c r="H308">
        <v>31805440</v>
      </c>
      <c r="I308" t="s">
        <v>20</v>
      </c>
      <c r="J308" t="s">
        <v>16872</v>
      </c>
      <c r="K308" t="s">
        <v>17081</v>
      </c>
      <c r="L308" t="s">
        <v>28790</v>
      </c>
      <c r="M308" t="s">
        <v>136</v>
      </c>
      <c r="N308">
        <v>11</v>
      </c>
      <c r="P308" t="s">
        <v>29731</v>
      </c>
      <c r="Q308" t="str">
        <f t="shared" si="16"/>
        <v>S8 (94) district LP models</v>
      </c>
      <c r="R308" t="str">
        <f t="shared" si="17"/>
        <v>FY1</v>
      </c>
      <c r="S308" t="str">
        <f t="shared" si="18"/>
        <v>941206 ARDINGLY FY1.MDB</v>
      </c>
      <c r="T308" t="s">
        <v>37426</v>
      </c>
      <c r="U308" t="str">
        <f t="shared" si="19"/>
        <v>\\scotia.sgngroup.net\dfs\shared\Syn4.2.3\Southern Networks\S8 (94) district LP models\941206_ARDINGLY\FY1\941206 ARDINGLY FY1.MDB</v>
      </c>
    </row>
    <row r="309" spans="1:21" x14ac:dyDescent="0.25">
      <c r="A309">
        <v>6273</v>
      </c>
      <c r="B309" t="s">
        <v>28823</v>
      </c>
      <c r="C309" t="s">
        <v>28824</v>
      </c>
      <c r="D309" t="s">
        <v>28790</v>
      </c>
      <c r="E309" t="s">
        <v>28825</v>
      </c>
      <c r="F309" t="s">
        <v>28826</v>
      </c>
      <c r="G309" t="s">
        <v>28827</v>
      </c>
      <c r="H309">
        <v>33566720</v>
      </c>
      <c r="I309" t="s">
        <v>20</v>
      </c>
      <c r="J309" t="s">
        <v>16872</v>
      </c>
      <c r="K309" t="s">
        <v>17081</v>
      </c>
      <c r="L309" t="s">
        <v>28790</v>
      </c>
      <c r="M309" t="s">
        <v>136</v>
      </c>
      <c r="N309">
        <v>11</v>
      </c>
      <c r="P309" t="s">
        <v>29750</v>
      </c>
      <c r="Q309" t="str">
        <f t="shared" si="16"/>
        <v>S8 (94) district LP models</v>
      </c>
      <c r="R309" t="str">
        <f t="shared" si="17"/>
        <v>FY1</v>
      </c>
      <c r="S309" t="str">
        <f t="shared" si="18"/>
        <v>941207_EASTDEAN_FY1.MDB</v>
      </c>
      <c r="T309" t="s">
        <v>37426</v>
      </c>
      <c r="U309" t="str">
        <f t="shared" si="19"/>
        <v>\\scotia.sgngroup.net\dfs\shared\Syn4.2.3\Southern Networks\S8 (94) district LP models\941207_EASTDEAN\FY1\941207_EASTDEAN_FY1.MDB</v>
      </c>
    </row>
    <row r="310" spans="1:21" x14ac:dyDescent="0.25">
      <c r="A310">
        <v>6274</v>
      </c>
      <c r="B310" t="s">
        <v>28828</v>
      </c>
      <c r="C310" t="s">
        <v>28829</v>
      </c>
      <c r="D310" t="s">
        <v>28790</v>
      </c>
      <c r="J310" t="s">
        <v>16872</v>
      </c>
      <c r="K310" t="s">
        <v>17081</v>
      </c>
      <c r="L310" t="s">
        <v>28790</v>
      </c>
      <c r="M310" t="s">
        <v>136</v>
      </c>
      <c r="N310">
        <v>11</v>
      </c>
      <c r="P310" t="s">
        <v>29775</v>
      </c>
      <c r="Q310" t="str">
        <f t="shared" si="16"/>
        <v>S8 (94) district LP models</v>
      </c>
      <c r="R310" t="str">
        <f t="shared" si="17"/>
        <v>FY1</v>
      </c>
      <c r="S310" t="str">
        <f t="shared" si="18"/>
        <v>941208_ALFRISTON_FY1.MDB</v>
      </c>
      <c r="T310" t="s">
        <v>37426</v>
      </c>
      <c r="U310" t="str">
        <f t="shared" si="19"/>
        <v>\\scotia.sgngroup.net\dfs\shared\Syn4.2.3\Southern Networks\S8 (94) district LP models\941208_ALFRISTON\FY1\941208_ALFRISTON_FY1.MDB</v>
      </c>
    </row>
    <row r="311" spans="1:21" x14ac:dyDescent="0.25">
      <c r="A311">
        <v>6281</v>
      </c>
      <c r="B311" t="s">
        <v>28861</v>
      </c>
      <c r="C311" t="s">
        <v>28862</v>
      </c>
      <c r="D311" t="s">
        <v>28847</v>
      </c>
      <c r="E311" t="s">
        <v>28863</v>
      </c>
      <c r="F311" t="s">
        <v>28864</v>
      </c>
      <c r="G311" t="s">
        <v>28865</v>
      </c>
      <c r="H311">
        <v>5017600</v>
      </c>
      <c r="I311" t="s">
        <v>20</v>
      </c>
      <c r="J311" t="s">
        <v>16872</v>
      </c>
      <c r="K311" t="s">
        <v>17081</v>
      </c>
      <c r="L311" t="s">
        <v>28847</v>
      </c>
      <c r="M311" t="s">
        <v>136</v>
      </c>
      <c r="N311">
        <v>11</v>
      </c>
      <c r="P311" t="s">
        <v>29807</v>
      </c>
      <c r="Q311" t="str">
        <f t="shared" si="16"/>
        <v>S8 (94) district LP models</v>
      </c>
      <c r="R311" t="str">
        <f t="shared" si="17"/>
        <v>FY1</v>
      </c>
      <c r="S311" t="str">
        <f t="shared" si="18"/>
        <v>941209_MARESFIELD_FY1.MDB</v>
      </c>
      <c r="T311" t="s">
        <v>37426</v>
      </c>
      <c r="U311" t="str">
        <f t="shared" si="19"/>
        <v>\\scotia.sgngroup.net\dfs\shared\Syn4.2.3\Southern Networks\S8 (94) district LP models\941209_MARESFIELD\FY1\941209_MARESFIELD_FY1.MDB</v>
      </c>
    </row>
    <row r="312" spans="1:21" x14ac:dyDescent="0.25">
      <c r="A312">
        <v>6286</v>
      </c>
      <c r="B312" t="s">
        <v>28885</v>
      </c>
      <c r="C312" t="s">
        <v>28886</v>
      </c>
      <c r="D312" t="s">
        <v>28873</v>
      </c>
      <c r="E312" t="s">
        <v>28887</v>
      </c>
      <c r="F312" t="s">
        <v>28888</v>
      </c>
      <c r="G312" t="s">
        <v>28889</v>
      </c>
      <c r="H312">
        <v>7131136</v>
      </c>
      <c r="I312" t="s">
        <v>20</v>
      </c>
      <c r="J312" t="s">
        <v>16872</v>
      </c>
      <c r="K312" t="s">
        <v>17081</v>
      </c>
      <c r="L312" t="s">
        <v>28873</v>
      </c>
      <c r="M312" t="s">
        <v>136</v>
      </c>
      <c r="N312">
        <v>11</v>
      </c>
      <c r="P312" t="s">
        <v>29843</v>
      </c>
      <c r="Q312" t="str">
        <f t="shared" si="16"/>
        <v>S8 (94) district LP models</v>
      </c>
      <c r="R312" t="str">
        <f t="shared" si="17"/>
        <v>FY1</v>
      </c>
      <c r="S312" t="str">
        <f t="shared" si="18"/>
        <v>941220_NEWHAVEN_FY1.MDB</v>
      </c>
      <c r="T312" t="s">
        <v>37426</v>
      </c>
      <c r="U312" t="str">
        <f t="shared" si="19"/>
        <v>\\scotia.sgngroup.net\dfs\shared\Syn4.2.3\Southern Networks\S8 (94) district LP models\941220_NEWHAVEN\FY1\941220_NEWHAVEN_FY1.MDB</v>
      </c>
    </row>
    <row r="313" spans="1:21" x14ac:dyDescent="0.25">
      <c r="A313">
        <v>6292</v>
      </c>
      <c r="B313" t="s">
        <v>28916</v>
      </c>
      <c r="C313" t="s">
        <v>28917</v>
      </c>
      <c r="D313" t="s">
        <v>28907</v>
      </c>
      <c r="E313" t="s">
        <v>28918</v>
      </c>
      <c r="F313" t="s">
        <v>28919</v>
      </c>
      <c r="G313" t="s">
        <v>28920</v>
      </c>
      <c r="H313">
        <v>5345280</v>
      </c>
      <c r="I313" t="s">
        <v>20</v>
      </c>
      <c r="J313" t="s">
        <v>16872</v>
      </c>
      <c r="K313" t="s">
        <v>17081</v>
      </c>
      <c r="L313" t="s">
        <v>28907</v>
      </c>
      <c r="M313" t="s">
        <v>136</v>
      </c>
      <c r="N313">
        <v>11</v>
      </c>
      <c r="P313" t="s">
        <v>29879</v>
      </c>
      <c r="Q313" t="str">
        <f t="shared" si="16"/>
        <v>S8 (94) district LP models</v>
      </c>
      <c r="R313" t="str">
        <f t="shared" si="17"/>
        <v>FY1</v>
      </c>
      <c r="S313" t="str">
        <f t="shared" si="18"/>
        <v>941221_DENTON_FY1 04 03 2013.MDB</v>
      </c>
      <c r="T313" t="s">
        <v>37426</v>
      </c>
      <c r="U313" t="str">
        <f t="shared" si="19"/>
        <v>\\scotia.sgngroup.net\dfs\shared\Syn4.2.3\Southern Networks\S8 (94) district LP models\941221_DENTON\FY1\941221_DENTON_FY1 04 03 2013.MDB</v>
      </c>
    </row>
    <row r="314" spans="1:21" x14ac:dyDescent="0.25">
      <c r="A314">
        <v>6302</v>
      </c>
      <c r="B314" t="s">
        <v>28967</v>
      </c>
      <c r="C314" t="s">
        <v>28968</v>
      </c>
      <c r="D314" t="s">
        <v>28948</v>
      </c>
      <c r="E314" t="s">
        <v>28969</v>
      </c>
      <c r="F314" t="s">
        <v>28970</v>
      </c>
      <c r="G314" t="s">
        <v>28971</v>
      </c>
      <c r="H314">
        <v>5992448</v>
      </c>
      <c r="I314" t="s">
        <v>20</v>
      </c>
      <c r="J314" t="s">
        <v>16872</v>
      </c>
      <c r="K314" t="s">
        <v>17081</v>
      </c>
      <c r="L314" t="s">
        <v>28948</v>
      </c>
      <c r="M314" t="s">
        <v>136</v>
      </c>
      <c r="N314">
        <v>11</v>
      </c>
      <c r="P314" t="s">
        <v>29919</v>
      </c>
      <c r="Q314" t="str">
        <f t="shared" si="16"/>
        <v>S9 (96) district LP models</v>
      </c>
      <c r="R314" t="str">
        <f t="shared" si="17"/>
        <v>FY1</v>
      </c>
      <c r="S314" t="str">
        <f t="shared" si="18"/>
        <v>961067_EYTHORNE_FY1.MDB</v>
      </c>
      <c r="T314" t="s">
        <v>37426</v>
      </c>
      <c r="U314" t="str">
        <f t="shared" si="19"/>
        <v>\\scotia.sgngroup.net\dfs\shared\Syn4.2.3\Southern Networks\S9 (96) district LP models\961067_EYTHORNE\FY1\961067_EYTHORNE_FY1.MDB</v>
      </c>
    </row>
    <row r="315" spans="1:21" x14ac:dyDescent="0.25">
      <c r="A315">
        <v>6308</v>
      </c>
      <c r="B315" t="s">
        <v>28996</v>
      </c>
      <c r="C315" t="s">
        <v>28997</v>
      </c>
      <c r="D315" t="s">
        <v>28984</v>
      </c>
      <c r="E315" t="s">
        <v>28985</v>
      </c>
      <c r="F315" t="s">
        <v>28986</v>
      </c>
      <c r="G315" t="s">
        <v>28998</v>
      </c>
      <c r="H315">
        <v>5251072</v>
      </c>
      <c r="I315" t="s">
        <v>20</v>
      </c>
      <c r="J315" t="s">
        <v>16872</v>
      </c>
      <c r="K315" t="s">
        <v>17081</v>
      </c>
      <c r="L315" t="s">
        <v>28984</v>
      </c>
      <c r="M315" t="s">
        <v>136</v>
      </c>
      <c r="N315">
        <v>11</v>
      </c>
      <c r="P315" t="s">
        <v>29944</v>
      </c>
      <c r="Q315" t="str">
        <f t="shared" si="16"/>
        <v>S9 (96) district LP models</v>
      </c>
      <c r="R315" t="str">
        <f t="shared" si="17"/>
        <v>FY1</v>
      </c>
      <c r="S315" t="str">
        <f t="shared" si="18"/>
        <v>961068_SANDWICH_FY1.mdb</v>
      </c>
      <c r="T315" t="s">
        <v>37426</v>
      </c>
      <c r="U315" t="str">
        <f t="shared" si="19"/>
        <v>\\scotia.sgngroup.net\dfs\shared\Syn4.2.3\Southern Networks\S9 (96) district LP models\961068_SANDWICH\FY1\961068_SANDWICH_FY1.mdb</v>
      </c>
    </row>
    <row r="316" spans="1:21" x14ac:dyDescent="0.25">
      <c r="A316">
        <v>6315</v>
      </c>
      <c r="B316" t="s">
        <v>29028</v>
      </c>
      <c r="C316" t="s">
        <v>29029</v>
      </c>
      <c r="D316" t="s">
        <v>29005</v>
      </c>
      <c r="E316" t="s">
        <v>29030</v>
      </c>
      <c r="F316" t="s">
        <v>29031</v>
      </c>
      <c r="G316" t="s">
        <v>29032</v>
      </c>
      <c r="H316">
        <v>4796416</v>
      </c>
      <c r="I316" t="s">
        <v>20</v>
      </c>
      <c r="J316" t="s">
        <v>16872</v>
      </c>
      <c r="K316" t="s">
        <v>17081</v>
      </c>
      <c r="L316" t="s">
        <v>29005</v>
      </c>
      <c r="M316" t="s">
        <v>136</v>
      </c>
      <c r="N316">
        <v>11</v>
      </c>
      <c r="P316" t="s">
        <v>29979</v>
      </c>
      <c r="Q316" t="str">
        <f t="shared" si="16"/>
        <v>S9 (96) district LP models</v>
      </c>
      <c r="R316" t="str">
        <f t="shared" si="17"/>
        <v>FY1</v>
      </c>
      <c r="S316" t="str">
        <f t="shared" si="18"/>
        <v>961069 Eastry FY1.MDB</v>
      </c>
      <c r="T316" t="s">
        <v>37426</v>
      </c>
      <c r="U316" t="str">
        <f t="shared" si="19"/>
        <v>\\scotia.sgngroup.net\dfs\shared\Syn4.2.3\Southern Networks\S9 (96) district LP models\961069_EASTRY\FY1\961069 Eastry FY1.MDB</v>
      </c>
    </row>
    <row r="317" spans="1:21" x14ac:dyDescent="0.25">
      <c r="A317">
        <v>6320</v>
      </c>
      <c r="B317" t="s">
        <v>29053</v>
      </c>
      <c r="C317" t="s">
        <v>29054</v>
      </c>
      <c r="D317" t="s">
        <v>17235</v>
      </c>
      <c r="E317" t="s">
        <v>17236</v>
      </c>
      <c r="F317" t="s">
        <v>29055</v>
      </c>
      <c r="G317" t="s">
        <v>29056</v>
      </c>
      <c r="H317">
        <v>7737344</v>
      </c>
      <c r="I317" t="s">
        <v>20</v>
      </c>
      <c r="J317" t="s">
        <v>16872</v>
      </c>
      <c r="K317" t="s">
        <v>17081</v>
      </c>
      <c r="L317" t="s">
        <v>17235</v>
      </c>
      <c r="M317" t="s">
        <v>136</v>
      </c>
      <c r="N317">
        <v>11</v>
      </c>
      <c r="P317" t="s">
        <v>30026</v>
      </c>
      <c r="Q317" t="str">
        <f t="shared" si="16"/>
        <v>S9 (96) district LP models</v>
      </c>
      <c r="R317" t="str">
        <f t="shared" si="17"/>
        <v>FY1</v>
      </c>
      <c r="S317" t="str">
        <f t="shared" si="18"/>
        <v>961097_TENTERDEN_FY1.MDB</v>
      </c>
      <c r="T317" t="s">
        <v>37426</v>
      </c>
      <c r="U317" t="str">
        <f t="shared" si="19"/>
        <v>\\scotia.sgngroup.net\dfs\shared\Syn4.2.3\Southern Networks\S9 (96) district LP models\961097_TENTERDEN\FY1\961097_TENTERDEN_FY1.MDB</v>
      </c>
    </row>
    <row r="318" spans="1:21" x14ac:dyDescent="0.25">
      <c r="A318">
        <v>6324</v>
      </c>
      <c r="B318" t="s">
        <v>29070</v>
      </c>
      <c r="C318" t="s">
        <v>29071</v>
      </c>
      <c r="D318" t="s">
        <v>29067</v>
      </c>
      <c r="E318" t="s">
        <v>29072</v>
      </c>
      <c r="F318" t="s">
        <v>29073</v>
      </c>
      <c r="G318" t="s">
        <v>29074</v>
      </c>
      <c r="H318">
        <v>5279744</v>
      </c>
      <c r="I318" t="s">
        <v>20</v>
      </c>
      <c r="J318" t="s">
        <v>16872</v>
      </c>
      <c r="K318" t="s">
        <v>17081</v>
      </c>
      <c r="L318" t="s">
        <v>29067</v>
      </c>
      <c r="M318" t="s">
        <v>136</v>
      </c>
      <c r="N318">
        <v>11</v>
      </c>
      <c r="P318" t="s">
        <v>30080</v>
      </c>
      <c r="Q318" t="str">
        <f t="shared" si="16"/>
        <v>S9 (96) district LP models</v>
      </c>
      <c r="R318" t="str">
        <f t="shared" si="17"/>
        <v>FY1</v>
      </c>
      <c r="S318" t="str">
        <f t="shared" si="18"/>
        <v>961128_WADHURST_FY1.MDB</v>
      </c>
      <c r="T318" t="s">
        <v>37426</v>
      </c>
      <c r="U318" t="str">
        <f t="shared" si="19"/>
        <v>\\scotia.sgngroup.net\dfs\shared\Syn4.2.3\Southern Networks\S9 (96) district LP models\961128_WADHURST\FY1\961128_WADHURST_FY1.MDB</v>
      </c>
    </row>
    <row r="319" spans="1:21" x14ac:dyDescent="0.25">
      <c r="A319">
        <v>6331</v>
      </c>
      <c r="B319" t="s">
        <v>29101</v>
      </c>
      <c r="C319" t="s">
        <v>29102</v>
      </c>
      <c r="D319" t="s">
        <v>29084</v>
      </c>
      <c r="E319" t="s">
        <v>29103</v>
      </c>
      <c r="F319" t="s">
        <v>29104</v>
      </c>
      <c r="G319" t="s">
        <v>29105</v>
      </c>
      <c r="H319">
        <v>4304896</v>
      </c>
      <c r="I319" t="s">
        <v>20</v>
      </c>
      <c r="J319" t="s">
        <v>16872</v>
      </c>
      <c r="K319" t="s">
        <v>17081</v>
      </c>
      <c r="L319" t="s">
        <v>29084</v>
      </c>
      <c r="M319" t="s">
        <v>136</v>
      </c>
      <c r="N319">
        <v>11</v>
      </c>
      <c r="P319" t="s">
        <v>30091</v>
      </c>
      <c r="Q319" t="str">
        <f t="shared" si="16"/>
        <v>S9 (96) district LP models</v>
      </c>
      <c r="R319" t="str">
        <f t="shared" si="17"/>
        <v>FY1</v>
      </c>
      <c r="S319" t="str">
        <f t="shared" si="18"/>
        <v>961129 Edenbridge - FY1.MDB</v>
      </c>
      <c r="T319" t="s">
        <v>37426</v>
      </c>
      <c r="U319" t="str">
        <f t="shared" si="19"/>
        <v>\\scotia.sgngroup.net\dfs\shared\Syn4.2.3\Southern Networks\S9 (96) district LP models\961129_EDENBRIDGE\FY1\961129 Edenbridge - FY1.MDB</v>
      </c>
    </row>
    <row r="320" spans="1:21" x14ac:dyDescent="0.25">
      <c r="A320">
        <v>6332</v>
      </c>
      <c r="B320" t="s">
        <v>29106</v>
      </c>
      <c r="C320" t="s">
        <v>29107</v>
      </c>
      <c r="D320" t="s">
        <v>29084</v>
      </c>
      <c r="E320" t="s">
        <v>29108</v>
      </c>
      <c r="F320" t="s">
        <v>29109</v>
      </c>
      <c r="G320" t="s">
        <v>29105</v>
      </c>
      <c r="H320">
        <v>4722688</v>
      </c>
      <c r="I320" t="s">
        <v>20</v>
      </c>
      <c r="J320" t="s">
        <v>16872</v>
      </c>
      <c r="K320" t="s">
        <v>17081</v>
      </c>
      <c r="L320" t="s">
        <v>29084</v>
      </c>
      <c r="M320" t="s">
        <v>136</v>
      </c>
      <c r="N320">
        <v>11</v>
      </c>
      <c r="P320" t="s">
        <v>30138</v>
      </c>
      <c r="Q320" t="str">
        <f t="shared" si="16"/>
        <v>S9 (96) district LP models</v>
      </c>
      <c r="R320" t="str">
        <f t="shared" si="17"/>
        <v>FY1</v>
      </c>
      <c r="S320" t="str">
        <f t="shared" si="18"/>
        <v>961217_WESTFIELD_FY1.MDB</v>
      </c>
      <c r="T320" t="s">
        <v>37426</v>
      </c>
      <c r="U320" t="str">
        <f t="shared" si="19"/>
        <v>\\scotia.sgngroup.net\dfs\shared\Syn4.2.3\Southern Networks\S9 (96) district LP models\961217_WESTFIELD\FY1\961217_WESTFIELD_FY1.MDB</v>
      </c>
    </row>
    <row r="321" spans="1:21" x14ac:dyDescent="0.25">
      <c r="A321">
        <v>6338</v>
      </c>
      <c r="B321" t="s">
        <v>29134</v>
      </c>
      <c r="C321" t="s">
        <v>29135</v>
      </c>
      <c r="D321" t="s">
        <v>29117</v>
      </c>
      <c r="E321" t="s">
        <v>29136</v>
      </c>
      <c r="F321" t="s">
        <v>29137</v>
      </c>
      <c r="G321" t="s">
        <v>29133</v>
      </c>
      <c r="H321">
        <v>4366336</v>
      </c>
      <c r="I321" t="s">
        <v>20</v>
      </c>
      <c r="J321" t="s">
        <v>16872</v>
      </c>
      <c r="K321" t="s">
        <v>17081</v>
      </c>
      <c r="L321" t="s">
        <v>29117</v>
      </c>
      <c r="M321" t="s">
        <v>136</v>
      </c>
      <c r="N321">
        <v>11</v>
      </c>
      <c r="P321" t="s">
        <v>30162</v>
      </c>
      <c r="Q321" t="str">
        <f t="shared" si="16"/>
        <v>S9 (96) district LP models</v>
      </c>
      <c r="R321" t="str">
        <f t="shared" si="17"/>
        <v>FY1</v>
      </c>
      <c r="S321" t="str">
        <f t="shared" si="18"/>
        <v>961218_BREDE_FY1.MDB</v>
      </c>
      <c r="T321" t="s">
        <v>37426</v>
      </c>
      <c r="U321" t="str">
        <f t="shared" si="19"/>
        <v>\\scotia.sgngroup.net\dfs\shared\Syn4.2.3\Southern Networks\S9 (96) district LP models\961218_BREDE\FY1\961218_BREDE_FY1.MDB</v>
      </c>
    </row>
    <row r="322" spans="1:21" x14ac:dyDescent="0.25">
      <c r="A322">
        <v>6339</v>
      </c>
      <c r="B322" t="s">
        <v>29138</v>
      </c>
      <c r="C322" t="s">
        <v>29139</v>
      </c>
      <c r="D322" t="s">
        <v>29117</v>
      </c>
      <c r="E322" t="s">
        <v>29140</v>
      </c>
      <c r="F322" t="s">
        <v>29141</v>
      </c>
      <c r="G322" t="s">
        <v>29142</v>
      </c>
      <c r="H322">
        <v>4845568</v>
      </c>
      <c r="I322" t="s">
        <v>20</v>
      </c>
      <c r="J322" t="s">
        <v>16872</v>
      </c>
      <c r="K322" t="s">
        <v>17081</v>
      </c>
      <c r="L322" t="s">
        <v>29117</v>
      </c>
      <c r="M322" t="s">
        <v>136</v>
      </c>
      <c r="N322">
        <v>11</v>
      </c>
      <c r="P322" t="s">
        <v>30191</v>
      </c>
      <c r="Q322" t="str">
        <f t="shared" ref="Q322:Q385" si="20">VLOOKUP(P322,REGION_LISTSOE,8,FALSE)</f>
        <v>S9 (96) district LP models</v>
      </c>
      <c r="R322" t="str">
        <f t="shared" ref="R322:R385" si="21">VLOOKUP(P322,CLASS_LISTSOE,10,FALSE)</f>
        <v>FY1</v>
      </c>
      <c r="S322" t="str">
        <f t="shared" ref="S322:S385" si="22">VLOOKUP(P322,ALL_LDZ,3,FALSE)</f>
        <v>961219_BROADOAK_FY1.MDB</v>
      </c>
      <c r="T322" t="s">
        <v>37426</v>
      </c>
      <c r="U322" t="str">
        <f t="shared" si="19"/>
        <v>\\scotia.sgngroup.net\dfs\shared\Syn4.2.3\Southern Networks\S9 (96) district LP models\961219_BROADOAK\FY1\961219_BROADOAK_FY1.MDB</v>
      </c>
    </row>
    <row r="323" spans="1:21" x14ac:dyDescent="0.25">
      <c r="A323">
        <v>6345</v>
      </c>
      <c r="B323" t="s">
        <v>29167</v>
      </c>
      <c r="C323" t="s">
        <v>29168</v>
      </c>
      <c r="D323" t="s">
        <v>29150</v>
      </c>
      <c r="E323" t="s">
        <v>29169</v>
      </c>
      <c r="F323" t="s">
        <v>29170</v>
      </c>
      <c r="G323" t="s">
        <v>29166</v>
      </c>
      <c r="H323">
        <v>4722688</v>
      </c>
      <c r="I323" t="s">
        <v>20</v>
      </c>
      <c r="J323" t="s">
        <v>16872</v>
      </c>
      <c r="K323" t="s">
        <v>17081</v>
      </c>
      <c r="L323" t="s">
        <v>29150</v>
      </c>
      <c r="M323" t="s">
        <v>136</v>
      </c>
      <c r="N323">
        <v>11</v>
      </c>
      <c r="P323" t="s">
        <v>30219</v>
      </c>
      <c r="Q323" t="str">
        <f t="shared" si="20"/>
        <v>S9 (96) district LP models</v>
      </c>
      <c r="R323" t="str">
        <f t="shared" si="21"/>
        <v>FY1</v>
      </c>
      <c r="S323" t="str">
        <f t="shared" si="22"/>
        <v>961227_SMARDEN_FY1.MDB</v>
      </c>
      <c r="T323" t="s">
        <v>37426</v>
      </c>
      <c r="U323" t="str">
        <f t="shared" ref="U323:U386" si="23">CONCATENATE(T323,Q323,"\",P323,"\",R323,"\",S323)</f>
        <v>\\scotia.sgngroup.net\dfs\shared\Syn4.2.3\Southern Networks\S9 (96) district LP models\961227_SMARDEN\FY1\961227_SMARDEN_FY1.MDB</v>
      </c>
    </row>
    <row r="324" spans="1:21" x14ac:dyDescent="0.25">
      <c r="A324">
        <v>6351</v>
      </c>
      <c r="B324" t="s">
        <v>29195</v>
      </c>
      <c r="C324" t="s">
        <v>29196</v>
      </c>
      <c r="D324" t="s">
        <v>29178</v>
      </c>
      <c r="E324" t="s">
        <v>29197</v>
      </c>
      <c r="F324" t="s">
        <v>29198</v>
      </c>
      <c r="G324" t="s">
        <v>29194</v>
      </c>
      <c r="H324">
        <v>4820992</v>
      </c>
      <c r="I324" t="s">
        <v>20</v>
      </c>
      <c r="J324" t="s">
        <v>16872</v>
      </c>
      <c r="K324" t="s">
        <v>17081</v>
      </c>
      <c r="L324" t="s">
        <v>29178</v>
      </c>
      <c r="M324" t="s">
        <v>136</v>
      </c>
      <c r="N324">
        <v>11</v>
      </c>
      <c r="P324" t="s">
        <v>29904</v>
      </c>
      <c r="Q324" t="str">
        <f t="shared" si="20"/>
        <v>S8 (94) district LP models</v>
      </c>
      <c r="R324" t="str">
        <f t="shared" si="21"/>
        <v>FY1</v>
      </c>
      <c r="S324" t="str">
        <f t="shared" si="22"/>
        <v>941222_ROOKERY_HILL_FY1.mdb</v>
      </c>
      <c r="T324" t="s">
        <v>37426</v>
      </c>
      <c r="U324" t="str">
        <f t="shared" si="23"/>
        <v>\\scotia.sgngroup.net\dfs\shared\Syn4.2.3\Southern Networks\S8 (94) district LP models\941222_ROOKERY_HILL\FY1\941222_ROOKERY_HILL_FY1.mdb</v>
      </c>
    </row>
    <row r="325" spans="1:21" x14ac:dyDescent="0.25">
      <c r="A325">
        <v>6357</v>
      </c>
      <c r="B325" t="s">
        <v>29223</v>
      </c>
      <c r="C325" t="s">
        <v>29224</v>
      </c>
      <c r="D325" t="s">
        <v>29206</v>
      </c>
      <c r="E325" t="s">
        <v>29225</v>
      </c>
      <c r="F325" t="s">
        <v>29226</v>
      </c>
      <c r="G325" t="s">
        <v>29227</v>
      </c>
      <c r="H325">
        <v>4878336</v>
      </c>
      <c r="I325" t="s">
        <v>20</v>
      </c>
      <c r="J325" t="s">
        <v>16872</v>
      </c>
      <c r="K325" t="s">
        <v>17081</v>
      </c>
      <c r="L325" t="s">
        <v>29206</v>
      </c>
      <c r="M325" t="s">
        <v>136</v>
      </c>
      <c r="N325">
        <v>11</v>
      </c>
      <c r="P325" t="s">
        <v>30304</v>
      </c>
      <c r="Q325" t="str">
        <f t="shared" si="20"/>
        <v>S8 (94) district LP models</v>
      </c>
      <c r="R325" t="str">
        <f t="shared" si="21"/>
        <v>FY1</v>
      </c>
      <c r="S325" t="str">
        <f t="shared" si="22"/>
        <v>941223_SEAFORD_FY1_2013.MDB</v>
      </c>
      <c r="T325" t="s">
        <v>37426</v>
      </c>
      <c r="U325" t="str">
        <f t="shared" si="23"/>
        <v>\\scotia.sgngroup.net\dfs\shared\Syn4.2.3\Southern Networks\S8 (94) district LP models\941223_SEAFORD\FY1\941223_SEAFORD_FY1_2013.MDB</v>
      </c>
    </row>
    <row r="326" spans="1:21" x14ac:dyDescent="0.25">
      <c r="A326">
        <v>6364</v>
      </c>
      <c r="B326" t="s">
        <v>29256</v>
      </c>
      <c r="C326" t="s">
        <v>29257</v>
      </c>
      <c r="D326" t="s">
        <v>29235</v>
      </c>
      <c r="E326" t="s">
        <v>29258</v>
      </c>
      <c r="F326" t="s">
        <v>29259</v>
      </c>
      <c r="G326" t="s">
        <v>29260</v>
      </c>
      <c r="H326">
        <v>4771840</v>
      </c>
      <c r="I326" t="s">
        <v>20</v>
      </c>
      <c r="J326" t="s">
        <v>16872</v>
      </c>
      <c r="K326" t="s">
        <v>17081</v>
      </c>
      <c r="L326" t="s">
        <v>29235</v>
      </c>
      <c r="M326" t="s">
        <v>136</v>
      </c>
      <c r="N326">
        <v>11</v>
      </c>
      <c r="P326" t="s">
        <v>30338</v>
      </c>
      <c r="Q326" t="str">
        <f t="shared" si="20"/>
        <v>S8 (94) district LP models</v>
      </c>
      <c r="R326" t="str">
        <f t="shared" si="21"/>
        <v>FY1</v>
      </c>
      <c r="S326" t="str">
        <f t="shared" si="22"/>
        <v>941224_BARNS_GREEN_FY1.MDB</v>
      </c>
      <c r="T326" t="s">
        <v>37426</v>
      </c>
      <c r="U326" t="str">
        <f t="shared" si="23"/>
        <v>\\scotia.sgngroup.net\dfs\shared\Syn4.2.3\Southern Networks\S8 (94) district LP models\941224_BARNS_GREEN\FY1\941224_BARNS_GREEN_FY1.MDB</v>
      </c>
    </row>
    <row r="327" spans="1:21" x14ac:dyDescent="0.25">
      <c r="A327">
        <v>6370</v>
      </c>
      <c r="B327" t="s">
        <v>29285</v>
      </c>
      <c r="C327" t="s">
        <v>29286</v>
      </c>
      <c r="D327" t="s">
        <v>29267</v>
      </c>
      <c r="E327" t="s">
        <v>29287</v>
      </c>
      <c r="F327" t="s">
        <v>29288</v>
      </c>
      <c r="G327" t="s">
        <v>29289</v>
      </c>
      <c r="H327">
        <v>12070912</v>
      </c>
      <c r="I327" t="s">
        <v>20</v>
      </c>
      <c r="J327" t="s">
        <v>16872</v>
      </c>
      <c r="K327" t="s">
        <v>17081</v>
      </c>
      <c r="L327" t="s">
        <v>29267</v>
      </c>
      <c r="M327" t="s">
        <v>136</v>
      </c>
      <c r="N327">
        <v>11</v>
      </c>
      <c r="P327" t="s">
        <v>30365</v>
      </c>
      <c r="Q327" t="str">
        <f t="shared" si="20"/>
        <v>S8 (94) district LP models</v>
      </c>
      <c r="R327" t="str">
        <f t="shared" si="21"/>
        <v>FY1</v>
      </c>
      <c r="S327" t="str">
        <f t="shared" si="22"/>
        <v>941226_CHIDDINGFOLD_FY1.MDB</v>
      </c>
      <c r="T327" t="s">
        <v>37426</v>
      </c>
      <c r="U327" t="str">
        <f t="shared" si="23"/>
        <v>\\scotia.sgngroup.net\dfs\shared\Syn4.2.3\Southern Networks\S8 (94) district LP models\941226_CHIDDINGFOLD\FY1\941226_CHIDDINGFOLD_FY1.MDB</v>
      </c>
    </row>
    <row r="328" spans="1:21" x14ac:dyDescent="0.25">
      <c r="A328">
        <v>6371</v>
      </c>
      <c r="B328" t="s">
        <v>29290</v>
      </c>
      <c r="C328" t="s">
        <v>29291</v>
      </c>
      <c r="D328" t="s">
        <v>29267</v>
      </c>
      <c r="E328" t="s">
        <v>29292</v>
      </c>
      <c r="F328" t="s">
        <v>29293</v>
      </c>
      <c r="G328" t="s">
        <v>29294</v>
      </c>
      <c r="H328">
        <v>10911744</v>
      </c>
      <c r="I328" t="s">
        <v>20</v>
      </c>
      <c r="J328" t="s">
        <v>16872</v>
      </c>
      <c r="K328" t="s">
        <v>17081</v>
      </c>
      <c r="L328" t="s">
        <v>29267</v>
      </c>
      <c r="M328" t="s">
        <v>136</v>
      </c>
      <c r="N328">
        <v>11</v>
      </c>
      <c r="P328" t="s">
        <v>30394</v>
      </c>
      <c r="Q328" t="str">
        <f t="shared" si="20"/>
        <v>S8 (94) district LP models</v>
      </c>
      <c r="R328" t="str">
        <f t="shared" si="21"/>
        <v>FY1</v>
      </c>
      <c r="S328" t="str">
        <f t="shared" si="22"/>
        <v>941233_NORTH_CHAILEY_FY1.mdb</v>
      </c>
      <c r="T328" t="s">
        <v>37426</v>
      </c>
      <c r="U328" t="str">
        <f t="shared" si="23"/>
        <v>\\scotia.sgngroup.net\dfs\shared\Syn4.2.3\Southern Networks\S8 (94) district LP models\941233_NORTH_CHAILEY\FY1\941233_NORTH_CHAILEY_FY1.mdb</v>
      </c>
    </row>
    <row r="329" spans="1:21" x14ac:dyDescent="0.25">
      <c r="A329">
        <v>6382</v>
      </c>
      <c r="B329" t="s">
        <v>29337</v>
      </c>
      <c r="C329" t="s">
        <v>29338</v>
      </c>
      <c r="D329" t="s">
        <v>29317</v>
      </c>
      <c r="E329" t="s">
        <v>29339</v>
      </c>
      <c r="F329" t="s">
        <v>29340</v>
      </c>
      <c r="G329" t="s">
        <v>29341</v>
      </c>
      <c r="H329">
        <v>4755456</v>
      </c>
      <c r="I329" t="s">
        <v>20</v>
      </c>
      <c r="J329" t="s">
        <v>16872</v>
      </c>
      <c r="K329" t="s">
        <v>17081</v>
      </c>
      <c r="L329" t="s">
        <v>29317</v>
      </c>
      <c r="M329" t="s">
        <v>136</v>
      </c>
      <c r="N329">
        <v>11</v>
      </c>
      <c r="P329" t="s">
        <v>30422</v>
      </c>
      <c r="Q329" t="str">
        <f t="shared" si="20"/>
        <v>S9 (96) district LP models</v>
      </c>
      <c r="R329" t="str">
        <f t="shared" si="21"/>
        <v>FY1</v>
      </c>
      <c r="S329" t="e">
        <f t="shared" si="22"/>
        <v>#N/A</v>
      </c>
      <c r="T329" t="s">
        <v>37426</v>
      </c>
      <c r="U329" t="e">
        <f t="shared" si="23"/>
        <v>#N/A</v>
      </c>
    </row>
    <row r="330" spans="1:21" x14ac:dyDescent="0.25">
      <c r="A330">
        <v>6389</v>
      </c>
      <c r="B330" t="s">
        <v>29371</v>
      </c>
      <c r="C330" t="s">
        <v>29372</v>
      </c>
      <c r="D330" t="s">
        <v>29349</v>
      </c>
      <c r="E330" t="s">
        <v>29373</v>
      </c>
      <c r="F330" t="s">
        <v>29374</v>
      </c>
      <c r="G330" t="s">
        <v>29375</v>
      </c>
      <c r="H330">
        <v>9998336</v>
      </c>
      <c r="I330" t="s">
        <v>20</v>
      </c>
      <c r="J330" t="s">
        <v>16872</v>
      </c>
      <c r="K330" t="s">
        <v>17081</v>
      </c>
      <c r="L330" t="s">
        <v>29349</v>
      </c>
      <c r="M330" t="s">
        <v>136</v>
      </c>
      <c r="N330">
        <v>11</v>
      </c>
      <c r="P330" t="s">
        <v>30428</v>
      </c>
      <c r="Q330" t="str">
        <f t="shared" si="20"/>
        <v>S9 (96) district LP models</v>
      </c>
      <c r="R330" t="str">
        <f t="shared" si="21"/>
        <v>FY1</v>
      </c>
      <c r="S330" t="str">
        <f t="shared" si="22"/>
        <v>961051_ST_NICHOLAS_AT_WADE_FY1.MDB</v>
      </c>
      <c r="T330" t="s">
        <v>37426</v>
      </c>
      <c r="U330" t="str">
        <f t="shared" si="23"/>
        <v>\\scotia.sgngroup.net\dfs\shared\Syn4.2.3\Southern Networks\S9 (96) district LP models\961051_ST_NICHOLAS_AT_WADE\FY1\961051_ST_NICHOLAS_AT_WADE_FY1.MDB</v>
      </c>
    </row>
    <row r="331" spans="1:21" x14ac:dyDescent="0.25">
      <c r="A331">
        <v>6396</v>
      </c>
      <c r="B331" t="s">
        <v>29404</v>
      </c>
      <c r="C331" t="s">
        <v>29405</v>
      </c>
      <c r="D331" t="s">
        <v>29388</v>
      </c>
      <c r="E331" t="s">
        <v>28545</v>
      </c>
      <c r="F331" t="s">
        <v>29406</v>
      </c>
      <c r="G331" t="s">
        <v>29407</v>
      </c>
      <c r="H331">
        <v>4767744</v>
      </c>
      <c r="I331" t="s">
        <v>20</v>
      </c>
      <c r="J331" t="s">
        <v>16872</v>
      </c>
      <c r="K331" t="s">
        <v>17081</v>
      </c>
      <c r="L331" t="s">
        <v>29388</v>
      </c>
      <c r="M331" t="s">
        <v>136</v>
      </c>
      <c r="N331">
        <v>11</v>
      </c>
      <c r="P331" t="s">
        <v>30456</v>
      </c>
      <c r="Q331" t="str">
        <f t="shared" si="20"/>
        <v>S9 (96) district LP models</v>
      </c>
      <c r="R331" t="str">
        <f t="shared" si="21"/>
        <v>FY1</v>
      </c>
      <c r="S331" t="str">
        <f t="shared" si="22"/>
        <v>961052 - Kings Hill - FY1.MDB</v>
      </c>
      <c r="T331" t="s">
        <v>37426</v>
      </c>
      <c r="U331" t="str">
        <f t="shared" si="23"/>
        <v>\\scotia.sgngroup.net\dfs\shared\Syn4.2.3\Southern Networks\S9 (96) district LP models\961052_KINGS_HILL\FY1\961052 - Kings Hill - FY1.MDB</v>
      </c>
    </row>
    <row r="332" spans="1:21" x14ac:dyDescent="0.25">
      <c r="A332">
        <v>6402</v>
      </c>
      <c r="B332" t="s">
        <v>29434</v>
      </c>
      <c r="C332" t="s">
        <v>29435</v>
      </c>
      <c r="D332" t="s">
        <v>29415</v>
      </c>
      <c r="E332" t="s">
        <v>28545</v>
      </c>
      <c r="F332" t="s">
        <v>29436</v>
      </c>
      <c r="G332" t="s">
        <v>29437</v>
      </c>
      <c r="H332">
        <v>7507968</v>
      </c>
      <c r="I332" t="s">
        <v>20</v>
      </c>
      <c r="J332" t="s">
        <v>16872</v>
      </c>
      <c r="K332" t="s">
        <v>17081</v>
      </c>
      <c r="L332" t="s">
        <v>29415</v>
      </c>
      <c r="M332" t="s">
        <v>136</v>
      </c>
      <c r="N332">
        <v>11</v>
      </c>
      <c r="P332" t="s">
        <v>30496</v>
      </c>
      <c r="Q332" t="str">
        <f t="shared" si="20"/>
        <v>S9 (96) district LP models</v>
      </c>
      <c r="R332" t="str">
        <f t="shared" si="21"/>
        <v>FY1</v>
      </c>
      <c r="S332" t="str">
        <f t="shared" si="22"/>
        <v>961054_ASHFORD_FY1.MDB</v>
      </c>
      <c r="T332" t="s">
        <v>37426</v>
      </c>
      <c r="U332" t="str">
        <f t="shared" si="23"/>
        <v>\\scotia.sgngroup.net\dfs\shared\Syn4.2.3\Southern Networks\S9 (96) district LP models\961054_ASHFORD\FY1\961054_ASHFORD_FY1.MDB</v>
      </c>
    </row>
    <row r="333" spans="1:21" x14ac:dyDescent="0.25">
      <c r="A333">
        <v>6409</v>
      </c>
      <c r="B333" t="s">
        <v>29465</v>
      </c>
      <c r="C333" t="s">
        <v>29466</v>
      </c>
      <c r="D333" t="s">
        <v>29449</v>
      </c>
      <c r="E333" t="s">
        <v>29467</v>
      </c>
      <c r="F333" t="s">
        <v>29468</v>
      </c>
      <c r="G333" t="s">
        <v>29464</v>
      </c>
      <c r="H333">
        <v>4673536</v>
      </c>
      <c r="I333" t="s">
        <v>20</v>
      </c>
      <c r="J333" t="s">
        <v>16872</v>
      </c>
      <c r="K333" t="s">
        <v>17081</v>
      </c>
      <c r="L333" t="s">
        <v>29449</v>
      </c>
      <c r="M333" t="s">
        <v>136</v>
      </c>
      <c r="N333">
        <v>11</v>
      </c>
      <c r="P333" t="s">
        <v>30527</v>
      </c>
      <c r="Q333" t="str">
        <f t="shared" si="20"/>
        <v>S9 (96) district LP models</v>
      </c>
      <c r="R333" t="str">
        <f t="shared" si="21"/>
        <v>FY1</v>
      </c>
      <c r="S333" t="str">
        <f t="shared" si="22"/>
        <v>961055_Willesborough_FY1.MDB</v>
      </c>
      <c r="T333" t="s">
        <v>37426</v>
      </c>
      <c r="U333" t="str">
        <f t="shared" si="23"/>
        <v>\\scotia.sgngroup.net\dfs\shared\Syn4.2.3\Southern Networks\S9 (96) district LP models\961055_WILLESBOROUGH\FY1\961055_Willesborough_FY1.MDB</v>
      </c>
    </row>
    <row r="334" spans="1:21" x14ac:dyDescent="0.25">
      <c r="A334">
        <v>6416</v>
      </c>
      <c r="B334" t="s">
        <v>29497</v>
      </c>
      <c r="C334" t="s">
        <v>29498</v>
      </c>
      <c r="D334" t="s">
        <v>29476</v>
      </c>
      <c r="E334" t="s">
        <v>29499</v>
      </c>
      <c r="F334" t="s">
        <v>29500</v>
      </c>
      <c r="G334" t="s">
        <v>29496</v>
      </c>
      <c r="H334">
        <v>4681728</v>
      </c>
      <c r="I334" t="s">
        <v>20</v>
      </c>
      <c r="J334" t="s">
        <v>16872</v>
      </c>
      <c r="K334" t="s">
        <v>17081</v>
      </c>
      <c r="L334" t="s">
        <v>29476</v>
      </c>
      <c r="M334" t="s">
        <v>136</v>
      </c>
      <c r="N334">
        <v>11</v>
      </c>
      <c r="P334" t="s">
        <v>30556</v>
      </c>
      <c r="Q334" t="str">
        <f t="shared" si="20"/>
        <v>S9 (96) district LP models</v>
      </c>
      <c r="R334" t="str">
        <f t="shared" si="21"/>
        <v>FY1</v>
      </c>
      <c r="S334" t="str">
        <f t="shared" si="22"/>
        <v>961056 Singleton Farm FY1.MDB</v>
      </c>
      <c r="T334" t="s">
        <v>37426</v>
      </c>
      <c r="U334" t="str">
        <f t="shared" si="23"/>
        <v>\\scotia.sgngroup.net\dfs\shared\Syn4.2.3\Southern Networks\S9 (96) district LP models\961056_SINGLETON_FARM\FY1\961056 Singleton Farm FY1.MDB</v>
      </c>
    </row>
    <row r="335" spans="1:21" x14ac:dyDescent="0.25">
      <c r="A335">
        <v>6420</v>
      </c>
      <c r="B335" t="s">
        <v>29517</v>
      </c>
      <c r="C335" t="s">
        <v>29518</v>
      </c>
      <c r="D335" t="s">
        <v>29508</v>
      </c>
      <c r="E335" t="s">
        <v>29519</v>
      </c>
      <c r="F335" t="s">
        <v>29519</v>
      </c>
      <c r="G335" t="s">
        <v>29520</v>
      </c>
      <c r="H335">
        <v>14114816</v>
      </c>
      <c r="I335" t="s">
        <v>20</v>
      </c>
      <c r="J335" t="s">
        <v>16872</v>
      </c>
      <c r="K335" t="s">
        <v>17081</v>
      </c>
      <c r="L335" t="s">
        <v>29508</v>
      </c>
      <c r="M335" t="s">
        <v>136</v>
      </c>
      <c r="N335">
        <v>11</v>
      </c>
      <c r="P335" t="s">
        <v>30577</v>
      </c>
      <c r="Q335" t="str">
        <f t="shared" si="20"/>
        <v>S9 (96) district LP models</v>
      </c>
      <c r="R335" t="str">
        <f t="shared" si="21"/>
        <v>FY1</v>
      </c>
      <c r="S335" t="str">
        <f t="shared" si="22"/>
        <v>961057_WYE_VILLAGE_FY1.MDB</v>
      </c>
      <c r="T335" t="s">
        <v>37426</v>
      </c>
      <c r="U335" t="str">
        <f t="shared" si="23"/>
        <v>\\scotia.sgngroup.net\dfs\shared\Syn4.2.3\Southern Networks\S9 (96) district LP models\961057_WYE_VILLAGE\FY1\961057_WYE_VILLAGE_FY1.MDB</v>
      </c>
    </row>
    <row r="336" spans="1:21" x14ac:dyDescent="0.25">
      <c r="A336">
        <v>6421</v>
      </c>
      <c r="B336" t="s">
        <v>29521</v>
      </c>
      <c r="C336" t="s">
        <v>29522</v>
      </c>
      <c r="D336" t="s">
        <v>29508</v>
      </c>
      <c r="E336" t="s">
        <v>29523</v>
      </c>
      <c r="F336" t="s">
        <v>29524</v>
      </c>
      <c r="G336" t="s">
        <v>29525</v>
      </c>
      <c r="H336">
        <v>25825280</v>
      </c>
      <c r="I336" t="s">
        <v>20</v>
      </c>
      <c r="J336" t="s">
        <v>16872</v>
      </c>
      <c r="K336" t="s">
        <v>17081</v>
      </c>
      <c r="L336" t="s">
        <v>29508</v>
      </c>
      <c r="M336" t="s">
        <v>136</v>
      </c>
      <c r="N336">
        <v>11</v>
      </c>
      <c r="P336" t="s">
        <v>30603</v>
      </c>
      <c r="Q336" t="str">
        <f t="shared" si="20"/>
        <v>S9 (96) district LP models</v>
      </c>
      <c r="R336" t="str">
        <f t="shared" si="21"/>
        <v>FY1</v>
      </c>
      <c r="S336" t="str">
        <f t="shared" si="22"/>
        <v>961058_GODINGTON_PARK_FY1.MDB</v>
      </c>
      <c r="T336" t="s">
        <v>37426</v>
      </c>
      <c r="U336" t="str">
        <f t="shared" si="23"/>
        <v>\\scotia.sgngroup.net\dfs\shared\Syn4.2.3\Southern Networks\S9 (96) district LP models\961058_GODINGTON_PARK\FY1\961058_GODINGTON_PARK_FY1.MDB</v>
      </c>
    </row>
    <row r="337" spans="1:21" x14ac:dyDescent="0.25">
      <c r="A337">
        <v>6430</v>
      </c>
      <c r="B337" t="s">
        <v>29564</v>
      </c>
      <c r="C337" t="s">
        <v>29565</v>
      </c>
      <c r="D337" t="s">
        <v>29543</v>
      </c>
      <c r="E337" t="s">
        <v>29566</v>
      </c>
      <c r="F337" t="s">
        <v>29566</v>
      </c>
      <c r="G337" t="s">
        <v>29567</v>
      </c>
      <c r="H337">
        <v>4620288</v>
      </c>
      <c r="I337" t="s">
        <v>20</v>
      </c>
      <c r="J337" t="s">
        <v>16872</v>
      </c>
      <c r="K337" t="s">
        <v>17081</v>
      </c>
      <c r="L337" t="s">
        <v>29543</v>
      </c>
      <c r="M337" t="s">
        <v>136</v>
      </c>
      <c r="N337">
        <v>11</v>
      </c>
      <c r="P337" t="s">
        <v>30635</v>
      </c>
      <c r="Q337" t="str">
        <f t="shared" si="20"/>
        <v>S9 (96) district LP models</v>
      </c>
      <c r="R337" t="str">
        <f t="shared" si="21"/>
        <v>FY1</v>
      </c>
      <c r="S337" t="str">
        <f t="shared" si="22"/>
        <v>961059_HOTHFIELD FY1.MDB</v>
      </c>
      <c r="T337" t="s">
        <v>37426</v>
      </c>
      <c r="U337" t="str">
        <f t="shared" si="23"/>
        <v>\\scotia.sgngroup.net\dfs\shared\Syn4.2.3\Southern Networks\S9 (96) district LP models\961059_HOTHFIELD\FY1\961059_HOTHFIELD FY1.MDB</v>
      </c>
    </row>
    <row r="338" spans="1:21" x14ac:dyDescent="0.25">
      <c r="A338">
        <v>6431</v>
      </c>
      <c r="B338" t="s">
        <v>29568</v>
      </c>
      <c r="C338" t="s">
        <v>29569</v>
      </c>
      <c r="D338" t="s">
        <v>29543</v>
      </c>
      <c r="E338" t="s">
        <v>29570</v>
      </c>
      <c r="F338" t="s">
        <v>29571</v>
      </c>
      <c r="G338" t="s">
        <v>29572</v>
      </c>
      <c r="H338">
        <v>5316608</v>
      </c>
      <c r="I338" t="s">
        <v>20</v>
      </c>
      <c r="J338" t="s">
        <v>16872</v>
      </c>
      <c r="K338" t="s">
        <v>17081</v>
      </c>
      <c r="L338" t="s">
        <v>29543</v>
      </c>
      <c r="M338" t="s">
        <v>136</v>
      </c>
      <c r="N338">
        <v>11</v>
      </c>
      <c r="P338" t="s">
        <v>30667</v>
      </c>
      <c r="Q338" t="str">
        <f t="shared" si="20"/>
        <v>S9 (96) district LP models</v>
      </c>
      <c r="R338" t="str">
        <f t="shared" si="21"/>
        <v>FY1</v>
      </c>
      <c r="S338" t="str">
        <f t="shared" si="22"/>
        <v>961060 - Brabourne Lees - FY1.MDB</v>
      </c>
      <c r="T338" t="s">
        <v>37426</v>
      </c>
      <c r="U338" t="str">
        <f t="shared" si="23"/>
        <v>\\scotia.sgngroup.net\dfs\shared\Syn4.2.3\Southern Networks\S9 (96) district LP models\961060_BRABOURNE_LEES\FY1\961060 - Brabourne Lees - FY1.MDB</v>
      </c>
    </row>
    <row r="339" spans="1:21" x14ac:dyDescent="0.25">
      <c r="A339">
        <v>6438</v>
      </c>
      <c r="B339" t="s">
        <v>29602</v>
      </c>
      <c r="C339" t="s">
        <v>29603</v>
      </c>
      <c r="D339" t="s">
        <v>29584</v>
      </c>
      <c r="E339" t="s">
        <v>77</v>
      </c>
      <c r="F339" t="s">
        <v>29604</v>
      </c>
      <c r="G339" t="s">
        <v>29605</v>
      </c>
      <c r="H339">
        <v>9486336</v>
      </c>
      <c r="I339" t="s">
        <v>20</v>
      </c>
      <c r="J339" t="s">
        <v>16872</v>
      </c>
      <c r="K339" t="s">
        <v>17081</v>
      </c>
      <c r="L339" t="s">
        <v>29584</v>
      </c>
      <c r="M339" t="s">
        <v>136</v>
      </c>
      <c r="N339">
        <v>11</v>
      </c>
      <c r="P339" t="s">
        <v>30701</v>
      </c>
      <c r="Q339" t="str">
        <f t="shared" si="20"/>
        <v>S9 (96) district LP models</v>
      </c>
      <c r="R339" t="str">
        <f t="shared" si="21"/>
        <v>FY1</v>
      </c>
      <c r="S339" t="str">
        <f t="shared" si="22"/>
        <v>961061 - Wingham - FY1.MDB</v>
      </c>
      <c r="T339" t="s">
        <v>37426</v>
      </c>
      <c r="U339" t="str">
        <f t="shared" si="23"/>
        <v>\\scotia.sgngroup.net\dfs\shared\Syn4.2.3\Southern Networks\S9 (96) district LP models\961061_WINGHAM\FY1\961061 - Wingham - FY1.MDB</v>
      </c>
    </row>
    <row r="340" spans="1:21" x14ac:dyDescent="0.25">
      <c r="A340">
        <v>6442</v>
      </c>
      <c r="B340" t="s">
        <v>29620</v>
      </c>
      <c r="C340" t="s">
        <v>29621</v>
      </c>
      <c r="D340" t="s">
        <v>29617</v>
      </c>
      <c r="E340" t="s">
        <v>29622</v>
      </c>
      <c r="F340" t="s">
        <v>29623</v>
      </c>
      <c r="G340" t="s">
        <v>29624</v>
      </c>
      <c r="H340">
        <v>7950336</v>
      </c>
      <c r="I340" t="s">
        <v>20</v>
      </c>
      <c r="J340" t="s">
        <v>16872</v>
      </c>
      <c r="K340" t="s">
        <v>17081</v>
      </c>
      <c r="L340" t="s">
        <v>29617</v>
      </c>
      <c r="M340" t="s">
        <v>136</v>
      </c>
      <c r="N340">
        <v>11</v>
      </c>
      <c r="P340" t="s">
        <v>30736</v>
      </c>
      <c r="Q340" t="str">
        <f t="shared" si="20"/>
        <v>S9 (96) district LP models</v>
      </c>
      <c r="R340" t="str">
        <f t="shared" si="21"/>
        <v>FY1</v>
      </c>
      <c r="S340" t="str">
        <f t="shared" si="22"/>
        <v>961062- AYLESHAM- FY1.MDB</v>
      </c>
      <c r="T340" t="s">
        <v>37426</v>
      </c>
      <c r="U340" t="str">
        <f t="shared" si="23"/>
        <v>\\scotia.sgngroup.net\dfs\shared\Syn4.2.3\Southern Networks\S9 (96) district LP models\961062_AYLESHAM\FY1\961062- AYLESHAM- FY1.MDB</v>
      </c>
    </row>
    <row r="341" spans="1:21" x14ac:dyDescent="0.25">
      <c r="A341">
        <v>6449</v>
      </c>
      <c r="B341" t="s">
        <v>29653</v>
      </c>
      <c r="C341" t="s">
        <v>29654</v>
      </c>
      <c r="D341" t="s">
        <v>29637</v>
      </c>
      <c r="E341" t="s">
        <v>29655</v>
      </c>
      <c r="F341" t="s">
        <v>29656</v>
      </c>
      <c r="G341" t="s">
        <v>29657</v>
      </c>
      <c r="H341">
        <v>6492160</v>
      </c>
      <c r="I341" t="s">
        <v>20</v>
      </c>
      <c r="J341" t="s">
        <v>16872</v>
      </c>
      <c r="K341" t="s">
        <v>17081</v>
      </c>
      <c r="L341" t="s">
        <v>29637</v>
      </c>
      <c r="M341" t="s">
        <v>136</v>
      </c>
      <c r="N341">
        <v>11</v>
      </c>
      <c r="P341" t="s">
        <v>30760</v>
      </c>
      <c r="Q341" t="str">
        <f t="shared" si="20"/>
        <v>S9 (96) district LP models</v>
      </c>
      <c r="R341" t="str">
        <f t="shared" si="21"/>
        <v>FY1</v>
      </c>
      <c r="S341" t="str">
        <f t="shared" si="22"/>
        <v>961063_Shepherdswell_Village_FY1.MDB</v>
      </c>
      <c r="T341" t="s">
        <v>37426</v>
      </c>
      <c r="U341" t="str">
        <f t="shared" si="23"/>
        <v>\\scotia.sgngroup.net\dfs\shared\Syn4.2.3\Southern Networks\S9 (96) district LP models\961063_SHEPHERDSWELL_VILLAGE\FY1\961063_Shepherdswell_Village_FY1.MDB</v>
      </c>
    </row>
    <row r="342" spans="1:21" x14ac:dyDescent="0.25">
      <c r="A342">
        <v>6456</v>
      </c>
      <c r="B342" t="s">
        <v>29688</v>
      </c>
      <c r="C342" t="s">
        <v>29689</v>
      </c>
      <c r="D342" t="s">
        <v>29670</v>
      </c>
      <c r="E342" t="s">
        <v>29690</v>
      </c>
      <c r="F342" t="s">
        <v>29691</v>
      </c>
      <c r="G342" t="s">
        <v>29687</v>
      </c>
      <c r="H342">
        <v>4988928</v>
      </c>
      <c r="I342" t="s">
        <v>20</v>
      </c>
      <c r="J342" t="s">
        <v>16872</v>
      </c>
      <c r="K342" t="s">
        <v>17081</v>
      </c>
      <c r="L342" t="s">
        <v>29670</v>
      </c>
      <c r="M342" t="s">
        <v>136</v>
      </c>
      <c r="N342">
        <v>11</v>
      </c>
      <c r="P342" t="s">
        <v>30787</v>
      </c>
      <c r="Q342" t="str">
        <f t="shared" si="20"/>
        <v>S9 (96) district LP models</v>
      </c>
      <c r="R342" t="str">
        <f t="shared" si="21"/>
        <v>FY1</v>
      </c>
      <c r="S342" t="str">
        <f t="shared" si="22"/>
        <v>961064_ASH_VILLAGE_FY1.MDB</v>
      </c>
      <c r="T342" t="s">
        <v>37426</v>
      </c>
      <c r="U342" t="str">
        <f t="shared" si="23"/>
        <v>\\scotia.sgngroup.net\dfs\shared\Syn4.2.3\Southern Networks\S9 (96) district LP models\961064_ASH_VILLAGE\FY1\961064_ASH_VILLAGE_FY1.MDB</v>
      </c>
    </row>
    <row r="343" spans="1:21" x14ac:dyDescent="0.25">
      <c r="A343">
        <v>6463</v>
      </c>
      <c r="B343" t="s">
        <v>29720</v>
      </c>
      <c r="C343" t="s">
        <v>29721</v>
      </c>
      <c r="D343" t="s">
        <v>29699</v>
      </c>
      <c r="E343" t="s">
        <v>29722</v>
      </c>
      <c r="F343" t="s">
        <v>29723</v>
      </c>
      <c r="G343" t="s">
        <v>29724</v>
      </c>
      <c r="H343">
        <v>4698112</v>
      </c>
      <c r="I343" t="s">
        <v>20</v>
      </c>
      <c r="J343" t="s">
        <v>16872</v>
      </c>
      <c r="K343" t="s">
        <v>17081</v>
      </c>
      <c r="L343" t="s">
        <v>29699</v>
      </c>
      <c r="M343" t="s">
        <v>136</v>
      </c>
      <c r="N343">
        <v>11</v>
      </c>
      <c r="P343" t="s">
        <v>30820</v>
      </c>
      <c r="Q343" t="str">
        <f t="shared" si="20"/>
        <v>S9 (96) district LP models</v>
      </c>
      <c r="R343" t="str">
        <f t="shared" si="21"/>
        <v>FY1</v>
      </c>
      <c r="S343" t="str">
        <f t="shared" si="22"/>
        <v>961065 - Folkestone - FY1.MDB</v>
      </c>
      <c r="T343" t="s">
        <v>37426</v>
      </c>
      <c r="U343" t="str">
        <f t="shared" si="23"/>
        <v>\\scotia.sgngroup.net\dfs\shared\Syn4.2.3\Southern Networks\S9 (96) district LP models\961065_FOLKESTONE\FY1\961065 - Folkestone - FY1.MDB</v>
      </c>
    </row>
    <row r="344" spans="1:21" x14ac:dyDescent="0.25">
      <c r="A344">
        <v>6467</v>
      </c>
      <c r="B344" t="s">
        <v>29739</v>
      </c>
      <c r="C344" t="s">
        <v>29740</v>
      </c>
      <c r="D344" t="s">
        <v>29731</v>
      </c>
      <c r="E344" t="s">
        <v>29741</v>
      </c>
      <c r="F344" t="s">
        <v>29742</v>
      </c>
      <c r="G344" t="s">
        <v>29743</v>
      </c>
      <c r="H344">
        <v>4632576</v>
      </c>
      <c r="I344" t="s">
        <v>20</v>
      </c>
      <c r="J344" t="s">
        <v>16872</v>
      </c>
      <c r="K344" t="s">
        <v>17081</v>
      </c>
      <c r="L344" t="s">
        <v>29731</v>
      </c>
      <c r="M344" t="s">
        <v>136</v>
      </c>
      <c r="N344">
        <v>11</v>
      </c>
      <c r="P344" t="s">
        <v>30855</v>
      </c>
      <c r="Q344" t="str">
        <f t="shared" si="20"/>
        <v>S9 (96) district LP models</v>
      </c>
      <c r="R344" t="str">
        <f t="shared" si="21"/>
        <v>FY1</v>
      </c>
      <c r="S344" t="str">
        <f t="shared" si="22"/>
        <v>961066 - Elvington - FY1.MDB</v>
      </c>
      <c r="T344" t="s">
        <v>37426</v>
      </c>
      <c r="U344" t="str">
        <f t="shared" si="23"/>
        <v>\\scotia.sgngroup.net\dfs\shared\Syn4.2.3\Southern Networks\S9 (96) district LP models\961066_ELVINGTON\FY1\961066 - Elvington - FY1.MDB</v>
      </c>
    </row>
    <row r="345" spans="1:21" x14ac:dyDescent="0.25">
      <c r="A345">
        <v>6472</v>
      </c>
      <c r="B345" t="s">
        <v>29763</v>
      </c>
      <c r="C345" t="s">
        <v>29764</v>
      </c>
      <c r="D345" t="s">
        <v>29750</v>
      </c>
      <c r="E345" t="s">
        <v>29765</v>
      </c>
      <c r="F345" t="s">
        <v>29766</v>
      </c>
      <c r="G345" t="s">
        <v>29767</v>
      </c>
      <c r="H345">
        <v>5058560</v>
      </c>
      <c r="I345" t="s">
        <v>20</v>
      </c>
      <c r="J345" t="s">
        <v>16872</v>
      </c>
      <c r="K345" t="s">
        <v>17081</v>
      </c>
      <c r="L345" t="s">
        <v>29750</v>
      </c>
      <c r="M345" t="s">
        <v>136</v>
      </c>
      <c r="N345">
        <v>11</v>
      </c>
      <c r="P345" t="s">
        <v>30003</v>
      </c>
      <c r="Q345" t="str">
        <f t="shared" si="20"/>
        <v>S9 (96) district LP models</v>
      </c>
      <c r="R345" t="str">
        <f t="shared" si="21"/>
        <v>FY1</v>
      </c>
      <c r="S345" t="str">
        <f t="shared" si="22"/>
        <v>961070 - Deal - FY1.MDB</v>
      </c>
      <c r="T345" t="s">
        <v>37426</v>
      </c>
      <c r="U345" t="str">
        <f t="shared" si="23"/>
        <v>\\scotia.sgngroup.net\dfs\shared\Syn4.2.3\Southern Networks\S9 (96) district LP models\961070_DEAL\FY1\961070 - Deal - FY1.MDB</v>
      </c>
    </row>
    <row r="346" spans="1:21" x14ac:dyDescent="0.25">
      <c r="A346">
        <v>6479</v>
      </c>
      <c r="B346" t="s">
        <v>29796</v>
      </c>
      <c r="C346" t="s">
        <v>29797</v>
      </c>
      <c r="D346" t="s">
        <v>29775</v>
      </c>
      <c r="E346" t="s">
        <v>29798</v>
      </c>
      <c r="F346" t="s">
        <v>29799</v>
      </c>
      <c r="G346" t="s">
        <v>29800</v>
      </c>
      <c r="H346">
        <v>4722688</v>
      </c>
      <c r="I346" t="s">
        <v>20</v>
      </c>
      <c r="J346" t="s">
        <v>16872</v>
      </c>
      <c r="K346" t="s">
        <v>17081</v>
      </c>
      <c r="L346" t="s">
        <v>29775</v>
      </c>
      <c r="M346" t="s">
        <v>136</v>
      </c>
      <c r="N346">
        <v>11</v>
      </c>
      <c r="P346" t="s">
        <v>30916</v>
      </c>
      <c r="Q346" t="str">
        <f t="shared" si="20"/>
        <v>S9 (96) district LP models</v>
      </c>
      <c r="R346" t="str">
        <f t="shared" si="21"/>
        <v>FY1</v>
      </c>
      <c r="S346" t="str">
        <f t="shared" si="22"/>
        <v>961071_ST_MARGARETS_FY1.MDB</v>
      </c>
      <c r="T346" t="s">
        <v>37426</v>
      </c>
      <c r="U346" t="str">
        <f t="shared" si="23"/>
        <v>\\scotia.sgngroup.net\dfs\shared\Syn4.2.3\Southern Networks\S9 (96) district LP models\961071_ST_MARGARETS\FY1\961071_ST_MARGARETS_FY1.MDB</v>
      </c>
    </row>
    <row r="347" spans="1:21" x14ac:dyDescent="0.25">
      <c r="A347">
        <v>6486</v>
      </c>
      <c r="B347" t="s">
        <v>29827</v>
      </c>
      <c r="C347" t="s">
        <v>29828</v>
      </c>
      <c r="D347" t="s">
        <v>29807</v>
      </c>
      <c r="E347" t="s">
        <v>29829</v>
      </c>
      <c r="F347" t="s">
        <v>29830</v>
      </c>
      <c r="G347" t="s">
        <v>29826</v>
      </c>
      <c r="H347">
        <v>4321280</v>
      </c>
      <c r="I347" t="s">
        <v>20</v>
      </c>
      <c r="J347" t="s">
        <v>16872</v>
      </c>
      <c r="K347" t="s">
        <v>17081</v>
      </c>
      <c r="L347" t="s">
        <v>29807</v>
      </c>
      <c r="M347" t="s">
        <v>136</v>
      </c>
      <c r="N347">
        <v>11</v>
      </c>
      <c r="P347" t="s">
        <v>30944</v>
      </c>
      <c r="Q347" t="str">
        <f t="shared" si="20"/>
        <v>S9 (96) district LP models</v>
      </c>
      <c r="R347" t="str">
        <f t="shared" si="21"/>
        <v>FY1</v>
      </c>
      <c r="S347" t="str">
        <f t="shared" si="22"/>
        <v>961072_WHITFIELD_FY1.MDB</v>
      </c>
      <c r="T347" t="s">
        <v>37426</v>
      </c>
      <c r="U347" t="str">
        <f t="shared" si="23"/>
        <v>\\scotia.sgngroup.net\dfs\shared\Syn4.2.3\Southern Networks\S9 (96) district LP models\961072_WHITFIELD\FY1\961072_WHITFIELD_FY1.MDB</v>
      </c>
    </row>
    <row r="348" spans="1:21" x14ac:dyDescent="0.25">
      <c r="A348">
        <v>6487</v>
      </c>
      <c r="B348" t="s">
        <v>29831</v>
      </c>
      <c r="C348" t="s">
        <v>29832</v>
      </c>
      <c r="D348" t="s">
        <v>29807</v>
      </c>
      <c r="E348" t="s">
        <v>29833</v>
      </c>
      <c r="F348" t="s">
        <v>29834</v>
      </c>
      <c r="G348" t="s">
        <v>29835</v>
      </c>
      <c r="H348">
        <v>4755456</v>
      </c>
      <c r="I348" t="s">
        <v>20</v>
      </c>
      <c r="J348" t="s">
        <v>16872</v>
      </c>
      <c r="K348" t="s">
        <v>17081</v>
      </c>
      <c r="L348" t="s">
        <v>29807</v>
      </c>
      <c r="M348" t="s">
        <v>136</v>
      </c>
      <c r="N348">
        <v>11</v>
      </c>
      <c r="P348" t="s">
        <v>30977</v>
      </c>
      <c r="Q348" t="str">
        <f t="shared" si="20"/>
        <v>S9 (96) district LP models</v>
      </c>
      <c r="R348" t="str">
        <f t="shared" si="21"/>
        <v>FY1</v>
      </c>
      <c r="S348" t="str">
        <f t="shared" si="22"/>
        <v>961073_DOVER_FY1.MDB</v>
      </c>
      <c r="T348" t="s">
        <v>37426</v>
      </c>
      <c r="U348" t="str">
        <f t="shared" si="23"/>
        <v>\\scotia.sgngroup.net\dfs\shared\Syn4.2.3\Southern Networks\S9 (96) district LP models\961073_DOVER\FY1\961073_DOVER_FY1.MDB</v>
      </c>
    </row>
    <row r="349" spans="1:21" x14ac:dyDescent="0.25">
      <c r="A349">
        <v>6493</v>
      </c>
      <c r="B349" t="s">
        <v>29859</v>
      </c>
      <c r="C349" t="s">
        <v>29860</v>
      </c>
      <c r="D349" t="s">
        <v>29843</v>
      </c>
      <c r="E349" t="s">
        <v>29861</v>
      </c>
      <c r="F349" t="s">
        <v>29862</v>
      </c>
      <c r="G349" t="s">
        <v>29863</v>
      </c>
      <c r="H349">
        <v>4833280</v>
      </c>
      <c r="I349" t="s">
        <v>20</v>
      </c>
      <c r="J349" t="s">
        <v>16872</v>
      </c>
      <c r="K349" t="s">
        <v>17081</v>
      </c>
      <c r="L349" t="s">
        <v>29843</v>
      </c>
      <c r="M349" t="s">
        <v>136</v>
      </c>
      <c r="N349">
        <v>11</v>
      </c>
      <c r="P349" t="s">
        <v>31018</v>
      </c>
      <c r="Q349" t="str">
        <f t="shared" si="20"/>
        <v>S9 (96) district LP models</v>
      </c>
      <c r="R349" t="str">
        <f t="shared" si="21"/>
        <v>FY1</v>
      </c>
      <c r="S349" t="str">
        <f t="shared" si="22"/>
        <v>961074_LYDDEN_FY1.MDB</v>
      </c>
      <c r="T349" t="s">
        <v>37426</v>
      </c>
      <c r="U349" t="str">
        <f t="shared" si="23"/>
        <v>\\scotia.sgngroup.net\dfs\shared\Syn4.2.3\Southern Networks\S9 (96) district LP models\961074_LYDDEN\FY1\961074_LYDDEN_FY1.MDB</v>
      </c>
    </row>
    <row r="350" spans="1:21" x14ac:dyDescent="0.25">
      <c r="A350">
        <v>6494</v>
      </c>
      <c r="B350" t="s">
        <v>29864</v>
      </c>
      <c r="C350" t="s">
        <v>29865</v>
      </c>
      <c r="D350" t="s">
        <v>29843</v>
      </c>
      <c r="E350" t="s">
        <v>28545</v>
      </c>
      <c r="F350" t="s">
        <v>29866</v>
      </c>
      <c r="G350" t="s">
        <v>29530</v>
      </c>
      <c r="H350">
        <v>5730304</v>
      </c>
      <c r="I350" t="s">
        <v>20</v>
      </c>
      <c r="J350" t="s">
        <v>16872</v>
      </c>
      <c r="K350" t="s">
        <v>17081</v>
      </c>
      <c r="L350" t="s">
        <v>29843</v>
      </c>
      <c r="M350" t="s">
        <v>136</v>
      </c>
      <c r="N350">
        <v>11</v>
      </c>
      <c r="P350" t="s">
        <v>31048</v>
      </c>
      <c r="Q350" t="str">
        <f t="shared" si="20"/>
        <v>S9 (96) district LP models</v>
      </c>
      <c r="R350" t="str">
        <f t="shared" si="21"/>
        <v>FY1</v>
      </c>
      <c r="S350" t="str">
        <f t="shared" si="22"/>
        <v>961075_CONNAUGHT_BARRACKS_FY1.MDB</v>
      </c>
      <c r="T350" t="s">
        <v>37426</v>
      </c>
      <c r="U350" t="str">
        <f t="shared" si="23"/>
        <v>\\scotia.sgngroup.net\dfs\shared\Syn4.2.3\Southern Networks\S9 (96) district LP models\961075_CONNAUGHT_BARRACKS\FY1\961075_CONNAUGHT_BARRACKS_FY1.MDB</v>
      </c>
    </row>
    <row r="351" spans="1:21" x14ac:dyDescent="0.25">
      <c r="A351">
        <v>6500</v>
      </c>
      <c r="B351" t="s">
        <v>29892</v>
      </c>
      <c r="C351" t="s">
        <v>29893</v>
      </c>
      <c r="D351" t="s">
        <v>29879</v>
      </c>
      <c r="E351" t="s">
        <v>29894</v>
      </c>
      <c r="F351" t="s">
        <v>29895</v>
      </c>
      <c r="G351" t="s">
        <v>29896</v>
      </c>
      <c r="H351">
        <v>5382144</v>
      </c>
      <c r="I351" t="s">
        <v>20</v>
      </c>
      <c r="J351" t="s">
        <v>16872</v>
      </c>
      <c r="K351" t="s">
        <v>17081</v>
      </c>
      <c r="L351" t="s">
        <v>29879</v>
      </c>
      <c r="M351" t="s">
        <v>136</v>
      </c>
      <c r="N351">
        <v>11</v>
      </c>
      <c r="P351" t="s">
        <v>31081</v>
      </c>
      <c r="Q351" t="str">
        <f t="shared" si="20"/>
        <v>S9 (96) district LP models</v>
      </c>
      <c r="R351" t="str">
        <f t="shared" si="21"/>
        <v>FY1</v>
      </c>
      <c r="S351" t="str">
        <f t="shared" si="22"/>
        <v>961076 - Preston - FY1.MDB</v>
      </c>
      <c r="T351" t="s">
        <v>37426</v>
      </c>
      <c r="U351" t="str">
        <f t="shared" si="23"/>
        <v>\\scotia.sgngroup.net\dfs\shared\Syn4.2.3\Southern Networks\S9 (96) district LP models\961076_PRESTON\FY1\961076 - Preston - FY1.MDB</v>
      </c>
    </row>
    <row r="352" spans="1:21" x14ac:dyDescent="0.25">
      <c r="A352">
        <v>6508</v>
      </c>
      <c r="B352" t="s">
        <v>29932</v>
      </c>
      <c r="C352" t="s">
        <v>29933</v>
      </c>
      <c r="D352" t="s">
        <v>29919</v>
      </c>
      <c r="E352" t="s">
        <v>29934</v>
      </c>
      <c r="F352" t="s">
        <v>29935</v>
      </c>
      <c r="G352" t="s">
        <v>29936</v>
      </c>
      <c r="H352">
        <v>4730880</v>
      </c>
      <c r="I352" t="s">
        <v>20</v>
      </c>
      <c r="J352" t="s">
        <v>16872</v>
      </c>
      <c r="K352" t="s">
        <v>29922</v>
      </c>
      <c r="L352" t="s">
        <v>29919</v>
      </c>
      <c r="M352" t="s">
        <v>136</v>
      </c>
      <c r="N352">
        <v>11</v>
      </c>
      <c r="P352" t="s">
        <v>31114</v>
      </c>
      <c r="Q352" t="str">
        <f t="shared" si="20"/>
        <v>S9 (96) district LP models</v>
      </c>
      <c r="R352" t="str">
        <f t="shared" si="21"/>
        <v>FY1</v>
      </c>
      <c r="S352" t="str">
        <f t="shared" si="22"/>
        <v>961077_REDOUBT_WAY_FY1.MDB</v>
      </c>
      <c r="T352" t="s">
        <v>37426</v>
      </c>
      <c r="U352" t="str">
        <f t="shared" si="23"/>
        <v>\\scotia.sgngroup.net\dfs\shared\Syn4.2.3\Southern Networks\S9 (96) district LP models\961077_REDOUBT_WAY\FY1\961077_REDOUBT_WAY_FY1.MDB</v>
      </c>
    </row>
    <row r="353" spans="1:21" x14ac:dyDescent="0.25">
      <c r="A353">
        <v>6514</v>
      </c>
      <c r="B353" t="s">
        <v>29962</v>
      </c>
      <c r="C353" t="s">
        <v>29963</v>
      </c>
      <c r="D353" t="s">
        <v>29944</v>
      </c>
      <c r="E353" t="s">
        <v>29964</v>
      </c>
      <c r="F353" t="s">
        <v>29965</v>
      </c>
      <c r="G353" t="s">
        <v>29966</v>
      </c>
      <c r="H353">
        <v>5898240</v>
      </c>
      <c r="I353" t="s">
        <v>20</v>
      </c>
      <c r="J353" t="s">
        <v>16872</v>
      </c>
      <c r="K353" t="s">
        <v>29922</v>
      </c>
      <c r="L353" t="s">
        <v>29944</v>
      </c>
      <c r="M353" t="s">
        <v>136</v>
      </c>
      <c r="N353">
        <v>11</v>
      </c>
      <c r="P353" t="s">
        <v>31141</v>
      </c>
      <c r="Q353" t="str">
        <f t="shared" si="20"/>
        <v>S9 (96) district LP models</v>
      </c>
      <c r="R353" t="str">
        <f t="shared" si="21"/>
        <v>FY1</v>
      </c>
      <c r="S353" t="str">
        <f t="shared" si="22"/>
        <v>961078_LYMPNE_FY1.MDB</v>
      </c>
      <c r="T353" t="s">
        <v>37426</v>
      </c>
      <c r="U353" t="str">
        <f t="shared" si="23"/>
        <v>\\scotia.sgngroup.net\dfs\shared\Syn4.2.3\Southern Networks\S9 (96) district LP models\961078_LYMPNE\FY1\961078_LYMPNE_FY1.MDB</v>
      </c>
    </row>
    <row r="354" spans="1:21" x14ac:dyDescent="0.25">
      <c r="A354">
        <v>6520</v>
      </c>
      <c r="B354" t="s">
        <v>29991</v>
      </c>
      <c r="C354" t="s">
        <v>29992</v>
      </c>
      <c r="D354" t="s">
        <v>29979</v>
      </c>
      <c r="E354" t="s">
        <v>29993</v>
      </c>
      <c r="F354" t="s">
        <v>29994</v>
      </c>
      <c r="G354" t="s">
        <v>29995</v>
      </c>
      <c r="H354">
        <v>5083136</v>
      </c>
      <c r="I354" t="s">
        <v>20</v>
      </c>
      <c r="J354" t="s">
        <v>16872</v>
      </c>
      <c r="K354" t="s">
        <v>29922</v>
      </c>
      <c r="L354" t="s">
        <v>29979</v>
      </c>
      <c r="M354" t="s">
        <v>136</v>
      </c>
      <c r="N354">
        <v>11</v>
      </c>
      <c r="P354" t="s">
        <v>31176</v>
      </c>
      <c r="Q354" t="str">
        <f t="shared" si="20"/>
        <v>S9 (96) district LP models</v>
      </c>
      <c r="R354" t="str">
        <f t="shared" si="21"/>
        <v>FY1</v>
      </c>
      <c r="S354" t="str">
        <f t="shared" si="22"/>
        <v>961079 - New Romney - FY1.MDB</v>
      </c>
      <c r="T354" t="s">
        <v>37426</v>
      </c>
      <c r="U354" t="str">
        <f t="shared" si="23"/>
        <v>\\scotia.sgngroup.net\dfs\shared\Syn4.2.3\Southern Networks\S9 (96) district LP models\961079_NEW_ROMNEY\FY1\961079 - New Romney - FY1.MDB</v>
      </c>
    </row>
    <row r="355" spans="1:21" x14ac:dyDescent="0.25">
      <c r="A355">
        <v>6530</v>
      </c>
      <c r="B355" t="s">
        <v>30038</v>
      </c>
      <c r="C355" t="s">
        <v>30039</v>
      </c>
      <c r="D355" t="s">
        <v>30026</v>
      </c>
      <c r="E355" t="s">
        <v>30040</v>
      </c>
      <c r="F355" t="s">
        <v>30041</v>
      </c>
      <c r="G355" t="s">
        <v>30042</v>
      </c>
      <c r="H355">
        <v>6955008</v>
      </c>
      <c r="I355" t="s">
        <v>20</v>
      </c>
      <c r="J355" t="s">
        <v>16872</v>
      </c>
      <c r="K355" t="s">
        <v>29922</v>
      </c>
      <c r="L355" t="s">
        <v>30026</v>
      </c>
      <c r="M355" t="s">
        <v>136</v>
      </c>
      <c r="N355">
        <v>11</v>
      </c>
      <c r="P355" t="s">
        <v>31209</v>
      </c>
      <c r="Q355" t="str">
        <f t="shared" si="20"/>
        <v>S9 (96) district LP models</v>
      </c>
      <c r="R355" t="str">
        <f t="shared" si="21"/>
        <v>FY1</v>
      </c>
      <c r="S355" t="str">
        <f t="shared" si="22"/>
        <v>961080_Lydd_FY1.MDB</v>
      </c>
      <c r="T355" t="s">
        <v>37426</v>
      </c>
      <c r="U355" t="str">
        <f t="shared" si="23"/>
        <v>\\scotia.sgngroup.net\dfs\shared\Syn4.2.3\Southern Networks\S9 (96) district LP models\961080_LYDD\FY1\961080_Lydd_FY1.MDB</v>
      </c>
    </row>
    <row r="356" spans="1:21" x14ac:dyDescent="0.25">
      <c r="A356">
        <v>6538</v>
      </c>
      <c r="B356" t="s">
        <v>30078</v>
      </c>
      <c r="C356" t="s">
        <v>30079</v>
      </c>
      <c r="D356" t="s">
        <v>30080</v>
      </c>
      <c r="E356" t="s">
        <v>30081</v>
      </c>
      <c r="F356" t="s">
        <v>30082</v>
      </c>
      <c r="G356" t="s">
        <v>30083</v>
      </c>
      <c r="H356">
        <v>6262784</v>
      </c>
      <c r="I356" t="s">
        <v>20</v>
      </c>
      <c r="J356" t="s">
        <v>16872</v>
      </c>
      <c r="K356" t="s">
        <v>29922</v>
      </c>
      <c r="L356" t="s">
        <v>30080</v>
      </c>
      <c r="M356" t="s">
        <v>136</v>
      </c>
      <c r="N356">
        <v>11</v>
      </c>
      <c r="P356" t="s">
        <v>31234</v>
      </c>
      <c r="Q356" t="str">
        <f t="shared" si="20"/>
        <v>S9 (96) district LP models</v>
      </c>
      <c r="R356" t="str">
        <f t="shared" si="21"/>
        <v>FY1</v>
      </c>
      <c r="S356" t="str">
        <f t="shared" si="22"/>
        <v>961081_Hawkinge_FY1.MDB</v>
      </c>
      <c r="T356" t="s">
        <v>37426</v>
      </c>
      <c r="U356" t="str">
        <f t="shared" si="23"/>
        <v>\\scotia.sgngroup.net\dfs\shared\Syn4.2.3\Southern Networks\S9 (96) district LP models\961081_HAWKINGE\FY1\961081_Hawkinge_FY1.MDB</v>
      </c>
    </row>
    <row r="357" spans="1:21" x14ac:dyDescent="0.25">
      <c r="A357">
        <v>6544</v>
      </c>
      <c r="B357" t="s">
        <v>30109</v>
      </c>
      <c r="C357" t="s">
        <v>30110</v>
      </c>
      <c r="D357" t="s">
        <v>30091</v>
      </c>
      <c r="E357" t="s">
        <v>30111</v>
      </c>
      <c r="F357" t="s">
        <v>30112</v>
      </c>
      <c r="G357" t="s">
        <v>30113</v>
      </c>
      <c r="H357">
        <v>6557696</v>
      </c>
      <c r="I357" t="s">
        <v>20</v>
      </c>
      <c r="J357" t="s">
        <v>16872</v>
      </c>
      <c r="K357" t="s">
        <v>29922</v>
      </c>
      <c r="L357" t="s">
        <v>30091</v>
      </c>
      <c r="M357" t="s">
        <v>136</v>
      </c>
      <c r="N357">
        <v>11</v>
      </c>
      <c r="P357" t="s">
        <v>31259</v>
      </c>
      <c r="Q357" t="str">
        <f t="shared" si="20"/>
        <v>S9 (96) district LP models</v>
      </c>
      <c r="R357" t="str">
        <f t="shared" si="21"/>
        <v>FY1</v>
      </c>
      <c r="S357" t="str">
        <f t="shared" si="22"/>
        <v>961082_DENSOLE_FY1.MDB</v>
      </c>
      <c r="T357" t="s">
        <v>37426</v>
      </c>
      <c r="U357" t="str">
        <f t="shared" si="23"/>
        <v>\\scotia.sgngroup.net\dfs\shared\Syn4.2.3\Southern Networks\S9 (96) district LP models\961082_DENSOLE\FY1\961082_DENSOLE_FY1.MDB</v>
      </c>
    </row>
    <row r="358" spans="1:21" x14ac:dyDescent="0.25">
      <c r="A358">
        <v>6552</v>
      </c>
      <c r="B358" t="s">
        <v>30150</v>
      </c>
      <c r="C358" t="s">
        <v>30151</v>
      </c>
      <c r="D358" t="s">
        <v>30138</v>
      </c>
      <c r="E358" t="s">
        <v>30152</v>
      </c>
      <c r="F358" t="s">
        <v>30153</v>
      </c>
      <c r="G358" t="s">
        <v>30154</v>
      </c>
      <c r="H358">
        <v>4382720</v>
      </c>
      <c r="I358" t="s">
        <v>20</v>
      </c>
      <c r="J358" t="s">
        <v>16872</v>
      </c>
      <c r="K358" t="s">
        <v>29922</v>
      </c>
      <c r="L358" t="s">
        <v>30138</v>
      </c>
      <c r="M358" t="s">
        <v>136</v>
      </c>
      <c r="N358">
        <v>11</v>
      </c>
      <c r="P358" t="s">
        <v>31287</v>
      </c>
      <c r="Q358" t="str">
        <f t="shared" si="20"/>
        <v>S9 (96) district LP models</v>
      </c>
      <c r="R358" t="str">
        <f t="shared" si="21"/>
        <v>FY1</v>
      </c>
      <c r="S358" t="str">
        <f t="shared" si="22"/>
        <v>961083_DYMCHURCH_FY1.MDB</v>
      </c>
      <c r="T358" t="s">
        <v>37426</v>
      </c>
      <c r="U358" t="str">
        <f t="shared" si="23"/>
        <v>\\scotia.sgngroup.net\dfs\shared\Syn4.2.3\Southern Networks\S9 (96) district LP models\961083_DYMCHURCH\FY1\961083_DYMCHURCH_FY1.MDB</v>
      </c>
    </row>
    <row r="359" spans="1:21" x14ac:dyDescent="0.25">
      <c r="A359">
        <v>6558</v>
      </c>
      <c r="B359" t="s">
        <v>30179</v>
      </c>
      <c r="C359" t="s">
        <v>30180</v>
      </c>
      <c r="D359" t="s">
        <v>30162</v>
      </c>
      <c r="E359" t="s">
        <v>30181</v>
      </c>
      <c r="F359" t="s">
        <v>30182</v>
      </c>
      <c r="G359" t="s">
        <v>30183</v>
      </c>
      <c r="H359">
        <v>4853760</v>
      </c>
      <c r="I359" t="s">
        <v>20</v>
      </c>
      <c r="J359" t="s">
        <v>16872</v>
      </c>
      <c r="K359" t="s">
        <v>29922</v>
      </c>
      <c r="L359" t="s">
        <v>30162</v>
      </c>
      <c r="M359" t="s">
        <v>136</v>
      </c>
      <c r="N359">
        <v>11</v>
      </c>
      <c r="P359" t="s">
        <v>31321</v>
      </c>
      <c r="Q359" t="str">
        <f t="shared" si="20"/>
        <v>S9 (96) district LP models</v>
      </c>
      <c r="R359" t="str">
        <f t="shared" si="21"/>
        <v>FY1</v>
      </c>
      <c r="S359" t="str">
        <f t="shared" si="22"/>
        <v>961084 ST MARYS BAY FY1.MDB</v>
      </c>
      <c r="T359" t="s">
        <v>37426</v>
      </c>
      <c r="U359" t="str">
        <f t="shared" si="23"/>
        <v>\\scotia.sgngroup.net\dfs\shared\Syn4.2.3\Southern Networks\S9 (96) district LP models\961084_ST_MARYS_BAY\FY1\961084 ST MARYS BAY FY1.MDB</v>
      </c>
    </row>
    <row r="360" spans="1:21" x14ac:dyDescent="0.25">
      <c r="A360">
        <v>6564</v>
      </c>
      <c r="B360" t="s">
        <v>30208</v>
      </c>
      <c r="C360" t="s">
        <v>30209</v>
      </c>
      <c r="D360" t="s">
        <v>30191</v>
      </c>
      <c r="E360" t="s">
        <v>30210</v>
      </c>
      <c r="F360" t="s">
        <v>30211</v>
      </c>
      <c r="G360" t="s">
        <v>30212</v>
      </c>
      <c r="H360">
        <v>4812800</v>
      </c>
      <c r="I360" t="s">
        <v>20</v>
      </c>
      <c r="J360" t="s">
        <v>16872</v>
      </c>
      <c r="K360" t="s">
        <v>29922</v>
      </c>
      <c r="L360" t="s">
        <v>30191</v>
      </c>
      <c r="M360" t="s">
        <v>136</v>
      </c>
      <c r="N360">
        <v>11</v>
      </c>
      <c r="P360" t="s">
        <v>31341</v>
      </c>
      <c r="Q360" t="str">
        <f t="shared" si="20"/>
        <v>S9 (96) district LP models</v>
      </c>
      <c r="R360" t="str">
        <f t="shared" si="21"/>
        <v>FY1</v>
      </c>
      <c r="S360" t="str">
        <f t="shared" si="22"/>
        <v>961085 - Lyminge - FY1.MDB</v>
      </c>
      <c r="T360" t="s">
        <v>37426</v>
      </c>
      <c r="U360" t="str">
        <f t="shared" si="23"/>
        <v>\\scotia.sgngroup.net\dfs\shared\Syn4.2.3\Southern Networks\S9 (96) district LP models\961085_LYMINGE\FY1\961085 - Lyminge - FY1.MDB</v>
      </c>
    </row>
    <row r="361" spans="1:21" x14ac:dyDescent="0.25">
      <c r="A361">
        <v>6570</v>
      </c>
      <c r="B361" t="s">
        <v>30235</v>
      </c>
      <c r="C361" t="s">
        <v>30236</v>
      </c>
      <c r="D361" t="s">
        <v>30219</v>
      </c>
      <c r="E361" t="s">
        <v>30237</v>
      </c>
      <c r="F361" t="s">
        <v>30238</v>
      </c>
      <c r="G361" t="s">
        <v>30239</v>
      </c>
      <c r="H361">
        <v>4698112</v>
      </c>
      <c r="I361" t="s">
        <v>20</v>
      </c>
      <c r="J361" t="s">
        <v>16872</v>
      </c>
      <c r="K361" t="s">
        <v>29922</v>
      </c>
      <c r="L361" t="s">
        <v>30219</v>
      </c>
      <c r="M361" t="s">
        <v>136</v>
      </c>
      <c r="N361">
        <v>11</v>
      </c>
      <c r="P361" t="s">
        <v>31374</v>
      </c>
      <c r="Q361" t="str">
        <f t="shared" si="20"/>
        <v>S9 (96) district LP models</v>
      </c>
      <c r="R361" t="str">
        <f t="shared" si="21"/>
        <v>FY1</v>
      </c>
      <c r="S361" t="str">
        <f t="shared" si="22"/>
        <v>961086_WHITSTABLE_FY1.mdb</v>
      </c>
      <c r="T361" t="s">
        <v>37426</v>
      </c>
      <c r="U361" t="str">
        <f t="shared" si="23"/>
        <v>\\scotia.sgngroup.net\dfs\shared\Syn4.2.3\Southern Networks\S9 (96) district LP models\961086_WHITSTABLE\FY1\961086_WHITSTABLE_FY1.mdb</v>
      </c>
    </row>
    <row r="362" spans="1:21" x14ac:dyDescent="0.25">
      <c r="A362">
        <v>6584</v>
      </c>
      <c r="B362" t="s">
        <v>30293</v>
      </c>
      <c r="C362" t="s">
        <v>30294</v>
      </c>
      <c r="D362" t="s">
        <v>29904</v>
      </c>
      <c r="E362" t="s">
        <v>30295</v>
      </c>
      <c r="F362" t="s">
        <v>30296</v>
      </c>
      <c r="G362" t="s">
        <v>30292</v>
      </c>
      <c r="H362">
        <v>4763648</v>
      </c>
      <c r="I362" t="s">
        <v>20</v>
      </c>
      <c r="J362" t="s">
        <v>16872</v>
      </c>
      <c r="K362" t="s">
        <v>17081</v>
      </c>
      <c r="L362" t="s">
        <v>29904</v>
      </c>
      <c r="M362" t="s">
        <v>136</v>
      </c>
      <c r="N362">
        <v>11</v>
      </c>
      <c r="P362" t="s">
        <v>31404</v>
      </c>
      <c r="Q362" t="str">
        <f t="shared" si="20"/>
        <v>S9 (96) district LP models</v>
      </c>
      <c r="R362" t="str">
        <f t="shared" si="21"/>
        <v>FY1</v>
      </c>
      <c r="S362" t="str">
        <f t="shared" si="22"/>
        <v>961087_CHESTFIELD_FY1 10 04 13.MDB</v>
      </c>
      <c r="T362" t="s">
        <v>37426</v>
      </c>
      <c r="U362" t="str">
        <f t="shared" si="23"/>
        <v>\\scotia.sgngroup.net\dfs\shared\Syn4.2.3\Southern Networks\S9 (96) district LP models\961087_CHESTFIELD\FY1\961087_CHESTFIELD_FY1 10 04 13.MDB</v>
      </c>
    </row>
    <row r="363" spans="1:21" x14ac:dyDescent="0.25">
      <c r="A363">
        <v>6589</v>
      </c>
      <c r="B363" t="s">
        <v>30318</v>
      </c>
      <c r="C363" t="s">
        <v>30319</v>
      </c>
      <c r="D363" t="s">
        <v>30304</v>
      </c>
      <c r="E363" t="s">
        <v>30320</v>
      </c>
      <c r="F363" t="s">
        <v>30321</v>
      </c>
      <c r="G363" t="s">
        <v>30322</v>
      </c>
      <c r="H363">
        <v>9121792</v>
      </c>
      <c r="I363" t="s">
        <v>20</v>
      </c>
      <c r="J363" t="s">
        <v>16872</v>
      </c>
      <c r="K363" t="s">
        <v>17081</v>
      </c>
      <c r="L363" t="s">
        <v>30304</v>
      </c>
      <c r="M363" t="s">
        <v>136</v>
      </c>
      <c r="N363">
        <v>11</v>
      </c>
      <c r="P363" t="s">
        <v>31427</v>
      </c>
      <c r="Q363" t="str">
        <f t="shared" si="20"/>
        <v>S9 (96) district LP models</v>
      </c>
      <c r="R363" t="str">
        <f t="shared" si="21"/>
        <v>FY1</v>
      </c>
      <c r="S363" t="str">
        <f t="shared" si="22"/>
        <v>961088 Herne Bay - FY1.MDB</v>
      </c>
      <c r="T363" t="s">
        <v>37426</v>
      </c>
      <c r="U363" t="str">
        <f t="shared" si="23"/>
        <v>\\scotia.sgngroup.net\dfs\shared\Syn4.2.3\Southern Networks\S9 (96) district LP models\961088_HERNE_BAY\FY1\961088 Herne Bay - FY1.MDB</v>
      </c>
    </row>
    <row r="364" spans="1:21" x14ac:dyDescent="0.25">
      <c r="A364">
        <v>6596</v>
      </c>
      <c r="B364" t="s">
        <v>30350</v>
      </c>
      <c r="C364" t="s">
        <v>30351</v>
      </c>
      <c r="D364" t="s">
        <v>30338</v>
      </c>
      <c r="E364" t="s">
        <v>30352</v>
      </c>
      <c r="F364" t="s">
        <v>30353</v>
      </c>
      <c r="G364" t="s">
        <v>30349</v>
      </c>
      <c r="H364">
        <v>4681728</v>
      </c>
      <c r="I364" t="s">
        <v>20</v>
      </c>
      <c r="J364" t="s">
        <v>16872</v>
      </c>
      <c r="K364" t="s">
        <v>17081</v>
      </c>
      <c r="L364" t="s">
        <v>30338</v>
      </c>
      <c r="M364" t="s">
        <v>136</v>
      </c>
      <c r="N364">
        <v>11</v>
      </c>
      <c r="P364" t="s">
        <v>31462</v>
      </c>
      <c r="Q364" t="str">
        <f t="shared" si="20"/>
        <v>S9 (96) district LP models</v>
      </c>
      <c r="R364" t="str">
        <f t="shared" si="21"/>
        <v>FY1</v>
      </c>
      <c r="S364" t="str">
        <f t="shared" si="22"/>
        <v>961089_CANTERBURY_UNIVERSITY_FY1.MDB</v>
      </c>
      <c r="T364" t="s">
        <v>37426</v>
      </c>
      <c r="U364" t="str">
        <f t="shared" si="23"/>
        <v>\\scotia.sgngroup.net\dfs\shared\Syn4.2.3\Southern Networks\S9 (96) district LP models\961089_CANTERBURY_UNIVERSITY\FY1\961089_CANTERBURY_UNIVERSITY_FY1.MDB</v>
      </c>
    </row>
    <row r="365" spans="1:21" x14ac:dyDescent="0.25">
      <c r="A365">
        <v>6597</v>
      </c>
      <c r="B365" t="s">
        <v>30354</v>
      </c>
      <c r="C365" t="s">
        <v>30355</v>
      </c>
      <c r="D365" t="s">
        <v>30338</v>
      </c>
      <c r="E365" t="s">
        <v>30356</v>
      </c>
      <c r="F365" t="s">
        <v>30357</v>
      </c>
      <c r="G365" t="s">
        <v>30358</v>
      </c>
      <c r="H365">
        <v>4681728</v>
      </c>
      <c r="I365" t="s">
        <v>20</v>
      </c>
      <c r="J365" t="s">
        <v>16872</v>
      </c>
      <c r="K365" t="s">
        <v>17081</v>
      </c>
      <c r="L365" t="s">
        <v>30338</v>
      </c>
      <c r="M365" t="s">
        <v>136</v>
      </c>
      <c r="N365">
        <v>11</v>
      </c>
      <c r="P365" t="s">
        <v>31485</v>
      </c>
      <c r="Q365" t="str">
        <f t="shared" si="20"/>
        <v>S9 (96) district LP models</v>
      </c>
      <c r="R365" t="str">
        <f t="shared" si="21"/>
        <v>FY1</v>
      </c>
      <c r="S365" t="str">
        <f t="shared" si="22"/>
        <v>961090_CANTERBURY_fy1 20 04 12.MDB</v>
      </c>
      <c r="T365" t="s">
        <v>37426</v>
      </c>
      <c r="U365" t="str">
        <f t="shared" si="23"/>
        <v>\\scotia.sgngroup.net\dfs\shared\Syn4.2.3\Southern Networks\S9 (96) district LP models\961090_CANTERBURY\FY1\961090_CANTERBURY_fy1 20 04 12.MDB</v>
      </c>
    </row>
    <row r="366" spans="1:21" x14ac:dyDescent="0.25">
      <c r="A366">
        <v>6603</v>
      </c>
      <c r="B366" t="s">
        <v>30383</v>
      </c>
      <c r="C366" t="s">
        <v>30384</v>
      </c>
      <c r="D366" t="s">
        <v>30365</v>
      </c>
      <c r="E366" t="s">
        <v>30385</v>
      </c>
      <c r="F366" t="s">
        <v>30386</v>
      </c>
      <c r="G366" t="s">
        <v>30387</v>
      </c>
      <c r="H366">
        <v>4993024</v>
      </c>
      <c r="I366" t="s">
        <v>20</v>
      </c>
      <c r="J366" t="s">
        <v>16872</v>
      </c>
      <c r="K366" t="s">
        <v>17081</v>
      </c>
      <c r="L366" t="s">
        <v>30365</v>
      </c>
      <c r="M366" t="s">
        <v>136</v>
      </c>
      <c r="N366">
        <v>11</v>
      </c>
      <c r="P366" t="s">
        <v>31516</v>
      </c>
      <c r="Q366" t="str">
        <f t="shared" si="20"/>
        <v>S9 (96) district LP models</v>
      </c>
      <c r="R366" t="str">
        <f t="shared" si="21"/>
        <v>FY1</v>
      </c>
      <c r="S366" t="str">
        <f t="shared" si="22"/>
        <v>961091_BRIDGE_FY1.MDB</v>
      </c>
      <c r="T366" t="s">
        <v>37426</v>
      </c>
      <c r="U366" t="str">
        <f t="shared" si="23"/>
        <v>\\scotia.sgngroup.net\dfs\shared\Syn4.2.3\Southern Networks\S9 (96) district LP models\961091_BRIDGE\FY1\961091_BRIDGE_FY1.MDB</v>
      </c>
    </row>
    <row r="367" spans="1:21" x14ac:dyDescent="0.25">
      <c r="A367">
        <v>6609</v>
      </c>
      <c r="B367" t="s">
        <v>30412</v>
      </c>
      <c r="C367" t="s">
        <v>30413</v>
      </c>
      <c r="D367" t="s">
        <v>30394</v>
      </c>
      <c r="E367" t="s">
        <v>30414</v>
      </c>
      <c r="F367" t="s">
        <v>30415</v>
      </c>
      <c r="G367" t="s">
        <v>30416</v>
      </c>
      <c r="H367">
        <v>5132288</v>
      </c>
      <c r="I367" t="s">
        <v>20</v>
      </c>
      <c r="J367" t="s">
        <v>16872</v>
      </c>
      <c r="K367" t="s">
        <v>17081</v>
      </c>
      <c r="L367" t="s">
        <v>30394</v>
      </c>
      <c r="M367" t="s">
        <v>136</v>
      </c>
      <c r="N367">
        <v>11</v>
      </c>
      <c r="P367" t="s">
        <v>31548</v>
      </c>
      <c r="Q367" t="str">
        <f t="shared" si="20"/>
        <v>S9 (96) district LP models</v>
      </c>
      <c r="R367" t="str">
        <f t="shared" si="21"/>
        <v>FY1</v>
      </c>
      <c r="S367" t="str">
        <f t="shared" si="22"/>
        <v>961092_LITTLEBOURNE_FY1.MDB</v>
      </c>
      <c r="T367" t="s">
        <v>37426</v>
      </c>
      <c r="U367" t="str">
        <f t="shared" si="23"/>
        <v>\\scotia.sgngroup.net\dfs\shared\Syn4.2.3\Southern Networks\S9 (96) district LP models\961092_LITTLEBOURNE\FY1\961092_LITTLEBOURNE_FY1.MDB</v>
      </c>
    </row>
    <row r="368" spans="1:21" x14ac:dyDescent="0.25">
      <c r="A368">
        <v>6611</v>
      </c>
      <c r="B368" t="s">
        <v>30421</v>
      </c>
      <c r="C368" t="s">
        <v>30422</v>
      </c>
      <c r="D368" t="s">
        <v>30422</v>
      </c>
      <c r="E368" t="s">
        <v>30423</v>
      </c>
      <c r="F368" t="s">
        <v>30424</v>
      </c>
      <c r="G368" t="s">
        <v>30425</v>
      </c>
      <c r="H368">
        <v>4059136</v>
      </c>
      <c r="I368" t="s">
        <v>20</v>
      </c>
      <c r="J368" t="s">
        <v>16872</v>
      </c>
      <c r="K368" t="s">
        <v>29922</v>
      </c>
      <c r="L368" t="s">
        <v>30422</v>
      </c>
      <c r="M368" t="s">
        <v>136</v>
      </c>
      <c r="N368">
        <v>9</v>
      </c>
      <c r="P368" t="s">
        <v>31582</v>
      </c>
      <c r="Q368" t="str">
        <f t="shared" si="20"/>
        <v>S9 (96) district LP models</v>
      </c>
      <c r="R368" t="str">
        <f t="shared" si="21"/>
        <v>FY1</v>
      </c>
      <c r="S368" t="str">
        <f t="shared" si="22"/>
        <v>961093 - Chartham - FY1.MDB</v>
      </c>
      <c r="T368" t="s">
        <v>37426</v>
      </c>
      <c r="U368" t="str">
        <f t="shared" si="23"/>
        <v>\\scotia.sgngroup.net\dfs\shared\Syn4.2.3\Southern Networks\S9 (96) district LP models\961093_CHARTHAM\FY1\961093 - Chartham - FY1.MDB</v>
      </c>
    </row>
    <row r="369" spans="1:21" x14ac:dyDescent="0.25">
      <c r="A369">
        <v>6616</v>
      </c>
      <c r="B369" t="s">
        <v>30444</v>
      </c>
      <c r="C369" t="s">
        <v>30445</v>
      </c>
      <c r="D369" t="s">
        <v>30428</v>
      </c>
      <c r="E369" t="s">
        <v>30446</v>
      </c>
      <c r="F369" t="s">
        <v>30447</v>
      </c>
      <c r="G369" t="s">
        <v>30448</v>
      </c>
      <c r="H369">
        <v>4698112</v>
      </c>
      <c r="I369" t="s">
        <v>20</v>
      </c>
      <c r="J369" t="s">
        <v>16872</v>
      </c>
      <c r="K369" t="s">
        <v>29922</v>
      </c>
      <c r="L369" t="s">
        <v>30428</v>
      </c>
      <c r="M369" t="s">
        <v>136</v>
      </c>
      <c r="N369">
        <v>11</v>
      </c>
      <c r="P369" t="s">
        <v>31613</v>
      </c>
      <c r="Q369" t="str">
        <f t="shared" si="20"/>
        <v>S9 (96) district LP models</v>
      </c>
      <c r="R369" t="str">
        <f t="shared" si="21"/>
        <v>FY1</v>
      </c>
      <c r="S369" t="str">
        <f t="shared" si="22"/>
        <v>961094_THANET_FY1.MDB</v>
      </c>
      <c r="T369" t="s">
        <v>37426</v>
      </c>
      <c r="U369" t="str">
        <f t="shared" si="23"/>
        <v>\\scotia.sgngroup.net\dfs\shared\Syn4.2.3\Southern Networks\S9 (96) district LP models\961094_THANET\FY1\961094_THANET_FY1.MDB</v>
      </c>
    </row>
    <row r="370" spans="1:21" x14ac:dyDescent="0.25">
      <c r="A370">
        <v>6625</v>
      </c>
      <c r="B370" t="s">
        <v>30483</v>
      </c>
      <c r="C370" t="s">
        <v>30484</v>
      </c>
      <c r="D370" t="s">
        <v>30456</v>
      </c>
      <c r="E370" t="s">
        <v>30485</v>
      </c>
      <c r="F370" t="s">
        <v>30485</v>
      </c>
      <c r="G370" t="s">
        <v>29069</v>
      </c>
      <c r="H370">
        <v>4747264</v>
      </c>
      <c r="I370" t="s">
        <v>20</v>
      </c>
      <c r="J370" t="s">
        <v>16872</v>
      </c>
      <c r="K370" t="s">
        <v>29922</v>
      </c>
      <c r="L370" t="s">
        <v>30456</v>
      </c>
      <c r="M370" t="s">
        <v>136</v>
      </c>
      <c r="N370">
        <v>11</v>
      </c>
      <c r="P370" t="s">
        <v>31660</v>
      </c>
      <c r="Q370" t="str">
        <f t="shared" si="20"/>
        <v>S9 (96) district LP models</v>
      </c>
      <c r="R370" t="str">
        <f t="shared" si="21"/>
        <v>FY1</v>
      </c>
      <c r="S370" t="str">
        <f t="shared" si="22"/>
        <v>961095 Minster FY1.MDB</v>
      </c>
      <c r="T370" t="s">
        <v>37426</v>
      </c>
      <c r="U370" t="str">
        <f t="shared" si="23"/>
        <v>\\scotia.sgngroup.net\dfs\shared\Syn4.2.3\Southern Networks\S9 (96) district LP models\961095_MINSTER\FY1\961095 Minster FY1.MDB</v>
      </c>
    </row>
    <row r="371" spans="1:21" x14ac:dyDescent="0.25">
      <c r="A371">
        <v>6631</v>
      </c>
      <c r="B371" t="s">
        <v>30510</v>
      </c>
      <c r="C371" t="s">
        <v>30511</v>
      </c>
      <c r="D371" t="s">
        <v>30496</v>
      </c>
      <c r="E371" t="s">
        <v>30512</v>
      </c>
      <c r="F371" t="s">
        <v>30513</v>
      </c>
      <c r="G371" t="s">
        <v>30514</v>
      </c>
      <c r="H371">
        <v>15032320</v>
      </c>
      <c r="I371" t="s">
        <v>20</v>
      </c>
      <c r="J371" t="s">
        <v>16872</v>
      </c>
      <c r="K371" t="s">
        <v>29922</v>
      </c>
      <c r="L371" t="s">
        <v>30496</v>
      </c>
      <c r="M371" t="s">
        <v>136</v>
      </c>
      <c r="N371">
        <v>11</v>
      </c>
      <c r="P371" t="s">
        <v>31684</v>
      </c>
      <c r="Q371" t="str">
        <f t="shared" si="20"/>
        <v>S9 (96) district LP models</v>
      </c>
      <c r="R371" t="str">
        <f t="shared" si="21"/>
        <v>FY1</v>
      </c>
      <c r="S371" t="str">
        <f t="shared" si="22"/>
        <v>961096_CLIFFS_END_FY1.MDB</v>
      </c>
      <c r="T371" t="s">
        <v>37426</v>
      </c>
      <c r="U371" t="str">
        <f t="shared" si="23"/>
        <v>\\scotia.sgngroup.net\dfs\shared\Syn4.2.3\Southern Networks\S9 (96) district LP models\961096_CLIFFS_END\FY1\961096_CLIFFS_END_FY1.MDB</v>
      </c>
    </row>
    <row r="372" spans="1:21" x14ac:dyDescent="0.25">
      <c r="A372">
        <v>6638</v>
      </c>
      <c r="B372" t="s">
        <v>30544</v>
      </c>
      <c r="C372" t="s">
        <v>30545</v>
      </c>
      <c r="D372" t="s">
        <v>30527</v>
      </c>
      <c r="E372" t="s">
        <v>30546</v>
      </c>
      <c r="F372" t="s">
        <v>30547</v>
      </c>
      <c r="G372" t="s">
        <v>30548</v>
      </c>
      <c r="H372">
        <v>4911104</v>
      </c>
      <c r="I372" t="s">
        <v>20</v>
      </c>
      <c r="J372" t="s">
        <v>16872</v>
      </c>
      <c r="K372" t="s">
        <v>29922</v>
      </c>
      <c r="L372" t="s">
        <v>30527</v>
      </c>
      <c r="M372" t="s">
        <v>136</v>
      </c>
      <c r="N372">
        <v>11</v>
      </c>
      <c r="P372" t="s">
        <v>30055</v>
      </c>
      <c r="Q372" t="str">
        <f t="shared" si="20"/>
        <v>S9 (96) district LP models</v>
      </c>
      <c r="R372" t="str">
        <f t="shared" si="21"/>
        <v>FY1</v>
      </c>
      <c r="S372" t="str">
        <f t="shared" si="22"/>
        <v>961098_CHARING_FY1.MDB</v>
      </c>
      <c r="T372" t="s">
        <v>37426</v>
      </c>
      <c r="U372" t="str">
        <f t="shared" si="23"/>
        <v>\\scotia.sgngroup.net\dfs\shared\Syn4.2.3\Southern Networks\S9 (96) district LP models\961098_CHARING\FY1\961098_CHARING_FY1.MDB</v>
      </c>
    </row>
    <row r="373" spans="1:21" x14ac:dyDescent="0.25">
      <c r="A373">
        <v>6642</v>
      </c>
      <c r="B373" t="s">
        <v>30565</v>
      </c>
      <c r="C373" t="s">
        <v>30566</v>
      </c>
      <c r="D373" t="s">
        <v>30556</v>
      </c>
      <c r="E373" t="s">
        <v>30567</v>
      </c>
      <c r="F373" t="s">
        <v>30568</v>
      </c>
      <c r="G373" t="s">
        <v>30569</v>
      </c>
      <c r="H373">
        <v>5472256</v>
      </c>
      <c r="I373" t="s">
        <v>20</v>
      </c>
      <c r="J373" t="s">
        <v>16872</v>
      </c>
      <c r="K373" t="s">
        <v>29922</v>
      </c>
      <c r="L373" t="s">
        <v>30556</v>
      </c>
      <c r="M373" t="s">
        <v>136</v>
      </c>
      <c r="N373">
        <v>11</v>
      </c>
      <c r="P373" t="s">
        <v>31741</v>
      </c>
      <c r="Q373" t="str">
        <f t="shared" si="20"/>
        <v>S9 (96) district LP models</v>
      </c>
      <c r="R373" t="str">
        <f t="shared" si="21"/>
        <v>FY1</v>
      </c>
      <c r="S373" t="str">
        <f t="shared" si="22"/>
        <v>961099_PLUCKLEY_FY1.MDB</v>
      </c>
      <c r="T373" t="s">
        <v>37426</v>
      </c>
      <c r="U373" t="str">
        <f t="shared" si="23"/>
        <v>\\scotia.sgngroup.net\dfs\shared\Syn4.2.3\Southern Networks\S9 (96) district LP models\961099_PLUCKLEY\FY1\961099_PLUCKLEY_FY1.MDB</v>
      </c>
    </row>
    <row r="374" spans="1:21" x14ac:dyDescent="0.25">
      <c r="A374">
        <v>6649</v>
      </c>
      <c r="B374" t="s">
        <v>30597</v>
      </c>
      <c r="C374" t="s">
        <v>30598</v>
      </c>
      <c r="D374" t="s">
        <v>30577</v>
      </c>
      <c r="J374" t="s">
        <v>16872</v>
      </c>
      <c r="K374" t="s">
        <v>29922</v>
      </c>
      <c r="L374" t="s">
        <v>30577</v>
      </c>
      <c r="M374" t="s">
        <v>136</v>
      </c>
      <c r="N374">
        <v>11</v>
      </c>
      <c r="P374" t="s">
        <v>31769</v>
      </c>
      <c r="Q374" t="str">
        <f t="shared" si="20"/>
        <v>S9 (96) district LP models</v>
      </c>
      <c r="R374" t="str">
        <f t="shared" si="21"/>
        <v>FY1</v>
      </c>
      <c r="S374" t="str">
        <f t="shared" si="22"/>
        <v>961100_VIGO_VILLAGE_FY1.MDB</v>
      </c>
      <c r="T374" t="s">
        <v>37426</v>
      </c>
      <c r="U374" t="str">
        <f t="shared" si="23"/>
        <v>\\scotia.sgngroup.net\dfs\shared\Syn4.2.3\Southern Networks\S9 (96) district LP models\961100_VIGO_VILLAGE\FY1\961100_VIGO_VILLAGE_FY1.MDB</v>
      </c>
    </row>
    <row r="375" spans="1:21" x14ac:dyDescent="0.25">
      <c r="A375">
        <v>6656</v>
      </c>
      <c r="B375" t="s">
        <v>30623</v>
      </c>
      <c r="C375" t="s">
        <v>30624</v>
      </c>
      <c r="D375" t="s">
        <v>30603</v>
      </c>
      <c r="E375" t="s">
        <v>30625</v>
      </c>
      <c r="F375" t="s">
        <v>30626</v>
      </c>
      <c r="G375" t="s">
        <v>30627</v>
      </c>
      <c r="H375">
        <v>4886528</v>
      </c>
      <c r="I375" t="s">
        <v>20</v>
      </c>
      <c r="J375" t="s">
        <v>16872</v>
      </c>
      <c r="K375" t="s">
        <v>29922</v>
      </c>
      <c r="L375" t="s">
        <v>30603</v>
      </c>
      <c r="M375" t="s">
        <v>136</v>
      </c>
      <c r="N375">
        <v>11</v>
      </c>
      <c r="P375" t="s">
        <v>31792</v>
      </c>
      <c r="Q375" t="str">
        <f t="shared" si="20"/>
        <v>S9 (96) district LP models</v>
      </c>
      <c r="R375" t="str">
        <f t="shared" si="21"/>
        <v>FY1</v>
      </c>
      <c r="S375" t="str">
        <f t="shared" si="22"/>
        <v>961101_CULVERSTONE_GREEN_FY1.MDB</v>
      </c>
      <c r="T375" t="s">
        <v>37426</v>
      </c>
      <c r="U375" t="str">
        <f t="shared" si="23"/>
        <v>\\scotia.sgngroup.net\dfs\shared\Syn4.2.3\Southern Networks\S9 (96) district LP models\961101_CULVERSTONE_GREEN\FY1\961101_CULVERSTONE_GREEN_FY1.MDB</v>
      </c>
    </row>
    <row r="376" spans="1:21" x14ac:dyDescent="0.25">
      <c r="A376">
        <v>6663</v>
      </c>
      <c r="B376" t="s">
        <v>30655</v>
      </c>
      <c r="C376" t="s">
        <v>30656</v>
      </c>
      <c r="D376" t="s">
        <v>30635</v>
      </c>
      <c r="E376" t="s">
        <v>30657</v>
      </c>
      <c r="F376" t="s">
        <v>30658</v>
      </c>
      <c r="G376" t="s">
        <v>30659</v>
      </c>
      <c r="H376">
        <v>4665344</v>
      </c>
      <c r="I376" t="s">
        <v>20</v>
      </c>
      <c r="J376" t="s">
        <v>16872</v>
      </c>
      <c r="K376" t="s">
        <v>29922</v>
      </c>
      <c r="L376" t="s">
        <v>30635</v>
      </c>
      <c r="M376" t="s">
        <v>136</v>
      </c>
      <c r="N376">
        <v>11</v>
      </c>
      <c r="P376" t="s">
        <v>31824</v>
      </c>
      <c r="Q376" t="str">
        <f t="shared" si="20"/>
        <v>S9 (96) district LP models</v>
      </c>
      <c r="R376" t="str">
        <f t="shared" si="21"/>
        <v>FY1</v>
      </c>
      <c r="S376" t="str">
        <f t="shared" si="22"/>
        <v>961102_STAPLEHURST_FY1 03-05-13.MDB</v>
      </c>
      <c r="T376" t="s">
        <v>37426</v>
      </c>
      <c r="U376" t="str">
        <f t="shared" si="23"/>
        <v>\\scotia.sgngroup.net\dfs\shared\Syn4.2.3\Southern Networks\S9 (96) district LP models\961102_STAPLEHURST\FY1\961102_STAPLEHURST_FY1 03-05-13.MDB</v>
      </c>
    </row>
    <row r="377" spans="1:21" x14ac:dyDescent="0.25">
      <c r="A377">
        <v>6669</v>
      </c>
      <c r="B377" t="s">
        <v>30684</v>
      </c>
      <c r="C377" t="s">
        <v>30685</v>
      </c>
      <c r="D377" t="s">
        <v>30667</v>
      </c>
      <c r="E377" t="s">
        <v>30686</v>
      </c>
      <c r="F377" t="s">
        <v>30687</v>
      </c>
      <c r="G377" t="s">
        <v>30688</v>
      </c>
      <c r="H377">
        <v>4739072</v>
      </c>
      <c r="I377" t="s">
        <v>20</v>
      </c>
      <c r="J377" t="s">
        <v>16872</v>
      </c>
      <c r="K377" t="s">
        <v>29922</v>
      </c>
      <c r="L377" t="s">
        <v>30667</v>
      </c>
      <c r="M377" t="s">
        <v>136</v>
      </c>
      <c r="N377">
        <v>11</v>
      </c>
      <c r="P377" t="s">
        <v>31853</v>
      </c>
      <c r="Q377" t="str">
        <f t="shared" si="20"/>
        <v>S9 (96) district LP models</v>
      </c>
      <c r="R377" t="str">
        <f t="shared" si="21"/>
        <v>FY1</v>
      </c>
      <c r="S377" t="str">
        <f t="shared" si="22"/>
        <v>961103_YALDING_FY1.MDB</v>
      </c>
      <c r="T377" t="s">
        <v>37426</v>
      </c>
      <c r="U377" t="str">
        <f t="shared" si="23"/>
        <v>\\scotia.sgngroup.net\dfs\shared\Syn4.2.3\Southern Networks\S9 (96) district LP models\961103_YALDING\FY1\961103_YALDING_FY1.MDB</v>
      </c>
    </row>
    <row r="378" spans="1:21" x14ac:dyDescent="0.25">
      <c r="A378">
        <v>6670</v>
      </c>
      <c r="B378" t="s">
        <v>30689</v>
      </c>
      <c r="C378" t="s">
        <v>30690</v>
      </c>
      <c r="D378" t="s">
        <v>30667</v>
      </c>
      <c r="E378" t="s">
        <v>30691</v>
      </c>
      <c r="F378" t="s">
        <v>30692</v>
      </c>
      <c r="G378" t="s">
        <v>30693</v>
      </c>
      <c r="H378">
        <v>4747264</v>
      </c>
      <c r="I378" t="s">
        <v>20</v>
      </c>
      <c r="J378" t="s">
        <v>16872</v>
      </c>
      <c r="K378" t="s">
        <v>29922</v>
      </c>
      <c r="L378" t="s">
        <v>30667</v>
      </c>
      <c r="M378" t="s">
        <v>136</v>
      </c>
      <c r="N378">
        <v>11</v>
      </c>
      <c r="P378" t="s">
        <v>31886</v>
      </c>
      <c r="Q378" t="str">
        <f t="shared" si="20"/>
        <v>S9 (96) district LP models</v>
      </c>
      <c r="R378" t="str">
        <f t="shared" si="21"/>
        <v>FY1</v>
      </c>
      <c r="S378" t="str">
        <f t="shared" si="22"/>
        <v>961104_MAIDSTONE_FY1 17-10-11.MDB</v>
      </c>
      <c r="T378" t="s">
        <v>37426</v>
      </c>
      <c r="U378" t="str">
        <f t="shared" si="23"/>
        <v>\\scotia.sgngroup.net\dfs\shared\Syn4.2.3\Southern Networks\S9 (96) district LP models\961104_MAIDSTONE\FY1\961104_MAIDSTONE_FY1 17-10-11.MDB</v>
      </c>
    </row>
    <row r="379" spans="1:21" x14ac:dyDescent="0.25">
      <c r="A379">
        <v>6677</v>
      </c>
      <c r="B379" t="s">
        <v>30724</v>
      </c>
      <c r="C379" t="s">
        <v>30725</v>
      </c>
      <c r="D379" t="s">
        <v>30701</v>
      </c>
      <c r="E379" t="s">
        <v>30726</v>
      </c>
      <c r="F379" t="s">
        <v>30727</v>
      </c>
      <c r="G379" t="s">
        <v>30728</v>
      </c>
      <c r="H379">
        <v>4780032</v>
      </c>
      <c r="I379" t="s">
        <v>20</v>
      </c>
      <c r="J379" t="s">
        <v>16872</v>
      </c>
      <c r="K379" t="s">
        <v>29922</v>
      </c>
      <c r="L379" t="s">
        <v>30701</v>
      </c>
      <c r="M379" t="s">
        <v>136</v>
      </c>
      <c r="N379">
        <v>11</v>
      </c>
      <c r="P379" t="s">
        <v>31918</v>
      </c>
      <c r="Q379" t="str">
        <f t="shared" si="20"/>
        <v>S9 (96) district LP models</v>
      </c>
      <c r="R379" t="str">
        <f t="shared" si="21"/>
        <v>FY1</v>
      </c>
      <c r="S379" t="str">
        <f t="shared" si="22"/>
        <v>961105_SUTTON_VALENCE_FY1.MDB</v>
      </c>
      <c r="T379" t="s">
        <v>37426</v>
      </c>
      <c r="U379" t="str">
        <f t="shared" si="23"/>
        <v>\\scotia.sgngroup.net\dfs\shared\Syn4.2.3\Southern Networks\S9 (96) district LP models\961105_SUTTON_VALENCE\FY1\961105_SUTTON_VALENCE_FY1.MDB</v>
      </c>
    </row>
    <row r="380" spans="1:21" x14ac:dyDescent="0.25">
      <c r="A380">
        <v>6682</v>
      </c>
      <c r="B380" t="s">
        <v>30749</v>
      </c>
      <c r="C380" t="s">
        <v>30750</v>
      </c>
      <c r="D380" t="s">
        <v>30736</v>
      </c>
      <c r="E380" t="s">
        <v>30751</v>
      </c>
      <c r="F380" t="s">
        <v>30752</v>
      </c>
      <c r="G380" t="s">
        <v>30753</v>
      </c>
      <c r="H380">
        <v>5251072</v>
      </c>
      <c r="I380" t="s">
        <v>20</v>
      </c>
      <c r="J380" t="s">
        <v>16872</v>
      </c>
      <c r="K380" t="s">
        <v>29922</v>
      </c>
      <c r="L380" t="s">
        <v>30736</v>
      </c>
      <c r="M380" t="s">
        <v>136</v>
      </c>
      <c r="N380">
        <v>11</v>
      </c>
      <c r="P380" t="s">
        <v>31954</v>
      </c>
      <c r="Q380" t="str">
        <f t="shared" si="20"/>
        <v>S9 (96) district LP models</v>
      </c>
      <c r="R380" t="str">
        <f t="shared" si="21"/>
        <v>FY1</v>
      </c>
      <c r="S380" t="str">
        <f t="shared" si="22"/>
        <v>961106_LANGLEYHEATH_FY1.MDB</v>
      </c>
      <c r="T380" t="s">
        <v>37426</v>
      </c>
      <c r="U380" t="str">
        <f t="shared" si="23"/>
        <v>\\scotia.sgngroup.net\dfs\shared\Syn4.2.3\Southern Networks\S9 (96) district LP models\961106_LANGLEY_HEATH\FY1\961106_LANGLEYHEATH_FY1.MDB</v>
      </c>
    </row>
    <row r="381" spans="1:21" x14ac:dyDescent="0.25">
      <c r="A381">
        <v>6688</v>
      </c>
      <c r="B381" t="s">
        <v>30775</v>
      </c>
      <c r="C381" t="s">
        <v>30776</v>
      </c>
      <c r="D381" t="s">
        <v>30760</v>
      </c>
      <c r="E381" t="s">
        <v>30777</v>
      </c>
      <c r="F381" t="s">
        <v>30778</v>
      </c>
      <c r="G381" t="s">
        <v>30779</v>
      </c>
      <c r="H381">
        <v>4870144</v>
      </c>
      <c r="I381" t="s">
        <v>20</v>
      </c>
      <c r="J381" t="s">
        <v>16872</v>
      </c>
      <c r="K381" t="s">
        <v>29922</v>
      </c>
      <c r="L381" t="s">
        <v>30760</v>
      </c>
      <c r="M381" t="s">
        <v>136</v>
      </c>
      <c r="N381">
        <v>11</v>
      </c>
      <c r="P381" t="s">
        <v>31985</v>
      </c>
      <c r="Q381" t="str">
        <f t="shared" si="20"/>
        <v>S9 (96) district LP models</v>
      </c>
      <c r="R381" t="str">
        <f t="shared" si="21"/>
        <v>FY1</v>
      </c>
      <c r="S381" t="str">
        <f t="shared" si="22"/>
        <v>961107_LEEDS_FY1.MDB</v>
      </c>
      <c r="T381" t="s">
        <v>37426</v>
      </c>
      <c r="U381" t="str">
        <f t="shared" si="23"/>
        <v>\\scotia.sgngroup.net\dfs\shared\Syn4.2.3\Southern Networks\S9 (96) district LP models\961107_LEEDS\FY1\961107_LEEDS_FY1.MDB</v>
      </c>
    </row>
    <row r="382" spans="1:21" x14ac:dyDescent="0.25">
      <c r="A382">
        <v>6695</v>
      </c>
      <c r="B382" t="s">
        <v>30809</v>
      </c>
      <c r="C382" t="s">
        <v>30810</v>
      </c>
      <c r="D382" t="s">
        <v>30787</v>
      </c>
      <c r="E382" t="s">
        <v>30811</v>
      </c>
      <c r="F382" t="s">
        <v>30812</v>
      </c>
      <c r="G382" t="s">
        <v>30813</v>
      </c>
      <c r="H382">
        <v>4960256</v>
      </c>
      <c r="I382" t="s">
        <v>20</v>
      </c>
      <c r="J382" t="s">
        <v>16872</v>
      </c>
      <c r="K382" t="s">
        <v>29922</v>
      </c>
      <c r="L382" t="s">
        <v>30787</v>
      </c>
      <c r="M382" t="s">
        <v>136</v>
      </c>
      <c r="N382">
        <v>11</v>
      </c>
      <c r="P382" t="s">
        <v>32016</v>
      </c>
      <c r="Q382" t="str">
        <f t="shared" si="20"/>
        <v>S9 (96) district LP models</v>
      </c>
      <c r="R382" t="str">
        <f t="shared" si="21"/>
        <v>FY1</v>
      </c>
      <c r="S382" t="str">
        <f t="shared" si="22"/>
        <v>961108_LENHAM_FY1.MDB</v>
      </c>
      <c r="T382" t="s">
        <v>37426</v>
      </c>
      <c r="U382" t="str">
        <f t="shared" si="23"/>
        <v>\\scotia.sgngroup.net\dfs\shared\Syn4.2.3\Southern Networks\S9 (96) district LP models\961108_LENHAM\FY1\961108_LENHAM_FY1.MDB</v>
      </c>
    </row>
    <row r="383" spans="1:21" x14ac:dyDescent="0.25">
      <c r="A383">
        <v>6701</v>
      </c>
      <c r="B383" t="s">
        <v>30838</v>
      </c>
      <c r="C383" t="s">
        <v>30839</v>
      </c>
      <c r="D383" t="s">
        <v>30820</v>
      </c>
      <c r="E383" t="s">
        <v>30840</v>
      </c>
      <c r="F383" t="s">
        <v>30841</v>
      </c>
      <c r="G383" t="s">
        <v>30842</v>
      </c>
      <c r="H383">
        <v>16949248</v>
      </c>
      <c r="I383" t="s">
        <v>20</v>
      </c>
      <c r="J383" t="s">
        <v>16872</v>
      </c>
      <c r="K383" t="s">
        <v>29922</v>
      </c>
      <c r="L383" t="s">
        <v>30820</v>
      </c>
      <c r="M383" t="s">
        <v>136</v>
      </c>
      <c r="N383">
        <v>11</v>
      </c>
      <c r="P383" t="s">
        <v>32032</v>
      </c>
      <c r="Q383" t="str">
        <f t="shared" si="20"/>
        <v>S9 (96) district LP models</v>
      </c>
      <c r="R383" t="str">
        <f t="shared" si="21"/>
        <v>FY1</v>
      </c>
      <c r="S383" t="str">
        <f t="shared" si="22"/>
        <v>961109_HARRIETSHAM_FY1.MDB</v>
      </c>
      <c r="T383" t="s">
        <v>37426</v>
      </c>
      <c r="U383" t="str">
        <f t="shared" si="23"/>
        <v>\\scotia.sgngroup.net\dfs\shared\Syn4.2.3\Southern Networks\S9 (96) district LP models\961109_HARRIETSHAM\FY1\961109_HARRIETSHAM_FY1.MDB</v>
      </c>
    </row>
    <row r="384" spans="1:21" x14ac:dyDescent="0.25">
      <c r="A384">
        <v>6709</v>
      </c>
      <c r="B384" t="s">
        <v>30874</v>
      </c>
      <c r="C384" t="s">
        <v>30875</v>
      </c>
      <c r="D384" t="s">
        <v>30855</v>
      </c>
      <c r="E384" t="s">
        <v>30876</v>
      </c>
      <c r="F384" t="s">
        <v>30877</v>
      </c>
      <c r="G384" t="s">
        <v>30878</v>
      </c>
      <c r="H384">
        <v>4698112</v>
      </c>
      <c r="I384" t="s">
        <v>20</v>
      </c>
      <c r="J384" t="s">
        <v>16872</v>
      </c>
      <c r="K384" t="s">
        <v>29922</v>
      </c>
      <c r="L384" t="s">
        <v>30855</v>
      </c>
      <c r="M384" t="s">
        <v>136</v>
      </c>
      <c r="N384">
        <v>11</v>
      </c>
      <c r="P384" t="s">
        <v>32066</v>
      </c>
      <c r="Q384" t="str">
        <f t="shared" si="20"/>
        <v>S9 (96) district LP models</v>
      </c>
      <c r="R384" t="str">
        <f t="shared" si="21"/>
        <v>FY1</v>
      </c>
      <c r="S384" t="str">
        <f t="shared" si="22"/>
        <v>961110_EYHORNE_GREEN_FY1.MDB</v>
      </c>
      <c r="T384" t="s">
        <v>37426</v>
      </c>
      <c r="U384" t="str">
        <f t="shared" si="23"/>
        <v>\\scotia.sgngroup.net\dfs\shared\Syn4.2.3\Southern Networks\S9 (96) district LP models\961110_EYHORNE_GREEN\FY1\961110_EYHORNE_GREEN_FY1.MDB</v>
      </c>
    </row>
    <row r="385" spans="1:21" x14ac:dyDescent="0.25">
      <c r="A385">
        <v>6710</v>
      </c>
      <c r="B385" t="s">
        <v>30879</v>
      </c>
      <c r="C385" t="s">
        <v>30880</v>
      </c>
      <c r="D385" t="s">
        <v>30855</v>
      </c>
      <c r="E385" t="s">
        <v>30881</v>
      </c>
      <c r="F385" t="s">
        <v>30882</v>
      </c>
      <c r="G385" t="s">
        <v>30883</v>
      </c>
      <c r="H385">
        <v>4698112</v>
      </c>
      <c r="I385" t="s">
        <v>20</v>
      </c>
      <c r="J385" t="s">
        <v>16872</v>
      </c>
      <c r="K385" t="s">
        <v>29922</v>
      </c>
      <c r="L385" t="s">
        <v>30855</v>
      </c>
      <c r="M385" t="s">
        <v>136</v>
      </c>
      <c r="N385">
        <v>11</v>
      </c>
      <c r="P385" t="s">
        <v>32100</v>
      </c>
      <c r="Q385" t="str">
        <f t="shared" si="20"/>
        <v>S9 (96) district LP models</v>
      </c>
      <c r="R385" t="str">
        <f t="shared" si="21"/>
        <v>FY1</v>
      </c>
      <c r="S385" t="str">
        <f t="shared" si="22"/>
        <v>961111 TESTON FY1.MDB</v>
      </c>
      <c r="T385" t="s">
        <v>37426</v>
      </c>
      <c r="U385" t="str">
        <f t="shared" si="23"/>
        <v>\\scotia.sgngroup.net\dfs\shared\Syn4.2.3\Southern Networks\S9 (96) district LP models\961111_TESTON\FY1\961111 TESTON FY1.MDB</v>
      </c>
    </row>
    <row r="386" spans="1:21" x14ac:dyDescent="0.25">
      <c r="A386">
        <v>6714</v>
      </c>
      <c r="B386" t="s">
        <v>30899</v>
      </c>
      <c r="C386" t="s">
        <v>30900</v>
      </c>
      <c r="D386" t="s">
        <v>30003</v>
      </c>
      <c r="E386" t="s">
        <v>30901</v>
      </c>
      <c r="F386" t="s">
        <v>30902</v>
      </c>
      <c r="G386" t="s">
        <v>30903</v>
      </c>
      <c r="H386">
        <v>11026432</v>
      </c>
      <c r="I386" t="s">
        <v>20</v>
      </c>
      <c r="J386" t="s">
        <v>16872</v>
      </c>
      <c r="K386" t="s">
        <v>29922</v>
      </c>
      <c r="L386" t="s">
        <v>30003</v>
      </c>
      <c r="M386" t="s">
        <v>136</v>
      </c>
      <c r="N386">
        <v>11</v>
      </c>
      <c r="P386" t="s">
        <v>32128</v>
      </c>
      <c r="Q386" t="str">
        <f t="shared" ref="Q386:Q449" si="24">VLOOKUP(P386,REGION_LISTSOE,8,FALSE)</f>
        <v>S9 (96) district LP models</v>
      </c>
      <c r="R386" t="str">
        <f t="shared" ref="R386:R446" si="25">VLOOKUP(P386,CLASS_LISTSOE,10,FALSE)</f>
        <v>FY1</v>
      </c>
      <c r="S386" t="str">
        <f t="shared" ref="S386:S446" si="26">VLOOKUP(P386,ALL_LDZ,3,FALSE)</f>
        <v>961112 SNODLAND FY1.MDB</v>
      </c>
      <c r="T386" t="s">
        <v>37426</v>
      </c>
      <c r="U386" t="str">
        <f t="shared" si="23"/>
        <v>\\scotia.sgngroup.net\dfs\shared\Syn4.2.3\Southern Networks\S9 (96) district LP models\961112_SNODLAND\FY1\961112 SNODLAND FY1.MDB</v>
      </c>
    </row>
    <row r="387" spans="1:21" x14ac:dyDescent="0.25">
      <c r="A387">
        <v>6721</v>
      </c>
      <c r="B387" t="s">
        <v>30931</v>
      </c>
      <c r="C387" t="s">
        <v>30932</v>
      </c>
      <c r="D387" t="s">
        <v>30916</v>
      </c>
      <c r="E387" t="s">
        <v>30933</v>
      </c>
      <c r="F387" t="s">
        <v>30934</v>
      </c>
      <c r="G387" t="s">
        <v>29629</v>
      </c>
      <c r="H387">
        <v>5033984</v>
      </c>
      <c r="I387" t="s">
        <v>20</v>
      </c>
      <c r="J387" t="s">
        <v>16872</v>
      </c>
      <c r="K387" t="s">
        <v>29922</v>
      </c>
      <c r="L387" t="s">
        <v>30916</v>
      </c>
      <c r="M387" t="s">
        <v>136</v>
      </c>
      <c r="N387">
        <v>11</v>
      </c>
      <c r="P387" t="s">
        <v>32143</v>
      </c>
      <c r="Q387" t="str">
        <f t="shared" si="24"/>
        <v>S9 (96) district LP models</v>
      </c>
      <c r="R387" t="str">
        <f t="shared" si="25"/>
        <v>FY1</v>
      </c>
      <c r="S387" t="str">
        <f t="shared" si="26"/>
        <v>961113 - Kingswood - FY1.MDB</v>
      </c>
      <c r="T387" t="s">
        <v>37426</v>
      </c>
      <c r="U387" t="str">
        <f t="shared" ref="U387:U450" si="27">CONCATENATE(T387,Q387,"\",P387,"\",R387,"\",S387)</f>
        <v>\\scotia.sgngroup.net\dfs\shared\Syn4.2.3\Southern Networks\S9 (96) district LP models\961113_KINGSWOOD\FY1\961113 - Kingswood - FY1.MDB</v>
      </c>
    </row>
    <row r="388" spans="1:21" x14ac:dyDescent="0.25">
      <c r="A388">
        <v>6729</v>
      </c>
      <c r="B388" t="s">
        <v>30965</v>
      </c>
      <c r="C388" t="s">
        <v>30966</v>
      </c>
      <c r="D388" t="s">
        <v>30944</v>
      </c>
      <c r="E388" t="s">
        <v>30967</v>
      </c>
      <c r="F388" t="s">
        <v>30968</v>
      </c>
      <c r="G388" t="s">
        <v>30969</v>
      </c>
      <c r="H388">
        <v>4804608</v>
      </c>
      <c r="I388" t="s">
        <v>20</v>
      </c>
      <c r="J388" t="s">
        <v>16872</v>
      </c>
      <c r="K388" t="s">
        <v>29922</v>
      </c>
      <c r="L388" t="s">
        <v>30944</v>
      </c>
      <c r="M388" t="s">
        <v>136</v>
      </c>
      <c r="N388">
        <v>11</v>
      </c>
      <c r="P388" t="s">
        <v>32204</v>
      </c>
      <c r="Q388" t="str">
        <f t="shared" si="24"/>
        <v>S9 (96) district LP models</v>
      </c>
      <c r="R388" t="str">
        <f t="shared" si="25"/>
        <v>FY1</v>
      </c>
      <c r="S388" t="str">
        <f t="shared" si="26"/>
        <v>961116_MEREWORTH_ FY1.MDB</v>
      </c>
      <c r="T388" t="s">
        <v>37426</v>
      </c>
      <c r="U388" t="str">
        <f t="shared" si="27"/>
        <v>\\scotia.sgngroup.net\dfs\shared\Syn4.2.3\Southern Networks\S9 (96) district LP models\961116_MEREWORTH\FY1\961116_MEREWORTH_ FY1.MDB</v>
      </c>
    </row>
    <row r="389" spans="1:21" x14ac:dyDescent="0.25">
      <c r="A389">
        <v>6736</v>
      </c>
      <c r="B389" t="s">
        <v>30998</v>
      </c>
      <c r="C389" t="s">
        <v>30999</v>
      </c>
      <c r="D389" t="s">
        <v>30977</v>
      </c>
      <c r="E389" t="s">
        <v>31000</v>
      </c>
      <c r="F389" t="s">
        <v>31001</v>
      </c>
      <c r="G389" t="s">
        <v>31002</v>
      </c>
      <c r="H389">
        <v>10739712</v>
      </c>
      <c r="I389" t="s">
        <v>20</v>
      </c>
      <c r="J389" t="s">
        <v>16872</v>
      </c>
      <c r="K389" t="s">
        <v>29922</v>
      </c>
      <c r="L389" t="s">
        <v>30977</v>
      </c>
      <c r="M389" t="s">
        <v>136</v>
      </c>
      <c r="N389">
        <v>11</v>
      </c>
      <c r="P389" t="s">
        <v>32230</v>
      </c>
      <c r="Q389" t="str">
        <f t="shared" si="24"/>
        <v>S9 (96) district LP models</v>
      </c>
      <c r="R389" t="str">
        <f t="shared" si="25"/>
        <v>FY1</v>
      </c>
      <c r="S389" t="str">
        <f t="shared" si="26"/>
        <v>961117_EAST_PECKHAM_FY1.MDB</v>
      </c>
      <c r="T389" t="s">
        <v>37426</v>
      </c>
      <c r="U389" t="str">
        <f t="shared" si="27"/>
        <v>\\scotia.sgngroup.net\dfs\shared\Syn4.2.3\Southern Networks\S9 (96) district LP models\961117_EAST_PECKHAM\FY1\961117_EAST_PECKHAM_FY1.MDB</v>
      </c>
    </row>
    <row r="390" spans="1:21" x14ac:dyDescent="0.25">
      <c r="A390">
        <v>6737</v>
      </c>
      <c r="B390" t="s">
        <v>31003</v>
      </c>
      <c r="C390" t="s">
        <v>31004</v>
      </c>
      <c r="D390" t="s">
        <v>30977</v>
      </c>
      <c r="E390" t="s">
        <v>31005</v>
      </c>
      <c r="F390" t="s">
        <v>31006</v>
      </c>
      <c r="G390" t="s">
        <v>31007</v>
      </c>
      <c r="H390">
        <v>11411456</v>
      </c>
      <c r="I390" t="s">
        <v>20</v>
      </c>
      <c r="J390" t="s">
        <v>16872</v>
      </c>
      <c r="K390" t="s">
        <v>29922</v>
      </c>
      <c r="L390" t="s">
        <v>30977</v>
      </c>
      <c r="M390" t="s">
        <v>136</v>
      </c>
      <c r="N390">
        <v>11</v>
      </c>
      <c r="P390" t="s">
        <v>32257</v>
      </c>
      <c r="Q390" t="str">
        <f t="shared" si="24"/>
        <v>S9 (96) district LP models</v>
      </c>
      <c r="R390" t="str">
        <f t="shared" si="25"/>
        <v>FY1</v>
      </c>
      <c r="S390" t="str">
        <f t="shared" si="26"/>
        <v>961118_BOROUGH_GREEN_FY1 oct 2011.MDB</v>
      </c>
      <c r="T390" t="s">
        <v>37426</v>
      </c>
      <c r="U390" t="str">
        <f t="shared" si="27"/>
        <v>\\scotia.sgngroup.net\dfs\shared\Syn4.2.3\Southern Networks\S9 (96) district LP models\961118_BOROUGH_GREEN\FY1\961118_BOROUGH_GREEN_FY1 oct 2011.MDB</v>
      </c>
    </row>
    <row r="391" spans="1:21" x14ac:dyDescent="0.25">
      <c r="A391">
        <v>6745</v>
      </c>
      <c r="B391" t="s">
        <v>31036</v>
      </c>
      <c r="C391" t="s">
        <v>31037</v>
      </c>
      <c r="D391" t="s">
        <v>31018</v>
      </c>
      <c r="E391" t="s">
        <v>31038</v>
      </c>
      <c r="F391" t="s">
        <v>31039</v>
      </c>
      <c r="G391" t="s">
        <v>31040</v>
      </c>
      <c r="H391">
        <v>4681728</v>
      </c>
      <c r="I391" t="s">
        <v>20</v>
      </c>
      <c r="J391" t="s">
        <v>16872</v>
      </c>
      <c r="K391" t="s">
        <v>29922</v>
      </c>
      <c r="L391" t="s">
        <v>31018</v>
      </c>
      <c r="M391" t="s">
        <v>136</v>
      </c>
      <c r="N391">
        <v>11</v>
      </c>
      <c r="P391" t="s">
        <v>32291</v>
      </c>
      <c r="Q391" t="str">
        <f t="shared" si="24"/>
        <v>S9 (96) district LP models</v>
      </c>
      <c r="R391" t="str">
        <f t="shared" si="25"/>
        <v>FY1</v>
      </c>
      <c r="S391" t="str">
        <f t="shared" si="26"/>
        <v>961119_IGHTHAM_FY1.MDB</v>
      </c>
      <c r="T391" t="s">
        <v>37426</v>
      </c>
      <c r="U391" t="str">
        <f t="shared" si="27"/>
        <v>\\scotia.sgngroup.net\dfs\shared\Syn4.2.3\Southern Networks\S9 (96) district LP models\961119_IGHTHAM\FY1\961119_IGHTHAM_FY1.MDB</v>
      </c>
    </row>
    <row r="392" spans="1:21" x14ac:dyDescent="0.25">
      <c r="A392">
        <v>6752</v>
      </c>
      <c r="B392" t="s">
        <v>31069</v>
      </c>
      <c r="C392" t="s">
        <v>31070</v>
      </c>
      <c r="D392" t="s">
        <v>31048</v>
      </c>
      <c r="E392" t="s">
        <v>31071</v>
      </c>
      <c r="F392" t="s">
        <v>31072</v>
      </c>
      <c r="G392" t="s">
        <v>31073</v>
      </c>
      <c r="H392">
        <v>4714496</v>
      </c>
      <c r="I392" t="s">
        <v>20</v>
      </c>
      <c r="J392" t="s">
        <v>16872</v>
      </c>
      <c r="K392" t="s">
        <v>29922</v>
      </c>
      <c r="L392" t="s">
        <v>31048</v>
      </c>
      <c r="M392" t="s">
        <v>136</v>
      </c>
      <c r="N392">
        <v>11</v>
      </c>
      <c r="P392" t="s">
        <v>32321</v>
      </c>
      <c r="Q392" t="str">
        <f t="shared" si="24"/>
        <v>S9 (96) district LP models</v>
      </c>
      <c r="R392" t="str">
        <f t="shared" si="25"/>
        <v>FY1</v>
      </c>
      <c r="S392" t="str">
        <f t="shared" si="26"/>
        <v>961120-PADDOCK WOOD- FY1 11-12.MDB</v>
      </c>
      <c r="T392" t="s">
        <v>37426</v>
      </c>
      <c r="U392" t="str">
        <f t="shared" si="27"/>
        <v>\\scotia.sgngroup.net\dfs\shared\Syn4.2.3\Southern Networks\S9 (96) district LP models\961120_PADDOCK_WOOD\FY1\961120-PADDOCK WOOD- FY1 11-12.MDB</v>
      </c>
    </row>
    <row r="393" spans="1:21" x14ac:dyDescent="0.25">
      <c r="A393">
        <v>6759</v>
      </c>
      <c r="B393" t="s">
        <v>31102</v>
      </c>
      <c r="C393" t="s">
        <v>31103</v>
      </c>
      <c r="D393" t="s">
        <v>31081</v>
      </c>
      <c r="E393" t="s">
        <v>31104</v>
      </c>
      <c r="F393" t="s">
        <v>31105</v>
      </c>
      <c r="G393" t="s">
        <v>31106</v>
      </c>
      <c r="H393">
        <v>4673536</v>
      </c>
      <c r="I393" t="s">
        <v>20</v>
      </c>
      <c r="J393" t="s">
        <v>16872</v>
      </c>
      <c r="K393" t="s">
        <v>29922</v>
      </c>
      <c r="L393" t="s">
        <v>31081</v>
      </c>
      <c r="M393" t="s">
        <v>136</v>
      </c>
      <c r="N393">
        <v>11</v>
      </c>
      <c r="P393" t="s">
        <v>32358</v>
      </c>
      <c r="Q393" t="str">
        <f t="shared" si="24"/>
        <v>S9 (96) district LP models</v>
      </c>
      <c r="R393" t="str">
        <f t="shared" si="25"/>
        <v>FY1</v>
      </c>
      <c r="S393" t="str">
        <f t="shared" si="26"/>
        <v>961121_CRANBROOK_FY1.MDB</v>
      </c>
      <c r="T393" t="s">
        <v>37426</v>
      </c>
      <c r="U393" t="str">
        <f t="shared" si="27"/>
        <v>\\scotia.sgngroup.net\dfs\shared\Syn4.2.3\Southern Networks\S9 (96) district LP models\961121_CRANBROOK\FY1\961121_CRANBROOK_FY1.MDB</v>
      </c>
    </row>
    <row r="394" spans="1:21" x14ac:dyDescent="0.25">
      <c r="A394">
        <v>6765</v>
      </c>
      <c r="B394" t="s">
        <v>31129</v>
      </c>
      <c r="C394" t="s">
        <v>31130</v>
      </c>
      <c r="D394" t="s">
        <v>31114</v>
      </c>
      <c r="E394" t="s">
        <v>31131</v>
      </c>
      <c r="F394" t="s">
        <v>31132</v>
      </c>
      <c r="G394" t="s">
        <v>31133</v>
      </c>
      <c r="H394">
        <v>4681728</v>
      </c>
      <c r="I394" t="s">
        <v>20</v>
      </c>
      <c r="J394" t="s">
        <v>16872</v>
      </c>
      <c r="K394" t="s">
        <v>29922</v>
      </c>
      <c r="L394" t="s">
        <v>31114</v>
      </c>
      <c r="M394" t="s">
        <v>136</v>
      </c>
      <c r="N394">
        <v>11</v>
      </c>
      <c r="P394" t="s">
        <v>32405</v>
      </c>
      <c r="Q394" t="str">
        <f t="shared" si="24"/>
        <v>S9 (96) district LP models</v>
      </c>
      <c r="R394" t="str">
        <f t="shared" si="25"/>
        <v>FY1</v>
      </c>
      <c r="S394" t="str">
        <f t="shared" si="26"/>
        <v>961122 - Hawkhurst - FY1.MDB</v>
      </c>
      <c r="T394" t="s">
        <v>37426</v>
      </c>
      <c r="U394" t="str">
        <f t="shared" si="27"/>
        <v>\\scotia.sgngroup.net\dfs\shared\Syn4.2.3\Southern Networks\S9 (96) district LP models\961122_HAWKHURST\FY1\961122 - Hawkhurst - FY1.MDB</v>
      </c>
    </row>
    <row r="395" spans="1:21" x14ac:dyDescent="0.25">
      <c r="A395">
        <v>6772</v>
      </c>
      <c r="B395" t="s">
        <v>31164</v>
      </c>
      <c r="C395" t="s">
        <v>31165</v>
      </c>
      <c r="D395" t="s">
        <v>31141</v>
      </c>
      <c r="E395" t="s">
        <v>31166</v>
      </c>
      <c r="F395" t="s">
        <v>31167</v>
      </c>
      <c r="G395" t="s">
        <v>31168</v>
      </c>
      <c r="H395">
        <v>4755456</v>
      </c>
      <c r="I395" t="s">
        <v>20</v>
      </c>
      <c r="J395" t="s">
        <v>16872</v>
      </c>
      <c r="K395" t="s">
        <v>29922</v>
      </c>
      <c r="L395" t="s">
        <v>31141</v>
      </c>
      <c r="M395" t="s">
        <v>136</v>
      </c>
      <c r="N395">
        <v>11</v>
      </c>
      <c r="P395" t="s">
        <v>32436</v>
      </c>
      <c r="Q395" t="str">
        <f t="shared" si="24"/>
        <v>S9 (96) district LP models</v>
      </c>
      <c r="R395" t="str">
        <f t="shared" si="25"/>
        <v>FY1</v>
      </c>
      <c r="S395" t="str">
        <f t="shared" si="26"/>
        <v>961123_HARTLIP_FY1.MDB</v>
      </c>
      <c r="T395" t="s">
        <v>37426</v>
      </c>
      <c r="U395" t="str">
        <f t="shared" si="27"/>
        <v>\\scotia.sgngroup.net\dfs\shared\Syn4.2.3\Southern Networks\S9 (96) district LP models\961123_HARTLIP\FY1\961123_HARTLIP_FY1.MDB</v>
      </c>
    </row>
    <row r="396" spans="1:21" x14ac:dyDescent="0.25">
      <c r="A396">
        <v>6778</v>
      </c>
      <c r="B396" t="s">
        <v>31193</v>
      </c>
      <c r="C396" t="s">
        <v>31194</v>
      </c>
      <c r="D396" t="s">
        <v>31176</v>
      </c>
      <c r="E396" t="s">
        <v>31195</v>
      </c>
      <c r="F396" t="s">
        <v>31196</v>
      </c>
      <c r="G396" t="s">
        <v>31197</v>
      </c>
      <c r="H396">
        <v>6426624</v>
      </c>
      <c r="I396" t="s">
        <v>20</v>
      </c>
      <c r="J396" t="s">
        <v>16872</v>
      </c>
      <c r="K396" t="s">
        <v>29922</v>
      </c>
      <c r="L396" t="s">
        <v>31176</v>
      </c>
      <c r="M396" t="s">
        <v>136</v>
      </c>
      <c r="N396">
        <v>11</v>
      </c>
      <c r="P396" t="s">
        <v>32462</v>
      </c>
      <c r="Q396" t="str">
        <f t="shared" si="24"/>
        <v>S9 (96) district LP models</v>
      </c>
      <c r="R396" t="str">
        <f t="shared" si="25"/>
        <v>FY1</v>
      </c>
      <c r="S396" t="str">
        <f t="shared" si="26"/>
        <v>961124_SHEPPEY_FY1 23-1-13.MDB</v>
      </c>
      <c r="T396" t="s">
        <v>37426</v>
      </c>
      <c r="U396" t="str">
        <f t="shared" si="27"/>
        <v>\\scotia.sgngroup.net\dfs\shared\Syn4.2.3\Southern Networks\S9 (96) district LP models\961124_SHEPPEY\FY1\961124_SHEPPEY_FY1 23-1-13.MDB</v>
      </c>
    </row>
    <row r="397" spans="1:21" x14ac:dyDescent="0.25">
      <c r="A397">
        <v>6784</v>
      </c>
      <c r="B397" t="s">
        <v>31222</v>
      </c>
      <c r="C397" t="s">
        <v>31223</v>
      </c>
      <c r="D397" t="s">
        <v>31209</v>
      </c>
      <c r="E397" t="s">
        <v>31224</v>
      </c>
      <c r="F397" t="s">
        <v>31225</v>
      </c>
      <c r="G397" t="s">
        <v>31226</v>
      </c>
      <c r="H397">
        <v>5074944</v>
      </c>
      <c r="I397" t="s">
        <v>20</v>
      </c>
      <c r="J397" t="s">
        <v>16872</v>
      </c>
      <c r="K397" t="s">
        <v>29922</v>
      </c>
      <c r="L397" t="s">
        <v>31209</v>
      </c>
      <c r="M397" t="s">
        <v>136</v>
      </c>
      <c r="N397">
        <v>11</v>
      </c>
      <c r="P397" t="s">
        <v>32483</v>
      </c>
      <c r="Q397" t="str">
        <f t="shared" si="24"/>
        <v>S9 (96) district LP models</v>
      </c>
      <c r="R397" t="str">
        <f t="shared" si="25"/>
        <v>FY1</v>
      </c>
      <c r="S397" t="str">
        <f t="shared" si="26"/>
        <v>961125_LEYSDOWN_WARDEN_FY1.MDB</v>
      </c>
      <c r="T397" t="s">
        <v>37426</v>
      </c>
      <c r="U397" t="str">
        <f t="shared" si="27"/>
        <v>\\scotia.sgngroup.net\dfs\shared\Syn4.2.3\Southern Networks\S9 (96) district LP models\961125_LEYSDOWN_WARDEN\FY1\961125_LEYSDOWN_WARDEN_FY1.MDB</v>
      </c>
    </row>
    <row r="398" spans="1:21" x14ac:dyDescent="0.25">
      <c r="A398">
        <v>6789</v>
      </c>
      <c r="B398" t="s">
        <v>31248</v>
      </c>
      <c r="C398" t="s">
        <v>31249</v>
      </c>
      <c r="D398" t="s">
        <v>31234</v>
      </c>
      <c r="E398" t="s">
        <v>31250</v>
      </c>
      <c r="F398" t="s">
        <v>31251</v>
      </c>
      <c r="G398" t="s">
        <v>31252</v>
      </c>
      <c r="H398">
        <v>4509696</v>
      </c>
      <c r="I398" t="s">
        <v>20</v>
      </c>
      <c r="J398" t="s">
        <v>16872</v>
      </c>
      <c r="K398" t="s">
        <v>29922</v>
      </c>
      <c r="L398" t="s">
        <v>31234</v>
      </c>
      <c r="M398" t="s">
        <v>136</v>
      </c>
      <c r="N398">
        <v>11</v>
      </c>
      <c r="P398" t="s">
        <v>32503</v>
      </c>
      <c r="Q398" t="str">
        <f t="shared" si="24"/>
        <v>S9 (96) district LP models</v>
      </c>
      <c r="R398" t="str">
        <f t="shared" si="25"/>
        <v>FY1</v>
      </c>
      <c r="S398" t="str">
        <f t="shared" si="26"/>
        <v>961126_SITTINGBOURNE_FY1 18-01-13.MDB</v>
      </c>
      <c r="T398" t="s">
        <v>37426</v>
      </c>
      <c r="U398" t="str">
        <f t="shared" si="27"/>
        <v>\\scotia.sgngroup.net\dfs\shared\Syn4.2.3\Southern Networks\S9 (96) district LP models\961126_SITTINGBOURNE\FY1\961126_SITTINGBOURNE_FY1 18-01-13.MDB</v>
      </c>
    </row>
    <row r="399" spans="1:21" x14ac:dyDescent="0.25">
      <c r="A399">
        <v>6795</v>
      </c>
      <c r="B399" t="s">
        <v>31275</v>
      </c>
      <c r="C399" t="s">
        <v>31276</v>
      </c>
      <c r="D399" t="s">
        <v>31259</v>
      </c>
      <c r="E399" t="s">
        <v>31277</v>
      </c>
      <c r="F399" t="s">
        <v>31278</v>
      </c>
      <c r="G399" t="s">
        <v>31279</v>
      </c>
      <c r="H399">
        <v>4714496</v>
      </c>
      <c r="I399" t="s">
        <v>20</v>
      </c>
      <c r="J399" t="s">
        <v>16872</v>
      </c>
      <c r="K399" t="s">
        <v>29922</v>
      </c>
      <c r="L399" t="s">
        <v>31259</v>
      </c>
      <c r="M399" t="s">
        <v>136</v>
      </c>
      <c r="N399">
        <v>11</v>
      </c>
      <c r="P399" t="s">
        <v>32529</v>
      </c>
      <c r="Q399" t="str">
        <f t="shared" si="24"/>
        <v>S9 (96) district LP models</v>
      </c>
      <c r="R399" t="str">
        <f t="shared" si="25"/>
        <v>FY1</v>
      </c>
      <c r="S399" t="str">
        <f t="shared" si="26"/>
        <v>961127 Faversham FY1 09 08 11.MDB</v>
      </c>
      <c r="T399" t="s">
        <v>37426</v>
      </c>
      <c r="U399" t="str">
        <f t="shared" si="27"/>
        <v>\\scotia.sgngroup.net\dfs\shared\Syn4.2.3\Southern Networks\S9 (96) district LP models\961127_FAVERSHAM\FY1\961127 Faversham FY1 09 08 11.MDB</v>
      </c>
    </row>
    <row r="400" spans="1:21" x14ac:dyDescent="0.25">
      <c r="A400">
        <v>6802</v>
      </c>
      <c r="B400" t="s">
        <v>31309</v>
      </c>
      <c r="C400" t="s">
        <v>31310</v>
      </c>
      <c r="D400" t="s">
        <v>31287</v>
      </c>
      <c r="E400" t="s">
        <v>31311</v>
      </c>
      <c r="F400" t="s">
        <v>31312</v>
      </c>
      <c r="G400" t="s">
        <v>31313</v>
      </c>
      <c r="H400">
        <v>4902912</v>
      </c>
      <c r="I400" t="s">
        <v>20</v>
      </c>
      <c r="J400" t="s">
        <v>16872</v>
      </c>
      <c r="K400" t="s">
        <v>29922</v>
      </c>
      <c r="L400" t="s">
        <v>31287</v>
      </c>
      <c r="M400" t="s">
        <v>136</v>
      </c>
      <c r="N400">
        <v>11</v>
      </c>
      <c r="P400" t="s">
        <v>30126</v>
      </c>
      <c r="Q400" t="str">
        <f t="shared" si="24"/>
        <v>S9 (96) district LP models</v>
      </c>
      <c r="R400" t="str">
        <f t="shared" si="25"/>
        <v>FY1</v>
      </c>
      <c r="S400" t="str">
        <f t="shared" si="26"/>
        <v>961130 - Tonbridge - FY1.MDB</v>
      </c>
      <c r="T400" t="s">
        <v>37426</v>
      </c>
      <c r="U400" t="str">
        <f t="shared" si="27"/>
        <v>\\scotia.sgngroup.net\dfs\shared\Syn4.2.3\Southern Networks\S9 (96) district LP models\961130_TONBRIDGE\FY1\961130 - Tonbridge - FY1.MDB</v>
      </c>
    </row>
    <row r="401" spans="1:21" x14ac:dyDescent="0.25">
      <c r="A401">
        <v>6806</v>
      </c>
      <c r="B401" t="s">
        <v>31329</v>
      </c>
      <c r="C401" t="s">
        <v>31330</v>
      </c>
      <c r="D401" t="s">
        <v>31321</v>
      </c>
      <c r="E401" t="s">
        <v>31331</v>
      </c>
      <c r="F401" t="s">
        <v>31332</v>
      </c>
      <c r="G401" t="s">
        <v>31333</v>
      </c>
      <c r="H401">
        <v>4448256</v>
      </c>
      <c r="I401" t="s">
        <v>20</v>
      </c>
      <c r="J401" t="s">
        <v>16872</v>
      </c>
      <c r="K401" t="s">
        <v>29922</v>
      </c>
      <c r="L401" t="s">
        <v>31321</v>
      </c>
      <c r="M401" t="s">
        <v>136</v>
      </c>
      <c r="N401">
        <v>11</v>
      </c>
      <c r="P401" t="s">
        <v>32595</v>
      </c>
      <c r="Q401" t="str">
        <f t="shared" si="24"/>
        <v>S9 (96) district LP models</v>
      </c>
      <c r="R401" t="str">
        <f t="shared" si="25"/>
        <v>FY1</v>
      </c>
      <c r="S401" t="str">
        <f t="shared" si="26"/>
        <v>961131_WESTERHAM_FY1.MDB</v>
      </c>
      <c r="T401" t="s">
        <v>37426</v>
      </c>
      <c r="U401" t="str">
        <f t="shared" si="27"/>
        <v>\\scotia.sgngroup.net\dfs\shared\Syn4.2.3\Southern Networks\S9 (96) district LP models\961131_WESTERHAM\FY1\961131_WESTERHAM_FY1.MDB</v>
      </c>
    </row>
    <row r="402" spans="1:21" x14ac:dyDescent="0.25">
      <c r="A402">
        <v>6813</v>
      </c>
      <c r="B402" t="s">
        <v>31362</v>
      </c>
      <c r="C402" t="s">
        <v>31363</v>
      </c>
      <c r="D402" t="s">
        <v>31341</v>
      </c>
      <c r="E402" t="s">
        <v>31364</v>
      </c>
      <c r="F402" t="s">
        <v>31365</v>
      </c>
      <c r="G402" t="s">
        <v>31366</v>
      </c>
      <c r="H402">
        <v>4788224</v>
      </c>
      <c r="I402" t="s">
        <v>20</v>
      </c>
      <c r="J402" t="s">
        <v>16872</v>
      </c>
      <c r="K402" t="s">
        <v>29922</v>
      </c>
      <c r="L402" t="s">
        <v>31341</v>
      </c>
      <c r="M402" t="s">
        <v>136</v>
      </c>
      <c r="N402">
        <v>11</v>
      </c>
      <c r="P402" t="s">
        <v>32623</v>
      </c>
      <c r="Q402" t="str">
        <f t="shared" si="24"/>
        <v>S9 (96) district LP models</v>
      </c>
      <c r="R402" t="str">
        <f t="shared" si="25"/>
        <v>FY1</v>
      </c>
      <c r="S402" t="str">
        <f t="shared" si="26"/>
        <v>961132_SUNDRIDGE_AND_BRASTED_FY1.MDB</v>
      </c>
      <c r="T402" t="s">
        <v>37426</v>
      </c>
      <c r="U402" t="str">
        <f t="shared" si="27"/>
        <v>\\scotia.sgngroup.net\dfs\shared\Syn4.2.3\Southern Networks\S9 (96) district LP models\961132_SUNDRIDGE_AND_BRASTED\FY1\961132_SUNDRIDGE_AND_BRASTED_FY1.MDB</v>
      </c>
    </row>
    <row r="403" spans="1:21" x14ac:dyDescent="0.25">
      <c r="A403">
        <v>6819</v>
      </c>
      <c r="B403" t="s">
        <v>31390</v>
      </c>
      <c r="C403" t="s">
        <v>31391</v>
      </c>
      <c r="D403" t="s">
        <v>31374</v>
      </c>
      <c r="E403" t="s">
        <v>29964</v>
      </c>
      <c r="F403" t="s">
        <v>31392</v>
      </c>
      <c r="G403" t="s">
        <v>31393</v>
      </c>
      <c r="H403">
        <v>10752000</v>
      </c>
      <c r="I403" t="s">
        <v>20</v>
      </c>
      <c r="J403" t="s">
        <v>16872</v>
      </c>
      <c r="K403" t="s">
        <v>29922</v>
      </c>
      <c r="L403" t="s">
        <v>31374</v>
      </c>
      <c r="M403" t="s">
        <v>136</v>
      </c>
      <c r="N403">
        <v>11</v>
      </c>
      <c r="P403" t="s">
        <v>32650</v>
      </c>
      <c r="Q403" t="str">
        <f t="shared" si="24"/>
        <v>S9 (96) district LP models</v>
      </c>
      <c r="R403" t="str">
        <f t="shared" si="25"/>
        <v>FY1</v>
      </c>
      <c r="S403" t="str">
        <f t="shared" si="26"/>
        <v>961133 - Sevenoaks - Fy1 27 04 12.MDB</v>
      </c>
      <c r="T403" t="s">
        <v>37426</v>
      </c>
      <c r="U403" t="str">
        <f t="shared" si="27"/>
        <v>\\scotia.sgngroup.net\dfs\shared\Syn4.2.3\Southern Networks\S9 (96) district LP models\961133_SEVENOAKS\FY1\961133 - Sevenoaks - Fy1 27 04 12.MDB</v>
      </c>
    </row>
    <row r="404" spans="1:21" x14ac:dyDescent="0.25">
      <c r="A404">
        <v>6825</v>
      </c>
      <c r="B404" t="s">
        <v>31415</v>
      </c>
      <c r="C404" t="s">
        <v>31416</v>
      </c>
      <c r="D404" t="s">
        <v>31404</v>
      </c>
      <c r="E404" t="s">
        <v>31417</v>
      </c>
      <c r="F404" t="s">
        <v>31418</v>
      </c>
      <c r="G404" t="s">
        <v>31419</v>
      </c>
      <c r="H404">
        <v>4837376</v>
      </c>
      <c r="I404" t="s">
        <v>20</v>
      </c>
      <c r="J404" t="s">
        <v>16872</v>
      </c>
      <c r="K404" t="s">
        <v>29922</v>
      </c>
      <c r="L404" t="s">
        <v>31404</v>
      </c>
      <c r="M404" t="s">
        <v>136</v>
      </c>
      <c r="N404">
        <v>11</v>
      </c>
      <c r="P404" t="s">
        <v>32676</v>
      </c>
      <c r="Q404" t="str">
        <f t="shared" si="24"/>
        <v>S9 (96) district LP models</v>
      </c>
      <c r="R404" t="str">
        <f t="shared" si="25"/>
        <v>FY1</v>
      </c>
      <c r="S404" t="str">
        <f t="shared" si="26"/>
        <v>961134_BROOK_STREET_FY1.MDB</v>
      </c>
      <c r="T404" t="s">
        <v>37426</v>
      </c>
      <c r="U404" t="str">
        <f t="shared" si="27"/>
        <v>\\scotia.sgngroup.net\dfs\shared\Syn4.2.3\Southern Networks\S9 (96) district LP models\961134_BROOK_STREET\FY1\961134_BROOK_STREET_FY1.MDB</v>
      </c>
    </row>
    <row r="405" spans="1:21" x14ac:dyDescent="0.25">
      <c r="A405">
        <v>6831</v>
      </c>
      <c r="B405" t="s">
        <v>31445</v>
      </c>
      <c r="C405" t="s">
        <v>31446</v>
      </c>
      <c r="D405" t="s">
        <v>31427</v>
      </c>
      <c r="E405" t="s">
        <v>31447</v>
      </c>
      <c r="F405" t="s">
        <v>31448</v>
      </c>
      <c r="G405" t="s">
        <v>31449</v>
      </c>
      <c r="H405">
        <v>10817536</v>
      </c>
      <c r="I405" t="s">
        <v>20</v>
      </c>
      <c r="J405" t="s">
        <v>16872</v>
      </c>
      <c r="K405" t="s">
        <v>29922</v>
      </c>
      <c r="L405" t="s">
        <v>31427</v>
      </c>
      <c r="M405" t="s">
        <v>136</v>
      </c>
      <c r="N405">
        <v>11</v>
      </c>
      <c r="P405" t="s">
        <v>32703</v>
      </c>
      <c r="Q405" t="str">
        <f t="shared" si="24"/>
        <v>S9 (96) district LP models</v>
      </c>
      <c r="R405" t="str">
        <f t="shared" si="25"/>
        <v>FY1</v>
      </c>
      <c r="S405" t="str">
        <f t="shared" si="26"/>
        <v>961135_HADLOW_FY1.MDB</v>
      </c>
      <c r="T405" t="s">
        <v>37426</v>
      </c>
      <c r="U405" t="str">
        <f t="shared" si="27"/>
        <v>\\scotia.sgngroup.net\dfs\shared\Syn4.2.3\Southern Networks\S9 (96) district LP models\961135_HADLOW\FY1\961135_HADLOW_FY1.MDB</v>
      </c>
    </row>
    <row r="406" spans="1:21" x14ac:dyDescent="0.25">
      <c r="A406">
        <v>6837</v>
      </c>
      <c r="B406" t="s">
        <v>31475</v>
      </c>
      <c r="C406" t="s">
        <v>31476</v>
      </c>
      <c r="D406" t="s">
        <v>31462</v>
      </c>
      <c r="E406" t="s">
        <v>31477</v>
      </c>
      <c r="F406" t="s">
        <v>31478</v>
      </c>
      <c r="G406" t="s">
        <v>17165</v>
      </c>
      <c r="H406">
        <v>4976640</v>
      </c>
      <c r="I406" t="s">
        <v>20</v>
      </c>
      <c r="J406" t="s">
        <v>16872</v>
      </c>
      <c r="K406" t="s">
        <v>29922</v>
      </c>
      <c r="L406" t="s">
        <v>31462</v>
      </c>
      <c r="M406" t="s">
        <v>136</v>
      </c>
      <c r="N406">
        <v>11</v>
      </c>
      <c r="P406" t="s">
        <v>32734</v>
      </c>
      <c r="Q406" t="str">
        <f t="shared" si="24"/>
        <v>S9 (96) district LP models</v>
      </c>
      <c r="R406" t="str">
        <f t="shared" si="25"/>
        <v>FY1</v>
      </c>
      <c r="S406" t="str">
        <f t="shared" si="26"/>
        <v>961136 Tunbridge Wells FY1.MDB</v>
      </c>
      <c r="T406" t="s">
        <v>37426</v>
      </c>
      <c r="U406" t="str">
        <f t="shared" si="27"/>
        <v>\\scotia.sgngroup.net\dfs\shared\Syn4.2.3\Southern Networks\S9 (96) district LP models\961136_TUNBRIDGE_WELLS\FY1\961136 Tunbridge Wells FY1.MDB</v>
      </c>
    </row>
    <row r="407" spans="1:21" x14ac:dyDescent="0.25">
      <c r="A407">
        <v>6842</v>
      </c>
      <c r="B407" t="s">
        <v>31499</v>
      </c>
      <c r="C407" t="s">
        <v>31500</v>
      </c>
      <c r="D407" t="s">
        <v>31485</v>
      </c>
      <c r="E407" t="s">
        <v>31501</v>
      </c>
      <c r="F407" t="s">
        <v>31502</v>
      </c>
      <c r="G407" t="s">
        <v>31503</v>
      </c>
      <c r="H407">
        <v>16343040</v>
      </c>
      <c r="I407" t="s">
        <v>20</v>
      </c>
      <c r="J407" t="s">
        <v>16872</v>
      </c>
      <c r="K407" t="s">
        <v>29922</v>
      </c>
      <c r="L407" t="s">
        <v>31485</v>
      </c>
      <c r="M407" t="s">
        <v>136</v>
      </c>
      <c r="N407">
        <v>11</v>
      </c>
      <c r="P407" t="s">
        <v>32778</v>
      </c>
      <c r="Q407" t="str">
        <f t="shared" si="24"/>
        <v>S9 (96) district LP models</v>
      </c>
      <c r="R407" t="str">
        <f t="shared" si="25"/>
        <v>FY1</v>
      </c>
      <c r="S407" t="str">
        <f t="shared" si="26"/>
        <v>961137 - Five Oak Green - FY1.MDB</v>
      </c>
      <c r="T407" t="s">
        <v>37426</v>
      </c>
      <c r="U407" t="str">
        <f t="shared" si="27"/>
        <v>\\scotia.sgngroup.net\dfs\shared\Syn4.2.3\Southern Networks\S9 (96) district LP models\961137_FIVE_OAK_GREEN\FY1\961137 - Five Oak Green - FY1.MDB</v>
      </c>
    </row>
    <row r="408" spans="1:21" x14ac:dyDescent="0.25">
      <c r="A408">
        <v>6843</v>
      </c>
      <c r="B408" t="s">
        <v>31504</v>
      </c>
      <c r="C408" t="s">
        <v>31505</v>
      </c>
      <c r="D408" t="s">
        <v>31485</v>
      </c>
      <c r="E408" t="s">
        <v>31506</v>
      </c>
      <c r="F408" t="s">
        <v>31507</v>
      </c>
      <c r="G408" t="s">
        <v>31508</v>
      </c>
      <c r="H408">
        <v>15327232</v>
      </c>
      <c r="I408" t="s">
        <v>20</v>
      </c>
      <c r="J408" t="s">
        <v>16872</v>
      </c>
      <c r="K408" t="s">
        <v>29922</v>
      </c>
      <c r="L408" t="s">
        <v>31485</v>
      </c>
      <c r="M408" t="s">
        <v>136</v>
      </c>
      <c r="N408">
        <v>11</v>
      </c>
      <c r="P408" t="s">
        <v>32807</v>
      </c>
      <c r="Q408" t="str">
        <f t="shared" si="24"/>
        <v>S9 (96) district LP models</v>
      </c>
      <c r="R408" t="str">
        <f t="shared" si="25"/>
        <v>FY1</v>
      </c>
      <c r="S408" t="str">
        <f t="shared" si="26"/>
        <v>961138_CROWBOROUGH_FY1.MDB</v>
      </c>
      <c r="T408" t="s">
        <v>37426</v>
      </c>
      <c r="U408" t="str">
        <f t="shared" si="27"/>
        <v>\\scotia.sgngroup.net\dfs\shared\Syn4.2.3\Southern Networks\S9 (96) district LP models\961138_CROWBOROUGH\FY1\961138_CROWBOROUGH_FY1.MDB</v>
      </c>
    </row>
    <row r="409" spans="1:21" x14ac:dyDescent="0.25">
      <c r="A409">
        <v>6849</v>
      </c>
      <c r="B409" t="s">
        <v>31533</v>
      </c>
      <c r="C409" t="s">
        <v>31534</v>
      </c>
      <c r="D409" t="s">
        <v>31516</v>
      </c>
      <c r="E409" t="s">
        <v>31535</v>
      </c>
      <c r="F409" t="s">
        <v>31536</v>
      </c>
      <c r="G409" t="s">
        <v>31498</v>
      </c>
      <c r="H409">
        <v>4878336</v>
      </c>
      <c r="I409" t="s">
        <v>20</v>
      </c>
      <c r="J409" t="s">
        <v>16872</v>
      </c>
      <c r="K409" t="s">
        <v>29922</v>
      </c>
      <c r="L409" t="s">
        <v>31516</v>
      </c>
      <c r="M409" t="s">
        <v>136</v>
      </c>
      <c r="N409">
        <v>11</v>
      </c>
      <c r="P409" t="s">
        <v>32827</v>
      </c>
      <c r="Q409" t="str">
        <f t="shared" si="24"/>
        <v>S9 (96) district LP models</v>
      </c>
      <c r="R409" t="str">
        <f t="shared" si="25"/>
        <v>FY1</v>
      </c>
      <c r="S409" t="str">
        <f t="shared" si="26"/>
        <v>961139 Mayfield FY1.MDB</v>
      </c>
      <c r="T409" t="s">
        <v>37426</v>
      </c>
      <c r="U409" t="str">
        <f t="shared" si="27"/>
        <v>\\scotia.sgngroup.net\dfs\shared\Syn4.2.3\Southern Networks\S9 (96) district LP models\961139_MAYFIELD\FY1\961139 Mayfield FY1.MDB</v>
      </c>
    </row>
    <row r="410" spans="1:21" x14ac:dyDescent="0.25">
      <c r="A410">
        <v>6850</v>
      </c>
      <c r="B410" t="s">
        <v>31537</v>
      </c>
      <c r="C410" t="s">
        <v>31538</v>
      </c>
      <c r="D410" t="s">
        <v>31516</v>
      </c>
      <c r="E410" t="s">
        <v>29964</v>
      </c>
      <c r="F410" t="s">
        <v>31539</v>
      </c>
      <c r="G410" t="s">
        <v>31540</v>
      </c>
      <c r="H410">
        <v>4878336</v>
      </c>
      <c r="I410" t="s">
        <v>20</v>
      </c>
      <c r="J410" t="s">
        <v>16872</v>
      </c>
      <c r="K410" t="s">
        <v>29922</v>
      </c>
      <c r="L410" t="s">
        <v>31516</v>
      </c>
      <c r="M410" t="s">
        <v>136</v>
      </c>
      <c r="N410">
        <v>11</v>
      </c>
      <c r="P410" t="s">
        <v>32848</v>
      </c>
      <c r="Q410" t="str">
        <f t="shared" si="24"/>
        <v>S9 (96) district LP models</v>
      </c>
      <c r="R410" t="str">
        <f t="shared" si="25"/>
        <v>FY1</v>
      </c>
      <c r="S410" t="str">
        <f t="shared" si="26"/>
        <v>961140_MEDWAY_FY1.mdb</v>
      </c>
      <c r="T410" t="s">
        <v>37426</v>
      </c>
      <c r="U410" t="str">
        <f t="shared" si="27"/>
        <v>\\scotia.sgngroup.net\dfs\shared\Syn4.2.3\Southern Networks\S9 (96) district LP models\961140_MEDWAY\FY1\961140_MEDWAY_FY1.mdb</v>
      </c>
    </row>
    <row r="411" spans="1:21" x14ac:dyDescent="0.25">
      <c r="A411">
        <v>6857</v>
      </c>
      <c r="B411" t="s">
        <v>31570</v>
      </c>
      <c r="C411" t="s">
        <v>31571</v>
      </c>
      <c r="D411" t="s">
        <v>31548</v>
      </c>
      <c r="E411" t="s">
        <v>31572</v>
      </c>
      <c r="F411" t="s">
        <v>31573</v>
      </c>
      <c r="G411" t="s">
        <v>31574</v>
      </c>
      <c r="H411">
        <v>4898816</v>
      </c>
      <c r="I411" t="s">
        <v>20</v>
      </c>
      <c r="J411" t="s">
        <v>16872</v>
      </c>
      <c r="K411" t="s">
        <v>29922</v>
      </c>
      <c r="L411" t="s">
        <v>31548</v>
      </c>
      <c r="M411" t="s">
        <v>136</v>
      </c>
      <c r="N411">
        <v>11</v>
      </c>
      <c r="P411" t="s">
        <v>32880</v>
      </c>
      <c r="Q411" t="str">
        <f t="shared" si="24"/>
        <v>S9 (96) district LP models</v>
      </c>
      <c r="R411" t="str">
        <f t="shared" si="25"/>
        <v>FY1</v>
      </c>
      <c r="S411" t="str">
        <f t="shared" si="26"/>
        <v>961141_CHILHAM_FY1.MDB</v>
      </c>
      <c r="T411" t="s">
        <v>37426</v>
      </c>
      <c r="U411" t="str">
        <f t="shared" si="27"/>
        <v>\\scotia.sgngroup.net\dfs\shared\Syn4.2.3\Southern Networks\S9 (96) district LP models\961141_CHILHAM\FY1\961141_CHILHAM_FY1.MDB</v>
      </c>
    </row>
    <row r="412" spans="1:21" x14ac:dyDescent="0.25">
      <c r="A412">
        <v>6864</v>
      </c>
      <c r="B412" t="s">
        <v>31602</v>
      </c>
      <c r="C412" t="s">
        <v>31603</v>
      </c>
      <c r="D412" t="s">
        <v>31582</v>
      </c>
      <c r="E412" t="s">
        <v>31604</v>
      </c>
      <c r="F412" t="s">
        <v>31605</v>
      </c>
      <c r="G412" t="s">
        <v>31606</v>
      </c>
      <c r="H412">
        <v>4837376</v>
      </c>
      <c r="I412" t="s">
        <v>20</v>
      </c>
      <c r="J412" t="s">
        <v>16872</v>
      </c>
      <c r="K412" t="s">
        <v>29922</v>
      </c>
      <c r="L412" t="s">
        <v>31582</v>
      </c>
      <c r="M412" t="s">
        <v>136</v>
      </c>
      <c r="N412">
        <v>11</v>
      </c>
      <c r="P412" t="s">
        <v>32908</v>
      </c>
      <c r="Q412" t="str">
        <f t="shared" si="24"/>
        <v>S9 (96) district LP models</v>
      </c>
      <c r="R412" t="str">
        <f t="shared" si="25"/>
        <v>FY1</v>
      </c>
      <c r="S412" t="str">
        <f t="shared" si="26"/>
        <v>961142 FRANT FY1.MDB</v>
      </c>
      <c r="T412" t="s">
        <v>37426</v>
      </c>
      <c r="U412" t="str">
        <f t="shared" si="27"/>
        <v>\\scotia.sgngroup.net\dfs\shared\Syn4.2.3\Southern Networks\S9 (96) district LP models\961142_FRANT\FY1\961142 FRANT FY1.MDB</v>
      </c>
    </row>
    <row r="413" spans="1:21" x14ac:dyDescent="0.25">
      <c r="A413">
        <v>6872</v>
      </c>
      <c r="B413" t="s">
        <v>31642</v>
      </c>
      <c r="C413" t="s">
        <v>31643</v>
      </c>
      <c r="D413" t="s">
        <v>31613</v>
      </c>
      <c r="E413" t="s">
        <v>31644</v>
      </c>
      <c r="F413" t="s">
        <v>31645</v>
      </c>
      <c r="G413" t="s">
        <v>29069</v>
      </c>
      <c r="H413">
        <v>24055808</v>
      </c>
      <c r="I413" t="s">
        <v>20</v>
      </c>
      <c r="J413" t="s">
        <v>16872</v>
      </c>
      <c r="K413" t="s">
        <v>29922</v>
      </c>
      <c r="L413" t="s">
        <v>31613</v>
      </c>
      <c r="M413" t="s">
        <v>136</v>
      </c>
      <c r="N413">
        <v>11</v>
      </c>
      <c r="P413" t="s">
        <v>32924</v>
      </c>
      <c r="Q413" t="str">
        <f t="shared" si="24"/>
        <v>S9 (96) district LP models</v>
      </c>
      <c r="R413" t="str">
        <f t="shared" si="25"/>
        <v>FY1</v>
      </c>
      <c r="S413" t="str">
        <f t="shared" si="26"/>
        <v>961143_KINGSMEAD_PARK_FY1.MDB</v>
      </c>
      <c r="T413" t="s">
        <v>37426</v>
      </c>
      <c r="U413" t="str">
        <f t="shared" si="27"/>
        <v>\\scotia.sgngroup.net\dfs\shared\Syn4.2.3\Southern Networks\S9 (96) district LP models\961143_KINGSMEAD_PARK\FY1\961143_KINGSMEAD_PARK_FY1.MDB</v>
      </c>
    </row>
    <row r="414" spans="1:21" x14ac:dyDescent="0.25">
      <c r="A414">
        <v>6873</v>
      </c>
      <c r="B414" t="s">
        <v>31646</v>
      </c>
      <c r="C414" t="s">
        <v>31647</v>
      </c>
      <c r="D414" t="s">
        <v>31613</v>
      </c>
      <c r="E414" t="s">
        <v>31648</v>
      </c>
      <c r="F414" t="s">
        <v>31649</v>
      </c>
      <c r="G414" t="s">
        <v>31650</v>
      </c>
      <c r="H414">
        <v>13246464</v>
      </c>
      <c r="I414" t="s">
        <v>20</v>
      </c>
      <c r="J414" t="s">
        <v>16872</v>
      </c>
      <c r="K414" t="s">
        <v>29922</v>
      </c>
      <c r="L414" t="s">
        <v>31613</v>
      </c>
      <c r="M414" t="s">
        <v>136</v>
      </c>
      <c r="N414">
        <v>11</v>
      </c>
      <c r="P414" t="s">
        <v>32951</v>
      </c>
      <c r="Q414" t="str">
        <f t="shared" si="24"/>
        <v>S9 (96) district LP models</v>
      </c>
      <c r="R414" t="str">
        <f t="shared" si="25"/>
        <v>FY1</v>
      </c>
      <c r="S414" t="str">
        <f t="shared" si="26"/>
        <v>961144_STROOD_FY1.MDB</v>
      </c>
      <c r="T414" t="s">
        <v>37426</v>
      </c>
      <c r="U414" t="str">
        <f t="shared" si="27"/>
        <v>\\scotia.sgngroup.net\dfs\shared\Syn4.2.3\Southern Networks\S9 (96) district LP models\961144_STROOD\FY1\961144_STROOD_FY1.MDB</v>
      </c>
    </row>
    <row r="415" spans="1:21" x14ac:dyDescent="0.25">
      <c r="A415">
        <v>6879</v>
      </c>
      <c r="B415" t="s">
        <v>31673</v>
      </c>
      <c r="C415" t="s">
        <v>31674</v>
      </c>
      <c r="D415" t="s">
        <v>31660</v>
      </c>
      <c r="E415" t="s">
        <v>31675</v>
      </c>
      <c r="F415" t="s">
        <v>31676</v>
      </c>
      <c r="G415" t="s">
        <v>31677</v>
      </c>
      <c r="H415">
        <v>5165056</v>
      </c>
      <c r="I415" t="s">
        <v>20</v>
      </c>
      <c r="J415" t="s">
        <v>16872</v>
      </c>
      <c r="K415" t="s">
        <v>29922</v>
      </c>
      <c r="L415" t="s">
        <v>31660</v>
      </c>
      <c r="M415" t="s">
        <v>136</v>
      </c>
      <c r="N415">
        <v>11</v>
      </c>
      <c r="P415" t="s">
        <v>32990</v>
      </c>
      <c r="Q415" t="str">
        <f t="shared" si="24"/>
        <v>S9 (96) district LP models</v>
      </c>
      <c r="R415" t="str">
        <f t="shared" si="25"/>
        <v>FY1</v>
      </c>
      <c r="S415" t="str">
        <f t="shared" si="26"/>
        <v>961146_CLIFFE_FY1.MDB</v>
      </c>
      <c r="T415" t="s">
        <v>37426</v>
      </c>
      <c r="U415" t="str">
        <f t="shared" si="27"/>
        <v>\\scotia.sgngroup.net\dfs\shared\Syn4.2.3\Southern Networks\S9 (96) district LP models\961146_CLIFFE\FY1\961146_CLIFFE_FY1.MDB</v>
      </c>
    </row>
    <row r="416" spans="1:21" x14ac:dyDescent="0.25">
      <c r="A416">
        <v>6886</v>
      </c>
      <c r="B416" t="s">
        <v>31707</v>
      </c>
      <c r="C416" t="s">
        <v>31708</v>
      </c>
      <c r="D416" t="s">
        <v>31684</v>
      </c>
      <c r="E416" t="s">
        <v>31709</v>
      </c>
      <c r="F416" t="s">
        <v>31710</v>
      </c>
      <c r="G416" t="s">
        <v>31711</v>
      </c>
      <c r="H416">
        <v>4902912</v>
      </c>
      <c r="I416" t="s">
        <v>20</v>
      </c>
      <c r="J416" t="s">
        <v>16872</v>
      </c>
      <c r="K416" t="s">
        <v>29922</v>
      </c>
      <c r="L416" t="s">
        <v>31684</v>
      </c>
      <c r="M416" t="s">
        <v>136</v>
      </c>
      <c r="N416">
        <v>11</v>
      </c>
      <c r="P416" t="s">
        <v>33019</v>
      </c>
      <c r="Q416" t="str">
        <f t="shared" si="24"/>
        <v>S9 (96) district LP models</v>
      </c>
      <c r="R416" t="str">
        <f t="shared" si="25"/>
        <v>FY1</v>
      </c>
      <c r="S416" t="str">
        <f t="shared" si="26"/>
        <v>961147_ISLE_OF_GRAIN_FY1.MDB</v>
      </c>
      <c r="T416" t="s">
        <v>37426</v>
      </c>
      <c r="U416" t="str">
        <f t="shared" si="27"/>
        <v>\\scotia.sgngroup.net\dfs\shared\Syn4.2.3\Southern Networks\S9 (96) district LP models\961147_ISLE_OF_GRAIN\FY1\961147_ISLE_OF_GRAIN_FY1.MDB</v>
      </c>
    </row>
    <row r="417" spans="1:21" x14ac:dyDescent="0.25">
      <c r="A417">
        <v>6891</v>
      </c>
      <c r="B417" t="s">
        <v>31729</v>
      </c>
      <c r="C417" t="s">
        <v>31730</v>
      </c>
      <c r="D417" t="s">
        <v>30055</v>
      </c>
      <c r="E417" t="s">
        <v>31731</v>
      </c>
      <c r="F417" t="s">
        <v>31732</v>
      </c>
      <c r="G417" t="s">
        <v>31733</v>
      </c>
      <c r="H417">
        <v>4911104</v>
      </c>
      <c r="I417" t="s">
        <v>20</v>
      </c>
      <c r="J417" t="s">
        <v>16872</v>
      </c>
      <c r="K417" t="s">
        <v>29922</v>
      </c>
      <c r="L417" t="s">
        <v>30055</v>
      </c>
      <c r="M417" t="s">
        <v>136</v>
      </c>
      <c r="N417">
        <v>11</v>
      </c>
      <c r="P417" t="s">
        <v>33047</v>
      </c>
      <c r="Q417" t="str">
        <f t="shared" si="24"/>
        <v>S9 (96) district LP models</v>
      </c>
      <c r="R417" t="str">
        <f t="shared" si="25"/>
        <v>FY1</v>
      </c>
      <c r="S417" t="str">
        <f t="shared" si="26"/>
        <v>961148_CLIFFE_WOODS_FY1.MDB</v>
      </c>
      <c r="T417" t="s">
        <v>37426</v>
      </c>
      <c r="U417" t="str">
        <f t="shared" si="27"/>
        <v>\\scotia.sgngroup.net\dfs\shared\Syn4.2.3\Southern Networks\S9 (96) district LP models\961148_CLIFFE_WOODS\FY1\961148_CLIFFE_WOODS_FY1.MDB</v>
      </c>
    </row>
    <row r="418" spans="1:21" x14ac:dyDescent="0.25">
      <c r="A418">
        <v>6897</v>
      </c>
      <c r="B418" t="s">
        <v>31757</v>
      </c>
      <c r="C418" t="s">
        <v>31758</v>
      </c>
      <c r="D418" t="s">
        <v>31741</v>
      </c>
      <c r="E418" t="s">
        <v>31759</v>
      </c>
      <c r="F418" t="s">
        <v>31760</v>
      </c>
      <c r="G418" t="s">
        <v>31761</v>
      </c>
      <c r="H418">
        <v>4689920</v>
      </c>
      <c r="I418" t="s">
        <v>20</v>
      </c>
      <c r="J418" t="s">
        <v>16872</v>
      </c>
      <c r="K418" t="s">
        <v>29922</v>
      </c>
      <c r="L418" t="s">
        <v>31741</v>
      </c>
      <c r="M418" t="s">
        <v>136</v>
      </c>
      <c r="N418">
        <v>11</v>
      </c>
      <c r="P418" t="s">
        <v>33077</v>
      </c>
      <c r="Q418" t="str">
        <f t="shared" si="24"/>
        <v>S9 (96) district LP models</v>
      </c>
      <c r="R418" t="str">
        <f t="shared" si="25"/>
        <v>FY1</v>
      </c>
      <c r="S418" t="str">
        <f t="shared" si="26"/>
        <v>961149_LOWER_STOKE_FY1.MDB</v>
      </c>
      <c r="T418" t="s">
        <v>37426</v>
      </c>
      <c r="U418" t="str">
        <f t="shared" si="27"/>
        <v>\\scotia.sgngroup.net\dfs\shared\Syn4.2.3\Southern Networks\S9 (96) district LP models\961149_LOWER_STOKE\FY1\961149_LOWER_STOKE_FY1.MDB</v>
      </c>
    </row>
    <row r="419" spans="1:21" x14ac:dyDescent="0.25">
      <c r="A419">
        <v>6903</v>
      </c>
      <c r="B419" t="s">
        <v>31784</v>
      </c>
      <c r="C419" t="s">
        <v>31785</v>
      </c>
      <c r="D419" t="s">
        <v>31769</v>
      </c>
      <c r="E419" t="s">
        <v>31770</v>
      </c>
      <c r="F419" t="s">
        <v>12309</v>
      </c>
      <c r="G419" t="s">
        <v>31786</v>
      </c>
      <c r="H419">
        <v>5025792</v>
      </c>
      <c r="I419" t="s">
        <v>20</v>
      </c>
      <c r="J419" t="s">
        <v>16872</v>
      </c>
      <c r="K419" t="s">
        <v>29922</v>
      </c>
      <c r="L419" t="s">
        <v>31769</v>
      </c>
      <c r="M419" t="s">
        <v>136</v>
      </c>
      <c r="N419">
        <v>11</v>
      </c>
      <c r="P419" t="s">
        <v>33105</v>
      </c>
      <c r="Q419" t="str">
        <f t="shared" si="24"/>
        <v>S9 (96) district LP models</v>
      </c>
      <c r="R419" t="str">
        <f t="shared" si="25"/>
        <v>FY1</v>
      </c>
      <c r="S419" t="str">
        <f t="shared" si="26"/>
        <v>961150_ALLHALLOWS_FY1.MDB</v>
      </c>
      <c r="T419" t="s">
        <v>37426</v>
      </c>
      <c r="U419" t="str">
        <f t="shared" si="27"/>
        <v>\\scotia.sgngroup.net\dfs\shared\Syn4.2.3\Southern Networks\S9 (96) district LP models\961150_ALLHALLOWS\FY1\961150_ALLHALLOWS_FY1.MDB</v>
      </c>
    </row>
    <row r="420" spans="1:21" x14ac:dyDescent="0.25">
      <c r="A420">
        <v>6910</v>
      </c>
      <c r="B420" t="s">
        <v>31812</v>
      </c>
      <c r="C420" t="s">
        <v>31813</v>
      </c>
      <c r="D420" t="s">
        <v>31792</v>
      </c>
      <c r="E420" t="s">
        <v>31814</v>
      </c>
      <c r="F420" t="s">
        <v>31815</v>
      </c>
      <c r="G420" t="s">
        <v>31816</v>
      </c>
      <c r="H420">
        <v>4698112</v>
      </c>
      <c r="I420" t="s">
        <v>20</v>
      </c>
      <c r="J420" t="s">
        <v>16872</v>
      </c>
      <c r="K420" t="s">
        <v>29922</v>
      </c>
      <c r="L420" t="s">
        <v>31792</v>
      </c>
      <c r="M420" t="s">
        <v>136</v>
      </c>
      <c r="N420">
        <v>11</v>
      </c>
      <c r="P420" t="s">
        <v>33133</v>
      </c>
      <c r="Q420" t="str">
        <f t="shared" si="24"/>
        <v>S9 (96) district LP models</v>
      </c>
      <c r="R420" t="str">
        <f t="shared" si="25"/>
        <v>FY1</v>
      </c>
      <c r="S420" t="str">
        <f t="shared" si="26"/>
        <v>961151_HIGH_HALSTOW_FY1.MDB</v>
      </c>
      <c r="T420" t="s">
        <v>37426</v>
      </c>
      <c r="U420" t="str">
        <f t="shared" si="27"/>
        <v>\\scotia.sgngroup.net\dfs\shared\Syn4.2.3\Southern Networks\S9 (96) district LP models\961151_HIGH_HALSTOW\FY1\961151_HIGH_HALSTOW_FY1.MDB</v>
      </c>
    </row>
    <row r="421" spans="1:21" x14ac:dyDescent="0.25">
      <c r="A421">
        <v>6916</v>
      </c>
      <c r="B421" t="s">
        <v>31839</v>
      </c>
      <c r="C421" t="s">
        <v>31840</v>
      </c>
      <c r="D421" t="s">
        <v>31824</v>
      </c>
      <c r="E421" t="s">
        <v>31841</v>
      </c>
      <c r="F421" t="s">
        <v>31842</v>
      </c>
      <c r="G421" t="s">
        <v>31843</v>
      </c>
      <c r="H421">
        <v>5533696</v>
      </c>
      <c r="I421" t="s">
        <v>20</v>
      </c>
      <c r="J421" t="s">
        <v>16872</v>
      </c>
      <c r="K421" t="s">
        <v>29922</v>
      </c>
      <c r="L421" t="s">
        <v>31824</v>
      </c>
      <c r="M421" t="s">
        <v>136</v>
      </c>
      <c r="N421">
        <v>11</v>
      </c>
      <c r="P421" t="s">
        <v>33161</v>
      </c>
      <c r="Q421" t="str">
        <f t="shared" si="24"/>
        <v>S9 (96) district LP models</v>
      </c>
      <c r="R421" t="str">
        <f t="shared" si="25"/>
        <v>FY1</v>
      </c>
      <c r="S421" t="str">
        <f t="shared" si="26"/>
        <v>961152_LOWER_HALSTOW_FY1.MDB</v>
      </c>
      <c r="T421" t="s">
        <v>37426</v>
      </c>
      <c r="U421" t="str">
        <f t="shared" si="27"/>
        <v>\\scotia.sgngroup.net\dfs\shared\Syn4.2.3\Southern Networks\S9 (96) district LP models\961152_LOWER_HALSTOW\FY1\961152_LOWER_HALSTOW_FY1.MDB</v>
      </c>
    </row>
    <row r="422" spans="1:21" x14ac:dyDescent="0.25">
      <c r="A422">
        <v>6924</v>
      </c>
      <c r="B422" t="s">
        <v>31875</v>
      </c>
      <c r="C422" t="s">
        <v>31876</v>
      </c>
      <c r="D422" t="s">
        <v>31853</v>
      </c>
      <c r="E422" t="s">
        <v>31877</v>
      </c>
      <c r="F422" t="s">
        <v>31878</v>
      </c>
      <c r="G422" t="s">
        <v>31879</v>
      </c>
      <c r="H422">
        <v>4960256</v>
      </c>
      <c r="I422" t="s">
        <v>20</v>
      </c>
      <c r="J422" t="s">
        <v>16872</v>
      </c>
      <c r="K422" t="s">
        <v>29922</v>
      </c>
      <c r="L422" t="s">
        <v>31853</v>
      </c>
      <c r="M422" t="s">
        <v>136</v>
      </c>
      <c r="N422">
        <v>11</v>
      </c>
      <c r="P422" t="s">
        <v>33195</v>
      </c>
      <c r="Q422" t="str">
        <f t="shared" si="24"/>
        <v>S9 (96) district LP models</v>
      </c>
      <c r="R422" t="str">
        <f t="shared" si="25"/>
        <v>FY1</v>
      </c>
      <c r="S422" t="str">
        <f t="shared" si="26"/>
        <v>961153_SANDHURST_RYE ROAD_FY1.MDB</v>
      </c>
      <c r="T422" t="s">
        <v>37426</v>
      </c>
      <c r="U422" t="str">
        <f t="shared" si="27"/>
        <v>\\scotia.sgngroup.net\dfs\shared\Syn4.2.3\Southern Networks\S9 (96) district LP models\961153_SANDHURST_RYE ROAD\FY1\961153_SANDHURST_RYE ROAD_FY1.MDB</v>
      </c>
    </row>
    <row r="423" spans="1:21" x14ac:dyDescent="0.25">
      <c r="A423">
        <v>6930</v>
      </c>
      <c r="B423" t="s">
        <v>31906</v>
      </c>
      <c r="C423" t="s">
        <v>31907</v>
      </c>
      <c r="D423" t="s">
        <v>31886</v>
      </c>
      <c r="E423" t="s">
        <v>31908</v>
      </c>
      <c r="F423" t="s">
        <v>31909</v>
      </c>
      <c r="G423" t="s">
        <v>31910</v>
      </c>
      <c r="H423">
        <v>24088576</v>
      </c>
      <c r="I423" t="s">
        <v>20</v>
      </c>
      <c r="J423" t="s">
        <v>16872</v>
      </c>
      <c r="K423" t="s">
        <v>29922</v>
      </c>
      <c r="L423" t="s">
        <v>31886</v>
      </c>
      <c r="M423" t="s">
        <v>136</v>
      </c>
      <c r="N423">
        <v>11</v>
      </c>
      <c r="P423" t="s">
        <v>33232</v>
      </c>
      <c r="Q423" t="str">
        <f t="shared" si="24"/>
        <v>S9 (96) district LP models</v>
      </c>
      <c r="R423" t="str">
        <f t="shared" si="25"/>
        <v>FY1</v>
      </c>
      <c r="S423" t="str">
        <f t="shared" si="26"/>
        <v>961205_ROBERTSBRIDGE_FY1.MDB</v>
      </c>
      <c r="T423" t="s">
        <v>37426</v>
      </c>
      <c r="U423" t="str">
        <f t="shared" si="27"/>
        <v>\\scotia.sgngroup.net\dfs\shared\Syn4.2.3\Southern Networks\S9 (96) district LP models\961205_ROBERTSBRIDGE\FY1\961205_ROBERTSBRIDGE_FY1.MDB</v>
      </c>
    </row>
    <row r="424" spans="1:21" x14ac:dyDescent="0.25">
      <c r="A424">
        <v>6938</v>
      </c>
      <c r="B424" t="s">
        <v>31943</v>
      </c>
      <c r="C424" t="s">
        <v>31944</v>
      </c>
      <c r="D424" t="s">
        <v>31918</v>
      </c>
      <c r="J424" t="s">
        <v>16872</v>
      </c>
      <c r="K424" t="s">
        <v>29922</v>
      </c>
      <c r="L424" t="s">
        <v>31918</v>
      </c>
      <c r="M424" t="s">
        <v>136</v>
      </c>
      <c r="N424">
        <v>11</v>
      </c>
      <c r="P424" t="s">
        <v>33260</v>
      </c>
      <c r="Q424" t="str">
        <f t="shared" si="24"/>
        <v>S9 (96) district LP models</v>
      </c>
      <c r="R424" t="str">
        <f t="shared" si="25"/>
        <v>FY1</v>
      </c>
      <c r="S424" t="str">
        <f t="shared" si="26"/>
        <v>961210 HASTINGS_BEXHILL FY1.MDB</v>
      </c>
      <c r="T424" t="s">
        <v>37426</v>
      </c>
      <c r="U424" t="str">
        <f t="shared" si="27"/>
        <v>\\scotia.sgngroup.net\dfs\shared\Syn4.2.3\Southern Networks\S9 (96) district LP models\961210_HASTINGS\FY1\961210 HASTINGS_BEXHILL FY1.MDB</v>
      </c>
    </row>
    <row r="425" spans="1:21" x14ac:dyDescent="0.25">
      <c r="A425">
        <v>6946</v>
      </c>
      <c r="B425" t="s">
        <v>31974</v>
      </c>
      <c r="C425" t="s">
        <v>31975</v>
      </c>
      <c r="D425" t="s">
        <v>31954</v>
      </c>
      <c r="E425" t="s">
        <v>31976</v>
      </c>
      <c r="F425" t="s">
        <v>31977</v>
      </c>
      <c r="G425" t="s">
        <v>31978</v>
      </c>
      <c r="H425">
        <v>4739072</v>
      </c>
      <c r="I425" t="s">
        <v>20</v>
      </c>
      <c r="J425" t="s">
        <v>16872</v>
      </c>
      <c r="K425" t="s">
        <v>29922</v>
      </c>
      <c r="L425" t="s">
        <v>31954</v>
      </c>
      <c r="M425" t="s">
        <v>136</v>
      </c>
      <c r="N425">
        <v>11</v>
      </c>
      <c r="P425" t="s">
        <v>33285</v>
      </c>
      <c r="Q425" t="str">
        <f t="shared" si="24"/>
        <v>S9 (96) district LP models</v>
      </c>
      <c r="R425" t="str">
        <f t="shared" si="25"/>
        <v>FY1</v>
      </c>
      <c r="S425" t="str">
        <f t="shared" si="26"/>
        <v>961211 BATTLE FY1.MDB</v>
      </c>
      <c r="T425" t="s">
        <v>37426</v>
      </c>
      <c r="U425" t="str">
        <f t="shared" si="27"/>
        <v>\\scotia.sgngroup.net\dfs\shared\Syn4.2.3\Southern Networks\S9 (96) district LP models\961211_BATTLE\FY1\961211 BATTLE FY1.MDB</v>
      </c>
    </row>
    <row r="426" spans="1:21" x14ac:dyDescent="0.25">
      <c r="A426">
        <v>6953</v>
      </c>
      <c r="B426" t="s">
        <v>32004</v>
      </c>
      <c r="C426" t="s">
        <v>32005</v>
      </c>
      <c r="D426" t="s">
        <v>31985</v>
      </c>
      <c r="E426" t="s">
        <v>32006</v>
      </c>
      <c r="F426" t="s">
        <v>32007</v>
      </c>
      <c r="G426" t="s">
        <v>32008</v>
      </c>
      <c r="H426">
        <v>4706304</v>
      </c>
      <c r="I426" t="s">
        <v>20</v>
      </c>
      <c r="J426" t="s">
        <v>16872</v>
      </c>
      <c r="K426" t="s">
        <v>29922</v>
      </c>
      <c r="L426" t="s">
        <v>31985</v>
      </c>
      <c r="M426" t="s">
        <v>136</v>
      </c>
      <c r="N426">
        <v>11</v>
      </c>
      <c r="P426" t="s">
        <v>33306</v>
      </c>
      <c r="Q426" t="str">
        <f t="shared" si="24"/>
        <v>S9 (96) district LP models</v>
      </c>
      <c r="R426" t="str">
        <f t="shared" si="25"/>
        <v>FY1</v>
      </c>
      <c r="S426" t="str">
        <f t="shared" si="26"/>
        <v>961212_TILE_BARN_ROAD_FY1.MDB</v>
      </c>
      <c r="T426" t="s">
        <v>37426</v>
      </c>
      <c r="U426" t="str">
        <f t="shared" si="27"/>
        <v>\\scotia.sgngroup.net\dfs\shared\Syn4.2.3\Southern Networks\S9 (96) district LP models\961212_TILE_BARN_ROAD\FY1\961212_TILE_BARN_ROAD_FY1.MDB</v>
      </c>
    </row>
    <row r="427" spans="1:21" x14ac:dyDescent="0.25">
      <c r="A427">
        <v>6957</v>
      </c>
      <c r="B427" t="s">
        <v>32024</v>
      </c>
      <c r="C427" t="s">
        <v>30422</v>
      </c>
      <c r="D427" t="s">
        <v>32016</v>
      </c>
      <c r="E427" t="s">
        <v>32025</v>
      </c>
      <c r="F427" t="s">
        <v>32026</v>
      </c>
      <c r="G427" t="s">
        <v>31393</v>
      </c>
      <c r="H427">
        <v>4993024</v>
      </c>
      <c r="I427" t="s">
        <v>20</v>
      </c>
      <c r="J427" t="s">
        <v>16872</v>
      </c>
      <c r="K427" t="s">
        <v>29922</v>
      </c>
      <c r="L427" t="s">
        <v>32016</v>
      </c>
      <c r="M427" t="s">
        <v>136</v>
      </c>
      <c r="N427">
        <v>11</v>
      </c>
      <c r="P427" t="s">
        <v>33336</v>
      </c>
      <c r="Q427" t="str">
        <f t="shared" si="24"/>
        <v>S9 (96) district LP models</v>
      </c>
      <c r="R427" t="str">
        <f t="shared" si="25"/>
        <v>FY1</v>
      </c>
      <c r="S427" t="str">
        <f t="shared" si="26"/>
        <v>961213_FAIRLIGHT_FY1.mdb</v>
      </c>
      <c r="T427" t="s">
        <v>37426</v>
      </c>
      <c r="U427" t="str">
        <f t="shared" si="27"/>
        <v>\\scotia.sgngroup.net\dfs\shared\Syn4.2.3\Southern Networks\S9 (96) district LP models\961213_FAIRLIGHT\FY1\961213_FAIRLIGHT_FY1.mdb</v>
      </c>
    </row>
    <row r="428" spans="1:21" x14ac:dyDescent="0.25">
      <c r="A428">
        <v>6965</v>
      </c>
      <c r="B428" t="s">
        <v>32056</v>
      </c>
      <c r="C428" t="s">
        <v>32057</v>
      </c>
      <c r="D428" t="s">
        <v>32032</v>
      </c>
      <c r="E428" t="s">
        <v>32033</v>
      </c>
      <c r="F428" t="s">
        <v>32058</v>
      </c>
      <c r="G428" t="s">
        <v>32059</v>
      </c>
      <c r="H428">
        <v>4960256</v>
      </c>
      <c r="I428" t="s">
        <v>20</v>
      </c>
      <c r="J428" t="s">
        <v>16872</v>
      </c>
      <c r="K428" t="s">
        <v>29922</v>
      </c>
      <c r="L428" t="s">
        <v>32032</v>
      </c>
      <c r="M428" t="s">
        <v>136</v>
      </c>
      <c r="N428">
        <v>11</v>
      </c>
      <c r="P428" t="s">
        <v>33354</v>
      </c>
      <c r="Q428" t="str">
        <f t="shared" si="24"/>
        <v>S9 (96) district LP models</v>
      </c>
      <c r="R428" t="str">
        <f t="shared" si="25"/>
        <v>FY1</v>
      </c>
      <c r="S428" t="str">
        <f t="shared" si="26"/>
        <v>961214_NETHERFIELD_FY1.MDB</v>
      </c>
      <c r="T428" t="s">
        <v>37426</v>
      </c>
      <c r="U428" t="str">
        <f t="shared" si="27"/>
        <v>\\scotia.sgngroup.net\dfs\shared\Syn4.2.3\Southern Networks\S9 (96) district LP models\961214_NETHERFIELD\FY1\961214_NETHERFIELD_FY1.MDB</v>
      </c>
    </row>
    <row r="429" spans="1:21" x14ac:dyDescent="0.25">
      <c r="A429">
        <v>6972</v>
      </c>
      <c r="B429" t="s">
        <v>32088</v>
      </c>
      <c r="C429" t="s">
        <v>32089</v>
      </c>
      <c r="D429" t="s">
        <v>32066</v>
      </c>
      <c r="E429" t="s">
        <v>32090</v>
      </c>
      <c r="F429" t="s">
        <v>32091</v>
      </c>
      <c r="G429" t="s">
        <v>32092</v>
      </c>
      <c r="H429">
        <v>4739072</v>
      </c>
      <c r="I429" t="s">
        <v>20</v>
      </c>
      <c r="J429" t="s">
        <v>16872</v>
      </c>
      <c r="K429" t="s">
        <v>29922</v>
      </c>
      <c r="L429" t="s">
        <v>32066</v>
      </c>
      <c r="M429" t="s">
        <v>136</v>
      </c>
      <c r="N429">
        <v>11</v>
      </c>
      <c r="P429" t="s">
        <v>33370</v>
      </c>
      <c r="Q429" t="str">
        <f t="shared" si="24"/>
        <v>S9 (96) district LP models</v>
      </c>
      <c r="R429" t="str">
        <f t="shared" si="25"/>
        <v>FY1</v>
      </c>
      <c r="S429" t="str">
        <f t="shared" si="26"/>
        <v>961215_WINCHELSEA_FY1.mdb</v>
      </c>
      <c r="T429" t="s">
        <v>37426</v>
      </c>
      <c r="U429" t="str">
        <f t="shared" si="27"/>
        <v>\\scotia.sgngroup.net\dfs\shared\Syn4.2.3\Southern Networks\S9 (96) district LP models\961215_WINCHELSEA\FY1\961215_WINCHELSEA_FY1.mdb</v>
      </c>
    </row>
    <row r="430" spans="1:21" x14ac:dyDescent="0.25">
      <c r="A430">
        <v>6977</v>
      </c>
      <c r="B430" t="s">
        <v>32111</v>
      </c>
      <c r="C430" t="s">
        <v>32112</v>
      </c>
      <c r="D430" t="s">
        <v>32100</v>
      </c>
      <c r="E430" t="s">
        <v>32113</v>
      </c>
      <c r="F430" t="s">
        <v>32114</v>
      </c>
      <c r="G430" t="s">
        <v>32115</v>
      </c>
      <c r="H430">
        <v>4595712</v>
      </c>
      <c r="I430" t="s">
        <v>20</v>
      </c>
      <c r="J430" t="s">
        <v>16872</v>
      </c>
      <c r="K430" t="s">
        <v>29922</v>
      </c>
      <c r="L430" t="s">
        <v>32100</v>
      </c>
      <c r="M430" t="s">
        <v>136</v>
      </c>
      <c r="N430">
        <v>11</v>
      </c>
      <c r="P430" t="s">
        <v>33393</v>
      </c>
      <c r="Q430" t="str">
        <f t="shared" si="24"/>
        <v>S9 (96) district LP models</v>
      </c>
      <c r="R430" t="str">
        <f t="shared" si="25"/>
        <v>FY1</v>
      </c>
      <c r="S430" t="str">
        <f t="shared" si="26"/>
        <v>961216 RYE FY1.MDB</v>
      </c>
      <c r="T430" t="s">
        <v>37426</v>
      </c>
      <c r="U430" t="str">
        <f t="shared" si="27"/>
        <v>\\scotia.sgngroup.net\dfs\shared\Syn4.2.3\Southern Networks\S9 (96) district LP models\961216_RYE\FY1\961216 RYE FY1.MDB</v>
      </c>
    </row>
    <row r="431" spans="1:21" x14ac:dyDescent="0.25">
      <c r="A431">
        <v>6981</v>
      </c>
      <c r="B431" t="s">
        <v>32132</v>
      </c>
      <c r="C431" t="s">
        <v>32133</v>
      </c>
      <c r="D431" t="s">
        <v>32128</v>
      </c>
      <c r="E431" t="s">
        <v>32134</v>
      </c>
      <c r="F431" t="s">
        <v>32135</v>
      </c>
      <c r="G431" t="s">
        <v>32136</v>
      </c>
      <c r="H431">
        <v>14196736</v>
      </c>
      <c r="I431" t="s">
        <v>20</v>
      </c>
      <c r="J431" t="s">
        <v>16872</v>
      </c>
      <c r="K431" t="s">
        <v>29922</v>
      </c>
      <c r="L431" t="s">
        <v>32128</v>
      </c>
      <c r="M431" t="s">
        <v>136</v>
      </c>
      <c r="N431">
        <v>11</v>
      </c>
      <c r="P431" t="s">
        <v>33416</v>
      </c>
      <c r="Q431" t="str">
        <f t="shared" si="24"/>
        <v>S9 (96) district LP models</v>
      </c>
      <c r="R431" t="str">
        <f t="shared" si="25"/>
        <v>FY1</v>
      </c>
      <c r="S431" t="str">
        <f t="shared" si="26"/>
        <v>961228_BETHERSDEN_FY1.MDB</v>
      </c>
      <c r="T431" t="s">
        <v>37426</v>
      </c>
      <c r="U431" t="str">
        <f t="shared" si="27"/>
        <v>\\scotia.sgngroup.net\dfs\shared\Syn4.2.3\Southern Networks\S9 (96) district LP models\961228_BETHERSDEN\FY1\961228_BETHERSDEN_FY1.MDB</v>
      </c>
    </row>
    <row r="432" spans="1:21" x14ac:dyDescent="0.25">
      <c r="A432">
        <v>6987</v>
      </c>
      <c r="B432" t="s">
        <v>32159</v>
      </c>
      <c r="C432" t="s">
        <v>32160</v>
      </c>
      <c r="D432" t="s">
        <v>32143</v>
      </c>
      <c r="E432" t="s">
        <v>32161</v>
      </c>
      <c r="F432" t="s">
        <v>32162</v>
      </c>
      <c r="G432" t="s">
        <v>32163</v>
      </c>
      <c r="H432">
        <v>4698112</v>
      </c>
      <c r="I432" t="s">
        <v>20</v>
      </c>
      <c r="J432" t="s">
        <v>16872</v>
      </c>
      <c r="K432" t="s">
        <v>29922</v>
      </c>
      <c r="L432" t="s">
        <v>32143</v>
      </c>
      <c r="M432" t="s">
        <v>136</v>
      </c>
      <c r="N432">
        <v>11</v>
      </c>
      <c r="P432" t="s">
        <v>33445</v>
      </c>
      <c r="Q432" t="str">
        <f t="shared" si="24"/>
        <v>S9 (96) district LP models</v>
      </c>
      <c r="R432" t="str">
        <f t="shared" si="25"/>
        <v>FY1</v>
      </c>
      <c r="S432" t="str">
        <f t="shared" si="26"/>
        <v>961229_BIDDENDEN_FY1.MDB</v>
      </c>
      <c r="T432" t="s">
        <v>37426</v>
      </c>
      <c r="U432" t="str">
        <f t="shared" si="27"/>
        <v>\\scotia.sgngroup.net\dfs\shared\Syn4.2.3\Southern Networks\S9 (96) district LP models\961229_BIDDENDEN\FY1\961229_BIDDENDEN_FY1.MDB</v>
      </c>
    </row>
    <row r="433" spans="1:21" x14ac:dyDescent="0.25">
      <c r="A433">
        <v>7000</v>
      </c>
      <c r="B433" t="s">
        <v>32219</v>
      </c>
      <c r="C433" t="s">
        <v>32220</v>
      </c>
      <c r="D433" t="s">
        <v>32204</v>
      </c>
      <c r="E433" t="s">
        <v>32221</v>
      </c>
      <c r="F433" t="s">
        <v>32222</v>
      </c>
      <c r="G433" t="s">
        <v>32223</v>
      </c>
      <c r="H433">
        <v>4681728</v>
      </c>
      <c r="I433" t="s">
        <v>20</v>
      </c>
      <c r="J433" t="s">
        <v>16872</v>
      </c>
      <c r="K433" t="s">
        <v>29922</v>
      </c>
      <c r="L433" t="s">
        <v>32204</v>
      </c>
      <c r="M433" t="s">
        <v>136</v>
      </c>
      <c r="N433">
        <v>11</v>
      </c>
      <c r="P433" t="s">
        <v>33475</v>
      </c>
      <c r="Q433" t="str">
        <f t="shared" si="24"/>
        <v>S9 (96) district LP models</v>
      </c>
      <c r="R433" t="str">
        <f t="shared" si="25"/>
        <v>FY1</v>
      </c>
      <c r="S433" t="str">
        <f t="shared" si="26"/>
        <v>961230_HEADCORN_FY1.MDB</v>
      </c>
      <c r="T433" t="s">
        <v>37426</v>
      </c>
      <c r="U433" t="str">
        <f t="shared" si="27"/>
        <v>\\scotia.sgngroup.net\dfs\shared\Syn4.2.3\Southern Networks\S9 (96) district LP models\961230_HEADCORN\FY1\961230_HEADCORN_FY1.MDB</v>
      </c>
    </row>
    <row r="434" spans="1:21" x14ac:dyDescent="0.25">
      <c r="A434">
        <v>7006</v>
      </c>
      <c r="B434" t="s">
        <v>32246</v>
      </c>
      <c r="C434" t="s">
        <v>32247</v>
      </c>
      <c r="D434" t="s">
        <v>32230</v>
      </c>
      <c r="J434" t="s">
        <v>16872</v>
      </c>
      <c r="K434" t="s">
        <v>29922</v>
      </c>
      <c r="L434" t="s">
        <v>32230</v>
      </c>
      <c r="M434" t="s">
        <v>136</v>
      </c>
      <c r="N434">
        <v>11</v>
      </c>
      <c r="P434" t="s">
        <v>33503</v>
      </c>
      <c r="Q434" t="str">
        <f t="shared" si="24"/>
        <v>S9 (96) district LP models</v>
      </c>
      <c r="R434" t="str">
        <f t="shared" si="25"/>
        <v>FY1</v>
      </c>
      <c r="S434" t="str">
        <f t="shared" si="26"/>
        <v>961231_STUDD_HILL_FY1.MDB</v>
      </c>
      <c r="T434" t="s">
        <v>37426</v>
      </c>
      <c r="U434" t="str">
        <f t="shared" si="27"/>
        <v>\\scotia.sgngroup.net\dfs\shared\Syn4.2.3\Southern Networks\S9 (96) district LP models\961231_STUDD_HILL\FY1\961231_STUDD_HILL_FY1.MDB</v>
      </c>
    </row>
    <row r="435" spans="1:21" x14ac:dyDescent="0.25">
      <c r="A435">
        <v>7014</v>
      </c>
      <c r="B435" t="s">
        <v>32279</v>
      </c>
      <c r="C435" t="s">
        <v>32280</v>
      </c>
      <c r="D435" t="s">
        <v>32257</v>
      </c>
      <c r="E435" t="s">
        <v>32281</v>
      </c>
      <c r="F435" t="s">
        <v>32282</v>
      </c>
      <c r="G435" t="s">
        <v>32283</v>
      </c>
      <c r="H435">
        <v>6361088</v>
      </c>
      <c r="I435" t="s">
        <v>20</v>
      </c>
      <c r="J435" t="s">
        <v>16872</v>
      </c>
      <c r="K435" t="s">
        <v>29922</v>
      </c>
      <c r="L435" t="s">
        <v>32257</v>
      </c>
      <c r="M435" t="s">
        <v>136</v>
      </c>
      <c r="N435">
        <v>11</v>
      </c>
      <c r="P435" t="s">
        <v>33532</v>
      </c>
      <c r="Q435" t="str">
        <f t="shared" si="24"/>
        <v>S9 (96) district LP models</v>
      </c>
      <c r="R435" t="str">
        <f t="shared" si="25"/>
        <v>FY1</v>
      </c>
      <c r="S435" t="str">
        <f t="shared" si="26"/>
        <v>961232_MARDEN_FY1.MDB</v>
      </c>
      <c r="T435" t="s">
        <v>37426</v>
      </c>
      <c r="U435" t="str">
        <f t="shared" si="27"/>
        <v>\\scotia.sgngroup.net\dfs\shared\Syn4.2.3\Southern Networks\S9 (96) district LP models\961232_MARDEN\FY1\961232_MARDEN_FY1.MDB</v>
      </c>
    </row>
    <row r="436" spans="1:21" x14ac:dyDescent="0.25">
      <c r="A436">
        <v>7020</v>
      </c>
      <c r="B436" t="s">
        <v>32309</v>
      </c>
      <c r="C436" t="s">
        <v>32310</v>
      </c>
      <c r="D436" t="s">
        <v>32291</v>
      </c>
      <c r="E436" t="s">
        <v>32311</v>
      </c>
      <c r="F436" t="s">
        <v>32312</v>
      </c>
      <c r="G436" t="s">
        <v>32313</v>
      </c>
      <c r="H436">
        <v>4927488</v>
      </c>
      <c r="I436" t="s">
        <v>20</v>
      </c>
      <c r="J436" t="s">
        <v>16872</v>
      </c>
      <c r="K436" t="s">
        <v>29922</v>
      </c>
      <c r="L436" t="s">
        <v>32291</v>
      </c>
      <c r="M436" t="s">
        <v>136</v>
      </c>
      <c r="N436">
        <v>11</v>
      </c>
      <c r="P436" t="s">
        <v>33563</v>
      </c>
      <c r="Q436" t="str">
        <f t="shared" si="24"/>
        <v>S9 (96) district LP models</v>
      </c>
      <c r="R436" t="str">
        <f t="shared" si="25"/>
        <v>FY1</v>
      </c>
      <c r="S436" t="str">
        <f t="shared" si="26"/>
        <v>961237_PEASMARSH_FY1.MDB</v>
      </c>
      <c r="T436" t="s">
        <v>37426</v>
      </c>
      <c r="U436" t="str">
        <f t="shared" si="27"/>
        <v>\\scotia.sgngroup.net\dfs\shared\Syn4.2.3\Southern Networks\S9 (96) district LP models\961237_PEASMARSH\FY1\961237_PEASMARSH_FY1.MDB</v>
      </c>
    </row>
    <row r="437" spans="1:21" x14ac:dyDescent="0.25">
      <c r="A437">
        <v>7026</v>
      </c>
      <c r="B437" t="s">
        <v>32338</v>
      </c>
      <c r="C437" t="s">
        <v>32339</v>
      </c>
      <c r="D437" t="s">
        <v>32321</v>
      </c>
      <c r="E437" t="s">
        <v>32340</v>
      </c>
      <c r="F437" t="s">
        <v>32341</v>
      </c>
      <c r="G437" t="s">
        <v>32342</v>
      </c>
      <c r="H437">
        <v>6074368</v>
      </c>
      <c r="I437" t="s">
        <v>20</v>
      </c>
      <c r="J437" t="s">
        <v>16872</v>
      </c>
      <c r="K437" t="s">
        <v>29922</v>
      </c>
      <c r="L437" t="s">
        <v>32321</v>
      </c>
      <c r="M437" t="s">
        <v>136</v>
      </c>
      <c r="N437">
        <v>11</v>
      </c>
      <c r="P437" t="s">
        <v>33592</v>
      </c>
      <c r="Q437" t="str">
        <f t="shared" si="24"/>
        <v>S9 (96) district LP models</v>
      </c>
      <c r="R437" t="str">
        <f t="shared" si="25"/>
        <v>FY1</v>
      </c>
      <c r="S437" t="str">
        <f t="shared" si="26"/>
        <v>961238_WOODCHURCH_FY1.MDB</v>
      </c>
      <c r="T437" t="s">
        <v>37426</v>
      </c>
      <c r="U437" t="str">
        <f t="shared" si="27"/>
        <v>\\scotia.sgngroup.net\dfs\shared\Syn4.2.3\Southern Networks\S9 (96) district LP models\961238_WOODCHURCH\FY1\961238_WOODCHURCH_FY1.MDB</v>
      </c>
    </row>
    <row r="438" spans="1:21" x14ac:dyDescent="0.25">
      <c r="A438">
        <v>7027</v>
      </c>
      <c r="B438" t="s">
        <v>32343</v>
      </c>
      <c r="C438" t="s">
        <v>32344</v>
      </c>
      <c r="D438" t="s">
        <v>32321</v>
      </c>
      <c r="E438" t="s">
        <v>26074</v>
      </c>
      <c r="F438" t="s">
        <v>32345</v>
      </c>
      <c r="G438" t="s">
        <v>32346</v>
      </c>
      <c r="H438">
        <v>6189056</v>
      </c>
      <c r="I438" t="s">
        <v>20</v>
      </c>
      <c r="J438" t="s">
        <v>16872</v>
      </c>
      <c r="K438" t="s">
        <v>29922</v>
      </c>
      <c r="L438" t="s">
        <v>32321</v>
      </c>
      <c r="M438" t="s">
        <v>136</v>
      </c>
      <c r="N438">
        <v>11</v>
      </c>
      <c r="P438" t="s">
        <v>33622</v>
      </c>
      <c r="Q438" t="str">
        <f t="shared" si="24"/>
        <v>S9 (96) district LP models</v>
      </c>
      <c r="R438" t="str">
        <f t="shared" si="25"/>
        <v>FY1</v>
      </c>
      <c r="S438" t="str">
        <f t="shared" si="26"/>
        <v>961240_HURST_GREEN_FY1.MDB</v>
      </c>
      <c r="T438" t="s">
        <v>37426</v>
      </c>
      <c r="U438" t="str">
        <f t="shared" si="27"/>
        <v>\\scotia.sgngroup.net\dfs\shared\Syn4.2.3\Southern Networks\S9 (96) district LP models\961240_HURST_GREEN\FY1\961240_HURST_GREEN_FY1.MDB</v>
      </c>
    </row>
    <row r="439" spans="1:21" x14ac:dyDescent="0.25">
      <c r="A439">
        <v>7032</v>
      </c>
      <c r="B439" t="s">
        <v>32366</v>
      </c>
      <c r="C439" t="s">
        <v>32367</v>
      </c>
      <c r="D439" t="s">
        <v>32358</v>
      </c>
      <c r="E439" t="s">
        <v>32368</v>
      </c>
      <c r="F439" t="s">
        <v>32369</v>
      </c>
      <c r="G439" t="s">
        <v>32370</v>
      </c>
      <c r="H439">
        <v>5328896</v>
      </c>
      <c r="I439" t="s">
        <v>20</v>
      </c>
      <c r="J439" t="s">
        <v>16872</v>
      </c>
      <c r="K439" t="s">
        <v>29922</v>
      </c>
      <c r="L439" t="s">
        <v>32358</v>
      </c>
      <c r="M439" t="s">
        <v>136</v>
      </c>
      <c r="N439">
        <v>11</v>
      </c>
      <c r="P439" t="s">
        <v>33651</v>
      </c>
      <c r="Q439" t="str">
        <f t="shared" si="24"/>
        <v>S9 (96) district LP models</v>
      </c>
      <c r="R439" t="str">
        <f t="shared" si="25"/>
        <v>FY1</v>
      </c>
      <c r="S439" t="str">
        <f t="shared" si="26"/>
        <v>961241_ROLVENDEN_FY1.MDB</v>
      </c>
      <c r="T439" t="s">
        <v>37426</v>
      </c>
      <c r="U439" t="str">
        <f t="shared" si="27"/>
        <v>\\scotia.sgngroup.net\dfs\shared\Syn4.2.3\Southern Networks\S9 (96) district LP models\961241_ROLVENDEN\FY1\961241_ROLVENDEN_FY1.MDB</v>
      </c>
    </row>
    <row r="440" spans="1:21" x14ac:dyDescent="0.25">
      <c r="A440">
        <v>7033</v>
      </c>
      <c r="B440" t="s">
        <v>32371</v>
      </c>
      <c r="C440" t="s">
        <v>32372</v>
      </c>
      <c r="D440" t="s">
        <v>32358</v>
      </c>
      <c r="E440" t="s">
        <v>32373</v>
      </c>
      <c r="F440" t="s">
        <v>32374</v>
      </c>
      <c r="G440" t="s">
        <v>32375</v>
      </c>
      <c r="H440">
        <v>4603904</v>
      </c>
      <c r="I440" t="s">
        <v>20</v>
      </c>
      <c r="J440" t="s">
        <v>16872</v>
      </c>
      <c r="K440" t="s">
        <v>29922</v>
      </c>
      <c r="L440" t="s">
        <v>32358</v>
      </c>
      <c r="M440" t="s">
        <v>136</v>
      </c>
      <c r="N440">
        <v>11</v>
      </c>
      <c r="P440" t="s">
        <v>33678</v>
      </c>
      <c r="Q440" t="str">
        <f t="shared" si="24"/>
        <v>S9 (96) district LP models</v>
      </c>
      <c r="R440" t="str">
        <f t="shared" si="25"/>
        <v>FY1</v>
      </c>
      <c r="S440" t="str">
        <f t="shared" si="26"/>
        <v>961242_ROLVENDEN_LAYNE_FY1.MDB</v>
      </c>
      <c r="T440" t="s">
        <v>37426</v>
      </c>
      <c r="U440" t="str">
        <f t="shared" si="27"/>
        <v>\\scotia.sgngroup.net\dfs\shared\Syn4.2.3\Southern Networks\S9 (96) district LP models\961242_ROLVENDEN_LAYNE\FY1\961242_ROLVENDEN_LAYNE_FY1.MDB</v>
      </c>
    </row>
    <row r="441" spans="1:21" x14ac:dyDescent="0.25">
      <c r="A441">
        <v>7043</v>
      </c>
      <c r="B441" t="s">
        <v>32415</v>
      </c>
      <c r="C441" t="s">
        <v>32416</v>
      </c>
      <c r="D441" t="s">
        <v>32405</v>
      </c>
      <c r="E441" t="s">
        <v>32417</v>
      </c>
      <c r="F441" t="s">
        <v>32418</v>
      </c>
      <c r="G441" t="s">
        <v>32419</v>
      </c>
      <c r="H441">
        <v>5341184</v>
      </c>
      <c r="I441" t="s">
        <v>20</v>
      </c>
      <c r="J441" t="s">
        <v>16872</v>
      </c>
      <c r="K441" t="s">
        <v>29922</v>
      </c>
      <c r="L441" t="s">
        <v>32405</v>
      </c>
      <c r="M441" t="s">
        <v>136</v>
      </c>
      <c r="N441">
        <v>11</v>
      </c>
      <c r="P441" t="s">
        <v>33706</v>
      </c>
      <c r="Q441" t="str">
        <f t="shared" si="24"/>
        <v>S9 (96) district LP models</v>
      </c>
      <c r="R441" t="str">
        <f t="shared" si="25"/>
        <v>FY1</v>
      </c>
      <c r="S441" t="str">
        <f t="shared" si="26"/>
        <v>961243-BENENDEN_FY1.MDB</v>
      </c>
      <c r="T441" t="s">
        <v>37426</v>
      </c>
      <c r="U441" t="str">
        <f t="shared" si="27"/>
        <v>\\scotia.sgngroup.net\dfs\shared\Syn4.2.3\Southern Networks\S9 (96) district LP models\961243_BENENDEN\FY1\961243-BENENDEN_FY1.MDB</v>
      </c>
    </row>
    <row r="442" spans="1:21" x14ac:dyDescent="0.25">
      <c r="A442">
        <v>7051</v>
      </c>
      <c r="B442" t="s">
        <v>32450</v>
      </c>
      <c r="C442" t="s">
        <v>32451</v>
      </c>
      <c r="D442" t="s">
        <v>32436</v>
      </c>
      <c r="E442" t="s">
        <v>32452</v>
      </c>
      <c r="F442" t="s">
        <v>32453</v>
      </c>
      <c r="G442" t="s">
        <v>32454</v>
      </c>
      <c r="H442">
        <v>4755456</v>
      </c>
      <c r="I442" t="s">
        <v>20</v>
      </c>
      <c r="J442" t="s">
        <v>16872</v>
      </c>
      <c r="K442" t="s">
        <v>29922</v>
      </c>
      <c r="L442" t="s">
        <v>32436</v>
      </c>
      <c r="M442" t="s">
        <v>136</v>
      </c>
      <c r="N442">
        <v>11</v>
      </c>
      <c r="P442" t="s">
        <v>33726</v>
      </c>
      <c r="Q442" t="str">
        <f t="shared" si="24"/>
        <v>S9 (96) district LP models</v>
      </c>
      <c r="R442" t="str">
        <f t="shared" si="25"/>
        <v>FY1</v>
      </c>
      <c r="S442" t="str">
        <f t="shared" si="26"/>
        <v>961246_SISSINGHURST_FY1.MDB</v>
      </c>
      <c r="T442" t="s">
        <v>37426</v>
      </c>
      <c r="U442" t="str">
        <f t="shared" si="27"/>
        <v>\\scotia.sgngroup.net\dfs\shared\Syn4.2.3\Southern Networks\S9 (96) district LP models\961246_SISSINGHURST\FY1\961246_SISSINGHURST_FY1.MDB</v>
      </c>
    </row>
    <row r="443" spans="1:21" x14ac:dyDescent="0.25">
      <c r="A443">
        <v>7054</v>
      </c>
      <c r="B443" t="s">
        <v>32466</v>
      </c>
      <c r="C443" t="s">
        <v>32467</v>
      </c>
      <c r="D443" t="s">
        <v>32462</v>
      </c>
      <c r="E443" t="s">
        <v>32468</v>
      </c>
      <c r="F443" t="s">
        <v>32469</v>
      </c>
      <c r="G443" t="s">
        <v>32470</v>
      </c>
      <c r="H443">
        <v>10194944</v>
      </c>
      <c r="I443" t="s">
        <v>20</v>
      </c>
      <c r="J443" t="s">
        <v>16872</v>
      </c>
      <c r="K443" t="s">
        <v>29922</v>
      </c>
      <c r="L443" t="s">
        <v>32462</v>
      </c>
      <c r="M443" t="s">
        <v>136</v>
      </c>
      <c r="N443">
        <v>11</v>
      </c>
      <c r="P443" t="s">
        <v>33754</v>
      </c>
      <c r="Q443" t="str">
        <f t="shared" si="24"/>
        <v>S9 (96) district LP models</v>
      </c>
      <c r="R443" t="str">
        <f t="shared" si="25"/>
        <v>FY1</v>
      </c>
      <c r="S443" t="str">
        <f t="shared" si="26"/>
        <v>961249_EGERTON_FORSTAL_FY1.MDB</v>
      </c>
      <c r="T443" t="s">
        <v>37426</v>
      </c>
      <c r="U443" t="str">
        <f t="shared" si="27"/>
        <v>\\scotia.sgngroup.net\dfs\shared\Syn4.2.3\Southern Networks\S9 (96) district LP models\961249_EGERTON_FORSTAL\FY1\961249_EGERTON_FORSTAL_FY1.MDB</v>
      </c>
    </row>
    <row r="444" spans="1:21" x14ac:dyDescent="0.25">
      <c r="A444">
        <v>7061</v>
      </c>
      <c r="B444" t="s">
        <v>32497</v>
      </c>
      <c r="C444" t="s">
        <v>32498</v>
      </c>
      <c r="D444" t="s">
        <v>32483</v>
      </c>
      <c r="J444" t="s">
        <v>16872</v>
      </c>
      <c r="K444" t="s">
        <v>29922</v>
      </c>
      <c r="L444" t="s">
        <v>32483</v>
      </c>
      <c r="M444" t="s">
        <v>136</v>
      </c>
      <c r="N444">
        <v>11</v>
      </c>
      <c r="P444" t="s">
        <v>33778</v>
      </c>
      <c r="Q444" t="str">
        <f t="shared" si="24"/>
        <v>S9 (96) district LP models</v>
      </c>
      <c r="R444" t="str">
        <f t="shared" si="25"/>
        <v>FY1</v>
      </c>
      <c r="S444" t="str">
        <f t="shared" si="26"/>
        <v>961250 - Egerton - FY1.MDB</v>
      </c>
      <c r="T444" t="s">
        <v>37426</v>
      </c>
      <c r="U444" t="str">
        <f t="shared" si="27"/>
        <v>\\scotia.sgngroup.net\dfs\shared\Syn4.2.3\Southern Networks\S9 (96) district LP models\961250_EGERTON\FY1\961250 - Egerton - FY1.MDB</v>
      </c>
    </row>
    <row r="445" spans="1:21" x14ac:dyDescent="0.25">
      <c r="A445">
        <v>7065</v>
      </c>
      <c r="B445" t="s">
        <v>32512</v>
      </c>
      <c r="C445" t="s">
        <v>32513</v>
      </c>
      <c r="D445" t="s">
        <v>32503</v>
      </c>
      <c r="E445" t="s">
        <v>32514</v>
      </c>
      <c r="F445" t="s">
        <v>32515</v>
      </c>
      <c r="G445" t="s">
        <v>32516</v>
      </c>
      <c r="H445">
        <v>15523840</v>
      </c>
      <c r="I445" t="s">
        <v>20</v>
      </c>
      <c r="J445" t="s">
        <v>16872</v>
      </c>
      <c r="K445" t="s">
        <v>29922</v>
      </c>
      <c r="L445" t="s">
        <v>32503</v>
      </c>
      <c r="M445" t="s">
        <v>136</v>
      </c>
      <c r="N445">
        <v>11</v>
      </c>
      <c r="P445" t="s">
        <v>33804</v>
      </c>
      <c r="Q445" t="str">
        <f t="shared" si="24"/>
        <v>S9 (96) district LP models</v>
      </c>
      <c r="R445" t="str">
        <f t="shared" si="25"/>
        <v>FY1</v>
      </c>
      <c r="S445" t="str">
        <f t="shared" si="26"/>
        <v>961251 - Etchinghill - FY1.MDB</v>
      </c>
      <c r="T445" t="s">
        <v>37426</v>
      </c>
      <c r="U445" t="str">
        <f t="shared" si="27"/>
        <v>\\scotia.sgngroup.net\dfs\shared\Syn4.2.3\Southern Networks\S9 (96) district LP models\961251_ETCHINGHILL\FY1\961251 - Etchinghill - FY1.MDB</v>
      </c>
    </row>
    <row r="446" spans="1:21" x14ac:dyDescent="0.25">
      <c r="A446">
        <v>7071</v>
      </c>
      <c r="B446" t="s">
        <v>32542</v>
      </c>
      <c r="C446" t="s">
        <v>32543</v>
      </c>
      <c r="D446" t="s">
        <v>32529</v>
      </c>
      <c r="E446" t="s">
        <v>32544</v>
      </c>
      <c r="F446" t="s">
        <v>32545</v>
      </c>
      <c r="G446" t="s">
        <v>32546</v>
      </c>
      <c r="H446">
        <v>10227712</v>
      </c>
      <c r="I446" t="s">
        <v>20</v>
      </c>
      <c r="J446" t="s">
        <v>16872</v>
      </c>
      <c r="K446" t="s">
        <v>29922</v>
      </c>
      <c r="L446" t="s">
        <v>32529</v>
      </c>
      <c r="M446" t="s">
        <v>136</v>
      </c>
      <c r="N446">
        <v>11</v>
      </c>
      <c r="P446" t="s">
        <v>33831</v>
      </c>
      <c r="Q446" t="str">
        <f t="shared" si="24"/>
        <v>S9 (96) district LP models</v>
      </c>
      <c r="R446" t="str">
        <f t="shared" si="25"/>
        <v>FY1</v>
      </c>
      <c r="S446" t="str">
        <f t="shared" si="26"/>
        <v>961253_KINGSNORTH_FY1.MDB</v>
      </c>
      <c r="T446" t="s">
        <v>37426</v>
      </c>
      <c r="U446" t="str">
        <f t="shared" si="27"/>
        <v>\\scotia.sgngroup.net\dfs\shared\Syn4.2.3\Southern Networks\S9 (96) district LP models\961253_KINGSNORTH\FY1\961253_KINGSNORTH_FY1.MDB</v>
      </c>
    </row>
    <row r="447" spans="1:21" x14ac:dyDescent="0.25">
      <c r="A447">
        <v>7079</v>
      </c>
      <c r="B447" t="s">
        <v>32578</v>
      </c>
      <c r="C447" t="s">
        <v>32579</v>
      </c>
      <c r="D447" t="s">
        <v>30126</v>
      </c>
      <c r="E447" t="s">
        <v>32580</v>
      </c>
      <c r="F447" t="s">
        <v>32581</v>
      </c>
      <c r="G447" t="s">
        <v>32582</v>
      </c>
      <c r="H447">
        <v>13279232</v>
      </c>
      <c r="I447" t="s">
        <v>20</v>
      </c>
      <c r="J447" t="s">
        <v>16872</v>
      </c>
      <c r="K447" t="s">
        <v>29922</v>
      </c>
      <c r="L447" t="s">
        <v>30126</v>
      </c>
      <c r="M447" t="s">
        <v>136</v>
      </c>
      <c r="N447">
        <v>11</v>
      </c>
      <c r="P447" t="s">
        <v>25104</v>
      </c>
      <c r="Q447" t="s">
        <v>23317</v>
      </c>
      <c r="R447" t="s">
        <v>25108</v>
      </c>
      <c r="S447" t="s">
        <v>25103</v>
      </c>
      <c r="T447" t="s">
        <v>37426</v>
      </c>
      <c r="U447" t="str">
        <f t="shared" si="27"/>
        <v>\\scotia.sgngroup.net\dfs\shared\Syn4.2.3\Southern Networks\S2 (82) district LP models\820113_WICKHAM\820113_FY1\820113_WICKHAM_FY1.MDB</v>
      </c>
    </row>
    <row r="448" spans="1:21" x14ac:dyDescent="0.25">
      <c r="A448">
        <v>7085</v>
      </c>
      <c r="B448" t="s">
        <v>32607</v>
      </c>
      <c r="C448" t="s">
        <v>32608</v>
      </c>
      <c r="D448" t="s">
        <v>32595</v>
      </c>
      <c r="E448" t="s">
        <v>32609</v>
      </c>
      <c r="F448" t="s">
        <v>32610</v>
      </c>
      <c r="G448" t="s">
        <v>32611</v>
      </c>
      <c r="H448">
        <v>5451776</v>
      </c>
      <c r="I448" t="s">
        <v>20</v>
      </c>
      <c r="J448" t="s">
        <v>16872</v>
      </c>
      <c r="K448" t="s">
        <v>29922</v>
      </c>
      <c r="L448" t="s">
        <v>32595</v>
      </c>
      <c r="M448" t="s">
        <v>136</v>
      </c>
      <c r="N448">
        <v>11</v>
      </c>
      <c r="P448" t="s">
        <v>19768</v>
      </c>
      <c r="Q448" t="e">
        <f t="shared" si="24"/>
        <v>#N/A</v>
      </c>
      <c r="T448" t="s">
        <v>37426</v>
      </c>
      <c r="U448" t="s">
        <v>19763</v>
      </c>
    </row>
    <row r="449" spans="1:21" x14ac:dyDescent="0.25">
      <c r="A449">
        <v>7092</v>
      </c>
      <c r="B449" t="s">
        <v>32638</v>
      </c>
      <c r="C449" t="s">
        <v>32639</v>
      </c>
      <c r="D449" t="s">
        <v>32623</v>
      </c>
      <c r="E449" t="s">
        <v>32640</v>
      </c>
      <c r="F449" t="s">
        <v>32641</v>
      </c>
      <c r="G449" t="s">
        <v>32642</v>
      </c>
      <c r="H449">
        <v>4935680</v>
      </c>
      <c r="I449" t="s">
        <v>20</v>
      </c>
      <c r="J449" t="s">
        <v>16872</v>
      </c>
      <c r="K449" t="s">
        <v>29922</v>
      </c>
      <c r="L449" t="s">
        <v>32623</v>
      </c>
      <c r="M449" t="s">
        <v>136</v>
      </c>
      <c r="N449">
        <v>11</v>
      </c>
      <c r="P449" t="s">
        <v>25067</v>
      </c>
      <c r="Q449" t="s">
        <v>23317</v>
      </c>
      <c r="R449" t="s">
        <v>25067</v>
      </c>
      <c r="S449" t="e">
        <f>VLOOKUP(P449,ALL_LDZ,3,FALSE)</f>
        <v>#N/A</v>
      </c>
      <c r="T449" t="s">
        <v>37426</v>
      </c>
      <c r="U449" t="s">
        <v>25062</v>
      </c>
    </row>
    <row r="450" spans="1:21" x14ac:dyDescent="0.25">
      <c r="A450">
        <v>7096</v>
      </c>
      <c r="B450" t="s">
        <v>32659</v>
      </c>
      <c r="C450" t="s">
        <v>32660</v>
      </c>
      <c r="D450" t="s">
        <v>32650</v>
      </c>
      <c r="E450" t="s">
        <v>32661</v>
      </c>
      <c r="F450" t="s">
        <v>32662</v>
      </c>
      <c r="G450" t="s">
        <v>32663</v>
      </c>
      <c r="H450">
        <v>8404992</v>
      </c>
      <c r="I450" t="s">
        <v>20</v>
      </c>
      <c r="J450" t="s">
        <v>16872</v>
      </c>
      <c r="K450" t="s">
        <v>29922</v>
      </c>
      <c r="L450" t="s">
        <v>32650</v>
      </c>
      <c r="M450" t="s">
        <v>136</v>
      </c>
      <c r="N450">
        <v>11</v>
      </c>
      <c r="P450" t="s">
        <v>25108</v>
      </c>
      <c r="Q450" t="s">
        <v>23317</v>
      </c>
      <c r="R450" t="s">
        <v>25108</v>
      </c>
      <c r="S450" t="e">
        <f>VLOOKUP(P450,ALL_LDZ,3,FALSE)</f>
        <v>#N/A</v>
      </c>
      <c r="T450" t="s">
        <v>37426</v>
      </c>
      <c r="U450" t="s">
        <v>25102</v>
      </c>
    </row>
    <row r="451" spans="1:21" x14ac:dyDescent="0.25">
      <c r="A451">
        <v>7097</v>
      </c>
      <c r="B451" t="s">
        <v>32664</v>
      </c>
      <c r="C451" t="s">
        <v>32665</v>
      </c>
      <c r="D451" t="s">
        <v>32650</v>
      </c>
      <c r="E451" t="s">
        <v>32666</v>
      </c>
      <c r="F451" t="s">
        <v>32667</v>
      </c>
      <c r="G451" t="s">
        <v>32668</v>
      </c>
      <c r="H451">
        <v>13639680</v>
      </c>
      <c r="I451" t="s">
        <v>20</v>
      </c>
      <c r="J451" t="s">
        <v>16872</v>
      </c>
      <c r="K451" t="s">
        <v>29922</v>
      </c>
      <c r="L451" t="s">
        <v>32650</v>
      </c>
      <c r="M451" t="s">
        <v>136</v>
      </c>
      <c r="N451">
        <v>11</v>
      </c>
      <c r="P451" t="s">
        <v>25430</v>
      </c>
      <c r="Q451" t="s">
        <v>23317</v>
      </c>
      <c r="R451" t="s">
        <v>25430</v>
      </c>
      <c r="S451" t="e">
        <f>VLOOKUP(P451,ALL_LDZ,3,FALSE)</f>
        <v>#N/A</v>
      </c>
      <c r="T451" t="s">
        <v>37426</v>
      </c>
      <c r="U451" t="s">
        <v>25424</v>
      </c>
    </row>
    <row r="452" spans="1:21" x14ac:dyDescent="0.25">
      <c r="A452">
        <v>7103</v>
      </c>
      <c r="B452" t="s">
        <v>32691</v>
      </c>
      <c r="C452" t="s">
        <v>32692</v>
      </c>
      <c r="D452" t="s">
        <v>32676</v>
      </c>
      <c r="E452" t="s">
        <v>32693</v>
      </c>
      <c r="F452" t="s">
        <v>32694</v>
      </c>
      <c r="G452" t="s">
        <v>32695</v>
      </c>
      <c r="H452">
        <v>4820992</v>
      </c>
      <c r="I452" t="s">
        <v>20</v>
      </c>
      <c r="J452" t="s">
        <v>16872</v>
      </c>
      <c r="K452" t="s">
        <v>29922</v>
      </c>
      <c r="L452" t="s">
        <v>32676</v>
      </c>
      <c r="M452" t="s">
        <v>136</v>
      </c>
      <c r="N452">
        <v>11</v>
      </c>
      <c r="P452" t="s">
        <v>25489</v>
      </c>
      <c r="Q452" t="s">
        <v>23317</v>
      </c>
      <c r="R452" t="s">
        <v>25489</v>
      </c>
      <c r="S452" t="e">
        <f>VLOOKUP(P452,ALL_LDZ,3,FALSE)</f>
        <v>#N/A</v>
      </c>
      <c r="T452" t="s">
        <v>37426</v>
      </c>
      <c r="U452" t="s">
        <v>25484</v>
      </c>
    </row>
    <row r="453" spans="1:21" x14ac:dyDescent="0.25">
      <c r="A453">
        <v>7108</v>
      </c>
      <c r="B453" t="s">
        <v>32713</v>
      </c>
      <c r="C453" t="s">
        <v>32714</v>
      </c>
      <c r="D453" t="s">
        <v>32703</v>
      </c>
      <c r="E453" t="s">
        <v>32693</v>
      </c>
      <c r="F453" t="s">
        <v>32715</v>
      </c>
      <c r="G453" t="s">
        <v>32716</v>
      </c>
      <c r="H453">
        <v>5222400</v>
      </c>
      <c r="I453" t="s">
        <v>20</v>
      </c>
      <c r="J453" t="s">
        <v>16872</v>
      </c>
      <c r="K453" t="s">
        <v>29922</v>
      </c>
      <c r="L453" t="s">
        <v>32703</v>
      </c>
      <c r="M453" t="s">
        <v>136</v>
      </c>
      <c r="N453">
        <v>11</v>
      </c>
      <c r="P453" t="s">
        <v>25652</v>
      </c>
      <c r="Q453" t="s">
        <v>23317</v>
      </c>
      <c r="R453" t="s">
        <v>25652</v>
      </c>
      <c r="S453" t="e">
        <f>VLOOKUP(P453,ALL_LDZ,3,FALSE)</f>
        <v>#N/A</v>
      </c>
      <c r="T453" t="s">
        <v>37426</v>
      </c>
      <c r="U453" t="s">
        <v>25646</v>
      </c>
    </row>
    <row r="454" spans="1:21" x14ac:dyDescent="0.25">
      <c r="A454">
        <v>7118</v>
      </c>
      <c r="B454" t="s">
        <v>32763</v>
      </c>
      <c r="C454" t="s">
        <v>32764</v>
      </c>
      <c r="D454" t="s">
        <v>32734</v>
      </c>
      <c r="E454" t="s">
        <v>32765</v>
      </c>
      <c r="F454" t="s">
        <v>32766</v>
      </c>
      <c r="G454" t="s">
        <v>32767</v>
      </c>
      <c r="H454">
        <v>17797120</v>
      </c>
      <c r="I454" t="s">
        <v>20</v>
      </c>
      <c r="J454" t="s">
        <v>16872</v>
      </c>
      <c r="K454" t="s">
        <v>29922</v>
      </c>
      <c r="L454" t="s">
        <v>32734</v>
      </c>
      <c r="M454" t="s">
        <v>136</v>
      </c>
      <c r="N454">
        <v>11</v>
      </c>
      <c r="P454" t="s">
        <v>25682</v>
      </c>
      <c r="Q454" t="s">
        <v>23317</v>
      </c>
      <c r="R454" t="s">
        <v>25682</v>
      </c>
      <c r="S454" t="e">
        <f>VLOOKUP(P454,ALL_LDZ,3,FALSE)</f>
        <v>#N/A</v>
      </c>
      <c r="T454" t="s">
        <v>37426</v>
      </c>
      <c r="U454" t="s">
        <v>25676</v>
      </c>
    </row>
    <row r="455" spans="1:21" x14ac:dyDescent="0.25">
      <c r="A455">
        <v>7125</v>
      </c>
      <c r="B455" t="s">
        <v>32795</v>
      </c>
      <c r="C455" t="s">
        <v>32796</v>
      </c>
      <c r="D455" t="s">
        <v>32778</v>
      </c>
      <c r="E455" t="s">
        <v>32797</v>
      </c>
      <c r="F455" t="s">
        <v>32798</v>
      </c>
      <c r="G455" t="s">
        <v>32799</v>
      </c>
      <c r="H455">
        <v>4304896</v>
      </c>
      <c r="I455" t="s">
        <v>20</v>
      </c>
      <c r="J455" t="s">
        <v>16872</v>
      </c>
      <c r="K455" t="s">
        <v>29922</v>
      </c>
      <c r="L455" t="s">
        <v>32778</v>
      </c>
      <c r="M455" t="s">
        <v>136</v>
      </c>
      <c r="N455">
        <v>11</v>
      </c>
      <c r="P455" t="s">
        <v>26343</v>
      </c>
      <c r="Q455" t="s">
        <v>23317</v>
      </c>
      <c r="R455" t="s">
        <v>26343</v>
      </c>
      <c r="S455" t="e">
        <f>VLOOKUP(P455,ALL_LDZ,3,FALSE)</f>
        <v>#N/A</v>
      </c>
      <c r="T455" t="s">
        <v>37426</v>
      </c>
      <c r="U455" t="s">
        <v>26338</v>
      </c>
    </row>
    <row r="456" spans="1:21" x14ac:dyDescent="0.25">
      <c r="A456">
        <v>7129</v>
      </c>
      <c r="B456" t="s">
        <v>32816</v>
      </c>
      <c r="C456" t="s">
        <v>32817</v>
      </c>
      <c r="D456" t="s">
        <v>32807</v>
      </c>
      <c r="E456" t="s">
        <v>32693</v>
      </c>
      <c r="F456" t="s">
        <v>32818</v>
      </c>
      <c r="G456" t="s">
        <v>32819</v>
      </c>
      <c r="H456">
        <v>9740288</v>
      </c>
      <c r="I456" t="s">
        <v>20</v>
      </c>
      <c r="J456" t="s">
        <v>16872</v>
      </c>
      <c r="K456" t="s">
        <v>29922</v>
      </c>
      <c r="L456" t="s">
        <v>32807</v>
      </c>
      <c r="M456" t="s">
        <v>136</v>
      </c>
      <c r="N456">
        <v>11</v>
      </c>
      <c r="P456" t="s">
        <v>26373</v>
      </c>
      <c r="Q456" t="s">
        <v>23317</v>
      </c>
      <c r="R456" t="s">
        <v>26373</v>
      </c>
      <c r="S456" t="e">
        <f>VLOOKUP(P456,ALL_LDZ,3,FALSE)</f>
        <v>#N/A</v>
      </c>
      <c r="T456" t="s">
        <v>37426</v>
      </c>
      <c r="U456" t="s">
        <v>26368</v>
      </c>
    </row>
    <row r="457" spans="1:21" x14ac:dyDescent="0.25">
      <c r="A457">
        <v>7133</v>
      </c>
      <c r="B457" t="s">
        <v>32836</v>
      </c>
      <c r="C457" t="s">
        <v>32837</v>
      </c>
      <c r="D457" t="s">
        <v>32827</v>
      </c>
      <c r="E457" t="s">
        <v>32838</v>
      </c>
      <c r="F457" t="s">
        <v>32839</v>
      </c>
      <c r="G457" t="s">
        <v>32840</v>
      </c>
      <c r="H457">
        <v>5017600</v>
      </c>
      <c r="I457" t="s">
        <v>20</v>
      </c>
      <c r="J457" t="s">
        <v>16872</v>
      </c>
      <c r="K457" t="s">
        <v>29922</v>
      </c>
      <c r="L457" t="s">
        <v>32827</v>
      </c>
      <c r="M457" t="s">
        <v>136</v>
      </c>
      <c r="N457">
        <v>11</v>
      </c>
      <c r="P457" t="s">
        <v>26459</v>
      </c>
      <c r="Q457" t="s">
        <v>23317</v>
      </c>
      <c r="R457" t="s">
        <v>26459</v>
      </c>
      <c r="S457" t="e">
        <f>VLOOKUP(P457,ALL_LDZ,3,FALSE)</f>
        <v>#N/A</v>
      </c>
      <c r="T457" t="s">
        <v>37426</v>
      </c>
      <c r="U457" t="s">
        <v>26453</v>
      </c>
    </row>
    <row r="458" spans="1:21" x14ac:dyDescent="0.25">
      <c r="A458">
        <v>7140</v>
      </c>
      <c r="B458" t="s">
        <v>32871</v>
      </c>
      <c r="C458" t="s">
        <v>32872</v>
      </c>
      <c r="D458" t="s">
        <v>32848</v>
      </c>
      <c r="E458" t="s">
        <v>32693</v>
      </c>
      <c r="F458" t="s">
        <v>32873</v>
      </c>
      <c r="G458" t="s">
        <v>32874</v>
      </c>
      <c r="H458">
        <v>35414016</v>
      </c>
      <c r="I458" t="s">
        <v>20</v>
      </c>
      <c r="J458" t="s">
        <v>16872</v>
      </c>
      <c r="K458" t="s">
        <v>29922</v>
      </c>
      <c r="L458" t="s">
        <v>32848</v>
      </c>
      <c r="M458" t="s">
        <v>136</v>
      </c>
      <c r="N458">
        <v>11</v>
      </c>
      <c r="P458" t="s">
        <v>26500</v>
      </c>
      <c r="Q458" t="s">
        <v>23317</v>
      </c>
      <c r="R458" t="s">
        <v>26500</v>
      </c>
      <c r="S458" t="e">
        <f>VLOOKUP(P458,ALL_LDZ,3,FALSE)</f>
        <v>#N/A</v>
      </c>
      <c r="T458" t="s">
        <v>37426</v>
      </c>
      <c r="U458" t="s">
        <v>26494</v>
      </c>
    </row>
    <row r="459" spans="1:21" x14ac:dyDescent="0.25">
      <c r="A459">
        <v>7146</v>
      </c>
      <c r="B459" t="s">
        <v>32896</v>
      </c>
      <c r="C459" t="s">
        <v>32897</v>
      </c>
      <c r="D459" t="s">
        <v>32880</v>
      </c>
      <c r="E459" t="s">
        <v>32898</v>
      </c>
      <c r="F459" t="s">
        <v>32899</v>
      </c>
      <c r="G459" t="s">
        <v>32900</v>
      </c>
      <c r="H459">
        <v>4739072</v>
      </c>
      <c r="I459" t="s">
        <v>20</v>
      </c>
      <c r="J459" t="s">
        <v>16872</v>
      </c>
      <c r="K459" t="s">
        <v>29922</v>
      </c>
      <c r="L459" t="s">
        <v>32880</v>
      </c>
      <c r="M459" t="s">
        <v>136</v>
      </c>
      <c r="N459">
        <v>11</v>
      </c>
      <c r="P459" t="s">
        <v>27355</v>
      </c>
      <c r="Q459" t="str">
        <f t="shared" ref="Q450:Q461" si="28">VLOOKUP(P459,REGION_LISTSOE,8,FALSE)</f>
        <v>S6 (90) and S7 (92) district LP models</v>
      </c>
      <c r="R459" t="s">
        <v>27355</v>
      </c>
      <c r="S459" t="str">
        <f>VLOOKUP(P459,ALL_LDZ,3,FALSE)</f>
        <v>909993_N_W_KENT_FY1.MDB</v>
      </c>
      <c r="T459" t="s">
        <v>37426</v>
      </c>
      <c r="U459" t="str">
        <f t="shared" ref="U451:U459" si="29">CONCATENATE(T459,Q459,"\",P459,"\",R459,"\",S459)</f>
        <v>\\scotia.sgngroup.net\dfs\shared\Syn4.2.3\Southern Networks\S6 (90) and S7 (92) district LP models\909993 N_W_KENT\909993 N_W_KENT\909993_N_W_KENT_FY1.MDB</v>
      </c>
    </row>
    <row r="460" spans="1:21" x14ac:dyDescent="0.25">
      <c r="A460">
        <v>7149</v>
      </c>
      <c r="B460" t="s">
        <v>32912</v>
      </c>
      <c r="C460" t="s">
        <v>32913</v>
      </c>
      <c r="D460" t="s">
        <v>32908</v>
      </c>
      <c r="E460" t="s">
        <v>32914</v>
      </c>
      <c r="F460" t="s">
        <v>32915</v>
      </c>
      <c r="G460" t="s">
        <v>32916</v>
      </c>
      <c r="H460">
        <v>4673536</v>
      </c>
      <c r="I460" t="s">
        <v>20</v>
      </c>
      <c r="J460" t="s">
        <v>16872</v>
      </c>
      <c r="K460" t="s">
        <v>29922</v>
      </c>
      <c r="L460" t="s">
        <v>32908</v>
      </c>
      <c r="M460" t="s">
        <v>136</v>
      </c>
      <c r="N460">
        <v>11</v>
      </c>
      <c r="P460" t="s">
        <v>27543</v>
      </c>
      <c r="Q460" t="s">
        <v>27231</v>
      </c>
      <c r="R460" t="s">
        <v>27543</v>
      </c>
      <c r="S460" t="e">
        <f>VLOOKUP(P460,ALL_LDZ,3,FALSE)</f>
        <v>#N/A</v>
      </c>
      <c r="T460" t="s">
        <v>37426</v>
      </c>
      <c r="U460" t="s">
        <v>27549</v>
      </c>
    </row>
    <row r="461" spans="1:21" x14ac:dyDescent="0.25">
      <c r="A461">
        <v>7155</v>
      </c>
      <c r="B461" t="s">
        <v>32939</v>
      </c>
      <c r="C461" t="s">
        <v>32940</v>
      </c>
      <c r="D461" t="s">
        <v>32924</v>
      </c>
      <c r="E461" t="s">
        <v>32941</v>
      </c>
      <c r="F461" t="s">
        <v>32942</v>
      </c>
      <c r="G461" t="s">
        <v>32943</v>
      </c>
      <c r="H461">
        <v>4665344</v>
      </c>
      <c r="I461" t="s">
        <v>20</v>
      </c>
      <c r="J461" t="s">
        <v>16872</v>
      </c>
      <c r="K461" t="s">
        <v>29922</v>
      </c>
      <c r="L461" t="s">
        <v>32924</v>
      </c>
      <c r="M461" t="s">
        <v>136</v>
      </c>
      <c r="N461">
        <v>11</v>
      </c>
      <c r="P461" t="s">
        <v>32171</v>
      </c>
      <c r="Q461" t="str">
        <f t="shared" si="28"/>
        <v>S9 (96) district LP models</v>
      </c>
      <c r="R461" t="s">
        <v>32171</v>
      </c>
      <c r="S461" t="e">
        <f>VLOOKUP(P461,ALL_LDZ,3,FALSE)</f>
        <v>#N/A</v>
      </c>
      <c r="T461" t="s">
        <v>37426</v>
      </c>
      <c r="U461" t="s">
        <v>32169</v>
      </c>
    </row>
    <row r="462" spans="1:21" x14ac:dyDescent="0.25">
      <c r="A462">
        <v>7163</v>
      </c>
      <c r="B462" t="s">
        <v>32978</v>
      </c>
      <c r="C462" t="s">
        <v>32979</v>
      </c>
      <c r="D462" t="s">
        <v>32951</v>
      </c>
      <c r="E462" t="s">
        <v>32980</v>
      </c>
      <c r="F462" t="s">
        <v>32981</v>
      </c>
      <c r="G462" t="s">
        <v>32982</v>
      </c>
      <c r="H462">
        <v>12455936</v>
      </c>
      <c r="I462" t="s">
        <v>20</v>
      </c>
      <c r="J462" t="s">
        <v>16872</v>
      </c>
      <c r="K462" t="s">
        <v>29922</v>
      </c>
      <c r="L462" t="s">
        <v>32951</v>
      </c>
      <c r="M462" t="s">
        <v>136</v>
      </c>
      <c r="N462">
        <v>11</v>
      </c>
    </row>
    <row r="463" spans="1:21" x14ac:dyDescent="0.25">
      <c r="A463">
        <v>7169</v>
      </c>
      <c r="B463" t="s">
        <v>33007</v>
      </c>
      <c r="C463" t="s">
        <v>33008</v>
      </c>
      <c r="D463" t="s">
        <v>32990</v>
      </c>
      <c r="E463" t="s">
        <v>33009</v>
      </c>
      <c r="F463" t="s">
        <v>33010</v>
      </c>
      <c r="G463" t="s">
        <v>33011</v>
      </c>
      <c r="H463">
        <v>4829184</v>
      </c>
      <c r="I463" t="s">
        <v>20</v>
      </c>
      <c r="J463" t="s">
        <v>16872</v>
      </c>
      <c r="K463" t="s">
        <v>29922</v>
      </c>
      <c r="L463" t="s">
        <v>32990</v>
      </c>
      <c r="M463" t="s">
        <v>136</v>
      </c>
      <c r="N463">
        <v>11</v>
      </c>
    </row>
    <row r="464" spans="1:21" x14ac:dyDescent="0.25">
      <c r="A464">
        <v>7175</v>
      </c>
      <c r="B464" t="s">
        <v>33035</v>
      </c>
      <c r="C464" t="s">
        <v>33036</v>
      </c>
      <c r="D464" t="s">
        <v>33019</v>
      </c>
      <c r="E464" t="s">
        <v>33037</v>
      </c>
      <c r="F464" t="s">
        <v>33038</v>
      </c>
      <c r="G464" t="s">
        <v>33039</v>
      </c>
      <c r="H464">
        <v>4714496</v>
      </c>
      <c r="I464" t="s">
        <v>20</v>
      </c>
      <c r="J464" t="s">
        <v>16872</v>
      </c>
      <c r="K464" t="s">
        <v>29922</v>
      </c>
      <c r="L464" t="s">
        <v>33019</v>
      </c>
      <c r="M464" t="s">
        <v>136</v>
      </c>
      <c r="N464">
        <v>11</v>
      </c>
    </row>
    <row r="465" spans="1:14" x14ac:dyDescent="0.25">
      <c r="A465">
        <v>7181</v>
      </c>
      <c r="B465" t="s">
        <v>33065</v>
      </c>
      <c r="C465" t="s">
        <v>33066</v>
      </c>
      <c r="D465" t="s">
        <v>33047</v>
      </c>
      <c r="E465" t="s">
        <v>33067</v>
      </c>
      <c r="F465" t="s">
        <v>33068</v>
      </c>
      <c r="G465" t="s">
        <v>33069</v>
      </c>
      <c r="H465">
        <v>4804608</v>
      </c>
      <c r="I465" t="s">
        <v>20</v>
      </c>
      <c r="J465" t="s">
        <v>16872</v>
      </c>
      <c r="K465" t="s">
        <v>29922</v>
      </c>
      <c r="L465" t="s">
        <v>33047</v>
      </c>
      <c r="M465" t="s">
        <v>136</v>
      </c>
      <c r="N465">
        <v>11</v>
      </c>
    </row>
    <row r="466" spans="1:14" x14ac:dyDescent="0.25">
      <c r="A466">
        <v>7187</v>
      </c>
      <c r="B466" t="s">
        <v>33093</v>
      </c>
      <c r="C466" t="s">
        <v>33094</v>
      </c>
      <c r="D466" t="s">
        <v>33077</v>
      </c>
      <c r="E466" t="s">
        <v>33095</v>
      </c>
      <c r="F466" t="s">
        <v>33096</v>
      </c>
      <c r="G466" t="s">
        <v>33097</v>
      </c>
      <c r="H466">
        <v>4714496</v>
      </c>
      <c r="I466" t="s">
        <v>20</v>
      </c>
      <c r="J466" t="s">
        <v>16872</v>
      </c>
      <c r="K466" t="s">
        <v>29922</v>
      </c>
      <c r="L466" t="s">
        <v>33077</v>
      </c>
      <c r="M466" t="s">
        <v>136</v>
      </c>
      <c r="N466">
        <v>11</v>
      </c>
    </row>
    <row r="467" spans="1:14" x14ac:dyDescent="0.25">
      <c r="A467">
        <v>7193</v>
      </c>
      <c r="B467" t="s">
        <v>33121</v>
      </c>
      <c r="C467" t="s">
        <v>33122</v>
      </c>
      <c r="D467" t="s">
        <v>33105</v>
      </c>
      <c r="E467" t="s">
        <v>33123</v>
      </c>
      <c r="F467" t="s">
        <v>33124</v>
      </c>
      <c r="G467" t="s">
        <v>33125</v>
      </c>
      <c r="H467">
        <v>4325376</v>
      </c>
      <c r="I467" t="s">
        <v>20</v>
      </c>
      <c r="J467" t="s">
        <v>16872</v>
      </c>
      <c r="K467" t="s">
        <v>29922</v>
      </c>
      <c r="L467" t="s">
        <v>33105</v>
      </c>
      <c r="M467" t="s">
        <v>136</v>
      </c>
      <c r="N467">
        <v>11</v>
      </c>
    </row>
    <row r="468" spans="1:14" x14ac:dyDescent="0.25">
      <c r="A468">
        <v>7199</v>
      </c>
      <c r="B468" t="s">
        <v>33149</v>
      </c>
      <c r="C468" t="s">
        <v>33150</v>
      </c>
      <c r="D468" t="s">
        <v>33133</v>
      </c>
      <c r="E468" t="s">
        <v>33151</v>
      </c>
      <c r="F468" t="s">
        <v>33152</v>
      </c>
      <c r="G468" t="s">
        <v>33153</v>
      </c>
      <c r="H468">
        <v>4771840</v>
      </c>
      <c r="I468" t="s">
        <v>20</v>
      </c>
      <c r="J468" t="s">
        <v>16872</v>
      </c>
      <c r="K468" t="s">
        <v>29922</v>
      </c>
      <c r="L468" t="s">
        <v>33133</v>
      </c>
      <c r="M468" t="s">
        <v>136</v>
      </c>
      <c r="N468">
        <v>11</v>
      </c>
    </row>
    <row r="469" spans="1:14" x14ac:dyDescent="0.25">
      <c r="A469">
        <v>7205</v>
      </c>
      <c r="B469" t="s">
        <v>33179</v>
      </c>
      <c r="C469" t="s">
        <v>33180</v>
      </c>
      <c r="D469" t="s">
        <v>33161</v>
      </c>
      <c r="E469" t="s">
        <v>33181</v>
      </c>
      <c r="F469" t="s">
        <v>33182</v>
      </c>
      <c r="G469" t="s">
        <v>33183</v>
      </c>
      <c r="H469">
        <v>4780032</v>
      </c>
      <c r="I469" t="s">
        <v>20</v>
      </c>
      <c r="J469" t="s">
        <v>16872</v>
      </c>
      <c r="K469" t="s">
        <v>29922</v>
      </c>
      <c r="L469" t="s">
        <v>33161</v>
      </c>
      <c r="M469" t="s">
        <v>136</v>
      </c>
      <c r="N469">
        <v>11</v>
      </c>
    </row>
    <row r="470" spans="1:14" x14ac:dyDescent="0.25">
      <c r="A470">
        <v>7206</v>
      </c>
      <c r="B470" t="s">
        <v>33184</v>
      </c>
      <c r="C470" t="s">
        <v>33185</v>
      </c>
      <c r="D470" t="s">
        <v>33161</v>
      </c>
      <c r="E470" t="s">
        <v>33186</v>
      </c>
      <c r="F470" t="s">
        <v>33187</v>
      </c>
      <c r="G470" t="s">
        <v>33188</v>
      </c>
      <c r="H470">
        <v>4333568</v>
      </c>
      <c r="I470" t="s">
        <v>20</v>
      </c>
      <c r="J470" t="s">
        <v>16872</v>
      </c>
      <c r="K470" t="s">
        <v>29922</v>
      </c>
      <c r="L470" t="s">
        <v>33161</v>
      </c>
      <c r="M470" t="s">
        <v>136</v>
      </c>
      <c r="N470">
        <v>11</v>
      </c>
    </row>
    <row r="471" spans="1:14" x14ac:dyDescent="0.25">
      <c r="A471">
        <v>7212</v>
      </c>
      <c r="B471" t="s">
        <v>33210</v>
      </c>
      <c r="C471" t="s">
        <v>33211</v>
      </c>
      <c r="D471" t="s">
        <v>33195</v>
      </c>
      <c r="E471" t="s">
        <v>33212</v>
      </c>
      <c r="F471" t="s">
        <v>33213</v>
      </c>
      <c r="G471" t="s">
        <v>33214</v>
      </c>
      <c r="H471">
        <v>4661248</v>
      </c>
      <c r="I471" t="s">
        <v>20</v>
      </c>
      <c r="J471" t="s">
        <v>16872</v>
      </c>
      <c r="K471" t="s">
        <v>29922</v>
      </c>
      <c r="L471" t="s">
        <v>33195</v>
      </c>
      <c r="M471" t="s">
        <v>136</v>
      </c>
      <c r="N471">
        <v>11</v>
      </c>
    </row>
    <row r="472" spans="1:14" x14ac:dyDescent="0.25">
      <c r="A472">
        <v>7220</v>
      </c>
      <c r="B472" t="s">
        <v>33248</v>
      </c>
      <c r="C472" t="s">
        <v>33249</v>
      </c>
      <c r="D472" t="s">
        <v>33232</v>
      </c>
      <c r="E472" t="s">
        <v>33250</v>
      </c>
      <c r="F472" t="s">
        <v>33251</v>
      </c>
      <c r="G472" t="s">
        <v>33252</v>
      </c>
      <c r="H472">
        <v>4804608</v>
      </c>
      <c r="I472" t="s">
        <v>20</v>
      </c>
      <c r="J472" t="s">
        <v>16872</v>
      </c>
      <c r="K472" t="s">
        <v>29922</v>
      </c>
      <c r="L472" t="s">
        <v>33232</v>
      </c>
      <c r="M472" t="s">
        <v>136</v>
      </c>
      <c r="N472">
        <v>11</v>
      </c>
    </row>
    <row r="473" spans="1:14" x14ac:dyDescent="0.25">
      <c r="A473">
        <v>7223</v>
      </c>
      <c r="B473" t="s">
        <v>33264</v>
      </c>
      <c r="C473" t="s">
        <v>33265</v>
      </c>
      <c r="D473" t="s">
        <v>33260</v>
      </c>
      <c r="E473" t="s">
        <v>33266</v>
      </c>
      <c r="F473" t="s">
        <v>33267</v>
      </c>
      <c r="G473" t="s">
        <v>33268</v>
      </c>
      <c r="H473">
        <v>24391680</v>
      </c>
      <c r="I473" t="s">
        <v>20</v>
      </c>
      <c r="J473" t="s">
        <v>16872</v>
      </c>
      <c r="K473" t="s">
        <v>29922</v>
      </c>
      <c r="L473" t="s">
        <v>33260</v>
      </c>
      <c r="M473" t="s">
        <v>136</v>
      </c>
      <c r="N473">
        <v>11</v>
      </c>
    </row>
    <row r="474" spans="1:14" x14ac:dyDescent="0.25">
      <c r="A474">
        <v>7228</v>
      </c>
      <c r="B474" t="s">
        <v>33289</v>
      </c>
      <c r="C474" t="s">
        <v>33290</v>
      </c>
      <c r="D474" t="s">
        <v>33285</v>
      </c>
      <c r="E474" t="s">
        <v>33291</v>
      </c>
      <c r="F474" t="s">
        <v>33292</v>
      </c>
      <c r="G474" t="s">
        <v>33293</v>
      </c>
      <c r="H474">
        <v>5464064</v>
      </c>
      <c r="I474" t="s">
        <v>20</v>
      </c>
      <c r="J474" t="s">
        <v>16872</v>
      </c>
      <c r="K474" t="s">
        <v>29922</v>
      </c>
      <c r="L474" t="s">
        <v>33285</v>
      </c>
      <c r="M474" t="s">
        <v>136</v>
      </c>
      <c r="N474">
        <v>11</v>
      </c>
    </row>
    <row r="475" spans="1:14" x14ac:dyDescent="0.25">
      <c r="A475">
        <v>7235</v>
      </c>
      <c r="B475" t="s">
        <v>33324</v>
      </c>
      <c r="C475" t="s">
        <v>33325</v>
      </c>
      <c r="D475" t="s">
        <v>33306</v>
      </c>
      <c r="E475" t="s">
        <v>33326</v>
      </c>
      <c r="F475" t="s">
        <v>33327</v>
      </c>
      <c r="G475" t="s">
        <v>33328</v>
      </c>
      <c r="H475">
        <v>4861952</v>
      </c>
      <c r="I475" t="s">
        <v>20</v>
      </c>
      <c r="J475" t="s">
        <v>16872</v>
      </c>
      <c r="K475" t="s">
        <v>29922</v>
      </c>
      <c r="L475" t="s">
        <v>33306</v>
      </c>
      <c r="M475" t="s">
        <v>136</v>
      </c>
      <c r="N475">
        <v>11</v>
      </c>
    </row>
    <row r="476" spans="1:14" x14ac:dyDescent="0.25">
      <c r="A476">
        <v>7240</v>
      </c>
      <c r="B476" t="s">
        <v>33348</v>
      </c>
      <c r="C476" t="s">
        <v>33349</v>
      </c>
      <c r="D476" t="s">
        <v>33336</v>
      </c>
      <c r="E476" t="s">
        <v>32693</v>
      </c>
      <c r="F476" t="s">
        <v>33350</v>
      </c>
      <c r="G476" t="s">
        <v>33351</v>
      </c>
      <c r="H476">
        <v>5001216</v>
      </c>
      <c r="I476" t="s">
        <v>20</v>
      </c>
      <c r="J476" t="s">
        <v>16872</v>
      </c>
      <c r="K476" t="s">
        <v>29922</v>
      </c>
      <c r="L476" t="s">
        <v>33336</v>
      </c>
      <c r="M476" t="s">
        <v>136</v>
      </c>
      <c r="N476">
        <v>11</v>
      </c>
    </row>
    <row r="477" spans="1:14" x14ac:dyDescent="0.25">
      <c r="A477">
        <v>7242</v>
      </c>
      <c r="B477" t="s">
        <v>33358</v>
      </c>
      <c r="C477" t="s">
        <v>33359</v>
      </c>
      <c r="D477" t="s">
        <v>33354</v>
      </c>
      <c r="E477" t="s">
        <v>33360</v>
      </c>
      <c r="F477" t="s">
        <v>33361</v>
      </c>
      <c r="G477" t="s">
        <v>33362</v>
      </c>
      <c r="H477">
        <v>4730880</v>
      </c>
      <c r="I477" t="s">
        <v>20</v>
      </c>
      <c r="J477" t="s">
        <v>16872</v>
      </c>
      <c r="K477" t="s">
        <v>29922</v>
      </c>
      <c r="L477" t="s">
        <v>33354</v>
      </c>
      <c r="M477" t="s">
        <v>136</v>
      </c>
      <c r="N477">
        <v>11</v>
      </c>
    </row>
    <row r="478" spans="1:14" x14ac:dyDescent="0.25">
      <c r="A478">
        <v>7246</v>
      </c>
      <c r="B478" t="s">
        <v>33378</v>
      </c>
      <c r="C478" t="s">
        <v>33379</v>
      </c>
      <c r="D478" t="s">
        <v>33370</v>
      </c>
      <c r="E478" t="s">
        <v>32693</v>
      </c>
      <c r="F478" t="s">
        <v>33380</v>
      </c>
      <c r="G478" t="s">
        <v>33381</v>
      </c>
      <c r="H478">
        <v>5091328</v>
      </c>
      <c r="I478" t="s">
        <v>20</v>
      </c>
      <c r="J478" t="s">
        <v>16872</v>
      </c>
      <c r="K478" t="s">
        <v>29922</v>
      </c>
      <c r="L478" t="s">
        <v>33370</v>
      </c>
      <c r="M478" t="s">
        <v>136</v>
      </c>
      <c r="N478">
        <v>11</v>
      </c>
    </row>
    <row r="479" spans="1:14" x14ac:dyDescent="0.25">
      <c r="A479">
        <v>7250</v>
      </c>
      <c r="B479" t="s">
        <v>33397</v>
      </c>
      <c r="C479" t="s">
        <v>33398</v>
      </c>
      <c r="D479" t="s">
        <v>33393</v>
      </c>
      <c r="E479" t="s">
        <v>33399</v>
      </c>
      <c r="F479" t="s">
        <v>33400</v>
      </c>
      <c r="G479" t="s">
        <v>33401</v>
      </c>
      <c r="H479">
        <v>5533696</v>
      </c>
      <c r="I479" t="s">
        <v>20</v>
      </c>
      <c r="J479" t="s">
        <v>16872</v>
      </c>
      <c r="K479" t="s">
        <v>29922</v>
      </c>
      <c r="L479" t="s">
        <v>33393</v>
      </c>
      <c r="M479" t="s">
        <v>136</v>
      </c>
      <c r="N479">
        <v>11</v>
      </c>
    </row>
    <row r="480" spans="1:14" x14ac:dyDescent="0.25">
      <c r="A480">
        <v>7258</v>
      </c>
      <c r="B480" t="s">
        <v>33433</v>
      </c>
      <c r="C480" t="s">
        <v>33434</v>
      </c>
      <c r="D480" t="s">
        <v>33416</v>
      </c>
      <c r="E480" t="s">
        <v>33435</v>
      </c>
      <c r="F480" t="s">
        <v>33436</v>
      </c>
      <c r="G480" t="s">
        <v>33437</v>
      </c>
      <c r="H480">
        <v>4698112</v>
      </c>
      <c r="I480" t="s">
        <v>20</v>
      </c>
      <c r="J480" t="s">
        <v>16872</v>
      </c>
      <c r="K480" t="s">
        <v>29922</v>
      </c>
      <c r="L480" t="s">
        <v>33416</v>
      </c>
      <c r="M480" t="s">
        <v>136</v>
      </c>
      <c r="N480">
        <v>11</v>
      </c>
    </row>
    <row r="481" spans="1:14" x14ac:dyDescent="0.25">
      <c r="A481">
        <v>7264</v>
      </c>
      <c r="B481" t="s">
        <v>33463</v>
      </c>
      <c r="C481" t="s">
        <v>33464</v>
      </c>
      <c r="D481" t="s">
        <v>33445</v>
      </c>
      <c r="E481" t="s">
        <v>33465</v>
      </c>
      <c r="F481" t="s">
        <v>33466</v>
      </c>
      <c r="G481" t="s">
        <v>33467</v>
      </c>
      <c r="H481">
        <v>4804608</v>
      </c>
      <c r="I481" t="s">
        <v>20</v>
      </c>
      <c r="J481" t="s">
        <v>16872</v>
      </c>
      <c r="K481" t="s">
        <v>29922</v>
      </c>
      <c r="L481" t="s">
        <v>33445</v>
      </c>
      <c r="M481" t="s">
        <v>136</v>
      </c>
      <c r="N481">
        <v>11</v>
      </c>
    </row>
    <row r="482" spans="1:14" x14ac:dyDescent="0.25">
      <c r="A482">
        <v>7270</v>
      </c>
      <c r="B482" t="s">
        <v>33491</v>
      </c>
      <c r="C482" t="s">
        <v>33492</v>
      </c>
      <c r="D482" t="s">
        <v>33475</v>
      </c>
      <c r="E482" t="s">
        <v>33493</v>
      </c>
      <c r="F482" t="s">
        <v>33494</v>
      </c>
      <c r="G482" t="s">
        <v>33495</v>
      </c>
      <c r="H482">
        <v>4935680</v>
      </c>
      <c r="I482" t="s">
        <v>20</v>
      </c>
      <c r="J482" t="s">
        <v>16872</v>
      </c>
      <c r="K482" t="s">
        <v>29922</v>
      </c>
      <c r="L482" t="s">
        <v>33475</v>
      </c>
      <c r="M482" t="s">
        <v>136</v>
      </c>
      <c r="N482">
        <v>11</v>
      </c>
    </row>
    <row r="483" spans="1:14" x14ac:dyDescent="0.25">
      <c r="A483">
        <v>7276</v>
      </c>
      <c r="B483" t="s">
        <v>33520</v>
      </c>
      <c r="C483" t="s">
        <v>33521</v>
      </c>
      <c r="D483" t="s">
        <v>33503</v>
      </c>
      <c r="E483" t="s">
        <v>33522</v>
      </c>
      <c r="F483" t="s">
        <v>33523</v>
      </c>
      <c r="G483" t="s">
        <v>33524</v>
      </c>
      <c r="H483">
        <v>4313088</v>
      </c>
      <c r="I483" t="s">
        <v>20</v>
      </c>
      <c r="J483" t="s">
        <v>16872</v>
      </c>
      <c r="K483" t="s">
        <v>29922</v>
      </c>
      <c r="L483" t="s">
        <v>33503</v>
      </c>
      <c r="M483" t="s">
        <v>136</v>
      </c>
      <c r="N483">
        <v>11</v>
      </c>
    </row>
    <row r="484" spans="1:14" x14ac:dyDescent="0.25">
      <c r="A484">
        <v>7282</v>
      </c>
      <c r="B484" t="s">
        <v>33551</v>
      </c>
      <c r="C484" t="s">
        <v>33552</v>
      </c>
      <c r="D484" t="s">
        <v>33532</v>
      </c>
      <c r="E484" t="s">
        <v>33553</v>
      </c>
      <c r="F484" t="s">
        <v>33554</v>
      </c>
      <c r="G484" t="s">
        <v>33555</v>
      </c>
      <c r="H484">
        <v>4960256</v>
      </c>
      <c r="I484" t="s">
        <v>20</v>
      </c>
      <c r="J484" t="s">
        <v>16872</v>
      </c>
      <c r="K484" t="s">
        <v>29922</v>
      </c>
      <c r="L484" t="s">
        <v>33532</v>
      </c>
      <c r="M484" t="s">
        <v>136</v>
      </c>
      <c r="N484">
        <v>11</v>
      </c>
    </row>
    <row r="485" spans="1:14" x14ac:dyDescent="0.25">
      <c r="A485">
        <v>7288</v>
      </c>
      <c r="B485" t="s">
        <v>33580</v>
      </c>
      <c r="C485" t="s">
        <v>33581</v>
      </c>
      <c r="D485" t="s">
        <v>33563</v>
      </c>
      <c r="E485" t="s">
        <v>33582</v>
      </c>
      <c r="F485" t="s">
        <v>33583</v>
      </c>
      <c r="G485" t="s">
        <v>33584</v>
      </c>
      <c r="H485">
        <v>4681728</v>
      </c>
      <c r="I485" t="s">
        <v>20</v>
      </c>
      <c r="J485" t="s">
        <v>16872</v>
      </c>
      <c r="K485" t="s">
        <v>29922</v>
      </c>
      <c r="L485" t="s">
        <v>33563</v>
      </c>
      <c r="M485" t="s">
        <v>136</v>
      </c>
      <c r="N485">
        <v>11</v>
      </c>
    </row>
    <row r="486" spans="1:14" x14ac:dyDescent="0.25">
      <c r="A486">
        <v>7294</v>
      </c>
      <c r="B486" t="s">
        <v>33610</v>
      </c>
      <c r="C486" t="s">
        <v>33611</v>
      </c>
      <c r="D486" t="s">
        <v>33592</v>
      </c>
      <c r="E486" t="s">
        <v>33612</v>
      </c>
      <c r="F486" t="s">
        <v>33613</v>
      </c>
      <c r="G486" t="s">
        <v>33614</v>
      </c>
      <c r="H486">
        <v>4788224</v>
      </c>
      <c r="I486" t="s">
        <v>20</v>
      </c>
      <c r="J486" t="s">
        <v>16872</v>
      </c>
      <c r="K486" t="s">
        <v>29922</v>
      </c>
      <c r="L486" t="s">
        <v>33592</v>
      </c>
      <c r="M486" t="s">
        <v>136</v>
      </c>
      <c r="N486">
        <v>11</v>
      </c>
    </row>
    <row r="487" spans="1:14" x14ac:dyDescent="0.25">
      <c r="A487">
        <v>7300</v>
      </c>
      <c r="B487" t="s">
        <v>33639</v>
      </c>
      <c r="C487" t="s">
        <v>33640</v>
      </c>
      <c r="D487" t="s">
        <v>33622</v>
      </c>
      <c r="E487" t="s">
        <v>33641</v>
      </c>
      <c r="F487" t="s">
        <v>33642</v>
      </c>
      <c r="G487" t="s">
        <v>33643</v>
      </c>
      <c r="H487">
        <v>4288512</v>
      </c>
      <c r="I487" t="s">
        <v>20</v>
      </c>
      <c r="J487" t="s">
        <v>16872</v>
      </c>
      <c r="K487" t="s">
        <v>29922</v>
      </c>
      <c r="L487" t="s">
        <v>33622</v>
      </c>
      <c r="M487" t="s">
        <v>136</v>
      </c>
      <c r="N487">
        <v>11</v>
      </c>
    </row>
    <row r="488" spans="1:14" x14ac:dyDescent="0.25">
      <c r="A488">
        <v>7306</v>
      </c>
      <c r="B488" t="s">
        <v>33666</v>
      </c>
      <c r="C488" t="s">
        <v>33667</v>
      </c>
      <c r="D488" t="s">
        <v>33651</v>
      </c>
      <c r="E488" t="s">
        <v>33668</v>
      </c>
      <c r="F488" t="s">
        <v>33669</v>
      </c>
      <c r="G488" t="s">
        <v>33670</v>
      </c>
      <c r="H488">
        <v>4722688</v>
      </c>
      <c r="I488" t="s">
        <v>20</v>
      </c>
      <c r="J488" t="s">
        <v>16872</v>
      </c>
      <c r="K488" t="s">
        <v>29922</v>
      </c>
      <c r="L488" t="s">
        <v>33651</v>
      </c>
      <c r="M488" t="s">
        <v>136</v>
      </c>
      <c r="N488">
        <v>11</v>
      </c>
    </row>
    <row r="489" spans="1:14" x14ac:dyDescent="0.25">
      <c r="A489">
        <v>7312</v>
      </c>
      <c r="B489" t="s">
        <v>33694</v>
      </c>
      <c r="C489" t="s">
        <v>33695</v>
      </c>
      <c r="D489" t="s">
        <v>33678</v>
      </c>
      <c r="E489" t="s">
        <v>33696</v>
      </c>
      <c r="F489" t="s">
        <v>33697</v>
      </c>
      <c r="G489" t="s">
        <v>33698</v>
      </c>
      <c r="H489">
        <v>4673536</v>
      </c>
      <c r="I489" t="s">
        <v>20</v>
      </c>
      <c r="J489" t="s">
        <v>16872</v>
      </c>
      <c r="K489" t="s">
        <v>29922</v>
      </c>
      <c r="L489" t="s">
        <v>33678</v>
      </c>
      <c r="M489" t="s">
        <v>136</v>
      </c>
      <c r="N489">
        <v>11</v>
      </c>
    </row>
    <row r="490" spans="1:14" x14ac:dyDescent="0.25">
      <c r="A490">
        <v>7317</v>
      </c>
      <c r="B490" t="s">
        <v>33719</v>
      </c>
      <c r="C490" t="s">
        <v>33720</v>
      </c>
      <c r="D490" t="s">
        <v>33706</v>
      </c>
      <c r="E490" t="s">
        <v>33721</v>
      </c>
      <c r="F490" t="s">
        <v>33722</v>
      </c>
      <c r="G490" t="s">
        <v>33723</v>
      </c>
      <c r="H490">
        <v>4657152</v>
      </c>
      <c r="I490" t="s">
        <v>20</v>
      </c>
      <c r="J490" t="s">
        <v>16872</v>
      </c>
      <c r="K490" t="s">
        <v>29922</v>
      </c>
      <c r="L490" t="s">
        <v>33706</v>
      </c>
      <c r="M490" t="s">
        <v>136</v>
      </c>
      <c r="N490">
        <v>11</v>
      </c>
    </row>
    <row r="491" spans="1:14" x14ac:dyDescent="0.25">
      <c r="A491">
        <v>7322</v>
      </c>
      <c r="B491" t="s">
        <v>33742</v>
      </c>
      <c r="C491" t="s">
        <v>33743</v>
      </c>
      <c r="D491" t="s">
        <v>33726</v>
      </c>
      <c r="E491" t="s">
        <v>33744</v>
      </c>
      <c r="F491" t="s">
        <v>33745</v>
      </c>
      <c r="G491" t="s">
        <v>33746</v>
      </c>
      <c r="H491">
        <v>4689920</v>
      </c>
      <c r="I491" t="s">
        <v>20</v>
      </c>
      <c r="J491" t="s">
        <v>16872</v>
      </c>
      <c r="K491" t="s">
        <v>29922</v>
      </c>
      <c r="L491" t="s">
        <v>33726</v>
      </c>
      <c r="M491" t="s">
        <v>136</v>
      </c>
      <c r="N491">
        <v>11</v>
      </c>
    </row>
    <row r="492" spans="1:14" x14ac:dyDescent="0.25">
      <c r="A492">
        <v>7327</v>
      </c>
      <c r="B492" t="s">
        <v>33766</v>
      </c>
      <c r="C492" t="s">
        <v>33767</v>
      </c>
      <c r="D492" t="s">
        <v>33754</v>
      </c>
      <c r="E492" t="s">
        <v>33768</v>
      </c>
      <c r="F492" t="s">
        <v>33769</v>
      </c>
      <c r="G492" t="s">
        <v>33770</v>
      </c>
      <c r="H492">
        <v>4665344</v>
      </c>
      <c r="I492" t="s">
        <v>20</v>
      </c>
      <c r="J492" t="s">
        <v>16872</v>
      </c>
      <c r="K492" t="s">
        <v>29922</v>
      </c>
      <c r="L492" t="s">
        <v>33754</v>
      </c>
      <c r="M492" t="s">
        <v>136</v>
      </c>
      <c r="N492">
        <v>11</v>
      </c>
    </row>
    <row r="493" spans="1:14" x14ac:dyDescent="0.25">
      <c r="A493">
        <v>7332</v>
      </c>
      <c r="B493" t="s">
        <v>33792</v>
      </c>
      <c r="C493" t="s">
        <v>33793</v>
      </c>
      <c r="D493" t="s">
        <v>33778</v>
      </c>
      <c r="E493" t="s">
        <v>33794</v>
      </c>
      <c r="F493" t="s">
        <v>33795</v>
      </c>
      <c r="G493" t="s">
        <v>33796</v>
      </c>
      <c r="H493">
        <v>4657152</v>
      </c>
      <c r="I493" t="s">
        <v>20</v>
      </c>
      <c r="J493" t="s">
        <v>16872</v>
      </c>
      <c r="K493" t="s">
        <v>29922</v>
      </c>
      <c r="L493" t="s">
        <v>33778</v>
      </c>
      <c r="M493" t="s">
        <v>136</v>
      </c>
      <c r="N493">
        <v>11</v>
      </c>
    </row>
    <row r="494" spans="1:14" x14ac:dyDescent="0.25">
      <c r="A494">
        <v>7337</v>
      </c>
      <c r="B494" t="s">
        <v>33817</v>
      </c>
      <c r="C494" t="s">
        <v>33818</v>
      </c>
      <c r="D494" t="s">
        <v>33804</v>
      </c>
      <c r="E494" t="s">
        <v>33819</v>
      </c>
      <c r="F494" t="s">
        <v>33820</v>
      </c>
      <c r="G494" t="s">
        <v>33821</v>
      </c>
      <c r="H494">
        <v>4714496</v>
      </c>
      <c r="I494" t="s">
        <v>20</v>
      </c>
      <c r="J494" t="s">
        <v>16872</v>
      </c>
      <c r="K494" t="s">
        <v>29922</v>
      </c>
      <c r="L494" t="s">
        <v>33804</v>
      </c>
      <c r="M494" t="s">
        <v>136</v>
      </c>
      <c r="N494">
        <v>11</v>
      </c>
    </row>
    <row r="495" spans="1:14" x14ac:dyDescent="0.25">
      <c r="A495">
        <v>7343</v>
      </c>
      <c r="B495" t="s">
        <v>33843</v>
      </c>
      <c r="C495" t="s">
        <v>33844</v>
      </c>
      <c r="D495" t="s">
        <v>33831</v>
      </c>
      <c r="J495" t="s">
        <v>16872</v>
      </c>
      <c r="K495" t="s">
        <v>29922</v>
      </c>
      <c r="L495" t="s">
        <v>33831</v>
      </c>
      <c r="M495" t="s">
        <v>136</v>
      </c>
      <c r="N495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376"/>
  <sheetViews>
    <sheetView topLeftCell="A3187" workbookViewId="0">
      <selection activeCell="D3283" sqref="D3283"/>
    </sheetView>
  </sheetViews>
  <sheetFormatPr defaultRowHeight="15" x14ac:dyDescent="0.25"/>
  <cols>
    <col min="2" max="2" width="196.42578125" bestFit="1" customWidth="1"/>
    <col min="3" max="3" width="80" bestFit="1" customWidth="1"/>
    <col min="4" max="4" width="43.28515625" bestFit="1" customWidth="1"/>
    <col min="16" max="16" width="43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36523</v>
      </c>
      <c r="Q1" t="s">
        <v>36524</v>
      </c>
    </row>
    <row r="2" spans="1:17" hidden="1" x14ac:dyDescent="0.25">
      <c r="A2">
        <v>1312</v>
      </c>
      <c r="B2" t="s">
        <v>6058</v>
      </c>
      <c r="C2" t="s">
        <v>6059</v>
      </c>
      <c r="D2" t="s">
        <v>6054</v>
      </c>
      <c r="E2" t="s">
        <v>6060</v>
      </c>
      <c r="F2" t="s">
        <v>6061</v>
      </c>
      <c r="G2" t="s">
        <v>6062</v>
      </c>
      <c r="H2">
        <v>19263488</v>
      </c>
      <c r="I2" t="s">
        <v>20</v>
      </c>
      <c r="J2" t="s">
        <v>21</v>
      </c>
      <c r="K2" t="s">
        <v>1302</v>
      </c>
      <c r="L2" t="s">
        <v>6054</v>
      </c>
      <c r="M2" t="s">
        <v>23</v>
      </c>
      <c r="N2">
        <v>11</v>
      </c>
      <c r="P2" t="s">
        <v>5758</v>
      </c>
    </row>
    <row r="3" spans="1:17" hidden="1" x14ac:dyDescent="0.25">
      <c r="A3">
        <v>1318</v>
      </c>
      <c r="B3" t="s">
        <v>6088</v>
      </c>
      <c r="C3" t="s">
        <v>6089</v>
      </c>
      <c r="D3" t="s">
        <v>6054</v>
      </c>
      <c r="E3" t="s">
        <v>6090</v>
      </c>
      <c r="F3" t="s">
        <v>6090</v>
      </c>
      <c r="G3" t="s">
        <v>6091</v>
      </c>
      <c r="H3">
        <v>19206144</v>
      </c>
      <c r="I3" t="s">
        <v>20</v>
      </c>
      <c r="J3" t="s">
        <v>21</v>
      </c>
      <c r="K3" t="s">
        <v>1302</v>
      </c>
      <c r="L3" t="s">
        <v>6054</v>
      </c>
      <c r="M3" t="s">
        <v>73</v>
      </c>
      <c r="N3">
        <v>11</v>
      </c>
      <c r="P3" t="s">
        <v>5797</v>
      </c>
    </row>
    <row r="4" spans="1:17" hidden="1" x14ac:dyDescent="0.25">
      <c r="A4">
        <v>1311</v>
      </c>
      <c r="B4" t="s">
        <v>6052</v>
      </c>
      <c r="C4" t="s">
        <v>6053</v>
      </c>
      <c r="D4" t="s">
        <v>6054</v>
      </c>
      <c r="E4" t="s">
        <v>6055</v>
      </c>
      <c r="F4" t="s">
        <v>6056</v>
      </c>
      <c r="G4" t="s">
        <v>6057</v>
      </c>
      <c r="H4">
        <v>19734528</v>
      </c>
      <c r="I4" t="s">
        <v>20</v>
      </c>
      <c r="J4" t="s">
        <v>21</v>
      </c>
      <c r="K4" t="s">
        <v>1302</v>
      </c>
      <c r="L4" t="s">
        <v>6054</v>
      </c>
      <c r="M4" t="s">
        <v>6053</v>
      </c>
      <c r="N4">
        <v>10</v>
      </c>
      <c r="P4" t="s">
        <v>5838</v>
      </c>
    </row>
    <row r="5" spans="1:17" hidden="1" x14ac:dyDescent="0.25">
      <c r="A5">
        <v>1313</v>
      </c>
      <c r="B5" t="s">
        <v>6063</v>
      </c>
      <c r="C5" t="s">
        <v>6064</v>
      </c>
      <c r="D5" t="s">
        <v>6054</v>
      </c>
      <c r="E5" t="s">
        <v>6065</v>
      </c>
      <c r="F5" t="s">
        <v>6066</v>
      </c>
      <c r="G5" t="s">
        <v>6067</v>
      </c>
      <c r="H5">
        <v>34676736</v>
      </c>
      <c r="I5" t="s">
        <v>20</v>
      </c>
      <c r="J5" t="s">
        <v>21</v>
      </c>
      <c r="K5" t="s">
        <v>1302</v>
      </c>
      <c r="L5" t="s">
        <v>6054</v>
      </c>
      <c r="M5" t="s">
        <v>29</v>
      </c>
      <c r="N5">
        <v>11</v>
      </c>
      <c r="P5" t="s">
        <v>5858</v>
      </c>
    </row>
    <row r="6" spans="1:17" hidden="1" x14ac:dyDescent="0.25">
      <c r="A6">
        <v>1314</v>
      </c>
      <c r="B6" t="s">
        <v>6068</v>
      </c>
      <c r="C6" t="s">
        <v>6069</v>
      </c>
      <c r="D6" t="s">
        <v>6054</v>
      </c>
      <c r="E6" t="s">
        <v>6070</v>
      </c>
      <c r="F6" t="s">
        <v>6071</v>
      </c>
      <c r="G6" t="s">
        <v>6072</v>
      </c>
      <c r="H6">
        <v>34725888</v>
      </c>
      <c r="I6" t="s">
        <v>20</v>
      </c>
      <c r="J6" t="s">
        <v>21</v>
      </c>
      <c r="K6" t="s">
        <v>1302</v>
      </c>
      <c r="L6" t="s">
        <v>6054</v>
      </c>
      <c r="M6" t="s">
        <v>29</v>
      </c>
      <c r="N6">
        <v>11</v>
      </c>
      <c r="P6" t="s">
        <v>5896</v>
      </c>
    </row>
    <row r="7" spans="1:17" hidden="1" x14ac:dyDescent="0.25">
      <c r="A7">
        <v>1315</v>
      </c>
      <c r="B7" t="s">
        <v>6073</v>
      </c>
      <c r="C7" t="s">
        <v>6074</v>
      </c>
      <c r="D7" t="s">
        <v>6054</v>
      </c>
      <c r="E7" t="s">
        <v>6075</v>
      </c>
      <c r="F7" t="s">
        <v>6076</v>
      </c>
      <c r="G7" t="s">
        <v>6077</v>
      </c>
      <c r="H7">
        <v>34689024</v>
      </c>
      <c r="I7" t="s">
        <v>20</v>
      </c>
      <c r="J7" t="s">
        <v>21</v>
      </c>
      <c r="K7" t="s">
        <v>1302</v>
      </c>
      <c r="L7" t="s">
        <v>6054</v>
      </c>
      <c r="M7" t="s">
        <v>29</v>
      </c>
      <c r="N7">
        <v>11</v>
      </c>
      <c r="P7" t="s">
        <v>5965</v>
      </c>
    </row>
    <row r="8" spans="1:17" x14ac:dyDescent="0.25">
      <c r="A8">
        <v>1316</v>
      </c>
      <c r="B8" t="s">
        <v>6078</v>
      </c>
      <c r="C8" t="s">
        <v>6079</v>
      </c>
      <c r="D8" t="s">
        <v>6054</v>
      </c>
      <c r="E8" t="s">
        <v>6080</v>
      </c>
      <c r="F8" t="s">
        <v>6081</v>
      </c>
      <c r="G8" t="s">
        <v>6082</v>
      </c>
      <c r="H8">
        <v>37466112</v>
      </c>
      <c r="I8" t="s">
        <v>20</v>
      </c>
      <c r="J8" t="s">
        <v>21</v>
      </c>
      <c r="K8" t="s">
        <v>1302</v>
      </c>
      <c r="L8" t="s">
        <v>6054</v>
      </c>
      <c r="M8" t="s">
        <v>40</v>
      </c>
      <c r="N8">
        <v>11</v>
      </c>
      <c r="P8" t="s">
        <v>5994</v>
      </c>
    </row>
    <row r="9" spans="1:17" hidden="1" x14ac:dyDescent="0.25">
      <c r="A9">
        <v>1317</v>
      </c>
      <c r="B9" t="s">
        <v>6083</v>
      </c>
      <c r="C9" t="s">
        <v>6084</v>
      </c>
      <c r="D9" t="s">
        <v>6054</v>
      </c>
      <c r="E9" t="s">
        <v>6085</v>
      </c>
      <c r="F9" t="s">
        <v>6086</v>
      </c>
      <c r="G9" t="s">
        <v>6087</v>
      </c>
      <c r="H9">
        <v>37855232</v>
      </c>
      <c r="I9" t="s">
        <v>20</v>
      </c>
      <c r="J9" t="s">
        <v>21</v>
      </c>
      <c r="K9" t="s">
        <v>1302</v>
      </c>
      <c r="L9" t="s">
        <v>6054</v>
      </c>
      <c r="M9" t="s">
        <v>56</v>
      </c>
      <c r="N9">
        <v>11</v>
      </c>
      <c r="P9" t="s">
        <v>6024</v>
      </c>
    </row>
    <row r="10" spans="1:17" hidden="1" x14ac:dyDescent="0.25">
      <c r="A10">
        <v>1319</v>
      </c>
      <c r="B10" t="s">
        <v>6092</v>
      </c>
      <c r="C10" t="s">
        <v>6093</v>
      </c>
      <c r="D10" t="s">
        <v>6094</v>
      </c>
      <c r="E10" t="s">
        <v>6095</v>
      </c>
      <c r="F10" t="s">
        <v>6095</v>
      </c>
      <c r="G10" t="s">
        <v>6096</v>
      </c>
      <c r="H10">
        <v>5529600</v>
      </c>
      <c r="I10" t="s">
        <v>20</v>
      </c>
      <c r="J10" t="s">
        <v>21</v>
      </c>
      <c r="K10" t="s">
        <v>1302</v>
      </c>
      <c r="L10" t="s">
        <v>6094</v>
      </c>
      <c r="M10" t="s">
        <v>23</v>
      </c>
      <c r="N10">
        <v>11</v>
      </c>
      <c r="P10" t="s">
        <v>6054</v>
      </c>
    </row>
    <row r="11" spans="1:17" hidden="1" x14ac:dyDescent="0.25">
      <c r="A11">
        <v>1320</v>
      </c>
      <c r="B11" t="s">
        <v>6097</v>
      </c>
      <c r="C11" t="s">
        <v>6098</v>
      </c>
      <c r="D11" t="s">
        <v>6094</v>
      </c>
      <c r="E11" t="s">
        <v>1437</v>
      </c>
      <c r="F11" t="s">
        <v>1437</v>
      </c>
      <c r="G11" t="s">
        <v>6099</v>
      </c>
      <c r="H11">
        <v>5505024</v>
      </c>
      <c r="I11" t="s">
        <v>20</v>
      </c>
      <c r="J11" t="s">
        <v>21</v>
      </c>
      <c r="K11" t="s">
        <v>1302</v>
      </c>
      <c r="L11" t="s">
        <v>6094</v>
      </c>
      <c r="M11" t="s">
        <v>29</v>
      </c>
      <c r="N11">
        <v>11</v>
      </c>
      <c r="P11" t="s">
        <v>6094</v>
      </c>
    </row>
    <row r="12" spans="1:17" hidden="1" x14ac:dyDescent="0.25">
      <c r="A12">
        <v>1321</v>
      </c>
      <c r="B12" t="s">
        <v>6100</v>
      </c>
      <c r="C12" t="s">
        <v>6101</v>
      </c>
      <c r="D12" t="s">
        <v>6094</v>
      </c>
      <c r="E12" t="s">
        <v>6102</v>
      </c>
      <c r="F12" t="s">
        <v>6103</v>
      </c>
      <c r="G12" t="s">
        <v>6099</v>
      </c>
      <c r="H12">
        <v>5611520</v>
      </c>
      <c r="I12" t="s">
        <v>20</v>
      </c>
      <c r="J12" t="s">
        <v>21</v>
      </c>
      <c r="K12" t="s">
        <v>1302</v>
      </c>
      <c r="L12" t="s">
        <v>6094</v>
      </c>
      <c r="M12" t="s">
        <v>29</v>
      </c>
      <c r="N12">
        <v>11</v>
      </c>
      <c r="P12" t="s">
        <v>6139</v>
      </c>
    </row>
    <row r="13" spans="1:17" hidden="1" x14ac:dyDescent="0.25">
      <c r="A13">
        <v>1322</v>
      </c>
      <c r="B13" t="s">
        <v>6104</v>
      </c>
      <c r="C13" t="s">
        <v>6105</v>
      </c>
      <c r="D13" t="s">
        <v>6094</v>
      </c>
      <c r="E13" t="s">
        <v>6106</v>
      </c>
      <c r="F13" t="s">
        <v>6107</v>
      </c>
      <c r="G13" t="s">
        <v>6108</v>
      </c>
      <c r="H13">
        <v>7184384</v>
      </c>
      <c r="I13" t="s">
        <v>20</v>
      </c>
      <c r="J13" t="s">
        <v>21</v>
      </c>
      <c r="K13" t="s">
        <v>1302</v>
      </c>
      <c r="L13" t="s">
        <v>6094</v>
      </c>
      <c r="M13" t="s">
        <v>29</v>
      </c>
      <c r="N13">
        <v>11</v>
      </c>
      <c r="P13" t="s">
        <v>6170</v>
      </c>
    </row>
    <row r="14" spans="1:17" x14ac:dyDescent="0.25">
      <c r="A14">
        <v>1323</v>
      </c>
      <c r="B14" t="s">
        <v>6109</v>
      </c>
      <c r="C14" t="s">
        <v>6110</v>
      </c>
      <c r="D14" t="s">
        <v>6094</v>
      </c>
      <c r="E14" t="s">
        <v>6103</v>
      </c>
      <c r="F14" t="s">
        <v>6111</v>
      </c>
      <c r="G14" t="s">
        <v>6112</v>
      </c>
      <c r="H14">
        <v>7278592</v>
      </c>
      <c r="I14" t="s">
        <v>20</v>
      </c>
      <c r="J14" t="s">
        <v>21</v>
      </c>
      <c r="K14" t="s">
        <v>1302</v>
      </c>
      <c r="L14" t="s">
        <v>6094</v>
      </c>
      <c r="M14" t="s">
        <v>40</v>
      </c>
      <c r="N14">
        <v>11</v>
      </c>
      <c r="P14" t="s">
        <v>6227</v>
      </c>
    </row>
    <row r="15" spans="1:17" x14ac:dyDescent="0.25">
      <c r="A15">
        <v>1324</v>
      </c>
      <c r="B15" t="s">
        <v>6113</v>
      </c>
      <c r="C15" t="s">
        <v>6114</v>
      </c>
      <c r="D15" t="s">
        <v>6094</v>
      </c>
      <c r="E15" t="s">
        <v>6115</v>
      </c>
      <c r="F15" t="s">
        <v>6116</v>
      </c>
      <c r="G15" t="s">
        <v>6117</v>
      </c>
      <c r="H15">
        <v>7147520</v>
      </c>
      <c r="I15" t="s">
        <v>20</v>
      </c>
      <c r="J15" t="s">
        <v>21</v>
      </c>
      <c r="K15" t="s">
        <v>1302</v>
      </c>
      <c r="L15" t="s">
        <v>6094</v>
      </c>
      <c r="M15" t="s">
        <v>40</v>
      </c>
      <c r="N15">
        <v>11</v>
      </c>
      <c r="P15" t="s">
        <v>6262</v>
      </c>
    </row>
    <row r="16" spans="1:17" hidden="1" x14ac:dyDescent="0.25">
      <c r="A16">
        <v>1325</v>
      </c>
      <c r="B16" t="s">
        <v>6118</v>
      </c>
      <c r="C16" t="s">
        <v>6119</v>
      </c>
      <c r="D16" t="s">
        <v>6094</v>
      </c>
      <c r="E16" t="s">
        <v>6120</v>
      </c>
      <c r="F16" t="s">
        <v>6121</v>
      </c>
      <c r="G16" t="s">
        <v>6122</v>
      </c>
      <c r="H16">
        <v>7344128</v>
      </c>
      <c r="I16" t="s">
        <v>20</v>
      </c>
      <c r="J16" t="s">
        <v>21</v>
      </c>
      <c r="K16" t="s">
        <v>1302</v>
      </c>
      <c r="L16" t="s">
        <v>6094</v>
      </c>
      <c r="M16" t="s">
        <v>56</v>
      </c>
      <c r="N16">
        <v>11</v>
      </c>
      <c r="P16" t="s">
        <v>6305</v>
      </c>
    </row>
    <row r="17" spans="1:16" hidden="1" x14ac:dyDescent="0.25">
      <c r="A17">
        <v>1326</v>
      </c>
      <c r="B17" t="s">
        <v>6123</v>
      </c>
      <c r="C17" t="s">
        <v>6124</v>
      </c>
      <c r="D17" t="s">
        <v>6094</v>
      </c>
      <c r="E17" t="s">
        <v>6125</v>
      </c>
      <c r="F17" t="s">
        <v>6126</v>
      </c>
      <c r="G17" t="s">
        <v>6127</v>
      </c>
      <c r="H17">
        <v>7122944</v>
      </c>
      <c r="I17" t="s">
        <v>20</v>
      </c>
      <c r="J17" t="s">
        <v>21</v>
      </c>
      <c r="K17" t="s">
        <v>1302</v>
      </c>
      <c r="L17" t="s">
        <v>6094</v>
      </c>
      <c r="M17" t="s">
        <v>56</v>
      </c>
      <c r="N17">
        <v>11</v>
      </c>
      <c r="P17" t="s">
        <v>6336</v>
      </c>
    </row>
    <row r="18" spans="1:16" hidden="1" x14ac:dyDescent="0.25">
      <c r="A18">
        <v>1327</v>
      </c>
      <c r="B18" t="s">
        <v>6128</v>
      </c>
      <c r="C18" t="s">
        <v>6129</v>
      </c>
      <c r="D18" t="s">
        <v>6094</v>
      </c>
      <c r="E18" t="s">
        <v>6130</v>
      </c>
      <c r="F18" t="s">
        <v>6131</v>
      </c>
      <c r="G18" t="s">
        <v>6132</v>
      </c>
      <c r="H18">
        <v>7139328</v>
      </c>
      <c r="I18" t="s">
        <v>20</v>
      </c>
      <c r="J18" t="s">
        <v>21</v>
      </c>
      <c r="K18" t="s">
        <v>1302</v>
      </c>
      <c r="L18" t="s">
        <v>6094</v>
      </c>
      <c r="M18" t="s">
        <v>56</v>
      </c>
      <c r="N18">
        <v>11</v>
      </c>
      <c r="P18" t="s">
        <v>6375</v>
      </c>
    </row>
    <row r="19" spans="1:16" hidden="1" x14ac:dyDescent="0.25">
      <c r="A19">
        <v>1328</v>
      </c>
      <c r="B19" t="s">
        <v>6133</v>
      </c>
      <c r="C19" t="s">
        <v>6134</v>
      </c>
      <c r="D19" t="s">
        <v>6094</v>
      </c>
      <c r="E19" t="s">
        <v>6135</v>
      </c>
      <c r="F19" t="s">
        <v>6135</v>
      </c>
      <c r="G19" t="s">
        <v>6136</v>
      </c>
      <c r="H19">
        <v>5529600</v>
      </c>
      <c r="I19" t="s">
        <v>20</v>
      </c>
      <c r="J19" t="s">
        <v>21</v>
      </c>
      <c r="K19" t="s">
        <v>1302</v>
      </c>
      <c r="L19" t="s">
        <v>6094</v>
      </c>
      <c r="M19" t="s">
        <v>73</v>
      </c>
      <c r="N19">
        <v>11</v>
      </c>
      <c r="P19" t="s">
        <v>6407</v>
      </c>
    </row>
    <row r="20" spans="1:16" hidden="1" x14ac:dyDescent="0.25">
      <c r="A20">
        <v>1329</v>
      </c>
      <c r="B20" t="s">
        <v>6137</v>
      </c>
      <c r="C20" t="s">
        <v>6138</v>
      </c>
      <c r="D20" t="s">
        <v>6139</v>
      </c>
      <c r="E20" t="s">
        <v>6140</v>
      </c>
      <c r="F20" t="s">
        <v>6141</v>
      </c>
      <c r="G20" t="s">
        <v>6142</v>
      </c>
      <c r="H20">
        <v>14315520</v>
      </c>
      <c r="I20" t="s">
        <v>20</v>
      </c>
      <c r="J20" t="s">
        <v>21</v>
      </c>
      <c r="K20" t="s">
        <v>1302</v>
      </c>
      <c r="L20" t="s">
        <v>6139</v>
      </c>
      <c r="M20" t="s">
        <v>23</v>
      </c>
      <c r="N20">
        <v>11</v>
      </c>
      <c r="P20" t="s">
        <v>6435</v>
      </c>
    </row>
    <row r="21" spans="1:16" hidden="1" x14ac:dyDescent="0.25">
      <c r="A21">
        <v>1330</v>
      </c>
      <c r="B21" t="s">
        <v>6143</v>
      </c>
      <c r="C21" t="s">
        <v>6144</v>
      </c>
      <c r="D21" t="s">
        <v>6139</v>
      </c>
      <c r="E21" t="s">
        <v>6145</v>
      </c>
      <c r="F21" t="s">
        <v>6146</v>
      </c>
      <c r="G21" t="s">
        <v>6147</v>
      </c>
      <c r="H21">
        <v>13864960</v>
      </c>
      <c r="I21" t="s">
        <v>20</v>
      </c>
      <c r="J21" t="s">
        <v>21</v>
      </c>
      <c r="K21" t="s">
        <v>1302</v>
      </c>
      <c r="L21" t="s">
        <v>6139</v>
      </c>
      <c r="M21" t="s">
        <v>29</v>
      </c>
      <c r="N21">
        <v>11</v>
      </c>
      <c r="P21" t="s">
        <v>6476</v>
      </c>
    </row>
    <row r="22" spans="1:16" x14ac:dyDescent="0.25">
      <c r="A22">
        <v>1332</v>
      </c>
      <c r="B22" t="s">
        <v>6153</v>
      </c>
      <c r="C22" t="s">
        <v>6154</v>
      </c>
      <c r="D22" t="s">
        <v>6139</v>
      </c>
      <c r="E22" t="s">
        <v>6155</v>
      </c>
      <c r="F22" t="s">
        <v>6156</v>
      </c>
      <c r="G22" t="s">
        <v>6157</v>
      </c>
      <c r="H22">
        <v>14802944</v>
      </c>
      <c r="I22" t="s">
        <v>20</v>
      </c>
      <c r="J22" t="s">
        <v>21</v>
      </c>
      <c r="K22" t="s">
        <v>1302</v>
      </c>
      <c r="L22" t="s">
        <v>6139</v>
      </c>
      <c r="M22" t="s">
        <v>136</v>
      </c>
      <c r="N22">
        <v>11</v>
      </c>
      <c r="P22" t="s">
        <v>6514</v>
      </c>
    </row>
    <row r="23" spans="1:16" hidden="1" x14ac:dyDescent="0.25">
      <c r="A23">
        <v>1333</v>
      </c>
      <c r="B23" t="s">
        <v>6158</v>
      </c>
      <c r="C23" t="s">
        <v>6159</v>
      </c>
      <c r="D23" t="s">
        <v>6139</v>
      </c>
      <c r="E23" t="s">
        <v>6160</v>
      </c>
      <c r="F23" t="s">
        <v>6161</v>
      </c>
      <c r="G23" t="s">
        <v>6162</v>
      </c>
      <c r="H23">
        <v>14733312</v>
      </c>
      <c r="I23" t="s">
        <v>20</v>
      </c>
      <c r="J23" t="s">
        <v>21</v>
      </c>
      <c r="K23" t="s">
        <v>1302</v>
      </c>
      <c r="L23" t="s">
        <v>6139</v>
      </c>
      <c r="M23" t="s">
        <v>141</v>
      </c>
      <c r="N23">
        <v>11</v>
      </c>
      <c r="P23" t="s">
        <v>6545</v>
      </c>
    </row>
    <row r="24" spans="1:16" hidden="1" x14ac:dyDescent="0.25">
      <c r="A24">
        <v>1334</v>
      </c>
      <c r="B24" t="s">
        <v>6163</v>
      </c>
      <c r="C24" t="s">
        <v>6164</v>
      </c>
      <c r="D24" t="s">
        <v>6139</v>
      </c>
      <c r="E24" t="s">
        <v>6165</v>
      </c>
      <c r="F24" t="s">
        <v>6166</v>
      </c>
      <c r="G24" t="s">
        <v>6167</v>
      </c>
      <c r="H24">
        <v>14200832</v>
      </c>
      <c r="I24" t="s">
        <v>20</v>
      </c>
      <c r="J24" t="s">
        <v>21</v>
      </c>
      <c r="K24" t="s">
        <v>1302</v>
      </c>
      <c r="L24" t="s">
        <v>6139</v>
      </c>
      <c r="M24" t="s">
        <v>73</v>
      </c>
      <c r="N24">
        <v>11</v>
      </c>
      <c r="P24" t="s">
        <v>6579</v>
      </c>
    </row>
    <row r="25" spans="1:16" hidden="1" x14ac:dyDescent="0.25">
      <c r="A25">
        <v>1331</v>
      </c>
      <c r="B25" t="s">
        <v>6148</v>
      </c>
      <c r="C25" t="s">
        <v>6149</v>
      </c>
      <c r="D25" t="s">
        <v>6139</v>
      </c>
      <c r="E25" t="s">
        <v>6150</v>
      </c>
      <c r="F25" t="s">
        <v>6151</v>
      </c>
      <c r="G25" t="s">
        <v>6152</v>
      </c>
      <c r="H25">
        <v>13279232</v>
      </c>
      <c r="I25" t="s">
        <v>20</v>
      </c>
      <c r="J25" t="s">
        <v>21</v>
      </c>
      <c r="K25" t="s">
        <v>1302</v>
      </c>
      <c r="L25" t="s">
        <v>6139</v>
      </c>
      <c r="M25" t="s">
        <v>29</v>
      </c>
      <c r="N25">
        <v>11</v>
      </c>
      <c r="P25" t="s">
        <v>6616</v>
      </c>
    </row>
    <row r="26" spans="1:16" hidden="1" x14ac:dyDescent="0.25">
      <c r="A26">
        <v>1341</v>
      </c>
      <c r="B26" t="s">
        <v>6196</v>
      </c>
      <c r="C26" t="s">
        <v>6197</v>
      </c>
      <c r="D26" t="s">
        <v>6170</v>
      </c>
      <c r="E26" t="s">
        <v>6198</v>
      </c>
      <c r="F26" t="s">
        <v>6199</v>
      </c>
      <c r="G26" t="s">
        <v>6200</v>
      </c>
      <c r="H26">
        <v>13832192</v>
      </c>
      <c r="I26" t="s">
        <v>20</v>
      </c>
      <c r="J26" t="s">
        <v>21</v>
      </c>
      <c r="K26" t="s">
        <v>1302</v>
      </c>
      <c r="L26" t="s">
        <v>6170</v>
      </c>
      <c r="M26" t="s">
        <v>29</v>
      </c>
      <c r="N26">
        <v>11</v>
      </c>
      <c r="P26" t="s">
        <v>6640</v>
      </c>
    </row>
    <row r="27" spans="1:16" hidden="1" x14ac:dyDescent="0.25">
      <c r="A27">
        <v>1342</v>
      </c>
      <c r="B27" t="s">
        <v>6201</v>
      </c>
      <c r="C27" t="s">
        <v>6202</v>
      </c>
      <c r="D27" t="s">
        <v>6170</v>
      </c>
      <c r="E27" t="s">
        <v>6203</v>
      </c>
      <c r="F27" t="s">
        <v>6204</v>
      </c>
      <c r="G27" t="s">
        <v>6205</v>
      </c>
      <c r="H27">
        <v>9043968</v>
      </c>
      <c r="I27" t="s">
        <v>20</v>
      </c>
      <c r="J27" t="s">
        <v>21</v>
      </c>
      <c r="K27" t="s">
        <v>1302</v>
      </c>
      <c r="L27" t="s">
        <v>6170</v>
      </c>
      <c r="M27" t="s">
        <v>29</v>
      </c>
      <c r="N27">
        <v>11</v>
      </c>
      <c r="P27" t="s">
        <v>6670</v>
      </c>
    </row>
    <row r="28" spans="1:16" hidden="1" x14ac:dyDescent="0.25">
      <c r="A28">
        <v>1336</v>
      </c>
      <c r="B28" t="s">
        <v>6174</v>
      </c>
      <c r="C28" t="s">
        <v>6175</v>
      </c>
      <c r="D28" t="s">
        <v>6170</v>
      </c>
      <c r="E28" t="s">
        <v>6176</v>
      </c>
      <c r="F28" t="s">
        <v>6177</v>
      </c>
      <c r="G28" t="s">
        <v>6178</v>
      </c>
      <c r="H28">
        <v>14061568</v>
      </c>
      <c r="I28" t="s">
        <v>20</v>
      </c>
      <c r="J28" t="s">
        <v>21</v>
      </c>
      <c r="K28" t="s">
        <v>1302</v>
      </c>
      <c r="L28" t="s">
        <v>6170</v>
      </c>
      <c r="M28" t="s">
        <v>23</v>
      </c>
      <c r="N28">
        <v>11</v>
      </c>
      <c r="P28" t="s">
        <v>6696</v>
      </c>
    </row>
    <row r="29" spans="1:16" x14ac:dyDescent="0.25">
      <c r="A29">
        <v>1343</v>
      </c>
      <c r="B29" t="s">
        <v>6206</v>
      </c>
      <c r="C29" t="s">
        <v>6207</v>
      </c>
      <c r="D29" t="s">
        <v>6170</v>
      </c>
      <c r="E29" t="s">
        <v>6208</v>
      </c>
      <c r="F29" t="s">
        <v>6209</v>
      </c>
      <c r="G29" t="s">
        <v>6210</v>
      </c>
      <c r="H29">
        <v>15110144</v>
      </c>
      <c r="I29" t="s">
        <v>20</v>
      </c>
      <c r="J29" t="s">
        <v>21</v>
      </c>
      <c r="K29" t="s">
        <v>1302</v>
      </c>
      <c r="L29" t="s">
        <v>6170</v>
      </c>
      <c r="M29" t="s">
        <v>40</v>
      </c>
      <c r="N29">
        <v>11</v>
      </c>
      <c r="P29" t="s">
        <v>6737</v>
      </c>
    </row>
    <row r="30" spans="1:16" hidden="1" x14ac:dyDescent="0.25">
      <c r="A30">
        <v>1344</v>
      </c>
      <c r="B30" t="s">
        <v>6211</v>
      </c>
      <c r="C30" t="s">
        <v>6212</v>
      </c>
      <c r="D30" t="s">
        <v>6170</v>
      </c>
      <c r="E30" t="s">
        <v>6213</v>
      </c>
      <c r="F30" t="s">
        <v>6214</v>
      </c>
      <c r="G30" t="s">
        <v>6215</v>
      </c>
      <c r="H30">
        <v>14893056</v>
      </c>
      <c r="I30" t="s">
        <v>20</v>
      </c>
      <c r="J30" t="s">
        <v>21</v>
      </c>
      <c r="K30" t="s">
        <v>1302</v>
      </c>
      <c r="L30" t="s">
        <v>6170</v>
      </c>
      <c r="M30" t="s">
        <v>56</v>
      </c>
      <c r="N30">
        <v>11</v>
      </c>
      <c r="P30" t="s">
        <v>6770</v>
      </c>
    </row>
    <row r="31" spans="1:16" hidden="1" x14ac:dyDescent="0.25">
      <c r="A31">
        <v>1346</v>
      </c>
      <c r="B31" t="s">
        <v>6220</v>
      </c>
      <c r="C31" t="s">
        <v>6221</v>
      </c>
      <c r="D31" t="s">
        <v>6170</v>
      </c>
      <c r="E31" t="s">
        <v>6222</v>
      </c>
      <c r="F31" t="s">
        <v>6223</v>
      </c>
      <c r="G31" t="s">
        <v>6224</v>
      </c>
      <c r="H31">
        <v>14163968</v>
      </c>
      <c r="I31" t="s">
        <v>20</v>
      </c>
      <c r="J31" t="s">
        <v>21</v>
      </c>
      <c r="K31" t="s">
        <v>1302</v>
      </c>
      <c r="L31" t="s">
        <v>6170</v>
      </c>
      <c r="M31" t="s">
        <v>73</v>
      </c>
      <c r="N31">
        <v>11</v>
      </c>
      <c r="P31" t="s">
        <v>6803</v>
      </c>
    </row>
    <row r="32" spans="1:16" hidden="1" x14ac:dyDescent="0.25">
      <c r="A32">
        <v>1340</v>
      </c>
      <c r="B32" t="s">
        <v>6191</v>
      </c>
      <c r="C32" t="s">
        <v>6192</v>
      </c>
      <c r="D32" t="s">
        <v>6170</v>
      </c>
      <c r="E32" t="s">
        <v>6193</v>
      </c>
      <c r="F32" t="s">
        <v>6194</v>
      </c>
      <c r="G32" t="s">
        <v>6195</v>
      </c>
      <c r="H32">
        <v>13799424</v>
      </c>
      <c r="I32" t="s">
        <v>20</v>
      </c>
      <c r="J32" t="s">
        <v>21</v>
      </c>
      <c r="K32" t="s">
        <v>1302</v>
      </c>
      <c r="L32" t="s">
        <v>6170</v>
      </c>
      <c r="M32" t="s">
        <v>29</v>
      </c>
      <c r="N32">
        <v>11</v>
      </c>
      <c r="P32" t="s">
        <v>6829</v>
      </c>
    </row>
    <row r="33" spans="1:16" hidden="1" x14ac:dyDescent="0.25">
      <c r="A33">
        <v>1337</v>
      </c>
      <c r="B33" t="s">
        <v>6179</v>
      </c>
      <c r="C33" t="s">
        <v>6180</v>
      </c>
      <c r="D33" t="s">
        <v>6170</v>
      </c>
      <c r="E33" t="s">
        <v>6181</v>
      </c>
      <c r="F33" t="s">
        <v>6182</v>
      </c>
      <c r="G33" t="s">
        <v>6183</v>
      </c>
      <c r="H33">
        <v>8765440</v>
      </c>
      <c r="I33" t="s">
        <v>20</v>
      </c>
      <c r="J33" t="s">
        <v>21</v>
      </c>
      <c r="K33" t="s">
        <v>1302</v>
      </c>
      <c r="L33" t="s">
        <v>6170</v>
      </c>
      <c r="M33" t="s">
        <v>23</v>
      </c>
      <c r="N33">
        <v>11</v>
      </c>
      <c r="P33" t="s">
        <v>6879</v>
      </c>
    </row>
    <row r="34" spans="1:16" hidden="1" x14ac:dyDescent="0.25">
      <c r="A34">
        <v>1338</v>
      </c>
      <c r="B34" t="s">
        <v>6184</v>
      </c>
      <c r="C34" t="s">
        <v>6185</v>
      </c>
      <c r="D34" t="s">
        <v>6170</v>
      </c>
      <c r="E34" t="s">
        <v>6171</v>
      </c>
      <c r="F34" t="s">
        <v>6186</v>
      </c>
      <c r="G34" t="s">
        <v>6187</v>
      </c>
      <c r="H34">
        <v>14585856</v>
      </c>
      <c r="I34" t="s">
        <v>20</v>
      </c>
      <c r="J34" t="s">
        <v>21</v>
      </c>
      <c r="K34" t="s">
        <v>1302</v>
      </c>
      <c r="L34" t="s">
        <v>6170</v>
      </c>
      <c r="M34" t="s">
        <v>23</v>
      </c>
      <c r="N34">
        <v>12</v>
      </c>
      <c r="P34" t="s">
        <v>6909</v>
      </c>
    </row>
    <row r="35" spans="1:16" hidden="1" x14ac:dyDescent="0.25">
      <c r="A35">
        <v>1339</v>
      </c>
      <c r="B35" t="s">
        <v>6188</v>
      </c>
      <c r="C35" t="s">
        <v>6189</v>
      </c>
      <c r="D35" t="s">
        <v>6170</v>
      </c>
      <c r="E35" t="s">
        <v>6171</v>
      </c>
      <c r="F35" t="s">
        <v>6190</v>
      </c>
      <c r="G35" t="s">
        <v>6187</v>
      </c>
      <c r="H35">
        <v>14585856</v>
      </c>
      <c r="I35" t="s">
        <v>20</v>
      </c>
      <c r="J35" t="s">
        <v>21</v>
      </c>
      <c r="K35" t="s">
        <v>1302</v>
      </c>
      <c r="L35" t="s">
        <v>6170</v>
      </c>
      <c r="M35" t="s">
        <v>23</v>
      </c>
      <c r="N35">
        <v>12</v>
      </c>
      <c r="P35" t="s">
        <v>6924</v>
      </c>
    </row>
    <row r="36" spans="1:16" hidden="1" x14ac:dyDescent="0.25">
      <c r="A36">
        <v>1352</v>
      </c>
      <c r="B36" t="s">
        <v>6250</v>
      </c>
      <c r="C36" t="s">
        <v>6251</v>
      </c>
      <c r="D36" t="s">
        <v>6227</v>
      </c>
      <c r="E36" t="s">
        <v>6252</v>
      </c>
      <c r="F36" t="s">
        <v>6253</v>
      </c>
      <c r="G36" t="s">
        <v>6254</v>
      </c>
      <c r="H36">
        <v>15425536</v>
      </c>
      <c r="I36" t="s">
        <v>20</v>
      </c>
      <c r="J36" t="s">
        <v>21</v>
      </c>
      <c r="K36" t="s">
        <v>1302</v>
      </c>
      <c r="L36" t="s">
        <v>6227</v>
      </c>
      <c r="M36" t="s">
        <v>275</v>
      </c>
      <c r="N36">
        <v>11</v>
      </c>
      <c r="P36" t="s">
        <v>6965</v>
      </c>
    </row>
    <row r="37" spans="1:16" hidden="1" x14ac:dyDescent="0.25">
      <c r="A37">
        <v>1347</v>
      </c>
      <c r="B37" t="s">
        <v>6225</v>
      </c>
      <c r="C37" t="s">
        <v>6226</v>
      </c>
      <c r="D37" t="s">
        <v>6227</v>
      </c>
      <c r="E37" t="s">
        <v>6228</v>
      </c>
      <c r="F37" t="s">
        <v>6229</v>
      </c>
      <c r="G37" t="s">
        <v>6230</v>
      </c>
      <c r="H37">
        <v>15515648</v>
      </c>
      <c r="I37" t="s">
        <v>20</v>
      </c>
      <c r="J37" t="s">
        <v>21</v>
      </c>
      <c r="K37" t="s">
        <v>1302</v>
      </c>
      <c r="L37" t="s">
        <v>6227</v>
      </c>
      <c r="M37" t="s">
        <v>23</v>
      </c>
      <c r="N37">
        <v>11</v>
      </c>
      <c r="P37" t="s">
        <v>6986</v>
      </c>
    </row>
    <row r="38" spans="1:16" hidden="1" x14ac:dyDescent="0.25">
      <c r="A38">
        <v>1348</v>
      </c>
      <c r="B38" t="s">
        <v>6231</v>
      </c>
      <c r="C38" t="s">
        <v>6232</v>
      </c>
      <c r="D38" t="s">
        <v>6227</v>
      </c>
      <c r="E38" t="s">
        <v>6233</v>
      </c>
      <c r="F38" t="s">
        <v>6234</v>
      </c>
      <c r="G38" t="s">
        <v>6235</v>
      </c>
      <c r="H38">
        <v>15331328</v>
      </c>
      <c r="I38" t="s">
        <v>20</v>
      </c>
      <c r="J38" t="s">
        <v>21</v>
      </c>
      <c r="K38" t="s">
        <v>1302</v>
      </c>
      <c r="L38" t="s">
        <v>6227</v>
      </c>
      <c r="M38" t="s">
        <v>29</v>
      </c>
      <c r="N38">
        <v>11</v>
      </c>
      <c r="P38" t="s">
        <v>7033</v>
      </c>
    </row>
    <row r="39" spans="1:16" hidden="1" x14ac:dyDescent="0.25">
      <c r="A39">
        <v>1349</v>
      </c>
      <c r="B39" t="s">
        <v>6236</v>
      </c>
      <c r="C39" t="s">
        <v>6237</v>
      </c>
      <c r="D39" t="s">
        <v>6227</v>
      </c>
      <c r="E39" t="s">
        <v>6238</v>
      </c>
      <c r="F39" t="s">
        <v>6239</v>
      </c>
      <c r="G39" t="s">
        <v>6240</v>
      </c>
      <c r="H39">
        <v>15949824</v>
      </c>
      <c r="I39" t="s">
        <v>20</v>
      </c>
      <c r="J39" t="s">
        <v>21</v>
      </c>
      <c r="K39" t="s">
        <v>1302</v>
      </c>
      <c r="L39" t="s">
        <v>6227</v>
      </c>
      <c r="M39" t="s">
        <v>29</v>
      </c>
      <c r="N39">
        <v>11</v>
      </c>
      <c r="P39" t="s">
        <v>7060</v>
      </c>
    </row>
    <row r="40" spans="1:16" x14ac:dyDescent="0.25">
      <c r="A40">
        <v>1350</v>
      </c>
      <c r="B40" t="s">
        <v>6241</v>
      </c>
      <c r="C40" t="s">
        <v>6242</v>
      </c>
      <c r="D40" t="s">
        <v>6227</v>
      </c>
      <c r="E40" t="s">
        <v>6243</v>
      </c>
      <c r="F40" t="s">
        <v>6244</v>
      </c>
      <c r="G40" t="s">
        <v>6245</v>
      </c>
      <c r="H40">
        <v>16814080</v>
      </c>
      <c r="I40" t="s">
        <v>20</v>
      </c>
      <c r="J40" t="s">
        <v>21</v>
      </c>
      <c r="K40" t="s">
        <v>1302</v>
      </c>
      <c r="L40" t="s">
        <v>6227</v>
      </c>
      <c r="M40" t="s">
        <v>40</v>
      </c>
      <c r="N40">
        <v>11</v>
      </c>
      <c r="P40" t="s">
        <v>7085</v>
      </c>
    </row>
    <row r="41" spans="1:16" hidden="1" x14ac:dyDescent="0.25">
      <c r="A41">
        <v>1351</v>
      </c>
      <c r="B41" t="s">
        <v>6246</v>
      </c>
      <c r="C41" t="s">
        <v>6247</v>
      </c>
      <c r="D41" t="s">
        <v>6227</v>
      </c>
      <c r="E41" t="s">
        <v>6248</v>
      </c>
      <c r="F41" t="s">
        <v>6249</v>
      </c>
      <c r="G41" t="s">
        <v>452</v>
      </c>
      <c r="H41">
        <v>16908288</v>
      </c>
      <c r="I41" t="s">
        <v>20</v>
      </c>
      <c r="J41" t="s">
        <v>21</v>
      </c>
      <c r="K41" t="s">
        <v>1302</v>
      </c>
      <c r="L41" t="s">
        <v>6227</v>
      </c>
      <c r="M41" t="s">
        <v>56</v>
      </c>
      <c r="N41">
        <v>11</v>
      </c>
      <c r="P41" t="s">
        <v>7099</v>
      </c>
    </row>
    <row r="42" spans="1:16" hidden="1" x14ac:dyDescent="0.25">
      <c r="A42">
        <v>1353</v>
      </c>
      <c r="B42" t="s">
        <v>6255</v>
      </c>
      <c r="C42" t="s">
        <v>6256</v>
      </c>
      <c r="D42" t="s">
        <v>6227</v>
      </c>
      <c r="E42" t="s">
        <v>6257</v>
      </c>
      <c r="F42" t="s">
        <v>6258</v>
      </c>
      <c r="G42" t="s">
        <v>6259</v>
      </c>
      <c r="H42">
        <v>15773696</v>
      </c>
      <c r="I42" t="s">
        <v>20</v>
      </c>
      <c r="J42" t="s">
        <v>21</v>
      </c>
      <c r="K42" t="s">
        <v>1302</v>
      </c>
      <c r="L42" t="s">
        <v>6227</v>
      </c>
      <c r="M42" t="s">
        <v>275</v>
      </c>
      <c r="N42">
        <v>11</v>
      </c>
      <c r="P42" t="s">
        <v>7156</v>
      </c>
    </row>
    <row r="43" spans="1:16" hidden="1" x14ac:dyDescent="0.25">
      <c r="A43">
        <v>1359</v>
      </c>
      <c r="B43" t="s">
        <v>6285</v>
      </c>
      <c r="C43" t="s">
        <v>6286</v>
      </c>
      <c r="D43" t="s">
        <v>6262</v>
      </c>
      <c r="E43" t="s">
        <v>6287</v>
      </c>
      <c r="F43" t="s">
        <v>6288</v>
      </c>
      <c r="G43" t="s">
        <v>6279</v>
      </c>
      <c r="H43">
        <v>6610944</v>
      </c>
      <c r="I43" t="s">
        <v>20</v>
      </c>
      <c r="J43" t="s">
        <v>21</v>
      </c>
      <c r="K43" t="s">
        <v>1302</v>
      </c>
      <c r="L43" t="s">
        <v>6262</v>
      </c>
      <c r="M43" t="s">
        <v>29</v>
      </c>
      <c r="N43">
        <v>11</v>
      </c>
      <c r="P43" t="s">
        <v>7187</v>
      </c>
    </row>
    <row r="44" spans="1:16" hidden="1" x14ac:dyDescent="0.25">
      <c r="A44">
        <v>1356</v>
      </c>
      <c r="B44" t="s">
        <v>6270</v>
      </c>
      <c r="C44" t="s">
        <v>6271</v>
      </c>
      <c r="D44" t="s">
        <v>6262</v>
      </c>
      <c r="E44" t="s">
        <v>6272</v>
      </c>
      <c r="F44" t="s">
        <v>6273</v>
      </c>
      <c r="G44" t="s">
        <v>6274</v>
      </c>
      <c r="H44">
        <v>6610944</v>
      </c>
      <c r="I44" t="s">
        <v>20</v>
      </c>
      <c r="J44" t="s">
        <v>21</v>
      </c>
      <c r="K44" t="s">
        <v>1302</v>
      </c>
      <c r="L44" t="s">
        <v>6262</v>
      </c>
      <c r="M44" t="s">
        <v>23</v>
      </c>
      <c r="N44">
        <v>11</v>
      </c>
      <c r="P44" t="s">
        <v>7203</v>
      </c>
    </row>
    <row r="45" spans="1:16" hidden="1" x14ac:dyDescent="0.25">
      <c r="A45">
        <v>1357</v>
      </c>
      <c r="B45" t="s">
        <v>6275</v>
      </c>
      <c r="C45" t="s">
        <v>6276</v>
      </c>
      <c r="D45" t="s">
        <v>6262</v>
      </c>
      <c r="E45" t="s">
        <v>6277</v>
      </c>
      <c r="F45" t="s">
        <v>6278</v>
      </c>
      <c r="G45" t="s">
        <v>6279</v>
      </c>
      <c r="H45">
        <v>9482240</v>
      </c>
      <c r="I45" t="s">
        <v>20</v>
      </c>
      <c r="J45" t="s">
        <v>21</v>
      </c>
      <c r="K45" t="s">
        <v>1302</v>
      </c>
      <c r="L45" t="s">
        <v>6262</v>
      </c>
      <c r="M45" t="s">
        <v>29</v>
      </c>
      <c r="N45">
        <v>11</v>
      </c>
      <c r="P45" t="s">
        <v>7228</v>
      </c>
    </row>
    <row r="46" spans="1:16" hidden="1" x14ac:dyDescent="0.25">
      <c r="A46">
        <v>1358</v>
      </c>
      <c r="B46" t="s">
        <v>6280</v>
      </c>
      <c r="C46" t="s">
        <v>6281</v>
      </c>
      <c r="D46" t="s">
        <v>6262</v>
      </c>
      <c r="E46" t="s">
        <v>6282</v>
      </c>
      <c r="F46" t="s">
        <v>6283</v>
      </c>
      <c r="G46" t="s">
        <v>6284</v>
      </c>
      <c r="H46">
        <v>9035776</v>
      </c>
      <c r="I46" t="s">
        <v>20</v>
      </c>
      <c r="J46" t="s">
        <v>21</v>
      </c>
      <c r="K46" t="s">
        <v>1302</v>
      </c>
      <c r="L46" t="s">
        <v>6262</v>
      </c>
      <c r="M46" t="s">
        <v>29</v>
      </c>
      <c r="N46">
        <v>11</v>
      </c>
      <c r="P46" t="s">
        <v>7250</v>
      </c>
    </row>
    <row r="47" spans="1:16" x14ac:dyDescent="0.25">
      <c r="A47">
        <v>1360</v>
      </c>
      <c r="B47" t="s">
        <v>6289</v>
      </c>
      <c r="C47" t="s">
        <v>6290</v>
      </c>
      <c r="D47" t="s">
        <v>6262</v>
      </c>
      <c r="E47" t="s">
        <v>6291</v>
      </c>
      <c r="F47" t="s">
        <v>6292</v>
      </c>
      <c r="G47" t="s">
        <v>6293</v>
      </c>
      <c r="H47">
        <v>9383936</v>
      </c>
      <c r="I47" t="s">
        <v>20</v>
      </c>
      <c r="J47" t="s">
        <v>21</v>
      </c>
      <c r="K47" t="s">
        <v>1302</v>
      </c>
      <c r="L47" t="s">
        <v>6262</v>
      </c>
      <c r="M47" t="s">
        <v>40</v>
      </c>
      <c r="N47">
        <v>11</v>
      </c>
      <c r="P47" t="s">
        <v>7297</v>
      </c>
    </row>
    <row r="48" spans="1:16" hidden="1" x14ac:dyDescent="0.25">
      <c r="A48">
        <v>1361</v>
      </c>
      <c r="B48" t="s">
        <v>6294</v>
      </c>
      <c r="C48" t="s">
        <v>6295</v>
      </c>
      <c r="D48" t="s">
        <v>6262</v>
      </c>
      <c r="E48" t="s">
        <v>6296</v>
      </c>
      <c r="F48" t="s">
        <v>6297</v>
      </c>
      <c r="G48" t="s">
        <v>6298</v>
      </c>
      <c r="H48">
        <v>9678848</v>
      </c>
      <c r="I48" t="s">
        <v>20</v>
      </c>
      <c r="J48" t="s">
        <v>21</v>
      </c>
      <c r="K48" t="s">
        <v>1302</v>
      </c>
      <c r="L48" t="s">
        <v>6262</v>
      </c>
      <c r="M48" t="s">
        <v>56</v>
      </c>
      <c r="N48">
        <v>11</v>
      </c>
      <c r="P48" t="s">
        <v>7336</v>
      </c>
    </row>
    <row r="49" spans="1:16" hidden="1" x14ac:dyDescent="0.25">
      <c r="A49">
        <v>1363</v>
      </c>
      <c r="B49" t="s">
        <v>6303</v>
      </c>
      <c r="C49" t="s">
        <v>6304</v>
      </c>
      <c r="D49" t="s">
        <v>6305</v>
      </c>
      <c r="E49" t="s">
        <v>6306</v>
      </c>
      <c r="F49" t="s">
        <v>6307</v>
      </c>
      <c r="G49" t="s">
        <v>6308</v>
      </c>
      <c r="H49">
        <v>6262784</v>
      </c>
      <c r="I49" t="s">
        <v>20</v>
      </c>
      <c r="J49" t="s">
        <v>21</v>
      </c>
      <c r="K49" t="s">
        <v>1302</v>
      </c>
      <c r="L49" t="s">
        <v>6305</v>
      </c>
      <c r="M49" t="s">
        <v>23</v>
      </c>
      <c r="N49">
        <v>11</v>
      </c>
      <c r="P49" t="s">
        <v>7365</v>
      </c>
    </row>
    <row r="50" spans="1:16" hidden="1" x14ac:dyDescent="0.25">
      <c r="A50">
        <v>1364</v>
      </c>
      <c r="B50" t="s">
        <v>6309</v>
      </c>
      <c r="C50" t="s">
        <v>6310</v>
      </c>
      <c r="D50" t="s">
        <v>6305</v>
      </c>
      <c r="E50" t="s">
        <v>6311</v>
      </c>
      <c r="F50" t="s">
        <v>6312</v>
      </c>
      <c r="G50" t="s">
        <v>6313</v>
      </c>
      <c r="H50">
        <v>6291456</v>
      </c>
      <c r="I50" t="s">
        <v>20</v>
      </c>
      <c r="J50" t="s">
        <v>21</v>
      </c>
      <c r="K50" t="s">
        <v>1302</v>
      </c>
      <c r="L50" t="s">
        <v>6305</v>
      </c>
      <c r="M50" t="s">
        <v>29</v>
      </c>
      <c r="N50">
        <v>11</v>
      </c>
      <c r="P50" t="s">
        <v>7402</v>
      </c>
    </row>
    <row r="51" spans="1:16" hidden="1" x14ac:dyDescent="0.25">
      <c r="A51">
        <v>1365</v>
      </c>
      <c r="B51" t="s">
        <v>6314</v>
      </c>
      <c r="C51" t="s">
        <v>6315</v>
      </c>
      <c r="D51" t="s">
        <v>6305</v>
      </c>
      <c r="E51" t="s">
        <v>6316</v>
      </c>
      <c r="F51" t="s">
        <v>6317</v>
      </c>
      <c r="G51" t="s">
        <v>6318</v>
      </c>
      <c r="H51">
        <v>6262784</v>
      </c>
      <c r="I51" t="s">
        <v>20</v>
      </c>
      <c r="J51" t="s">
        <v>21</v>
      </c>
      <c r="K51" t="s">
        <v>1302</v>
      </c>
      <c r="L51" t="s">
        <v>6305</v>
      </c>
      <c r="M51" t="s">
        <v>29</v>
      </c>
      <c r="N51">
        <v>11</v>
      </c>
      <c r="P51" t="s">
        <v>7458</v>
      </c>
    </row>
    <row r="52" spans="1:16" x14ac:dyDescent="0.25">
      <c r="A52">
        <v>1366</v>
      </c>
      <c r="B52" t="s">
        <v>6319</v>
      </c>
      <c r="C52" t="s">
        <v>6320</v>
      </c>
      <c r="D52" t="s">
        <v>6305</v>
      </c>
      <c r="E52" t="s">
        <v>6321</v>
      </c>
      <c r="F52" t="s">
        <v>6322</v>
      </c>
      <c r="G52" t="s">
        <v>6323</v>
      </c>
      <c r="H52">
        <v>6459392</v>
      </c>
      <c r="I52" t="s">
        <v>20</v>
      </c>
      <c r="J52" t="s">
        <v>21</v>
      </c>
      <c r="K52" t="s">
        <v>1302</v>
      </c>
      <c r="L52" t="s">
        <v>6305</v>
      </c>
      <c r="M52" t="s">
        <v>136</v>
      </c>
      <c r="N52">
        <v>11</v>
      </c>
      <c r="P52" t="s">
        <v>7494</v>
      </c>
    </row>
    <row r="53" spans="1:16" hidden="1" x14ac:dyDescent="0.25">
      <c r="A53">
        <v>1367</v>
      </c>
      <c r="B53" t="s">
        <v>6324</v>
      </c>
      <c r="C53" t="s">
        <v>6325</v>
      </c>
      <c r="D53" t="s">
        <v>6305</v>
      </c>
      <c r="E53" t="s">
        <v>6326</v>
      </c>
      <c r="F53" t="s">
        <v>6327</v>
      </c>
      <c r="G53" t="s">
        <v>6328</v>
      </c>
      <c r="H53">
        <v>6393856</v>
      </c>
      <c r="I53" t="s">
        <v>20</v>
      </c>
      <c r="J53" t="s">
        <v>21</v>
      </c>
      <c r="K53" t="s">
        <v>1302</v>
      </c>
      <c r="L53" t="s">
        <v>6305</v>
      </c>
      <c r="M53" t="s">
        <v>141</v>
      </c>
      <c r="N53">
        <v>11</v>
      </c>
      <c r="P53" t="s">
        <v>7527</v>
      </c>
    </row>
    <row r="54" spans="1:16" hidden="1" x14ac:dyDescent="0.25">
      <c r="A54">
        <v>1368</v>
      </c>
      <c r="B54" t="s">
        <v>6329</v>
      </c>
      <c r="C54" t="s">
        <v>6330</v>
      </c>
      <c r="D54" t="s">
        <v>6305</v>
      </c>
      <c r="E54" t="s">
        <v>6331</v>
      </c>
      <c r="F54" t="s">
        <v>6332</v>
      </c>
      <c r="G54" t="s">
        <v>6333</v>
      </c>
      <c r="H54">
        <v>5021696</v>
      </c>
      <c r="I54" t="s">
        <v>20</v>
      </c>
      <c r="J54" t="s">
        <v>21</v>
      </c>
      <c r="K54" t="s">
        <v>1302</v>
      </c>
      <c r="L54" t="s">
        <v>6305</v>
      </c>
      <c r="M54" t="s">
        <v>141</v>
      </c>
      <c r="N54">
        <v>11</v>
      </c>
      <c r="P54" t="s">
        <v>7559</v>
      </c>
    </row>
    <row r="55" spans="1:16" hidden="1" x14ac:dyDescent="0.25">
      <c r="A55">
        <v>1369</v>
      </c>
      <c r="B55" t="s">
        <v>6334</v>
      </c>
      <c r="C55" t="s">
        <v>6335</v>
      </c>
      <c r="D55" t="s">
        <v>6336</v>
      </c>
      <c r="E55" t="s">
        <v>6337</v>
      </c>
      <c r="F55" t="s">
        <v>6338</v>
      </c>
      <c r="G55" t="s">
        <v>6339</v>
      </c>
      <c r="H55">
        <v>8523776</v>
      </c>
      <c r="I55" t="s">
        <v>20</v>
      </c>
      <c r="J55" t="s">
        <v>21</v>
      </c>
      <c r="K55" t="s">
        <v>1302</v>
      </c>
      <c r="L55" t="s">
        <v>6336</v>
      </c>
      <c r="M55" t="s">
        <v>23</v>
      </c>
      <c r="N55">
        <v>11</v>
      </c>
      <c r="P55" t="s">
        <v>7590</v>
      </c>
    </row>
    <row r="56" spans="1:16" hidden="1" x14ac:dyDescent="0.25">
      <c r="A56">
        <v>1370</v>
      </c>
      <c r="B56" t="s">
        <v>6340</v>
      </c>
      <c r="C56" t="s">
        <v>6341</v>
      </c>
      <c r="D56" t="s">
        <v>6336</v>
      </c>
      <c r="E56" t="s">
        <v>6342</v>
      </c>
      <c r="F56" t="s">
        <v>6343</v>
      </c>
      <c r="G56" t="s">
        <v>6344</v>
      </c>
      <c r="H56">
        <v>6217728</v>
      </c>
      <c r="I56" t="s">
        <v>20</v>
      </c>
      <c r="J56" t="s">
        <v>21</v>
      </c>
      <c r="K56" t="s">
        <v>1302</v>
      </c>
      <c r="L56" t="s">
        <v>6336</v>
      </c>
      <c r="M56" t="s">
        <v>29</v>
      </c>
      <c r="N56">
        <v>11</v>
      </c>
      <c r="P56" t="s">
        <v>7618</v>
      </c>
    </row>
    <row r="57" spans="1:16" x14ac:dyDescent="0.25">
      <c r="A57">
        <v>1372</v>
      </c>
      <c r="B57" t="s">
        <v>6350</v>
      </c>
      <c r="C57" t="s">
        <v>6351</v>
      </c>
      <c r="D57" t="s">
        <v>6336</v>
      </c>
      <c r="E57" t="s">
        <v>6352</v>
      </c>
      <c r="F57" t="s">
        <v>6353</v>
      </c>
      <c r="G57" t="s">
        <v>6354</v>
      </c>
      <c r="H57">
        <v>8720384</v>
      </c>
      <c r="I57" t="s">
        <v>20</v>
      </c>
      <c r="J57" t="s">
        <v>21</v>
      </c>
      <c r="K57" t="s">
        <v>1302</v>
      </c>
      <c r="L57" t="s">
        <v>6336</v>
      </c>
      <c r="M57" t="s">
        <v>136</v>
      </c>
      <c r="N57">
        <v>11</v>
      </c>
      <c r="P57" t="s">
        <v>7645</v>
      </c>
    </row>
    <row r="58" spans="1:16" x14ac:dyDescent="0.25">
      <c r="A58">
        <v>1373</v>
      </c>
      <c r="B58" t="s">
        <v>6355</v>
      </c>
      <c r="C58" t="s">
        <v>6356</v>
      </c>
      <c r="D58" t="s">
        <v>6336</v>
      </c>
      <c r="E58" t="s">
        <v>6357</v>
      </c>
      <c r="F58" t="s">
        <v>6358</v>
      </c>
      <c r="G58" t="s">
        <v>6359</v>
      </c>
      <c r="H58">
        <v>8220672</v>
      </c>
      <c r="I58" t="s">
        <v>20</v>
      </c>
      <c r="J58" t="s">
        <v>21</v>
      </c>
      <c r="K58" t="s">
        <v>1302</v>
      </c>
      <c r="L58" t="s">
        <v>6336</v>
      </c>
      <c r="M58" t="s">
        <v>136</v>
      </c>
      <c r="N58">
        <v>11</v>
      </c>
      <c r="P58" t="s">
        <v>7678</v>
      </c>
    </row>
    <row r="59" spans="1:16" x14ac:dyDescent="0.25">
      <c r="A59">
        <v>1374</v>
      </c>
      <c r="B59" t="s">
        <v>6360</v>
      </c>
      <c r="C59" t="s">
        <v>6361</v>
      </c>
      <c r="D59" t="s">
        <v>6336</v>
      </c>
      <c r="E59" t="s">
        <v>6362</v>
      </c>
      <c r="F59" t="s">
        <v>6362</v>
      </c>
      <c r="G59" t="s">
        <v>6359</v>
      </c>
      <c r="H59">
        <v>6258688</v>
      </c>
      <c r="I59" t="s">
        <v>20</v>
      </c>
      <c r="J59" t="s">
        <v>21</v>
      </c>
      <c r="K59" t="s">
        <v>1302</v>
      </c>
      <c r="L59" t="s">
        <v>6336</v>
      </c>
      <c r="M59" t="s">
        <v>136</v>
      </c>
      <c r="N59">
        <v>11</v>
      </c>
      <c r="P59" t="s">
        <v>7711</v>
      </c>
    </row>
    <row r="60" spans="1:16" hidden="1" x14ac:dyDescent="0.25">
      <c r="A60">
        <v>1375</v>
      </c>
      <c r="B60" t="s">
        <v>6363</v>
      </c>
      <c r="C60" t="s">
        <v>6364</v>
      </c>
      <c r="D60" t="s">
        <v>6336</v>
      </c>
      <c r="E60" t="s">
        <v>6365</v>
      </c>
      <c r="F60" t="s">
        <v>6366</v>
      </c>
      <c r="G60" t="s">
        <v>6367</v>
      </c>
      <c r="H60">
        <v>8753152</v>
      </c>
      <c r="I60" t="s">
        <v>20</v>
      </c>
      <c r="J60" t="s">
        <v>21</v>
      </c>
      <c r="K60" t="s">
        <v>1302</v>
      </c>
      <c r="L60" t="s">
        <v>6336</v>
      </c>
      <c r="M60" t="s">
        <v>141</v>
      </c>
      <c r="N60">
        <v>11</v>
      </c>
      <c r="P60" t="s">
        <v>7739</v>
      </c>
    </row>
    <row r="61" spans="1:16" hidden="1" x14ac:dyDescent="0.25">
      <c r="A61">
        <v>1376</v>
      </c>
      <c r="B61" t="s">
        <v>6368</v>
      </c>
      <c r="C61" t="s">
        <v>6369</v>
      </c>
      <c r="D61" t="s">
        <v>6336</v>
      </c>
      <c r="E61" t="s">
        <v>6370</v>
      </c>
      <c r="F61" t="s">
        <v>6371</v>
      </c>
      <c r="G61" t="s">
        <v>6372</v>
      </c>
      <c r="H61">
        <v>8474624</v>
      </c>
      <c r="I61" t="s">
        <v>20</v>
      </c>
      <c r="J61" t="s">
        <v>21</v>
      </c>
      <c r="K61" t="s">
        <v>1302</v>
      </c>
      <c r="L61" t="s">
        <v>6336</v>
      </c>
      <c r="M61" t="s">
        <v>73</v>
      </c>
      <c r="N61">
        <v>11</v>
      </c>
      <c r="P61" t="s">
        <v>7774</v>
      </c>
    </row>
    <row r="62" spans="1:16" hidden="1" x14ac:dyDescent="0.25">
      <c r="A62">
        <v>1371</v>
      </c>
      <c r="B62" t="s">
        <v>6345</v>
      </c>
      <c r="C62" t="s">
        <v>6346</v>
      </c>
      <c r="D62" t="s">
        <v>6336</v>
      </c>
      <c r="E62" t="s">
        <v>6347</v>
      </c>
      <c r="F62" t="s">
        <v>6348</v>
      </c>
      <c r="G62" t="s">
        <v>6349</v>
      </c>
      <c r="H62">
        <v>6217728</v>
      </c>
      <c r="I62" t="s">
        <v>20</v>
      </c>
      <c r="J62" t="s">
        <v>21</v>
      </c>
      <c r="K62" t="s">
        <v>1302</v>
      </c>
      <c r="L62" t="s">
        <v>6336</v>
      </c>
      <c r="M62" t="s">
        <v>29</v>
      </c>
      <c r="N62">
        <v>11</v>
      </c>
      <c r="P62" t="s">
        <v>7792</v>
      </c>
    </row>
    <row r="63" spans="1:16" hidden="1" x14ac:dyDescent="0.25">
      <c r="A63">
        <v>1377</v>
      </c>
      <c r="B63" t="s">
        <v>6373</v>
      </c>
      <c r="C63" t="s">
        <v>6374</v>
      </c>
      <c r="D63" t="s">
        <v>6375</v>
      </c>
      <c r="E63" t="s">
        <v>6376</v>
      </c>
      <c r="F63" t="s">
        <v>6376</v>
      </c>
      <c r="G63" t="s">
        <v>6377</v>
      </c>
      <c r="H63">
        <v>7892992</v>
      </c>
      <c r="I63" t="s">
        <v>20</v>
      </c>
      <c r="J63" t="s">
        <v>21</v>
      </c>
      <c r="K63" t="s">
        <v>1302</v>
      </c>
      <c r="L63" t="s">
        <v>6375</v>
      </c>
      <c r="M63" t="s">
        <v>23</v>
      </c>
      <c r="N63">
        <v>11</v>
      </c>
      <c r="P63" t="s">
        <v>7821</v>
      </c>
    </row>
    <row r="64" spans="1:16" hidden="1" x14ac:dyDescent="0.25">
      <c r="A64">
        <v>1378</v>
      </c>
      <c r="B64" t="s">
        <v>6378</v>
      </c>
      <c r="C64" t="s">
        <v>6379</v>
      </c>
      <c r="D64" t="s">
        <v>6375</v>
      </c>
      <c r="E64" t="s">
        <v>6380</v>
      </c>
      <c r="F64" t="s">
        <v>6380</v>
      </c>
      <c r="G64" t="s">
        <v>6381</v>
      </c>
      <c r="H64">
        <v>7802880</v>
      </c>
      <c r="I64" t="s">
        <v>20</v>
      </c>
      <c r="J64" t="s">
        <v>21</v>
      </c>
      <c r="K64" t="s">
        <v>1302</v>
      </c>
      <c r="L64" t="s">
        <v>6375</v>
      </c>
      <c r="M64" t="s">
        <v>29</v>
      </c>
      <c r="N64">
        <v>11</v>
      </c>
      <c r="P64" t="s">
        <v>7852</v>
      </c>
    </row>
    <row r="65" spans="1:16" x14ac:dyDescent="0.25">
      <c r="A65">
        <v>1381</v>
      </c>
      <c r="B65" t="s">
        <v>6391</v>
      </c>
      <c r="C65" t="s">
        <v>6392</v>
      </c>
      <c r="D65" t="s">
        <v>6375</v>
      </c>
      <c r="E65" t="s">
        <v>6393</v>
      </c>
      <c r="F65" t="s">
        <v>6394</v>
      </c>
      <c r="G65" t="s">
        <v>6395</v>
      </c>
      <c r="H65">
        <v>12230656</v>
      </c>
      <c r="I65" t="s">
        <v>20</v>
      </c>
      <c r="J65" t="s">
        <v>21</v>
      </c>
      <c r="K65" t="s">
        <v>1302</v>
      </c>
      <c r="L65" t="s">
        <v>6375</v>
      </c>
      <c r="M65" t="s">
        <v>40</v>
      </c>
      <c r="N65">
        <v>11</v>
      </c>
      <c r="P65" t="s">
        <v>7887</v>
      </c>
    </row>
    <row r="66" spans="1:16" hidden="1" x14ac:dyDescent="0.25">
      <c r="A66">
        <v>1382</v>
      </c>
      <c r="B66" t="s">
        <v>6396</v>
      </c>
      <c r="C66" t="s">
        <v>6397</v>
      </c>
      <c r="D66" t="s">
        <v>6375</v>
      </c>
      <c r="E66" t="s">
        <v>6398</v>
      </c>
      <c r="F66" t="s">
        <v>6399</v>
      </c>
      <c r="G66" t="s">
        <v>6400</v>
      </c>
      <c r="H66">
        <v>12292096</v>
      </c>
      <c r="I66" t="s">
        <v>20</v>
      </c>
      <c r="J66" t="s">
        <v>21</v>
      </c>
      <c r="K66" t="s">
        <v>1302</v>
      </c>
      <c r="L66" t="s">
        <v>6375</v>
      </c>
      <c r="M66" t="s">
        <v>56</v>
      </c>
      <c r="N66">
        <v>11</v>
      </c>
      <c r="P66" t="s">
        <v>7920</v>
      </c>
    </row>
    <row r="67" spans="1:16" hidden="1" x14ac:dyDescent="0.25">
      <c r="A67">
        <v>1383</v>
      </c>
      <c r="B67" t="s">
        <v>6401</v>
      </c>
      <c r="C67" t="s">
        <v>6402</v>
      </c>
      <c r="D67" t="s">
        <v>6375</v>
      </c>
      <c r="E67" t="s">
        <v>6403</v>
      </c>
      <c r="F67" t="s">
        <v>6403</v>
      </c>
      <c r="G67" t="s">
        <v>6404</v>
      </c>
      <c r="H67">
        <v>7979008</v>
      </c>
      <c r="I67" t="s">
        <v>20</v>
      </c>
      <c r="J67" t="s">
        <v>21</v>
      </c>
      <c r="K67" t="s">
        <v>1302</v>
      </c>
      <c r="L67" t="s">
        <v>6375</v>
      </c>
      <c r="M67" t="s">
        <v>73</v>
      </c>
      <c r="N67">
        <v>11</v>
      </c>
      <c r="P67" t="s">
        <v>7942</v>
      </c>
    </row>
    <row r="68" spans="1:16" hidden="1" x14ac:dyDescent="0.25">
      <c r="A68">
        <v>1379</v>
      </c>
      <c r="B68" t="s">
        <v>6382</v>
      </c>
      <c r="C68" t="s">
        <v>6383</v>
      </c>
      <c r="D68" t="s">
        <v>6375</v>
      </c>
      <c r="E68" t="s">
        <v>6384</v>
      </c>
      <c r="F68" t="s">
        <v>6385</v>
      </c>
      <c r="G68" t="s">
        <v>6386</v>
      </c>
      <c r="H68">
        <v>11624448</v>
      </c>
      <c r="I68" t="s">
        <v>20</v>
      </c>
      <c r="J68" t="s">
        <v>21</v>
      </c>
      <c r="K68" t="s">
        <v>1302</v>
      </c>
      <c r="L68" t="s">
        <v>6375</v>
      </c>
      <c r="M68" t="s">
        <v>29</v>
      </c>
      <c r="N68">
        <v>11</v>
      </c>
      <c r="P68" t="s">
        <v>7975</v>
      </c>
    </row>
    <row r="69" spans="1:16" hidden="1" x14ac:dyDescent="0.25">
      <c r="A69">
        <v>1380</v>
      </c>
      <c r="B69" t="s">
        <v>6387</v>
      </c>
      <c r="C69" t="s">
        <v>6388</v>
      </c>
      <c r="D69" t="s">
        <v>6375</v>
      </c>
      <c r="E69" t="s">
        <v>6389</v>
      </c>
      <c r="F69" t="s">
        <v>6389</v>
      </c>
      <c r="G69" t="s">
        <v>6390</v>
      </c>
      <c r="H69">
        <v>7720960</v>
      </c>
      <c r="I69" t="s">
        <v>20</v>
      </c>
      <c r="J69" t="s">
        <v>21</v>
      </c>
      <c r="K69" t="s">
        <v>1302</v>
      </c>
      <c r="L69" t="s">
        <v>6375</v>
      </c>
      <c r="M69" t="s">
        <v>29</v>
      </c>
      <c r="N69">
        <v>11</v>
      </c>
      <c r="P69" t="s">
        <v>7996</v>
      </c>
    </row>
    <row r="70" spans="1:16" hidden="1" x14ac:dyDescent="0.25">
      <c r="A70">
        <v>1384</v>
      </c>
      <c r="B70" t="s">
        <v>6405</v>
      </c>
      <c r="C70" t="s">
        <v>6406</v>
      </c>
      <c r="D70" t="s">
        <v>6407</v>
      </c>
      <c r="E70" t="s">
        <v>6408</v>
      </c>
      <c r="F70" t="s">
        <v>6409</v>
      </c>
      <c r="G70" t="s">
        <v>6410</v>
      </c>
      <c r="H70">
        <v>6082560</v>
      </c>
      <c r="I70" t="s">
        <v>20</v>
      </c>
      <c r="J70" t="s">
        <v>21</v>
      </c>
      <c r="K70" t="s">
        <v>1302</v>
      </c>
      <c r="L70" t="s">
        <v>6407</v>
      </c>
      <c r="M70" t="s">
        <v>29</v>
      </c>
      <c r="N70">
        <v>11</v>
      </c>
      <c r="P70" t="s">
        <v>8019</v>
      </c>
    </row>
    <row r="71" spans="1:16" hidden="1" x14ac:dyDescent="0.25">
      <c r="A71">
        <v>1385</v>
      </c>
      <c r="B71" t="s">
        <v>6411</v>
      </c>
      <c r="C71" t="s">
        <v>6412</v>
      </c>
      <c r="D71" t="s">
        <v>6407</v>
      </c>
      <c r="E71" t="s">
        <v>6413</v>
      </c>
      <c r="F71" t="s">
        <v>6413</v>
      </c>
      <c r="G71" t="s">
        <v>6414</v>
      </c>
      <c r="H71">
        <v>6098944</v>
      </c>
      <c r="I71" t="s">
        <v>20</v>
      </c>
      <c r="J71" t="s">
        <v>21</v>
      </c>
      <c r="K71" t="s">
        <v>1302</v>
      </c>
      <c r="L71" t="s">
        <v>6407</v>
      </c>
      <c r="M71" t="s">
        <v>29</v>
      </c>
      <c r="N71">
        <v>11</v>
      </c>
      <c r="P71" t="s">
        <v>8044</v>
      </c>
    </row>
    <row r="72" spans="1:16" x14ac:dyDescent="0.25">
      <c r="A72">
        <v>1387</v>
      </c>
      <c r="B72" t="s">
        <v>6419</v>
      </c>
      <c r="C72" t="s">
        <v>6420</v>
      </c>
      <c r="D72" t="s">
        <v>6407</v>
      </c>
      <c r="E72" t="s">
        <v>6421</v>
      </c>
      <c r="F72" t="s">
        <v>6422</v>
      </c>
      <c r="G72" t="s">
        <v>6423</v>
      </c>
      <c r="H72">
        <v>8523776</v>
      </c>
      <c r="I72" t="s">
        <v>20</v>
      </c>
      <c r="J72" t="s">
        <v>21</v>
      </c>
      <c r="K72" t="s">
        <v>1302</v>
      </c>
      <c r="L72" t="s">
        <v>6407</v>
      </c>
      <c r="M72" t="s">
        <v>136</v>
      </c>
      <c r="N72">
        <v>11</v>
      </c>
      <c r="P72" t="s">
        <v>8079</v>
      </c>
    </row>
    <row r="73" spans="1:16" hidden="1" x14ac:dyDescent="0.25">
      <c r="A73">
        <v>1388</v>
      </c>
      <c r="B73" t="s">
        <v>6424</v>
      </c>
      <c r="C73" t="s">
        <v>6425</v>
      </c>
      <c r="D73" t="s">
        <v>6407</v>
      </c>
      <c r="E73" t="s">
        <v>6421</v>
      </c>
      <c r="F73" t="s">
        <v>6426</v>
      </c>
      <c r="G73" t="s">
        <v>6427</v>
      </c>
      <c r="H73">
        <v>8556544</v>
      </c>
      <c r="I73" t="s">
        <v>20</v>
      </c>
      <c r="J73" t="s">
        <v>21</v>
      </c>
      <c r="K73" t="s">
        <v>1302</v>
      </c>
      <c r="L73" t="s">
        <v>6407</v>
      </c>
      <c r="M73" t="s">
        <v>141</v>
      </c>
      <c r="N73">
        <v>11</v>
      </c>
      <c r="P73" t="s">
        <v>8125</v>
      </c>
    </row>
    <row r="74" spans="1:16" hidden="1" x14ac:dyDescent="0.25">
      <c r="A74">
        <v>1389</v>
      </c>
      <c r="B74" t="s">
        <v>6428</v>
      </c>
      <c r="C74" t="s">
        <v>6429</v>
      </c>
      <c r="D74" t="s">
        <v>6407</v>
      </c>
      <c r="E74" t="s">
        <v>6430</v>
      </c>
      <c r="F74" t="s">
        <v>6431</v>
      </c>
      <c r="G74" t="s">
        <v>6432</v>
      </c>
      <c r="H74">
        <v>8261632</v>
      </c>
      <c r="I74" t="s">
        <v>20</v>
      </c>
      <c r="J74" t="s">
        <v>21</v>
      </c>
      <c r="K74" t="s">
        <v>1302</v>
      </c>
      <c r="L74" t="s">
        <v>6407</v>
      </c>
      <c r="M74" t="s">
        <v>73</v>
      </c>
      <c r="N74">
        <v>11</v>
      </c>
      <c r="P74" t="s">
        <v>8151</v>
      </c>
    </row>
    <row r="75" spans="1:16" hidden="1" x14ac:dyDescent="0.25">
      <c r="A75">
        <v>1386</v>
      </c>
      <c r="B75" t="s">
        <v>6415</v>
      </c>
      <c r="C75" t="s">
        <v>6416</v>
      </c>
      <c r="D75" t="s">
        <v>6407</v>
      </c>
      <c r="E75" t="s">
        <v>6417</v>
      </c>
      <c r="F75" t="s">
        <v>6418</v>
      </c>
      <c r="G75" t="s">
        <v>6414</v>
      </c>
      <c r="H75">
        <v>6131712</v>
      </c>
      <c r="I75" t="s">
        <v>20</v>
      </c>
      <c r="J75" t="s">
        <v>21</v>
      </c>
      <c r="K75" t="s">
        <v>1302</v>
      </c>
      <c r="L75" t="s">
        <v>6407</v>
      </c>
      <c r="M75" t="s">
        <v>29</v>
      </c>
      <c r="N75">
        <v>11</v>
      </c>
      <c r="P75" t="s">
        <v>8202</v>
      </c>
    </row>
    <row r="76" spans="1:16" hidden="1" x14ac:dyDescent="0.25">
      <c r="A76">
        <v>1391</v>
      </c>
      <c r="B76" t="s">
        <v>6439</v>
      </c>
      <c r="C76" t="s">
        <v>6440</v>
      </c>
      <c r="D76" t="s">
        <v>6435</v>
      </c>
      <c r="E76" t="s">
        <v>6441</v>
      </c>
      <c r="F76" t="s">
        <v>6442</v>
      </c>
      <c r="G76" t="s">
        <v>6443</v>
      </c>
      <c r="H76">
        <v>7499776</v>
      </c>
      <c r="I76" t="s">
        <v>20</v>
      </c>
      <c r="J76" t="s">
        <v>21</v>
      </c>
      <c r="K76" t="s">
        <v>1302</v>
      </c>
      <c r="L76" t="s">
        <v>6435</v>
      </c>
      <c r="M76" t="s">
        <v>23</v>
      </c>
      <c r="N76">
        <v>11</v>
      </c>
      <c r="P76" t="s">
        <v>8237</v>
      </c>
    </row>
    <row r="77" spans="1:16" hidden="1" x14ac:dyDescent="0.25">
      <c r="A77">
        <v>1394</v>
      </c>
      <c r="B77" t="s">
        <v>6453</v>
      </c>
      <c r="C77" t="s">
        <v>6454</v>
      </c>
      <c r="D77" t="s">
        <v>6435</v>
      </c>
      <c r="E77" t="s">
        <v>6455</v>
      </c>
      <c r="F77" t="s">
        <v>6456</v>
      </c>
      <c r="G77" t="s">
        <v>6457</v>
      </c>
      <c r="H77">
        <v>5787648</v>
      </c>
      <c r="I77" t="s">
        <v>20</v>
      </c>
      <c r="J77" t="s">
        <v>21</v>
      </c>
      <c r="K77" t="s">
        <v>1302</v>
      </c>
      <c r="L77" t="s">
        <v>6435</v>
      </c>
      <c r="M77" t="s">
        <v>29</v>
      </c>
      <c r="N77">
        <v>11</v>
      </c>
      <c r="P77" t="s">
        <v>8266</v>
      </c>
    </row>
    <row r="78" spans="1:16" x14ac:dyDescent="0.25">
      <c r="A78">
        <v>1395</v>
      </c>
      <c r="B78" t="s">
        <v>6458</v>
      </c>
      <c r="C78" t="s">
        <v>6459</v>
      </c>
      <c r="D78" t="s">
        <v>6435</v>
      </c>
      <c r="E78" t="s">
        <v>6171</v>
      </c>
      <c r="F78" t="s">
        <v>6460</v>
      </c>
      <c r="G78" t="s">
        <v>6461</v>
      </c>
      <c r="H78">
        <v>7815168</v>
      </c>
      <c r="I78" t="s">
        <v>20</v>
      </c>
      <c r="J78" t="s">
        <v>21</v>
      </c>
      <c r="K78" t="s">
        <v>1302</v>
      </c>
      <c r="L78" t="s">
        <v>6435</v>
      </c>
      <c r="M78" t="s">
        <v>40</v>
      </c>
      <c r="N78">
        <v>11</v>
      </c>
      <c r="P78" t="s">
        <v>8287</v>
      </c>
    </row>
    <row r="79" spans="1:16" hidden="1" x14ac:dyDescent="0.25">
      <c r="A79">
        <v>1396</v>
      </c>
      <c r="B79" t="s">
        <v>6462</v>
      </c>
      <c r="C79" t="s">
        <v>6463</v>
      </c>
      <c r="D79" t="s">
        <v>6435</v>
      </c>
      <c r="E79" t="s">
        <v>6171</v>
      </c>
      <c r="F79" t="s">
        <v>6464</v>
      </c>
      <c r="G79" t="s">
        <v>6465</v>
      </c>
      <c r="H79">
        <v>7684096</v>
      </c>
      <c r="I79" t="s">
        <v>20</v>
      </c>
      <c r="J79" t="s">
        <v>21</v>
      </c>
      <c r="K79" t="s">
        <v>1302</v>
      </c>
      <c r="L79" t="s">
        <v>6435</v>
      </c>
      <c r="M79" t="s">
        <v>56</v>
      </c>
      <c r="N79">
        <v>11</v>
      </c>
      <c r="P79" t="s">
        <v>8314</v>
      </c>
    </row>
    <row r="80" spans="1:16" hidden="1" x14ac:dyDescent="0.25">
      <c r="A80">
        <v>1397</v>
      </c>
      <c r="B80" t="s">
        <v>6466</v>
      </c>
      <c r="C80" t="s">
        <v>6467</v>
      </c>
      <c r="D80" t="s">
        <v>6435</v>
      </c>
      <c r="E80" t="s">
        <v>6468</v>
      </c>
      <c r="F80" t="s">
        <v>6468</v>
      </c>
      <c r="G80" t="s">
        <v>6469</v>
      </c>
      <c r="H80">
        <v>5791744</v>
      </c>
      <c r="I80" t="s">
        <v>20</v>
      </c>
      <c r="J80" t="s">
        <v>21</v>
      </c>
      <c r="K80" t="s">
        <v>1302</v>
      </c>
      <c r="L80" t="s">
        <v>6435</v>
      </c>
      <c r="M80" t="s">
        <v>73</v>
      </c>
      <c r="N80">
        <v>11</v>
      </c>
      <c r="P80" t="s">
        <v>8346</v>
      </c>
    </row>
    <row r="81" spans="1:16" hidden="1" x14ac:dyDescent="0.25">
      <c r="A81">
        <v>1398</v>
      </c>
      <c r="B81" t="s">
        <v>6470</v>
      </c>
      <c r="C81" t="s">
        <v>6471</v>
      </c>
      <c r="D81" t="s">
        <v>6435</v>
      </c>
      <c r="E81" t="s">
        <v>6472</v>
      </c>
      <c r="F81" t="s">
        <v>6473</v>
      </c>
      <c r="G81" t="s">
        <v>6469</v>
      </c>
      <c r="H81">
        <v>7507968</v>
      </c>
      <c r="I81" t="s">
        <v>20</v>
      </c>
      <c r="J81" t="s">
        <v>21</v>
      </c>
      <c r="K81" t="s">
        <v>1302</v>
      </c>
      <c r="L81" t="s">
        <v>6435</v>
      </c>
      <c r="M81" t="s">
        <v>73</v>
      </c>
      <c r="N81">
        <v>11</v>
      </c>
      <c r="P81" t="s">
        <v>8373</v>
      </c>
    </row>
    <row r="82" spans="1:16" hidden="1" x14ac:dyDescent="0.25">
      <c r="A82">
        <v>1390</v>
      </c>
      <c r="B82" t="s">
        <v>6433</v>
      </c>
      <c r="C82" t="s">
        <v>6434</v>
      </c>
      <c r="D82" t="s">
        <v>6435</v>
      </c>
      <c r="E82" t="s">
        <v>6436</v>
      </c>
      <c r="F82" t="s">
        <v>6437</v>
      </c>
      <c r="G82" t="s">
        <v>6438</v>
      </c>
      <c r="H82">
        <v>5750784</v>
      </c>
      <c r="I82" t="s">
        <v>20</v>
      </c>
      <c r="J82" t="s">
        <v>21</v>
      </c>
      <c r="K82" t="s">
        <v>1302</v>
      </c>
      <c r="L82" t="s">
        <v>6435</v>
      </c>
      <c r="M82" t="s">
        <v>23</v>
      </c>
      <c r="N82">
        <v>11</v>
      </c>
      <c r="P82" t="s">
        <v>8406</v>
      </c>
    </row>
    <row r="83" spans="1:16" hidden="1" x14ac:dyDescent="0.25">
      <c r="A83">
        <v>1392</v>
      </c>
      <c r="B83" t="s">
        <v>6444</v>
      </c>
      <c r="C83" t="s">
        <v>6445</v>
      </c>
      <c r="D83" t="s">
        <v>6435</v>
      </c>
      <c r="E83" t="s">
        <v>6446</v>
      </c>
      <c r="F83" t="s">
        <v>6446</v>
      </c>
      <c r="G83" t="s">
        <v>6447</v>
      </c>
      <c r="H83">
        <v>5804032</v>
      </c>
      <c r="I83" t="s">
        <v>20</v>
      </c>
      <c r="J83" t="s">
        <v>21</v>
      </c>
      <c r="K83" t="s">
        <v>1302</v>
      </c>
      <c r="L83" t="s">
        <v>6435</v>
      </c>
      <c r="M83" t="s">
        <v>29</v>
      </c>
      <c r="N83">
        <v>11</v>
      </c>
      <c r="P83" t="s">
        <v>8432</v>
      </c>
    </row>
    <row r="84" spans="1:16" hidden="1" x14ac:dyDescent="0.25">
      <c r="A84">
        <v>1393</v>
      </c>
      <c r="B84" t="s">
        <v>6448</v>
      </c>
      <c r="C84" t="s">
        <v>6449</v>
      </c>
      <c r="D84" t="s">
        <v>6435</v>
      </c>
      <c r="E84" t="s">
        <v>6450</v>
      </c>
      <c r="F84" t="s">
        <v>6451</v>
      </c>
      <c r="G84" t="s">
        <v>6452</v>
      </c>
      <c r="H84">
        <v>5750784</v>
      </c>
      <c r="I84" t="s">
        <v>20</v>
      </c>
      <c r="J84" t="s">
        <v>21</v>
      </c>
      <c r="K84" t="s">
        <v>1302</v>
      </c>
      <c r="L84" t="s">
        <v>6435</v>
      </c>
      <c r="M84" t="s">
        <v>29</v>
      </c>
      <c r="N84">
        <v>11</v>
      </c>
      <c r="P84" t="s">
        <v>8459</v>
      </c>
    </row>
    <row r="85" spans="1:16" hidden="1" x14ac:dyDescent="0.25">
      <c r="A85">
        <v>1401</v>
      </c>
      <c r="B85" t="s">
        <v>6484</v>
      </c>
      <c r="C85" t="s">
        <v>6485</v>
      </c>
      <c r="D85" t="s">
        <v>6476</v>
      </c>
      <c r="E85" t="s">
        <v>6486</v>
      </c>
      <c r="F85" t="s">
        <v>6487</v>
      </c>
      <c r="G85" t="s">
        <v>6488</v>
      </c>
      <c r="H85">
        <v>7655424</v>
      </c>
      <c r="I85" t="s">
        <v>20</v>
      </c>
      <c r="J85" t="s">
        <v>21</v>
      </c>
      <c r="K85" t="s">
        <v>1302</v>
      </c>
      <c r="L85" t="s">
        <v>6476</v>
      </c>
      <c r="M85" t="s">
        <v>29</v>
      </c>
      <c r="N85">
        <v>11</v>
      </c>
      <c r="P85" t="s">
        <v>8487</v>
      </c>
    </row>
    <row r="86" spans="1:16" hidden="1" x14ac:dyDescent="0.25">
      <c r="A86">
        <v>1400</v>
      </c>
      <c r="B86" t="s">
        <v>6479</v>
      </c>
      <c r="C86" t="s">
        <v>6480</v>
      </c>
      <c r="D86" t="s">
        <v>6476</v>
      </c>
      <c r="E86" t="s">
        <v>6481</v>
      </c>
      <c r="F86" t="s">
        <v>6482</v>
      </c>
      <c r="G86" t="s">
        <v>6483</v>
      </c>
      <c r="H86">
        <v>7610368</v>
      </c>
      <c r="I86" t="s">
        <v>20</v>
      </c>
      <c r="J86" t="s">
        <v>21</v>
      </c>
      <c r="K86" t="s">
        <v>1302</v>
      </c>
      <c r="L86" t="s">
        <v>6476</v>
      </c>
      <c r="M86" t="s">
        <v>23</v>
      </c>
      <c r="N86">
        <v>11</v>
      </c>
      <c r="P86" t="s">
        <v>8514</v>
      </c>
    </row>
    <row r="87" spans="1:16" hidden="1" x14ac:dyDescent="0.25">
      <c r="A87">
        <v>1402</v>
      </c>
      <c r="B87" t="s">
        <v>6489</v>
      </c>
      <c r="C87" t="s">
        <v>6490</v>
      </c>
      <c r="D87" t="s">
        <v>6476</v>
      </c>
      <c r="E87" t="s">
        <v>6491</v>
      </c>
      <c r="F87" t="s">
        <v>6492</v>
      </c>
      <c r="G87" t="s">
        <v>6493</v>
      </c>
      <c r="H87">
        <v>11083776</v>
      </c>
      <c r="I87" t="s">
        <v>20</v>
      </c>
      <c r="J87" t="s">
        <v>21</v>
      </c>
      <c r="K87" t="s">
        <v>1302</v>
      </c>
      <c r="L87" t="s">
        <v>6476</v>
      </c>
      <c r="M87" t="s">
        <v>29</v>
      </c>
      <c r="N87">
        <v>11</v>
      </c>
      <c r="P87" t="s">
        <v>8566</v>
      </c>
    </row>
    <row r="88" spans="1:16" hidden="1" x14ac:dyDescent="0.25">
      <c r="A88">
        <v>1403</v>
      </c>
      <c r="B88" t="s">
        <v>6494</v>
      </c>
      <c r="C88" t="s">
        <v>6495</v>
      </c>
      <c r="D88" t="s">
        <v>6476</v>
      </c>
      <c r="E88" t="s">
        <v>6496</v>
      </c>
      <c r="F88" t="s">
        <v>6497</v>
      </c>
      <c r="G88" t="s">
        <v>6498</v>
      </c>
      <c r="H88">
        <v>11112448</v>
      </c>
      <c r="I88" t="s">
        <v>20</v>
      </c>
      <c r="J88" t="s">
        <v>21</v>
      </c>
      <c r="K88" t="s">
        <v>1302</v>
      </c>
      <c r="L88" t="s">
        <v>6476</v>
      </c>
      <c r="M88" t="s">
        <v>29</v>
      </c>
      <c r="N88">
        <v>11</v>
      </c>
      <c r="P88" t="s">
        <v>8597</v>
      </c>
    </row>
    <row r="89" spans="1:16" x14ac:dyDescent="0.25">
      <c r="A89">
        <v>1404</v>
      </c>
      <c r="B89" t="s">
        <v>6499</v>
      </c>
      <c r="C89" t="s">
        <v>6500</v>
      </c>
      <c r="D89" t="s">
        <v>6476</v>
      </c>
      <c r="E89" t="s">
        <v>6501</v>
      </c>
      <c r="F89" t="s">
        <v>6502</v>
      </c>
      <c r="G89" t="s">
        <v>6503</v>
      </c>
      <c r="H89">
        <v>12132352</v>
      </c>
      <c r="I89" t="s">
        <v>20</v>
      </c>
      <c r="J89" t="s">
        <v>21</v>
      </c>
      <c r="K89" t="s">
        <v>1302</v>
      </c>
      <c r="L89" t="s">
        <v>6476</v>
      </c>
      <c r="M89" t="s">
        <v>40</v>
      </c>
      <c r="N89">
        <v>11</v>
      </c>
      <c r="P89" t="s">
        <v>8624</v>
      </c>
    </row>
    <row r="90" spans="1:16" hidden="1" x14ac:dyDescent="0.25">
      <c r="A90">
        <v>1405</v>
      </c>
      <c r="B90" t="s">
        <v>6504</v>
      </c>
      <c r="C90" t="s">
        <v>6505</v>
      </c>
      <c r="D90" t="s">
        <v>6476</v>
      </c>
      <c r="E90" t="s">
        <v>6501</v>
      </c>
      <c r="F90" t="s">
        <v>6506</v>
      </c>
      <c r="G90" t="s">
        <v>6507</v>
      </c>
      <c r="H90">
        <v>11870208</v>
      </c>
      <c r="I90" t="s">
        <v>20</v>
      </c>
      <c r="J90" t="s">
        <v>21</v>
      </c>
      <c r="K90" t="s">
        <v>1302</v>
      </c>
      <c r="L90" t="s">
        <v>6476</v>
      </c>
      <c r="M90" t="s">
        <v>56</v>
      </c>
      <c r="N90">
        <v>11</v>
      </c>
      <c r="P90" t="s">
        <v>8653</v>
      </c>
    </row>
    <row r="91" spans="1:16" hidden="1" x14ac:dyDescent="0.25">
      <c r="A91">
        <v>1407</v>
      </c>
      <c r="B91" t="s">
        <v>6512</v>
      </c>
      <c r="C91" t="s">
        <v>6513</v>
      </c>
      <c r="D91" t="s">
        <v>6514</v>
      </c>
      <c r="E91" t="s">
        <v>6515</v>
      </c>
      <c r="F91" t="s">
        <v>6516</v>
      </c>
      <c r="G91" t="s">
        <v>6517</v>
      </c>
      <c r="H91">
        <v>8278016</v>
      </c>
      <c r="I91" t="s">
        <v>20</v>
      </c>
      <c r="J91" t="s">
        <v>21</v>
      </c>
      <c r="K91" t="s">
        <v>1302</v>
      </c>
      <c r="L91" t="s">
        <v>6514</v>
      </c>
      <c r="M91" t="s">
        <v>23</v>
      </c>
      <c r="N91">
        <v>11</v>
      </c>
      <c r="P91" t="s">
        <v>8687</v>
      </c>
    </row>
    <row r="92" spans="1:16" hidden="1" x14ac:dyDescent="0.25">
      <c r="A92">
        <v>1408</v>
      </c>
      <c r="B92" t="s">
        <v>6518</v>
      </c>
      <c r="C92" t="s">
        <v>6519</v>
      </c>
      <c r="D92" t="s">
        <v>6514</v>
      </c>
      <c r="E92" t="s">
        <v>6520</v>
      </c>
      <c r="F92" t="s">
        <v>6520</v>
      </c>
      <c r="G92" t="s">
        <v>6521</v>
      </c>
      <c r="H92">
        <v>6127616</v>
      </c>
      <c r="I92" t="s">
        <v>20</v>
      </c>
      <c r="J92" t="s">
        <v>21</v>
      </c>
      <c r="K92" t="s">
        <v>1302</v>
      </c>
      <c r="L92" t="s">
        <v>6514</v>
      </c>
      <c r="M92" t="s">
        <v>29</v>
      </c>
      <c r="N92">
        <v>11</v>
      </c>
      <c r="P92" t="s">
        <v>8715</v>
      </c>
    </row>
    <row r="93" spans="1:16" hidden="1" x14ac:dyDescent="0.25">
      <c r="A93">
        <v>1409</v>
      </c>
      <c r="B93" t="s">
        <v>6522</v>
      </c>
      <c r="C93" t="s">
        <v>6523</v>
      </c>
      <c r="D93" t="s">
        <v>6514</v>
      </c>
      <c r="E93" t="s">
        <v>6524</v>
      </c>
      <c r="F93" t="s">
        <v>6525</v>
      </c>
      <c r="G93" t="s">
        <v>6526</v>
      </c>
      <c r="H93">
        <v>8269824</v>
      </c>
      <c r="I93" t="s">
        <v>20</v>
      </c>
      <c r="J93" t="s">
        <v>21</v>
      </c>
      <c r="K93" t="s">
        <v>1302</v>
      </c>
      <c r="L93" t="s">
        <v>6514</v>
      </c>
      <c r="M93" t="s">
        <v>29</v>
      </c>
      <c r="N93">
        <v>11</v>
      </c>
      <c r="P93" t="s">
        <v>8742</v>
      </c>
    </row>
    <row r="94" spans="1:16" x14ac:dyDescent="0.25">
      <c r="A94">
        <v>1410</v>
      </c>
      <c r="B94" t="s">
        <v>6527</v>
      </c>
      <c r="C94" t="s">
        <v>6528</v>
      </c>
      <c r="D94" t="s">
        <v>6514</v>
      </c>
      <c r="E94" t="s">
        <v>6524</v>
      </c>
      <c r="F94" t="s">
        <v>6529</v>
      </c>
      <c r="G94" t="s">
        <v>6530</v>
      </c>
      <c r="H94">
        <v>8556544</v>
      </c>
      <c r="I94" t="s">
        <v>20</v>
      </c>
      <c r="J94" t="s">
        <v>21</v>
      </c>
      <c r="K94" t="s">
        <v>1302</v>
      </c>
      <c r="L94" t="s">
        <v>6514</v>
      </c>
      <c r="M94" t="s">
        <v>136</v>
      </c>
      <c r="N94">
        <v>11</v>
      </c>
      <c r="P94" t="s">
        <v>8783</v>
      </c>
    </row>
    <row r="95" spans="1:16" hidden="1" x14ac:dyDescent="0.25">
      <c r="A95">
        <v>1411</v>
      </c>
      <c r="B95" t="s">
        <v>6531</v>
      </c>
      <c r="C95" t="s">
        <v>6532</v>
      </c>
      <c r="D95" t="s">
        <v>6514</v>
      </c>
      <c r="E95" t="s">
        <v>6533</v>
      </c>
      <c r="F95" t="s">
        <v>6529</v>
      </c>
      <c r="G95" t="s">
        <v>452</v>
      </c>
      <c r="H95">
        <v>8626176</v>
      </c>
      <c r="I95" t="s">
        <v>20</v>
      </c>
      <c r="J95" t="s">
        <v>21</v>
      </c>
      <c r="K95" t="s">
        <v>1302</v>
      </c>
      <c r="L95" t="s">
        <v>6514</v>
      </c>
      <c r="M95" t="s">
        <v>141</v>
      </c>
      <c r="N95">
        <v>11</v>
      </c>
      <c r="P95" t="s">
        <v>8816</v>
      </c>
    </row>
    <row r="96" spans="1:16" hidden="1" x14ac:dyDescent="0.25">
      <c r="A96">
        <v>1412</v>
      </c>
      <c r="B96" t="s">
        <v>6534</v>
      </c>
      <c r="C96" t="s">
        <v>6535</v>
      </c>
      <c r="D96" t="s">
        <v>6514</v>
      </c>
      <c r="E96" t="s">
        <v>6536</v>
      </c>
      <c r="F96" t="s">
        <v>6537</v>
      </c>
      <c r="G96" t="s">
        <v>6538</v>
      </c>
      <c r="H96">
        <v>6078464</v>
      </c>
      <c r="I96" t="s">
        <v>20</v>
      </c>
      <c r="J96" t="s">
        <v>21</v>
      </c>
      <c r="K96" t="s">
        <v>1302</v>
      </c>
      <c r="L96" t="s">
        <v>6514</v>
      </c>
      <c r="M96" t="s">
        <v>141</v>
      </c>
      <c r="N96">
        <v>11</v>
      </c>
      <c r="P96" t="s">
        <v>8829</v>
      </c>
    </row>
    <row r="97" spans="1:16" hidden="1" x14ac:dyDescent="0.25">
      <c r="A97">
        <v>1413</v>
      </c>
      <c r="B97" t="s">
        <v>6539</v>
      </c>
      <c r="C97" t="s">
        <v>6540</v>
      </c>
      <c r="D97" t="s">
        <v>6514</v>
      </c>
      <c r="E97" t="s">
        <v>6533</v>
      </c>
      <c r="F97" t="s">
        <v>6541</v>
      </c>
      <c r="G97" t="s">
        <v>6542</v>
      </c>
      <c r="H97">
        <v>8302592</v>
      </c>
      <c r="I97" t="s">
        <v>20</v>
      </c>
      <c r="J97" t="s">
        <v>21</v>
      </c>
      <c r="K97" t="s">
        <v>1302</v>
      </c>
      <c r="L97" t="s">
        <v>6514</v>
      </c>
      <c r="M97" t="s">
        <v>275</v>
      </c>
      <c r="N97">
        <v>11</v>
      </c>
      <c r="P97" t="s">
        <v>8857</v>
      </c>
    </row>
    <row r="98" spans="1:16" hidden="1" x14ac:dyDescent="0.25">
      <c r="A98">
        <v>1414</v>
      </c>
      <c r="B98" t="s">
        <v>6543</v>
      </c>
      <c r="C98" t="s">
        <v>6544</v>
      </c>
      <c r="D98" t="s">
        <v>6545</v>
      </c>
      <c r="E98" t="s">
        <v>6546</v>
      </c>
      <c r="F98" t="s">
        <v>6547</v>
      </c>
      <c r="G98" t="s">
        <v>6548</v>
      </c>
      <c r="H98">
        <v>7016448</v>
      </c>
      <c r="I98" t="s">
        <v>20</v>
      </c>
      <c r="J98" t="s">
        <v>21</v>
      </c>
      <c r="K98" t="s">
        <v>1302</v>
      </c>
      <c r="L98" t="s">
        <v>6545</v>
      </c>
      <c r="M98" t="s">
        <v>23</v>
      </c>
      <c r="N98">
        <v>11</v>
      </c>
      <c r="P98" t="s">
        <v>8883</v>
      </c>
    </row>
    <row r="99" spans="1:16" hidden="1" x14ac:dyDescent="0.25">
      <c r="A99">
        <v>1415</v>
      </c>
      <c r="B99" t="s">
        <v>6549</v>
      </c>
      <c r="C99" t="s">
        <v>6550</v>
      </c>
      <c r="D99" t="s">
        <v>6545</v>
      </c>
      <c r="E99" t="s">
        <v>6551</v>
      </c>
      <c r="F99" t="s">
        <v>6552</v>
      </c>
      <c r="G99" t="s">
        <v>6553</v>
      </c>
      <c r="H99">
        <v>5476352</v>
      </c>
      <c r="I99" t="s">
        <v>20</v>
      </c>
      <c r="J99" t="s">
        <v>21</v>
      </c>
      <c r="K99" t="s">
        <v>1302</v>
      </c>
      <c r="L99" t="s">
        <v>6545</v>
      </c>
      <c r="M99" t="s">
        <v>29</v>
      </c>
      <c r="N99">
        <v>11</v>
      </c>
      <c r="P99" t="s">
        <v>8912</v>
      </c>
    </row>
    <row r="100" spans="1:16" hidden="1" x14ac:dyDescent="0.25">
      <c r="A100">
        <v>1416</v>
      </c>
      <c r="B100" t="s">
        <v>6554</v>
      </c>
      <c r="C100" t="s">
        <v>6555</v>
      </c>
      <c r="D100" t="s">
        <v>6545</v>
      </c>
      <c r="E100" t="s">
        <v>6556</v>
      </c>
      <c r="F100" t="s">
        <v>6557</v>
      </c>
      <c r="G100" t="s">
        <v>6558</v>
      </c>
      <c r="H100">
        <v>5513216</v>
      </c>
      <c r="I100" t="s">
        <v>20</v>
      </c>
      <c r="J100" t="s">
        <v>21</v>
      </c>
      <c r="K100" t="s">
        <v>1302</v>
      </c>
      <c r="L100" t="s">
        <v>6545</v>
      </c>
      <c r="M100" t="s">
        <v>29</v>
      </c>
      <c r="N100">
        <v>11</v>
      </c>
      <c r="P100" t="s">
        <v>8933</v>
      </c>
    </row>
    <row r="101" spans="1:16" hidden="1" x14ac:dyDescent="0.25">
      <c r="A101">
        <v>1417</v>
      </c>
      <c r="B101" t="s">
        <v>6559</v>
      </c>
      <c r="C101" t="s">
        <v>6560</v>
      </c>
      <c r="D101" t="s">
        <v>6545</v>
      </c>
      <c r="E101" t="s">
        <v>6561</v>
      </c>
      <c r="F101" t="s">
        <v>6562</v>
      </c>
      <c r="G101" t="s">
        <v>6558</v>
      </c>
      <c r="H101">
        <v>7081984</v>
      </c>
      <c r="I101" t="s">
        <v>20</v>
      </c>
      <c r="J101" t="s">
        <v>21</v>
      </c>
      <c r="K101" t="s">
        <v>1302</v>
      </c>
      <c r="L101" t="s">
        <v>6545</v>
      </c>
      <c r="M101" t="s">
        <v>29</v>
      </c>
      <c r="N101">
        <v>11</v>
      </c>
      <c r="P101" t="s">
        <v>8939</v>
      </c>
    </row>
    <row r="102" spans="1:16" x14ac:dyDescent="0.25">
      <c r="A102">
        <v>1418</v>
      </c>
      <c r="B102" t="s">
        <v>6563</v>
      </c>
      <c r="C102" t="s">
        <v>6564</v>
      </c>
      <c r="D102" t="s">
        <v>6545</v>
      </c>
      <c r="E102" t="s">
        <v>6565</v>
      </c>
      <c r="F102" t="s">
        <v>6566</v>
      </c>
      <c r="G102" t="s">
        <v>6367</v>
      </c>
      <c r="H102">
        <v>7213056</v>
      </c>
      <c r="I102" t="s">
        <v>20</v>
      </c>
      <c r="J102" t="s">
        <v>21</v>
      </c>
      <c r="K102" t="s">
        <v>1302</v>
      </c>
      <c r="L102" t="s">
        <v>6545</v>
      </c>
      <c r="M102" t="s">
        <v>40</v>
      </c>
      <c r="N102">
        <v>11</v>
      </c>
      <c r="P102" t="s">
        <v>8964</v>
      </c>
    </row>
    <row r="103" spans="1:16" hidden="1" x14ac:dyDescent="0.25">
      <c r="A103">
        <v>1419</v>
      </c>
      <c r="B103" t="s">
        <v>6567</v>
      </c>
      <c r="C103" t="s">
        <v>6568</v>
      </c>
      <c r="D103" t="s">
        <v>6545</v>
      </c>
      <c r="E103" t="s">
        <v>6569</v>
      </c>
      <c r="F103" t="s">
        <v>6570</v>
      </c>
      <c r="G103" t="s">
        <v>6571</v>
      </c>
      <c r="H103">
        <v>7442432</v>
      </c>
      <c r="I103" t="s">
        <v>20</v>
      </c>
      <c r="J103" t="s">
        <v>21</v>
      </c>
      <c r="K103" t="s">
        <v>1302</v>
      </c>
      <c r="L103" t="s">
        <v>6545</v>
      </c>
      <c r="M103" t="s">
        <v>56</v>
      </c>
      <c r="N103">
        <v>11</v>
      </c>
      <c r="P103" t="s">
        <v>8992</v>
      </c>
    </row>
    <row r="104" spans="1:16" hidden="1" x14ac:dyDescent="0.25">
      <c r="A104">
        <v>1420</v>
      </c>
      <c r="B104" t="s">
        <v>6572</v>
      </c>
      <c r="C104" t="s">
        <v>6573</v>
      </c>
      <c r="D104" t="s">
        <v>6545</v>
      </c>
      <c r="E104" t="s">
        <v>6574</v>
      </c>
      <c r="F104" t="s">
        <v>6575</v>
      </c>
      <c r="G104" t="s">
        <v>6576</v>
      </c>
      <c r="H104">
        <v>7053312</v>
      </c>
      <c r="I104" t="s">
        <v>20</v>
      </c>
      <c r="J104" t="s">
        <v>21</v>
      </c>
      <c r="K104" t="s">
        <v>1302</v>
      </c>
      <c r="L104" t="s">
        <v>6545</v>
      </c>
      <c r="M104" t="s">
        <v>73</v>
      </c>
      <c r="N104">
        <v>11</v>
      </c>
      <c r="P104" t="s">
        <v>9029</v>
      </c>
    </row>
    <row r="105" spans="1:16" hidden="1" x14ac:dyDescent="0.25">
      <c r="A105">
        <v>1427</v>
      </c>
      <c r="B105" t="s">
        <v>6605</v>
      </c>
      <c r="C105" t="s">
        <v>6606</v>
      </c>
      <c r="D105" t="s">
        <v>6579</v>
      </c>
      <c r="E105" t="s">
        <v>6607</v>
      </c>
      <c r="F105" t="s">
        <v>6608</v>
      </c>
      <c r="G105" t="s">
        <v>6609</v>
      </c>
      <c r="H105">
        <v>6606848</v>
      </c>
      <c r="I105" t="s">
        <v>20</v>
      </c>
      <c r="J105" t="s">
        <v>21</v>
      </c>
      <c r="K105" t="s">
        <v>1302</v>
      </c>
      <c r="L105" t="s">
        <v>6579</v>
      </c>
      <c r="M105" t="s">
        <v>73</v>
      </c>
      <c r="N105">
        <v>11</v>
      </c>
      <c r="P105" t="s">
        <v>9156</v>
      </c>
    </row>
    <row r="106" spans="1:16" hidden="1" x14ac:dyDescent="0.25">
      <c r="A106">
        <v>1421</v>
      </c>
      <c r="B106" t="s">
        <v>6577</v>
      </c>
      <c r="C106" t="s">
        <v>6578</v>
      </c>
      <c r="D106" t="s">
        <v>6579</v>
      </c>
      <c r="E106" t="s">
        <v>6580</v>
      </c>
      <c r="F106" t="s">
        <v>6581</v>
      </c>
      <c r="G106" t="s">
        <v>6582</v>
      </c>
      <c r="H106">
        <v>6606848</v>
      </c>
      <c r="I106" t="s">
        <v>20</v>
      </c>
      <c r="J106" t="s">
        <v>21</v>
      </c>
      <c r="K106" t="s">
        <v>1302</v>
      </c>
      <c r="L106" t="s">
        <v>6579</v>
      </c>
      <c r="M106" t="s">
        <v>23</v>
      </c>
      <c r="N106">
        <v>11</v>
      </c>
      <c r="P106" t="s">
        <v>9167</v>
      </c>
    </row>
    <row r="107" spans="1:16" hidden="1" x14ac:dyDescent="0.25">
      <c r="A107">
        <v>1422</v>
      </c>
      <c r="B107" t="s">
        <v>6583</v>
      </c>
      <c r="C107" t="s">
        <v>6584</v>
      </c>
      <c r="D107" t="s">
        <v>6579</v>
      </c>
      <c r="E107" t="s">
        <v>6585</v>
      </c>
      <c r="F107" t="s">
        <v>6586</v>
      </c>
      <c r="G107" t="s">
        <v>6587</v>
      </c>
      <c r="H107">
        <v>5324800</v>
      </c>
      <c r="I107" t="s">
        <v>20</v>
      </c>
      <c r="J107" t="s">
        <v>21</v>
      </c>
      <c r="K107" t="s">
        <v>1302</v>
      </c>
      <c r="L107" t="s">
        <v>6579</v>
      </c>
      <c r="M107" t="s">
        <v>29</v>
      </c>
      <c r="N107">
        <v>11</v>
      </c>
      <c r="P107" t="s">
        <v>9231</v>
      </c>
    </row>
    <row r="108" spans="1:16" hidden="1" x14ac:dyDescent="0.25">
      <c r="A108">
        <v>1423</v>
      </c>
      <c r="B108" t="s">
        <v>6588</v>
      </c>
      <c r="C108" t="s">
        <v>6589</v>
      </c>
      <c r="D108" t="s">
        <v>6579</v>
      </c>
      <c r="E108" t="s">
        <v>6590</v>
      </c>
      <c r="F108" t="s">
        <v>6591</v>
      </c>
      <c r="G108" t="s">
        <v>6592</v>
      </c>
      <c r="H108">
        <v>5263360</v>
      </c>
      <c r="I108" t="s">
        <v>20</v>
      </c>
      <c r="J108" t="s">
        <v>21</v>
      </c>
      <c r="K108" t="s">
        <v>1302</v>
      </c>
      <c r="L108" t="s">
        <v>6579</v>
      </c>
      <c r="M108" t="s">
        <v>29</v>
      </c>
      <c r="N108">
        <v>11</v>
      </c>
      <c r="P108" t="s">
        <v>9283</v>
      </c>
    </row>
    <row r="109" spans="1:16" hidden="1" x14ac:dyDescent="0.25">
      <c r="A109">
        <v>1424</v>
      </c>
      <c r="B109" t="s">
        <v>6593</v>
      </c>
      <c r="C109" t="s">
        <v>6594</v>
      </c>
      <c r="D109" t="s">
        <v>6579</v>
      </c>
      <c r="E109" t="s">
        <v>6595</v>
      </c>
      <c r="F109" t="s">
        <v>6581</v>
      </c>
      <c r="G109" t="s">
        <v>6592</v>
      </c>
      <c r="H109">
        <v>6606848</v>
      </c>
      <c r="I109" t="s">
        <v>20</v>
      </c>
      <c r="J109" t="s">
        <v>21</v>
      </c>
      <c r="K109" t="s">
        <v>1302</v>
      </c>
      <c r="L109" t="s">
        <v>6579</v>
      </c>
      <c r="M109" t="s">
        <v>29</v>
      </c>
      <c r="N109">
        <v>11</v>
      </c>
      <c r="P109" t="s">
        <v>9312</v>
      </c>
    </row>
    <row r="110" spans="1:16" x14ac:dyDescent="0.25">
      <c r="A110">
        <v>1425</v>
      </c>
      <c r="B110" t="s">
        <v>6596</v>
      </c>
      <c r="C110" t="s">
        <v>6597</v>
      </c>
      <c r="D110" t="s">
        <v>6579</v>
      </c>
      <c r="E110" t="s">
        <v>6581</v>
      </c>
      <c r="F110" t="s">
        <v>6598</v>
      </c>
      <c r="G110" t="s">
        <v>6599</v>
      </c>
      <c r="H110">
        <v>6852608</v>
      </c>
      <c r="I110" t="s">
        <v>20</v>
      </c>
      <c r="J110" t="s">
        <v>21</v>
      </c>
      <c r="K110" t="s">
        <v>1302</v>
      </c>
      <c r="L110" t="s">
        <v>6579</v>
      </c>
      <c r="M110" t="s">
        <v>136</v>
      </c>
      <c r="N110">
        <v>11</v>
      </c>
      <c r="P110" t="s">
        <v>9343</v>
      </c>
    </row>
    <row r="111" spans="1:16" hidden="1" x14ac:dyDescent="0.25">
      <c r="A111">
        <v>1426</v>
      </c>
      <c r="B111" t="s">
        <v>6600</v>
      </c>
      <c r="C111" t="s">
        <v>6601</v>
      </c>
      <c r="D111" t="s">
        <v>6579</v>
      </c>
      <c r="E111" t="s">
        <v>6602</v>
      </c>
      <c r="F111" t="s">
        <v>6603</v>
      </c>
      <c r="G111" t="s">
        <v>6604</v>
      </c>
      <c r="H111">
        <v>6787072</v>
      </c>
      <c r="I111" t="s">
        <v>20</v>
      </c>
      <c r="J111" t="s">
        <v>21</v>
      </c>
      <c r="K111" t="s">
        <v>1302</v>
      </c>
      <c r="L111" t="s">
        <v>6579</v>
      </c>
      <c r="M111" t="s">
        <v>141</v>
      </c>
      <c r="N111">
        <v>11</v>
      </c>
      <c r="P111" t="s">
        <v>9374</v>
      </c>
    </row>
    <row r="112" spans="1:16" hidden="1" x14ac:dyDescent="0.25">
      <c r="A112">
        <v>1428</v>
      </c>
      <c r="B112" t="s">
        <v>6610</v>
      </c>
      <c r="C112" t="s">
        <v>6611</v>
      </c>
      <c r="D112" t="s">
        <v>6579</v>
      </c>
      <c r="E112" t="s">
        <v>6612</v>
      </c>
      <c r="F112" t="s">
        <v>6613</v>
      </c>
      <c r="G112" t="s">
        <v>6609</v>
      </c>
      <c r="H112">
        <v>6635520</v>
      </c>
      <c r="I112" t="s">
        <v>20</v>
      </c>
      <c r="J112" t="s">
        <v>21</v>
      </c>
      <c r="K112" t="s">
        <v>1302</v>
      </c>
      <c r="L112" t="s">
        <v>6579</v>
      </c>
      <c r="M112" t="s">
        <v>73</v>
      </c>
      <c r="N112">
        <v>11</v>
      </c>
      <c r="P112" t="s">
        <v>9403</v>
      </c>
    </row>
    <row r="113" spans="1:16" hidden="1" x14ac:dyDescent="0.25">
      <c r="A113">
        <v>1429</v>
      </c>
      <c r="B113" t="s">
        <v>6614</v>
      </c>
      <c r="C113" t="s">
        <v>6615</v>
      </c>
      <c r="D113" t="s">
        <v>6616</v>
      </c>
      <c r="E113" t="s">
        <v>6617</v>
      </c>
      <c r="F113" t="s">
        <v>6618</v>
      </c>
      <c r="G113" t="s">
        <v>6609</v>
      </c>
      <c r="H113">
        <v>6000640</v>
      </c>
      <c r="I113" t="s">
        <v>20</v>
      </c>
      <c r="J113" t="s">
        <v>21</v>
      </c>
      <c r="K113" t="s">
        <v>1302</v>
      </c>
      <c r="L113" t="s">
        <v>6616</v>
      </c>
      <c r="M113" t="s">
        <v>23</v>
      </c>
      <c r="N113">
        <v>11</v>
      </c>
      <c r="P113" t="s">
        <v>9431</v>
      </c>
    </row>
    <row r="114" spans="1:16" hidden="1" x14ac:dyDescent="0.25">
      <c r="A114">
        <v>1430</v>
      </c>
      <c r="B114" t="s">
        <v>6619</v>
      </c>
      <c r="C114" t="s">
        <v>6620</v>
      </c>
      <c r="D114" t="s">
        <v>6616</v>
      </c>
      <c r="E114" t="s">
        <v>6621</v>
      </c>
      <c r="F114" t="s">
        <v>6622</v>
      </c>
      <c r="G114" t="s">
        <v>6623</v>
      </c>
      <c r="H114">
        <v>6025216</v>
      </c>
      <c r="I114" t="s">
        <v>20</v>
      </c>
      <c r="J114" t="s">
        <v>21</v>
      </c>
      <c r="K114" t="s">
        <v>1302</v>
      </c>
      <c r="L114" t="s">
        <v>6616</v>
      </c>
      <c r="M114" t="s">
        <v>29</v>
      </c>
      <c r="N114">
        <v>11</v>
      </c>
      <c r="P114" t="s">
        <v>9459</v>
      </c>
    </row>
    <row r="115" spans="1:16" hidden="1" x14ac:dyDescent="0.25">
      <c r="A115">
        <v>1431</v>
      </c>
      <c r="B115" t="s">
        <v>6624</v>
      </c>
      <c r="C115" t="s">
        <v>6625</v>
      </c>
      <c r="D115" t="s">
        <v>6616</v>
      </c>
      <c r="E115" t="s">
        <v>6626</v>
      </c>
      <c r="F115" t="s">
        <v>6627</v>
      </c>
      <c r="G115" t="s">
        <v>6623</v>
      </c>
      <c r="H115">
        <v>5976064</v>
      </c>
      <c r="I115" t="s">
        <v>20</v>
      </c>
      <c r="J115" t="s">
        <v>21</v>
      </c>
      <c r="K115" t="s">
        <v>1302</v>
      </c>
      <c r="L115" t="s">
        <v>6616</v>
      </c>
      <c r="M115" t="s">
        <v>29</v>
      </c>
      <c r="N115">
        <v>11</v>
      </c>
      <c r="P115" t="s">
        <v>9487</v>
      </c>
    </row>
    <row r="116" spans="1:16" x14ac:dyDescent="0.25">
      <c r="A116">
        <v>1432</v>
      </c>
      <c r="B116" t="s">
        <v>6628</v>
      </c>
      <c r="C116" t="s">
        <v>6629</v>
      </c>
      <c r="D116" t="s">
        <v>6616</v>
      </c>
      <c r="E116" t="s">
        <v>6630</v>
      </c>
      <c r="F116" t="s">
        <v>6631</v>
      </c>
      <c r="G116" t="s">
        <v>6632</v>
      </c>
      <c r="H116">
        <v>6025216</v>
      </c>
      <c r="I116" t="s">
        <v>20</v>
      </c>
      <c r="J116" t="s">
        <v>21</v>
      </c>
      <c r="K116" t="s">
        <v>1302</v>
      </c>
      <c r="L116" t="s">
        <v>6616</v>
      </c>
      <c r="M116" t="s">
        <v>136</v>
      </c>
      <c r="N116">
        <v>11</v>
      </c>
      <c r="P116" t="s">
        <v>9513</v>
      </c>
    </row>
    <row r="117" spans="1:16" hidden="1" x14ac:dyDescent="0.25">
      <c r="A117">
        <v>1433</v>
      </c>
      <c r="B117" t="s">
        <v>6633</v>
      </c>
      <c r="C117" t="s">
        <v>6634</v>
      </c>
      <c r="D117" t="s">
        <v>6616</v>
      </c>
      <c r="E117" t="s">
        <v>6635</v>
      </c>
      <c r="F117" t="s">
        <v>6636</v>
      </c>
      <c r="G117" t="s">
        <v>6637</v>
      </c>
      <c r="H117">
        <v>6078464</v>
      </c>
      <c r="I117" t="s">
        <v>20</v>
      </c>
      <c r="J117" t="s">
        <v>21</v>
      </c>
      <c r="K117" t="s">
        <v>1302</v>
      </c>
      <c r="L117" t="s">
        <v>6616</v>
      </c>
      <c r="M117" t="s">
        <v>141</v>
      </c>
      <c r="N117">
        <v>11</v>
      </c>
      <c r="P117" t="s">
        <v>9545</v>
      </c>
    </row>
    <row r="118" spans="1:16" hidden="1" x14ac:dyDescent="0.25">
      <c r="A118">
        <v>1434</v>
      </c>
      <c r="B118" t="s">
        <v>6638</v>
      </c>
      <c r="C118" t="s">
        <v>6639</v>
      </c>
      <c r="D118" t="s">
        <v>6640</v>
      </c>
      <c r="E118" t="s">
        <v>6641</v>
      </c>
      <c r="F118" t="s">
        <v>6642</v>
      </c>
      <c r="G118" t="s">
        <v>6643</v>
      </c>
      <c r="H118">
        <v>5877760</v>
      </c>
      <c r="I118" t="s">
        <v>20</v>
      </c>
      <c r="J118" t="s">
        <v>21</v>
      </c>
      <c r="K118" t="s">
        <v>1302</v>
      </c>
      <c r="L118" t="s">
        <v>6640</v>
      </c>
      <c r="M118" t="s">
        <v>23</v>
      </c>
      <c r="N118">
        <v>11</v>
      </c>
      <c r="P118" t="s">
        <v>9606</v>
      </c>
    </row>
    <row r="119" spans="1:16" hidden="1" x14ac:dyDescent="0.25">
      <c r="A119">
        <v>1435</v>
      </c>
      <c r="B119" t="s">
        <v>6644</v>
      </c>
      <c r="C119" t="s">
        <v>6645</v>
      </c>
      <c r="D119" t="s">
        <v>6640</v>
      </c>
      <c r="E119" t="s">
        <v>6646</v>
      </c>
      <c r="F119" t="s">
        <v>6647</v>
      </c>
      <c r="G119" t="s">
        <v>6648</v>
      </c>
      <c r="H119">
        <v>5894144</v>
      </c>
      <c r="I119" t="s">
        <v>20</v>
      </c>
      <c r="J119" t="s">
        <v>21</v>
      </c>
      <c r="K119" t="s">
        <v>1302</v>
      </c>
      <c r="L119" t="s">
        <v>6640</v>
      </c>
      <c r="M119" t="s">
        <v>29</v>
      </c>
      <c r="N119">
        <v>11</v>
      </c>
      <c r="P119" t="s">
        <v>9637</v>
      </c>
    </row>
    <row r="120" spans="1:16" hidden="1" x14ac:dyDescent="0.25">
      <c r="A120">
        <v>1436</v>
      </c>
      <c r="B120" t="s">
        <v>6649</v>
      </c>
      <c r="C120" t="s">
        <v>6650</v>
      </c>
      <c r="D120" t="s">
        <v>6640</v>
      </c>
      <c r="E120" t="s">
        <v>6651</v>
      </c>
      <c r="F120" t="s">
        <v>6652</v>
      </c>
      <c r="G120" t="s">
        <v>6648</v>
      </c>
      <c r="H120">
        <v>4866048</v>
      </c>
      <c r="I120" t="s">
        <v>20</v>
      </c>
      <c r="J120" t="s">
        <v>21</v>
      </c>
      <c r="K120" t="s">
        <v>1302</v>
      </c>
      <c r="L120" t="s">
        <v>6640</v>
      </c>
      <c r="M120" t="s">
        <v>29</v>
      </c>
      <c r="N120">
        <v>11</v>
      </c>
      <c r="P120" t="s">
        <v>9672</v>
      </c>
    </row>
    <row r="121" spans="1:16" x14ac:dyDescent="0.25">
      <c r="A121">
        <v>1437</v>
      </c>
      <c r="B121" t="s">
        <v>6653</v>
      </c>
      <c r="C121" t="s">
        <v>6654</v>
      </c>
      <c r="D121" t="s">
        <v>6640</v>
      </c>
      <c r="E121" t="s">
        <v>6655</v>
      </c>
      <c r="F121" t="s">
        <v>6656</v>
      </c>
      <c r="G121" t="s">
        <v>6657</v>
      </c>
      <c r="H121">
        <v>5963776</v>
      </c>
      <c r="I121" t="s">
        <v>20</v>
      </c>
      <c r="J121" t="s">
        <v>21</v>
      </c>
      <c r="K121" t="s">
        <v>1302</v>
      </c>
      <c r="L121" t="s">
        <v>6640</v>
      </c>
      <c r="M121" t="s">
        <v>136</v>
      </c>
      <c r="N121">
        <v>11</v>
      </c>
      <c r="P121" t="s">
        <v>9708</v>
      </c>
    </row>
    <row r="122" spans="1:16" hidden="1" x14ac:dyDescent="0.25">
      <c r="A122">
        <v>1438</v>
      </c>
      <c r="B122" t="s">
        <v>6658</v>
      </c>
      <c r="C122" t="s">
        <v>6659</v>
      </c>
      <c r="D122" t="s">
        <v>6640</v>
      </c>
      <c r="E122" t="s">
        <v>6660</v>
      </c>
      <c r="F122" t="s">
        <v>6661</v>
      </c>
      <c r="G122" t="s">
        <v>6662</v>
      </c>
      <c r="H122">
        <v>5992448</v>
      </c>
      <c r="I122" t="s">
        <v>20</v>
      </c>
      <c r="J122" t="s">
        <v>21</v>
      </c>
      <c r="K122" t="s">
        <v>1302</v>
      </c>
      <c r="L122" t="s">
        <v>6640</v>
      </c>
      <c r="M122" t="s">
        <v>141</v>
      </c>
      <c r="N122">
        <v>11</v>
      </c>
      <c r="P122" t="s">
        <v>9765</v>
      </c>
    </row>
    <row r="123" spans="1:16" hidden="1" x14ac:dyDescent="0.25">
      <c r="A123">
        <v>1439</v>
      </c>
      <c r="B123" t="s">
        <v>6663</v>
      </c>
      <c r="C123" t="s">
        <v>6664</v>
      </c>
      <c r="D123" t="s">
        <v>6640</v>
      </c>
      <c r="E123" t="s">
        <v>6665</v>
      </c>
      <c r="F123" t="s">
        <v>6666</v>
      </c>
      <c r="G123" t="s">
        <v>6667</v>
      </c>
      <c r="H123">
        <v>5877760</v>
      </c>
      <c r="I123" t="s">
        <v>20</v>
      </c>
      <c r="J123" t="s">
        <v>21</v>
      </c>
      <c r="K123" t="s">
        <v>1302</v>
      </c>
      <c r="L123" t="s">
        <v>6640</v>
      </c>
      <c r="M123" t="s">
        <v>73</v>
      </c>
      <c r="N123">
        <v>11</v>
      </c>
      <c r="P123" t="s">
        <v>9797</v>
      </c>
    </row>
    <row r="124" spans="1:16" hidden="1" x14ac:dyDescent="0.25">
      <c r="A124">
        <v>1440</v>
      </c>
      <c r="B124" t="s">
        <v>6668</v>
      </c>
      <c r="C124" t="s">
        <v>6669</v>
      </c>
      <c r="D124" t="s">
        <v>6670</v>
      </c>
      <c r="E124" t="s">
        <v>6671</v>
      </c>
      <c r="F124" t="s">
        <v>6672</v>
      </c>
      <c r="G124" t="s">
        <v>6667</v>
      </c>
      <c r="H124">
        <v>6602752</v>
      </c>
      <c r="I124" t="s">
        <v>20</v>
      </c>
      <c r="J124" t="s">
        <v>21</v>
      </c>
      <c r="K124" t="s">
        <v>1302</v>
      </c>
      <c r="L124" t="s">
        <v>6670</v>
      </c>
      <c r="M124" t="s">
        <v>23</v>
      </c>
      <c r="N124">
        <v>11</v>
      </c>
      <c r="P124" t="s">
        <v>9841</v>
      </c>
    </row>
    <row r="125" spans="1:16" hidden="1" x14ac:dyDescent="0.25">
      <c r="A125">
        <v>1441</v>
      </c>
      <c r="B125" t="s">
        <v>6673</v>
      </c>
      <c r="C125" t="s">
        <v>6674</v>
      </c>
      <c r="D125" t="s">
        <v>6670</v>
      </c>
      <c r="E125" t="s">
        <v>1813</v>
      </c>
      <c r="F125" t="s">
        <v>1813</v>
      </c>
      <c r="G125" t="s">
        <v>6675</v>
      </c>
      <c r="H125">
        <v>5189632</v>
      </c>
      <c r="I125" t="s">
        <v>20</v>
      </c>
      <c r="J125" t="s">
        <v>21</v>
      </c>
      <c r="K125" t="s">
        <v>1302</v>
      </c>
      <c r="L125" t="s">
        <v>6670</v>
      </c>
      <c r="M125" t="s">
        <v>29</v>
      </c>
      <c r="N125">
        <v>11</v>
      </c>
      <c r="P125" t="s">
        <v>9869</v>
      </c>
    </row>
    <row r="126" spans="1:16" hidden="1" x14ac:dyDescent="0.25">
      <c r="A126">
        <v>1442</v>
      </c>
      <c r="B126" t="s">
        <v>6676</v>
      </c>
      <c r="C126" t="s">
        <v>6677</v>
      </c>
      <c r="D126" t="s">
        <v>6670</v>
      </c>
      <c r="E126" t="s">
        <v>6678</v>
      </c>
      <c r="F126" t="s">
        <v>6679</v>
      </c>
      <c r="G126" t="s">
        <v>6680</v>
      </c>
      <c r="H126">
        <v>5210112</v>
      </c>
      <c r="I126" t="s">
        <v>20</v>
      </c>
      <c r="J126" t="s">
        <v>21</v>
      </c>
      <c r="K126" t="s">
        <v>1302</v>
      </c>
      <c r="L126" t="s">
        <v>6670</v>
      </c>
      <c r="M126" t="s">
        <v>29</v>
      </c>
      <c r="N126">
        <v>11</v>
      </c>
      <c r="P126" t="s">
        <v>9902</v>
      </c>
    </row>
    <row r="127" spans="1:16" x14ac:dyDescent="0.25">
      <c r="A127">
        <v>1443</v>
      </c>
      <c r="B127" t="s">
        <v>6681</v>
      </c>
      <c r="C127" t="s">
        <v>6682</v>
      </c>
      <c r="D127" t="s">
        <v>6670</v>
      </c>
      <c r="E127" t="s">
        <v>6678</v>
      </c>
      <c r="F127" t="s">
        <v>6683</v>
      </c>
      <c r="G127" t="s">
        <v>6684</v>
      </c>
      <c r="H127">
        <v>6623232</v>
      </c>
      <c r="I127" t="s">
        <v>20</v>
      </c>
      <c r="J127" t="s">
        <v>21</v>
      </c>
      <c r="K127" t="s">
        <v>1302</v>
      </c>
      <c r="L127" t="s">
        <v>6670</v>
      </c>
      <c r="M127" t="s">
        <v>136</v>
      </c>
      <c r="N127">
        <v>11</v>
      </c>
      <c r="P127" t="s">
        <v>9935</v>
      </c>
    </row>
    <row r="128" spans="1:16" hidden="1" x14ac:dyDescent="0.25">
      <c r="A128">
        <v>1444</v>
      </c>
      <c r="B128" t="s">
        <v>6685</v>
      </c>
      <c r="C128" t="s">
        <v>6686</v>
      </c>
      <c r="D128" t="s">
        <v>6670</v>
      </c>
      <c r="E128" t="s">
        <v>6678</v>
      </c>
      <c r="F128" t="s">
        <v>6687</v>
      </c>
      <c r="G128" t="s">
        <v>6688</v>
      </c>
      <c r="H128">
        <v>6721536</v>
      </c>
      <c r="I128" t="s">
        <v>20</v>
      </c>
      <c r="J128" t="s">
        <v>21</v>
      </c>
      <c r="K128" t="s">
        <v>1302</v>
      </c>
      <c r="L128" t="s">
        <v>6670</v>
      </c>
      <c r="M128" t="s">
        <v>141</v>
      </c>
      <c r="N128">
        <v>11</v>
      </c>
      <c r="P128" t="s">
        <v>9966</v>
      </c>
    </row>
    <row r="129" spans="1:16" hidden="1" x14ac:dyDescent="0.25">
      <c r="A129">
        <v>1445</v>
      </c>
      <c r="B129" t="s">
        <v>6689</v>
      </c>
      <c r="C129" t="s">
        <v>6690</v>
      </c>
      <c r="D129" t="s">
        <v>6670</v>
      </c>
      <c r="E129" t="s">
        <v>6691</v>
      </c>
      <c r="F129" t="s">
        <v>6692</v>
      </c>
      <c r="G129" t="s">
        <v>6693</v>
      </c>
      <c r="H129">
        <v>5181440</v>
      </c>
      <c r="I129" t="s">
        <v>20</v>
      </c>
      <c r="J129" t="s">
        <v>21</v>
      </c>
      <c r="K129" t="s">
        <v>1302</v>
      </c>
      <c r="L129" t="s">
        <v>6670</v>
      </c>
      <c r="M129" t="s">
        <v>73</v>
      </c>
      <c r="N129">
        <v>11</v>
      </c>
      <c r="P129" t="s">
        <v>9997</v>
      </c>
    </row>
    <row r="130" spans="1:16" hidden="1" x14ac:dyDescent="0.25">
      <c r="A130">
        <v>1446</v>
      </c>
      <c r="B130" t="s">
        <v>6694</v>
      </c>
      <c r="C130" t="s">
        <v>6695</v>
      </c>
      <c r="D130" t="s">
        <v>6696</v>
      </c>
      <c r="E130" t="s">
        <v>6697</v>
      </c>
      <c r="F130" t="s">
        <v>6698</v>
      </c>
      <c r="G130" t="s">
        <v>6699</v>
      </c>
      <c r="H130">
        <v>4513792</v>
      </c>
      <c r="I130" t="s">
        <v>20</v>
      </c>
      <c r="J130" t="s">
        <v>21</v>
      </c>
      <c r="K130" t="s">
        <v>1302</v>
      </c>
      <c r="L130" t="s">
        <v>6696</v>
      </c>
      <c r="M130" t="s">
        <v>23</v>
      </c>
      <c r="N130">
        <v>11</v>
      </c>
      <c r="P130" t="s">
        <v>10040</v>
      </c>
    </row>
    <row r="131" spans="1:16" hidden="1" x14ac:dyDescent="0.25">
      <c r="A131">
        <v>1449</v>
      </c>
      <c r="B131" t="s">
        <v>6708</v>
      </c>
      <c r="C131" t="s">
        <v>6709</v>
      </c>
      <c r="D131" t="s">
        <v>6696</v>
      </c>
      <c r="E131" t="s">
        <v>6710</v>
      </c>
      <c r="F131" t="s">
        <v>6711</v>
      </c>
      <c r="G131" t="s">
        <v>6503</v>
      </c>
      <c r="H131">
        <v>5173248</v>
      </c>
      <c r="I131" t="s">
        <v>20</v>
      </c>
      <c r="J131" t="s">
        <v>21</v>
      </c>
      <c r="K131" t="s">
        <v>1302</v>
      </c>
      <c r="L131" t="s">
        <v>6696</v>
      </c>
      <c r="M131" t="s">
        <v>29</v>
      </c>
      <c r="N131">
        <v>11</v>
      </c>
      <c r="P131" t="s">
        <v>10074</v>
      </c>
    </row>
    <row r="132" spans="1:16" hidden="1" x14ac:dyDescent="0.25">
      <c r="A132">
        <v>1447</v>
      </c>
      <c r="B132" t="s">
        <v>6700</v>
      </c>
      <c r="C132" t="s">
        <v>6701</v>
      </c>
      <c r="D132" t="s">
        <v>6696</v>
      </c>
      <c r="E132" t="s">
        <v>6702</v>
      </c>
      <c r="F132" t="s">
        <v>6703</v>
      </c>
      <c r="G132" t="s">
        <v>6699</v>
      </c>
      <c r="H132">
        <v>4530176</v>
      </c>
      <c r="I132" t="s">
        <v>20</v>
      </c>
      <c r="J132" t="s">
        <v>21</v>
      </c>
      <c r="K132" t="s">
        <v>1302</v>
      </c>
      <c r="L132" t="s">
        <v>6696</v>
      </c>
      <c r="M132" t="s">
        <v>23</v>
      </c>
      <c r="N132">
        <v>11</v>
      </c>
      <c r="P132" t="s">
        <v>10110</v>
      </c>
    </row>
    <row r="133" spans="1:16" hidden="1" x14ac:dyDescent="0.25">
      <c r="A133">
        <v>1448</v>
      </c>
      <c r="B133" t="s">
        <v>6704</v>
      </c>
      <c r="C133" t="s">
        <v>6705</v>
      </c>
      <c r="D133" t="s">
        <v>6696</v>
      </c>
      <c r="E133" t="s">
        <v>6706</v>
      </c>
      <c r="F133" t="s">
        <v>6707</v>
      </c>
      <c r="G133" t="s">
        <v>6699</v>
      </c>
      <c r="H133">
        <v>4530176</v>
      </c>
      <c r="I133" t="s">
        <v>20</v>
      </c>
      <c r="J133" t="s">
        <v>21</v>
      </c>
      <c r="K133" t="s">
        <v>1302</v>
      </c>
      <c r="L133" t="s">
        <v>6696</v>
      </c>
      <c r="M133" t="s">
        <v>23</v>
      </c>
      <c r="N133">
        <v>11</v>
      </c>
      <c r="P133" t="s">
        <v>10144</v>
      </c>
    </row>
    <row r="134" spans="1:16" hidden="1" x14ac:dyDescent="0.25">
      <c r="A134">
        <v>1450</v>
      </c>
      <c r="B134" t="s">
        <v>6712</v>
      </c>
      <c r="C134" t="s">
        <v>6713</v>
      </c>
      <c r="D134" t="s">
        <v>6696</v>
      </c>
      <c r="E134" t="s">
        <v>6714</v>
      </c>
      <c r="F134" t="s">
        <v>6715</v>
      </c>
      <c r="G134" t="s">
        <v>6716</v>
      </c>
      <c r="H134">
        <v>4530176</v>
      </c>
      <c r="I134" t="s">
        <v>20</v>
      </c>
      <c r="J134" t="s">
        <v>21</v>
      </c>
      <c r="K134" t="s">
        <v>1302</v>
      </c>
      <c r="L134" t="s">
        <v>6696</v>
      </c>
      <c r="M134" t="s">
        <v>29</v>
      </c>
      <c r="N134">
        <v>11</v>
      </c>
      <c r="P134" t="s">
        <v>10193</v>
      </c>
    </row>
    <row r="135" spans="1:16" hidden="1" x14ac:dyDescent="0.25">
      <c r="A135">
        <v>1451</v>
      </c>
      <c r="B135" t="s">
        <v>6717</v>
      </c>
      <c r="C135" t="s">
        <v>6718</v>
      </c>
      <c r="D135" t="s">
        <v>6696</v>
      </c>
      <c r="E135" t="s">
        <v>6719</v>
      </c>
      <c r="F135" t="s">
        <v>6720</v>
      </c>
      <c r="G135" t="s">
        <v>6716</v>
      </c>
      <c r="H135">
        <v>4526080</v>
      </c>
      <c r="I135" t="s">
        <v>20</v>
      </c>
      <c r="J135" t="s">
        <v>21</v>
      </c>
      <c r="K135" t="s">
        <v>1302</v>
      </c>
      <c r="L135" t="s">
        <v>6696</v>
      </c>
      <c r="M135" t="s">
        <v>29</v>
      </c>
      <c r="N135">
        <v>11</v>
      </c>
      <c r="P135" t="s">
        <v>10221</v>
      </c>
    </row>
    <row r="136" spans="1:16" x14ac:dyDescent="0.25">
      <c r="A136">
        <v>1452</v>
      </c>
      <c r="B136" t="s">
        <v>6721</v>
      </c>
      <c r="C136" t="s">
        <v>6722</v>
      </c>
      <c r="D136" t="s">
        <v>6696</v>
      </c>
      <c r="E136" t="s">
        <v>6723</v>
      </c>
      <c r="F136" t="s">
        <v>6724</v>
      </c>
      <c r="G136" t="s">
        <v>6725</v>
      </c>
      <c r="H136">
        <v>5173248</v>
      </c>
      <c r="I136" t="s">
        <v>20</v>
      </c>
      <c r="J136" t="s">
        <v>21</v>
      </c>
      <c r="K136" t="s">
        <v>1302</v>
      </c>
      <c r="L136" t="s">
        <v>6696</v>
      </c>
      <c r="M136" t="s">
        <v>40</v>
      </c>
      <c r="N136">
        <v>11</v>
      </c>
      <c r="P136" t="s">
        <v>10247</v>
      </c>
    </row>
    <row r="137" spans="1:16" hidden="1" x14ac:dyDescent="0.25">
      <c r="A137">
        <v>1453</v>
      </c>
      <c r="B137" t="s">
        <v>6726</v>
      </c>
      <c r="C137" t="s">
        <v>6727</v>
      </c>
      <c r="D137" t="s">
        <v>6696</v>
      </c>
      <c r="E137" t="s">
        <v>6728</v>
      </c>
      <c r="F137" t="s">
        <v>6729</v>
      </c>
      <c r="G137" t="s">
        <v>6730</v>
      </c>
      <c r="H137">
        <v>5173248</v>
      </c>
      <c r="I137" t="s">
        <v>20</v>
      </c>
      <c r="J137" t="s">
        <v>21</v>
      </c>
      <c r="K137" t="s">
        <v>1302</v>
      </c>
      <c r="L137" t="s">
        <v>6696</v>
      </c>
      <c r="M137" t="s">
        <v>56</v>
      </c>
      <c r="N137">
        <v>11</v>
      </c>
      <c r="P137" t="s">
        <v>10276</v>
      </c>
    </row>
    <row r="138" spans="1:16" hidden="1" x14ac:dyDescent="0.25">
      <c r="A138">
        <v>1455</v>
      </c>
      <c r="B138" t="s">
        <v>6735</v>
      </c>
      <c r="C138" t="s">
        <v>6736</v>
      </c>
      <c r="D138" t="s">
        <v>6737</v>
      </c>
      <c r="E138" t="s">
        <v>6738</v>
      </c>
      <c r="F138" t="s">
        <v>6739</v>
      </c>
      <c r="G138" t="s">
        <v>6740</v>
      </c>
      <c r="H138">
        <v>5902336</v>
      </c>
      <c r="I138" t="s">
        <v>20</v>
      </c>
      <c r="J138" t="s">
        <v>21</v>
      </c>
      <c r="K138" t="s">
        <v>1302</v>
      </c>
      <c r="L138" t="s">
        <v>6737</v>
      </c>
      <c r="M138" t="s">
        <v>23</v>
      </c>
      <c r="N138">
        <v>11</v>
      </c>
      <c r="P138" t="s">
        <v>10305</v>
      </c>
    </row>
    <row r="139" spans="1:16" hidden="1" x14ac:dyDescent="0.25">
      <c r="A139">
        <v>1456</v>
      </c>
      <c r="B139" t="s">
        <v>6741</v>
      </c>
      <c r="C139" t="s">
        <v>6742</v>
      </c>
      <c r="D139" t="s">
        <v>6737</v>
      </c>
      <c r="E139" t="s">
        <v>6743</v>
      </c>
      <c r="F139" t="s">
        <v>6744</v>
      </c>
      <c r="G139" t="s">
        <v>6745</v>
      </c>
      <c r="H139">
        <v>5918720</v>
      </c>
      <c r="I139" t="s">
        <v>20</v>
      </c>
      <c r="J139" t="s">
        <v>21</v>
      </c>
      <c r="K139" t="s">
        <v>1302</v>
      </c>
      <c r="L139" t="s">
        <v>6737</v>
      </c>
      <c r="M139" t="s">
        <v>29</v>
      </c>
      <c r="N139">
        <v>11</v>
      </c>
      <c r="P139" t="s">
        <v>10339</v>
      </c>
    </row>
    <row r="140" spans="1:16" x14ac:dyDescent="0.25">
      <c r="A140">
        <v>1458</v>
      </c>
      <c r="B140" t="s">
        <v>6751</v>
      </c>
      <c r="C140" t="s">
        <v>6752</v>
      </c>
      <c r="D140" t="s">
        <v>6737</v>
      </c>
      <c r="E140" t="s">
        <v>6753</v>
      </c>
      <c r="F140" t="s">
        <v>6754</v>
      </c>
      <c r="G140" t="s">
        <v>6755</v>
      </c>
      <c r="H140">
        <v>5943296</v>
      </c>
      <c r="I140" t="s">
        <v>20</v>
      </c>
      <c r="J140" t="s">
        <v>21</v>
      </c>
      <c r="K140" t="s">
        <v>1302</v>
      </c>
      <c r="L140" t="s">
        <v>6737</v>
      </c>
      <c r="M140" t="s">
        <v>136</v>
      </c>
      <c r="N140">
        <v>11</v>
      </c>
      <c r="P140" t="s">
        <v>10365</v>
      </c>
    </row>
    <row r="141" spans="1:16" hidden="1" x14ac:dyDescent="0.25">
      <c r="A141">
        <v>1459</v>
      </c>
      <c r="B141" t="s">
        <v>6756</v>
      </c>
      <c r="C141" t="s">
        <v>6757</v>
      </c>
      <c r="D141" t="s">
        <v>6737</v>
      </c>
      <c r="E141" t="s">
        <v>6758</v>
      </c>
      <c r="F141" t="s">
        <v>6754</v>
      </c>
      <c r="G141" t="s">
        <v>6759</v>
      </c>
      <c r="H141">
        <v>5926912</v>
      </c>
      <c r="I141" t="s">
        <v>20</v>
      </c>
      <c r="J141" t="s">
        <v>21</v>
      </c>
      <c r="K141" t="s">
        <v>1302</v>
      </c>
      <c r="L141" t="s">
        <v>6737</v>
      </c>
      <c r="M141" t="s">
        <v>141</v>
      </c>
      <c r="N141">
        <v>11</v>
      </c>
      <c r="P141" t="s">
        <v>10394</v>
      </c>
    </row>
    <row r="142" spans="1:16" hidden="1" x14ac:dyDescent="0.25">
      <c r="A142">
        <v>1460</v>
      </c>
      <c r="B142" t="s">
        <v>6760</v>
      </c>
      <c r="C142" t="s">
        <v>6761</v>
      </c>
      <c r="D142" t="s">
        <v>6737</v>
      </c>
      <c r="E142" t="s">
        <v>6762</v>
      </c>
      <c r="F142" t="s">
        <v>6762</v>
      </c>
      <c r="G142" t="s">
        <v>6763</v>
      </c>
      <c r="H142">
        <v>4890624</v>
      </c>
      <c r="I142" t="s">
        <v>20</v>
      </c>
      <c r="J142" t="s">
        <v>21</v>
      </c>
      <c r="K142" t="s">
        <v>1302</v>
      </c>
      <c r="L142" t="s">
        <v>6737</v>
      </c>
      <c r="M142" t="s">
        <v>73</v>
      </c>
      <c r="N142">
        <v>11</v>
      </c>
      <c r="P142" t="s">
        <v>10426</v>
      </c>
    </row>
    <row r="143" spans="1:16" hidden="1" x14ac:dyDescent="0.25">
      <c r="A143">
        <v>1461</v>
      </c>
      <c r="B143" t="s">
        <v>6764</v>
      </c>
      <c r="C143" t="s">
        <v>6765</v>
      </c>
      <c r="D143" t="s">
        <v>6737</v>
      </c>
      <c r="E143" t="s">
        <v>6766</v>
      </c>
      <c r="F143" t="s">
        <v>6767</v>
      </c>
      <c r="G143" t="s">
        <v>6763</v>
      </c>
      <c r="H143">
        <v>5894144</v>
      </c>
      <c r="I143" t="s">
        <v>20</v>
      </c>
      <c r="J143" t="s">
        <v>21</v>
      </c>
      <c r="K143" t="s">
        <v>1302</v>
      </c>
      <c r="L143" t="s">
        <v>6737</v>
      </c>
      <c r="M143" t="s">
        <v>73</v>
      </c>
      <c r="N143">
        <v>11</v>
      </c>
      <c r="P143" t="s">
        <v>10454</v>
      </c>
    </row>
    <row r="144" spans="1:16" hidden="1" x14ac:dyDescent="0.25">
      <c r="A144">
        <v>1457</v>
      </c>
      <c r="B144" t="s">
        <v>6746</v>
      </c>
      <c r="C144" t="s">
        <v>6747</v>
      </c>
      <c r="D144" t="s">
        <v>6737</v>
      </c>
      <c r="E144" t="s">
        <v>6748</v>
      </c>
      <c r="F144" t="s">
        <v>6749</v>
      </c>
      <c r="G144" t="s">
        <v>6750</v>
      </c>
      <c r="H144">
        <v>4907008</v>
      </c>
      <c r="I144" t="s">
        <v>20</v>
      </c>
      <c r="J144" t="s">
        <v>21</v>
      </c>
      <c r="K144" t="s">
        <v>1302</v>
      </c>
      <c r="L144" t="s">
        <v>6737</v>
      </c>
      <c r="M144" t="s">
        <v>29</v>
      </c>
      <c r="N144">
        <v>11</v>
      </c>
      <c r="P144" t="s">
        <v>10483</v>
      </c>
    </row>
    <row r="145" spans="1:16" hidden="1" x14ac:dyDescent="0.25">
      <c r="A145">
        <v>1462</v>
      </c>
      <c r="B145" t="s">
        <v>6768</v>
      </c>
      <c r="C145" t="s">
        <v>6769</v>
      </c>
      <c r="D145" t="s">
        <v>6770</v>
      </c>
      <c r="E145" t="s">
        <v>6771</v>
      </c>
      <c r="F145" t="s">
        <v>6772</v>
      </c>
      <c r="G145" t="s">
        <v>6773</v>
      </c>
      <c r="H145">
        <v>5603328</v>
      </c>
      <c r="I145" t="s">
        <v>20</v>
      </c>
      <c r="J145" t="s">
        <v>21</v>
      </c>
      <c r="K145" t="s">
        <v>1302</v>
      </c>
      <c r="L145" t="s">
        <v>6770</v>
      </c>
      <c r="M145" t="s">
        <v>23</v>
      </c>
      <c r="N145">
        <v>11</v>
      </c>
      <c r="P145" t="s">
        <v>10538</v>
      </c>
    </row>
    <row r="146" spans="1:16" hidden="1" x14ac:dyDescent="0.25">
      <c r="A146">
        <v>1463</v>
      </c>
      <c r="B146" t="s">
        <v>6774</v>
      </c>
      <c r="C146" t="s">
        <v>6775</v>
      </c>
      <c r="D146" t="s">
        <v>6770</v>
      </c>
      <c r="E146" t="s">
        <v>1924</v>
      </c>
      <c r="F146" t="s">
        <v>1924</v>
      </c>
      <c r="G146" t="s">
        <v>6776</v>
      </c>
      <c r="H146">
        <v>5636096</v>
      </c>
      <c r="I146" t="s">
        <v>20</v>
      </c>
      <c r="J146" t="s">
        <v>21</v>
      </c>
      <c r="K146" t="s">
        <v>1302</v>
      </c>
      <c r="L146" t="s">
        <v>6770</v>
      </c>
      <c r="M146" t="s">
        <v>29</v>
      </c>
      <c r="N146">
        <v>11</v>
      </c>
      <c r="P146" t="s">
        <v>10567</v>
      </c>
    </row>
    <row r="147" spans="1:16" hidden="1" x14ac:dyDescent="0.25">
      <c r="A147">
        <v>1464</v>
      </c>
      <c r="B147" t="s">
        <v>6777</v>
      </c>
      <c r="C147" t="s">
        <v>6778</v>
      </c>
      <c r="D147" t="s">
        <v>6770</v>
      </c>
      <c r="E147" t="s">
        <v>6779</v>
      </c>
      <c r="F147" t="s">
        <v>6780</v>
      </c>
      <c r="G147" t="s">
        <v>6781</v>
      </c>
      <c r="H147">
        <v>7163904</v>
      </c>
      <c r="I147" t="s">
        <v>20</v>
      </c>
      <c r="J147" t="s">
        <v>21</v>
      </c>
      <c r="K147" t="s">
        <v>1302</v>
      </c>
      <c r="L147" t="s">
        <v>6770</v>
      </c>
      <c r="M147" t="s">
        <v>29</v>
      </c>
      <c r="N147">
        <v>11</v>
      </c>
      <c r="P147" t="s">
        <v>10593</v>
      </c>
    </row>
    <row r="148" spans="1:16" hidden="1" x14ac:dyDescent="0.25">
      <c r="A148">
        <v>1465</v>
      </c>
      <c r="B148" t="s">
        <v>6782</v>
      </c>
      <c r="C148" t="s">
        <v>6783</v>
      </c>
      <c r="D148" t="s">
        <v>6770</v>
      </c>
      <c r="E148" t="s">
        <v>6784</v>
      </c>
      <c r="F148" t="s">
        <v>6785</v>
      </c>
      <c r="G148" t="s">
        <v>6781</v>
      </c>
      <c r="H148">
        <v>5636096</v>
      </c>
      <c r="I148" t="s">
        <v>20</v>
      </c>
      <c r="J148" t="s">
        <v>21</v>
      </c>
      <c r="K148" t="s">
        <v>1302</v>
      </c>
      <c r="L148" t="s">
        <v>6770</v>
      </c>
      <c r="M148" t="s">
        <v>29</v>
      </c>
      <c r="N148">
        <v>11</v>
      </c>
      <c r="P148" t="s">
        <v>10619</v>
      </c>
    </row>
    <row r="149" spans="1:16" x14ac:dyDescent="0.25">
      <c r="A149">
        <v>1466</v>
      </c>
      <c r="B149" t="s">
        <v>6786</v>
      </c>
      <c r="C149" t="s">
        <v>6787</v>
      </c>
      <c r="D149" t="s">
        <v>6770</v>
      </c>
      <c r="E149" t="s">
        <v>6788</v>
      </c>
      <c r="F149" t="s">
        <v>6789</v>
      </c>
      <c r="G149" t="s">
        <v>6790</v>
      </c>
      <c r="H149">
        <v>7409664</v>
      </c>
      <c r="I149" t="s">
        <v>20</v>
      </c>
      <c r="J149" t="s">
        <v>21</v>
      </c>
      <c r="K149" t="s">
        <v>1302</v>
      </c>
      <c r="L149" t="s">
        <v>6770</v>
      </c>
      <c r="M149" t="s">
        <v>40</v>
      </c>
      <c r="N149">
        <v>11</v>
      </c>
      <c r="P149" t="s">
        <v>10651</v>
      </c>
    </row>
    <row r="150" spans="1:16" hidden="1" x14ac:dyDescent="0.25">
      <c r="A150">
        <v>1467</v>
      </c>
      <c r="B150" t="s">
        <v>6791</v>
      </c>
      <c r="C150" t="s">
        <v>6792</v>
      </c>
      <c r="D150" t="s">
        <v>6770</v>
      </c>
      <c r="E150" t="s">
        <v>6793</v>
      </c>
      <c r="F150" t="s">
        <v>6794</v>
      </c>
      <c r="G150" t="s">
        <v>6795</v>
      </c>
      <c r="H150">
        <v>7311360</v>
      </c>
      <c r="I150" t="s">
        <v>20</v>
      </c>
      <c r="J150" t="s">
        <v>21</v>
      </c>
      <c r="K150" t="s">
        <v>1302</v>
      </c>
      <c r="L150" t="s">
        <v>6770</v>
      </c>
      <c r="M150" t="s">
        <v>56</v>
      </c>
      <c r="N150">
        <v>11</v>
      </c>
      <c r="P150" t="s">
        <v>10681</v>
      </c>
    </row>
    <row r="151" spans="1:16" hidden="1" x14ac:dyDescent="0.25">
      <c r="A151">
        <v>1468</v>
      </c>
      <c r="B151" t="s">
        <v>6796</v>
      </c>
      <c r="C151" t="s">
        <v>6797</v>
      </c>
      <c r="D151" t="s">
        <v>6770</v>
      </c>
      <c r="E151" t="s">
        <v>6798</v>
      </c>
      <c r="F151" t="s">
        <v>6799</v>
      </c>
      <c r="G151" t="s">
        <v>6800</v>
      </c>
      <c r="H151">
        <v>5603328</v>
      </c>
      <c r="I151" t="s">
        <v>20</v>
      </c>
      <c r="J151" t="s">
        <v>21</v>
      </c>
      <c r="K151" t="s">
        <v>1302</v>
      </c>
      <c r="L151" t="s">
        <v>6770</v>
      </c>
      <c r="M151" t="s">
        <v>73</v>
      </c>
      <c r="N151">
        <v>11</v>
      </c>
      <c r="P151" t="s">
        <v>10713</v>
      </c>
    </row>
    <row r="152" spans="1:16" hidden="1" x14ac:dyDescent="0.25">
      <c r="A152">
        <v>1469</v>
      </c>
      <c r="B152" t="s">
        <v>6801</v>
      </c>
      <c r="C152" t="s">
        <v>6802</v>
      </c>
      <c r="D152" t="s">
        <v>6803</v>
      </c>
      <c r="E152" t="s">
        <v>6804</v>
      </c>
      <c r="F152" t="s">
        <v>6805</v>
      </c>
      <c r="G152" t="s">
        <v>6806</v>
      </c>
      <c r="H152">
        <v>4468736</v>
      </c>
      <c r="I152" t="s">
        <v>20</v>
      </c>
      <c r="J152" t="s">
        <v>21</v>
      </c>
      <c r="K152" t="s">
        <v>1302</v>
      </c>
      <c r="L152" t="s">
        <v>6803</v>
      </c>
      <c r="M152" t="s">
        <v>23</v>
      </c>
      <c r="N152">
        <v>11</v>
      </c>
      <c r="P152" t="s">
        <v>10741</v>
      </c>
    </row>
    <row r="153" spans="1:16" hidden="1" x14ac:dyDescent="0.25">
      <c r="A153">
        <v>1470</v>
      </c>
      <c r="B153" t="s">
        <v>6807</v>
      </c>
      <c r="C153" t="s">
        <v>6808</v>
      </c>
      <c r="D153" t="s">
        <v>6803</v>
      </c>
      <c r="E153" t="s">
        <v>6809</v>
      </c>
      <c r="F153" t="s">
        <v>6810</v>
      </c>
      <c r="G153" t="s">
        <v>6811</v>
      </c>
      <c r="H153">
        <v>4468736</v>
      </c>
      <c r="I153" t="s">
        <v>20</v>
      </c>
      <c r="J153" t="s">
        <v>21</v>
      </c>
      <c r="K153" t="s">
        <v>1302</v>
      </c>
      <c r="L153" t="s">
        <v>6803</v>
      </c>
      <c r="M153" t="s">
        <v>29</v>
      </c>
      <c r="N153">
        <v>11</v>
      </c>
      <c r="P153" t="s">
        <v>10768</v>
      </c>
    </row>
    <row r="154" spans="1:16" x14ac:dyDescent="0.25">
      <c r="A154">
        <v>1471</v>
      </c>
      <c r="B154" t="s">
        <v>6812</v>
      </c>
      <c r="C154" t="s">
        <v>6813</v>
      </c>
      <c r="D154" t="s">
        <v>6803</v>
      </c>
      <c r="E154" t="s">
        <v>6814</v>
      </c>
      <c r="F154" t="s">
        <v>6815</v>
      </c>
      <c r="G154" t="s">
        <v>6816</v>
      </c>
      <c r="H154">
        <v>5074944</v>
      </c>
      <c r="I154" t="s">
        <v>20</v>
      </c>
      <c r="J154" t="s">
        <v>21</v>
      </c>
      <c r="K154" t="s">
        <v>1302</v>
      </c>
      <c r="L154" t="s">
        <v>6803</v>
      </c>
      <c r="M154" t="s">
        <v>136</v>
      </c>
      <c r="N154">
        <v>11</v>
      </c>
      <c r="P154" t="s">
        <v>10795</v>
      </c>
    </row>
    <row r="155" spans="1:16" hidden="1" x14ac:dyDescent="0.25">
      <c r="A155">
        <v>1472</v>
      </c>
      <c r="B155" t="s">
        <v>6817</v>
      </c>
      <c r="C155" t="s">
        <v>6818</v>
      </c>
      <c r="D155" t="s">
        <v>6803</v>
      </c>
      <c r="E155" t="s">
        <v>6819</v>
      </c>
      <c r="F155" t="s">
        <v>6820</v>
      </c>
      <c r="G155" t="s">
        <v>6821</v>
      </c>
      <c r="H155">
        <v>5074944</v>
      </c>
      <c r="I155" t="s">
        <v>20</v>
      </c>
      <c r="J155" t="s">
        <v>21</v>
      </c>
      <c r="K155" t="s">
        <v>1302</v>
      </c>
      <c r="L155" t="s">
        <v>6803</v>
      </c>
      <c r="M155" t="s">
        <v>141</v>
      </c>
      <c r="N155">
        <v>11</v>
      </c>
      <c r="P155" t="s">
        <v>10822</v>
      </c>
    </row>
    <row r="156" spans="1:16" hidden="1" x14ac:dyDescent="0.25">
      <c r="A156">
        <v>1473</v>
      </c>
      <c r="B156" t="s">
        <v>6822</v>
      </c>
      <c r="C156" t="s">
        <v>6823</v>
      </c>
      <c r="D156" t="s">
        <v>6803</v>
      </c>
      <c r="E156" t="s">
        <v>6824</v>
      </c>
      <c r="F156" t="s">
        <v>6825</v>
      </c>
      <c r="G156" t="s">
        <v>6826</v>
      </c>
      <c r="H156">
        <v>4468736</v>
      </c>
      <c r="I156" t="s">
        <v>20</v>
      </c>
      <c r="J156" t="s">
        <v>21</v>
      </c>
      <c r="K156" t="s">
        <v>1302</v>
      </c>
      <c r="L156" t="s">
        <v>6803</v>
      </c>
      <c r="M156" t="s">
        <v>275</v>
      </c>
      <c r="N156">
        <v>11</v>
      </c>
      <c r="P156" t="s">
        <v>10849</v>
      </c>
    </row>
    <row r="157" spans="1:16" hidden="1" x14ac:dyDescent="0.25">
      <c r="A157">
        <v>1474</v>
      </c>
      <c r="B157" t="s">
        <v>6827</v>
      </c>
      <c r="C157" t="s">
        <v>6828</v>
      </c>
      <c r="D157" t="s">
        <v>6829</v>
      </c>
      <c r="E157" t="s">
        <v>6830</v>
      </c>
      <c r="F157" t="s">
        <v>6831</v>
      </c>
      <c r="G157" t="s">
        <v>6826</v>
      </c>
      <c r="H157">
        <v>5943296</v>
      </c>
      <c r="I157" t="s">
        <v>20</v>
      </c>
      <c r="J157" t="s">
        <v>21</v>
      </c>
      <c r="K157" t="s">
        <v>1302</v>
      </c>
      <c r="L157" t="s">
        <v>6829</v>
      </c>
      <c r="M157" t="s">
        <v>23</v>
      </c>
      <c r="N157">
        <v>11</v>
      </c>
      <c r="P157" t="s">
        <v>10875</v>
      </c>
    </row>
    <row r="158" spans="1:16" hidden="1" x14ac:dyDescent="0.25">
      <c r="A158">
        <v>1480</v>
      </c>
      <c r="B158" t="s">
        <v>6852</v>
      </c>
      <c r="C158" t="s">
        <v>6853</v>
      </c>
      <c r="D158" t="s">
        <v>6829</v>
      </c>
      <c r="E158" t="s">
        <v>6854</v>
      </c>
      <c r="F158" t="s">
        <v>6854</v>
      </c>
      <c r="G158" t="s">
        <v>6855</v>
      </c>
      <c r="H158">
        <v>4956160</v>
      </c>
      <c r="I158" t="s">
        <v>20</v>
      </c>
      <c r="J158" t="s">
        <v>21</v>
      </c>
      <c r="K158" t="s">
        <v>1302</v>
      </c>
      <c r="L158" t="s">
        <v>6829</v>
      </c>
      <c r="M158" t="s">
        <v>29</v>
      </c>
      <c r="N158">
        <v>11</v>
      </c>
      <c r="P158" t="s">
        <v>10912</v>
      </c>
    </row>
    <row r="159" spans="1:16" hidden="1" x14ac:dyDescent="0.25">
      <c r="A159">
        <v>1475</v>
      </c>
      <c r="B159" t="s">
        <v>6832</v>
      </c>
      <c r="C159" t="s">
        <v>6833</v>
      </c>
      <c r="D159" t="s">
        <v>6829</v>
      </c>
      <c r="E159" t="s">
        <v>6834</v>
      </c>
      <c r="F159" t="s">
        <v>6835</v>
      </c>
      <c r="G159" t="s">
        <v>6836</v>
      </c>
      <c r="H159">
        <v>4956160</v>
      </c>
      <c r="I159" t="s">
        <v>20</v>
      </c>
      <c r="J159" t="s">
        <v>21</v>
      </c>
      <c r="K159" t="s">
        <v>1302</v>
      </c>
      <c r="L159" t="s">
        <v>6829</v>
      </c>
      <c r="M159" t="s">
        <v>23</v>
      </c>
      <c r="N159">
        <v>11</v>
      </c>
      <c r="P159" t="s">
        <v>10947</v>
      </c>
    </row>
    <row r="160" spans="1:16" hidden="1" x14ac:dyDescent="0.25">
      <c r="A160">
        <v>1481</v>
      </c>
      <c r="B160" t="s">
        <v>6856</v>
      </c>
      <c r="C160" t="s">
        <v>6857</v>
      </c>
      <c r="D160" t="s">
        <v>6829</v>
      </c>
      <c r="E160" t="s">
        <v>6858</v>
      </c>
      <c r="F160" t="s">
        <v>6858</v>
      </c>
      <c r="G160" t="s">
        <v>6859</v>
      </c>
      <c r="H160">
        <v>4956160</v>
      </c>
      <c r="I160" t="s">
        <v>20</v>
      </c>
      <c r="J160" t="s">
        <v>21</v>
      </c>
      <c r="K160" t="s">
        <v>1302</v>
      </c>
      <c r="L160" t="s">
        <v>6829</v>
      </c>
      <c r="M160" t="s">
        <v>29</v>
      </c>
      <c r="N160">
        <v>11</v>
      </c>
      <c r="P160" t="s">
        <v>10974</v>
      </c>
    </row>
    <row r="161" spans="1:16" hidden="1" x14ac:dyDescent="0.25">
      <c r="A161">
        <v>1482</v>
      </c>
      <c r="B161" t="s">
        <v>6860</v>
      </c>
      <c r="C161" t="s">
        <v>6861</v>
      </c>
      <c r="D161" t="s">
        <v>6829</v>
      </c>
      <c r="E161" t="s">
        <v>6862</v>
      </c>
      <c r="F161" t="s">
        <v>6863</v>
      </c>
      <c r="G161" t="s">
        <v>6859</v>
      </c>
      <c r="H161">
        <v>4956160</v>
      </c>
      <c r="I161" t="s">
        <v>20</v>
      </c>
      <c r="J161" t="s">
        <v>21</v>
      </c>
      <c r="K161" t="s">
        <v>1302</v>
      </c>
      <c r="L161" t="s">
        <v>6829</v>
      </c>
      <c r="M161" t="s">
        <v>29</v>
      </c>
      <c r="N161">
        <v>11</v>
      </c>
      <c r="P161" t="s">
        <v>11008</v>
      </c>
    </row>
    <row r="162" spans="1:16" x14ac:dyDescent="0.25">
      <c r="A162">
        <v>1483</v>
      </c>
      <c r="B162" t="s">
        <v>6864</v>
      </c>
      <c r="C162" t="s">
        <v>6865</v>
      </c>
      <c r="D162" t="s">
        <v>6829</v>
      </c>
      <c r="E162" t="s">
        <v>6866</v>
      </c>
      <c r="F162" t="s">
        <v>6867</v>
      </c>
      <c r="G162" t="s">
        <v>6868</v>
      </c>
      <c r="H162">
        <v>6098944</v>
      </c>
      <c r="I162" t="s">
        <v>20</v>
      </c>
      <c r="J162" t="s">
        <v>21</v>
      </c>
      <c r="K162" t="s">
        <v>1302</v>
      </c>
      <c r="L162" t="s">
        <v>6829</v>
      </c>
      <c r="M162" t="s">
        <v>40</v>
      </c>
      <c r="N162">
        <v>11</v>
      </c>
      <c r="P162" t="s">
        <v>11027</v>
      </c>
    </row>
    <row r="163" spans="1:16" hidden="1" x14ac:dyDescent="0.25">
      <c r="A163">
        <v>1484</v>
      </c>
      <c r="B163" t="s">
        <v>6869</v>
      </c>
      <c r="C163" t="s">
        <v>6870</v>
      </c>
      <c r="D163" t="s">
        <v>6829</v>
      </c>
      <c r="E163" t="s">
        <v>6871</v>
      </c>
      <c r="F163" t="s">
        <v>6867</v>
      </c>
      <c r="G163" t="s">
        <v>6872</v>
      </c>
      <c r="H163">
        <v>6066176</v>
      </c>
      <c r="I163" t="s">
        <v>20</v>
      </c>
      <c r="J163" t="s">
        <v>21</v>
      </c>
      <c r="K163" t="s">
        <v>1302</v>
      </c>
      <c r="L163" t="s">
        <v>6829</v>
      </c>
      <c r="M163" t="s">
        <v>56</v>
      </c>
      <c r="N163">
        <v>11</v>
      </c>
      <c r="P163" t="s">
        <v>11087</v>
      </c>
    </row>
    <row r="164" spans="1:16" hidden="1" x14ac:dyDescent="0.25">
      <c r="A164">
        <v>1485</v>
      </c>
      <c r="B164" t="s">
        <v>6873</v>
      </c>
      <c r="C164" t="s">
        <v>6874</v>
      </c>
      <c r="D164" t="s">
        <v>6829</v>
      </c>
      <c r="E164" t="s">
        <v>6875</v>
      </c>
      <c r="F164" t="s">
        <v>6830</v>
      </c>
      <c r="G164" t="s">
        <v>6876</v>
      </c>
      <c r="H164">
        <v>5955584</v>
      </c>
      <c r="I164" t="s">
        <v>20</v>
      </c>
      <c r="J164" t="s">
        <v>21</v>
      </c>
      <c r="K164" t="s">
        <v>1302</v>
      </c>
      <c r="L164" t="s">
        <v>6829</v>
      </c>
      <c r="M164" t="s">
        <v>73</v>
      </c>
      <c r="N164">
        <v>11</v>
      </c>
      <c r="P164" t="s">
        <v>11115</v>
      </c>
    </row>
    <row r="165" spans="1:16" hidden="1" x14ac:dyDescent="0.25">
      <c r="A165">
        <v>1478</v>
      </c>
      <c r="B165" t="s">
        <v>6844</v>
      </c>
      <c r="C165" t="s">
        <v>6845</v>
      </c>
      <c r="D165" t="s">
        <v>6829</v>
      </c>
      <c r="E165" t="s">
        <v>6501</v>
      </c>
      <c r="F165" t="s">
        <v>6846</v>
      </c>
      <c r="G165" t="s">
        <v>6847</v>
      </c>
      <c r="H165">
        <v>5808128</v>
      </c>
      <c r="I165" t="s">
        <v>20</v>
      </c>
      <c r="J165" t="s">
        <v>21</v>
      </c>
      <c r="K165" t="s">
        <v>1302</v>
      </c>
      <c r="L165" t="s">
        <v>6829</v>
      </c>
      <c r="M165" t="s">
        <v>23</v>
      </c>
      <c r="N165">
        <v>12</v>
      </c>
      <c r="P165" t="s">
        <v>11146</v>
      </c>
    </row>
    <row r="166" spans="1:16" hidden="1" x14ac:dyDescent="0.25">
      <c r="A166">
        <v>1479</v>
      </c>
      <c r="B166" t="s">
        <v>6848</v>
      </c>
      <c r="C166" t="s">
        <v>6849</v>
      </c>
      <c r="D166" t="s">
        <v>6829</v>
      </c>
      <c r="E166" t="s">
        <v>6501</v>
      </c>
      <c r="F166" t="s">
        <v>6850</v>
      </c>
      <c r="G166" t="s">
        <v>6851</v>
      </c>
      <c r="H166">
        <v>5967872</v>
      </c>
      <c r="I166" t="s">
        <v>20</v>
      </c>
      <c r="J166" t="s">
        <v>21</v>
      </c>
      <c r="K166" t="s">
        <v>1302</v>
      </c>
      <c r="L166" t="s">
        <v>6829</v>
      </c>
      <c r="M166" t="s">
        <v>23</v>
      </c>
      <c r="N166">
        <v>12</v>
      </c>
      <c r="P166" t="s">
        <v>11180</v>
      </c>
    </row>
    <row r="167" spans="1:16" hidden="1" x14ac:dyDescent="0.25">
      <c r="A167">
        <v>1486</v>
      </c>
      <c r="B167" t="s">
        <v>6877</v>
      </c>
      <c r="C167" t="s">
        <v>6878</v>
      </c>
      <c r="D167" t="s">
        <v>6879</v>
      </c>
      <c r="E167" t="s">
        <v>6880</v>
      </c>
      <c r="F167" t="s">
        <v>6881</v>
      </c>
      <c r="G167" t="s">
        <v>6882</v>
      </c>
      <c r="H167">
        <v>4431872</v>
      </c>
      <c r="I167" t="s">
        <v>20</v>
      </c>
      <c r="J167" t="s">
        <v>21</v>
      </c>
      <c r="K167" t="s">
        <v>1302</v>
      </c>
      <c r="L167" t="s">
        <v>6879</v>
      </c>
      <c r="M167" t="s">
        <v>23</v>
      </c>
      <c r="N167">
        <v>11</v>
      </c>
      <c r="P167" t="s">
        <v>11214</v>
      </c>
    </row>
    <row r="168" spans="1:16" hidden="1" x14ac:dyDescent="0.25">
      <c r="A168">
        <v>1487</v>
      </c>
      <c r="B168" t="s">
        <v>6883</v>
      </c>
      <c r="C168" t="s">
        <v>6884</v>
      </c>
      <c r="D168" t="s">
        <v>6879</v>
      </c>
      <c r="E168" t="s">
        <v>6885</v>
      </c>
      <c r="F168" t="s">
        <v>6885</v>
      </c>
      <c r="G168" t="s">
        <v>6886</v>
      </c>
      <c r="H168">
        <v>4431872</v>
      </c>
      <c r="I168" t="s">
        <v>20</v>
      </c>
      <c r="J168" t="s">
        <v>21</v>
      </c>
      <c r="K168" t="s">
        <v>1302</v>
      </c>
      <c r="L168" t="s">
        <v>6879</v>
      </c>
      <c r="M168" t="s">
        <v>29</v>
      </c>
      <c r="N168">
        <v>11</v>
      </c>
      <c r="P168" t="s">
        <v>11251</v>
      </c>
    </row>
    <row r="169" spans="1:16" hidden="1" x14ac:dyDescent="0.25">
      <c r="A169">
        <v>1488</v>
      </c>
      <c r="B169" t="s">
        <v>6887</v>
      </c>
      <c r="C169" t="s">
        <v>6888</v>
      </c>
      <c r="D169" t="s">
        <v>6879</v>
      </c>
      <c r="E169" t="s">
        <v>6889</v>
      </c>
      <c r="F169" t="s">
        <v>6890</v>
      </c>
      <c r="G169" t="s">
        <v>6891</v>
      </c>
      <c r="H169">
        <v>4431872</v>
      </c>
      <c r="I169" t="s">
        <v>20</v>
      </c>
      <c r="J169" t="s">
        <v>21</v>
      </c>
      <c r="K169" t="s">
        <v>1302</v>
      </c>
      <c r="L169" t="s">
        <v>6879</v>
      </c>
      <c r="M169" t="s">
        <v>29</v>
      </c>
      <c r="N169">
        <v>11</v>
      </c>
      <c r="P169" t="s">
        <v>11277</v>
      </c>
    </row>
    <row r="170" spans="1:16" x14ac:dyDescent="0.25">
      <c r="A170">
        <v>1489</v>
      </c>
      <c r="B170" t="s">
        <v>6892</v>
      </c>
      <c r="C170" t="s">
        <v>6893</v>
      </c>
      <c r="D170" t="s">
        <v>6879</v>
      </c>
      <c r="E170" t="s">
        <v>6894</v>
      </c>
      <c r="F170" t="s">
        <v>6895</v>
      </c>
      <c r="G170" t="s">
        <v>6896</v>
      </c>
      <c r="H170">
        <v>4431872</v>
      </c>
      <c r="I170" t="s">
        <v>20</v>
      </c>
      <c r="J170" t="s">
        <v>21</v>
      </c>
      <c r="K170" t="s">
        <v>1302</v>
      </c>
      <c r="L170" t="s">
        <v>6879</v>
      </c>
      <c r="M170" t="s">
        <v>136</v>
      </c>
      <c r="N170">
        <v>11</v>
      </c>
      <c r="P170" t="s">
        <v>11328</v>
      </c>
    </row>
    <row r="171" spans="1:16" hidden="1" x14ac:dyDescent="0.25">
      <c r="A171">
        <v>1490</v>
      </c>
      <c r="B171" t="s">
        <v>6897</v>
      </c>
      <c r="C171" t="s">
        <v>6898</v>
      </c>
      <c r="D171" t="s">
        <v>6879</v>
      </c>
      <c r="E171" t="s">
        <v>6899</v>
      </c>
      <c r="F171" t="s">
        <v>6900</v>
      </c>
      <c r="G171" t="s">
        <v>6901</v>
      </c>
      <c r="H171">
        <v>4431872</v>
      </c>
      <c r="I171" t="s">
        <v>20</v>
      </c>
      <c r="J171" t="s">
        <v>21</v>
      </c>
      <c r="K171" t="s">
        <v>1302</v>
      </c>
      <c r="L171" t="s">
        <v>6879</v>
      </c>
      <c r="M171" t="s">
        <v>141</v>
      </c>
      <c r="N171">
        <v>11</v>
      </c>
      <c r="P171" t="s">
        <v>11356</v>
      </c>
    </row>
    <row r="172" spans="1:16" hidden="1" x14ac:dyDescent="0.25">
      <c r="A172">
        <v>1491</v>
      </c>
      <c r="B172" t="s">
        <v>6902</v>
      </c>
      <c r="C172" t="s">
        <v>6903</v>
      </c>
      <c r="D172" t="s">
        <v>6879</v>
      </c>
      <c r="E172" t="s">
        <v>6904</v>
      </c>
      <c r="F172" t="s">
        <v>6905</v>
      </c>
      <c r="G172" t="s">
        <v>6906</v>
      </c>
      <c r="H172">
        <v>4431872</v>
      </c>
      <c r="I172" t="s">
        <v>20</v>
      </c>
      <c r="J172" t="s">
        <v>21</v>
      </c>
      <c r="K172" t="s">
        <v>1302</v>
      </c>
      <c r="L172" t="s">
        <v>6879</v>
      </c>
      <c r="M172" t="s">
        <v>73</v>
      </c>
      <c r="N172">
        <v>11</v>
      </c>
      <c r="P172" t="s">
        <v>11389</v>
      </c>
    </row>
    <row r="173" spans="1:16" x14ac:dyDescent="0.25">
      <c r="A173">
        <v>1493</v>
      </c>
      <c r="B173" t="s">
        <v>6913</v>
      </c>
      <c r="C173" t="s">
        <v>6914</v>
      </c>
      <c r="D173" t="s">
        <v>6909</v>
      </c>
      <c r="E173" t="s">
        <v>6915</v>
      </c>
      <c r="F173" t="s">
        <v>6916</v>
      </c>
      <c r="G173" t="s">
        <v>6917</v>
      </c>
      <c r="H173">
        <v>5156864</v>
      </c>
      <c r="I173" t="s">
        <v>20</v>
      </c>
      <c r="J173" t="s">
        <v>21</v>
      </c>
      <c r="K173" t="s">
        <v>1302</v>
      </c>
      <c r="L173" t="s">
        <v>6909</v>
      </c>
      <c r="M173" t="s">
        <v>136</v>
      </c>
      <c r="N173">
        <v>11</v>
      </c>
      <c r="P173" t="s">
        <v>11427</v>
      </c>
    </row>
    <row r="174" spans="1:16" hidden="1" x14ac:dyDescent="0.25">
      <c r="A174">
        <v>1494</v>
      </c>
      <c r="B174" t="s">
        <v>6918</v>
      </c>
      <c r="C174" t="s">
        <v>6919</v>
      </c>
      <c r="D174" t="s">
        <v>6909</v>
      </c>
      <c r="E174" t="s">
        <v>6920</v>
      </c>
      <c r="F174" t="s">
        <v>6916</v>
      </c>
      <c r="G174" t="s">
        <v>6921</v>
      </c>
      <c r="H174">
        <v>5156864</v>
      </c>
      <c r="I174" t="s">
        <v>20</v>
      </c>
      <c r="J174" t="s">
        <v>21</v>
      </c>
      <c r="K174" t="s">
        <v>1302</v>
      </c>
      <c r="L174" t="s">
        <v>6909</v>
      </c>
      <c r="M174" t="s">
        <v>141</v>
      </c>
      <c r="N174">
        <v>11</v>
      </c>
      <c r="P174" t="s">
        <v>11463</v>
      </c>
    </row>
    <row r="175" spans="1:16" hidden="1" x14ac:dyDescent="0.25">
      <c r="A175">
        <v>1492</v>
      </c>
      <c r="B175" t="s">
        <v>6907</v>
      </c>
      <c r="C175" t="s">
        <v>6908</v>
      </c>
      <c r="D175" t="s">
        <v>6909</v>
      </c>
      <c r="E175" t="s">
        <v>6910</v>
      </c>
      <c r="F175" t="s">
        <v>6911</v>
      </c>
      <c r="G175" t="s">
        <v>6912</v>
      </c>
      <c r="H175">
        <v>5132288</v>
      </c>
      <c r="I175" t="s">
        <v>20</v>
      </c>
      <c r="J175" t="s">
        <v>21</v>
      </c>
      <c r="K175" t="s">
        <v>1302</v>
      </c>
      <c r="L175" t="s">
        <v>6909</v>
      </c>
      <c r="M175" t="s">
        <v>23</v>
      </c>
      <c r="N175">
        <v>11</v>
      </c>
      <c r="P175" t="s">
        <v>11516</v>
      </c>
    </row>
    <row r="176" spans="1:16" hidden="1" x14ac:dyDescent="0.25">
      <c r="A176">
        <v>1502</v>
      </c>
      <c r="B176" t="s">
        <v>6954</v>
      </c>
      <c r="C176" t="s">
        <v>6955</v>
      </c>
      <c r="D176" t="s">
        <v>6924</v>
      </c>
      <c r="E176" t="s">
        <v>6956</v>
      </c>
      <c r="F176" t="s">
        <v>6957</v>
      </c>
      <c r="G176" t="s">
        <v>6958</v>
      </c>
      <c r="H176">
        <v>5484544</v>
      </c>
      <c r="I176" t="s">
        <v>20</v>
      </c>
      <c r="J176" t="s">
        <v>21</v>
      </c>
      <c r="K176" t="s">
        <v>1302</v>
      </c>
      <c r="L176" t="s">
        <v>6924</v>
      </c>
      <c r="M176" t="s">
        <v>73</v>
      </c>
      <c r="N176">
        <v>11</v>
      </c>
      <c r="P176" t="s">
        <v>11554</v>
      </c>
    </row>
    <row r="177" spans="1:16" hidden="1" x14ac:dyDescent="0.25">
      <c r="A177">
        <v>1495</v>
      </c>
      <c r="B177" t="s">
        <v>6922</v>
      </c>
      <c r="C177" t="s">
        <v>6923</v>
      </c>
      <c r="D177" t="s">
        <v>6924</v>
      </c>
      <c r="E177" t="s">
        <v>6925</v>
      </c>
      <c r="F177" t="s">
        <v>6926</v>
      </c>
      <c r="G177" t="s">
        <v>6927</v>
      </c>
      <c r="H177">
        <v>4681728</v>
      </c>
      <c r="I177" t="s">
        <v>20</v>
      </c>
      <c r="J177" t="s">
        <v>21</v>
      </c>
      <c r="K177" t="s">
        <v>1302</v>
      </c>
      <c r="L177" t="s">
        <v>6924</v>
      </c>
      <c r="M177" t="s">
        <v>23</v>
      </c>
      <c r="N177">
        <v>11</v>
      </c>
      <c r="P177" t="s">
        <v>11586</v>
      </c>
    </row>
    <row r="178" spans="1:16" hidden="1" x14ac:dyDescent="0.25">
      <c r="A178">
        <v>1496</v>
      </c>
      <c r="B178" t="s">
        <v>6928</v>
      </c>
      <c r="C178" t="s">
        <v>6929</v>
      </c>
      <c r="D178" t="s">
        <v>6924</v>
      </c>
      <c r="E178" t="s">
        <v>2276</v>
      </c>
      <c r="F178" t="s">
        <v>2276</v>
      </c>
      <c r="G178" t="s">
        <v>6930</v>
      </c>
      <c r="H178">
        <v>4681728</v>
      </c>
      <c r="I178" t="s">
        <v>20</v>
      </c>
      <c r="J178" t="s">
        <v>21</v>
      </c>
      <c r="K178" t="s">
        <v>1302</v>
      </c>
      <c r="L178" t="s">
        <v>6924</v>
      </c>
      <c r="M178" t="s">
        <v>29</v>
      </c>
      <c r="N178">
        <v>11</v>
      </c>
      <c r="P178" t="s">
        <v>11614</v>
      </c>
    </row>
    <row r="179" spans="1:16" x14ac:dyDescent="0.25">
      <c r="A179">
        <v>1500</v>
      </c>
      <c r="B179" t="s">
        <v>6944</v>
      </c>
      <c r="C179" t="s">
        <v>6945</v>
      </c>
      <c r="D179" t="s">
        <v>6924</v>
      </c>
      <c r="E179" t="s">
        <v>6946</v>
      </c>
      <c r="F179" t="s">
        <v>6947</v>
      </c>
      <c r="G179" t="s">
        <v>6948</v>
      </c>
      <c r="H179">
        <v>5513216</v>
      </c>
      <c r="I179" t="s">
        <v>20</v>
      </c>
      <c r="J179" t="s">
        <v>21</v>
      </c>
      <c r="K179" t="s">
        <v>1302</v>
      </c>
      <c r="L179" t="s">
        <v>6924</v>
      </c>
      <c r="M179" t="s">
        <v>40</v>
      </c>
      <c r="N179">
        <v>11</v>
      </c>
      <c r="P179" t="s">
        <v>11644</v>
      </c>
    </row>
    <row r="180" spans="1:16" x14ac:dyDescent="0.25">
      <c r="A180">
        <v>1499</v>
      </c>
      <c r="B180" t="s">
        <v>6939</v>
      </c>
      <c r="C180" t="s">
        <v>6940</v>
      </c>
      <c r="D180" t="s">
        <v>6924</v>
      </c>
      <c r="E180" t="s">
        <v>6941</v>
      </c>
      <c r="F180" t="s">
        <v>6942</v>
      </c>
      <c r="G180" t="s">
        <v>6943</v>
      </c>
      <c r="H180">
        <v>5480448</v>
      </c>
      <c r="I180" t="s">
        <v>20</v>
      </c>
      <c r="J180" t="s">
        <v>21</v>
      </c>
      <c r="K180" t="s">
        <v>1302</v>
      </c>
      <c r="L180" t="s">
        <v>6924</v>
      </c>
      <c r="M180" t="s">
        <v>40</v>
      </c>
      <c r="N180">
        <v>11</v>
      </c>
      <c r="P180" t="s">
        <v>11692</v>
      </c>
    </row>
    <row r="181" spans="1:16" hidden="1" x14ac:dyDescent="0.25">
      <c r="A181">
        <v>1501</v>
      </c>
      <c r="B181" t="s">
        <v>6949</v>
      </c>
      <c r="C181" t="s">
        <v>6950</v>
      </c>
      <c r="D181" t="s">
        <v>6924</v>
      </c>
      <c r="E181" t="s">
        <v>6951</v>
      </c>
      <c r="F181" t="s">
        <v>6952</v>
      </c>
      <c r="G181" t="s">
        <v>6953</v>
      </c>
      <c r="H181">
        <v>5513216</v>
      </c>
      <c r="I181" t="s">
        <v>20</v>
      </c>
      <c r="J181" t="s">
        <v>21</v>
      </c>
      <c r="K181" t="s">
        <v>1302</v>
      </c>
      <c r="L181" t="s">
        <v>6924</v>
      </c>
      <c r="M181" t="s">
        <v>56</v>
      </c>
      <c r="N181">
        <v>11</v>
      </c>
      <c r="P181" t="s">
        <v>11716</v>
      </c>
    </row>
    <row r="182" spans="1:16" hidden="1" x14ac:dyDescent="0.25">
      <c r="A182">
        <v>1503</v>
      </c>
      <c r="B182" t="s">
        <v>6959</v>
      </c>
      <c r="C182" t="s">
        <v>6960</v>
      </c>
      <c r="D182" t="s">
        <v>6924</v>
      </c>
      <c r="E182" t="s">
        <v>6961</v>
      </c>
      <c r="F182" t="s">
        <v>6962</v>
      </c>
      <c r="G182" t="s">
        <v>6958</v>
      </c>
      <c r="H182">
        <v>5484544</v>
      </c>
      <c r="I182" t="s">
        <v>20</v>
      </c>
      <c r="J182" t="s">
        <v>21</v>
      </c>
      <c r="K182" t="s">
        <v>1302</v>
      </c>
      <c r="L182" t="s">
        <v>6924</v>
      </c>
      <c r="M182" t="s">
        <v>73</v>
      </c>
      <c r="N182">
        <v>11</v>
      </c>
      <c r="P182" t="s">
        <v>11771</v>
      </c>
    </row>
    <row r="183" spans="1:16" hidden="1" x14ac:dyDescent="0.25">
      <c r="A183">
        <v>1497</v>
      </c>
      <c r="B183" t="s">
        <v>6931</v>
      </c>
      <c r="C183" t="s">
        <v>6932</v>
      </c>
      <c r="D183" t="s">
        <v>6924</v>
      </c>
      <c r="E183" t="s">
        <v>6933</v>
      </c>
      <c r="F183" t="s">
        <v>6934</v>
      </c>
      <c r="G183" t="s">
        <v>6930</v>
      </c>
      <c r="H183">
        <v>5459968</v>
      </c>
      <c r="I183" t="s">
        <v>20</v>
      </c>
      <c r="J183" t="s">
        <v>21</v>
      </c>
      <c r="K183" t="s">
        <v>1302</v>
      </c>
      <c r="L183" t="s">
        <v>6924</v>
      </c>
      <c r="M183" t="s">
        <v>29</v>
      </c>
      <c r="N183">
        <v>11</v>
      </c>
      <c r="P183" t="s">
        <v>11838</v>
      </c>
    </row>
    <row r="184" spans="1:16" hidden="1" x14ac:dyDescent="0.25">
      <c r="A184">
        <v>1498</v>
      </c>
      <c r="B184" t="s">
        <v>6935</v>
      </c>
      <c r="C184" t="s">
        <v>6936</v>
      </c>
      <c r="D184" t="s">
        <v>6924</v>
      </c>
      <c r="E184" t="s">
        <v>6937</v>
      </c>
      <c r="F184" t="s">
        <v>6938</v>
      </c>
      <c r="G184" t="s">
        <v>6930</v>
      </c>
      <c r="H184">
        <v>4665344</v>
      </c>
      <c r="I184" t="s">
        <v>20</v>
      </c>
      <c r="J184" t="s">
        <v>21</v>
      </c>
      <c r="K184" t="s">
        <v>1302</v>
      </c>
      <c r="L184" t="s">
        <v>6924</v>
      </c>
      <c r="M184" t="s">
        <v>29</v>
      </c>
      <c r="N184">
        <v>11</v>
      </c>
      <c r="P184" t="s">
        <v>11901</v>
      </c>
    </row>
    <row r="185" spans="1:16" hidden="1" x14ac:dyDescent="0.25">
      <c r="A185">
        <v>1505</v>
      </c>
      <c r="B185" t="s">
        <v>6969</v>
      </c>
      <c r="C185" t="s">
        <v>6970</v>
      </c>
      <c r="D185" t="s">
        <v>6965</v>
      </c>
      <c r="E185" t="s">
        <v>6971</v>
      </c>
      <c r="F185" t="s">
        <v>6972</v>
      </c>
      <c r="G185" t="s">
        <v>6973</v>
      </c>
      <c r="H185">
        <v>4464640</v>
      </c>
      <c r="I185" t="s">
        <v>20</v>
      </c>
      <c r="J185" t="s">
        <v>21</v>
      </c>
      <c r="K185" t="s">
        <v>1302</v>
      </c>
      <c r="L185" t="s">
        <v>6965</v>
      </c>
      <c r="M185" t="s">
        <v>29</v>
      </c>
      <c r="N185">
        <v>11</v>
      </c>
      <c r="P185" t="s">
        <v>11957</v>
      </c>
    </row>
    <row r="186" spans="1:16" x14ac:dyDescent="0.25">
      <c r="A186">
        <v>1506</v>
      </c>
      <c r="B186" t="s">
        <v>6974</v>
      </c>
      <c r="C186" t="s">
        <v>6975</v>
      </c>
      <c r="D186" t="s">
        <v>6965</v>
      </c>
      <c r="E186" t="s">
        <v>6976</v>
      </c>
      <c r="F186" t="s">
        <v>6977</v>
      </c>
      <c r="G186" t="s">
        <v>6978</v>
      </c>
      <c r="H186">
        <v>5050368</v>
      </c>
      <c r="I186" t="s">
        <v>20</v>
      </c>
      <c r="J186" t="s">
        <v>21</v>
      </c>
      <c r="K186" t="s">
        <v>1302</v>
      </c>
      <c r="L186" t="s">
        <v>6965</v>
      </c>
      <c r="M186" t="s">
        <v>136</v>
      </c>
      <c r="N186">
        <v>11</v>
      </c>
      <c r="P186" t="s">
        <v>11990</v>
      </c>
    </row>
    <row r="187" spans="1:16" hidden="1" x14ac:dyDescent="0.25">
      <c r="A187">
        <v>1507</v>
      </c>
      <c r="B187" t="s">
        <v>6979</v>
      </c>
      <c r="C187" t="s">
        <v>6980</v>
      </c>
      <c r="D187" t="s">
        <v>6965</v>
      </c>
      <c r="E187" t="s">
        <v>6981</v>
      </c>
      <c r="F187" t="s">
        <v>6982</v>
      </c>
      <c r="G187" t="s">
        <v>6983</v>
      </c>
      <c r="H187">
        <v>5042176</v>
      </c>
      <c r="I187" t="s">
        <v>20</v>
      </c>
      <c r="J187" t="s">
        <v>21</v>
      </c>
      <c r="K187" t="s">
        <v>1302</v>
      </c>
      <c r="L187" t="s">
        <v>6965</v>
      </c>
      <c r="M187" t="s">
        <v>141</v>
      </c>
      <c r="N187">
        <v>11</v>
      </c>
      <c r="P187" t="s">
        <v>12023</v>
      </c>
    </row>
    <row r="188" spans="1:16" hidden="1" x14ac:dyDescent="0.25">
      <c r="A188">
        <v>1504</v>
      </c>
      <c r="B188" t="s">
        <v>6963</v>
      </c>
      <c r="C188" t="s">
        <v>6964</v>
      </c>
      <c r="D188" t="s">
        <v>6965</v>
      </c>
      <c r="E188" t="s">
        <v>6966</v>
      </c>
      <c r="F188" t="s">
        <v>6967</v>
      </c>
      <c r="G188" t="s">
        <v>6968</v>
      </c>
      <c r="H188">
        <v>5042176</v>
      </c>
      <c r="I188" t="s">
        <v>20</v>
      </c>
      <c r="J188" t="s">
        <v>21</v>
      </c>
      <c r="K188" t="s">
        <v>1302</v>
      </c>
      <c r="L188" t="s">
        <v>6965</v>
      </c>
      <c r="M188" t="s">
        <v>23</v>
      </c>
      <c r="N188">
        <v>11</v>
      </c>
      <c r="P188" t="s">
        <v>12073</v>
      </c>
    </row>
    <row r="189" spans="1:16" hidden="1" x14ac:dyDescent="0.25">
      <c r="A189">
        <v>1509</v>
      </c>
      <c r="B189" t="s">
        <v>6989</v>
      </c>
      <c r="C189" t="s">
        <v>6990</v>
      </c>
      <c r="D189" t="s">
        <v>6986</v>
      </c>
      <c r="E189" t="s">
        <v>6991</v>
      </c>
      <c r="F189" t="s">
        <v>6992</v>
      </c>
      <c r="G189" t="s">
        <v>6993</v>
      </c>
      <c r="H189">
        <v>5197824</v>
      </c>
      <c r="I189" t="s">
        <v>20</v>
      </c>
      <c r="J189" t="s">
        <v>21</v>
      </c>
      <c r="K189" t="s">
        <v>1302</v>
      </c>
      <c r="L189" t="s">
        <v>6986</v>
      </c>
      <c r="M189" t="s">
        <v>23</v>
      </c>
      <c r="N189">
        <v>11</v>
      </c>
      <c r="P189" t="s">
        <v>12117</v>
      </c>
    </row>
    <row r="190" spans="1:16" hidden="1" x14ac:dyDescent="0.25">
      <c r="A190">
        <v>1513</v>
      </c>
      <c r="B190" t="s">
        <v>7005</v>
      </c>
      <c r="C190" t="s">
        <v>7006</v>
      </c>
      <c r="D190" t="s">
        <v>6986</v>
      </c>
      <c r="E190" t="s">
        <v>2451</v>
      </c>
      <c r="F190" t="s">
        <v>2451</v>
      </c>
      <c r="G190" t="s">
        <v>7007</v>
      </c>
      <c r="H190">
        <v>4554752</v>
      </c>
      <c r="I190" t="s">
        <v>20</v>
      </c>
      <c r="J190" t="s">
        <v>21</v>
      </c>
      <c r="K190" t="s">
        <v>1302</v>
      </c>
      <c r="L190" t="s">
        <v>6986</v>
      </c>
      <c r="M190" t="s">
        <v>29</v>
      </c>
      <c r="N190">
        <v>11</v>
      </c>
      <c r="P190" t="s">
        <v>12154</v>
      </c>
    </row>
    <row r="191" spans="1:16" x14ac:dyDescent="0.25">
      <c r="A191">
        <v>1516</v>
      </c>
      <c r="B191" t="s">
        <v>7017</v>
      </c>
      <c r="C191" t="s">
        <v>7018</v>
      </c>
      <c r="D191" t="s">
        <v>6986</v>
      </c>
      <c r="E191" t="s">
        <v>7019</v>
      </c>
      <c r="F191" t="s">
        <v>7020</v>
      </c>
      <c r="G191" t="s">
        <v>7021</v>
      </c>
      <c r="H191">
        <v>5222400</v>
      </c>
      <c r="I191" t="s">
        <v>20</v>
      </c>
      <c r="J191" t="s">
        <v>21</v>
      </c>
      <c r="K191" t="s">
        <v>1302</v>
      </c>
      <c r="L191" t="s">
        <v>6986</v>
      </c>
      <c r="M191" t="s">
        <v>40</v>
      </c>
      <c r="N191">
        <v>11</v>
      </c>
      <c r="P191" t="s">
        <v>12210</v>
      </c>
    </row>
    <row r="192" spans="1:16" hidden="1" x14ac:dyDescent="0.25">
      <c r="A192">
        <v>1517</v>
      </c>
      <c r="B192" t="s">
        <v>7022</v>
      </c>
      <c r="C192" t="s">
        <v>7023</v>
      </c>
      <c r="D192" t="s">
        <v>6986</v>
      </c>
      <c r="E192" t="s">
        <v>7024</v>
      </c>
      <c r="F192" t="s">
        <v>7025</v>
      </c>
      <c r="G192" t="s">
        <v>7026</v>
      </c>
      <c r="H192">
        <v>5222400</v>
      </c>
      <c r="I192" t="s">
        <v>20</v>
      </c>
      <c r="J192" t="s">
        <v>21</v>
      </c>
      <c r="K192" t="s">
        <v>1302</v>
      </c>
      <c r="L192" t="s">
        <v>6986</v>
      </c>
      <c r="M192" t="s">
        <v>56</v>
      </c>
      <c r="N192">
        <v>11</v>
      </c>
      <c r="P192" t="s">
        <v>12327</v>
      </c>
    </row>
    <row r="193" spans="1:16" hidden="1" x14ac:dyDescent="0.25">
      <c r="A193">
        <v>1514</v>
      </c>
      <c r="B193" t="s">
        <v>7008</v>
      </c>
      <c r="C193" t="s">
        <v>7009</v>
      </c>
      <c r="D193" t="s">
        <v>6986</v>
      </c>
      <c r="E193" t="s">
        <v>7010</v>
      </c>
      <c r="F193" t="s">
        <v>7011</v>
      </c>
      <c r="G193" t="s">
        <v>7012</v>
      </c>
      <c r="H193">
        <v>5222400</v>
      </c>
      <c r="I193" t="s">
        <v>20</v>
      </c>
      <c r="J193" t="s">
        <v>21</v>
      </c>
      <c r="K193" t="s">
        <v>1302</v>
      </c>
      <c r="L193" t="s">
        <v>6986</v>
      </c>
      <c r="M193" t="s">
        <v>29</v>
      </c>
      <c r="N193">
        <v>11</v>
      </c>
      <c r="P193" t="s">
        <v>12363</v>
      </c>
    </row>
    <row r="194" spans="1:16" hidden="1" x14ac:dyDescent="0.25">
      <c r="A194">
        <v>1515</v>
      </c>
      <c r="B194" t="s">
        <v>7013</v>
      </c>
      <c r="C194" t="s">
        <v>7014</v>
      </c>
      <c r="D194" t="s">
        <v>6986</v>
      </c>
      <c r="E194" t="s">
        <v>7015</v>
      </c>
      <c r="F194" t="s">
        <v>7016</v>
      </c>
      <c r="G194" t="s">
        <v>7012</v>
      </c>
      <c r="H194">
        <v>4554752</v>
      </c>
      <c r="I194" t="s">
        <v>20</v>
      </c>
      <c r="J194" t="s">
        <v>21</v>
      </c>
      <c r="K194" t="s">
        <v>1302</v>
      </c>
      <c r="L194" t="s">
        <v>6986</v>
      </c>
      <c r="M194" t="s">
        <v>29</v>
      </c>
      <c r="N194">
        <v>11</v>
      </c>
      <c r="P194" t="s">
        <v>12408</v>
      </c>
    </row>
    <row r="195" spans="1:16" hidden="1" x14ac:dyDescent="0.25">
      <c r="A195">
        <v>1510</v>
      </c>
      <c r="B195" t="s">
        <v>6994</v>
      </c>
      <c r="C195" t="s">
        <v>6995</v>
      </c>
      <c r="D195" t="s">
        <v>6986</v>
      </c>
      <c r="E195" t="s">
        <v>6996</v>
      </c>
      <c r="F195" t="s">
        <v>6997</v>
      </c>
      <c r="G195" t="s">
        <v>6993</v>
      </c>
      <c r="H195">
        <v>4554752</v>
      </c>
      <c r="I195" t="s">
        <v>20</v>
      </c>
      <c r="J195" t="s">
        <v>21</v>
      </c>
      <c r="K195" t="s">
        <v>1302</v>
      </c>
      <c r="L195" t="s">
        <v>6986</v>
      </c>
      <c r="M195" t="s">
        <v>23</v>
      </c>
      <c r="N195">
        <v>11</v>
      </c>
      <c r="P195" t="s">
        <v>12470</v>
      </c>
    </row>
    <row r="196" spans="1:16" hidden="1" x14ac:dyDescent="0.25">
      <c r="A196">
        <v>1511</v>
      </c>
      <c r="B196" t="s">
        <v>6998</v>
      </c>
      <c r="C196" t="s">
        <v>6999</v>
      </c>
      <c r="D196" t="s">
        <v>6986</v>
      </c>
      <c r="E196" t="s">
        <v>6501</v>
      </c>
      <c r="F196" t="s">
        <v>7000</v>
      </c>
      <c r="G196" t="s">
        <v>6993</v>
      </c>
      <c r="H196">
        <v>4984832</v>
      </c>
      <c r="I196" t="s">
        <v>20</v>
      </c>
      <c r="J196" t="s">
        <v>21</v>
      </c>
      <c r="K196" t="s">
        <v>1302</v>
      </c>
      <c r="L196" t="s">
        <v>6986</v>
      </c>
      <c r="M196" t="s">
        <v>23</v>
      </c>
      <c r="N196">
        <v>12</v>
      </c>
      <c r="P196" t="s">
        <v>12555</v>
      </c>
    </row>
    <row r="197" spans="1:16" hidden="1" x14ac:dyDescent="0.25">
      <c r="A197">
        <v>1512</v>
      </c>
      <c r="B197" t="s">
        <v>7001</v>
      </c>
      <c r="C197" t="s">
        <v>7002</v>
      </c>
      <c r="D197" t="s">
        <v>6986</v>
      </c>
      <c r="E197" t="s">
        <v>6501</v>
      </c>
      <c r="F197" t="s">
        <v>7003</v>
      </c>
      <c r="G197" t="s">
        <v>7004</v>
      </c>
      <c r="H197">
        <v>4927488</v>
      </c>
      <c r="I197" t="s">
        <v>20</v>
      </c>
      <c r="J197" t="s">
        <v>21</v>
      </c>
      <c r="K197" t="s">
        <v>1302</v>
      </c>
      <c r="L197" t="s">
        <v>6986</v>
      </c>
      <c r="M197" t="s">
        <v>23</v>
      </c>
      <c r="N197">
        <v>12</v>
      </c>
      <c r="P197" t="s">
        <v>12660</v>
      </c>
    </row>
    <row r="198" spans="1:16" hidden="1" x14ac:dyDescent="0.25">
      <c r="A198">
        <v>1519</v>
      </c>
      <c r="B198" t="s">
        <v>7031</v>
      </c>
      <c r="C198" t="s">
        <v>7032</v>
      </c>
      <c r="D198" t="s">
        <v>7033</v>
      </c>
      <c r="E198" t="s">
        <v>7034</v>
      </c>
      <c r="F198" t="s">
        <v>7035</v>
      </c>
      <c r="G198" t="s">
        <v>7036</v>
      </c>
      <c r="H198">
        <v>5124096</v>
      </c>
      <c r="I198" t="s">
        <v>20</v>
      </c>
      <c r="J198" t="s">
        <v>21</v>
      </c>
      <c r="K198" t="s">
        <v>1302</v>
      </c>
      <c r="L198" t="s">
        <v>7033</v>
      </c>
      <c r="M198" t="s">
        <v>23</v>
      </c>
      <c r="N198">
        <v>11</v>
      </c>
      <c r="P198" t="s">
        <v>12693</v>
      </c>
    </row>
    <row r="199" spans="1:16" hidden="1" x14ac:dyDescent="0.25">
      <c r="A199">
        <v>1520</v>
      </c>
      <c r="B199" t="s">
        <v>7037</v>
      </c>
      <c r="C199" t="s">
        <v>7038</v>
      </c>
      <c r="D199" t="s">
        <v>7033</v>
      </c>
      <c r="E199" t="s">
        <v>7039</v>
      </c>
      <c r="F199" t="s">
        <v>7040</v>
      </c>
      <c r="G199" t="s">
        <v>7041</v>
      </c>
      <c r="H199">
        <v>4505600</v>
      </c>
      <c r="I199" t="s">
        <v>20</v>
      </c>
      <c r="J199" t="s">
        <v>21</v>
      </c>
      <c r="K199" t="s">
        <v>1302</v>
      </c>
      <c r="L199" t="s">
        <v>7033</v>
      </c>
      <c r="M199" t="s">
        <v>29</v>
      </c>
      <c r="N199">
        <v>11</v>
      </c>
      <c r="P199" t="s">
        <v>12722</v>
      </c>
    </row>
    <row r="200" spans="1:16" hidden="1" x14ac:dyDescent="0.25">
      <c r="A200">
        <v>1521</v>
      </c>
      <c r="B200" t="s">
        <v>7042</v>
      </c>
      <c r="C200" t="s">
        <v>7043</v>
      </c>
      <c r="D200" t="s">
        <v>7033</v>
      </c>
      <c r="E200" t="s">
        <v>7044</v>
      </c>
      <c r="F200" t="s">
        <v>7045</v>
      </c>
      <c r="G200" t="s">
        <v>7041</v>
      </c>
      <c r="H200">
        <v>4505600</v>
      </c>
      <c r="I200" t="s">
        <v>20</v>
      </c>
      <c r="J200" t="s">
        <v>21</v>
      </c>
      <c r="K200" t="s">
        <v>1302</v>
      </c>
      <c r="L200" t="s">
        <v>7033</v>
      </c>
      <c r="M200" t="s">
        <v>29</v>
      </c>
      <c r="N200">
        <v>11</v>
      </c>
      <c r="P200" t="s">
        <v>12749</v>
      </c>
    </row>
    <row r="201" spans="1:16" hidden="1" x14ac:dyDescent="0.25">
      <c r="A201">
        <v>1522</v>
      </c>
      <c r="B201" t="s">
        <v>7046</v>
      </c>
      <c r="C201" t="s">
        <v>7047</v>
      </c>
      <c r="D201" t="s">
        <v>7033</v>
      </c>
      <c r="E201" t="s">
        <v>7034</v>
      </c>
      <c r="F201" t="s">
        <v>7048</v>
      </c>
      <c r="G201" t="s">
        <v>7049</v>
      </c>
      <c r="H201">
        <v>4505600</v>
      </c>
      <c r="I201" t="s">
        <v>20</v>
      </c>
      <c r="J201" t="s">
        <v>21</v>
      </c>
      <c r="K201" t="s">
        <v>1302</v>
      </c>
      <c r="L201" t="s">
        <v>7033</v>
      </c>
      <c r="M201" t="s">
        <v>29</v>
      </c>
      <c r="N201">
        <v>11</v>
      </c>
      <c r="P201" t="s">
        <v>12788</v>
      </c>
    </row>
    <row r="202" spans="1:16" x14ac:dyDescent="0.25">
      <c r="A202">
        <v>1523</v>
      </c>
      <c r="B202" t="s">
        <v>7050</v>
      </c>
      <c r="C202" t="s">
        <v>7051</v>
      </c>
      <c r="D202" t="s">
        <v>7033</v>
      </c>
      <c r="E202" t="s">
        <v>7034</v>
      </c>
      <c r="F202" t="s">
        <v>7052</v>
      </c>
      <c r="G202" t="s">
        <v>7053</v>
      </c>
      <c r="H202">
        <v>5132288</v>
      </c>
      <c r="I202" t="s">
        <v>20</v>
      </c>
      <c r="J202" t="s">
        <v>21</v>
      </c>
      <c r="K202" t="s">
        <v>1302</v>
      </c>
      <c r="L202" t="s">
        <v>7033</v>
      </c>
      <c r="M202" t="s">
        <v>136</v>
      </c>
      <c r="N202">
        <v>11</v>
      </c>
      <c r="P202" t="s">
        <v>15790</v>
      </c>
    </row>
    <row r="203" spans="1:16" hidden="1" x14ac:dyDescent="0.25">
      <c r="A203">
        <v>1524</v>
      </c>
      <c r="B203" t="s">
        <v>7054</v>
      </c>
      <c r="C203" t="s">
        <v>7055</v>
      </c>
      <c r="D203" t="s">
        <v>7033</v>
      </c>
      <c r="E203" t="s">
        <v>7034</v>
      </c>
      <c r="F203" t="s">
        <v>7056</v>
      </c>
      <c r="G203" t="s">
        <v>7057</v>
      </c>
      <c r="H203">
        <v>5132288</v>
      </c>
      <c r="I203" t="s">
        <v>20</v>
      </c>
      <c r="J203" t="s">
        <v>21</v>
      </c>
      <c r="K203" t="s">
        <v>1302</v>
      </c>
      <c r="L203" t="s">
        <v>7033</v>
      </c>
      <c r="M203" t="s">
        <v>141</v>
      </c>
      <c r="N203">
        <v>11</v>
      </c>
      <c r="P203" t="s">
        <v>15814</v>
      </c>
    </row>
    <row r="204" spans="1:16" hidden="1" x14ac:dyDescent="0.25">
      <c r="A204">
        <v>1525</v>
      </c>
      <c r="B204" t="s">
        <v>7058</v>
      </c>
      <c r="C204" t="s">
        <v>7059</v>
      </c>
      <c r="D204" t="s">
        <v>7060</v>
      </c>
      <c r="E204" t="s">
        <v>7061</v>
      </c>
      <c r="F204" t="s">
        <v>7062</v>
      </c>
      <c r="G204" t="s">
        <v>7063</v>
      </c>
      <c r="H204">
        <v>4296704</v>
      </c>
      <c r="I204" t="s">
        <v>20</v>
      </c>
      <c r="J204" t="s">
        <v>21</v>
      </c>
      <c r="K204" t="s">
        <v>1302</v>
      </c>
      <c r="L204" t="s">
        <v>7060</v>
      </c>
      <c r="M204" t="s">
        <v>23</v>
      </c>
      <c r="N204">
        <v>11</v>
      </c>
      <c r="P204" t="s">
        <v>15831</v>
      </c>
    </row>
    <row r="205" spans="1:16" hidden="1" x14ac:dyDescent="0.25">
      <c r="A205">
        <v>1526</v>
      </c>
      <c r="B205" t="s">
        <v>7064</v>
      </c>
      <c r="C205" t="s">
        <v>7065</v>
      </c>
      <c r="D205" t="s">
        <v>7060</v>
      </c>
      <c r="E205" t="s">
        <v>7066</v>
      </c>
      <c r="F205" t="s">
        <v>7066</v>
      </c>
      <c r="G205" t="s">
        <v>7067</v>
      </c>
      <c r="H205">
        <v>4296704</v>
      </c>
      <c r="I205" t="s">
        <v>20</v>
      </c>
      <c r="J205" t="s">
        <v>21</v>
      </c>
      <c r="K205" t="s">
        <v>1302</v>
      </c>
      <c r="L205" t="s">
        <v>7060</v>
      </c>
      <c r="M205" t="s">
        <v>29</v>
      </c>
      <c r="N205">
        <v>11</v>
      </c>
      <c r="P205" t="s">
        <v>15862</v>
      </c>
    </row>
    <row r="206" spans="1:16" hidden="1" x14ac:dyDescent="0.25">
      <c r="A206">
        <v>1527</v>
      </c>
      <c r="B206" t="s">
        <v>7068</v>
      </c>
      <c r="C206" t="s">
        <v>7069</v>
      </c>
      <c r="D206" t="s">
        <v>7060</v>
      </c>
      <c r="E206" t="s">
        <v>7070</v>
      </c>
      <c r="F206" t="s">
        <v>7071</v>
      </c>
      <c r="G206" t="s">
        <v>7072</v>
      </c>
      <c r="H206">
        <v>4296704</v>
      </c>
      <c r="I206" t="s">
        <v>20</v>
      </c>
      <c r="J206" t="s">
        <v>21</v>
      </c>
      <c r="K206" t="s">
        <v>1302</v>
      </c>
      <c r="L206" t="s">
        <v>7060</v>
      </c>
      <c r="M206" t="s">
        <v>29</v>
      </c>
      <c r="N206">
        <v>11</v>
      </c>
      <c r="P206" t="s">
        <v>15880</v>
      </c>
    </row>
    <row r="207" spans="1:16" x14ac:dyDescent="0.25">
      <c r="A207">
        <v>1528</v>
      </c>
      <c r="B207" t="s">
        <v>7073</v>
      </c>
      <c r="C207" t="s">
        <v>7074</v>
      </c>
      <c r="D207" t="s">
        <v>7060</v>
      </c>
      <c r="E207" t="s">
        <v>7075</v>
      </c>
      <c r="F207" t="s">
        <v>7076</v>
      </c>
      <c r="G207" t="s">
        <v>7077</v>
      </c>
      <c r="H207">
        <v>4706304</v>
      </c>
      <c r="I207" t="s">
        <v>20</v>
      </c>
      <c r="J207" t="s">
        <v>21</v>
      </c>
      <c r="K207" t="s">
        <v>1302</v>
      </c>
      <c r="L207" t="s">
        <v>7060</v>
      </c>
      <c r="M207" t="s">
        <v>136</v>
      </c>
      <c r="N207">
        <v>11</v>
      </c>
      <c r="P207" t="s">
        <v>15923</v>
      </c>
    </row>
    <row r="208" spans="1:16" hidden="1" x14ac:dyDescent="0.25">
      <c r="A208">
        <v>1529</v>
      </c>
      <c r="B208" t="s">
        <v>7078</v>
      </c>
      <c r="C208" t="s">
        <v>7079</v>
      </c>
      <c r="D208" t="s">
        <v>7060</v>
      </c>
      <c r="E208" t="s">
        <v>7080</v>
      </c>
      <c r="F208" t="s">
        <v>7081</v>
      </c>
      <c r="G208" t="s">
        <v>7082</v>
      </c>
      <c r="H208">
        <v>4706304</v>
      </c>
      <c r="I208" t="s">
        <v>20</v>
      </c>
      <c r="J208" t="s">
        <v>21</v>
      </c>
      <c r="K208" t="s">
        <v>1302</v>
      </c>
      <c r="L208" t="s">
        <v>7060</v>
      </c>
      <c r="M208" t="s">
        <v>141</v>
      </c>
      <c r="N208">
        <v>11</v>
      </c>
      <c r="P208" t="s">
        <v>15982</v>
      </c>
    </row>
    <row r="209" spans="1:16" hidden="1" x14ac:dyDescent="0.25">
      <c r="A209">
        <v>1530</v>
      </c>
      <c r="B209" t="s">
        <v>7083</v>
      </c>
      <c r="C209" t="s">
        <v>7084</v>
      </c>
      <c r="D209" t="s">
        <v>7085</v>
      </c>
      <c r="E209" t="s">
        <v>2683</v>
      </c>
      <c r="F209" t="s">
        <v>2683</v>
      </c>
      <c r="G209" t="s">
        <v>7086</v>
      </c>
      <c r="H209">
        <v>4317184</v>
      </c>
      <c r="I209" t="s">
        <v>20</v>
      </c>
      <c r="J209" t="s">
        <v>21</v>
      </c>
      <c r="K209" t="s">
        <v>1302</v>
      </c>
      <c r="L209" t="s">
        <v>7085</v>
      </c>
      <c r="M209" t="s">
        <v>29</v>
      </c>
      <c r="N209">
        <v>11</v>
      </c>
      <c r="P209" t="s">
        <v>16030</v>
      </c>
    </row>
    <row r="210" spans="1:16" x14ac:dyDescent="0.25">
      <c r="A210">
        <v>1531</v>
      </c>
      <c r="B210" t="s">
        <v>7087</v>
      </c>
      <c r="C210" t="s">
        <v>7088</v>
      </c>
      <c r="D210" t="s">
        <v>7085</v>
      </c>
      <c r="E210" t="s">
        <v>7089</v>
      </c>
      <c r="F210" t="s">
        <v>7090</v>
      </c>
      <c r="G210" t="s">
        <v>7091</v>
      </c>
      <c r="H210">
        <v>4734976</v>
      </c>
      <c r="I210" t="s">
        <v>20</v>
      </c>
      <c r="J210" t="s">
        <v>21</v>
      </c>
      <c r="K210" t="s">
        <v>1302</v>
      </c>
      <c r="L210" t="s">
        <v>7085</v>
      </c>
      <c r="M210" t="s">
        <v>136</v>
      </c>
      <c r="N210">
        <v>11</v>
      </c>
      <c r="P210" t="s">
        <v>16078</v>
      </c>
    </row>
    <row r="211" spans="1:16" hidden="1" x14ac:dyDescent="0.25">
      <c r="A211">
        <v>1532</v>
      </c>
      <c r="B211" t="s">
        <v>7092</v>
      </c>
      <c r="C211" t="s">
        <v>7093</v>
      </c>
      <c r="D211" t="s">
        <v>7085</v>
      </c>
      <c r="E211" t="s">
        <v>7094</v>
      </c>
      <c r="F211" t="s">
        <v>7095</v>
      </c>
      <c r="G211" t="s">
        <v>7096</v>
      </c>
      <c r="H211">
        <v>4734976</v>
      </c>
      <c r="I211" t="s">
        <v>20</v>
      </c>
      <c r="J211" t="s">
        <v>21</v>
      </c>
      <c r="K211" t="s">
        <v>1302</v>
      </c>
      <c r="L211" t="s">
        <v>7085</v>
      </c>
      <c r="M211" t="s">
        <v>141</v>
      </c>
      <c r="N211">
        <v>11</v>
      </c>
      <c r="P211" t="s">
        <v>16134</v>
      </c>
    </row>
    <row r="212" spans="1:16" hidden="1" x14ac:dyDescent="0.25">
      <c r="A212">
        <v>1533</v>
      </c>
      <c r="B212" t="s">
        <v>7097</v>
      </c>
      <c r="C212" t="s">
        <v>7098</v>
      </c>
      <c r="D212" t="s">
        <v>7099</v>
      </c>
      <c r="E212" t="s">
        <v>7100</v>
      </c>
      <c r="F212" t="s">
        <v>7101</v>
      </c>
      <c r="G212" t="s">
        <v>7102</v>
      </c>
      <c r="H212">
        <v>4861952</v>
      </c>
      <c r="I212" t="s">
        <v>20</v>
      </c>
      <c r="J212" t="s">
        <v>21</v>
      </c>
      <c r="K212" t="s">
        <v>1302</v>
      </c>
      <c r="L212" t="s">
        <v>7099</v>
      </c>
      <c r="M212" t="s">
        <v>23</v>
      </c>
      <c r="N212">
        <v>11</v>
      </c>
      <c r="P212" t="s">
        <v>16219</v>
      </c>
    </row>
    <row r="213" spans="1:16" hidden="1" x14ac:dyDescent="0.25">
      <c r="A213">
        <v>1540</v>
      </c>
      <c r="B213" t="s">
        <v>7127</v>
      </c>
      <c r="C213" t="s">
        <v>7128</v>
      </c>
      <c r="D213" t="s">
        <v>7099</v>
      </c>
      <c r="E213" t="s">
        <v>2771</v>
      </c>
      <c r="F213" t="s">
        <v>2771</v>
      </c>
      <c r="G213" t="s">
        <v>7129</v>
      </c>
      <c r="H213">
        <v>4890624</v>
      </c>
      <c r="I213" t="s">
        <v>20</v>
      </c>
      <c r="J213" t="s">
        <v>21</v>
      </c>
      <c r="K213" t="s">
        <v>1302</v>
      </c>
      <c r="L213" t="s">
        <v>7099</v>
      </c>
      <c r="M213" t="s">
        <v>29</v>
      </c>
      <c r="N213">
        <v>11</v>
      </c>
      <c r="P213" t="s">
        <v>16270</v>
      </c>
    </row>
    <row r="214" spans="1:16" x14ac:dyDescent="0.25">
      <c r="A214">
        <v>1543</v>
      </c>
      <c r="B214" t="s">
        <v>7139</v>
      </c>
      <c r="C214" t="s">
        <v>7140</v>
      </c>
      <c r="D214" t="s">
        <v>7099</v>
      </c>
      <c r="E214" t="s">
        <v>7141</v>
      </c>
      <c r="F214" t="s">
        <v>7142</v>
      </c>
      <c r="G214" t="s">
        <v>7143</v>
      </c>
      <c r="H214">
        <v>5947392</v>
      </c>
      <c r="I214" t="s">
        <v>20</v>
      </c>
      <c r="J214" t="s">
        <v>21</v>
      </c>
      <c r="K214" t="s">
        <v>1302</v>
      </c>
      <c r="L214" t="s">
        <v>7099</v>
      </c>
      <c r="M214" t="s">
        <v>40</v>
      </c>
      <c r="N214">
        <v>11</v>
      </c>
      <c r="P214" t="s">
        <v>16304</v>
      </c>
    </row>
    <row r="215" spans="1:16" hidden="1" x14ac:dyDescent="0.25">
      <c r="A215">
        <v>1544</v>
      </c>
      <c r="B215" t="s">
        <v>7144</v>
      </c>
      <c r="C215" t="s">
        <v>7145</v>
      </c>
      <c r="D215" t="s">
        <v>7099</v>
      </c>
      <c r="E215" t="s">
        <v>7146</v>
      </c>
      <c r="F215" t="s">
        <v>7147</v>
      </c>
      <c r="G215" t="s">
        <v>7148</v>
      </c>
      <c r="H215">
        <v>5955584</v>
      </c>
      <c r="I215" t="s">
        <v>20</v>
      </c>
      <c r="J215" t="s">
        <v>21</v>
      </c>
      <c r="K215" t="s">
        <v>1302</v>
      </c>
      <c r="L215" t="s">
        <v>7099</v>
      </c>
      <c r="M215" t="s">
        <v>56</v>
      </c>
      <c r="N215">
        <v>11</v>
      </c>
      <c r="P215" t="s">
        <v>16314</v>
      </c>
    </row>
    <row r="216" spans="1:16" hidden="1" x14ac:dyDescent="0.25">
      <c r="A216">
        <v>1545</v>
      </c>
      <c r="B216" t="s">
        <v>7149</v>
      </c>
      <c r="C216" t="s">
        <v>7150</v>
      </c>
      <c r="D216" t="s">
        <v>7099</v>
      </c>
      <c r="E216" t="s">
        <v>7151</v>
      </c>
      <c r="F216" t="s">
        <v>7152</v>
      </c>
      <c r="G216" t="s">
        <v>7153</v>
      </c>
      <c r="H216">
        <v>4861952</v>
      </c>
      <c r="I216" t="s">
        <v>20</v>
      </c>
      <c r="J216" t="s">
        <v>21</v>
      </c>
      <c r="K216" t="s">
        <v>1302</v>
      </c>
      <c r="L216" t="s">
        <v>7099</v>
      </c>
      <c r="M216" t="s">
        <v>73</v>
      </c>
      <c r="N216">
        <v>11</v>
      </c>
      <c r="P216" t="s">
        <v>16349</v>
      </c>
    </row>
    <row r="217" spans="1:16" hidden="1" x14ac:dyDescent="0.25">
      <c r="A217">
        <v>1541</v>
      </c>
      <c r="B217" t="s">
        <v>7130</v>
      </c>
      <c r="C217" t="s">
        <v>7131</v>
      </c>
      <c r="D217" t="s">
        <v>7099</v>
      </c>
      <c r="E217" t="s">
        <v>7132</v>
      </c>
      <c r="F217" t="s">
        <v>7133</v>
      </c>
      <c r="G217" t="s">
        <v>7134</v>
      </c>
      <c r="H217">
        <v>4861952</v>
      </c>
      <c r="I217" t="s">
        <v>20</v>
      </c>
      <c r="J217" t="s">
        <v>21</v>
      </c>
      <c r="K217" t="s">
        <v>1302</v>
      </c>
      <c r="L217" t="s">
        <v>7099</v>
      </c>
      <c r="M217" t="s">
        <v>29</v>
      </c>
      <c r="N217">
        <v>11</v>
      </c>
      <c r="P217" t="s">
        <v>16390</v>
      </c>
    </row>
    <row r="218" spans="1:16" hidden="1" x14ac:dyDescent="0.25">
      <c r="A218">
        <v>1542</v>
      </c>
      <c r="B218" t="s">
        <v>7135</v>
      </c>
      <c r="C218" t="s">
        <v>7136</v>
      </c>
      <c r="D218" t="s">
        <v>7099</v>
      </c>
      <c r="E218" t="s">
        <v>7137</v>
      </c>
      <c r="F218" t="s">
        <v>7138</v>
      </c>
      <c r="G218" t="s">
        <v>7134</v>
      </c>
      <c r="H218">
        <v>4890624</v>
      </c>
      <c r="I218" t="s">
        <v>20</v>
      </c>
      <c r="J218" t="s">
        <v>21</v>
      </c>
      <c r="K218" t="s">
        <v>1302</v>
      </c>
      <c r="L218" t="s">
        <v>7099</v>
      </c>
      <c r="M218" t="s">
        <v>29</v>
      </c>
      <c r="N218">
        <v>11</v>
      </c>
      <c r="P218" t="s">
        <v>16434</v>
      </c>
    </row>
    <row r="219" spans="1:16" hidden="1" x14ac:dyDescent="0.25">
      <c r="A219">
        <v>1535</v>
      </c>
      <c r="B219" t="s">
        <v>7106</v>
      </c>
      <c r="C219" t="s">
        <v>7107</v>
      </c>
      <c r="D219" t="s">
        <v>7099</v>
      </c>
      <c r="E219" t="s">
        <v>7108</v>
      </c>
      <c r="F219" t="s">
        <v>7109</v>
      </c>
      <c r="G219" t="s">
        <v>7110</v>
      </c>
      <c r="H219">
        <v>4784128</v>
      </c>
      <c r="I219" t="s">
        <v>20</v>
      </c>
      <c r="J219" t="s">
        <v>21</v>
      </c>
      <c r="K219" t="s">
        <v>1302</v>
      </c>
      <c r="L219" t="s">
        <v>7099</v>
      </c>
      <c r="M219" t="s">
        <v>23</v>
      </c>
      <c r="N219">
        <v>12</v>
      </c>
      <c r="P219" t="s">
        <v>16463</v>
      </c>
    </row>
    <row r="220" spans="1:16" hidden="1" x14ac:dyDescent="0.25">
      <c r="A220">
        <v>1536</v>
      </c>
      <c r="B220" t="s">
        <v>7111</v>
      </c>
      <c r="C220" t="s">
        <v>7112</v>
      </c>
      <c r="D220" t="s">
        <v>7099</v>
      </c>
      <c r="E220" t="s">
        <v>7113</v>
      </c>
      <c r="F220" t="s">
        <v>7114</v>
      </c>
      <c r="G220" t="s">
        <v>7115</v>
      </c>
      <c r="H220">
        <v>4784128</v>
      </c>
      <c r="I220" t="s">
        <v>20</v>
      </c>
      <c r="J220" t="s">
        <v>21</v>
      </c>
      <c r="K220" t="s">
        <v>1302</v>
      </c>
      <c r="L220" t="s">
        <v>7099</v>
      </c>
      <c r="M220" t="s">
        <v>23</v>
      </c>
      <c r="N220">
        <v>12</v>
      </c>
      <c r="P220" t="s">
        <v>16502</v>
      </c>
    </row>
    <row r="221" spans="1:16" hidden="1" x14ac:dyDescent="0.25">
      <c r="A221">
        <v>1537</v>
      </c>
      <c r="B221" t="s">
        <v>7116</v>
      </c>
      <c r="C221" t="s">
        <v>7117</v>
      </c>
      <c r="D221" t="s">
        <v>7099</v>
      </c>
      <c r="E221" t="s">
        <v>6501</v>
      </c>
      <c r="F221" t="s">
        <v>7118</v>
      </c>
      <c r="G221" t="s">
        <v>7115</v>
      </c>
      <c r="H221">
        <v>5574656</v>
      </c>
      <c r="I221" t="s">
        <v>20</v>
      </c>
      <c r="J221" t="s">
        <v>21</v>
      </c>
      <c r="K221" t="s">
        <v>1302</v>
      </c>
      <c r="L221" t="s">
        <v>7099</v>
      </c>
      <c r="M221" t="s">
        <v>23</v>
      </c>
      <c r="N221">
        <v>12</v>
      </c>
      <c r="P221" t="s">
        <v>16552</v>
      </c>
    </row>
    <row r="222" spans="1:16" hidden="1" x14ac:dyDescent="0.25">
      <c r="A222">
        <v>1538</v>
      </c>
      <c r="B222" t="s">
        <v>7119</v>
      </c>
      <c r="C222" t="s">
        <v>7120</v>
      </c>
      <c r="D222" t="s">
        <v>7099</v>
      </c>
      <c r="E222" t="s">
        <v>6501</v>
      </c>
      <c r="F222" t="s">
        <v>7121</v>
      </c>
      <c r="G222" t="s">
        <v>7122</v>
      </c>
      <c r="H222">
        <v>5574656</v>
      </c>
      <c r="I222" t="s">
        <v>20</v>
      </c>
      <c r="J222" t="s">
        <v>21</v>
      </c>
      <c r="K222" t="s">
        <v>1302</v>
      </c>
      <c r="L222" t="s">
        <v>7099</v>
      </c>
      <c r="M222" t="s">
        <v>23</v>
      </c>
      <c r="N222">
        <v>12</v>
      </c>
      <c r="P222" t="s">
        <v>16594</v>
      </c>
    </row>
    <row r="223" spans="1:16" hidden="1" x14ac:dyDescent="0.25">
      <c r="A223">
        <v>1546</v>
      </c>
      <c r="B223" t="s">
        <v>7154</v>
      </c>
      <c r="C223" t="s">
        <v>7155</v>
      </c>
      <c r="D223" t="s">
        <v>7156</v>
      </c>
      <c r="E223" t="s">
        <v>7157</v>
      </c>
      <c r="F223" t="s">
        <v>7158</v>
      </c>
      <c r="G223" t="s">
        <v>7153</v>
      </c>
      <c r="H223">
        <v>4304896</v>
      </c>
      <c r="I223" t="s">
        <v>20</v>
      </c>
      <c r="J223" t="s">
        <v>21</v>
      </c>
      <c r="K223" t="s">
        <v>1302</v>
      </c>
      <c r="L223" t="s">
        <v>7156</v>
      </c>
      <c r="M223" t="s">
        <v>23</v>
      </c>
      <c r="N223">
        <v>11</v>
      </c>
      <c r="P223" t="s">
        <v>16624</v>
      </c>
    </row>
    <row r="224" spans="1:16" hidden="1" x14ac:dyDescent="0.25">
      <c r="A224">
        <v>1547</v>
      </c>
      <c r="B224" t="s">
        <v>7159</v>
      </c>
      <c r="C224" t="s">
        <v>7160</v>
      </c>
      <c r="D224" t="s">
        <v>7156</v>
      </c>
      <c r="E224" t="s">
        <v>7161</v>
      </c>
      <c r="F224" t="s">
        <v>7162</v>
      </c>
      <c r="G224" t="s">
        <v>7163</v>
      </c>
      <c r="H224">
        <v>4304896</v>
      </c>
      <c r="I224" t="s">
        <v>20</v>
      </c>
      <c r="J224" t="s">
        <v>21</v>
      </c>
      <c r="K224" t="s">
        <v>1302</v>
      </c>
      <c r="L224" t="s">
        <v>7156</v>
      </c>
      <c r="M224" t="s">
        <v>29</v>
      </c>
      <c r="N224">
        <v>11</v>
      </c>
      <c r="P224" t="s">
        <v>16659</v>
      </c>
    </row>
    <row r="225" spans="1:16" hidden="1" x14ac:dyDescent="0.25">
      <c r="A225">
        <v>1548</v>
      </c>
      <c r="B225" t="s">
        <v>7164</v>
      </c>
      <c r="C225" t="s">
        <v>7165</v>
      </c>
      <c r="D225" t="s">
        <v>7156</v>
      </c>
      <c r="E225" t="s">
        <v>2795</v>
      </c>
      <c r="F225" t="s">
        <v>2795</v>
      </c>
      <c r="G225" t="s">
        <v>7163</v>
      </c>
      <c r="H225">
        <v>4321280</v>
      </c>
      <c r="I225" t="s">
        <v>20</v>
      </c>
      <c r="J225" t="s">
        <v>21</v>
      </c>
      <c r="K225" t="s">
        <v>1302</v>
      </c>
      <c r="L225" t="s">
        <v>7156</v>
      </c>
      <c r="M225" t="s">
        <v>29</v>
      </c>
      <c r="N225">
        <v>11</v>
      </c>
      <c r="P225" t="s">
        <v>16690</v>
      </c>
    </row>
    <row r="226" spans="1:16" x14ac:dyDescent="0.25">
      <c r="A226">
        <v>1549</v>
      </c>
      <c r="B226" t="s">
        <v>7166</v>
      </c>
      <c r="C226" t="s">
        <v>7167</v>
      </c>
      <c r="D226" t="s">
        <v>7156</v>
      </c>
      <c r="E226" t="s">
        <v>7168</v>
      </c>
      <c r="F226" t="s">
        <v>7169</v>
      </c>
      <c r="G226" t="s">
        <v>7170</v>
      </c>
      <c r="H226">
        <v>4321280</v>
      </c>
      <c r="I226" t="s">
        <v>20</v>
      </c>
      <c r="J226" t="s">
        <v>21</v>
      </c>
      <c r="K226" t="s">
        <v>1302</v>
      </c>
      <c r="L226" t="s">
        <v>7156</v>
      </c>
      <c r="M226" t="s">
        <v>40</v>
      </c>
      <c r="N226">
        <v>11</v>
      </c>
      <c r="P226" t="s">
        <v>16738</v>
      </c>
    </row>
    <row r="227" spans="1:16" hidden="1" x14ac:dyDescent="0.25">
      <c r="A227">
        <v>1551</v>
      </c>
      <c r="B227" t="s">
        <v>7176</v>
      </c>
      <c r="C227" t="s">
        <v>7177</v>
      </c>
      <c r="D227" t="s">
        <v>7156</v>
      </c>
      <c r="E227" t="s">
        <v>7178</v>
      </c>
      <c r="F227" t="s">
        <v>7179</v>
      </c>
      <c r="G227" t="s">
        <v>7180</v>
      </c>
      <c r="H227">
        <v>4321280</v>
      </c>
      <c r="I227" t="s">
        <v>20</v>
      </c>
      <c r="J227" t="s">
        <v>21</v>
      </c>
      <c r="K227" t="s">
        <v>1302</v>
      </c>
      <c r="L227" t="s">
        <v>7156</v>
      </c>
      <c r="M227" t="s">
        <v>56</v>
      </c>
      <c r="N227">
        <v>11</v>
      </c>
      <c r="P227" t="s">
        <v>16774</v>
      </c>
    </row>
    <row r="228" spans="1:16" hidden="1" x14ac:dyDescent="0.25">
      <c r="A228">
        <v>1552</v>
      </c>
      <c r="B228" t="s">
        <v>7181</v>
      </c>
      <c r="C228" t="s">
        <v>7182</v>
      </c>
      <c r="D228" t="s">
        <v>7156</v>
      </c>
      <c r="E228" t="s">
        <v>7183</v>
      </c>
      <c r="F228" t="s">
        <v>7184</v>
      </c>
      <c r="G228" t="s">
        <v>7180</v>
      </c>
      <c r="H228">
        <v>4304896</v>
      </c>
      <c r="I228" t="s">
        <v>20</v>
      </c>
      <c r="J228" t="s">
        <v>21</v>
      </c>
      <c r="K228" t="s">
        <v>1302</v>
      </c>
      <c r="L228" t="s">
        <v>7156</v>
      </c>
      <c r="M228" t="s">
        <v>73</v>
      </c>
      <c r="N228">
        <v>11</v>
      </c>
      <c r="P228" t="s">
        <v>16807</v>
      </c>
    </row>
    <row r="229" spans="1:16" x14ac:dyDescent="0.25">
      <c r="A229">
        <v>1550</v>
      </c>
      <c r="B229" t="s">
        <v>7171</v>
      </c>
      <c r="C229" t="s">
        <v>7172</v>
      </c>
      <c r="D229" t="s">
        <v>7156</v>
      </c>
      <c r="E229" t="s">
        <v>7173</v>
      </c>
      <c r="F229" t="s">
        <v>7174</v>
      </c>
      <c r="G229" t="s">
        <v>7175</v>
      </c>
      <c r="H229">
        <v>4321280</v>
      </c>
      <c r="I229" t="s">
        <v>20</v>
      </c>
      <c r="J229" t="s">
        <v>21</v>
      </c>
      <c r="K229" t="s">
        <v>1302</v>
      </c>
      <c r="L229" t="s">
        <v>7156</v>
      </c>
      <c r="M229" t="s">
        <v>40</v>
      </c>
      <c r="N229">
        <v>12</v>
      </c>
      <c r="P229" t="s">
        <v>16854</v>
      </c>
    </row>
    <row r="230" spans="1:16" x14ac:dyDescent="0.25">
      <c r="A230">
        <v>1554</v>
      </c>
      <c r="B230" t="s">
        <v>7191</v>
      </c>
      <c r="C230" t="s">
        <v>7192</v>
      </c>
      <c r="D230" t="s">
        <v>7187</v>
      </c>
      <c r="E230" t="s">
        <v>7193</v>
      </c>
      <c r="F230" t="s">
        <v>7194</v>
      </c>
      <c r="G230" t="s">
        <v>7195</v>
      </c>
      <c r="H230">
        <v>5001216</v>
      </c>
      <c r="I230" t="s">
        <v>20</v>
      </c>
      <c r="J230" t="s">
        <v>21</v>
      </c>
      <c r="K230" t="s">
        <v>1302</v>
      </c>
      <c r="L230" t="s">
        <v>7187</v>
      </c>
      <c r="M230" t="s">
        <v>136</v>
      </c>
      <c r="N230">
        <v>11</v>
      </c>
      <c r="P230" t="s">
        <v>17259</v>
      </c>
    </row>
    <row r="231" spans="1:16" hidden="1" x14ac:dyDescent="0.25">
      <c r="A231">
        <v>1555</v>
      </c>
      <c r="B231" t="s">
        <v>7196</v>
      </c>
      <c r="C231" t="s">
        <v>7197</v>
      </c>
      <c r="D231" t="s">
        <v>7187</v>
      </c>
      <c r="E231" t="s">
        <v>7198</v>
      </c>
      <c r="F231" t="s">
        <v>7199</v>
      </c>
      <c r="G231" t="s">
        <v>7200</v>
      </c>
      <c r="H231">
        <v>5001216</v>
      </c>
      <c r="I231" t="s">
        <v>20</v>
      </c>
      <c r="J231" t="s">
        <v>21</v>
      </c>
      <c r="K231" t="s">
        <v>1302</v>
      </c>
      <c r="L231" t="s">
        <v>7187</v>
      </c>
      <c r="M231" t="s">
        <v>141</v>
      </c>
      <c r="N231">
        <v>11</v>
      </c>
      <c r="P231" t="s">
        <v>17294</v>
      </c>
    </row>
    <row r="232" spans="1:16" hidden="1" x14ac:dyDescent="0.25">
      <c r="A232">
        <v>1553</v>
      </c>
      <c r="B232" t="s">
        <v>7185</v>
      </c>
      <c r="C232" t="s">
        <v>7186</v>
      </c>
      <c r="D232" t="s">
        <v>7187</v>
      </c>
      <c r="E232" t="s">
        <v>7188</v>
      </c>
      <c r="F232" t="s">
        <v>7189</v>
      </c>
      <c r="G232" t="s">
        <v>7190</v>
      </c>
      <c r="H232">
        <v>4972544</v>
      </c>
      <c r="I232" t="s">
        <v>20</v>
      </c>
      <c r="J232" t="s">
        <v>21</v>
      </c>
      <c r="K232" t="s">
        <v>1302</v>
      </c>
      <c r="L232" t="s">
        <v>7187</v>
      </c>
      <c r="M232" t="s">
        <v>23</v>
      </c>
      <c r="N232">
        <v>11</v>
      </c>
      <c r="P232" t="s">
        <v>17317</v>
      </c>
    </row>
    <row r="233" spans="1:16" hidden="1" x14ac:dyDescent="0.25">
      <c r="A233">
        <v>1556</v>
      </c>
      <c r="B233" t="s">
        <v>7201</v>
      </c>
      <c r="C233" t="s">
        <v>7202</v>
      </c>
      <c r="D233" t="s">
        <v>7203</v>
      </c>
      <c r="E233" t="s">
        <v>7204</v>
      </c>
      <c r="F233" t="s">
        <v>7205</v>
      </c>
      <c r="G233" t="s">
        <v>7206</v>
      </c>
      <c r="H233">
        <v>4919296</v>
      </c>
      <c r="I233" t="s">
        <v>20</v>
      </c>
      <c r="J233" t="s">
        <v>21</v>
      </c>
      <c r="K233" t="s">
        <v>1302</v>
      </c>
      <c r="L233" t="s">
        <v>7203</v>
      </c>
      <c r="M233" t="s">
        <v>23</v>
      </c>
      <c r="N233">
        <v>11</v>
      </c>
      <c r="P233" t="s">
        <v>17347</v>
      </c>
    </row>
    <row r="234" spans="1:16" hidden="1" x14ac:dyDescent="0.25">
      <c r="A234">
        <v>1557</v>
      </c>
      <c r="B234" t="s">
        <v>7207</v>
      </c>
      <c r="C234" t="s">
        <v>7208</v>
      </c>
      <c r="D234" t="s">
        <v>7203</v>
      </c>
      <c r="E234" t="s">
        <v>7209</v>
      </c>
      <c r="F234" t="s">
        <v>7210</v>
      </c>
      <c r="G234" t="s">
        <v>7211</v>
      </c>
      <c r="H234">
        <v>4919296</v>
      </c>
      <c r="I234" t="s">
        <v>20</v>
      </c>
      <c r="J234" t="s">
        <v>21</v>
      </c>
      <c r="K234" t="s">
        <v>1302</v>
      </c>
      <c r="L234" t="s">
        <v>7203</v>
      </c>
      <c r="M234" t="s">
        <v>29</v>
      </c>
      <c r="N234">
        <v>11</v>
      </c>
      <c r="P234" t="s">
        <v>17390</v>
      </c>
    </row>
    <row r="235" spans="1:16" hidden="1" x14ac:dyDescent="0.25">
      <c r="A235">
        <v>1558</v>
      </c>
      <c r="B235" t="s">
        <v>7212</v>
      </c>
      <c r="C235" t="s">
        <v>7213</v>
      </c>
      <c r="D235" t="s">
        <v>7203</v>
      </c>
      <c r="E235" t="s">
        <v>7214</v>
      </c>
      <c r="F235" t="s">
        <v>7215</v>
      </c>
      <c r="G235" t="s">
        <v>7211</v>
      </c>
      <c r="H235">
        <v>4403200</v>
      </c>
      <c r="I235" t="s">
        <v>20</v>
      </c>
      <c r="J235" t="s">
        <v>21</v>
      </c>
      <c r="K235" t="s">
        <v>1302</v>
      </c>
      <c r="L235" t="s">
        <v>7203</v>
      </c>
      <c r="M235" t="s">
        <v>29</v>
      </c>
      <c r="N235">
        <v>11</v>
      </c>
      <c r="P235" t="s">
        <v>17413</v>
      </c>
    </row>
    <row r="236" spans="1:16" x14ac:dyDescent="0.25">
      <c r="A236">
        <v>1559</v>
      </c>
      <c r="B236" t="s">
        <v>7216</v>
      </c>
      <c r="C236" t="s">
        <v>7217</v>
      </c>
      <c r="D236" t="s">
        <v>7203</v>
      </c>
      <c r="E236" t="s">
        <v>7218</v>
      </c>
      <c r="F236" t="s">
        <v>7219</v>
      </c>
      <c r="G236" t="s">
        <v>7220</v>
      </c>
      <c r="H236">
        <v>4919296</v>
      </c>
      <c r="I236" t="s">
        <v>20</v>
      </c>
      <c r="J236" t="s">
        <v>21</v>
      </c>
      <c r="K236" t="s">
        <v>1302</v>
      </c>
      <c r="L236" t="s">
        <v>7203</v>
      </c>
      <c r="M236" t="s">
        <v>136</v>
      </c>
      <c r="N236">
        <v>11</v>
      </c>
      <c r="P236" t="s">
        <v>17436</v>
      </c>
    </row>
    <row r="237" spans="1:16" hidden="1" x14ac:dyDescent="0.25">
      <c r="A237">
        <v>1560</v>
      </c>
      <c r="B237" t="s">
        <v>7221</v>
      </c>
      <c r="C237" t="s">
        <v>7222</v>
      </c>
      <c r="D237" t="s">
        <v>7203</v>
      </c>
      <c r="E237" t="s">
        <v>7223</v>
      </c>
      <c r="F237" t="s">
        <v>7224</v>
      </c>
      <c r="G237" t="s">
        <v>7225</v>
      </c>
      <c r="H237">
        <v>4919296</v>
      </c>
      <c r="I237" t="s">
        <v>20</v>
      </c>
      <c r="J237" t="s">
        <v>21</v>
      </c>
      <c r="K237" t="s">
        <v>1302</v>
      </c>
      <c r="L237" t="s">
        <v>7203</v>
      </c>
      <c r="M237" t="s">
        <v>141</v>
      </c>
      <c r="N237">
        <v>11</v>
      </c>
      <c r="P237" t="s">
        <v>17473</v>
      </c>
    </row>
    <row r="238" spans="1:16" hidden="1" x14ac:dyDescent="0.25">
      <c r="A238">
        <v>1561</v>
      </c>
      <c r="B238" t="s">
        <v>7226</v>
      </c>
      <c r="C238" t="s">
        <v>7227</v>
      </c>
      <c r="D238" t="s">
        <v>7228</v>
      </c>
      <c r="E238" t="s">
        <v>7229</v>
      </c>
      <c r="F238" t="s">
        <v>7230</v>
      </c>
      <c r="G238" t="s">
        <v>7231</v>
      </c>
      <c r="H238">
        <v>5033984</v>
      </c>
      <c r="I238" t="s">
        <v>20</v>
      </c>
      <c r="J238" t="s">
        <v>21</v>
      </c>
      <c r="K238" t="s">
        <v>1302</v>
      </c>
      <c r="L238" t="s">
        <v>7228</v>
      </c>
      <c r="M238" t="s">
        <v>23</v>
      </c>
      <c r="N238">
        <v>11</v>
      </c>
      <c r="P238" t="s">
        <v>17494</v>
      </c>
    </row>
    <row r="239" spans="1:16" hidden="1" x14ac:dyDescent="0.25">
      <c r="A239">
        <v>1562</v>
      </c>
      <c r="B239" t="s">
        <v>7232</v>
      </c>
      <c r="C239" t="s">
        <v>7233</v>
      </c>
      <c r="D239" t="s">
        <v>7228</v>
      </c>
      <c r="E239" t="s">
        <v>3048</v>
      </c>
      <c r="F239" t="s">
        <v>3048</v>
      </c>
      <c r="G239" t="s">
        <v>7234</v>
      </c>
      <c r="H239">
        <v>4460544</v>
      </c>
      <c r="I239" t="s">
        <v>20</v>
      </c>
      <c r="J239" t="s">
        <v>21</v>
      </c>
      <c r="K239" t="s">
        <v>1302</v>
      </c>
      <c r="L239" t="s">
        <v>7228</v>
      </c>
      <c r="M239" t="s">
        <v>29</v>
      </c>
      <c r="N239">
        <v>11</v>
      </c>
      <c r="P239" t="s">
        <v>17518</v>
      </c>
    </row>
    <row r="240" spans="1:16" hidden="1" x14ac:dyDescent="0.25">
      <c r="A240">
        <v>1563</v>
      </c>
      <c r="B240" t="s">
        <v>7235</v>
      </c>
      <c r="C240" t="s">
        <v>7236</v>
      </c>
      <c r="D240" t="s">
        <v>7228</v>
      </c>
      <c r="E240" t="s">
        <v>7237</v>
      </c>
      <c r="F240" t="s">
        <v>7237</v>
      </c>
      <c r="G240" t="s">
        <v>7238</v>
      </c>
      <c r="H240">
        <v>4460544</v>
      </c>
      <c r="I240" t="s">
        <v>20</v>
      </c>
      <c r="J240" t="s">
        <v>21</v>
      </c>
      <c r="K240" t="s">
        <v>1302</v>
      </c>
      <c r="L240" t="s">
        <v>7228</v>
      </c>
      <c r="M240" t="s">
        <v>29</v>
      </c>
      <c r="N240">
        <v>11</v>
      </c>
      <c r="P240" t="s">
        <v>17554</v>
      </c>
    </row>
    <row r="241" spans="1:16" x14ac:dyDescent="0.25">
      <c r="A241">
        <v>1564</v>
      </c>
      <c r="B241" t="s">
        <v>7239</v>
      </c>
      <c r="C241" t="s">
        <v>7240</v>
      </c>
      <c r="D241" t="s">
        <v>7228</v>
      </c>
      <c r="E241" t="s">
        <v>7241</v>
      </c>
      <c r="F241" t="s">
        <v>7242</v>
      </c>
      <c r="G241" t="s">
        <v>7238</v>
      </c>
      <c r="H241">
        <v>5033984</v>
      </c>
      <c r="I241" t="s">
        <v>20</v>
      </c>
      <c r="J241" t="s">
        <v>21</v>
      </c>
      <c r="K241" t="s">
        <v>1302</v>
      </c>
      <c r="L241" t="s">
        <v>7228</v>
      </c>
      <c r="M241" t="s">
        <v>136</v>
      </c>
      <c r="N241">
        <v>11</v>
      </c>
      <c r="P241" t="s">
        <v>17589</v>
      </c>
    </row>
    <row r="242" spans="1:16" hidden="1" x14ac:dyDescent="0.25">
      <c r="A242">
        <v>1565</v>
      </c>
      <c r="B242" t="s">
        <v>7243</v>
      </c>
      <c r="C242" t="s">
        <v>7244</v>
      </c>
      <c r="D242" t="s">
        <v>7228</v>
      </c>
      <c r="E242" t="s">
        <v>7245</v>
      </c>
      <c r="F242" t="s">
        <v>7246</v>
      </c>
      <c r="G242" t="s">
        <v>7247</v>
      </c>
      <c r="H242">
        <v>5033984</v>
      </c>
      <c r="I242" t="s">
        <v>20</v>
      </c>
      <c r="J242" t="s">
        <v>21</v>
      </c>
      <c r="K242" t="s">
        <v>1302</v>
      </c>
      <c r="L242" t="s">
        <v>7228</v>
      </c>
      <c r="M242" t="s">
        <v>141</v>
      </c>
      <c r="N242">
        <v>11</v>
      </c>
      <c r="P242" t="s">
        <v>17628</v>
      </c>
    </row>
    <row r="243" spans="1:16" hidden="1" x14ac:dyDescent="0.25">
      <c r="A243">
        <v>1566</v>
      </c>
      <c r="B243" t="s">
        <v>7248</v>
      </c>
      <c r="C243" t="s">
        <v>7249</v>
      </c>
      <c r="D243" t="s">
        <v>7250</v>
      </c>
      <c r="E243" t="s">
        <v>7251</v>
      </c>
      <c r="F243" t="s">
        <v>7252</v>
      </c>
      <c r="G243" t="s">
        <v>7253</v>
      </c>
      <c r="H243">
        <v>4567040</v>
      </c>
      <c r="I243" t="s">
        <v>20</v>
      </c>
      <c r="J243" t="s">
        <v>21</v>
      </c>
      <c r="K243" t="s">
        <v>1302</v>
      </c>
      <c r="L243" t="s">
        <v>7250</v>
      </c>
      <c r="M243" t="s">
        <v>23</v>
      </c>
      <c r="N243">
        <v>11</v>
      </c>
      <c r="P243" t="s">
        <v>17657</v>
      </c>
    </row>
    <row r="244" spans="1:16" hidden="1" x14ac:dyDescent="0.25">
      <c r="A244">
        <v>1576</v>
      </c>
      <c r="B244" t="s">
        <v>7290</v>
      </c>
      <c r="C244" t="s">
        <v>7291</v>
      </c>
      <c r="D244" t="s">
        <v>7250</v>
      </c>
      <c r="E244" t="s">
        <v>7292</v>
      </c>
      <c r="F244" t="s">
        <v>7293</v>
      </c>
      <c r="G244" t="s">
        <v>7294</v>
      </c>
      <c r="H244">
        <v>4567040</v>
      </c>
      <c r="I244" t="s">
        <v>20</v>
      </c>
      <c r="J244" t="s">
        <v>21</v>
      </c>
      <c r="K244" t="s">
        <v>1302</v>
      </c>
      <c r="L244" t="s">
        <v>7250</v>
      </c>
      <c r="M244" t="s">
        <v>73</v>
      </c>
      <c r="N244">
        <v>11</v>
      </c>
      <c r="P244" t="s">
        <v>17676</v>
      </c>
    </row>
    <row r="245" spans="1:16" hidden="1" x14ac:dyDescent="0.25">
      <c r="A245">
        <v>1571</v>
      </c>
      <c r="B245" t="s">
        <v>7268</v>
      </c>
      <c r="C245" t="s">
        <v>7269</v>
      </c>
      <c r="D245" t="s">
        <v>7250</v>
      </c>
      <c r="E245" t="s">
        <v>3118</v>
      </c>
      <c r="F245" t="s">
        <v>3118</v>
      </c>
      <c r="G245" t="s">
        <v>7270</v>
      </c>
      <c r="H245">
        <v>4575232</v>
      </c>
      <c r="I245" t="s">
        <v>20</v>
      </c>
      <c r="J245" t="s">
        <v>21</v>
      </c>
      <c r="K245" t="s">
        <v>1302</v>
      </c>
      <c r="L245" t="s">
        <v>7250</v>
      </c>
      <c r="M245" t="s">
        <v>29</v>
      </c>
      <c r="N245">
        <v>11</v>
      </c>
      <c r="P245" t="s">
        <v>17703</v>
      </c>
    </row>
    <row r="246" spans="1:16" hidden="1" x14ac:dyDescent="0.25">
      <c r="A246">
        <v>1572</v>
      </c>
      <c r="B246" t="s">
        <v>7271</v>
      </c>
      <c r="C246" t="s">
        <v>7272</v>
      </c>
      <c r="D246" t="s">
        <v>7250</v>
      </c>
      <c r="E246" t="s">
        <v>7273</v>
      </c>
      <c r="F246" t="s">
        <v>7274</v>
      </c>
      <c r="G246" t="s">
        <v>7275</v>
      </c>
      <c r="H246">
        <v>5189632</v>
      </c>
      <c r="I246" t="s">
        <v>20</v>
      </c>
      <c r="J246" t="s">
        <v>21</v>
      </c>
      <c r="K246" t="s">
        <v>1302</v>
      </c>
      <c r="L246" t="s">
        <v>7250</v>
      </c>
      <c r="M246" t="s">
        <v>29</v>
      </c>
      <c r="N246">
        <v>11</v>
      </c>
      <c r="P246" t="s">
        <v>17738</v>
      </c>
    </row>
    <row r="247" spans="1:16" hidden="1" x14ac:dyDescent="0.25">
      <c r="A247">
        <v>1573</v>
      </c>
      <c r="B247" t="s">
        <v>7276</v>
      </c>
      <c r="C247" t="s">
        <v>7277</v>
      </c>
      <c r="D247" t="s">
        <v>7250</v>
      </c>
      <c r="E247" t="s">
        <v>7278</v>
      </c>
      <c r="F247" t="s">
        <v>7279</v>
      </c>
      <c r="G247" t="s">
        <v>7275</v>
      </c>
      <c r="H247">
        <v>5206016</v>
      </c>
      <c r="I247" t="s">
        <v>20</v>
      </c>
      <c r="J247" t="s">
        <v>21</v>
      </c>
      <c r="K247" t="s">
        <v>1302</v>
      </c>
      <c r="L247" t="s">
        <v>7250</v>
      </c>
      <c r="M247" t="s">
        <v>29</v>
      </c>
      <c r="N247">
        <v>11</v>
      </c>
      <c r="P247" t="s">
        <v>17768</v>
      </c>
    </row>
    <row r="248" spans="1:16" x14ac:dyDescent="0.25">
      <c r="A248">
        <v>1574</v>
      </c>
      <c r="B248" t="s">
        <v>7280</v>
      </c>
      <c r="C248" t="s">
        <v>7281</v>
      </c>
      <c r="D248" t="s">
        <v>7250</v>
      </c>
      <c r="E248" t="s">
        <v>7282</v>
      </c>
      <c r="F248" t="s">
        <v>7283</v>
      </c>
      <c r="G248" t="s">
        <v>7284</v>
      </c>
      <c r="H248">
        <v>5238784</v>
      </c>
      <c r="I248" t="s">
        <v>20</v>
      </c>
      <c r="J248" t="s">
        <v>21</v>
      </c>
      <c r="K248" t="s">
        <v>1302</v>
      </c>
      <c r="L248" t="s">
        <v>7250</v>
      </c>
      <c r="M248" t="s">
        <v>40</v>
      </c>
      <c r="N248">
        <v>11</v>
      </c>
      <c r="P248" t="s">
        <v>17814</v>
      </c>
    </row>
    <row r="249" spans="1:16" hidden="1" x14ac:dyDescent="0.25">
      <c r="A249">
        <v>1575</v>
      </c>
      <c r="B249" t="s">
        <v>7285</v>
      </c>
      <c r="C249" t="s">
        <v>7286</v>
      </c>
      <c r="D249" t="s">
        <v>7250</v>
      </c>
      <c r="E249" t="s">
        <v>7287</v>
      </c>
      <c r="F249" t="s">
        <v>7288</v>
      </c>
      <c r="G249" t="s">
        <v>7289</v>
      </c>
      <c r="H249">
        <v>5234688</v>
      </c>
      <c r="I249" t="s">
        <v>20</v>
      </c>
      <c r="J249" t="s">
        <v>21</v>
      </c>
      <c r="K249" t="s">
        <v>1302</v>
      </c>
      <c r="L249" t="s">
        <v>7250</v>
      </c>
      <c r="M249" t="s">
        <v>56</v>
      </c>
      <c r="N249">
        <v>11</v>
      </c>
      <c r="P249" t="s">
        <v>17846</v>
      </c>
    </row>
    <row r="250" spans="1:16" hidden="1" x14ac:dyDescent="0.25">
      <c r="A250">
        <v>1570</v>
      </c>
      <c r="B250" t="s">
        <v>7265</v>
      </c>
      <c r="C250" t="s">
        <v>7266</v>
      </c>
      <c r="D250" t="s">
        <v>7250</v>
      </c>
      <c r="E250" t="s">
        <v>6501</v>
      </c>
      <c r="F250" t="s">
        <v>7267</v>
      </c>
      <c r="G250" t="s">
        <v>7253</v>
      </c>
      <c r="H250">
        <v>4112384</v>
      </c>
      <c r="I250" t="s">
        <v>20</v>
      </c>
      <c r="J250" t="s">
        <v>21</v>
      </c>
      <c r="K250" t="s">
        <v>1302</v>
      </c>
      <c r="L250" t="s">
        <v>7250</v>
      </c>
      <c r="M250" t="s">
        <v>23</v>
      </c>
      <c r="N250">
        <v>12</v>
      </c>
      <c r="P250" t="s">
        <v>17873</v>
      </c>
    </row>
    <row r="251" spans="1:16" hidden="1" x14ac:dyDescent="0.25">
      <c r="A251">
        <v>1567</v>
      </c>
      <c r="B251" t="s">
        <v>7254</v>
      </c>
      <c r="C251" t="s">
        <v>7255</v>
      </c>
      <c r="D251" t="s">
        <v>7250</v>
      </c>
      <c r="E251" t="s">
        <v>6501</v>
      </c>
      <c r="F251" t="s">
        <v>7256</v>
      </c>
      <c r="G251" t="s">
        <v>7257</v>
      </c>
      <c r="H251">
        <v>4112384</v>
      </c>
      <c r="I251" t="s">
        <v>20</v>
      </c>
      <c r="J251" t="s">
        <v>21</v>
      </c>
      <c r="K251" t="s">
        <v>1302</v>
      </c>
      <c r="L251" t="s">
        <v>7250</v>
      </c>
      <c r="M251" t="s">
        <v>23</v>
      </c>
      <c r="N251">
        <v>12</v>
      </c>
      <c r="P251" t="s">
        <v>17903</v>
      </c>
    </row>
    <row r="252" spans="1:16" hidden="1" x14ac:dyDescent="0.25">
      <c r="A252">
        <v>1568</v>
      </c>
      <c r="B252" t="s">
        <v>7258</v>
      </c>
      <c r="C252" t="s">
        <v>7259</v>
      </c>
      <c r="D252" t="s">
        <v>7250</v>
      </c>
      <c r="E252" t="s">
        <v>6501</v>
      </c>
      <c r="F252" t="s">
        <v>7260</v>
      </c>
      <c r="G252" t="s">
        <v>7257</v>
      </c>
      <c r="H252">
        <v>4927488</v>
      </c>
      <c r="I252" t="s">
        <v>20</v>
      </c>
      <c r="J252" t="s">
        <v>21</v>
      </c>
      <c r="K252" t="s">
        <v>1302</v>
      </c>
      <c r="L252" t="s">
        <v>7250</v>
      </c>
      <c r="M252" t="s">
        <v>23</v>
      </c>
      <c r="N252">
        <v>12</v>
      </c>
      <c r="P252" t="s">
        <v>17927</v>
      </c>
    </row>
    <row r="253" spans="1:16" hidden="1" x14ac:dyDescent="0.25">
      <c r="A253">
        <v>1569</v>
      </c>
      <c r="B253" t="s">
        <v>7261</v>
      </c>
      <c r="C253" t="s">
        <v>7262</v>
      </c>
      <c r="D253" t="s">
        <v>7250</v>
      </c>
      <c r="E253" t="s">
        <v>6501</v>
      </c>
      <c r="F253" t="s">
        <v>7263</v>
      </c>
      <c r="G253" t="s">
        <v>7264</v>
      </c>
      <c r="H253">
        <v>4927488</v>
      </c>
      <c r="I253" t="s">
        <v>20</v>
      </c>
      <c r="J253" t="s">
        <v>21</v>
      </c>
      <c r="K253" t="s">
        <v>1302</v>
      </c>
      <c r="L253" t="s">
        <v>7250</v>
      </c>
      <c r="M253" t="s">
        <v>23</v>
      </c>
      <c r="N253">
        <v>12</v>
      </c>
      <c r="P253" t="s">
        <v>17960</v>
      </c>
    </row>
    <row r="254" spans="1:16" hidden="1" x14ac:dyDescent="0.25">
      <c r="A254">
        <v>1579</v>
      </c>
      <c r="B254" t="s">
        <v>7305</v>
      </c>
      <c r="C254" t="s">
        <v>7306</v>
      </c>
      <c r="D254" t="s">
        <v>7297</v>
      </c>
      <c r="E254" t="s">
        <v>7307</v>
      </c>
      <c r="F254" t="s">
        <v>7308</v>
      </c>
      <c r="G254" t="s">
        <v>7309</v>
      </c>
      <c r="H254">
        <v>5271552</v>
      </c>
      <c r="I254" t="s">
        <v>20</v>
      </c>
      <c r="J254" t="s">
        <v>21</v>
      </c>
      <c r="K254" t="s">
        <v>1302</v>
      </c>
      <c r="L254" t="s">
        <v>7297</v>
      </c>
      <c r="M254" t="s">
        <v>29</v>
      </c>
      <c r="N254">
        <v>11</v>
      </c>
      <c r="P254" t="s">
        <v>18002</v>
      </c>
    </row>
    <row r="255" spans="1:16" hidden="1" x14ac:dyDescent="0.25">
      <c r="A255">
        <v>1580</v>
      </c>
      <c r="B255" t="s">
        <v>7310</v>
      </c>
      <c r="C255" t="s">
        <v>7311</v>
      </c>
      <c r="D255" t="s">
        <v>7297</v>
      </c>
      <c r="E255" t="s">
        <v>7312</v>
      </c>
      <c r="F255" t="s">
        <v>7313</v>
      </c>
      <c r="G255" t="s">
        <v>7309</v>
      </c>
      <c r="H255">
        <v>5267456</v>
      </c>
      <c r="I255" t="s">
        <v>20</v>
      </c>
      <c r="J255" t="s">
        <v>21</v>
      </c>
      <c r="K255" t="s">
        <v>1302</v>
      </c>
      <c r="L255" t="s">
        <v>7297</v>
      </c>
      <c r="M255" t="s">
        <v>29</v>
      </c>
      <c r="N255">
        <v>11</v>
      </c>
      <c r="P255" t="s">
        <v>18051</v>
      </c>
    </row>
    <row r="256" spans="1:16" hidden="1" x14ac:dyDescent="0.25">
      <c r="A256">
        <v>1577</v>
      </c>
      <c r="B256" t="s">
        <v>7295</v>
      </c>
      <c r="C256" t="s">
        <v>7296</v>
      </c>
      <c r="D256" t="s">
        <v>7297</v>
      </c>
      <c r="E256" t="s">
        <v>7298</v>
      </c>
      <c r="F256" t="s">
        <v>7299</v>
      </c>
      <c r="G256" t="s">
        <v>7300</v>
      </c>
      <c r="H256">
        <v>5222400</v>
      </c>
      <c r="I256" t="s">
        <v>20</v>
      </c>
      <c r="J256" t="s">
        <v>21</v>
      </c>
      <c r="K256" t="s">
        <v>1302</v>
      </c>
      <c r="L256" t="s">
        <v>7297</v>
      </c>
      <c r="M256" t="s">
        <v>23</v>
      </c>
      <c r="N256">
        <v>11</v>
      </c>
      <c r="P256" t="s">
        <v>18068</v>
      </c>
    </row>
    <row r="257" spans="1:16" hidden="1" x14ac:dyDescent="0.25">
      <c r="A257">
        <v>1581</v>
      </c>
      <c r="B257" t="s">
        <v>7314</v>
      </c>
      <c r="C257" t="s">
        <v>7315</v>
      </c>
      <c r="D257" t="s">
        <v>7297</v>
      </c>
      <c r="E257" t="s">
        <v>7316</v>
      </c>
      <c r="F257" t="s">
        <v>7317</v>
      </c>
      <c r="G257" t="s">
        <v>7318</v>
      </c>
      <c r="H257">
        <v>5267456</v>
      </c>
      <c r="I257" t="s">
        <v>20</v>
      </c>
      <c r="J257" t="s">
        <v>21</v>
      </c>
      <c r="K257" t="s">
        <v>1302</v>
      </c>
      <c r="L257" t="s">
        <v>7297</v>
      </c>
      <c r="M257" t="s">
        <v>29</v>
      </c>
      <c r="N257">
        <v>11</v>
      </c>
      <c r="P257" t="s">
        <v>18098</v>
      </c>
    </row>
    <row r="258" spans="1:16" hidden="1" x14ac:dyDescent="0.25">
      <c r="A258">
        <v>1578</v>
      </c>
      <c r="B258" t="s">
        <v>7301</v>
      </c>
      <c r="C258" t="s">
        <v>7302</v>
      </c>
      <c r="D258" t="s">
        <v>7297</v>
      </c>
      <c r="E258" t="s">
        <v>7303</v>
      </c>
      <c r="F258" t="s">
        <v>7304</v>
      </c>
      <c r="G258" t="s">
        <v>7300</v>
      </c>
      <c r="H258">
        <v>5271552</v>
      </c>
      <c r="I258" t="s">
        <v>20</v>
      </c>
      <c r="J258" t="s">
        <v>21</v>
      </c>
      <c r="K258" t="s">
        <v>1302</v>
      </c>
      <c r="L258" t="s">
        <v>7297</v>
      </c>
      <c r="M258" t="s">
        <v>23</v>
      </c>
      <c r="N258">
        <v>11</v>
      </c>
      <c r="P258" t="s">
        <v>18120</v>
      </c>
    </row>
    <row r="259" spans="1:16" x14ac:dyDescent="0.25">
      <c r="A259">
        <v>1582</v>
      </c>
      <c r="B259" t="s">
        <v>7319</v>
      </c>
      <c r="C259" t="s">
        <v>7320</v>
      </c>
      <c r="D259" t="s">
        <v>7297</v>
      </c>
      <c r="E259" t="s">
        <v>7321</v>
      </c>
      <c r="F259" t="s">
        <v>7322</v>
      </c>
      <c r="G259" t="s">
        <v>7323</v>
      </c>
      <c r="H259">
        <v>6565888</v>
      </c>
      <c r="I259" t="s">
        <v>20</v>
      </c>
      <c r="J259" t="s">
        <v>21</v>
      </c>
      <c r="K259" t="s">
        <v>1302</v>
      </c>
      <c r="L259" t="s">
        <v>7297</v>
      </c>
      <c r="M259" t="s">
        <v>40</v>
      </c>
      <c r="N259">
        <v>11</v>
      </c>
      <c r="P259" t="s">
        <v>18173</v>
      </c>
    </row>
    <row r="260" spans="1:16" hidden="1" x14ac:dyDescent="0.25">
      <c r="A260">
        <v>1583</v>
      </c>
      <c r="B260" t="s">
        <v>7324</v>
      </c>
      <c r="C260" t="s">
        <v>7325</v>
      </c>
      <c r="D260" t="s">
        <v>7297</v>
      </c>
      <c r="E260" t="s">
        <v>7326</v>
      </c>
      <c r="F260" t="s">
        <v>7327</v>
      </c>
      <c r="G260" t="s">
        <v>7328</v>
      </c>
      <c r="H260">
        <v>6565888</v>
      </c>
      <c r="I260" t="s">
        <v>20</v>
      </c>
      <c r="J260" t="s">
        <v>21</v>
      </c>
      <c r="K260" t="s">
        <v>1302</v>
      </c>
      <c r="L260" t="s">
        <v>7297</v>
      </c>
      <c r="M260" t="s">
        <v>56</v>
      </c>
      <c r="N260">
        <v>11</v>
      </c>
      <c r="P260" t="s">
        <v>18232</v>
      </c>
    </row>
    <row r="261" spans="1:16" hidden="1" x14ac:dyDescent="0.25">
      <c r="A261">
        <v>1584</v>
      </c>
      <c r="B261" t="s">
        <v>7329</v>
      </c>
      <c r="C261" t="s">
        <v>7330</v>
      </c>
      <c r="D261" t="s">
        <v>7297</v>
      </c>
      <c r="E261" t="s">
        <v>7331</v>
      </c>
      <c r="F261" t="s">
        <v>7332</v>
      </c>
      <c r="G261" t="s">
        <v>7333</v>
      </c>
      <c r="H261">
        <v>5222400</v>
      </c>
      <c r="I261" t="s">
        <v>20</v>
      </c>
      <c r="J261" t="s">
        <v>21</v>
      </c>
      <c r="K261" t="s">
        <v>1302</v>
      </c>
      <c r="L261" t="s">
        <v>7297</v>
      </c>
      <c r="M261" t="s">
        <v>73</v>
      </c>
      <c r="N261">
        <v>11</v>
      </c>
      <c r="P261" t="s">
        <v>18252</v>
      </c>
    </row>
    <row r="262" spans="1:16" hidden="1" x14ac:dyDescent="0.25">
      <c r="A262">
        <v>1585</v>
      </c>
      <c r="B262" t="s">
        <v>7334</v>
      </c>
      <c r="C262" t="s">
        <v>7335</v>
      </c>
      <c r="D262" t="s">
        <v>7336</v>
      </c>
      <c r="E262" t="s">
        <v>7337</v>
      </c>
      <c r="F262" t="s">
        <v>7338</v>
      </c>
      <c r="G262" t="s">
        <v>7339</v>
      </c>
      <c r="H262">
        <v>5042176</v>
      </c>
      <c r="I262" t="s">
        <v>20</v>
      </c>
      <c r="J262" t="s">
        <v>21</v>
      </c>
      <c r="K262" t="s">
        <v>1302</v>
      </c>
      <c r="L262" t="s">
        <v>7336</v>
      </c>
      <c r="M262" t="s">
        <v>23</v>
      </c>
      <c r="N262">
        <v>11</v>
      </c>
      <c r="P262" t="s">
        <v>18310</v>
      </c>
    </row>
    <row r="263" spans="1:16" hidden="1" x14ac:dyDescent="0.25">
      <c r="A263">
        <v>1586</v>
      </c>
      <c r="B263" t="s">
        <v>7340</v>
      </c>
      <c r="C263" t="s">
        <v>7341</v>
      </c>
      <c r="D263" t="s">
        <v>7336</v>
      </c>
      <c r="E263" t="s">
        <v>7342</v>
      </c>
      <c r="F263" t="s">
        <v>7343</v>
      </c>
      <c r="G263" t="s">
        <v>7344</v>
      </c>
      <c r="H263">
        <v>4452352</v>
      </c>
      <c r="I263" t="s">
        <v>20</v>
      </c>
      <c r="J263" t="s">
        <v>21</v>
      </c>
      <c r="K263" t="s">
        <v>1302</v>
      </c>
      <c r="L263" t="s">
        <v>7336</v>
      </c>
      <c r="M263" t="s">
        <v>29</v>
      </c>
      <c r="N263">
        <v>11</v>
      </c>
      <c r="P263" t="s">
        <v>18341</v>
      </c>
    </row>
    <row r="264" spans="1:16" hidden="1" x14ac:dyDescent="0.25">
      <c r="A264">
        <v>1587</v>
      </c>
      <c r="B264" t="s">
        <v>7345</v>
      </c>
      <c r="C264" t="s">
        <v>7346</v>
      </c>
      <c r="D264" t="s">
        <v>7336</v>
      </c>
      <c r="E264" t="s">
        <v>7347</v>
      </c>
      <c r="F264" t="s">
        <v>7347</v>
      </c>
      <c r="G264" t="s">
        <v>7344</v>
      </c>
      <c r="H264">
        <v>4452352</v>
      </c>
      <c r="I264" t="s">
        <v>20</v>
      </c>
      <c r="J264" t="s">
        <v>21</v>
      </c>
      <c r="K264" t="s">
        <v>1302</v>
      </c>
      <c r="L264" t="s">
        <v>7336</v>
      </c>
      <c r="M264" t="s">
        <v>29</v>
      </c>
      <c r="N264">
        <v>11</v>
      </c>
      <c r="P264" t="s">
        <v>18377</v>
      </c>
    </row>
    <row r="265" spans="1:16" x14ac:dyDescent="0.25">
      <c r="A265">
        <v>1588</v>
      </c>
      <c r="B265" t="s">
        <v>7348</v>
      </c>
      <c r="C265" t="s">
        <v>7349</v>
      </c>
      <c r="D265" t="s">
        <v>7336</v>
      </c>
      <c r="E265" t="s">
        <v>7350</v>
      </c>
      <c r="F265" t="s">
        <v>7351</v>
      </c>
      <c r="G265" t="s">
        <v>7352</v>
      </c>
      <c r="H265">
        <v>5017600</v>
      </c>
      <c r="I265" t="s">
        <v>20</v>
      </c>
      <c r="J265" t="s">
        <v>21</v>
      </c>
      <c r="K265" t="s">
        <v>1302</v>
      </c>
      <c r="L265" t="s">
        <v>7336</v>
      </c>
      <c r="M265" t="s">
        <v>136</v>
      </c>
      <c r="N265">
        <v>11</v>
      </c>
      <c r="P265" t="s">
        <v>18407</v>
      </c>
    </row>
    <row r="266" spans="1:16" hidden="1" x14ac:dyDescent="0.25">
      <c r="A266">
        <v>1589</v>
      </c>
      <c r="B266" t="s">
        <v>7353</v>
      </c>
      <c r="C266" t="s">
        <v>7354</v>
      </c>
      <c r="D266" t="s">
        <v>7336</v>
      </c>
      <c r="E266" t="s">
        <v>7355</v>
      </c>
      <c r="F266" t="s">
        <v>7356</v>
      </c>
      <c r="G266" t="s">
        <v>7357</v>
      </c>
      <c r="H266">
        <v>5017600</v>
      </c>
      <c r="I266" t="s">
        <v>20</v>
      </c>
      <c r="J266" t="s">
        <v>21</v>
      </c>
      <c r="K266" t="s">
        <v>1302</v>
      </c>
      <c r="L266" t="s">
        <v>7336</v>
      </c>
      <c r="M266" t="s">
        <v>141</v>
      </c>
      <c r="N266">
        <v>11</v>
      </c>
      <c r="P266" t="s">
        <v>18424</v>
      </c>
    </row>
    <row r="267" spans="1:16" hidden="1" x14ac:dyDescent="0.25">
      <c r="A267">
        <v>1590</v>
      </c>
      <c r="B267" t="s">
        <v>7358</v>
      </c>
      <c r="C267" t="s">
        <v>7359</v>
      </c>
      <c r="D267" t="s">
        <v>7336</v>
      </c>
      <c r="E267" t="s">
        <v>7360</v>
      </c>
      <c r="F267" t="s">
        <v>7361</v>
      </c>
      <c r="G267" t="s">
        <v>7362</v>
      </c>
      <c r="H267">
        <v>5038080</v>
      </c>
      <c r="I267" t="s">
        <v>20</v>
      </c>
      <c r="J267" t="s">
        <v>21</v>
      </c>
      <c r="K267" t="s">
        <v>1302</v>
      </c>
      <c r="L267" t="s">
        <v>7336</v>
      </c>
      <c r="M267" t="s">
        <v>73</v>
      </c>
      <c r="N267">
        <v>11</v>
      </c>
      <c r="P267" t="s">
        <v>18462</v>
      </c>
    </row>
    <row r="268" spans="1:16" hidden="1" x14ac:dyDescent="0.25">
      <c r="A268">
        <v>1591</v>
      </c>
      <c r="B268" t="s">
        <v>7363</v>
      </c>
      <c r="C268" t="s">
        <v>7364</v>
      </c>
      <c r="D268" t="s">
        <v>7365</v>
      </c>
      <c r="E268" t="s">
        <v>7366</v>
      </c>
      <c r="F268" t="s">
        <v>7367</v>
      </c>
      <c r="G268" t="s">
        <v>7368</v>
      </c>
      <c r="H268">
        <v>4943872</v>
      </c>
      <c r="I268" t="s">
        <v>20</v>
      </c>
      <c r="J268" t="s">
        <v>21</v>
      </c>
      <c r="K268" t="s">
        <v>1302</v>
      </c>
      <c r="L268" t="s">
        <v>7365</v>
      </c>
      <c r="M268" t="s">
        <v>23</v>
      </c>
      <c r="N268">
        <v>11</v>
      </c>
      <c r="P268" t="s">
        <v>18506</v>
      </c>
    </row>
    <row r="269" spans="1:16" hidden="1" x14ac:dyDescent="0.25">
      <c r="A269">
        <v>1593</v>
      </c>
      <c r="B269" t="s">
        <v>7373</v>
      </c>
      <c r="C269" t="s">
        <v>7374</v>
      </c>
      <c r="D269" t="s">
        <v>7365</v>
      </c>
      <c r="E269" t="s">
        <v>7375</v>
      </c>
      <c r="F269" t="s">
        <v>7375</v>
      </c>
      <c r="G269" t="s">
        <v>7376</v>
      </c>
      <c r="H269">
        <v>4415488</v>
      </c>
      <c r="I269" t="s">
        <v>20</v>
      </c>
      <c r="J269" t="s">
        <v>21</v>
      </c>
      <c r="K269" t="s">
        <v>1302</v>
      </c>
      <c r="L269" t="s">
        <v>7365</v>
      </c>
      <c r="M269" t="s">
        <v>29</v>
      </c>
      <c r="N269">
        <v>11</v>
      </c>
      <c r="P269" t="s">
        <v>18539</v>
      </c>
    </row>
    <row r="270" spans="1:16" hidden="1" x14ac:dyDescent="0.25">
      <c r="A270">
        <v>1594</v>
      </c>
      <c r="B270" t="s">
        <v>7377</v>
      </c>
      <c r="C270" t="s">
        <v>7378</v>
      </c>
      <c r="D270" t="s">
        <v>7365</v>
      </c>
      <c r="E270" t="s">
        <v>7379</v>
      </c>
      <c r="F270" t="s">
        <v>7380</v>
      </c>
      <c r="G270" t="s">
        <v>7372</v>
      </c>
      <c r="H270">
        <v>4415488</v>
      </c>
      <c r="I270" t="s">
        <v>20</v>
      </c>
      <c r="J270" t="s">
        <v>21</v>
      </c>
      <c r="K270" t="s">
        <v>1302</v>
      </c>
      <c r="L270" t="s">
        <v>7365</v>
      </c>
      <c r="M270" t="s">
        <v>29</v>
      </c>
      <c r="N270">
        <v>11</v>
      </c>
      <c r="P270" t="s">
        <v>18556</v>
      </c>
    </row>
    <row r="271" spans="1:16" x14ac:dyDescent="0.25">
      <c r="A271">
        <v>1595</v>
      </c>
      <c r="B271" t="s">
        <v>7381</v>
      </c>
      <c r="C271" t="s">
        <v>7382</v>
      </c>
      <c r="D271" t="s">
        <v>7365</v>
      </c>
      <c r="E271" t="s">
        <v>7383</v>
      </c>
      <c r="F271" t="s">
        <v>7384</v>
      </c>
      <c r="G271" t="s">
        <v>7385</v>
      </c>
      <c r="H271">
        <v>4943872</v>
      </c>
      <c r="I271" t="s">
        <v>20</v>
      </c>
      <c r="J271" t="s">
        <v>21</v>
      </c>
      <c r="K271" t="s">
        <v>1302</v>
      </c>
      <c r="L271" t="s">
        <v>7365</v>
      </c>
      <c r="M271" t="s">
        <v>40</v>
      </c>
      <c r="N271">
        <v>11</v>
      </c>
      <c r="P271" t="s">
        <v>18590</v>
      </c>
    </row>
    <row r="272" spans="1:16" hidden="1" x14ac:dyDescent="0.25">
      <c r="A272">
        <v>1596</v>
      </c>
      <c r="B272" t="s">
        <v>7386</v>
      </c>
      <c r="C272" t="s">
        <v>7387</v>
      </c>
      <c r="D272" t="s">
        <v>7365</v>
      </c>
      <c r="E272" t="s">
        <v>7388</v>
      </c>
      <c r="F272" t="s">
        <v>7389</v>
      </c>
      <c r="G272" t="s">
        <v>7390</v>
      </c>
      <c r="H272">
        <v>4943872</v>
      </c>
      <c r="I272" t="s">
        <v>20</v>
      </c>
      <c r="J272" t="s">
        <v>21</v>
      </c>
      <c r="K272" t="s">
        <v>1302</v>
      </c>
      <c r="L272" t="s">
        <v>7365</v>
      </c>
      <c r="M272" t="s">
        <v>56</v>
      </c>
      <c r="N272">
        <v>11</v>
      </c>
      <c r="P272" t="s">
        <v>18618</v>
      </c>
    </row>
    <row r="273" spans="1:16" hidden="1" x14ac:dyDescent="0.25">
      <c r="A273">
        <v>1592</v>
      </c>
      <c r="B273" t="s">
        <v>7369</v>
      </c>
      <c r="C273" t="s">
        <v>7370</v>
      </c>
      <c r="D273" t="s">
        <v>7365</v>
      </c>
      <c r="E273" t="s">
        <v>2308</v>
      </c>
      <c r="F273" t="s">
        <v>7371</v>
      </c>
      <c r="G273" t="s">
        <v>7372</v>
      </c>
      <c r="H273">
        <v>4640768</v>
      </c>
      <c r="I273" t="s">
        <v>20</v>
      </c>
      <c r="J273" t="s">
        <v>21</v>
      </c>
      <c r="K273" t="s">
        <v>1302</v>
      </c>
      <c r="L273" t="s">
        <v>7365</v>
      </c>
      <c r="M273" t="s">
        <v>29</v>
      </c>
      <c r="N273">
        <v>11</v>
      </c>
      <c r="P273" t="s">
        <v>18635</v>
      </c>
    </row>
    <row r="274" spans="1:16" hidden="1" x14ac:dyDescent="0.25">
      <c r="A274">
        <v>1598</v>
      </c>
      <c r="B274" t="s">
        <v>7395</v>
      </c>
      <c r="C274" t="s">
        <v>7396</v>
      </c>
      <c r="D274" t="s">
        <v>7365</v>
      </c>
      <c r="E274" t="s">
        <v>7397</v>
      </c>
      <c r="F274" t="s">
        <v>7398</v>
      </c>
      <c r="G274" t="s">
        <v>7399</v>
      </c>
      <c r="H274">
        <v>4530176</v>
      </c>
      <c r="I274" t="s">
        <v>20</v>
      </c>
      <c r="J274" t="s">
        <v>21</v>
      </c>
      <c r="K274" t="s">
        <v>1302</v>
      </c>
      <c r="L274" t="s">
        <v>7365</v>
      </c>
      <c r="M274" t="s">
        <v>73</v>
      </c>
      <c r="N274">
        <v>11</v>
      </c>
      <c r="P274" t="s">
        <v>18670</v>
      </c>
    </row>
    <row r="275" spans="1:16" hidden="1" x14ac:dyDescent="0.25">
      <c r="A275">
        <v>1599</v>
      </c>
      <c r="B275" t="s">
        <v>7400</v>
      </c>
      <c r="C275" t="s">
        <v>7401</v>
      </c>
      <c r="D275" t="s">
        <v>7402</v>
      </c>
      <c r="E275" t="s">
        <v>7403</v>
      </c>
      <c r="F275" t="s">
        <v>7404</v>
      </c>
      <c r="G275" t="s">
        <v>7399</v>
      </c>
      <c r="H275">
        <v>4796416</v>
      </c>
      <c r="I275" t="s">
        <v>20</v>
      </c>
      <c r="J275" t="s">
        <v>21</v>
      </c>
      <c r="K275" t="s">
        <v>1302</v>
      </c>
      <c r="L275" t="s">
        <v>7402</v>
      </c>
      <c r="M275" t="s">
        <v>23</v>
      </c>
      <c r="N275">
        <v>11</v>
      </c>
      <c r="P275" t="s">
        <v>18712</v>
      </c>
    </row>
    <row r="276" spans="1:16" hidden="1" x14ac:dyDescent="0.25">
      <c r="A276">
        <v>1600</v>
      </c>
      <c r="B276" t="s">
        <v>7405</v>
      </c>
      <c r="C276" t="s">
        <v>7406</v>
      </c>
      <c r="D276" t="s">
        <v>7402</v>
      </c>
      <c r="E276" t="s">
        <v>7407</v>
      </c>
      <c r="F276" t="s">
        <v>7408</v>
      </c>
      <c r="G276" t="s">
        <v>7409</v>
      </c>
      <c r="H276">
        <v>4796416</v>
      </c>
      <c r="I276" t="s">
        <v>20</v>
      </c>
      <c r="J276" t="s">
        <v>21</v>
      </c>
      <c r="K276" t="s">
        <v>1302</v>
      </c>
      <c r="L276" t="s">
        <v>7402</v>
      </c>
      <c r="M276" t="s">
        <v>23</v>
      </c>
      <c r="N276">
        <v>11</v>
      </c>
      <c r="P276" t="s">
        <v>18738</v>
      </c>
    </row>
    <row r="277" spans="1:16" hidden="1" x14ac:dyDescent="0.25">
      <c r="A277">
        <v>1606</v>
      </c>
      <c r="B277" t="s">
        <v>7429</v>
      </c>
      <c r="C277" t="s">
        <v>7430</v>
      </c>
      <c r="D277" t="s">
        <v>7402</v>
      </c>
      <c r="E277" t="s">
        <v>7431</v>
      </c>
      <c r="F277" t="s">
        <v>7432</v>
      </c>
      <c r="G277" t="s">
        <v>7433</v>
      </c>
      <c r="H277">
        <v>4358144</v>
      </c>
      <c r="I277" t="s">
        <v>20</v>
      </c>
      <c r="J277" t="s">
        <v>21</v>
      </c>
      <c r="K277" t="s">
        <v>1302</v>
      </c>
      <c r="L277" t="s">
        <v>7402</v>
      </c>
      <c r="M277" t="s">
        <v>29</v>
      </c>
      <c r="N277">
        <v>11</v>
      </c>
      <c r="P277" t="s">
        <v>18766</v>
      </c>
    </row>
    <row r="278" spans="1:16" hidden="1" x14ac:dyDescent="0.25">
      <c r="A278">
        <v>1607</v>
      </c>
      <c r="B278" t="s">
        <v>7434</v>
      </c>
      <c r="C278" t="s">
        <v>7435</v>
      </c>
      <c r="D278" t="s">
        <v>7402</v>
      </c>
      <c r="E278" t="s">
        <v>7436</v>
      </c>
      <c r="F278" t="s">
        <v>7437</v>
      </c>
      <c r="G278" t="s">
        <v>7433</v>
      </c>
      <c r="H278">
        <v>4829184</v>
      </c>
      <c r="I278" t="s">
        <v>20</v>
      </c>
      <c r="J278" t="s">
        <v>21</v>
      </c>
      <c r="K278" t="s">
        <v>1302</v>
      </c>
      <c r="L278" t="s">
        <v>7402</v>
      </c>
      <c r="M278" t="s">
        <v>29</v>
      </c>
      <c r="N278">
        <v>11</v>
      </c>
      <c r="P278" t="s">
        <v>18800</v>
      </c>
    </row>
    <row r="279" spans="1:16" hidden="1" x14ac:dyDescent="0.25">
      <c r="A279">
        <v>1608</v>
      </c>
      <c r="B279" t="s">
        <v>7438</v>
      </c>
      <c r="C279" t="s">
        <v>7439</v>
      </c>
      <c r="D279" t="s">
        <v>7402</v>
      </c>
      <c r="E279" t="s">
        <v>7440</v>
      </c>
      <c r="F279" t="s">
        <v>7441</v>
      </c>
      <c r="G279" t="s">
        <v>7433</v>
      </c>
      <c r="H279">
        <v>4358144</v>
      </c>
      <c r="I279" t="s">
        <v>20</v>
      </c>
      <c r="J279" t="s">
        <v>21</v>
      </c>
      <c r="K279" t="s">
        <v>1302</v>
      </c>
      <c r="L279" t="s">
        <v>7402</v>
      </c>
      <c r="M279" t="s">
        <v>29</v>
      </c>
      <c r="N279">
        <v>11</v>
      </c>
      <c r="P279" t="s">
        <v>18829</v>
      </c>
    </row>
    <row r="280" spans="1:16" x14ac:dyDescent="0.25">
      <c r="A280">
        <v>1609</v>
      </c>
      <c r="B280" t="s">
        <v>7442</v>
      </c>
      <c r="C280" t="s">
        <v>7443</v>
      </c>
      <c r="D280" t="s">
        <v>7402</v>
      </c>
      <c r="E280" t="s">
        <v>7444</v>
      </c>
      <c r="F280" t="s">
        <v>7445</v>
      </c>
      <c r="G280" t="s">
        <v>7446</v>
      </c>
      <c r="H280">
        <v>4833280</v>
      </c>
      <c r="I280" t="s">
        <v>20</v>
      </c>
      <c r="J280" t="s">
        <v>21</v>
      </c>
      <c r="K280" t="s">
        <v>1302</v>
      </c>
      <c r="L280" t="s">
        <v>7402</v>
      </c>
      <c r="M280" t="s">
        <v>40</v>
      </c>
      <c r="N280">
        <v>11</v>
      </c>
      <c r="P280" t="s">
        <v>18855</v>
      </c>
    </row>
    <row r="281" spans="1:16" hidden="1" x14ac:dyDescent="0.25">
      <c r="A281">
        <v>1610</v>
      </c>
      <c r="B281" t="s">
        <v>7447</v>
      </c>
      <c r="C281" t="s">
        <v>7448</v>
      </c>
      <c r="D281" t="s">
        <v>7402</v>
      </c>
      <c r="E281" t="s">
        <v>7449</v>
      </c>
      <c r="F281" t="s">
        <v>7450</v>
      </c>
      <c r="G281" t="s">
        <v>7451</v>
      </c>
      <c r="H281">
        <v>4829184</v>
      </c>
      <c r="I281" t="s">
        <v>20</v>
      </c>
      <c r="J281" t="s">
        <v>21</v>
      </c>
      <c r="K281" t="s">
        <v>1302</v>
      </c>
      <c r="L281" t="s">
        <v>7402</v>
      </c>
      <c r="M281" t="s">
        <v>56</v>
      </c>
      <c r="N281">
        <v>11</v>
      </c>
      <c r="P281" t="s">
        <v>18908</v>
      </c>
    </row>
    <row r="282" spans="1:16" hidden="1" x14ac:dyDescent="0.25">
      <c r="A282">
        <v>1611</v>
      </c>
      <c r="B282" t="s">
        <v>7452</v>
      </c>
      <c r="C282" t="s">
        <v>7453</v>
      </c>
      <c r="D282" t="s">
        <v>7402</v>
      </c>
      <c r="E282" t="s">
        <v>7454</v>
      </c>
      <c r="F282" t="s">
        <v>7408</v>
      </c>
      <c r="G282" t="s">
        <v>7455</v>
      </c>
      <c r="H282">
        <v>4796416</v>
      </c>
      <c r="I282" t="s">
        <v>20</v>
      </c>
      <c r="J282" t="s">
        <v>21</v>
      </c>
      <c r="K282" t="s">
        <v>1302</v>
      </c>
      <c r="L282" t="s">
        <v>7402</v>
      </c>
      <c r="M282" t="s">
        <v>73</v>
      </c>
      <c r="N282">
        <v>11</v>
      </c>
      <c r="P282" t="s">
        <v>18969</v>
      </c>
    </row>
    <row r="283" spans="1:16" hidden="1" x14ac:dyDescent="0.25">
      <c r="A283">
        <v>1603</v>
      </c>
      <c r="B283" t="s">
        <v>7417</v>
      </c>
      <c r="C283" t="s">
        <v>7418</v>
      </c>
      <c r="D283" t="s">
        <v>7402</v>
      </c>
      <c r="E283" t="s">
        <v>7419</v>
      </c>
      <c r="F283" t="s">
        <v>7420</v>
      </c>
      <c r="G283" t="s">
        <v>7421</v>
      </c>
      <c r="H283">
        <v>4354048</v>
      </c>
      <c r="I283" t="s">
        <v>20</v>
      </c>
      <c r="J283" t="s">
        <v>21</v>
      </c>
      <c r="K283" t="s">
        <v>1302</v>
      </c>
      <c r="L283" t="s">
        <v>7402</v>
      </c>
      <c r="M283" t="s">
        <v>23</v>
      </c>
      <c r="N283">
        <v>12</v>
      </c>
      <c r="P283" t="s">
        <v>18999</v>
      </c>
    </row>
    <row r="284" spans="1:16" hidden="1" x14ac:dyDescent="0.25">
      <c r="A284">
        <v>1604</v>
      </c>
      <c r="B284" t="s">
        <v>7422</v>
      </c>
      <c r="C284" t="s">
        <v>7423</v>
      </c>
      <c r="D284" t="s">
        <v>7402</v>
      </c>
      <c r="E284" t="s">
        <v>6501</v>
      </c>
      <c r="F284" t="s">
        <v>7424</v>
      </c>
      <c r="G284" t="s">
        <v>7421</v>
      </c>
      <c r="H284">
        <v>4546560</v>
      </c>
      <c r="I284" t="s">
        <v>20</v>
      </c>
      <c r="J284" t="s">
        <v>21</v>
      </c>
      <c r="K284" t="s">
        <v>1302</v>
      </c>
      <c r="L284" t="s">
        <v>7402</v>
      </c>
      <c r="M284" t="s">
        <v>23</v>
      </c>
      <c r="N284">
        <v>12</v>
      </c>
      <c r="P284" t="s">
        <v>19050</v>
      </c>
    </row>
    <row r="285" spans="1:16" hidden="1" x14ac:dyDescent="0.25">
      <c r="A285">
        <v>1605</v>
      </c>
      <c r="B285" t="s">
        <v>7425</v>
      </c>
      <c r="C285" t="s">
        <v>7426</v>
      </c>
      <c r="D285" t="s">
        <v>7402</v>
      </c>
      <c r="E285" t="s">
        <v>6501</v>
      </c>
      <c r="F285" t="s">
        <v>7427</v>
      </c>
      <c r="G285" t="s">
        <v>7428</v>
      </c>
      <c r="H285">
        <v>4546560</v>
      </c>
      <c r="I285" t="s">
        <v>20</v>
      </c>
      <c r="J285" t="s">
        <v>21</v>
      </c>
      <c r="K285" t="s">
        <v>1302</v>
      </c>
      <c r="L285" t="s">
        <v>7402</v>
      </c>
      <c r="M285" t="s">
        <v>23</v>
      </c>
      <c r="N285">
        <v>12</v>
      </c>
      <c r="P285" t="s">
        <v>19092</v>
      </c>
    </row>
    <row r="286" spans="1:16" hidden="1" x14ac:dyDescent="0.25">
      <c r="A286">
        <v>1614</v>
      </c>
      <c r="B286" t="s">
        <v>7466</v>
      </c>
      <c r="C286" t="s">
        <v>7467</v>
      </c>
      <c r="D286" t="s">
        <v>7458</v>
      </c>
      <c r="E286" t="s">
        <v>7468</v>
      </c>
      <c r="F286" t="s">
        <v>7468</v>
      </c>
      <c r="G286" t="s">
        <v>7469</v>
      </c>
      <c r="H286">
        <v>4308992</v>
      </c>
      <c r="I286" t="s">
        <v>20</v>
      </c>
      <c r="J286" t="s">
        <v>21</v>
      </c>
      <c r="K286" t="s">
        <v>1302</v>
      </c>
      <c r="L286" t="s">
        <v>7458</v>
      </c>
      <c r="M286" t="s">
        <v>29</v>
      </c>
      <c r="N286">
        <v>11</v>
      </c>
      <c r="P286" t="s">
        <v>19123</v>
      </c>
    </row>
    <row r="287" spans="1:16" hidden="1" x14ac:dyDescent="0.25">
      <c r="A287">
        <v>1615</v>
      </c>
      <c r="B287" t="s">
        <v>7470</v>
      </c>
      <c r="C287" t="s">
        <v>7471</v>
      </c>
      <c r="D287" t="s">
        <v>7458</v>
      </c>
      <c r="E287" t="s">
        <v>7472</v>
      </c>
      <c r="F287" t="s">
        <v>7473</v>
      </c>
      <c r="G287" t="s">
        <v>7469</v>
      </c>
      <c r="H287">
        <v>4448256</v>
      </c>
      <c r="I287" t="s">
        <v>20</v>
      </c>
      <c r="J287" t="s">
        <v>21</v>
      </c>
      <c r="K287" t="s">
        <v>1302</v>
      </c>
      <c r="L287" t="s">
        <v>7458</v>
      </c>
      <c r="M287" t="s">
        <v>29</v>
      </c>
      <c r="N287">
        <v>11</v>
      </c>
      <c r="P287" t="s">
        <v>19161</v>
      </c>
    </row>
    <row r="288" spans="1:16" hidden="1" x14ac:dyDescent="0.25">
      <c r="A288">
        <v>1616</v>
      </c>
      <c r="B288" t="s">
        <v>7474</v>
      </c>
      <c r="C288" t="s">
        <v>7475</v>
      </c>
      <c r="D288" t="s">
        <v>7458</v>
      </c>
      <c r="E288" t="s">
        <v>7476</v>
      </c>
      <c r="F288" t="s">
        <v>7477</v>
      </c>
      <c r="G288" t="s">
        <v>7469</v>
      </c>
      <c r="H288">
        <v>4308992</v>
      </c>
      <c r="I288" t="s">
        <v>20</v>
      </c>
      <c r="J288" t="s">
        <v>21</v>
      </c>
      <c r="K288" t="s">
        <v>1302</v>
      </c>
      <c r="L288" t="s">
        <v>7458</v>
      </c>
      <c r="M288" t="s">
        <v>29</v>
      </c>
      <c r="N288">
        <v>11</v>
      </c>
      <c r="P288" t="s">
        <v>19191</v>
      </c>
    </row>
    <row r="289" spans="1:16" x14ac:dyDescent="0.25">
      <c r="A289">
        <v>1617</v>
      </c>
      <c r="B289" t="s">
        <v>7478</v>
      </c>
      <c r="C289" t="s">
        <v>7479</v>
      </c>
      <c r="D289" t="s">
        <v>7458</v>
      </c>
      <c r="E289" t="s">
        <v>7480</v>
      </c>
      <c r="F289" t="s">
        <v>7481</v>
      </c>
      <c r="G289" t="s">
        <v>7482</v>
      </c>
      <c r="H289">
        <v>4308992</v>
      </c>
      <c r="I289" t="s">
        <v>20</v>
      </c>
      <c r="J289" t="s">
        <v>21</v>
      </c>
      <c r="K289" t="s">
        <v>1302</v>
      </c>
      <c r="L289" t="s">
        <v>7458</v>
      </c>
      <c r="M289" t="s">
        <v>40</v>
      </c>
      <c r="N289">
        <v>11</v>
      </c>
      <c r="P289" t="s">
        <v>19236</v>
      </c>
    </row>
    <row r="290" spans="1:16" hidden="1" x14ac:dyDescent="0.25">
      <c r="A290">
        <v>1618</v>
      </c>
      <c r="B290" t="s">
        <v>7483</v>
      </c>
      <c r="C290" t="s">
        <v>7484</v>
      </c>
      <c r="D290" t="s">
        <v>7458</v>
      </c>
      <c r="E290" t="s">
        <v>7485</v>
      </c>
      <c r="F290" t="s">
        <v>7486</v>
      </c>
      <c r="G290" t="s">
        <v>7487</v>
      </c>
      <c r="H290">
        <v>4730880</v>
      </c>
      <c r="I290" t="s">
        <v>20</v>
      </c>
      <c r="J290" t="s">
        <v>21</v>
      </c>
      <c r="K290" t="s">
        <v>1302</v>
      </c>
      <c r="L290" t="s">
        <v>7458</v>
      </c>
      <c r="M290" t="s">
        <v>56</v>
      </c>
      <c r="N290">
        <v>11</v>
      </c>
      <c r="P290" t="s">
        <v>19267</v>
      </c>
    </row>
    <row r="291" spans="1:16" hidden="1" x14ac:dyDescent="0.25">
      <c r="A291">
        <v>1613</v>
      </c>
      <c r="B291" t="s">
        <v>7461</v>
      </c>
      <c r="C291" t="s">
        <v>7462</v>
      </c>
      <c r="D291" t="s">
        <v>7458</v>
      </c>
      <c r="E291" t="s">
        <v>7463</v>
      </c>
      <c r="F291" t="s">
        <v>7464</v>
      </c>
      <c r="G291" t="s">
        <v>7465</v>
      </c>
      <c r="H291">
        <v>4304896</v>
      </c>
      <c r="I291" t="s">
        <v>20</v>
      </c>
      <c r="J291" t="s">
        <v>21</v>
      </c>
      <c r="K291" t="s">
        <v>1302</v>
      </c>
      <c r="L291" t="s">
        <v>7458</v>
      </c>
      <c r="M291" t="s">
        <v>23</v>
      </c>
      <c r="N291">
        <v>11</v>
      </c>
      <c r="P291" t="s">
        <v>19308</v>
      </c>
    </row>
    <row r="292" spans="1:16" hidden="1" x14ac:dyDescent="0.25">
      <c r="A292">
        <v>1620</v>
      </c>
      <c r="B292" t="s">
        <v>7492</v>
      </c>
      <c r="C292" t="s">
        <v>7493</v>
      </c>
      <c r="D292" t="s">
        <v>7494</v>
      </c>
      <c r="E292" t="s">
        <v>7495</v>
      </c>
      <c r="F292" t="s">
        <v>7496</v>
      </c>
      <c r="G292" t="s">
        <v>7497</v>
      </c>
      <c r="H292">
        <v>4886528</v>
      </c>
      <c r="I292" t="s">
        <v>20</v>
      </c>
      <c r="J292" t="s">
        <v>21</v>
      </c>
      <c r="K292" t="s">
        <v>1302</v>
      </c>
      <c r="L292" t="s">
        <v>7494</v>
      </c>
      <c r="M292" t="s">
        <v>23</v>
      </c>
      <c r="N292">
        <v>11</v>
      </c>
      <c r="P292" t="s">
        <v>19341</v>
      </c>
    </row>
    <row r="293" spans="1:16" hidden="1" x14ac:dyDescent="0.25">
      <c r="A293">
        <v>1621</v>
      </c>
      <c r="B293" t="s">
        <v>7498</v>
      </c>
      <c r="C293" t="s">
        <v>7499</v>
      </c>
      <c r="D293" t="s">
        <v>7494</v>
      </c>
      <c r="E293" t="s">
        <v>7500</v>
      </c>
      <c r="F293" t="s">
        <v>7500</v>
      </c>
      <c r="G293" t="s">
        <v>7501</v>
      </c>
      <c r="H293">
        <v>4390912</v>
      </c>
      <c r="I293" t="s">
        <v>20</v>
      </c>
      <c r="J293" t="s">
        <v>21</v>
      </c>
      <c r="K293" t="s">
        <v>1302</v>
      </c>
      <c r="L293" t="s">
        <v>7494</v>
      </c>
      <c r="M293" t="s">
        <v>29</v>
      </c>
      <c r="N293">
        <v>11</v>
      </c>
      <c r="P293" t="s">
        <v>19369</v>
      </c>
    </row>
    <row r="294" spans="1:16" x14ac:dyDescent="0.25">
      <c r="A294">
        <v>1624</v>
      </c>
      <c r="B294" t="s">
        <v>7511</v>
      </c>
      <c r="C294" t="s">
        <v>7512</v>
      </c>
      <c r="D294" t="s">
        <v>7494</v>
      </c>
      <c r="E294" t="s">
        <v>7513</v>
      </c>
      <c r="F294" t="s">
        <v>7514</v>
      </c>
      <c r="G294" t="s">
        <v>7515</v>
      </c>
      <c r="H294">
        <v>4894720</v>
      </c>
      <c r="I294" t="s">
        <v>20</v>
      </c>
      <c r="J294" t="s">
        <v>21</v>
      </c>
      <c r="K294" t="s">
        <v>1302</v>
      </c>
      <c r="L294" t="s">
        <v>7494</v>
      </c>
      <c r="M294" t="s">
        <v>136</v>
      </c>
      <c r="N294">
        <v>11</v>
      </c>
      <c r="P294" t="s">
        <v>19399</v>
      </c>
    </row>
    <row r="295" spans="1:16" hidden="1" x14ac:dyDescent="0.25">
      <c r="A295">
        <v>1625</v>
      </c>
      <c r="B295" t="s">
        <v>7516</v>
      </c>
      <c r="C295" t="s">
        <v>7517</v>
      </c>
      <c r="D295" t="s">
        <v>7494</v>
      </c>
      <c r="E295" t="s">
        <v>7518</v>
      </c>
      <c r="F295" t="s">
        <v>7519</v>
      </c>
      <c r="G295" t="s">
        <v>7515</v>
      </c>
      <c r="H295">
        <v>4894720</v>
      </c>
      <c r="I295" t="s">
        <v>20</v>
      </c>
      <c r="J295" t="s">
        <v>21</v>
      </c>
      <c r="K295" t="s">
        <v>1302</v>
      </c>
      <c r="L295" t="s">
        <v>7494</v>
      </c>
      <c r="M295" t="s">
        <v>141</v>
      </c>
      <c r="N295">
        <v>11</v>
      </c>
      <c r="P295" t="s">
        <v>19427</v>
      </c>
    </row>
    <row r="296" spans="1:16" hidden="1" x14ac:dyDescent="0.25">
      <c r="A296">
        <v>1626</v>
      </c>
      <c r="B296" t="s">
        <v>7520</v>
      </c>
      <c r="C296" t="s">
        <v>7521</v>
      </c>
      <c r="D296" t="s">
        <v>7494</v>
      </c>
      <c r="E296" t="s">
        <v>7522</v>
      </c>
      <c r="F296" t="s">
        <v>7523</v>
      </c>
      <c r="G296" t="s">
        <v>7524</v>
      </c>
      <c r="H296">
        <v>4861952</v>
      </c>
      <c r="I296" t="s">
        <v>20</v>
      </c>
      <c r="J296" t="s">
        <v>21</v>
      </c>
      <c r="K296" t="s">
        <v>1302</v>
      </c>
      <c r="L296" t="s">
        <v>7494</v>
      </c>
      <c r="M296" t="s">
        <v>73</v>
      </c>
      <c r="N296">
        <v>11</v>
      </c>
      <c r="P296" t="s">
        <v>19454</v>
      </c>
    </row>
    <row r="297" spans="1:16" hidden="1" x14ac:dyDescent="0.25">
      <c r="A297">
        <v>1622</v>
      </c>
      <c r="B297" t="s">
        <v>7502</v>
      </c>
      <c r="C297" t="s">
        <v>7503</v>
      </c>
      <c r="D297" t="s">
        <v>7494</v>
      </c>
      <c r="E297" t="s">
        <v>7504</v>
      </c>
      <c r="F297" t="s">
        <v>7505</v>
      </c>
      <c r="G297" t="s">
        <v>7506</v>
      </c>
      <c r="H297">
        <v>4390912</v>
      </c>
      <c r="I297" t="s">
        <v>20</v>
      </c>
      <c r="J297" t="s">
        <v>21</v>
      </c>
      <c r="K297" t="s">
        <v>1302</v>
      </c>
      <c r="L297" t="s">
        <v>7494</v>
      </c>
      <c r="M297" t="s">
        <v>29</v>
      </c>
      <c r="N297">
        <v>11</v>
      </c>
      <c r="P297" t="s">
        <v>19487</v>
      </c>
    </row>
    <row r="298" spans="1:16" hidden="1" x14ac:dyDescent="0.25">
      <c r="A298">
        <v>1623</v>
      </c>
      <c r="B298" t="s">
        <v>7507</v>
      </c>
      <c r="C298" t="s">
        <v>7508</v>
      </c>
      <c r="D298" t="s">
        <v>7494</v>
      </c>
      <c r="E298" t="s">
        <v>7509</v>
      </c>
      <c r="F298" t="s">
        <v>7510</v>
      </c>
      <c r="G298" t="s">
        <v>7506</v>
      </c>
      <c r="H298">
        <v>4390912</v>
      </c>
      <c r="I298" t="s">
        <v>20</v>
      </c>
      <c r="J298" t="s">
        <v>21</v>
      </c>
      <c r="K298" t="s">
        <v>1302</v>
      </c>
      <c r="L298" t="s">
        <v>7494</v>
      </c>
      <c r="M298" t="s">
        <v>29</v>
      </c>
      <c r="N298">
        <v>11</v>
      </c>
      <c r="P298" t="s">
        <v>19521</v>
      </c>
    </row>
    <row r="299" spans="1:16" hidden="1" x14ac:dyDescent="0.25">
      <c r="A299">
        <v>1628</v>
      </c>
      <c r="B299" t="s">
        <v>7530</v>
      </c>
      <c r="C299" t="s">
        <v>7531</v>
      </c>
      <c r="D299" t="s">
        <v>7527</v>
      </c>
      <c r="E299" t="s">
        <v>7532</v>
      </c>
      <c r="F299" t="s">
        <v>7532</v>
      </c>
      <c r="G299" t="s">
        <v>7533</v>
      </c>
      <c r="H299">
        <v>4325376</v>
      </c>
      <c r="I299" t="s">
        <v>20</v>
      </c>
      <c r="J299" t="s">
        <v>21</v>
      </c>
      <c r="K299" t="s">
        <v>1302</v>
      </c>
      <c r="L299" t="s">
        <v>7527</v>
      </c>
      <c r="M299" t="s">
        <v>29</v>
      </c>
      <c r="N299">
        <v>11</v>
      </c>
    </row>
    <row r="300" spans="1:16" hidden="1" x14ac:dyDescent="0.25">
      <c r="A300">
        <v>1627</v>
      </c>
      <c r="B300" t="s">
        <v>7525</v>
      </c>
      <c r="C300" t="s">
        <v>7526</v>
      </c>
      <c r="D300" t="s">
        <v>7527</v>
      </c>
      <c r="E300" t="s">
        <v>7528</v>
      </c>
      <c r="F300" t="s">
        <v>7529</v>
      </c>
      <c r="G300" t="s">
        <v>7524</v>
      </c>
      <c r="H300">
        <v>4771840</v>
      </c>
      <c r="I300" t="s">
        <v>20</v>
      </c>
      <c r="J300" t="s">
        <v>21</v>
      </c>
      <c r="K300" t="s">
        <v>1302</v>
      </c>
      <c r="L300" t="s">
        <v>7527</v>
      </c>
      <c r="M300" t="s">
        <v>23</v>
      </c>
      <c r="N300">
        <v>11</v>
      </c>
    </row>
    <row r="301" spans="1:16" x14ac:dyDescent="0.25">
      <c r="A301">
        <v>1631</v>
      </c>
      <c r="B301" t="s">
        <v>7542</v>
      </c>
      <c r="C301" t="s">
        <v>7543</v>
      </c>
      <c r="D301" t="s">
        <v>7527</v>
      </c>
      <c r="E301" t="s">
        <v>7544</v>
      </c>
      <c r="F301" t="s">
        <v>7545</v>
      </c>
      <c r="G301" t="s">
        <v>7546</v>
      </c>
      <c r="H301">
        <v>4771840</v>
      </c>
      <c r="I301" t="s">
        <v>20</v>
      </c>
      <c r="J301" t="s">
        <v>21</v>
      </c>
      <c r="K301" t="s">
        <v>1302</v>
      </c>
      <c r="L301" t="s">
        <v>7527</v>
      </c>
      <c r="M301" t="s">
        <v>40</v>
      </c>
      <c r="N301">
        <v>11</v>
      </c>
    </row>
    <row r="302" spans="1:16" hidden="1" x14ac:dyDescent="0.25">
      <c r="A302">
        <v>1632</v>
      </c>
      <c r="B302" t="s">
        <v>7547</v>
      </c>
      <c r="C302" t="s">
        <v>7548</v>
      </c>
      <c r="D302" t="s">
        <v>7527</v>
      </c>
      <c r="E302" t="s">
        <v>7549</v>
      </c>
      <c r="F302" t="s">
        <v>7550</v>
      </c>
      <c r="G302" t="s">
        <v>7551</v>
      </c>
      <c r="H302">
        <v>4771840</v>
      </c>
      <c r="I302" t="s">
        <v>20</v>
      </c>
      <c r="J302" t="s">
        <v>21</v>
      </c>
      <c r="K302" t="s">
        <v>1302</v>
      </c>
      <c r="L302" t="s">
        <v>7527</v>
      </c>
      <c r="M302" t="s">
        <v>56</v>
      </c>
      <c r="N302">
        <v>11</v>
      </c>
    </row>
    <row r="303" spans="1:16" hidden="1" x14ac:dyDescent="0.25">
      <c r="A303">
        <v>1633</v>
      </c>
      <c r="B303" t="s">
        <v>7552</v>
      </c>
      <c r="C303" t="s">
        <v>7553</v>
      </c>
      <c r="D303" t="s">
        <v>7527</v>
      </c>
      <c r="E303" t="s">
        <v>7554</v>
      </c>
      <c r="F303" t="s">
        <v>7555</v>
      </c>
      <c r="G303" t="s">
        <v>7556</v>
      </c>
      <c r="H303">
        <v>4771840</v>
      </c>
      <c r="I303" t="s">
        <v>20</v>
      </c>
      <c r="J303" t="s">
        <v>21</v>
      </c>
      <c r="K303" t="s">
        <v>1302</v>
      </c>
      <c r="L303" t="s">
        <v>7527</v>
      </c>
      <c r="M303" t="s">
        <v>73</v>
      </c>
      <c r="N303">
        <v>11</v>
      </c>
    </row>
    <row r="304" spans="1:16" hidden="1" x14ac:dyDescent="0.25">
      <c r="A304">
        <v>1629</v>
      </c>
      <c r="B304" t="s">
        <v>7534</v>
      </c>
      <c r="C304" t="s">
        <v>7535</v>
      </c>
      <c r="D304" t="s">
        <v>7527</v>
      </c>
      <c r="E304" t="s">
        <v>7536</v>
      </c>
      <c r="F304" t="s">
        <v>7537</v>
      </c>
      <c r="G304" t="s">
        <v>7533</v>
      </c>
      <c r="H304">
        <v>4771840</v>
      </c>
      <c r="I304" t="s">
        <v>20</v>
      </c>
      <c r="J304" t="s">
        <v>21</v>
      </c>
      <c r="K304" t="s">
        <v>1302</v>
      </c>
      <c r="L304" t="s">
        <v>7527</v>
      </c>
      <c r="M304" t="s">
        <v>29</v>
      </c>
      <c r="N304">
        <v>11</v>
      </c>
    </row>
    <row r="305" spans="1:14" hidden="1" x14ac:dyDescent="0.25">
      <c r="A305">
        <v>1630</v>
      </c>
      <c r="B305" t="s">
        <v>7538</v>
      </c>
      <c r="C305" t="s">
        <v>7539</v>
      </c>
      <c r="D305" t="s">
        <v>7527</v>
      </c>
      <c r="E305" t="s">
        <v>7540</v>
      </c>
      <c r="F305" t="s">
        <v>7541</v>
      </c>
      <c r="G305" t="s">
        <v>7533</v>
      </c>
      <c r="H305">
        <v>4325376</v>
      </c>
      <c r="I305" t="s">
        <v>20</v>
      </c>
      <c r="J305" t="s">
        <v>21</v>
      </c>
      <c r="K305" t="s">
        <v>1302</v>
      </c>
      <c r="L305" t="s">
        <v>7527</v>
      </c>
      <c r="M305" t="s">
        <v>29</v>
      </c>
      <c r="N305">
        <v>11</v>
      </c>
    </row>
    <row r="306" spans="1:14" hidden="1" x14ac:dyDescent="0.25">
      <c r="A306">
        <v>1639</v>
      </c>
      <c r="B306" t="s">
        <v>7579</v>
      </c>
      <c r="C306" t="s">
        <v>7580</v>
      </c>
      <c r="D306" t="s">
        <v>7559</v>
      </c>
      <c r="E306" t="s">
        <v>7581</v>
      </c>
      <c r="F306" t="s">
        <v>7582</v>
      </c>
      <c r="G306" t="s">
        <v>7583</v>
      </c>
      <c r="H306">
        <v>4603904</v>
      </c>
      <c r="I306" t="s">
        <v>20</v>
      </c>
      <c r="J306" t="s">
        <v>21</v>
      </c>
      <c r="K306" t="s">
        <v>1302</v>
      </c>
      <c r="L306" t="s">
        <v>7559</v>
      </c>
      <c r="M306" t="s">
        <v>275</v>
      </c>
      <c r="N306">
        <v>11</v>
      </c>
    </row>
    <row r="307" spans="1:14" hidden="1" x14ac:dyDescent="0.25">
      <c r="A307">
        <v>1634</v>
      </c>
      <c r="B307" t="s">
        <v>7557</v>
      </c>
      <c r="C307" t="s">
        <v>7558</v>
      </c>
      <c r="D307" t="s">
        <v>7559</v>
      </c>
      <c r="E307" t="s">
        <v>7560</v>
      </c>
      <c r="F307" t="s">
        <v>7560</v>
      </c>
      <c r="G307" t="s">
        <v>7556</v>
      </c>
      <c r="H307">
        <v>4603904</v>
      </c>
      <c r="I307" t="s">
        <v>20</v>
      </c>
      <c r="J307" t="s">
        <v>21</v>
      </c>
      <c r="K307" t="s">
        <v>1302</v>
      </c>
      <c r="L307" t="s">
        <v>7559</v>
      </c>
      <c r="M307" t="s">
        <v>23</v>
      </c>
      <c r="N307">
        <v>11</v>
      </c>
    </row>
    <row r="308" spans="1:14" hidden="1" x14ac:dyDescent="0.25">
      <c r="A308">
        <v>1635</v>
      </c>
      <c r="B308" t="s">
        <v>7561</v>
      </c>
      <c r="C308" t="s">
        <v>7562</v>
      </c>
      <c r="D308" t="s">
        <v>7559</v>
      </c>
      <c r="E308" t="s">
        <v>7563</v>
      </c>
      <c r="F308" t="s">
        <v>7564</v>
      </c>
      <c r="G308" t="s">
        <v>6571</v>
      </c>
      <c r="H308">
        <v>5378048</v>
      </c>
      <c r="I308" t="s">
        <v>20</v>
      </c>
      <c r="J308" t="s">
        <v>21</v>
      </c>
      <c r="K308" t="s">
        <v>1302</v>
      </c>
      <c r="L308" t="s">
        <v>7559</v>
      </c>
      <c r="M308" t="s">
        <v>29</v>
      </c>
      <c r="N308">
        <v>11</v>
      </c>
    </row>
    <row r="309" spans="1:14" hidden="1" x14ac:dyDescent="0.25">
      <c r="A309">
        <v>1636</v>
      </c>
      <c r="B309" t="s">
        <v>7565</v>
      </c>
      <c r="C309" t="s">
        <v>7566</v>
      </c>
      <c r="D309" t="s">
        <v>7559</v>
      </c>
      <c r="E309" t="s">
        <v>7567</v>
      </c>
      <c r="F309" t="s">
        <v>7567</v>
      </c>
      <c r="G309" t="s">
        <v>7568</v>
      </c>
      <c r="H309">
        <v>4603904</v>
      </c>
      <c r="I309" t="s">
        <v>20</v>
      </c>
      <c r="J309" t="s">
        <v>21</v>
      </c>
      <c r="K309" t="s">
        <v>1302</v>
      </c>
      <c r="L309" t="s">
        <v>7559</v>
      </c>
      <c r="M309" t="s">
        <v>29</v>
      </c>
      <c r="N309">
        <v>11</v>
      </c>
    </row>
    <row r="310" spans="1:14" x14ac:dyDescent="0.25">
      <c r="A310">
        <v>1637</v>
      </c>
      <c r="B310" t="s">
        <v>7569</v>
      </c>
      <c r="C310" t="s">
        <v>7570</v>
      </c>
      <c r="D310" t="s">
        <v>7559</v>
      </c>
      <c r="E310" t="s">
        <v>7571</v>
      </c>
      <c r="F310" t="s">
        <v>7572</v>
      </c>
      <c r="G310" t="s">
        <v>7573</v>
      </c>
      <c r="H310">
        <v>5382144</v>
      </c>
      <c r="I310" t="s">
        <v>20</v>
      </c>
      <c r="J310" t="s">
        <v>21</v>
      </c>
      <c r="K310" t="s">
        <v>1302</v>
      </c>
      <c r="L310" t="s">
        <v>7559</v>
      </c>
      <c r="M310" t="s">
        <v>136</v>
      </c>
      <c r="N310">
        <v>11</v>
      </c>
    </row>
    <row r="311" spans="1:14" hidden="1" x14ac:dyDescent="0.25">
      <c r="A311">
        <v>1638</v>
      </c>
      <c r="B311" t="s">
        <v>7574</v>
      </c>
      <c r="C311" t="s">
        <v>7575</v>
      </c>
      <c r="D311" t="s">
        <v>7559</v>
      </c>
      <c r="E311" t="s">
        <v>7576</v>
      </c>
      <c r="F311" t="s">
        <v>7577</v>
      </c>
      <c r="G311" t="s">
        <v>7578</v>
      </c>
      <c r="H311">
        <v>5394432</v>
      </c>
      <c r="I311" t="s">
        <v>20</v>
      </c>
      <c r="J311" t="s">
        <v>21</v>
      </c>
      <c r="K311" t="s">
        <v>1302</v>
      </c>
      <c r="L311" t="s">
        <v>7559</v>
      </c>
      <c r="M311" t="s">
        <v>141</v>
      </c>
      <c r="N311">
        <v>11</v>
      </c>
    </row>
    <row r="312" spans="1:14" hidden="1" x14ac:dyDescent="0.25">
      <c r="A312">
        <v>1640</v>
      </c>
      <c r="B312" t="s">
        <v>7584</v>
      </c>
      <c r="C312" t="s">
        <v>7585</v>
      </c>
      <c r="D312" t="s">
        <v>7559</v>
      </c>
      <c r="E312" t="s">
        <v>7586</v>
      </c>
      <c r="F312" t="s">
        <v>7560</v>
      </c>
      <c r="G312" t="s">
        <v>7587</v>
      </c>
      <c r="H312">
        <v>4603904</v>
      </c>
      <c r="I312" t="s">
        <v>20</v>
      </c>
      <c r="J312" t="s">
        <v>21</v>
      </c>
      <c r="K312" t="s">
        <v>1302</v>
      </c>
      <c r="L312" t="s">
        <v>7559</v>
      </c>
      <c r="M312" t="s">
        <v>275</v>
      </c>
      <c r="N312">
        <v>11</v>
      </c>
    </row>
    <row r="313" spans="1:14" hidden="1" x14ac:dyDescent="0.25">
      <c r="A313">
        <v>1646</v>
      </c>
      <c r="B313" t="s">
        <v>7611</v>
      </c>
      <c r="C313" t="s">
        <v>7612</v>
      </c>
      <c r="D313" t="s">
        <v>7590</v>
      </c>
      <c r="E313" t="s">
        <v>7613</v>
      </c>
      <c r="F313" t="s">
        <v>7614</v>
      </c>
      <c r="G313" t="s">
        <v>7615</v>
      </c>
      <c r="H313">
        <v>5058560</v>
      </c>
      <c r="I313" t="s">
        <v>20</v>
      </c>
      <c r="J313" t="s">
        <v>21</v>
      </c>
      <c r="K313" t="s">
        <v>1302</v>
      </c>
      <c r="L313" t="s">
        <v>7590</v>
      </c>
      <c r="M313" t="s">
        <v>141</v>
      </c>
      <c r="N313">
        <v>11</v>
      </c>
    </row>
    <row r="314" spans="1:14" hidden="1" x14ac:dyDescent="0.25">
      <c r="A314">
        <v>1641</v>
      </c>
      <c r="B314" t="s">
        <v>7588</v>
      </c>
      <c r="C314" t="s">
        <v>7589</v>
      </c>
      <c r="D314" t="s">
        <v>7590</v>
      </c>
      <c r="E314" t="s">
        <v>7591</v>
      </c>
      <c r="F314" t="s">
        <v>7592</v>
      </c>
      <c r="G314" t="s">
        <v>7587</v>
      </c>
      <c r="H314">
        <v>4472832</v>
      </c>
      <c r="I314" t="s">
        <v>20</v>
      </c>
      <c r="J314" t="s">
        <v>21</v>
      </c>
      <c r="K314" t="s">
        <v>1302</v>
      </c>
      <c r="L314" t="s">
        <v>7590</v>
      </c>
      <c r="M314" t="s">
        <v>23</v>
      </c>
      <c r="N314">
        <v>11</v>
      </c>
    </row>
    <row r="315" spans="1:14" hidden="1" x14ac:dyDescent="0.25">
      <c r="A315">
        <v>1642</v>
      </c>
      <c r="B315" t="s">
        <v>7593</v>
      </c>
      <c r="C315" t="s">
        <v>7594</v>
      </c>
      <c r="D315" t="s">
        <v>7590</v>
      </c>
      <c r="E315" t="s">
        <v>7595</v>
      </c>
      <c r="F315" t="s">
        <v>7596</v>
      </c>
      <c r="G315" t="s">
        <v>7597</v>
      </c>
      <c r="H315">
        <v>5058560</v>
      </c>
      <c r="I315" t="s">
        <v>20</v>
      </c>
      <c r="J315" t="s">
        <v>21</v>
      </c>
      <c r="K315" t="s">
        <v>1302</v>
      </c>
      <c r="L315" t="s">
        <v>7590</v>
      </c>
      <c r="M315" t="s">
        <v>29</v>
      </c>
      <c r="N315">
        <v>11</v>
      </c>
    </row>
    <row r="316" spans="1:14" hidden="1" x14ac:dyDescent="0.25">
      <c r="A316">
        <v>1643</v>
      </c>
      <c r="B316" t="s">
        <v>7598</v>
      </c>
      <c r="C316" t="s">
        <v>7599</v>
      </c>
      <c r="D316" t="s">
        <v>7590</v>
      </c>
      <c r="E316" t="s">
        <v>7600</v>
      </c>
      <c r="F316" t="s">
        <v>7601</v>
      </c>
      <c r="G316" t="s">
        <v>7597</v>
      </c>
      <c r="H316">
        <v>4472832</v>
      </c>
      <c r="I316" t="s">
        <v>20</v>
      </c>
      <c r="J316" t="s">
        <v>21</v>
      </c>
      <c r="K316" t="s">
        <v>1302</v>
      </c>
      <c r="L316" t="s">
        <v>7590</v>
      </c>
      <c r="M316" t="s">
        <v>29</v>
      </c>
      <c r="N316">
        <v>11</v>
      </c>
    </row>
    <row r="317" spans="1:14" hidden="1" x14ac:dyDescent="0.25">
      <c r="A317">
        <v>1644</v>
      </c>
      <c r="B317" t="s">
        <v>7602</v>
      </c>
      <c r="C317" t="s">
        <v>7603</v>
      </c>
      <c r="D317" t="s">
        <v>7590</v>
      </c>
      <c r="E317" t="s">
        <v>7604</v>
      </c>
      <c r="F317" t="s">
        <v>7605</v>
      </c>
      <c r="G317" t="s">
        <v>7597</v>
      </c>
      <c r="H317">
        <v>4472832</v>
      </c>
      <c r="I317" t="s">
        <v>20</v>
      </c>
      <c r="J317" t="s">
        <v>21</v>
      </c>
      <c r="K317" t="s">
        <v>1302</v>
      </c>
      <c r="L317" t="s">
        <v>7590</v>
      </c>
      <c r="M317" t="s">
        <v>29</v>
      </c>
      <c r="N317">
        <v>11</v>
      </c>
    </row>
    <row r="318" spans="1:14" x14ac:dyDescent="0.25">
      <c r="A318">
        <v>1645</v>
      </c>
      <c r="B318" t="s">
        <v>7606</v>
      </c>
      <c r="C318" t="s">
        <v>7607</v>
      </c>
      <c r="D318" t="s">
        <v>7590</v>
      </c>
      <c r="E318" t="s">
        <v>7608</v>
      </c>
      <c r="F318" t="s">
        <v>7609</v>
      </c>
      <c r="G318" t="s">
        <v>7610</v>
      </c>
      <c r="H318">
        <v>5058560</v>
      </c>
      <c r="I318" t="s">
        <v>20</v>
      </c>
      <c r="J318" t="s">
        <v>21</v>
      </c>
      <c r="K318" t="s">
        <v>1302</v>
      </c>
      <c r="L318" t="s">
        <v>7590</v>
      </c>
      <c r="M318" t="s">
        <v>136</v>
      </c>
      <c r="N318">
        <v>11</v>
      </c>
    </row>
    <row r="319" spans="1:14" hidden="1" x14ac:dyDescent="0.25">
      <c r="A319">
        <v>1647</v>
      </c>
      <c r="B319" t="s">
        <v>7616</v>
      </c>
      <c r="C319" t="s">
        <v>7617</v>
      </c>
      <c r="D319" t="s">
        <v>7618</v>
      </c>
      <c r="E319" t="s">
        <v>7619</v>
      </c>
      <c r="F319" t="s">
        <v>7620</v>
      </c>
      <c r="G319" t="s">
        <v>7621</v>
      </c>
      <c r="H319">
        <v>5783552</v>
      </c>
      <c r="I319" t="s">
        <v>20</v>
      </c>
      <c r="J319" t="s">
        <v>21</v>
      </c>
      <c r="K319" t="s">
        <v>1302</v>
      </c>
      <c r="L319" t="s">
        <v>7618</v>
      </c>
      <c r="M319" t="s">
        <v>23</v>
      </c>
      <c r="N319">
        <v>11</v>
      </c>
    </row>
    <row r="320" spans="1:14" hidden="1" x14ac:dyDescent="0.25">
      <c r="A320">
        <v>1648</v>
      </c>
      <c r="B320" t="s">
        <v>7622</v>
      </c>
      <c r="C320" t="s">
        <v>7623</v>
      </c>
      <c r="D320" t="s">
        <v>7618</v>
      </c>
      <c r="E320" t="s">
        <v>7624</v>
      </c>
      <c r="F320" t="s">
        <v>7625</v>
      </c>
      <c r="G320" t="s">
        <v>7626</v>
      </c>
      <c r="H320">
        <v>4808704</v>
      </c>
      <c r="I320" t="s">
        <v>20</v>
      </c>
      <c r="J320" t="s">
        <v>21</v>
      </c>
      <c r="K320" t="s">
        <v>1302</v>
      </c>
      <c r="L320" t="s">
        <v>7618</v>
      </c>
      <c r="M320" t="s">
        <v>29</v>
      </c>
      <c r="N320">
        <v>11</v>
      </c>
    </row>
    <row r="321" spans="1:14" hidden="1" x14ac:dyDescent="0.25">
      <c r="A321">
        <v>1649</v>
      </c>
      <c r="B321" t="s">
        <v>7627</v>
      </c>
      <c r="C321" t="s">
        <v>7628</v>
      </c>
      <c r="D321" t="s">
        <v>7618</v>
      </c>
      <c r="E321" t="s">
        <v>7629</v>
      </c>
      <c r="F321" t="s">
        <v>7629</v>
      </c>
      <c r="G321" t="s">
        <v>7630</v>
      </c>
      <c r="H321">
        <v>4808704</v>
      </c>
      <c r="I321" t="s">
        <v>20</v>
      </c>
      <c r="J321" t="s">
        <v>21</v>
      </c>
      <c r="K321" t="s">
        <v>1302</v>
      </c>
      <c r="L321" t="s">
        <v>7618</v>
      </c>
      <c r="M321" t="s">
        <v>29</v>
      </c>
      <c r="N321">
        <v>11</v>
      </c>
    </row>
    <row r="322" spans="1:14" x14ac:dyDescent="0.25">
      <c r="A322">
        <v>1650</v>
      </c>
      <c r="B322" t="s">
        <v>7631</v>
      </c>
      <c r="C322" t="s">
        <v>7632</v>
      </c>
      <c r="D322" t="s">
        <v>7618</v>
      </c>
      <c r="E322" t="s">
        <v>7633</v>
      </c>
      <c r="F322" t="s">
        <v>7634</v>
      </c>
      <c r="G322" t="s">
        <v>7635</v>
      </c>
      <c r="H322">
        <v>5734400</v>
      </c>
      <c r="I322" t="s">
        <v>20</v>
      </c>
      <c r="J322" t="s">
        <v>21</v>
      </c>
      <c r="K322" t="s">
        <v>1302</v>
      </c>
      <c r="L322" t="s">
        <v>7618</v>
      </c>
      <c r="M322" t="s">
        <v>136</v>
      </c>
      <c r="N322">
        <v>11</v>
      </c>
    </row>
    <row r="323" spans="1:14" hidden="1" x14ac:dyDescent="0.25">
      <c r="A323">
        <v>1651</v>
      </c>
      <c r="B323" t="s">
        <v>7636</v>
      </c>
      <c r="C323" t="s">
        <v>7637</v>
      </c>
      <c r="D323" t="s">
        <v>7618</v>
      </c>
      <c r="E323" t="s">
        <v>7638</v>
      </c>
      <c r="F323" t="s">
        <v>7634</v>
      </c>
      <c r="G323" t="s">
        <v>6688</v>
      </c>
      <c r="H323">
        <v>5734400</v>
      </c>
      <c r="I323" t="s">
        <v>20</v>
      </c>
      <c r="J323" t="s">
        <v>21</v>
      </c>
      <c r="K323" t="s">
        <v>1302</v>
      </c>
      <c r="L323" t="s">
        <v>7618</v>
      </c>
      <c r="M323" t="s">
        <v>141</v>
      </c>
      <c r="N323">
        <v>11</v>
      </c>
    </row>
    <row r="324" spans="1:14" hidden="1" x14ac:dyDescent="0.25">
      <c r="A324">
        <v>1652</v>
      </c>
      <c r="B324" t="s">
        <v>7639</v>
      </c>
      <c r="C324" t="s">
        <v>7640</v>
      </c>
      <c r="D324" t="s">
        <v>7618</v>
      </c>
      <c r="E324" t="s">
        <v>7641</v>
      </c>
      <c r="F324" t="s">
        <v>7619</v>
      </c>
      <c r="G324" t="s">
        <v>7642</v>
      </c>
      <c r="H324">
        <v>5734400</v>
      </c>
      <c r="I324" t="s">
        <v>20</v>
      </c>
      <c r="J324" t="s">
        <v>21</v>
      </c>
      <c r="K324" t="s">
        <v>1302</v>
      </c>
      <c r="L324" t="s">
        <v>7618</v>
      </c>
      <c r="M324" t="s">
        <v>73</v>
      </c>
      <c r="N324">
        <v>11</v>
      </c>
    </row>
    <row r="325" spans="1:14" hidden="1" x14ac:dyDescent="0.25">
      <c r="A325">
        <v>1658</v>
      </c>
      <c r="B325" t="s">
        <v>7666</v>
      </c>
      <c r="C325" t="s">
        <v>7667</v>
      </c>
      <c r="D325" t="s">
        <v>7645</v>
      </c>
      <c r="E325" t="s">
        <v>7668</v>
      </c>
      <c r="F325" t="s">
        <v>7669</v>
      </c>
      <c r="G325" t="s">
        <v>7670</v>
      </c>
      <c r="H325">
        <v>5443584</v>
      </c>
      <c r="I325" t="s">
        <v>20</v>
      </c>
      <c r="J325" t="s">
        <v>21</v>
      </c>
      <c r="K325" t="s">
        <v>1302</v>
      </c>
      <c r="L325" t="s">
        <v>7645</v>
      </c>
      <c r="M325" t="s">
        <v>73</v>
      </c>
      <c r="N325">
        <v>11</v>
      </c>
    </row>
    <row r="326" spans="1:14" hidden="1" x14ac:dyDescent="0.25">
      <c r="A326">
        <v>1653</v>
      </c>
      <c r="B326" t="s">
        <v>7643</v>
      </c>
      <c r="C326" t="s">
        <v>7644</v>
      </c>
      <c r="D326" t="s">
        <v>7645</v>
      </c>
      <c r="E326" t="s">
        <v>7646</v>
      </c>
      <c r="F326" t="s">
        <v>7647</v>
      </c>
      <c r="G326" t="s">
        <v>7648</v>
      </c>
      <c r="H326">
        <v>5443584</v>
      </c>
      <c r="I326" t="s">
        <v>20</v>
      </c>
      <c r="J326" t="s">
        <v>21</v>
      </c>
      <c r="K326" t="s">
        <v>1302</v>
      </c>
      <c r="L326" t="s">
        <v>7645</v>
      </c>
      <c r="M326" t="s">
        <v>23</v>
      </c>
      <c r="N326">
        <v>11</v>
      </c>
    </row>
    <row r="327" spans="1:14" hidden="1" x14ac:dyDescent="0.25">
      <c r="A327">
        <v>1654</v>
      </c>
      <c r="B327" t="s">
        <v>7649</v>
      </c>
      <c r="C327" t="s">
        <v>7650</v>
      </c>
      <c r="D327" t="s">
        <v>7645</v>
      </c>
      <c r="E327" t="s">
        <v>3753</v>
      </c>
      <c r="F327" t="s">
        <v>3753</v>
      </c>
      <c r="G327" t="s">
        <v>7651</v>
      </c>
      <c r="H327">
        <v>4603904</v>
      </c>
      <c r="I327" t="s">
        <v>20</v>
      </c>
      <c r="J327" t="s">
        <v>21</v>
      </c>
      <c r="K327" t="s">
        <v>1302</v>
      </c>
      <c r="L327" t="s">
        <v>7645</v>
      </c>
      <c r="M327" t="s">
        <v>29</v>
      </c>
      <c r="N327">
        <v>11</v>
      </c>
    </row>
    <row r="328" spans="1:14" hidden="1" x14ac:dyDescent="0.25">
      <c r="A328">
        <v>1655</v>
      </c>
      <c r="B328" t="s">
        <v>7652</v>
      </c>
      <c r="C328" t="s">
        <v>7653</v>
      </c>
      <c r="D328" t="s">
        <v>7645</v>
      </c>
      <c r="E328" t="s">
        <v>7654</v>
      </c>
      <c r="F328" t="s">
        <v>7655</v>
      </c>
      <c r="G328" t="s">
        <v>7656</v>
      </c>
      <c r="H328">
        <v>5443584</v>
      </c>
      <c r="I328" t="s">
        <v>20</v>
      </c>
      <c r="J328" t="s">
        <v>21</v>
      </c>
      <c r="K328" t="s">
        <v>1302</v>
      </c>
      <c r="L328" t="s">
        <v>7645</v>
      </c>
      <c r="M328" t="s">
        <v>29</v>
      </c>
      <c r="N328">
        <v>11</v>
      </c>
    </row>
    <row r="329" spans="1:14" x14ac:dyDescent="0.25">
      <c r="A329">
        <v>1656</v>
      </c>
      <c r="B329" t="s">
        <v>7657</v>
      </c>
      <c r="C329" t="s">
        <v>7658</v>
      </c>
      <c r="D329" t="s">
        <v>7645</v>
      </c>
      <c r="E329" t="s">
        <v>7659</v>
      </c>
      <c r="F329" t="s">
        <v>7660</v>
      </c>
      <c r="G329" t="s">
        <v>7661</v>
      </c>
      <c r="H329">
        <v>5419008</v>
      </c>
      <c r="I329" t="s">
        <v>20</v>
      </c>
      <c r="J329" t="s">
        <v>21</v>
      </c>
      <c r="K329" t="s">
        <v>1302</v>
      </c>
      <c r="L329" t="s">
        <v>7645</v>
      </c>
      <c r="M329" t="s">
        <v>40</v>
      </c>
      <c r="N329">
        <v>11</v>
      </c>
    </row>
    <row r="330" spans="1:14" hidden="1" x14ac:dyDescent="0.25">
      <c r="A330">
        <v>1657</v>
      </c>
      <c r="B330" t="s">
        <v>7662</v>
      </c>
      <c r="C330" t="s">
        <v>7663</v>
      </c>
      <c r="D330" t="s">
        <v>7645</v>
      </c>
      <c r="E330" t="s">
        <v>7664</v>
      </c>
      <c r="F330" t="s">
        <v>7660</v>
      </c>
      <c r="G330" t="s">
        <v>7665</v>
      </c>
      <c r="H330">
        <v>5406720</v>
      </c>
      <c r="I330" t="s">
        <v>20</v>
      </c>
      <c r="J330" t="s">
        <v>21</v>
      </c>
      <c r="K330" t="s">
        <v>1302</v>
      </c>
      <c r="L330" t="s">
        <v>7645</v>
      </c>
      <c r="M330" t="s">
        <v>56</v>
      </c>
      <c r="N330">
        <v>11</v>
      </c>
    </row>
    <row r="331" spans="1:14" hidden="1" x14ac:dyDescent="0.25">
      <c r="A331">
        <v>1659</v>
      </c>
      <c r="B331" t="s">
        <v>7671</v>
      </c>
      <c r="C331" t="s">
        <v>7672</v>
      </c>
      <c r="D331" t="s">
        <v>7645</v>
      </c>
      <c r="E331" t="s">
        <v>7673</v>
      </c>
      <c r="F331" t="s">
        <v>7674</v>
      </c>
      <c r="G331" t="s">
        <v>7675</v>
      </c>
      <c r="H331">
        <v>5443584</v>
      </c>
      <c r="I331" t="s">
        <v>20</v>
      </c>
      <c r="J331" t="s">
        <v>21</v>
      </c>
      <c r="K331" t="s">
        <v>1302</v>
      </c>
      <c r="L331" t="s">
        <v>7645</v>
      </c>
      <c r="M331" t="s">
        <v>73</v>
      </c>
      <c r="N331">
        <v>11</v>
      </c>
    </row>
    <row r="332" spans="1:14" hidden="1" x14ac:dyDescent="0.25">
      <c r="A332">
        <v>1660</v>
      </c>
      <c r="B332" t="s">
        <v>7676</v>
      </c>
      <c r="C332" t="s">
        <v>7677</v>
      </c>
      <c r="D332" t="s">
        <v>7678</v>
      </c>
      <c r="E332" t="s">
        <v>7679</v>
      </c>
      <c r="F332" t="s">
        <v>7680</v>
      </c>
      <c r="G332" t="s">
        <v>7681</v>
      </c>
      <c r="H332">
        <v>5042176</v>
      </c>
      <c r="I332" t="s">
        <v>20</v>
      </c>
      <c r="J332" t="s">
        <v>21</v>
      </c>
      <c r="K332" t="s">
        <v>1302</v>
      </c>
      <c r="L332" t="s">
        <v>7678</v>
      </c>
      <c r="M332" t="s">
        <v>23</v>
      </c>
      <c r="N332">
        <v>11</v>
      </c>
    </row>
    <row r="333" spans="1:14" hidden="1" x14ac:dyDescent="0.25">
      <c r="A333">
        <v>1661</v>
      </c>
      <c r="B333" t="s">
        <v>7682</v>
      </c>
      <c r="C333" t="s">
        <v>7683</v>
      </c>
      <c r="D333" t="s">
        <v>7678</v>
      </c>
      <c r="E333" t="s">
        <v>7684</v>
      </c>
      <c r="F333" t="s">
        <v>7684</v>
      </c>
      <c r="G333" t="s">
        <v>7685</v>
      </c>
      <c r="H333">
        <v>4497408</v>
      </c>
      <c r="I333" t="s">
        <v>20</v>
      </c>
      <c r="J333" t="s">
        <v>21</v>
      </c>
      <c r="K333" t="s">
        <v>1302</v>
      </c>
      <c r="L333" t="s">
        <v>7678</v>
      </c>
      <c r="M333" t="s">
        <v>29</v>
      </c>
      <c r="N333">
        <v>11</v>
      </c>
    </row>
    <row r="334" spans="1:14" hidden="1" x14ac:dyDescent="0.25">
      <c r="A334">
        <v>1662</v>
      </c>
      <c r="B334" t="s">
        <v>7686</v>
      </c>
      <c r="C334" t="s">
        <v>7687</v>
      </c>
      <c r="D334" t="s">
        <v>7678</v>
      </c>
      <c r="E334" t="s">
        <v>7688</v>
      </c>
      <c r="F334" t="s">
        <v>7688</v>
      </c>
      <c r="G334" t="s">
        <v>7689</v>
      </c>
      <c r="H334">
        <v>4497408</v>
      </c>
      <c r="I334" t="s">
        <v>20</v>
      </c>
      <c r="J334" t="s">
        <v>21</v>
      </c>
      <c r="K334" t="s">
        <v>1302</v>
      </c>
      <c r="L334" t="s">
        <v>7678</v>
      </c>
      <c r="M334" t="s">
        <v>29</v>
      </c>
      <c r="N334">
        <v>11</v>
      </c>
    </row>
    <row r="335" spans="1:14" hidden="1" x14ac:dyDescent="0.25">
      <c r="A335">
        <v>1663</v>
      </c>
      <c r="B335" t="s">
        <v>7690</v>
      </c>
      <c r="C335" t="s">
        <v>7691</v>
      </c>
      <c r="D335" t="s">
        <v>7678</v>
      </c>
      <c r="E335" t="s">
        <v>7692</v>
      </c>
      <c r="F335" t="s">
        <v>7693</v>
      </c>
      <c r="G335" t="s">
        <v>7689</v>
      </c>
      <c r="H335">
        <v>4497408</v>
      </c>
      <c r="I335" t="s">
        <v>20</v>
      </c>
      <c r="J335" t="s">
        <v>21</v>
      </c>
      <c r="K335" t="s">
        <v>1302</v>
      </c>
      <c r="L335" t="s">
        <v>7678</v>
      </c>
      <c r="M335" t="s">
        <v>29</v>
      </c>
      <c r="N335">
        <v>11</v>
      </c>
    </row>
    <row r="336" spans="1:14" x14ac:dyDescent="0.25">
      <c r="A336">
        <v>1664</v>
      </c>
      <c r="B336" t="s">
        <v>7694</v>
      </c>
      <c r="C336" t="s">
        <v>7695</v>
      </c>
      <c r="D336" t="s">
        <v>7678</v>
      </c>
      <c r="E336" t="s">
        <v>7696</v>
      </c>
      <c r="F336" t="s">
        <v>7697</v>
      </c>
      <c r="G336" t="s">
        <v>7698</v>
      </c>
      <c r="H336">
        <v>5107712</v>
      </c>
      <c r="I336" t="s">
        <v>20</v>
      </c>
      <c r="J336" t="s">
        <v>21</v>
      </c>
      <c r="K336" t="s">
        <v>1302</v>
      </c>
      <c r="L336" t="s">
        <v>7678</v>
      </c>
      <c r="M336" t="s">
        <v>136</v>
      </c>
      <c r="N336">
        <v>11</v>
      </c>
    </row>
    <row r="337" spans="1:14" hidden="1" x14ac:dyDescent="0.25">
      <c r="A337">
        <v>1665</v>
      </c>
      <c r="B337" t="s">
        <v>7699</v>
      </c>
      <c r="C337" t="s">
        <v>7700</v>
      </c>
      <c r="D337" t="s">
        <v>7678</v>
      </c>
      <c r="E337" t="s">
        <v>7701</v>
      </c>
      <c r="F337" t="s">
        <v>7702</v>
      </c>
      <c r="G337" t="s">
        <v>7703</v>
      </c>
      <c r="H337">
        <v>5115904</v>
      </c>
      <c r="I337" t="s">
        <v>20</v>
      </c>
      <c r="J337" t="s">
        <v>21</v>
      </c>
      <c r="K337" t="s">
        <v>1302</v>
      </c>
      <c r="L337" t="s">
        <v>7678</v>
      </c>
      <c r="M337" t="s">
        <v>141</v>
      </c>
      <c r="N337">
        <v>11</v>
      </c>
    </row>
    <row r="338" spans="1:14" hidden="1" x14ac:dyDescent="0.25">
      <c r="A338">
        <v>1666</v>
      </c>
      <c r="B338" t="s">
        <v>7704</v>
      </c>
      <c r="C338" t="s">
        <v>7705</v>
      </c>
      <c r="D338" t="s">
        <v>7678</v>
      </c>
      <c r="E338" t="s">
        <v>7706</v>
      </c>
      <c r="F338" t="s">
        <v>7707</v>
      </c>
      <c r="G338" t="s">
        <v>7708</v>
      </c>
      <c r="H338">
        <v>5042176</v>
      </c>
      <c r="I338" t="s">
        <v>20</v>
      </c>
      <c r="J338" t="s">
        <v>21</v>
      </c>
      <c r="K338" t="s">
        <v>1302</v>
      </c>
      <c r="L338" t="s">
        <v>7678</v>
      </c>
      <c r="M338" t="s">
        <v>73</v>
      </c>
      <c r="N338">
        <v>11</v>
      </c>
    </row>
    <row r="339" spans="1:14" hidden="1" x14ac:dyDescent="0.25">
      <c r="A339">
        <v>1667</v>
      </c>
      <c r="B339" t="s">
        <v>7709</v>
      </c>
      <c r="C339" t="s">
        <v>7710</v>
      </c>
      <c r="D339" t="s">
        <v>7711</v>
      </c>
      <c r="E339" t="s">
        <v>7712</v>
      </c>
      <c r="F339" t="s">
        <v>7713</v>
      </c>
      <c r="G339" t="s">
        <v>7714</v>
      </c>
      <c r="H339">
        <v>4788224</v>
      </c>
      <c r="I339" t="s">
        <v>20</v>
      </c>
      <c r="J339" t="s">
        <v>21</v>
      </c>
      <c r="K339" t="s">
        <v>1302</v>
      </c>
      <c r="L339" t="s">
        <v>7711</v>
      </c>
      <c r="M339" t="s">
        <v>23</v>
      </c>
      <c r="N339">
        <v>11</v>
      </c>
    </row>
    <row r="340" spans="1:14" hidden="1" x14ac:dyDescent="0.25">
      <c r="A340">
        <v>1668</v>
      </c>
      <c r="B340" t="s">
        <v>7715</v>
      </c>
      <c r="C340" t="s">
        <v>7716</v>
      </c>
      <c r="D340" t="s">
        <v>7711</v>
      </c>
      <c r="E340" t="s">
        <v>7717</v>
      </c>
      <c r="F340" t="s">
        <v>7717</v>
      </c>
      <c r="G340" t="s">
        <v>7718</v>
      </c>
      <c r="H340">
        <v>4337664</v>
      </c>
      <c r="I340" t="s">
        <v>20</v>
      </c>
      <c r="J340" t="s">
        <v>21</v>
      </c>
      <c r="K340" t="s">
        <v>1302</v>
      </c>
      <c r="L340" t="s">
        <v>7711</v>
      </c>
      <c r="M340" t="s">
        <v>29</v>
      </c>
      <c r="N340">
        <v>11</v>
      </c>
    </row>
    <row r="341" spans="1:14" x14ac:dyDescent="0.25">
      <c r="A341">
        <v>1671</v>
      </c>
      <c r="B341" t="s">
        <v>7727</v>
      </c>
      <c r="C341" t="s">
        <v>7728</v>
      </c>
      <c r="D341" t="s">
        <v>7711</v>
      </c>
      <c r="E341" t="s">
        <v>7729</v>
      </c>
      <c r="F341" t="s">
        <v>7730</v>
      </c>
      <c r="G341" t="s">
        <v>7731</v>
      </c>
      <c r="H341">
        <v>4796416</v>
      </c>
      <c r="I341" t="s">
        <v>20</v>
      </c>
      <c r="J341" t="s">
        <v>21</v>
      </c>
      <c r="K341" t="s">
        <v>1302</v>
      </c>
      <c r="L341" t="s">
        <v>7711</v>
      </c>
      <c r="M341" t="s">
        <v>136</v>
      </c>
      <c r="N341">
        <v>11</v>
      </c>
    </row>
    <row r="342" spans="1:14" hidden="1" x14ac:dyDescent="0.25">
      <c r="A342">
        <v>1672</v>
      </c>
      <c r="B342" t="s">
        <v>7732</v>
      </c>
      <c r="C342" t="s">
        <v>7733</v>
      </c>
      <c r="D342" t="s">
        <v>7711</v>
      </c>
      <c r="E342" t="s">
        <v>7734</v>
      </c>
      <c r="F342" t="s">
        <v>7735</v>
      </c>
      <c r="G342" t="s">
        <v>7736</v>
      </c>
      <c r="H342">
        <v>4788224</v>
      </c>
      <c r="I342" t="s">
        <v>20</v>
      </c>
      <c r="J342" t="s">
        <v>21</v>
      </c>
      <c r="K342" t="s">
        <v>1302</v>
      </c>
      <c r="L342" t="s">
        <v>7711</v>
      </c>
      <c r="M342" t="s">
        <v>141</v>
      </c>
      <c r="N342">
        <v>11</v>
      </c>
    </row>
    <row r="343" spans="1:14" hidden="1" x14ac:dyDescent="0.25">
      <c r="A343">
        <v>1669</v>
      </c>
      <c r="B343" t="s">
        <v>7719</v>
      </c>
      <c r="C343" t="s">
        <v>7720</v>
      </c>
      <c r="D343" t="s">
        <v>7711</v>
      </c>
      <c r="E343" t="s">
        <v>7721</v>
      </c>
      <c r="F343" t="s">
        <v>7722</v>
      </c>
      <c r="G343" t="s">
        <v>7718</v>
      </c>
      <c r="H343">
        <v>4788224</v>
      </c>
      <c r="I343" t="s">
        <v>20</v>
      </c>
      <c r="J343" t="s">
        <v>21</v>
      </c>
      <c r="K343" t="s">
        <v>1302</v>
      </c>
      <c r="L343" t="s">
        <v>7711</v>
      </c>
      <c r="M343" t="s">
        <v>29</v>
      </c>
      <c r="N343">
        <v>11</v>
      </c>
    </row>
    <row r="344" spans="1:14" hidden="1" x14ac:dyDescent="0.25">
      <c r="A344">
        <v>1670</v>
      </c>
      <c r="B344" t="s">
        <v>7723</v>
      </c>
      <c r="C344" t="s">
        <v>7724</v>
      </c>
      <c r="D344" t="s">
        <v>7711</v>
      </c>
      <c r="E344" t="s">
        <v>7725</v>
      </c>
      <c r="F344" t="s">
        <v>7726</v>
      </c>
      <c r="G344" t="s">
        <v>7718</v>
      </c>
      <c r="H344">
        <v>4337664</v>
      </c>
      <c r="I344" t="s">
        <v>20</v>
      </c>
      <c r="J344" t="s">
        <v>21</v>
      </c>
      <c r="K344" t="s">
        <v>1302</v>
      </c>
      <c r="L344" t="s">
        <v>7711</v>
      </c>
      <c r="M344" t="s">
        <v>29</v>
      </c>
      <c r="N344">
        <v>11</v>
      </c>
    </row>
    <row r="345" spans="1:14" hidden="1" x14ac:dyDescent="0.25">
      <c r="A345">
        <v>1678</v>
      </c>
      <c r="B345" t="s">
        <v>7763</v>
      </c>
      <c r="C345" t="s">
        <v>7764</v>
      </c>
      <c r="D345" t="s">
        <v>7739</v>
      </c>
      <c r="E345" t="s">
        <v>7765</v>
      </c>
      <c r="F345" t="s">
        <v>7766</v>
      </c>
      <c r="G345" t="s">
        <v>7767</v>
      </c>
      <c r="H345">
        <v>4489216</v>
      </c>
      <c r="I345" t="s">
        <v>20</v>
      </c>
      <c r="J345" t="s">
        <v>21</v>
      </c>
      <c r="K345" t="s">
        <v>1302</v>
      </c>
      <c r="L345" t="s">
        <v>7739</v>
      </c>
      <c r="M345" t="s">
        <v>275</v>
      </c>
      <c r="N345">
        <v>11</v>
      </c>
    </row>
    <row r="346" spans="1:14" hidden="1" x14ac:dyDescent="0.25">
      <c r="A346">
        <v>1673</v>
      </c>
      <c r="B346" t="s">
        <v>7737</v>
      </c>
      <c r="C346" t="s">
        <v>7738</v>
      </c>
      <c r="D346" t="s">
        <v>7739</v>
      </c>
      <c r="E346" t="s">
        <v>7740</v>
      </c>
      <c r="F346" t="s">
        <v>7741</v>
      </c>
      <c r="G346" t="s">
        <v>7742</v>
      </c>
      <c r="H346">
        <v>4489216</v>
      </c>
      <c r="I346" t="s">
        <v>20</v>
      </c>
      <c r="J346" t="s">
        <v>21</v>
      </c>
      <c r="K346" t="s">
        <v>1302</v>
      </c>
      <c r="L346" t="s">
        <v>7739</v>
      </c>
      <c r="M346" t="s">
        <v>23</v>
      </c>
      <c r="N346">
        <v>11</v>
      </c>
    </row>
    <row r="347" spans="1:14" hidden="1" x14ac:dyDescent="0.25">
      <c r="A347">
        <v>1674</v>
      </c>
      <c r="B347" t="s">
        <v>7743</v>
      </c>
      <c r="C347" t="s">
        <v>7744</v>
      </c>
      <c r="D347" t="s">
        <v>7739</v>
      </c>
      <c r="E347" t="s">
        <v>7745</v>
      </c>
      <c r="F347" t="s">
        <v>7746</v>
      </c>
      <c r="G347" t="s">
        <v>7747</v>
      </c>
      <c r="H347">
        <v>4505600</v>
      </c>
      <c r="I347" t="s">
        <v>20</v>
      </c>
      <c r="J347" t="s">
        <v>21</v>
      </c>
      <c r="K347" t="s">
        <v>1302</v>
      </c>
      <c r="L347" t="s">
        <v>7739</v>
      </c>
      <c r="M347" t="s">
        <v>29</v>
      </c>
      <c r="N347">
        <v>11</v>
      </c>
    </row>
    <row r="348" spans="1:14" hidden="1" x14ac:dyDescent="0.25">
      <c r="A348">
        <v>1675</v>
      </c>
      <c r="B348" t="s">
        <v>7748</v>
      </c>
      <c r="C348" t="s">
        <v>7749</v>
      </c>
      <c r="D348" t="s">
        <v>7739</v>
      </c>
      <c r="E348" t="s">
        <v>7750</v>
      </c>
      <c r="F348" t="s">
        <v>7751</v>
      </c>
      <c r="G348" t="s">
        <v>7752</v>
      </c>
      <c r="H348">
        <v>5091328</v>
      </c>
      <c r="I348" t="s">
        <v>20</v>
      </c>
      <c r="J348" t="s">
        <v>21</v>
      </c>
      <c r="K348" t="s">
        <v>1302</v>
      </c>
      <c r="L348" t="s">
        <v>7739</v>
      </c>
      <c r="M348" t="s">
        <v>29</v>
      </c>
      <c r="N348">
        <v>11</v>
      </c>
    </row>
    <row r="349" spans="1:14" x14ac:dyDescent="0.25">
      <c r="A349">
        <v>1676</v>
      </c>
      <c r="B349" t="s">
        <v>7753</v>
      </c>
      <c r="C349" t="s">
        <v>7754</v>
      </c>
      <c r="D349" t="s">
        <v>7739</v>
      </c>
      <c r="E349" t="s">
        <v>7755</v>
      </c>
      <c r="F349" t="s">
        <v>7756</v>
      </c>
      <c r="G349" t="s">
        <v>7757</v>
      </c>
      <c r="H349">
        <v>5165056</v>
      </c>
      <c r="I349" t="s">
        <v>20</v>
      </c>
      <c r="J349" t="s">
        <v>21</v>
      </c>
      <c r="K349" t="s">
        <v>1302</v>
      </c>
      <c r="L349" t="s">
        <v>7739</v>
      </c>
      <c r="M349" t="s">
        <v>136</v>
      </c>
      <c r="N349">
        <v>11</v>
      </c>
    </row>
    <row r="350" spans="1:14" hidden="1" x14ac:dyDescent="0.25">
      <c r="A350">
        <v>1677</v>
      </c>
      <c r="B350" t="s">
        <v>7758</v>
      </c>
      <c r="C350" t="s">
        <v>7759</v>
      </c>
      <c r="D350" t="s">
        <v>7739</v>
      </c>
      <c r="E350" t="s">
        <v>7760</v>
      </c>
      <c r="F350" t="s">
        <v>7761</v>
      </c>
      <c r="G350" t="s">
        <v>7762</v>
      </c>
      <c r="H350">
        <v>5156864</v>
      </c>
      <c r="I350" t="s">
        <v>20</v>
      </c>
      <c r="J350" t="s">
        <v>21</v>
      </c>
      <c r="K350" t="s">
        <v>1302</v>
      </c>
      <c r="L350" t="s">
        <v>7739</v>
      </c>
      <c r="M350" t="s">
        <v>141</v>
      </c>
      <c r="N350">
        <v>11</v>
      </c>
    </row>
    <row r="351" spans="1:14" hidden="1" x14ac:dyDescent="0.25">
      <c r="A351">
        <v>1679</v>
      </c>
      <c r="B351" t="s">
        <v>7768</v>
      </c>
      <c r="C351" t="s">
        <v>7769</v>
      </c>
      <c r="D351" t="s">
        <v>7739</v>
      </c>
      <c r="E351" t="s">
        <v>7770</v>
      </c>
      <c r="F351" t="s">
        <v>7771</v>
      </c>
      <c r="G351" t="s">
        <v>7767</v>
      </c>
      <c r="H351">
        <v>5091328</v>
      </c>
      <c r="I351" t="s">
        <v>20</v>
      </c>
      <c r="J351" t="s">
        <v>21</v>
      </c>
      <c r="K351" t="s">
        <v>1302</v>
      </c>
      <c r="L351" t="s">
        <v>7739</v>
      </c>
      <c r="M351" t="s">
        <v>275</v>
      </c>
      <c r="N351">
        <v>11</v>
      </c>
    </row>
    <row r="352" spans="1:14" hidden="1" x14ac:dyDescent="0.25">
      <c r="A352">
        <v>1681</v>
      </c>
      <c r="B352" t="s">
        <v>7778</v>
      </c>
      <c r="C352" t="s">
        <v>7779</v>
      </c>
      <c r="D352" t="s">
        <v>7774</v>
      </c>
      <c r="E352" t="s">
        <v>7776</v>
      </c>
      <c r="F352" t="s">
        <v>7776</v>
      </c>
      <c r="G352" t="s">
        <v>7780</v>
      </c>
      <c r="H352">
        <v>4505600</v>
      </c>
      <c r="I352" t="s">
        <v>20</v>
      </c>
      <c r="J352" t="s">
        <v>21</v>
      </c>
      <c r="K352" t="s">
        <v>1302</v>
      </c>
      <c r="L352" t="s">
        <v>7774</v>
      </c>
      <c r="M352" t="s">
        <v>29</v>
      </c>
      <c r="N352">
        <v>11</v>
      </c>
    </row>
    <row r="353" spans="1:14" hidden="1" x14ac:dyDescent="0.25">
      <c r="A353">
        <v>1680</v>
      </c>
      <c r="B353" t="s">
        <v>7772</v>
      </c>
      <c r="C353" t="s">
        <v>7773</v>
      </c>
      <c r="D353" t="s">
        <v>7774</v>
      </c>
      <c r="E353" t="s">
        <v>7775</v>
      </c>
      <c r="F353" t="s">
        <v>7776</v>
      </c>
      <c r="G353" t="s">
        <v>7777</v>
      </c>
      <c r="H353">
        <v>4505600</v>
      </c>
      <c r="I353" t="s">
        <v>20</v>
      </c>
      <c r="J353" t="s">
        <v>21</v>
      </c>
      <c r="K353" t="s">
        <v>1302</v>
      </c>
      <c r="L353" t="s">
        <v>7774</v>
      </c>
      <c r="M353" t="s">
        <v>23</v>
      </c>
      <c r="N353">
        <v>11</v>
      </c>
    </row>
    <row r="354" spans="1:14" x14ac:dyDescent="0.25">
      <c r="A354">
        <v>1682</v>
      </c>
      <c r="B354" t="s">
        <v>7781</v>
      </c>
      <c r="C354" t="s">
        <v>7782</v>
      </c>
      <c r="D354" t="s">
        <v>7774</v>
      </c>
      <c r="E354" t="s">
        <v>7783</v>
      </c>
      <c r="F354" t="s">
        <v>7783</v>
      </c>
      <c r="G354" t="s">
        <v>7784</v>
      </c>
      <c r="H354">
        <v>4505600</v>
      </c>
      <c r="I354" t="s">
        <v>20</v>
      </c>
      <c r="J354" t="s">
        <v>21</v>
      </c>
      <c r="K354" t="s">
        <v>1302</v>
      </c>
      <c r="L354" t="s">
        <v>7774</v>
      </c>
      <c r="M354" t="s">
        <v>136</v>
      </c>
      <c r="N354">
        <v>11</v>
      </c>
    </row>
    <row r="355" spans="1:14" hidden="1" x14ac:dyDescent="0.25">
      <c r="A355">
        <v>1683</v>
      </c>
      <c r="B355" t="s">
        <v>7785</v>
      </c>
      <c r="C355" t="s">
        <v>7786</v>
      </c>
      <c r="D355" t="s">
        <v>7774</v>
      </c>
      <c r="E355" t="s">
        <v>7787</v>
      </c>
      <c r="F355" t="s">
        <v>7788</v>
      </c>
      <c r="G355" t="s">
        <v>7789</v>
      </c>
      <c r="H355">
        <v>5124096</v>
      </c>
      <c r="I355" t="s">
        <v>20</v>
      </c>
      <c r="J355" t="s">
        <v>21</v>
      </c>
      <c r="K355" t="s">
        <v>1302</v>
      </c>
      <c r="L355" t="s">
        <v>7774</v>
      </c>
      <c r="M355" t="s">
        <v>141</v>
      </c>
      <c r="N355">
        <v>11</v>
      </c>
    </row>
    <row r="356" spans="1:14" hidden="1" x14ac:dyDescent="0.25">
      <c r="A356">
        <v>1684</v>
      </c>
      <c r="B356" t="s">
        <v>7790</v>
      </c>
      <c r="C356" t="s">
        <v>7791</v>
      </c>
      <c r="D356" t="s">
        <v>7792</v>
      </c>
      <c r="E356" t="s">
        <v>7793</v>
      </c>
      <c r="F356" t="s">
        <v>7794</v>
      </c>
      <c r="G356" t="s">
        <v>7795</v>
      </c>
      <c r="H356">
        <v>8425472</v>
      </c>
      <c r="I356" t="s">
        <v>20</v>
      </c>
      <c r="J356" t="s">
        <v>21</v>
      </c>
      <c r="K356" t="s">
        <v>1302</v>
      </c>
      <c r="L356" t="s">
        <v>7792</v>
      </c>
      <c r="M356" t="s">
        <v>23</v>
      </c>
      <c r="N356">
        <v>11</v>
      </c>
    </row>
    <row r="357" spans="1:14" hidden="1" x14ac:dyDescent="0.25">
      <c r="A357">
        <v>1685</v>
      </c>
      <c r="B357" t="s">
        <v>7796</v>
      </c>
      <c r="C357" t="s">
        <v>7797</v>
      </c>
      <c r="D357" t="s">
        <v>7792</v>
      </c>
      <c r="E357" t="s">
        <v>7798</v>
      </c>
      <c r="F357" t="s">
        <v>7798</v>
      </c>
      <c r="G357" t="s">
        <v>7799</v>
      </c>
      <c r="H357">
        <v>6193152</v>
      </c>
      <c r="I357" t="s">
        <v>20</v>
      </c>
      <c r="J357" t="s">
        <v>21</v>
      </c>
      <c r="K357" t="s">
        <v>1302</v>
      </c>
      <c r="L357" t="s">
        <v>7792</v>
      </c>
      <c r="M357" t="s">
        <v>29</v>
      </c>
      <c r="N357">
        <v>11</v>
      </c>
    </row>
    <row r="358" spans="1:14" hidden="1" x14ac:dyDescent="0.25">
      <c r="A358">
        <v>1686</v>
      </c>
      <c r="B358" t="s">
        <v>7800</v>
      </c>
      <c r="C358" t="s">
        <v>7801</v>
      </c>
      <c r="D358" t="s">
        <v>7792</v>
      </c>
      <c r="E358" t="s">
        <v>7802</v>
      </c>
      <c r="F358" t="s">
        <v>7803</v>
      </c>
      <c r="G358" t="s">
        <v>7799</v>
      </c>
      <c r="H358">
        <v>6193152</v>
      </c>
      <c r="I358" t="s">
        <v>20</v>
      </c>
      <c r="J358" t="s">
        <v>21</v>
      </c>
      <c r="K358" t="s">
        <v>1302</v>
      </c>
      <c r="L358" t="s">
        <v>7792</v>
      </c>
      <c r="M358" t="s">
        <v>29</v>
      </c>
      <c r="N358">
        <v>11</v>
      </c>
    </row>
    <row r="359" spans="1:14" x14ac:dyDescent="0.25">
      <c r="A359">
        <v>1687</v>
      </c>
      <c r="B359" t="s">
        <v>7804</v>
      </c>
      <c r="C359" t="s">
        <v>7805</v>
      </c>
      <c r="D359" t="s">
        <v>7792</v>
      </c>
      <c r="E359" t="s">
        <v>7806</v>
      </c>
      <c r="F359" t="s">
        <v>7807</v>
      </c>
      <c r="G359" t="s">
        <v>7808</v>
      </c>
      <c r="H359">
        <v>8925184</v>
      </c>
      <c r="I359" t="s">
        <v>20</v>
      </c>
      <c r="J359" t="s">
        <v>21</v>
      </c>
      <c r="K359" t="s">
        <v>1302</v>
      </c>
      <c r="L359" t="s">
        <v>7792</v>
      </c>
      <c r="M359" t="s">
        <v>136</v>
      </c>
      <c r="N359">
        <v>11</v>
      </c>
    </row>
    <row r="360" spans="1:14" hidden="1" x14ac:dyDescent="0.25">
      <c r="A360">
        <v>1688</v>
      </c>
      <c r="B360" t="s">
        <v>7809</v>
      </c>
      <c r="C360" t="s">
        <v>7810</v>
      </c>
      <c r="D360" t="s">
        <v>7792</v>
      </c>
      <c r="E360" t="s">
        <v>7811</v>
      </c>
      <c r="F360" t="s">
        <v>7812</v>
      </c>
      <c r="G360" t="s">
        <v>7813</v>
      </c>
      <c r="H360">
        <v>8826880</v>
      </c>
      <c r="I360" t="s">
        <v>20</v>
      </c>
      <c r="J360" t="s">
        <v>21</v>
      </c>
      <c r="K360" t="s">
        <v>1302</v>
      </c>
      <c r="L360" t="s">
        <v>7792</v>
      </c>
      <c r="M360" t="s">
        <v>141</v>
      </c>
      <c r="N360">
        <v>11</v>
      </c>
    </row>
    <row r="361" spans="1:14" hidden="1" x14ac:dyDescent="0.25">
      <c r="A361">
        <v>1689</v>
      </c>
      <c r="B361" t="s">
        <v>7814</v>
      </c>
      <c r="C361" t="s">
        <v>7815</v>
      </c>
      <c r="D361" t="s">
        <v>7792</v>
      </c>
      <c r="E361" t="s">
        <v>7816</v>
      </c>
      <c r="F361" t="s">
        <v>7817</v>
      </c>
      <c r="G361" t="s">
        <v>7818</v>
      </c>
      <c r="H361">
        <v>8568832</v>
      </c>
      <c r="I361" t="s">
        <v>20</v>
      </c>
      <c r="J361" t="s">
        <v>21</v>
      </c>
      <c r="K361" t="s">
        <v>1302</v>
      </c>
      <c r="L361" t="s">
        <v>7792</v>
      </c>
      <c r="M361" t="s">
        <v>73</v>
      </c>
      <c r="N361">
        <v>11</v>
      </c>
    </row>
    <row r="362" spans="1:14" hidden="1" x14ac:dyDescent="0.25">
      <c r="A362">
        <v>1690</v>
      </c>
      <c r="B362" t="s">
        <v>7819</v>
      </c>
      <c r="C362" t="s">
        <v>7820</v>
      </c>
      <c r="D362" t="s">
        <v>7821</v>
      </c>
      <c r="E362" t="s">
        <v>7822</v>
      </c>
      <c r="F362" t="s">
        <v>7823</v>
      </c>
      <c r="G362" t="s">
        <v>7824</v>
      </c>
      <c r="H362">
        <v>5226496</v>
      </c>
      <c r="I362" t="s">
        <v>20</v>
      </c>
      <c r="J362" t="s">
        <v>21</v>
      </c>
      <c r="K362" t="s">
        <v>1302</v>
      </c>
      <c r="L362" t="s">
        <v>7821</v>
      </c>
      <c r="M362" t="s">
        <v>23</v>
      </c>
      <c r="N362">
        <v>11</v>
      </c>
    </row>
    <row r="363" spans="1:14" hidden="1" x14ac:dyDescent="0.25">
      <c r="A363">
        <v>1691</v>
      </c>
      <c r="B363" t="s">
        <v>7825</v>
      </c>
      <c r="C363" t="s">
        <v>7826</v>
      </c>
      <c r="D363" t="s">
        <v>7821</v>
      </c>
      <c r="E363" t="s">
        <v>7827</v>
      </c>
      <c r="F363" t="s">
        <v>7828</v>
      </c>
      <c r="G363" t="s">
        <v>7829</v>
      </c>
      <c r="H363">
        <v>4538368</v>
      </c>
      <c r="I363" t="s">
        <v>20</v>
      </c>
      <c r="J363" t="s">
        <v>21</v>
      </c>
      <c r="K363" t="s">
        <v>1302</v>
      </c>
      <c r="L363" t="s">
        <v>7821</v>
      </c>
      <c r="M363" t="s">
        <v>29</v>
      </c>
      <c r="N363">
        <v>11</v>
      </c>
    </row>
    <row r="364" spans="1:14" x14ac:dyDescent="0.25">
      <c r="A364">
        <v>1693</v>
      </c>
      <c r="B364" t="s">
        <v>7833</v>
      </c>
      <c r="C364" t="s">
        <v>7834</v>
      </c>
      <c r="D364" t="s">
        <v>7821</v>
      </c>
      <c r="E364" t="s">
        <v>7835</v>
      </c>
      <c r="F364" t="s">
        <v>7836</v>
      </c>
      <c r="G364" t="s">
        <v>7837</v>
      </c>
      <c r="H364">
        <v>5246976</v>
      </c>
      <c r="I364" t="s">
        <v>20</v>
      </c>
      <c r="J364" t="s">
        <v>21</v>
      </c>
      <c r="K364" t="s">
        <v>1302</v>
      </c>
      <c r="L364" t="s">
        <v>7821</v>
      </c>
      <c r="M364" t="s">
        <v>40</v>
      </c>
      <c r="N364">
        <v>11</v>
      </c>
    </row>
    <row r="365" spans="1:14" hidden="1" x14ac:dyDescent="0.25">
      <c r="A365">
        <v>1694</v>
      </c>
      <c r="B365" t="s">
        <v>7838</v>
      </c>
      <c r="C365" t="s">
        <v>7839</v>
      </c>
      <c r="D365" t="s">
        <v>7821</v>
      </c>
      <c r="E365" t="s">
        <v>7840</v>
      </c>
      <c r="F365" t="s">
        <v>7841</v>
      </c>
      <c r="G365" t="s">
        <v>7842</v>
      </c>
      <c r="H365">
        <v>5279744</v>
      </c>
      <c r="I365" t="s">
        <v>20</v>
      </c>
      <c r="J365" t="s">
        <v>21</v>
      </c>
      <c r="K365" t="s">
        <v>1302</v>
      </c>
      <c r="L365" t="s">
        <v>7821</v>
      </c>
      <c r="M365" t="s">
        <v>56</v>
      </c>
      <c r="N365">
        <v>11</v>
      </c>
    </row>
    <row r="366" spans="1:14" hidden="1" x14ac:dyDescent="0.25">
      <c r="A366">
        <v>1695</v>
      </c>
      <c r="B366" t="s">
        <v>7843</v>
      </c>
      <c r="C366" t="s">
        <v>7844</v>
      </c>
      <c r="D366" t="s">
        <v>7821</v>
      </c>
      <c r="E366" t="s">
        <v>7845</v>
      </c>
      <c r="F366" t="s">
        <v>7822</v>
      </c>
      <c r="G366" t="s">
        <v>7846</v>
      </c>
      <c r="H366">
        <v>5197824</v>
      </c>
      <c r="I366" t="s">
        <v>20</v>
      </c>
      <c r="J366" t="s">
        <v>21</v>
      </c>
      <c r="K366" t="s">
        <v>1302</v>
      </c>
      <c r="L366" t="s">
        <v>7821</v>
      </c>
      <c r="M366" t="s">
        <v>73</v>
      </c>
      <c r="N366">
        <v>11</v>
      </c>
    </row>
    <row r="367" spans="1:14" hidden="1" x14ac:dyDescent="0.25">
      <c r="A367">
        <v>1696</v>
      </c>
      <c r="B367" t="s">
        <v>7847</v>
      </c>
      <c r="C367" t="s">
        <v>7848</v>
      </c>
      <c r="D367" t="s">
        <v>7821</v>
      </c>
      <c r="E367" t="s">
        <v>7849</v>
      </c>
      <c r="F367" t="s">
        <v>7849</v>
      </c>
      <c r="G367" t="s">
        <v>7846</v>
      </c>
      <c r="H367">
        <v>4182016</v>
      </c>
      <c r="I367" t="s">
        <v>20</v>
      </c>
      <c r="J367" t="s">
        <v>21</v>
      </c>
      <c r="K367" t="s">
        <v>1302</v>
      </c>
      <c r="L367" t="s">
        <v>7821</v>
      </c>
      <c r="M367" t="s">
        <v>73</v>
      </c>
      <c r="N367">
        <v>11</v>
      </c>
    </row>
    <row r="368" spans="1:14" hidden="1" x14ac:dyDescent="0.25">
      <c r="A368">
        <v>1692</v>
      </c>
      <c r="B368" t="s">
        <v>7830</v>
      </c>
      <c r="C368" t="s">
        <v>7831</v>
      </c>
      <c r="D368" t="s">
        <v>7821</v>
      </c>
      <c r="E368" t="s">
        <v>3018</v>
      </c>
      <c r="F368" t="s">
        <v>7832</v>
      </c>
      <c r="G368" t="s">
        <v>7829</v>
      </c>
      <c r="H368">
        <v>4968448</v>
      </c>
      <c r="I368" t="s">
        <v>20</v>
      </c>
      <c r="J368" t="s">
        <v>21</v>
      </c>
      <c r="K368" t="s">
        <v>1302</v>
      </c>
      <c r="L368" t="s">
        <v>7821</v>
      </c>
      <c r="M368" t="s">
        <v>29</v>
      </c>
      <c r="N368">
        <v>11</v>
      </c>
    </row>
    <row r="369" spans="1:14" hidden="1" x14ac:dyDescent="0.25">
      <c r="A369">
        <v>270</v>
      </c>
      <c r="B369" t="s">
        <v>1316</v>
      </c>
      <c r="C369" t="s">
        <v>1317</v>
      </c>
      <c r="D369" t="s">
        <v>1298</v>
      </c>
      <c r="E369" t="s">
        <v>1318</v>
      </c>
      <c r="F369" t="s">
        <v>1319</v>
      </c>
      <c r="G369" t="s">
        <v>1311</v>
      </c>
      <c r="H369">
        <v>4677632</v>
      </c>
      <c r="I369" t="s">
        <v>20</v>
      </c>
      <c r="J369" t="s">
        <v>21</v>
      </c>
      <c r="K369" t="s">
        <v>1302</v>
      </c>
      <c r="L369" t="s">
        <v>1298</v>
      </c>
      <c r="M369" t="s">
        <v>29</v>
      </c>
      <c r="N369">
        <v>11</v>
      </c>
    </row>
    <row r="370" spans="1:14" hidden="1" x14ac:dyDescent="0.25">
      <c r="A370">
        <v>268</v>
      </c>
      <c r="B370" t="s">
        <v>1308</v>
      </c>
      <c r="C370" t="s">
        <v>1309</v>
      </c>
      <c r="D370" t="s">
        <v>1298</v>
      </c>
      <c r="E370" t="s">
        <v>1310</v>
      </c>
      <c r="F370" t="s">
        <v>1310</v>
      </c>
      <c r="G370" t="s">
        <v>1311</v>
      </c>
      <c r="H370">
        <v>4415488</v>
      </c>
      <c r="I370" t="s">
        <v>20</v>
      </c>
      <c r="J370" t="s">
        <v>21</v>
      </c>
      <c r="K370" t="s">
        <v>1302</v>
      </c>
      <c r="L370" t="s">
        <v>1298</v>
      </c>
      <c r="M370" t="s">
        <v>29</v>
      </c>
      <c r="N370">
        <v>11</v>
      </c>
    </row>
    <row r="371" spans="1:14" hidden="1" x14ac:dyDescent="0.25">
      <c r="A371">
        <v>267</v>
      </c>
      <c r="B371" t="s">
        <v>1303</v>
      </c>
      <c r="C371" t="s">
        <v>1304</v>
      </c>
      <c r="D371" t="s">
        <v>1298</v>
      </c>
      <c r="E371" t="s">
        <v>1305</v>
      </c>
      <c r="F371" t="s">
        <v>1306</v>
      </c>
      <c r="G371" t="s">
        <v>1307</v>
      </c>
      <c r="H371">
        <v>4415488</v>
      </c>
      <c r="I371" t="s">
        <v>20</v>
      </c>
      <c r="J371" t="s">
        <v>21</v>
      </c>
      <c r="K371" t="s">
        <v>1302</v>
      </c>
      <c r="L371" t="s">
        <v>1298</v>
      </c>
      <c r="M371" t="s">
        <v>23</v>
      </c>
      <c r="N371">
        <v>11</v>
      </c>
    </row>
    <row r="372" spans="1:14" hidden="1" x14ac:dyDescent="0.25">
      <c r="A372">
        <v>269</v>
      </c>
      <c r="B372" t="s">
        <v>1312</v>
      </c>
      <c r="C372" t="s">
        <v>1313</v>
      </c>
      <c r="D372" t="s">
        <v>1298</v>
      </c>
      <c r="E372" t="s">
        <v>1314</v>
      </c>
      <c r="F372" t="s">
        <v>1314</v>
      </c>
      <c r="G372" t="s">
        <v>1315</v>
      </c>
      <c r="H372">
        <v>4415488</v>
      </c>
      <c r="I372" t="s">
        <v>20</v>
      </c>
      <c r="J372" t="s">
        <v>21</v>
      </c>
      <c r="K372" t="s">
        <v>1302</v>
      </c>
      <c r="L372" t="s">
        <v>1298</v>
      </c>
      <c r="M372" t="s">
        <v>29</v>
      </c>
      <c r="N372">
        <v>11</v>
      </c>
    </row>
    <row r="373" spans="1:14" x14ac:dyDescent="0.25">
      <c r="A373">
        <v>271</v>
      </c>
      <c r="B373" t="s">
        <v>1320</v>
      </c>
      <c r="C373" t="s">
        <v>1321</v>
      </c>
      <c r="D373" t="s">
        <v>1298</v>
      </c>
      <c r="E373" t="s">
        <v>1299</v>
      </c>
      <c r="F373" t="s">
        <v>1322</v>
      </c>
      <c r="G373" t="s">
        <v>1323</v>
      </c>
      <c r="H373">
        <v>4677632</v>
      </c>
      <c r="I373" t="s">
        <v>20</v>
      </c>
      <c r="J373" t="s">
        <v>21</v>
      </c>
      <c r="K373" t="s">
        <v>1302</v>
      </c>
      <c r="L373" t="s">
        <v>1298</v>
      </c>
      <c r="M373" t="s">
        <v>40</v>
      </c>
      <c r="N373">
        <v>11</v>
      </c>
    </row>
    <row r="374" spans="1:14" hidden="1" x14ac:dyDescent="0.25">
      <c r="A374">
        <v>272</v>
      </c>
      <c r="B374" t="s">
        <v>1324</v>
      </c>
      <c r="C374" t="s">
        <v>1325</v>
      </c>
      <c r="D374" t="s">
        <v>1298</v>
      </c>
      <c r="E374" t="s">
        <v>1299</v>
      </c>
      <c r="F374" t="s">
        <v>1326</v>
      </c>
      <c r="G374" t="s">
        <v>1327</v>
      </c>
      <c r="H374">
        <v>4677632</v>
      </c>
      <c r="I374" t="s">
        <v>20</v>
      </c>
      <c r="J374" t="s">
        <v>21</v>
      </c>
      <c r="K374" t="s">
        <v>1302</v>
      </c>
      <c r="L374" t="s">
        <v>1298</v>
      </c>
      <c r="M374" t="s">
        <v>56</v>
      </c>
      <c r="N374">
        <v>11</v>
      </c>
    </row>
    <row r="375" spans="1:14" hidden="1" x14ac:dyDescent="0.25">
      <c r="A375">
        <v>274</v>
      </c>
      <c r="B375" t="s">
        <v>1332</v>
      </c>
      <c r="C375" t="s">
        <v>1333</v>
      </c>
      <c r="D375" t="s">
        <v>1334</v>
      </c>
      <c r="E375" t="s">
        <v>1335</v>
      </c>
      <c r="F375" t="s">
        <v>1336</v>
      </c>
      <c r="G375" t="s">
        <v>1337</v>
      </c>
      <c r="H375">
        <v>4456448</v>
      </c>
      <c r="I375" t="s">
        <v>20</v>
      </c>
      <c r="J375" t="s">
        <v>21</v>
      </c>
      <c r="K375" t="s">
        <v>1302</v>
      </c>
      <c r="L375" t="s">
        <v>1334</v>
      </c>
      <c r="M375" t="s">
        <v>23</v>
      </c>
      <c r="N375">
        <v>11</v>
      </c>
    </row>
    <row r="376" spans="1:14" hidden="1" x14ac:dyDescent="0.25">
      <c r="A376">
        <v>275</v>
      </c>
      <c r="B376" t="s">
        <v>1338</v>
      </c>
      <c r="C376" t="s">
        <v>1339</v>
      </c>
      <c r="D376" t="s">
        <v>1334</v>
      </c>
      <c r="E376" t="s">
        <v>1340</v>
      </c>
      <c r="F376" t="s">
        <v>1341</v>
      </c>
      <c r="G376" t="s">
        <v>1342</v>
      </c>
      <c r="H376">
        <v>4456448</v>
      </c>
      <c r="I376" t="s">
        <v>20</v>
      </c>
      <c r="J376" t="s">
        <v>21</v>
      </c>
      <c r="K376" t="s">
        <v>1302</v>
      </c>
      <c r="L376" t="s">
        <v>1334</v>
      </c>
      <c r="M376" t="s">
        <v>29</v>
      </c>
      <c r="N376">
        <v>11</v>
      </c>
    </row>
    <row r="377" spans="1:14" x14ac:dyDescent="0.25">
      <c r="A377">
        <v>276</v>
      </c>
      <c r="B377" t="s">
        <v>1343</v>
      </c>
      <c r="C377" t="s">
        <v>1344</v>
      </c>
      <c r="D377" t="s">
        <v>1334</v>
      </c>
      <c r="E377" t="s">
        <v>1345</v>
      </c>
      <c r="F377" t="s">
        <v>1346</v>
      </c>
      <c r="G377" t="s">
        <v>1347</v>
      </c>
      <c r="H377">
        <v>5050368</v>
      </c>
      <c r="I377" t="s">
        <v>20</v>
      </c>
      <c r="J377" t="s">
        <v>21</v>
      </c>
      <c r="K377" t="s">
        <v>1302</v>
      </c>
      <c r="L377" t="s">
        <v>1334</v>
      </c>
      <c r="M377" t="s">
        <v>136</v>
      </c>
      <c r="N377">
        <v>11</v>
      </c>
    </row>
    <row r="378" spans="1:14" hidden="1" x14ac:dyDescent="0.25">
      <c r="A378">
        <v>277</v>
      </c>
      <c r="B378" t="s">
        <v>1348</v>
      </c>
      <c r="C378" t="s">
        <v>1349</v>
      </c>
      <c r="D378" t="s">
        <v>1334</v>
      </c>
      <c r="E378" t="s">
        <v>1350</v>
      </c>
      <c r="F378" t="s">
        <v>1351</v>
      </c>
      <c r="G378" t="s">
        <v>1352</v>
      </c>
      <c r="H378">
        <v>5050368</v>
      </c>
      <c r="I378" t="s">
        <v>20</v>
      </c>
      <c r="J378" t="s">
        <v>21</v>
      </c>
      <c r="K378" t="s">
        <v>1302</v>
      </c>
      <c r="L378" t="s">
        <v>1334</v>
      </c>
      <c r="M378" t="s">
        <v>141</v>
      </c>
      <c r="N378">
        <v>11</v>
      </c>
    </row>
    <row r="379" spans="1:14" hidden="1" x14ac:dyDescent="0.25">
      <c r="A379">
        <v>1697</v>
      </c>
      <c r="B379" t="s">
        <v>7850</v>
      </c>
      <c r="C379" t="s">
        <v>7851</v>
      </c>
      <c r="D379" t="s">
        <v>7852</v>
      </c>
      <c r="E379" t="s">
        <v>7853</v>
      </c>
      <c r="F379" t="s">
        <v>7854</v>
      </c>
      <c r="G379" t="s">
        <v>7855</v>
      </c>
      <c r="H379">
        <v>4694016</v>
      </c>
      <c r="I379" t="s">
        <v>20</v>
      </c>
      <c r="J379" t="s">
        <v>21</v>
      </c>
      <c r="K379" t="s">
        <v>1302</v>
      </c>
      <c r="L379" t="s">
        <v>7852</v>
      </c>
      <c r="M379" t="s">
        <v>23</v>
      </c>
      <c r="N379">
        <v>11</v>
      </c>
    </row>
    <row r="380" spans="1:14" x14ac:dyDescent="0.25">
      <c r="A380">
        <v>1701</v>
      </c>
      <c r="B380" t="s">
        <v>7870</v>
      </c>
      <c r="C380" t="s">
        <v>7871</v>
      </c>
      <c r="D380" t="s">
        <v>7852</v>
      </c>
      <c r="E380" t="s">
        <v>7872</v>
      </c>
      <c r="F380" t="s">
        <v>7873</v>
      </c>
      <c r="G380" t="s">
        <v>7874</v>
      </c>
      <c r="H380">
        <v>5435392</v>
      </c>
      <c r="I380" t="s">
        <v>20</v>
      </c>
      <c r="J380" t="s">
        <v>21</v>
      </c>
      <c r="K380" t="s">
        <v>1302</v>
      </c>
      <c r="L380" t="s">
        <v>7852</v>
      </c>
      <c r="M380" t="s">
        <v>40</v>
      </c>
      <c r="N380">
        <v>11</v>
      </c>
    </row>
    <row r="381" spans="1:14" hidden="1" x14ac:dyDescent="0.25">
      <c r="A381">
        <v>1702</v>
      </c>
      <c r="B381" t="s">
        <v>7875</v>
      </c>
      <c r="C381" t="s">
        <v>7876</v>
      </c>
      <c r="D381" t="s">
        <v>7852</v>
      </c>
      <c r="E381" t="s">
        <v>7877</v>
      </c>
      <c r="F381" t="s">
        <v>7878</v>
      </c>
      <c r="G381" t="s">
        <v>7879</v>
      </c>
      <c r="H381">
        <v>5492736</v>
      </c>
      <c r="I381" t="s">
        <v>20</v>
      </c>
      <c r="J381" t="s">
        <v>21</v>
      </c>
      <c r="K381" t="s">
        <v>1302</v>
      </c>
      <c r="L381" t="s">
        <v>7852</v>
      </c>
      <c r="M381" t="s">
        <v>56</v>
      </c>
      <c r="N381">
        <v>11</v>
      </c>
    </row>
    <row r="382" spans="1:14" hidden="1" x14ac:dyDescent="0.25">
      <c r="A382">
        <v>1703</v>
      </c>
      <c r="B382" t="s">
        <v>7880</v>
      </c>
      <c r="C382" t="s">
        <v>7881</v>
      </c>
      <c r="D382" t="s">
        <v>7852</v>
      </c>
      <c r="E382" t="s">
        <v>7882</v>
      </c>
      <c r="F382" t="s">
        <v>7883</v>
      </c>
      <c r="G382" t="s">
        <v>7884</v>
      </c>
      <c r="H382">
        <v>5464064</v>
      </c>
      <c r="I382" t="s">
        <v>20</v>
      </c>
      <c r="J382" t="s">
        <v>21</v>
      </c>
      <c r="K382" t="s">
        <v>1302</v>
      </c>
      <c r="L382" t="s">
        <v>7852</v>
      </c>
      <c r="M382" t="s">
        <v>73</v>
      </c>
      <c r="N382">
        <v>11</v>
      </c>
    </row>
    <row r="383" spans="1:14" hidden="1" x14ac:dyDescent="0.25">
      <c r="A383">
        <v>1698</v>
      </c>
      <c r="B383" t="s">
        <v>7856</v>
      </c>
      <c r="C383" t="s">
        <v>7857</v>
      </c>
      <c r="D383" t="s">
        <v>7852</v>
      </c>
      <c r="E383" t="s">
        <v>7858</v>
      </c>
      <c r="F383" t="s">
        <v>7859</v>
      </c>
      <c r="G383" t="s">
        <v>7860</v>
      </c>
      <c r="H383">
        <v>5464064</v>
      </c>
      <c r="I383" t="s">
        <v>20</v>
      </c>
      <c r="J383" t="s">
        <v>21</v>
      </c>
      <c r="K383" t="s">
        <v>1302</v>
      </c>
      <c r="L383" t="s">
        <v>7852</v>
      </c>
      <c r="M383" t="s">
        <v>29</v>
      </c>
      <c r="N383">
        <v>11</v>
      </c>
    </row>
    <row r="384" spans="1:14" hidden="1" x14ac:dyDescent="0.25">
      <c r="A384">
        <v>1699</v>
      </c>
      <c r="B384" t="s">
        <v>7861</v>
      </c>
      <c r="C384" t="s">
        <v>7862</v>
      </c>
      <c r="D384" t="s">
        <v>7852</v>
      </c>
      <c r="E384" t="s">
        <v>7863</v>
      </c>
      <c r="F384" t="s">
        <v>7864</v>
      </c>
      <c r="G384" t="s">
        <v>7865</v>
      </c>
      <c r="H384">
        <v>5468160</v>
      </c>
      <c r="I384" t="s">
        <v>20</v>
      </c>
      <c r="J384" t="s">
        <v>21</v>
      </c>
      <c r="K384" t="s">
        <v>1302</v>
      </c>
      <c r="L384" t="s">
        <v>7852</v>
      </c>
      <c r="M384" t="s">
        <v>29</v>
      </c>
      <c r="N384">
        <v>11</v>
      </c>
    </row>
    <row r="385" spans="1:14" hidden="1" x14ac:dyDescent="0.25">
      <c r="A385">
        <v>1700</v>
      </c>
      <c r="B385" t="s">
        <v>7866</v>
      </c>
      <c r="C385" t="s">
        <v>7867</v>
      </c>
      <c r="D385" t="s">
        <v>7852</v>
      </c>
      <c r="E385" t="s">
        <v>7868</v>
      </c>
      <c r="F385" t="s">
        <v>7869</v>
      </c>
      <c r="G385" t="s">
        <v>7865</v>
      </c>
      <c r="H385">
        <v>5410816</v>
      </c>
      <c r="I385" t="s">
        <v>20</v>
      </c>
      <c r="J385" t="s">
        <v>21</v>
      </c>
      <c r="K385" t="s">
        <v>1302</v>
      </c>
      <c r="L385" t="s">
        <v>7852</v>
      </c>
      <c r="M385" t="s">
        <v>29</v>
      </c>
      <c r="N385">
        <v>11</v>
      </c>
    </row>
    <row r="386" spans="1:14" hidden="1" x14ac:dyDescent="0.25">
      <c r="A386">
        <v>1709</v>
      </c>
      <c r="B386" t="s">
        <v>7909</v>
      </c>
      <c r="C386" t="s">
        <v>7910</v>
      </c>
      <c r="D386" t="s">
        <v>7887</v>
      </c>
      <c r="E386" t="s">
        <v>7911</v>
      </c>
      <c r="F386" t="s">
        <v>7912</v>
      </c>
      <c r="G386" t="s">
        <v>7913</v>
      </c>
      <c r="H386">
        <v>5025792</v>
      </c>
      <c r="I386" t="s">
        <v>20</v>
      </c>
      <c r="J386" t="s">
        <v>21</v>
      </c>
      <c r="K386" t="s">
        <v>1302</v>
      </c>
      <c r="L386" t="s">
        <v>7887</v>
      </c>
      <c r="M386" t="s">
        <v>73</v>
      </c>
      <c r="N386">
        <v>11</v>
      </c>
    </row>
    <row r="387" spans="1:14" hidden="1" x14ac:dyDescent="0.25">
      <c r="A387">
        <v>1704</v>
      </c>
      <c r="B387" t="s">
        <v>7885</v>
      </c>
      <c r="C387" t="s">
        <v>7886</v>
      </c>
      <c r="D387" t="s">
        <v>7887</v>
      </c>
      <c r="E387" t="s">
        <v>7888</v>
      </c>
      <c r="F387" t="s">
        <v>7889</v>
      </c>
      <c r="G387" t="s">
        <v>7890</v>
      </c>
      <c r="H387">
        <v>5017600</v>
      </c>
      <c r="I387" t="s">
        <v>20</v>
      </c>
      <c r="J387" t="s">
        <v>21</v>
      </c>
      <c r="K387" t="s">
        <v>1302</v>
      </c>
      <c r="L387" t="s">
        <v>7887</v>
      </c>
      <c r="M387" t="s">
        <v>23</v>
      </c>
      <c r="N387">
        <v>11</v>
      </c>
    </row>
    <row r="388" spans="1:14" hidden="1" x14ac:dyDescent="0.25">
      <c r="A388">
        <v>1705</v>
      </c>
      <c r="B388" t="s">
        <v>7891</v>
      </c>
      <c r="C388" t="s">
        <v>7892</v>
      </c>
      <c r="D388" t="s">
        <v>7887</v>
      </c>
      <c r="E388" t="s">
        <v>7893</v>
      </c>
      <c r="F388" t="s">
        <v>7894</v>
      </c>
      <c r="G388" t="s">
        <v>7895</v>
      </c>
      <c r="H388">
        <v>4452352</v>
      </c>
      <c r="I388" t="s">
        <v>20</v>
      </c>
      <c r="J388" t="s">
        <v>21</v>
      </c>
      <c r="K388" t="s">
        <v>1302</v>
      </c>
      <c r="L388" t="s">
        <v>7887</v>
      </c>
      <c r="M388" t="s">
        <v>29</v>
      </c>
      <c r="N388">
        <v>11</v>
      </c>
    </row>
    <row r="389" spans="1:14" hidden="1" x14ac:dyDescent="0.25">
      <c r="A389">
        <v>1706</v>
      </c>
      <c r="B389" t="s">
        <v>7896</v>
      </c>
      <c r="C389" t="s">
        <v>7897</v>
      </c>
      <c r="D389" t="s">
        <v>7887</v>
      </c>
      <c r="E389" t="s">
        <v>7898</v>
      </c>
      <c r="F389" t="s">
        <v>7899</v>
      </c>
      <c r="G389" t="s">
        <v>7895</v>
      </c>
      <c r="H389">
        <v>5017600</v>
      </c>
      <c r="I389" t="s">
        <v>20</v>
      </c>
      <c r="J389" t="s">
        <v>21</v>
      </c>
      <c r="K389" t="s">
        <v>1302</v>
      </c>
      <c r="L389" t="s">
        <v>7887</v>
      </c>
      <c r="M389" t="s">
        <v>29</v>
      </c>
      <c r="N389">
        <v>11</v>
      </c>
    </row>
    <row r="390" spans="1:14" x14ac:dyDescent="0.25">
      <c r="A390">
        <v>1707</v>
      </c>
      <c r="B390" t="s">
        <v>7900</v>
      </c>
      <c r="C390" t="s">
        <v>7901</v>
      </c>
      <c r="D390" t="s">
        <v>7887</v>
      </c>
      <c r="E390" t="s">
        <v>7902</v>
      </c>
      <c r="F390" t="s">
        <v>7903</v>
      </c>
      <c r="G390" t="s">
        <v>7904</v>
      </c>
      <c r="H390">
        <v>5042176</v>
      </c>
      <c r="I390" t="s">
        <v>20</v>
      </c>
      <c r="J390" t="s">
        <v>21</v>
      </c>
      <c r="K390" t="s">
        <v>1302</v>
      </c>
      <c r="L390" t="s">
        <v>7887</v>
      </c>
      <c r="M390" t="s">
        <v>40</v>
      </c>
      <c r="N390">
        <v>11</v>
      </c>
    </row>
    <row r="391" spans="1:14" hidden="1" x14ac:dyDescent="0.25">
      <c r="A391">
        <v>1708</v>
      </c>
      <c r="B391" t="s">
        <v>7905</v>
      </c>
      <c r="C391" t="s">
        <v>7906</v>
      </c>
      <c r="D391" t="s">
        <v>7887</v>
      </c>
      <c r="E391" t="s">
        <v>7907</v>
      </c>
      <c r="F391" t="s">
        <v>7903</v>
      </c>
      <c r="G391" t="s">
        <v>7908</v>
      </c>
      <c r="H391">
        <v>5042176</v>
      </c>
      <c r="I391" t="s">
        <v>20</v>
      </c>
      <c r="J391" t="s">
        <v>21</v>
      </c>
      <c r="K391" t="s">
        <v>1302</v>
      </c>
      <c r="L391" t="s">
        <v>7887</v>
      </c>
      <c r="M391" t="s">
        <v>56</v>
      </c>
      <c r="N391">
        <v>11</v>
      </c>
    </row>
    <row r="392" spans="1:14" hidden="1" x14ac:dyDescent="0.25">
      <c r="A392">
        <v>1710</v>
      </c>
      <c r="B392" t="s">
        <v>7914</v>
      </c>
      <c r="C392" t="s">
        <v>7915</v>
      </c>
      <c r="D392" t="s">
        <v>7887</v>
      </c>
      <c r="E392" t="s">
        <v>7916</v>
      </c>
      <c r="F392" t="s">
        <v>7917</v>
      </c>
      <c r="G392" t="s">
        <v>7913</v>
      </c>
      <c r="H392">
        <v>5025792</v>
      </c>
      <c r="I392" t="s">
        <v>20</v>
      </c>
      <c r="J392" t="s">
        <v>21</v>
      </c>
      <c r="K392" t="s">
        <v>1302</v>
      </c>
      <c r="L392" t="s">
        <v>7887</v>
      </c>
      <c r="M392" t="s">
        <v>73</v>
      </c>
      <c r="N392">
        <v>11</v>
      </c>
    </row>
    <row r="393" spans="1:14" x14ac:dyDescent="0.25">
      <c r="A393">
        <v>1714</v>
      </c>
      <c r="B393" t="s">
        <v>7931</v>
      </c>
      <c r="C393" t="s">
        <v>7932</v>
      </c>
      <c r="D393" t="s">
        <v>7920</v>
      </c>
      <c r="E393" t="s">
        <v>7933</v>
      </c>
      <c r="F393" t="s">
        <v>7934</v>
      </c>
      <c r="G393" t="s">
        <v>7935</v>
      </c>
      <c r="H393">
        <v>5107712</v>
      </c>
      <c r="I393" t="s">
        <v>20</v>
      </c>
      <c r="J393" t="s">
        <v>21</v>
      </c>
      <c r="K393" t="s">
        <v>1302</v>
      </c>
      <c r="L393" t="s">
        <v>7920</v>
      </c>
      <c r="M393" t="s">
        <v>40</v>
      </c>
      <c r="N393">
        <v>11</v>
      </c>
    </row>
    <row r="394" spans="1:14" hidden="1" x14ac:dyDescent="0.25">
      <c r="A394">
        <v>1715</v>
      </c>
      <c r="B394" t="s">
        <v>7936</v>
      </c>
      <c r="C394" t="s">
        <v>7937</v>
      </c>
      <c r="D394" t="s">
        <v>7920</v>
      </c>
      <c r="E394" t="s">
        <v>7938</v>
      </c>
      <c r="F394" t="s">
        <v>7934</v>
      </c>
      <c r="G394" t="s">
        <v>7939</v>
      </c>
      <c r="H394">
        <v>5107712</v>
      </c>
      <c r="I394" t="s">
        <v>20</v>
      </c>
      <c r="J394" t="s">
        <v>21</v>
      </c>
      <c r="K394" t="s">
        <v>1302</v>
      </c>
      <c r="L394" t="s">
        <v>7920</v>
      </c>
      <c r="M394" t="s">
        <v>56</v>
      </c>
      <c r="N394">
        <v>11</v>
      </c>
    </row>
    <row r="395" spans="1:14" hidden="1" x14ac:dyDescent="0.25">
      <c r="A395">
        <v>1712</v>
      </c>
      <c r="B395" t="s">
        <v>7923</v>
      </c>
      <c r="C395" t="s">
        <v>7924</v>
      </c>
      <c r="D395" t="s">
        <v>7920</v>
      </c>
      <c r="E395" t="s">
        <v>7925</v>
      </c>
      <c r="F395" t="s">
        <v>7926</v>
      </c>
      <c r="G395" t="s">
        <v>7927</v>
      </c>
      <c r="H395">
        <v>4808704</v>
      </c>
      <c r="I395" t="s">
        <v>20</v>
      </c>
      <c r="J395" t="s">
        <v>21</v>
      </c>
      <c r="K395" t="s">
        <v>1302</v>
      </c>
      <c r="L395" t="s">
        <v>7920</v>
      </c>
      <c r="M395" t="s">
        <v>29</v>
      </c>
      <c r="N395">
        <v>11</v>
      </c>
    </row>
    <row r="396" spans="1:14" hidden="1" x14ac:dyDescent="0.25">
      <c r="A396">
        <v>1713</v>
      </c>
      <c r="B396" t="s">
        <v>7928</v>
      </c>
      <c r="C396" t="s">
        <v>7929</v>
      </c>
      <c r="D396" t="s">
        <v>7920</v>
      </c>
      <c r="E396" t="s">
        <v>7930</v>
      </c>
      <c r="F396" t="s">
        <v>7930</v>
      </c>
      <c r="G396" t="s">
        <v>7927</v>
      </c>
      <c r="H396">
        <v>4481024</v>
      </c>
      <c r="I396" t="s">
        <v>20</v>
      </c>
      <c r="J396" t="s">
        <v>21</v>
      </c>
      <c r="K396" t="s">
        <v>1302</v>
      </c>
      <c r="L396" t="s">
        <v>7920</v>
      </c>
      <c r="M396" t="s">
        <v>29</v>
      </c>
      <c r="N396">
        <v>11</v>
      </c>
    </row>
    <row r="397" spans="1:14" hidden="1" x14ac:dyDescent="0.25">
      <c r="A397">
        <v>1711</v>
      </c>
      <c r="B397" t="s">
        <v>7918</v>
      </c>
      <c r="C397" t="s">
        <v>7919</v>
      </c>
      <c r="D397" t="s">
        <v>7920</v>
      </c>
      <c r="E397" t="s">
        <v>7921</v>
      </c>
      <c r="F397" t="s">
        <v>7921</v>
      </c>
      <c r="G397" t="s">
        <v>7922</v>
      </c>
      <c r="H397">
        <v>4476928</v>
      </c>
      <c r="I397" t="s">
        <v>20</v>
      </c>
      <c r="J397" t="s">
        <v>21</v>
      </c>
      <c r="K397" t="s">
        <v>1302</v>
      </c>
      <c r="L397" t="s">
        <v>7920</v>
      </c>
      <c r="M397" t="s">
        <v>29</v>
      </c>
      <c r="N397">
        <v>11</v>
      </c>
    </row>
    <row r="398" spans="1:14" hidden="1" x14ac:dyDescent="0.25">
      <c r="A398">
        <v>1716</v>
      </c>
      <c r="B398" t="s">
        <v>7940</v>
      </c>
      <c r="C398" t="s">
        <v>7941</v>
      </c>
      <c r="D398" t="s">
        <v>7942</v>
      </c>
      <c r="E398" t="s">
        <v>7943</v>
      </c>
      <c r="F398" t="s">
        <v>7944</v>
      </c>
      <c r="G398" t="s">
        <v>7945</v>
      </c>
      <c r="H398">
        <v>4333568</v>
      </c>
      <c r="I398" t="s">
        <v>20</v>
      </c>
      <c r="J398" t="s">
        <v>21</v>
      </c>
      <c r="K398" t="s">
        <v>1302</v>
      </c>
      <c r="L398" t="s">
        <v>7942</v>
      </c>
      <c r="M398" t="s">
        <v>23</v>
      </c>
      <c r="N398">
        <v>11</v>
      </c>
    </row>
    <row r="399" spans="1:14" hidden="1" x14ac:dyDescent="0.25">
      <c r="A399">
        <v>1717</v>
      </c>
      <c r="B399" t="s">
        <v>7946</v>
      </c>
      <c r="C399" t="s">
        <v>7947</v>
      </c>
      <c r="D399" t="s">
        <v>7942</v>
      </c>
      <c r="E399" t="s">
        <v>7948</v>
      </c>
      <c r="F399" t="s">
        <v>7948</v>
      </c>
      <c r="G399" t="s">
        <v>7949</v>
      </c>
      <c r="H399">
        <v>4333568</v>
      </c>
      <c r="I399" t="s">
        <v>20</v>
      </c>
      <c r="J399" t="s">
        <v>21</v>
      </c>
      <c r="K399" t="s">
        <v>1302</v>
      </c>
      <c r="L399" t="s">
        <v>7942</v>
      </c>
      <c r="M399" t="s">
        <v>29</v>
      </c>
      <c r="N399">
        <v>11</v>
      </c>
    </row>
    <row r="400" spans="1:14" x14ac:dyDescent="0.25">
      <c r="A400">
        <v>1720</v>
      </c>
      <c r="B400" t="s">
        <v>7959</v>
      </c>
      <c r="C400" t="s">
        <v>7960</v>
      </c>
      <c r="D400" t="s">
        <v>7942</v>
      </c>
      <c r="E400" t="s">
        <v>7961</v>
      </c>
      <c r="F400" t="s">
        <v>7962</v>
      </c>
      <c r="G400" t="s">
        <v>7963</v>
      </c>
      <c r="H400">
        <v>4780032</v>
      </c>
      <c r="I400" t="s">
        <v>20</v>
      </c>
      <c r="J400" t="s">
        <v>21</v>
      </c>
      <c r="K400" t="s">
        <v>1302</v>
      </c>
      <c r="L400" t="s">
        <v>7942</v>
      </c>
      <c r="M400" t="s">
        <v>40</v>
      </c>
      <c r="N400">
        <v>11</v>
      </c>
    </row>
    <row r="401" spans="1:14" hidden="1" x14ac:dyDescent="0.25">
      <c r="A401">
        <v>1721</v>
      </c>
      <c r="B401" t="s">
        <v>7964</v>
      </c>
      <c r="C401" t="s">
        <v>7965</v>
      </c>
      <c r="D401" t="s">
        <v>7942</v>
      </c>
      <c r="E401" t="s">
        <v>7966</v>
      </c>
      <c r="F401" t="s">
        <v>7967</v>
      </c>
      <c r="G401" t="s">
        <v>7968</v>
      </c>
      <c r="H401">
        <v>4333568</v>
      </c>
      <c r="I401" t="s">
        <v>20</v>
      </c>
      <c r="J401" t="s">
        <v>21</v>
      </c>
      <c r="K401" t="s">
        <v>1302</v>
      </c>
      <c r="L401" t="s">
        <v>7942</v>
      </c>
      <c r="M401" t="s">
        <v>56</v>
      </c>
      <c r="N401">
        <v>11</v>
      </c>
    </row>
    <row r="402" spans="1:14" hidden="1" x14ac:dyDescent="0.25">
      <c r="A402">
        <v>1718</v>
      </c>
      <c r="B402" t="s">
        <v>7950</v>
      </c>
      <c r="C402" t="s">
        <v>7951</v>
      </c>
      <c r="D402" t="s">
        <v>7942</v>
      </c>
      <c r="E402" t="s">
        <v>7952</v>
      </c>
      <c r="F402" t="s">
        <v>7953</v>
      </c>
      <c r="G402" t="s">
        <v>7954</v>
      </c>
      <c r="H402">
        <v>4501504</v>
      </c>
      <c r="I402" t="s">
        <v>20</v>
      </c>
      <c r="J402" t="s">
        <v>21</v>
      </c>
      <c r="K402" t="s">
        <v>1302</v>
      </c>
      <c r="L402" t="s">
        <v>7942</v>
      </c>
      <c r="M402" t="s">
        <v>29</v>
      </c>
      <c r="N402">
        <v>11</v>
      </c>
    </row>
    <row r="403" spans="1:14" hidden="1" x14ac:dyDescent="0.25">
      <c r="A403">
        <v>1719</v>
      </c>
      <c r="B403" t="s">
        <v>7955</v>
      </c>
      <c r="C403" t="s">
        <v>7956</v>
      </c>
      <c r="D403" t="s">
        <v>7942</v>
      </c>
      <c r="E403" t="s">
        <v>7957</v>
      </c>
      <c r="F403" t="s">
        <v>7958</v>
      </c>
      <c r="G403" t="s">
        <v>7954</v>
      </c>
      <c r="H403">
        <v>4333568</v>
      </c>
      <c r="I403" t="s">
        <v>20</v>
      </c>
      <c r="J403" t="s">
        <v>21</v>
      </c>
      <c r="K403" t="s">
        <v>1302</v>
      </c>
      <c r="L403" t="s">
        <v>7942</v>
      </c>
      <c r="M403" t="s">
        <v>29</v>
      </c>
      <c r="N403">
        <v>11</v>
      </c>
    </row>
    <row r="404" spans="1:14" hidden="1" x14ac:dyDescent="0.25">
      <c r="A404">
        <v>1723</v>
      </c>
      <c r="B404" t="s">
        <v>7973</v>
      </c>
      <c r="C404" t="s">
        <v>7974</v>
      </c>
      <c r="D404" t="s">
        <v>7975</v>
      </c>
      <c r="E404" t="s">
        <v>7976</v>
      </c>
      <c r="F404" t="s">
        <v>7977</v>
      </c>
      <c r="G404" t="s">
        <v>7978</v>
      </c>
      <c r="H404">
        <v>4853760</v>
      </c>
      <c r="I404" t="s">
        <v>20</v>
      </c>
      <c r="J404" t="s">
        <v>21</v>
      </c>
      <c r="K404" t="s">
        <v>1302</v>
      </c>
      <c r="L404" t="s">
        <v>7975</v>
      </c>
      <c r="M404" t="s">
        <v>23</v>
      </c>
      <c r="N404">
        <v>11</v>
      </c>
    </row>
    <row r="405" spans="1:14" hidden="1" x14ac:dyDescent="0.25">
      <c r="A405">
        <v>1724</v>
      </c>
      <c r="B405" t="s">
        <v>7979</v>
      </c>
      <c r="C405" t="s">
        <v>7980</v>
      </c>
      <c r="D405" t="s">
        <v>7975</v>
      </c>
      <c r="E405" t="s">
        <v>7981</v>
      </c>
      <c r="F405" t="s">
        <v>7982</v>
      </c>
      <c r="G405" t="s">
        <v>7983</v>
      </c>
      <c r="H405">
        <v>4853760</v>
      </c>
      <c r="I405" t="s">
        <v>20</v>
      </c>
      <c r="J405" t="s">
        <v>21</v>
      </c>
      <c r="K405" t="s">
        <v>1302</v>
      </c>
      <c r="L405" t="s">
        <v>7975</v>
      </c>
      <c r="M405" t="s">
        <v>29</v>
      </c>
      <c r="N405">
        <v>11</v>
      </c>
    </row>
    <row r="406" spans="1:14" x14ac:dyDescent="0.25">
      <c r="A406">
        <v>1725</v>
      </c>
      <c r="B406" t="s">
        <v>7984</v>
      </c>
      <c r="C406" t="s">
        <v>7985</v>
      </c>
      <c r="D406" t="s">
        <v>7975</v>
      </c>
      <c r="E406" t="s">
        <v>7986</v>
      </c>
      <c r="F406" t="s">
        <v>7987</v>
      </c>
      <c r="G406" t="s">
        <v>7988</v>
      </c>
      <c r="H406">
        <v>4853760</v>
      </c>
      <c r="I406" t="s">
        <v>20</v>
      </c>
      <c r="J406" t="s">
        <v>21</v>
      </c>
      <c r="K406" t="s">
        <v>1302</v>
      </c>
      <c r="L406" t="s">
        <v>7975</v>
      </c>
      <c r="M406" t="s">
        <v>40</v>
      </c>
      <c r="N406">
        <v>11</v>
      </c>
    </row>
    <row r="407" spans="1:14" hidden="1" x14ac:dyDescent="0.25">
      <c r="A407">
        <v>1726</v>
      </c>
      <c r="B407" t="s">
        <v>7989</v>
      </c>
      <c r="C407" t="s">
        <v>7990</v>
      </c>
      <c r="D407" t="s">
        <v>7975</v>
      </c>
      <c r="E407" t="s">
        <v>7991</v>
      </c>
      <c r="F407" t="s">
        <v>7992</v>
      </c>
      <c r="G407" t="s">
        <v>7993</v>
      </c>
      <c r="H407">
        <v>4861952</v>
      </c>
      <c r="I407" t="s">
        <v>20</v>
      </c>
      <c r="J407" t="s">
        <v>21</v>
      </c>
      <c r="K407" t="s">
        <v>1302</v>
      </c>
      <c r="L407" t="s">
        <v>7975</v>
      </c>
      <c r="M407" t="s">
        <v>56</v>
      </c>
      <c r="N407">
        <v>11</v>
      </c>
    </row>
    <row r="408" spans="1:14" hidden="1" x14ac:dyDescent="0.25">
      <c r="A408">
        <v>1727</v>
      </c>
      <c r="B408" t="s">
        <v>7994</v>
      </c>
      <c r="C408" t="s">
        <v>7995</v>
      </c>
      <c r="D408" t="s">
        <v>7996</v>
      </c>
      <c r="E408" t="s">
        <v>7997</v>
      </c>
      <c r="F408" t="s">
        <v>7997</v>
      </c>
      <c r="G408" t="s">
        <v>7998</v>
      </c>
      <c r="H408">
        <v>4321280</v>
      </c>
      <c r="I408" t="s">
        <v>20</v>
      </c>
      <c r="J408" t="s">
        <v>21</v>
      </c>
      <c r="K408" t="s">
        <v>1302</v>
      </c>
      <c r="L408" t="s">
        <v>7996</v>
      </c>
      <c r="M408" t="s">
        <v>29</v>
      </c>
      <c r="N408">
        <v>11</v>
      </c>
    </row>
    <row r="409" spans="1:14" hidden="1" x14ac:dyDescent="0.25">
      <c r="A409">
        <v>1728</v>
      </c>
      <c r="B409" t="s">
        <v>7999</v>
      </c>
      <c r="C409" t="s">
        <v>8000</v>
      </c>
      <c r="D409" t="s">
        <v>7996</v>
      </c>
      <c r="E409" t="s">
        <v>8001</v>
      </c>
      <c r="F409" t="s">
        <v>8002</v>
      </c>
      <c r="G409" t="s">
        <v>8003</v>
      </c>
      <c r="H409">
        <v>4321280</v>
      </c>
      <c r="I409" t="s">
        <v>20</v>
      </c>
      <c r="J409" t="s">
        <v>21</v>
      </c>
      <c r="K409" t="s">
        <v>1302</v>
      </c>
      <c r="L409" t="s">
        <v>7996</v>
      </c>
      <c r="M409" t="s">
        <v>29</v>
      </c>
      <c r="N409">
        <v>11</v>
      </c>
    </row>
    <row r="410" spans="1:14" x14ac:dyDescent="0.25">
      <c r="A410">
        <v>1729</v>
      </c>
      <c r="B410" t="s">
        <v>8004</v>
      </c>
      <c r="C410" t="s">
        <v>8005</v>
      </c>
      <c r="D410" t="s">
        <v>7996</v>
      </c>
      <c r="E410" t="s">
        <v>8006</v>
      </c>
      <c r="F410" t="s">
        <v>8007</v>
      </c>
      <c r="G410" t="s">
        <v>8003</v>
      </c>
      <c r="H410">
        <v>4755456</v>
      </c>
      <c r="I410" t="s">
        <v>20</v>
      </c>
      <c r="J410" t="s">
        <v>21</v>
      </c>
      <c r="K410" t="s">
        <v>1302</v>
      </c>
      <c r="L410" t="s">
        <v>7996</v>
      </c>
      <c r="M410" t="s">
        <v>136</v>
      </c>
      <c r="N410">
        <v>11</v>
      </c>
    </row>
    <row r="411" spans="1:14" hidden="1" x14ac:dyDescent="0.25">
      <c r="A411">
        <v>1730</v>
      </c>
      <c r="B411" t="s">
        <v>8008</v>
      </c>
      <c r="C411" t="s">
        <v>8009</v>
      </c>
      <c r="D411" t="s">
        <v>7996</v>
      </c>
      <c r="E411" t="s">
        <v>8006</v>
      </c>
      <c r="F411" t="s">
        <v>8010</v>
      </c>
      <c r="G411" t="s">
        <v>8011</v>
      </c>
      <c r="H411">
        <v>4755456</v>
      </c>
      <c r="I411" t="s">
        <v>20</v>
      </c>
      <c r="J411" t="s">
        <v>21</v>
      </c>
      <c r="K411" t="s">
        <v>1302</v>
      </c>
      <c r="L411" t="s">
        <v>7996</v>
      </c>
      <c r="M411" t="s">
        <v>141</v>
      </c>
      <c r="N411">
        <v>11</v>
      </c>
    </row>
    <row r="412" spans="1:14" hidden="1" x14ac:dyDescent="0.25">
      <c r="A412">
        <v>1731</v>
      </c>
      <c r="B412" t="s">
        <v>8012</v>
      </c>
      <c r="C412" t="s">
        <v>8013</v>
      </c>
      <c r="D412" t="s">
        <v>7996</v>
      </c>
      <c r="E412" t="s">
        <v>8014</v>
      </c>
      <c r="F412" t="s">
        <v>8015</v>
      </c>
      <c r="G412" t="s">
        <v>8016</v>
      </c>
      <c r="H412">
        <v>4907008</v>
      </c>
      <c r="I412" t="s">
        <v>20</v>
      </c>
      <c r="J412" t="s">
        <v>21</v>
      </c>
      <c r="K412" t="s">
        <v>1302</v>
      </c>
      <c r="L412" t="s">
        <v>7996</v>
      </c>
      <c r="M412" t="s">
        <v>275</v>
      </c>
      <c r="N412">
        <v>11</v>
      </c>
    </row>
    <row r="413" spans="1:14" hidden="1" x14ac:dyDescent="0.25">
      <c r="A413">
        <v>1732</v>
      </c>
      <c r="B413" t="s">
        <v>8017</v>
      </c>
      <c r="C413" t="s">
        <v>8018</v>
      </c>
      <c r="D413" t="s">
        <v>8019</v>
      </c>
      <c r="E413" t="s">
        <v>8020</v>
      </c>
      <c r="F413" t="s">
        <v>8020</v>
      </c>
      <c r="G413" t="s">
        <v>8021</v>
      </c>
      <c r="H413">
        <v>4395008</v>
      </c>
      <c r="I413" t="s">
        <v>20</v>
      </c>
      <c r="J413" t="s">
        <v>21</v>
      </c>
      <c r="K413" t="s">
        <v>1302</v>
      </c>
      <c r="L413" t="s">
        <v>8019</v>
      </c>
      <c r="M413" t="s">
        <v>23</v>
      </c>
      <c r="N413">
        <v>11</v>
      </c>
    </row>
    <row r="414" spans="1:14" hidden="1" x14ac:dyDescent="0.25">
      <c r="A414">
        <v>1733</v>
      </c>
      <c r="B414" t="s">
        <v>8022</v>
      </c>
      <c r="C414" t="s">
        <v>8023</v>
      </c>
      <c r="D414" t="s">
        <v>8019</v>
      </c>
      <c r="E414" t="s">
        <v>8024</v>
      </c>
      <c r="F414" t="s">
        <v>8024</v>
      </c>
      <c r="G414" t="s">
        <v>8025</v>
      </c>
      <c r="H414">
        <v>4395008</v>
      </c>
      <c r="I414" t="s">
        <v>20</v>
      </c>
      <c r="J414" t="s">
        <v>21</v>
      </c>
      <c r="K414" t="s">
        <v>1302</v>
      </c>
      <c r="L414" t="s">
        <v>8019</v>
      </c>
      <c r="M414" t="s">
        <v>29</v>
      </c>
      <c r="N414">
        <v>11</v>
      </c>
    </row>
    <row r="415" spans="1:14" x14ac:dyDescent="0.25">
      <c r="A415">
        <v>1736</v>
      </c>
      <c r="B415" t="s">
        <v>8035</v>
      </c>
      <c r="C415" t="s">
        <v>8036</v>
      </c>
      <c r="D415" t="s">
        <v>8019</v>
      </c>
      <c r="E415" t="s">
        <v>8037</v>
      </c>
      <c r="F415" t="s">
        <v>8038</v>
      </c>
      <c r="G415" t="s">
        <v>6235</v>
      </c>
      <c r="H415">
        <v>4943872</v>
      </c>
      <c r="I415" t="s">
        <v>20</v>
      </c>
      <c r="J415" t="s">
        <v>21</v>
      </c>
      <c r="K415" t="s">
        <v>1302</v>
      </c>
      <c r="L415" t="s">
        <v>8019</v>
      </c>
      <c r="M415" t="s">
        <v>40</v>
      </c>
      <c r="N415">
        <v>11</v>
      </c>
    </row>
    <row r="416" spans="1:14" hidden="1" x14ac:dyDescent="0.25">
      <c r="A416">
        <v>1737</v>
      </c>
      <c r="B416" t="s">
        <v>8039</v>
      </c>
      <c r="C416" t="s">
        <v>8040</v>
      </c>
      <c r="D416" t="s">
        <v>8019</v>
      </c>
      <c r="E416" t="s">
        <v>8041</v>
      </c>
      <c r="F416" t="s">
        <v>8038</v>
      </c>
      <c r="G416" t="s">
        <v>6235</v>
      </c>
      <c r="H416">
        <v>4943872</v>
      </c>
      <c r="I416" t="s">
        <v>20</v>
      </c>
      <c r="J416" t="s">
        <v>21</v>
      </c>
      <c r="K416" t="s">
        <v>1302</v>
      </c>
      <c r="L416" t="s">
        <v>8019</v>
      </c>
      <c r="M416" t="s">
        <v>56</v>
      </c>
      <c r="N416">
        <v>11</v>
      </c>
    </row>
    <row r="417" spans="1:14" hidden="1" x14ac:dyDescent="0.25">
      <c r="A417">
        <v>1734</v>
      </c>
      <c r="B417" t="s">
        <v>8026</v>
      </c>
      <c r="C417" t="s">
        <v>8027</v>
      </c>
      <c r="D417" t="s">
        <v>8019</v>
      </c>
      <c r="E417" t="s">
        <v>8028</v>
      </c>
      <c r="F417" t="s">
        <v>8029</v>
      </c>
      <c r="G417" t="s">
        <v>8030</v>
      </c>
      <c r="H417">
        <v>5001216</v>
      </c>
      <c r="I417" t="s">
        <v>20</v>
      </c>
      <c r="J417" t="s">
        <v>21</v>
      </c>
      <c r="K417" t="s">
        <v>1302</v>
      </c>
      <c r="L417" t="s">
        <v>8019</v>
      </c>
      <c r="M417" t="s">
        <v>29</v>
      </c>
      <c r="N417">
        <v>11</v>
      </c>
    </row>
    <row r="418" spans="1:14" hidden="1" x14ac:dyDescent="0.25">
      <c r="A418">
        <v>1735</v>
      </c>
      <c r="B418" t="s">
        <v>8031</v>
      </c>
      <c r="C418" t="s">
        <v>8032</v>
      </c>
      <c r="D418" t="s">
        <v>8019</v>
      </c>
      <c r="E418" t="s">
        <v>8033</v>
      </c>
      <c r="F418" t="s">
        <v>8034</v>
      </c>
      <c r="G418" t="s">
        <v>8030</v>
      </c>
      <c r="H418">
        <v>4395008</v>
      </c>
      <c r="I418" t="s">
        <v>20</v>
      </c>
      <c r="J418" t="s">
        <v>21</v>
      </c>
      <c r="K418" t="s">
        <v>1302</v>
      </c>
      <c r="L418" t="s">
        <v>8019</v>
      </c>
      <c r="M418" t="s">
        <v>29</v>
      </c>
      <c r="N418">
        <v>11</v>
      </c>
    </row>
    <row r="419" spans="1:14" hidden="1" x14ac:dyDescent="0.25">
      <c r="A419">
        <v>1738</v>
      </c>
      <c r="B419" t="s">
        <v>8042</v>
      </c>
      <c r="C419" t="s">
        <v>8043</v>
      </c>
      <c r="D419" t="s">
        <v>8044</v>
      </c>
      <c r="E419" t="s">
        <v>8045</v>
      </c>
      <c r="F419" t="s">
        <v>8046</v>
      </c>
      <c r="G419" t="s">
        <v>8047</v>
      </c>
      <c r="H419">
        <v>6021120</v>
      </c>
      <c r="I419" t="s">
        <v>20</v>
      </c>
      <c r="J419" t="s">
        <v>21</v>
      </c>
      <c r="K419" t="s">
        <v>1302</v>
      </c>
      <c r="L419" t="s">
        <v>8044</v>
      </c>
      <c r="M419" t="s">
        <v>23</v>
      </c>
      <c r="N419">
        <v>11</v>
      </c>
    </row>
    <row r="420" spans="1:14" hidden="1" x14ac:dyDescent="0.25">
      <c r="A420">
        <v>1740</v>
      </c>
      <c r="B420" t="s">
        <v>8052</v>
      </c>
      <c r="C420" t="s">
        <v>8053</v>
      </c>
      <c r="D420" t="s">
        <v>8044</v>
      </c>
      <c r="E420" t="s">
        <v>8054</v>
      </c>
      <c r="F420" t="s">
        <v>8054</v>
      </c>
      <c r="G420" t="s">
        <v>8055</v>
      </c>
      <c r="H420">
        <v>4935680</v>
      </c>
      <c r="I420" t="s">
        <v>20</v>
      </c>
      <c r="J420" t="s">
        <v>21</v>
      </c>
      <c r="K420" t="s">
        <v>1302</v>
      </c>
      <c r="L420" t="s">
        <v>8044</v>
      </c>
      <c r="M420" t="s">
        <v>29</v>
      </c>
      <c r="N420">
        <v>11</v>
      </c>
    </row>
    <row r="421" spans="1:14" x14ac:dyDescent="0.25">
      <c r="A421">
        <v>1743</v>
      </c>
      <c r="B421" t="s">
        <v>8064</v>
      </c>
      <c r="C421" t="s">
        <v>8065</v>
      </c>
      <c r="D421" t="s">
        <v>8044</v>
      </c>
      <c r="E421" t="s">
        <v>8066</v>
      </c>
      <c r="F421" t="s">
        <v>8067</v>
      </c>
      <c r="G421" t="s">
        <v>8068</v>
      </c>
      <c r="H421">
        <v>6057984</v>
      </c>
      <c r="I421" t="s">
        <v>20</v>
      </c>
      <c r="J421" t="s">
        <v>21</v>
      </c>
      <c r="K421" t="s">
        <v>1302</v>
      </c>
      <c r="L421" t="s">
        <v>8044</v>
      </c>
      <c r="M421" t="s">
        <v>40</v>
      </c>
      <c r="N421">
        <v>11</v>
      </c>
    </row>
    <row r="422" spans="1:14" hidden="1" x14ac:dyDescent="0.25">
      <c r="A422">
        <v>1744</v>
      </c>
      <c r="B422" t="s">
        <v>8069</v>
      </c>
      <c r="C422" t="s">
        <v>8070</v>
      </c>
      <c r="D422" t="s">
        <v>8044</v>
      </c>
      <c r="E422" t="s">
        <v>8071</v>
      </c>
      <c r="F422" t="s">
        <v>8067</v>
      </c>
      <c r="G422" t="s">
        <v>8072</v>
      </c>
      <c r="H422">
        <v>6164480</v>
      </c>
      <c r="I422" t="s">
        <v>20</v>
      </c>
      <c r="J422" t="s">
        <v>21</v>
      </c>
      <c r="K422" t="s">
        <v>1302</v>
      </c>
      <c r="L422" t="s">
        <v>8044</v>
      </c>
      <c r="M422" t="s">
        <v>56</v>
      </c>
      <c r="N422">
        <v>11</v>
      </c>
    </row>
    <row r="423" spans="1:14" hidden="1" x14ac:dyDescent="0.25">
      <c r="A423">
        <v>1745</v>
      </c>
      <c r="B423" t="s">
        <v>8073</v>
      </c>
      <c r="C423" t="s">
        <v>8074</v>
      </c>
      <c r="D423" t="s">
        <v>8044</v>
      </c>
      <c r="E423" t="s">
        <v>8075</v>
      </c>
      <c r="F423" t="s">
        <v>8075</v>
      </c>
      <c r="G423" t="s">
        <v>8076</v>
      </c>
      <c r="H423">
        <v>4902912</v>
      </c>
      <c r="I423" t="s">
        <v>20</v>
      </c>
      <c r="J423" t="s">
        <v>21</v>
      </c>
      <c r="K423" t="s">
        <v>1302</v>
      </c>
      <c r="L423" t="s">
        <v>8044</v>
      </c>
      <c r="M423" t="s">
        <v>73</v>
      </c>
      <c r="N423">
        <v>11</v>
      </c>
    </row>
    <row r="424" spans="1:14" hidden="1" x14ac:dyDescent="0.25">
      <c r="A424">
        <v>1739</v>
      </c>
      <c r="B424" t="s">
        <v>8048</v>
      </c>
      <c r="C424" t="s">
        <v>8049</v>
      </c>
      <c r="D424" t="s">
        <v>8044</v>
      </c>
      <c r="E424" t="s">
        <v>8050</v>
      </c>
      <c r="F424" t="s">
        <v>8051</v>
      </c>
      <c r="G424" t="s">
        <v>8047</v>
      </c>
      <c r="H424">
        <v>4890624</v>
      </c>
      <c r="I424" t="s">
        <v>20</v>
      </c>
      <c r="J424" t="s">
        <v>21</v>
      </c>
      <c r="K424" t="s">
        <v>1302</v>
      </c>
      <c r="L424" t="s">
        <v>8044</v>
      </c>
      <c r="M424" t="s">
        <v>23</v>
      </c>
      <c r="N424">
        <v>11</v>
      </c>
    </row>
    <row r="425" spans="1:14" hidden="1" x14ac:dyDescent="0.25">
      <c r="A425">
        <v>1741</v>
      </c>
      <c r="B425" t="s">
        <v>8056</v>
      </c>
      <c r="C425" t="s">
        <v>8057</v>
      </c>
      <c r="D425" t="s">
        <v>8044</v>
      </c>
      <c r="E425" t="s">
        <v>8058</v>
      </c>
      <c r="F425" t="s">
        <v>8059</v>
      </c>
      <c r="G425" t="s">
        <v>8060</v>
      </c>
      <c r="H425">
        <v>5984256</v>
      </c>
      <c r="I425" t="s">
        <v>20</v>
      </c>
      <c r="J425" t="s">
        <v>21</v>
      </c>
      <c r="K425" t="s">
        <v>1302</v>
      </c>
      <c r="L425" t="s">
        <v>8044</v>
      </c>
      <c r="M425" t="s">
        <v>29</v>
      </c>
      <c r="N425">
        <v>11</v>
      </c>
    </row>
    <row r="426" spans="1:14" hidden="1" x14ac:dyDescent="0.25">
      <c r="A426">
        <v>1742</v>
      </c>
      <c r="B426" t="s">
        <v>8061</v>
      </c>
      <c r="C426" t="s">
        <v>8062</v>
      </c>
      <c r="D426" t="s">
        <v>8044</v>
      </c>
      <c r="E426" t="s">
        <v>8063</v>
      </c>
      <c r="F426" t="s">
        <v>8063</v>
      </c>
      <c r="G426" t="s">
        <v>8060</v>
      </c>
      <c r="H426">
        <v>4935680</v>
      </c>
      <c r="I426" t="s">
        <v>20</v>
      </c>
      <c r="J426" t="s">
        <v>21</v>
      </c>
      <c r="K426" t="s">
        <v>1302</v>
      </c>
      <c r="L426" t="s">
        <v>8044</v>
      </c>
      <c r="M426" t="s">
        <v>29</v>
      </c>
      <c r="N426">
        <v>11</v>
      </c>
    </row>
    <row r="427" spans="1:14" hidden="1" x14ac:dyDescent="0.25">
      <c r="A427">
        <v>1748</v>
      </c>
      <c r="B427" t="s">
        <v>8086</v>
      </c>
      <c r="C427" t="s">
        <v>8087</v>
      </c>
      <c r="D427" t="s">
        <v>8079</v>
      </c>
      <c r="E427" t="s">
        <v>8088</v>
      </c>
      <c r="F427" t="s">
        <v>8089</v>
      </c>
      <c r="G427" t="s">
        <v>8085</v>
      </c>
      <c r="H427">
        <v>5025792</v>
      </c>
      <c r="I427" t="s">
        <v>20</v>
      </c>
      <c r="J427" t="s">
        <v>21</v>
      </c>
      <c r="K427" t="s">
        <v>1302</v>
      </c>
      <c r="L427" t="s">
        <v>8079</v>
      </c>
      <c r="M427" t="s">
        <v>23</v>
      </c>
      <c r="N427">
        <v>11</v>
      </c>
    </row>
    <row r="428" spans="1:14" hidden="1" x14ac:dyDescent="0.25">
      <c r="A428">
        <v>1751</v>
      </c>
      <c r="B428" t="s">
        <v>8097</v>
      </c>
      <c r="C428" t="s">
        <v>8098</v>
      </c>
      <c r="D428" t="s">
        <v>8079</v>
      </c>
      <c r="E428" t="s">
        <v>8099</v>
      </c>
      <c r="F428" t="s">
        <v>8099</v>
      </c>
      <c r="G428" t="s">
        <v>8100</v>
      </c>
      <c r="H428">
        <v>4472832</v>
      </c>
      <c r="I428" t="s">
        <v>20</v>
      </c>
      <c r="J428" t="s">
        <v>21</v>
      </c>
      <c r="K428" t="s">
        <v>1302</v>
      </c>
      <c r="L428" t="s">
        <v>8079</v>
      </c>
      <c r="M428" t="s">
        <v>29</v>
      </c>
      <c r="N428">
        <v>11</v>
      </c>
    </row>
    <row r="429" spans="1:14" hidden="1" x14ac:dyDescent="0.25">
      <c r="A429">
        <v>1752</v>
      </c>
      <c r="B429" t="s">
        <v>8101</v>
      </c>
      <c r="C429" t="s">
        <v>8102</v>
      </c>
      <c r="D429" t="s">
        <v>8079</v>
      </c>
      <c r="E429" t="s">
        <v>8103</v>
      </c>
      <c r="F429" t="s">
        <v>8104</v>
      </c>
      <c r="G429" t="s">
        <v>8105</v>
      </c>
      <c r="H429">
        <v>5058560</v>
      </c>
      <c r="I429" t="s">
        <v>20</v>
      </c>
      <c r="J429" t="s">
        <v>21</v>
      </c>
      <c r="K429" t="s">
        <v>1302</v>
      </c>
      <c r="L429" t="s">
        <v>8079</v>
      </c>
      <c r="M429" t="s">
        <v>29</v>
      </c>
      <c r="N429">
        <v>11</v>
      </c>
    </row>
    <row r="430" spans="1:14" hidden="1" x14ac:dyDescent="0.25">
      <c r="A430">
        <v>1753</v>
      </c>
      <c r="B430" t="s">
        <v>8106</v>
      </c>
      <c r="C430" t="s">
        <v>8107</v>
      </c>
      <c r="D430" t="s">
        <v>8079</v>
      </c>
      <c r="E430" t="s">
        <v>8108</v>
      </c>
      <c r="F430" t="s">
        <v>8109</v>
      </c>
      <c r="G430" t="s">
        <v>8105</v>
      </c>
      <c r="H430">
        <v>4472832</v>
      </c>
      <c r="I430" t="s">
        <v>20</v>
      </c>
      <c r="J430" t="s">
        <v>21</v>
      </c>
      <c r="K430" t="s">
        <v>1302</v>
      </c>
      <c r="L430" t="s">
        <v>8079</v>
      </c>
      <c r="M430" t="s">
        <v>29</v>
      </c>
      <c r="N430">
        <v>11</v>
      </c>
    </row>
    <row r="431" spans="1:14" x14ac:dyDescent="0.25">
      <c r="A431">
        <v>1754</v>
      </c>
      <c r="B431" t="s">
        <v>8110</v>
      </c>
      <c r="C431" t="s">
        <v>8111</v>
      </c>
      <c r="D431" t="s">
        <v>8079</v>
      </c>
      <c r="E431" t="s">
        <v>8112</v>
      </c>
      <c r="F431" t="s">
        <v>8113</v>
      </c>
      <c r="G431" t="s">
        <v>8105</v>
      </c>
      <c r="H431">
        <v>5058560</v>
      </c>
      <c r="I431" t="s">
        <v>20</v>
      </c>
      <c r="J431" t="s">
        <v>21</v>
      </c>
      <c r="K431" t="s">
        <v>1302</v>
      </c>
      <c r="L431" t="s">
        <v>8079</v>
      </c>
      <c r="M431" t="s">
        <v>40</v>
      </c>
      <c r="N431">
        <v>11</v>
      </c>
    </row>
    <row r="432" spans="1:14" hidden="1" x14ac:dyDescent="0.25">
      <c r="A432">
        <v>1755</v>
      </c>
      <c r="B432" t="s">
        <v>8114</v>
      </c>
      <c r="C432" t="s">
        <v>8115</v>
      </c>
      <c r="D432" t="s">
        <v>8079</v>
      </c>
      <c r="E432" t="s">
        <v>8116</v>
      </c>
      <c r="F432" t="s">
        <v>8117</v>
      </c>
      <c r="G432" t="s">
        <v>8118</v>
      </c>
      <c r="H432">
        <v>5050368</v>
      </c>
      <c r="I432" t="s">
        <v>20</v>
      </c>
      <c r="J432" t="s">
        <v>21</v>
      </c>
      <c r="K432" t="s">
        <v>1302</v>
      </c>
      <c r="L432" t="s">
        <v>8079</v>
      </c>
      <c r="M432" t="s">
        <v>56</v>
      </c>
      <c r="N432">
        <v>11</v>
      </c>
    </row>
    <row r="433" spans="1:14" hidden="1" x14ac:dyDescent="0.25">
      <c r="A433">
        <v>1747</v>
      </c>
      <c r="B433" t="s">
        <v>8081</v>
      </c>
      <c r="C433" t="s">
        <v>8082</v>
      </c>
      <c r="D433" t="s">
        <v>8079</v>
      </c>
      <c r="E433" t="s">
        <v>8083</v>
      </c>
      <c r="F433" t="s">
        <v>8084</v>
      </c>
      <c r="G433" t="s">
        <v>8085</v>
      </c>
      <c r="H433">
        <v>4476928</v>
      </c>
      <c r="I433" t="s">
        <v>20</v>
      </c>
      <c r="J433" t="s">
        <v>21</v>
      </c>
      <c r="K433" t="s">
        <v>1302</v>
      </c>
      <c r="L433" t="s">
        <v>8079</v>
      </c>
      <c r="M433" t="s">
        <v>23</v>
      </c>
      <c r="N433">
        <v>11</v>
      </c>
    </row>
    <row r="434" spans="1:14" hidden="1" x14ac:dyDescent="0.25">
      <c r="A434">
        <v>1749</v>
      </c>
      <c r="B434" t="s">
        <v>8090</v>
      </c>
      <c r="C434" t="s">
        <v>8091</v>
      </c>
      <c r="D434" t="s">
        <v>8079</v>
      </c>
      <c r="E434" t="s">
        <v>1299</v>
      </c>
      <c r="F434" t="s">
        <v>8092</v>
      </c>
      <c r="G434" t="s">
        <v>8093</v>
      </c>
      <c r="H434">
        <v>4800512</v>
      </c>
      <c r="I434" t="s">
        <v>20</v>
      </c>
      <c r="J434" t="s">
        <v>21</v>
      </c>
      <c r="K434" t="s">
        <v>1302</v>
      </c>
      <c r="L434" t="s">
        <v>8079</v>
      </c>
      <c r="M434" t="s">
        <v>23</v>
      </c>
      <c r="N434">
        <v>12</v>
      </c>
    </row>
    <row r="435" spans="1:14" hidden="1" x14ac:dyDescent="0.25">
      <c r="A435">
        <v>1750</v>
      </c>
      <c r="B435" t="s">
        <v>8094</v>
      </c>
      <c r="C435" t="s">
        <v>8095</v>
      </c>
      <c r="D435" t="s">
        <v>8079</v>
      </c>
      <c r="E435" t="s">
        <v>1299</v>
      </c>
      <c r="F435" t="s">
        <v>8096</v>
      </c>
      <c r="G435" t="s">
        <v>8093</v>
      </c>
      <c r="H435">
        <v>4784128</v>
      </c>
      <c r="I435" t="s">
        <v>20</v>
      </c>
      <c r="J435" t="s">
        <v>21</v>
      </c>
      <c r="K435" t="s">
        <v>1302</v>
      </c>
      <c r="L435" t="s">
        <v>8079</v>
      </c>
      <c r="M435" t="s">
        <v>23</v>
      </c>
      <c r="N435">
        <v>12</v>
      </c>
    </row>
    <row r="436" spans="1:14" hidden="1" x14ac:dyDescent="0.25">
      <c r="A436">
        <v>1757</v>
      </c>
      <c r="B436" t="s">
        <v>8123</v>
      </c>
      <c r="C436" t="s">
        <v>8124</v>
      </c>
      <c r="D436" t="s">
        <v>8125</v>
      </c>
      <c r="E436" t="s">
        <v>8126</v>
      </c>
      <c r="F436" t="s">
        <v>8127</v>
      </c>
      <c r="G436" t="s">
        <v>8128</v>
      </c>
      <c r="H436">
        <v>4648960</v>
      </c>
      <c r="I436" t="s">
        <v>20</v>
      </c>
      <c r="J436" t="s">
        <v>21</v>
      </c>
      <c r="K436" t="s">
        <v>1302</v>
      </c>
      <c r="L436" t="s">
        <v>8125</v>
      </c>
      <c r="M436" t="s">
        <v>23</v>
      </c>
      <c r="N436">
        <v>11</v>
      </c>
    </row>
    <row r="437" spans="1:14" hidden="1" x14ac:dyDescent="0.25">
      <c r="A437">
        <v>1758</v>
      </c>
      <c r="B437" t="s">
        <v>8129</v>
      </c>
      <c r="C437" t="s">
        <v>8130</v>
      </c>
      <c r="D437" t="s">
        <v>8125</v>
      </c>
      <c r="E437" t="s">
        <v>8131</v>
      </c>
      <c r="F437" t="s">
        <v>8131</v>
      </c>
      <c r="G437" t="s">
        <v>8132</v>
      </c>
      <c r="H437">
        <v>4272128</v>
      </c>
      <c r="I437" t="s">
        <v>20</v>
      </c>
      <c r="J437" t="s">
        <v>21</v>
      </c>
      <c r="K437" t="s">
        <v>1302</v>
      </c>
      <c r="L437" t="s">
        <v>8125</v>
      </c>
      <c r="M437" t="s">
        <v>29</v>
      </c>
      <c r="N437">
        <v>11</v>
      </c>
    </row>
    <row r="438" spans="1:14" hidden="1" x14ac:dyDescent="0.25">
      <c r="A438">
        <v>1759</v>
      </c>
      <c r="B438" t="s">
        <v>8133</v>
      </c>
      <c r="C438" t="s">
        <v>8134</v>
      </c>
      <c r="D438" t="s">
        <v>8125</v>
      </c>
      <c r="E438" t="s">
        <v>8135</v>
      </c>
      <c r="F438" t="s">
        <v>8127</v>
      </c>
      <c r="G438" t="s">
        <v>8132</v>
      </c>
      <c r="H438">
        <v>4648960</v>
      </c>
      <c r="I438" t="s">
        <v>20</v>
      </c>
      <c r="J438" t="s">
        <v>21</v>
      </c>
      <c r="K438" t="s">
        <v>1302</v>
      </c>
      <c r="L438" t="s">
        <v>8125</v>
      </c>
      <c r="M438" t="s">
        <v>29</v>
      </c>
      <c r="N438">
        <v>11</v>
      </c>
    </row>
    <row r="439" spans="1:14" x14ac:dyDescent="0.25">
      <c r="A439">
        <v>1760</v>
      </c>
      <c r="B439" t="s">
        <v>8136</v>
      </c>
      <c r="C439" t="s">
        <v>8137</v>
      </c>
      <c r="D439" t="s">
        <v>8125</v>
      </c>
      <c r="E439" t="s">
        <v>8138</v>
      </c>
      <c r="F439" t="s">
        <v>8139</v>
      </c>
      <c r="G439" t="s">
        <v>8140</v>
      </c>
      <c r="H439">
        <v>4657152</v>
      </c>
      <c r="I439" t="s">
        <v>20</v>
      </c>
      <c r="J439" t="s">
        <v>21</v>
      </c>
      <c r="K439" t="s">
        <v>1302</v>
      </c>
      <c r="L439" t="s">
        <v>8125</v>
      </c>
      <c r="M439" t="s">
        <v>136</v>
      </c>
      <c r="N439">
        <v>11</v>
      </c>
    </row>
    <row r="440" spans="1:14" hidden="1" x14ac:dyDescent="0.25">
      <c r="A440">
        <v>1761</v>
      </c>
      <c r="B440" t="s">
        <v>8141</v>
      </c>
      <c r="C440" t="s">
        <v>8142</v>
      </c>
      <c r="D440" t="s">
        <v>8125</v>
      </c>
      <c r="E440" t="s">
        <v>8143</v>
      </c>
      <c r="F440" t="s">
        <v>8144</v>
      </c>
      <c r="G440" t="s">
        <v>8140</v>
      </c>
      <c r="H440">
        <v>4657152</v>
      </c>
      <c r="I440" t="s">
        <v>20</v>
      </c>
      <c r="J440" t="s">
        <v>21</v>
      </c>
      <c r="K440" t="s">
        <v>1302</v>
      </c>
      <c r="L440" t="s">
        <v>8125</v>
      </c>
      <c r="M440" t="s">
        <v>141</v>
      </c>
      <c r="N440">
        <v>11</v>
      </c>
    </row>
    <row r="441" spans="1:14" hidden="1" x14ac:dyDescent="0.25">
      <c r="A441">
        <v>1762</v>
      </c>
      <c r="B441" t="s">
        <v>8145</v>
      </c>
      <c r="C441" t="s">
        <v>8146</v>
      </c>
      <c r="D441" t="s">
        <v>8125</v>
      </c>
      <c r="E441" t="s">
        <v>8147</v>
      </c>
      <c r="F441" t="s">
        <v>8127</v>
      </c>
      <c r="G441" t="s">
        <v>8148</v>
      </c>
      <c r="H441">
        <v>4648960</v>
      </c>
      <c r="I441" t="s">
        <v>20</v>
      </c>
      <c r="J441" t="s">
        <v>21</v>
      </c>
      <c r="K441" t="s">
        <v>1302</v>
      </c>
      <c r="L441" t="s">
        <v>8125</v>
      </c>
      <c r="M441" t="s">
        <v>73</v>
      </c>
      <c r="N441">
        <v>11</v>
      </c>
    </row>
    <row r="442" spans="1:14" hidden="1" x14ac:dyDescent="0.25">
      <c r="A442">
        <v>1772</v>
      </c>
      <c r="B442" t="s">
        <v>8191</v>
      </c>
      <c r="C442" t="s">
        <v>8192</v>
      </c>
      <c r="D442" t="s">
        <v>8151</v>
      </c>
      <c r="E442" t="s">
        <v>8193</v>
      </c>
      <c r="F442" t="s">
        <v>8194</v>
      </c>
      <c r="G442" t="s">
        <v>8195</v>
      </c>
      <c r="H442">
        <v>8699904</v>
      </c>
      <c r="I442" t="s">
        <v>20</v>
      </c>
      <c r="J442" t="s">
        <v>21</v>
      </c>
      <c r="K442" t="s">
        <v>1302</v>
      </c>
      <c r="L442" t="s">
        <v>8151</v>
      </c>
      <c r="M442" t="s">
        <v>73</v>
      </c>
      <c r="N442">
        <v>11</v>
      </c>
    </row>
    <row r="443" spans="1:14" hidden="1" x14ac:dyDescent="0.25">
      <c r="A443">
        <v>1763</v>
      </c>
      <c r="B443" t="s">
        <v>8149</v>
      </c>
      <c r="C443" t="s">
        <v>8150</v>
      </c>
      <c r="D443" t="s">
        <v>8151</v>
      </c>
      <c r="E443" t="s">
        <v>8152</v>
      </c>
      <c r="F443" t="s">
        <v>8153</v>
      </c>
      <c r="G443" t="s">
        <v>8154</v>
      </c>
      <c r="H443">
        <v>8851456</v>
      </c>
      <c r="I443" t="s">
        <v>20</v>
      </c>
      <c r="J443" t="s">
        <v>21</v>
      </c>
      <c r="K443" t="s">
        <v>1302</v>
      </c>
      <c r="L443" t="s">
        <v>8151</v>
      </c>
      <c r="M443" t="s">
        <v>23</v>
      </c>
      <c r="N443">
        <v>11</v>
      </c>
    </row>
    <row r="444" spans="1:14" hidden="1" x14ac:dyDescent="0.25">
      <c r="A444">
        <v>1765</v>
      </c>
      <c r="B444" t="s">
        <v>8159</v>
      </c>
      <c r="C444" t="s">
        <v>8160</v>
      </c>
      <c r="D444" t="s">
        <v>8151</v>
      </c>
      <c r="E444" t="s">
        <v>8161</v>
      </c>
      <c r="F444" t="s">
        <v>8162</v>
      </c>
      <c r="G444" t="s">
        <v>8163</v>
      </c>
      <c r="H444">
        <v>8884224</v>
      </c>
      <c r="I444" t="s">
        <v>20</v>
      </c>
      <c r="J444" t="s">
        <v>21</v>
      </c>
      <c r="K444" t="s">
        <v>1302</v>
      </c>
      <c r="L444" t="s">
        <v>8151</v>
      </c>
      <c r="M444" t="s">
        <v>29</v>
      </c>
      <c r="N444">
        <v>11</v>
      </c>
    </row>
    <row r="445" spans="1:14" hidden="1" x14ac:dyDescent="0.25">
      <c r="A445">
        <v>1766</v>
      </c>
      <c r="B445" t="s">
        <v>8164</v>
      </c>
      <c r="C445" t="s">
        <v>8165</v>
      </c>
      <c r="D445" t="s">
        <v>8151</v>
      </c>
      <c r="E445" t="s">
        <v>8166</v>
      </c>
      <c r="F445" t="s">
        <v>8167</v>
      </c>
      <c r="G445" t="s">
        <v>8168</v>
      </c>
      <c r="H445">
        <v>8724480</v>
      </c>
      <c r="I445" t="s">
        <v>20</v>
      </c>
      <c r="J445" t="s">
        <v>21</v>
      </c>
      <c r="K445" t="s">
        <v>1302</v>
      </c>
      <c r="L445" t="s">
        <v>8151</v>
      </c>
      <c r="M445" t="s">
        <v>29</v>
      </c>
      <c r="N445">
        <v>11</v>
      </c>
    </row>
    <row r="446" spans="1:14" hidden="1" x14ac:dyDescent="0.25">
      <c r="A446">
        <v>1767</v>
      </c>
      <c r="B446" t="s">
        <v>8169</v>
      </c>
      <c r="C446" t="s">
        <v>8170</v>
      </c>
      <c r="D446" t="s">
        <v>8151</v>
      </c>
      <c r="E446" t="s">
        <v>8171</v>
      </c>
      <c r="F446" t="s">
        <v>8172</v>
      </c>
      <c r="G446" t="s">
        <v>8168</v>
      </c>
      <c r="H446">
        <v>6438912</v>
      </c>
      <c r="I446" t="s">
        <v>20</v>
      </c>
      <c r="J446" t="s">
        <v>21</v>
      </c>
      <c r="K446" t="s">
        <v>1302</v>
      </c>
      <c r="L446" t="s">
        <v>8151</v>
      </c>
      <c r="M446" t="s">
        <v>29</v>
      </c>
      <c r="N446">
        <v>11</v>
      </c>
    </row>
    <row r="447" spans="1:14" x14ac:dyDescent="0.25">
      <c r="A447">
        <v>1770</v>
      </c>
      <c r="B447" t="s">
        <v>8181</v>
      </c>
      <c r="C447" t="s">
        <v>8182</v>
      </c>
      <c r="D447" t="s">
        <v>8151</v>
      </c>
      <c r="E447" t="s">
        <v>8183</v>
      </c>
      <c r="F447" t="s">
        <v>8184</v>
      </c>
      <c r="G447" t="s">
        <v>8185</v>
      </c>
      <c r="H447">
        <v>9318400</v>
      </c>
      <c r="I447" t="s">
        <v>20</v>
      </c>
      <c r="J447" t="s">
        <v>21</v>
      </c>
      <c r="K447" t="s">
        <v>1302</v>
      </c>
      <c r="L447" t="s">
        <v>8151</v>
      </c>
      <c r="M447" t="s">
        <v>40</v>
      </c>
      <c r="N447">
        <v>11</v>
      </c>
    </row>
    <row r="448" spans="1:14" hidden="1" x14ac:dyDescent="0.25">
      <c r="A448">
        <v>1771</v>
      </c>
      <c r="B448" t="s">
        <v>8186</v>
      </c>
      <c r="C448" t="s">
        <v>8187</v>
      </c>
      <c r="D448" t="s">
        <v>8151</v>
      </c>
      <c r="E448" t="s">
        <v>8188</v>
      </c>
      <c r="F448" t="s">
        <v>8189</v>
      </c>
      <c r="G448" t="s">
        <v>8190</v>
      </c>
      <c r="H448">
        <v>9244672</v>
      </c>
      <c r="I448" t="s">
        <v>20</v>
      </c>
      <c r="J448" t="s">
        <v>21</v>
      </c>
      <c r="K448" t="s">
        <v>1302</v>
      </c>
      <c r="L448" t="s">
        <v>8151</v>
      </c>
      <c r="M448" t="s">
        <v>56</v>
      </c>
      <c r="N448">
        <v>11</v>
      </c>
    </row>
    <row r="449" spans="1:14" hidden="1" x14ac:dyDescent="0.25">
      <c r="A449">
        <v>1773</v>
      </c>
      <c r="B449" t="s">
        <v>8196</v>
      </c>
      <c r="C449" t="s">
        <v>8197</v>
      </c>
      <c r="D449" t="s">
        <v>8151</v>
      </c>
      <c r="E449" t="s">
        <v>8198</v>
      </c>
      <c r="F449" t="s">
        <v>8152</v>
      </c>
      <c r="G449" t="s">
        <v>8199</v>
      </c>
      <c r="H449">
        <v>8790016</v>
      </c>
      <c r="I449" t="s">
        <v>20</v>
      </c>
      <c r="J449" t="s">
        <v>21</v>
      </c>
      <c r="K449" t="s">
        <v>1302</v>
      </c>
      <c r="L449" t="s">
        <v>8151</v>
      </c>
      <c r="M449" t="s">
        <v>73</v>
      </c>
      <c r="N449">
        <v>11</v>
      </c>
    </row>
    <row r="450" spans="1:14" hidden="1" x14ac:dyDescent="0.25">
      <c r="A450">
        <v>1764</v>
      </c>
      <c r="B450" t="s">
        <v>8155</v>
      </c>
      <c r="C450" t="s">
        <v>8156</v>
      </c>
      <c r="D450" t="s">
        <v>8151</v>
      </c>
      <c r="E450" t="s">
        <v>8157</v>
      </c>
      <c r="F450" t="s">
        <v>8158</v>
      </c>
      <c r="G450" t="s">
        <v>8154</v>
      </c>
      <c r="H450">
        <v>6262784</v>
      </c>
      <c r="I450" t="s">
        <v>20</v>
      </c>
      <c r="J450" t="s">
        <v>21</v>
      </c>
      <c r="K450" t="s">
        <v>1302</v>
      </c>
      <c r="L450" t="s">
        <v>8151</v>
      </c>
      <c r="M450" t="s">
        <v>23</v>
      </c>
      <c r="N450">
        <v>11</v>
      </c>
    </row>
    <row r="451" spans="1:14" hidden="1" x14ac:dyDescent="0.25">
      <c r="A451">
        <v>1768</v>
      </c>
      <c r="B451" t="s">
        <v>8173</v>
      </c>
      <c r="C451" t="s">
        <v>8174</v>
      </c>
      <c r="D451" t="s">
        <v>8151</v>
      </c>
      <c r="E451" t="s">
        <v>8175</v>
      </c>
      <c r="F451" t="s">
        <v>8176</v>
      </c>
      <c r="G451" t="s">
        <v>8177</v>
      </c>
      <c r="H451">
        <v>8646656</v>
      </c>
      <c r="I451" t="s">
        <v>20</v>
      </c>
      <c r="J451" t="s">
        <v>21</v>
      </c>
      <c r="K451" t="s">
        <v>1302</v>
      </c>
      <c r="L451" t="s">
        <v>8151</v>
      </c>
      <c r="M451" t="s">
        <v>29</v>
      </c>
      <c r="N451">
        <v>11</v>
      </c>
    </row>
    <row r="452" spans="1:14" hidden="1" x14ac:dyDescent="0.25">
      <c r="A452">
        <v>1769</v>
      </c>
      <c r="B452" t="s">
        <v>8178</v>
      </c>
      <c r="C452" t="s">
        <v>8179</v>
      </c>
      <c r="D452" t="s">
        <v>8151</v>
      </c>
      <c r="E452" t="s">
        <v>785</v>
      </c>
      <c r="F452" t="s">
        <v>785</v>
      </c>
      <c r="G452" t="s">
        <v>8180</v>
      </c>
      <c r="H452">
        <v>6266880</v>
      </c>
      <c r="I452" t="s">
        <v>20</v>
      </c>
      <c r="J452" t="s">
        <v>21</v>
      </c>
      <c r="K452" t="s">
        <v>1302</v>
      </c>
      <c r="L452" t="s">
        <v>8151</v>
      </c>
      <c r="M452" t="s">
        <v>29</v>
      </c>
      <c r="N452">
        <v>11</v>
      </c>
    </row>
    <row r="453" spans="1:14" hidden="1" x14ac:dyDescent="0.25">
      <c r="A453">
        <v>1775</v>
      </c>
      <c r="B453" t="s">
        <v>8206</v>
      </c>
      <c r="C453" t="s">
        <v>8207</v>
      </c>
      <c r="D453" t="s">
        <v>8202</v>
      </c>
      <c r="E453" t="s">
        <v>8208</v>
      </c>
      <c r="F453" t="s">
        <v>8208</v>
      </c>
      <c r="G453" t="s">
        <v>8209</v>
      </c>
      <c r="H453">
        <v>4481024</v>
      </c>
      <c r="I453" t="s">
        <v>20</v>
      </c>
      <c r="J453" t="s">
        <v>21</v>
      </c>
      <c r="K453" t="s">
        <v>1302</v>
      </c>
      <c r="L453" t="s">
        <v>8202</v>
      </c>
      <c r="M453" t="s">
        <v>23</v>
      </c>
      <c r="N453">
        <v>11</v>
      </c>
    </row>
    <row r="454" spans="1:14" hidden="1" x14ac:dyDescent="0.25">
      <c r="A454">
        <v>1774</v>
      </c>
      <c r="B454" t="s">
        <v>8200</v>
      </c>
      <c r="C454" t="s">
        <v>8201</v>
      </c>
      <c r="D454" t="s">
        <v>8202</v>
      </c>
      <c r="E454" t="s">
        <v>8203</v>
      </c>
      <c r="F454" t="s">
        <v>8204</v>
      </c>
      <c r="G454" t="s">
        <v>8205</v>
      </c>
      <c r="H454">
        <v>4493312</v>
      </c>
      <c r="I454" t="s">
        <v>20</v>
      </c>
      <c r="J454" t="s">
        <v>21</v>
      </c>
      <c r="K454" t="s">
        <v>1302</v>
      </c>
      <c r="L454" t="s">
        <v>8202</v>
      </c>
      <c r="M454" t="s">
        <v>23</v>
      </c>
      <c r="N454">
        <v>11</v>
      </c>
    </row>
    <row r="455" spans="1:14" hidden="1" x14ac:dyDescent="0.25">
      <c r="A455">
        <v>1777</v>
      </c>
      <c r="B455" t="s">
        <v>8213</v>
      </c>
      <c r="C455" t="s">
        <v>8214</v>
      </c>
      <c r="D455" t="s">
        <v>8202</v>
      </c>
      <c r="E455" t="s">
        <v>8215</v>
      </c>
      <c r="F455" t="s">
        <v>8216</v>
      </c>
      <c r="G455" t="s">
        <v>8217</v>
      </c>
      <c r="H455">
        <v>4861952</v>
      </c>
      <c r="I455" t="s">
        <v>20</v>
      </c>
      <c r="J455" t="s">
        <v>21</v>
      </c>
      <c r="K455" t="s">
        <v>1302</v>
      </c>
      <c r="L455" t="s">
        <v>8202</v>
      </c>
      <c r="M455" t="s">
        <v>29</v>
      </c>
      <c r="N455">
        <v>11</v>
      </c>
    </row>
    <row r="456" spans="1:14" hidden="1" x14ac:dyDescent="0.25">
      <c r="A456">
        <v>1778</v>
      </c>
      <c r="B456" t="s">
        <v>8218</v>
      </c>
      <c r="C456" t="s">
        <v>8219</v>
      </c>
      <c r="D456" t="s">
        <v>8202</v>
      </c>
      <c r="E456" t="s">
        <v>8220</v>
      </c>
      <c r="F456" t="s">
        <v>8221</v>
      </c>
      <c r="G456" t="s">
        <v>8217</v>
      </c>
      <c r="H456">
        <v>4493312</v>
      </c>
      <c r="I456" t="s">
        <v>20</v>
      </c>
      <c r="J456" t="s">
        <v>21</v>
      </c>
      <c r="K456" t="s">
        <v>1302</v>
      </c>
      <c r="L456" t="s">
        <v>8202</v>
      </c>
      <c r="M456" t="s">
        <v>29</v>
      </c>
      <c r="N456">
        <v>11</v>
      </c>
    </row>
    <row r="457" spans="1:14" hidden="1" x14ac:dyDescent="0.25">
      <c r="A457">
        <v>1781</v>
      </c>
      <c r="B457" t="s">
        <v>8230</v>
      </c>
      <c r="C457" t="s">
        <v>8231</v>
      </c>
      <c r="D457" t="s">
        <v>8202</v>
      </c>
      <c r="E457" t="s">
        <v>8232</v>
      </c>
      <c r="F457" t="s">
        <v>8233</v>
      </c>
      <c r="G457" t="s">
        <v>8234</v>
      </c>
      <c r="H457">
        <v>4481024</v>
      </c>
      <c r="I457" t="s">
        <v>20</v>
      </c>
      <c r="J457" t="s">
        <v>21</v>
      </c>
      <c r="K457" t="s">
        <v>1302</v>
      </c>
      <c r="L457" t="s">
        <v>8202</v>
      </c>
      <c r="M457" t="s">
        <v>73</v>
      </c>
      <c r="N457">
        <v>11</v>
      </c>
    </row>
    <row r="458" spans="1:14" hidden="1" x14ac:dyDescent="0.25">
      <c r="A458">
        <v>1776</v>
      </c>
      <c r="B458" t="s">
        <v>8210</v>
      </c>
      <c r="C458" t="s">
        <v>8211</v>
      </c>
      <c r="D458" t="s">
        <v>8202</v>
      </c>
      <c r="E458" t="s">
        <v>5130</v>
      </c>
      <c r="F458" t="s">
        <v>5130</v>
      </c>
      <c r="G458" t="s">
        <v>8212</v>
      </c>
      <c r="H458">
        <v>4493312</v>
      </c>
      <c r="I458" t="s">
        <v>20</v>
      </c>
      <c r="J458" t="s">
        <v>21</v>
      </c>
      <c r="K458" t="s">
        <v>1302</v>
      </c>
      <c r="L458" t="s">
        <v>8202</v>
      </c>
      <c r="M458" t="s">
        <v>29</v>
      </c>
      <c r="N458">
        <v>11</v>
      </c>
    </row>
    <row r="459" spans="1:14" x14ac:dyDescent="0.25">
      <c r="A459">
        <v>1779</v>
      </c>
      <c r="B459" t="s">
        <v>8222</v>
      </c>
      <c r="C459" t="s">
        <v>8223</v>
      </c>
      <c r="D459" t="s">
        <v>8202</v>
      </c>
      <c r="E459" t="s">
        <v>1299</v>
      </c>
      <c r="F459" t="s">
        <v>8224</v>
      </c>
      <c r="G459" t="s">
        <v>8225</v>
      </c>
      <c r="H459">
        <v>4861952</v>
      </c>
      <c r="I459" t="s">
        <v>20</v>
      </c>
      <c r="J459" t="s">
        <v>21</v>
      </c>
      <c r="K459" t="s">
        <v>1302</v>
      </c>
      <c r="L459" t="s">
        <v>8202</v>
      </c>
      <c r="M459" t="s">
        <v>40</v>
      </c>
      <c r="N459">
        <v>11</v>
      </c>
    </row>
    <row r="460" spans="1:14" hidden="1" x14ac:dyDescent="0.25">
      <c r="A460">
        <v>1780</v>
      </c>
      <c r="B460" t="s">
        <v>8226</v>
      </c>
      <c r="C460" t="s">
        <v>8227</v>
      </c>
      <c r="D460" t="s">
        <v>8202</v>
      </c>
      <c r="E460" t="s">
        <v>1299</v>
      </c>
      <c r="F460" t="s">
        <v>8228</v>
      </c>
      <c r="G460" t="s">
        <v>8229</v>
      </c>
      <c r="H460">
        <v>4861952</v>
      </c>
      <c r="I460" t="s">
        <v>20</v>
      </c>
      <c r="J460" t="s">
        <v>21</v>
      </c>
      <c r="K460" t="s">
        <v>1302</v>
      </c>
      <c r="L460" t="s">
        <v>8202</v>
      </c>
      <c r="M460" t="s">
        <v>56</v>
      </c>
      <c r="N460">
        <v>11</v>
      </c>
    </row>
    <row r="461" spans="1:14" hidden="1" x14ac:dyDescent="0.25">
      <c r="A461">
        <v>1782</v>
      </c>
      <c r="B461" t="s">
        <v>8235</v>
      </c>
      <c r="C461" t="s">
        <v>8236</v>
      </c>
      <c r="D461" t="s">
        <v>8237</v>
      </c>
      <c r="E461" t="s">
        <v>8238</v>
      </c>
      <c r="F461" t="s">
        <v>8239</v>
      </c>
      <c r="G461" t="s">
        <v>8240</v>
      </c>
      <c r="H461">
        <v>4706304</v>
      </c>
      <c r="I461" t="s">
        <v>20</v>
      </c>
      <c r="J461" t="s">
        <v>21</v>
      </c>
      <c r="K461" t="s">
        <v>1302</v>
      </c>
      <c r="L461" t="s">
        <v>8237</v>
      </c>
      <c r="M461" t="s">
        <v>23</v>
      </c>
      <c r="N461">
        <v>11</v>
      </c>
    </row>
    <row r="462" spans="1:14" hidden="1" x14ac:dyDescent="0.25">
      <c r="A462">
        <v>1783</v>
      </c>
      <c r="B462" t="s">
        <v>8241</v>
      </c>
      <c r="C462" t="s">
        <v>8242</v>
      </c>
      <c r="D462" t="s">
        <v>8237</v>
      </c>
      <c r="E462" t="s">
        <v>8243</v>
      </c>
      <c r="F462" t="s">
        <v>8243</v>
      </c>
      <c r="G462" t="s">
        <v>8244</v>
      </c>
      <c r="H462">
        <v>4296704</v>
      </c>
      <c r="I462" t="s">
        <v>20</v>
      </c>
      <c r="J462" t="s">
        <v>21</v>
      </c>
      <c r="K462" t="s">
        <v>1302</v>
      </c>
      <c r="L462" t="s">
        <v>8237</v>
      </c>
      <c r="M462" t="s">
        <v>29</v>
      </c>
      <c r="N462">
        <v>11</v>
      </c>
    </row>
    <row r="463" spans="1:14" x14ac:dyDescent="0.25">
      <c r="A463">
        <v>1786</v>
      </c>
      <c r="B463" t="s">
        <v>8254</v>
      </c>
      <c r="C463" t="s">
        <v>8255</v>
      </c>
      <c r="D463" t="s">
        <v>8237</v>
      </c>
      <c r="E463" t="s">
        <v>8256</v>
      </c>
      <c r="F463" t="s">
        <v>8257</v>
      </c>
      <c r="G463" t="s">
        <v>8258</v>
      </c>
      <c r="H463">
        <v>4706304</v>
      </c>
      <c r="I463" t="s">
        <v>20</v>
      </c>
      <c r="J463" t="s">
        <v>21</v>
      </c>
      <c r="K463" t="s">
        <v>1302</v>
      </c>
      <c r="L463" t="s">
        <v>8237</v>
      </c>
      <c r="M463" t="s">
        <v>40</v>
      </c>
      <c r="N463">
        <v>11</v>
      </c>
    </row>
    <row r="464" spans="1:14" hidden="1" x14ac:dyDescent="0.25">
      <c r="A464">
        <v>1787</v>
      </c>
      <c r="B464" t="s">
        <v>8259</v>
      </c>
      <c r="C464" t="s">
        <v>8260</v>
      </c>
      <c r="D464" t="s">
        <v>8237</v>
      </c>
      <c r="E464" t="s">
        <v>8261</v>
      </c>
      <c r="F464" t="s">
        <v>8262</v>
      </c>
      <c r="G464" t="s">
        <v>8263</v>
      </c>
      <c r="H464">
        <v>4296704</v>
      </c>
      <c r="I464" t="s">
        <v>20</v>
      </c>
      <c r="J464" t="s">
        <v>21</v>
      </c>
      <c r="K464" t="s">
        <v>1302</v>
      </c>
      <c r="L464" t="s">
        <v>8237</v>
      </c>
      <c r="M464" t="s">
        <v>56</v>
      </c>
      <c r="N464">
        <v>11</v>
      </c>
    </row>
    <row r="465" spans="1:14" hidden="1" x14ac:dyDescent="0.25">
      <c r="A465">
        <v>1784</v>
      </c>
      <c r="B465" t="s">
        <v>8245</v>
      </c>
      <c r="C465" t="s">
        <v>8246</v>
      </c>
      <c r="D465" t="s">
        <v>8237</v>
      </c>
      <c r="E465" t="s">
        <v>8247</v>
      </c>
      <c r="F465" t="s">
        <v>8248</v>
      </c>
      <c r="G465" t="s">
        <v>8249</v>
      </c>
      <c r="H465">
        <v>4399104</v>
      </c>
      <c r="I465" t="s">
        <v>20</v>
      </c>
      <c r="J465" t="s">
        <v>21</v>
      </c>
      <c r="K465" t="s">
        <v>1302</v>
      </c>
      <c r="L465" t="s">
        <v>8237</v>
      </c>
      <c r="M465" t="s">
        <v>29</v>
      </c>
      <c r="N465">
        <v>11</v>
      </c>
    </row>
    <row r="466" spans="1:14" hidden="1" x14ac:dyDescent="0.25">
      <c r="A466">
        <v>1785</v>
      </c>
      <c r="B466" t="s">
        <v>8250</v>
      </c>
      <c r="C466" t="s">
        <v>8251</v>
      </c>
      <c r="D466" t="s">
        <v>8237</v>
      </c>
      <c r="E466" t="s">
        <v>8252</v>
      </c>
      <c r="F466" t="s">
        <v>8253</v>
      </c>
      <c r="G466" t="s">
        <v>8249</v>
      </c>
      <c r="H466">
        <v>4296704</v>
      </c>
      <c r="I466" t="s">
        <v>20</v>
      </c>
      <c r="J466" t="s">
        <v>21</v>
      </c>
      <c r="K466" t="s">
        <v>1302</v>
      </c>
      <c r="L466" t="s">
        <v>8237</v>
      </c>
      <c r="M466" t="s">
        <v>29</v>
      </c>
      <c r="N466">
        <v>11</v>
      </c>
    </row>
    <row r="467" spans="1:14" hidden="1" x14ac:dyDescent="0.25">
      <c r="A467">
        <v>1788</v>
      </c>
      <c r="B467" t="s">
        <v>8264</v>
      </c>
      <c r="C467" t="s">
        <v>8265</v>
      </c>
      <c r="D467" t="s">
        <v>8266</v>
      </c>
      <c r="E467" t="s">
        <v>8267</v>
      </c>
      <c r="F467" t="s">
        <v>8268</v>
      </c>
      <c r="G467" t="s">
        <v>8269</v>
      </c>
      <c r="H467">
        <v>4509696</v>
      </c>
      <c r="I467" t="s">
        <v>20</v>
      </c>
      <c r="J467" t="s">
        <v>21</v>
      </c>
      <c r="K467" t="s">
        <v>1302</v>
      </c>
      <c r="L467" t="s">
        <v>8266</v>
      </c>
      <c r="M467" t="s">
        <v>23</v>
      </c>
      <c r="N467">
        <v>11</v>
      </c>
    </row>
    <row r="468" spans="1:14" hidden="1" x14ac:dyDescent="0.25">
      <c r="A468">
        <v>1789</v>
      </c>
      <c r="B468" t="s">
        <v>8270</v>
      </c>
      <c r="C468" t="s">
        <v>8271</v>
      </c>
      <c r="D468" t="s">
        <v>8266</v>
      </c>
      <c r="E468" t="s">
        <v>8272</v>
      </c>
      <c r="F468" t="s">
        <v>8273</v>
      </c>
      <c r="G468" t="s">
        <v>8274</v>
      </c>
      <c r="H468">
        <v>5132288</v>
      </c>
      <c r="I468" t="s">
        <v>20</v>
      </c>
      <c r="J468" t="s">
        <v>21</v>
      </c>
      <c r="K468" t="s">
        <v>1302</v>
      </c>
      <c r="L468" t="s">
        <v>8266</v>
      </c>
      <c r="M468" t="s">
        <v>29</v>
      </c>
      <c r="N468">
        <v>11</v>
      </c>
    </row>
    <row r="469" spans="1:14" x14ac:dyDescent="0.25">
      <c r="A469">
        <v>1790</v>
      </c>
      <c r="B469" t="s">
        <v>8275</v>
      </c>
      <c r="C469" t="s">
        <v>8276</v>
      </c>
      <c r="D469" t="s">
        <v>8266</v>
      </c>
      <c r="E469" t="s">
        <v>8277</v>
      </c>
      <c r="F469" t="s">
        <v>8278</v>
      </c>
      <c r="G469" t="s">
        <v>8279</v>
      </c>
      <c r="H469">
        <v>5132288</v>
      </c>
      <c r="I469" t="s">
        <v>20</v>
      </c>
      <c r="J469" t="s">
        <v>21</v>
      </c>
      <c r="K469" t="s">
        <v>1302</v>
      </c>
      <c r="L469" t="s">
        <v>8266</v>
      </c>
      <c r="M469" t="s">
        <v>136</v>
      </c>
      <c r="N469">
        <v>11</v>
      </c>
    </row>
    <row r="470" spans="1:14" hidden="1" x14ac:dyDescent="0.25">
      <c r="A470">
        <v>1791</v>
      </c>
      <c r="B470" t="s">
        <v>8280</v>
      </c>
      <c r="C470" t="s">
        <v>8281</v>
      </c>
      <c r="D470" t="s">
        <v>8266</v>
      </c>
      <c r="E470" t="s">
        <v>8282</v>
      </c>
      <c r="F470" t="s">
        <v>8283</v>
      </c>
      <c r="G470" t="s">
        <v>8284</v>
      </c>
      <c r="H470">
        <v>5132288</v>
      </c>
      <c r="I470" t="s">
        <v>20</v>
      </c>
      <c r="J470" t="s">
        <v>21</v>
      </c>
      <c r="K470" t="s">
        <v>1302</v>
      </c>
      <c r="L470" t="s">
        <v>8266</v>
      </c>
      <c r="M470" t="s">
        <v>141</v>
      </c>
      <c r="N470">
        <v>11</v>
      </c>
    </row>
    <row r="471" spans="1:14" hidden="1" x14ac:dyDescent="0.25">
      <c r="A471">
        <v>1792</v>
      </c>
      <c r="B471" t="s">
        <v>8285</v>
      </c>
      <c r="C471" t="s">
        <v>8286</v>
      </c>
      <c r="D471" t="s">
        <v>8287</v>
      </c>
      <c r="E471" t="s">
        <v>8288</v>
      </c>
      <c r="F471" t="s">
        <v>5183</v>
      </c>
      <c r="G471" t="s">
        <v>8289</v>
      </c>
      <c r="H471">
        <v>4317184</v>
      </c>
      <c r="I471" t="s">
        <v>20</v>
      </c>
      <c r="J471" t="s">
        <v>21</v>
      </c>
      <c r="K471" t="s">
        <v>1302</v>
      </c>
      <c r="L471" t="s">
        <v>8287</v>
      </c>
      <c r="M471" t="s">
        <v>29</v>
      </c>
      <c r="N471">
        <v>11</v>
      </c>
    </row>
    <row r="472" spans="1:14" x14ac:dyDescent="0.25">
      <c r="A472">
        <v>1795</v>
      </c>
      <c r="B472" t="s">
        <v>8299</v>
      </c>
      <c r="C472" t="s">
        <v>8300</v>
      </c>
      <c r="D472" t="s">
        <v>8287</v>
      </c>
      <c r="E472" t="s">
        <v>8301</v>
      </c>
      <c r="F472" t="s">
        <v>8293</v>
      </c>
      <c r="G472" t="s">
        <v>8294</v>
      </c>
      <c r="H472">
        <v>4747264</v>
      </c>
      <c r="I472" t="s">
        <v>20</v>
      </c>
      <c r="J472" t="s">
        <v>21</v>
      </c>
      <c r="K472" t="s">
        <v>1302</v>
      </c>
      <c r="L472" t="s">
        <v>8287</v>
      </c>
      <c r="M472" t="s">
        <v>136</v>
      </c>
      <c r="N472">
        <v>11</v>
      </c>
    </row>
    <row r="473" spans="1:14" hidden="1" x14ac:dyDescent="0.25">
      <c r="A473">
        <v>1796</v>
      </c>
      <c r="B473" t="s">
        <v>8302</v>
      </c>
      <c r="C473" t="s">
        <v>8303</v>
      </c>
      <c r="D473" t="s">
        <v>8287</v>
      </c>
      <c r="E473" t="s">
        <v>8304</v>
      </c>
      <c r="F473" t="s">
        <v>8305</v>
      </c>
      <c r="G473" t="s">
        <v>8306</v>
      </c>
      <c r="H473">
        <v>4747264</v>
      </c>
      <c r="I473" t="s">
        <v>20</v>
      </c>
      <c r="J473" t="s">
        <v>21</v>
      </c>
      <c r="K473" t="s">
        <v>1302</v>
      </c>
      <c r="L473" t="s">
        <v>8287</v>
      </c>
      <c r="M473" t="s">
        <v>141</v>
      </c>
      <c r="N473">
        <v>11</v>
      </c>
    </row>
    <row r="474" spans="1:14" hidden="1" x14ac:dyDescent="0.25">
      <c r="A474">
        <v>1797</v>
      </c>
      <c r="B474" t="s">
        <v>8307</v>
      </c>
      <c r="C474" t="s">
        <v>8308</v>
      </c>
      <c r="D474" t="s">
        <v>8287</v>
      </c>
      <c r="E474" t="s">
        <v>8309</v>
      </c>
      <c r="F474" t="s">
        <v>8310</v>
      </c>
      <c r="G474" t="s">
        <v>8311</v>
      </c>
      <c r="H474">
        <v>4923392</v>
      </c>
      <c r="I474" t="s">
        <v>20</v>
      </c>
      <c r="J474" t="s">
        <v>21</v>
      </c>
      <c r="K474" t="s">
        <v>1302</v>
      </c>
      <c r="L474" t="s">
        <v>8287</v>
      </c>
      <c r="M474" t="s">
        <v>2202</v>
      </c>
      <c r="N474">
        <v>11</v>
      </c>
    </row>
    <row r="475" spans="1:14" hidden="1" x14ac:dyDescent="0.25">
      <c r="A475">
        <v>1793</v>
      </c>
      <c r="B475" t="s">
        <v>8290</v>
      </c>
      <c r="C475" t="s">
        <v>8291</v>
      </c>
      <c r="D475" t="s">
        <v>8287</v>
      </c>
      <c r="E475" t="s">
        <v>8292</v>
      </c>
      <c r="F475" t="s">
        <v>8293</v>
      </c>
      <c r="G475" t="s">
        <v>8294</v>
      </c>
      <c r="H475">
        <v>4747264</v>
      </c>
      <c r="I475" t="s">
        <v>20</v>
      </c>
      <c r="J475" t="s">
        <v>21</v>
      </c>
      <c r="K475" t="s">
        <v>1302</v>
      </c>
      <c r="L475" t="s">
        <v>8287</v>
      </c>
      <c r="M475" t="s">
        <v>29</v>
      </c>
      <c r="N475">
        <v>11</v>
      </c>
    </row>
    <row r="476" spans="1:14" hidden="1" x14ac:dyDescent="0.25">
      <c r="A476">
        <v>1794</v>
      </c>
      <c r="B476" t="s">
        <v>8295</v>
      </c>
      <c r="C476" t="s">
        <v>8296</v>
      </c>
      <c r="D476" t="s">
        <v>8287</v>
      </c>
      <c r="E476" t="s">
        <v>8297</v>
      </c>
      <c r="F476" t="s">
        <v>8298</v>
      </c>
      <c r="G476" t="s">
        <v>8294</v>
      </c>
      <c r="H476">
        <v>4317184</v>
      </c>
      <c r="I476" t="s">
        <v>20</v>
      </c>
      <c r="J476" t="s">
        <v>21</v>
      </c>
      <c r="K476" t="s">
        <v>1302</v>
      </c>
      <c r="L476" t="s">
        <v>8287</v>
      </c>
      <c r="M476" t="s">
        <v>29</v>
      </c>
      <c r="N476">
        <v>11</v>
      </c>
    </row>
    <row r="477" spans="1:14" hidden="1" x14ac:dyDescent="0.25">
      <c r="A477">
        <v>1800</v>
      </c>
      <c r="B477" t="s">
        <v>8322</v>
      </c>
      <c r="C477" t="s">
        <v>8323</v>
      </c>
      <c r="D477" t="s">
        <v>8314</v>
      </c>
      <c r="E477" t="s">
        <v>8324</v>
      </c>
      <c r="F477" t="s">
        <v>8324</v>
      </c>
      <c r="G477" t="s">
        <v>8325</v>
      </c>
      <c r="H477">
        <v>4259840</v>
      </c>
      <c r="I477" t="s">
        <v>20</v>
      </c>
      <c r="J477" t="s">
        <v>21</v>
      </c>
      <c r="K477" t="s">
        <v>1302</v>
      </c>
      <c r="L477" t="s">
        <v>8314</v>
      </c>
      <c r="M477" t="s">
        <v>29</v>
      </c>
      <c r="N477">
        <v>11</v>
      </c>
    </row>
    <row r="478" spans="1:14" x14ac:dyDescent="0.25">
      <c r="A478">
        <v>1803</v>
      </c>
      <c r="B478" t="s">
        <v>8334</v>
      </c>
      <c r="C478" t="s">
        <v>8335</v>
      </c>
      <c r="D478" t="s">
        <v>8314</v>
      </c>
      <c r="E478" t="s">
        <v>8336</v>
      </c>
      <c r="F478" t="s">
        <v>8337</v>
      </c>
      <c r="G478" t="s">
        <v>8338</v>
      </c>
      <c r="H478">
        <v>4632576</v>
      </c>
      <c r="I478" t="s">
        <v>20</v>
      </c>
      <c r="J478" t="s">
        <v>21</v>
      </c>
      <c r="K478" t="s">
        <v>1302</v>
      </c>
      <c r="L478" t="s">
        <v>8314</v>
      </c>
      <c r="M478" t="s">
        <v>136</v>
      </c>
      <c r="N478">
        <v>11</v>
      </c>
    </row>
    <row r="479" spans="1:14" hidden="1" x14ac:dyDescent="0.25">
      <c r="A479">
        <v>1804</v>
      </c>
      <c r="B479" t="s">
        <v>8339</v>
      </c>
      <c r="C479" t="s">
        <v>8340</v>
      </c>
      <c r="D479" t="s">
        <v>8314</v>
      </c>
      <c r="E479" t="s">
        <v>8341</v>
      </c>
      <c r="F479" t="s">
        <v>8342</v>
      </c>
      <c r="G479" t="s">
        <v>8343</v>
      </c>
      <c r="H479">
        <v>4259840</v>
      </c>
      <c r="I479" t="s">
        <v>20</v>
      </c>
      <c r="J479" t="s">
        <v>21</v>
      </c>
      <c r="K479" t="s">
        <v>1302</v>
      </c>
      <c r="L479" t="s">
        <v>8314</v>
      </c>
      <c r="M479" t="s">
        <v>141</v>
      </c>
      <c r="N479">
        <v>11</v>
      </c>
    </row>
    <row r="480" spans="1:14" hidden="1" x14ac:dyDescent="0.25">
      <c r="A480">
        <v>1798</v>
      </c>
      <c r="B480" t="s">
        <v>8312</v>
      </c>
      <c r="C480" t="s">
        <v>8313</v>
      </c>
      <c r="D480" t="s">
        <v>8314</v>
      </c>
      <c r="E480" t="s">
        <v>8315</v>
      </c>
      <c r="F480" t="s">
        <v>8316</v>
      </c>
      <c r="G480" t="s">
        <v>8311</v>
      </c>
      <c r="H480">
        <v>4632576</v>
      </c>
      <c r="I480" t="s">
        <v>20</v>
      </c>
      <c r="J480" t="s">
        <v>21</v>
      </c>
      <c r="K480" t="s">
        <v>1302</v>
      </c>
      <c r="L480" t="s">
        <v>8314</v>
      </c>
      <c r="M480" t="s">
        <v>23</v>
      </c>
      <c r="N480">
        <v>11</v>
      </c>
    </row>
    <row r="481" spans="1:14" hidden="1" x14ac:dyDescent="0.25">
      <c r="A481">
        <v>1799</v>
      </c>
      <c r="B481" t="s">
        <v>8317</v>
      </c>
      <c r="C481" t="s">
        <v>8318</v>
      </c>
      <c r="D481" t="s">
        <v>8314</v>
      </c>
      <c r="E481" t="s">
        <v>8319</v>
      </c>
      <c r="F481" t="s">
        <v>8320</v>
      </c>
      <c r="G481" t="s">
        <v>8321</v>
      </c>
      <c r="H481">
        <v>4259840</v>
      </c>
      <c r="I481" t="s">
        <v>20</v>
      </c>
      <c r="J481" t="s">
        <v>21</v>
      </c>
      <c r="K481" t="s">
        <v>1302</v>
      </c>
      <c r="L481" t="s">
        <v>8314</v>
      </c>
      <c r="M481" t="s">
        <v>23</v>
      </c>
      <c r="N481">
        <v>11</v>
      </c>
    </row>
    <row r="482" spans="1:14" hidden="1" x14ac:dyDescent="0.25">
      <c r="A482">
        <v>1801</v>
      </c>
      <c r="B482" t="s">
        <v>8326</v>
      </c>
      <c r="C482" t="s">
        <v>8327</v>
      </c>
      <c r="D482" t="s">
        <v>8314</v>
      </c>
      <c r="E482" t="s">
        <v>8328</v>
      </c>
      <c r="F482" t="s">
        <v>8329</v>
      </c>
      <c r="G482" t="s">
        <v>8325</v>
      </c>
      <c r="H482">
        <v>4632576</v>
      </c>
      <c r="I482" t="s">
        <v>20</v>
      </c>
      <c r="J482" t="s">
        <v>21</v>
      </c>
      <c r="K482" t="s">
        <v>1302</v>
      </c>
      <c r="L482" t="s">
        <v>8314</v>
      </c>
      <c r="M482" t="s">
        <v>29</v>
      </c>
      <c r="N482">
        <v>11</v>
      </c>
    </row>
    <row r="483" spans="1:14" hidden="1" x14ac:dyDescent="0.25">
      <c r="A483">
        <v>1802</v>
      </c>
      <c r="B483" t="s">
        <v>8330</v>
      </c>
      <c r="C483" t="s">
        <v>8331</v>
      </c>
      <c r="D483" t="s">
        <v>8314</v>
      </c>
      <c r="E483" t="s">
        <v>8332</v>
      </c>
      <c r="F483" t="s">
        <v>8333</v>
      </c>
      <c r="G483" t="s">
        <v>8325</v>
      </c>
      <c r="H483">
        <v>4259840</v>
      </c>
      <c r="I483" t="s">
        <v>20</v>
      </c>
      <c r="J483" t="s">
        <v>21</v>
      </c>
      <c r="K483" t="s">
        <v>1302</v>
      </c>
      <c r="L483" t="s">
        <v>8314</v>
      </c>
      <c r="M483" t="s">
        <v>29</v>
      </c>
      <c r="N483">
        <v>11</v>
      </c>
    </row>
    <row r="484" spans="1:14" hidden="1" x14ac:dyDescent="0.25">
      <c r="A484">
        <v>1805</v>
      </c>
      <c r="B484" t="s">
        <v>8344</v>
      </c>
      <c r="C484" t="s">
        <v>8345</v>
      </c>
      <c r="D484" t="s">
        <v>8346</v>
      </c>
      <c r="E484" t="s">
        <v>8347</v>
      </c>
      <c r="F484" t="s">
        <v>8348</v>
      </c>
      <c r="G484" t="s">
        <v>8349</v>
      </c>
      <c r="H484">
        <v>4366336</v>
      </c>
      <c r="I484" t="s">
        <v>20</v>
      </c>
      <c r="J484" t="s">
        <v>21</v>
      </c>
      <c r="K484" t="s">
        <v>1302</v>
      </c>
      <c r="L484" t="s">
        <v>8346</v>
      </c>
      <c r="M484" t="s">
        <v>23</v>
      </c>
      <c r="N484">
        <v>11</v>
      </c>
    </row>
    <row r="485" spans="1:14" hidden="1" x14ac:dyDescent="0.25">
      <c r="A485">
        <v>1806</v>
      </c>
      <c r="B485" t="s">
        <v>8350</v>
      </c>
      <c r="C485" t="s">
        <v>8351</v>
      </c>
      <c r="D485" t="s">
        <v>8346</v>
      </c>
      <c r="E485" t="s">
        <v>8324</v>
      </c>
      <c r="F485" t="s">
        <v>5276</v>
      </c>
      <c r="G485" t="s">
        <v>8352</v>
      </c>
      <c r="H485">
        <v>4366336</v>
      </c>
      <c r="I485" t="s">
        <v>20</v>
      </c>
      <c r="J485" t="s">
        <v>21</v>
      </c>
      <c r="K485" t="s">
        <v>1302</v>
      </c>
      <c r="L485" t="s">
        <v>8346</v>
      </c>
      <c r="M485" t="s">
        <v>29</v>
      </c>
      <c r="N485">
        <v>11</v>
      </c>
    </row>
    <row r="486" spans="1:14" x14ac:dyDescent="0.25">
      <c r="A486">
        <v>1809</v>
      </c>
      <c r="B486" t="s">
        <v>8362</v>
      </c>
      <c r="C486" t="s">
        <v>8363</v>
      </c>
      <c r="D486" t="s">
        <v>8346</v>
      </c>
      <c r="E486" t="s">
        <v>8364</v>
      </c>
      <c r="F486" t="s">
        <v>8365</v>
      </c>
      <c r="G486" t="s">
        <v>8361</v>
      </c>
      <c r="H486">
        <v>4366336</v>
      </c>
      <c r="I486" t="s">
        <v>20</v>
      </c>
      <c r="J486" t="s">
        <v>21</v>
      </c>
      <c r="K486" t="s">
        <v>1302</v>
      </c>
      <c r="L486" t="s">
        <v>8346</v>
      </c>
      <c r="M486" t="s">
        <v>40</v>
      </c>
      <c r="N486">
        <v>11</v>
      </c>
    </row>
    <row r="487" spans="1:14" hidden="1" x14ac:dyDescent="0.25">
      <c r="A487">
        <v>1810</v>
      </c>
      <c r="B487" t="s">
        <v>8366</v>
      </c>
      <c r="C487" t="s">
        <v>8367</v>
      </c>
      <c r="D487" t="s">
        <v>8346</v>
      </c>
      <c r="E487" t="s">
        <v>8368</v>
      </c>
      <c r="F487" t="s">
        <v>8369</v>
      </c>
      <c r="G487" t="s">
        <v>8370</v>
      </c>
      <c r="H487">
        <v>4366336</v>
      </c>
      <c r="I487" t="s">
        <v>20</v>
      </c>
      <c r="J487" t="s">
        <v>21</v>
      </c>
      <c r="K487" t="s">
        <v>1302</v>
      </c>
      <c r="L487" t="s">
        <v>8346</v>
      </c>
      <c r="M487" t="s">
        <v>56</v>
      </c>
      <c r="N487">
        <v>11</v>
      </c>
    </row>
    <row r="488" spans="1:14" hidden="1" x14ac:dyDescent="0.25">
      <c r="A488">
        <v>1807</v>
      </c>
      <c r="B488" t="s">
        <v>8353</v>
      </c>
      <c r="C488" t="s">
        <v>8354</v>
      </c>
      <c r="D488" t="s">
        <v>8346</v>
      </c>
      <c r="E488" t="s">
        <v>8355</v>
      </c>
      <c r="F488" t="s">
        <v>8356</v>
      </c>
      <c r="G488" t="s">
        <v>8352</v>
      </c>
      <c r="H488">
        <v>4657152</v>
      </c>
      <c r="I488" t="s">
        <v>20</v>
      </c>
      <c r="J488" t="s">
        <v>21</v>
      </c>
      <c r="K488" t="s">
        <v>1302</v>
      </c>
      <c r="L488" t="s">
        <v>8346</v>
      </c>
      <c r="M488" t="s">
        <v>29</v>
      </c>
      <c r="N488">
        <v>11</v>
      </c>
    </row>
    <row r="489" spans="1:14" hidden="1" x14ac:dyDescent="0.25">
      <c r="A489">
        <v>1808</v>
      </c>
      <c r="B489" t="s">
        <v>8357</v>
      </c>
      <c r="C489" t="s">
        <v>8358</v>
      </c>
      <c r="D489" t="s">
        <v>8346</v>
      </c>
      <c r="E489" t="s">
        <v>8359</v>
      </c>
      <c r="F489" t="s">
        <v>8360</v>
      </c>
      <c r="G489" t="s">
        <v>8361</v>
      </c>
      <c r="H489">
        <v>4415488</v>
      </c>
      <c r="I489" t="s">
        <v>20</v>
      </c>
      <c r="J489" t="s">
        <v>21</v>
      </c>
      <c r="K489" t="s">
        <v>1302</v>
      </c>
      <c r="L489" t="s">
        <v>8346</v>
      </c>
      <c r="M489" t="s">
        <v>29</v>
      </c>
      <c r="N489">
        <v>11</v>
      </c>
    </row>
    <row r="490" spans="1:14" hidden="1" x14ac:dyDescent="0.25">
      <c r="A490">
        <v>1811</v>
      </c>
      <c r="B490" t="s">
        <v>8371</v>
      </c>
      <c r="C490" t="s">
        <v>8372</v>
      </c>
      <c r="D490" t="s">
        <v>8373</v>
      </c>
      <c r="E490" t="s">
        <v>8374</v>
      </c>
      <c r="F490" t="s">
        <v>8375</v>
      </c>
      <c r="G490" t="s">
        <v>8376</v>
      </c>
      <c r="H490">
        <v>4276224</v>
      </c>
      <c r="I490" t="s">
        <v>20</v>
      </c>
      <c r="J490" t="s">
        <v>21</v>
      </c>
      <c r="K490" t="s">
        <v>1302</v>
      </c>
      <c r="L490" t="s">
        <v>8373</v>
      </c>
      <c r="M490" t="s">
        <v>23</v>
      </c>
      <c r="N490">
        <v>11</v>
      </c>
    </row>
    <row r="491" spans="1:14" hidden="1" x14ac:dyDescent="0.25">
      <c r="A491">
        <v>1812</v>
      </c>
      <c r="B491" t="s">
        <v>8377</v>
      </c>
      <c r="C491" t="s">
        <v>8378</v>
      </c>
      <c r="D491" t="s">
        <v>8373</v>
      </c>
      <c r="E491" t="s">
        <v>8379</v>
      </c>
      <c r="F491" t="s">
        <v>8379</v>
      </c>
      <c r="G491" t="s">
        <v>8380</v>
      </c>
      <c r="H491">
        <v>4276224</v>
      </c>
      <c r="I491" t="s">
        <v>20</v>
      </c>
      <c r="J491" t="s">
        <v>21</v>
      </c>
      <c r="K491" t="s">
        <v>1302</v>
      </c>
      <c r="L491" t="s">
        <v>8373</v>
      </c>
      <c r="M491" t="s">
        <v>29</v>
      </c>
      <c r="N491">
        <v>11</v>
      </c>
    </row>
    <row r="492" spans="1:14" x14ac:dyDescent="0.25">
      <c r="A492">
        <v>1815</v>
      </c>
      <c r="B492" t="s">
        <v>8389</v>
      </c>
      <c r="C492" t="s">
        <v>8390</v>
      </c>
      <c r="D492" t="s">
        <v>8373</v>
      </c>
      <c r="E492" t="s">
        <v>8391</v>
      </c>
      <c r="F492" t="s">
        <v>8392</v>
      </c>
      <c r="G492" t="s">
        <v>8393</v>
      </c>
      <c r="H492">
        <v>4665344</v>
      </c>
      <c r="I492" t="s">
        <v>20</v>
      </c>
      <c r="J492" t="s">
        <v>21</v>
      </c>
      <c r="K492" t="s">
        <v>1302</v>
      </c>
      <c r="L492" t="s">
        <v>8373</v>
      </c>
      <c r="M492" t="s">
        <v>40</v>
      </c>
      <c r="N492">
        <v>11</v>
      </c>
    </row>
    <row r="493" spans="1:14" hidden="1" x14ac:dyDescent="0.25">
      <c r="A493">
        <v>1816</v>
      </c>
      <c r="B493" t="s">
        <v>8394</v>
      </c>
      <c r="C493" t="s">
        <v>8395</v>
      </c>
      <c r="D493" t="s">
        <v>8373</v>
      </c>
      <c r="E493" t="s">
        <v>8396</v>
      </c>
      <c r="F493" t="s">
        <v>8397</v>
      </c>
      <c r="G493" t="s">
        <v>8398</v>
      </c>
      <c r="H493">
        <v>4665344</v>
      </c>
      <c r="I493" t="s">
        <v>20</v>
      </c>
      <c r="J493" t="s">
        <v>21</v>
      </c>
      <c r="K493" t="s">
        <v>1302</v>
      </c>
      <c r="L493" t="s">
        <v>8373</v>
      </c>
      <c r="M493" t="s">
        <v>56</v>
      </c>
      <c r="N493">
        <v>11</v>
      </c>
    </row>
    <row r="494" spans="1:14" hidden="1" x14ac:dyDescent="0.25">
      <c r="A494">
        <v>1813</v>
      </c>
      <c r="B494" t="s">
        <v>8381</v>
      </c>
      <c r="C494" t="s">
        <v>8382</v>
      </c>
      <c r="D494" t="s">
        <v>8373</v>
      </c>
      <c r="E494" t="s">
        <v>8383</v>
      </c>
      <c r="F494" t="s">
        <v>8384</v>
      </c>
      <c r="G494" t="s">
        <v>8380</v>
      </c>
      <c r="H494">
        <v>4456448</v>
      </c>
      <c r="I494" t="s">
        <v>20</v>
      </c>
      <c r="J494" t="s">
        <v>21</v>
      </c>
      <c r="K494" t="s">
        <v>1302</v>
      </c>
      <c r="L494" t="s">
        <v>8373</v>
      </c>
      <c r="M494" t="s">
        <v>29</v>
      </c>
      <c r="N494">
        <v>11</v>
      </c>
    </row>
    <row r="495" spans="1:14" hidden="1" x14ac:dyDescent="0.25">
      <c r="A495">
        <v>1814</v>
      </c>
      <c r="B495" t="s">
        <v>8385</v>
      </c>
      <c r="C495" t="s">
        <v>8386</v>
      </c>
      <c r="D495" t="s">
        <v>8373</v>
      </c>
      <c r="E495" t="s">
        <v>8387</v>
      </c>
      <c r="F495" t="s">
        <v>8388</v>
      </c>
      <c r="G495" t="s">
        <v>8380</v>
      </c>
      <c r="H495">
        <v>4276224</v>
      </c>
      <c r="I495" t="s">
        <v>20</v>
      </c>
      <c r="J495" t="s">
        <v>21</v>
      </c>
      <c r="K495" t="s">
        <v>1302</v>
      </c>
      <c r="L495" t="s">
        <v>8373</v>
      </c>
      <c r="M495" t="s">
        <v>29</v>
      </c>
      <c r="N495">
        <v>11</v>
      </c>
    </row>
    <row r="496" spans="1:14" hidden="1" x14ac:dyDescent="0.25">
      <c r="A496">
        <v>1818</v>
      </c>
      <c r="B496" t="s">
        <v>8404</v>
      </c>
      <c r="C496" t="s">
        <v>8405</v>
      </c>
      <c r="D496" t="s">
        <v>8406</v>
      </c>
      <c r="E496" t="s">
        <v>8407</v>
      </c>
      <c r="F496" t="s">
        <v>8407</v>
      </c>
      <c r="G496" t="s">
        <v>8408</v>
      </c>
      <c r="H496">
        <v>4345856</v>
      </c>
      <c r="I496" t="s">
        <v>20</v>
      </c>
      <c r="J496" t="s">
        <v>21</v>
      </c>
      <c r="K496" t="s">
        <v>1302</v>
      </c>
      <c r="L496" t="s">
        <v>8406</v>
      </c>
      <c r="M496" t="s">
        <v>29</v>
      </c>
      <c r="N496">
        <v>11</v>
      </c>
    </row>
    <row r="497" spans="1:14" x14ac:dyDescent="0.25">
      <c r="A497">
        <v>1821</v>
      </c>
      <c r="B497" t="s">
        <v>8417</v>
      </c>
      <c r="C497" t="s">
        <v>8418</v>
      </c>
      <c r="D497" t="s">
        <v>8406</v>
      </c>
      <c r="E497" t="s">
        <v>8419</v>
      </c>
      <c r="F497" t="s">
        <v>8412</v>
      </c>
      <c r="G497" t="s">
        <v>8420</v>
      </c>
      <c r="H497">
        <v>4804608</v>
      </c>
      <c r="I497" t="s">
        <v>20</v>
      </c>
      <c r="J497" t="s">
        <v>21</v>
      </c>
      <c r="K497" t="s">
        <v>1302</v>
      </c>
      <c r="L497" t="s">
        <v>8406</v>
      </c>
      <c r="M497" t="s">
        <v>136</v>
      </c>
      <c r="N497">
        <v>11</v>
      </c>
    </row>
    <row r="498" spans="1:14" hidden="1" x14ac:dyDescent="0.25">
      <c r="A498">
        <v>1822</v>
      </c>
      <c r="B498" t="s">
        <v>8421</v>
      </c>
      <c r="C498" t="s">
        <v>8422</v>
      </c>
      <c r="D498" t="s">
        <v>8406</v>
      </c>
      <c r="E498" t="s">
        <v>8419</v>
      </c>
      <c r="F498" t="s">
        <v>8423</v>
      </c>
      <c r="G498" t="s">
        <v>8424</v>
      </c>
      <c r="H498">
        <v>4345856</v>
      </c>
      <c r="I498" t="s">
        <v>20</v>
      </c>
      <c r="J498" t="s">
        <v>21</v>
      </c>
      <c r="K498" t="s">
        <v>1302</v>
      </c>
      <c r="L498" t="s">
        <v>8406</v>
      </c>
      <c r="M498" t="s">
        <v>141</v>
      </c>
      <c r="N498">
        <v>11</v>
      </c>
    </row>
    <row r="499" spans="1:14" hidden="1" x14ac:dyDescent="0.25">
      <c r="A499">
        <v>1823</v>
      </c>
      <c r="B499" t="s">
        <v>8425</v>
      </c>
      <c r="C499" t="s">
        <v>8426</v>
      </c>
      <c r="D499" t="s">
        <v>8406</v>
      </c>
      <c r="E499" t="s">
        <v>8427</v>
      </c>
      <c r="F499" t="s">
        <v>8428</v>
      </c>
      <c r="G499" t="s">
        <v>8429</v>
      </c>
      <c r="H499">
        <v>4345856</v>
      </c>
      <c r="I499" t="s">
        <v>20</v>
      </c>
      <c r="J499" t="s">
        <v>21</v>
      </c>
      <c r="K499" t="s">
        <v>1302</v>
      </c>
      <c r="L499" t="s">
        <v>8406</v>
      </c>
      <c r="M499" t="s">
        <v>275</v>
      </c>
      <c r="N499">
        <v>11</v>
      </c>
    </row>
    <row r="500" spans="1:14" hidden="1" x14ac:dyDescent="0.25">
      <c r="A500">
        <v>1819</v>
      </c>
      <c r="B500" t="s">
        <v>8409</v>
      </c>
      <c r="C500" t="s">
        <v>8410</v>
      </c>
      <c r="D500" t="s">
        <v>8406</v>
      </c>
      <c r="E500" t="s">
        <v>8411</v>
      </c>
      <c r="F500" t="s">
        <v>8412</v>
      </c>
      <c r="G500" t="s">
        <v>8408</v>
      </c>
      <c r="H500">
        <v>4804608</v>
      </c>
      <c r="I500" t="s">
        <v>20</v>
      </c>
      <c r="J500" t="s">
        <v>21</v>
      </c>
      <c r="K500" t="s">
        <v>1302</v>
      </c>
      <c r="L500" t="s">
        <v>8406</v>
      </c>
      <c r="M500" t="s">
        <v>29</v>
      </c>
      <c r="N500">
        <v>11</v>
      </c>
    </row>
    <row r="501" spans="1:14" hidden="1" x14ac:dyDescent="0.25">
      <c r="A501">
        <v>1820</v>
      </c>
      <c r="B501" t="s">
        <v>8413</v>
      </c>
      <c r="C501" t="s">
        <v>8414</v>
      </c>
      <c r="D501" t="s">
        <v>8406</v>
      </c>
      <c r="E501" t="s">
        <v>8415</v>
      </c>
      <c r="F501" t="s">
        <v>8416</v>
      </c>
      <c r="G501" t="s">
        <v>8408</v>
      </c>
      <c r="H501">
        <v>4345856</v>
      </c>
      <c r="I501" t="s">
        <v>20</v>
      </c>
      <c r="J501" t="s">
        <v>21</v>
      </c>
      <c r="K501" t="s">
        <v>1302</v>
      </c>
      <c r="L501" t="s">
        <v>8406</v>
      </c>
      <c r="M501" t="s">
        <v>29</v>
      </c>
      <c r="N501">
        <v>11</v>
      </c>
    </row>
    <row r="502" spans="1:14" hidden="1" x14ac:dyDescent="0.25">
      <c r="A502">
        <v>1824</v>
      </c>
      <c r="B502" t="s">
        <v>8430</v>
      </c>
      <c r="C502" t="s">
        <v>8431</v>
      </c>
      <c r="D502" t="s">
        <v>8432</v>
      </c>
      <c r="E502" t="s">
        <v>8433</v>
      </c>
      <c r="F502" t="s">
        <v>8433</v>
      </c>
      <c r="G502" t="s">
        <v>8434</v>
      </c>
      <c r="H502">
        <v>4370432</v>
      </c>
      <c r="I502" t="s">
        <v>20</v>
      </c>
      <c r="J502" t="s">
        <v>21</v>
      </c>
      <c r="K502" t="s">
        <v>1302</v>
      </c>
      <c r="L502" t="s">
        <v>8432</v>
      </c>
      <c r="M502" t="s">
        <v>29</v>
      </c>
      <c r="N502">
        <v>11</v>
      </c>
    </row>
    <row r="503" spans="1:14" x14ac:dyDescent="0.25">
      <c r="A503">
        <v>1827</v>
      </c>
      <c r="B503" t="s">
        <v>8444</v>
      </c>
      <c r="C503" t="s">
        <v>8445</v>
      </c>
      <c r="D503" t="s">
        <v>8432</v>
      </c>
      <c r="E503" t="s">
        <v>8446</v>
      </c>
      <c r="F503" t="s">
        <v>8438</v>
      </c>
      <c r="G503" t="s">
        <v>8443</v>
      </c>
      <c r="H503">
        <v>4853760</v>
      </c>
      <c r="I503" t="s">
        <v>20</v>
      </c>
      <c r="J503" t="s">
        <v>21</v>
      </c>
      <c r="K503" t="s">
        <v>1302</v>
      </c>
      <c r="L503" t="s">
        <v>8432</v>
      </c>
      <c r="M503" t="s">
        <v>136</v>
      </c>
      <c r="N503">
        <v>11</v>
      </c>
    </row>
    <row r="504" spans="1:14" hidden="1" x14ac:dyDescent="0.25">
      <c r="A504">
        <v>1828</v>
      </c>
      <c r="B504" t="s">
        <v>8447</v>
      </c>
      <c r="C504" t="s">
        <v>8448</v>
      </c>
      <c r="D504" t="s">
        <v>8432</v>
      </c>
      <c r="E504" t="s">
        <v>8449</v>
      </c>
      <c r="F504" t="s">
        <v>8450</v>
      </c>
      <c r="G504" t="s">
        <v>8451</v>
      </c>
      <c r="H504">
        <v>4370432</v>
      </c>
      <c r="I504" t="s">
        <v>20</v>
      </c>
      <c r="J504" t="s">
        <v>21</v>
      </c>
      <c r="K504" t="s">
        <v>1302</v>
      </c>
      <c r="L504" t="s">
        <v>8432</v>
      </c>
      <c r="M504" t="s">
        <v>141</v>
      </c>
      <c r="N504">
        <v>11</v>
      </c>
    </row>
    <row r="505" spans="1:14" hidden="1" x14ac:dyDescent="0.25">
      <c r="A505">
        <v>1829</v>
      </c>
      <c r="B505" t="s">
        <v>8452</v>
      </c>
      <c r="C505" t="s">
        <v>8453</v>
      </c>
      <c r="D505" t="s">
        <v>8432</v>
      </c>
      <c r="E505" t="s">
        <v>8454</v>
      </c>
      <c r="F505" t="s">
        <v>8455</v>
      </c>
      <c r="G505" t="s">
        <v>8456</v>
      </c>
      <c r="H505">
        <v>4931584</v>
      </c>
      <c r="I505" t="s">
        <v>20</v>
      </c>
      <c r="J505" t="s">
        <v>21</v>
      </c>
      <c r="K505" t="s">
        <v>1302</v>
      </c>
      <c r="L505" t="s">
        <v>8432</v>
      </c>
      <c r="M505" t="s">
        <v>2202</v>
      </c>
      <c r="N505">
        <v>11</v>
      </c>
    </row>
    <row r="506" spans="1:14" hidden="1" x14ac:dyDescent="0.25">
      <c r="A506">
        <v>1825</v>
      </c>
      <c r="B506" t="s">
        <v>8435</v>
      </c>
      <c r="C506" t="s">
        <v>8436</v>
      </c>
      <c r="D506" t="s">
        <v>8432</v>
      </c>
      <c r="E506" t="s">
        <v>8437</v>
      </c>
      <c r="F506" t="s">
        <v>8438</v>
      </c>
      <c r="G506" t="s">
        <v>8434</v>
      </c>
      <c r="H506">
        <v>4853760</v>
      </c>
      <c r="I506" t="s">
        <v>20</v>
      </c>
      <c r="J506" t="s">
        <v>21</v>
      </c>
      <c r="K506" t="s">
        <v>1302</v>
      </c>
      <c r="L506" t="s">
        <v>8432</v>
      </c>
      <c r="M506" t="s">
        <v>29</v>
      </c>
      <c r="N506">
        <v>11</v>
      </c>
    </row>
    <row r="507" spans="1:14" hidden="1" x14ac:dyDescent="0.25">
      <c r="A507">
        <v>1826</v>
      </c>
      <c r="B507" t="s">
        <v>8439</v>
      </c>
      <c r="C507" t="s">
        <v>8440</v>
      </c>
      <c r="D507" t="s">
        <v>8432</v>
      </c>
      <c r="E507" t="s">
        <v>8441</v>
      </c>
      <c r="F507" t="s">
        <v>8442</v>
      </c>
      <c r="G507" t="s">
        <v>8443</v>
      </c>
      <c r="H507">
        <v>4370432</v>
      </c>
      <c r="I507" t="s">
        <v>20</v>
      </c>
      <c r="J507" t="s">
        <v>21</v>
      </c>
      <c r="K507" t="s">
        <v>1302</v>
      </c>
      <c r="L507" t="s">
        <v>8432</v>
      </c>
      <c r="M507" t="s">
        <v>29</v>
      </c>
      <c r="N507">
        <v>11</v>
      </c>
    </row>
    <row r="508" spans="1:14" hidden="1" x14ac:dyDescent="0.25">
      <c r="A508">
        <v>1830</v>
      </c>
      <c r="B508" t="s">
        <v>8457</v>
      </c>
      <c r="C508" t="s">
        <v>8458</v>
      </c>
      <c r="D508" t="s">
        <v>8459</v>
      </c>
      <c r="E508" t="s">
        <v>8460</v>
      </c>
      <c r="F508" t="s">
        <v>8461</v>
      </c>
      <c r="G508" t="s">
        <v>8456</v>
      </c>
      <c r="H508">
        <v>4296704</v>
      </c>
      <c r="I508" t="s">
        <v>20</v>
      </c>
      <c r="J508" t="s">
        <v>21</v>
      </c>
      <c r="K508" t="s">
        <v>1302</v>
      </c>
      <c r="L508" t="s">
        <v>8459</v>
      </c>
      <c r="M508" t="s">
        <v>23</v>
      </c>
      <c r="N508">
        <v>11</v>
      </c>
    </row>
    <row r="509" spans="1:14" hidden="1" x14ac:dyDescent="0.25">
      <c r="A509">
        <v>1831</v>
      </c>
      <c r="B509" t="s">
        <v>8462</v>
      </c>
      <c r="C509" t="s">
        <v>8463</v>
      </c>
      <c r="D509" t="s">
        <v>8459</v>
      </c>
      <c r="E509" t="s">
        <v>8464</v>
      </c>
      <c r="F509" t="s">
        <v>8465</v>
      </c>
      <c r="G509" t="s">
        <v>8466</v>
      </c>
      <c r="H509">
        <v>4296704</v>
      </c>
      <c r="I509" t="s">
        <v>20</v>
      </c>
      <c r="J509" t="s">
        <v>21</v>
      </c>
      <c r="K509" t="s">
        <v>1302</v>
      </c>
      <c r="L509" t="s">
        <v>8459</v>
      </c>
      <c r="M509" t="s">
        <v>29</v>
      </c>
      <c r="N509">
        <v>11</v>
      </c>
    </row>
    <row r="510" spans="1:14" hidden="1" x14ac:dyDescent="0.25">
      <c r="A510">
        <v>1832</v>
      </c>
      <c r="B510" t="s">
        <v>8467</v>
      </c>
      <c r="C510" t="s">
        <v>8468</v>
      </c>
      <c r="D510" t="s">
        <v>8459</v>
      </c>
      <c r="E510" t="s">
        <v>8469</v>
      </c>
      <c r="F510" t="s">
        <v>8469</v>
      </c>
      <c r="G510" t="s">
        <v>8470</v>
      </c>
      <c r="H510">
        <v>4296704</v>
      </c>
      <c r="I510" t="s">
        <v>20</v>
      </c>
      <c r="J510" t="s">
        <v>21</v>
      </c>
      <c r="K510" t="s">
        <v>1302</v>
      </c>
      <c r="L510" t="s">
        <v>8459</v>
      </c>
      <c r="M510" t="s">
        <v>29</v>
      </c>
      <c r="N510">
        <v>11</v>
      </c>
    </row>
    <row r="511" spans="1:14" x14ac:dyDescent="0.25">
      <c r="A511">
        <v>1834</v>
      </c>
      <c r="B511" t="s">
        <v>8475</v>
      </c>
      <c r="C511" t="s">
        <v>8476</v>
      </c>
      <c r="D511" t="s">
        <v>8459</v>
      </c>
      <c r="E511" t="s">
        <v>8477</v>
      </c>
      <c r="F511" t="s">
        <v>8478</v>
      </c>
      <c r="G511" t="s">
        <v>8479</v>
      </c>
      <c r="H511">
        <v>4706304</v>
      </c>
      <c r="I511" t="s">
        <v>20</v>
      </c>
      <c r="J511" t="s">
        <v>21</v>
      </c>
      <c r="K511" t="s">
        <v>1302</v>
      </c>
      <c r="L511" t="s">
        <v>8459</v>
      </c>
      <c r="M511" t="s">
        <v>40</v>
      </c>
      <c r="N511">
        <v>11</v>
      </c>
    </row>
    <row r="512" spans="1:14" hidden="1" x14ac:dyDescent="0.25">
      <c r="A512">
        <v>1835</v>
      </c>
      <c r="B512" t="s">
        <v>8480</v>
      </c>
      <c r="C512" t="s">
        <v>8481</v>
      </c>
      <c r="D512" t="s">
        <v>8459</v>
      </c>
      <c r="E512" t="s">
        <v>8482</v>
      </c>
      <c r="F512" t="s">
        <v>8483</v>
      </c>
      <c r="G512" t="s">
        <v>8484</v>
      </c>
      <c r="H512">
        <v>4706304</v>
      </c>
      <c r="I512" t="s">
        <v>20</v>
      </c>
      <c r="J512" t="s">
        <v>21</v>
      </c>
      <c r="K512" t="s">
        <v>1302</v>
      </c>
      <c r="L512" t="s">
        <v>8459</v>
      </c>
      <c r="M512" t="s">
        <v>56</v>
      </c>
      <c r="N512">
        <v>11</v>
      </c>
    </row>
    <row r="513" spans="1:14" hidden="1" x14ac:dyDescent="0.25">
      <c r="A513">
        <v>1833</v>
      </c>
      <c r="B513" t="s">
        <v>8471</v>
      </c>
      <c r="C513" t="s">
        <v>8472</v>
      </c>
      <c r="D513" t="s">
        <v>8459</v>
      </c>
      <c r="E513" t="s">
        <v>8473</v>
      </c>
      <c r="F513" t="s">
        <v>8474</v>
      </c>
      <c r="G513" t="s">
        <v>8470</v>
      </c>
      <c r="H513">
        <v>4476928</v>
      </c>
      <c r="I513" t="s">
        <v>20</v>
      </c>
      <c r="J513" t="s">
        <v>21</v>
      </c>
      <c r="K513" t="s">
        <v>1302</v>
      </c>
      <c r="L513" t="s">
        <v>8459</v>
      </c>
      <c r="M513" t="s">
        <v>29</v>
      </c>
      <c r="N513">
        <v>11</v>
      </c>
    </row>
    <row r="514" spans="1:14" hidden="1" x14ac:dyDescent="0.25">
      <c r="A514">
        <v>1836</v>
      </c>
      <c r="B514" t="s">
        <v>8485</v>
      </c>
      <c r="C514" t="s">
        <v>8486</v>
      </c>
      <c r="D514" t="s">
        <v>8487</v>
      </c>
      <c r="E514" t="s">
        <v>8488</v>
      </c>
      <c r="F514" t="s">
        <v>8489</v>
      </c>
      <c r="G514" t="s">
        <v>8484</v>
      </c>
      <c r="H514">
        <v>4464640</v>
      </c>
      <c r="I514" t="s">
        <v>20</v>
      </c>
      <c r="J514" t="s">
        <v>21</v>
      </c>
      <c r="K514" t="s">
        <v>1302</v>
      </c>
      <c r="L514" t="s">
        <v>8487</v>
      </c>
      <c r="M514" t="s">
        <v>23</v>
      </c>
      <c r="N514">
        <v>11</v>
      </c>
    </row>
    <row r="515" spans="1:14" hidden="1" x14ac:dyDescent="0.25">
      <c r="A515">
        <v>1837</v>
      </c>
      <c r="B515" t="s">
        <v>8490</v>
      </c>
      <c r="C515" t="s">
        <v>8491</v>
      </c>
      <c r="D515" t="s">
        <v>8487</v>
      </c>
      <c r="E515" t="s">
        <v>8492</v>
      </c>
      <c r="F515" t="s">
        <v>8492</v>
      </c>
      <c r="G515" t="s">
        <v>8493</v>
      </c>
      <c r="H515">
        <v>4464640</v>
      </c>
      <c r="I515" t="s">
        <v>20</v>
      </c>
      <c r="J515" t="s">
        <v>21</v>
      </c>
      <c r="K515" t="s">
        <v>1302</v>
      </c>
      <c r="L515" t="s">
        <v>8487</v>
      </c>
      <c r="M515" t="s">
        <v>29</v>
      </c>
      <c r="N515">
        <v>11</v>
      </c>
    </row>
    <row r="516" spans="1:14" x14ac:dyDescent="0.25">
      <c r="A516">
        <v>1840</v>
      </c>
      <c r="B516" t="s">
        <v>8502</v>
      </c>
      <c r="C516" t="s">
        <v>8503</v>
      </c>
      <c r="D516" t="s">
        <v>8487</v>
      </c>
      <c r="E516" t="s">
        <v>8504</v>
      </c>
      <c r="F516" t="s">
        <v>8505</v>
      </c>
      <c r="G516" t="s">
        <v>8506</v>
      </c>
      <c r="H516">
        <v>4988928</v>
      </c>
      <c r="I516" t="s">
        <v>20</v>
      </c>
      <c r="J516" t="s">
        <v>21</v>
      </c>
      <c r="K516" t="s">
        <v>1302</v>
      </c>
      <c r="L516" t="s">
        <v>8487</v>
      </c>
      <c r="M516" t="s">
        <v>40</v>
      </c>
      <c r="N516">
        <v>11</v>
      </c>
    </row>
    <row r="517" spans="1:14" hidden="1" x14ac:dyDescent="0.25">
      <c r="A517">
        <v>1841</v>
      </c>
      <c r="B517" t="s">
        <v>8507</v>
      </c>
      <c r="C517" t="s">
        <v>8508</v>
      </c>
      <c r="D517" t="s">
        <v>8487</v>
      </c>
      <c r="E517" t="s">
        <v>8509</v>
      </c>
      <c r="F517" t="s">
        <v>8510</v>
      </c>
      <c r="G517" t="s">
        <v>8511</v>
      </c>
      <c r="H517">
        <v>4988928</v>
      </c>
      <c r="I517" t="s">
        <v>20</v>
      </c>
      <c r="J517" t="s">
        <v>21</v>
      </c>
      <c r="K517" t="s">
        <v>1302</v>
      </c>
      <c r="L517" t="s">
        <v>8487</v>
      </c>
      <c r="M517" t="s">
        <v>56</v>
      </c>
      <c r="N517">
        <v>11</v>
      </c>
    </row>
    <row r="518" spans="1:14" hidden="1" x14ac:dyDescent="0.25">
      <c r="A518">
        <v>1838</v>
      </c>
      <c r="B518" t="s">
        <v>8494</v>
      </c>
      <c r="C518" t="s">
        <v>8495</v>
      </c>
      <c r="D518" t="s">
        <v>8487</v>
      </c>
      <c r="E518" t="s">
        <v>8496</v>
      </c>
      <c r="F518" t="s">
        <v>8497</v>
      </c>
      <c r="G518" t="s">
        <v>8493</v>
      </c>
      <c r="H518">
        <v>4739072</v>
      </c>
      <c r="I518" t="s">
        <v>20</v>
      </c>
      <c r="J518" t="s">
        <v>21</v>
      </c>
      <c r="K518" t="s">
        <v>1302</v>
      </c>
      <c r="L518" t="s">
        <v>8487</v>
      </c>
      <c r="M518" t="s">
        <v>29</v>
      </c>
      <c r="N518">
        <v>11</v>
      </c>
    </row>
    <row r="519" spans="1:14" hidden="1" x14ac:dyDescent="0.25">
      <c r="A519">
        <v>1839</v>
      </c>
      <c r="B519" t="s">
        <v>8498</v>
      </c>
      <c r="C519" t="s">
        <v>8499</v>
      </c>
      <c r="D519" t="s">
        <v>8487</v>
      </c>
      <c r="E519" t="s">
        <v>8500</v>
      </c>
      <c r="F519" t="s">
        <v>8501</v>
      </c>
      <c r="G519" t="s">
        <v>8493</v>
      </c>
      <c r="H519">
        <v>4464640</v>
      </c>
      <c r="I519" t="s">
        <v>20</v>
      </c>
      <c r="J519" t="s">
        <v>21</v>
      </c>
      <c r="K519" t="s">
        <v>1302</v>
      </c>
      <c r="L519" t="s">
        <v>8487</v>
      </c>
      <c r="M519" t="s">
        <v>29</v>
      </c>
      <c r="N519">
        <v>11</v>
      </c>
    </row>
    <row r="520" spans="1:14" hidden="1" x14ac:dyDescent="0.25">
      <c r="A520">
        <v>1849</v>
      </c>
      <c r="B520" t="s">
        <v>8541</v>
      </c>
      <c r="C520" t="s">
        <v>8542</v>
      </c>
      <c r="D520" t="s">
        <v>8514</v>
      </c>
      <c r="E520" t="s">
        <v>1249</v>
      </c>
      <c r="F520" t="s">
        <v>8543</v>
      </c>
      <c r="G520" t="s">
        <v>8544</v>
      </c>
      <c r="H520">
        <v>4268032</v>
      </c>
      <c r="I520" t="s">
        <v>20</v>
      </c>
      <c r="J520" t="s">
        <v>21</v>
      </c>
      <c r="K520" t="s">
        <v>1302</v>
      </c>
      <c r="L520" t="s">
        <v>8514</v>
      </c>
      <c r="M520" t="s">
        <v>29</v>
      </c>
      <c r="N520">
        <v>11</v>
      </c>
    </row>
    <row r="521" spans="1:14" x14ac:dyDescent="0.25">
      <c r="A521">
        <v>1852</v>
      </c>
      <c r="B521" t="s">
        <v>8554</v>
      </c>
      <c r="C521" t="s">
        <v>8555</v>
      </c>
      <c r="D521" t="s">
        <v>8514</v>
      </c>
      <c r="E521" t="s">
        <v>8556</v>
      </c>
      <c r="F521" t="s">
        <v>8557</v>
      </c>
      <c r="G521" t="s">
        <v>8558</v>
      </c>
      <c r="H521">
        <v>4648960</v>
      </c>
      <c r="I521" t="s">
        <v>20</v>
      </c>
      <c r="J521" t="s">
        <v>21</v>
      </c>
      <c r="K521" t="s">
        <v>1302</v>
      </c>
      <c r="L521" t="s">
        <v>8514</v>
      </c>
      <c r="M521" t="s">
        <v>136</v>
      </c>
      <c r="N521">
        <v>11</v>
      </c>
    </row>
    <row r="522" spans="1:14" hidden="1" x14ac:dyDescent="0.25">
      <c r="A522">
        <v>1853</v>
      </c>
      <c r="B522" t="s">
        <v>8559</v>
      </c>
      <c r="C522" t="s">
        <v>8560</v>
      </c>
      <c r="D522" t="s">
        <v>8514</v>
      </c>
      <c r="E522" t="s">
        <v>8561</v>
      </c>
      <c r="F522" t="s">
        <v>8562</v>
      </c>
      <c r="G522" t="s">
        <v>8563</v>
      </c>
      <c r="H522">
        <v>4640768</v>
      </c>
      <c r="I522" t="s">
        <v>20</v>
      </c>
      <c r="J522" t="s">
        <v>21</v>
      </c>
      <c r="K522" t="s">
        <v>1302</v>
      </c>
      <c r="L522" t="s">
        <v>8514</v>
      </c>
      <c r="M522" t="s">
        <v>141</v>
      </c>
      <c r="N522">
        <v>11</v>
      </c>
    </row>
    <row r="523" spans="1:14" hidden="1" x14ac:dyDescent="0.25">
      <c r="A523">
        <v>1842</v>
      </c>
      <c r="B523" t="s">
        <v>8512</v>
      </c>
      <c r="C523" t="s">
        <v>8513</v>
      </c>
      <c r="D523" t="s">
        <v>8514</v>
      </c>
      <c r="E523" t="s">
        <v>8515</v>
      </c>
      <c r="F523" t="s">
        <v>8516</v>
      </c>
      <c r="G523" t="s">
        <v>8517</v>
      </c>
      <c r="H523">
        <v>4640768</v>
      </c>
      <c r="I523" t="s">
        <v>20</v>
      </c>
      <c r="J523" t="s">
        <v>21</v>
      </c>
      <c r="K523" t="s">
        <v>1302</v>
      </c>
      <c r="L523" t="s">
        <v>8514</v>
      </c>
      <c r="M523" t="s">
        <v>23</v>
      </c>
      <c r="N523">
        <v>11</v>
      </c>
    </row>
    <row r="524" spans="1:14" hidden="1" x14ac:dyDescent="0.25">
      <c r="A524">
        <v>1843</v>
      </c>
      <c r="B524" t="s">
        <v>8518</v>
      </c>
      <c r="C524" t="s">
        <v>8519</v>
      </c>
      <c r="D524" t="s">
        <v>8514</v>
      </c>
      <c r="E524" t="s">
        <v>8520</v>
      </c>
      <c r="F524" t="s">
        <v>8521</v>
      </c>
      <c r="G524" t="s">
        <v>8517</v>
      </c>
      <c r="H524">
        <v>4313088</v>
      </c>
      <c r="I524" t="s">
        <v>20</v>
      </c>
      <c r="J524" t="s">
        <v>21</v>
      </c>
      <c r="K524" t="s">
        <v>1302</v>
      </c>
      <c r="L524" t="s">
        <v>8514</v>
      </c>
      <c r="M524" t="s">
        <v>23</v>
      </c>
      <c r="N524">
        <v>11</v>
      </c>
    </row>
    <row r="525" spans="1:14" hidden="1" x14ac:dyDescent="0.25">
      <c r="A525">
        <v>1844</v>
      </c>
      <c r="B525" t="s">
        <v>8522</v>
      </c>
      <c r="C525" t="s">
        <v>8523</v>
      </c>
      <c r="D525" t="s">
        <v>8514</v>
      </c>
      <c r="E525" t="s">
        <v>8524</v>
      </c>
      <c r="F525" t="s">
        <v>8525</v>
      </c>
      <c r="G525" t="s">
        <v>8517</v>
      </c>
      <c r="H525">
        <v>4268032</v>
      </c>
      <c r="I525" t="s">
        <v>20</v>
      </c>
      <c r="J525" t="s">
        <v>21</v>
      </c>
      <c r="K525" t="s">
        <v>1302</v>
      </c>
      <c r="L525" t="s">
        <v>8514</v>
      </c>
      <c r="M525" t="s">
        <v>23</v>
      </c>
      <c r="N525">
        <v>11</v>
      </c>
    </row>
    <row r="526" spans="1:14" hidden="1" x14ac:dyDescent="0.25">
      <c r="A526">
        <v>1850</v>
      </c>
      <c r="B526" t="s">
        <v>8545</v>
      </c>
      <c r="C526" t="s">
        <v>8546</v>
      </c>
      <c r="D526" t="s">
        <v>8514</v>
      </c>
      <c r="E526" t="s">
        <v>8547</v>
      </c>
      <c r="F526" t="s">
        <v>8548</v>
      </c>
      <c r="G526" t="s">
        <v>8549</v>
      </c>
      <c r="H526">
        <v>4648960</v>
      </c>
      <c r="I526" t="s">
        <v>20</v>
      </c>
      <c r="J526" t="s">
        <v>21</v>
      </c>
      <c r="K526" t="s">
        <v>1302</v>
      </c>
      <c r="L526" t="s">
        <v>8514</v>
      </c>
      <c r="M526" t="s">
        <v>29</v>
      </c>
      <c r="N526">
        <v>11</v>
      </c>
    </row>
    <row r="527" spans="1:14" hidden="1" x14ac:dyDescent="0.25">
      <c r="A527">
        <v>1851</v>
      </c>
      <c r="B527" t="s">
        <v>8550</v>
      </c>
      <c r="C527" t="s">
        <v>8551</v>
      </c>
      <c r="D527" t="s">
        <v>8514</v>
      </c>
      <c r="E527" t="s">
        <v>8552</v>
      </c>
      <c r="F527" t="s">
        <v>8553</v>
      </c>
      <c r="G527" t="s">
        <v>8549</v>
      </c>
      <c r="H527">
        <v>4268032</v>
      </c>
      <c r="I527" t="s">
        <v>20</v>
      </c>
      <c r="J527" t="s">
        <v>21</v>
      </c>
      <c r="K527" t="s">
        <v>1302</v>
      </c>
      <c r="L527" t="s">
        <v>8514</v>
      </c>
      <c r="M527" t="s">
        <v>29</v>
      </c>
      <c r="N527">
        <v>11</v>
      </c>
    </row>
    <row r="528" spans="1:14" hidden="1" x14ac:dyDescent="0.25">
      <c r="A528">
        <v>1847</v>
      </c>
      <c r="B528" t="s">
        <v>8533</v>
      </c>
      <c r="C528" t="s">
        <v>8534</v>
      </c>
      <c r="D528" t="s">
        <v>8514</v>
      </c>
      <c r="E528" t="s">
        <v>8401</v>
      </c>
      <c r="F528" t="s">
        <v>8535</v>
      </c>
      <c r="G528" t="s">
        <v>8536</v>
      </c>
      <c r="H528">
        <v>4448256</v>
      </c>
      <c r="I528" t="s">
        <v>20</v>
      </c>
      <c r="J528" t="s">
        <v>21</v>
      </c>
      <c r="K528" t="s">
        <v>1302</v>
      </c>
      <c r="L528" t="s">
        <v>8514</v>
      </c>
      <c r="M528" t="s">
        <v>23</v>
      </c>
      <c r="N528">
        <v>12</v>
      </c>
    </row>
    <row r="529" spans="1:14" hidden="1" x14ac:dyDescent="0.25">
      <c r="A529">
        <v>1848</v>
      </c>
      <c r="B529" t="s">
        <v>8537</v>
      </c>
      <c r="C529" t="s">
        <v>8538</v>
      </c>
      <c r="D529" t="s">
        <v>8514</v>
      </c>
      <c r="E529" t="s">
        <v>8401</v>
      </c>
      <c r="F529" t="s">
        <v>8539</v>
      </c>
      <c r="G529" t="s">
        <v>8540</v>
      </c>
      <c r="H529">
        <v>4448256</v>
      </c>
      <c r="I529" t="s">
        <v>20</v>
      </c>
      <c r="J529" t="s">
        <v>21</v>
      </c>
      <c r="K529" t="s">
        <v>1302</v>
      </c>
      <c r="L529" t="s">
        <v>8514</v>
      </c>
      <c r="M529" t="s">
        <v>23</v>
      </c>
      <c r="N529">
        <v>12</v>
      </c>
    </row>
    <row r="530" spans="1:14" hidden="1" x14ac:dyDescent="0.25">
      <c r="A530">
        <v>1856</v>
      </c>
      <c r="B530" t="s">
        <v>8573</v>
      </c>
      <c r="C530" t="s">
        <v>8574</v>
      </c>
      <c r="D530" t="s">
        <v>8566</v>
      </c>
      <c r="E530" t="s">
        <v>8575</v>
      </c>
      <c r="F530" t="s">
        <v>8576</v>
      </c>
      <c r="G530" t="s">
        <v>8577</v>
      </c>
      <c r="H530">
        <v>4349952</v>
      </c>
      <c r="I530" t="s">
        <v>20</v>
      </c>
      <c r="J530" t="s">
        <v>21</v>
      </c>
      <c r="K530" t="s">
        <v>1302</v>
      </c>
      <c r="L530" t="s">
        <v>8566</v>
      </c>
      <c r="M530" t="s">
        <v>29</v>
      </c>
      <c r="N530">
        <v>11</v>
      </c>
    </row>
    <row r="531" spans="1:14" hidden="1" x14ac:dyDescent="0.25">
      <c r="A531">
        <v>1857</v>
      </c>
      <c r="B531" t="s">
        <v>8578</v>
      </c>
      <c r="C531" t="s">
        <v>8579</v>
      </c>
      <c r="D531" t="s">
        <v>8566</v>
      </c>
      <c r="E531" t="s">
        <v>8580</v>
      </c>
      <c r="F531" t="s">
        <v>8581</v>
      </c>
      <c r="G531" t="s">
        <v>8577</v>
      </c>
      <c r="H531">
        <v>4268032</v>
      </c>
      <c r="I531" t="s">
        <v>20</v>
      </c>
      <c r="J531" t="s">
        <v>21</v>
      </c>
      <c r="K531" t="s">
        <v>1302</v>
      </c>
      <c r="L531" t="s">
        <v>8566</v>
      </c>
      <c r="M531" t="s">
        <v>29</v>
      </c>
      <c r="N531">
        <v>11</v>
      </c>
    </row>
    <row r="532" spans="1:14" hidden="1" x14ac:dyDescent="0.25">
      <c r="A532">
        <v>1855</v>
      </c>
      <c r="B532" t="s">
        <v>8570</v>
      </c>
      <c r="C532" t="s">
        <v>8571</v>
      </c>
      <c r="D532" t="s">
        <v>8566</v>
      </c>
      <c r="E532" t="s">
        <v>8543</v>
      </c>
      <c r="F532" t="s">
        <v>8543</v>
      </c>
      <c r="G532" t="s">
        <v>8572</v>
      </c>
      <c r="H532">
        <v>4268032</v>
      </c>
      <c r="I532" t="s">
        <v>20</v>
      </c>
      <c r="J532" t="s">
        <v>21</v>
      </c>
      <c r="K532" t="s">
        <v>1302</v>
      </c>
      <c r="L532" t="s">
        <v>8566</v>
      </c>
      <c r="M532" t="s">
        <v>29</v>
      </c>
      <c r="N532">
        <v>11</v>
      </c>
    </row>
    <row r="533" spans="1:14" hidden="1" x14ac:dyDescent="0.25">
      <c r="A533">
        <v>1854</v>
      </c>
      <c r="B533" t="s">
        <v>8564</v>
      </c>
      <c r="C533" t="s">
        <v>8565</v>
      </c>
      <c r="D533" t="s">
        <v>8566</v>
      </c>
      <c r="E533" t="s">
        <v>8567</v>
      </c>
      <c r="F533" t="s">
        <v>8568</v>
      </c>
      <c r="G533" t="s">
        <v>8569</v>
      </c>
      <c r="H533">
        <v>4268032</v>
      </c>
      <c r="I533" t="s">
        <v>20</v>
      </c>
      <c r="J533" t="s">
        <v>21</v>
      </c>
      <c r="K533" t="s">
        <v>1302</v>
      </c>
      <c r="L533" t="s">
        <v>8566</v>
      </c>
      <c r="M533" t="s">
        <v>23</v>
      </c>
      <c r="N533">
        <v>11</v>
      </c>
    </row>
    <row r="534" spans="1:14" x14ac:dyDescent="0.25">
      <c r="A534">
        <v>1858</v>
      </c>
      <c r="B534" t="s">
        <v>8582</v>
      </c>
      <c r="C534" t="s">
        <v>8583</v>
      </c>
      <c r="D534" t="s">
        <v>8566</v>
      </c>
      <c r="E534" t="s">
        <v>8584</v>
      </c>
      <c r="F534" t="s">
        <v>8585</v>
      </c>
      <c r="G534" t="s">
        <v>8572</v>
      </c>
      <c r="H534">
        <v>4268032</v>
      </c>
      <c r="I534" t="s">
        <v>20</v>
      </c>
      <c r="J534" t="s">
        <v>21</v>
      </c>
      <c r="K534" t="s">
        <v>1302</v>
      </c>
      <c r="L534" t="s">
        <v>8566</v>
      </c>
      <c r="M534" t="s">
        <v>40</v>
      </c>
      <c r="N534">
        <v>11</v>
      </c>
    </row>
    <row r="535" spans="1:14" hidden="1" x14ac:dyDescent="0.25">
      <c r="A535">
        <v>1859</v>
      </c>
      <c r="B535" t="s">
        <v>8586</v>
      </c>
      <c r="C535" t="s">
        <v>8587</v>
      </c>
      <c r="D535" t="s">
        <v>8566</v>
      </c>
      <c r="E535" t="s">
        <v>8588</v>
      </c>
      <c r="F535" t="s">
        <v>8589</v>
      </c>
      <c r="G535" t="s">
        <v>8590</v>
      </c>
      <c r="H535">
        <v>4268032</v>
      </c>
      <c r="I535" t="s">
        <v>20</v>
      </c>
      <c r="J535" t="s">
        <v>21</v>
      </c>
      <c r="K535" t="s">
        <v>1302</v>
      </c>
      <c r="L535" t="s">
        <v>8566</v>
      </c>
      <c r="M535" t="s">
        <v>56</v>
      </c>
      <c r="N535">
        <v>11</v>
      </c>
    </row>
    <row r="536" spans="1:14" hidden="1" x14ac:dyDescent="0.25">
      <c r="A536">
        <v>1861</v>
      </c>
      <c r="B536" t="s">
        <v>8595</v>
      </c>
      <c r="C536" t="s">
        <v>8596</v>
      </c>
      <c r="D536" t="s">
        <v>8597</v>
      </c>
      <c r="E536" t="s">
        <v>8598</v>
      </c>
      <c r="F536" t="s">
        <v>8599</v>
      </c>
      <c r="G536" t="s">
        <v>8594</v>
      </c>
      <c r="H536">
        <v>4308992</v>
      </c>
      <c r="I536" t="s">
        <v>20</v>
      </c>
      <c r="J536" t="s">
        <v>21</v>
      </c>
      <c r="K536" t="s">
        <v>1302</v>
      </c>
      <c r="L536" t="s">
        <v>8597</v>
      </c>
      <c r="M536" t="s">
        <v>23</v>
      </c>
      <c r="N536">
        <v>11</v>
      </c>
    </row>
    <row r="537" spans="1:14" hidden="1" x14ac:dyDescent="0.25">
      <c r="A537">
        <v>1862</v>
      </c>
      <c r="B537" t="s">
        <v>8600</v>
      </c>
      <c r="C537" t="s">
        <v>8601</v>
      </c>
      <c r="D537" t="s">
        <v>8597</v>
      </c>
      <c r="E537" t="s">
        <v>8602</v>
      </c>
      <c r="F537" t="s">
        <v>8602</v>
      </c>
      <c r="G537" t="s">
        <v>8603</v>
      </c>
      <c r="H537">
        <v>4308992</v>
      </c>
      <c r="I537" t="s">
        <v>20</v>
      </c>
      <c r="J537" t="s">
        <v>21</v>
      </c>
      <c r="K537" t="s">
        <v>1302</v>
      </c>
      <c r="L537" t="s">
        <v>8597</v>
      </c>
      <c r="M537" t="s">
        <v>29</v>
      </c>
      <c r="N537">
        <v>11</v>
      </c>
    </row>
    <row r="538" spans="1:14" x14ac:dyDescent="0.25">
      <c r="A538">
        <v>1865</v>
      </c>
      <c r="B538" t="s">
        <v>8612</v>
      </c>
      <c r="C538" t="s">
        <v>8613</v>
      </c>
      <c r="D538" t="s">
        <v>8597</v>
      </c>
      <c r="E538" t="s">
        <v>8614</v>
      </c>
      <c r="F538" t="s">
        <v>8615</v>
      </c>
      <c r="G538" t="s">
        <v>8616</v>
      </c>
      <c r="H538">
        <v>4308992</v>
      </c>
      <c r="I538" t="s">
        <v>20</v>
      </c>
      <c r="J538" t="s">
        <v>21</v>
      </c>
      <c r="K538" t="s">
        <v>1302</v>
      </c>
      <c r="L538" t="s">
        <v>8597</v>
      </c>
      <c r="M538" t="s">
        <v>40</v>
      </c>
      <c r="N538">
        <v>11</v>
      </c>
    </row>
    <row r="539" spans="1:14" hidden="1" x14ac:dyDescent="0.25">
      <c r="A539">
        <v>1866</v>
      </c>
      <c r="B539" t="s">
        <v>8617</v>
      </c>
      <c r="C539" t="s">
        <v>8618</v>
      </c>
      <c r="D539" t="s">
        <v>8597</v>
      </c>
      <c r="E539" t="s">
        <v>8619</v>
      </c>
      <c r="F539" t="s">
        <v>8620</v>
      </c>
      <c r="G539" t="s">
        <v>8621</v>
      </c>
      <c r="H539">
        <v>4308992</v>
      </c>
      <c r="I539" t="s">
        <v>20</v>
      </c>
      <c r="J539" t="s">
        <v>21</v>
      </c>
      <c r="K539" t="s">
        <v>1302</v>
      </c>
      <c r="L539" t="s">
        <v>8597</v>
      </c>
      <c r="M539" t="s">
        <v>56</v>
      </c>
      <c r="N539">
        <v>11</v>
      </c>
    </row>
    <row r="540" spans="1:14" hidden="1" x14ac:dyDescent="0.25">
      <c r="A540">
        <v>1863</v>
      </c>
      <c r="B540" t="s">
        <v>8604</v>
      </c>
      <c r="C540" t="s">
        <v>8605</v>
      </c>
      <c r="D540" t="s">
        <v>8597</v>
      </c>
      <c r="E540" t="s">
        <v>8606</v>
      </c>
      <c r="F540" t="s">
        <v>8607</v>
      </c>
      <c r="G540" t="s">
        <v>8603</v>
      </c>
      <c r="H540">
        <v>4431872</v>
      </c>
      <c r="I540" t="s">
        <v>20</v>
      </c>
      <c r="J540" t="s">
        <v>21</v>
      </c>
      <c r="K540" t="s">
        <v>1302</v>
      </c>
      <c r="L540" t="s">
        <v>8597</v>
      </c>
      <c r="M540" t="s">
        <v>29</v>
      </c>
      <c r="N540">
        <v>11</v>
      </c>
    </row>
    <row r="541" spans="1:14" hidden="1" x14ac:dyDescent="0.25">
      <c r="A541">
        <v>1864</v>
      </c>
      <c r="B541" t="s">
        <v>8608</v>
      </c>
      <c r="C541" t="s">
        <v>8609</v>
      </c>
      <c r="D541" t="s">
        <v>8597</v>
      </c>
      <c r="E541" t="s">
        <v>8610</v>
      </c>
      <c r="F541" t="s">
        <v>8611</v>
      </c>
      <c r="G541" t="s">
        <v>8603</v>
      </c>
      <c r="H541">
        <v>4304896</v>
      </c>
      <c r="I541" t="s">
        <v>20</v>
      </c>
      <c r="J541" t="s">
        <v>21</v>
      </c>
      <c r="K541" t="s">
        <v>1302</v>
      </c>
      <c r="L541" t="s">
        <v>8597</v>
      </c>
      <c r="M541" t="s">
        <v>29</v>
      </c>
      <c r="N541">
        <v>11</v>
      </c>
    </row>
    <row r="542" spans="1:14" hidden="1" x14ac:dyDescent="0.25">
      <c r="A542">
        <v>1867</v>
      </c>
      <c r="B542" t="s">
        <v>8622</v>
      </c>
      <c r="C542" t="s">
        <v>8623</v>
      </c>
      <c r="D542" t="s">
        <v>8624</v>
      </c>
      <c r="E542" t="s">
        <v>8625</v>
      </c>
      <c r="F542" t="s">
        <v>8625</v>
      </c>
      <c r="G542" t="s">
        <v>8626</v>
      </c>
      <c r="H542">
        <v>4362240</v>
      </c>
      <c r="I542" t="s">
        <v>20</v>
      </c>
      <c r="J542" t="s">
        <v>21</v>
      </c>
      <c r="K542" t="s">
        <v>1302</v>
      </c>
      <c r="L542" t="s">
        <v>8624</v>
      </c>
      <c r="M542" t="s">
        <v>29</v>
      </c>
      <c r="N542">
        <v>11</v>
      </c>
    </row>
    <row r="543" spans="1:14" x14ac:dyDescent="0.25">
      <c r="A543">
        <v>1870</v>
      </c>
      <c r="B543" t="s">
        <v>8636</v>
      </c>
      <c r="C543" t="s">
        <v>8637</v>
      </c>
      <c r="D543" t="s">
        <v>8624</v>
      </c>
      <c r="E543" t="s">
        <v>8638</v>
      </c>
      <c r="F543" t="s">
        <v>8639</v>
      </c>
      <c r="G543" t="s">
        <v>8640</v>
      </c>
      <c r="H543">
        <v>4837376</v>
      </c>
      <c r="I543" t="s">
        <v>20</v>
      </c>
      <c r="J543" t="s">
        <v>21</v>
      </c>
      <c r="K543" t="s">
        <v>1302</v>
      </c>
      <c r="L543" t="s">
        <v>8624</v>
      </c>
      <c r="M543" t="s">
        <v>136</v>
      </c>
      <c r="N543">
        <v>11</v>
      </c>
    </row>
    <row r="544" spans="1:14" hidden="1" x14ac:dyDescent="0.25">
      <c r="A544">
        <v>1871</v>
      </c>
      <c r="B544" t="s">
        <v>8641</v>
      </c>
      <c r="C544" t="s">
        <v>8642</v>
      </c>
      <c r="D544" t="s">
        <v>8624</v>
      </c>
      <c r="E544" t="s">
        <v>8643</v>
      </c>
      <c r="F544" t="s">
        <v>8644</v>
      </c>
      <c r="G544" t="s">
        <v>8645</v>
      </c>
      <c r="H544">
        <v>4829184</v>
      </c>
      <c r="I544" t="s">
        <v>20</v>
      </c>
      <c r="J544" t="s">
        <v>21</v>
      </c>
      <c r="K544" t="s">
        <v>1302</v>
      </c>
      <c r="L544" t="s">
        <v>8624</v>
      </c>
      <c r="M544" t="s">
        <v>141</v>
      </c>
      <c r="N544">
        <v>11</v>
      </c>
    </row>
    <row r="545" spans="1:14" hidden="1" x14ac:dyDescent="0.25">
      <c r="A545">
        <v>1872</v>
      </c>
      <c r="B545" t="s">
        <v>8646</v>
      </c>
      <c r="C545" t="s">
        <v>8647</v>
      </c>
      <c r="D545" t="s">
        <v>8624</v>
      </c>
      <c r="E545" t="s">
        <v>8648</v>
      </c>
      <c r="F545" t="s">
        <v>8649</v>
      </c>
      <c r="G545" t="s">
        <v>8650</v>
      </c>
      <c r="H545">
        <v>4976640</v>
      </c>
      <c r="I545" t="s">
        <v>20</v>
      </c>
      <c r="J545" t="s">
        <v>21</v>
      </c>
      <c r="K545" t="s">
        <v>1302</v>
      </c>
      <c r="L545" t="s">
        <v>8624</v>
      </c>
      <c r="M545" t="s">
        <v>275</v>
      </c>
      <c r="N545">
        <v>11</v>
      </c>
    </row>
    <row r="546" spans="1:14" hidden="1" x14ac:dyDescent="0.25">
      <c r="A546">
        <v>1868</v>
      </c>
      <c r="B546" t="s">
        <v>8627</v>
      </c>
      <c r="C546" t="s">
        <v>8628</v>
      </c>
      <c r="D546" t="s">
        <v>8624</v>
      </c>
      <c r="E546" t="s">
        <v>8629</v>
      </c>
      <c r="F546" t="s">
        <v>8630</v>
      </c>
      <c r="G546" t="s">
        <v>8631</v>
      </c>
      <c r="H546">
        <v>4837376</v>
      </c>
      <c r="I546" t="s">
        <v>20</v>
      </c>
      <c r="J546" t="s">
        <v>21</v>
      </c>
      <c r="K546" t="s">
        <v>1302</v>
      </c>
      <c r="L546" t="s">
        <v>8624</v>
      </c>
      <c r="M546" t="s">
        <v>29</v>
      </c>
      <c r="N546">
        <v>11</v>
      </c>
    </row>
    <row r="547" spans="1:14" hidden="1" x14ac:dyDescent="0.25">
      <c r="A547">
        <v>1869</v>
      </c>
      <c r="B547" t="s">
        <v>8632</v>
      </c>
      <c r="C547" t="s">
        <v>8633</v>
      </c>
      <c r="D547" t="s">
        <v>8624</v>
      </c>
      <c r="E547" t="s">
        <v>8634</v>
      </c>
      <c r="F547" t="s">
        <v>8635</v>
      </c>
      <c r="G547" t="s">
        <v>8631</v>
      </c>
      <c r="H547">
        <v>4362240</v>
      </c>
      <c r="I547" t="s">
        <v>20</v>
      </c>
      <c r="J547" t="s">
        <v>21</v>
      </c>
      <c r="K547" t="s">
        <v>1302</v>
      </c>
      <c r="L547" t="s">
        <v>8624</v>
      </c>
      <c r="M547" t="s">
        <v>29</v>
      </c>
      <c r="N547">
        <v>11</v>
      </c>
    </row>
    <row r="548" spans="1:14" hidden="1" x14ac:dyDescent="0.25">
      <c r="A548">
        <v>1873</v>
      </c>
      <c r="B548" t="s">
        <v>8651</v>
      </c>
      <c r="C548" t="s">
        <v>8652</v>
      </c>
      <c r="D548" t="s">
        <v>8653</v>
      </c>
      <c r="E548" t="s">
        <v>8654</v>
      </c>
      <c r="F548" t="s">
        <v>8655</v>
      </c>
      <c r="G548" t="s">
        <v>8650</v>
      </c>
      <c r="H548">
        <v>4689920</v>
      </c>
      <c r="I548" t="s">
        <v>20</v>
      </c>
      <c r="J548" t="s">
        <v>21</v>
      </c>
      <c r="K548" t="s">
        <v>1302</v>
      </c>
      <c r="L548" t="s">
        <v>8653</v>
      </c>
      <c r="M548" t="s">
        <v>23</v>
      </c>
      <c r="N548">
        <v>11</v>
      </c>
    </row>
    <row r="549" spans="1:14" x14ac:dyDescent="0.25">
      <c r="A549">
        <v>1877</v>
      </c>
      <c r="B549" t="s">
        <v>8670</v>
      </c>
      <c r="C549" t="s">
        <v>8671</v>
      </c>
      <c r="D549" t="s">
        <v>8653</v>
      </c>
      <c r="E549" t="s">
        <v>8672</v>
      </c>
      <c r="F549" t="s">
        <v>8673</v>
      </c>
      <c r="G549" t="s">
        <v>8674</v>
      </c>
      <c r="H549">
        <v>4689920</v>
      </c>
      <c r="I549" t="s">
        <v>20</v>
      </c>
      <c r="J549" t="s">
        <v>21</v>
      </c>
      <c r="K549" t="s">
        <v>1302</v>
      </c>
      <c r="L549" t="s">
        <v>8653</v>
      </c>
      <c r="M549" t="s">
        <v>136</v>
      </c>
      <c r="N549">
        <v>11</v>
      </c>
    </row>
    <row r="550" spans="1:14" hidden="1" x14ac:dyDescent="0.25">
      <c r="A550">
        <v>1878</v>
      </c>
      <c r="B550" t="s">
        <v>8675</v>
      </c>
      <c r="C550" t="s">
        <v>8676</v>
      </c>
      <c r="D550" t="s">
        <v>8653</v>
      </c>
      <c r="E550" t="s">
        <v>8677</v>
      </c>
      <c r="F550" t="s">
        <v>8678</v>
      </c>
      <c r="G550" t="s">
        <v>8679</v>
      </c>
      <c r="H550">
        <v>4689920</v>
      </c>
      <c r="I550" t="s">
        <v>20</v>
      </c>
      <c r="J550" t="s">
        <v>21</v>
      </c>
      <c r="K550" t="s">
        <v>1302</v>
      </c>
      <c r="L550" t="s">
        <v>8653</v>
      </c>
      <c r="M550" t="s">
        <v>141</v>
      </c>
      <c r="N550">
        <v>11</v>
      </c>
    </row>
    <row r="551" spans="1:14" hidden="1" x14ac:dyDescent="0.25">
      <c r="A551">
        <v>1879</v>
      </c>
      <c r="B551" t="s">
        <v>8680</v>
      </c>
      <c r="C551" t="s">
        <v>8681</v>
      </c>
      <c r="D551" t="s">
        <v>8653</v>
      </c>
      <c r="E551" t="s">
        <v>8682</v>
      </c>
      <c r="F551" t="s">
        <v>8683</v>
      </c>
      <c r="G551" t="s">
        <v>8684</v>
      </c>
      <c r="H551">
        <v>4288512</v>
      </c>
      <c r="I551" t="s">
        <v>20</v>
      </c>
      <c r="J551" t="s">
        <v>21</v>
      </c>
      <c r="K551" t="s">
        <v>1302</v>
      </c>
      <c r="L551" t="s">
        <v>8653</v>
      </c>
      <c r="M551" t="s">
        <v>73</v>
      </c>
      <c r="N551">
        <v>11</v>
      </c>
    </row>
    <row r="552" spans="1:14" hidden="1" x14ac:dyDescent="0.25">
      <c r="A552">
        <v>1875</v>
      </c>
      <c r="B552" t="s">
        <v>8661</v>
      </c>
      <c r="C552" t="s">
        <v>8662</v>
      </c>
      <c r="D552" t="s">
        <v>8653</v>
      </c>
      <c r="E552" t="s">
        <v>8663</v>
      </c>
      <c r="F552" t="s">
        <v>8664</v>
      </c>
      <c r="G552" t="s">
        <v>8665</v>
      </c>
      <c r="H552">
        <v>4390912</v>
      </c>
      <c r="I552" t="s">
        <v>20</v>
      </c>
      <c r="J552" t="s">
        <v>21</v>
      </c>
      <c r="K552" t="s">
        <v>1302</v>
      </c>
      <c r="L552" t="s">
        <v>8653</v>
      </c>
      <c r="M552" t="s">
        <v>29</v>
      </c>
      <c r="N552">
        <v>11</v>
      </c>
    </row>
    <row r="553" spans="1:14" hidden="1" x14ac:dyDescent="0.25">
      <c r="A553">
        <v>1876</v>
      </c>
      <c r="B553" t="s">
        <v>8666</v>
      </c>
      <c r="C553" t="s">
        <v>8667</v>
      </c>
      <c r="D553" t="s">
        <v>8653</v>
      </c>
      <c r="E553" t="s">
        <v>8668</v>
      </c>
      <c r="F553" t="s">
        <v>8669</v>
      </c>
      <c r="G553" t="s">
        <v>8665</v>
      </c>
      <c r="H553">
        <v>4284416</v>
      </c>
      <c r="I553" t="s">
        <v>20</v>
      </c>
      <c r="J553" t="s">
        <v>21</v>
      </c>
      <c r="K553" t="s">
        <v>1302</v>
      </c>
      <c r="L553" t="s">
        <v>8653</v>
      </c>
      <c r="M553" t="s">
        <v>29</v>
      </c>
      <c r="N553">
        <v>11</v>
      </c>
    </row>
    <row r="554" spans="1:14" hidden="1" x14ac:dyDescent="0.25">
      <c r="A554">
        <v>1874</v>
      </c>
      <c r="B554" t="s">
        <v>8656</v>
      </c>
      <c r="C554" t="s">
        <v>8657</v>
      </c>
      <c r="D554" t="s">
        <v>8653</v>
      </c>
      <c r="E554" t="s">
        <v>8658</v>
      </c>
      <c r="F554" t="s">
        <v>8659</v>
      </c>
      <c r="G554" t="s">
        <v>8660</v>
      </c>
      <c r="H554">
        <v>4689920</v>
      </c>
      <c r="I554" t="s">
        <v>20</v>
      </c>
      <c r="J554" t="s">
        <v>21</v>
      </c>
      <c r="K554" t="s">
        <v>1302</v>
      </c>
      <c r="L554" t="s">
        <v>8653</v>
      </c>
      <c r="M554" t="s">
        <v>29</v>
      </c>
      <c r="N554">
        <v>11</v>
      </c>
    </row>
    <row r="555" spans="1:14" hidden="1" x14ac:dyDescent="0.25">
      <c r="A555">
        <v>1880</v>
      </c>
      <c r="B555" t="s">
        <v>8685</v>
      </c>
      <c r="C555" t="s">
        <v>8686</v>
      </c>
      <c r="D555" t="s">
        <v>8687</v>
      </c>
      <c r="E555" t="s">
        <v>8688</v>
      </c>
      <c r="F555" t="s">
        <v>8688</v>
      </c>
      <c r="G555" t="s">
        <v>8689</v>
      </c>
      <c r="H555">
        <v>4321280</v>
      </c>
      <c r="I555" t="s">
        <v>20</v>
      </c>
      <c r="J555" t="s">
        <v>21</v>
      </c>
      <c r="K555" t="s">
        <v>1302</v>
      </c>
      <c r="L555" t="s">
        <v>8687</v>
      </c>
      <c r="M555" t="s">
        <v>29</v>
      </c>
      <c r="N555">
        <v>11</v>
      </c>
    </row>
    <row r="556" spans="1:14" x14ac:dyDescent="0.25">
      <c r="A556">
        <v>1883</v>
      </c>
      <c r="B556" t="s">
        <v>8699</v>
      </c>
      <c r="C556" t="s">
        <v>8700</v>
      </c>
      <c r="D556" t="s">
        <v>8687</v>
      </c>
      <c r="E556" t="s">
        <v>8701</v>
      </c>
      <c r="F556" t="s">
        <v>8702</v>
      </c>
      <c r="G556" t="s">
        <v>8698</v>
      </c>
      <c r="H556">
        <v>4755456</v>
      </c>
      <c r="I556" t="s">
        <v>20</v>
      </c>
      <c r="J556" t="s">
        <v>21</v>
      </c>
      <c r="K556" t="s">
        <v>1302</v>
      </c>
      <c r="L556" t="s">
        <v>8687</v>
      </c>
      <c r="M556" t="s">
        <v>136</v>
      </c>
      <c r="N556">
        <v>11</v>
      </c>
    </row>
    <row r="557" spans="1:14" hidden="1" x14ac:dyDescent="0.25">
      <c r="A557">
        <v>1884</v>
      </c>
      <c r="B557" t="s">
        <v>8703</v>
      </c>
      <c r="C557" t="s">
        <v>8704</v>
      </c>
      <c r="D557" t="s">
        <v>8687</v>
      </c>
      <c r="E557" t="s">
        <v>8705</v>
      </c>
      <c r="F557" t="s">
        <v>8706</v>
      </c>
      <c r="G557" t="s">
        <v>8707</v>
      </c>
      <c r="H557">
        <v>4755456</v>
      </c>
      <c r="I557" t="s">
        <v>20</v>
      </c>
      <c r="J557" t="s">
        <v>21</v>
      </c>
      <c r="K557" t="s">
        <v>1302</v>
      </c>
      <c r="L557" t="s">
        <v>8687</v>
      </c>
      <c r="M557" t="s">
        <v>141</v>
      </c>
      <c r="N557">
        <v>11</v>
      </c>
    </row>
    <row r="558" spans="1:14" hidden="1" x14ac:dyDescent="0.25">
      <c r="A558">
        <v>1885</v>
      </c>
      <c r="B558" t="s">
        <v>8708</v>
      </c>
      <c r="C558" t="s">
        <v>8709</v>
      </c>
      <c r="D558" t="s">
        <v>8687</v>
      </c>
      <c r="E558" t="s">
        <v>8710</v>
      </c>
      <c r="F558" t="s">
        <v>8711</v>
      </c>
      <c r="G558" t="s">
        <v>8712</v>
      </c>
      <c r="H558">
        <v>4730880</v>
      </c>
      <c r="I558" t="s">
        <v>20</v>
      </c>
      <c r="J558" t="s">
        <v>21</v>
      </c>
      <c r="K558" t="s">
        <v>1302</v>
      </c>
      <c r="L558" t="s">
        <v>8687</v>
      </c>
      <c r="M558" t="s">
        <v>73</v>
      </c>
      <c r="N558">
        <v>11</v>
      </c>
    </row>
    <row r="559" spans="1:14" hidden="1" x14ac:dyDescent="0.25">
      <c r="A559">
        <v>1881</v>
      </c>
      <c r="B559" t="s">
        <v>8690</v>
      </c>
      <c r="C559" t="s">
        <v>8691</v>
      </c>
      <c r="D559" t="s">
        <v>8687</v>
      </c>
      <c r="E559" t="s">
        <v>8692</v>
      </c>
      <c r="F559" t="s">
        <v>8693</v>
      </c>
      <c r="G559" t="s">
        <v>8689</v>
      </c>
      <c r="H559">
        <v>4743168</v>
      </c>
      <c r="I559" t="s">
        <v>20</v>
      </c>
      <c r="J559" t="s">
        <v>21</v>
      </c>
      <c r="K559" t="s">
        <v>1302</v>
      </c>
      <c r="L559" t="s">
        <v>8687</v>
      </c>
      <c r="M559" t="s">
        <v>29</v>
      </c>
      <c r="N559">
        <v>11</v>
      </c>
    </row>
    <row r="560" spans="1:14" hidden="1" x14ac:dyDescent="0.25">
      <c r="A560">
        <v>1882</v>
      </c>
      <c r="B560" t="s">
        <v>8694</v>
      </c>
      <c r="C560" t="s">
        <v>8695</v>
      </c>
      <c r="D560" t="s">
        <v>8687</v>
      </c>
      <c r="E560" t="s">
        <v>8696</v>
      </c>
      <c r="F560" t="s">
        <v>8697</v>
      </c>
      <c r="G560" t="s">
        <v>8698</v>
      </c>
      <c r="H560">
        <v>4321280</v>
      </c>
      <c r="I560" t="s">
        <v>20</v>
      </c>
      <c r="J560" t="s">
        <v>21</v>
      </c>
      <c r="K560" t="s">
        <v>1302</v>
      </c>
      <c r="L560" t="s">
        <v>8687</v>
      </c>
      <c r="M560" t="s">
        <v>29</v>
      </c>
      <c r="N560">
        <v>11</v>
      </c>
    </row>
    <row r="561" spans="1:14" hidden="1" x14ac:dyDescent="0.25">
      <c r="A561">
        <v>1886</v>
      </c>
      <c r="B561" t="s">
        <v>8713</v>
      </c>
      <c r="C561" t="s">
        <v>8714</v>
      </c>
      <c r="D561" t="s">
        <v>8715</v>
      </c>
      <c r="E561" t="s">
        <v>8716</v>
      </c>
      <c r="F561" t="s">
        <v>8717</v>
      </c>
      <c r="G561" t="s">
        <v>8712</v>
      </c>
      <c r="H561">
        <v>4263936</v>
      </c>
      <c r="I561" t="s">
        <v>20</v>
      </c>
      <c r="J561" t="s">
        <v>21</v>
      </c>
      <c r="K561" t="s">
        <v>1302</v>
      </c>
      <c r="L561" t="s">
        <v>8715</v>
      </c>
      <c r="M561" t="s">
        <v>23</v>
      </c>
      <c r="N561">
        <v>11</v>
      </c>
    </row>
    <row r="562" spans="1:14" hidden="1" x14ac:dyDescent="0.25">
      <c r="A562">
        <v>1887</v>
      </c>
      <c r="B562" t="s">
        <v>8718</v>
      </c>
      <c r="C562" t="s">
        <v>8719</v>
      </c>
      <c r="D562" t="s">
        <v>8715</v>
      </c>
      <c r="E562" t="s">
        <v>8720</v>
      </c>
      <c r="F562" t="s">
        <v>8720</v>
      </c>
      <c r="G562" t="s">
        <v>8721</v>
      </c>
      <c r="H562">
        <v>4263936</v>
      </c>
      <c r="I562" t="s">
        <v>20</v>
      </c>
      <c r="J562" t="s">
        <v>21</v>
      </c>
      <c r="K562" t="s">
        <v>1302</v>
      </c>
      <c r="L562" t="s">
        <v>8715</v>
      </c>
      <c r="M562" t="s">
        <v>29</v>
      </c>
      <c r="N562">
        <v>11</v>
      </c>
    </row>
    <row r="563" spans="1:14" x14ac:dyDescent="0.25">
      <c r="A563">
        <v>1890</v>
      </c>
      <c r="B563" t="s">
        <v>8731</v>
      </c>
      <c r="C563" t="s">
        <v>8732</v>
      </c>
      <c r="D563" t="s">
        <v>8715</v>
      </c>
      <c r="E563" t="s">
        <v>8733</v>
      </c>
      <c r="F563" t="s">
        <v>8734</v>
      </c>
      <c r="G563" t="s">
        <v>8735</v>
      </c>
      <c r="H563">
        <v>4640768</v>
      </c>
      <c r="I563" t="s">
        <v>20</v>
      </c>
      <c r="J563" t="s">
        <v>21</v>
      </c>
      <c r="K563" t="s">
        <v>1302</v>
      </c>
      <c r="L563" t="s">
        <v>8715</v>
      </c>
      <c r="M563" t="s">
        <v>40</v>
      </c>
      <c r="N563">
        <v>11</v>
      </c>
    </row>
    <row r="564" spans="1:14" hidden="1" x14ac:dyDescent="0.25">
      <c r="A564">
        <v>1891</v>
      </c>
      <c r="B564" t="s">
        <v>8736</v>
      </c>
      <c r="C564" t="s">
        <v>8737</v>
      </c>
      <c r="D564" t="s">
        <v>8715</v>
      </c>
      <c r="E564" t="s">
        <v>8738</v>
      </c>
      <c r="F564" t="s">
        <v>8734</v>
      </c>
      <c r="G564" t="s">
        <v>8739</v>
      </c>
      <c r="H564">
        <v>4665344</v>
      </c>
      <c r="I564" t="s">
        <v>20</v>
      </c>
      <c r="J564" t="s">
        <v>21</v>
      </c>
      <c r="K564" t="s">
        <v>1302</v>
      </c>
      <c r="L564" t="s">
        <v>8715</v>
      </c>
      <c r="M564" t="s">
        <v>56</v>
      </c>
      <c r="N564">
        <v>11</v>
      </c>
    </row>
    <row r="565" spans="1:14" hidden="1" x14ac:dyDescent="0.25">
      <c r="A565">
        <v>1888</v>
      </c>
      <c r="B565" t="s">
        <v>8722</v>
      </c>
      <c r="C565" t="s">
        <v>8723</v>
      </c>
      <c r="D565" t="s">
        <v>8715</v>
      </c>
      <c r="E565" t="s">
        <v>8724</v>
      </c>
      <c r="F565" t="s">
        <v>8725</v>
      </c>
      <c r="G565" t="s">
        <v>8726</v>
      </c>
      <c r="H565">
        <v>4489216</v>
      </c>
      <c r="I565" t="s">
        <v>20</v>
      </c>
      <c r="J565" t="s">
        <v>21</v>
      </c>
      <c r="K565" t="s">
        <v>1302</v>
      </c>
      <c r="L565" t="s">
        <v>8715</v>
      </c>
      <c r="M565" t="s">
        <v>29</v>
      </c>
      <c r="N565">
        <v>11</v>
      </c>
    </row>
    <row r="566" spans="1:14" hidden="1" x14ac:dyDescent="0.25">
      <c r="A566">
        <v>1889</v>
      </c>
      <c r="B566" t="s">
        <v>8727</v>
      </c>
      <c r="C566" t="s">
        <v>8728</v>
      </c>
      <c r="D566" t="s">
        <v>8715</v>
      </c>
      <c r="E566" t="s">
        <v>8729</v>
      </c>
      <c r="F566" t="s">
        <v>8730</v>
      </c>
      <c r="G566" t="s">
        <v>8726</v>
      </c>
      <c r="H566">
        <v>4263936</v>
      </c>
      <c r="I566" t="s">
        <v>20</v>
      </c>
      <c r="J566" t="s">
        <v>21</v>
      </c>
      <c r="K566" t="s">
        <v>1302</v>
      </c>
      <c r="L566" t="s">
        <v>8715</v>
      </c>
      <c r="M566" t="s">
        <v>29</v>
      </c>
      <c r="N566">
        <v>11</v>
      </c>
    </row>
    <row r="567" spans="1:14" hidden="1" x14ac:dyDescent="0.25">
      <c r="A567">
        <v>1892</v>
      </c>
      <c r="B567" t="s">
        <v>8740</v>
      </c>
      <c r="C567" t="s">
        <v>8741</v>
      </c>
      <c r="D567" t="s">
        <v>8742</v>
      </c>
      <c r="E567" t="s">
        <v>8743</v>
      </c>
      <c r="F567" t="s">
        <v>8744</v>
      </c>
      <c r="G567" t="s">
        <v>8745</v>
      </c>
      <c r="H567">
        <v>4288512</v>
      </c>
      <c r="I567" t="s">
        <v>20</v>
      </c>
      <c r="J567" t="s">
        <v>21</v>
      </c>
      <c r="K567" t="s">
        <v>1302</v>
      </c>
      <c r="L567" t="s">
        <v>8742</v>
      </c>
      <c r="M567" t="s">
        <v>23</v>
      </c>
      <c r="N567">
        <v>11</v>
      </c>
    </row>
    <row r="568" spans="1:14" hidden="1" x14ac:dyDescent="0.25">
      <c r="A568">
        <v>1893</v>
      </c>
      <c r="B568" t="s">
        <v>8746</v>
      </c>
      <c r="C568" t="s">
        <v>8747</v>
      </c>
      <c r="D568" t="s">
        <v>8742</v>
      </c>
      <c r="E568" t="s">
        <v>8748</v>
      </c>
      <c r="F568" t="s">
        <v>8748</v>
      </c>
      <c r="G568" t="s">
        <v>8749</v>
      </c>
      <c r="H568">
        <v>4288512</v>
      </c>
      <c r="I568" t="s">
        <v>20</v>
      </c>
      <c r="J568" t="s">
        <v>21</v>
      </c>
      <c r="K568" t="s">
        <v>1302</v>
      </c>
      <c r="L568" t="s">
        <v>8742</v>
      </c>
      <c r="M568" t="s">
        <v>29</v>
      </c>
      <c r="N568">
        <v>11</v>
      </c>
    </row>
    <row r="569" spans="1:14" x14ac:dyDescent="0.25">
      <c r="A569">
        <v>1896</v>
      </c>
      <c r="B569" t="s">
        <v>8759</v>
      </c>
      <c r="C569" t="s">
        <v>8760</v>
      </c>
      <c r="D569" t="s">
        <v>8742</v>
      </c>
      <c r="E569" t="s">
        <v>8761</v>
      </c>
      <c r="F569" t="s">
        <v>8762</v>
      </c>
      <c r="G569" t="s">
        <v>8763</v>
      </c>
      <c r="H569">
        <v>4689920</v>
      </c>
      <c r="I569" t="s">
        <v>20</v>
      </c>
      <c r="J569" t="s">
        <v>21</v>
      </c>
      <c r="K569" t="s">
        <v>1302</v>
      </c>
      <c r="L569" t="s">
        <v>8742</v>
      </c>
      <c r="M569" t="s">
        <v>40</v>
      </c>
      <c r="N569">
        <v>11</v>
      </c>
    </row>
    <row r="570" spans="1:14" hidden="1" x14ac:dyDescent="0.25">
      <c r="A570">
        <v>1897</v>
      </c>
      <c r="B570" t="s">
        <v>8764</v>
      </c>
      <c r="C570" t="s">
        <v>8765</v>
      </c>
      <c r="D570" t="s">
        <v>8742</v>
      </c>
      <c r="E570" t="s">
        <v>8766</v>
      </c>
      <c r="F570" t="s">
        <v>8767</v>
      </c>
      <c r="G570" t="s">
        <v>8763</v>
      </c>
      <c r="H570">
        <v>4714496</v>
      </c>
      <c r="I570" t="s">
        <v>20</v>
      </c>
      <c r="J570" t="s">
        <v>21</v>
      </c>
      <c r="K570" t="s">
        <v>1302</v>
      </c>
      <c r="L570" t="s">
        <v>8742</v>
      </c>
      <c r="M570" t="s">
        <v>56</v>
      </c>
      <c r="N570">
        <v>11</v>
      </c>
    </row>
    <row r="571" spans="1:14" hidden="1" x14ac:dyDescent="0.25">
      <c r="A571">
        <v>1894</v>
      </c>
      <c r="B571" t="s">
        <v>8750</v>
      </c>
      <c r="C571" t="s">
        <v>8751</v>
      </c>
      <c r="D571" t="s">
        <v>8742</v>
      </c>
      <c r="E571" t="s">
        <v>8752</v>
      </c>
      <c r="F571" t="s">
        <v>8753</v>
      </c>
      <c r="G571" t="s">
        <v>8754</v>
      </c>
      <c r="H571">
        <v>4448256</v>
      </c>
      <c r="I571" t="s">
        <v>20</v>
      </c>
      <c r="J571" t="s">
        <v>21</v>
      </c>
      <c r="K571" t="s">
        <v>1302</v>
      </c>
      <c r="L571" t="s">
        <v>8742</v>
      </c>
      <c r="M571" t="s">
        <v>29</v>
      </c>
      <c r="N571">
        <v>11</v>
      </c>
    </row>
    <row r="572" spans="1:14" hidden="1" x14ac:dyDescent="0.25">
      <c r="A572">
        <v>1895</v>
      </c>
      <c r="B572" t="s">
        <v>8755</v>
      </c>
      <c r="C572" t="s">
        <v>8756</v>
      </c>
      <c r="D572" t="s">
        <v>8742</v>
      </c>
      <c r="E572" t="s">
        <v>8757</v>
      </c>
      <c r="F572" t="s">
        <v>8758</v>
      </c>
      <c r="G572" t="s">
        <v>8754</v>
      </c>
      <c r="H572">
        <v>4288512</v>
      </c>
      <c r="I572" t="s">
        <v>20</v>
      </c>
      <c r="J572" t="s">
        <v>21</v>
      </c>
      <c r="K572" t="s">
        <v>1302</v>
      </c>
      <c r="L572" t="s">
        <v>8742</v>
      </c>
      <c r="M572" t="s">
        <v>29</v>
      </c>
      <c r="N572">
        <v>11</v>
      </c>
    </row>
    <row r="573" spans="1:14" hidden="1" x14ac:dyDescent="0.25">
      <c r="A573">
        <v>278</v>
      </c>
      <c r="B573" t="s">
        <v>1353</v>
      </c>
      <c r="C573" t="s">
        <v>1354</v>
      </c>
      <c r="D573" t="s">
        <v>1355</v>
      </c>
      <c r="E573" t="s">
        <v>1356</v>
      </c>
      <c r="F573" t="s">
        <v>1357</v>
      </c>
      <c r="G573" t="s">
        <v>1358</v>
      </c>
      <c r="H573">
        <v>4280320</v>
      </c>
      <c r="I573" t="s">
        <v>20</v>
      </c>
      <c r="J573" t="s">
        <v>21</v>
      </c>
      <c r="K573" t="s">
        <v>1302</v>
      </c>
      <c r="L573" t="s">
        <v>1355</v>
      </c>
      <c r="M573" t="s">
        <v>23</v>
      </c>
      <c r="N573">
        <v>11</v>
      </c>
    </row>
    <row r="574" spans="1:14" hidden="1" x14ac:dyDescent="0.25">
      <c r="A574">
        <v>280</v>
      </c>
      <c r="B574" t="s">
        <v>1363</v>
      </c>
      <c r="C574" t="s">
        <v>1364</v>
      </c>
      <c r="D574" t="s">
        <v>1355</v>
      </c>
      <c r="E574" t="s">
        <v>1365</v>
      </c>
      <c r="F574" t="s">
        <v>1365</v>
      </c>
      <c r="G574" t="s">
        <v>1366</v>
      </c>
      <c r="H574">
        <v>4280320</v>
      </c>
      <c r="I574" t="s">
        <v>20</v>
      </c>
      <c r="J574" t="s">
        <v>21</v>
      </c>
      <c r="K574" t="s">
        <v>1302</v>
      </c>
      <c r="L574" t="s">
        <v>1355</v>
      </c>
      <c r="M574" t="s">
        <v>29</v>
      </c>
      <c r="N574">
        <v>11</v>
      </c>
    </row>
    <row r="575" spans="1:14" x14ac:dyDescent="0.25">
      <c r="A575">
        <v>283</v>
      </c>
      <c r="B575" t="s">
        <v>1376</v>
      </c>
      <c r="C575" t="s">
        <v>1377</v>
      </c>
      <c r="D575" t="s">
        <v>1355</v>
      </c>
      <c r="E575" t="s">
        <v>1378</v>
      </c>
      <c r="F575" t="s">
        <v>1379</v>
      </c>
      <c r="G575" t="s">
        <v>1375</v>
      </c>
      <c r="H575">
        <v>4673536</v>
      </c>
      <c r="I575" t="s">
        <v>20</v>
      </c>
      <c r="J575" t="s">
        <v>21</v>
      </c>
      <c r="K575" t="s">
        <v>1302</v>
      </c>
      <c r="L575" t="s">
        <v>1355</v>
      </c>
      <c r="M575" t="s">
        <v>40</v>
      </c>
      <c r="N575">
        <v>11</v>
      </c>
    </row>
    <row r="576" spans="1:14" hidden="1" x14ac:dyDescent="0.25">
      <c r="A576">
        <v>284</v>
      </c>
      <c r="B576" t="s">
        <v>1380</v>
      </c>
      <c r="C576" t="s">
        <v>1381</v>
      </c>
      <c r="D576" t="s">
        <v>1355</v>
      </c>
      <c r="E576" t="s">
        <v>1382</v>
      </c>
      <c r="F576" t="s">
        <v>1379</v>
      </c>
      <c r="G576" t="s">
        <v>1383</v>
      </c>
      <c r="H576">
        <v>4673536</v>
      </c>
      <c r="I576" t="s">
        <v>20</v>
      </c>
      <c r="J576" t="s">
        <v>21</v>
      </c>
      <c r="K576" t="s">
        <v>1302</v>
      </c>
      <c r="L576" t="s">
        <v>1355</v>
      </c>
      <c r="M576" t="s">
        <v>56</v>
      </c>
      <c r="N576">
        <v>11</v>
      </c>
    </row>
    <row r="577" spans="1:14" hidden="1" x14ac:dyDescent="0.25">
      <c r="A577">
        <v>279</v>
      </c>
      <c r="B577" t="s">
        <v>1359</v>
      </c>
      <c r="C577" t="s">
        <v>1360</v>
      </c>
      <c r="D577" t="s">
        <v>1355</v>
      </c>
      <c r="E577" t="s">
        <v>1361</v>
      </c>
      <c r="F577" t="s">
        <v>1362</v>
      </c>
      <c r="G577" t="s">
        <v>1358</v>
      </c>
      <c r="H577">
        <v>4280320</v>
      </c>
      <c r="I577" t="s">
        <v>20</v>
      </c>
      <c r="J577" t="s">
        <v>21</v>
      </c>
      <c r="K577" t="s">
        <v>1302</v>
      </c>
      <c r="L577" t="s">
        <v>1355</v>
      </c>
      <c r="M577" t="s">
        <v>23</v>
      </c>
      <c r="N577">
        <v>11</v>
      </c>
    </row>
    <row r="578" spans="1:14" hidden="1" x14ac:dyDescent="0.25">
      <c r="A578">
        <v>281</v>
      </c>
      <c r="B578" t="s">
        <v>1367</v>
      </c>
      <c r="C578" t="s">
        <v>1368</v>
      </c>
      <c r="D578" t="s">
        <v>1355</v>
      </c>
      <c r="E578" t="s">
        <v>1369</v>
      </c>
      <c r="F578" t="s">
        <v>1370</v>
      </c>
      <c r="G578" t="s">
        <v>1366</v>
      </c>
      <c r="H578">
        <v>4280320</v>
      </c>
      <c r="I578" t="s">
        <v>20</v>
      </c>
      <c r="J578" t="s">
        <v>21</v>
      </c>
      <c r="K578" t="s">
        <v>1302</v>
      </c>
      <c r="L578" t="s">
        <v>1355</v>
      </c>
      <c r="M578" t="s">
        <v>29</v>
      </c>
      <c r="N578">
        <v>11</v>
      </c>
    </row>
    <row r="579" spans="1:14" hidden="1" x14ac:dyDescent="0.25">
      <c r="A579">
        <v>282</v>
      </c>
      <c r="B579" t="s">
        <v>1371</v>
      </c>
      <c r="C579" t="s">
        <v>1372</v>
      </c>
      <c r="D579" t="s">
        <v>1355</v>
      </c>
      <c r="E579" t="s">
        <v>1373</v>
      </c>
      <c r="F579" t="s">
        <v>1374</v>
      </c>
      <c r="G579" t="s">
        <v>1375</v>
      </c>
      <c r="H579">
        <v>4280320</v>
      </c>
      <c r="I579" t="s">
        <v>20</v>
      </c>
      <c r="J579" t="s">
        <v>21</v>
      </c>
      <c r="K579" t="s">
        <v>1302</v>
      </c>
      <c r="L579" t="s">
        <v>1355</v>
      </c>
      <c r="M579" t="s">
        <v>29</v>
      </c>
      <c r="N579">
        <v>11</v>
      </c>
    </row>
    <row r="580" spans="1:14" hidden="1" x14ac:dyDescent="0.25">
      <c r="A580">
        <v>287</v>
      </c>
      <c r="B580" t="s">
        <v>1394</v>
      </c>
      <c r="C580" t="s">
        <v>1395</v>
      </c>
      <c r="D580" t="s">
        <v>1386</v>
      </c>
      <c r="E580" t="s">
        <v>1396</v>
      </c>
      <c r="F580" t="s">
        <v>1396</v>
      </c>
      <c r="G580" t="s">
        <v>1397</v>
      </c>
      <c r="H580">
        <v>4255744</v>
      </c>
      <c r="I580" t="s">
        <v>20</v>
      </c>
      <c r="J580" t="s">
        <v>21</v>
      </c>
      <c r="K580" t="s">
        <v>1302</v>
      </c>
      <c r="L580" t="s">
        <v>1386</v>
      </c>
      <c r="M580" t="s">
        <v>29</v>
      </c>
      <c r="N580">
        <v>11</v>
      </c>
    </row>
    <row r="581" spans="1:14" x14ac:dyDescent="0.25">
      <c r="A581">
        <v>1899</v>
      </c>
      <c r="B581" t="s">
        <v>8772</v>
      </c>
      <c r="C581" t="s">
        <v>8773</v>
      </c>
      <c r="D581" t="s">
        <v>1386</v>
      </c>
      <c r="E581" t="s">
        <v>8774</v>
      </c>
      <c r="F581" t="s">
        <v>8775</v>
      </c>
      <c r="G581" t="s">
        <v>1407</v>
      </c>
      <c r="H581">
        <v>4624384</v>
      </c>
      <c r="I581" t="s">
        <v>20</v>
      </c>
      <c r="J581" t="s">
        <v>21</v>
      </c>
      <c r="K581" t="s">
        <v>1302</v>
      </c>
      <c r="L581" t="s">
        <v>1386</v>
      </c>
      <c r="M581" t="s">
        <v>136</v>
      </c>
      <c r="N581">
        <v>11</v>
      </c>
    </row>
    <row r="582" spans="1:14" hidden="1" x14ac:dyDescent="0.25">
      <c r="A582">
        <v>1900</v>
      </c>
      <c r="B582" t="s">
        <v>8776</v>
      </c>
      <c r="C582" t="s">
        <v>8777</v>
      </c>
      <c r="D582" t="s">
        <v>1386</v>
      </c>
      <c r="E582" t="s">
        <v>8778</v>
      </c>
      <c r="F582" t="s">
        <v>8779</v>
      </c>
      <c r="G582" t="s">
        <v>8780</v>
      </c>
      <c r="H582">
        <v>4624384</v>
      </c>
      <c r="I582" t="s">
        <v>20</v>
      </c>
      <c r="J582" t="s">
        <v>21</v>
      </c>
      <c r="K582" t="s">
        <v>1302</v>
      </c>
      <c r="L582" t="s">
        <v>1386</v>
      </c>
      <c r="M582" t="s">
        <v>141</v>
      </c>
      <c r="N582">
        <v>11</v>
      </c>
    </row>
    <row r="583" spans="1:14" hidden="1" x14ac:dyDescent="0.25">
      <c r="A583">
        <v>285</v>
      </c>
      <c r="B583" t="s">
        <v>1384</v>
      </c>
      <c r="C583" t="s">
        <v>1385</v>
      </c>
      <c r="D583" t="s">
        <v>1386</v>
      </c>
      <c r="E583" t="s">
        <v>1387</v>
      </c>
      <c r="F583" t="s">
        <v>1388</v>
      </c>
      <c r="G583" t="s">
        <v>1389</v>
      </c>
      <c r="H583">
        <v>4616192</v>
      </c>
      <c r="I583" t="s">
        <v>20</v>
      </c>
      <c r="J583" t="s">
        <v>21</v>
      </c>
      <c r="K583" t="s">
        <v>1302</v>
      </c>
      <c r="L583" t="s">
        <v>1386</v>
      </c>
      <c r="M583" t="s">
        <v>23</v>
      </c>
      <c r="N583">
        <v>11</v>
      </c>
    </row>
    <row r="584" spans="1:14" hidden="1" x14ac:dyDescent="0.25">
      <c r="A584">
        <v>286</v>
      </c>
      <c r="B584" t="s">
        <v>1390</v>
      </c>
      <c r="C584" t="s">
        <v>1391</v>
      </c>
      <c r="D584" t="s">
        <v>1386</v>
      </c>
      <c r="E584" t="s">
        <v>1392</v>
      </c>
      <c r="F584" t="s">
        <v>1393</v>
      </c>
      <c r="G584" t="s">
        <v>1389</v>
      </c>
      <c r="H584">
        <v>4255744</v>
      </c>
      <c r="I584" t="s">
        <v>20</v>
      </c>
      <c r="J584" t="s">
        <v>21</v>
      </c>
      <c r="K584" t="s">
        <v>1302</v>
      </c>
      <c r="L584" t="s">
        <v>1386</v>
      </c>
      <c r="M584" t="s">
        <v>23</v>
      </c>
      <c r="N584">
        <v>11</v>
      </c>
    </row>
    <row r="585" spans="1:14" hidden="1" x14ac:dyDescent="0.25">
      <c r="A585">
        <v>288</v>
      </c>
      <c r="B585" t="s">
        <v>1398</v>
      </c>
      <c r="C585" t="s">
        <v>1399</v>
      </c>
      <c r="D585" t="s">
        <v>1386</v>
      </c>
      <c r="E585" t="s">
        <v>1400</v>
      </c>
      <c r="F585" t="s">
        <v>1401</v>
      </c>
      <c r="G585" t="s">
        <v>1402</v>
      </c>
      <c r="H585">
        <v>4624384</v>
      </c>
      <c r="I585" t="s">
        <v>20</v>
      </c>
      <c r="J585" t="s">
        <v>21</v>
      </c>
      <c r="K585" t="s">
        <v>1302</v>
      </c>
      <c r="L585" t="s">
        <v>1386</v>
      </c>
      <c r="M585" t="s">
        <v>29</v>
      </c>
      <c r="N585">
        <v>11</v>
      </c>
    </row>
    <row r="586" spans="1:14" hidden="1" x14ac:dyDescent="0.25">
      <c r="A586">
        <v>289</v>
      </c>
      <c r="B586" t="s">
        <v>1403</v>
      </c>
      <c r="C586" t="s">
        <v>1404</v>
      </c>
      <c r="D586" t="s">
        <v>1386</v>
      </c>
      <c r="E586" t="s">
        <v>1405</v>
      </c>
      <c r="F586" t="s">
        <v>1406</v>
      </c>
      <c r="G586" t="s">
        <v>1407</v>
      </c>
      <c r="H586">
        <v>4255744</v>
      </c>
      <c r="I586" t="s">
        <v>20</v>
      </c>
      <c r="J586" t="s">
        <v>21</v>
      </c>
      <c r="K586" t="s">
        <v>1302</v>
      </c>
      <c r="L586" t="s">
        <v>1386</v>
      </c>
      <c r="M586" t="s">
        <v>29</v>
      </c>
      <c r="N586">
        <v>11</v>
      </c>
    </row>
    <row r="587" spans="1:14" hidden="1" x14ac:dyDescent="0.25">
      <c r="A587">
        <v>1901</v>
      </c>
      <c r="B587" t="s">
        <v>8781</v>
      </c>
      <c r="C587" t="s">
        <v>8782</v>
      </c>
      <c r="D587" t="s">
        <v>8783</v>
      </c>
      <c r="E587" t="s">
        <v>8784</v>
      </c>
      <c r="F587" t="s">
        <v>8785</v>
      </c>
      <c r="G587" t="s">
        <v>8786</v>
      </c>
      <c r="H587">
        <v>4268032</v>
      </c>
      <c r="I587" t="s">
        <v>20</v>
      </c>
      <c r="J587" t="s">
        <v>21</v>
      </c>
      <c r="K587" t="s">
        <v>1302</v>
      </c>
      <c r="L587" t="s">
        <v>8783</v>
      </c>
      <c r="M587" t="s">
        <v>23</v>
      </c>
      <c r="N587">
        <v>11</v>
      </c>
    </row>
    <row r="588" spans="1:14" hidden="1" x14ac:dyDescent="0.25">
      <c r="A588">
        <v>1902</v>
      </c>
      <c r="B588" t="s">
        <v>8787</v>
      </c>
      <c r="C588" t="s">
        <v>8788</v>
      </c>
      <c r="D588" t="s">
        <v>8783</v>
      </c>
      <c r="E588" t="s">
        <v>8789</v>
      </c>
      <c r="F588" t="s">
        <v>8789</v>
      </c>
      <c r="G588" t="s">
        <v>8790</v>
      </c>
      <c r="H588">
        <v>4268032</v>
      </c>
      <c r="I588" t="s">
        <v>20</v>
      </c>
      <c r="J588" t="s">
        <v>21</v>
      </c>
      <c r="K588" t="s">
        <v>1302</v>
      </c>
      <c r="L588" t="s">
        <v>8783</v>
      </c>
      <c r="M588" t="s">
        <v>29</v>
      </c>
      <c r="N588">
        <v>11</v>
      </c>
    </row>
    <row r="589" spans="1:14" x14ac:dyDescent="0.25">
      <c r="A589">
        <v>1905</v>
      </c>
      <c r="B589" t="s">
        <v>8800</v>
      </c>
      <c r="C589" t="s">
        <v>8801</v>
      </c>
      <c r="D589" t="s">
        <v>8783</v>
      </c>
      <c r="E589" t="s">
        <v>8802</v>
      </c>
      <c r="F589" t="s">
        <v>8803</v>
      </c>
      <c r="G589" t="s">
        <v>8804</v>
      </c>
      <c r="H589">
        <v>4648960</v>
      </c>
      <c r="I589" t="s">
        <v>20</v>
      </c>
      <c r="J589" t="s">
        <v>21</v>
      </c>
      <c r="K589" t="s">
        <v>1302</v>
      </c>
      <c r="L589" t="s">
        <v>8783</v>
      </c>
      <c r="M589" t="s">
        <v>40</v>
      </c>
      <c r="N589">
        <v>11</v>
      </c>
    </row>
    <row r="590" spans="1:14" hidden="1" x14ac:dyDescent="0.25">
      <c r="A590">
        <v>1906</v>
      </c>
      <c r="B590" t="s">
        <v>8805</v>
      </c>
      <c r="C590" t="s">
        <v>8806</v>
      </c>
      <c r="D590" t="s">
        <v>8783</v>
      </c>
      <c r="E590" t="s">
        <v>8807</v>
      </c>
      <c r="F590" t="s">
        <v>8808</v>
      </c>
      <c r="G590" t="s">
        <v>8809</v>
      </c>
      <c r="H590">
        <v>4648960</v>
      </c>
      <c r="I590" t="s">
        <v>20</v>
      </c>
      <c r="J590" t="s">
        <v>21</v>
      </c>
      <c r="K590" t="s">
        <v>1302</v>
      </c>
      <c r="L590" t="s">
        <v>8783</v>
      </c>
      <c r="M590" t="s">
        <v>56</v>
      </c>
      <c r="N590">
        <v>11</v>
      </c>
    </row>
    <row r="591" spans="1:14" hidden="1" x14ac:dyDescent="0.25">
      <c r="A591">
        <v>1903</v>
      </c>
      <c r="B591" t="s">
        <v>8791</v>
      </c>
      <c r="C591" t="s">
        <v>8792</v>
      </c>
      <c r="D591" t="s">
        <v>8783</v>
      </c>
      <c r="E591" t="s">
        <v>8793</v>
      </c>
      <c r="F591" t="s">
        <v>8794</v>
      </c>
      <c r="G591" t="s">
        <v>8790</v>
      </c>
      <c r="H591">
        <v>4431872</v>
      </c>
      <c r="I591" t="s">
        <v>20</v>
      </c>
      <c r="J591" t="s">
        <v>21</v>
      </c>
      <c r="K591" t="s">
        <v>1302</v>
      </c>
      <c r="L591" t="s">
        <v>8783</v>
      </c>
      <c r="M591" t="s">
        <v>29</v>
      </c>
      <c r="N591">
        <v>11</v>
      </c>
    </row>
    <row r="592" spans="1:14" hidden="1" x14ac:dyDescent="0.25">
      <c r="A592">
        <v>1904</v>
      </c>
      <c r="B592" t="s">
        <v>8795</v>
      </c>
      <c r="C592" t="s">
        <v>8796</v>
      </c>
      <c r="D592" t="s">
        <v>8783</v>
      </c>
      <c r="E592" t="s">
        <v>8797</v>
      </c>
      <c r="F592" t="s">
        <v>8798</v>
      </c>
      <c r="G592" t="s">
        <v>8799</v>
      </c>
      <c r="H592">
        <v>4268032</v>
      </c>
      <c r="I592" t="s">
        <v>20</v>
      </c>
      <c r="J592" t="s">
        <v>21</v>
      </c>
      <c r="K592" t="s">
        <v>1302</v>
      </c>
      <c r="L592" t="s">
        <v>8783</v>
      </c>
      <c r="M592" t="s">
        <v>29</v>
      </c>
      <c r="N592">
        <v>11</v>
      </c>
    </row>
    <row r="593" spans="1:14" hidden="1" x14ac:dyDescent="0.25">
      <c r="A593">
        <v>1910</v>
      </c>
      <c r="B593" t="s">
        <v>8819</v>
      </c>
      <c r="C593" t="s">
        <v>8820</v>
      </c>
      <c r="D593" t="s">
        <v>8816</v>
      </c>
      <c r="E593" t="s">
        <v>8821</v>
      </c>
      <c r="F593" t="s">
        <v>8821</v>
      </c>
      <c r="G593" t="s">
        <v>8822</v>
      </c>
      <c r="H593">
        <v>4263936</v>
      </c>
      <c r="I593" t="s">
        <v>20</v>
      </c>
      <c r="J593" t="s">
        <v>21</v>
      </c>
      <c r="K593" t="s">
        <v>1302</v>
      </c>
      <c r="L593" t="s">
        <v>8816</v>
      </c>
      <c r="M593" t="s">
        <v>29</v>
      </c>
      <c r="N593">
        <v>11</v>
      </c>
    </row>
    <row r="594" spans="1:14" x14ac:dyDescent="0.25">
      <c r="A594">
        <v>1997</v>
      </c>
      <c r="B594" t="s">
        <v>9221</v>
      </c>
      <c r="C594" t="s">
        <v>9222</v>
      </c>
      <c r="D594" t="s">
        <v>8816</v>
      </c>
      <c r="J594" t="s">
        <v>21</v>
      </c>
      <c r="K594" t="s">
        <v>1302</v>
      </c>
      <c r="L594" t="s">
        <v>8816</v>
      </c>
      <c r="M594" t="s">
        <v>40</v>
      </c>
      <c r="N594">
        <v>11</v>
      </c>
    </row>
    <row r="595" spans="1:14" hidden="1" x14ac:dyDescent="0.25">
      <c r="A595">
        <v>1998</v>
      </c>
      <c r="B595" t="s">
        <v>9223</v>
      </c>
      <c r="C595" t="s">
        <v>9224</v>
      </c>
      <c r="D595" t="s">
        <v>8816</v>
      </c>
      <c r="J595" t="s">
        <v>21</v>
      </c>
      <c r="K595" t="s">
        <v>1302</v>
      </c>
      <c r="L595" t="s">
        <v>8816</v>
      </c>
      <c r="M595" t="s">
        <v>56</v>
      </c>
      <c r="N595">
        <v>11</v>
      </c>
    </row>
    <row r="596" spans="1:14" hidden="1" x14ac:dyDescent="0.25">
      <c r="A596">
        <v>1909</v>
      </c>
      <c r="B596" t="s">
        <v>8817</v>
      </c>
      <c r="C596" t="s">
        <v>8818</v>
      </c>
      <c r="D596" t="s">
        <v>8816</v>
      </c>
      <c r="J596" t="s">
        <v>21</v>
      </c>
      <c r="K596" t="s">
        <v>1302</v>
      </c>
      <c r="L596" t="s">
        <v>8816</v>
      </c>
      <c r="M596" t="s">
        <v>23</v>
      </c>
      <c r="N596">
        <v>11</v>
      </c>
    </row>
    <row r="597" spans="1:14" hidden="1" x14ac:dyDescent="0.25">
      <c r="A597">
        <v>1911</v>
      </c>
      <c r="B597" t="s">
        <v>8823</v>
      </c>
      <c r="C597" t="s">
        <v>8824</v>
      </c>
      <c r="D597" t="s">
        <v>8816</v>
      </c>
      <c r="E597" t="s">
        <v>8825</v>
      </c>
      <c r="F597" t="s">
        <v>8826</v>
      </c>
      <c r="G597" t="s">
        <v>8822</v>
      </c>
      <c r="H597">
        <v>4263936</v>
      </c>
      <c r="I597" t="s">
        <v>20</v>
      </c>
      <c r="J597" t="s">
        <v>21</v>
      </c>
      <c r="K597" t="s">
        <v>1302</v>
      </c>
      <c r="L597" t="s">
        <v>8816</v>
      </c>
      <c r="M597" t="s">
        <v>29</v>
      </c>
      <c r="N597">
        <v>11</v>
      </c>
    </row>
    <row r="598" spans="1:14" hidden="1" x14ac:dyDescent="0.25">
      <c r="A598">
        <v>1996</v>
      </c>
      <c r="B598" t="s">
        <v>9216</v>
      </c>
      <c r="C598" t="s">
        <v>9217</v>
      </c>
      <c r="D598" t="s">
        <v>8816</v>
      </c>
      <c r="E598" t="s">
        <v>9218</v>
      </c>
      <c r="F598" t="s">
        <v>9219</v>
      </c>
      <c r="G598" t="s">
        <v>9220</v>
      </c>
      <c r="H598">
        <v>4263936</v>
      </c>
      <c r="I598" t="s">
        <v>20</v>
      </c>
      <c r="J598" t="s">
        <v>21</v>
      </c>
      <c r="K598" t="s">
        <v>1302</v>
      </c>
      <c r="L598" t="s">
        <v>8816</v>
      </c>
      <c r="M598" t="s">
        <v>29</v>
      </c>
      <c r="N598">
        <v>11</v>
      </c>
    </row>
    <row r="599" spans="1:14" hidden="1" x14ac:dyDescent="0.25">
      <c r="A599">
        <v>2006</v>
      </c>
      <c r="B599" t="s">
        <v>9253</v>
      </c>
      <c r="C599" t="s">
        <v>9254</v>
      </c>
      <c r="D599" t="s">
        <v>9231</v>
      </c>
      <c r="E599" t="s">
        <v>9255</v>
      </c>
      <c r="F599" t="s">
        <v>9255</v>
      </c>
      <c r="G599" t="s">
        <v>9256</v>
      </c>
      <c r="H599">
        <v>4251648</v>
      </c>
      <c r="I599" t="s">
        <v>20</v>
      </c>
      <c r="J599" t="s">
        <v>21</v>
      </c>
      <c r="K599" t="s">
        <v>1302</v>
      </c>
      <c r="L599" t="s">
        <v>9231</v>
      </c>
      <c r="M599" t="s">
        <v>29</v>
      </c>
      <c r="N599">
        <v>11</v>
      </c>
    </row>
    <row r="600" spans="1:14" hidden="1" x14ac:dyDescent="0.25">
      <c r="A600">
        <v>2000</v>
      </c>
      <c r="B600" t="s">
        <v>9229</v>
      </c>
      <c r="C600" t="s">
        <v>9230</v>
      </c>
      <c r="D600" t="s">
        <v>9231</v>
      </c>
      <c r="E600" t="s">
        <v>9232</v>
      </c>
      <c r="F600" t="s">
        <v>9233</v>
      </c>
      <c r="G600" t="s">
        <v>9234</v>
      </c>
      <c r="H600">
        <v>4251648</v>
      </c>
      <c r="I600" t="s">
        <v>20</v>
      </c>
      <c r="J600" t="s">
        <v>21</v>
      </c>
      <c r="K600" t="s">
        <v>1302</v>
      </c>
      <c r="L600" t="s">
        <v>9231</v>
      </c>
      <c r="M600" t="s">
        <v>23</v>
      </c>
      <c r="N600">
        <v>11</v>
      </c>
    </row>
    <row r="601" spans="1:14" hidden="1" x14ac:dyDescent="0.25">
      <c r="A601">
        <v>2007</v>
      </c>
      <c r="B601" t="s">
        <v>9257</v>
      </c>
      <c r="C601" t="s">
        <v>9258</v>
      </c>
      <c r="D601" t="s">
        <v>9231</v>
      </c>
      <c r="E601" t="s">
        <v>9259</v>
      </c>
      <c r="F601" t="s">
        <v>9260</v>
      </c>
      <c r="G601" t="s">
        <v>9261</v>
      </c>
      <c r="H601">
        <v>4616192</v>
      </c>
      <c r="I601" t="s">
        <v>20</v>
      </c>
      <c r="J601" t="s">
        <v>21</v>
      </c>
      <c r="K601" t="s">
        <v>1302</v>
      </c>
      <c r="L601" t="s">
        <v>9231</v>
      </c>
      <c r="M601" t="s">
        <v>29</v>
      </c>
      <c r="N601">
        <v>11</v>
      </c>
    </row>
    <row r="602" spans="1:14" hidden="1" x14ac:dyDescent="0.25">
      <c r="A602">
        <v>2008</v>
      </c>
      <c r="B602" t="s">
        <v>9262</v>
      </c>
      <c r="C602" t="s">
        <v>9263</v>
      </c>
      <c r="D602" t="s">
        <v>9231</v>
      </c>
      <c r="E602" t="s">
        <v>9264</v>
      </c>
      <c r="F602" t="s">
        <v>9264</v>
      </c>
      <c r="G602" t="s">
        <v>9261</v>
      </c>
      <c r="H602">
        <v>4251648</v>
      </c>
      <c r="I602" t="s">
        <v>20</v>
      </c>
      <c r="J602" t="s">
        <v>21</v>
      </c>
      <c r="K602" t="s">
        <v>1302</v>
      </c>
      <c r="L602" t="s">
        <v>9231</v>
      </c>
      <c r="M602" t="s">
        <v>29</v>
      </c>
      <c r="N602">
        <v>11</v>
      </c>
    </row>
    <row r="603" spans="1:14" x14ac:dyDescent="0.25">
      <c r="A603">
        <v>2009</v>
      </c>
      <c r="B603" t="s">
        <v>9265</v>
      </c>
      <c r="C603" t="s">
        <v>9266</v>
      </c>
      <c r="D603" t="s">
        <v>9231</v>
      </c>
      <c r="E603" t="s">
        <v>9267</v>
      </c>
      <c r="F603" t="s">
        <v>9268</v>
      </c>
      <c r="G603" t="s">
        <v>9261</v>
      </c>
      <c r="H603">
        <v>4616192</v>
      </c>
      <c r="I603" t="s">
        <v>20</v>
      </c>
      <c r="J603" t="s">
        <v>21</v>
      </c>
      <c r="K603" t="s">
        <v>1302</v>
      </c>
      <c r="L603" t="s">
        <v>9231</v>
      </c>
      <c r="M603" t="s">
        <v>40</v>
      </c>
      <c r="N603">
        <v>11</v>
      </c>
    </row>
    <row r="604" spans="1:14" hidden="1" x14ac:dyDescent="0.25">
      <c r="A604">
        <v>2001</v>
      </c>
      <c r="B604" t="s">
        <v>9235</v>
      </c>
      <c r="C604" t="s">
        <v>9236</v>
      </c>
      <c r="D604" t="s">
        <v>9231</v>
      </c>
      <c r="E604" t="s">
        <v>9237</v>
      </c>
      <c r="F604" t="s">
        <v>9237</v>
      </c>
      <c r="G604" t="s">
        <v>9238</v>
      </c>
      <c r="H604">
        <v>4296704</v>
      </c>
      <c r="I604" t="s">
        <v>20</v>
      </c>
      <c r="J604" t="s">
        <v>21</v>
      </c>
      <c r="K604" t="s">
        <v>1302</v>
      </c>
      <c r="L604" t="s">
        <v>9231</v>
      </c>
      <c r="M604" t="s">
        <v>23</v>
      </c>
      <c r="N604">
        <v>11</v>
      </c>
    </row>
    <row r="605" spans="1:14" hidden="1" x14ac:dyDescent="0.25">
      <c r="A605">
        <v>2010</v>
      </c>
      <c r="B605" t="s">
        <v>9269</v>
      </c>
      <c r="C605" t="s">
        <v>9270</v>
      </c>
      <c r="D605" t="s">
        <v>9231</v>
      </c>
      <c r="E605" t="s">
        <v>9267</v>
      </c>
      <c r="F605" t="s">
        <v>9271</v>
      </c>
      <c r="G605" t="s">
        <v>9272</v>
      </c>
      <c r="H605">
        <v>4616192</v>
      </c>
      <c r="I605" t="s">
        <v>20</v>
      </c>
      <c r="J605" t="s">
        <v>21</v>
      </c>
      <c r="K605" t="s">
        <v>1302</v>
      </c>
      <c r="L605" t="s">
        <v>9231</v>
      </c>
      <c r="M605" t="s">
        <v>56</v>
      </c>
      <c r="N605">
        <v>11</v>
      </c>
    </row>
    <row r="606" spans="1:14" hidden="1" x14ac:dyDescent="0.25">
      <c r="A606">
        <v>2011</v>
      </c>
      <c r="B606" t="s">
        <v>9273</v>
      </c>
      <c r="C606" t="s">
        <v>9274</v>
      </c>
      <c r="D606" t="s">
        <v>9231</v>
      </c>
      <c r="E606" t="s">
        <v>9275</v>
      </c>
      <c r="F606" t="s">
        <v>9276</v>
      </c>
      <c r="G606" t="s">
        <v>9277</v>
      </c>
      <c r="H606">
        <v>4612096</v>
      </c>
      <c r="I606" t="s">
        <v>20</v>
      </c>
      <c r="J606" t="s">
        <v>21</v>
      </c>
      <c r="K606" t="s">
        <v>1302</v>
      </c>
      <c r="L606" t="s">
        <v>9231</v>
      </c>
      <c r="M606" t="s">
        <v>73</v>
      </c>
      <c r="N606">
        <v>11</v>
      </c>
    </row>
    <row r="607" spans="1:14" hidden="1" x14ac:dyDescent="0.25">
      <c r="A607">
        <v>2012</v>
      </c>
      <c r="B607" t="s">
        <v>9278</v>
      </c>
      <c r="C607" t="s">
        <v>9279</v>
      </c>
      <c r="D607" t="s">
        <v>9231</v>
      </c>
      <c r="E607" t="s">
        <v>9280</v>
      </c>
      <c r="F607" t="s">
        <v>9280</v>
      </c>
      <c r="G607" t="s">
        <v>9277</v>
      </c>
      <c r="H607">
        <v>4292608</v>
      </c>
      <c r="I607" t="s">
        <v>20</v>
      </c>
      <c r="J607" t="s">
        <v>21</v>
      </c>
      <c r="K607" t="s">
        <v>1302</v>
      </c>
      <c r="L607" t="s">
        <v>9231</v>
      </c>
      <c r="M607" t="s">
        <v>73</v>
      </c>
      <c r="N607">
        <v>11</v>
      </c>
    </row>
    <row r="608" spans="1:14" hidden="1" x14ac:dyDescent="0.25">
      <c r="A608">
        <v>2004</v>
      </c>
      <c r="B608" t="s">
        <v>9245</v>
      </c>
      <c r="C608" t="s">
        <v>9246</v>
      </c>
      <c r="D608" t="s">
        <v>9231</v>
      </c>
      <c r="E608" t="s">
        <v>8401</v>
      </c>
      <c r="F608" t="s">
        <v>9247</v>
      </c>
      <c r="G608" t="s">
        <v>9248</v>
      </c>
      <c r="H608">
        <v>4407296</v>
      </c>
      <c r="I608" t="s">
        <v>20</v>
      </c>
      <c r="J608" t="s">
        <v>21</v>
      </c>
      <c r="K608" t="s">
        <v>1302</v>
      </c>
      <c r="L608" t="s">
        <v>9231</v>
      </c>
      <c r="M608" t="s">
        <v>23</v>
      </c>
      <c r="N608">
        <v>12</v>
      </c>
    </row>
    <row r="609" spans="1:14" hidden="1" x14ac:dyDescent="0.25">
      <c r="A609">
        <v>2005</v>
      </c>
      <c r="B609" t="s">
        <v>9249</v>
      </c>
      <c r="C609" t="s">
        <v>9250</v>
      </c>
      <c r="D609" t="s">
        <v>9231</v>
      </c>
      <c r="E609" t="s">
        <v>8401</v>
      </c>
      <c r="F609" t="s">
        <v>9251</v>
      </c>
      <c r="G609" t="s">
        <v>9252</v>
      </c>
      <c r="H609">
        <v>4407296</v>
      </c>
      <c r="I609" t="s">
        <v>20</v>
      </c>
      <c r="J609" t="s">
        <v>21</v>
      </c>
      <c r="K609" t="s">
        <v>1302</v>
      </c>
      <c r="L609" t="s">
        <v>9231</v>
      </c>
      <c r="M609" t="s">
        <v>23</v>
      </c>
      <c r="N609">
        <v>12</v>
      </c>
    </row>
    <row r="610" spans="1:14" hidden="1" x14ac:dyDescent="0.25">
      <c r="A610">
        <v>2013</v>
      </c>
      <c r="B610" t="s">
        <v>9281</v>
      </c>
      <c r="C610" t="s">
        <v>9282</v>
      </c>
      <c r="D610" t="s">
        <v>9283</v>
      </c>
      <c r="E610" t="s">
        <v>9284</v>
      </c>
      <c r="F610" t="s">
        <v>9285</v>
      </c>
      <c r="G610" t="s">
        <v>9286</v>
      </c>
      <c r="H610">
        <v>4300800</v>
      </c>
      <c r="I610" t="s">
        <v>20</v>
      </c>
      <c r="J610" t="s">
        <v>21</v>
      </c>
      <c r="K610" t="s">
        <v>1302</v>
      </c>
      <c r="L610" t="s">
        <v>9283</v>
      </c>
      <c r="M610" t="s">
        <v>23</v>
      </c>
      <c r="N610">
        <v>11</v>
      </c>
    </row>
    <row r="611" spans="1:14" hidden="1" x14ac:dyDescent="0.25">
      <c r="A611">
        <v>2014</v>
      </c>
      <c r="B611" t="s">
        <v>9287</v>
      </c>
      <c r="C611" t="s">
        <v>9288</v>
      </c>
      <c r="D611" t="s">
        <v>9283</v>
      </c>
      <c r="E611" t="s">
        <v>9289</v>
      </c>
      <c r="F611" t="s">
        <v>9289</v>
      </c>
      <c r="G611" t="s">
        <v>9290</v>
      </c>
      <c r="H611">
        <v>4300800</v>
      </c>
      <c r="I611" t="s">
        <v>20</v>
      </c>
      <c r="J611" t="s">
        <v>21</v>
      </c>
      <c r="K611" t="s">
        <v>1302</v>
      </c>
      <c r="L611" t="s">
        <v>9283</v>
      </c>
      <c r="M611" t="s">
        <v>29</v>
      </c>
      <c r="N611">
        <v>11</v>
      </c>
    </row>
    <row r="612" spans="1:14" x14ac:dyDescent="0.25">
      <c r="A612">
        <v>2017</v>
      </c>
      <c r="B612" t="s">
        <v>9300</v>
      </c>
      <c r="C612" t="s">
        <v>9301</v>
      </c>
      <c r="D612" t="s">
        <v>9283</v>
      </c>
      <c r="E612" t="s">
        <v>9302</v>
      </c>
      <c r="F612" t="s">
        <v>9303</v>
      </c>
      <c r="G612" t="s">
        <v>9304</v>
      </c>
      <c r="H612">
        <v>4300800</v>
      </c>
      <c r="I612" t="s">
        <v>20</v>
      </c>
      <c r="J612" t="s">
        <v>21</v>
      </c>
      <c r="K612" t="s">
        <v>1302</v>
      </c>
      <c r="L612" t="s">
        <v>9283</v>
      </c>
      <c r="M612" t="s">
        <v>40</v>
      </c>
      <c r="N612">
        <v>11</v>
      </c>
    </row>
    <row r="613" spans="1:14" hidden="1" x14ac:dyDescent="0.25">
      <c r="A613">
        <v>2018</v>
      </c>
      <c r="B613" t="s">
        <v>9305</v>
      </c>
      <c r="C613" t="s">
        <v>9306</v>
      </c>
      <c r="D613" t="s">
        <v>9283</v>
      </c>
      <c r="E613" t="s">
        <v>9307</v>
      </c>
      <c r="F613" t="s">
        <v>9308</v>
      </c>
      <c r="G613" t="s">
        <v>9309</v>
      </c>
      <c r="H613">
        <v>4313088</v>
      </c>
      <c r="I613" t="s">
        <v>20</v>
      </c>
      <c r="J613" t="s">
        <v>21</v>
      </c>
      <c r="K613" t="s">
        <v>1302</v>
      </c>
      <c r="L613" t="s">
        <v>9283</v>
      </c>
      <c r="M613" t="s">
        <v>56</v>
      </c>
      <c r="N613">
        <v>11</v>
      </c>
    </row>
    <row r="614" spans="1:14" hidden="1" x14ac:dyDescent="0.25">
      <c r="A614">
        <v>2015</v>
      </c>
      <c r="B614" t="s">
        <v>9291</v>
      </c>
      <c r="C614" t="s">
        <v>9292</v>
      </c>
      <c r="D614" t="s">
        <v>9283</v>
      </c>
      <c r="E614" t="s">
        <v>9293</v>
      </c>
      <c r="F614" t="s">
        <v>9294</v>
      </c>
      <c r="G614" t="s">
        <v>9295</v>
      </c>
      <c r="H614">
        <v>4497408</v>
      </c>
      <c r="I614" t="s">
        <v>20</v>
      </c>
      <c r="J614" t="s">
        <v>21</v>
      </c>
      <c r="K614" t="s">
        <v>1302</v>
      </c>
      <c r="L614" t="s">
        <v>9283</v>
      </c>
      <c r="M614" t="s">
        <v>29</v>
      </c>
      <c r="N614">
        <v>11</v>
      </c>
    </row>
    <row r="615" spans="1:14" hidden="1" x14ac:dyDescent="0.25">
      <c r="A615">
        <v>2016</v>
      </c>
      <c r="B615" t="s">
        <v>9296</v>
      </c>
      <c r="C615" t="s">
        <v>9297</v>
      </c>
      <c r="D615" t="s">
        <v>9283</v>
      </c>
      <c r="E615" t="s">
        <v>9298</v>
      </c>
      <c r="F615" t="s">
        <v>9299</v>
      </c>
      <c r="G615" t="s">
        <v>9295</v>
      </c>
      <c r="H615">
        <v>4300800</v>
      </c>
      <c r="I615" t="s">
        <v>20</v>
      </c>
      <c r="J615" t="s">
        <v>21</v>
      </c>
      <c r="K615" t="s">
        <v>1302</v>
      </c>
      <c r="L615" t="s">
        <v>9283</v>
      </c>
      <c r="M615" t="s">
        <v>29</v>
      </c>
      <c r="N615">
        <v>11</v>
      </c>
    </row>
    <row r="616" spans="1:14" hidden="1" x14ac:dyDescent="0.25">
      <c r="A616">
        <v>2019</v>
      </c>
      <c r="B616" t="s">
        <v>9310</v>
      </c>
      <c r="C616" t="s">
        <v>9311</v>
      </c>
      <c r="D616" t="s">
        <v>9312</v>
      </c>
      <c r="E616" t="s">
        <v>9313</v>
      </c>
      <c r="F616" t="s">
        <v>9314</v>
      </c>
      <c r="G616" t="s">
        <v>9309</v>
      </c>
      <c r="H616">
        <v>4276224</v>
      </c>
      <c r="I616" t="s">
        <v>20</v>
      </c>
      <c r="J616" t="s">
        <v>21</v>
      </c>
      <c r="K616" t="s">
        <v>1302</v>
      </c>
      <c r="L616" t="s">
        <v>9312</v>
      </c>
      <c r="M616" t="s">
        <v>23</v>
      </c>
      <c r="N616">
        <v>11</v>
      </c>
    </row>
    <row r="617" spans="1:14" hidden="1" x14ac:dyDescent="0.25">
      <c r="A617">
        <v>2020</v>
      </c>
      <c r="B617" t="s">
        <v>9315</v>
      </c>
      <c r="C617" t="s">
        <v>9316</v>
      </c>
      <c r="D617" t="s">
        <v>9312</v>
      </c>
      <c r="E617" t="s">
        <v>9317</v>
      </c>
      <c r="F617" t="s">
        <v>9317</v>
      </c>
      <c r="G617" t="s">
        <v>9318</v>
      </c>
      <c r="H617">
        <v>4276224</v>
      </c>
      <c r="I617" t="s">
        <v>20</v>
      </c>
      <c r="J617" t="s">
        <v>21</v>
      </c>
      <c r="K617" t="s">
        <v>1302</v>
      </c>
      <c r="L617" t="s">
        <v>9312</v>
      </c>
      <c r="M617" t="s">
        <v>29</v>
      </c>
      <c r="N617">
        <v>11</v>
      </c>
    </row>
    <row r="618" spans="1:14" x14ac:dyDescent="0.25">
      <c r="A618">
        <v>2023</v>
      </c>
      <c r="B618" t="s">
        <v>9327</v>
      </c>
      <c r="C618" t="s">
        <v>9328</v>
      </c>
      <c r="D618" t="s">
        <v>9312</v>
      </c>
      <c r="E618" t="s">
        <v>9329</v>
      </c>
      <c r="F618" t="s">
        <v>9330</v>
      </c>
      <c r="G618" t="s">
        <v>9331</v>
      </c>
      <c r="H618">
        <v>4276224</v>
      </c>
      <c r="I618" t="s">
        <v>20</v>
      </c>
      <c r="J618" t="s">
        <v>21</v>
      </c>
      <c r="K618" t="s">
        <v>1302</v>
      </c>
      <c r="L618" t="s">
        <v>9312</v>
      </c>
      <c r="M618" t="s">
        <v>40</v>
      </c>
      <c r="N618">
        <v>11</v>
      </c>
    </row>
    <row r="619" spans="1:14" hidden="1" x14ac:dyDescent="0.25">
      <c r="A619">
        <v>2024</v>
      </c>
      <c r="B619" t="s">
        <v>9332</v>
      </c>
      <c r="C619" t="s">
        <v>9333</v>
      </c>
      <c r="D619" t="s">
        <v>9312</v>
      </c>
      <c r="E619" t="s">
        <v>9334</v>
      </c>
      <c r="F619" t="s">
        <v>9335</v>
      </c>
      <c r="G619" t="s">
        <v>9336</v>
      </c>
      <c r="H619">
        <v>4288512</v>
      </c>
      <c r="I619" t="s">
        <v>20</v>
      </c>
      <c r="J619" t="s">
        <v>21</v>
      </c>
      <c r="K619" t="s">
        <v>1302</v>
      </c>
      <c r="L619" t="s">
        <v>9312</v>
      </c>
      <c r="M619" t="s">
        <v>56</v>
      </c>
      <c r="N619">
        <v>11</v>
      </c>
    </row>
    <row r="620" spans="1:14" hidden="1" x14ac:dyDescent="0.25">
      <c r="A620">
        <v>2021</v>
      </c>
      <c r="B620" t="s">
        <v>9319</v>
      </c>
      <c r="C620" t="s">
        <v>9320</v>
      </c>
      <c r="D620" t="s">
        <v>9312</v>
      </c>
      <c r="E620" t="s">
        <v>9321</v>
      </c>
      <c r="F620" t="s">
        <v>9322</v>
      </c>
      <c r="G620" t="s">
        <v>9318</v>
      </c>
      <c r="H620">
        <v>4390912</v>
      </c>
      <c r="I620" t="s">
        <v>20</v>
      </c>
      <c r="J620" t="s">
        <v>21</v>
      </c>
      <c r="K620" t="s">
        <v>1302</v>
      </c>
      <c r="L620" t="s">
        <v>9312</v>
      </c>
      <c r="M620" t="s">
        <v>29</v>
      </c>
      <c r="N620">
        <v>11</v>
      </c>
    </row>
    <row r="621" spans="1:14" hidden="1" x14ac:dyDescent="0.25">
      <c r="A621">
        <v>2022</v>
      </c>
      <c r="B621" t="s">
        <v>9323</v>
      </c>
      <c r="C621" t="s">
        <v>9324</v>
      </c>
      <c r="D621" t="s">
        <v>9312</v>
      </c>
      <c r="E621" t="s">
        <v>9325</v>
      </c>
      <c r="F621" t="s">
        <v>9326</v>
      </c>
      <c r="G621" t="s">
        <v>9318</v>
      </c>
      <c r="H621">
        <v>4276224</v>
      </c>
      <c r="I621" t="s">
        <v>20</v>
      </c>
      <c r="J621" t="s">
        <v>21</v>
      </c>
      <c r="K621" t="s">
        <v>1302</v>
      </c>
      <c r="L621" t="s">
        <v>9312</v>
      </c>
      <c r="M621" t="s">
        <v>29</v>
      </c>
      <c r="N621">
        <v>11</v>
      </c>
    </row>
    <row r="622" spans="1:14" hidden="1" x14ac:dyDescent="0.25">
      <c r="A622">
        <v>2028</v>
      </c>
      <c r="B622" t="s">
        <v>9351</v>
      </c>
      <c r="C622" t="s">
        <v>9352</v>
      </c>
      <c r="D622" t="s">
        <v>9343</v>
      </c>
      <c r="E622" t="s">
        <v>9353</v>
      </c>
      <c r="F622" t="s">
        <v>9353</v>
      </c>
      <c r="G622" t="s">
        <v>9354</v>
      </c>
      <c r="H622">
        <v>4276224</v>
      </c>
      <c r="I622" t="s">
        <v>20</v>
      </c>
      <c r="J622" t="s">
        <v>21</v>
      </c>
      <c r="K622" t="s">
        <v>1302</v>
      </c>
      <c r="L622" t="s">
        <v>9343</v>
      </c>
      <c r="M622" t="s">
        <v>29</v>
      </c>
      <c r="N622">
        <v>11</v>
      </c>
    </row>
    <row r="623" spans="1:14" x14ac:dyDescent="0.25">
      <c r="A623">
        <v>2031</v>
      </c>
      <c r="B623" t="s">
        <v>9364</v>
      </c>
      <c r="C623" t="s">
        <v>9365</v>
      </c>
      <c r="D623" t="s">
        <v>9343</v>
      </c>
      <c r="E623" t="s">
        <v>9366</v>
      </c>
      <c r="F623" t="s">
        <v>9362</v>
      </c>
      <c r="G623" t="s">
        <v>9363</v>
      </c>
      <c r="H623">
        <v>4665344</v>
      </c>
      <c r="I623" t="s">
        <v>20</v>
      </c>
      <c r="J623" t="s">
        <v>21</v>
      </c>
      <c r="K623" t="s">
        <v>1302</v>
      </c>
      <c r="L623" t="s">
        <v>9343</v>
      </c>
      <c r="M623" t="s">
        <v>136</v>
      </c>
      <c r="N623">
        <v>11</v>
      </c>
    </row>
    <row r="624" spans="1:14" hidden="1" x14ac:dyDescent="0.25">
      <c r="A624">
        <v>2032</v>
      </c>
      <c r="B624" t="s">
        <v>9367</v>
      </c>
      <c r="C624" t="s">
        <v>9368</v>
      </c>
      <c r="D624" t="s">
        <v>9343</v>
      </c>
      <c r="E624" t="s">
        <v>9369</v>
      </c>
      <c r="F624" t="s">
        <v>9370</v>
      </c>
      <c r="G624" t="s">
        <v>9371</v>
      </c>
      <c r="H624">
        <v>4665344</v>
      </c>
      <c r="I624" t="s">
        <v>20</v>
      </c>
      <c r="J624" t="s">
        <v>21</v>
      </c>
      <c r="K624" t="s">
        <v>1302</v>
      </c>
      <c r="L624" t="s">
        <v>9343</v>
      </c>
      <c r="M624" t="s">
        <v>141</v>
      </c>
      <c r="N624">
        <v>11</v>
      </c>
    </row>
    <row r="625" spans="1:14" hidden="1" x14ac:dyDescent="0.25">
      <c r="A625">
        <v>2026</v>
      </c>
      <c r="B625" t="s">
        <v>9341</v>
      </c>
      <c r="C625" t="s">
        <v>9342</v>
      </c>
      <c r="D625" t="s">
        <v>9343</v>
      </c>
      <c r="E625" t="s">
        <v>9344</v>
      </c>
      <c r="F625" t="s">
        <v>9345</v>
      </c>
      <c r="G625" t="s">
        <v>9346</v>
      </c>
      <c r="H625">
        <v>4665344</v>
      </c>
      <c r="I625" t="s">
        <v>20</v>
      </c>
      <c r="J625" t="s">
        <v>21</v>
      </c>
      <c r="K625" t="s">
        <v>1302</v>
      </c>
      <c r="L625" t="s">
        <v>9343</v>
      </c>
      <c r="M625" t="s">
        <v>23</v>
      </c>
      <c r="N625">
        <v>11</v>
      </c>
    </row>
    <row r="626" spans="1:14" hidden="1" x14ac:dyDescent="0.25">
      <c r="A626">
        <v>2029</v>
      </c>
      <c r="B626" t="s">
        <v>9355</v>
      </c>
      <c r="C626" t="s">
        <v>9356</v>
      </c>
      <c r="D626" t="s">
        <v>9343</v>
      </c>
      <c r="E626" t="s">
        <v>9357</v>
      </c>
      <c r="F626" t="s">
        <v>9358</v>
      </c>
      <c r="G626" t="s">
        <v>9354</v>
      </c>
      <c r="H626">
        <v>4276224</v>
      </c>
      <c r="I626" t="s">
        <v>20</v>
      </c>
      <c r="J626" t="s">
        <v>21</v>
      </c>
      <c r="K626" t="s">
        <v>1302</v>
      </c>
      <c r="L626" t="s">
        <v>9343</v>
      </c>
      <c r="M626" t="s">
        <v>29</v>
      </c>
      <c r="N626">
        <v>11</v>
      </c>
    </row>
    <row r="627" spans="1:14" hidden="1" x14ac:dyDescent="0.25">
      <c r="A627">
        <v>2027</v>
      </c>
      <c r="B627" t="s">
        <v>9347</v>
      </c>
      <c r="C627" t="s">
        <v>9348</v>
      </c>
      <c r="D627" t="s">
        <v>9343</v>
      </c>
      <c r="E627" t="s">
        <v>9349</v>
      </c>
      <c r="F627" t="s">
        <v>9350</v>
      </c>
      <c r="G627" t="s">
        <v>9346</v>
      </c>
      <c r="H627">
        <v>4276224</v>
      </c>
      <c r="I627" t="s">
        <v>20</v>
      </c>
      <c r="J627" t="s">
        <v>21</v>
      </c>
      <c r="K627" t="s">
        <v>1302</v>
      </c>
      <c r="L627" t="s">
        <v>9343</v>
      </c>
      <c r="M627" t="s">
        <v>23</v>
      </c>
      <c r="N627">
        <v>11</v>
      </c>
    </row>
    <row r="628" spans="1:14" hidden="1" x14ac:dyDescent="0.25">
      <c r="A628">
        <v>2030</v>
      </c>
      <c r="B628" t="s">
        <v>9359</v>
      </c>
      <c r="C628" t="s">
        <v>9360</v>
      </c>
      <c r="D628" t="s">
        <v>9343</v>
      </c>
      <c r="E628" t="s">
        <v>9361</v>
      </c>
      <c r="F628" t="s">
        <v>9362</v>
      </c>
      <c r="G628" t="s">
        <v>9363</v>
      </c>
      <c r="H628">
        <v>4665344</v>
      </c>
      <c r="I628" t="s">
        <v>20</v>
      </c>
      <c r="J628" t="s">
        <v>21</v>
      </c>
      <c r="K628" t="s">
        <v>1302</v>
      </c>
      <c r="L628" t="s">
        <v>9343</v>
      </c>
      <c r="M628" t="s">
        <v>29</v>
      </c>
      <c r="N628">
        <v>11</v>
      </c>
    </row>
    <row r="629" spans="1:14" hidden="1" x14ac:dyDescent="0.25">
      <c r="A629">
        <v>2033</v>
      </c>
      <c r="B629" t="s">
        <v>9372</v>
      </c>
      <c r="C629" t="s">
        <v>9373</v>
      </c>
      <c r="D629" t="s">
        <v>9374</v>
      </c>
      <c r="E629" t="s">
        <v>9375</v>
      </c>
      <c r="F629" t="s">
        <v>9376</v>
      </c>
      <c r="G629" t="s">
        <v>9377</v>
      </c>
      <c r="H629">
        <v>4292608</v>
      </c>
      <c r="I629" t="s">
        <v>20</v>
      </c>
      <c r="J629" t="s">
        <v>21</v>
      </c>
      <c r="K629" t="s">
        <v>1302</v>
      </c>
      <c r="L629" t="s">
        <v>9374</v>
      </c>
      <c r="M629" t="s">
        <v>23</v>
      </c>
      <c r="N629">
        <v>11</v>
      </c>
    </row>
    <row r="630" spans="1:14" hidden="1" x14ac:dyDescent="0.25">
      <c r="A630">
        <v>2034</v>
      </c>
      <c r="B630" t="s">
        <v>9378</v>
      </c>
      <c r="C630" t="s">
        <v>9379</v>
      </c>
      <c r="D630" t="s">
        <v>9374</v>
      </c>
      <c r="E630" t="s">
        <v>9380</v>
      </c>
      <c r="F630" t="s">
        <v>9380</v>
      </c>
      <c r="G630" t="s">
        <v>9381</v>
      </c>
      <c r="H630">
        <v>4292608</v>
      </c>
      <c r="I630" t="s">
        <v>20</v>
      </c>
      <c r="J630" t="s">
        <v>21</v>
      </c>
      <c r="K630" t="s">
        <v>1302</v>
      </c>
      <c r="L630" t="s">
        <v>9374</v>
      </c>
      <c r="M630" t="s">
        <v>29</v>
      </c>
      <c r="N630">
        <v>11</v>
      </c>
    </row>
    <row r="631" spans="1:14" x14ac:dyDescent="0.25">
      <c r="A631">
        <v>2037</v>
      </c>
      <c r="B631" t="s">
        <v>9391</v>
      </c>
      <c r="C631" t="s">
        <v>9392</v>
      </c>
      <c r="D631" t="s">
        <v>9374</v>
      </c>
      <c r="E631" t="s">
        <v>9393</v>
      </c>
      <c r="F631" t="s">
        <v>9394</v>
      </c>
      <c r="G631" t="s">
        <v>9395</v>
      </c>
      <c r="H631">
        <v>4698112</v>
      </c>
      <c r="I631" t="s">
        <v>20</v>
      </c>
      <c r="J631" t="s">
        <v>21</v>
      </c>
      <c r="K631" t="s">
        <v>1302</v>
      </c>
      <c r="L631" t="s">
        <v>9374</v>
      </c>
      <c r="M631" t="s">
        <v>40</v>
      </c>
      <c r="N631">
        <v>11</v>
      </c>
    </row>
    <row r="632" spans="1:14" hidden="1" x14ac:dyDescent="0.25">
      <c r="A632">
        <v>2038</v>
      </c>
      <c r="B632" t="s">
        <v>9396</v>
      </c>
      <c r="C632" t="s">
        <v>9397</v>
      </c>
      <c r="D632" t="s">
        <v>9374</v>
      </c>
      <c r="E632" t="s">
        <v>9398</v>
      </c>
      <c r="F632" t="s">
        <v>9399</v>
      </c>
      <c r="G632" t="s">
        <v>9400</v>
      </c>
      <c r="H632">
        <v>4292608</v>
      </c>
      <c r="I632" t="s">
        <v>20</v>
      </c>
      <c r="J632" t="s">
        <v>21</v>
      </c>
      <c r="K632" t="s">
        <v>1302</v>
      </c>
      <c r="L632" t="s">
        <v>9374</v>
      </c>
      <c r="M632" t="s">
        <v>56</v>
      </c>
      <c r="N632">
        <v>11</v>
      </c>
    </row>
    <row r="633" spans="1:14" hidden="1" x14ac:dyDescent="0.25">
      <c r="A633">
        <v>2035</v>
      </c>
      <c r="B633" t="s">
        <v>9382</v>
      </c>
      <c r="C633" t="s">
        <v>9383</v>
      </c>
      <c r="D633" t="s">
        <v>9374</v>
      </c>
      <c r="E633" t="s">
        <v>9384</v>
      </c>
      <c r="F633" t="s">
        <v>9385</v>
      </c>
      <c r="G633" t="s">
        <v>9381</v>
      </c>
      <c r="H633">
        <v>4472832</v>
      </c>
      <c r="I633" t="s">
        <v>20</v>
      </c>
      <c r="J633" t="s">
        <v>21</v>
      </c>
      <c r="K633" t="s">
        <v>1302</v>
      </c>
      <c r="L633" t="s">
        <v>9374</v>
      </c>
      <c r="M633" t="s">
        <v>29</v>
      </c>
      <c r="N633">
        <v>11</v>
      </c>
    </row>
    <row r="634" spans="1:14" hidden="1" x14ac:dyDescent="0.25">
      <c r="A634">
        <v>2036</v>
      </c>
      <c r="B634" t="s">
        <v>9386</v>
      </c>
      <c r="C634" t="s">
        <v>9387</v>
      </c>
      <c r="D634" t="s">
        <v>9374</v>
      </c>
      <c r="E634" t="s">
        <v>9388</v>
      </c>
      <c r="F634" t="s">
        <v>9389</v>
      </c>
      <c r="G634" t="s">
        <v>9390</v>
      </c>
      <c r="H634">
        <v>4292608</v>
      </c>
      <c r="I634" t="s">
        <v>20</v>
      </c>
      <c r="J634" t="s">
        <v>21</v>
      </c>
      <c r="K634" t="s">
        <v>1302</v>
      </c>
      <c r="L634" t="s">
        <v>9374</v>
      </c>
      <c r="M634" t="s">
        <v>29</v>
      </c>
      <c r="N634">
        <v>11</v>
      </c>
    </row>
    <row r="635" spans="1:14" hidden="1" x14ac:dyDescent="0.25">
      <c r="A635">
        <v>2039</v>
      </c>
      <c r="B635" t="s">
        <v>9401</v>
      </c>
      <c r="C635" t="s">
        <v>9402</v>
      </c>
      <c r="D635" t="s">
        <v>9403</v>
      </c>
      <c r="E635" t="s">
        <v>9404</v>
      </c>
      <c r="F635" t="s">
        <v>9405</v>
      </c>
      <c r="G635" t="s">
        <v>9406</v>
      </c>
      <c r="H635">
        <v>4280320</v>
      </c>
      <c r="I635" t="s">
        <v>20</v>
      </c>
      <c r="J635" t="s">
        <v>21</v>
      </c>
      <c r="K635" t="s">
        <v>1302</v>
      </c>
      <c r="L635" t="s">
        <v>9403</v>
      </c>
      <c r="M635" t="s">
        <v>23</v>
      </c>
      <c r="N635">
        <v>11</v>
      </c>
    </row>
    <row r="636" spans="1:14" hidden="1" x14ac:dyDescent="0.25">
      <c r="A636">
        <v>2040</v>
      </c>
      <c r="B636" t="s">
        <v>9407</v>
      </c>
      <c r="C636" t="s">
        <v>9408</v>
      </c>
      <c r="D636" t="s">
        <v>9403</v>
      </c>
      <c r="E636" t="s">
        <v>9409</v>
      </c>
      <c r="F636" t="s">
        <v>9410</v>
      </c>
      <c r="G636" t="s">
        <v>9411</v>
      </c>
      <c r="H636">
        <v>4280320</v>
      </c>
      <c r="I636" t="s">
        <v>20</v>
      </c>
      <c r="J636" t="s">
        <v>21</v>
      </c>
      <c r="K636" t="s">
        <v>1302</v>
      </c>
      <c r="L636" t="s">
        <v>9403</v>
      </c>
      <c r="M636" t="s">
        <v>29</v>
      </c>
      <c r="N636">
        <v>11</v>
      </c>
    </row>
    <row r="637" spans="1:14" hidden="1" x14ac:dyDescent="0.25">
      <c r="A637">
        <v>2041</v>
      </c>
      <c r="B637" t="s">
        <v>9412</v>
      </c>
      <c r="C637" t="s">
        <v>9413</v>
      </c>
      <c r="D637" t="s">
        <v>9403</v>
      </c>
      <c r="E637" t="s">
        <v>9380</v>
      </c>
      <c r="F637" t="s">
        <v>9380</v>
      </c>
      <c r="G637" t="s">
        <v>9411</v>
      </c>
      <c r="H637">
        <v>4280320</v>
      </c>
      <c r="I637" t="s">
        <v>20</v>
      </c>
      <c r="J637" t="s">
        <v>21</v>
      </c>
      <c r="K637" t="s">
        <v>1302</v>
      </c>
      <c r="L637" t="s">
        <v>9403</v>
      </c>
      <c r="M637" t="s">
        <v>29</v>
      </c>
      <c r="N637">
        <v>11</v>
      </c>
    </row>
    <row r="638" spans="1:14" x14ac:dyDescent="0.25">
      <c r="A638">
        <v>2043</v>
      </c>
      <c r="B638" t="s">
        <v>9419</v>
      </c>
      <c r="C638" t="s">
        <v>9420</v>
      </c>
      <c r="D638" t="s">
        <v>9403</v>
      </c>
      <c r="E638" t="s">
        <v>9421</v>
      </c>
      <c r="F638" t="s">
        <v>9422</v>
      </c>
      <c r="G638" t="s">
        <v>9423</v>
      </c>
      <c r="H638">
        <v>4673536</v>
      </c>
      <c r="I638" t="s">
        <v>20</v>
      </c>
      <c r="J638" t="s">
        <v>21</v>
      </c>
      <c r="K638" t="s">
        <v>1302</v>
      </c>
      <c r="L638" t="s">
        <v>9403</v>
      </c>
      <c r="M638" t="s">
        <v>40</v>
      </c>
      <c r="N638">
        <v>11</v>
      </c>
    </row>
    <row r="639" spans="1:14" hidden="1" x14ac:dyDescent="0.25">
      <c r="A639">
        <v>2044</v>
      </c>
      <c r="B639" t="s">
        <v>9424</v>
      </c>
      <c r="C639" t="s">
        <v>9425</v>
      </c>
      <c r="D639" t="s">
        <v>9403</v>
      </c>
      <c r="E639" t="s">
        <v>9426</v>
      </c>
      <c r="F639" t="s">
        <v>9427</v>
      </c>
      <c r="G639" t="s">
        <v>9428</v>
      </c>
      <c r="H639">
        <v>4673536</v>
      </c>
      <c r="I639" t="s">
        <v>20</v>
      </c>
      <c r="J639" t="s">
        <v>21</v>
      </c>
      <c r="K639" t="s">
        <v>1302</v>
      </c>
      <c r="L639" t="s">
        <v>9403</v>
      </c>
      <c r="M639" t="s">
        <v>56</v>
      </c>
      <c r="N639">
        <v>11</v>
      </c>
    </row>
    <row r="640" spans="1:14" hidden="1" x14ac:dyDescent="0.25">
      <c r="A640">
        <v>2042</v>
      </c>
      <c r="B640" t="s">
        <v>9414</v>
      </c>
      <c r="C640" t="s">
        <v>9415</v>
      </c>
      <c r="D640" t="s">
        <v>9403</v>
      </c>
      <c r="E640" t="s">
        <v>9416</v>
      </c>
      <c r="F640" t="s">
        <v>9417</v>
      </c>
      <c r="G640" t="s">
        <v>9418</v>
      </c>
      <c r="H640">
        <v>4399104</v>
      </c>
      <c r="I640" t="s">
        <v>20</v>
      </c>
      <c r="J640" t="s">
        <v>21</v>
      </c>
      <c r="K640" t="s">
        <v>1302</v>
      </c>
      <c r="L640" t="s">
        <v>9403</v>
      </c>
      <c r="M640" t="s">
        <v>29</v>
      </c>
      <c r="N640">
        <v>11</v>
      </c>
    </row>
    <row r="641" spans="1:14" hidden="1" x14ac:dyDescent="0.25">
      <c r="A641">
        <v>2045</v>
      </c>
      <c r="B641" t="s">
        <v>9429</v>
      </c>
      <c r="C641" t="s">
        <v>9430</v>
      </c>
      <c r="D641" t="s">
        <v>9431</v>
      </c>
      <c r="E641" t="s">
        <v>9432</v>
      </c>
      <c r="F641" t="s">
        <v>9433</v>
      </c>
      <c r="G641" t="s">
        <v>9434</v>
      </c>
      <c r="H641">
        <v>4284416</v>
      </c>
      <c r="I641" t="s">
        <v>20</v>
      </c>
      <c r="J641" t="s">
        <v>21</v>
      </c>
      <c r="K641" t="s">
        <v>1302</v>
      </c>
      <c r="L641" t="s">
        <v>9431</v>
      </c>
      <c r="M641" t="s">
        <v>29</v>
      </c>
      <c r="N641">
        <v>11</v>
      </c>
    </row>
    <row r="642" spans="1:14" x14ac:dyDescent="0.25">
      <c r="A642">
        <v>2048</v>
      </c>
      <c r="B642" t="s">
        <v>9444</v>
      </c>
      <c r="C642" t="s">
        <v>9445</v>
      </c>
      <c r="D642" t="s">
        <v>9431</v>
      </c>
      <c r="E642" t="s">
        <v>9446</v>
      </c>
      <c r="F642" t="s">
        <v>9438</v>
      </c>
      <c r="G642" t="s">
        <v>9447</v>
      </c>
      <c r="H642">
        <v>4677632</v>
      </c>
      <c r="I642" t="s">
        <v>20</v>
      </c>
      <c r="J642" t="s">
        <v>21</v>
      </c>
      <c r="K642" t="s">
        <v>1302</v>
      </c>
      <c r="L642" t="s">
        <v>9431</v>
      </c>
      <c r="M642" t="s">
        <v>136</v>
      </c>
      <c r="N642">
        <v>11</v>
      </c>
    </row>
    <row r="643" spans="1:14" hidden="1" x14ac:dyDescent="0.25">
      <c r="A643">
        <v>2049</v>
      </c>
      <c r="B643" t="s">
        <v>9448</v>
      </c>
      <c r="C643" t="s">
        <v>9449</v>
      </c>
      <c r="D643" t="s">
        <v>9431</v>
      </c>
      <c r="E643" t="s">
        <v>9450</v>
      </c>
      <c r="F643" t="s">
        <v>9446</v>
      </c>
      <c r="G643" t="s">
        <v>9451</v>
      </c>
      <c r="H643">
        <v>4673536</v>
      </c>
      <c r="I643" t="s">
        <v>20</v>
      </c>
      <c r="J643" t="s">
        <v>21</v>
      </c>
      <c r="K643" t="s">
        <v>1302</v>
      </c>
      <c r="L643" t="s">
        <v>9431</v>
      </c>
      <c r="M643" t="s">
        <v>141</v>
      </c>
      <c r="N643">
        <v>11</v>
      </c>
    </row>
    <row r="644" spans="1:14" hidden="1" x14ac:dyDescent="0.25">
      <c r="A644">
        <v>2050</v>
      </c>
      <c r="B644" t="s">
        <v>9452</v>
      </c>
      <c r="C644" t="s">
        <v>9453</v>
      </c>
      <c r="D644" t="s">
        <v>9431</v>
      </c>
      <c r="E644" t="s">
        <v>9454</v>
      </c>
      <c r="F644" t="s">
        <v>9455</v>
      </c>
      <c r="G644" t="s">
        <v>9456</v>
      </c>
      <c r="H644">
        <v>4673536</v>
      </c>
      <c r="I644" t="s">
        <v>20</v>
      </c>
      <c r="J644" t="s">
        <v>21</v>
      </c>
      <c r="K644" t="s">
        <v>1302</v>
      </c>
      <c r="L644" t="s">
        <v>9431</v>
      </c>
      <c r="M644" t="s">
        <v>2202</v>
      </c>
      <c r="N644">
        <v>11</v>
      </c>
    </row>
    <row r="645" spans="1:14" hidden="1" x14ac:dyDescent="0.25">
      <c r="A645">
        <v>2046</v>
      </c>
      <c r="B645" t="s">
        <v>9435</v>
      </c>
      <c r="C645" t="s">
        <v>9436</v>
      </c>
      <c r="D645" t="s">
        <v>9431</v>
      </c>
      <c r="E645" t="s">
        <v>9437</v>
      </c>
      <c r="F645" t="s">
        <v>9438</v>
      </c>
      <c r="G645" t="s">
        <v>9439</v>
      </c>
      <c r="H645">
        <v>4677632</v>
      </c>
      <c r="I645" t="s">
        <v>20</v>
      </c>
      <c r="J645" t="s">
        <v>21</v>
      </c>
      <c r="K645" t="s">
        <v>1302</v>
      </c>
      <c r="L645" t="s">
        <v>9431</v>
      </c>
      <c r="M645" t="s">
        <v>29</v>
      </c>
      <c r="N645">
        <v>11</v>
      </c>
    </row>
    <row r="646" spans="1:14" hidden="1" x14ac:dyDescent="0.25">
      <c r="A646">
        <v>2047</v>
      </c>
      <c r="B646" t="s">
        <v>9440</v>
      </c>
      <c r="C646" t="s">
        <v>9441</v>
      </c>
      <c r="D646" t="s">
        <v>9431</v>
      </c>
      <c r="E646" t="s">
        <v>9442</v>
      </c>
      <c r="F646" t="s">
        <v>9443</v>
      </c>
      <c r="G646" t="s">
        <v>9439</v>
      </c>
      <c r="H646">
        <v>4284416</v>
      </c>
      <c r="I646" t="s">
        <v>20</v>
      </c>
      <c r="J646" t="s">
        <v>21</v>
      </c>
      <c r="K646" t="s">
        <v>1302</v>
      </c>
      <c r="L646" t="s">
        <v>9431</v>
      </c>
      <c r="M646" t="s">
        <v>29</v>
      </c>
      <c r="N646">
        <v>11</v>
      </c>
    </row>
    <row r="647" spans="1:14" hidden="1" x14ac:dyDescent="0.25">
      <c r="A647">
        <v>2051</v>
      </c>
      <c r="B647" t="s">
        <v>9457</v>
      </c>
      <c r="C647" t="s">
        <v>9458</v>
      </c>
      <c r="D647" t="s">
        <v>9459</v>
      </c>
      <c r="E647" t="s">
        <v>9433</v>
      </c>
      <c r="F647" t="s">
        <v>9433</v>
      </c>
      <c r="G647" t="s">
        <v>9460</v>
      </c>
      <c r="H647">
        <v>4292608</v>
      </c>
      <c r="I647" t="s">
        <v>20</v>
      </c>
      <c r="J647" t="s">
        <v>21</v>
      </c>
      <c r="K647" t="s">
        <v>1302</v>
      </c>
      <c r="L647" t="s">
        <v>9459</v>
      </c>
      <c r="M647" t="s">
        <v>29</v>
      </c>
      <c r="N647">
        <v>11</v>
      </c>
    </row>
    <row r="648" spans="1:14" x14ac:dyDescent="0.25">
      <c r="A648">
        <v>2054</v>
      </c>
      <c r="B648" t="s">
        <v>9471</v>
      </c>
      <c r="C648" t="s">
        <v>9472</v>
      </c>
      <c r="D648" t="s">
        <v>9459</v>
      </c>
      <c r="E648" t="s">
        <v>9473</v>
      </c>
      <c r="F648" t="s">
        <v>9474</v>
      </c>
      <c r="G648" t="s">
        <v>9475</v>
      </c>
      <c r="H648">
        <v>4698112</v>
      </c>
      <c r="I648" t="s">
        <v>20</v>
      </c>
      <c r="J648" t="s">
        <v>21</v>
      </c>
      <c r="K648" t="s">
        <v>1302</v>
      </c>
      <c r="L648" t="s">
        <v>9459</v>
      </c>
      <c r="M648" t="s">
        <v>136</v>
      </c>
      <c r="N648">
        <v>11</v>
      </c>
    </row>
    <row r="649" spans="1:14" hidden="1" x14ac:dyDescent="0.25">
      <c r="A649">
        <v>2055</v>
      </c>
      <c r="B649" t="s">
        <v>9476</v>
      </c>
      <c r="C649" t="s">
        <v>9477</v>
      </c>
      <c r="D649" t="s">
        <v>9459</v>
      </c>
      <c r="E649" t="s">
        <v>9478</v>
      </c>
      <c r="F649" t="s">
        <v>9474</v>
      </c>
      <c r="G649" t="s">
        <v>9479</v>
      </c>
      <c r="H649">
        <v>4698112</v>
      </c>
      <c r="I649" t="s">
        <v>20</v>
      </c>
      <c r="J649" t="s">
        <v>21</v>
      </c>
      <c r="K649" t="s">
        <v>1302</v>
      </c>
      <c r="L649" t="s">
        <v>9459</v>
      </c>
      <c r="M649" t="s">
        <v>141</v>
      </c>
      <c r="N649">
        <v>11</v>
      </c>
    </row>
    <row r="650" spans="1:14" hidden="1" x14ac:dyDescent="0.25">
      <c r="A650">
        <v>2056</v>
      </c>
      <c r="B650" t="s">
        <v>9480</v>
      </c>
      <c r="C650" t="s">
        <v>9481</v>
      </c>
      <c r="D650" t="s">
        <v>9459</v>
      </c>
      <c r="E650" t="s">
        <v>9482</v>
      </c>
      <c r="F650" t="s">
        <v>9483</v>
      </c>
      <c r="G650" t="s">
        <v>9484</v>
      </c>
      <c r="H650">
        <v>4698112</v>
      </c>
      <c r="I650" t="s">
        <v>20</v>
      </c>
      <c r="J650" t="s">
        <v>21</v>
      </c>
      <c r="K650" t="s">
        <v>1302</v>
      </c>
      <c r="L650" t="s">
        <v>9459</v>
      </c>
      <c r="M650" t="s">
        <v>2202</v>
      </c>
      <c r="N650">
        <v>11</v>
      </c>
    </row>
    <row r="651" spans="1:14" hidden="1" x14ac:dyDescent="0.25">
      <c r="A651">
        <v>2052</v>
      </c>
      <c r="B651" t="s">
        <v>9461</v>
      </c>
      <c r="C651" t="s">
        <v>9462</v>
      </c>
      <c r="D651" t="s">
        <v>9459</v>
      </c>
      <c r="E651" t="s">
        <v>9463</v>
      </c>
      <c r="F651" t="s">
        <v>9464</v>
      </c>
      <c r="G651" t="s">
        <v>9465</v>
      </c>
      <c r="H651">
        <v>4698112</v>
      </c>
      <c r="I651" t="s">
        <v>20</v>
      </c>
      <c r="J651" t="s">
        <v>21</v>
      </c>
      <c r="K651" t="s">
        <v>1302</v>
      </c>
      <c r="L651" t="s">
        <v>9459</v>
      </c>
      <c r="M651" t="s">
        <v>29</v>
      </c>
      <c r="N651">
        <v>11</v>
      </c>
    </row>
    <row r="652" spans="1:14" hidden="1" x14ac:dyDescent="0.25">
      <c r="A652">
        <v>2053</v>
      </c>
      <c r="B652" t="s">
        <v>9466</v>
      </c>
      <c r="C652" t="s">
        <v>9467</v>
      </c>
      <c r="D652" t="s">
        <v>9459</v>
      </c>
      <c r="E652" t="s">
        <v>9468</v>
      </c>
      <c r="F652" t="s">
        <v>9469</v>
      </c>
      <c r="G652" t="s">
        <v>9470</v>
      </c>
      <c r="H652">
        <v>4292608</v>
      </c>
      <c r="I652" t="s">
        <v>20</v>
      </c>
      <c r="J652" t="s">
        <v>21</v>
      </c>
      <c r="K652" t="s">
        <v>1302</v>
      </c>
      <c r="L652" t="s">
        <v>9459</v>
      </c>
      <c r="M652" t="s">
        <v>29</v>
      </c>
      <c r="N652">
        <v>11</v>
      </c>
    </row>
    <row r="653" spans="1:14" hidden="1" x14ac:dyDescent="0.25">
      <c r="A653">
        <v>2057</v>
      </c>
      <c r="B653" t="s">
        <v>9485</v>
      </c>
      <c r="C653" t="s">
        <v>9486</v>
      </c>
      <c r="D653" t="s">
        <v>9487</v>
      </c>
      <c r="E653" t="s">
        <v>9488</v>
      </c>
      <c r="F653" t="s">
        <v>9488</v>
      </c>
      <c r="G653" t="s">
        <v>9489</v>
      </c>
      <c r="H653">
        <v>4341760</v>
      </c>
      <c r="I653" t="s">
        <v>20</v>
      </c>
      <c r="J653" t="s">
        <v>21</v>
      </c>
      <c r="K653" t="s">
        <v>1302</v>
      </c>
      <c r="L653" t="s">
        <v>9487</v>
      </c>
      <c r="M653" t="s">
        <v>29</v>
      </c>
      <c r="N653">
        <v>11</v>
      </c>
    </row>
    <row r="654" spans="1:14" x14ac:dyDescent="0.25">
      <c r="A654">
        <v>2060</v>
      </c>
      <c r="B654" t="s">
        <v>9499</v>
      </c>
      <c r="C654" t="s">
        <v>9500</v>
      </c>
      <c r="D654" t="s">
        <v>9487</v>
      </c>
      <c r="E654" t="s">
        <v>9501</v>
      </c>
      <c r="F654" t="s">
        <v>9493</v>
      </c>
      <c r="G654" t="s">
        <v>9502</v>
      </c>
      <c r="H654">
        <v>4796416</v>
      </c>
      <c r="I654" t="s">
        <v>20</v>
      </c>
      <c r="J654" t="s">
        <v>21</v>
      </c>
      <c r="K654" t="s">
        <v>1302</v>
      </c>
      <c r="L654" t="s">
        <v>9487</v>
      </c>
      <c r="M654" t="s">
        <v>136</v>
      </c>
      <c r="N654">
        <v>11</v>
      </c>
    </row>
    <row r="655" spans="1:14" hidden="1" x14ac:dyDescent="0.25">
      <c r="A655">
        <v>2061</v>
      </c>
      <c r="B655" t="s">
        <v>9503</v>
      </c>
      <c r="C655" t="s">
        <v>9504</v>
      </c>
      <c r="D655" t="s">
        <v>9487</v>
      </c>
      <c r="E655" t="s">
        <v>9505</v>
      </c>
      <c r="F655" t="s">
        <v>9506</v>
      </c>
      <c r="G655" t="s">
        <v>9507</v>
      </c>
      <c r="H655">
        <v>4796416</v>
      </c>
      <c r="I655" t="s">
        <v>20</v>
      </c>
      <c r="J655" t="s">
        <v>21</v>
      </c>
      <c r="K655" t="s">
        <v>1302</v>
      </c>
      <c r="L655" t="s">
        <v>9487</v>
      </c>
      <c r="M655" t="s">
        <v>141</v>
      </c>
      <c r="N655">
        <v>11</v>
      </c>
    </row>
    <row r="656" spans="1:14" hidden="1" x14ac:dyDescent="0.25">
      <c r="A656">
        <v>2062</v>
      </c>
      <c r="B656" t="s">
        <v>9508</v>
      </c>
      <c r="C656" t="s">
        <v>9509</v>
      </c>
      <c r="D656" t="s">
        <v>9487</v>
      </c>
      <c r="E656" t="s">
        <v>9510</v>
      </c>
      <c r="F656" t="s">
        <v>9493</v>
      </c>
      <c r="G656" t="s">
        <v>9507</v>
      </c>
      <c r="H656">
        <v>4796416</v>
      </c>
      <c r="I656" t="s">
        <v>20</v>
      </c>
      <c r="J656" t="s">
        <v>21</v>
      </c>
      <c r="K656" t="s">
        <v>1302</v>
      </c>
      <c r="L656" t="s">
        <v>9487</v>
      </c>
      <c r="M656" t="s">
        <v>275</v>
      </c>
      <c r="N656">
        <v>11</v>
      </c>
    </row>
    <row r="657" spans="1:14" hidden="1" x14ac:dyDescent="0.25">
      <c r="A657">
        <v>2058</v>
      </c>
      <c r="B657" t="s">
        <v>9490</v>
      </c>
      <c r="C657" t="s">
        <v>9491</v>
      </c>
      <c r="D657" t="s">
        <v>9487</v>
      </c>
      <c r="E657" t="s">
        <v>9492</v>
      </c>
      <c r="F657" t="s">
        <v>9493</v>
      </c>
      <c r="G657" t="s">
        <v>9494</v>
      </c>
      <c r="H657">
        <v>4796416</v>
      </c>
      <c r="I657" t="s">
        <v>20</v>
      </c>
      <c r="J657" t="s">
        <v>21</v>
      </c>
      <c r="K657" t="s">
        <v>1302</v>
      </c>
      <c r="L657" t="s">
        <v>9487</v>
      </c>
      <c r="M657" t="s">
        <v>29</v>
      </c>
      <c r="N657">
        <v>11</v>
      </c>
    </row>
    <row r="658" spans="1:14" hidden="1" x14ac:dyDescent="0.25">
      <c r="A658">
        <v>2059</v>
      </c>
      <c r="B658" t="s">
        <v>9495</v>
      </c>
      <c r="C658" t="s">
        <v>9496</v>
      </c>
      <c r="D658" t="s">
        <v>9487</v>
      </c>
      <c r="E658" t="s">
        <v>9497</v>
      </c>
      <c r="F658" t="s">
        <v>9498</v>
      </c>
      <c r="G658" t="s">
        <v>9494</v>
      </c>
      <c r="H658">
        <v>4341760</v>
      </c>
      <c r="I658" t="s">
        <v>20</v>
      </c>
      <c r="J658" t="s">
        <v>21</v>
      </c>
      <c r="K658" t="s">
        <v>1302</v>
      </c>
      <c r="L658" t="s">
        <v>9487</v>
      </c>
      <c r="M658" t="s">
        <v>29</v>
      </c>
      <c r="N658">
        <v>11</v>
      </c>
    </row>
    <row r="659" spans="1:14" hidden="1" x14ac:dyDescent="0.25">
      <c r="A659">
        <v>2065</v>
      </c>
      <c r="B659" t="s">
        <v>9521</v>
      </c>
      <c r="C659" t="s">
        <v>9522</v>
      </c>
      <c r="D659" t="s">
        <v>9513</v>
      </c>
      <c r="E659" t="s">
        <v>9523</v>
      </c>
      <c r="F659" t="s">
        <v>9523</v>
      </c>
      <c r="G659" t="s">
        <v>9524</v>
      </c>
      <c r="H659">
        <v>4276224</v>
      </c>
      <c r="I659" t="s">
        <v>20</v>
      </c>
      <c r="J659" t="s">
        <v>21</v>
      </c>
      <c r="K659" t="s">
        <v>1302</v>
      </c>
      <c r="L659" t="s">
        <v>9513</v>
      </c>
      <c r="M659" t="s">
        <v>29</v>
      </c>
      <c r="N659">
        <v>11</v>
      </c>
    </row>
    <row r="660" spans="1:14" hidden="1" x14ac:dyDescent="0.25">
      <c r="A660">
        <v>2064</v>
      </c>
      <c r="B660" t="s">
        <v>9516</v>
      </c>
      <c r="C660" t="s">
        <v>9517</v>
      </c>
      <c r="D660" t="s">
        <v>9513</v>
      </c>
      <c r="E660" t="s">
        <v>9518</v>
      </c>
      <c r="F660" t="s">
        <v>9519</v>
      </c>
      <c r="G660" t="s">
        <v>9520</v>
      </c>
      <c r="H660">
        <v>4276224</v>
      </c>
      <c r="I660" t="s">
        <v>20</v>
      </c>
      <c r="J660" t="s">
        <v>21</v>
      </c>
      <c r="K660" t="s">
        <v>1302</v>
      </c>
      <c r="L660" t="s">
        <v>9513</v>
      </c>
      <c r="M660" t="s">
        <v>23</v>
      </c>
      <c r="N660">
        <v>11</v>
      </c>
    </row>
    <row r="661" spans="1:14" hidden="1" x14ac:dyDescent="0.25">
      <c r="A661">
        <v>2066</v>
      </c>
      <c r="B661" t="s">
        <v>9525</v>
      </c>
      <c r="C661" t="s">
        <v>9526</v>
      </c>
      <c r="D661" t="s">
        <v>9513</v>
      </c>
      <c r="E661" t="s">
        <v>9527</v>
      </c>
      <c r="F661" t="s">
        <v>9528</v>
      </c>
      <c r="G661" t="s">
        <v>9529</v>
      </c>
      <c r="H661">
        <v>4665344</v>
      </c>
      <c r="I661" t="s">
        <v>20</v>
      </c>
      <c r="J661" t="s">
        <v>21</v>
      </c>
      <c r="K661" t="s">
        <v>1302</v>
      </c>
      <c r="L661" t="s">
        <v>9513</v>
      </c>
      <c r="M661" t="s">
        <v>29</v>
      </c>
      <c r="N661">
        <v>11</v>
      </c>
    </row>
    <row r="662" spans="1:14" hidden="1" x14ac:dyDescent="0.25">
      <c r="A662">
        <v>2067</v>
      </c>
      <c r="B662" t="s">
        <v>9530</v>
      </c>
      <c r="C662" t="s">
        <v>9531</v>
      </c>
      <c r="D662" t="s">
        <v>9513</v>
      </c>
      <c r="E662" t="s">
        <v>9532</v>
      </c>
      <c r="F662" t="s">
        <v>9533</v>
      </c>
      <c r="G662" t="s">
        <v>9529</v>
      </c>
      <c r="H662">
        <v>4276224</v>
      </c>
      <c r="I662" t="s">
        <v>20</v>
      </c>
      <c r="J662" t="s">
        <v>21</v>
      </c>
      <c r="K662" t="s">
        <v>1302</v>
      </c>
      <c r="L662" t="s">
        <v>9513</v>
      </c>
      <c r="M662" t="s">
        <v>29</v>
      </c>
      <c r="N662">
        <v>11</v>
      </c>
    </row>
    <row r="663" spans="1:14" x14ac:dyDescent="0.25">
      <c r="A663">
        <v>2068</v>
      </c>
      <c r="B663" t="s">
        <v>9534</v>
      </c>
      <c r="C663" t="s">
        <v>9535</v>
      </c>
      <c r="D663" t="s">
        <v>9513</v>
      </c>
      <c r="E663" t="s">
        <v>9536</v>
      </c>
      <c r="F663" t="s">
        <v>9528</v>
      </c>
      <c r="G663" t="s">
        <v>9537</v>
      </c>
      <c r="H663">
        <v>4665344</v>
      </c>
      <c r="I663" t="s">
        <v>20</v>
      </c>
      <c r="J663" t="s">
        <v>21</v>
      </c>
      <c r="K663" t="s">
        <v>1302</v>
      </c>
      <c r="L663" t="s">
        <v>9513</v>
      </c>
      <c r="M663" t="s">
        <v>40</v>
      </c>
      <c r="N663">
        <v>11</v>
      </c>
    </row>
    <row r="664" spans="1:14" hidden="1" x14ac:dyDescent="0.25">
      <c r="A664">
        <v>2069</v>
      </c>
      <c r="B664" t="s">
        <v>9538</v>
      </c>
      <c r="C664" t="s">
        <v>9539</v>
      </c>
      <c r="D664" t="s">
        <v>9513</v>
      </c>
      <c r="E664" t="s">
        <v>9540</v>
      </c>
      <c r="F664" t="s">
        <v>9541</v>
      </c>
      <c r="G664" t="s">
        <v>9542</v>
      </c>
      <c r="H664">
        <v>4665344</v>
      </c>
      <c r="I664" t="s">
        <v>20</v>
      </c>
      <c r="J664" t="s">
        <v>21</v>
      </c>
      <c r="K664" t="s">
        <v>1302</v>
      </c>
      <c r="L664" t="s">
        <v>9513</v>
      </c>
      <c r="M664" t="s">
        <v>56</v>
      </c>
      <c r="N664">
        <v>11</v>
      </c>
    </row>
    <row r="665" spans="1:14" hidden="1" x14ac:dyDescent="0.25">
      <c r="A665">
        <v>1917</v>
      </c>
      <c r="B665" t="s">
        <v>8851</v>
      </c>
      <c r="C665" t="s">
        <v>8852</v>
      </c>
      <c r="D665" t="s">
        <v>8829</v>
      </c>
      <c r="E665" t="s">
        <v>1574</v>
      </c>
      <c r="F665" t="s">
        <v>8853</v>
      </c>
      <c r="G665" t="s">
        <v>8854</v>
      </c>
      <c r="H665">
        <v>3985408</v>
      </c>
      <c r="I665" t="s">
        <v>20</v>
      </c>
      <c r="J665" t="s">
        <v>21</v>
      </c>
      <c r="K665" t="s">
        <v>1302</v>
      </c>
      <c r="L665" t="s">
        <v>8829</v>
      </c>
      <c r="M665" t="s">
        <v>73</v>
      </c>
      <c r="N665">
        <v>11</v>
      </c>
    </row>
    <row r="666" spans="1:14" hidden="1" x14ac:dyDescent="0.25">
      <c r="A666">
        <v>2775</v>
      </c>
      <c r="B666" t="s">
        <v>12691</v>
      </c>
      <c r="C666" t="s">
        <v>12692</v>
      </c>
      <c r="D666" t="s">
        <v>12693</v>
      </c>
      <c r="E666" t="s">
        <v>12694</v>
      </c>
      <c r="F666" t="s">
        <v>12695</v>
      </c>
      <c r="G666" t="s">
        <v>12696</v>
      </c>
      <c r="H666">
        <v>4415488</v>
      </c>
      <c r="I666" t="s">
        <v>20</v>
      </c>
      <c r="J666" t="s">
        <v>21</v>
      </c>
      <c r="K666" t="s">
        <v>1302</v>
      </c>
      <c r="L666" t="s">
        <v>12693</v>
      </c>
      <c r="M666" t="s">
        <v>23</v>
      </c>
      <c r="N666">
        <v>11</v>
      </c>
    </row>
    <row r="667" spans="1:14" hidden="1" x14ac:dyDescent="0.25">
      <c r="A667">
        <v>2776</v>
      </c>
      <c r="B667" t="s">
        <v>12697</v>
      </c>
      <c r="C667" t="s">
        <v>12698</v>
      </c>
      <c r="D667" t="s">
        <v>12693</v>
      </c>
      <c r="E667" t="s">
        <v>12699</v>
      </c>
      <c r="F667" t="s">
        <v>12699</v>
      </c>
      <c r="G667" t="s">
        <v>12700</v>
      </c>
      <c r="H667">
        <v>4431872</v>
      </c>
      <c r="I667" t="s">
        <v>20</v>
      </c>
      <c r="J667" t="s">
        <v>21</v>
      </c>
      <c r="K667" t="s">
        <v>1302</v>
      </c>
      <c r="L667" t="s">
        <v>12693</v>
      </c>
      <c r="M667" t="s">
        <v>29</v>
      </c>
      <c r="N667">
        <v>11</v>
      </c>
    </row>
    <row r="668" spans="1:14" hidden="1" x14ac:dyDescent="0.25">
      <c r="A668">
        <v>2777</v>
      </c>
      <c r="B668" t="s">
        <v>12701</v>
      </c>
      <c r="C668" t="s">
        <v>12702</v>
      </c>
      <c r="D668" t="s">
        <v>12693</v>
      </c>
      <c r="E668" t="s">
        <v>12703</v>
      </c>
      <c r="F668" t="s">
        <v>12704</v>
      </c>
      <c r="G668" t="s">
        <v>12700</v>
      </c>
      <c r="H668">
        <v>4968448</v>
      </c>
      <c r="I668" t="s">
        <v>20</v>
      </c>
      <c r="J668" t="s">
        <v>21</v>
      </c>
      <c r="K668" t="s">
        <v>1302</v>
      </c>
      <c r="L668" t="s">
        <v>12693</v>
      </c>
      <c r="M668" t="s">
        <v>29</v>
      </c>
      <c r="N668">
        <v>11</v>
      </c>
    </row>
    <row r="669" spans="1:14" x14ac:dyDescent="0.25">
      <c r="A669">
        <v>2778</v>
      </c>
      <c r="B669" t="s">
        <v>12705</v>
      </c>
      <c r="C669" t="s">
        <v>12706</v>
      </c>
      <c r="D669" t="s">
        <v>12693</v>
      </c>
      <c r="E669" t="s">
        <v>12707</v>
      </c>
      <c r="F669" t="s">
        <v>12708</v>
      </c>
      <c r="G669" t="s">
        <v>12709</v>
      </c>
      <c r="H669">
        <v>4976640</v>
      </c>
      <c r="I669" t="s">
        <v>20</v>
      </c>
      <c r="J669" t="s">
        <v>21</v>
      </c>
      <c r="K669" t="s">
        <v>1302</v>
      </c>
      <c r="L669" t="s">
        <v>12693</v>
      </c>
      <c r="M669" t="s">
        <v>40</v>
      </c>
      <c r="N669">
        <v>11</v>
      </c>
    </row>
    <row r="670" spans="1:14" hidden="1" x14ac:dyDescent="0.25">
      <c r="A670">
        <v>2779</v>
      </c>
      <c r="B670" t="s">
        <v>12710</v>
      </c>
      <c r="C670" t="s">
        <v>12711</v>
      </c>
      <c r="D670" t="s">
        <v>12693</v>
      </c>
      <c r="E670" t="s">
        <v>12712</v>
      </c>
      <c r="F670" t="s">
        <v>12713</v>
      </c>
      <c r="G670" t="s">
        <v>12714</v>
      </c>
      <c r="H670">
        <v>4976640</v>
      </c>
      <c r="I670" t="s">
        <v>20</v>
      </c>
      <c r="J670" t="s">
        <v>21</v>
      </c>
      <c r="K670" t="s">
        <v>1302</v>
      </c>
      <c r="L670" t="s">
        <v>12693</v>
      </c>
      <c r="M670" t="s">
        <v>56</v>
      </c>
      <c r="N670">
        <v>11</v>
      </c>
    </row>
    <row r="671" spans="1:14" hidden="1" x14ac:dyDescent="0.25">
      <c r="A671">
        <v>2780</v>
      </c>
      <c r="B671" t="s">
        <v>12715</v>
      </c>
      <c r="C671" t="s">
        <v>12716</v>
      </c>
      <c r="D671" t="s">
        <v>12693</v>
      </c>
      <c r="E671" t="s">
        <v>12717</v>
      </c>
      <c r="F671" t="s">
        <v>12718</v>
      </c>
      <c r="G671" t="s">
        <v>12719</v>
      </c>
      <c r="H671">
        <v>4427776</v>
      </c>
      <c r="I671" t="s">
        <v>20</v>
      </c>
      <c r="J671" t="s">
        <v>21</v>
      </c>
      <c r="K671" t="s">
        <v>1302</v>
      </c>
      <c r="L671" t="s">
        <v>12693</v>
      </c>
      <c r="M671" t="s">
        <v>73</v>
      </c>
      <c r="N671">
        <v>11</v>
      </c>
    </row>
    <row r="672" spans="1:14" hidden="1" x14ac:dyDescent="0.25">
      <c r="A672">
        <v>2781</v>
      </c>
      <c r="B672" t="s">
        <v>12720</v>
      </c>
      <c r="C672" t="s">
        <v>12721</v>
      </c>
      <c r="D672" t="s">
        <v>12722</v>
      </c>
      <c r="E672" t="s">
        <v>12723</v>
      </c>
      <c r="F672" t="s">
        <v>12724</v>
      </c>
      <c r="G672" t="s">
        <v>12719</v>
      </c>
      <c r="H672">
        <v>5275648</v>
      </c>
      <c r="I672" t="s">
        <v>20</v>
      </c>
      <c r="J672" t="s">
        <v>21</v>
      </c>
      <c r="K672" t="s">
        <v>1302</v>
      </c>
      <c r="L672" t="s">
        <v>12722</v>
      </c>
      <c r="M672" t="s">
        <v>23</v>
      </c>
      <c r="N672">
        <v>11</v>
      </c>
    </row>
    <row r="673" spans="1:14" hidden="1" x14ac:dyDescent="0.25">
      <c r="A673">
        <v>2782</v>
      </c>
      <c r="B673" t="s">
        <v>12725</v>
      </c>
      <c r="C673" t="s">
        <v>12726</v>
      </c>
      <c r="D673" t="s">
        <v>12722</v>
      </c>
      <c r="E673" t="s">
        <v>12727</v>
      </c>
      <c r="F673" t="s">
        <v>12728</v>
      </c>
      <c r="G673" t="s">
        <v>12729</v>
      </c>
      <c r="H673">
        <v>4571136</v>
      </c>
      <c r="I673" t="s">
        <v>20</v>
      </c>
      <c r="J673" t="s">
        <v>21</v>
      </c>
      <c r="K673" t="s">
        <v>1302</v>
      </c>
      <c r="L673" t="s">
        <v>12722</v>
      </c>
      <c r="M673" t="s">
        <v>29</v>
      </c>
      <c r="N673">
        <v>11</v>
      </c>
    </row>
    <row r="674" spans="1:14" hidden="1" x14ac:dyDescent="0.25">
      <c r="A674">
        <v>2783</v>
      </c>
      <c r="B674" t="s">
        <v>12730</v>
      </c>
      <c r="C674" t="s">
        <v>12731</v>
      </c>
      <c r="D674" t="s">
        <v>12722</v>
      </c>
      <c r="E674" t="s">
        <v>12732</v>
      </c>
      <c r="F674" t="s">
        <v>12732</v>
      </c>
      <c r="G674" t="s">
        <v>12729</v>
      </c>
      <c r="H674">
        <v>4567040</v>
      </c>
      <c r="I674" t="s">
        <v>20</v>
      </c>
      <c r="J674" t="s">
        <v>21</v>
      </c>
      <c r="K674" t="s">
        <v>1302</v>
      </c>
      <c r="L674" t="s">
        <v>12722</v>
      </c>
      <c r="M674" t="s">
        <v>29</v>
      </c>
      <c r="N674">
        <v>11</v>
      </c>
    </row>
    <row r="675" spans="1:14" x14ac:dyDescent="0.25">
      <c r="A675">
        <v>2784</v>
      </c>
      <c r="B675" t="s">
        <v>12733</v>
      </c>
      <c r="C675" t="s">
        <v>12734</v>
      </c>
      <c r="D675" t="s">
        <v>12722</v>
      </c>
      <c r="E675" t="s">
        <v>12732</v>
      </c>
      <c r="F675" t="s">
        <v>12735</v>
      </c>
      <c r="G675" t="s">
        <v>12736</v>
      </c>
      <c r="H675">
        <v>5308416</v>
      </c>
      <c r="I675" t="s">
        <v>20</v>
      </c>
      <c r="J675" t="s">
        <v>21</v>
      </c>
      <c r="K675" t="s">
        <v>1302</v>
      </c>
      <c r="L675" t="s">
        <v>12722</v>
      </c>
      <c r="M675" t="s">
        <v>40</v>
      </c>
      <c r="N675">
        <v>11</v>
      </c>
    </row>
    <row r="676" spans="1:14" hidden="1" x14ac:dyDescent="0.25">
      <c r="A676">
        <v>2785</v>
      </c>
      <c r="B676" t="s">
        <v>12737</v>
      </c>
      <c r="C676" t="s">
        <v>12738</v>
      </c>
      <c r="D676" t="s">
        <v>12722</v>
      </c>
      <c r="E676" t="s">
        <v>12739</v>
      </c>
      <c r="F676" t="s">
        <v>12740</v>
      </c>
      <c r="G676" t="s">
        <v>12741</v>
      </c>
      <c r="H676">
        <v>5308416</v>
      </c>
      <c r="I676" t="s">
        <v>20</v>
      </c>
      <c r="J676" t="s">
        <v>21</v>
      </c>
      <c r="K676" t="s">
        <v>1302</v>
      </c>
      <c r="L676" t="s">
        <v>12722</v>
      </c>
      <c r="M676" t="s">
        <v>56</v>
      </c>
      <c r="N676">
        <v>11</v>
      </c>
    </row>
    <row r="677" spans="1:14" hidden="1" x14ac:dyDescent="0.25">
      <c r="A677">
        <v>2786</v>
      </c>
      <c r="B677" t="s">
        <v>12742</v>
      </c>
      <c r="C677" t="s">
        <v>12743</v>
      </c>
      <c r="D677" t="s">
        <v>12722</v>
      </c>
      <c r="E677" t="s">
        <v>12744</v>
      </c>
      <c r="F677" t="s">
        <v>12745</v>
      </c>
      <c r="G677" t="s">
        <v>12746</v>
      </c>
      <c r="H677">
        <v>5275648</v>
      </c>
      <c r="I677" t="s">
        <v>20</v>
      </c>
      <c r="J677" t="s">
        <v>21</v>
      </c>
      <c r="K677" t="s">
        <v>1302</v>
      </c>
      <c r="L677" t="s">
        <v>12722</v>
      </c>
      <c r="M677" t="s">
        <v>73</v>
      </c>
      <c r="N677">
        <v>11</v>
      </c>
    </row>
    <row r="678" spans="1:14" hidden="1" x14ac:dyDescent="0.25">
      <c r="A678">
        <v>2787</v>
      </c>
      <c r="B678" t="s">
        <v>12747</v>
      </c>
      <c r="C678" t="s">
        <v>12748</v>
      </c>
      <c r="D678" t="s">
        <v>12749</v>
      </c>
      <c r="E678" t="s">
        <v>12750</v>
      </c>
      <c r="F678" t="s">
        <v>12751</v>
      </c>
      <c r="G678" t="s">
        <v>12752</v>
      </c>
      <c r="H678">
        <v>4407296</v>
      </c>
      <c r="I678" t="s">
        <v>20</v>
      </c>
      <c r="J678" t="s">
        <v>21</v>
      </c>
      <c r="K678" t="s">
        <v>1302</v>
      </c>
      <c r="L678" t="s">
        <v>12749</v>
      </c>
      <c r="M678" t="s">
        <v>23</v>
      </c>
      <c r="N678">
        <v>11</v>
      </c>
    </row>
    <row r="679" spans="1:14" hidden="1" x14ac:dyDescent="0.25">
      <c r="A679">
        <v>2793</v>
      </c>
      <c r="B679" t="s">
        <v>12776</v>
      </c>
      <c r="C679" t="s">
        <v>12777</v>
      </c>
      <c r="D679" t="s">
        <v>12749</v>
      </c>
      <c r="E679" t="s">
        <v>12778</v>
      </c>
      <c r="F679" t="s">
        <v>12779</v>
      </c>
      <c r="G679" t="s">
        <v>12780</v>
      </c>
      <c r="H679">
        <v>4960256</v>
      </c>
      <c r="I679" t="s">
        <v>20</v>
      </c>
      <c r="J679" t="s">
        <v>21</v>
      </c>
      <c r="K679" t="s">
        <v>1302</v>
      </c>
      <c r="L679" t="s">
        <v>12749</v>
      </c>
      <c r="M679" t="s">
        <v>73</v>
      </c>
      <c r="N679">
        <v>11</v>
      </c>
    </row>
    <row r="680" spans="1:14" hidden="1" x14ac:dyDescent="0.25">
      <c r="A680">
        <v>2794</v>
      </c>
      <c r="B680" t="s">
        <v>12781</v>
      </c>
      <c r="C680" t="s">
        <v>12782</v>
      </c>
      <c r="D680" t="s">
        <v>12749</v>
      </c>
      <c r="E680" t="s">
        <v>12783</v>
      </c>
      <c r="F680" t="s">
        <v>12784</v>
      </c>
      <c r="G680" t="s">
        <v>12785</v>
      </c>
      <c r="H680">
        <v>4407296</v>
      </c>
      <c r="I680" t="s">
        <v>20</v>
      </c>
      <c r="J680" t="s">
        <v>21</v>
      </c>
      <c r="K680" t="s">
        <v>1302</v>
      </c>
      <c r="L680" t="s">
        <v>12749</v>
      </c>
      <c r="M680" t="s">
        <v>73</v>
      </c>
      <c r="N680">
        <v>11</v>
      </c>
    </row>
    <row r="681" spans="1:14" hidden="1" x14ac:dyDescent="0.25">
      <c r="A681">
        <v>2788</v>
      </c>
      <c r="B681" t="s">
        <v>12753</v>
      </c>
      <c r="C681" t="s">
        <v>12754</v>
      </c>
      <c r="D681" t="s">
        <v>12749</v>
      </c>
      <c r="E681" t="s">
        <v>12755</v>
      </c>
      <c r="F681" t="s">
        <v>12756</v>
      </c>
      <c r="G681" t="s">
        <v>12757</v>
      </c>
      <c r="H681">
        <v>4444160</v>
      </c>
      <c r="I681" t="s">
        <v>20</v>
      </c>
      <c r="J681" t="s">
        <v>21</v>
      </c>
      <c r="K681" t="s">
        <v>1302</v>
      </c>
      <c r="L681" t="s">
        <v>12749</v>
      </c>
      <c r="M681" t="s">
        <v>29</v>
      </c>
      <c r="N681">
        <v>11</v>
      </c>
    </row>
    <row r="682" spans="1:14" hidden="1" x14ac:dyDescent="0.25">
      <c r="A682">
        <v>2789</v>
      </c>
      <c r="B682" t="s">
        <v>12758</v>
      </c>
      <c r="C682" t="s">
        <v>12759</v>
      </c>
      <c r="D682" t="s">
        <v>12749</v>
      </c>
      <c r="E682" t="s">
        <v>12760</v>
      </c>
      <c r="F682" t="s">
        <v>12761</v>
      </c>
      <c r="G682" t="s">
        <v>12762</v>
      </c>
      <c r="H682">
        <v>4927488</v>
      </c>
      <c r="I682" t="s">
        <v>20</v>
      </c>
      <c r="J682" t="s">
        <v>21</v>
      </c>
      <c r="K682" t="s">
        <v>1302</v>
      </c>
      <c r="L682" t="s">
        <v>12749</v>
      </c>
      <c r="M682" t="s">
        <v>29</v>
      </c>
      <c r="N682">
        <v>11</v>
      </c>
    </row>
    <row r="683" spans="1:14" hidden="1" x14ac:dyDescent="0.25">
      <c r="A683">
        <v>2790</v>
      </c>
      <c r="B683" t="s">
        <v>12763</v>
      </c>
      <c r="C683" t="s">
        <v>12764</v>
      </c>
      <c r="D683" t="s">
        <v>12749</v>
      </c>
      <c r="E683" t="s">
        <v>12765</v>
      </c>
      <c r="F683" t="s">
        <v>12765</v>
      </c>
      <c r="G683" t="s">
        <v>12762</v>
      </c>
      <c r="H683">
        <v>4444160</v>
      </c>
      <c r="I683" t="s">
        <v>20</v>
      </c>
      <c r="J683" t="s">
        <v>21</v>
      </c>
      <c r="K683" t="s">
        <v>1302</v>
      </c>
      <c r="L683" t="s">
        <v>12749</v>
      </c>
      <c r="M683" t="s">
        <v>29</v>
      </c>
      <c r="N683">
        <v>11</v>
      </c>
    </row>
    <row r="684" spans="1:14" x14ac:dyDescent="0.25">
      <c r="A684">
        <v>2791</v>
      </c>
      <c r="B684" t="s">
        <v>12766</v>
      </c>
      <c r="C684" t="s">
        <v>12767</v>
      </c>
      <c r="D684" t="s">
        <v>12749</v>
      </c>
      <c r="E684" t="s">
        <v>12768</v>
      </c>
      <c r="F684" t="s">
        <v>12769</v>
      </c>
      <c r="G684" t="s">
        <v>12770</v>
      </c>
      <c r="H684">
        <v>5001216</v>
      </c>
      <c r="I684" t="s">
        <v>20</v>
      </c>
      <c r="J684" t="s">
        <v>21</v>
      </c>
      <c r="K684" t="s">
        <v>1302</v>
      </c>
      <c r="L684" t="s">
        <v>12749</v>
      </c>
      <c r="M684" t="s">
        <v>40</v>
      </c>
      <c r="N684">
        <v>11</v>
      </c>
    </row>
    <row r="685" spans="1:14" hidden="1" x14ac:dyDescent="0.25">
      <c r="A685">
        <v>2792</v>
      </c>
      <c r="B685" t="s">
        <v>12771</v>
      </c>
      <c r="C685" t="s">
        <v>12772</v>
      </c>
      <c r="D685" t="s">
        <v>12749</v>
      </c>
      <c r="E685" t="s">
        <v>12773</v>
      </c>
      <c r="F685" t="s">
        <v>12774</v>
      </c>
      <c r="G685" t="s">
        <v>12775</v>
      </c>
      <c r="H685">
        <v>5001216</v>
      </c>
      <c r="I685" t="s">
        <v>20</v>
      </c>
      <c r="J685" t="s">
        <v>21</v>
      </c>
      <c r="K685" t="s">
        <v>1302</v>
      </c>
      <c r="L685" t="s">
        <v>12749</v>
      </c>
      <c r="M685" t="s">
        <v>56</v>
      </c>
      <c r="N685">
        <v>11</v>
      </c>
    </row>
    <row r="686" spans="1:14" hidden="1" x14ac:dyDescent="0.25">
      <c r="A686">
        <v>2213</v>
      </c>
      <c r="B686" t="s">
        <v>10222</v>
      </c>
      <c r="C686" t="s">
        <v>10223</v>
      </c>
      <c r="D686" t="s">
        <v>10221</v>
      </c>
      <c r="J686" t="s">
        <v>21</v>
      </c>
      <c r="K686" t="s">
        <v>1302</v>
      </c>
      <c r="L686" t="s">
        <v>10221</v>
      </c>
      <c r="M686" t="s">
        <v>23</v>
      </c>
      <c r="N686">
        <v>11</v>
      </c>
    </row>
    <row r="687" spans="1:14" hidden="1" x14ac:dyDescent="0.25">
      <c r="A687">
        <v>2219</v>
      </c>
      <c r="B687" t="s">
        <v>10241</v>
      </c>
      <c r="C687" t="s">
        <v>10242</v>
      </c>
      <c r="D687" t="s">
        <v>10221</v>
      </c>
      <c r="E687" t="s">
        <v>8959</v>
      </c>
      <c r="F687" t="s">
        <v>10243</v>
      </c>
      <c r="G687" t="s">
        <v>10244</v>
      </c>
      <c r="H687">
        <v>3981312</v>
      </c>
      <c r="I687" t="s">
        <v>20</v>
      </c>
      <c r="J687" t="s">
        <v>21</v>
      </c>
      <c r="K687" t="s">
        <v>1302</v>
      </c>
      <c r="L687" t="s">
        <v>10221</v>
      </c>
      <c r="M687" t="s">
        <v>73</v>
      </c>
      <c r="N687">
        <v>11</v>
      </c>
    </row>
    <row r="688" spans="1:14" hidden="1" x14ac:dyDescent="0.25">
      <c r="A688">
        <v>2212</v>
      </c>
      <c r="B688" t="s">
        <v>10219</v>
      </c>
      <c r="C688" t="s">
        <v>10220</v>
      </c>
      <c r="D688" t="s">
        <v>10221</v>
      </c>
      <c r="J688" t="s">
        <v>21</v>
      </c>
      <c r="K688" t="s">
        <v>1302</v>
      </c>
      <c r="L688" t="s">
        <v>10221</v>
      </c>
      <c r="M688" t="s">
        <v>23</v>
      </c>
      <c r="N688">
        <v>11</v>
      </c>
    </row>
    <row r="689" spans="1:14" hidden="1" x14ac:dyDescent="0.25">
      <c r="A689">
        <v>2662</v>
      </c>
      <c r="B689" t="s">
        <v>12152</v>
      </c>
      <c r="C689" t="s">
        <v>12153</v>
      </c>
      <c r="D689" t="s">
        <v>12154</v>
      </c>
      <c r="E689" t="s">
        <v>12155</v>
      </c>
      <c r="F689" t="s">
        <v>12156</v>
      </c>
      <c r="G689" t="s">
        <v>12157</v>
      </c>
      <c r="H689">
        <v>5402624</v>
      </c>
      <c r="I689" t="s">
        <v>20</v>
      </c>
      <c r="J689" t="s">
        <v>21</v>
      </c>
      <c r="K689" t="s">
        <v>1302</v>
      </c>
      <c r="L689" t="s">
        <v>12154</v>
      </c>
      <c r="M689" t="s">
        <v>23</v>
      </c>
      <c r="N689">
        <v>11</v>
      </c>
    </row>
    <row r="690" spans="1:14" hidden="1" x14ac:dyDescent="0.25">
      <c r="A690">
        <v>2671</v>
      </c>
      <c r="B690" t="s">
        <v>12194</v>
      </c>
      <c r="C690" t="s">
        <v>12195</v>
      </c>
      <c r="D690" t="s">
        <v>12154</v>
      </c>
      <c r="E690" t="s">
        <v>12196</v>
      </c>
      <c r="F690" t="s">
        <v>12197</v>
      </c>
      <c r="G690" t="s">
        <v>12198</v>
      </c>
      <c r="H690">
        <v>5488640</v>
      </c>
      <c r="I690" t="s">
        <v>20</v>
      </c>
      <c r="J690" t="s">
        <v>21</v>
      </c>
      <c r="K690" t="s">
        <v>1302</v>
      </c>
      <c r="L690" t="s">
        <v>12154</v>
      </c>
      <c r="M690" t="s">
        <v>73</v>
      </c>
      <c r="N690">
        <v>11</v>
      </c>
    </row>
    <row r="691" spans="1:14" hidden="1" x14ac:dyDescent="0.25">
      <c r="A691">
        <v>2664</v>
      </c>
      <c r="B691" t="s">
        <v>12162</v>
      </c>
      <c r="C691" t="s">
        <v>12163</v>
      </c>
      <c r="D691" t="s">
        <v>12154</v>
      </c>
      <c r="E691" t="s">
        <v>12164</v>
      </c>
      <c r="F691" t="s">
        <v>12165</v>
      </c>
      <c r="G691" t="s">
        <v>12166</v>
      </c>
      <c r="H691">
        <v>5488640</v>
      </c>
      <c r="I691" t="s">
        <v>20</v>
      </c>
      <c r="J691" t="s">
        <v>21</v>
      </c>
      <c r="K691" t="s">
        <v>1302</v>
      </c>
      <c r="L691" t="s">
        <v>12154</v>
      </c>
      <c r="M691" t="s">
        <v>29</v>
      </c>
      <c r="N691">
        <v>11</v>
      </c>
    </row>
    <row r="692" spans="1:14" hidden="1" x14ac:dyDescent="0.25">
      <c r="A692">
        <v>2665</v>
      </c>
      <c r="B692" t="s">
        <v>12167</v>
      </c>
      <c r="C692" t="s">
        <v>12168</v>
      </c>
      <c r="D692" t="s">
        <v>12154</v>
      </c>
      <c r="E692" t="s">
        <v>12169</v>
      </c>
      <c r="F692" t="s">
        <v>12169</v>
      </c>
      <c r="G692" t="s">
        <v>12166</v>
      </c>
      <c r="H692">
        <v>4694016</v>
      </c>
      <c r="I692" t="s">
        <v>20</v>
      </c>
      <c r="J692" t="s">
        <v>21</v>
      </c>
      <c r="K692" t="s">
        <v>1302</v>
      </c>
      <c r="L692" t="s">
        <v>12154</v>
      </c>
      <c r="M692" t="s">
        <v>29</v>
      </c>
      <c r="N692">
        <v>11</v>
      </c>
    </row>
    <row r="693" spans="1:14" x14ac:dyDescent="0.25">
      <c r="A693">
        <v>2668</v>
      </c>
      <c r="B693" t="s">
        <v>12179</v>
      </c>
      <c r="C693" t="s">
        <v>12180</v>
      </c>
      <c r="D693" t="s">
        <v>12154</v>
      </c>
      <c r="E693" t="s">
        <v>12181</v>
      </c>
      <c r="F693" t="s">
        <v>12182</v>
      </c>
      <c r="G693" t="s">
        <v>12183</v>
      </c>
      <c r="H693">
        <v>5574656</v>
      </c>
      <c r="I693" t="s">
        <v>20</v>
      </c>
      <c r="J693" t="s">
        <v>21</v>
      </c>
      <c r="K693" t="s">
        <v>1302</v>
      </c>
      <c r="L693" t="s">
        <v>12154</v>
      </c>
      <c r="M693" t="s">
        <v>40</v>
      </c>
      <c r="N693">
        <v>11</v>
      </c>
    </row>
    <row r="694" spans="1:14" hidden="1" x14ac:dyDescent="0.25">
      <c r="A694">
        <v>2670</v>
      </c>
      <c r="B694" t="s">
        <v>12189</v>
      </c>
      <c r="C694" t="s">
        <v>12190</v>
      </c>
      <c r="D694" t="s">
        <v>12154</v>
      </c>
      <c r="E694" t="s">
        <v>12191</v>
      </c>
      <c r="F694" t="s">
        <v>12192</v>
      </c>
      <c r="G694" t="s">
        <v>12193</v>
      </c>
      <c r="H694">
        <v>5574656</v>
      </c>
      <c r="I694" t="s">
        <v>20</v>
      </c>
      <c r="J694" t="s">
        <v>21</v>
      </c>
      <c r="K694" t="s">
        <v>1302</v>
      </c>
      <c r="L694" t="s">
        <v>12154</v>
      </c>
      <c r="M694" t="s">
        <v>56</v>
      </c>
      <c r="N694">
        <v>11</v>
      </c>
    </row>
    <row r="695" spans="1:14" x14ac:dyDescent="0.25">
      <c r="A695">
        <v>2669</v>
      </c>
      <c r="B695" t="s">
        <v>12184</v>
      </c>
      <c r="C695" t="s">
        <v>12185</v>
      </c>
      <c r="D695" t="s">
        <v>12154</v>
      </c>
      <c r="E695" t="s">
        <v>12186</v>
      </c>
      <c r="F695" t="s">
        <v>12187</v>
      </c>
      <c r="G695" t="s">
        <v>12188</v>
      </c>
      <c r="H695">
        <v>21471232</v>
      </c>
      <c r="I695" t="s">
        <v>20</v>
      </c>
      <c r="J695" t="s">
        <v>21</v>
      </c>
      <c r="K695" t="s">
        <v>1302</v>
      </c>
      <c r="L695" t="s">
        <v>12154</v>
      </c>
      <c r="M695" t="s">
        <v>40</v>
      </c>
      <c r="N695">
        <v>11</v>
      </c>
    </row>
    <row r="696" spans="1:14" hidden="1" x14ac:dyDescent="0.25">
      <c r="A696">
        <v>2666</v>
      </c>
      <c r="B696" t="s">
        <v>12170</v>
      </c>
      <c r="C696" t="s">
        <v>12171</v>
      </c>
      <c r="D696" t="s">
        <v>12154</v>
      </c>
      <c r="E696" t="s">
        <v>12172</v>
      </c>
      <c r="F696" t="s">
        <v>12173</v>
      </c>
      <c r="G696" t="s">
        <v>12174</v>
      </c>
      <c r="H696">
        <v>5345280</v>
      </c>
      <c r="I696" t="s">
        <v>20</v>
      </c>
      <c r="J696" t="s">
        <v>21</v>
      </c>
      <c r="K696" t="s">
        <v>1302</v>
      </c>
      <c r="L696" t="s">
        <v>12154</v>
      </c>
      <c r="M696" t="s">
        <v>29</v>
      </c>
      <c r="N696">
        <v>11</v>
      </c>
    </row>
    <row r="697" spans="1:14" hidden="1" x14ac:dyDescent="0.25">
      <c r="A697">
        <v>2667</v>
      </c>
      <c r="B697" t="s">
        <v>12175</v>
      </c>
      <c r="C697" t="s">
        <v>12176</v>
      </c>
      <c r="D697" t="s">
        <v>12154</v>
      </c>
      <c r="E697" t="s">
        <v>12177</v>
      </c>
      <c r="F697" t="s">
        <v>12178</v>
      </c>
      <c r="G697" t="s">
        <v>12174</v>
      </c>
      <c r="H697">
        <v>4616192</v>
      </c>
      <c r="I697" t="s">
        <v>20</v>
      </c>
      <c r="J697" t="s">
        <v>21</v>
      </c>
      <c r="K697" t="s">
        <v>1302</v>
      </c>
      <c r="L697" t="s">
        <v>12154</v>
      </c>
      <c r="M697" t="s">
        <v>29</v>
      </c>
      <c r="N697">
        <v>11</v>
      </c>
    </row>
    <row r="698" spans="1:14" hidden="1" x14ac:dyDescent="0.25">
      <c r="A698">
        <v>2679</v>
      </c>
      <c r="B698" t="s">
        <v>12230</v>
      </c>
      <c r="C698" t="s">
        <v>12231</v>
      </c>
      <c r="D698" t="s">
        <v>12210</v>
      </c>
      <c r="E698" t="s">
        <v>12232</v>
      </c>
      <c r="F698" t="s">
        <v>12233</v>
      </c>
      <c r="G698" t="s">
        <v>12234</v>
      </c>
      <c r="H698">
        <v>19066880</v>
      </c>
      <c r="I698" t="s">
        <v>20</v>
      </c>
      <c r="J698" t="s">
        <v>21</v>
      </c>
      <c r="K698" t="s">
        <v>1302</v>
      </c>
      <c r="L698" t="s">
        <v>12210</v>
      </c>
      <c r="M698" t="s">
        <v>29</v>
      </c>
      <c r="N698">
        <v>11</v>
      </c>
    </row>
    <row r="699" spans="1:14" x14ac:dyDescent="0.25">
      <c r="A699">
        <v>2680</v>
      </c>
      <c r="B699" t="s">
        <v>12235</v>
      </c>
      <c r="C699" t="s">
        <v>12236</v>
      </c>
      <c r="D699" t="s">
        <v>12210</v>
      </c>
      <c r="E699" t="s">
        <v>12237</v>
      </c>
      <c r="F699" t="s">
        <v>12238</v>
      </c>
      <c r="G699" t="s">
        <v>12239</v>
      </c>
      <c r="H699">
        <v>20410368</v>
      </c>
      <c r="I699" t="s">
        <v>20</v>
      </c>
      <c r="J699" t="s">
        <v>21</v>
      </c>
      <c r="K699" t="s">
        <v>1302</v>
      </c>
      <c r="L699" t="s">
        <v>12210</v>
      </c>
      <c r="M699" t="s">
        <v>40</v>
      </c>
      <c r="N699">
        <v>11</v>
      </c>
    </row>
    <row r="700" spans="1:14" x14ac:dyDescent="0.25">
      <c r="A700">
        <v>2681</v>
      </c>
      <c r="B700" t="s">
        <v>12240</v>
      </c>
      <c r="C700" t="s">
        <v>12241</v>
      </c>
      <c r="D700" t="s">
        <v>12210</v>
      </c>
      <c r="E700" t="s">
        <v>12242</v>
      </c>
      <c r="F700" t="s">
        <v>12242</v>
      </c>
      <c r="G700" t="s">
        <v>12243</v>
      </c>
      <c r="H700">
        <v>12025856</v>
      </c>
      <c r="I700" t="s">
        <v>20</v>
      </c>
      <c r="J700" t="s">
        <v>21</v>
      </c>
      <c r="K700" t="s">
        <v>1302</v>
      </c>
      <c r="L700" t="s">
        <v>12210</v>
      </c>
      <c r="M700" t="s">
        <v>40</v>
      </c>
      <c r="N700">
        <v>11</v>
      </c>
    </row>
    <row r="701" spans="1:14" x14ac:dyDescent="0.25">
      <c r="A701">
        <v>2684</v>
      </c>
      <c r="B701" t="s">
        <v>12254</v>
      </c>
      <c r="C701" t="s">
        <v>12255</v>
      </c>
      <c r="D701" t="s">
        <v>12210</v>
      </c>
      <c r="E701" t="s">
        <v>12256</v>
      </c>
      <c r="F701" t="s">
        <v>12256</v>
      </c>
      <c r="G701" t="s">
        <v>12257</v>
      </c>
      <c r="H701">
        <v>12079104</v>
      </c>
      <c r="I701" t="s">
        <v>20</v>
      </c>
      <c r="J701" t="s">
        <v>21</v>
      </c>
      <c r="K701" t="s">
        <v>1302</v>
      </c>
      <c r="L701" t="s">
        <v>12210</v>
      </c>
      <c r="M701" t="s">
        <v>40</v>
      </c>
      <c r="N701">
        <v>11</v>
      </c>
    </row>
    <row r="702" spans="1:14" x14ac:dyDescent="0.25">
      <c r="A702">
        <v>2682</v>
      </c>
      <c r="B702" t="s">
        <v>12244</v>
      </c>
      <c r="C702" t="s">
        <v>12245</v>
      </c>
      <c r="D702" t="s">
        <v>12210</v>
      </c>
      <c r="E702" t="s">
        <v>12246</v>
      </c>
      <c r="F702" t="s">
        <v>12247</v>
      </c>
      <c r="G702" t="s">
        <v>12248</v>
      </c>
      <c r="H702">
        <v>20180992</v>
      </c>
      <c r="I702" t="s">
        <v>20</v>
      </c>
      <c r="J702" t="s">
        <v>21</v>
      </c>
      <c r="K702" t="s">
        <v>1302</v>
      </c>
      <c r="L702" t="s">
        <v>12210</v>
      </c>
      <c r="M702" t="s">
        <v>40</v>
      </c>
      <c r="N702">
        <v>11</v>
      </c>
    </row>
    <row r="703" spans="1:14" x14ac:dyDescent="0.25">
      <c r="A703">
        <v>2683</v>
      </c>
      <c r="B703" t="s">
        <v>12249</v>
      </c>
      <c r="C703" t="s">
        <v>12250</v>
      </c>
      <c r="D703" t="s">
        <v>12210</v>
      </c>
      <c r="E703" t="s">
        <v>12251</v>
      </c>
      <c r="F703" t="s">
        <v>12252</v>
      </c>
      <c r="G703" t="s">
        <v>12253</v>
      </c>
      <c r="H703">
        <v>20160512</v>
      </c>
      <c r="I703" t="s">
        <v>20</v>
      </c>
      <c r="J703" t="s">
        <v>21</v>
      </c>
      <c r="K703" t="s">
        <v>1302</v>
      </c>
      <c r="L703" t="s">
        <v>12210</v>
      </c>
      <c r="M703" t="s">
        <v>40</v>
      </c>
      <c r="N703">
        <v>11</v>
      </c>
    </row>
    <row r="704" spans="1:14" x14ac:dyDescent="0.25">
      <c r="A704">
        <v>2685</v>
      </c>
      <c r="B704" t="s">
        <v>12258</v>
      </c>
      <c r="C704" t="s">
        <v>12259</v>
      </c>
      <c r="D704" t="s">
        <v>12210</v>
      </c>
      <c r="E704" t="s">
        <v>12260</v>
      </c>
      <c r="F704" t="s">
        <v>12261</v>
      </c>
      <c r="G704" t="s">
        <v>12262</v>
      </c>
      <c r="H704">
        <v>19951616</v>
      </c>
      <c r="I704" t="s">
        <v>20</v>
      </c>
      <c r="J704" t="s">
        <v>21</v>
      </c>
      <c r="K704" t="s">
        <v>1302</v>
      </c>
      <c r="L704" t="s">
        <v>12210</v>
      </c>
      <c r="M704" t="s">
        <v>40</v>
      </c>
      <c r="N704">
        <v>11</v>
      </c>
    </row>
    <row r="705" spans="1:14" x14ac:dyDescent="0.25">
      <c r="A705">
        <v>2689</v>
      </c>
      <c r="B705" t="s">
        <v>12277</v>
      </c>
      <c r="C705" t="s">
        <v>12278</v>
      </c>
      <c r="D705" t="s">
        <v>12210</v>
      </c>
      <c r="E705" t="s">
        <v>12279</v>
      </c>
      <c r="F705" t="s">
        <v>12280</v>
      </c>
      <c r="G705" t="s">
        <v>12281</v>
      </c>
      <c r="H705">
        <v>12025856</v>
      </c>
      <c r="I705" t="s">
        <v>20</v>
      </c>
      <c r="J705" t="s">
        <v>21</v>
      </c>
      <c r="K705" t="s">
        <v>1302</v>
      </c>
      <c r="L705" t="s">
        <v>12210</v>
      </c>
      <c r="M705" t="s">
        <v>40</v>
      </c>
      <c r="N705">
        <v>12</v>
      </c>
    </row>
    <row r="706" spans="1:14" hidden="1" x14ac:dyDescent="0.25">
      <c r="A706">
        <v>2691</v>
      </c>
      <c r="B706" t="s">
        <v>12287</v>
      </c>
      <c r="C706" t="s">
        <v>12288</v>
      </c>
      <c r="D706" t="s">
        <v>12210</v>
      </c>
      <c r="E706" t="s">
        <v>12289</v>
      </c>
      <c r="F706" t="s">
        <v>12290</v>
      </c>
      <c r="G706" t="s">
        <v>12291</v>
      </c>
      <c r="H706">
        <v>11993088</v>
      </c>
      <c r="I706" t="s">
        <v>20</v>
      </c>
      <c r="J706" t="s">
        <v>21</v>
      </c>
      <c r="K706" t="s">
        <v>1302</v>
      </c>
      <c r="L706" t="s">
        <v>12210</v>
      </c>
      <c r="M706" t="s">
        <v>56</v>
      </c>
      <c r="N706">
        <v>11</v>
      </c>
    </row>
    <row r="707" spans="1:14" hidden="1" x14ac:dyDescent="0.25">
      <c r="A707">
        <v>2692</v>
      </c>
      <c r="B707" t="s">
        <v>12292</v>
      </c>
      <c r="C707" t="s">
        <v>12293</v>
      </c>
      <c r="D707" t="s">
        <v>12210</v>
      </c>
      <c r="E707" t="s">
        <v>12294</v>
      </c>
      <c r="F707" t="s">
        <v>12295</v>
      </c>
      <c r="G707" t="s">
        <v>12296</v>
      </c>
      <c r="H707">
        <v>11993088</v>
      </c>
      <c r="I707" t="s">
        <v>20</v>
      </c>
      <c r="J707" t="s">
        <v>21</v>
      </c>
      <c r="K707" t="s">
        <v>1302</v>
      </c>
      <c r="L707" t="s">
        <v>12210</v>
      </c>
      <c r="M707" t="s">
        <v>56</v>
      </c>
      <c r="N707">
        <v>11</v>
      </c>
    </row>
    <row r="708" spans="1:14" hidden="1" x14ac:dyDescent="0.25">
      <c r="A708">
        <v>2693</v>
      </c>
      <c r="B708" t="s">
        <v>12297</v>
      </c>
      <c r="C708" t="s">
        <v>12298</v>
      </c>
      <c r="D708" t="s">
        <v>12210</v>
      </c>
      <c r="E708" t="s">
        <v>12299</v>
      </c>
      <c r="F708" t="s">
        <v>12300</v>
      </c>
      <c r="G708" t="s">
        <v>12301</v>
      </c>
      <c r="H708">
        <v>20164608</v>
      </c>
      <c r="I708" t="s">
        <v>20</v>
      </c>
      <c r="J708" t="s">
        <v>21</v>
      </c>
      <c r="K708" t="s">
        <v>1302</v>
      </c>
      <c r="L708" t="s">
        <v>12210</v>
      </c>
      <c r="M708" t="s">
        <v>56</v>
      </c>
      <c r="N708">
        <v>11</v>
      </c>
    </row>
    <row r="709" spans="1:14" hidden="1" x14ac:dyDescent="0.25">
      <c r="A709">
        <v>2694</v>
      </c>
      <c r="B709" t="s">
        <v>12302</v>
      </c>
      <c r="C709" t="s">
        <v>12303</v>
      </c>
      <c r="D709" t="s">
        <v>12210</v>
      </c>
      <c r="E709" t="s">
        <v>12304</v>
      </c>
      <c r="F709" t="s">
        <v>12305</v>
      </c>
      <c r="G709" t="s">
        <v>12306</v>
      </c>
      <c r="H709">
        <v>11984896</v>
      </c>
      <c r="I709" t="s">
        <v>20</v>
      </c>
      <c r="J709" t="s">
        <v>21</v>
      </c>
      <c r="K709" t="s">
        <v>1302</v>
      </c>
      <c r="L709" t="s">
        <v>12210</v>
      </c>
      <c r="M709" t="s">
        <v>56</v>
      </c>
      <c r="N709">
        <v>11</v>
      </c>
    </row>
    <row r="710" spans="1:14" hidden="1" x14ac:dyDescent="0.25">
      <c r="A710">
        <v>2695</v>
      </c>
      <c r="B710" t="s">
        <v>12307</v>
      </c>
      <c r="C710" t="s">
        <v>12308</v>
      </c>
      <c r="D710" t="s">
        <v>12210</v>
      </c>
      <c r="E710" t="s">
        <v>12309</v>
      </c>
      <c r="F710" t="s">
        <v>12309</v>
      </c>
      <c r="G710" t="s">
        <v>12310</v>
      </c>
      <c r="H710">
        <v>12124160</v>
      </c>
      <c r="I710" t="s">
        <v>20</v>
      </c>
      <c r="J710" t="s">
        <v>21</v>
      </c>
      <c r="K710" t="s">
        <v>1302</v>
      </c>
      <c r="L710" t="s">
        <v>12210</v>
      </c>
      <c r="M710" t="s">
        <v>56</v>
      </c>
      <c r="N710">
        <v>11</v>
      </c>
    </row>
    <row r="711" spans="1:14" hidden="1" x14ac:dyDescent="0.25">
      <c r="A711">
        <v>2696</v>
      </c>
      <c r="B711" t="s">
        <v>12311</v>
      </c>
      <c r="C711" t="s">
        <v>12312</v>
      </c>
      <c r="D711" t="s">
        <v>12210</v>
      </c>
      <c r="E711" t="s">
        <v>12313</v>
      </c>
      <c r="F711" t="s">
        <v>12314</v>
      </c>
      <c r="G711" t="s">
        <v>12315</v>
      </c>
      <c r="H711">
        <v>11984896</v>
      </c>
      <c r="I711" t="s">
        <v>20</v>
      </c>
      <c r="J711" t="s">
        <v>21</v>
      </c>
      <c r="K711" t="s">
        <v>1302</v>
      </c>
      <c r="L711" t="s">
        <v>12210</v>
      </c>
      <c r="M711" t="s">
        <v>56</v>
      </c>
      <c r="N711">
        <v>11</v>
      </c>
    </row>
    <row r="712" spans="1:14" hidden="1" x14ac:dyDescent="0.25">
      <c r="A712">
        <v>2697</v>
      </c>
      <c r="B712" t="s">
        <v>12316</v>
      </c>
      <c r="C712" t="s">
        <v>12317</v>
      </c>
      <c r="D712" t="s">
        <v>12210</v>
      </c>
      <c r="E712" t="s">
        <v>12318</v>
      </c>
      <c r="F712" t="s">
        <v>12319</v>
      </c>
      <c r="G712" t="s">
        <v>12320</v>
      </c>
      <c r="H712">
        <v>20697088</v>
      </c>
      <c r="I712" t="s">
        <v>20</v>
      </c>
      <c r="J712" t="s">
        <v>21</v>
      </c>
      <c r="K712" t="s">
        <v>1302</v>
      </c>
      <c r="L712" t="s">
        <v>12210</v>
      </c>
      <c r="M712" t="s">
        <v>56</v>
      </c>
      <c r="N712">
        <v>11</v>
      </c>
    </row>
    <row r="713" spans="1:14" hidden="1" x14ac:dyDescent="0.25">
      <c r="A713">
        <v>2677</v>
      </c>
      <c r="B713" t="s">
        <v>12221</v>
      </c>
      <c r="C713" t="s">
        <v>12222</v>
      </c>
      <c r="D713" t="s">
        <v>12210</v>
      </c>
      <c r="E713" t="s">
        <v>12223</v>
      </c>
      <c r="F713" t="s">
        <v>12223</v>
      </c>
      <c r="G713" t="s">
        <v>12224</v>
      </c>
      <c r="H713">
        <v>11501568</v>
      </c>
      <c r="I713" t="s">
        <v>20</v>
      </c>
      <c r="J713" t="s">
        <v>21</v>
      </c>
      <c r="K713" t="s">
        <v>1302</v>
      </c>
      <c r="L713" t="s">
        <v>12210</v>
      </c>
      <c r="M713" t="s">
        <v>29</v>
      </c>
      <c r="N713">
        <v>11</v>
      </c>
    </row>
    <row r="714" spans="1:14" hidden="1" x14ac:dyDescent="0.25">
      <c r="A714">
        <v>2678</v>
      </c>
      <c r="B714" t="s">
        <v>12225</v>
      </c>
      <c r="C714" t="s">
        <v>12226</v>
      </c>
      <c r="D714" t="s">
        <v>12210</v>
      </c>
      <c r="E714" t="s">
        <v>12227</v>
      </c>
      <c r="F714" t="s">
        <v>12228</v>
      </c>
      <c r="G714" t="s">
        <v>12229</v>
      </c>
      <c r="H714">
        <v>18837504</v>
      </c>
      <c r="I714" t="s">
        <v>20</v>
      </c>
      <c r="J714" t="s">
        <v>21</v>
      </c>
      <c r="K714" t="s">
        <v>1302</v>
      </c>
      <c r="L714" t="s">
        <v>12210</v>
      </c>
      <c r="M714" t="s">
        <v>29</v>
      </c>
      <c r="N714">
        <v>11</v>
      </c>
    </row>
    <row r="715" spans="1:14" x14ac:dyDescent="0.25">
      <c r="A715">
        <v>2687</v>
      </c>
      <c r="B715" t="s">
        <v>12268</v>
      </c>
      <c r="C715" t="s">
        <v>12269</v>
      </c>
      <c r="D715" t="s">
        <v>12210</v>
      </c>
      <c r="E715" t="s">
        <v>12270</v>
      </c>
      <c r="F715" t="s">
        <v>12271</v>
      </c>
      <c r="G715" t="s">
        <v>12272</v>
      </c>
      <c r="H715">
        <v>18931712</v>
      </c>
      <c r="I715" t="s">
        <v>20</v>
      </c>
      <c r="J715" t="s">
        <v>21</v>
      </c>
      <c r="K715" t="s">
        <v>1302</v>
      </c>
      <c r="L715" t="s">
        <v>12210</v>
      </c>
      <c r="M715" t="s">
        <v>40</v>
      </c>
      <c r="N715">
        <v>12</v>
      </c>
    </row>
    <row r="716" spans="1:14" x14ac:dyDescent="0.25">
      <c r="A716">
        <v>2688</v>
      </c>
      <c r="B716" t="s">
        <v>12273</v>
      </c>
      <c r="C716" t="s">
        <v>12274</v>
      </c>
      <c r="D716" t="s">
        <v>12210</v>
      </c>
      <c r="E716" t="s">
        <v>12275</v>
      </c>
      <c r="F716" t="s">
        <v>12276</v>
      </c>
      <c r="G716" t="s">
        <v>12267</v>
      </c>
      <c r="H716">
        <v>4673536</v>
      </c>
      <c r="I716" t="s">
        <v>20</v>
      </c>
      <c r="J716" t="s">
        <v>21</v>
      </c>
      <c r="K716" t="s">
        <v>1302</v>
      </c>
      <c r="L716" t="s">
        <v>12210</v>
      </c>
      <c r="M716" t="s">
        <v>40</v>
      </c>
      <c r="N716">
        <v>12</v>
      </c>
    </row>
    <row r="717" spans="1:14" hidden="1" x14ac:dyDescent="0.25">
      <c r="A717">
        <v>2674</v>
      </c>
      <c r="B717" t="s">
        <v>12208</v>
      </c>
      <c r="C717" t="s">
        <v>12209</v>
      </c>
      <c r="D717" t="s">
        <v>12210</v>
      </c>
      <c r="E717" t="s">
        <v>12211</v>
      </c>
      <c r="F717" t="s">
        <v>12212</v>
      </c>
      <c r="G717" t="s">
        <v>12213</v>
      </c>
      <c r="H717">
        <v>18903040</v>
      </c>
      <c r="I717" t="s">
        <v>20</v>
      </c>
      <c r="J717" t="s">
        <v>21</v>
      </c>
      <c r="K717" t="s">
        <v>1302</v>
      </c>
      <c r="L717" t="s">
        <v>12210</v>
      </c>
      <c r="M717" t="s">
        <v>23</v>
      </c>
      <c r="N717">
        <v>11</v>
      </c>
    </row>
    <row r="718" spans="1:14" hidden="1" x14ac:dyDescent="0.25">
      <c r="A718">
        <v>2675</v>
      </c>
      <c r="B718" t="s">
        <v>12214</v>
      </c>
      <c r="C718" t="s">
        <v>12215</v>
      </c>
      <c r="D718" t="s">
        <v>12210</v>
      </c>
      <c r="E718" t="s">
        <v>5859</v>
      </c>
      <c r="F718" t="s">
        <v>12216</v>
      </c>
      <c r="G718" t="s">
        <v>12213</v>
      </c>
      <c r="H718">
        <v>10616832</v>
      </c>
      <c r="I718" t="s">
        <v>20</v>
      </c>
      <c r="J718" t="s">
        <v>21</v>
      </c>
      <c r="K718" t="s">
        <v>1302</v>
      </c>
      <c r="L718" t="s">
        <v>12210</v>
      </c>
      <c r="M718" t="s">
        <v>23</v>
      </c>
      <c r="N718">
        <v>11</v>
      </c>
    </row>
    <row r="719" spans="1:14" x14ac:dyDescent="0.25">
      <c r="A719">
        <v>2686</v>
      </c>
      <c r="B719" t="s">
        <v>12263</v>
      </c>
      <c r="C719" t="s">
        <v>12264</v>
      </c>
      <c r="D719" t="s">
        <v>12210</v>
      </c>
      <c r="E719" t="s">
        <v>12265</v>
      </c>
      <c r="F719" t="s">
        <v>12266</v>
      </c>
      <c r="G719" t="s">
        <v>12267</v>
      </c>
      <c r="H719">
        <v>11317248</v>
      </c>
      <c r="I719" t="s">
        <v>20</v>
      </c>
      <c r="J719" t="s">
        <v>21</v>
      </c>
      <c r="K719" t="s">
        <v>1302</v>
      </c>
      <c r="L719" t="s">
        <v>12210</v>
      </c>
      <c r="M719" t="s">
        <v>40</v>
      </c>
      <c r="N719">
        <v>12</v>
      </c>
    </row>
    <row r="720" spans="1:14" hidden="1" x14ac:dyDescent="0.25">
      <c r="A720">
        <v>2704</v>
      </c>
      <c r="B720" t="s">
        <v>12347</v>
      </c>
      <c r="C720" t="s">
        <v>12348</v>
      </c>
      <c r="D720" t="s">
        <v>12327</v>
      </c>
      <c r="E720" t="s">
        <v>12349</v>
      </c>
      <c r="F720" t="s">
        <v>12350</v>
      </c>
      <c r="G720" t="s">
        <v>12351</v>
      </c>
      <c r="H720">
        <v>4927488</v>
      </c>
      <c r="I720" t="s">
        <v>20</v>
      </c>
      <c r="J720" t="s">
        <v>21</v>
      </c>
      <c r="K720" t="s">
        <v>1302</v>
      </c>
      <c r="L720" t="s">
        <v>12327</v>
      </c>
      <c r="M720" t="s">
        <v>56</v>
      </c>
      <c r="N720">
        <v>11</v>
      </c>
    </row>
    <row r="721" spans="1:14" hidden="1" x14ac:dyDescent="0.25">
      <c r="A721">
        <v>2700</v>
      </c>
      <c r="B721" t="s">
        <v>12330</v>
      </c>
      <c r="C721" t="s">
        <v>12331</v>
      </c>
      <c r="D721" t="s">
        <v>12327</v>
      </c>
      <c r="E721" t="s">
        <v>12332</v>
      </c>
      <c r="F721" t="s">
        <v>12332</v>
      </c>
      <c r="G721" t="s">
        <v>12333</v>
      </c>
      <c r="H721">
        <v>4407296</v>
      </c>
      <c r="I721" t="s">
        <v>20</v>
      </c>
      <c r="J721" t="s">
        <v>21</v>
      </c>
      <c r="K721" t="s">
        <v>1302</v>
      </c>
      <c r="L721" t="s">
        <v>12327</v>
      </c>
      <c r="M721" t="s">
        <v>29</v>
      </c>
      <c r="N721">
        <v>11</v>
      </c>
    </row>
    <row r="722" spans="1:14" x14ac:dyDescent="0.25">
      <c r="A722">
        <v>2703</v>
      </c>
      <c r="B722" t="s">
        <v>12342</v>
      </c>
      <c r="C722" t="s">
        <v>12343</v>
      </c>
      <c r="D722" t="s">
        <v>12327</v>
      </c>
      <c r="E722" t="s">
        <v>12344</v>
      </c>
      <c r="F722" t="s">
        <v>12345</v>
      </c>
      <c r="G722" t="s">
        <v>12346</v>
      </c>
      <c r="H722">
        <v>4927488</v>
      </c>
      <c r="I722" t="s">
        <v>20</v>
      </c>
      <c r="J722" t="s">
        <v>21</v>
      </c>
      <c r="K722" t="s">
        <v>1302</v>
      </c>
      <c r="L722" t="s">
        <v>12327</v>
      </c>
      <c r="M722" t="s">
        <v>40</v>
      </c>
      <c r="N722">
        <v>11</v>
      </c>
    </row>
    <row r="723" spans="1:14" hidden="1" x14ac:dyDescent="0.25">
      <c r="A723">
        <v>2701</v>
      </c>
      <c r="B723" t="s">
        <v>12334</v>
      </c>
      <c r="C723" t="s">
        <v>12335</v>
      </c>
      <c r="D723" t="s">
        <v>12327</v>
      </c>
      <c r="E723" t="s">
        <v>12336</v>
      </c>
      <c r="F723" t="s">
        <v>12337</v>
      </c>
      <c r="G723" t="s">
        <v>12333</v>
      </c>
      <c r="H723">
        <v>4927488</v>
      </c>
      <c r="I723" t="s">
        <v>20</v>
      </c>
      <c r="J723" t="s">
        <v>21</v>
      </c>
      <c r="K723" t="s">
        <v>1302</v>
      </c>
      <c r="L723" t="s">
        <v>12327</v>
      </c>
      <c r="M723" t="s">
        <v>29</v>
      </c>
      <c r="N723">
        <v>11</v>
      </c>
    </row>
    <row r="724" spans="1:14" hidden="1" x14ac:dyDescent="0.25">
      <c r="A724">
        <v>2702</v>
      </c>
      <c r="B724" t="s">
        <v>12338</v>
      </c>
      <c r="C724" t="s">
        <v>12339</v>
      </c>
      <c r="D724" t="s">
        <v>12327</v>
      </c>
      <c r="E724" t="s">
        <v>12340</v>
      </c>
      <c r="F724" t="s">
        <v>12341</v>
      </c>
      <c r="G724" t="s">
        <v>12333</v>
      </c>
      <c r="H724">
        <v>4407296</v>
      </c>
      <c r="I724" t="s">
        <v>20</v>
      </c>
      <c r="J724" t="s">
        <v>21</v>
      </c>
      <c r="K724" t="s">
        <v>1302</v>
      </c>
      <c r="L724" t="s">
        <v>12327</v>
      </c>
      <c r="M724" t="s">
        <v>29</v>
      </c>
      <c r="N724">
        <v>11</v>
      </c>
    </row>
    <row r="725" spans="1:14" hidden="1" x14ac:dyDescent="0.25">
      <c r="A725">
        <v>2620</v>
      </c>
      <c r="B725" t="s">
        <v>11955</v>
      </c>
      <c r="C725" t="s">
        <v>11956</v>
      </c>
      <c r="D725" t="s">
        <v>11957</v>
      </c>
      <c r="E725" t="s">
        <v>11958</v>
      </c>
      <c r="F725" t="s">
        <v>11959</v>
      </c>
      <c r="G725" t="s">
        <v>11960</v>
      </c>
      <c r="H725">
        <v>4640768</v>
      </c>
      <c r="I725" t="s">
        <v>20</v>
      </c>
      <c r="J725" t="s">
        <v>21</v>
      </c>
      <c r="K725" t="s">
        <v>1302</v>
      </c>
      <c r="L725" t="s">
        <v>11957</v>
      </c>
      <c r="M725" t="s">
        <v>23</v>
      </c>
      <c r="N725">
        <v>11</v>
      </c>
    </row>
    <row r="726" spans="1:14" hidden="1" x14ac:dyDescent="0.25">
      <c r="A726">
        <v>2622</v>
      </c>
      <c r="B726" t="s">
        <v>11965</v>
      </c>
      <c r="C726" t="s">
        <v>11966</v>
      </c>
      <c r="D726" t="s">
        <v>11957</v>
      </c>
      <c r="E726" t="s">
        <v>11967</v>
      </c>
      <c r="F726" t="s">
        <v>11967</v>
      </c>
      <c r="G726" t="s">
        <v>11968</v>
      </c>
      <c r="H726">
        <v>4276224</v>
      </c>
      <c r="I726" t="s">
        <v>20</v>
      </c>
      <c r="J726" t="s">
        <v>21</v>
      </c>
      <c r="K726" t="s">
        <v>1302</v>
      </c>
      <c r="L726" t="s">
        <v>11957</v>
      </c>
      <c r="M726" t="s">
        <v>29</v>
      </c>
      <c r="N726">
        <v>11</v>
      </c>
    </row>
    <row r="727" spans="1:14" hidden="1" x14ac:dyDescent="0.25">
      <c r="A727">
        <v>2623</v>
      </c>
      <c r="B727" t="s">
        <v>11969</v>
      </c>
      <c r="C727" t="s">
        <v>11970</v>
      </c>
      <c r="D727" t="s">
        <v>11957</v>
      </c>
      <c r="E727" t="s">
        <v>11971</v>
      </c>
      <c r="F727" t="s">
        <v>11972</v>
      </c>
      <c r="G727" t="s">
        <v>11968</v>
      </c>
      <c r="H727">
        <v>4640768</v>
      </c>
      <c r="I727" t="s">
        <v>20</v>
      </c>
      <c r="J727" t="s">
        <v>21</v>
      </c>
      <c r="K727" t="s">
        <v>1302</v>
      </c>
      <c r="L727" t="s">
        <v>11957</v>
      </c>
      <c r="M727" t="s">
        <v>29</v>
      </c>
      <c r="N727">
        <v>11</v>
      </c>
    </row>
    <row r="728" spans="1:14" x14ac:dyDescent="0.25">
      <c r="A728">
        <v>2624</v>
      </c>
      <c r="B728" t="s">
        <v>11973</v>
      </c>
      <c r="C728" t="s">
        <v>11974</v>
      </c>
      <c r="D728" t="s">
        <v>11957</v>
      </c>
      <c r="E728" t="s">
        <v>11975</v>
      </c>
      <c r="F728" t="s">
        <v>11976</v>
      </c>
      <c r="G728" t="s">
        <v>11977</v>
      </c>
      <c r="H728">
        <v>4665344</v>
      </c>
      <c r="I728" t="s">
        <v>20</v>
      </c>
      <c r="J728" t="s">
        <v>21</v>
      </c>
      <c r="K728" t="s">
        <v>1302</v>
      </c>
      <c r="L728" t="s">
        <v>11957</v>
      </c>
      <c r="M728" t="s">
        <v>136</v>
      </c>
      <c r="N728">
        <v>11</v>
      </c>
    </row>
    <row r="729" spans="1:14" hidden="1" x14ac:dyDescent="0.25">
      <c r="A729">
        <v>2621</v>
      </c>
      <c r="B729" t="s">
        <v>11961</v>
      </c>
      <c r="C729" t="s">
        <v>11962</v>
      </c>
      <c r="D729" t="s">
        <v>11957</v>
      </c>
      <c r="E729" t="s">
        <v>11963</v>
      </c>
      <c r="F729" t="s">
        <v>11964</v>
      </c>
      <c r="G729" t="s">
        <v>11960</v>
      </c>
      <c r="H729">
        <v>4276224</v>
      </c>
      <c r="I729" t="s">
        <v>20</v>
      </c>
      <c r="J729" t="s">
        <v>21</v>
      </c>
      <c r="K729" t="s">
        <v>1302</v>
      </c>
      <c r="L729" t="s">
        <v>11957</v>
      </c>
      <c r="M729" t="s">
        <v>23</v>
      </c>
      <c r="N729">
        <v>11</v>
      </c>
    </row>
    <row r="730" spans="1:14" hidden="1" x14ac:dyDescent="0.25">
      <c r="A730">
        <v>2625</v>
      </c>
      <c r="B730" t="s">
        <v>11978</v>
      </c>
      <c r="C730" t="s">
        <v>11979</v>
      </c>
      <c r="D730" t="s">
        <v>11957</v>
      </c>
      <c r="E730" t="s">
        <v>11980</v>
      </c>
      <c r="F730" t="s">
        <v>11981</v>
      </c>
      <c r="G730" t="s">
        <v>11982</v>
      </c>
      <c r="H730">
        <v>4665344</v>
      </c>
      <c r="I730" t="s">
        <v>20</v>
      </c>
      <c r="J730" t="s">
        <v>21</v>
      </c>
      <c r="K730" t="s">
        <v>1302</v>
      </c>
      <c r="L730" t="s">
        <v>11957</v>
      </c>
      <c r="M730" t="s">
        <v>141</v>
      </c>
      <c r="N730">
        <v>11</v>
      </c>
    </row>
    <row r="731" spans="1:14" hidden="1" x14ac:dyDescent="0.25">
      <c r="A731">
        <v>2626</v>
      </c>
      <c r="B731" t="s">
        <v>11983</v>
      </c>
      <c r="C731" t="s">
        <v>11984</v>
      </c>
      <c r="D731" t="s">
        <v>11957</v>
      </c>
      <c r="E731" t="s">
        <v>11985</v>
      </c>
      <c r="F731" t="s">
        <v>11986</v>
      </c>
      <c r="G731" t="s">
        <v>11987</v>
      </c>
      <c r="H731">
        <v>4640768</v>
      </c>
      <c r="I731" t="s">
        <v>20</v>
      </c>
      <c r="J731" t="s">
        <v>21</v>
      </c>
      <c r="K731" t="s">
        <v>1302</v>
      </c>
      <c r="L731" t="s">
        <v>11957</v>
      </c>
      <c r="M731" t="s">
        <v>73</v>
      </c>
      <c r="N731">
        <v>11</v>
      </c>
    </row>
    <row r="732" spans="1:14" hidden="1" x14ac:dyDescent="0.25">
      <c r="A732">
        <v>2627</v>
      </c>
      <c r="B732" t="s">
        <v>11988</v>
      </c>
      <c r="C732" t="s">
        <v>11989</v>
      </c>
      <c r="D732" t="s">
        <v>11990</v>
      </c>
      <c r="E732" t="s">
        <v>11991</v>
      </c>
      <c r="F732" t="s">
        <v>11992</v>
      </c>
      <c r="G732" t="s">
        <v>11993</v>
      </c>
      <c r="H732">
        <v>4313088</v>
      </c>
      <c r="I732" t="s">
        <v>20</v>
      </c>
      <c r="J732" t="s">
        <v>21</v>
      </c>
      <c r="K732" t="s">
        <v>1302</v>
      </c>
      <c r="L732" t="s">
        <v>11990</v>
      </c>
      <c r="M732" t="s">
        <v>23</v>
      </c>
      <c r="N732">
        <v>11</v>
      </c>
    </row>
    <row r="733" spans="1:14" hidden="1" x14ac:dyDescent="0.25">
      <c r="A733">
        <v>2628</v>
      </c>
      <c r="B733" t="s">
        <v>11994</v>
      </c>
      <c r="C733" t="s">
        <v>11995</v>
      </c>
      <c r="D733" t="s">
        <v>11990</v>
      </c>
      <c r="E733" t="s">
        <v>11996</v>
      </c>
      <c r="F733" t="s">
        <v>11996</v>
      </c>
      <c r="G733" t="s">
        <v>11997</v>
      </c>
      <c r="H733">
        <v>4325376</v>
      </c>
      <c r="I733" t="s">
        <v>20</v>
      </c>
      <c r="J733" t="s">
        <v>21</v>
      </c>
      <c r="K733" t="s">
        <v>1302</v>
      </c>
      <c r="L733" t="s">
        <v>11990</v>
      </c>
      <c r="M733" t="s">
        <v>29</v>
      </c>
      <c r="N733">
        <v>11</v>
      </c>
    </row>
    <row r="734" spans="1:14" x14ac:dyDescent="0.25">
      <c r="A734">
        <v>2631</v>
      </c>
      <c r="B734" t="s">
        <v>12006</v>
      </c>
      <c r="C734" t="s">
        <v>12007</v>
      </c>
      <c r="D734" t="s">
        <v>11990</v>
      </c>
      <c r="E734" t="s">
        <v>12008</v>
      </c>
      <c r="F734" t="s">
        <v>12009</v>
      </c>
      <c r="G734" t="s">
        <v>12010</v>
      </c>
      <c r="H734">
        <v>4325376</v>
      </c>
      <c r="I734" t="s">
        <v>20</v>
      </c>
      <c r="J734" t="s">
        <v>21</v>
      </c>
      <c r="K734" t="s">
        <v>1302</v>
      </c>
      <c r="L734" t="s">
        <v>11990</v>
      </c>
      <c r="M734" t="s">
        <v>40</v>
      </c>
      <c r="N734">
        <v>11</v>
      </c>
    </row>
    <row r="735" spans="1:14" hidden="1" x14ac:dyDescent="0.25">
      <c r="A735">
        <v>2632</v>
      </c>
      <c r="B735" t="s">
        <v>12011</v>
      </c>
      <c r="C735" t="s">
        <v>12012</v>
      </c>
      <c r="D735" t="s">
        <v>11990</v>
      </c>
      <c r="E735" t="s">
        <v>12013</v>
      </c>
      <c r="F735" t="s">
        <v>12014</v>
      </c>
      <c r="G735" t="s">
        <v>12015</v>
      </c>
      <c r="H735">
        <v>4325376</v>
      </c>
      <c r="I735" t="s">
        <v>20</v>
      </c>
      <c r="J735" t="s">
        <v>21</v>
      </c>
      <c r="K735" t="s">
        <v>1302</v>
      </c>
      <c r="L735" t="s">
        <v>11990</v>
      </c>
      <c r="M735" t="s">
        <v>56</v>
      </c>
      <c r="N735">
        <v>11</v>
      </c>
    </row>
    <row r="736" spans="1:14" hidden="1" x14ac:dyDescent="0.25">
      <c r="A736">
        <v>2633</v>
      </c>
      <c r="B736" t="s">
        <v>12016</v>
      </c>
      <c r="C736" t="s">
        <v>12017</v>
      </c>
      <c r="D736" t="s">
        <v>11990</v>
      </c>
      <c r="E736" t="s">
        <v>12018</v>
      </c>
      <c r="F736" t="s">
        <v>12019</v>
      </c>
      <c r="G736" t="s">
        <v>12020</v>
      </c>
      <c r="H736">
        <v>4308992</v>
      </c>
      <c r="I736" t="s">
        <v>20</v>
      </c>
      <c r="J736" t="s">
        <v>21</v>
      </c>
      <c r="K736" t="s">
        <v>1302</v>
      </c>
      <c r="L736" t="s">
        <v>11990</v>
      </c>
      <c r="M736" t="s">
        <v>73</v>
      </c>
      <c r="N736">
        <v>11</v>
      </c>
    </row>
    <row r="737" spans="1:14" hidden="1" x14ac:dyDescent="0.25">
      <c r="A737">
        <v>2629</v>
      </c>
      <c r="B737" t="s">
        <v>11998</v>
      </c>
      <c r="C737" t="s">
        <v>11999</v>
      </c>
      <c r="D737" t="s">
        <v>11990</v>
      </c>
      <c r="E737" t="s">
        <v>12000</v>
      </c>
      <c r="F737" t="s">
        <v>12000</v>
      </c>
      <c r="G737" t="s">
        <v>11997</v>
      </c>
      <c r="H737">
        <v>4325376</v>
      </c>
      <c r="I737" t="s">
        <v>20</v>
      </c>
      <c r="J737" t="s">
        <v>21</v>
      </c>
      <c r="K737" t="s">
        <v>1302</v>
      </c>
      <c r="L737" t="s">
        <v>11990</v>
      </c>
      <c r="M737" t="s">
        <v>29</v>
      </c>
      <c r="N737">
        <v>11</v>
      </c>
    </row>
    <row r="738" spans="1:14" hidden="1" x14ac:dyDescent="0.25">
      <c r="A738">
        <v>2630</v>
      </c>
      <c r="B738" t="s">
        <v>12001</v>
      </c>
      <c r="C738" t="s">
        <v>12002</v>
      </c>
      <c r="D738" t="s">
        <v>11990</v>
      </c>
      <c r="E738" t="s">
        <v>12003</v>
      </c>
      <c r="F738" t="s">
        <v>12004</v>
      </c>
      <c r="G738" t="s">
        <v>12005</v>
      </c>
      <c r="H738">
        <v>4325376</v>
      </c>
      <c r="I738" t="s">
        <v>20</v>
      </c>
      <c r="J738" t="s">
        <v>21</v>
      </c>
      <c r="K738" t="s">
        <v>1302</v>
      </c>
      <c r="L738" t="s">
        <v>11990</v>
      </c>
      <c r="M738" t="s">
        <v>29</v>
      </c>
      <c r="N738">
        <v>11</v>
      </c>
    </row>
    <row r="739" spans="1:14" hidden="1" x14ac:dyDescent="0.25">
      <c r="A739">
        <v>2709</v>
      </c>
      <c r="B739" t="s">
        <v>12372</v>
      </c>
      <c r="C739" t="s">
        <v>12373</v>
      </c>
      <c r="D739" t="s">
        <v>12363</v>
      </c>
      <c r="E739" t="s">
        <v>12374</v>
      </c>
      <c r="F739" t="s">
        <v>12374</v>
      </c>
      <c r="G739" t="s">
        <v>12375</v>
      </c>
      <c r="H739">
        <v>8716288</v>
      </c>
      <c r="I739" t="s">
        <v>20</v>
      </c>
      <c r="J739" t="s">
        <v>21</v>
      </c>
      <c r="K739" t="s">
        <v>1302</v>
      </c>
      <c r="L739" t="s">
        <v>12363</v>
      </c>
      <c r="M739" t="s">
        <v>29</v>
      </c>
      <c r="N739">
        <v>11</v>
      </c>
    </row>
    <row r="740" spans="1:14" x14ac:dyDescent="0.25">
      <c r="A740">
        <v>2712</v>
      </c>
      <c r="B740" t="s">
        <v>12386</v>
      </c>
      <c r="C740" t="s">
        <v>12387</v>
      </c>
      <c r="D740" t="s">
        <v>12363</v>
      </c>
      <c r="E740" t="s">
        <v>12388</v>
      </c>
      <c r="F740" t="s">
        <v>12389</v>
      </c>
      <c r="G740" t="s">
        <v>12390</v>
      </c>
      <c r="H740">
        <v>8658944</v>
      </c>
      <c r="I740" t="s">
        <v>20</v>
      </c>
      <c r="J740" t="s">
        <v>21</v>
      </c>
      <c r="K740" t="s">
        <v>1302</v>
      </c>
      <c r="L740" t="s">
        <v>12363</v>
      </c>
      <c r="M740" t="s">
        <v>136</v>
      </c>
      <c r="N740">
        <v>11</v>
      </c>
    </row>
    <row r="741" spans="1:14" x14ac:dyDescent="0.25">
      <c r="A741">
        <v>2713</v>
      </c>
      <c r="B741" t="s">
        <v>12391</v>
      </c>
      <c r="C741" t="s">
        <v>12392</v>
      </c>
      <c r="D741" t="s">
        <v>12363</v>
      </c>
      <c r="E741" t="s">
        <v>12393</v>
      </c>
      <c r="F741" t="s">
        <v>12394</v>
      </c>
      <c r="G741" t="s">
        <v>12395</v>
      </c>
      <c r="H741">
        <v>13975552</v>
      </c>
      <c r="I741" t="s">
        <v>20</v>
      </c>
      <c r="J741" t="s">
        <v>21</v>
      </c>
      <c r="K741" t="s">
        <v>1302</v>
      </c>
      <c r="L741" t="s">
        <v>12363</v>
      </c>
      <c r="M741" t="s">
        <v>136</v>
      </c>
      <c r="N741">
        <v>11</v>
      </c>
    </row>
    <row r="742" spans="1:14" hidden="1" x14ac:dyDescent="0.25">
      <c r="A742">
        <v>2707</v>
      </c>
      <c r="B742" t="s">
        <v>12361</v>
      </c>
      <c r="C742" t="s">
        <v>12362</v>
      </c>
      <c r="D742" t="s">
        <v>12363</v>
      </c>
      <c r="E742" t="s">
        <v>12364</v>
      </c>
      <c r="F742" t="s">
        <v>12365</v>
      </c>
      <c r="G742" t="s">
        <v>12366</v>
      </c>
      <c r="H742">
        <v>8667136</v>
      </c>
      <c r="I742" t="s">
        <v>20</v>
      </c>
      <c r="J742" t="s">
        <v>21</v>
      </c>
      <c r="K742" t="s">
        <v>1302</v>
      </c>
      <c r="L742" t="s">
        <v>12363</v>
      </c>
      <c r="M742" t="s">
        <v>23</v>
      </c>
      <c r="N742">
        <v>11</v>
      </c>
    </row>
    <row r="743" spans="1:14" hidden="1" x14ac:dyDescent="0.25">
      <c r="A743">
        <v>2708</v>
      </c>
      <c r="B743" t="s">
        <v>12367</v>
      </c>
      <c r="C743" t="s">
        <v>12368</v>
      </c>
      <c r="D743" t="s">
        <v>12363</v>
      </c>
      <c r="E743" t="s">
        <v>12369</v>
      </c>
      <c r="F743" t="s">
        <v>12370</v>
      </c>
      <c r="G743" t="s">
        <v>12371</v>
      </c>
      <c r="H743">
        <v>8544256</v>
      </c>
      <c r="I743" t="s">
        <v>20</v>
      </c>
      <c r="J743" t="s">
        <v>21</v>
      </c>
      <c r="K743" t="s">
        <v>1302</v>
      </c>
      <c r="L743" t="s">
        <v>12363</v>
      </c>
      <c r="M743" t="s">
        <v>23</v>
      </c>
      <c r="N743">
        <v>11</v>
      </c>
    </row>
    <row r="744" spans="1:14" hidden="1" x14ac:dyDescent="0.25">
      <c r="A744">
        <v>2710</v>
      </c>
      <c r="B744" t="s">
        <v>12376</v>
      </c>
      <c r="C744" t="s">
        <v>12377</v>
      </c>
      <c r="D744" t="s">
        <v>12363</v>
      </c>
      <c r="E744" t="s">
        <v>12378</v>
      </c>
      <c r="F744" t="s">
        <v>12379</v>
      </c>
      <c r="G744" t="s">
        <v>12380</v>
      </c>
      <c r="H744">
        <v>8720384</v>
      </c>
      <c r="I744" t="s">
        <v>20</v>
      </c>
      <c r="J744" t="s">
        <v>21</v>
      </c>
      <c r="K744" t="s">
        <v>1302</v>
      </c>
      <c r="L744" t="s">
        <v>12363</v>
      </c>
      <c r="M744" t="s">
        <v>29</v>
      </c>
      <c r="N744">
        <v>11</v>
      </c>
    </row>
    <row r="745" spans="1:14" hidden="1" x14ac:dyDescent="0.25">
      <c r="A745">
        <v>2711</v>
      </c>
      <c r="B745" t="s">
        <v>12381</v>
      </c>
      <c r="C745" t="s">
        <v>12382</v>
      </c>
      <c r="D745" t="s">
        <v>12363</v>
      </c>
      <c r="E745" t="s">
        <v>12383</v>
      </c>
      <c r="F745" t="s">
        <v>12384</v>
      </c>
      <c r="G745" t="s">
        <v>12385</v>
      </c>
      <c r="H745">
        <v>13369344</v>
      </c>
      <c r="I745" t="s">
        <v>20</v>
      </c>
      <c r="J745" t="s">
        <v>21</v>
      </c>
      <c r="K745" t="s">
        <v>1302</v>
      </c>
      <c r="L745" t="s">
        <v>12363</v>
      </c>
      <c r="M745" t="s">
        <v>29</v>
      </c>
      <c r="N745">
        <v>11</v>
      </c>
    </row>
    <row r="746" spans="1:14" hidden="1" x14ac:dyDescent="0.25">
      <c r="A746">
        <v>2714</v>
      </c>
      <c r="B746" t="s">
        <v>12396</v>
      </c>
      <c r="C746" t="s">
        <v>12397</v>
      </c>
      <c r="D746" t="s">
        <v>12363</v>
      </c>
      <c r="E746" t="s">
        <v>12398</v>
      </c>
      <c r="F746" t="s">
        <v>12399</v>
      </c>
      <c r="G746" t="s">
        <v>12400</v>
      </c>
      <c r="H746">
        <v>14127104</v>
      </c>
      <c r="I746" t="s">
        <v>20</v>
      </c>
      <c r="J746" t="s">
        <v>21</v>
      </c>
      <c r="K746" t="s">
        <v>1302</v>
      </c>
      <c r="L746" t="s">
        <v>12363</v>
      </c>
      <c r="M746" t="s">
        <v>141</v>
      </c>
      <c r="N746">
        <v>11</v>
      </c>
    </row>
    <row r="747" spans="1:14" hidden="1" x14ac:dyDescent="0.25">
      <c r="A747">
        <v>2715</v>
      </c>
      <c r="B747" t="s">
        <v>12401</v>
      </c>
      <c r="C747" t="s">
        <v>12402</v>
      </c>
      <c r="D747" t="s">
        <v>12363</v>
      </c>
      <c r="E747" t="s">
        <v>12403</v>
      </c>
      <c r="F747" t="s">
        <v>12404</v>
      </c>
      <c r="G747" t="s">
        <v>12405</v>
      </c>
      <c r="H747">
        <v>8544256</v>
      </c>
      <c r="I747" t="s">
        <v>20</v>
      </c>
      <c r="J747" t="s">
        <v>21</v>
      </c>
      <c r="K747" t="s">
        <v>1302</v>
      </c>
      <c r="L747" t="s">
        <v>12363</v>
      </c>
      <c r="M747" t="s">
        <v>73</v>
      </c>
      <c r="N747">
        <v>11</v>
      </c>
    </row>
    <row r="748" spans="1:14" hidden="1" x14ac:dyDescent="0.25">
      <c r="A748">
        <v>2716</v>
      </c>
      <c r="B748" t="s">
        <v>12406</v>
      </c>
      <c r="C748" t="s">
        <v>12407</v>
      </c>
      <c r="D748" t="s">
        <v>12408</v>
      </c>
      <c r="E748" t="s">
        <v>12409</v>
      </c>
      <c r="F748" t="s">
        <v>12410</v>
      </c>
      <c r="G748" t="s">
        <v>12411</v>
      </c>
      <c r="H748">
        <v>6750208</v>
      </c>
      <c r="I748" t="s">
        <v>20</v>
      </c>
      <c r="J748" t="s">
        <v>21</v>
      </c>
      <c r="K748" t="s">
        <v>1302</v>
      </c>
      <c r="L748" t="s">
        <v>12408</v>
      </c>
      <c r="M748" t="s">
        <v>23</v>
      </c>
      <c r="N748">
        <v>11</v>
      </c>
    </row>
    <row r="749" spans="1:14" hidden="1" x14ac:dyDescent="0.25">
      <c r="A749">
        <v>2718</v>
      </c>
      <c r="B749" t="s">
        <v>12417</v>
      </c>
      <c r="C749" t="s">
        <v>12418</v>
      </c>
      <c r="D749" t="s">
        <v>12408</v>
      </c>
      <c r="E749" t="s">
        <v>12419</v>
      </c>
      <c r="F749" t="s">
        <v>12420</v>
      </c>
      <c r="G749" t="s">
        <v>12421</v>
      </c>
      <c r="H749">
        <v>9342976</v>
      </c>
      <c r="I749" t="s">
        <v>20</v>
      </c>
      <c r="J749" t="s">
        <v>21</v>
      </c>
      <c r="K749" t="s">
        <v>1302</v>
      </c>
      <c r="L749" t="s">
        <v>12408</v>
      </c>
      <c r="M749" t="s">
        <v>29</v>
      </c>
      <c r="N749">
        <v>11</v>
      </c>
    </row>
    <row r="750" spans="1:14" hidden="1" x14ac:dyDescent="0.25">
      <c r="A750">
        <v>2719</v>
      </c>
      <c r="B750" t="s">
        <v>12422</v>
      </c>
      <c r="C750" t="s">
        <v>12423</v>
      </c>
      <c r="D750" t="s">
        <v>12408</v>
      </c>
      <c r="E750" t="s">
        <v>12424</v>
      </c>
      <c r="F750" t="s">
        <v>12424</v>
      </c>
      <c r="G750" t="s">
        <v>12425</v>
      </c>
      <c r="H750">
        <v>6721536</v>
      </c>
      <c r="I750" t="s">
        <v>20</v>
      </c>
      <c r="J750" t="s">
        <v>21</v>
      </c>
      <c r="K750" t="s">
        <v>1302</v>
      </c>
      <c r="L750" t="s">
        <v>12408</v>
      </c>
      <c r="M750" t="s">
        <v>29</v>
      </c>
      <c r="N750">
        <v>11</v>
      </c>
    </row>
    <row r="751" spans="1:14" hidden="1" x14ac:dyDescent="0.25">
      <c r="A751">
        <v>2717</v>
      </c>
      <c r="B751" t="s">
        <v>12412</v>
      </c>
      <c r="C751" t="s">
        <v>12413</v>
      </c>
      <c r="D751" t="s">
        <v>12408</v>
      </c>
      <c r="E751" t="s">
        <v>12414</v>
      </c>
      <c r="F751" t="s">
        <v>12415</v>
      </c>
      <c r="G751" t="s">
        <v>12416</v>
      </c>
      <c r="H751">
        <v>6754304</v>
      </c>
      <c r="I751" t="s">
        <v>20</v>
      </c>
      <c r="J751" t="s">
        <v>21</v>
      </c>
      <c r="K751" t="s">
        <v>1302</v>
      </c>
      <c r="L751" t="s">
        <v>12408</v>
      </c>
      <c r="M751" t="s">
        <v>23</v>
      </c>
      <c r="N751">
        <v>11</v>
      </c>
    </row>
    <row r="752" spans="1:14" x14ac:dyDescent="0.25">
      <c r="A752">
        <v>2721</v>
      </c>
      <c r="B752" t="s">
        <v>12431</v>
      </c>
      <c r="C752" t="s">
        <v>12432</v>
      </c>
      <c r="D752" t="s">
        <v>12408</v>
      </c>
      <c r="E752" t="s">
        <v>12433</v>
      </c>
      <c r="F752" t="s">
        <v>12434</v>
      </c>
      <c r="G752" t="s">
        <v>12435</v>
      </c>
      <c r="H752">
        <v>10170368</v>
      </c>
      <c r="I752" t="s">
        <v>20</v>
      </c>
      <c r="J752" t="s">
        <v>21</v>
      </c>
      <c r="K752" t="s">
        <v>1302</v>
      </c>
      <c r="L752" t="s">
        <v>12408</v>
      </c>
      <c r="M752" t="s">
        <v>40</v>
      </c>
      <c r="N752">
        <v>11</v>
      </c>
    </row>
    <row r="753" spans="1:14" hidden="1" x14ac:dyDescent="0.25">
      <c r="A753">
        <v>2727</v>
      </c>
      <c r="B753" t="s">
        <v>12458</v>
      </c>
      <c r="C753" t="s">
        <v>12459</v>
      </c>
      <c r="D753" t="s">
        <v>12408</v>
      </c>
      <c r="E753" t="s">
        <v>12460</v>
      </c>
      <c r="F753" t="s">
        <v>12461</v>
      </c>
      <c r="G753" t="s">
        <v>12462</v>
      </c>
      <c r="H753">
        <v>10231808</v>
      </c>
      <c r="I753" t="s">
        <v>20</v>
      </c>
      <c r="J753" t="s">
        <v>21</v>
      </c>
      <c r="K753" t="s">
        <v>1302</v>
      </c>
      <c r="L753" t="s">
        <v>12408</v>
      </c>
      <c r="M753" t="s">
        <v>56</v>
      </c>
      <c r="N753">
        <v>11</v>
      </c>
    </row>
    <row r="754" spans="1:14" hidden="1" x14ac:dyDescent="0.25">
      <c r="A754">
        <v>2728</v>
      </c>
      <c r="B754" t="s">
        <v>12463</v>
      </c>
      <c r="C754" t="s">
        <v>12464</v>
      </c>
      <c r="D754" t="s">
        <v>12408</v>
      </c>
      <c r="E754" t="s">
        <v>12465</v>
      </c>
      <c r="F754" t="s">
        <v>12466</v>
      </c>
      <c r="G754" t="s">
        <v>12467</v>
      </c>
      <c r="H754">
        <v>6750208</v>
      </c>
      <c r="I754" t="s">
        <v>20</v>
      </c>
      <c r="J754" t="s">
        <v>21</v>
      </c>
      <c r="K754" t="s">
        <v>1302</v>
      </c>
      <c r="L754" t="s">
        <v>12408</v>
      </c>
      <c r="M754" t="s">
        <v>73</v>
      </c>
      <c r="N754">
        <v>11</v>
      </c>
    </row>
    <row r="755" spans="1:14" hidden="1" x14ac:dyDescent="0.25">
      <c r="A755">
        <v>2720</v>
      </c>
      <c r="B755" t="s">
        <v>12426</v>
      </c>
      <c r="C755" t="s">
        <v>12427</v>
      </c>
      <c r="D755" t="s">
        <v>12408</v>
      </c>
      <c r="E755" t="s">
        <v>12428</v>
      </c>
      <c r="F755" t="s">
        <v>12429</v>
      </c>
      <c r="G755" t="s">
        <v>12430</v>
      </c>
      <c r="H755">
        <v>9486336</v>
      </c>
      <c r="I755" t="s">
        <v>20</v>
      </c>
      <c r="J755" t="s">
        <v>21</v>
      </c>
      <c r="K755" t="s">
        <v>1302</v>
      </c>
      <c r="L755" t="s">
        <v>12408</v>
      </c>
      <c r="M755" t="s">
        <v>29</v>
      </c>
      <c r="N755">
        <v>11</v>
      </c>
    </row>
    <row r="756" spans="1:14" x14ac:dyDescent="0.25">
      <c r="A756">
        <v>2722</v>
      </c>
      <c r="B756" t="s">
        <v>12436</v>
      </c>
      <c r="C756" t="s">
        <v>12437</v>
      </c>
      <c r="D756" t="s">
        <v>12408</v>
      </c>
      <c r="E756" t="s">
        <v>12438</v>
      </c>
      <c r="F756" t="s">
        <v>12439</v>
      </c>
      <c r="G756" t="s">
        <v>12440</v>
      </c>
      <c r="H756">
        <v>6524928</v>
      </c>
      <c r="I756" t="s">
        <v>20</v>
      </c>
      <c r="J756" t="s">
        <v>21</v>
      </c>
      <c r="K756" t="s">
        <v>1302</v>
      </c>
      <c r="L756" t="s">
        <v>12408</v>
      </c>
      <c r="M756" t="s">
        <v>40</v>
      </c>
      <c r="N756">
        <v>12</v>
      </c>
    </row>
    <row r="757" spans="1:14" x14ac:dyDescent="0.25">
      <c r="A757">
        <v>2723</v>
      </c>
      <c r="B757" t="s">
        <v>12441</v>
      </c>
      <c r="C757" t="s">
        <v>12442</v>
      </c>
      <c r="D757" t="s">
        <v>12408</v>
      </c>
      <c r="E757" t="s">
        <v>12443</v>
      </c>
      <c r="F757" t="s">
        <v>12444</v>
      </c>
      <c r="G757" t="s">
        <v>12440</v>
      </c>
      <c r="H757">
        <v>5042176</v>
      </c>
      <c r="I757" t="s">
        <v>20</v>
      </c>
      <c r="J757" t="s">
        <v>21</v>
      </c>
      <c r="K757" t="s">
        <v>1302</v>
      </c>
      <c r="L757" t="s">
        <v>12408</v>
      </c>
      <c r="M757" t="s">
        <v>40</v>
      </c>
      <c r="N757">
        <v>12</v>
      </c>
    </row>
    <row r="758" spans="1:14" x14ac:dyDescent="0.25">
      <c r="A758">
        <v>2724</v>
      </c>
      <c r="B758" t="s">
        <v>12445</v>
      </c>
      <c r="C758" t="s">
        <v>12446</v>
      </c>
      <c r="D758" t="s">
        <v>12408</v>
      </c>
      <c r="E758" t="s">
        <v>12447</v>
      </c>
      <c r="F758" t="s">
        <v>12448</v>
      </c>
      <c r="G758" t="s">
        <v>12449</v>
      </c>
      <c r="H758">
        <v>8261632</v>
      </c>
      <c r="I758" t="s">
        <v>20</v>
      </c>
      <c r="J758" t="s">
        <v>21</v>
      </c>
      <c r="K758" t="s">
        <v>1302</v>
      </c>
      <c r="L758" t="s">
        <v>12408</v>
      </c>
      <c r="M758" t="s">
        <v>40</v>
      </c>
      <c r="N758">
        <v>12</v>
      </c>
    </row>
    <row r="759" spans="1:14" x14ac:dyDescent="0.25">
      <c r="A759">
        <v>2725</v>
      </c>
      <c r="B759" t="s">
        <v>12450</v>
      </c>
      <c r="C759" t="s">
        <v>12451</v>
      </c>
      <c r="D759" t="s">
        <v>12408</v>
      </c>
      <c r="E759" t="s">
        <v>12452</v>
      </c>
      <c r="F759" t="s">
        <v>12453</v>
      </c>
      <c r="G759" t="s">
        <v>12454</v>
      </c>
      <c r="H759">
        <v>4509696</v>
      </c>
      <c r="I759" t="s">
        <v>20</v>
      </c>
      <c r="J759" t="s">
        <v>21</v>
      </c>
      <c r="K759" t="s">
        <v>1302</v>
      </c>
      <c r="L759" t="s">
        <v>12408</v>
      </c>
      <c r="M759" t="s">
        <v>40</v>
      </c>
      <c r="N759">
        <v>12</v>
      </c>
    </row>
    <row r="760" spans="1:14" x14ac:dyDescent="0.25">
      <c r="A760">
        <v>2726</v>
      </c>
      <c r="B760" t="s">
        <v>12455</v>
      </c>
      <c r="C760" t="s">
        <v>12456</v>
      </c>
      <c r="D760" t="s">
        <v>12408</v>
      </c>
      <c r="E760" t="s">
        <v>12457</v>
      </c>
      <c r="F760" t="s">
        <v>12457</v>
      </c>
      <c r="G760" t="s">
        <v>12454</v>
      </c>
      <c r="H760">
        <v>6029312</v>
      </c>
      <c r="I760" t="s">
        <v>20</v>
      </c>
      <c r="J760" t="s">
        <v>21</v>
      </c>
      <c r="K760" t="s">
        <v>1302</v>
      </c>
      <c r="L760" t="s">
        <v>12408</v>
      </c>
      <c r="M760" t="s">
        <v>40</v>
      </c>
      <c r="N760">
        <v>12</v>
      </c>
    </row>
    <row r="761" spans="1:14" hidden="1" x14ac:dyDescent="0.25">
      <c r="A761">
        <v>2634</v>
      </c>
      <c r="B761" t="s">
        <v>12021</v>
      </c>
      <c r="C761" t="s">
        <v>12022</v>
      </c>
      <c r="D761" t="s">
        <v>12023</v>
      </c>
      <c r="E761" t="s">
        <v>12024</v>
      </c>
      <c r="F761" t="s">
        <v>12024</v>
      </c>
      <c r="G761" t="s">
        <v>12025</v>
      </c>
      <c r="H761">
        <v>4259840</v>
      </c>
      <c r="I761" t="s">
        <v>20</v>
      </c>
      <c r="J761" t="s">
        <v>21</v>
      </c>
      <c r="K761" t="s">
        <v>1302</v>
      </c>
      <c r="L761" t="s">
        <v>12023</v>
      </c>
      <c r="M761" t="s">
        <v>23</v>
      </c>
      <c r="N761">
        <v>11</v>
      </c>
    </row>
    <row r="762" spans="1:14" hidden="1" x14ac:dyDescent="0.25">
      <c r="A762">
        <v>2644</v>
      </c>
      <c r="B762" t="s">
        <v>12067</v>
      </c>
      <c r="C762" t="s">
        <v>12068</v>
      </c>
      <c r="D762" t="s">
        <v>12023</v>
      </c>
      <c r="E762" t="s">
        <v>12069</v>
      </c>
      <c r="F762" t="s">
        <v>12069</v>
      </c>
      <c r="G762" t="s">
        <v>12070</v>
      </c>
      <c r="H762">
        <v>4259840</v>
      </c>
      <c r="I762" t="s">
        <v>20</v>
      </c>
      <c r="J762" t="s">
        <v>21</v>
      </c>
      <c r="K762" t="s">
        <v>1302</v>
      </c>
      <c r="L762" t="s">
        <v>12023</v>
      </c>
      <c r="M762" t="s">
        <v>73</v>
      </c>
      <c r="N762">
        <v>11</v>
      </c>
    </row>
    <row r="763" spans="1:14" hidden="1" x14ac:dyDescent="0.25">
      <c r="A763">
        <v>2639</v>
      </c>
      <c r="B763" t="s">
        <v>12045</v>
      </c>
      <c r="C763" t="s">
        <v>12046</v>
      </c>
      <c r="D763" t="s">
        <v>12023</v>
      </c>
      <c r="E763" t="s">
        <v>12047</v>
      </c>
      <c r="F763" t="s">
        <v>12048</v>
      </c>
      <c r="G763" t="s">
        <v>12049</v>
      </c>
      <c r="H763">
        <v>4640768</v>
      </c>
      <c r="I763" t="s">
        <v>20</v>
      </c>
      <c r="J763" t="s">
        <v>21</v>
      </c>
      <c r="K763" t="s">
        <v>1302</v>
      </c>
      <c r="L763" t="s">
        <v>12023</v>
      </c>
      <c r="M763" t="s">
        <v>29</v>
      </c>
      <c r="N763">
        <v>11</v>
      </c>
    </row>
    <row r="764" spans="1:14" hidden="1" x14ac:dyDescent="0.25">
      <c r="A764">
        <v>2640</v>
      </c>
      <c r="B764" t="s">
        <v>12050</v>
      </c>
      <c r="C764" t="s">
        <v>12051</v>
      </c>
      <c r="D764" t="s">
        <v>12023</v>
      </c>
      <c r="E764" t="s">
        <v>12052</v>
      </c>
      <c r="F764" t="s">
        <v>12053</v>
      </c>
      <c r="G764" t="s">
        <v>12054</v>
      </c>
      <c r="H764">
        <v>4263936</v>
      </c>
      <c r="I764" t="s">
        <v>20</v>
      </c>
      <c r="J764" t="s">
        <v>21</v>
      </c>
      <c r="K764" t="s">
        <v>1302</v>
      </c>
      <c r="L764" t="s">
        <v>12023</v>
      </c>
      <c r="M764" t="s">
        <v>29</v>
      </c>
      <c r="N764">
        <v>11</v>
      </c>
    </row>
    <row r="765" spans="1:14" hidden="1" x14ac:dyDescent="0.25">
      <c r="A765">
        <v>2641</v>
      </c>
      <c r="B765" t="s">
        <v>12055</v>
      </c>
      <c r="C765" t="s">
        <v>12056</v>
      </c>
      <c r="D765" t="s">
        <v>12023</v>
      </c>
      <c r="E765" t="s">
        <v>12057</v>
      </c>
      <c r="F765" t="s">
        <v>12057</v>
      </c>
      <c r="G765" t="s">
        <v>12054</v>
      </c>
      <c r="H765">
        <v>4263936</v>
      </c>
      <c r="I765" t="s">
        <v>20</v>
      </c>
      <c r="J765" t="s">
        <v>21</v>
      </c>
      <c r="K765" t="s">
        <v>1302</v>
      </c>
      <c r="L765" t="s">
        <v>12023</v>
      </c>
      <c r="M765" t="s">
        <v>29</v>
      </c>
      <c r="N765">
        <v>11</v>
      </c>
    </row>
    <row r="766" spans="1:14" x14ac:dyDescent="0.25">
      <c r="A766">
        <v>2642</v>
      </c>
      <c r="B766" t="s">
        <v>12058</v>
      </c>
      <c r="C766" t="s">
        <v>12059</v>
      </c>
      <c r="D766" t="s">
        <v>12023</v>
      </c>
      <c r="E766" t="s">
        <v>12060</v>
      </c>
      <c r="F766" t="s">
        <v>12061</v>
      </c>
      <c r="G766" t="s">
        <v>12062</v>
      </c>
      <c r="H766">
        <v>4263936</v>
      </c>
      <c r="I766" t="s">
        <v>20</v>
      </c>
      <c r="J766" t="s">
        <v>21</v>
      </c>
      <c r="K766" t="s">
        <v>1302</v>
      </c>
      <c r="L766" t="s">
        <v>12023</v>
      </c>
      <c r="M766" t="s">
        <v>40</v>
      </c>
      <c r="N766">
        <v>11</v>
      </c>
    </row>
    <row r="767" spans="1:14" hidden="1" x14ac:dyDescent="0.25">
      <c r="A767">
        <v>2643</v>
      </c>
      <c r="B767" t="s">
        <v>12063</v>
      </c>
      <c r="C767" t="s">
        <v>12064</v>
      </c>
      <c r="D767" t="s">
        <v>12023</v>
      </c>
      <c r="E767" t="s">
        <v>12065</v>
      </c>
      <c r="F767" t="s">
        <v>12066</v>
      </c>
      <c r="G767" t="s">
        <v>12062</v>
      </c>
      <c r="H767">
        <v>4263936</v>
      </c>
      <c r="I767" t="s">
        <v>20</v>
      </c>
      <c r="J767" t="s">
        <v>21</v>
      </c>
      <c r="K767" t="s">
        <v>1302</v>
      </c>
      <c r="L767" t="s">
        <v>12023</v>
      </c>
      <c r="M767" t="s">
        <v>56</v>
      </c>
      <c r="N767">
        <v>11</v>
      </c>
    </row>
    <row r="768" spans="1:14" hidden="1" x14ac:dyDescent="0.25">
      <c r="A768">
        <v>2635</v>
      </c>
      <c r="B768" t="s">
        <v>12026</v>
      </c>
      <c r="C768" t="s">
        <v>12027</v>
      </c>
      <c r="D768" t="s">
        <v>12023</v>
      </c>
      <c r="E768" t="s">
        <v>12028</v>
      </c>
      <c r="F768" t="s">
        <v>12029</v>
      </c>
      <c r="G768" t="s">
        <v>12030</v>
      </c>
      <c r="H768">
        <v>4657152</v>
      </c>
      <c r="I768" t="s">
        <v>20</v>
      </c>
      <c r="J768" t="s">
        <v>21</v>
      </c>
      <c r="K768" t="s">
        <v>1302</v>
      </c>
      <c r="L768" t="s">
        <v>12023</v>
      </c>
      <c r="M768" t="s">
        <v>23</v>
      </c>
      <c r="N768">
        <v>12</v>
      </c>
    </row>
    <row r="769" spans="1:14" hidden="1" x14ac:dyDescent="0.25">
      <c r="A769">
        <v>2636</v>
      </c>
      <c r="B769" t="s">
        <v>12031</v>
      </c>
      <c r="C769" t="s">
        <v>12032</v>
      </c>
      <c r="D769" t="s">
        <v>12023</v>
      </c>
      <c r="E769" t="s">
        <v>12033</v>
      </c>
      <c r="F769" t="s">
        <v>12034</v>
      </c>
      <c r="G769" t="s">
        <v>12035</v>
      </c>
      <c r="H769">
        <v>4657152</v>
      </c>
      <c r="I769" t="s">
        <v>20</v>
      </c>
      <c r="J769" t="s">
        <v>21</v>
      </c>
      <c r="K769" t="s">
        <v>1302</v>
      </c>
      <c r="L769" t="s">
        <v>12023</v>
      </c>
      <c r="M769" t="s">
        <v>23</v>
      </c>
      <c r="N769">
        <v>12</v>
      </c>
    </row>
    <row r="770" spans="1:14" hidden="1" x14ac:dyDescent="0.25">
      <c r="A770">
        <v>2256</v>
      </c>
      <c r="B770" t="s">
        <v>10420</v>
      </c>
      <c r="C770" t="s">
        <v>10421</v>
      </c>
      <c r="D770" t="s">
        <v>10394</v>
      </c>
      <c r="E770" t="s">
        <v>8959</v>
      </c>
      <c r="F770" t="s">
        <v>10422</v>
      </c>
      <c r="G770" t="s">
        <v>10423</v>
      </c>
      <c r="H770">
        <v>4206592</v>
      </c>
      <c r="I770" t="s">
        <v>20</v>
      </c>
      <c r="J770" t="s">
        <v>21</v>
      </c>
      <c r="K770" t="s">
        <v>1302</v>
      </c>
      <c r="L770" t="s">
        <v>10394</v>
      </c>
      <c r="M770" t="s">
        <v>73</v>
      </c>
      <c r="N770">
        <v>11</v>
      </c>
    </row>
    <row r="771" spans="1:14" hidden="1" x14ac:dyDescent="0.25">
      <c r="A771">
        <v>2270</v>
      </c>
      <c r="B771" t="s">
        <v>10485</v>
      </c>
      <c r="C771" t="s">
        <v>10486</v>
      </c>
      <c r="D771" t="s">
        <v>10483</v>
      </c>
      <c r="E771" t="s">
        <v>8959</v>
      </c>
      <c r="F771" t="s">
        <v>10487</v>
      </c>
      <c r="G771" t="s">
        <v>10480</v>
      </c>
      <c r="H771">
        <v>4747264</v>
      </c>
      <c r="I771" t="s">
        <v>20</v>
      </c>
      <c r="J771" t="s">
        <v>21</v>
      </c>
      <c r="K771" t="s">
        <v>1302</v>
      </c>
      <c r="L771" t="s">
        <v>10483</v>
      </c>
      <c r="M771" t="s">
        <v>23</v>
      </c>
      <c r="N771">
        <v>12</v>
      </c>
    </row>
    <row r="772" spans="1:14" hidden="1" x14ac:dyDescent="0.25">
      <c r="A772">
        <v>2275</v>
      </c>
      <c r="B772" t="s">
        <v>10507</v>
      </c>
      <c r="C772" t="s">
        <v>10508</v>
      </c>
      <c r="D772" t="s">
        <v>10483</v>
      </c>
      <c r="E772" t="s">
        <v>8959</v>
      </c>
      <c r="F772" t="s">
        <v>10509</v>
      </c>
      <c r="G772" t="s">
        <v>10510</v>
      </c>
      <c r="H772">
        <v>4751360</v>
      </c>
      <c r="I772" t="s">
        <v>20</v>
      </c>
      <c r="J772" t="s">
        <v>21</v>
      </c>
      <c r="K772" t="s">
        <v>1302</v>
      </c>
      <c r="L772" t="s">
        <v>10483</v>
      </c>
      <c r="M772" t="s">
        <v>23</v>
      </c>
      <c r="N772">
        <v>12</v>
      </c>
    </row>
    <row r="773" spans="1:14" hidden="1" x14ac:dyDescent="0.25">
      <c r="A773">
        <v>2288</v>
      </c>
      <c r="B773" t="s">
        <v>10561</v>
      </c>
      <c r="C773" t="s">
        <v>10562</v>
      </c>
      <c r="D773" t="s">
        <v>10538</v>
      </c>
      <c r="E773" t="s">
        <v>8959</v>
      </c>
      <c r="F773" t="s">
        <v>10563</v>
      </c>
      <c r="G773" t="s">
        <v>10564</v>
      </c>
      <c r="H773">
        <v>3952640</v>
      </c>
      <c r="I773" t="s">
        <v>20</v>
      </c>
      <c r="J773" t="s">
        <v>21</v>
      </c>
      <c r="K773" t="s">
        <v>1302</v>
      </c>
      <c r="L773" t="s">
        <v>10538</v>
      </c>
      <c r="M773" t="s">
        <v>73</v>
      </c>
      <c r="N773">
        <v>11</v>
      </c>
    </row>
    <row r="774" spans="1:14" hidden="1" x14ac:dyDescent="0.25">
      <c r="A774">
        <v>2295</v>
      </c>
      <c r="B774" t="s">
        <v>10591</v>
      </c>
      <c r="C774" t="s">
        <v>10592</v>
      </c>
      <c r="D774" t="s">
        <v>10593</v>
      </c>
      <c r="J774" t="s">
        <v>21</v>
      </c>
      <c r="K774" t="s">
        <v>1302</v>
      </c>
      <c r="L774" t="s">
        <v>10593</v>
      </c>
      <c r="M774" t="s">
        <v>23</v>
      </c>
      <c r="N774">
        <v>11</v>
      </c>
    </row>
    <row r="775" spans="1:14" hidden="1" x14ac:dyDescent="0.25">
      <c r="A775">
        <v>2296</v>
      </c>
      <c r="B775" t="s">
        <v>10594</v>
      </c>
      <c r="C775" t="s">
        <v>10595</v>
      </c>
      <c r="D775" t="s">
        <v>10593</v>
      </c>
      <c r="J775" t="s">
        <v>21</v>
      </c>
      <c r="K775" t="s">
        <v>1302</v>
      </c>
      <c r="L775" t="s">
        <v>10593</v>
      </c>
      <c r="M775" t="s">
        <v>23</v>
      </c>
      <c r="N775">
        <v>11</v>
      </c>
    </row>
    <row r="776" spans="1:14" hidden="1" x14ac:dyDescent="0.25">
      <c r="A776">
        <v>2302</v>
      </c>
      <c r="B776" t="s">
        <v>10613</v>
      </c>
      <c r="C776" t="s">
        <v>10614</v>
      </c>
      <c r="D776" t="s">
        <v>10593</v>
      </c>
      <c r="E776" t="s">
        <v>8959</v>
      </c>
      <c r="F776" t="s">
        <v>10615</v>
      </c>
      <c r="G776" t="s">
        <v>10616</v>
      </c>
      <c r="H776">
        <v>3907584</v>
      </c>
      <c r="I776" t="s">
        <v>20</v>
      </c>
      <c r="J776" t="s">
        <v>21</v>
      </c>
      <c r="K776" t="s">
        <v>1302</v>
      </c>
      <c r="L776" t="s">
        <v>10593</v>
      </c>
      <c r="M776" t="s">
        <v>73</v>
      </c>
      <c r="N776">
        <v>11</v>
      </c>
    </row>
    <row r="777" spans="1:14" hidden="1" x14ac:dyDescent="0.25">
      <c r="A777">
        <v>2322</v>
      </c>
      <c r="B777" t="s">
        <v>10708</v>
      </c>
      <c r="C777" t="s">
        <v>10709</v>
      </c>
      <c r="D777" t="s">
        <v>10681</v>
      </c>
      <c r="E777" t="s">
        <v>8959</v>
      </c>
      <c r="F777" t="s">
        <v>10710</v>
      </c>
      <c r="G777" t="s">
        <v>10707</v>
      </c>
      <c r="H777">
        <v>3985408</v>
      </c>
      <c r="I777" t="s">
        <v>20</v>
      </c>
      <c r="J777" t="s">
        <v>21</v>
      </c>
      <c r="K777" t="s">
        <v>1302</v>
      </c>
      <c r="L777" t="s">
        <v>10681</v>
      </c>
      <c r="M777" t="s">
        <v>73</v>
      </c>
      <c r="N777">
        <v>11</v>
      </c>
    </row>
    <row r="778" spans="1:14" hidden="1" x14ac:dyDescent="0.25">
      <c r="A778">
        <v>2353</v>
      </c>
      <c r="B778" t="s">
        <v>10847</v>
      </c>
      <c r="C778" t="s">
        <v>10848</v>
      </c>
      <c r="D778" t="s">
        <v>10849</v>
      </c>
      <c r="J778" t="s">
        <v>21</v>
      </c>
      <c r="K778" t="s">
        <v>1302</v>
      </c>
      <c r="L778" t="s">
        <v>10849</v>
      </c>
      <c r="M778" t="s">
        <v>23</v>
      </c>
      <c r="N778">
        <v>11</v>
      </c>
    </row>
    <row r="779" spans="1:14" hidden="1" x14ac:dyDescent="0.25">
      <c r="A779">
        <v>2360</v>
      </c>
      <c r="B779" t="s">
        <v>10869</v>
      </c>
      <c r="C779" t="s">
        <v>10870</v>
      </c>
      <c r="D779" t="s">
        <v>10849</v>
      </c>
      <c r="E779" t="s">
        <v>8959</v>
      </c>
      <c r="F779" t="s">
        <v>10871</v>
      </c>
      <c r="G779" t="s">
        <v>10872</v>
      </c>
      <c r="H779">
        <v>3895296</v>
      </c>
      <c r="I779" t="s">
        <v>20</v>
      </c>
      <c r="J779" t="s">
        <v>21</v>
      </c>
      <c r="K779" t="s">
        <v>1302</v>
      </c>
      <c r="L779" t="s">
        <v>10849</v>
      </c>
      <c r="M779" t="s">
        <v>73</v>
      </c>
      <c r="N779">
        <v>11</v>
      </c>
    </row>
    <row r="780" spans="1:14" hidden="1" x14ac:dyDescent="0.25">
      <c r="A780">
        <v>2354</v>
      </c>
      <c r="B780" t="s">
        <v>10850</v>
      </c>
      <c r="C780" t="s">
        <v>10851</v>
      </c>
      <c r="D780" t="s">
        <v>10849</v>
      </c>
      <c r="J780" t="s">
        <v>21</v>
      </c>
      <c r="K780" t="s">
        <v>1302</v>
      </c>
      <c r="L780" t="s">
        <v>10849</v>
      </c>
      <c r="M780" t="s">
        <v>23</v>
      </c>
      <c r="N780">
        <v>11</v>
      </c>
    </row>
    <row r="781" spans="1:14" hidden="1" x14ac:dyDescent="0.25">
      <c r="A781">
        <v>2369</v>
      </c>
      <c r="B781" t="s">
        <v>10910</v>
      </c>
      <c r="C781" t="s">
        <v>10911</v>
      </c>
      <c r="D781" t="s">
        <v>10912</v>
      </c>
      <c r="E781" t="s">
        <v>8959</v>
      </c>
      <c r="F781" t="s">
        <v>10913</v>
      </c>
      <c r="G781" t="s">
        <v>10909</v>
      </c>
      <c r="H781">
        <v>3903488</v>
      </c>
      <c r="I781" t="s">
        <v>20</v>
      </c>
      <c r="J781" t="s">
        <v>21</v>
      </c>
      <c r="K781" t="s">
        <v>1302</v>
      </c>
      <c r="L781" t="s">
        <v>10912</v>
      </c>
      <c r="M781" t="s">
        <v>23</v>
      </c>
      <c r="N781">
        <v>11</v>
      </c>
    </row>
    <row r="782" spans="1:14" hidden="1" x14ac:dyDescent="0.25">
      <c r="A782">
        <v>2376</v>
      </c>
      <c r="B782" t="s">
        <v>10941</v>
      </c>
      <c r="C782" t="s">
        <v>10942</v>
      </c>
      <c r="D782" t="s">
        <v>10912</v>
      </c>
      <c r="E782" t="s">
        <v>8959</v>
      </c>
      <c r="F782" t="s">
        <v>10943</v>
      </c>
      <c r="G782" t="s">
        <v>10944</v>
      </c>
      <c r="H782">
        <v>3903488</v>
      </c>
      <c r="I782" t="s">
        <v>20</v>
      </c>
      <c r="J782" t="s">
        <v>21</v>
      </c>
      <c r="K782" t="s">
        <v>1302</v>
      </c>
      <c r="L782" t="s">
        <v>10912</v>
      </c>
      <c r="M782" t="s">
        <v>73</v>
      </c>
      <c r="N782">
        <v>11</v>
      </c>
    </row>
    <row r="783" spans="1:14" hidden="1" x14ac:dyDescent="0.25">
      <c r="A783">
        <v>2370</v>
      </c>
      <c r="B783" t="s">
        <v>10914</v>
      </c>
      <c r="C783" t="s">
        <v>10915</v>
      </c>
      <c r="D783" t="s">
        <v>10912</v>
      </c>
      <c r="E783" t="s">
        <v>10916</v>
      </c>
      <c r="F783" t="s">
        <v>10917</v>
      </c>
      <c r="G783" t="s">
        <v>10909</v>
      </c>
      <c r="H783">
        <v>4300800</v>
      </c>
      <c r="I783" t="s">
        <v>20</v>
      </c>
      <c r="J783" t="s">
        <v>21</v>
      </c>
      <c r="K783" t="s">
        <v>1302</v>
      </c>
      <c r="L783" t="s">
        <v>10912</v>
      </c>
      <c r="M783" t="s">
        <v>23</v>
      </c>
      <c r="N783">
        <v>11</v>
      </c>
    </row>
    <row r="784" spans="1:14" hidden="1" x14ac:dyDescent="0.25">
      <c r="A784">
        <v>2385</v>
      </c>
      <c r="B784" t="s">
        <v>10977</v>
      </c>
      <c r="C784" t="s">
        <v>10978</v>
      </c>
      <c r="D784" t="s">
        <v>10974</v>
      </c>
      <c r="J784" t="s">
        <v>21</v>
      </c>
      <c r="K784" t="s">
        <v>1302</v>
      </c>
      <c r="L784" t="s">
        <v>10974</v>
      </c>
      <c r="M784" t="s">
        <v>23</v>
      </c>
      <c r="N784">
        <v>12</v>
      </c>
    </row>
    <row r="785" spans="1:14" hidden="1" x14ac:dyDescent="0.25">
      <c r="A785">
        <v>2386</v>
      </c>
      <c r="B785" t="s">
        <v>10979</v>
      </c>
      <c r="C785" t="s">
        <v>10980</v>
      </c>
      <c r="D785" t="s">
        <v>10974</v>
      </c>
      <c r="J785" t="s">
        <v>21</v>
      </c>
      <c r="K785" t="s">
        <v>1302</v>
      </c>
      <c r="L785" t="s">
        <v>10974</v>
      </c>
      <c r="M785" t="s">
        <v>23</v>
      </c>
      <c r="N785">
        <v>12</v>
      </c>
    </row>
    <row r="786" spans="1:14" hidden="1" x14ac:dyDescent="0.25">
      <c r="A786">
        <v>2401</v>
      </c>
      <c r="B786" t="s">
        <v>11036</v>
      </c>
      <c r="C786" t="s">
        <v>11037</v>
      </c>
      <c r="D786" t="s">
        <v>11027</v>
      </c>
      <c r="E786" t="s">
        <v>8959</v>
      </c>
      <c r="F786" t="s">
        <v>11038</v>
      </c>
      <c r="G786" t="s">
        <v>11035</v>
      </c>
      <c r="H786">
        <v>3878912</v>
      </c>
      <c r="I786" t="s">
        <v>20</v>
      </c>
      <c r="J786" t="s">
        <v>21</v>
      </c>
      <c r="K786" t="s">
        <v>1302</v>
      </c>
      <c r="L786" t="s">
        <v>11027</v>
      </c>
      <c r="M786" t="s">
        <v>23</v>
      </c>
      <c r="N786">
        <v>12</v>
      </c>
    </row>
    <row r="787" spans="1:14" hidden="1" x14ac:dyDescent="0.25">
      <c r="A787">
        <v>2402</v>
      </c>
      <c r="B787" t="s">
        <v>11039</v>
      </c>
      <c r="C787" t="s">
        <v>11040</v>
      </c>
      <c r="D787" t="s">
        <v>11027</v>
      </c>
      <c r="E787" t="s">
        <v>8959</v>
      </c>
      <c r="F787" t="s">
        <v>11041</v>
      </c>
      <c r="G787" t="s">
        <v>11042</v>
      </c>
      <c r="H787">
        <v>3878912</v>
      </c>
      <c r="I787" t="s">
        <v>20</v>
      </c>
      <c r="J787" t="s">
        <v>21</v>
      </c>
      <c r="K787" t="s">
        <v>1302</v>
      </c>
      <c r="L787" t="s">
        <v>11027</v>
      </c>
      <c r="M787" t="s">
        <v>23</v>
      </c>
      <c r="N787">
        <v>12</v>
      </c>
    </row>
    <row r="788" spans="1:14" hidden="1" x14ac:dyDescent="0.25">
      <c r="A788">
        <v>2412</v>
      </c>
      <c r="B788" t="s">
        <v>11079</v>
      </c>
      <c r="C788" t="s">
        <v>11080</v>
      </c>
      <c r="D788" t="s">
        <v>8939</v>
      </c>
      <c r="J788" t="s">
        <v>21</v>
      </c>
      <c r="K788" t="s">
        <v>1302</v>
      </c>
      <c r="L788" t="s">
        <v>8939</v>
      </c>
      <c r="M788" t="s">
        <v>23</v>
      </c>
      <c r="N788">
        <v>11</v>
      </c>
    </row>
    <row r="789" spans="1:14" hidden="1" x14ac:dyDescent="0.25">
      <c r="A789">
        <v>1942</v>
      </c>
      <c r="B789" t="s">
        <v>8957</v>
      </c>
      <c r="C789" t="s">
        <v>8958</v>
      </c>
      <c r="D789" t="s">
        <v>8939</v>
      </c>
      <c r="E789" t="s">
        <v>8959</v>
      </c>
      <c r="F789" t="s">
        <v>8960</v>
      </c>
      <c r="G789" t="s">
        <v>8961</v>
      </c>
      <c r="H789">
        <v>3919872</v>
      </c>
      <c r="I789" t="s">
        <v>20</v>
      </c>
      <c r="J789" t="s">
        <v>21</v>
      </c>
      <c r="K789" t="s">
        <v>1302</v>
      </c>
      <c r="L789" t="s">
        <v>8939</v>
      </c>
      <c r="M789" t="s">
        <v>73</v>
      </c>
      <c r="N789">
        <v>11</v>
      </c>
    </row>
    <row r="790" spans="1:14" hidden="1" x14ac:dyDescent="0.25">
      <c r="A790">
        <v>1936</v>
      </c>
      <c r="B790" t="s">
        <v>8937</v>
      </c>
      <c r="C790" t="s">
        <v>8938</v>
      </c>
      <c r="D790" t="s">
        <v>8939</v>
      </c>
      <c r="J790" t="s">
        <v>21</v>
      </c>
      <c r="K790" t="s">
        <v>1302</v>
      </c>
      <c r="L790" t="s">
        <v>8939</v>
      </c>
      <c r="M790" t="s">
        <v>23</v>
      </c>
      <c r="N790">
        <v>11</v>
      </c>
    </row>
    <row r="791" spans="1:14" hidden="1" x14ac:dyDescent="0.25">
      <c r="A791">
        <v>2413</v>
      </c>
      <c r="B791" t="s">
        <v>11081</v>
      </c>
      <c r="C791" t="s">
        <v>11082</v>
      </c>
      <c r="D791" t="s">
        <v>8964</v>
      </c>
      <c r="E791" t="s">
        <v>8959</v>
      </c>
      <c r="F791" t="s">
        <v>11083</v>
      </c>
      <c r="G791" t="s">
        <v>11084</v>
      </c>
      <c r="H791">
        <v>3936256</v>
      </c>
      <c r="I791" t="s">
        <v>20</v>
      </c>
      <c r="J791" t="s">
        <v>21</v>
      </c>
      <c r="K791" t="s">
        <v>1302</v>
      </c>
      <c r="L791" t="s">
        <v>8964</v>
      </c>
      <c r="M791" t="s">
        <v>73</v>
      </c>
      <c r="N791">
        <v>11</v>
      </c>
    </row>
    <row r="792" spans="1:14" hidden="1" x14ac:dyDescent="0.25">
      <c r="A792">
        <v>2415</v>
      </c>
      <c r="B792" t="s">
        <v>11088</v>
      </c>
      <c r="C792" t="s">
        <v>11089</v>
      </c>
      <c r="D792" t="s">
        <v>11087</v>
      </c>
      <c r="J792" t="s">
        <v>21</v>
      </c>
      <c r="K792" t="s">
        <v>1302</v>
      </c>
      <c r="L792" t="s">
        <v>11087</v>
      </c>
      <c r="M792" t="s">
        <v>23</v>
      </c>
      <c r="N792">
        <v>12</v>
      </c>
    </row>
    <row r="793" spans="1:14" hidden="1" x14ac:dyDescent="0.25">
      <c r="A793">
        <v>2070</v>
      </c>
      <c r="B793" t="s">
        <v>9543</v>
      </c>
      <c r="C793" t="s">
        <v>9544</v>
      </c>
      <c r="D793" t="s">
        <v>9545</v>
      </c>
      <c r="E793" t="s">
        <v>9546</v>
      </c>
      <c r="F793" t="s">
        <v>9547</v>
      </c>
      <c r="G793" t="s">
        <v>9548</v>
      </c>
      <c r="H793">
        <v>27688960</v>
      </c>
      <c r="I793" t="s">
        <v>20</v>
      </c>
      <c r="J793" t="s">
        <v>21</v>
      </c>
      <c r="K793" t="s">
        <v>1302</v>
      </c>
      <c r="L793" t="s">
        <v>9545</v>
      </c>
      <c r="M793" t="s">
        <v>23</v>
      </c>
      <c r="N793">
        <v>11</v>
      </c>
    </row>
    <row r="794" spans="1:14" x14ac:dyDescent="0.25">
      <c r="A794">
        <v>2076</v>
      </c>
      <c r="B794" t="s">
        <v>9574</v>
      </c>
      <c r="C794" t="s">
        <v>9575</v>
      </c>
      <c r="D794" t="s">
        <v>9545</v>
      </c>
      <c r="E794" t="s">
        <v>9576</v>
      </c>
      <c r="F794" t="s">
        <v>9577</v>
      </c>
      <c r="G794" t="s">
        <v>9578</v>
      </c>
      <c r="H794">
        <v>15421440</v>
      </c>
      <c r="I794" t="s">
        <v>20</v>
      </c>
      <c r="J794" t="s">
        <v>21</v>
      </c>
      <c r="K794" t="s">
        <v>1302</v>
      </c>
      <c r="L794" t="s">
        <v>9545</v>
      </c>
      <c r="M794" t="s">
        <v>136</v>
      </c>
      <c r="N794">
        <v>12</v>
      </c>
    </row>
    <row r="795" spans="1:14" x14ac:dyDescent="0.25">
      <c r="A795">
        <v>2077</v>
      </c>
      <c r="B795" t="s">
        <v>9579</v>
      </c>
      <c r="C795" t="s">
        <v>9580</v>
      </c>
      <c r="D795" t="s">
        <v>9545</v>
      </c>
      <c r="E795" t="s">
        <v>9581</v>
      </c>
      <c r="F795" t="s">
        <v>9582</v>
      </c>
      <c r="G795" t="s">
        <v>9583</v>
      </c>
      <c r="H795">
        <v>26968064</v>
      </c>
      <c r="I795" t="s">
        <v>20</v>
      </c>
      <c r="J795" t="s">
        <v>21</v>
      </c>
      <c r="K795" t="s">
        <v>1302</v>
      </c>
      <c r="L795" t="s">
        <v>9545</v>
      </c>
      <c r="M795" t="s">
        <v>136</v>
      </c>
      <c r="N795">
        <v>12</v>
      </c>
    </row>
    <row r="796" spans="1:14" x14ac:dyDescent="0.25">
      <c r="A796">
        <v>2075</v>
      </c>
      <c r="B796" t="s">
        <v>9569</v>
      </c>
      <c r="C796" t="s">
        <v>9570</v>
      </c>
      <c r="D796" t="s">
        <v>9545</v>
      </c>
      <c r="E796" t="s">
        <v>9571</v>
      </c>
      <c r="F796" t="s">
        <v>9572</v>
      </c>
      <c r="G796" t="s">
        <v>9573</v>
      </c>
      <c r="H796">
        <v>29773824</v>
      </c>
      <c r="I796" t="s">
        <v>20</v>
      </c>
      <c r="J796" t="s">
        <v>21</v>
      </c>
      <c r="K796" t="s">
        <v>1302</v>
      </c>
      <c r="L796" t="s">
        <v>9545</v>
      </c>
      <c r="M796" t="s">
        <v>136</v>
      </c>
      <c r="N796">
        <v>11</v>
      </c>
    </row>
    <row r="797" spans="1:14" hidden="1" x14ac:dyDescent="0.25">
      <c r="A797">
        <v>2079</v>
      </c>
      <c r="B797" t="s">
        <v>9589</v>
      </c>
      <c r="C797" t="s">
        <v>9590</v>
      </c>
      <c r="D797" t="s">
        <v>9545</v>
      </c>
      <c r="E797" t="s">
        <v>9591</v>
      </c>
      <c r="F797" t="s">
        <v>9592</v>
      </c>
      <c r="G797" t="s">
        <v>9593</v>
      </c>
      <c r="H797">
        <v>15634432</v>
      </c>
      <c r="I797" t="s">
        <v>20</v>
      </c>
      <c r="J797" t="s">
        <v>21</v>
      </c>
      <c r="K797" t="s">
        <v>1302</v>
      </c>
      <c r="L797" t="s">
        <v>9545</v>
      </c>
      <c r="M797" t="s">
        <v>141</v>
      </c>
      <c r="N797">
        <v>11</v>
      </c>
    </row>
    <row r="798" spans="1:14" hidden="1" x14ac:dyDescent="0.25">
      <c r="A798">
        <v>2080</v>
      </c>
      <c r="B798" t="s">
        <v>9594</v>
      </c>
      <c r="C798" t="s">
        <v>9595</v>
      </c>
      <c r="D798" t="s">
        <v>9545</v>
      </c>
      <c r="E798" t="s">
        <v>9596</v>
      </c>
      <c r="F798" t="s">
        <v>9597</v>
      </c>
      <c r="G798" t="s">
        <v>9598</v>
      </c>
      <c r="H798">
        <v>29405184</v>
      </c>
      <c r="I798" t="s">
        <v>20</v>
      </c>
      <c r="J798" t="s">
        <v>21</v>
      </c>
      <c r="K798" t="s">
        <v>1302</v>
      </c>
      <c r="L798" t="s">
        <v>9545</v>
      </c>
      <c r="M798" t="s">
        <v>141</v>
      </c>
      <c r="N798">
        <v>11</v>
      </c>
    </row>
    <row r="799" spans="1:14" hidden="1" x14ac:dyDescent="0.25">
      <c r="A799">
        <v>2081</v>
      </c>
      <c r="B799" t="s">
        <v>9599</v>
      </c>
      <c r="C799" t="s">
        <v>9600</v>
      </c>
      <c r="D799" t="s">
        <v>9545</v>
      </c>
      <c r="E799" t="s">
        <v>9601</v>
      </c>
      <c r="F799" t="s">
        <v>9602</v>
      </c>
      <c r="G799" t="s">
        <v>9603</v>
      </c>
      <c r="H799">
        <v>28717056</v>
      </c>
      <c r="I799" t="s">
        <v>20</v>
      </c>
      <c r="J799" t="s">
        <v>21</v>
      </c>
      <c r="K799" t="s">
        <v>1302</v>
      </c>
      <c r="L799" t="s">
        <v>9545</v>
      </c>
      <c r="M799" t="s">
        <v>73</v>
      </c>
      <c r="N799">
        <v>11</v>
      </c>
    </row>
    <row r="800" spans="1:14" hidden="1" x14ac:dyDescent="0.25">
      <c r="A800">
        <v>2071</v>
      </c>
      <c r="B800" t="s">
        <v>9549</v>
      </c>
      <c r="C800" t="s">
        <v>9550</v>
      </c>
      <c r="D800" t="s">
        <v>9545</v>
      </c>
      <c r="E800" t="s">
        <v>9551</v>
      </c>
      <c r="F800" t="s">
        <v>9552</v>
      </c>
      <c r="G800" t="s">
        <v>9553</v>
      </c>
      <c r="H800">
        <v>27574272</v>
      </c>
      <c r="I800" t="s">
        <v>20</v>
      </c>
      <c r="J800" t="s">
        <v>21</v>
      </c>
      <c r="K800" t="s">
        <v>1302</v>
      </c>
      <c r="L800" t="s">
        <v>9545</v>
      </c>
      <c r="M800" t="s">
        <v>29</v>
      </c>
      <c r="N800">
        <v>11</v>
      </c>
    </row>
    <row r="801" spans="1:14" hidden="1" x14ac:dyDescent="0.25">
      <c r="A801">
        <v>2072</v>
      </c>
      <c r="B801" t="s">
        <v>9554</v>
      </c>
      <c r="C801" t="s">
        <v>9555</v>
      </c>
      <c r="D801" t="s">
        <v>9545</v>
      </c>
      <c r="E801" t="s">
        <v>9556</v>
      </c>
      <c r="F801" t="s">
        <v>9557</v>
      </c>
      <c r="G801" t="s">
        <v>9558</v>
      </c>
      <c r="H801">
        <v>29634560</v>
      </c>
      <c r="I801" t="s">
        <v>20</v>
      </c>
      <c r="J801" t="s">
        <v>21</v>
      </c>
      <c r="K801" t="s">
        <v>1302</v>
      </c>
      <c r="L801" t="s">
        <v>9545</v>
      </c>
      <c r="M801" t="s">
        <v>29</v>
      </c>
      <c r="N801">
        <v>11</v>
      </c>
    </row>
    <row r="802" spans="1:14" hidden="1" x14ac:dyDescent="0.25">
      <c r="A802">
        <v>2073</v>
      </c>
      <c r="B802" t="s">
        <v>9559</v>
      </c>
      <c r="C802" t="s">
        <v>9560</v>
      </c>
      <c r="D802" t="s">
        <v>9545</v>
      </c>
      <c r="E802" t="s">
        <v>9561</v>
      </c>
      <c r="F802" t="s">
        <v>9562</v>
      </c>
      <c r="G802" t="s">
        <v>9563</v>
      </c>
      <c r="H802">
        <v>15597568</v>
      </c>
      <c r="I802" t="s">
        <v>20</v>
      </c>
      <c r="J802" t="s">
        <v>21</v>
      </c>
      <c r="K802" t="s">
        <v>1302</v>
      </c>
      <c r="L802" t="s">
        <v>9545</v>
      </c>
      <c r="M802" t="s">
        <v>29</v>
      </c>
      <c r="N802">
        <v>11</v>
      </c>
    </row>
    <row r="803" spans="1:14" hidden="1" x14ac:dyDescent="0.25">
      <c r="A803">
        <v>2074</v>
      </c>
      <c r="B803" t="s">
        <v>9564</v>
      </c>
      <c r="C803" t="s">
        <v>9565</v>
      </c>
      <c r="D803" t="s">
        <v>9545</v>
      </c>
      <c r="E803" t="s">
        <v>9566</v>
      </c>
      <c r="F803" t="s">
        <v>9567</v>
      </c>
      <c r="G803" t="s">
        <v>9568</v>
      </c>
      <c r="H803">
        <v>13135872</v>
      </c>
      <c r="I803" t="s">
        <v>20</v>
      </c>
      <c r="J803" t="s">
        <v>21</v>
      </c>
      <c r="K803" t="s">
        <v>1302</v>
      </c>
      <c r="L803" t="s">
        <v>9545</v>
      </c>
      <c r="M803" t="s">
        <v>29</v>
      </c>
      <c r="N803">
        <v>11</v>
      </c>
    </row>
    <row r="804" spans="1:14" hidden="1" x14ac:dyDescent="0.25">
      <c r="A804">
        <v>2082</v>
      </c>
      <c r="B804" t="s">
        <v>9604</v>
      </c>
      <c r="C804" t="s">
        <v>9605</v>
      </c>
      <c r="D804" t="s">
        <v>9606</v>
      </c>
      <c r="E804" t="s">
        <v>9607</v>
      </c>
      <c r="F804" t="s">
        <v>9607</v>
      </c>
      <c r="G804" t="s">
        <v>9603</v>
      </c>
      <c r="H804">
        <v>8142848</v>
      </c>
      <c r="I804" t="s">
        <v>20</v>
      </c>
      <c r="J804" t="s">
        <v>21</v>
      </c>
      <c r="K804" t="s">
        <v>1302</v>
      </c>
      <c r="L804" t="s">
        <v>9606</v>
      </c>
      <c r="M804" t="s">
        <v>23</v>
      </c>
      <c r="N804">
        <v>11</v>
      </c>
    </row>
    <row r="805" spans="1:14" hidden="1" x14ac:dyDescent="0.25">
      <c r="A805">
        <v>2083</v>
      </c>
      <c r="B805" t="s">
        <v>9608</v>
      </c>
      <c r="C805" t="s">
        <v>9609</v>
      </c>
      <c r="D805" t="s">
        <v>9606</v>
      </c>
      <c r="E805" t="s">
        <v>9610</v>
      </c>
      <c r="F805" t="s">
        <v>9611</v>
      </c>
      <c r="G805" t="s">
        <v>9612</v>
      </c>
      <c r="H805">
        <v>12455936</v>
      </c>
      <c r="I805" t="s">
        <v>20</v>
      </c>
      <c r="J805" t="s">
        <v>21</v>
      </c>
      <c r="K805" t="s">
        <v>1302</v>
      </c>
      <c r="L805" t="s">
        <v>9606</v>
      </c>
      <c r="M805" t="s">
        <v>29</v>
      </c>
      <c r="N805">
        <v>11</v>
      </c>
    </row>
    <row r="806" spans="1:14" hidden="1" x14ac:dyDescent="0.25">
      <c r="A806">
        <v>2084</v>
      </c>
      <c r="B806" t="s">
        <v>9613</v>
      </c>
      <c r="C806" t="s">
        <v>9614</v>
      </c>
      <c r="D806" t="s">
        <v>9606</v>
      </c>
      <c r="E806" t="s">
        <v>9615</v>
      </c>
      <c r="F806" t="s">
        <v>9616</v>
      </c>
      <c r="G806" t="s">
        <v>9612</v>
      </c>
      <c r="H806">
        <v>8114176</v>
      </c>
      <c r="I806" t="s">
        <v>20</v>
      </c>
      <c r="J806" t="s">
        <v>21</v>
      </c>
      <c r="K806" t="s">
        <v>1302</v>
      </c>
      <c r="L806" t="s">
        <v>9606</v>
      </c>
      <c r="M806" t="s">
        <v>29</v>
      </c>
      <c r="N806">
        <v>11</v>
      </c>
    </row>
    <row r="807" spans="1:14" hidden="1" x14ac:dyDescent="0.25">
      <c r="A807">
        <v>2085</v>
      </c>
      <c r="B807" t="s">
        <v>9617</v>
      </c>
      <c r="C807" t="s">
        <v>9618</v>
      </c>
      <c r="D807" t="s">
        <v>9606</v>
      </c>
      <c r="E807" t="s">
        <v>9619</v>
      </c>
      <c r="F807" t="s">
        <v>9620</v>
      </c>
      <c r="G807" t="s">
        <v>9621</v>
      </c>
      <c r="H807">
        <v>8228864</v>
      </c>
      <c r="I807" t="s">
        <v>20</v>
      </c>
      <c r="J807" t="s">
        <v>21</v>
      </c>
      <c r="K807" t="s">
        <v>1302</v>
      </c>
      <c r="L807" t="s">
        <v>9606</v>
      </c>
      <c r="M807" t="s">
        <v>29</v>
      </c>
      <c r="N807">
        <v>11</v>
      </c>
    </row>
    <row r="808" spans="1:14" x14ac:dyDescent="0.25">
      <c r="A808">
        <v>2086</v>
      </c>
      <c r="B808" t="s">
        <v>9622</v>
      </c>
      <c r="C808" t="s">
        <v>9623</v>
      </c>
      <c r="D808" t="s">
        <v>9606</v>
      </c>
      <c r="E808" t="s">
        <v>9624</v>
      </c>
      <c r="F808" t="s">
        <v>9625</v>
      </c>
      <c r="G808" t="s">
        <v>9626</v>
      </c>
      <c r="H808">
        <v>24678400</v>
      </c>
      <c r="I808" t="s">
        <v>20</v>
      </c>
      <c r="J808" t="s">
        <v>21</v>
      </c>
      <c r="K808" t="s">
        <v>1302</v>
      </c>
      <c r="L808" t="s">
        <v>9606</v>
      </c>
      <c r="M808" t="s">
        <v>136</v>
      </c>
      <c r="N808">
        <v>11</v>
      </c>
    </row>
    <row r="809" spans="1:14" hidden="1" x14ac:dyDescent="0.25">
      <c r="A809">
        <v>2087</v>
      </c>
      <c r="B809" t="s">
        <v>9627</v>
      </c>
      <c r="C809" t="s">
        <v>9628</v>
      </c>
      <c r="D809" t="s">
        <v>9606</v>
      </c>
      <c r="E809" t="s">
        <v>9629</v>
      </c>
      <c r="F809" t="s">
        <v>9630</v>
      </c>
      <c r="G809" t="s">
        <v>6426</v>
      </c>
      <c r="H809">
        <v>13041664</v>
      </c>
      <c r="I809" t="s">
        <v>20</v>
      </c>
      <c r="J809" t="s">
        <v>21</v>
      </c>
      <c r="K809" t="s">
        <v>1302</v>
      </c>
      <c r="L809" t="s">
        <v>9606</v>
      </c>
      <c r="M809" t="s">
        <v>141</v>
      </c>
      <c r="N809">
        <v>11</v>
      </c>
    </row>
    <row r="810" spans="1:14" hidden="1" x14ac:dyDescent="0.25">
      <c r="A810">
        <v>2088</v>
      </c>
      <c r="B810" t="s">
        <v>9631</v>
      </c>
      <c r="C810" t="s">
        <v>9632</v>
      </c>
      <c r="D810" t="s">
        <v>9606</v>
      </c>
      <c r="E810" t="s">
        <v>9633</v>
      </c>
      <c r="F810" t="s">
        <v>9633</v>
      </c>
      <c r="G810" t="s">
        <v>9634</v>
      </c>
      <c r="H810">
        <v>8130560</v>
      </c>
      <c r="I810" t="s">
        <v>20</v>
      </c>
      <c r="J810" t="s">
        <v>21</v>
      </c>
      <c r="K810" t="s">
        <v>1302</v>
      </c>
      <c r="L810" t="s">
        <v>9606</v>
      </c>
      <c r="M810" t="s">
        <v>73</v>
      </c>
      <c r="N810">
        <v>11</v>
      </c>
    </row>
    <row r="811" spans="1:14" hidden="1" x14ac:dyDescent="0.25">
      <c r="A811">
        <v>2089</v>
      </c>
      <c r="B811" t="s">
        <v>9635</v>
      </c>
      <c r="C811" t="s">
        <v>9636</v>
      </c>
      <c r="D811" t="s">
        <v>9637</v>
      </c>
      <c r="E811" t="s">
        <v>9638</v>
      </c>
      <c r="F811" t="s">
        <v>9639</v>
      </c>
      <c r="G811" t="s">
        <v>9640</v>
      </c>
      <c r="H811">
        <v>6950912</v>
      </c>
      <c r="I811" t="s">
        <v>20</v>
      </c>
      <c r="J811" t="s">
        <v>21</v>
      </c>
      <c r="K811" t="s">
        <v>1302</v>
      </c>
      <c r="L811" t="s">
        <v>9637</v>
      </c>
      <c r="M811" t="s">
        <v>23</v>
      </c>
      <c r="N811">
        <v>11</v>
      </c>
    </row>
    <row r="812" spans="1:14" hidden="1" x14ac:dyDescent="0.25">
      <c r="A812">
        <v>2090</v>
      </c>
      <c r="B812" t="s">
        <v>9641</v>
      </c>
      <c r="C812" t="s">
        <v>9642</v>
      </c>
      <c r="D812" t="s">
        <v>9637</v>
      </c>
      <c r="E812" t="s">
        <v>9643</v>
      </c>
      <c r="F812" t="s">
        <v>9644</v>
      </c>
      <c r="G812" t="s">
        <v>9645</v>
      </c>
      <c r="H812">
        <v>5316608</v>
      </c>
      <c r="I812" t="s">
        <v>20</v>
      </c>
      <c r="J812" t="s">
        <v>21</v>
      </c>
      <c r="K812" t="s">
        <v>1302</v>
      </c>
      <c r="L812" t="s">
        <v>9637</v>
      </c>
      <c r="M812" t="s">
        <v>29</v>
      </c>
      <c r="N812">
        <v>11</v>
      </c>
    </row>
    <row r="813" spans="1:14" hidden="1" x14ac:dyDescent="0.25">
      <c r="A813">
        <v>2091</v>
      </c>
      <c r="B813" t="s">
        <v>9646</v>
      </c>
      <c r="C813" t="s">
        <v>9647</v>
      </c>
      <c r="D813" t="s">
        <v>9637</v>
      </c>
      <c r="E813" t="s">
        <v>9648</v>
      </c>
      <c r="F813" t="s">
        <v>9649</v>
      </c>
      <c r="G813" t="s">
        <v>9645</v>
      </c>
      <c r="H813">
        <v>6950912</v>
      </c>
      <c r="I813" t="s">
        <v>20</v>
      </c>
      <c r="J813" t="s">
        <v>21</v>
      </c>
      <c r="K813" t="s">
        <v>1302</v>
      </c>
      <c r="L813" t="s">
        <v>9637</v>
      </c>
      <c r="M813" t="s">
        <v>29</v>
      </c>
      <c r="N813">
        <v>11</v>
      </c>
    </row>
    <row r="814" spans="1:14" x14ac:dyDescent="0.25">
      <c r="A814">
        <v>2092</v>
      </c>
      <c r="B814" t="s">
        <v>9650</v>
      </c>
      <c r="C814" t="s">
        <v>9651</v>
      </c>
      <c r="D814" t="s">
        <v>9637</v>
      </c>
      <c r="E814" t="s">
        <v>9652</v>
      </c>
      <c r="F814" t="s">
        <v>9653</v>
      </c>
      <c r="G814" t="s">
        <v>9654</v>
      </c>
      <c r="H814">
        <v>6918144</v>
      </c>
      <c r="I814" t="s">
        <v>20</v>
      </c>
      <c r="J814" t="s">
        <v>21</v>
      </c>
      <c r="K814" t="s">
        <v>1302</v>
      </c>
      <c r="L814" t="s">
        <v>9637</v>
      </c>
      <c r="M814" t="s">
        <v>136</v>
      </c>
      <c r="N814">
        <v>11</v>
      </c>
    </row>
    <row r="815" spans="1:14" x14ac:dyDescent="0.25">
      <c r="A815">
        <v>2093</v>
      </c>
      <c r="B815" t="s">
        <v>9655</v>
      </c>
      <c r="C815" t="s">
        <v>9656</v>
      </c>
      <c r="D815" t="s">
        <v>9637</v>
      </c>
      <c r="E815" t="s">
        <v>9657</v>
      </c>
      <c r="F815" t="s">
        <v>9658</v>
      </c>
      <c r="G815" t="s">
        <v>9659</v>
      </c>
      <c r="H815">
        <v>6582272</v>
      </c>
      <c r="I815" t="s">
        <v>20</v>
      </c>
      <c r="J815" t="s">
        <v>21</v>
      </c>
      <c r="K815" t="s">
        <v>1302</v>
      </c>
      <c r="L815" t="s">
        <v>9637</v>
      </c>
      <c r="M815" t="s">
        <v>136</v>
      </c>
      <c r="N815">
        <v>11</v>
      </c>
    </row>
    <row r="816" spans="1:14" hidden="1" x14ac:dyDescent="0.25">
      <c r="A816">
        <v>2094</v>
      </c>
      <c r="B816" t="s">
        <v>9660</v>
      </c>
      <c r="C816" t="s">
        <v>9661</v>
      </c>
      <c r="D816" t="s">
        <v>9637</v>
      </c>
      <c r="E816" t="s">
        <v>9662</v>
      </c>
      <c r="F816" t="s">
        <v>9663</v>
      </c>
      <c r="G816" t="s">
        <v>9664</v>
      </c>
      <c r="H816">
        <v>7049216</v>
      </c>
      <c r="I816" t="s">
        <v>20</v>
      </c>
      <c r="J816" t="s">
        <v>21</v>
      </c>
      <c r="K816" t="s">
        <v>1302</v>
      </c>
      <c r="L816" t="s">
        <v>9637</v>
      </c>
      <c r="M816" t="s">
        <v>141</v>
      </c>
      <c r="N816">
        <v>11</v>
      </c>
    </row>
    <row r="817" spans="1:14" hidden="1" x14ac:dyDescent="0.25">
      <c r="A817">
        <v>2095</v>
      </c>
      <c r="B817" t="s">
        <v>9665</v>
      </c>
      <c r="C817" t="s">
        <v>9666</v>
      </c>
      <c r="D817" t="s">
        <v>9637</v>
      </c>
      <c r="E817" t="s">
        <v>9667</v>
      </c>
      <c r="F817" t="s">
        <v>9668</v>
      </c>
      <c r="G817" t="s">
        <v>9669</v>
      </c>
      <c r="H817">
        <v>6672384</v>
      </c>
      <c r="I817" t="s">
        <v>20</v>
      </c>
      <c r="J817" t="s">
        <v>21</v>
      </c>
      <c r="K817" t="s">
        <v>1302</v>
      </c>
      <c r="L817" t="s">
        <v>9637</v>
      </c>
      <c r="M817" t="s">
        <v>73</v>
      </c>
      <c r="N817">
        <v>11</v>
      </c>
    </row>
    <row r="818" spans="1:14" hidden="1" x14ac:dyDescent="0.25">
      <c r="A818">
        <v>2096</v>
      </c>
      <c r="B818" t="s">
        <v>9670</v>
      </c>
      <c r="C818" t="s">
        <v>9671</v>
      </c>
      <c r="D818" t="s">
        <v>9672</v>
      </c>
      <c r="E818" t="s">
        <v>9673</v>
      </c>
      <c r="F818" t="s">
        <v>9674</v>
      </c>
      <c r="G818" t="s">
        <v>9675</v>
      </c>
      <c r="H818">
        <v>8687616</v>
      </c>
      <c r="I818" t="s">
        <v>20</v>
      </c>
      <c r="J818" t="s">
        <v>21</v>
      </c>
      <c r="K818" t="s">
        <v>1302</v>
      </c>
      <c r="L818" t="s">
        <v>9672</v>
      </c>
      <c r="M818" t="s">
        <v>23</v>
      </c>
      <c r="N818">
        <v>11</v>
      </c>
    </row>
    <row r="819" spans="1:14" hidden="1" x14ac:dyDescent="0.25">
      <c r="A819">
        <v>2098</v>
      </c>
      <c r="B819" t="s">
        <v>9681</v>
      </c>
      <c r="C819" t="s">
        <v>9682</v>
      </c>
      <c r="D819" t="s">
        <v>9672</v>
      </c>
      <c r="E819" t="s">
        <v>9683</v>
      </c>
      <c r="F819" t="s">
        <v>9684</v>
      </c>
      <c r="G819" t="s">
        <v>9685</v>
      </c>
      <c r="H819">
        <v>8671232</v>
      </c>
      <c r="I819" t="s">
        <v>20</v>
      </c>
      <c r="J819" t="s">
        <v>21</v>
      </c>
      <c r="K819" t="s">
        <v>1302</v>
      </c>
      <c r="L819" t="s">
        <v>9672</v>
      </c>
      <c r="M819" t="s">
        <v>29</v>
      </c>
      <c r="N819">
        <v>11</v>
      </c>
    </row>
    <row r="820" spans="1:14" hidden="1" x14ac:dyDescent="0.25">
      <c r="A820">
        <v>2097</v>
      </c>
      <c r="B820" t="s">
        <v>9676</v>
      </c>
      <c r="C820" t="s">
        <v>9677</v>
      </c>
      <c r="D820" t="s">
        <v>9672</v>
      </c>
      <c r="E820" t="s">
        <v>9678</v>
      </c>
      <c r="F820" t="s">
        <v>9679</v>
      </c>
      <c r="G820" t="s">
        <v>9680</v>
      </c>
      <c r="H820">
        <v>6402048</v>
      </c>
      <c r="I820" t="s">
        <v>20</v>
      </c>
      <c r="J820" t="s">
        <v>21</v>
      </c>
      <c r="K820" t="s">
        <v>1302</v>
      </c>
      <c r="L820" t="s">
        <v>9672</v>
      </c>
      <c r="M820" t="s">
        <v>29</v>
      </c>
      <c r="N820">
        <v>11</v>
      </c>
    </row>
    <row r="821" spans="1:14" x14ac:dyDescent="0.25">
      <c r="A821">
        <v>2099</v>
      </c>
      <c r="B821" t="s">
        <v>9686</v>
      </c>
      <c r="C821" t="s">
        <v>9687</v>
      </c>
      <c r="D821" t="s">
        <v>9672</v>
      </c>
      <c r="E821" t="s">
        <v>9688</v>
      </c>
      <c r="F821" t="s">
        <v>9689</v>
      </c>
      <c r="G821" t="s">
        <v>9690</v>
      </c>
      <c r="H821">
        <v>9117696</v>
      </c>
      <c r="I821" t="s">
        <v>20</v>
      </c>
      <c r="J821" t="s">
        <v>21</v>
      </c>
      <c r="K821" t="s">
        <v>1302</v>
      </c>
      <c r="L821" t="s">
        <v>9672</v>
      </c>
      <c r="M821" t="s">
        <v>136</v>
      </c>
      <c r="N821">
        <v>11</v>
      </c>
    </row>
    <row r="822" spans="1:14" hidden="1" x14ac:dyDescent="0.25">
      <c r="A822">
        <v>2100</v>
      </c>
      <c r="B822" t="s">
        <v>9691</v>
      </c>
      <c r="C822" t="s">
        <v>9692</v>
      </c>
      <c r="D822" t="s">
        <v>9672</v>
      </c>
      <c r="E822" t="s">
        <v>9693</v>
      </c>
      <c r="F822" t="s">
        <v>9694</v>
      </c>
      <c r="G822" t="s">
        <v>9695</v>
      </c>
      <c r="H822">
        <v>8728576</v>
      </c>
      <c r="I822" t="s">
        <v>20</v>
      </c>
      <c r="J822" t="s">
        <v>21</v>
      </c>
      <c r="K822" t="s">
        <v>1302</v>
      </c>
      <c r="L822" t="s">
        <v>9672</v>
      </c>
      <c r="M822" t="s">
        <v>141</v>
      </c>
      <c r="N822">
        <v>11</v>
      </c>
    </row>
    <row r="823" spans="1:14" hidden="1" x14ac:dyDescent="0.25">
      <c r="A823">
        <v>2101</v>
      </c>
      <c r="B823" t="s">
        <v>9696</v>
      </c>
      <c r="C823" t="s">
        <v>9697</v>
      </c>
      <c r="D823" t="s">
        <v>9672</v>
      </c>
      <c r="E823" t="s">
        <v>9698</v>
      </c>
      <c r="F823" t="s">
        <v>9699</v>
      </c>
      <c r="G823" t="s">
        <v>9700</v>
      </c>
      <c r="H823">
        <v>9179136</v>
      </c>
      <c r="I823" t="s">
        <v>20</v>
      </c>
      <c r="J823" t="s">
        <v>21</v>
      </c>
      <c r="K823" t="s">
        <v>1302</v>
      </c>
      <c r="L823" t="s">
        <v>9672</v>
      </c>
      <c r="M823" t="s">
        <v>141</v>
      </c>
      <c r="N823">
        <v>11</v>
      </c>
    </row>
    <row r="824" spans="1:14" hidden="1" x14ac:dyDescent="0.25">
      <c r="A824">
        <v>2102</v>
      </c>
      <c r="B824" t="s">
        <v>9701</v>
      </c>
      <c r="C824" t="s">
        <v>9702</v>
      </c>
      <c r="D824" t="s">
        <v>9672</v>
      </c>
      <c r="E824" t="s">
        <v>9703</v>
      </c>
      <c r="F824" t="s">
        <v>9704</v>
      </c>
      <c r="G824" t="s">
        <v>9705</v>
      </c>
      <c r="H824">
        <v>9146368</v>
      </c>
      <c r="I824" t="s">
        <v>20</v>
      </c>
      <c r="J824" t="s">
        <v>21</v>
      </c>
      <c r="K824" t="s">
        <v>1302</v>
      </c>
      <c r="L824" t="s">
        <v>9672</v>
      </c>
      <c r="M824" t="s">
        <v>73</v>
      </c>
      <c r="N824">
        <v>11</v>
      </c>
    </row>
    <row r="825" spans="1:14" hidden="1" x14ac:dyDescent="0.25">
      <c r="A825">
        <v>2105</v>
      </c>
      <c r="B825" t="s">
        <v>9715</v>
      </c>
      <c r="C825" t="s">
        <v>9716</v>
      </c>
      <c r="D825" t="s">
        <v>9708</v>
      </c>
      <c r="E825" t="s">
        <v>9717</v>
      </c>
      <c r="F825" t="s">
        <v>9718</v>
      </c>
      <c r="G825" t="s">
        <v>9719</v>
      </c>
      <c r="H825">
        <v>7372800</v>
      </c>
      <c r="I825" t="s">
        <v>20</v>
      </c>
      <c r="J825" t="s">
        <v>21</v>
      </c>
      <c r="K825" t="s">
        <v>1302</v>
      </c>
      <c r="L825" t="s">
        <v>9708</v>
      </c>
      <c r="M825" t="s">
        <v>23</v>
      </c>
      <c r="N825">
        <v>11</v>
      </c>
    </row>
    <row r="826" spans="1:14" hidden="1" x14ac:dyDescent="0.25">
      <c r="A826">
        <v>2109</v>
      </c>
      <c r="B826" t="s">
        <v>9734</v>
      </c>
      <c r="C826" t="s">
        <v>9735</v>
      </c>
      <c r="D826" t="s">
        <v>9708</v>
      </c>
      <c r="E826" t="s">
        <v>9736</v>
      </c>
      <c r="F826" t="s">
        <v>9737</v>
      </c>
      <c r="G826" t="s">
        <v>9733</v>
      </c>
      <c r="H826">
        <v>5701632</v>
      </c>
      <c r="I826" t="s">
        <v>20</v>
      </c>
      <c r="J826" t="s">
        <v>21</v>
      </c>
      <c r="K826" t="s">
        <v>1302</v>
      </c>
      <c r="L826" t="s">
        <v>9708</v>
      </c>
      <c r="M826" t="s">
        <v>29</v>
      </c>
      <c r="N826">
        <v>11</v>
      </c>
    </row>
    <row r="827" spans="1:14" hidden="1" x14ac:dyDescent="0.25">
      <c r="A827">
        <v>2108</v>
      </c>
      <c r="B827" t="s">
        <v>9729</v>
      </c>
      <c r="C827" t="s">
        <v>9730</v>
      </c>
      <c r="D827" t="s">
        <v>9708</v>
      </c>
      <c r="E827" t="s">
        <v>9731</v>
      </c>
      <c r="F827" t="s">
        <v>9732</v>
      </c>
      <c r="G827" t="s">
        <v>9733</v>
      </c>
      <c r="H827">
        <v>5701632</v>
      </c>
      <c r="I827" t="s">
        <v>20</v>
      </c>
      <c r="J827" t="s">
        <v>21</v>
      </c>
      <c r="K827" t="s">
        <v>1302</v>
      </c>
      <c r="L827" t="s">
        <v>9708</v>
      </c>
      <c r="M827" t="s">
        <v>29</v>
      </c>
      <c r="N827">
        <v>11</v>
      </c>
    </row>
    <row r="828" spans="1:14" x14ac:dyDescent="0.25">
      <c r="A828">
        <v>2110</v>
      </c>
      <c r="B828" t="s">
        <v>9738</v>
      </c>
      <c r="C828" t="s">
        <v>9739</v>
      </c>
      <c r="D828" t="s">
        <v>9708</v>
      </c>
      <c r="E828" t="s">
        <v>9740</v>
      </c>
      <c r="F828" t="s">
        <v>9741</v>
      </c>
      <c r="G828" t="s">
        <v>9742</v>
      </c>
      <c r="H828">
        <v>7507968</v>
      </c>
      <c r="I828" t="s">
        <v>20</v>
      </c>
      <c r="J828" t="s">
        <v>21</v>
      </c>
      <c r="K828" t="s">
        <v>1302</v>
      </c>
      <c r="L828" t="s">
        <v>9708</v>
      </c>
      <c r="M828" t="s">
        <v>40</v>
      </c>
      <c r="N828">
        <v>11</v>
      </c>
    </row>
    <row r="829" spans="1:14" x14ac:dyDescent="0.25">
      <c r="A829">
        <v>2111</v>
      </c>
      <c r="B829" t="s">
        <v>9743</v>
      </c>
      <c r="C829" t="s">
        <v>9744</v>
      </c>
      <c r="D829" t="s">
        <v>9708</v>
      </c>
      <c r="E829" t="s">
        <v>9745</v>
      </c>
      <c r="F829" t="s">
        <v>9746</v>
      </c>
      <c r="G829" t="s">
        <v>9747</v>
      </c>
      <c r="H829">
        <v>5779456</v>
      </c>
      <c r="I829" t="s">
        <v>20</v>
      </c>
      <c r="J829" t="s">
        <v>21</v>
      </c>
      <c r="K829" t="s">
        <v>1302</v>
      </c>
      <c r="L829" t="s">
        <v>9708</v>
      </c>
      <c r="M829" t="s">
        <v>40</v>
      </c>
      <c r="N829">
        <v>11</v>
      </c>
    </row>
    <row r="830" spans="1:14" hidden="1" x14ac:dyDescent="0.25">
      <c r="A830">
        <v>2112</v>
      </c>
      <c r="B830" t="s">
        <v>9748</v>
      </c>
      <c r="C830" t="s">
        <v>9749</v>
      </c>
      <c r="D830" t="s">
        <v>9708</v>
      </c>
      <c r="E830" t="s">
        <v>9750</v>
      </c>
      <c r="F830" t="s">
        <v>9751</v>
      </c>
      <c r="G830" t="s">
        <v>9752</v>
      </c>
      <c r="H830">
        <v>7639040</v>
      </c>
      <c r="I830" t="s">
        <v>20</v>
      </c>
      <c r="J830" t="s">
        <v>21</v>
      </c>
      <c r="K830" t="s">
        <v>1302</v>
      </c>
      <c r="L830" t="s">
        <v>9708</v>
      </c>
      <c r="M830" t="s">
        <v>56</v>
      </c>
      <c r="N830">
        <v>11</v>
      </c>
    </row>
    <row r="831" spans="1:14" hidden="1" x14ac:dyDescent="0.25">
      <c r="A831">
        <v>2113</v>
      </c>
      <c r="B831" t="s">
        <v>9753</v>
      </c>
      <c r="C831" t="s">
        <v>9754</v>
      </c>
      <c r="D831" t="s">
        <v>9708</v>
      </c>
      <c r="E831" t="s">
        <v>9755</v>
      </c>
      <c r="F831" t="s">
        <v>9756</v>
      </c>
      <c r="G831" t="s">
        <v>9757</v>
      </c>
      <c r="H831">
        <v>7376896</v>
      </c>
      <c r="I831" t="s">
        <v>20</v>
      </c>
      <c r="J831" t="s">
        <v>21</v>
      </c>
      <c r="K831" t="s">
        <v>1302</v>
      </c>
      <c r="L831" t="s">
        <v>9708</v>
      </c>
      <c r="M831" t="s">
        <v>73</v>
      </c>
      <c r="N831">
        <v>11</v>
      </c>
    </row>
    <row r="832" spans="1:14" hidden="1" x14ac:dyDescent="0.25">
      <c r="A832">
        <v>2114</v>
      </c>
      <c r="B832" t="s">
        <v>9758</v>
      </c>
      <c r="C832" t="s">
        <v>9759</v>
      </c>
      <c r="D832" t="s">
        <v>9708</v>
      </c>
      <c r="E832" t="s">
        <v>9760</v>
      </c>
      <c r="F832" t="s">
        <v>9761</v>
      </c>
      <c r="G832" t="s">
        <v>9762</v>
      </c>
      <c r="H832">
        <v>7540736</v>
      </c>
      <c r="I832" t="s">
        <v>20</v>
      </c>
      <c r="J832" t="s">
        <v>21</v>
      </c>
      <c r="K832" t="s">
        <v>1302</v>
      </c>
      <c r="L832" t="s">
        <v>9708</v>
      </c>
      <c r="M832" t="s">
        <v>73</v>
      </c>
      <c r="N832">
        <v>11</v>
      </c>
    </row>
    <row r="833" spans="1:14" hidden="1" x14ac:dyDescent="0.25">
      <c r="A833">
        <v>2106</v>
      </c>
      <c r="B833" t="s">
        <v>9720</v>
      </c>
      <c r="C833" t="s">
        <v>9721</v>
      </c>
      <c r="D833" t="s">
        <v>9708</v>
      </c>
      <c r="E833" t="s">
        <v>9722</v>
      </c>
      <c r="F833" t="s">
        <v>9723</v>
      </c>
      <c r="G833" t="s">
        <v>9724</v>
      </c>
      <c r="H833">
        <v>5623808</v>
      </c>
      <c r="I833" t="s">
        <v>20</v>
      </c>
      <c r="J833" t="s">
        <v>21</v>
      </c>
      <c r="K833" t="s">
        <v>1302</v>
      </c>
      <c r="L833" t="s">
        <v>9708</v>
      </c>
      <c r="M833" t="s">
        <v>29</v>
      </c>
      <c r="N833">
        <v>11</v>
      </c>
    </row>
    <row r="834" spans="1:14" hidden="1" x14ac:dyDescent="0.25">
      <c r="A834">
        <v>2107</v>
      </c>
      <c r="B834" t="s">
        <v>9725</v>
      </c>
      <c r="C834" t="s">
        <v>9726</v>
      </c>
      <c r="D834" t="s">
        <v>9708</v>
      </c>
      <c r="E834" t="s">
        <v>9727</v>
      </c>
      <c r="F834" t="s">
        <v>9728</v>
      </c>
      <c r="G834" t="s">
        <v>9724</v>
      </c>
      <c r="H834">
        <v>5656576</v>
      </c>
      <c r="I834" t="s">
        <v>20</v>
      </c>
      <c r="J834" t="s">
        <v>21</v>
      </c>
      <c r="K834" t="s">
        <v>1302</v>
      </c>
      <c r="L834" t="s">
        <v>9708</v>
      </c>
      <c r="M834" t="s">
        <v>29</v>
      </c>
      <c r="N834">
        <v>11</v>
      </c>
    </row>
    <row r="835" spans="1:14" hidden="1" x14ac:dyDescent="0.25">
      <c r="A835">
        <v>2115</v>
      </c>
      <c r="B835" t="s">
        <v>9763</v>
      </c>
      <c r="C835" t="s">
        <v>9764</v>
      </c>
      <c r="D835" t="s">
        <v>9765</v>
      </c>
      <c r="E835" t="s">
        <v>9766</v>
      </c>
      <c r="F835" t="s">
        <v>9766</v>
      </c>
      <c r="G835" t="s">
        <v>9767</v>
      </c>
      <c r="H835">
        <v>5038080</v>
      </c>
      <c r="I835" t="s">
        <v>20</v>
      </c>
      <c r="J835" t="s">
        <v>21</v>
      </c>
      <c r="K835" t="s">
        <v>1302</v>
      </c>
      <c r="L835" t="s">
        <v>9765</v>
      </c>
      <c r="M835" t="s">
        <v>23</v>
      </c>
      <c r="N835">
        <v>11</v>
      </c>
    </row>
    <row r="836" spans="1:14" hidden="1" x14ac:dyDescent="0.25">
      <c r="A836">
        <v>2116</v>
      </c>
      <c r="B836" t="s">
        <v>9768</v>
      </c>
      <c r="C836" t="s">
        <v>9769</v>
      </c>
      <c r="D836" t="s">
        <v>9765</v>
      </c>
      <c r="E836" t="s">
        <v>9770</v>
      </c>
      <c r="F836" t="s">
        <v>9770</v>
      </c>
      <c r="G836" t="s">
        <v>9771</v>
      </c>
      <c r="H836">
        <v>5050368</v>
      </c>
      <c r="I836" t="s">
        <v>20</v>
      </c>
      <c r="J836" t="s">
        <v>21</v>
      </c>
      <c r="K836" t="s">
        <v>1302</v>
      </c>
      <c r="L836" t="s">
        <v>9765</v>
      </c>
      <c r="M836" t="s">
        <v>29</v>
      </c>
      <c r="N836">
        <v>11</v>
      </c>
    </row>
    <row r="837" spans="1:14" x14ac:dyDescent="0.25">
      <c r="A837">
        <v>2119</v>
      </c>
      <c r="B837" t="s">
        <v>9781</v>
      </c>
      <c r="C837" t="s">
        <v>9782</v>
      </c>
      <c r="D837" t="s">
        <v>9765</v>
      </c>
      <c r="E837" t="s">
        <v>9783</v>
      </c>
      <c r="F837" t="s">
        <v>9784</v>
      </c>
      <c r="G837" t="s">
        <v>9785</v>
      </c>
      <c r="H837">
        <v>6303744</v>
      </c>
      <c r="I837" t="s">
        <v>20</v>
      </c>
      <c r="J837" t="s">
        <v>21</v>
      </c>
      <c r="K837" t="s">
        <v>1302</v>
      </c>
      <c r="L837" t="s">
        <v>9765</v>
      </c>
      <c r="M837" t="s">
        <v>40</v>
      </c>
      <c r="N837">
        <v>11</v>
      </c>
    </row>
    <row r="838" spans="1:14" hidden="1" x14ac:dyDescent="0.25">
      <c r="A838">
        <v>2120</v>
      </c>
      <c r="B838" t="s">
        <v>9786</v>
      </c>
      <c r="C838" t="s">
        <v>9787</v>
      </c>
      <c r="D838" t="s">
        <v>9765</v>
      </c>
      <c r="E838" t="s">
        <v>9788</v>
      </c>
      <c r="F838" t="s">
        <v>9789</v>
      </c>
      <c r="G838" t="s">
        <v>9790</v>
      </c>
      <c r="H838">
        <v>6328320</v>
      </c>
      <c r="I838" t="s">
        <v>20</v>
      </c>
      <c r="J838" t="s">
        <v>21</v>
      </c>
      <c r="K838" t="s">
        <v>1302</v>
      </c>
      <c r="L838" t="s">
        <v>9765</v>
      </c>
      <c r="M838" t="s">
        <v>56</v>
      </c>
      <c r="N838">
        <v>11</v>
      </c>
    </row>
    <row r="839" spans="1:14" hidden="1" x14ac:dyDescent="0.25">
      <c r="A839">
        <v>2121</v>
      </c>
      <c r="B839" t="s">
        <v>9791</v>
      </c>
      <c r="C839" t="s">
        <v>9792</v>
      </c>
      <c r="D839" t="s">
        <v>9765</v>
      </c>
      <c r="E839" t="s">
        <v>9793</v>
      </c>
      <c r="F839" t="s">
        <v>9793</v>
      </c>
      <c r="G839" t="s">
        <v>9794</v>
      </c>
      <c r="H839">
        <v>5038080</v>
      </c>
      <c r="I839" t="s">
        <v>20</v>
      </c>
      <c r="J839" t="s">
        <v>21</v>
      </c>
      <c r="K839" t="s">
        <v>1302</v>
      </c>
      <c r="L839" t="s">
        <v>9765</v>
      </c>
      <c r="M839" t="s">
        <v>73</v>
      </c>
      <c r="N839">
        <v>11</v>
      </c>
    </row>
    <row r="840" spans="1:14" hidden="1" x14ac:dyDescent="0.25">
      <c r="A840">
        <v>2117</v>
      </c>
      <c r="B840" t="s">
        <v>9772</v>
      </c>
      <c r="C840" t="s">
        <v>9773</v>
      </c>
      <c r="D840" t="s">
        <v>9765</v>
      </c>
      <c r="E840" t="s">
        <v>9774</v>
      </c>
      <c r="F840" t="s">
        <v>9775</v>
      </c>
      <c r="G840" t="s">
        <v>9771</v>
      </c>
      <c r="H840">
        <v>5062656</v>
      </c>
      <c r="I840" t="s">
        <v>20</v>
      </c>
      <c r="J840" t="s">
        <v>21</v>
      </c>
      <c r="K840" t="s">
        <v>1302</v>
      </c>
      <c r="L840" t="s">
        <v>9765</v>
      </c>
      <c r="M840" t="s">
        <v>29</v>
      </c>
      <c r="N840">
        <v>11</v>
      </c>
    </row>
    <row r="841" spans="1:14" hidden="1" x14ac:dyDescent="0.25">
      <c r="A841">
        <v>2118</v>
      </c>
      <c r="B841" t="s">
        <v>9776</v>
      </c>
      <c r="C841" t="s">
        <v>9777</v>
      </c>
      <c r="D841" t="s">
        <v>9765</v>
      </c>
      <c r="E841" t="s">
        <v>9778</v>
      </c>
      <c r="F841" t="s">
        <v>9779</v>
      </c>
      <c r="G841" t="s">
        <v>9780</v>
      </c>
      <c r="H841">
        <v>5087232</v>
      </c>
      <c r="I841" t="s">
        <v>20</v>
      </c>
      <c r="J841" t="s">
        <v>21</v>
      </c>
      <c r="K841" t="s">
        <v>1302</v>
      </c>
      <c r="L841" t="s">
        <v>9765</v>
      </c>
      <c r="M841" t="s">
        <v>29</v>
      </c>
      <c r="N841">
        <v>11</v>
      </c>
    </row>
    <row r="842" spans="1:14" hidden="1" x14ac:dyDescent="0.25">
      <c r="A842">
        <v>2123</v>
      </c>
      <c r="B842" t="s">
        <v>9800</v>
      </c>
      <c r="C842" t="s">
        <v>9801</v>
      </c>
      <c r="D842" t="s">
        <v>9797</v>
      </c>
      <c r="E842" t="s">
        <v>9802</v>
      </c>
      <c r="F842" t="s">
        <v>9803</v>
      </c>
      <c r="G842" t="s">
        <v>9804</v>
      </c>
      <c r="H842">
        <v>5140480</v>
      </c>
      <c r="I842" t="s">
        <v>20</v>
      </c>
      <c r="J842" t="s">
        <v>21</v>
      </c>
      <c r="K842" t="s">
        <v>1302</v>
      </c>
      <c r="L842" t="s">
        <v>9797</v>
      </c>
      <c r="M842" t="s">
        <v>23</v>
      </c>
      <c r="N842">
        <v>11</v>
      </c>
    </row>
    <row r="843" spans="1:14" hidden="1" x14ac:dyDescent="0.25">
      <c r="A843">
        <v>2126</v>
      </c>
      <c r="B843" t="s">
        <v>9813</v>
      </c>
      <c r="C843" t="s">
        <v>9814</v>
      </c>
      <c r="D843" t="s">
        <v>9797</v>
      </c>
      <c r="E843" t="s">
        <v>9815</v>
      </c>
      <c r="F843" t="s">
        <v>9816</v>
      </c>
      <c r="G843" t="s">
        <v>9808</v>
      </c>
      <c r="H843">
        <v>6332416</v>
      </c>
      <c r="I843" t="s">
        <v>20</v>
      </c>
      <c r="J843" t="s">
        <v>21</v>
      </c>
      <c r="K843" t="s">
        <v>1302</v>
      </c>
      <c r="L843" t="s">
        <v>9797</v>
      </c>
      <c r="M843" t="s">
        <v>29</v>
      </c>
      <c r="N843">
        <v>11</v>
      </c>
    </row>
    <row r="844" spans="1:14" hidden="1" x14ac:dyDescent="0.25">
      <c r="A844">
        <v>2124</v>
      </c>
      <c r="B844" t="s">
        <v>9805</v>
      </c>
      <c r="C844" t="s">
        <v>9806</v>
      </c>
      <c r="D844" t="s">
        <v>9797</v>
      </c>
      <c r="E844" t="s">
        <v>9807</v>
      </c>
      <c r="F844" t="s">
        <v>9807</v>
      </c>
      <c r="G844" t="s">
        <v>9808</v>
      </c>
      <c r="H844">
        <v>5144576</v>
      </c>
      <c r="I844" t="s">
        <v>20</v>
      </c>
      <c r="J844" t="s">
        <v>21</v>
      </c>
      <c r="K844" t="s">
        <v>1302</v>
      </c>
      <c r="L844" t="s">
        <v>9797</v>
      </c>
      <c r="M844" t="s">
        <v>29</v>
      </c>
      <c r="N844">
        <v>11</v>
      </c>
    </row>
    <row r="845" spans="1:14" hidden="1" x14ac:dyDescent="0.25">
      <c r="A845">
        <v>2125</v>
      </c>
      <c r="B845" t="s">
        <v>9809</v>
      </c>
      <c r="C845" t="s">
        <v>9810</v>
      </c>
      <c r="D845" t="s">
        <v>9797</v>
      </c>
      <c r="E845" t="s">
        <v>9811</v>
      </c>
      <c r="F845" t="s">
        <v>9811</v>
      </c>
      <c r="G845" t="s">
        <v>9812</v>
      </c>
      <c r="H845">
        <v>5144576</v>
      </c>
      <c r="I845" t="s">
        <v>20</v>
      </c>
      <c r="J845" t="s">
        <v>21</v>
      </c>
      <c r="K845" t="s">
        <v>1302</v>
      </c>
      <c r="L845" t="s">
        <v>9797</v>
      </c>
      <c r="M845" t="s">
        <v>29</v>
      </c>
      <c r="N845">
        <v>11</v>
      </c>
    </row>
    <row r="846" spans="1:14" x14ac:dyDescent="0.25">
      <c r="A846">
        <v>2127</v>
      </c>
      <c r="B846" t="s">
        <v>9817</v>
      </c>
      <c r="C846" t="s">
        <v>9818</v>
      </c>
      <c r="D846" t="s">
        <v>9797</v>
      </c>
      <c r="E846" t="s">
        <v>9819</v>
      </c>
      <c r="F846" t="s">
        <v>9820</v>
      </c>
      <c r="G846" t="s">
        <v>9821</v>
      </c>
      <c r="H846">
        <v>6324224</v>
      </c>
      <c r="I846" t="s">
        <v>20</v>
      </c>
      <c r="J846" t="s">
        <v>21</v>
      </c>
      <c r="K846" t="s">
        <v>1302</v>
      </c>
      <c r="L846" t="s">
        <v>9797</v>
      </c>
      <c r="M846" t="s">
        <v>40</v>
      </c>
      <c r="N846">
        <v>11</v>
      </c>
    </row>
    <row r="847" spans="1:14" x14ac:dyDescent="0.25">
      <c r="A847">
        <v>2128</v>
      </c>
      <c r="B847" t="s">
        <v>9822</v>
      </c>
      <c r="C847" t="s">
        <v>9823</v>
      </c>
      <c r="D847" t="s">
        <v>9797</v>
      </c>
      <c r="E847" t="s">
        <v>1574</v>
      </c>
      <c r="F847" t="s">
        <v>9824</v>
      </c>
      <c r="G847" t="s">
        <v>9825</v>
      </c>
      <c r="H847">
        <v>6496256</v>
      </c>
      <c r="I847" t="s">
        <v>20</v>
      </c>
      <c r="J847" t="s">
        <v>21</v>
      </c>
      <c r="K847" t="s">
        <v>1302</v>
      </c>
      <c r="L847" t="s">
        <v>9797</v>
      </c>
      <c r="M847" t="s">
        <v>40</v>
      </c>
      <c r="N847">
        <v>11</v>
      </c>
    </row>
    <row r="848" spans="1:14" hidden="1" x14ac:dyDescent="0.25">
      <c r="A848">
        <v>2129</v>
      </c>
      <c r="B848" t="s">
        <v>9826</v>
      </c>
      <c r="C848" t="s">
        <v>9827</v>
      </c>
      <c r="D848" t="s">
        <v>9797</v>
      </c>
      <c r="E848" t="s">
        <v>9828</v>
      </c>
      <c r="F848" t="s">
        <v>9829</v>
      </c>
      <c r="G848" t="s">
        <v>9830</v>
      </c>
      <c r="H848">
        <v>6324224</v>
      </c>
      <c r="I848" t="s">
        <v>20</v>
      </c>
      <c r="J848" t="s">
        <v>21</v>
      </c>
      <c r="K848" t="s">
        <v>1302</v>
      </c>
      <c r="L848" t="s">
        <v>9797</v>
      </c>
      <c r="M848" t="s">
        <v>56</v>
      </c>
      <c r="N848">
        <v>11</v>
      </c>
    </row>
    <row r="849" spans="1:14" hidden="1" x14ac:dyDescent="0.25">
      <c r="A849">
        <v>2130</v>
      </c>
      <c r="B849" t="s">
        <v>9831</v>
      </c>
      <c r="C849" t="s">
        <v>9832</v>
      </c>
      <c r="D849" t="s">
        <v>9797</v>
      </c>
      <c r="E849" t="s">
        <v>1574</v>
      </c>
      <c r="F849" t="s">
        <v>9833</v>
      </c>
      <c r="G849" t="s">
        <v>9834</v>
      </c>
      <c r="H849">
        <v>6463488</v>
      </c>
      <c r="I849" t="s">
        <v>20</v>
      </c>
      <c r="J849" t="s">
        <v>21</v>
      </c>
      <c r="K849" t="s">
        <v>1302</v>
      </c>
      <c r="L849" t="s">
        <v>9797</v>
      </c>
      <c r="M849" t="s">
        <v>56</v>
      </c>
      <c r="N849">
        <v>11</v>
      </c>
    </row>
    <row r="850" spans="1:14" hidden="1" x14ac:dyDescent="0.25">
      <c r="A850">
        <v>2132</v>
      </c>
      <c r="B850" t="s">
        <v>9839</v>
      </c>
      <c r="C850" t="s">
        <v>9840</v>
      </c>
      <c r="D850" t="s">
        <v>9841</v>
      </c>
      <c r="E850" t="s">
        <v>9842</v>
      </c>
      <c r="F850" t="s">
        <v>9843</v>
      </c>
      <c r="G850" t="s">
        <v>9844</v>
      </c>
      <c r="H850">
        <v>5308416</v>
      </c>
      <c r="I850" t="s">
        <v>20</v>
      </c>
      <c r="J850" t="s">
        <v>21</v>
      </c>
      <c r="K850" t="s">
        <v>1302</v>
      </c>
      <c r="L850" t="s">
        <v>9841</v>
      </c>
      <c r="M850" t="s">
        <v>23</v>
      </c>
      <c r="N850">
        <v>11</v>
      </c>
    </row>
    <row r="851" spans="1:14" hidden="1" x14ac:dyDescent="0.25">
      <c r="A851">
        <v>2133</v>
      </c>
      <c r="B851" t="s">
        <v>9845</v>
      </c>
      <c r="C851" t="s">
        <v>9846</v>
      </c>
      <c r="D851" t="s">
        <v>9841</v>
      </c>
      <c r="E851" t="s">
        <v>9847</v>
      </c>
      <c r="F851" t="s">
        <v>9847</v>
      </c>
      <c r="G851" t="s">
        <v>9848</v>
      </c>
      <c r="H851">
        <v>5292032</v>
      </c>
      <c r="I851" t="s">
        <v>20</v>
      </c>
      <c r="J851" t="s">
        <v>21</v>
      </c>
      <c r="K851" t="s">
        <v>1302</v>
      </c>
      <c r="L851" t="s">
        <v>9841</v>
      </c>
      <c r="M851" t="s">
        <v>29</v>
      </c>
      <c r="N851">
        <v>11</v>
      </c>
    </row>
    <row r="852" spans="1:14" hidden="1" x14ac:dyDescent="0.25">
      <c r="A852">
        <v>2134</v>
      </c>
      <c r="B852" t="s">
        <v>9849</v>
      </c>
      <c r="C852" t="s">
        <v>9850</v>
      </c>
      <c r="D852" t="s">
        <v>9841</v>
      </c>
      <c r="E852" t="s">
        <v>9851</v>
      </c>
      <c r="F852" t="s">
        <v>9852</v>
      </c>
      <c r="G852" t="s">
        <v>9853</v>
      </c>
      <c r="H852">
        <v>5308416</v>
      </c>
      <c r="I852" t="s">
        <v>20</v>
      </c>
      <c r="J852" t="s">
        <v>21</v>
      </c>
      <c r="K852" t="s">
        <v>1302</v>
      </c>
      <c r="L852" t="s">
        <v>9841</v>
      </c>
      <c r="M852" t="s">
        <v>29</v>
      </c>
      <c r="N852">
        <v>11</v>
      </c>
    </row>
    <row r="853" spans="1:14" x14ac:dyDescent="0.25">
      <c r="A853">
        <v>2135</v>
      </c>
      <c r="B853" t="s">
        <v>9854</v>
      </c>
      <c r="C853" t="s">
        <v>9855</v>
      </c>
      <c r="D853" t="s">
        <v>9841</v>
      </c>
      <c r="E853" t="s">
        <v>9856</v>
      </c>
      <c r="F853" t="s">
        <v>9857</v>
      </c>
      <c r="G853" t="s">
        <v>9858</v>
      </c>
      <c r="H853">
        <v>6688768</v>
      </c>
      <c r="I853" t="s">
        <v>20</v>
      </c>
      <c r="J853" t="s">
        <v>21</v>
      </c>
      <c r="K853" t="s">
        <v>1302</v>
      </c>
      <c r="L853" t="s">
        <v>9841</v>
      </c>
      <c r="M853" t="s">
        <v>136</v>
      </c>
      <c r="N853">
        <v>11</v>
      </c>
    </row>
    <row r="854" spans="1:14" hidden="1" x14ac:dyDescent="0.25">
      <c r="A854">
        <v>2136</v>
      </c>
      <c r="B854" t="s">
        <v>9859</v>
      </c>
      <c r="C854" t="s">
        <v>9860</v>
      </c>
      <c r="D854" t="s">
        <v>9841</v>
      </c>
      <c r="E854" t="s">
        <v>9861</v>
      </c>
      <c r="F854" t="s">
        <v>9857</v>
      </c>
      <c r="G854" t="s">
        <v>3989</v>
      </c>
      <c r="H854">
        <v>6787072</v>
      </c>
      <c r="I854" t="s">
        <v>20</v>
      </c>
      <c r="J854" t="s">
        <v>21</v>
      </c>
      <c r="K854" t="s">
        <v>1302</v>
      </c>
      <c r="L854" t="s">
        <v>9841</v>
      </c>
      <c r="M854" t="s">
        <v>141</v>
      </c>
      <c r="N854">
        <v>11</v>
      </c>
    </row>
    <row r="855" spans="1:14" hidden="1" x14ac:dyDescent="0.25">
      <c r="A855">
        <v>2137</v>
      </c>
      <c r="B855" t="s">
        <v>9862</v>
      </c>
      <c r="C855" t="s">
        <v>9863</v>
      </c>
      <c r="D855" t="s">
        <v>9841</v>
      </c>
      <c r="E855" t="s">
        <v>9864</v>
      </c>
      <c r="F855" t="s">
        <v>9865</v>
      </c>
      <c r="G855" t="s">
        <v>9866</v>
      </c>
      <c r="H855">
        <v>6557696</v>
      </c>
      <c r="I855" t="s">
        <v>20</v>
      </c>
      <c r="J855" t="s">
        <v>21</v>
      </c>
      <c r="K855" t="s">
        <v>1302</v>
      </c>
      <c r="L855" t="s">
        <v>9841</v>
      </c>
      <c r="M855" t="s">
        <v>73</v>
      </c>
      <c r="N855">
        <v>11</v>
      </c>
    </row>
    <row r="856" spans="1:14" hidden="1" x14ac:dyDescent="0.25">
      <c r="A856">
        <v>2143</v>
      </c>
      <c r="B856" t="s">
        <v>9891</v>
      </c>
      <c r="C856" t="s">
        <v>9892</v>
      </c>
      <c r="D856" t="s">
        <v>9869</v>
      </c>
      <c r="E856" t="s">
        <v>9893</v>
      </c>
      <c r="F856" t="s">
        <v>9894</v>
      </c>
      <c r="G856" t="s">
        <v>9895</v>
      </c>
      <c r="H856">
        <v>5468160</v>
      </c>
      <c r="I856" t="s">
        <v>20</v>
      </c>
      <c r="J856" t="s">
        <v>21</v>
      </c>
      <c r="K856" t="s">
        <v>1302</v>
      </c>
      <c r="L856" t="s">
        <v>9869</v>
      </c>
      <c r="M856" t="s">
        <v>73</v>
      </c>
      <c r="N856">
        <v>11</v>
      </c>
    </row>
    <row r="857" spans="1:14" hidden="1" x14ac:dyDescent="0.25">
      <c r="A857">
        <v>2138</v>
      </c>
      <c r="B857" t="s">
        <v>9867</v>
      </c>
      <c r="C857" t="s">
        <v>9868</v>
      </c>
      <c r="D857" t="s">
        <v>9869</v>
      </c>
      <c r="E857" t="s">
        <v>9870</v>
      </c>
      <c r="F857" t="s">
        <v>9871</v>
      </c>
      <c r="G857" t="s">
        <v>9866</v>
      </c>
      <c r="H857">
        <v>5451776</v>
      </c>
      <c r="I857" t="s">
        <v>20</v>
      </c>
      <c r="J857" t="s">
        <v>21</v>
      </c>
      <c r="K857" t="s">
        <v>1302</v>
      </c>
      <c r="L857" t="s">
        <v>9869</v>
      </c>
      <c r="M857" t="s">
        <v>23</v>
      </c>
      <c r="N857">
        <v>11</v>
      </c>
    </row>
    <row r="858" spans="1:14" hidden="1" x14ac:dyDescent="0.25">
      <c r="A858">
        <v>2139</v>
      </c>
      <c r="B858" t="s">
        <v>9872</v>
      </c>
      <c r="C858" t="s">
        <v>9873</v>
      </c>
      <c r="D858" t="s">
        <v>9869</v>
      </c>
      <c r="E858" t="s">
        <v>9874</v>
      </c>
      <c r="F858" t="s">
        <v>9874</v>
      </c>
      <c r="G858" t="s">
        <v>9875</v>
      </c>
      <c r="H858">
        <v>4648960</v>
      </c>
      <c r="I858" t="s">
        <v>20</v>
      </c>
      <c r="J858" t="s">
        <v>21</v>
      </c>
      <c r="K858" t="s">
        <v>1302</v>
      </c>
      <c r="L858" t="s">
        <v>9869</v>
      </c>
      <c r="M858" t="s">
        <v>29</v>
      </c>
      <c r="N858">
        <v>11</v>
      </c>
    </row>
    <row r="859" spans="1:14" hidden="1" x14ac:dyDescent="0.25">
      <c r="A859">
        <v>2140</v>
      </c>
      <c r="B859" t="s">
        <v>9876</v>
      </c>
      <c r="C859" t="s">
        <v>9877</v>
      </c>
      <c r="D859" t="s">
        <v>9869</v>
      </c>
      <c r="E859" t="s">
        <v>9878</v>
      </c>
      <c r="F859" t="s">
        <v>9879</v>
      </c>
      <c r="G859" t="s">
        <v>9880</v>
      </c>
      <c r="H859">
        <v>5451776</v>
      </c>
      <c r="I859" t="s">
        <v>20</v>
      </c>
      <c r="J859" t="s">
        <v>21</v>
      </c>
      <c r="K859" t="s">
        <v>1302</v>
      </c>
      <c r="L859" t="s">
        <v>9869</v>
      </c>
      <c r="M859" t="s">
        <v>29</v>
      </c>
      <c r="N859">
        <v>11</v>
      </c>
    </row>
    <row r="860" spans="1:14" x14ac:dyDescent="0.25">
      <c r="A860">
        <v>2141</v>
      </c>
      <c r="B860" t="s">
        <v>9881</v>
      </c>
      <c r="C860" t="s">
        <v>9882</v>
      </c>
      <c r="D860" t="s">
        <v>9869</v>
      </c>
      <c r="E860" t="s">
        <v>9883</v>
      </c>
      <c r="F860" t="s">
        <v>9884</v>
      </c>
      <c r="G860" t="s">
        <v>9885</v>
      </c>
      <c r="H860">
        <v>5439488</v>
      </c>
      <c r="I860" t="s">
        <v>20</v>
      </c>
      <c r="J860" t="s">
        <v>21</v>
      </c>
      <c r="K860" t="s">
        <v>1302</v>
      </c>
      <c r="L860" t="s">
        <v>9869</v>
      </c>
      <c r="M860" t="s">
        <v>136</v>
      </c>
      <c r="N860">
        <v>11</v>
      </c>
    </row>
    <row r="861" spans="1:14" hidden="1" x14ac:dyDescent="0.25">
      <c r="A861">
        <v>2142</v>
      </c>
      <c r="B861" t="s">
        <v>9886</v>
      </c>
      <c r="C861" t="s">
        <v>9887</v>
      </c>
      <c r="D861" t="s">
        <v>9869</v>
      </c>
      <c r="E861" t="s">
        <v>9888</v>
      </c>
      <c r="F861" t="s">
        <v>9889</v>
      </c>
      <c r="G861" t="s">
        <v>9890</v>
      </c>
      <c r="H861">
        <v>5439488</v>
      </c>
      <c r="I861" t="s">
        <v>20</v>
      </c>
      <c r="J861" t="s">
        <v>21</v>
      </c>
      <c r="K861" t="s">
        <v>1302</v>
      </c>
      <c r="L861" t="s">
        <v>9869</v>
      </c>
      <c r="M861" t="s">
        <v>141</v>
      </c>
      <c r="N861">
        <v>11</v>
      </c>
    </row>
    <row r="862" spans="1:14" hidden="1" x14ac:dyDescent="0.25">
      <c r="A862">
        <v>2144</v>
      </c>
      <c r="B862" t="s">
        <v>9896</v>
      </c>
      <c r="C862" t="s">
        <v>9897</v>
      </c>
      <c r="D862" t="s">
        <v>9869</v>
      </c>
      <c r="E862" t="s">
        <v>9898</v>
      </c>
      <c r="F862" t="s">
        <v>9899</v>
      </c>
      <c r="G862" t="s">
        <v>9895</v>
      </c>
      <c r="H862">
        <v>5468160</v>
      </c>
      <c r="I862" t="s">
        <v>20</v>
      </c>
      <c r="J862" t="s">
        <v>21</v>
      </c>
      <c r="K862" t="s">
        <v>1302</v>
      </c>
      <c r="L862" t="s">
        <v>9869</v>
      </c>
      <c r="M862" t="s">
        <v>73</v>
      </c>
      <c r="N862">
        <v>11</v>
      </c>
    </row>
    <row r="863" spans="1:14" hidden="1" x14ac:dyDescent="0.25">
      <c r="A863">
        <v>2146</v>
      </c>
      <c r="B863" t="s">
        <v>9906</v>
      </c>
      <c r="C863" t="s">
        <v>9907</v>
      </c>
      <c r="D863" t="s">
        <v>9902</v>
      </c>
      <c r="E863" t="s">
        <v>9908</v>
      </c>
      <c r="F863" t="s">
        <v>9909</v>
      </c>
      <c r="G863" t="s">
        <v>9910</v>
      </c>
      <c r="H863">
        <v>5255168</v>
      </c>
      <c r="I863" t="s">
        <v>20</v>
      </c>
      <c r="J863" t="s">
        <v>21</v>
      </c>
      <c r="K863" t="s">
        <v>1302</v>
      </c>
      <c r="L863" t="s">
        <v>9902</v>
      </c>
      <c r="M863" t="s">
        <v>23</v>
      </c>
      <c r="N863">
        <v>11</v>
      </c>
    </row>
    <row r="864" spans="1:14" hidden="1" x14ac:dyDescent="0.25">
      <c r="A864">
        <v>2147</v>
      </c>
      <c r="B864" t="s">
        <v>9911</v>
      </c>
      <c r="C864" t="s">
        <v>9912</v>
      </c>
      <c r="D864" t="s">
        <v>9902</v>
      </c>
      <c r="E864" t="s">
        <v>9913</v>
      </c>
      <c r="F864" t="s">
        <v>9914</v>
      </c>
      <c r="G864" t="s">
        <v>9915</v>
      </c>
      <c r="H864">
        <v>5287936</v>
      </c>
      <c r="I864" t="s">
        <v>20</v>
      </c>
      <c r="J864" t="s">
        <v>21</v>
      </c>
      <c r="K864" t="s">
        <v>1302</v>
      </c>
      <c r="L864" t="s">
        <v>9902</v>
      </c>
      <c r="M864" t="s">
        <v>29</v>
      </c>
      <c r="N864">
        <v>11</v>
      </c>
    </row>
    <row r="865" spans="1:14" hidden="1" x14ac:dyDescent="0.25">
      <c r="A865">
        <v>2148</v>
      </c>
      <c r="B865" t="s">
        <v>9916</v>
      </c>
      <c r="C865" t="s">
        <v>9917</v>
      </c>
      <c r="D865" t="s">
        <v>9902</v>
      </c>
      <c r="E865" t="s">
        <v>9918</v>
      </c>
      <c r="F865" t="s">
        <v>9918</v>
      </c>
      <c r="G865" t="s">
        <v>9915</v>
      </c>
      <c r="H865">
        <v>4616192</v>
      </c>
      <c r="I865" t="s">
        <v>20</v>
      </c>
      <c r="J865" t="s">
        <v>21</v>
      </c>
      <c r="K865" t="s">
        <v>1302</v>
      </c>
      <c r="L865" t="s">
        <v>9902</v>
      </c>
      <c r="M865" t="s">
        <v>29</v>
      </c>
      <c r="N865">
        <v>11</v>
      </c>
    </row>
    <row r="866" spans="1:14" x14ac:dyDescent="0.25">
      <c r="A866">
        <v>2149</v>
      </c>
      <c r="B866" t="s">
        <v>9919</v>
      </c>
      <c r="C866" t="s">
        <v>9920</v>
      </c>
      <c r="D866" t="s">
        <v>9902</v>
      </c>
      <c r="E866" t="s">
        <v>9921</v>
      </c>
      <c r="F866" t="s">
        <v>9922</v>
      </c>
      <c r="G866" t="s">
        <v>9923</v>
      </c>
      <c r="H866">
        <v>5287936</v>
      </c>
      <c r="I866" t="s">
        <v>20</v>
      </c>
      <c r="J866" t="s">
        <v>21</v>
      </c>
      <c r="K866" t="s">
        <v>1302</v>
      </c>
      <c r="L866" t="s">
        <v>9902</v>
      </c>
      <c r="M866" t="s">
        <v>136</v>
      </c>
      <c r="N866">
        <v>11</v>
      </c>
    </row>
    <row r="867" spans="1:14" hidden="1" x14ac:dyDescent="0.25">
      <c r="A867">
        <v>2150</v>
      </c>
      <c r="B867" t="s">
        <v>9924</v>
      </c>
      <c r="C867" t="s">
        <v>9925</v>
      </c>
      <c r="D867" t="s">
        <v>9902</v>
      </c>
      <c r="E867" t="s">
        <v>9926</v>
      </c>
      <c r="F867" t="s">
        <v>9922</v>
      </c>
      <c r="G867" t="s">
        <v>9927</v>
      </c>
      <c r="H867">
        <v>5296128</v>
      </c>
      <c r="I867" t="s">
        <v>20</v>
      </c>
      <c r="J867" t="s">
        <v>21</v>
      </c>
      <c r="K867" t="s">
        <v>1302</v>
      </c>
      <c r="L867" t="s">
        <v>9902</v>
      </c>
      <c r="M867" t="s">
        <v>141</v>
      </c>
      <c r="N867">
        <v>11</v>
      </c>
    </row>
    <row r="868" spans="1:14" hidden="1" x14ac:dyDescent="0.25">
      <c r="A868">
        <v>2145</v>
      </c>
      <c r="B868" t="s">
        <v>9900</v>
      </c>
      <c r="C868" t="s">
        <v>9901</v>
      </c>
      <c r="D868" t="s">
        <v>9902</v>
      </c>
      <c r="E868" t="s">
        <v>9903</v>
      </c>
      <c r="F868" t="s">
        <v>9904</v>
      </c>
      <c r="G868" t="s">
        <v>9905</v>
      </c>
      <c r="H868">
        <v>5292032</v>
      </c>
      <c r="I868" t="s">
        <v>20</v>
      </c>
      <c r="J868" t="s">
        <v>21</v>
      </c>
      <c r="K868" t="s">
        <v>1302</v>
      </c>
      <c r="L868" t="s">
        <v>9902</v>
      </c>
      <c r="M868" t="s">
        <v>9901</v>
      </c>
      <c r="N868">
        <v>10</v>
      </c>
    </row>
    <row r="869" spans="1:14" hidden="1" x14ac:dyDescent="0.25">
      <c r="A869">
        <v>2151</v>
      </c>
      <c r="B869" t="s">
        <v>9928</v>
      </c>
      <c r="C869" t="s">
        <v>9929</v>
      </c>
      <c r="D869" t="s">
        <v>9902</v>
      </c>
      <c r="E869" t="s">
        <v>9930</v>
      </c>
      <c r="F869" t="s">
        <v>9931</v>
      </c>
      <c r="G869" t="s">
        <v>9932</v>
      </c>
      <c r="H869">
        <v>5259264</v>
      </c>
      <c r="I869" t="s">
        <v>20</v>
      </c>
      <c r="J869" t="s">
        <v>21</v>
      </c>
      <c r="K869" t="s">
        <v>1302</v>
      </c>
      <c r="L869" t="s">
        <v>9902</v>
      </c>
      <c r="M869" t="s">
        <v>73</v>
      </c>
      <c r="N869">
        <v>11</v>
      </c>
    </row>
    <row r="870" spans="1:14" hidden="1" x14ac:dyDescent="0.25">
      <c r="A870">
        <v>2152</v>
      </c>
      <c r="B870" t="s">
        <v>9933</v>
      </c>
      <c r="C870" t="s">
        <v>9934</v>
      </c>
      <c r="D870" t="s">
        <v>9935</v>
      </c>
      <c r="E870" t="s">
        <v>9936</v>
      </c>
      <c r="F870" t="s">
        <v>9937</v>
      </c>
      <c r="G870" t="s">
        <v>9938</v>
      </c>
      <c r="H870">
        <v>6356992</v>
      </c>
      <c r="I870" t="s">
        <v>20</v>
      </c>
      <c r="J870" t="s">
        <v>21</v>
      </c>
      <c r="K870" t="s">
        <v>1302</v>
      </c>
      <c r="L870" t="s">
        <v>9935</v>
      </c>
      <c r="M870" t="s">
        <v>23</v>
      </c>
      <c r="N870">
        <v>11</v>
      </c>
    </row>
    <row r="871" spans="1:14" hidden="1" x14ac:dyDescent="0.25">
      <c r="A871">
        <v>2153</v>
      </c>
      <c r="B871" t="s">
        <v>9939</v>
      </c>
      <c r="C871" t="s">
        <v>9940</v>
      </c>
      <c r="D871" t="s">
        <v>9935</v>
      </c>
      <c r="E871" t="s">
        <v>9941</v>
      </c>
      <c r="F871" t="s">
        <v>9942</v>
      </c>
      <c r="G871" t="s">
        <v>9943</v>
      </c>
      <c r="H871">
        <v>5177344</v>
      </c>
      <c r="I871" t="s">
        <v>20</v>
      </c>
      <c r="J871" t="s">
        <v>21</v>
      </c>
      <c r="K871" t="s">
        <v>1302</v>
      </c>
      <c r="L871" t="s">
        <v>9935</v>
      </c>
      <c r="M871" t="s">
        <v>29</v>
      </c>
      <c r="N871">
        <v>11</v>
      </c>
    </row>
    <row r="872" spans="1:14" hidden="1" x14ac:dyDescent="0.25">
      <c r="A872">
        <v>2154</v>
      </c>
      <c r="B872" t="s">
        <v>9944</v>
      </c>
      <c r="C872" t="s">
        <v>9945</v>
      </c>
      <c r="D872" t="s">
        <v>9935</v>
      </c>
      <c r="E872" t="s">
        <v>9946</v>
      </c>
      <c r="F872" t="s">
        <v>9947</v>
      </c>
      <c r="G872" t="s">
        <v>9948</v>
      </c>
      <c r="H872">
        <v>5177344</v>
      </c>
      <c r="I872" t="s">
        <v>20</v>
      </c>
      <c r="J872" t="s">
        <v>21</v>
      </c>
      <c r="K872" t="s">
        <v>1302</v>
      </c>
      <c r="L872" t="s">
        <v>9935</v>
      </c>
      <c r="M872" t="s">
        <v>29</v>
      </c>
      <c r="N872">
        <v>11</v>
      </c>
    </row>
    <row r="873" spans="1:14" x14ac:dyDescent="0.25">
      <c r="A873">
        <v>2155</v>
      </c>
      <c r="B873" t="s">
        <v>9949</v>
      </c>
      <c r="C873" t="s">
        <v>9950</v>
      </c>
      <c r="D873" t="s">
        <v>9935</v>
      </c>
      <c r="E873" t="s">
        <v>9951</v>
      </c>
      <c r="F873" t="s">
        <v>9952</v>
      </c>
      <c r="G873" t="s">
        <v>9953</v>
      </c>
      <c r="H873">
        <v>6430720</v>
      </c>
      <c r="I873" t="s">
        <v>20</v>
      </c>
      <c r="J873" t="s">
        <v>21</v>
      </c>
      <c r="K873" t="s">
        <v>1302</v>
      </c>
      <c r="L873" t="s">
        <v>9935</v>
      </c>
      <c r="M873" t="s">
        <v>136</v>
      </c>
      <c r="N873">
        <v>11</v>
      </c>
    </row>
    <row r="874" spans="1:14" hidden="1" x14ac:dyDescent="0.25">
      <c r="A874">
        <v>2156</v>
      </c>
      <c r="B874" t="s">
        <v>9954</v>
      </c>
      <c r="C874" t="s">
        <v>9955</v>
      </c>
      <c r="D874" t="s">
        <v>9935</v>
      </c>
      <c r="E874" t="s">
        <v>9956</v>
      </c>
      <c r="F874" t="s">
        <v>9957</v>
      </c>
      <c r="G874" t="s">
        <v>9958</v>
      </c>
      <c r="H874">
        <v>6467584</v>
      </c>
      <c r="I874" t="s">
        <v>20</v>
      </c>
      <c r="J874" t="s">
        <v>21</v>
      </c>
      <c r="K874" t="s">
        <v>1302</v>
      </c>
      <c r="L874" t="s">
        <v>9935</v>
      </c>
      <c r="M874" t="s">
        <v>141</v>
      </c>
      <c r="N874">
        <v>11</v>
      </c>
    </row>
    <row r="875" spans="1:14" hidden="1" x14ac:dyDescent="0.25">
      <c r="A875">
        <v>2157</v>
      </c>
      <c r="B875" t="s">
        <v>9959</v>
      </c>
      <c r="C875" t="s">
        <v>9960</v>
      </c>
      <c r="D875" t="s">
        <v>9935</v>
      </c>
      <c r="E875" t="s">
        <v>9961</v>
      </c>
      <c r="F875" t="s">
        <v>9962</v>
      </c>
      <c r="G875" t="s">
        <v>9963</v>
      </c>
      <c r="H875">
        <v>5177344</v>
      </c>
      <c r="I875" t="s">
        <v>20</v>
      </c>
      <c r="J875" t="s">
        <v>21</v>
      </c>
      <c r="K875" t="s">
        <v>1302</v>
      </c>
      <c r="L875" t="s">
        <v>9935</v>
      </c>
      <c r="M875" t="s">
        <v>73</v>
      </c>
      <c r="N875">
        <v>11</v>
      </c>
    </row>
    <row r="876" spans="1:14" hidden="1" x14ac:dyDescent="0.25">
      <c r="A876">
        <v>2162</v>
      </c>
      <c r="B876" t="s">
        <v>9985</v>
      </c>
      <c r="C876" t="s">
        <v>9986</v>
      </c>
      <c r="D876" t="s">
        <v>9966</v>
      </c>
      <c r="E876" t="s">
        <v>9987</v>
      </c>
      <c r="F876" t="s">
        <v>9988</v>
      </c>
      <c r="G876" t="s">
        <v>9989</v>
      </c>
      <c r="H876">
        <v>5025792</v>
      </c>
      <c r="I876" t="s">
        <v>20</v>
      </c>
      <c r="J876" t="s">
        <v>21</v>
      </c>
      <c r="K876" t="s">
        <v>1302</v>
      </c>
      <c r="L876" t="s">
        <v>9966</v>
      </c>
      <c r="M876" t="s">
        <v>73</v>
      </c>
      <c r="N876">
        <v>11</v>
      </c>
    </row>
    <row r="877" spans="1:14" hidden="1" x14ac:dyDescent="0.25">
      <c r="A877">
        <v>2158</v>
      </c>
      <c r="B877" t="s">
        <v>9964</v>
      </c>
      <c r="C877" t="s">
        <v>9965</v>
      </c>
      <c r="D877" t="s">
        <v>9966</v>
      </c>
      <c r="E877" t="s">
        <v>9967</v>
      </c>
      <c r="F877" t="s">
        <v>9968</v>
      </c>
      <c r="G877" t="s">
        <v>9969</v>
      </c>
      <c r="H877">
        <v>5025792</v>
      </c>
      <c r="I877" t="s">
        <v>20</v>
      </c>
      <c r="J877" t="s">
        <v>21</v>
      </c>
      <c r="K877" t="s">
        <v>1302</v>
      </c>
      <c r="L877" t="s">
        <v>9966</v>
      </c>
      <c r="M877" t="s">
        <v>23</v>
      </c>
      <c r="N877">
        <v>11</v>
      </c>
    </row>
    <row r="878" spans="1:14" hidden="1" x14ac:dyDescent="0.25">
      <c r="A878">
        <v>2159</v>
      </c>
      <c r="B878" t="s">
        <v>9970</v>
      </c>
      <c r="C878" t="s">
        <v>9971</v>
      </c>
      <c r="D878" t="s">
        <v>9966</v>
      </c>
      <c r="E878" t="s">
        <v>9972</v>
      </c>
      <c r="F878" t="s">
        <v>9973</v>
      </c>
      <c r="G878" t="s">
        <v>9974</v>
      </c>
      <c r="H878">
        <v>4993024</v>
      </c>
      <c r="I878" t="s">
        <v>20</v>
      </c>
      <c r="J878" t="s">
        <v>21</v>
      </c>
      <c r="K878" t="s">
        <v>1302</v>
      </c>
      <c r="L878" t="s">
        <v>9966</v>
      </c>
      <c r="M878" t="s">
        <v>29</v>
      </c>
      <c r="N878">
        <v>11</v>
      </c>
    </row>
    <row r="879" spans="1:14" x14ac:dyDescent="0.25">
      <c r="A879">
        <v>2160</v>
      </c>
      <c r="B879" t="s">
        <v>9975</v>
      </c>
      <c r="C879" t="s">
        <v>9976</v>
      </c>
      <c r="D879" t="s">
        <v>9966</v>
      </c>
      <c r="E879" t="s">
        <v>9977</v>
      </c>
      <c r="F879" t="s">
        <v>9978</v>
      </c>
      <c r="G879" t="s">
        <v>9979</v>
      </c>
      <c r="H879">
        <v>6053888</v>
      </c>
      <c r="I879" t="s">
        <v>20</v>
      </c>
      <c r="J879" t="s">
        <v>21</v>
      </c>
      <c r="K879" t="s">
        <v>1302</v>
      </c>
      <c r="L879" t="s">
        <v>9966</v>
      </c>
      <c r="M879" t="s">
        <v>136</v>
      </c>
      <c r="N879">
        <v>11</v>
      </c>
    </row>
    <row r="880" spans="1:14" hidden="1" x14ac:dyDescent="0.25">
      <c r="A880">
        <v>2161</v>
      </c>
      <c r="B880" t="s">
        <v>9980</v>
      </c>
      <c r="C880" t="s">
        <v>9981</v>
      </c>
      <c r="D880" t="s">
        <v>9966</v>
      </c>
      <c r="E880" t="s">
        <v>9982</v>
      </c>
      <c r="F880" t="s">
        <v>9983</v>
      </c>
      <c r="G880" t="s">
        <v>9984</v>
      </c>
      <c r="H880">
        <v>4993024</v>
      </c>
      <c r="I880" t="s">
        <v>20</v>
      </c>
      <c r="J880" t="s">
        <v>21</v>
      </c>
      <c r="K880" t="s">
        <v>1302</v>
      </c>
      <c r="L880" t="s">
        <v>9966</v>
      </c>
      <c r="M880" t="s">
        <v>141</v>
      </c>
      <c r="N880">
        <v>11</v>
      </c>
    </row>
    <row r="881" spans="1:14" hidden="1" x14ac:dyDescent="0.25">
      <c r="A881">
        <v>2163</v>
      </c>
      <c r="B881" t="s">
        <v>9990</v>
      </c>
      <c r="C881" t="s">
        <v>9991</v>
      </c>
      <c r="D881" t="s">
        <v>9966</v>
      </c>
      <c r="E881" t="s">
        <v>9992</v>
      </c>
      <c r="F881" t="s">
        <v>9993</v>
      </c>
      <c r="G881" t="s">
        <v>9994</v>
      </c>
      <c r="H881">
        <v>5025792</v>
      </c>
      <c r="I881" t="s">
        <v>20</v>
      </c>
      <c r="J881" t="s">
        <v>21</v>
      </c>
      <c r="K881" t="s">
        <v>1302</v>
      </c>
      <c r="L881" t="s">
        <v>9966</v>
      </c>
      <c r="M881" t="s">
        <v>73</v>
      </c>
      <c r="N881">
        <v>11</v>
      </c>
    </row>
    <row r="882" spans="1:14" hidden="1" x14ac:dyDescent="0.25">
      <c r="A882">
        <v>2165</v>
      </c>
      <c r="B882" t="s">
        <v>10001</v>
      </c>
      <c r="C882" t="s">
        <v>10002</v>
      </c>
      <c r="D882" t="s">
        <v>9997</v>
      </c>
      <c r="E882" t="s">
        <v>10003</v>
      </c>
      <c r="F882" t="s">
        <v>10004</v>
      </c>
      <c r="G882" t="s">
        <v>10005</v>
      </c>
      <c r="H882">
        <v>4550656</v>
      </c>
      <c r="I882" t="s">
        <v>20</v>
      </c>
      <c r="J882" t="s">
        <v>21</v>
      </c>
      <c r="K882" t="s">
        <v>1302</v>
      </c>
      <c r="L882" t="s">
        <v>9997</v>
      </c>
      <c r="M882" t="s">
        <v>23</v>
      </c>
      <c r="N882">
        <v>11</v>
      </c>
    </row>
    <row r="883" spans="1:14" hidden="1" x14ac:dyDescent="0.25">
      <c r="A883">
        <v>2168</v>
      </c>
      <c r="B883" t="s">
        <v>10015</v>
      </c>
      <c r="C883" t="s">
        <v>10016</v>
      </c>
      <c r="D883" t="s">
        <v>9997</v>
      </c>
      <c r="E883" t="s">
        <v>10017</v>
      </c>
      <c r="F883" t="s">
        <v>10018</v>
      </c>
      <c r="G883" t="s">
        <v>10019</v>
      </c>
      <c r="H883">
        <v>4964352</v>
      </c>
      <c r="I883" t="s">
        <v>20</v>
      </c>
      <c r="J883" t="s">
        <v>21</v>
      </c>
      <c r="K883" t="s">
        <v>1302</v>
      </c>
      <c r="L883" t="s">
        <v>9997</v>
      </c>
      <c r="M883" t="s">
        <v>29</v>
      </c>
      <c r="N883">
        <v>11</v>
      </c>
    </row>
    <row r="884" spans="1:14" hidden="1" x14ac:dyDescent="0.25">
      <c r="A884">
        <v>2164</v>
      </c>
      <c r="B884" t="s">
        <v>9995</v>
      </c>
      <c r="C884" t="s">
        <v>9996</v>
      </c>
      <c r="D884" t="s">
        <v>9997</v>
      </c>
      <c r="E884" t="s">
        <v>9998</v>
      </c>
      <c r="F884" t="s">
        <v>9999</v>
      </c>
      <c r="G884" t="s">
        <v>10000</v>
      </c>
      <c r="H884">
        <v>4816896</v>
      </c>
      <c r="I884" t="s">
        <v>20</v>
      </c>
      <c r="J884" t="s">
        <v>21</v>
      </c>
      <c r="K884" t="s">
        <v>1302</v>
      </c>
      <c r="L884" t="s">
        <v>9997</v>
      </c>
      <c r="M884" t="s">
        <v>23</v>
      </c>
      <c r="N884">
        <v>11</v>
      </c>
    </row>
    <row r="885" spans="1:14" hidden="1" x14ac:dyDescent="0.25">
      <c r="A885">
        <v>2166</v>
      </c>
      <c r="B885" t="s">
        <v>10006</v>
      </c>
      <c r="C885" t="s">
        <v>10007</v>
      </c>
      <c r="D885" t="s">
        <v>9997</v>
      </c>
      <c r="E885" t="s">
        <v>10008</v>
      </c>
      <c r="F885" t="s">
        <v>10009</v>
      </c>
      <c r="G885" t="s">
        <v>10010</v>
      </c>
      <c r="H885">
        <v>4558848</v>
      </c>
      <c r="I885" t="s">
        <v>20</v>
      </c>
      <c r="J885" t="s">
        <v>21</v>
      </c>
      <c r="K885" t="s">
        <v>1302</v>
      </c>
      <c r="L885" t="s">
        <v>9997</v>
      </c>
      <c r="M885" t="s">
        <v>29</v>
      </c>
      <c r="N885">
        <v>11</v>
      </c>
    </row>
    <row r="886" spans="1:14" hidden="1" x14ac:dyDescent="0.25">
      <c r="A886">
        <v>2167</v>
      </c>
      <c r="B886" t="s">
        <v>10011</v>
      </c>
      <c r="C886" t="s">
        <v>10012</v>
      </c>
      <c r="D886" t="s">
        <v>9997</v>
      </c>
      <c r="E886" t="s">
        <v>10013</v>
      </c>
      <c r="F886" t="s">
        <v>10013</v>
      </c>
      <c r="G886" t="s">
        <v>10014</v>
      </c>
      <c r="H886">
        <v>4562944</v>
      </c>
      <c r="I886" t="s">
        <v>20</v>
      </c>
      <c r="J886" t="s">
        <v>21</v>
      </c>
      <c r="K886" t="s">
        <v>1302</v>
      </c>
      <c r="L886" t="s">
        <v>9997</v>
      </c>
      <c r="M886" t="s">
        <v>29</v>
      </c>
      <c r="N886">
        <v>11</v>
      </c>
    </row>
    <row r="887" spans="1:14" x14ac:dyDescent="0.25">
      <c r="A887">
        <v>2169</v>
      </c>
      <c r="B887" t="s">
        <v>10020</v>
      </c>
      <c r="C887" t="s">
        <v>10021</v>
      </c>
      <c r="D887" t="s">
        <v>9997</v>
      </c>
      <c r="E887" t="s">
        <v>10022</v>
      </c>
      <c r="F887" t="s">
        <v>10023</v>
      </c>
      <c r="G887" t="s">
        <v>10024</v>
      </c>
      <c r="H887">
        <v>5001216</v>
      </c>
      <c r="I887" t="s">
        <v>20</v>
      </c>
      <c r="J887" t="s">
        <v>21</v>
      </c>
      <c r="K887" t="s">
        <v>1302</v>
      </c>
      <c r="L887" t="s">
        <v>9997</v>
      </c>
      <c r="M887" t="s">
        <v>40</v>
      </c>
      <c r="N887">
        <v>11</v>
      </c>
    </row>
    <row r="888" spans="1:14" hidden="1" x14ac:dyDescent="0.25">
      <c r="A888">
        <v>2170</v>
      </c>
      <c r="B888" t="s">
        <v>10025</v>
      </c>
      <c r="C888" t="s">
        <v>10026</v>
      </c>
      <c r="D888" t="s">
        <v>9997</v>
      </c>
      <c r="E888" t="s">
        <v>10027</v>
      </c>
      <c r="F888" t="s">
        <v>10028</v>
      </c>
      <c r="G888" t="s">
        <v>10029</v>
      </c>
      <c r="H888">
        <v>5017600</v>
      </c>
      <c r="I888" t="s">
        <v>20</v>
      </c>
      <c r="J888" t="s">
        <v>21</v>
      </c>
      <c r="K888" t="s">
        <v>1302</v>
      </c>
      <c r="L888" t="s">
        <v>9997</v>
      </c>
      <c r="M888" t="s">
        <v>56</v>
      </c>
      <c r="N888">
        <v>11</v>
      </c>
    </row>
    <row r="889" spans="1:14" hidden="1" x14ac:dyDescent="0.25">
      <c r="A889">
        <v>2172</v>
      </c>
      <c r="B889" t="s">
        <v>10034</v>
      </c>
      <c r="C889" t="s">
        <v>10035</v>
      </c>
      <c r="D889" t="s">
        <v>9997</v>
      </c>
      <c r="E889" t="s">
        <v>10036</v>
      </c>
      <c r="F889" t="s">
        <v>9998</v>
      </c>
      <c r="G889" t="s">
        <v>10037</v>
      </c>
      <c r="H889">
        <v>4767744</v>
      </c>
      <c r="I889" t="s">
        <v>20</v>
      </c>
      <c r="J889" t="s">
        <v>21</v>
      </c>
      <c r="K889" t="s">
        <v>1302</v>
      </c>
      <c r="L889" t="s">
        <v>9997</v>
      </c>
      <c r="M889" t="s">
        <v>73</v>
      </c>
      <c r="N889">
        <v>11</v>
      </c>
    </row>
    <row r="890" spans="1:14" hidden="1" x14ac:dyDescent="0.25">
      <c r="A890">
        <v>2173</v>
      </c>
      <c r="B890" t="s">
        <v>10038</v>
      </c>
      <c r="C890" t="s">
        <v>10039</v>
      </c>
      <c r="D890" t="s">
        <v>10040</v>
      </c>
      <c r="E890" t="s">
        <v>10041</v>
      </c>
      <c r="F890" t="s">
        <v>10041</v>
      </c>
      <c r="G890" t="s">
        <v>10037</v>
      </c>
      <c r="H890">
        <v>4530176</v>
      </c>
      <c r="I890" t="s">
        <v>20</v>
      </c>
      <c r="J890" t="s">
        <v>21</v>
      </c>
      <c r="K890" t="s">
        <v>1302</v>
      </c>
      <c r="L890" t="s">
        <v>10040</v>
      </c>
      <c r="M890" t="s">
        <v>23</v>
      </c>
      <c r="N890">
        <v>11</v>
      </c>
    </row>
    <row r="891" spans="1:14" hidden="1" x14ac:dyDescent="0.25">
      <c r="A891">
        <v>2180</v>
      </c>
      <c r="B891" t="s">
        <v>10068</v>
      </c>
      <c r="C891" t="s">
        <v>10069</v>
      </c>
      <c r="D891" t="s">
        <v>10040</v>
      </c>
      <c r="E891" t="s">
        <v>10070</v>
      </c>
      <c r="F891" t="s">
        <v>10070</v>
      </c>
      <c r="G891" t="s">
        <v>10071</v>
      </c>
      <c r="H891">
        <v>4521984</v>
      </c>
      <c r="I891" t="s">
        <v>20</v>
      </c>
      <c r="J891" t="s">
        <v>21</v>
      </c>
      <c r="K891" t="s">
        <v>1302</v>
      </c>
      <c r="L891" t="s">
        <v>10040</v>
      </c>
      <c r="M891" t="s">
        <v>73</v>
      </c>
      <c r="N891">
        <v>11</v>
      </c>
    </row>
    <row r="892" spans="1:14" hidden="1" x14ac:dyDescent="0.25">
      <c r="A892">
        <v>2174</v>
      </c>
      <c r="B892" t="s">
        <v>10042</v>
      </c>
      <c r="C892" t="s">
        <v>10043</v>
      </c>
      <c r="D892" t="s">
        <v>10040</v>
      </c>
      <c r="E892" t="s">
        <v>10044</v>
      </c>
      <c r="F892" t="s">
        <v>10045</v>
      </c>
      <c r="G892" t="s">
        <v>10046</v>
      </c>
      <c r="H892">
        <v>4534272</v>
      </c>
      <c r="I892" t="s">
        <v>20</v>
      </c>
      <c r="J892" t="s">
        <v>21</v>
      </c>
      <c r="K892" t="s">
        <v>1302</v>
      </c>
      <c r="L892" t="s">
        <v>10040</v>
      </c>
      <c r="M892" t="s">
        <v>23</v>
      </c>
      <c r="N892">
        <v>11</v>
      </c>
    </row>
    <row r="893" spans="1:14" hidden="1" x14ac:dyDescent="0.25">
      <c r="A893">
        <v>2176</v>
      </c>
      <c r="B893" t="s">
        <v>10051</v>
      </c>
      <c r="C893" t="s">
        <v>10052</v>
      </c>
      <c r="D893" t="s">
        <v>10040</v>
      </c>
      <c r="E893" t="s">
        <v>10053</v>
      </c>
      <c r="F893" t="s">
        <v>10054</v>
      </c>
      <c r="G893" t="s">
        <v>10055</v>
      </c>
      <c r="H893">
        <v>4927488</v>
      </c>
      <c r="I893" t="s">
        <v>20</v>
      </c>
      <c r="J893" t="s">
        <v>21</v>
      </c>
      <c r="K893" t="s">
        <v>1302</v>
      </c>
      <c r="L893" t="s">
        <v>10040</v>
      </c>
      <c r="M893" t="s">
        <v>29</v>
      </c>
      <c r="N893">
        <v>11</v>
      </c>
    </row>
    <row r="894" spans="1:14" hidden="1" x14ac:dyDescent="0.25">
      <c r="A894">
        <v>2177</v>
      </c>
      <c r="B894" t="s">
        <v>10056</v>
      </c>
      <c r="C894" t="s">
        <v>10057</v>
      </c>
      <c r="D894" t="s">
        <v>10040</v>
      </c>
      <c r="E894" t="s">
        <v>10058</v>
      </c>
      <c r="F894" t="s">
        <v>10059</v>
      </c>
      <c r="G894" t="s">
        <v>10050</v>
      </c>
      <c r="H894">
        <v>4534272</v>
      </c>
      <c r="I894" t="s">
        <v>20</v>
      </c>
      <c r="J894" t="s">
        <v>21</v>
      </c>
      <c r="K894" t="s">
        <v>1302</v>
      </c>
      <c r="L894" t="s">
        <v>10040</v>
      </c>
      <c r="M894" t="s">
        <v>29</v>
      </c>
      <c r="N894">
        <v>11</v>
      </c>
    </row>
    <row r="895" spans="1:14" hidden="1" x14ac:dyDescent="0.25">
      <c r="A895">
        <v>2175</v>
      </c>
      <c r="B895" t="s">
        <v>10047</v>
      </c>
      <c r="C895" t="s">
        <v>10048</v>
      </c>
      <c r="D895" t="s">
        <v>10040</v>
      </c>
      <c r="E895" t="s">
        <v>10049</v>
      </c>
      <c r="F895" t="s">
        <v>10049</v>
      </c>
      <c r="G895" t="s">
        <v>10050</v>
      </c>
      <c r="H895">
        <v>4542464</v>
      </c>
      <c r="I895" t="s">
        <v>20</v>
      </c>
      <c r="J895" t="s">
        <v>21</v>
      </c>
      <c r="K895" t="s">
        <v>1302</v>
      </c>
      <c r="L895" t="s">
        <v>10040</v>
      </c>
      <c r="M895" t="s">
        <v>29</v>
      </c>
      <c r="N895">
        <v>11</v>
      </c>
    </row>
    <row r="896" spans="1:14" x14ac:dyDescent="0.25">
      <c r="A896">
        <v>2178</v>
      </c>
      <c r="B896" t="s">
        <v>10060</v>
      </c>
      <c r="C896" t="s">
        <v>10061</v>
      </c>
      <c r="D896" t="s">
        <v>10040</v>
      </c>
      <c r="E896" t="s">
        <v>1574</v>
      </c>
      <c r="F896" t="s">
        <v>10062</v>
      </c>
      <c r="G896" t="s">
        <v>10063</v>
      </c>
      <c r="H896">
        <v>4927488</v>
      </c>
      <c r="I896" t="s">
        <v>20</v>
      </c>
      <c r="J896" t="s">
        <v>21</v>
      </c>
      <c r="K896" t="s">
        <v>1302</v>
      </c>
      <c r="L896" t="s">
        <v>10040</v>
      </c>
      <c r="M896" t="s">
        <v>40</v>
      </c>
      <c r="N896">
        <v>11</v>
      </c>
    </row>
    <row r="897" spans="1:14" hidden="1" x14ac:dyDescent="0.25">
      <c r="A897">
        <v>2179</v>
      </c>
      <c r="B897" t="s">
        <v>10064</v>
      </c>
      <c r="C897" t="s">
        <v>10065</v>
      </c>
      <c r="D897" t="s">
        <v>10040</v>
      </c>
      <c r="E897" t="s">
        <v>1574</v>
      </c>
      <c r="F897" t="s">
        <v>10066</v>
      </c>
      <c r="G897" t="s">
        <v>10067</v>
      </c>
      <c r="H897">
        <v>5148672</v>
      </c>
      <c r="I897" t="s">
        <v>20</v>
      </c>
      <c r="J897" t="s">
        <v>21</v>
      </c>
      <c r="K897" t="s">
        <v>1302</v>
      </c>
      <c r="L897" t="s">
        <v>10040</v>
      </c>
      <c r="M897" t="s">
        <v>56</v>
      </c>
      <c r="N897">
        <v>11</v>
      </c>
    </row>
    <row r="898" spans="1:14" hidden="1" x14ac:dyDescent="0.25">
      <c r="A898">
        <v>2181</v>
      </c>
      <c r="B898" t="s">
        <v>10072</v>
      </c>
      <c r="C898" t="s">
        <v>10073</v>
      </c>
      <c r="D898" t="s">
        <v>10074</v>
      </c>
      <c r="E898" t="s">
        <v>10075</v>
      </c>
      <c r="F898" t="s">
        <v>10076</v>
      </c>
      <c r="G898" t="s">
        <v>10077</v>
      </c>
      <c r="H898">
        <v>5505024</v>
      </c>
      <c r="I898" t="s">
        <v>20</v>
      </c>
      <c r="J898" t="s">
        <v>21</v>
      </c>
      <c r="K898" t="s">
        <v>1302</v>
      </c>
      <c r="L898" t="s">
        <v>10074</v>
      </c>
      <c r="M898" t="s">
        <v>23</v>
      </c>
      <c r="N898">
        <v>11</v>
      </c>
    </row>
    <row r="899" spans="1:14" hidden="1" x14ac:dyDescent="0.25">
      <c r="A899">
        <v>2182</v>
      </c>
      <c r="B899" t="s">
        <v>10078</v>
      </c>
      <c r="C899" t="s">
        <v>10079</v>
      </c>
      <c r="D899" t="s">
        <v>10074</v>
      </c>
      <c r="E899" t="s">
        <v>10080</v>
      </c>
      <c r="F899" t="s">
        <v>10080</v>
      </c>
      <c r="G899" t="s">
        <v>10081</v>
      </c>
      <c r="H899">
        <v>4698112</v>
      </c>
      <c r="I899" t="s">
        <v>20</v>
      </c>
      <c r="J899" t="s">
        <v>21</v>
      </c>
      <c r="K899" t="s">
        <v>1302</v>
      </c>
      <c r="L899" t="s">
        <v>10074</v>
      </c>
      <c r="M899" t="s">
        <v>29</v>
      </c>
      <c r="N899">
        <v>11</v>
      </c>
    </row>
    <row r="900" spans="1:14" hidden="1" x14ac:dyDescent="0.25">
      <c r="A900">
        <v>2183</v>
      </c>
      <c r="B900" t="s">
        <v>10082</v>
      </c>
      <c r="C900" t="s">
        <v>10083</v>
      </c>
      <c r="D900" t="s">
        <v>10074</v>
      </c>
      <c r="E900" t="s">
        <v>10084</v>
      </c>
      <c r="F900" t="s">
        <v>10084</v>
      </c>
      <c r="G900" t="s">
        <v>10081</v>
      </c>
      <c r="H900">
        <v>4694016</v>
      </c>
      <c r="I900" t="s">
        <v>20</v>
      </c>
      <c r="J900" t="s">
        <v>21</v>
      </c>
      <c r="K900" t="s">
        <v>1302</v>
      </c>
      <c r="L900" t="s">
        <v>10074</v>
      </c>
      <c r="M900" t="s">
        <v>29</v>
      </c>
      <c r="N900">
        <v>11</v>
      </c>
    </row>
    <row r="901" spans="1:14" x14ac:dyDescent="0.25">
      <c r="A901">
        <v>2185</v>
      </c>
      <c r="B901" t="s">
        <v>10089</v>
      </c>
      <c r="C901" t="s">
        <v>10090</v>
      </c>
      <c r="D901" t="s">
        <v>10074</v>
      </c>
      <c r="E901" t="s">
        <v>10091</v>
      </c>
      <c r="F901" t="s">
        <v>10092</v>
      </c>
      <c r="G901" t="s">
        <v>10093</v>
      </c>
      <c r="H901">
        <v>5476352</v>
      </c>
      <c r="I901" t="s">
        <v>20</v>
      </c>
      <c r="J901" t="s">
        <v>21</v>
      </c>
      <c r="K901" t="s">
        <v>1302</v>
      </c>
      <c r="L901" t="s">
        <v>10074</v>
      </c>
      <c r="M901" t="s">
        <v>136</v>
      </c>
      <c r="N901">
        <v>11</v>
      </c>
    </row>
    <row r="902" spans="1:14" hidden="1" x14ac:dyDescent="0.25">
      <c r="A902">
        <v>2186</v>
      </c>
      <c r="B902" t="s">
        <v>10094</v>
      </c>
      <c r="C902" t="s">
        <v>10095</v>
      </c>
      <c r="D902" t="s">
        <v>10074</v>
      </c>
      <c r="E902" t="s">
        <v>10096</v>
      </c>
      <c r="F902" t="s">
        <v>10097</v>
      </c>
      <c r="G902" t="s">
        <v>10098</v>
      </c>
      <c r="H902">
        <v>5451776</v>
      </c>
      <c r="I902" t="s">
        <v>20</v>
      </c>
      <c r="J902" t="s">
        <v>21</v>
      </c>
      <c r="K902" t="s">
        <v>1302</v>
      </c>
      <c r="L902" t="s">
        <v>10074</v>
      </c>
      <c r="M902" t="s">
        <v>141</v>
      </c>
      <c r="N902">
        <v>11</v>
      </c>
    </row>
    <row r="903" spans="1:14" hidden="1" x14ac:dyDescent="0.25">
      <c r="A903">
        <v>2187</v>
      </c>
      <c r="B903" t="s">
        <v>10099</v>
      </c>
      <c r="C903" t="s">
        <v>10100</v>
      </c>
      <c r="D903" t="s">
        <v>10074</v>
      </c>
      <c r="E903" t="s">
        <v>10101</v>
      </c>
      <c r="F903" t="s">
        <v>10092</v>
      </c>
      <c r="G903" t="s">
        <v>10102</v>
      </c>
      <c r="H903">
        <v>5562368</v>
      </c>
      <c r="I903" t="s">
        <v>20</v>
      </c>
      <c r="J903" t="s">
        <v>21</v>
      </c>
      <c r="K903" t="s">
        <v>1302</v>
      </c>
      <c r="L903" t="s">
        <v>10074</v>
      </c>
      <c r="M903" t="s">
        <v>141</v>
      </c>
      <c r="N903">
        <v>11</v>
      </c>
    </row>
    <row r="904" spans="1:14" hidden="1" x14ac:dyDescent="0.25">
      <c r="A904">
        <v>2188</v>
      </c>
      <c r="B904" t="s">
        <v>10103</v>
      </c>
      <c r="C904" t="s">
        <v>10104</v>
      </c>
      <c r="D904" t="s">
        <v>10074</v>
      </c>
      <c r="E904" t="s">
        <v>10105</v>
      </c>
      <c r="F904" t="s">
        <v>10106</v>
      </c>
      <c r="G904" t="s">
        <v>10107</v>
      </c>
      <c r="H904">
        <v>5476352</v>
      </c>
      <c r="I904" t="s">
        <v>20</v>
      </c>
      <c r="J904" t="s">
        <v>21</v>
      </c>
      <c r="K904" t="s">
        <v>1302</v>
      </c>
      <c r="L904" t="s">
        <v>10074</v>
      </c>
      <c r="M904" t="s">
        <v>73</v>
      </c>
      <c r="N904">
        <v>11</v>
      </c>
    </row>
    <row r="905" spans="1:14" hidden="1" x14ac:dyDescent="0.25">
      <c r="A905">
        <v>2184</v>
      </c>
      <c r="B905" t="s">
        <v>10085</v>
      </c>
      <c r="C905" t="s">
        <v>10086</v>
      </c>
      <c r="D905" t="s">
        <v>10074</v>
      </c>
      <c r="E905" t="s">
        <v>10087</v>
      </c>
      <c r="F905" t="s">
        <v>10088</v>
      </c>
      <c r="G905" t="s">
        <v>10081</v>
      </c>
      <c r="H905">
        <v>5476352</v>
      </c>
      <c r="I905" t="s">
        <v>20</v>
      </c>
      <c r="J905" t="s">
        <v>21</v>
      </c>
      <c r="K905" t="s">
        <v>1302</v>
      </c>
      <c r="L905" t="s">
        <v>10074</v>
      </c>
      <c r="M905" t="s">
        <v>29</v>
      </c>
      <c r="N905">
        <v>11</v>
      </c>
    </row>
    <row r="906" spans="1:14" hidden="1" x14ac:dyDescent="0.25">
      <c r="A906">
        <v>2194</v>
      </c>
      <c r="B906" t="s">
        <v>10133</v>
      </c>
      <c r="C906" t="s">
        <v>10134</v>
      </c>
      <c r="D906" t="s">
        <v>10110</v>
      </c>
      <c r="E906" t="s">
        <v>10135</v>
      </c>
      <c r="F906" t="s">
        <v>10136</v>
      </c>
      <c r="G906" t="s">
        <v>10137</v>
      </c>
      <c r="H906">
        <v>5189632</v>
      </c>
      <c r="I906" t="s">
        <v>20</v>
      </c>
      <c r="J906" t="s">
        <v>21</v>
      </c>
      <c r="K906" t="s">
        <v>1302</v>
      </c>
      <c r="L906" t="s">
        <v>10110</v>
      </c>
      <c r="M906" t="s">
        <v>73</v>
      </c>
      <c r="N906">
        <v>11</v>
      </c>
    </row>
    <row r="907" spans="1:14" hidden="1" x14ac:dyDescent="0.25">
      <c r="A907">
        <v>2189</v>
      </c>
      <c r="B907" t="s">
        <v>10108</v>
      </c>
      <c r="C907" t="s">
        <v>10109</v>
      </c>
      <c r="D907" t="s">
        <v>10110</v>
      </c>
      <c r="E907" t="s">
        <v>10111</v>
      </c>
      <c r="F907" t="s">
        <v>10112</v>
      </c>
      <c r="G907" t="s">
        <v>10113</v>
      </c>
      <c r="H907">
        <v>5189632</v>
      </c>
      <c r="I907" t="s">
        <v>20</v>
      </c>
      <c r="J907" t="s">
        <v>21</v>
      </c>
      <c r="K907" t="s">
        <v>1302</v>
      </c>
      <c r="L907" t="s">
        <v>10110</v>
      </c>
      <c r="M907" t="s">
        <v>23</v>
      </c>
      <c r="N907">
        <v>11</v>
      </c>
    </row>
    <row r="908" spans="1:14" hidden="1" x14ac:dyDescent="0.25">
      <c r="A908">
        <v>2190</v>
      </c>
      <c r="B908" t="s">
        <v>10114</v>
      </c>
      <c r="C908" t="s">
        <v>10115</v>
      </c>
      <c r="D908" t="s">
        <v>10110</v>
      </c>
      <c r="E908" t="s">
        <v>10116</v>
      </c>
      <c r="F908" t="s">
        <v>10117</v>
      </c>
      <c r="G908" t="s">
        <v>10118</v>
      </c>
      <c r="H908">
        <v>4579328</v>
      </c>
      <c r="I908" t="s">
        <v>20</v>
      </c>
      <c r="J908" t="s">
        <v>21</v>
      </c>
      <c r="K908" t="s">
        <v>1302</v>
      </c>
      <c r="L908" t="s">
        <v>10110</v>
      </c>
      <c r="M908" t="s">
        <v>29</v>
      </c>
      <c r="N908">
        <v>11</v>
      </c>
    </row>
    <row r="909" spans="1:14" hidden="1" x14ac:dyDescent="0.25">
      <c r="A909">
        <v>2191</v>
      </c>
      <c r="B909" t="s">
        <v>10119</v>
      </c>
      <c r="C909" t="s">
        <v>10120</v>
      </c>
      <c r="D909" t="s">
        <v>10110</v>
      </c>
      <c r="E909" t="s">
        <v>10121</v>
      </c>
      <c r="F909" t="s">
        <v>10122</v>
      </c>
      <c r="G909" t="s">
        <v>10123</v>
      </c>
      <c r="H909">
        <v>5189632</v>
      </c>
      <c r="I909" t="s">
        <v>20</v>
      </c>
      <c r="J909" t="s">
        <v>21</v>
      </c>
      <c r="K909" t="s">
        <v>1302</v>
      </c>
      <c r="L909" t="s">
        <v>10110</v>
      </c>
      <c r="M909" t="s">
        <v>29</v>
      </c>
      <c r="N909">
        <v>11</v>
      </c>
    </row>
    <row r="910" spans="1:14" x14ac:dyDescent="0.25">
      <c r="A910">
        <v>2192</v>
      </c>
      <c r="B910" t="s">
        <v>10124</v>
      </c>
      <c r="C910" t="s">
        <v>10125</v>
      </c>
      <c r="D910" t="s">
        <v>10110</v>
      </c>
      <c r="E910" t="s">
        <v>10126</v>
      </c>
      <c r="F910" t="s">
        <v>10127</v>
      </c>
      <c r="G910" t="s">
        <v>10128</v>
      </c>
      <c r="H910">
        <v>5238784</v>
      </c>
      <c r="I910" t="s">
        <v>20</v>
      </c>
      <c r="J910" t="s">
        <v>21</v>
      </c>
      <c r="K910" t="s">
        <v>1302</v>
      </c>
      <c r="L910" t="s">
        <v>10110</v>
      </c>
      <c r="M910" t="s">
        <v>40</v>
      </c>
      <c r="N910">
        <v>11</v>
      </c>
    </row>
    <row r="911" spans="1:14" hidden="1" x14ac:dyDescent="0.25">
      <c r="A911">
        <v>2193</v>
      </c>
      <c r="B911" t="s">
        <v>10129</v>
      </c>
      <c r="C911" t="s">
        <v>10130</v>
      </c>
      <c r="D911" t="s">
        <v>10110</v>
      </c>
      <c r="E911" t="s">
        <v>10131</v>
      </c>
      <c r="F911" t="s">
        <v>10127</v>
      </c>
      <c r="G911" t="s">
        <v>10132</v>
      </c>
      <c r="H911">
        <v>5242880</v>
      </c>
      <c r="I911" t="s">
        <v>20</v>
      </c>
      <c r="J911" t="s">
        <v>21</v>
      </c>
      <c r="K911" t="s">
        <v>1302</v>
      </c>
      <c r="L911" t="s">
        <v>10110</v>
      </c>
      <c r="M911" t="s">
        <v>56</v>
      </c>
      <c r="N911">
        <v>11</v>
      </c>
    </row>
    <row r="912" spans="1:14" hidden="1" x14ac:dyDescent="0.25">
      <c r="A912">
        <v>2195</v>
      </c>
      <c r="B912" t="s">
        <v>10138</v>
      </c>
      <c r="C912" t="s">
        <v>10139</v>
      </c>
      <c r="D912" t="s">
        <v>10110</v>
      </c>
      <c r="E912" t="s">
        <v>10140</v>
      </c>
      <c r="F912" t="s">
        <v>10141</v>
      </c>
      <c r="G912" t="s">
        <v>10137</v>
      </c>
      <c r="H912">
        <v>5189632</v>
      </c>
      <c r="I912" t="s">
        <v>20</v>
      </c>
      <c r="J912" t="s">
        <v>21</v>
      </c>
      <c r="K912" t="s">
        <v>1302</v>
      </c>
      <c r="L912" t="s">
        <v>10110</v>
      </c>
      <c r="M912" t="s">
        <v>73</v>
      </c>
      <c r="N912">
        <v>11</v>
      </c>
    </row>
    <row r="913" spans="1:14" hidden="1" x14ac:dyDescent="0.25">
      <c r="A913">
        <v>2196</v>
      </c>
      <c r="B913" t="s">
        <v>10142</v>
      </c>
      <c r="C913" t="s">
        <v>10143</v>
      </c>
      <c r="D913" t="s">
        <v>10144</v>
      </c>
      <c r="E913" t="s">
        <v>10145</v>
      </c>
      <c r="F913" t="s">
        <v>10146</v>
      </c>
      <c r="G913" t="s">
        <v>10147</v>
      </c>
      <c r="H913">
        <v>6979584</v>
      </c>
      <c r="I913" t="s">
        <v>20</v>
      </c>
      <c r="J913" t="s">
        <v>21</v>
      </c>
      <c r="K913" t="s">
        <v>1302</v>
      </c>
      <c r="L913" t="s">
        <v>10144</v>
      </c>
      <c r="M913" t="s">
        <v>23</v>
      </c>
      <c r="N913">
        <v>11</v>
      </c>
    </row>
    <row r="914" spans="1:14" hidden="1" x14ac:dyDescent="0.25">
      <c r="A914">
        <v>2197</v>
      </c>
      <c r="B914" t="s">
        <v>10148</v>
      </c>
      <c r="C914" t="s">
        <v>10149</v>
      </c>
      <c r="D914" t="s">
        <v>10144</v>
      </c>
      <c r="E914" t="s">
        <v>10150</v>
      </c>
      <c r="F914" t="s">
        <v>10151</v>
      </c>
      <c r="G914" t="s">
        <v>10152</v>
      </c>
      <c r="H914">
        <v>6991872</v>
      </c>
      <c r="I914" t="s">
        <v>20</v>
      </c>
      <c r="J914" t="s">
        <v>21</v>
      </c>
      <c r="K914" t="s">
        <v>1302</v>
      </c>
      <c r="L914" t="s">
        <v>10144</v>
      </c>
      <c r="M914" t="s">
        <v>29</v>
      </c>
      <c r="N914">
        <v>11</v>
      </c>
    </row>
    <row r="915" spans="1:14" x14ac:dyDescent="0.25">
      <c r="A915">
        <v>2198</v>
      </c>
      <c r="B915" t="s">
        <v>10153</v>
      </c>
      <c r="C915" t="s">
        <v>10154</v>
      </c>
      <c r="D915" t="s">
        <v>10144</v>
      </c>
      <c r="E915" t="s">
        <v>10155</v>
      </c>
      <c r="F915" t="s">
        <v>10156</v>
      </c>
      <c r="G915" t="s">
        <v>10157</v>
      </c>
      <c r="H915">
        <v>7213056</v>
      </c>
      <c r="I915" t="s">
        <v>20</v>
      </c>
      <c r="J915" t="s">
        <v>21</v>
      </c>
      <c r="K915" t="s">
        <v>1302</v>
      </c>
      <c r="L915" t="s">
        <v>10144</v>
      </c>
      <c r="M915" t="s">
        <v>136</v>
      </c>
      <c r="N915">
        <v>11</v>
      </c>
    </row>
    <row r="916" spans="1:14" hidden="1" x14ac:dyDescent="0.25">
      <c r="A916">
        <v>2199</v>
      </c>
      <c r="B916" t="s">
        <v>10158</v>
      </c>
      <c r="C916" t="s">
        <v>10159</v>
      </c>
      <c r="D916" t="s">
        <v>10144</v>
      </c>
      <c r="E916" t="s">
        <v>10160</v>
      </c>
      <c r="F916" t="s">
        <v>10156</v>
      </c>
      <c r="G916" t="s">
        <v>10161</v>
      </c>
      <c r="H916">
        <v>7245824</v>
      </c>
      <c r="I916" t="s">
        <v>20</v>
      </c>
      <c r="J916" t="s">
        <v>21</v>
      </c>
      <c r="K916" t="s">
        <v>1302</v>
      </c>
      <c r="L916" t="s">
        <v>10144</v>
      </c>
      <c r="M916" t="s">
        <v>141</v>
      </c>
      <c r="N916">
        <v>11</v>
      </c>
    </row>
    <row r="917" spans="1:14" hidden="1" x14ac:dyDescent="0.25">
      <c r="A917">
        <v>2200</v>
      </c>
      <c r="B917" t="s">
        <v>10162</v>
      </c>
      <c r="C917" t="s">
        <v>10163</v>
      </c>
      <c r="D917" t="s">
        <v>10144</v>
      </c>
      <c r="E917" t="s">
        <v>10164</v>
      </c>
      <c r="F917" t="s">
        <v>10165</v>
      </c>
      <c r="G917" t="s">
        <v>10166</v>
      </c>
      <c r="H917">
        <v>6979584</v>
      </c>
      <c r="I917" t="s">
        <v>20</v>
      </c>
      <c r="J917" t="s">
        <v>21</v>
      </c>
      <c r="K917" t="s">
        <v>1302</v>
      </c>
      <c r="L917" t="s">
        <v>10144</v>
      </c>
      <c r="M917" t="s">
        <v>73</v>
      </c>
      <c r="N917">
        <v>11</v>
      </c>
    </row>
    <row r="918" spans="1:14" hidden="1" x14ac:dyDescent="0.25">
      <c r="A918">
        <v>1912</v>
      </c>
      <c r="B918" t="s">
        <v>8827</v>
      </c>
      <c r="C918" t="s">
        <v>8828</v>
      </c>
      <c r="D918" t="s">
        <v>8829</v>
      </c>
      <c r="E918" t="s">
        <v>8830</v>
      </c>
      <c r="F918" t="s">
        <v>8831</v>
      </c>
      <c r="G918" t="s">
        <v>8832</v>
      </c>
      <c r="H918">
        <v>4407296</v>
      </c>
      <c r="I918" t="s">
        <v>20</v>
      </c>
      <c r="J918" t="s">
        <v>21</v>
      </c>
      <c r="K918" t="s">
        <v>1302</v>
      </c>
      <c r="L918" t="s">
        <v>8829</v>
      </c>
      <c r="M918" t="s">
        <v>29</v>
      </c>
      <c r="N918">
        <v>11</v>
      </c>
    </row>
    <row r="919" spans="1:14" hidden="1" x14ac:dyDescent="0.25">
      <c r="A919">
        <v>1913</v>
      </c>
      <c r="B919" t="s">
        <v>8833</v>
      </c>
      <c r="C919" t="s">
        <v>8834</v>
      </c>
      <c r="D919" t="s">
        <v>8829</v>
      </c>
      <c r="E919" t="s">
        <v>8835</v>
      </c>
      <c r="F919" t="s">
        <v>8835</v>
      </c>
      <c r="G919" t="s">
        <v>8832</v>
      </c>
      <c r="H919">
        <v>4407296</v>
      </c>
      <c r="I919" t="s">
        <v>20</v>
      </c>
      <c r="J919" t="s">
        <v>21</v>
      </c>
      <c r="K919" t="s">
        <v>1302</v>
      </c>
      <c r="L919" t="s">
        <v>8829</v>
      </c>
      <c r="M919" t="s">
        <v>29</v>
      </c>
      <c r="N919">
        <v>11</v>
      </c>
    </row>
    <row r="920" spans="1:14" hidden="1" x14ac:dyDescent="0.25">
      <c r="A920">
        <v>1914</v>
      </c>
      <c r="B920" t="s">
        <v>8836</v>
      </c>
      <c r="C920" t="s">
        <v>8837</v>
      </c>
      <c r="D920" t="s">
        <v>8829</v>
      </c>
      <c r="E920" t="s">
        <v>8838</v>
      </c>
      <c r="F920" t="s">
        <v>8839</v>
      </c>
      <c r="G920" t="s">
        <v>8840</v>
      </c>
      <c r="H920">
        <v>4403200</v>
      </c>
      <c r="I920" t="s">
        <v>20</v>
      </c>
      <c r="J920" t="s">
        <v>21</v>
      </c>
      <c r="K920" t="s">
        <v>1302</v>
      </c>
      <c r="L920" t="s">
        <v>8829</v>
      </c>
      <c r="M920" t="s">
        <v>29</v>
      </c>
      <c r="N920">
        <v>11</v>
      </c>
    </row>
    <row r="921" spans="1:14" hidden="1" x14ac:dyDescent="0.25">
      <c r="A921">
        <v>2201</v>
      </c>
      <c r="B921" t="s">
        <v>10167</v>
      </c>
      <c r="C921" t="s">
        <v>10168</v>
      </c>
      <c r="D921" t="s">
        <v>8829</v>
      </c>
      <c r="E921" t="s">
        <v>10169</v>
      </c>
      <c r="F921" t="s">
        <v>10170</v>
      </c>
      <c r="G921" t="s">
        <v>10171</v>
      </c>
      <c r="H921">
        <v>4407296</v>
      </c>
      <c r="I921" t="s">
        <v>20</v>
      </c>
      <c r="J921" t="s">
        <v>21</v>
      </c>
      <c r="K921" t="s">
        <v>1302</v>
      </c>
      <c r="L921" t="s">
        <v>8829</v>
      </c>
      <c r="M921" t="s">
        <v>23</v>
      </c>
      <c r="N921">
        <v>11</v>
      </c>
    </row>
    <row r="922" spans="1:14" x14ac:dyDescent="0.25">
      <c r="A922">
        <v>1915</v>
      </c>
      <c r="B922" t="s">
        <v>8841</v>
      </c>
      <c r="C922" t="s">
        <v>8842</v>
      </c>
      <c r="D922" t="s">
        <v>8829</v>
      </c>
      <c r="E922" t="s">
        <v>8843</v>
      </c>
      <c r="F922" t="s">
        <v>8844</v>
      </c>
      <c r="G922" t="s">
        <v>8845</v>
      </c>
      <c r="H922">
        <v>4927488</v>
      </c>
      <c r="I922" t="s">
        <v>20</v>
      </c>
      <c r="J922" t="s">
        <v>21</v>
      </c>
      <c r="K922" t="s">
        <v>1302</v>
      </c>
      <c r="L922" t="s">
        <v>8829</v>
      </c>
      <c r="M922" t="s">
        <v>40</v>
      </c>
      <c r="N922">
        <v>11</v>
      </c>
    </row>
    <row r="923" spans="1:14" hidden="1" x14ac:dyDescent="0.25">
      <c r="A923">
        <v>1916</v>
      </c>
      <c r="B923" t="s">
        <v>8846</v>
      </c>
      <c r="C923" t="s">
        <v>8847</v>
      </c>
      <c r="D923" t="s">
        <v>8829</v>
      </c>
      <c r="E923" t="s">
        <v>8848</v>
      </c>
      <c r="F923" t="s">
        <v>8849</v>
      </c>
      <c r="G923" t="s">
        <v>8850</v>
      </c>
      <c r="H923">
        <v>4935680</v>
      </c>
      <c r="I923" t="s">
        <v>20</v>
      </c>
      <c r="J923" t="s">
        <v>21</v>
      </c>
      <c r="K923" t="s">
        <v>1302</v>
      </c>
      <c r="L923" t="s">
        <v>8829</v>
      </c>
      <c r="M923" t="s">
        <v>56</v>
      </c>
      <c r="N923">
        <v>11</v>
      </c>
    </row>
    <row r="924" spans="1:14" hidden="1" x14ac:dyDescent="0.25">
      <c r="A924">
        <v>1918</v>
      </c>
      <c r="B924" t="s">
        <v>8855</v>
      </c>
      <c r="C924" t="s">
        <v>8856</v>
      </c>
      <c r="D924" t="s">
        <v>8857</v>
      </c>
      <c r="E924" t="s">
        <v>8858</v>
      </c>
      <c r="F924" t="s">
        <v>8858</v>
      </c>
      <c r="G924" t="s">
        <v>8859</v>
      </c>
      <c r="H924">
        <v>4341760</v>
      </c>
      <c r="I924" t="s">
        <v>20</v>
      </c>
      <c r="J924" t="s">
        <v>21</v>
      </c>
      <c r="K924" t="s">
        <v>1302</v>
      </c>
      <c r="L924" t="s">
        <v>8857</v>
      </c>
      <c r="M924" t="s">
        <v>29</v>
      </c>
      <c r="N924">
        <v>11</v>
      </c>
    </row>
    <row r="925" spans="1:14" x14ac:dyDescent="0.25">
      <c r="A925">
        <v>1921</v>
      </c>
      <c r="B925" t="s">
        <v>8868</v>
      </c>
      <c r="C925" t="s">
        <v>8869</v>
      </c>
      <c r="D925" t="s">
        <v>8857</v>
      </c>
      <c r="E925" t="s">
        <v>8870</v>
      </c>
      <c r="F925" t="s">
        <v>8871</v>
      </c>
      <c r="G925" t="s">
        <v>8872</v>
      </c>
      <c r="H925">
        <v>4796416</v>
      </c>
      <c r="I925" t="s">
        <v>20</v>
      </c>
      <c r="J925" t="s">
        <v>21</v>
      </c>
      <c r="K925" t="s">
        <v>1302</v>
      </c>
      <c r="L925" t="s">
        <v>8857</v>
      </c>
      <c r="M925" t="s">
        <v>136</v>
      </c>
      <c r="N925">
        <v>11</v>
      </c>
    </row>
    <row r="926" spans="1:14" hidden="1" x14ac:dyDescent="0.25">
      <c r="A926">
        <v>1922</v>
      </c>
      <c r="B926" t="s">
        <v>8873</v>
      </c>
      <c r="C926" t="s">
        <v>8874</v>
      </c>
      <c r="D926" t="s">
        <v>8857</v>
      </c>
      <c r="E926" t="s">
        <v>8870</v>
      </c>
      <c r="F926" t="s">
        <v>8875</v>
      </c>
      <c r="G926" t="s">
        <v>8876</v>
      </c>
      <c r="H926">
        <v>4788224</v>
      </c>
      <c r="I926" t="s">
        <v>20</v>
      </c>
      <c r="J926" t="s">
        <v>21</v>
      </c>
      <c r="K926" t="s">
        <v>1302</v>
      </c>
      <c r="L926" t="s">
        <v>8857</v>
      </c>
      <c r="M926" t="s">
        <v>141</v>
      </c>
      <c r="N926">
        <v>11</v>
      </c>
    </row>
    <row r="927" spans="1:14" hidden="1" x14ac:dyDescent="0.25">
      <c r="A927">
        <v>1923</v>
      </c>
      <c r="B927" t="s">
        <v>8877</v>
      </c>
      <c r="C927" t="s">
        <v>8878</v>
      </c>
      <c r="D927" t="s">
        <v>8857</v>
      </c>
      <c r="E927" t="s">
        <v>8870</v>
      </c>
      <c r="F927" t="s">
        <v>8879</v>
      </c>
      <c r="G927" t="s">
        <v>8880</v>
      </c>
      <c r="H927">
        <v>4788224</v>
      </c>
      <c r="I927" t="s">
        <v>20</v>
      </c>
      <c r="J927" t="s">
        <v>21</v>
      </c>
      <c r="K927" t="s">
        <v>1302</v>
      </c>
      <c r="L927" t="s">
        <v>8857</v>
      </c>
      <c r="M927" t="s">
        <v>275</v>
      </c>
      <c r="N927">
        <v>11</v>
      </c>
    </row>
    <row r="928" spans="1:14" hidden="1" x14ac:dyDescent="0.25">
      <c r="A928">
        <v>1919</v>
      </c>
      <c r="B928" t="s">
        <v>8860</v>
      </c>
      <c r="C928" t="s">
        <v>8861</v>
      </c>
      <c r="D928" t="s">
        <v>8857</v>
      </c>
      <c r="E928" t="s">
        <v>8862</v>
      </c>
      <c r="F928" t="s">
        <v>8863</v>
      </c>
      <c r="G928" t="s">
        <v>8859</v>
      </c>
      <c r="H928">
        <v>4792320</v>
      </c>
      <c r="I928" t="s">
        <v>20</v>
      </c>
      <c r="J928" t="s">
        <v>21</v>
      </c>
      <c r="K928" t="s">
        <v>1302</v>
      </c>
      <c r="L928" t="s">
        <v>8857</v>
      </c>
      <c r="M928" t="s">
        <v>29</v>
      </c>
      <c r="N928">
        <v>11</v>
      </c>
    </row>
    <row r="929" spans="1:14" hidden="1" x14ac:dyDescent="0.25">
      <c r="A929">
        <v>1920</v>
      </c>
      <c r="B929" t="s">
        <v>8864</v>
      </c>
      <c r="C929" t="s">
        <v>8865</v>
      </c>
      <c r="D929" t="s">
        <v>8857</v>
      </c>
      <c r="E929" t="s">
        <v>8866</v>
      </c>
      <c r="F929" t="s">
        <v>8867</v>
      </c>
      <c r="G929" t="s">
        <v>8859</v>
      </c>
      <c r="H929">
        <v>4341760</v>
      </c>
      <c r="I929" t="s">
        <v>20</v>
      </c>
      <c r="J929" t="s">
        <v>21</v>
      </c>
      <c r="K929" t="s">
        <v>1302</v>
      </c>
      <c r="L929" t="s">
        <v>8857</v>
      </c>
      <c r="M929" t="s">
        <v>29</v>
      </c>
      <c r="N929">
        <v>11</v>
      </c>
    </row>
    <row r="930" spans="1:14" hidden="1" x14ac:dyDescent="0.25">
      <c r="A930">
        <v>1924</v>
      </c>
      <c r="B930" t="s">
        <v>8881</v>
      </c>
      <c r="C930" t="s">
        <v>8882</v>
      </c>
      <c r="D930" t="s">
        <v>8883</v>
      </c>
      <c r="E930" t="s">
        <v>8884</v>
      </c>
      <c r="F930" t="s">
        <v>8884</v>
      </c>
      <c r="G930" t="s">
        <v>8885</v>
      </c>
      <c r="H930">
        <v>4321280</v>
      </c>
      <c r="I930" t="s">
        <v>20</v>
      </c>
      <c r="J930" t="s">
        <v>21</v>
      </c>
      <c r="K930" t="s">
        <v>1302</v>
      </c>
      <c r="L930" t="s">
        <v>8883</v>
      </c>
      <c r="M930" t="s">
        <v>29</v>
      </c>
      <c r="N930">
        <v>11</v>
      </c>
    </row>
    <row r="931" spans="1:14" x14ac:dyDescent="0.25">
      <c r="A931">
        <v>1927</v>
      </c>
      <c r="B931" t="s">
        <v>8895</v>
      </c>
      <c r="C931" t="s">
        <v>8896</v>
      </c>
      <c r="D931" t="s">
        <v>8883</v>
      </c>
      <c r="E931" t="s">
        <v>8897</v>
      </c>
      <c r="F931" t="s">
        <v>8898</v>
      </c>
      <c r="G931" t="s">
        <v>8899</v>
      </c>
      <c r="H931">
        <v>4755456</v>
      </c>
      <c r="I931" t="s">
        <v>20</v>
      </c>
      <c r="J931" t="s">
        <v>21</v>
      </c>
      <c r="K931" t="s">
        <v>1302</v>
      </c>
      <c r="L931" t="s">
        <v>8883</v>
      </c>
      <c r="M931" t="s">
        <v>136</v>
      </c>
      <c r="N931">
        <v>11</v>
      </c>
    </row>
    <row r="932" spans="1:14" hidden="1" x14ac:dyDescent="0.25">
      <c r="A932">
        <v>1928</v>
      </c>
      <c r="B932" t="s">
        <v>8900</v>
      </c>
      <c r="C932" t="s">
        <v>8901</v>
      </c>
      <c r="D932" t="s">
        <v>8883</v>
      </c>
      <c r="E932" t="s">
        <v>8902</v>
      </c>
      <c r="F932" t="s">
        <v>8903</v>
      </c>
      <c r="G932" t="s">
        <v>8904</v>
      </c>
      <c r="H932">
        <v>4747264</v>
      </c>
      <c r="I932" t="s">
        <v>20</v>
      </c>
      <c r="J932" t="s">
        <v>21</v>
      </c>
      <c r="K932" t="s">
        <v>1302</v>
      </c>
      <c r="L932" t="s">
        <v>8883</v>
      </c>
      <c r="M932" t="s">
        <v>141</v>
      </c>
      <c r="N932">
        <v>11</v>
      </c>
    </row>
    <row r="933" spans="1:14" hidden="1" x14ac:dyDescent="0.25">
      <c r="A933">
        <v>1929</v>
      </c>
      <c r="B933" t="s">
        <v>8905</v>
      </c>
      <c r="C933" t="s">
        <v>8906</v>
      </c>
      <c r="D933" t="s">
        <v>8883</v>
      </c>
      <c r="E933" t="s">
        <v>8907</v>
      </c>
      <c r="F933" t="s">
        <v>8908</v>
      </c>
      <c r="G933" t="s">
        <v>8909</v>
      </c>
      <c r="H933">
        <v>4739072</v>
      </c>
      <c r="I933" t="s">
        <v>20</v>
      </c>
      <c r="J933" t="s">
        <v>21</v>
      </c>
      <c r="K933" t="s">
        <v>1302</v>
      </c>
      <c r="L933" t="s">
        <v>8883</v>
      </c>
      <c r="M933" t="s">
        <v>2202</v>
      </c>
      <c r="N933">
        <v>11</v>
      </c>
    </row>
    <row r="934" spans="1:14" hidden="1" x14ac:dyDescent="0.25">
      <c r="A934">
        <v>1925</v>
      </c>
      <c r="B934" t="s">
        <v>8886</v>
      </c>
      <c r="C934" t="s">
        <v>8887</v>
      </c>
      <c r="D934" t="s">
        <v>8883</v>
      </c>
      <c r="E934" t="s">
        <v>8888</v>
      </c>
      <c r="F934" t="s">
        <v>8889</v>
      </c>
      <c r="G934" t="s">
        <v>8890</v>
      </c>
      <c r="H934">
        <v>4747264</v>
      </c>
      <c r="I934" t="s">
        <v>20</v>
      </c>
      <c r="J934" t="s">
        <v>21</v>
      </c>
      <c r="K934" t="s">
        <v>1302</v>
      </c>
      <c r="L934" t="s">
        <v>8883</v>
      </c>
      <c r="M934" t="s">
        <v>29</v>
      </c>
      <c r="N934">
        <v>11</v>
      </c>
    </row>
    <row r="935" spans="1:14" hidden="1" x14ac:dyDescent="0.25">
      <c r="A935">
        <v>1926</v>
      </c>
      <c r="B935" t="s">
        <v>8891</v>
      </c>
      <c r="C935" t="s">
        <v>8892</v>
      </c>
      <c r="D935" t="s">
        <v>8883</v>
      </c>
      <c r="E935" t="s">
        <v>8893</v>
      </c>
      <c r="F935" t="s">
        <v>8894</v>
      </c>
      <c r="G935" t="s">
        <v>8890</v>
      </c>
      <c r="H935">
        <v>4317184</v>
      </c>
      <c r="I935" t="s">
        <v>20</v>
      </c>
      <c r="J935" t="s">
        <v>21</v>
      </c>
      <c r="K935" t="s">
        <v>1302</v>
      </c>
      <c r="L935" t="s">
        <v>8883</v>
      </c>
      <c r="M935" t="s">
        <v>29</v>
      </c>
      <c r="N935">
        <v>11</v>
      </c>
    </row>
    <row r="936" spans="1:14" hidden="1" x14ac:dyDescent="0.25">
      <c r="A936">
        <v>1930</v>
      </c>
      <c r="B936" t="s">
        <v>8910</v>
      </c>
      <c r="C936" t="s">
        <v>8911</v>
      </c>
      <c r="D936" t="s">
        <v>8912</v>
      </c>
      <c r="E936" t="s">
        <v>8913</v>
      </c>
      <c r="F936" t="s">
        <v>8914</v>
      </c>
      <c r="G936" t="s">
        <v>8915</v>
      </c>
      <c r="H936">
        <v>4689920</v>
      </c>
      <c r="I936" t="s">
        <v>20</v>
      </c>
      <c r="J936" t="s">
        <v>21</v>
      </c>
      <c r="K936" t="s">
        <v>1302</v>
      </c>
      <c r="L936" t="s">
        <v>8912</v>
      </c>
      <c r="M936" t="s">
        <v>23</v>
      </c>
      <c r="N936">
        <v>11</v>
      </c>
    </row>
    <row r="937" spans="1:14" hidden="1" x14ac:dyDescent="0.25">
      <c r="A937">
        <v>1931</v>
      </c>
      <c r="B937" t="s">
        <v>8916</v>
      </c>
      <c r="C937" t="s">
        <v>8917</v>
      </c>
      <c r="D937" t="s">
        <v>8912</v>
      </c>
      <c r="E937" t="s">
        <v>8918</v>
      </c>
      <c r="F937" t="s">
        <v>8918</v>
      </c>
      <c r="G937" t="s">
        <v>8919</v>
      </c>
      <c r="H937">
        <v>4292608</v>
      </c>
      <c r="I937" t="s">
        <v>20</v>
      </c>
      <c r="J937" t="s">
        <v>21</v>
      </c>
      <c r="K937" t="s">
        <v>1302</v>
      </c>
      <c r="L937" t="s">
        <v>8912</v>
      </c>
      <c r="M937" t="s">
        <v>29</v>
      </c>
      <c r="N937">
        <v>11</v>
      </c>
    </row>
    <row r="938" spans="1:14" hidden="1" x14ac:dyDescent="0.25">
      <c r="A938">
        <v>1932</v>
      </c>
      <c r="B938" t="s">
        <v>8920</v>
      </c>
      <c r="C938" t="s">
        <v>8921</v>
      </c>
      <c r="D938" t="s">
        <v>8912</v>
      </c>
      <c r="E938" t="s">
        <v>8913</v>
      </c>
      <c r="F938" t="s">
        <v>8914</v>
      </c>
      <c r="G938" t="s">
        <v>8922</v>
      </c>
      <c r="H938">
        <v>4689920</v>
      </c>
      <c r="I938" t="s">
        <v>20</v>
      </c>
      <c r="J938" t="s">
        <v>21</v>
      </c>
      <c r="K938" t="s">
        <v>1302</v>
      </c>
      <c r="L938" t="s">
        <v>8912</v>
      </c>
      <c r="M938" t="s">
        <v>29</v>
      </c>
      <c r="N938">
        <v>11</v>
      </c>
    </row>
    <row r="939" spans="1:14" x14ac:dyDescent="0.25">
      <c r="A939">
        <v>1933</v>
      </c>
      <c r="B939" t="s">
        <v>8923</v>
      </c>
      <c r="C939" t="s">
        <v>8924</v>
      </c>
      <c r="D939" t="s">
        <v>8912</v>
      </c>
      <c r="E939" t="s">
        <v>8925</v>
      </c>
      <c r="F939" t="s">
        <v>8926</v>
      </c>
      <c r="G939" t="s">
        <v>8927</v>
      </c>
      <c r="H939">
        <v>4698112</v>
      </c>
      <c r="I939" t="s">
        <v>20</v>
      </c>
      <c r="J939" t="s">
        <v>21</v>
      </c>
      <c r="K939" t="s">
        <v>1302</v>
      </c>
      <c r="L939" t="s">
        <v>8912</v>
      </c>
      <c r="M939" t="s">
        <v>136</v>
      </c>
      <c r="N939">
        <v>11</v>
      </c>
    </row>
    <row r="940" spans="1:14" hidden="1" x14ac:dyDescent="0.25">
      <c r="A940">
        <v>1934</v>
      </c>
      <c r="B940" t="s">
        <v>8928</v>
      </c>
      <c r="C940" t="s">
        <v>8929</v>
      </c>
      <c r="D940" t="s">
        <v>8912</v>
      </c>
      <c r="E940" t="s">
        <v>8925</v>
      </c>
      <c r="F940" t="s">
        <v>8930</v>
      </c>
      <c r="G940" t="s">
        <v>8927</v>
      </c>
      <c r="H940">
        <v>4689920</v>
      </c>
      <c r="I940" t="s">
        <v>20</v>
      </c>
      <c r="J940" t="s">
        <v>21</v>
      </c>
      <c r="K940" t="s">
        <v>1302</v>
      </c>
      <c r="L940" t="s">
        <v>8912</v>
      </c>
      <c r="M940" t="s">
        <v>141</v>
      </c>
      <c r="N940">
        <v>11</v>
      </c>
    </row>
    <row r="941" spans="1:14" hidden="1" x14ac:dyDescent="0.25">
      <c r="A941">
        <v>1935</v>
      </c>
      <c r="B941" t="s">
        <v>8931</v>
      </c>
      <c r="C941" t="s">
        <v>8932</v>
      </c>
      <c r="D941" t="s">
        <v>8933</v>
      </c>
      <c r="E941" t="s">
        <v>8934</v>
      </c>
      <c r="F941" t="s">
        <v>8935</v>
      </c>
      <c r="G941" t="s">
        <v>8936</v>
      </c>
      <c r="H941">
        <v>4820992</v>
      </c>
      <c r="I941" t="s">
        <v>20</v>
      </c>
      <c r="J941" t="s">
        <v>21</v>
      </c>
      <c r="K941" t="s">
        <v>1302</v>
      </c>
      <c r="L941" t="s">
        <v>8933</v>
      </c>
      <c r="M941" t="s">
        <v>23</v>
      </c>
      <c r="N941">
        <v>11</v>
      </c>
    </row>
    <row r="942" spans="1:14" hidden="1" x14ac:dyDescent="0.25">
      <c r="A942">
        <v>2202</v>
      </c>
      <c r="B942" t="s">
        <v>10172</v>
      </c>
      <c r="C942" t="s">
        <v>10173</v>
      </c>
      <c r="D942" t="s">
        <v>8933</v>
      </c>
      <c r="E942" t="s">
        <v>10174</v>
      </c>
      <c r="F942" t="s">
        <v>10174</v>
      </c>
      <c r="G942" t="s">
        <v>10175</v>
      </c>
      <c r="H942">
        <v>4349952</v>
      </c>
      <c r="I942" t="s">
        <v>20</v>
      </c>
      <c r="J942" t="s">
        <v>21</v>
      </c>
      <c r="K942" t="s">
        <v>1302</v>
      </c>
      <c r="L942" t="s">
        <v>8933</v>
      </c>
      <c r="M942" t="s">
        <v>29</v>
      </c>
      <c r="N942">
        <v>11</v>
      </c>
    </row>
    <row r="943" spans="1:14" hidden="1" x14ac:dyDescent="0.25">
      <c r="A943">
        <v>2203</v>
      </c>
      <c r="B943" t="s">
        <v>10176</v>
      </c>
      <c r="C943" t="s">
        <v>10177</v>
      </c>
      <c r="D943" t="s">
        <v>8933</v>
      </c>
      <c r="E943" t="s">
        <v>10178</v>
      </c>
      <c r="F943" t="s">
        <v>10179</v>
      </c>
      <c r="G943" t="s">
        <v>10180</v>
      </c>
      <c r="H943">
        <v>4829184</v>
      </c>
      <c r="I943" t="s">
        <v>20</v>
      </c>
      <c r="J943" t="s">
        <v>21</v>
      </c>
      <c r="K943" t="s">
        <v>1302</v>
      </c>
      <c r="L943" t="s">
        <v>8933</v>
      </c>
      <c r="M943" t="s">
        <v>29</v>
      </c>
      <c r="N943">
        <v>11</v>
      </c>
    </row>
    <row r="944" spans="1:14" x14ac:dyDescent="0.25">
      <c r="A944">
        <v>2204</v>
      </c>
      <c r="B944" t="s">
        <v>10181</v>
      </c>
      <c r="C944" t="s">
        <v>10182</v>
      </c>
      <c r="D944" t="s">
        <v>8933</v>
      </c>
      <c r="E944" t="s">
        <v>10183</v>
      </c>
      <c r="F944" t="s">
        <v>10184</v>
      </c>
      <c r="G944" t="s">
        <v>10185</v>
      </c>
      <c r="H944">
        <v>4829184</v>
      </c>
      <c r="I944" t="s">
        <v>20</v>
      </c>
      <c r="J944" t="s">
        <v>21</v>
      </c>
      <c r="K944" t="s">
        <v>1302</v>
      </c>
      <c r="L944" t="s">
        <v>8933</v>
      </c>
      <c r="M944" t="s">
        <v>136</v>
      </c>
      <c r="N944">
        <v>11</v>
      </c>
    </row>
    <row r="945" spans="1:14" hidden="1" x14ac:dyDescent="0.25">
      <c r="A945">
        <v>2205</v>
      </c>
      <c r="B945" t="s">
        <v>10186</v>
      </c>
      <c r="C945" t="s">
        <v>10187</v>
      </c>
      <c r="D945" t="s">
        <v>8933</v>
      </c>
      <c r="E945" t="s">
        <v>10188</v>
      </c>
      <c r="F945" t="s">
        <v>10189</v>
      </c>
      <c r="G945" t="s">
        <v>10190</v>
      </c>
      <c r="H945">
        <v>4829184</v>
      </c>
      <c r="I945" t="s">
        <v>20</v>
      </c>
      <c r="J945" t="s">
        <v>21</v>
      </c>
      <c r="K945" t="s">
        <v>1302</v>
      </c>
      <c r="L945" t="s">
        <v>8933</v>
      </c>
      <c r="M945" t="s">
        <v>141</v>
      </c>
      <c r="N945">
        <v>11</v>
      </c>
    </row>
    <row r="946" spans="1:14" hidden="1" x14ac:dyDescent="0.25">
      <c r="A946">
        <v>2207</v>
      </c>
      <c r="B946" t="s">
        <v>10197</v>
      </c>
      <c r="C946" t="s">
        <v>10198</v>
      </c>
      <c r="D946" t="s">
        <v>10193</v>
      </c>
      <c r="E946" t="s">
        <v>10199</v>
      </c>
      <c r="F946" t="s">
        <v>10199</v>
      </c>
      <c r="G946" t="s">
        <v>10200</v>
      </c>
      <c r="H946">
        <v>4382720</v>
      </c>
      <c r="I946" t="s">
        <v>20</v>
      </c>
      <c r="J946" t="s">
        <v>21</v>
      </c>
      <c r="K946" t="s">
        <v>1302</v>
      </c>
      <c r="L946" t="s">
        <v>10193</v>
      </c>
      <c r="M946" t="s">
        <v>29</v>
      </c>
      <c r="N946">
        <v>11</v>
      </c>
    </row>
    <row r="947" spans="1:14" hidden="1" x14ac:dyDescent="0.25">
      <c r="A947">
        <v>2208</v>
      </c>
      <c r="B947" t="s">
        <v>10201</v>
      </c>
      <c r="C947" t="s">
        <v>10202</v>
      </c>
      <c r="D947" t="s">
        <v>10193</v>
      </c>
      <c r="E947" t="s">
        <v>10203</v>
      </c>
      <c r="F947" t="s">
        <v>10204</v>
      </c>
      <c r="G947" t="s">
        <v>10200</v>
      </c>
      <c r="H947">
        <v>4878336</v>
      </c>
      <c r="I947" t="s">
        <v>20</v>
      </c>
      <c r="J947" t="s">
        <v>21</v>
      </c>
      <c r="K947" t="s">
        <v>1302</v>
      </c>
      <c r="L947" t="s">
        <v>10193</v>
      </c>
      <c r="M947" t="s">
        <v>29</v>
      </c>
      <c r="N947">
        <v>11</v>
      </c>
    </row>
    <row r="948" spans="1:14" hidden="1" x14ac:dyDescent="0.25">
      <c r="A948">
        <v>2209</v>
      </c>
      <c r="B948" t="s">
        <v>10205</v>
      </c>
      <c r="C948" t="s">
        <v>10206</v>
      </c>
      <c r="D948" t="s">
        <v>10193</v>
      </c>
      <c r="E948" t="s">
        <v>10207</v>
      </c>
      <c r="F948" t="s">
        <v>10208</v>
      </c>
      <c r="G948" t="s">
        <v>10200</v>
      </c>
      <c r="H948">
        <v>4382720</v>
      </c>
      <c r="I948" t="s">
        <v>20</v>
      </c>
      <c r="J948" t="s">
        <v>21</v>
      </c>
      <c r="K948" t="s">
        <v>1302</v>
      </c>
      <c r="L948" t="s">
        <v>10193</v>
      </c>
      <c r="M948" t="s">
        <v>29</v>
      </c>
      <c r="N948">
        <v>11</v>
      </c>
    </row>
    <row r="949" spans="1:14" hidden="1" x14ac:dyDescent="0.25">
      <c r="A949">
        <v>2206</v>
      </c>
      <c r="B949" t="s">
        <v>10191</v>
      </c>
      <c r="C949" t="s">
        <v>10192</v>
      </c>
      <c r="D949" t="s">
        <v>10193</v>
      </c>
      <c r="E949" t="s">
        <v>10194</v>
      </c>
      <c r="F949" t="s">
        <v>10195</v>
      </c>
      <c r="G949" t="s">
        <v>10196</v>
      </c>
      <c r="H949">
        <v>4395008</v>
      </c>
      <c r="I949" t="s">
        <v>20</v>
      </c>
      <c r="J949" t="s">
        <v>21</v>
      </c>
      <c r="K949" t="s">
        <v>1302</v>
      </c>
      <c r="L949" t="s">
        <v>10193</v>
      </c>
      <c r="M949" t="s">
        <v>23</v>
      </c>
      <c r="N949">
        <v>11</v>
      </c>
    </row>
    <row r="950" spans="1:14" x14ac:dyDescent="0.25">
      <c r="A950">
        <v>2210</v>
      </c>
      <c r="B950" t="s">
        <v>10209</v>
      </c>
      <c r="C950" t="s">
        <v>10210</v>
      </c>
      <c r="D950" t="s">
        <v>10193</v>
      </c>
      <c r="E950" t="s">
        <v>10211</v>
      </c>
      <c r="F950" t="s">
        <v>10212</v>
      </c>
      <c r="G950" t="s">
        <v>10213</v>
      </c>
      <c r="H950">
        <v>4902912</v>
      </c>
      <c r="I950" t="s">
        <v>20</v>
      </c>
      <c r="J950" t="s">
        <v>21</v>
      </c>
      <c r="K950" t="s">
        <v>1302</v>
      </c>
      <c r="L950" t="s">
        <v>10193</v>
      </c>
      <c r="M950" t="s">
        <v>40</v>
      </c>
      <c r="N950">
        <v>11</v>
      </c>
    </row>
    <row r="951" spans="1:14" hidden="1" x14ac:dyDescent="0.25">
      <c r="A951">
        <v>2211</v>
      </c>
      <c r="B951" t="s">
        <v>10214</v>
      </c>
      <c r="C951" t="s">
        <v>10215</v>
      </c>
      <c r="D951" t="s">
        <v>10193</v>
      </c>
      <c r="E951" t="s">
        <v>10216</v>
      </c>
      <c r="F951" t="s">
        <v>10217</v>
      </c>
      <c r="G951" t="s">
        <v>10218</v>
      </c>
      <c r="H951">
        <v>4902912</v>
      </c>
      <c r="I951" t="s">
        <v>20</v>
      </c>
      <c r="J951" t="s">
        <v>21</v>
      </c>
      <c r="K951" t="s">
        <v>1302</v>
      </c>
      <c r="L951" t="s">
        <v>10193</v>
      </c>
      <c r="M951" t="s">
        <v>56</v>
      </c>
      <c r="N951">
        <v>11</v>
      </c>
    </row>
    <row r="952" spans="1:14" hidden="1" x14ac:dyDescent="0.25">
      <c r="A952">
        <v>2215</v>
      </c>
      <c r="B952" t="s">
        <v>10228</v>
      </c>
      <c r="C952" t="s">
        <v>10229</v>
      </c>
      <c r="D952" t="s">
        <v>10221</v>
      </c>
      <c r="E952" t="s">
        <v>10230</v>
      </c>
      <c r="F952" t="s">
        <v>10231</v>
      </c>
      <c r="G952" t="s">
        <v>10232</v>
      </c>
      <c r="H952">
        <v>4636672</v>
      </c>
      <c r="I952" t="s">
        <v>20</v>
      </c>
      <c r="J952" t="s">
        <v>21</v>
      </c>
      <c r="K952" t="s">
        <v>1302</v>
      </c>
      <c r="L952" t="s">
        <v>10221</v>
      </c>
      <c r="M952" t="s">
        <v>29</v>
      </c>
      <c r="N952">
        <v>11</v>
      </c>
    </row>
    <row r="953" spans="1:14" hidden="1" x14ac:dyDescent="0.25">
      <c r="A953">
        <v>2216</v>
      </c>
      <c r="B953" t="s">
        <v>10233</v>
      </c>
      <c r="C953" t="s">
        <v>10234</v>
      </c>
      <c r="D953" t="s">
        <v>10221</v>
      </c>
      <c r="E953" t="s">
        <v>10235</v>
      </c>
      <c r="F953" t="s">
        <v>10236</v>
      </c>
      <c r="G953" t="s">
        <v>10232</v>
      </c>
      <c r="H953">
        <v>4395008</v>
      </c>
      <c r="I953" t="s">
        <v>20</v>
      </c>
      <c r="J953" t="s">
        <v>21</v>
      </c>
      <c r="K953" t="s">
        <v>1302</v>
      </c>
      <c r="L953" t="s">
        <v>10221</v>
      </c>
      <c r="M953" t="s">
        <v>29</v>
      </c>
      <c r="N953">
        <v>11</v>
      </c>
    </row>
    <row r="954" spans="1:14" hidden="1" x14ac:dyDescent="0.25">
      <c r="A954">
        <v>2214</v>
      </c>
      <c r="B954" t="s">
        <v>10224</v>
      </c>
      <c r="C954" t="s">
        <v>10225</v>
      </c>
      <c r="D954" t="s">
        <v>10221</v>
      </c>
      <c r="E954" t="s">
        <v>10226</v>
      </c>
      <c r="F954" t="s">
        <v>10226</v>
      </c>
      <c r="G954" t="s">
        <v>10227</v>
      </c>
      <c r="H954">
        <v>4395008</v>
      </c>
      <c r="I954" t="s">
        <v>20</v>
      </c>
      <c r="J954" t="s">
        <v>21</v>
      </c>
      <c r="K954" t="s">
        <v>1302</v>
      </c>
      <c r="L954" t="s">
        <v>10221</v>
      </c>
      <c r="M954" t="s">
        <v>29</v>
      </c>
      <c r="N954">
        <v>11</v>
      </c>
    </row>
    <row r="955" spans="1:14" x14ac:dyDescent="0.25">
      <c r="A955">
        <v>2217</v>
      </c>
      <c r="B955" t="s">
        <v>10237</v>
      </c>
      <c r="C955" t="s">
        <v>10238</v>
      </c>
      <c r="D955" t="s">
        <v>10221</v>
      </c>
      <c r="J955" t="s">
        <v>21</v>
      </c>
      <c r="K955" t="s">
        <v>1302</v>
      </c>
      <c r="L955" t="s">
        <v>10221</v>
      </c>
      <c r="M955" t="s">
        <v>40</v>
      </c>
      <c r="N955">
        <v>11</v>
      </c>
    </row>
    <row r="956" spans="1:14" hidden="1" x14ac:dyDescent="0.25">
      <c r="A956">
        <v>2218</v>
      </c>
      <c r="B956" t="s">
        <v>10239</v>
      </c>
      <c r="C956" t="s">
        <v>10240</v>
      </c>
      <c r="D956" t="s">
        <v>10221</v>
      </c>
      <c r="J956" t="s">
        <v>21</v>
      </c>
      <c r="K956" t="s">
        <v>1302</v>
      </c>
      <c r="L956" t="s">
        <v>10221</v>
      </c>
      <c r="M956" t="s">
        <v>56</v>
      </c>
      <c r="N956">
        <v>11</v>
      </c>
    </row>
    <row r="957" spans="1:14" hidden="1" x14ac:dyDescent="0.25">
      <c r="A957">
        <v>2220</v>
      </c>
      <c r="B957" t="s">
        <v>10245</v>
      </c>
      <c r="C957" t="s">
        <v>10246</v>
      </c>
      <c r="D957" t="s">
        <v>10247</v>
      </c>
      <c r="E957" t="s">
        <v>10248</v>
      </c>
      <c r="F957" t="s">
        <v>10249</v>
      </c>
      <c r="G957" t="s">
        <v>10250</v>
      </c>
      <c r="H957">
        <v>5066752</v>
      </c>
      <c r="I957" t="s">
        <v>20</v>
      </c>
      <c r="J957" t="s">
        <v>21</v>
      </c>
      <c r="K957" t="s">
        <v>1302</v>
      </c>
      <c r="L957" t="s">
        <v>10247</v>
      </c>
      <c r="M957" t="s">
        <v>23</v>
      </c>
      <c r="N957">
        <v>11</v>
      </c>
    </row>
    <row r="958" spans="1:14" hidden="1" x14ac:dyDescent="0.25">
      <c r="A958">
        <v>2221</v>
      </c>
      <c r="B958" t="s">
        <v>10251</v>
      </c>
      <c r="C958" t="s">
        <v>10252</v>
      </c>
      <c r="D958" t="s">
        <v>10247</v>
      </c>
      <c r="E958" t="s">
        <v>10253</v>
      </c>
      <c r="F958" t="s">
        <v>10254</v>
      </c>
      <c r="G958" t="s">
        <v>10255</v>
      </c>
      <c r="H958">
        <v>4468736</v>
      </c>
      <c r="I958" t="s">
        <v>20</v>
      </c>
      <c r="J958" t="s">
        <v>21</v>
      </c>
      <c r="K958" t="s">
        <v>1302</v>
      </c>
      <c r="L958" t="s">
        <v>10247</v>
      </c>
      <c r="M958" t="s">
        <v>29</v>
      </c>
      <c r="N958">
        <v>11</v>
      </c>
    </row>
    <row r="959" spans="1:14" hidden="1" x14ac:dyDescent="0.25">
      <c r="A959">
        <v>2222</v>
      </c>
      <c r="B959" t="s">
        <v>10256</v>
      </c>
      <c r="C959" t="s">
        <v>10257</v>
      </c>
      <c r="D959" t="s">
        <v>10247</v>
      </c>
      <c r="E959" t="s">
        <v>10258</v>
      </c>
      <c r="F959" t="s">
        <v>10258</v>
      </c>
      <c r="G959" t="s">
        <v>10255</v>
      </c>
      <c r="H959">
        <v>4505600</v>
      </c>
      <c r="I959" t="s">
        <v>20</v>
      </c>
      <c r="J959" t="s">
        <v>21</v>
      </c>
      <c r="K959" t="s">
        <v>1302</v>
      </c>
      <c r="L959" t="s">
        <v>10247</v>
      </c>
      <c r="M959" t="s">
        <v>29</v>
      </c>
      <c r="N959">
        <v>11</v>
      </c>
    </row>
    <row r="960" spans="1:14" x14ac:dyDescent="0.25">
      <c r="A960">
        <v>2224</v>
      </c>
      <c r="B960" t="s">
        <v>10264</v>
      </c>
      <c r="C960" t="s">
        <v>10265</v>
      </c>
      <c r="D960" t="s">
        <v>10247</v>
      </c>
      <c r="E960" t="s">
        <v>10266</v>
      </c>
      <c r="F960" t="s">
        <v>10267</v>
      </c>
      <c r="G960" t="s">
        <v>10268</v>
      </c>
      <c r="H960">
        <v>5095424</v>
      </c>
      <c r="I960" t="s">
        <v>20</v>
      </c>
      <c r="J960" t="s">
        <v>21</v>
      </c>
      <c r="K960" t="s">
        <v>1302</v>
      </c>
      <c r="L960" t="s">
        <v>10247</v>
      </c>
      <c r="M960" t="s">
        <v>40</v>
      </c>
      <c r="N960">
        <v>11</v>
      </c>
    </row>
    <row r="961" spans="1:14" hidden="1" x14ac:dyDescent="0.25">
      <c r="A961">
        <v>2225</v>
      </c>
      <c r="B961" t="s">
        <v>10269</v>
      </c>
      <c r="C961" t="s">
        <v>10270</v>
      </c>
      <c r="D961" t="s">
        <v>10247</v>
      </c>
      <c r="E961" t="s">
        <v>10271</v>
      </c>
      <c r="F961" t="s">
        <v>10272</v>
      </c>
      <c r="G961" t="s">
        <v>10273</v>
      </c>
      <c r="H961">
        <v>5074944</v>
      </c>
      <c r="I961" t="s">
        <v>20</v>
      </c>
      <c r="J961" t="s">
        <v>21</v>
      </c>
      <c r="K961" t="s">
        <v>1302</v>
      </c>
      <c r="L961" t="s">
        <v>10247</v>
      </c>
      <c r="M961" t="s">
        <v>56</v>
      </c>
      <c r="N961">
        <v>11</v>
      </c>
    </row>
    <row r="962" spans="1:14" hidden="1" x14ac:dyDescent="0.25">
      <c r="A962">
        <v>2223</v>
      </c>
      <c r="B962" t="s">
        <v>10259</v>
      </c>
      <c r="C962" t="s">
        <v>10260</v>
      </c>
      <c r="D962" t="s">
        <v>10247</v>
      </c>
      <c r="E962" t="s">
        <v>10261</v>
      </c>
      <c r="F962" t="s">
        <v>10262</v>
      </c>
      <c r="G962" t="s">
        <v>10263</v>
      </c>
      <c r="H962">
        <v>4767744</v>
      </c>
      <c r="I962" t="s">
        <v>20</v>
      </c>
      <c r="J962" t="s">
        <v>21</v>
      </c>
      <c r="K962" t="s">
        <v>1302</v>
      </c>
      <c r="L962" t="s">
        <v>10247</v>
      </c>
      <c r="M962" t="s">
        <v>29</v>
      </c>
      <c r="N962">
        <v>11</v>
      </c>
    </row>
    <row r="963" spans="1:14" hidden="1" x14ac:dyDescent="0.25">
      <c r="A963">
        <v>2226</v>
      </c>
      <c r="B963" t="s">
        <v>10274</v>
      </c>
      <c r="C963" t="s">
        <v>10275</v>
      </c>
      <c r="D963" t="s">
        <v>10276</v>
      </c>
      <c r="E963" t="s">
        <v>10277</v>
      </c>
      <c r="F963" t="s">
        <v>10278</v>
      </c>
      <c r="G963" t="s">
        <v>10279</v>
      </c>
      <c r="H963">
        <v>5541888</v>
      </c>
      <c r="I963" t="s">
        <v>20</v>
      </c>
      <c r="J963" t="s">
        <v>21</v>
      </c>
      <c r="K963" t="s">
        <v>1302</v>
      </c>
      <c r="L963" t="s">
        <v>10276</v>
      </c>
      <c r="M963" t="s">
        <v>23</v>
      </c>
      <c r="N963">
        <v>11</v>
      </c>
    </row>
    <row r="964" spans="1:14" hidden="1" x14ac:dyDescent="0.25">
      <c r="A964">
        <v>2227</v>
      </c>
      <c r="B964" t="s">
        <v>10280</v>
      </c>
      <c r="C964" t="s">
        <v>10281</v>
      </c>
      <c r="D964" t="s">
        <v>10276</v>
      </c>
      <c r="E964" t="s">
        <v>10282</v>
      </c>
      <c r="F964" t="s">
        <v>10282</v>
      </c>
      <c r="G964" t="s">
        <v>10283</v>
      </c>
      <c r="H964">
        <v>4673536</v>
      </c>
      <c r="I964" t="s">
        <v>20</v>
      </c>
      <c r="J964" t="s">
        <v>21</v>
      </c>
      <c r="K964" t="s">
        <v>1302</v>
      </c>
      <c r="L964" t="s">
        <v>10276</v>
      </c>
      <c r="M964" t="s">
        <v>29</v>
      </c>
      <c r="N964">
        <v>11</v>
      </c>
    </row>
    <row r="965" spans="1:14" hidden="1" x14ac:dyDescent="0.25">
      <c r="A965">
        <v>2228</v>
      </c>
      <c r="B965" t="s">
        <v>10284</v>
      </c>
      <c r="C965" t="s">
        <v>10285</v>
      </c>
      <c r="D965" t="s">
        <v>10276</v>
      </c>
      <c r="E965" t="s">
        <v>10286</v>
      </c>
      <c r="F965" t="s">
        <v>10287</v>
      </c>
      <c r="G965" t="s">
        <v>10283</v>
      </c>
      <c r="H965">
        <v>4673536</v>
      </c>
      <c r="I965" t="s">
        <v>20</v>
      </c>
      <c r="J965" t="s">
        <v>21</v>
      </c>
      <c r="K965" t="s">
        <v>1302</v>
      </c>
      <c r="L965" t="s">
        <v>10276</v>
      </c>
      <c r="M965" t="s">
        <v>29</v>
      </c>
      <c r="N965">
        <v>11</v>
      </c>
    </row>
    <row r="966" spans="1:14" x14ac:dyDescent="0.25">
      <c r="A966">
        <v>2229</v>
      </c>
      <c r="B966" t="s">
        <v>10288</v>
      </c>
      <c r="C966" t="s">
        <v>10289</v>
      </c>
      <c r="D966" t="s">
        <v>10276</v>
      </c>
      <c r="E966" t="s">
        <v>10290</v>
      </c>
      <c r="F966" t="s">
        <v>10291</v>
      </c>
      <c r="G966" t="s">
        <v>10292</v>
      </c>
      <c r="H966">
        <v>5541888</v>
      </c>
      <c r="I966" t="s">
        <v>20</v>
      </c>
      <c r="J966" t="s">
        <v>21</v>
      </c>
      <c r="K966" t="s">
        <v>1302</v>
      </c>
      <c r="L966" t="s">
        <v>10276</v>
      </c>
      <c r="M966" t="s">
        <v>136</v>
      </c>
      <c r="N966">
        <v>11</v>
      </c>
    </row>
    <row r="967" spans="1:14" hidden="1" x14ac:dyDescent="0.25">
      <c r="A967">
        <v>2230</v>
      </c>
      <c r="B967" t="s">
        <v>10293</v>
      </c>
      <c r="C967" t="s">
        <v>10294</v>
      </c>
      <c r="D967" t="s">
        <v>10276</v>
      </c>
      <c r="E967" t="s">
        <v>10295</v>
      </c>
      <c r="F967" t="s">
        <v>10296</v>
      </c>
      <c r="G967" t="s">
        <v>10297</v>
      </c>
      <c r="H967">
        <v>5459968</v>
      </c>
      <c r="I967" t="s">
        <v>20</v>
      </c>
      <c r="J967" t="s">
        <v>21</v>
      </c>
      <c r="K967" t="s">
        <v>1302</v>
      </c>
      <c r="L967" t="s">
        <v>10276</v>
      </c>
      <c r="M967" t="s">
        <v>141</v>
      </c>
      <c r="N967">
        <v>11</v>
      </c>
    </row>
    <row r="968" spans="1:14" hidden="1" x14ac:dyDescent="0.25">
      <c r="A968">
        <v>2231</v>
      </c>
      <c r="B968" t="s">
        <v>10298</v>
      </c>
      <c r="C968" t="s">
        <v>10299</v>
      </c>
      <c r="D968" t="s">
        <v>10276</v>
      </c>
      <c r="E968" t="s">
        <v>10300</v>
      </c>
      <c r="F968" t="s">
        <v>10301</v>
      </c>
      <c r="G968" t="s">
        <v>10302</v>
      </c>
      <c r="H968">
        <v>5541888</v>
      </c>
      <c r="I968" t="s">
        <v>20</v>
      </c>
      <c r="J968" t="s">
        <v>21</v>
      </c>
      <c r="K968" t="s">
        <v>1302</v>
      </c>
      <c r="L968" t="s">
        <v>10276</v>
      </c>
      <c r="M968" t="s">
        <v>73</v>
      </c>
      <c r="N968">
        <v>11</v>
      </c>
    </row>
    <row r="969" spans="1:14" hidden="1" x14ac:dyDescent="0.25">
      <c r="A969">
        <v>2233</v>
      </c>
      <c r="B969" t="s">
        <v>10309</v>
      </c>
      <c r="C969" t="s">
        <v>10310</v>
      </c>
      <c r="D969" t="s">
        <v>10305</v>
      </c>
      <c r="E969" t="s">
        <v>10311</v>
      </c>
      <c r="F969" t="s">
        <v>10311</v>
      </c>
      <c r="G969" t="s">
        <v>10312</v>
      </c>
      <c r="H969">
        <v>4628480</v>
      </c>
      <c r="I969" t="s">
        <v>20</v>
      </c>
      <c r="J969" t="s">
        <v>21</v>
      </c>
      <c r="K969" t="s">
        <v>1302</v>
      </c>
      <c r="L969" t="s">
        <v>10305</v>
      </c>
      <c r="M969" t="s">
        <v>29</v>
      </c>
      <c r="N969">
        <v>11</v>
      </c>
    </row>
    <row r="970" spans="1:14" hidden="1" x14ac:dyDescent="0.25">
      <c r="A970">
        <v>2232</v>
      </c>
      <c r="B970" t="s">
        <v>10303</v>
      </c>
      <c r="C970" t="s">
        <v>10304</v>
      </c>
      <c r="D970" t="s">
        <v>10305</v>
      </c>
      <c r="E970" t="s">
        <v>10306</v>
      </c>
      <c r="F970" t="s">
        <v>10307</v>
      </c>
      <c r="G970" t="s">
        <v>10308</v>
      </c>
      <c r="H970">
        <v>5443584</v>
      </c>
      <c r="I970" t="s">
        <v>20</v>
      </c>
      <c r="J970" t="s">
        <v>21</v>
      </c>
      <c r="K970" t="s">
        <v>1302</v>
      </c>
      <c r="L970" t="s">
        <v>10305</v>
      </c>
      <c r="M970" t="s">
        <v>23</v>
      </c>
      <c r="N970">
        <v>11</v>
      </c>
    </row>
    <row r="971" spans="1:14" hidden="1" x14ac:dyDescent="0.25">
      <c r="A971">
        <v>2234</v>
      </c>
      <c r="B971" t="s">
        <v>10313</v>
      </c>
      <c r="C971" t="s">
        <v>10314</v>
      </c>
      <c r="D971" t="s">
        <v>10305</v>
      </c>
      <c r="E971" t="s">
        <v>10315</v>
      </c>
      <c r="F971" t="s">
        <v>10316</v>
      </c>
      <c r="G971" t="s">
        <v>10317</v>
      </c>
      <c r="H971">
        <v>5439488</v>
      </c>
      <c r="I971" t="s">
        <v>20</v>
      </c>
      <c r="J971" t="s">
        <v>21</v>
      </c>
      <c r="K971" t="s">
        <v>1302</v>
      </c>
      <c r="L971" t="s">
        <v>10305</v>
      </c>
      <c r="M971" t="s">
        <v>29</v>
      </c>
      <c r="N971">
        <v>11</v>
      </c>
    </row>
    <row r="972" spans="1:14" hidden="1" x14ac:dyDescent="0.25">
      <c r="A972">
        <v>2235</v>
      </c>
      <c r="B972" t="s">
        <v>10318</v>
      </c>
      <c r="C972" t="s">
        <v>10319</v>
      </c>
      <c r="D972" t="s">
        <v>10305</v>
      </c>
      <c r="E972" t="s">
        <v>10320</v>
      </c>
      <c r="F972" t="s">
        <v>10321</v>
      </c>
      <c r="G972" t="s">
        <v>10322</v>
      </c>
      <c r="H972">
        <v>4628480</v>
      </c>
      <c r="I972" t="s">
        <v>20</v>
      </c>
      <c r="J972" t="s">
        <v>21</v>
      </c>
      <c r="K972" t="s">
        <v>1302</v>
      </c>
      <c r="L972" t="s">
        <v>10305</v>
      </c>
      <c r="M972" t="s">
        <v>29</v>
      </c>
      <c r="N972">
        <v>11</v>
      </c>
    </row>
    <row r="973" spans="1:14" x14ac:dyDescent="0.25">
      <c r="A973">
        <v>2236</v>
      </c>
      <c r="B973" t="s">
        <v>10323</v>
      </c>
      <c r="C973" t="s">
        <v>10324</v>
      </c>
      <c r="D973" t="s">
        <v>10305</v>
      </c>
      <c r="E973" t="s">
        <v>10325</v>
      </c>
      <c r="F973" t="s">
        <v>10326</v>
      </c>
      <c r="G973" t="s">
        <v>10327</v>
      </c>
      <c r="H973">
        <v>5443584</v>
      </c>
      <c r="I973" t="s">
        <v>20</v>
      </c>
      <c r="J973" t="s">
        <v>21</v>
      </c>
      <c r="K973" t="s">
        <v>1302</v>
      </c>
      <c r="L973" t="s">
        <v>10305</v>
      </c>
      <c r="M973" t="s">
        <v>40</v>
      </c>
      <c r="N973">
        <v>11</v>
      </c>
    </row>
    <row r="974" spans="1:14" hidden="1" x14ac:dyDescent="0.25">
      <c r="A974">
        <v>2237</v>
      </c>
      <c r="B974" t="s">
        <v>10328</v>
      </c>
      <c r="C974" t="s">
        <v>10329</v>
      </c>
      <c r="D974" t="s">
        <v>10305</v>
      </c>
      <c r="E974" t="s">
        <v>10330</v>
      </c>
      <c r="F974" t="s">
        <v>10326</v>
      </c>
      <c r="G974" t="s">
        <v>10331</v>
      </c>
      <c r="H974">
        <v>5468160</v>
      </c>
      <c r="I974" t="s">
        <v>20</v>
      </c>
      <c r="J974" t="s">
        <v>21</v>
      </c>
      <c r="K974" t="s">
        <v>1302</v>
      </c>
      <c r="L974" t="s">
        <v>10305</v>
      </c>
      <c r="M974" t="s">
        <v>56</v>
      </c>
      <c r="N974">
        <v>11</v>
      </c>
    </row>
    <row r="975" spans="1:14" hidden="1" x14ac:dyDescent="0.25">
      <c r="A975">
        <v>2238</v>
      </c>
      <c r="B975" t="s">
        <v>10332</v>
      </c>
      <c r="C975" t="s">
        <v>10333</v>
      </c>
      <c r="D975" t="s">
        <v>10305</v>
      </c>
      <c r="E975" t="s">
        <v>10334</v>
      </c>
      <c r="F975" t="s">
        <v>10335</v>
      </c>
      <c r="G975" t="s">
        <v>10336</v>
      </c>
      <c r="H975">
        <v>5439488</v>
      </c>
      <c r="I975" t="s">
        <v>20</v>
      </c>
      <c r="J975" t="s">
        <v>21</v>
      </c>
      <c r="K975" t="s">
        <v>1302</v>
      </c>
      <c r="L975" t="s">
        <v>10305</v>
      </c>
      <c r="M975" t="s">
        <v>73</v>
      </c>
      <c r="N975">
        <v>11</v>
      </c>
    </row>
    <row r="976" spans="1:14" hidden="1" x14ac:dyDescent="0.25">
      <c r="A976">
        <v>2239</v>
      </c>
      <c r="B976" t="s">
        <v>10337</v>
      </c>
      <c r="C976" t="s">
        <v>10338</v>
      </c>
      <c r="D976" t="s">
        <v>10339</v>
      </c>
      <c r="E976" t="s">
        <v>10340</v>
      </c>
      <c r="F976" t="s">
        <v>10341</v>
      </c>
      <c r="G976" t="s">
        <v>10342</v>
      </c>
      <c r="H976">
        <v>7741440</v>
      </c>
      <c r="I976" t="s">
        <v>20</v>
      </c>
      <c r="J976" t="s">
        <v>21</v>
      </c>
      <c r="K976" t="s">
        <v>1302</v>
      </c>
      <c r="L976" t="s">
        <v>10339</v>
      </c>
      <c r="M976" t="s">
        <v>23</v>
      </c>
      <c r="N976">
        <v>11</v>
      </c>
    </row>
    <row r="977" spans="1:14" hidden="1" x14ac:dyDescent="0.25">
      <c r="A977">
        <v>2240</v>
      </c>
      <c r="B977" t="s">
        <v>10343</v>
      </c>
      <c r="C977" t="s">
        <v>10344</v>
      </c>
      <c r="D977" t="s">
        <v>10339</v>
      </c>
      <c r="E977" t="s">
        <v>10345</v>
      </c>
      <c r="F977" t="s">
        <v>10346</v>
      </c>
      <c r="G977" t="s">
        <v>10347</v>
      </c>
      <c r="H977">
        <v>7741440</v>
      </c>
      <c r="I977" t="s">
        <v>20</v>
      </c>
      <c r="J977" t="s">
        <v>21</v>
      </c>
      <c r="K977" t="s">
        <v>1302</v>
      </c>
      <c r="L977" t="s">
        <v>10339</v>
      </c>
      <c r="M977" t="s">
        <v>29</v>
      </c>
      <c r="N977">
        <v>11</v>
      </c>
    </row>
    <row r="978" spans="1:14" hidden="1" x14ac:dyDescent="0.25">
      <c r="A978">
        <v>2241</v>
      </c>
      <c r="B978" t="s">
        <v>10348</v>
      </c>
      <c r="C978" t="s">
        <v>10349</v>
      </c>
      <c r="D978" t="s">
        <v>10339</v>
      </c>
      <c r="E978" t="s">
        <v>10350</v>
      </c>
      <c r="F978" t="s">
        <v>10351</v>
      </c>
      <c r="G978" t="s">
        <v>10352</v>
      </c>
      <c r="H978">
        <v>5910528</v>
      </c>
      <c r="I978" t="s">
        <v>20</v>
      </c>
      <c r="J978" t="s">
        <v>21</v>
      </c>
      <c r="K978" t="s">
        <v>1302</v>
      </c>
      <c r="L978" t="s">
        <v>10339</v>
      </c>
      <c r="M978" t="s">
        <v>29</v>
      </c>
      <c r="N978">
        <v>11</v>
      </c>
    </row>
    <row r="979" spans="1:14" x14ac:dyDescent="0.25">
      <c r="A979">
        <v>2242</v>
      </c>
      <c r="B979" t="s">
        <v>10353</v>
      </c>
      <c r="C979" t="s">
        <v>10354</v>
      </c>
      <c r="D979" t="s">
        <v>10339</v>
      </c>
      <c r="E979" t="s">
        <v>10355</v>
      </c>
      <c r="F979" t="s">
        <v>10356</v>
      </c>
      <c r="G979" t="s">
        <v>10357</v>
      </c>
      <c r="H979">
        <v>8003584</v>
      </c>
      <c r="I979" t="s">
        <v>20</v>
      </c>
      <c r="J979" t="s">
        <v>21</v>
      </c>
      <c r="K979" t="s">
        <v>1302</v>
      </c>
      <c r="L979" t="s">
        <v>10339</v>
      </c>
      <c r="M979" t="s">
        <v>136</v>
      </c>
      <c r="N979">
        <v>11</v>
      </c>
    </row>
    <row r="980" spans="1:14" hidden="1" x14ac:dyDescent="0.25">
      <c r="A980">
        <v>2243</v>
      </c>
      <c r="B980" t="s">
        <v>10358</v>
      </c>
      <c r="C980" t="s">
        <v>10359</v>
      </c>
      <c r="D980" t="s">
        <v>10339</v>
      </c>
      <c r="E980" t="s">
        <v>10360</v>
      </c>
      <c r="F980" t="s">
        <v>10361</v>
      </c>
      <c r="G980" t="s">
        <v>10362</v>
      </c>
      <c r="H980">
        <v>7970816</v>
      </c>
      <c r="I980" t="s">
        <v>20</v>
      </c>
      <c r="J980" t="s">
        <v>21</v>
      </c>
      <c r="K980" t="s">
        <v>1302</v>
      </c>
      <c r="L980" t="s">
        <v>10339</v>
      </c>
      <c r="M980" t="s">
        <v>141</v>
      </c>
      <c r="N980">
        <v>11</v>
      </c>
    </row>
    <row r="981" spans="1:14" hidden="1" x14ac:dyDescent="0.25">
      <c r="A981">
        <v>2244</v>
      </c>
      <c r="B981" t="s">
        <v>10363</v>
      </c>
      <c r="C981" t="s">
        <v>10364</v>
      </c>
      <c r="D981" t="s">
        <v>10365</v>
      </c>
      <c r="E981" t="s">
        <v>10366</v>
      </c>
      <c r="F981" t="s">
        <v>10367</v>
      </c>
      <c r="G981" t="s">
        <v>10368</v>
      </c>
      <c r="H981">
        <v>5894144</v>
      </c>
      <c r="I981" t="s">
        <v>20</v>
      </c>
      <c r="J981" t="s">
        <v>21</v>
      </c>
      <c r="K981" t="s">
        <v>1302</v>
      </c>
      <c r="L981" t="s">
        <v>10365</v>
      </c>
      <c r="M981" t="s">
        <v>23</v>
      </c>
      <c r="N981">
        <v>11</v>
      </c>
    </row>
    <row r="982" spans="1:14" hidden="1" x14ac:dyDescent="0.25">
      <c r="A982">
        <v>2245</v>
      </c>
      <c r="B982" t="s">
        <v>10369</v>
      </c>
      <c r="C982" t="s">
        <v>10370</v>
      </c>
      <c r="D982" t="s">
        <v>10365</v>
      </c>
      <c r="E982" t="s">
        <v>10371</v>
      </c>
      <c r="F982" t="s">
        <v>10372</v>
      </c>
      <c r="G982" t="s">
        <v>10373</v>
      </c>
      <c r="H982">
        <v>4870144</v>
      </c>
      <c r="I982" t="s">
        <v>20</v>
      </c>
      <c r="J982" t="s">
        <v>21</v>
      </c>
      <c r="K982" t="s">
        <v>1302</v>
      </c>
      <c r="L982" t="s">
        <v>10365</v>
      </c>
      <c r="M982" t="s">
        <v>29</v>
      </c>
      <c r="N982">
        <v>11</v>
      </c>
    </row>
    <row r="983" spans="1:14" hidden="1" x14ac:dyDescent="0.25">
      <c r="A983">
        <v>2246</v>
      </c>
      <c r="B983" t="s">
        <v>10374</v>
      </c>
      <c r="C983" t="s">
        <v>10375</v>
      </c>
      <c r="D983" t="s">
        <v>10365</v>
      </c>
      <c r="E983" t="s">
        <v>10376</v>
      </c>
      <c r="F983" t="s">
        <v>10376</v>
      </c>
      <c r="G983" t="s">
        <v>10373</v>
      </c>
      <c r="H983">
        <v>4878336</v>
      </c>
      <c r="I983" t="s">
        <v>20</v>
      </c>
      <c r="J983" t="s">
        <v>21</v>
      </c>
      <c r="K983" t="s">
        <v>1302</v>
      </c>
      <c r="L983" t="s">
        <v>10365</v>
      </c>
      <c r="M983" t="s">
        <v>29</v>
      </c>
      <c r="N983">
        <v>11</v>
      </c>
    </row>
    <row r="984" spans="1:14" x14ac:dyDescent="0.25">
      <c r="A984">
        <v>2247</v>
      </c>
      <c r="B984" t="s">
        <v>10377</v>
      </c>
      <c r="C984" t="s">
        <v>10378</v>
      </c>
      <c r="D984" t="s">
        <v>10365</v>
      </c>
      <c r="E984" t="s">
        <v>10379</v>
      </c>
      <c r="F984" t="s">
        <v>10380</v>
      </c>
      <c r="G984" t="s">
        <v>10381</v>
      </c>
      <c r="H984">
        <v>6000640</v>
      </c>
      <c r="I984" t="s">
        <v>20</v>
      </c>
      <c r="J984" t="s">
        <v>21</v>
      </c>
      <c r="K984" t="s">
        <v>1302</v>
      </c>
      <c r="L984" t="s">
        <v>10365</v>
      </c>
      <c r="M984" t="s">
        <v>136</v>
      </c>
      <c r="N984">
        <v>11</v>
      </c>
    </row>
    <row r="985" spans="1:14" hidden="1" x14ac:dyDescent="0.25">
      <c r="A985">
        <v>2248</v>
      </c>
      <c r="B985" t="s">
        <v>10382</v>
      </c>
      <c r="C985" t="s">
        <v>10383</v>
      </c>
      <c r="D985" t="s">
        <v>10365</v>
      </c>
      <c r="E985" t="s">
        <v>10384</v>
      </c>
      <c r="F985" t="s">
        <v>10385</v>
      </c>
      <c r="G985" t="s">
        <v>10386</v>
      </c>
      <c r="H985">
        <v>6000640</v>
      </c>
      <c r="I985" t="s">
        <v>20</v>
      </c>
      <c r="J985" t="s">
        <v>21</v>
      </c>
      <c r="K985" t="s">
        <v>1302</v>
      </c>
      <c r="L985" t="s">
        <v>10365</v>
      </c>
      <c r="M985" t="s">
        <v>141</v>
      </c>
      <c r="N985">
        <v>11</v>
      </c>
    </row>
    <row r="986" spans="1:14" hidden="1" x14ac:dyDescent="0.25">
      <c r="A986">
        <v>2249</v>
      </c>
      <c r="B986" t="s">
        <v>10387</v>
      </c>
      <c r="C986" t="s">
        <v>10388</v>
      </c>
      <c r="D986" t="s">
        <v>10365</v>
      </c>
      <c r="E986" t="s">
        <v>10389</v>
      </c>
      <c r="F986" t="s">
        <v>10390</v>
      </c>
      <c r="G986" t="s">
        <v>10391</v>
      </c>
      <c r="H986">
        <v>5902336</v>
      </c>
      <c r="I986" t="s">
        <v>20</v>
      </c>
      <c r="J986" t="s">
        <v>21</v>
      </c>
      <c r="K986" t="s">
        <v>1302</v>
      </c>
      <c r="L986" t="s">
        <v>10365</v>
      </c>
      <c r="M986" t="s">
        <v>73</v>
      </c>
      <c r="N986">
        <v>11</v>
      </c>
    </row>
    <row r="987" spans="1:14" hidden="1" x14ac:dyDescent="0.25">
      <c r="A987">
        <v>2250</v>
      </c>
      <c r="B987" t="s">
        <v>10392</v>
      </c>
      <c r="C987" t="s">
        <v>10393</v>
      </c>
      <c r="D987" t="s">
        <v>10394</v>
      </c>
      <c r="E987" t="s">
        <v>10395</v>
      </c>
      <c r="F987" t="s">
        <v>10396</v>
      </c>
      <c r="G987" t="s">
        <v>10397</v>
      </c>
      <c r="H987">
        <v>5804032</v>
      </c>
      <c r="I987" t="s">
        <v>20</v>
      </c>
      <c r="J987" t="s">
        <v>21</v>
      </c>
      <c r="K987" t="s">
        <v>1302</v>
      </c>
      <c r="L987" t="s">
        <v>10394</v>
      </c>
      <c r="M987" t="s">
        <v>23</v>
      </c>
      <c r="N987">
        <v>11</v>
      </c>
    </row>
    <row r="988" spans="1:14" hidden="1" x14ac:dyDescent="0.25">
      <c r="A988">
        <v>2251</v>
      </c>
      <c r="B988" t="s">
        <v>10398</v>
      </c>
      <c r="C988" t="s">
        <v>10399</v>
      </c>
      <c r="D988" t="s">
        <v>10394</v>
      </c>
      <c r="E988" t="s">
        <v>10400</v>
      </c>
      <c r="F988" t="s">
        <v>10400</v>
      </c>
      <c r="G988" t="s">
        <v>10401</v>
      </c>
      <c r="H988">
        <v>4829184</v>
      </c>
      <c r="I988" t="s">
        <v>20</v>
      </c>
      <c r="J988" t="s">
        <v>21</v>
      </c>
      <c r="K988" t="s">
        <v>1302</v>
      </c>
      <c r="L988" t="s">
        <v>10394</v>
      </c>
      <c r="M988" t="s">
        <v>29</v>
      </c>
      <c r="N988">
        <v>11</v>
      </c>
    </row>
    <row r="989" spans="1:14" x14ac:dyDescent="0.25">
      <c r="A989">
        <v>2254</v>
      </c>
      <c r="B989" t="s">
        <v>10411</v>
      </c>
      <c r="C989" t="s">
        <v>10412</v>
      </c>
      <c r="D989" t="s">
        <v>10394</v>
      </c>
      <c r="E989" t="s">
        <v>10413</v>
      </c>
      <c r="F989" t="s">
        <v>10414</v>
      </c>
      <c r="G989" t="s">
        <v>10415</v>
      </c>
      <c r="H989">
        <v>5865472</v>
      </c>
      <c r="I989" t="s">
        <v>20</v>
      </c>
      <c r="J989" t="s">
        <v>21</v>
      </c>
      <c r="K989" t="s">
        <v>1302</v>
      </c>
      <c r="L989" t="s">
        <v>10394</v>
      </c>
      <c r="M989" t="s">
        <v>40</v>
      </c>
      <c r="N989">
        <v>11</v>
      </c>
    </row>
    <row r="990" spans="1:14" hidden="1" x14ac:dyDescent="0.25">
      <c r="A990">
        <v>2255</v>
      </c>
      <c r="B990" t="s">
        <v>10416</v>
      </c>
      <c r="C990" t="s">
        <v>10417</v>
      </c>
      <c r="D990" t="s">
        <v>10394</v>
      </c>
      <c r="E990" t="s">
        <v>10413</v>
      </c>
      <c r="F990" t="s">
        <v>10418</v>
      </c>
      <c r="G990" t="s">
        <v>10419</v>
      </c>
      <c r="H990">
        <v>5840896</v>
      </c>
      <c r="I990" t="s">
        <v>20</v>
      </c>
      <c r="J990" t="s">
        <v>21</v>
      </c>
      <c r="K990" t="s">
        <v>1302</v>
      </c>
      <c r="L990" t="s">
        <v>10394</v>
      </c>
      <c r="M990" t="s">
        <v>56</v>
      </c>
      <c r="N990">
        <v>11</v>
      </c>
    </row>
    <row r="991" spans="1:14" hidden="1" x14ac:dyDescent="0.25">
      <c r="A991">
        <v>2252</v>
      </c>
      <c r="B991" t="s">
        <v>10402</v>
      </c>
      <c r="C991" t="s">
        <v>10403</v>
      </c>
      <c r="D991" t="s">
        <v>10394</v>
      </c>
      <c r="E991" t="s">
        <v>10404</v>
      </c>
      <c r="F991" t="s">
        <v>10405</v>
      </c>
      <c r="G991" t="s">
        <v>10401</v>
      </c>
      <c r="H991">
        <v>5246976</v>
      </c>
      <c r="I991" t="s">
        <v>20</v>
      </c>
      <c r="J991" t="s">
        <v>21</v>
      </c>
      <c r="K991" t="s">
        <v>1302</v>
      </c>
      <c r="L991" t="s">
        <v>10394</v>
      </c>
      <c r="M991" t="s">
        <v>29</v>
      </c>
      <c r="N991">
        <v>11</v>
      </c>
    </row>
    <row r="992" spans="1:14" hidden="1" x14ac:dyDescent="0.25">
      <c r="A992">
        <v>2253</v>
      </c>
      <c r="B992" t="s">
        <v>10406</v>
      </c>
      <c r="C992" t="s">
        <v>10407</v>
      </c>
      <c r="D992" t="s">
        <v>10394</v>
      </c>
      <c r="E992" t="s">
        <v>10408</v>
      </c>
      <c r="F992" t="s">
        <v>10409</v>
      </c>
      <c r="G992" t="s">
        <v>10410</v>
      </c>
      <c r="H992">
        <v>4644864</v>
      </c>
      <c r="I992" t="s">
        <v>20</v>
      </c>
      <c r="J992" t="s">
        <v>21</v>
      </c>
      <c r="K992" t="s">
        <v>1302</v>
      </c>
      <c r="L992" t="s">
        <v>10394</v>
      </c>
      <c r="M992" t="s">
        <v>29</v>
      </c>
      <c r="N992">
        <v>11</v>
      </c>
    </row>
    <row r="993" spans="1:14" hidden="1" x14ac:dyDescent="0.25">
      <c r="A993">
        <v>2257</v>
      </c>
      <c r="B993" t="s">
        <v>10424</v>
      </c>
      <c r="C993" t="s">
        <v>10425</v>
      </c>
      <c r="D993" t="s">
        <v>10426</v>
      </c>
      <c r="E993" t="s">
        <v>10427</v>
      </c>
      <c r="F993" t="s">
        <v>10428</v>
      </c>
      <c r="G993" t="s">
        <v>10429</v>
      </c>
      <c r="H993">
        <v>4354048</v>
      </c>
      <c r="I993" t="s">
        <v>20</v>
      </c>
      <c r="J993" t="s">
        <v>21</v>
      </c>
      <c r="K993" t="s">
        <v>1302</v>
      </c>
      <c r="L993" t="s">
        <v>10426</v>
      </c>
      <c r="M993" t="s">
        <v>23</v>
      </c>
      <c r="N993">
        <v>11</v>
      </c>
    </row>
    <row r="994" spans="1:14" hidden="1" x14ac:dyDescent="0.25">
      <c r="A994">
        <v>2258</v>
      </c>
      <c r="B994" t="s">
        <v>10430</v>
      </c>
      <c r="C994" t="s">
        <v>10431</v>
      </c>
      <c r="D994" t="s">
        <v>10426</v>
      </c>
      <c r="E994" t="s">
        <v>10432</v>
      </c>
      <c r="F994" t="s">
        <v>10432</v>
      </c>
      <c r="G994" t="s">
        <v>10433</v>
      </c>
      <c r="H994">
        <v>4354048</v>
      </c>
      <c r="I994" t="s">
        <v>20</v>
      </c>
      <c r="J994" t="s">
        <v>21</v>
      </c>
      <c r="K994" t="s">
        <v>1302</v>
      </c>
      <c r="L994" t="s">
        <v>10426</v>
      </c>
      <c r="M994" t="s">
        <v>29</v>
      </c>
      <c r="N994">
        <v>11</v>
      </c>
    </row>
    <row r="995" spans="1:14" x14ac:dyDescent="0.25">
      <c r="A995">
        <v>2261</v>
      </c>
      <c r="B995" t="s">
        <v>10442</v>
      </c>
      <c r="C995" t="s">
        <v>10443</v>
      </c>
      <c r="D995" t="s">
        <v>10426</v>
      </c>
      <c r="E995" t="s">
        <v>10444</v>
      </c>
      <c r="F995" t="s">
        <v>10445</v>
      </c>
      <c r="G995" t="s">
        <v>10446</v>
      </c>
      <c r="H995">
        <v>4820992</v>
      </c>
      <c r="I995" t="s">
        <v>20</v>
      </c>
      <c r="J995" t="s">
        <v>21</v>
      </c>
      <c r="K995" t="s">
        <v>1302</v>
      </c>
      <c r="L995" t="s">
        <v>10426</v>
      </c>
      <c r="M995" t="s">
        <v>40</v>
      </c>
      <c r="N995">
        <v>11</v>
      </c>
    </row>
    <row r="996" spans="1:14" hidden="1" x14ac:dyDescent="0.25">
      <c r="A996">
        <v>2262</v>
      </c>
      <c r="B996" t="s">
        <v>10447</v>
      </c>
      <c r="C996" t="s">
        <v>10448</v>
      </c>
      <c r="D996" t="s">
        <v>10426</v>
      </c>
      <c r="E996" t="s">
        <v>10449</v>
      </c>
      <c r="F996" t="s">
        <v>10450</v>
      </c>
      <c r="G996" t="s">
        <v>10451</v>
      </c>
      <c r="H996">
        <v>4366336</v>
      </c>
      <c r="I996" t="s">
        <v>20</v>
      </c>
      <c r="J996" t="s">
        <v>21</v>
      </c>
      <c r="K996" t="s">
        <v>1302</v>
      </c>
      <c r="L996" t="s">
        <v>10426</v>
      </c>
      <c r="M996" t="s">
        <v>56</v>
      </c>
      <c r="N996">
        <v>11</v>
      </c>
    </row>
    <row r="997" spans="1:14" hidden="1" x14ac:dyDescent="0.25">
      <c r="A997">
        <v>2259</v>
      </c>
      <c r="B997" t="s">
        <v>10434</v>
      </c>
      <c r="C997" t="s">
        <v>10435</v>
      </c>
      <c r="D997" t="s">
        <v>10426</v>
      </c>
      <c r="E997" t="s">
        <v>10436</v>
      </c>
      <c r="F997" t="s">
        <v>10437</v>
      </c>
      <c r="G997" t="s">
        <v>10433</v>
      </c>
      <c r="H997">
        <v>4591616</v>
      </c>
      <c r="I997" t="s">
        <v>20</v>
      </c>
      <c r="J997" t="s">
        <v>21</v>
      </c>
      <c r="K997" t="s">
        <v>1302</v>
      </c>
      <c r="L997" t="s">
        <v>10426</v>
      </c>
      <c r="M997" t="s">
        <v>29</v>
      </c>
      <c r="N997">
        <v>11</v>
      </c>
    </row>
    <row r="998" spans="1:14" hidden="1" x14ac:dyDescent="0.25">
      <c r="A998">
        <v>2260</v>
      </c>
      <c r="B998" t="s">
        <v>10438</v>
      </c>
      <c r="C998" t="s">
        <v>10439</v>
      </c>
      <c r="D998" t="s">
        <v>10426</v>
      </c>
      <c r="E998" t="s">
        <v>10440</v>
      </c>
      <c r="F998" t="s">
        <v>10441</v>
      </c>
      <c r="G998" t="s">
        <v>10433</v>
      </c>
      <c r="H998">
        <v>4354048</v>
      </c>
      <c r="I998" t="s">
        <v>20</v>
      </c>
      <c r="J998" t="s">
        <v>21</v>
      </c>
      <c r="K998" t="s">
        <v>1302</v>
      </c>
      <c r="L998" t="s">
        <v>10426</v>
      </c>
      <c r="M998" t="s">
        <v>29</v>
      </c>
      <c r="N998">
        <v>11</v>
      </c>
    </row>
    <row r="999" spans="1:14" hidden="1" x14ac:dyDescent="0.25">
      <c r="A999">
        <v>2263</v>
      </c>
      <c r="B999" t="s">
        <v>10452</v>
      </c>
      <c r="C999" t="s">
        <v>10453</v>
      </c>
      <c r="D999" t="s">
        <v>10454</v>
      </c>
      <c r="E999" t="s">
        <v>10455</v>
      </c>
      <c r="F999" t="s">
        <v>10455</v>
      </c>
      <c r="G999" t="s">
        <v>10456</v>
      </c>
      <c r="H999">
        <v>4366336</v>
      </c>
      <c r="I999" t="s">
        <v>20</v>
      </c>
      <c r="J999" t="s">
        <v>21</v>
      </c>
      <c r="K999" t="s">
        <v>1302</v>
      </c>
      <c r="L999" t="s">
        <v>10454</v>
      </c>
      <c r="M999" t="s">
        <v>29</v>
      </c>
      <c r="N999">
        <v>11</v>
      </c>
    </row>
    <row r="1000" spans="1:14" x14ac:dyDescent="0.25">
      <c r="A1000">
        <v>2266</v>
      </c>
      <c r="B1000" t="s">
        <v>10466</v>
      </c>
      <c r="C1000" t="s">
        <v>10467</v>
      </c>
      <c r="D1000" t="s">
        <v>10454</v>
      </c>
      <c r="E1000" t="s">
        <v>10468</v>
      </c>
      <c r="F1000" t="s">
        <v>10469</v>
      </c>
      <c r="G1000" t="s">
        <v>10470</v>
      </c>
      <c r="H1000">
        <v>4845568</v>
      </c>
      <c r="I1000" t="s">
        <v>20</v>
      </c>
      <c r="J1000" t="s">
        <v>21</v>
      </c>
      <c r="K1000" t="s">
        <v>1302</v>
      </c>
      <c r="L1000" t="s">
        <v>10454</v>
      </c>
      <c r="M1000" t="s">
        <v>136</v>
      </c>
      <c r="N1000">
        <v>11</v>
      </c>
    </row>
    <row r="1001" spans="1:14" hidden="1" x14ac:dyDescent="0.25">
      <c r="A1001">
        <v>2267</v>
      </c>
      <c r="B1001" t="s">
        <v>10471</v>
      </c>
      <c r="C1001" t="s">
        <v>10472</v>
      </c>
      <c r="D1001" t="s">
        <v>10454</v>
      </c>
      <c r="E1001" t="s">
        <v>10473</v>
      </c>
      <c r="F1001" t="s">
        <v>10474</v>
      </c>
      <c r="G1001" t="s">
        <v>10475</v>
      </c>
      <c r="H1001">
        <v>4837376</v>
      </c>
      <c r="I1001" t="s">
        <v>20</v>
      </c>
      <c r="J1001" t="s">
        <v>21</v>
      </c>
      <c r="K1001" t="s">
        <v>1302</v>
      </c>
      <c r="L1001" t="s">
        <v>10454</v>
      </c>
      <c r="M1001" t="s">
        <v>141</v>
      </c>
      <c r="N1001">
        <v>11</v>
      </c>
    </row>
    <row r="1002" spans="1:14" hidden="1" x14ac:dyDescent="0.25">
      <c r="A1002">
        <v>2268</v>
      </c>
      <c r="B1002" t="s">
        <v>10476</v>
      </c>
      <c r="C1002" t="s">
        <v>10477</v>
      </c>
      <c r="D1002" t="s">
        <v>10454</v>
      </c>
      <c r="E1002" t="s">
        <v>10478</v>
      </c>
      <c r="F1002" t="s">
        <v>10479</v>
      </c>
      <c r="G1002" t="s">
        <v>10480</v>
      </c>
      <c r="H1002">
        <v>4894720</v>
      </c>
      <c r="I1002" t="s">
        <v>20</v>
      </c>
      <c r="J1002" t="s">
        <v>21</v>
      </c>
      <c r="K1002" t="s">
        <v>1302</v>
      </c>
      <c r="L1002" t="s">
        <v>10454</v>
      </c>
      <c r="M1002" t="s">
        <v>275</v>
      </c>
      <c r="N1002">
        <v>11</v>
      </c>
    </row>
    <row r="1003" spans="1:14" hidden="1" x14ac:dyDescent="0.25">
      <c r="A1003">
        <v>2264</v>
      </c>
      <c r="B1003" t="s">
        <v>10457</v>
      </c>
      <c r="C1003" t="s">
        <v>10458</v>
      </c>
      <c r="D1003" t="s">
        <v>10454</v>
      </c>
      <c r="E1003" t="s">
        <v>10459</v>
      </c>
      <c r="F1003" t="s">
        <v>10460</v>
      </c>
      <c r="G1003" t="s">
        <v>10461</v>
      </c>
      <c r="H1003">
        <v>4837376</v>
      </c>
      <c r="I1003" t="s">
        <v>20</v>
      </c>
      <c r="J1003" t="s">
        <v>21</v>
      </c>
      <c r="K1003" t="s">
        <v>1302</v>
      </c>
      <c r="L1003" t="s">
        <v>10454</v>
      </c>
      <c r="M1003" t="s">
        <v>29</v>
      </c>
      <c r="N1003">
        <v>11</v>
      </c>
    </row>
    <row r="1004" spans="1:14" hidden="1" x14ac:dyDescent="0.25">
      <c r="A1004">
        <v>2265</v>
      </c>
      <c r="B1004" t="s">
        <v>10462</v>
      </c>
      <c r="C1004" t="s">
        <v>10463</v>
      </c>
      <c r="D1004" t="s">
        <v>10454</v>
      </c>
      <c r="E1004" t="s">
        <v>10464</v>
      </c>
      <c r="F1004" t="s">
        <v>10465</v>
      </c>
      <c r="G1004" t="s">
        <v>10461</v>
      </c>
      <c r="H1004">
        <v>4362240</v>
      </c>
      <c r="I1004" t="s">
        <v>20</v>
      </c>
      <c r="J1004" t="s">
        <v>21</v>
      </c>
      <c r="K1004" t="s">
        <v>1302</v>
      </c>
      <c r="L1004" t="s">
        <v>10454</v>
      </c>
      <c r="M1004" t="s">
        <v>29</v>
      </c>
      <c r="N1004">
        <v>11</v>
      </c>
    </row>
    <row r="1005" spans="1:14" hidden="1" x14ac:dyDescent="0.25">
      <c r="A1005">
        <v>2278</v>
      </c>
      <c r="B1005" t="s">
        <v>10519</v>
      </c>
      <c r="C1005" t="s">
        <v>10520</v>
      </c>
      <c r="D1005" t="s">
        <v>10483</v>
      </c>
      <c r="E1005" t="s">
        <v>10521</v>
      </c>
      <c r="F1005" t="s">
        <v>10521</v>
      </c>
      <c r="G1005" t="s">
        <v>10514</v>
      </c>
      <c r="H1005">
        <v>5300224</v>
      </c>
      <c r="I1005" t="s">
        <v>20</v>
      </c>
      <c r="J1005" t="s">
        <v>21</v>
      </c>
      <c r="K1005" t="s">
        <v>1302</v>
      </c>
      <c r="L1005" t="s">
        <v>10483</v>
      </c>
      <c r="M1005" t="s">
        <v>29</v>
      </c>
      <c r="N1005">
        <v>11</v>
      </c>
    </row>
    <row r="1006" spans="1:14" hidden="1" x14ac:dyDescent="0.25">
      <c r="A1006">
        <v>2269</v>
      </c>
      <c r="B1006" t="s">
        <v>10481</v>
      </c>
      <c r="C1006" t="s">
        <v>10482</v>
      </c>
      <c r="D1006" t="s">
        <v>10483</v>
      </c>
      <c r="E1006" t="s">
        <v>10484</v>
      </c>
      <c r="F1006" t="s">
        <v>10484</v>
      </c>
      <c r="G1006" t="s">
        <v>10480</v>
      </c>
      <c r="H1006">
        <v>5300224</v>
      </c>
      <c r="I1006" t="s">
        <v>20</v>
      </c>
      <c r="J1006" t="s">
        <v>21</v>
      </c>
      <c r="K1006" t="s">
        <v>1302</v>
      </c>
      <c r="L1006" t="s">
        <v>10483</v>
      </c>
      <c r="M1006" t="s">
        <v>23</v>
      </c>
      <c r="N1006">
        <v>11</v>
      </c>
    </row>
    <row r="1007" spans="1:14" hidden="1" x14ac:dyDescent="0.25">
      <c r="A1007">
        <v>2276</v>
      </c>
      <c r="B1007" t="s">
        <v>10511</v>
      </c>
      <c r="C1007" t="s">
        <v>10512</v>
      </c>
      <c r="D1007" t="s">
        <v>10483</v>
      </c>
      <c r="E1007" t="s">
        <v>10513</v>
      </c>
      <c r="F1007" t="s">
        <v>10513</v>
      </c>
      <c r="G1007" t="s">
        <v>10514</v>
      </c>
      <c r="H1007">
        <v>5390336</v>
      </c>
      <c r="I1007" t="s">
        <v>20</v>
      </c>
      <c r="J1007" t="s">
        <v>21</v>
      </c>
      <c r="K1007" t="s">
        <v>1302</v>
      </c>
      <c r="L1007" t="s">
        <v>10483</v>
      </c>
      <c r="M1007" t="s">
        <v>29</v>
      </c>
      <c r="N1007">
        <v>11</v>
      </c>
    </row>
    <row r="1008" spans="1:14" hidden="1" x14ac:dyDescent="0.25">
      <c r="A1008">
        <v>2277</v>
      </c>
      <c r="B1008" t="s">
        <v>10515</v>
      </c>
      <c r="C1008" t="s">
        <v>10516</v>
      </c>
      <c r="D1008" t="s">
        <v>10483</v>
      </c>
      <c r="E1008" t="s">
        <v>10517</v>
      </c>
      <c r="F1008" t="s">
        <v>10517</v>
      </c>
      <c r="G1008" t="s">
        <v>10518</v>
      </c>
      <c r="H1008">
        <v>5328896</v>
      </c>
      <c r="I1008" t="s">
        <v>20</v>
      </c>
      <c r="J1008" t="s">
        <v>21</v>
      </c>
      <c r="K1008" t="s">
        <v>1302</v>
      </c>
      <c r="L1008" t="s">
        <v>10483</v>
      </c>
      <c r="M1008" t="s">
        <v>29</v>
      </c>
      <c r="N1008">
        <v>11</v>
      </c>
    </row>
    <row r="1009" spans="1:14" x14ac:dyDescent="0.25">
      <c r="A1009">
        <v>2279</v>
      </c>
      <c r="B1009" t="s">
        <v>10522</v>
      </c>
      <c r="C1009" t="s">
        <v>10523</v>
      </c>
      <c r="D1009" t="s">
        <v>10483</v>
      </c>
      <c r="E1009" t="s">
        <v>10524</v>
      </c>
      <c r="F1009" t="s">
        <v>10525</v>
      </c>
      <c r="G1009" t="s">
        <v>10526</v>
      </c>
      <c r="H1009">
        <v>6950912</v>
      </c>
      <c r="I1009" t="s">
        <v>20</v>
      </c>
      <c r="J1009" t="s">
        <v>21</v>
      </c>
      <c r="K1009" t="s">
        <v>1302</v>
      </c>
      <c r="L1009" t="s">
        <v>10483</v>
      </c>
      <c r="M1009" t="s">
        <v>40</v>
      </c>
      <c r="N1009">
        <v>11</v>
      </c>
    </row>
    <row r="1010" spans="1:14" hidden="1" x14ac:dyDescent="0.25">
      <c r="A1010">
        <v>2280</v>
      </c>
      <c r="B1010" t="s">
        <v>10527</v>
      </c>
      <c r="C1010" t="s">
        <v>10528</v>
      </c>
      <c r="D1010" t="s">
        <v>10483</v>
      </c>
      <c r="E1010" t="s">
        <v>10529</v>
      </c>
      <c r="F1010" t="s">
        <v>10530</v>
      </c>
      <c r="G1010" t="s">
        <v>10531</v>
      </c>
      <c r="H1010">
        <v>6918144</v>
      </c>
      <c r="I1010" t="s">
        <v>20</v>
      </c>
      <c r="J1010" t="s">
        <v>21</v>
      </c>
      <c r="K1010" t="s">
        <v>1302</v>
      </c>
      <c r="L1010" t="s">
        <v>10483</v>
      </c>
      <c r="M1010" t="s">
        <v>56</v>
      </c>
      <c r="N1010">
        <v>11</v>
      </c>
    </row>
    <row r="1011" spans="1:14" hidden="1" x14ac:dyDescent="0.25">
      <c r="A1011">
        <v>2281</v>
      </c>
      <c r="B1011" t="s">
        <v>10532</v>
      </c>
      <c r="C1011" t="s">
        <v>10533</v>
      </c>
      <c r="D1011" t="s">
        <v>10483</v>
      </c>
      <c r="E1011" t="s">
        <v>10534</v>
      </c>
      <c r="F1011" t="s">
        <v>10534</v>
      </c>
      <c r="G1011" t="s">
        <v>10535</v>
      </c>
      <c r="H1011">
        <v>5283840</v>
      </c>
      <c r="I1011" t="s">
        <v>20</v>
      </c>
      <c r="J1011" t="s">
        <v>21</v>
      </c>
      <c r="K1011" t="s">
        <v>1302</v>
      </c>
      <c r="L1011" t="s">
        <v>10483</v>
      </c>
      <c r="M1011" t="s">
        <v>73</v>
      </c>
      <c r="N1011">
        <v>11</v>
      </c>
    </row>
    <row r="1012" spans="1:14" hidden="1" x14ac:dyDescent="0.25">
      <c r="A1012">
        <v>2271</v>
      </c>
      <c r="B1012" t="s">
        <v>10488</v>
      </c>
      <c r="C1012" t="s">
        <v>10489</v>
      </c>
      <c r="D1012" t="s">
        <v>10483</v>
      </c>
      <c r="E1012" t="s">
        <v>10490</v>
      </c>
      <c r="F1012" t="s">
        <v>10491</v>
      </c>
      <c r="G1012" t="s">
        <v>10492</v>
      </c>
      <c r="H1012">
        <v>5308416</v>
      </c>
      <c r="I1012" t="s">
        <v>20</v>
      </c>
      <c r="J1012" t="s">
        <v>21</v>
      </c>
      <c r="K1012" t="s">
        <v>1302</v>
      </c>
      <c r="L1012" t="s">
        <v>10483</v>
      </c>
      <c r="M1012" t="s">
        <v>23</v>
      </c>
      <c r="N1012">
        <v>12</v>
      </c>
    </row>
    <row r="1013" spans="1:14" hidden="1" x14ac:dyDescent="0.25">
      <c r="A1013">
        <v>2272</v>
      </c>
      <c r="B1013" t="s">
        <v>10493</v>
      </c>
      <c r="C1013" t="s">
        <v>10494</v>
      </c>
      <c r="D1013" t="s">
        <v>10483</v>
      </c>
      <c r="E1013" t="s">
        <v>10495</v>
      </c>
      <c r="F1013" t="s">
        <v>10496</v>
      </c>
      <c r="G1013" t="s">
        <v>10497</v>
      </c>
      <c r="H1013">
        <v>6512640</v>
      </c>
      <c r="I1013" t="s">
        <v>20</v>
      </c>
      <c r="J1013" t="s">
        <v>21</v>
      </c>
      <c r="K1013" t="s">
        <v>1302</v>
      </c>
      <c r="L1013" t="s">
        <v>10483</v>
      </c>
      <c r="M1013" t="s">
        <v>23</v>
      </c>
      <c r="N1013">
        <v>12</v>
      </c>
    </row>
    <row r="1014" spans="1:14" hidden="1" x14ac:dyDescent="0.25">
      <c r="A1014">
        <v>2273</v>
      </c>
      <c r="B1014" t="s">
        <v>10498</v>
      </c>
      <c r="C1014" t="s">
        <v>10499</v>
      </c>
      <c r="D1014" t="s">
        <v>10483</v>
      </c>
      <c r="E1014" t="s">
        <v>10500</v>
      </c>
      <c r="F1014" t="s">
        <v>10501</v>
      </c>
      <c r="G1014" t="s">
        <v>10502</v>
      </c>
      <c r="H1014">
        <v>6561792</v>
      </c>
      <c r="I1014" t="s">
        <v>20</v>
      </c>
      <c r="J1014" t="s">
        <v>21</v>
      </c>
      <c r="K1014" t="s">
        <v>1302</v>
      </c>
      <c r="L1014" t="s">
        <v>10483</v>
      </c>
      <c r="M1014" t="s">
        <v>23</v>
      </c>
      <c r="N1014">
        <v>12</v>
      </c>
    </row>
    <row r="1015" spans="1:14" hidden="1" x14ac:dyDescent="0.25">
      <c r="A1015">
        <v>2274</v>
      </c>
      <c r="B1015" t="s">
        <v>10503</v>
      </c>
      <c r="C1015" t="s">
        <v>10504</v>
      </c>
      <c r="D1015" t="s">
        <v>10483</v>
      </c>
      <c r="E1015" t="s">
        <v>8959</v>
      </c>
      <c r="F1015" t="s">
        <v>10505</v>
      </c>
      <c r="G1015" t="s">
        <v>10506</v>
      </c>
      <c r="H1015">
        <v>6623232</v>
      </c>
      <c r="I1015" t="s">
        <v>20</v>
      </c>
      <c r="J1015" t="s">
        <v>21</v>
      </c>
      <c r="K1015" t="s">
        <v>1302</v>
      </c>
      <c r="L1015" t="s">
        <v>10483</v>
      </c>
      <c r="M1015" t="s">
        <v>23</v>
      </c>
      <c r="N1015">
        <v>12</v>
      </c>
    </row>
    <row r="1016" spans="1:14" hidden="1" x14ac:dyDescent="0.25">
      <c r="A1016">
        <v>2284</v>
      </c>
      <c r="B1016" t="s">
        <v>10545</v>
      </c>
      <c r="C1016" t="s">
        <v>10546</v>
      </c>
      <c r="D1016" t="s">
        <v>10538</v>
      </c>
      <c r="E1016" t="s">
        <v>10547</v>
      </c>
      <c r="F1016" t="s">
        <v>10548</v>
      </c>
      <c r="G1016" t="s">
        <v>10544</v>
      </c>
      <c r="H1016">
        <v>4538368</v>
      </c>
      <c r="I1016" t="s">
        <v>20</v>
      </c>
      <c r="J1016" t="s">
        <v>21</v>
      </c>
      <c r="K1016" t="s">
        <v>1302</v>
      </c>
      <c r="L1016" t="s">
        <v>10538</v>
      </c>
      <c r="M1016" t="s">
        <v>29</v>
      </c>
      <c r="N1016">
        <v>11</v>
      </c>
    </row>
    <row r="1017" spans="1:14" hidden="1" x14ac:dyDescent="0.25">
      <c r="A1017">
        <v>2285</v>
      </c>
      <c r="B1017" t="s">
        <v>10549</v>
      </c>
      <c r="C1017" t="s">
        <v>10550</v>
      </c>
      <c r="D1017" t="s">
        <v>10538</v>
      </c>
      <c r="E1017" t="s">
        <v>10551</v>
      </c>
      <c r="F1017" t="s">
        <v>10552</v>
      </c>
      <c r="G1017" t="s">
        <v>10544</v>
      </c>
      <c r="H1017">
        <v>4349952</v>
      </c>
      <c r="I1017" t="s">
        <v>20</v>
      </c>
      <c r="J1017" t="s">
        <v>21</v>
      </c>
      <c r="K1017" t="s">
        <v>1302</v>
      </c>
      <c r="L1017" t="s">
        <v>10538</v>
      </c>
      <c r="M1017" t="s">
        <v>29</v>
      </c>
      <c r="N1017">
        <v>11</v>
      </c>
    </row>
    <row r="1018" spans="1:14" hidden="1" x14ac:dyDescent="0.25">
      <c r="A1018">
        <v>2282</v>
      </c>
      <c r="B1018" t="s">
        <v>10536</v>
      </c>
      <c r="C1018" t="s">
        <v>10537</v>
      </c>
      <c r="D1018" t="s">
        <v>10538</v>
      </c>
      <c r="E1018" t="s">
        <v>10539</v>
      </c>
      <c r="F1018" t="s">
        <v>10540</v>
      </c>
      <c r="G1018" t="s">
        <v>10535</v>
      </c>
      <c r="H1018">
        <v>4812800</v>
      </c>
      <c r="I1018" t="s">
        <v>20</v>
      </c>
      <c r="J1018" t="s">
        <v>21</v>
      </c>
      <c r="K1018" t="s">
        <v>1302</v>
      </c>
      <c r="L1018" t="s">
        <v>10538</v>
      </c>
      <c r="M1018" t="s">
        <v>23</v>
      </c>
      <c r="N1018">
        <v>11</v>
      </c>
    </row>
    <row r="1019" spans="1:14" hidden="1" x14ac:dyDescent="0.25">
      <c r="A1019">
        <v>2283</v>
      </c>
      <c r="B1019" t="s">
        <v>10541</v>
      </c>
      <c r="C1019" t="s">
        <v>10542</v>
      </c>
      <c r="D1019" t="s">
        <v>10538</v>
      </c>
      <c r="E1019" t="s">
        <v>10543</v>
      </c>
      <c r="F1019" t="s">
        <v>10543</v>
      </c>
      <c r="G1019" t="s">
        <v>10544</v>
      </c>
      <c r="H1019">
        <v>4349952</v>
      </c>
      <c r="I1019" t="s">
        <v>20</v>
      </c>
      <c r="J1019" t="s">
        <v>21</v>
      </c>
      <c r="K1019" t="s">
        <v>1302</v>
      </c>
      <c r="L1019" t="s">
        <v>10538</v>
      </c>
      <c r="M1019" t="s">
        <v>29</v>
      </c>
      <c r="N1019">
        <v>11</v>
      </c>
    </row>
    <row r="1020" spans="1:14" x14ac:dyDescent="0.25">
      <c r="A1020">
        <v>2286</v>
      </c>
      <c r="B1020" t="s">
        <v>10553</v>
      </c>
      <c r="C1020" t="s">
        <v>10554</v>
      </c>
      <c r="D1020" t="s">
        <v>10538</v>
      </c>
      <c r="E1020" t="s">
        <v>10539</v>
      </c>
      <c r="F1020" t="s">
        <v>10555</v>
      </c>
      <c r="G1020" t="s">
        <v>10556</v>
      </c>
      <c r="H1020">
        <v>4812800</v>
      </c>
      <c r="I1020" t="s">
        <v>20</v>
      </c>
      <c r="J1020" t="s">
        <v>21</v>
      </c>
      <c r="K1020" t="s">
        <v>1302</v>
      </c>
      <c r="L1020" t="s">
        <v>10538</v>
      </c>
      <c r="M1020" t="s">
        <v>40</v>
      </c>
      <c r="N1020">
        <v>11</v>
      </c>
    </row>
    <row r="1021" spans="1:14" hidden="1" x14ac:dyDescent="0.25">
      <c r="A1021">
        <v>2287</v>
      </c>
      <c r="B1021" t="s">
        <v>10557</v>
      </c>
      <c r="C1021" t="s">
        <v>10558</v>
      </c>
      <c r="D1021" t="s">
        <v>10538</v>
      </c>
      <c r="E1021" t="s">
        <v>10539</v>
      </c>
      <c r="F1021" t="s">
        <v>10559</v>
      </c>
      <c r="G1021" t="s">
        <v>10560</v>
      </c>
      <c r="H1021">
        <v>4837376</v>
      </c>
      <c r="I1021" t="s">
        <v>20</v>
      </c>
      <c r="J1021" t="s">
        <v>21</v>
      </c>
      <c r="K1021" t="s">
        <v>1302</v>
      </c>
      <c r="L1021" t="s">
        <v>10538</v>
      </c>
      <c r="M1021" t="s">
        <v>56</v>
      </c>
      <c r="N1021">
        <v>11</v>
      </c>
    </row>
    <row r="1022" spans="1:14" hidden="1" x14ac:dyDescent="0.25">
      <c r="A1022">
        <v>2289</v>
      </c>
      <c r="B1022" t="s">
        <v>10565</v>
      </c>
      <c r="C1022" t="s">
        <v>10566</v>
      </c>
      <c r="D1022" t="s">
        <v>10567</v>
      </c>
      <c r="J1022" t="s">
        <v>21</v>
      </c>
      <c r="K1022" t="s">
        <v>1302</v>
      </c>
      <c r="L1022" t="s">
        <v>10567</v>
      </c>
      <c r="M1022" t="s">
        <v>23</v>
      </c>
      <c r="N1022">
        <v>11</v>
      </c>
    </row>
    <row r="1023" spans="1:14" hidden="1" x14ac:dyDescent="0.25">
      <c r="A1023">
        <v>2291</v>
      </c>
      <c r="B1023" t="s">
        <v>10572</v>
      </c>
      <c r="C1023" t="s">
        <v>10573</v>
      </c>
      <c r="D1023" t="s">
        <v>10567</v>
      </c>
      <c r="E1023" t="s">
        <v>10574</v>
      </c>
      <c r="F1023" t="s">
        <v>10575</v>
      </c>
      <c r="G1023" t="s">
        <v>10576</v>
      </c>
      <c r="H1023">
        <v>4673536</v>
      </c>
      <c r="I1023" t="s">
        <v>20</v>
      </c>
      <c r="J1023" t="s">
        <v>21</v>
      </c>
      <c r="K1023" t="s">
        <v>1302</v>
      </c>
      <c r="L1023" t="s">
        <v>10567</v>
      </c>
      <c r="M1023" t="s">
        <v>29</v>
      </c>
      <c r="N1023">
        <v>11</v>
      </c>
    </row>
    <row r="1024" spans="1:14" hidden="1" x14ac:dyDescent="0.25">
      <c r="A1024">
        <v>2292</v>
      </c>
      <c r="B1024" t="s">
        <v>10577</v>
      </c>
      <c r="C1024" t="s">
        <v>10578</v>
      </c>
      <c r="D1024" t="s">
        <v>10567</v>
      </c>
      <c r="E1024" t="s">
        <v>10579</v>
      </c>
      <c r="F1024" t="s">
        <v>10580</v>
      </c>
      <c r="G1024" t="s">
        <v>10571</v>
      </c>
      <c r="H1024">
        <v>4280320</v>
      </c>
      <c r="I1024" t="s">
        <v>20</v>
      </c>
      <c r="J1024" t="s">
        <v>21</v>
      </c>
      <c r="K1024" t="s">
        <v>1302</v>
      </c>
      <c r="L1024" t="s">
        <v>10567</v>
      </c>
      <c r="M1024" t="s">
        <v>29</v>
      </c>
      <c r="N1024">
        <v>11</v>
      </c>
    </row>
    <row r="1025" spans="1:14" hidden="1" x14ac:dyDescent="0.25">
      <c r="A1025">
        <v>2290</v>
      </c>
      <c r="B1025" t="s">
        <v>10568</v>
      </c>
      <c r="C1025" t="s">
        <v>10569</v>
      </c>
      <c r="D1025" t="s">
        <v>10567</v>
      </c>
      <c r="E1025" t="s">
        <v>10570</v>
      </c>
      <c r="F1025" t="s">
        <v>10570</v>
      </c>
      <c r="G1025" t="s">
        <v>10571</v>
      </c>
      <c r="H1025">
        <v>4280320</v>
      </c>
      <c r="I1025" t="s">
        <v>20</v>
      </c>
      <c r="J1025" t="s">
        <v>21</v>
      </c>
      <c r="K1025" t="s">
        <v>1302</v>
      </c>
      <c r="L1025" t="s">
        <v>10567</v>
      </c>
      <c r="M1025" t="s">
        <v>29</v>
      </c>
      <c r="N1025">
        <v>11</v>
      </c>
    </row>
    <row r="1026" spans="1:14" x14ac:dyDescent="0.25">
      <c r="A1026">
        <v>2293</v>
      </c>
      <c r="B1026" t="s">
        <v>10581</v>
      </c>
      <c r="C1026" t="s">
        <v>10582</v>
      </c>
      <c r="D1026" t="s">
        <v>10567</v>
      </c>
      <c r="E1026" t="s">
        <v>10583</v>
      </c>
      <c r="F1026" t="s">
        <v>10584</v>
      </c>
      <c r="G1026" t="s">
        <v>10585</v>
      </c>
      <c r="H1026">
        <v>4673536</v>
      </c>
      <c r="I1026" t="s">
        <v>20</v>
      </c>
      <c r="J1026" t="s">
        <v>21</v>
      </c>
      <c r="K1026" t="s">
        <v>1302</v>
      </c>
      <c r="L1026" t="s">
        <v>10567</v>
      </c>
      <c r="M1026" t="s">
        <v>136</v>
      </c>
      <c r="N1026">
        <v>11</v>
      </c>
    </row>
    <row r="1027" spans="1:14" hidden="1" x14ac:dyDescent="0.25">
      <c r="A1027">
        <v>2294</v>
      </c>
      <c r="B1027" t="s">
        <v>10586</v>
      </c>
      <c r="C1027" t="s">
        <v>10587</v>
      </c>
      <c r="D1027" t="s">
        <v>10567</v>
      </c>
      <c r="E1027" t="s">
        <v>10588</v>
      </c>
      <c r="F1027" t="s">
        <v>10589</v>
      </c>
      <c r="G1027" t="s">
        <v>10590</v>
      </c>
      <c r="H1027">
        <v>4673536</v>
      </c>
      <c r="I1027" t="s">
        <v>20</v>
      </c>
      <c r="J1027" t="s">
        <v>21</v>
      </c>
      <c r="K1027" t="s">
        <v>1302</v>
      </c>
      <c r="L1027" t="s">
        <v>10567</v>
      </c>
      <c r="M1027" t="s">
        <v>141</v>
      </c>
      <c r="N1027">
        <v>11</v>
      </c>
    </row>
    <row r="1028" spans="1:14" hidden="1" x14ac:dyDescent="0.25">
      <c r="A1028">
        <v>2298</v>
      </c>
      <c r="B1028" t="s">
        <v>10600</v>
      </c>
      <c r="C1028" t="s">
        <v>10601</v>
      </c>
      <c r="D1028" t="s">
        <v>10593</v>
      </c>
      <c r="E1028" t="s">
        <v>10602</v>
      </c>
      <c r="F1028" t="s">
        <v>10603</v>
      </c>
      <c r="G1028" t="s">
        <v>10604</v>
      </c>
      <c r="H1028">
        <v>4472832</v>
      </c>
      <c r="I1028" t="s">
        <v>20</v>
      </c>
      <c r="J1028" t="s">
        <v>21</v>
      </c>
      <c r="K1028" t="s">
        <v>1302</v>
      </c>
      <c r="L1028" t="s">
        <v>10593</v>
      </c>
      <c r="M1028" t="s">
        <v>29</v>
      </c>
      <c r="N1028">
        <v>11</v>
      </c>
    </row>
    <row r="1029" spans="1:14" hidden="1" x14ac:dyDescent="0.25">
      <c r="A1029">
        <v>2299</v>
      </c>
      <c r="B1029" t="s">
        <v>10605</v>
      </c>
      <c r="C1029" t="s">
        <v>10606</v>
      </c>
      <c r="D1029" t="s">
        <v>10593</v>
      </c>
      <c r="E1029" t="s">
        <v>10607</v>
      </c>
      <c r="F1029" t="s">
        <v>10608</v>
      </c>
      <c r="G1029" t="s">
        <v>10599</v>
      </c>
      <c r="H1029">
        <v>4325376</v>
      </c>
      <c r="I1029" t="s">
        <v>20</v>
      </c>
      <c r="J1029" t="s">
        <v>21</v>
      </c>
      <c r="K1029" t="s">
        <v>1302</v>
      </c>
      <c r="L1029" t="s">
        <v>10593</v>
      </c>
      <c r="M1029" t="s">
        <v>29</v>
      </c>
      <c r="N1029">
        <v>11</v>
      </c>
    </row>
    <row r="1030" spans="1:14" hidden="1" x14ac:dyDescent="0.25">
      <c r="A1030">
        <v>2297</v>
      </c>
      <c r="B1030" t="s">
        <v>10596</v>
      </c>
      <c r="C1030" t="s">
        <v>10597</v>
      </c>
      <c r="D1030" t="s">
        <v>10593</v>
      </c>
      <c r="E1030" t="s">
        <v>10598</v>
      </c>
      <c r="F1030" t="s">
        <v>10598</v>
      </c>
      <c r="G1030" t="s">
        <v>10599</v>
      </c>
      <c r="H1030">
        <v>4325376</v>
      </c>
      <c r="I1030" t="s">
        <v>20</v>
      </c>
      <c r="J1030" t="s">
        <v>21</v>
      </c>
      <c r="K1030" t="s">
        <v>1302</v>
      </c>
      <c r="L1030" t="s">
        <v>10593</v>
      </c>
      <c r="M1030" t="s">
        <v>29</v>
      </c>
      <c r="N1030">
        <v>11</v>
      </c>
    </row>
    <row r="1031" spans="1:14" x14ac:dyDescent="0.25">
      <c r="A1031">
        <v>2300</v>
      </c>
      <c r="B1031" t="s">
        <v>10609</v>
      </c>
      <c r="C1031" t="s">
        <v>10610</v>
      </c>
      <c r="D1031" t="s">
        <v>10593</v>
      </c>
      <c r="J1031" t="s">
        <v>21</v>
      </c>
      <c r="K1031" t="s">
        <v>1302</v>
      </c>
      <c r="L1031" t="s">
        <v>10593</v>
      </c>
      <c r="M1031" t="s">
        <v>40</v>
      </c>
      <c r="N1031">
        <v>11</v>
      </c>
    </row>
    <row r="1032" spans="1:14" hidden="1" x14ac:dyDescent="0.25">
      <c r="A1032">
        <v>2301</v>
      </c>
      <c r="B1032" t="s">
        <v>10611</v>
      </c>
      <c r="C1032" t="s">
        <v>10612</v>
      </c>
      <c r="D1032" t="s">
        <v>10593</v>
      </c>
      <c r="J1032" t="s">
        <v>21</v>
      </c>
      <c r="K1032" t="s">
        <v>1302</v>
      </c>
      <c r="L1032" t="s">
        <v>10593</v>
      </c>
      <c r="M1032" t="s">
        <v>56</v>
      </c>
      <c r="N1032">
        <v>11</v>
      </c>
    </row>
    <row r="1033" spans="1:14" hidden="1" x14ac:dyDescent="0.25">
      <c r="A1033">
        <v>2303</v>
      </c>
      <c r="B1033" t="s">
        <v>10617</v>
      </c>
      <c r="C1033" t="s">
        <v>10618</v>
      </c>
      <c r="D1033" t="s">
        <v>10619</v>
      </c>
      <c r="E1033" t="s">
        <v>10620</v>
      </c>
      <c r="F1033" t="s">
        <v>10621</v>
      </c>
      <c r="G1033" t="s">
        <v>10622</v>
      </c>
      <c r="H1033">
        <v>5615616</v>
      </c>
      <c r="I1033" t="s">
        <v>20</v>
      </c>
      <c r="J1033" t="s">
        <v>21</v>
      </c>
      <c r="K1033" t="s">
        <v>1302</v>
      </c>
      <c r="L1033" t="s">
        <v>10619</v>
      </c>
      <c r="M1033" t="s">
        <v>23</v>
      </c>
      <c r="N1033">
        <v>11</v>
      </c>
    </row>
    <row r="1034" spans="1:14" hidden="1" x14ac:dyDescent="0.25">
      <c r="A1034">
        <v>2304</v>
      </c>
      <c r="B1034" t="s">
        <v>10623</v>
      </c>
      <c r="C1034" t="s">
        <v>10624</v>
      </c>
      <c r="D1034" t="s">
        <v>10619</v>
      </c>
      <c r="E1034" t="s">
        <v>10625</v>
      </c>
      <c r="F1034" t="s">
        <v>10625</v>
      </c>
      <c r="G1034" t="s">
        <v>10626</v>
      </c>
      <c r="H1034">
        <v>4796416</v>
      </c>
      <c r="I1034" t="s">
        <v>20</v>
      </c>
      <c r="J1034" t="s">
        <v>21</v>
      </c>
      <c r="K1034" t="s">
        <v>1302</v>
      </c>
      <c r="L1034" t="s">
        <v>10619</v>
      </c>
      <c r="M1034" t="s">
        <v>29</v>
      </c>
      <c r="N1034">
        <v>11</v>
      </c>
    </row>
    <row r="1035" spans="1:14" x14ac:dyDescent="0.25">
      <c r="A1035">
        <v>2307</v>
      </c>
      <c r="B1035" t="s">
        <v>10635</v>
      </c>
      <c r="C1035" t="s">
        <v>10636</v>
      </c>
      <c r="D1035" t="s">
        <v>10619</v>
      </c>
      <c r="E1035" t="s">
        <v>10637</v>
      </c>
      <c r="F1035" t="s">
        <v>10638</v>
      </c>
      <c r="G1035" t="s">
        <v>10639</v>
      </c>
      <c r="H1035">
        <v>6086656</v>
      </c>
      <c r="I1035" t="s">
        <v>20</v>
      </c>
      <c r="J1035" t="s">
        <v>21</v>
      </c>
      <c r="K1035" t="s">
        <v>1302</v>
      </c>
      <c r="L1035" t="s">
        <v>10619</v>
      </c>
      <c r="M1035" t="s">
        <v>136</v>
      </c>
      <c r="N1035">
        <v>11</v>
      </c>
    </row>
    <row r="1036" spans="1:14" hidden="1" x14ac:dyDescent="0.25">
      <c r="A1036">
        <v>2308</v>
      </c>
      <c r="B1036" t="s">
        <v>10640</v>
      </c>
      <c r="C1036" t="s">
        <v>10641</v>
      </c>
      <c r="D1036" t="s">
        <v>10619</v>
      </c>
      <c r="E1036" t="s">
        <v>10642</v>
      </c>
      <c r="F1036" t="s">
        <v>10643</v>
      </c>
      <c r="G1036" t="s">
        <v>10644</v>
      </c>
      <c r="H1036">
        <v>6066176</v>
      </c>
      <c r="I1036" t="s">
        <v>20</v>
      </c>
      <c r="J1036" t="s">
        <v>21</v>
      </c>
      <c r="K1036" t="s">
        <v>1302</v>
      </c>
      <c r="L1036" t="s">
        <v>10619</v>
      </c>
      <c r="M1036" t="s">
        <v>141</v>
      </c>
      <c r="N1036">
        <v>11</v>
      </c>
    </row>
    <row r="1037" spans="1:14" hidden="1" x14ac:dyDescent="0.25">
      <c r="A1037">
        <v>2309</v>
      </c>
      <c r="B1037" t="s">
        <v>10645</v>
      </c>
      <c r="C1037" t="s">
        <v>10646</v>
      </c>
      <c r="D1037" t="s">
        <v>10619</v>
      </c>
      <c r="E1037" t="s">
        <v>10647</v>
      </c>
      <c r="F1037" t="s">
        <v>10620</v>
      </c>
      <c r="G1037" t="s">
        <v>10648</v>
      </c>
      <c r="H1037">
        <v>5660672</v>
      </c>
      <c r="I1037" t="s">
        <v>20</v>
      </c>
      <c r="J1037" t="s">
        <v>21</v>
      </c>
      <c r="K1037" t="s">
        <v>1302</v>
      </c>
      <c r="L1037" t="s">
        <v>10619</v>
      </c>
      <c r="M1037" t="s">
        <v>73</v>
      </c>
      <c r="N1037">
        <v>11</v>
      </c>
    </row>
    <row r="1038" spans="1:14" hidden="1" x14ac:dyDescent="0.25">
      <c r="A1038">
        <v>2305</v>
      </c>
      <c r="B1038" t="s">
        <v>10627</v>
      </c>
      <c r="C1038" t="s">
        <v>10628</v>
      </c>
      <c r="D1038" t="s">
        <v>10619</v>
      </c>
      <c r="E1038" t="s">
        <v>10629</v>
      </c>
      <c r="F1038" t="s">
        <v>10630</v>
      </c>
      <c r="G1038" t="s">
        <v>10626</v>
      </c>
      <c r="H1038">
        <v>5640192</v>
      </c>
      <c r="I1038" t="s">
        <v>20</v>
      </c>
      <c r="J1038" t="s">
        <v>21</v>
      </c>
      <c r="K1038" t="s">
        <v>1302</v>
      </c>
      <c r="L1038" t="s">
        <v>10619</v>
      </c>
      <c r="M1038" t="s">
        <v>29</v>
      </c>
      <c r="N1038">
        <v>11</v>
      </c>
    </row>
    <row r="1039" spans="1:14" hidden="1" x14ac:dyDescent="0.25">
      <c r="A1039">
        <v>2306</v>
      </c>
      <c r="B1039" t="s">
        <v>10631</v>
      </c>
      <c r="C1039" t="s">
        <v>10632</v>
      </c>
      <c r="D1039" t="s">
        <v>10619</v>
      </c>
      <c r="E1039" t="s">
        <v>10633</v>
      </c>
      <c r="F1039" t="s">
        <v>10634</v>
      </c>
      <c r="G1039" t="s">
        <v>10626</v>
      </c>
      <c r="H1039">
        <v>4743168</v>
      </c>
      <c r="I1039" t="s">
        <v>20</v>
      </c>
      <c r="J1039" t="s">
        <v>21</v>
      </c>
      <c r="K1039" t="s">
        <v>1302</v>
      </c>
      <c r="L1039" t="s">
        <v>10619</v>
      </c>
      <c r="M1039" t="s">
        <v>29</v>
      </c>
      <c r="N1039">
        <v>11</v>
      </c>
    </row>
    <row r="1040" spans="1:14" hidden="1" x14ac:dyDescent="0.25">
      <c r="A1040">
        <v>2310</v>
      </c>
      <c r="B1040" t="s">
        <v>10649</v>
      </c>
      <c r="C1040" t="s">
        <v>10650</v>
      </c>
      <c r="D1040" t="s">
        <v>10651</v>
      </c>
      <c r="E1040" t="s">
        <v>10652</v>
      </c>
      <c r="F1040" t="s">
        <v>10653</v>
      </c>
      <c r="G1040" t="s">
        <v>10654</v>
      </c>
      <c r="H1040">
        <v>4681728</v>
      </c>
      <c r="I1040" t="s">
        <v>20</v>
      </c>
      <c r="J1040" t="s">
        <v>21</v>
      </c>
      <c r="K1040" t="s">
        <v>1302</v>
      </c>
      <c r="L1040" t="s">
        <v>10651</v>
      </c>
      <c r="M1040" t="s">
        <v>23</v>
      </c>
      <c r="N1040">
        <v>11</v>
      </c>
    </row>
    <row r="1041" spans="1:14" hidden="1" x14ac:dyDescent="0.25">
      <c r="A1041">
        <v>2311</v>
      </c>
      <c r="B1041" t="s">
        <v>10655</v>
      </c>
      <c r="C1041" t="s">
        <v>10656</v>
      </c>
      <c r="D1041" t="s">
        <v>10651</v>
      </c>
      <c r="E1041" t="s">
        <v>10657</v>
      </c>
      <c r="F1041" t="s">
        <v>10657</v>
      </c>
      <c r="G1041" t="s">
        <v>10658</v>
      </c>
      <c r="H1041">
        <v>4681728</v>
      </c>
      <c r="I1041" t="s">
        <v>20</v>
      </c>
      <c r="J1041" t="s">
        <v>21</v>
      </c>
      <c r="K1041" t="s">
        <v>1302</v>
      </c>
      <c r="L1041" t="s">
        <v>10651</v>
      </c>
      <c r="M1041" t="s">
        <v>29</v>
      </c>
      <c r="N1041">
        <v>11</v>
      </c>
    </row>
    <row r="1042" spans="1:14" hidden="1" x14ac:dyDescent="0.25">
      <c r="A1042">
        <v>2312</v>
      </c>
      <c r="B1042" t="s">
        <v>10659</v>
      </c>
      <c r="C1042" t="s">
        <v>10660</v>
      </c>
      <c r="D1042" t="s">
        <v>10651</v>
      </c>
      <c r="E1042" t="s">
        <v>10661</v>
      </c>
      <c r="F1042" t="s">
        <v>10662</v>
      </c>
      <c r="G1042" t="s">
        <v>10663</v>
      </c>
      <c r="H1042">
        <v>5419008</v>
      </c>
      <c r="I1042" t="s">
        <v>20</v>
      </c>
      <c r="J1042" t="s">
        <v>21</v>
      </c>
      <c r="K1042" t="s">
        <v>1302</v>
      </c>
      <c r="L1042" t="s">
        <v>10651</v>
      </c>
      <c r="M1042" t="s">
        <v>29</v>
      </c>
      <c r="N1042">
        <v>11</v>
      </c>
    </row>
    <row r="1043" spans="1:14" x14ac:dyDescent="0.25">
      <c r="A1043">
        <v>2313</v>
      </c>
      <c r="B1043" t="s">
        <v>10664</v>
      </c>
      <c r="C1043" t="s">
        <v>10665</v>
      </c>
      <c r="D1043" t="s">
        <v>10651</v>
      </c>
      <c r="E1043" t="s">
        <v>10666</v>
      </c>
      <c r="F1043" t="s">
        <v>10667</v>
      </c>
      <c r="G1043" t="s">
        <v>10668</v>
      </c>
      <c r="H1043">
        <v>5423104</v>
      </c>
      <c r="I1043" t="s">
        <v>20</v>
      </c>
      <c r="J1043" t="s">
        <v>21</v>
      </c>
      <c r="K1043" t="s">
        <v>1302</v>
      </c>
      <c r="L1043" t="s">
        <v>10651</v>
      </c>
      <c r="M1043" t="s">
        <v>136</v>
      </c>
      <c r="N1043">
        <v>11</v>
      </c>
    </row>
    <row r="1044" spans="1:14" hidden="1" x14ac:dyDescent="0.25">
      <c r="A1044">
        <v>2314</v>
      </c>
      <c r="B1044" t="s">
        <v>10669</v>
      </c>
      <c r="C1044" t="s">
        <v>10670</v>
      </c>
      <c r="D1044" t="s">
        <v>10651</v>
      </c>
      <c r="E1044" t="s">
        <v>10671</v>
      </c>
      <c r="F1044" t="s">
        <v>10672</v>
      </c>
      <c r="G1044" t="s">
        <v>10673</v>
      </c>
      <c r="H1044">
        <v>5439488</v>
      </c>
      <c r="I1044" t="s">
        <v>20</v>
      </c>
      <c r="J1044" t="s">
        <v>21</v>
      </c>
      <c r="K1044" t="s">
        <v>1302</v>
      </c>
      <c r="L1044" t="s">
        <v>10651</v>
      </c>
      <c r="M1044" t="s">
        <v>141</v>
      </c>
      <c r="N1044">
        <v>11</v>
      </c>
    </row>
    <row r="1045" spans="1:14" hidden="1" x14ac:dyDescent="0.25">
      <c r="A1045">
        <v>2315</v>
      </c>
      <c r="B1045" t="s">
        <v>10674</v>
      </c>
      <c r="C1045" t="s">
        <v>10675</v>
      </c>
      <c r="D1045" t="s">
        <v>10651</v>
      </c>
      <c r="E1045" t="s">
        <v>10676</v>
      </c>
      <c r="F1045" t="s">
        <v>10677</v>
      </c>
      <c r="G1045" t="s">
        <v>10678</v>
      </c>
      <c r="H1045">
        <v>4681728</v>
      </c>
      <c r="I1045" t="s">
        <v>20</v>
      </c>
      <c r="J1045" t="s">
        <v>21</v>
      </c>
      <c r="K1045" t="s">
        <v>1302</v>
      </c>
      <c r="L1045" t="s">
        <v>10651</v>
      </c>
      <c r="M1045" t="s">
        <v>73</v>
      </c>
      <c r="N1045">
        <v>11</v>
      </c>
    </row>
    <row r="1046" spans="1:14" hidden="1" x14ac:dyDescent="0.25">
      <c r="A1046">
        <v>2316</v>
      </c>
      <c r="B1046" t="s">
        <v>10679</v>
      </c>
      <c r="C1046" t="s">
        <v>10680</v>
      </c>
      <c r="D1046" t="s">
        <v>10681</v>
      </c>
      <c r="E1046" t="s">
        <v>10682</v>
      </c>
      <c r="F1046" t="s">
        <v>10683</v>
      </c>
      <c r="G1046" t="s">
        <v>10684</v>
      </c>
      <c r="H1046">
        <v>4435968</v>
      </c>
      <c r="I1046" t="s">
        <v>20</v>
      </c>
      <c r="J1046" t="s">
        <v>21</v>
      </c>
      <c r="K1046" t="s">
        <v>1302</v>
      </c>
      <c r="L1046" t="s">
        <v>10681</v>
      </c>
      <c r="M1046" t="s">
        <v>23</v>
      </c>
      <c r="N1046">
        <v>11</v>
      </c>
    </row>
    <row r="1047" spans="1:14" hidden="1" x14ac:dyDescent="0.25">
      <c r="A1047">
        <v>2317</v>
      </c>
      <c r="B1047" t="s">
        <v>10685</v>
      </c>
      <c r="C1047" t="s">
        <v>10686</v>
      </c>
      <c r="D1047" t="s">
        <v>10681</v>
      </c>
      <c r="E1047" t="s">
        <v>10687</v>
      </c>
      <c r="F1047" t="s">
        <v>10688</v>
      </c>
      <c r="G1047" t="s">
        <v>10689</v>
      </c>
      <c r="H1047">
        <v>4435968</v>
      </c>
      <c r="I1047" t="s">
        <v>20</v>
      </c>
      <c r="J1047" t="s">
        <v>21</v>
      </c>
      <c r="K1047" t="s">
        <v>1302</v>
      </c>
      <c r="L1047" t="s">
        <v>10681</v>
      </c>
      <c r="M1047" t="s">
        <v>29</v>
      </c>
      <c r="N1047">
        <v>11</v>
      </c>
    </row>
    <row r="1048" spans="1:14" hidden="1" x14ac:dyDescent="0.25">
      <c r="A1048">
        <v>2318</v>
      </c>
      <c r="B1048" t="s">
        <v>10690</v>
      </c>
      <c r="C1048" t="s">
        <v>10691</v>
      </c>
      <c r="D1048" t="s">
        <v>10681</v>
      </c>
      <c r="E1048" t="s">
        <v>10692</v>
      </c>
      <c r="F1048" t="s">
        <v>10692</v>
      </c>
      <c r="G1048" t="s">
        <v>10693</v>
      </c>
      <c r="H1048">
        <v>4435968</v>
      </c>
      <c r="I1048" t="s">
        <v>20</v>
      </c>
      <c r="J1048" t="s">
        <v>21</v>
      </c>
      <c r="K1048" t="s">
        <v>1302</v>
      </c>
      <c r="L1048" t="s">
        <v>10681</v>
      </c>
      <c r="M1048" t="s">
        <v>29</v>
      </c>
      <c r="N1048">
        <v>11</v>
      </c>
    </row>
    <row r="1049" spans="1:14" x14ac:dyDescent="0.25">
      <c r="A1049">
        <v>2320</v>
      </c>
      <c r="B1049" t="s">
        <v>10698</v>
      </c>
      <c r="C1049" t="s">
        <v>10699</v>
      </c>
      <c r="D1049" t="s">
        <v>10681</v>
      </c>
      <c r="E1049" t="s">
        <v>10700</v>
      </c>
      <c r="F1049" t="s">
        <v>10701</v>
      </c>
      <c r="G1049" t="s">
        <v>10702</v>
      </c>
      <c r="H1049">
        <v>4984832</v>
      </c>
      <c r="I1049" t="s">
        <v>20</v>
      </c>
      <c r="J1049" t="s">
        <v>21</v>
      </c>
      <c r="K1049" t="s">
        <v>1302</v>
      </c>
      <c r="L1049" t="s">
        <v>10681</v>
      </c>
      <c r="M1049" t="s">
        <v>40</v>
      </c>
      <c r="N1049">
        <v>11</v>
      </c>
    </row>
    <row r="1050" spans="1:14" hidden="1" x14ac:dyDescent="0.25">
      <c r="A1050">
        <v>2321</v>
      </c>
      <c r="B1050" t="s">
        <v>10703</v>
      </c>
      <c r="C1050" t="s">
        <v>10704</v>
      </c>
      <c r="D1050" t="s">
        <v>10681</v>
      </c>
      <c r="E1050" t="s">
        <v>10705</v>
      </c>
      <c r="F1050" t="s">
        <v>10706</v>
      </c>
      <c r="G1050" t="s">
        <v>10707</v>
      </c>
      <c r="H1050">
        <v>4435968</v>
      </c>
      <c r="I1050" t="s">
        <v>20</v>
      </c>
      <c r="J1050" t="s">
        <v>21</v>
      </c>
      <c r="K1050" t="s">
        <v>1302</v>
      </c>
      <c r="L1050" t="s">
        <v>10681</v>
      </c>
      <c r="M1050" t="s">
        <v>56</v>
      </c>
      <c r="N1050">
        <v>11</v>
      </c>
    </row>
    <row r="1051" spans="1:14" hidden="1" x14ac:dyDescent="0.25">
      <c r="A1051">
        <v>2319</v>
      </c>
      <c r="B1051" t="s">
        <v>10694</v>
      </c>
      <c r="C1051" t="s">
        <v>10695</v>
      </c>
      <c r="D1051" t="s">
        <v>10681</v>
      </c>
      <c r="E1051" t="s">
        <v>10696</v>
      </c>
      <c r="F1051" t="s">
        <v>10697</v>
      </c>
      <c r="G1051" t="s">
        <v>10693</v>
      </c>
      <c r="H1051">
        <v>4984832</v>
      </c>
      <c r="I1051" t="s">
        <v>20</v>
      </c>
      <c r="J1051" t="s">
        <v>21</v>
      </c>
      <c r="K1051" t="s">
        <v>1302</v>
      </c>
      <c r="L1051" t="s">
        <v>10681</v>
      </c>
      <c r="M1051" t="s">
        <v>29</v>
      </c>
      <c r="N1051">
        <v>11</v>
      </c>
    </row>
    <row r="1052" spans="1:14" hidden="1" x14ac:dyDescent="0.25">
      <c r="A1052">
        <v>2323</v>
      </c>
      <c r="B1052" t="s">
        <v>10711</v>
      </c>
      <c r="C1052" t="s">
        <v>10712</v>
      </c>
      <c r="D1052" t="s">
        <v>10713</v>
      </c>
      <c r="E1052" t="s">
        <v>10714</v>
      </c>
      <c r="F1052" t="s">
        <v>10715</v>
      </c>
      <c r="G1052" t="s">
        <v>10716</v>
      </c>
      <c r="H1052">
        <v>4374528</v>
      </c>
      <c r="I1052" t="s">
        <v>20</v>
      </c>
      <c r="J1052" t="s">
        <v>21</v>
      </c>
      <c r="K1052" t="s">
        <v>1302</v>
      </c>
      <c r="L1052" t="s">
        <v>10713</v>
      </c>
      <c r="M1052" t="s">
        <v>23</v>
      </c>
      <c r="N1052">
        <v>11</v>
      </c>
    </row>
    <row r="1053" spans="1:14" hidden="1" x14ac:dyDescent="0.25">
      <c r="A1053">
        <v>2324</v>
      </c>
      <c r="B1053" t="s">
        <v>10717</v>
      </c>
      <c r="C1053" t="s">
        <v>10718</v>
      </c>
      <c r="D1053" t="s">
        <v>10713</v>
      </c>
      <c r="E1053" t="s">
        <v>10719</v>
      </c>
      <c r="F1053" t="s">
        <v>10720</v>
      </c>
      <c r="G1053" t="s">
        <v>10721</v>
      </c>
      <c r="H1053">
        <v>4374528</v>
      </c>
      <c r="I1053" t="s">
        <v>20</v>
      </c>
      <c r="J1053" t="s">
        <v>21</v>
      </c>
      <c r="K1053" t="s">
        <v>1302</v>
      </c>
      <c r="L1053" t="s">
        <v>10713</v>
      </c>
      <c r="M1053" t="s">
        <v>29</v>
      </c>
      <c r="N1053">
        <v>11</v>
      </c>
    </row>
    <row r="1054" spans="1:14" hidden="1" x14ac:dyDescent="0.25">
      <c r="A1054">
        <v>2325</v>
      </c>
      <c r="B1054" t="s">
        <v>10722</v>
      </c>
      <c r="C1054" t="s">
        <v>10723</v>
      </c>
      <c r="D1054" t="s">
        <v>10713</v>
      </c>
      <c r="E1054" t="s">
        <v>10724</v>
      </c>
      <c r="F1054" t="s">
        <v>10724</v>
      </c>
      <c r="G1054" t="s">
        <v>10725</v>
      </c>
      <c r="H1054">
        <v>4374528</v>
      </c>
      <c r="I1054" t="s">
        <v>20</v>
      </c>
      <c r="J1054" t="s">
        <v>21</v>
      </c>
      <c r="K1054" t="s">
        <v>1302</v>
      </c>
      <c r="L1054" t="s">
        <v>10713</v>
      </c>
      <c r="M1054" t="s">
        <v>29</v>
      </c>
      <c r="N1054">
        <v>11</v>
      </c>
    </row>
    <row r="1055" spans="1:14" hidden="1" x14ac:dyDescent="0.25">
      <c r="A1055">
        <v>2326</v>
      </c>
      <c r="B1055" t="s">
        <v>10726</v>
      </c>
      <c r="C1055" t="s">
        <v>10727</v>
      </c>
      <c r="D1055" t="s">
        <v>10713</v>
      </c>
      <c r="E1055" t="s">
        <v>10728</v>
      </c>
      <c r="F1055" t="s">
        <v>10729</v>
      </c>
      <c r="G1055" t="s">
        <v>10725</v>
      </c>
      <c r="H1055">
        <v>4374528</v>
      </c>
      <c r="I1055" t="s">
        <v>20</v>
      </c>
      <c r="J1055" t="s">
        <v>21</v>
      </c>
      <c r="K1055" t="s">
        <v>1302</v>
      </c>
      <c r="L1055" t="s">
        <v>10713</v>
      </c>
      <c r="M1055" t="s">
        <v>29</v>
      </c>
      <c r="N1055">
        <v>11</v>
      </c>
    </row>
    <row r="1056" spans="1:14" x14ac:dyDescent="0.25">
      <c r="A1056">
        <v>2327</v>
      </c>
      <c r="B1056" t="s">
        <v>10730</v>
      </c>
      <c r="C1056" t="s">
        <v>10731</v>
      </c>
      <c r="D1056" t="s">
        <v>10713</v>
      </c>
      <c r="E1056" t="s">
        <v>10732</v>
      </c>
      <c r="F1056" t="s">
        <v>10733</v>
      </c>
      <c r="G1056" t="s">
        <v>10734</v>
      </c>
      <c r="H1056">
        <v>4861952</v>
      </c>
      <c r="I1056" t="s">
        <v>20</v>
      </c>
      <c r="J1056" t="s">
        <v>21</v>
      </c>
      <c r="K1056" t="s">
        <v>1302</v>
      </c>
      <c r="L1056" t="s">
        <v>10713</v>
      </c>
      <c r="M1056" t="s">
        <v>136</v>
      </c>
      <c r="N1056">
        <v>11</v>
      </c>
    </row>
    <row r="1057" spans="1:14" hidden="1" x14ac:dyDescent="0.25">
      <c r="A1057">
        <v>2328</v>
      </c>
      <c r="B1057" t="s">
        <v>10735</v>
      </c>
      <c r="C1057" t="s">
        <v>10736</v>
      </c>
      <c r="D1057" t="s">
        <v>10713</v>
      </c>
      <c r="E1057" t="s">
        <v>10737</v>
      </c>
      <c r="F1057" t="s">
        <v>10733</v>
      </c>
      <c r="G1057" t="s">
        <v>10738</v>
      </c>
      <c r="H1057">
        <v>4861952</v>
      </c>
      <c r="I1057" t="s">
        <v>20</v>
      </c>
      <c r="J1057" t="s">
        <v>21</v>
      </c>
      <c r="K1057" t="s">
        <v>1302</v>
      </c>
      <c r="L1057" t="s">
        <v>10713</v>
      </c>
      <c r="M1057" t="s">
        <v>141</v>
      </c>
      <c r="N1057">
        <v>11</v>
      </c>
    </row>
    <row r="1058" spans="1:14" hidden="1" x14ac:dyDescent="0.25">
      <c r="A1058">
        <v>2329</v>
      </c>
      <c r="B1058" t="s">
        <v>10739</v>
      </c>
      <c r="C1058" t="s">
        <v>10740</v>
      </c>
      <c r="D1058" t="s">
        <v>10741</v>
      </c>
      <c r="E1058" t="s">
        <v>10742</v>
      </c>
      <c r="F1058" t="s">
        <v>10742</v>
      </c>
      <c r="G1058" t="s">
        <v>10743</v>
      </c>
      <c r="H1058">
        <v>4321280</v>
      </c>
      <c r="I1058" t="s">
        <v>20</v>
      </c>
      <c r="J1058" t="s">
        <v>21</v>
      </c>
      <c r="K1058" t="s">
        <v>1302</v>
      </c>
      <c r="L1058" t="s">
        <v>10741</v>
      </c>
      <c r="M1058" t="s">
        <v>29</v>
      </c>
      <c r="N1058">
        <v>11</v>
      </c>
    </row>
    <row r="1059" spans="1:14" x14ac:dyDescent="0.25">
      <c r="A1059">
        <v>2332</v>
      </c>
      <c r="B1059" t="s">
        <v>10753</v>
      </c>
      <c r="C1059" t="s">
        <v>10754</v>
      </c>
      <c r="D1059" t="s">
        <v>10741</v>
      </c>
      <c r="E1059" t="s">
        <v>10755</v>
      </c>
      <c r="F1059" t="s">
        <v>10756</v>
      </c>
      <c r="G1059" t="s">
        <v>10752</v>
      </c>
      <c r="H1059">
        <v>4755456</v>
      </c>
      <c r="I1059" t="s">
        <v>20</v>
      </c>
      <c r="J1059" t="s">
        <v>21</v>
      </c>
      <c r="K1059" t="s">
        <v>1302</v>
      </c>
      <c r="L1059" t="s">
        <v>10741</v>
      </c>
      <c r="M1059" t="s">
        <v>136</v>
      </c>
      <c r="N1059">
        <v>11</v>
      </c>
    </row>
    <row r="1060" spans="1:14" hidden="1" x14ac:dyDescent="0.25">
      <c r="A1060">
        <v>2333</v>
      </c>
      <c r="B1060" t="s">
        <v>10757</v>
      </c>
      <c r="C1060" t="s">
        <v>10758</v>
      </c>
      <c r="D1060" t="s">
        <v>10741</v>
      </c>
      <c r="E1060" t="s">
        <v>10759</v>
      </c>
      <c r="F1060" t="s">
        <v>10756</v>
      </c>
      <c r="G1060" t="s">
        <v>10760</v>
      </c>
      <c r="H1060">
        <v>4755456</v>
      </c>
      <c r="I1060" t="s">
        <v>20</v>
      </c>
      <c r="J1060" t="s">
        <v>21</v>
      </c>
      <c r="K1060" t="s">
        <v>1302</v>
      </c>
      <c r="L1060" t="s">
        <v>10741</v>
      </c>
      <c r="M1060" t="s">
        <v>141</v>
      </c>
      <c r="N1060">
        <v>11</v>
      </c>
    </row>
    <row r="1061" spans="1:14" hidden="1" x14ac:dyDescent="0.25">
      <c r="A1061">
        <v>2334</v>
      </c>
      <c r="B1061" t="s">
        <v>10761</v>
      </c>
      <c r="C1061" t="s">
        <v>10762</v>
      </c>
      <c r="D1061" t="s">
        <v>10741</v>
      </c>
      <c r="E1061" t="s">
        <v>10763</v>
      </c>
      <c r="F1061" t="s">
        <v>10764</v>
      </c>
      <c r="G1061" t="s">
        <v>10765</v>
      </c>
      <c r="H1061">
        <v>4755456</v>
      </c>
      <c r="I1061" t="s">
        <v>20</v>
      </c>
      <c r="J1061" t="s">
        <v>21</v>
      </c>
      <c r="K1061" t="s">
        <v>1302</v>
      </c>
      <c r="L1061" t="s">
        <v>10741</v>
      </c>
      <c r="M1061" t="s">
        <v>275</v>
      </c>
      <c r="N1061">
        <v>11</v>
      </c>
    </row>
    <row r="1062" spans="1:14" hidden="1" x14ac:dyDescent="0.25">
      <c r="A1062">
        <v>2330</v>
      </c>
      <c r="B1062" t="s">
        <v>10744</v>
      </c>
      <c r="C1062" t="s">
        <v>10745</v>
      </c>
      <c r="D1062" t="s">
        <v>10741</v>
      </c>
      <c r="E1062" t="s">
        <v>10746</v>
      </c>
      <c r="F1062" t="s">
        <v>10747</v>
      </c>
      <c r="G1062" t="s">
        <v>10743</v>
      </c>
      <c r="H1062">
        <v>4755456</v>
      </c>
      <c r="I1062" t="s">
        <v>20</v>
      </c>
      <c r="J1062" t="s">
        <v>21</v>
      </c>
      <c r="K1062" t="s">
        <v>1302</v>
      </c>
      <c r="L1062" t="s">
        <v>10741</v>
      </c>
      <c r="M1062" t="s">
        <v>29</v>
      </c>
      <c r="N1062">
        <v>11</v>
      </c>
    </row>
    <row r="1063" spans="1:14" hidden="1" x14ac:dyDescent="0.25">
      <c r="A1063">
        <v>2331</v>
      </c>
      <c r="B1063" t="s">
        <v>10748</v>
      </c>
      <c r="C1063" t="s">
        <v>10749</v>
      </c>
      <c r="D1063" t="s">
        <v>10741</v>
      </c>
      <c r="E1063" t="s">
        <v>10750</v>
      </c>
      <c r="F1063" t="s">
        <v>10751</v>
      </c>
      <c r="G1063" t="s">
        <v>10752</v>
      </c>
      <c r="H1063">
        <v>4321280</v>
      </c>
      <c r="I1063" t="s">
        <v>20</v>
      </c>
      <c r="J1063" t="s">
        <v>21</v>
      </c>
      <c r="K1063" t="s">
        <v>1302</v>
      </c>
      <c r="L1063" t="s">
        <v>10741</v>
      </c>
      <c r="M1063" t="s">
        <v>29</v>
      </c>
      <c r="N1063">
        <v>11</v>
      </c>
    </row>
    <row r="1064" spans="1:14" hidden="1" x14ac:dyDescent="0.25">
      <c r="A1064">
        <v>2335</v>
      </c>
      <c r="B1064" t="s">
        <v>10766</v>
      </c>
      <c r="C1064" t="s">
        <v>10767</v>
      </c>
      <c r="D1064" t="s">
        <v>10768</v>
      </c>
      <c r="E1064" t="s">
        <v>10769</v>
      </c>
      <c r="F1064" t="s">
        <v>10769</v>
      </c>
      <c r="G1064" t="s">
        <v>10770</v>
      </c>
      <c r="H1064">
        <v>4284416</v>
      </c>
      <c r="I1064" t="s">
        <v>20</v>
      </c>
      <c r="J1064" t="s">
        <v>21</v>
      </c>
      <c r="K1064" t="s">
        <v>1302</v>
      </c>
      <c r="L1064" t="s">
        <v>10768</v>
      </c>
      <c r="M1064" t="s">
        <v>29</v>
      </c>
      <c r="N1064">
        <v>11</v>
      </c>
    </row>
    <row r="1065" spans="1:14" x14ac:dyDescent="0.25">
      <c r="A1065">
        <v>2338</v>
      </c>
      <c r="B1065" t="s">
        <v>10780</v>
      </c>
      <c r="C1065" t="s">
        <v>10781</v>
      </c>
      <c r="D1065" t="s">
        <v>10768</v>
      </c>
      <c r="E1065" t="s">
        <v>10782</v>
      </c>
      <c r="F1065" t="s">
        <v>10783</v>
      </c>
      <c r="G1065" t="s">
        <v>10784</v>
      </c>
      <c r="H1065">
        <v>4681728</v>
      </c>
      <c r="I1065" t="s">
        <v>20</v>
      </c>
      <c r="J1065" t="s">
        <v>21</v>
      </c>
      <c r="K1065" t="s">
        <v>1302</v>
      </c>
      <c r="L1065" t="s">
        <v>10768</v>
      </c>
      <c r="M1065" t="s">
        <v>136</v>
      </c>
      <c r="N1065">
        <v>11</v>
      </c>
    </row>
    <row r="1066" spans="1:14" hidden="1" x14ac:dyDescent="0.25">
      <c r="A1066">
        <v>2339</v>
      </c>
      <c r="B1066" t="s">
        <v>10785</v>
      </c>
      <c r="C1066" t="s">
        <v>10786</v>
      </c>
      <c r="D1066" t="s">
        <v>10768</v>
      </c>
      <c r="E1066" t="s">
        <v>10787</v>
      </c>
      <c r="F1066" t="s">
        <v>10783</v>
      </c>
      <c r="G1066" t="s">
        <v>10788</v>
      </c>
      <c r="H1066">
        <v>4681728</v>
      </c>
      <c r="I1066" t="s">
        <v>20</v>
      </c>
      <c r="J1066" t="s">
        <v>21</v>
      </c>
      <c r="K1066" t="s">
        <v>1302</v>
      </c>
      <c r="L1066" t="s">
        <v>10768</v>
      </c>
      <c r="M1066" t="s">
        <v>141</v>
      </c>
      <c r="N1066">
        <v>11</v>
      </c>
    </row>
    <row r="1067" spans="1:14" hidden="1" x14ac:dyDescent="0.25">
      <c r="A1067">
        <v>2340</v>
      </c>
      <c r="B1067" t="s">
        <v>10789</v>
      </c>
      <c r="C1067" t="s">
        <v>10790</v>
      </c>
      <c r="D1067" t="s">
        <v>10768</v>
      </c>
      <c r="E1067" t="s">
        <v>10791</v>
      </c>
      <c r="F1067" t="s">
        <v>10787</v>
      </c>
      <c r="G1067" t="s">
        <v>10792</v>
      </c>
      <c r="H1067">
        <v>4698112</v>
      </c>
      <c r="I1067" t="s">
        <v>20</v>
      </c>
      <c r="J1067" t="s">
        <v>21</v>
      </c>
      <c r="K1067" t="s">
        <v>1302</v>
      </c>
      <c r="L1067" t="s">
        <v>10768</v>
      </c>
      <c r="M1067" t="s">
        <v>2202</v>
      </c>
      <c r="N1067">
        <v>11</v>
      </c>
    </row>
    <row r="1068" spans="1:14" hidden="1" x14ac:dyDescent="0.25">
      <c r="A1068">
        <v>2336</v>
      </c>
      <c r="B1068" t="s">
        <v>10771</v>
      </c>
      <c r="C1068" t="s">
        <v>10772</v>
      </c>
      <c r="D1068" t="s">
        <v>10768</v>
      </c>
      <c r="E1068" t="s">
        <v>10773</v>
      </c>
      <c r="F1068" t="s">
        <v>10774</v>
      </c>
      <c r="G1068" t="s">
        <v>10775</v>
      </c>
      <c r="H1068">
        <v>4673536</v>
      </c>
      <c r="I1068" t="s">
        <v>20</v>
      </c>
      <c r="J1068" t="s">
        <v>21</v>
      </c>
      <c r="K1068" t="s">
        <v>1302</v>
      </c>
      <c r="L1068" t="s">
        <v>10768</v>
      </c>
      <c r="M1068" t="s">
        <v>29</v>
      </c>
      <c r="N1068">
        <v>11</v>
      </c>
    </row>
    <row r="1069" spans="1:14" hidden="1" x14ac:dyDescent="0.25">
      <c r="A1069">
        <v>2337</v>
      </c>
      <c r="B1069" t="s">
        <v>10776</v>
      </c>
      <c r="C1069" t="s">
        <v>10777</v>
      </c>
      <c r="D1069" t="s">
        <v>10768</v>
      </c>
      <c r="E1069" t="s">
        <v>10778</v>
      </c>
      <c r="F1069" t="s">
        <v>10779</v>
      </c>
      <c r="G1069" t="s">
        <v>10775</v>
      </c>
      <c r="H1069">
        <v>4280320</v>
      </c>
      <c r="I1069" t="s">
        <v>20</v>
      </c>
      <c r="J1069" t="s">
        <v>21</v>
      </c>
      <c r="K1069" t="s">
        <v>1302</v>
      </c>
      <c r="L1069" t="s">
        <v>10768</v>
      </c>
      <c r="M1069" t="s">
        <v>29</v>
      </c>
      <c r="N1069">
        <v>11</v>
      </c>
    </row>
    <row r="1070" spans="1:14" hidden="1" x14ac:dyDescent="0.25">
      <c r="A1070">
        <v>2341</v>
      </c>
      <c r="B1070" t="s">
        <v>10793</v>
      </c>
      <c r="C1070" t="s">
        <v>10794</v>
      </c>
      <c r="D1070" t="s">
        <v>10795</v>
      </c>
      <c r="E1070" t="s">
        <v>10796</v>
      </c>
      <c r="F1070" t="s">
        <v>10797</v>
      </c>
      <c r="G1070" t="s">
        <v>10792</v>
      </c>
      <c r="H1070">
        <v>4366336</v>
      </c>
      <c r="I1070" t="s">
        <v>20</v>
      </c>
      <c r="J1070" t="s">
        <v>21</v>
      </c>
      <c r="K1070" t="s">
        <v>1302</v>
      </c>
      <c r="L1070" t="s">
        <v>10795</v>
      </c>
      <c r="M1070" t="s">
        <v>23</v>
      </c>
      <c r="N1070">
        <v>11</v>
      </c>
    </row>
    <row r="1071" spans="1:14" hidden="1" x14ac:dyDescent="0.25">
      <c r="A1071">
        <v>2343</v>
      </c>
      <c r="B1071" t="s">
        <v>10802</v>
      </c>
      <c r="C1071" t="s">
        <v>10803</v>
      </c>
      <c r="D1071" t="s">
        <v>10795</v>
      </c>
      <c r="E1071" t="s">
        <v>10804</v>
      </c>
      <c r="F1071" t="s">
        <v>10805</v>
      </c>
      <c r="G1071" t="s">
        <v>10801</v>
      </c>
      <c r="H1071">
        <v>4845568</v>
      </c>
      <c r="I1071" t="s">
        <v>20</v>
      </c>
      <c r="J1071" t="s">
        <v>21</v>
      </c>
      <c r="K1071" t="s">
        <v>1302</v>
      </c>
      <c r="L1071" t="s">
        <v>10795</v>
      </c>
      <c r="M1071" t="s">
        <v>29</v>
      </c>
      <c r="N1071">
        <v>11</v>
      </c>
    </row>
    <row r="1072" spans="1:14" hidden="1" x14ac:dyDescent="0.25">
      <c r="A1072">
        <v>2344</v>
      </c>
      <c r="B1072" t="s">
        <v>10806</v>
      </c>
      <c r="C1072" t="s">
        <v>10807</v>
      </c>
      <c r="D1072" t="s">
        <v>10795</v>
      </c>
      <c r="E1072" t="s">
        <v>10808</v>
      </c>
      <c r="F1072" t="s">
        <v>10809</v>
      </c>
      <c r="G1072" t="s">
        <v>10801</v>
      </c>
      <c r="H1072">
        <v>4374528</v>
      </c>
      <c r="I1072" t="s">
        <v>20</v>
      </c>
      <c r="J1072" t="s">
        <v>21</v>
      </c>
      <c r="K1072" t="s">
        <v>1302</v>
      </c>
      <c r="L1072" t="s">
        <v>10795</v>
      </c>
      <c r="M1072" t="s">
        <v>29</v>
      </c>
      <c r="N1072">
        <v>11</v>
      </c>
    </row>
    <row r="1073" spans="1:14" hidden="1" x14ac:dyDescent="0.25">
      <c r="A1073">
        <v>2342</v>
      </c>
      <c r="B1073" t="s">
        <v>10798</v>
      </c>
      <c r="C1073" t="s">
        <v>10799</v>
      </c>
      <c r="D1073" t="s">
        <v>10795</v>
      </c>
      <c r="E1073" t="s">
        <v>10800</v>
      </c>
      <c r="F1073" t="s">
        <v>10800</v>
      </c>
      <c r="G1073" t="s">
        <v>10801</v>
      </c>
      <c r="H1073">
        <v>4374528</v>
      </c>
      <c r="I1073" t="s">
        <v>20</v>
      </c>
      <c r="J1073" t="s">
        <v>21</v>
      </c>
      <c r="K1073" t="s">
        <v>1302</v>
      </c>
      <c r="L1073" t="s">
        <v>10795</v>
      </c>
      <c r="M1073" t="s">
        <v>29</v>
      </c>
      <c r="N1073">
        <v>11</v>
      </c>
    </row>
    <row r="1074" spans="1:14" x14ac:dyDescent="0.25">
      <c r="A1074">
        <v>2345</v>
      </c>
      <c r="B1074" t="s">
        <v>10810</v>
      </c>
      <c r="C1074" t="s">
        <v>10811</v>
      </c>
      <c r="D1074" t="s">
        <v>10795</v>
      </c>
      <c r="E1074" t="s">
        <v>10812</v>
      </c>
      <c r="F1074" t="s">
        <v>10813</v>
      </c>
      <c r="G1074" t="s">
        <v>10814</v>
      </c>
      <c r="H1074">
        <v>4861952</v>
      </c>
      <c r="I1074" t="s">
        <v>20</v>
      </c>
      <c r="J1074" t="s">
        <v>21</v>
      </c>
      <c r="K1074" t="s">
        <v>1302</v>
      </c>
      <c r="L1074" t="s">
        <v>10795</v>
      </c>
      <c r="M1074" t="s">
        <v>136</v>
      </c>
      <c r="N1074">
        <v>11</v>
      </c>
    </row>
    <row r="1075" spans="1:14" hidden="1" x14ac:dyDescent="0.25">
      <c r="A1075">
        <v>2346</v>
      </c>
      <c r="B1075" t="s">
        <v>10815</v>
      </c>
      <c r="C1075" t="s">
        <v>10816</v>
      </c>
      <c r="D1075" t="s">
        <v>10795</v>
      </c>
      <c r="E1075" t="s">
        <v>10817</v>
      </c>
      <c r="F1075" t="s">
        <v>10818</v>
      </c>
      <c r="G1075" t="s">
        <v>10819</v>
      </c>
      <c r="H1075">
        <v>4861952</v>
      </c>
      <c r="I1075" t="s">
        <v>20</v>
      </c>
      <c r="J1075" t="s">
        <v>21</v>
      </c>
      <c r="K1075" t="s">
        <v>1302</v>
      </c>
      <c r="L1075" t="s">
        <v>10795</v>
      </c>
      <c r="M1075" t="s">
        <v>141</v>
      </c>
      <c r="N1075">
        <v>11</v>
      </c>
    </row>
    <row r="1076" spans="1:14" hidden="1" x14ac:dyDescent="0.25">
      <c r="A1076">
        <v>2347</v>
      </c>
      <c r="B1076" t="s">
        <v>10820</v>
      </c>
      <c r="C1076" t="s">
        <v>10821</v>
      </c>
      <c r="D1076" t="s">
        <v>10822</v>
      </c>
      <c r="E1076" t="s">
        <v>10823</v>
      </c>
      <c r="F1076" t="s">
        <v>10824</v>
      </c>
      <c r="G1076" t="s">
        <v>10825</v>
      </c>
      <c r="H1076">
        <v>5419008</v>
      </c>
      <c r="I1076" t="s">
        <v>20</v>
      </c>
      <c r="J1076" t="s">
        <v>21</v>
      </c>
      <c r="K1076" t="s">
        <v>1302</v>
      </c>
      <c r="L1076" t="s">
        <v>10822</v>
      </c>
      <c r="M1076" t="s">
        <v>23</v>
      </c>
      <c r="N1076">
        <v>11</v>
      </c>
    </row>
    <row r="1077" spans="1:14" hidden="1" x14ac:dyDescent="0.25">
      <c r="A1077">
        <v>2348</v>
      </c>
      <c r="B1077" t="s">
        <v>10826</v>
      </c>
      <c r="C1077" t="s">
        <v>10827</v>
      </c>
      <c r="D1077" t="s">
        <v>10822</v>
      </c>
      <c r="E1077" t="s">
        <v>10828</v>
      </c>
      <c r="F1077" t="s">
        <v>10829</v>
      </c>
      <c r="G1077" t="s">
        <v>10830</v>
      </c>
      <c r="H1077">
        <v>4624384</v>
      </c>
      <c r="I1077" t="s">
        <v>20</v>
      </c>
      <c r="J1077" t="s">
        <v>21</v>
      </c>
      <c r="K1077" t="s">
        <v>1302</v>
      </c>
      <c r="L1077" t="s">
        <v>10822</v>
      </c>
      <c r="M1077" t="s">
        <v>29</v>
      </c>
      <c r="N1077">
        <v>11</v>
      </c>
    </row>
    <row r="1078" spans="1:14" hidden="1" x14ac:dyDescent="0.25">
      <c r="A1078">
        <v>2349</v>
      </c>
      <c r="B1078" t="s">
        <v>10831</v>
      </c>
      <c r="C1078" t="s">
        <v>10832</v>
      </c>
      <c r="D1078" t="s">
        <v>10822</v>
      </c>
      <c r="E1078" t="s">
        <v>10833</v>
      </c>
      <c r="F1078" t="s">
        <v>10833</v>
      </c>
      <c r="G1078" t="s">
        <v>10834</v>
      </c>
      <c r="H1078">
        <v>4624384</v>
      </c>
      <c r="I1078" t="s">
        <v>20</v>
      </c>
      <c r="J1078" t="s">
        <v>21</v>
      </c>
      <c r="K1078" t="s">
        <v>1302</v>
      </c>
      <c r="L1078" t="s">
        <v>10822</v>
      </c>
      <c r="M1078" t="s">
        <v>29</v>
      </c>
      <c r="N1078">
        <v>11</v>
      </c>
    </row>
    <row r="1079" spans="1:14" x14ac:dyDescent="0.25">
      <c r="A1079">
        <v>2350</v>
      </c>
      <c r="B1079" t="s">
        <v>10835</v>
      </c>
      <c r="C1079" t="s">
        <v>10836</v>
      </c>
      <c r="D1079" t="s">
        <v>10822</v>
      </c>
      <c r="E1079" t="s">
        <v>10837</v>
      </c>
      <c r="F1079" t="s">
        <v>10838</v>
      </c>
      <c r="G1079" t="s">
        <v>6235</v>
      </c>
      <c r="H1079">
        <v>5427200</v>
      </c>
      <c r="I1079" t="s">
        <v>20</v>
      </c>
      <c r="J1079" t="s">
        <v>21</v>
      </c>
      <c r="K1079" t="s">
        <v>1302</v>
      </c>
      <c r="L1079" t="s">
        <v>10822</v>
      </c>
      <c r="M1079" t="s">
        <v>136</v>
      </c>
      <c r="N1079">
        <v>11</v>
      </c>
    </row>
    <row r="1080" spans="1:14" hidden="1" x14ac:dyDescent="0.25">
      <c r="A1080">
        <v>2351</v>
      </c>
      <c r="B1080" t="s">
        <v>10839</v>
      </c>
      <c r="C1080" t="s">
        <v>10840</v>
      </c>
      <c r="D1080" t="s">
        <v>10822</v>
      </c>
      <c r="E1080" t="s">
        <v>10841</v>
      </c>
      <c r="F1080" t="s">
        <v>10838</v>
      </c>
      <c r="G1080" t="s">
        <v>6235</v>
      </c>
      <c r="H1080">
        <v>5431296</v>
      </c>
      <c r="I1080" t="s">
        <v>20</v>
      </c>
      <c r="J1080" t="s">
        <v>21</v>
      </c>
      <c r="K1080" t="s">
        <v>1302</v>
      </c>
      <c r="L1080" t="s">
        <v>10822</v>
      </c>
      <c r="M1080" t="s">
        <v>141</v>
      </c>
      <c r="N1080">
        <v>11</v>
      </c>
    </row>
    <row r="1081" spans="1:14" hidden="1" x14ac:dyDescent="0.25">
      <c r="A1081">
        <v>2352</v>
      </c>
      <c r="B1081" t="s">
        <v>10842</v>
      </c>
      <c r="C1081" t="s">
        <v>10843</v>
      </c>
      <c r="D1081" t="s">
        <v>10822</v>
      </c>
      <c r="E1081" t="s">
        <v>10844</v>
      </c>
      <c r="F1081" t="s">
        <v>10845</v>
      </c>
      <c r="G1081" t="s">
        <v>10846</v>
      </c>
      <c r="H1081">
        <v>5390336</v>
      </c>
      <c r="I1081" t="s">
        <v>20</v>
      </c>
      <c r="J1081" t="s">
        <v>21</v>
      </c>
      <c r="K1081" t="s">
        <v>1302</v>
      </c>
      <c r="L1081" t="s">
        <v>10822</v>
      </c>
      <c r="M1081" t="s">
        <v>73</v>
      </c>
      <c r="N1081">
        <v>11</v>
      </c>
    </row>
    <row r="1082" spans="1:14" hidden="1" x14ac:dyDescent="0.25">
      <c r="A1082">
        <v>2356</v>
      </c>
      <c r="B1082" t="s">
        <v>10856</v>
      </c>
      <c r="C1082" t="s">
        <v>10857</v>
      </c>
      <c r="D1082" t="s">
        <v>10849</v>
      </c>
      <c r="E1082" t="s">
        <v>10858</v>
      </c>
      <c r="F1082" t="s">
        <v>10859</v>
      </c>
      <c r="G1082" t="s">
        <v>10860</v>
      </c>
      <c r="H1082">
        <v>4456448</v>
      </c>
      <c r="I1082" t="s">
        <v>20</v>
      </c>
      <c r="J1082" t="s">
        <v>21</v>
      </c>
      <c r="K1082" t="s">
        <v>1302</v>
      </c>
      <c r="L1082" t="s">
        <v>10849</v>
      </c>
      <c r="M1082" t="s">
        <v>29</v>
      </c>
      <c r="N1082">
        <v>11</v>
      </c>
    </row>
    <row r="1083" spans="1:14" hidden="1" x14ac:dyDescent="0.25">
      <c r="A1083">
        <v>2357</v>
      </c>
      <c r="B1083" t="s">
        <v>10861</v>
      </c>
      <c r="C1083" t="s">
        <v>10862</v>
      </c>
      <c r="D1083" t="s">
        <v>10849</v>
      </c>
      <c r="E1083" t="s">
        <v>10863</v>
      </c>
      <c r="F1083" t="s">
        <v>10864</v>
      </c>
      <c r="G1083" t="s">
        <v>10860</v>
      </c>
      <c r="H1083">
        <v>4308992</v>
      </c>
      <c r="I1083" t="s">
        <v>20</v>
      </c>
      <c r="J1083" t="s">
        <v>21</v>
      </c>
      <c r="K1083" t="s">
        <v>1302</v>
      </c>
      <c r="L1083" t="s">
        <v>10849</v>
      </c>
      <c r="M1083" t="s">
        <v>29</v>
      </c>
      <c r="N1083">
        <v>11</v>
      </c>
    </row>
    <row r="1084" spans="1:14" hidden="1" x14ac:dyDescent="0.25">
      <c r="A1084">
        <v>2355</v>
      </c>
      <c r="B1084" t="s">
        <v>10852</v>
      </c>
      <c r="C1084" t="s">
        <v>10853</v>
      </c>
      <c r="D1084" t="s">
        <v>10849</v>
      </c>
      <c r="E1084" t="s">
        <v>10854</v>
      </c>
      <c r="F1084" t="s">
        <v>10854</v>
      </c>
      <c r="G1084" t="s">
        <v>10855</v>
      </c>
      <c r="H1084">
        <v>4308992</v>
      </c>
      <c r="I1084" t="s">
        <v>20</v>
      </c>
      <c r="J1084" t="s">
        <v>21</v>
      </c>
      <c r="K1084" t="s">
        <v>1302</v>
      </c>
      <c r="L1084" t="s">
        <v>10849</v>
      </c>
      <c r="M1084" t="s">
        <v>29</v>
      </c>
      <c r="N1084">
        <v>11</v>
      </c>
    </row>
    <row r="1085" spans="1:14" x14ac:dyDescent="0.25">
      <c r="A1085">
        <v>2358</v>
      </c>
      <c r="B1085" t="s">
        <v>10865</v>
      </c>
      <c r="C1085" t="s">
        <v>10866</v>
      </c>
      <c r="D1085" t="s">
        <v>10849</v>
      </c>
      <c r="J1085" t="s">
        <v>21</v>
      </c>
      <c r="K1085" t="s">
        <v>1302</v>
      </c>
      <c r="L1085" t="s">
        <v>10849</v>
      </c>
      <c r="M1085" t="s">
        <v>40</v>
      </c>
      <c r="N1085">
        <v>11</v>
      </c>
    </row>
    <row r="1086" spans="1:14" hidden="1" x14ac:dyDescent="0.25">
      <c r="A1086">
        <v>2359</v>
      </c>
      <c r="B1086" t="s">
        <v>10867</v>
      </c>
      <c r="C1086" t="s">
        <v>10868</v>
      </c>
      <c r="D1086" t="s">
        <v>10849</v>
      </c>
      <c r="J1086" t="s">
        <v>21</v>
      </c>
      <c r="K1086" t="s">
        <v>1302</v>
      </c>
      <c r="L1086" t="s">
        <v>10849</v>
      </c>
      <c r="M1086" t="s">
        <v>56</v>
      </c>
      <c r="N1086">
        <v>11</v>
      </c>
    </row>
    <row r="1087" spans="1:14" hidden="1" x14ac:dyDescent="0.25">
      <c r="A1087">
        <v>2361</v>
      </c>
      <c r="B1087" t="s">
        <v>10873</v>
      </c>
      <c r="C1087" t="s">
        <v>10874</v>
      </c>
      <c r="D1087" t="s">
        <v>10875</v>
      </c>
      <c r="E1087" t="s">
        <v>10876</v>
      </c>
      <c r="F1087" t="s">
        <v>10877</v>
      </c>
      <c r="G1087" t="s">
        <v>10878</v>
      </c>
      <c r="H1087">
        <v>4263936</v>
      </c>
      <c r="I1087" t="s">
        <v>20</v>
      </c>
      <c r="J1087" t="s">
        <v>21</v>
      </c>
      <c r="K1087" t="s">
        <v>1302</v>
      </c>
      <c r="L1087" t="s">
        <v>10875</v>
      </c>
      <c r="M1087" t="s">
        <v>23</v>
      </c>
      <c r="N1087">
        <v>11</v>
      </c>
    </row>
    <row r="1088" spans="1:14" hidden="1" x14ac:dyDescent="0.25">
      <c r="A1088">
        <v>2363</v>
      </c>
      <c r="B1088" t="s">
        <v>10883</v>
      </c>
      <c r="C1088" t="s">
        <v>10884</v>
      </c>
      <c r="D1088" t="s">
        <v>10875</v>
      </c>
      <c r="E1088" t="s">
        <v>10885</v>
      </c>
      <c r="F1088" t="s">
        <v>10885</v>
      </c>
      <c r="G1088" t="s">
        <v>10886</v>
      </c>
      <c r="H1088">
        <v>4263936</v>
      </c>
      <c r="I1088" t="s">
        <v>20</v>
      </c>
      <c r="J1088" t="s">
        <v>21</v>
      </c>
      <c r="K1088" t="s">
        <v>1302</v>
      </c>
      <c r="L1088" t="s">
        <v>10875</v>
      </c>
      <c r="M1088" t="s">
        <v>29</v>
      </c>
      <c r="N1088">
        <v>11</v>
      </c>
    </row>
    <row r="1089" spans="1:14" hidden="1" x14ac:dyDescent="0.25">
      <c r="A1089">
        <v>2362</v>
      </c>
      <c r="B1089" t="s">
        <v>10879</v>
      </c>
      <c r="C1089" t="s">
        <v>10880</v>
      </c>
      <c r="D1089" t="s">
        <v>10875</v>
      </c>
      <c r="E1089" t="s">
        <v>10881</v>
      </c>
      <c r="F1089" t="s">
        <v>10882</v>
      </c>
      <c r="G1089" t="s">
        <v>10878</v>
      </c>
      <c r="H1089">
        <v>4263936</v>
      </c>
      <c r="I1089" t="s">
        <v>20</v>
      </c>
      <c r="J1089" t="s">
        <v>21</v>
      </c>
      <c r="K1089" t="s">
        <v>1302</v>
      </c>
      <c r="L1089" t="s">
        <v>10875</v>
      </c>
      <c r="M1089" t="s">
        <v>23</v>
      </c>
      <c r="N1089">
        <v>11</v>
      </c>
    </row>
    <row r="1090" spans="1:14" x14ac:dyDescent="0.25">
      <c r="A1090">
        <v>2366</v>
      </c>
      <c r="B1090" t="s">
        <v>10896</v>
      </c>
      <c r="C1090" t="s">
        <v>10897</v>
      </c>
      <c r="D1090" t="s">
        <v>10875</v>
      </c>
      <c r="E1090" t="s">
        <v>10898</v>
      </c>
      <c r="F1090" t="s">
        <v>10899</v>
      </c>
      <c r="G1090" t="s">
        <v>10891</v>
      </c>
      <c r="H1090">
        <v>4640768</v>
      </c>
      <c r="I1090" t="s">
        <v>20</v>
      </c>
      <c r="J1090" t="s">
        <v>21</v>
      </c>
      <c r="K1090" t="s">
        <v>1302</v>
      </c>
      <c r="L1090" t="s">
        <v>10875</v>
      </c>
      <c r="M1090" t="s">
        <v>40</v>
      </c>
      <c r="N1090">
        <v>11</v>
      </c>
    </row>
    <row r="1091" spans="1:14" hidden="1" x14ac:dyDescent="0.25">
      <c r="A1091">
        <v>2367</v>
      </c>
      <c r="B1091" t="s">
        <v>10900</v>
      </c>
      <c r="C1091" t="s">
        <v>10901</v>
      </c>
      <c r="D1091" t="s">
        <v>10875</v>
      </c>
      <c r="E1091" t="s">
        <v>10902</v>
      </c>
      <c r="F1091" t="s">
        <v>10903</v>
      </c>
      <c r="G1091" t="s">
        <v>10904</v>
      </c>
      <c r="H1091">
        <v>4640768</v>
      </c>
      <c r="I1091" t="s">
        <v>20</v>
      </c>
      <c r="J1091" t="s">
        <v>21</v>
      </c>
      <c r="K1091" t="s">
        <v>1302</v>
      </c>
      <c r="L1091" t="s">
        <v>10875</v>
      </c>
      <c r="M1091" t="s">
        <v>56</v>
      </c>
      <c r="N1091">
        <v>11</v>
      </c>
    </row>
    <row r="1092" spans="1:14" hidden="1" x14ac:dyDescent="0.25">
      <c r="A1092">
        <v>2368</v>
      </c>
      <c r="B1092" t="s">
        <v>10905</v>
      </c>
      <c r="C1092" t="s">
        <v>10906</v>
      </c>
      <c r="D1092" t="s">
        <v>10875</v>
      </c>
      <c r="E1092" t="s">
        <v>10907</v>
      </c>
      <c r="F1092" t="s">
        <v>10908</v>
      </c>
      <c r="G1092" t="s">
        <v>10909</v>
      </c>
      <c r="H1092">
        <v>4263936</v>
      </c>
      <c r="I1092" t="s">
        <v>20</v>
      </c>
      <c r="J1092" t="s">
        <v>21</v>
      </c>
      <c r="K1092" t="s">
        <v>1302</v>
      </c>
      <c r="L1092" t="s">
        <v>10875</v>
      </c>
      <c r="M1092" t="s">
        <v>73</v>
      </c>
      <c r="N1092">
        <v>11</v>
      </c>
    </row>
    <row r="1093" spans="1:14" hidden="1" x14ac:dyDescent="0.25">
      <c r="A1093">
        <v>2364</v>
      </c>
      <c r="B1093" t="s">
        <v>10887</v>
      </c>
      <c r="C1093" t="s">
        <v>10888</v>
      </c>
      <c r="D1093" t="s">
        <v>10875</v>
      </c>
      <c r="E1093" t="s">
        <v>10889</v>
      </c>
      <c r="F1093" t="s">
        <v>10890</v>
      </c>
      <c r="G1093" t="s">
        <v>10891</v>
      </c>
      <c r="H1093">
        <v>4640768</v>
      </c>
      <c r="I1093" t="s">
        <v>20</v>
      </c>
      <c r="J1093" t="s">
        <v>21</v>
      </c>
      <c r="K1093" t="s">
        <v>1302</v>
      </c>
      <c r="L1093" t="s">
        <v>10875</v>
      </c>
      <c r="M1093" t="s">
        <v>29</v>
      </c>
      <c r="N1093">
        <v>11</v>
      </c>
    </row>
    <row r="1094" spans="1:14" hidden="1" x14ac:dyDescent="0.25">
      <c r="A1094">
        <v>2365</v>
      </c>
      <c r="B1094" t="s">
        <v>10892</v>
      </c>
      <c r="C1094" t="s">
        <v>10893</v>
      </c>
      <c r="D1094" t="s">
        <v>10875</v>
      </c>
      <c r="E1094" t="s">
        <v>10894</v>
      </c>
      <c r="F1094" t="s">
        <v>10895</v>
      </c>
      <c r="G1094" t="s">
        <v>10891</v>
      </c>
      <c r="H1094">
        <v>4263936</v>
      </c>
      <c r="I1094" t="s">
        <v>20</v>
      </c>
      <c r="J1094" t="s">
        <v>21</v>
      </c>
      <c r="K1094" t="s">
        <v>1302</v>
      </c>
      <c r="L1094" t="s">
        <v>10875</v>
      </c>
      <c r="M1094" t="s">
        <v>29</v>
      </c>
      <c r="N1094">
        <v>11</v>
      </c>
    </row>
    <row r="1095" spans="1:14" hidden="1" x14ac:dyDescent="0.25">
      <c r="A1095">
        <v>2371</v>
      </c>
      <c r="B1095" t="s">
        <v>10918</v>
      </c>
      <c r="C1095" t="s">
        <v>10919</v>
      </c>
      <c r="D1095" t="s">
        <v>10912</v>
      </c>
      <c r="E1095" t="s">
        <v>10920</v>
      </c>
      <c r="F1095" t="s">
        <v>10920</v>
      </c>
      <c r="G1095" t="s">
        <v>10921</v>
      </c>
      <c r="H1095">
        <v>4304896</v>
      </c>
      <c r="I1095" t="s">
        <v>20</v>
      </c>
      <c r="J1095" t="s">
        <v>21</v>
      </c>
      <c r="K1095" t="s">
        <v>1302</v>
      </c>
      <c r="L1095" t="s">
        <v>10912</v>
      </c>
      <c r="M1095" t="s">
        <v>29</v>
      </c>
      <c r="N1095">
        <v>11</v>
      </c>
    </row>
    <row r="1096" spans="1:14" x14ac:dyDescent="0.25">
      <c r="A1096">
        <v>2374</v>
      </c>
      <c r="B1096" t="s">
        <v>10931</v>
      </c>
      <c r="C1096" t="s">
        <v>10932</v>
      </c>
      <c r="D1096" t="s">
        <v>10912</v>
      </c>
      <c r="E1096" t="s">
        <v>10933</v>
      </c>
      <c r="F1096" t="s">
        <v>10934</v>
      </c>
      <c r="G1096" t="s">
        <v>10935</v>
      </c>
      <c r="H1096">
        <v>4722688</v>
      </c>
      <c r="I1096" t="s">
        <v>20</v>
      </c>
      <c r="J1096" t="s">
        <v>21</v>
      </c>
      <c r="K1096" t="s">
        <v>1302</v>
      </c>
      <c r="L1096" t="s">
        <v>10912</v>
      </c>
      <c r="M1096" t="s">
        <v>40</v>
      </c>
      <c r="N1096">
        <v>11</v>
      </c>
    </row>
    <row r="1097" spans="1:14" hidden="1" x14ac:dyDescent="0.25">
      <c r="A1097">
        <v>2375</v>
      </c>
      <c r="B1097" t="s">
        <v>10936</v>
      </c>
      <c r="C1097" t="s">
        <v>10937</v>
      </c>
      <c r="D1097" t="s">
        <v>10912</v>
      </c>
      <c r="E1097" t="s">
        <v>10938</v>
      </c>
      <c r="F1097" t="s">
        <v>10939</v>
      </c>
      <c r="G1097" t="s">
        <v>10940</v>
      </c>
      <c r="H1097">
        <v>4722688</v>
      </c>
      <c r="I1097" t="s">
        <v>20</v>
      </c>
      <c r="J1097" t="s">
        <v>21</v>
      </c>
      <c r="K1097" t="s">
        <v>1302</v>
      </c>
      <c r="L1097" t="s">
        <v>10912</v>
      </c>
      <c r="M1097" t="s">
        <v>56</v>
      </c>
      <c r="N1097">
        <v>11</v>
      </c>
    </row>
    <row r="1098" spans="1:14" hidden="1" x14ac:dyDescent="0.25">
      <c r="A1098">
        <v>2372</v>
      </c>
      <c r="B1098" t="s">
        <v>10922</v>
      </c>
      <c r="C1098" t="s">
        <v>10923</v>
      </c>
      <c r="D1098" t="s">
        <v>10912</v>
      </c>
      <c r="E1098" t="s">
        <v>10924</v>
      </c>
      <c r="F1098" t="s">
        <v>10925</v>
      </c>
      <c r="G1098" t="s">
        <v>10926</v>
      </c>
      <c r="H1098">
        <v>4714496</v>
      </c>
      <c r="I1098" t="s">
        <v>20</v>
      </c>
      <c r="J1098" t="s">
        <v>21</v>
      </c>
      <c r="K1098" t="s">
        <v>1302</v>
      </c>
      <c r="L1098" t="s">
        <v>10912</v>
      </c>
      <c r="M1098" t="s">
        <v>29</v>
      </c>
      <c r="N1098">
        <v>11</v>
      </c>
    </row>
    <row r="1099" spans="1:14" hidden="1" x14ac:dyDescent="0.25">
      <c r="A1099">
        <v>2373</v>
      </c>
      <c r="B1099" t="s">
        <v>10927</v>
      </c>
      <c r="C1099" t="s">
        <v>10928</v>
      </c>
      <c r="D1099" t="s">
        <v>10912</v>
      </c>
      <c r="E1099" t="s">
        <v>10929</v>
      </c>
      <c r="F1099" t="s">
        <v>10930</v>
      </c>
      <c r="G1099" t="s">
        <v>10926</v>
      </c>
      <c r="H1099">
        <v>4304896</v>
      </c>
      <c r="I1099" t="s">
        <v>20</v>
      </c>
      <c r="J1099" t="s">
        <v>21</v>
      </c>
      <c r="K1099" t="s">
        <v>1302</v>
      </c>
      <c r="L1099" t="s">
        <v>10912</v>
      </c>
      <c r="M1099" t="s">
        <v>29</v>
      </c>
      <c r="N1099">
        <v>11</v>
      </c>
    </row>
    <row r="1100" spans="1:14" hidden="1" x14ac:dyDescent="0.25">
      <c r="A1100">
        <v>2377</v>
      </c>
      <c r="B1100" t="s">
        <v>10945</v>
      </c>
      <c r="C1100" t="s">
        <v>10946</v>
      </c>
      <c r="D1100" t="s">
        <v>10947</v>
      </c>
      <c r="E1100" t="s">
        <v>10948</v>
      </c>
      <c r="F1100" t="s">
        <v>10948</v>
      </c>
      <c r="G1100" t="s">
        <v>10949</v>
      </c>
      <c r="H1100">
        <v>4276224</v>
      </c>
      <c r="I1100" t="s">
        <v>20</v>
      </c>
      <c r="J1100" t="s">
        <v>21</v>
      </c>
      <c r="K1100" t="s">
        <v>1302</v>
      </c>
      <c r="L1100" t="s">
        <v>10947</v>
      </c>
      <c r="M1100" t="s">
        <v>29</v>
      </c>
      <c r="N1100">
        <v>11</v>
      </c>
    </row>
    <row r="1101" spans="1:14" x14ac:dyDescent="0.25">
      <c r="A1101">
        <v>2380</v>
      </c>
      <c r="B1101" t="s">
        <v>10959</v>
      </c>
      <c r="C1101" t="s">
        <v>10960</v>
      </c>
      <c r="D1101" t="s">
        <v>10947</v>
      </c>
      <c r="E1101" t="s">
        <v>10961</v>
      </c>
      <c r="F1101" t="s">
        <v>10962</v>
      </c>
      <c r="G1101" t="s">
        <v>10958</v>
      </c>
      <c r="H1101">
        <v>4665344</v>
      </c>
      <c r="I1101" t="s">
        <v>20</v>
      </c>
      <c r="J1101" t="s">
        <v>21</v>
      </c>
      <c r="K1101" t="s">
        <v>1302</v>
      </c>
      <c r="L1101" t="s">
        <v>10947</v>
      </c>
      <c r="M1101" t="s">
        <v>136</v>
      </c>
      <c r="N1101">
        <v>11</v>
      </c>
    </row>
    <row r="1102" spans="1:14" hidden="1" x14ac:dyDescent="0.25">
      <c r="A1102">
        <v>2381</v>
      </c>
      <c r="B1102" t="s">
        <v>10963</v>
      </c>
      <c r="C1102" t="s">
        <v>10964</v>
      </c>
      <c r="D1102" t="s">
        <v>10947</v>
      </c>
      <c r="E1102" t="s">
        <v>10961</v>
      </c>
      <c r="F1102" t="s">
        <v>10965</v>
      </c>
      <c r="G1102" t="s">
        <v>10966</v>
      </c>
      <c r="H1102">
        <v>4665344</v>
      </c>
      <c r="I1102" t="s">
        <v>20</v>
      </c>
      <c r="J1102" t="s">
        <v>21</v>
      </c>
      <c r="K1102" t="s">
        <v>1302</v>
      </c>
      <c r="L1102" t="s">
        <v>10947</v>
      </c>
      <c r="M1102" t="s">
        <v>141</v>
      </c>
      <c r="N1102">
        <v>11</v>
      </c>
    </row>
    <row r="1103" spans="1:14" hidden="1" x14ac:dyDescent="0.25">
      <c r="A1103">
        <v>2382</v>
      </c>
      <c r="B1103" t="s">
        <v>10967</v>
      </c>
      <c r="C1103" t="s">
        <v>10968</v>
      </c>
      <c r="D1103" t="s">
        <v>10947</v>
      </c>
      <c r="E1103" t="s">
        <v>10969</v>
      </c>
      <c r="F1103" t="s">
        <v>10970</v>
      </c>
      <c r="G1103" t="s">
        <v>10971</v>
      </c>
      <c r="H1103">
        <v>4665344</v>
      </c>
      <c r="I1103" t="s">
        <v>20</v>
      </c>
      <c r="J1103" t="s">
        <v>21</v>
      </c>
      <c r="K1103" t="s">
        <v>1302</v>
      </c>
      <c r="L1103" t="s">
        <v>10947</v>
      </c>
      <c r="M1103" t="s">
        <v>275</v>
      </c>
      <c r="N1103">
        <v>11</v>
      </c>
    </row>
    <row r="1104" spans="1:14" hidden="1" x14ac:dyDescent="0.25">
      <c r="A1104">
        <v>2378</v>
      </c>
      <c r="B1104" t="s">
        <v>10950</v>
      </c>
      <c r="C1104" t="s">
        <v>10951</v>
      </c>
      <c r="D1104" t="s">
        <v>10947</v>
      </c>
      <c r="E1104" t="s">
        <v>10952</v>
      </c>
      <c r="F1104" t="s">
        <v>10953</v>
      </c>
      <c r="G1104" t="s">
        <v>10949</v>
      </c>
      <c r="H1104">
        <v>4665344</v>
      </c>
      <c r="I1104" t="s">
        <v>20</v>
      </c>
      <c r="J1104" t="s">
        <v>21</v>
      </c>
      <c r="K1104" t="s">
        <v>1302</v>
      </c>
      <c r="L1104" t="s">
        <v>10947</v>
      </c>
      <c r="M1104" t="s">
        <v>29</v>
      </c>
      <c r="N1104">
        <v>11</v>
      </c>
    </row>
    <row r="1105" spans="1:14" hidden="1" x14ac:dyDescent="0.25">
      <c r="A1105">
        <v>2379</v>
      </c>
      <c r="B1105" t="s">
        <v>10954</v>
      </c>
      <c r="C1105" t="s">
        <v>10955</v>
      </c>
      <c r="D1105" t="s">
        <v>10947</v>
      </c>
      <c r="E1105" t="s">
        <v>10956</v>
      </c>
      <c r="F1105" t="s">
        <v>10957</v>
      </c>
      <c r="G1105" t="s">
        <v>10958</v>
      </c>
      <c r="H1105">
        <v>4276224</v>
      </c>
      <c r="I1105" t="s">
        <v>20</v>
      </c>
      <c r="J1105" t="s">
        <v>21</v>
      </c>
      <c r="K1105" t="s">
        <v>1302</v>
      </c>
      <c r="L1105" t="s">
        <v>10947</v>
      </c>
      <c r="M1105" t="s">
        <v>29</v>
      </c>
      <c r="N1105">
        <v>11</v>
      </c>
    </row>
    <row r="1106" spans="1:14" hidden="1" x14ac:dyDescent="0.25">
      <c r="A1106">
        <v>2389</v>
      </c>
      <c r="B1106" t="s">
        <v>10985</v>
      </c>
      <c r="C1106" t="s">
        <v>10986</v>
      </c>
      <c r="D1106" t="s">
        <v>10974</v>
      </c>
      <c r="E1106" t="s">
        <v>10987</v>
      </c>
      <c r="F1106" t="s">
        <v>10987</v>
      </c>
      <c r="G1106" t="s">
        <v>10988</v>
      </c>
      <c r="H1106">
        <v>4259840</v>
      </c>
      <c r="I1106" t="s">
        <v>20</v>
      </c>
      <c r="J1106" t="s">
        <v>21</v>
      </c>
      <c r="K1106" t="s">
        <v>1302</v>
      </c>
      <c r="L1106" t="s">
        <v>10974</v>
      </c>
      <c r="M1106" t="s">
        <v>29</v>
      </c>
      <c r="N1106">
        <v>11</v>
      </c>
    </row>
    <row r="1107" spans="1:14" x14ac:dyDescent="0.25">
      <c r="A1107">
        <v>2392</v>
      </c>
      <c r="B1107" t="s">
        <v>10998</v>
      </c>
      <c r="C1107" t="s">
        <v>10999</v>
      </c>
      <c r="D1107" t="s">
        <v>10974</v>
      </c>
      <c r="J1107" t="s">
        <v>21</v>
      </c>
      <c r="K1107" t="s">
        <v>1302</v>
      </c>
      <c r="L1107" t="s">
        <v>10974</v>
      </c>
      <c r="M1107" t="s">
        <v>40</v>
      </c>
      <c r="N1107">
        <v>11</v>
      </c>
    </row>
    <row r="1108" spans="1:14" hidden="1" x14ac:dyDescent="0.25">
      <c r="A1108">
        <v>2393</v>
      </c>
      <c r="B1108" t="s">
        <v>11000</v>
      </c>
      <c r="C1108" t="s">
        <v>11001</v>
      </c>
      <c r="D1108" t="s">
        <v>10974</v>
      </c>
      <c r="J1108" t="s">
        <v>21</v>
      </c>
      <c r="K1108" t="s">
        <v>1302</v>
      </c>
      <c r="L1108" t="s">
        <v>10974</v>
      </c>
      <c r="M1108" t="s">
        <v>56</v>
      </c>
      <c r="N1108">
        <v>11</v>
      </c>
    </row>
    <row r="1109" spans="1:14" hidden="1" x14ac:dyDescent="0.25">
      <c r="A1109">
        <v>2394</v>
      </c>
      <c r="B1109" t="s">
        <v>11002</v>
      </c>
      <c r="C1109" t="s">
        <v>11003</v>
      </c>
      <c r="D1109" t="s">
        <v>10974</v>
      </c>
      <c r="E1109" t="s">
        <v>11004</v>
      </c>
      <c r="F1109" t="s">
        <v>10992</v>
      </c>
      <c r="G1109" t="s">
        <v>11005</v>
      </c>
      <c r="H1109">
        <v>4632576</v>
      </c>
      <c r="I1109" t="s">
        <v>20</v>
      </c>
      <c r="J1109" t="s">
        <v>21</v>
      </c>
      <c r="K1109" t="s">
        <v>1302</v>
      </c>
      <c r="L1109" t="s">
        <v>10974</v>
      </c>
      <c r="M1109" t="s">
        <v>73</v>
      </c>
      <c r="N1109">
        <v>11</v>
      </c>
    </row>
    <row r="1110" spans="1:14" hidden="1" x14ac:dyDescent="0.25">
      <c r="A1110">
        <v>2383</v>
      </c>
      <c r="B1110" t="s">
        <v>10972</v>
      </c>
      <c r="C1110" t="s">
        <v>10973</v>
      </c>
      <c r="D1110" t="s">
        <v>10974</v>
      </c>
      <c r="J1110" t="s">
        <v>21</v>
      </c>
      <c r="K1110" t="s">
        <v>1302</v>
      </c>
      <c r="L1110" t="s">
        <v>10974</v>
      </c>
      <c r="M1110" t="s">
        <v>23</v>
      </c>
      <c r="N1110">
        <v>11</v>
      </c>
    </row>
    <row r="1111" spans="1:14" hidden="1" x14ac:dyDescent="0.25">
      <c r="A1111">
        <v>2384</v>
      </c>
      <c r="B1111" t="s">
        <v>10975</v>
      </c>
      <c r="C1111" t="s">
        <v>10976</v>
      </c>
      <c r="D1111" t="s">
        <v>10974</v>
      </c>
      <c r="J1111" t="s">
        <v>21</v>
      </c>
      <c r="K1111" t="s">
        <v>1302</v>
      </c>
      <c r="L1111" t="s">
        <v>10974</v>
      </c>
      <c r="M1111" t="s">
        <v>23</v>
      </c>
      <c r="N1111">
        <v>11</v>
      </c>
    </row>
    <row r="1112" spans="1:14" hidden="1" x14ac:dyDescent="0.25">
      <c r="A1112">
        <v>2390</v>
      </c>
      <c r="B1112" t="s">
        <v>10989</v>
      </c>
      <c r="C1112" t="s">
        <v>10990</v>
      </c>
      <c r="D1112" t="s">
        <v>10974</v>
      </c>
      <c r="E1112" t="s">
        <v>10991</v>
      </c>
      <c r="F1112" t="s">
        <v>10992</v>
      </c>
      <c r="G1112" t="s">
        <v>10988</v>
      </c>
      <c r="H1112">
        <v>4632576</v>
      </c>
      <c r="I1112" t="s">
        <v>20</v>
      </c>
      <c r="J1112" t="s">
        <v>21</v>
      </c>
      <c r="K1112" t="s">
        <v>1302</v>
      </c>
      <c r="L1112" t="s">
        <v>10974</v>
      </c>
      <c r="M1112" t="s">
        <v>29</v>
      </c>
      <c r="N1112">
        <v>11</v>
      </c>
    </row>
    <row r="1113" spans="1:14" hidden="1" x14ac:dyDescent="0.25">
      <c r="A1113">
        <v>2391</v>
      </c>
      <c r="B1113" t="s">
        <v>10993</v>
      </c>
      <c r="C1113" t="s">
        <v>10994</v>
      </c>
      <c r="D1113" t="s">
        <v>10974</v>
      </c>
      <c r="E1113" t="s">
        <v>10995</v>
      </c>
      <c r="F1113" t="s">
        <v>10996</v>
      </c>
      <c r="G1113" t="s">
        <v>10997</v>
      </c>
      <c r="H1113">
        <v>4259840</v>
      </c>
      <c r="I1113" t="s">
        <v>20</v>
      </c>
      <c r="J1113" t="s">
        <v>21</v>
      </c>
      <c r="K1113" t="s">
        <v>1302</v>
      </c>
      <c r="L1113" t="s">
        <v>10974</v>
      </c>
      <c r="M1113" t="s">
        <v>29</v>
      </c>
      <c r="N1113">
        <v>11</v>
      </c>
    </row>
    <row r="1114" spans="1:14" hidden="1" x14ac:dyDescent="0.25">
      <c r="A1114">
        <v>2387</v>
      </c>
      <c r="B1114" t="s">
        <v>10981</v>
      </c>
      <c r="C1114" t="s">
        <v>10982</v>
      </c>
      <c r="D1114" t="s">
        <v>10974</v>
      </c>
      <c r="J1114" t="s">
        <v>21</v>
      </c>
      <c r="K1114" t="s">
        <v>1302</v>
      </c>
      <c r="L1114" t="s">
        <v>10974</v>
      </c>
      <c r="M1114" t="s">
        <v>23</v>
      </c>
      <c r="N1114">
        <v>12</v>
      </c>
    </row>
    <row r="1115" spans="1:14" hidden="1" x14ac:dyDescent="0.25">
      <c r="A1115">
        <v>2388</v>
      </c>
      <c r="B1115" t="s">
        <v>10983</v>
      </c>
      <c r="C1115" t="s">
        <v>10984</v>
      </c>
      <c r="D1115" t="s">
        <v>10974</v>
      </c>
      <c r="J1115" t="s">
        <v>21</v>
      </c>
      <c r="K1115" t="s">
        <v>1302</v>
      </c>
      <c r="L1115" t="s">
        <v>10974</v>
      </c>
      <c r="M1115" t="s">
        <v>23</v>
      </c>
      <c r="N1115">
        <v>12</v>
      </c>
    </row>
    <row r="1116" spans="1:14" hidden="1" x14ac:dyDescent="0.25">
      <c r="A1116">
        <v>2395</v>
      </c>
      <c r="B1116" t="s">
        <v>11006</v>
      </c>
      <c r="C1116" t="s">
        <v>11007</v>
      </c>
      <c r="D1116" t="s">
        <v>11008</v>
      </c>
      <c r="E1116" t="s">
        <v>11009</v>
      </c>
      <c r="F1116" t="s">
        <v>11010</v>
      </c>
      <c r="G1116" t="s">
        <v>11011</v>
      </c>
      <c r="H1116">
        <v>4341760</v>
      </c>
      <c r="I1116" t="s">
        <v>20</v>
      </c>
      <c r="J1116" t="s">
        <v>21</v>
      </c>
      <c r="K1116" t="s">
        <v>1302</v>
      </c>
      <c r="L1116" t="s">
        <v>11008</v>
      </c>
      <c r="M1116" t="s">
        <v>23</v>
      </c>
      <c r="N1116">
        <v>11</v>
      </c>
    </row>
    <row r="1117" spans="1:14" hidden="1" x14ac:dyDescent="0.25">
      <c r="A1117">
        <v>2396</v>
      </c>
      <c r="B1117" t="s">
        <v>11012</v>
      </c>
      <c r="C1117" t="s">
        <v>11013</v>
      </c>
      <c r="D1117" t="s">
        <v>11008</v>
      </c>
      <c r="E1117" t="s">
        <v>11014</v>
      </c>
      <c r="F1117" t="s">
        <v>11014</v>
      </c>
      <c r="G1117" t="s">
        <v>11015</v>
      </c>
      <c r="H1117">
        <v>4354048</v>
      </c>
      <c r="I1117" t="s">
        <v>20</v>
      </c>
      <c r="J1117" t="s">
        <v>21</v>
      </c>
      <c r="K1117" t="s">
        <v>1302</v>
      </c>
      <c r="L1117" t="s">
        <v>11008</v>
      </c>
      <c r="M1117" t="s">
        <v>29</v>
      </c>
      <c r="N1117">
        <v>11</v>
      </c>
    </row>
    <row r="1118" spans="1:14" x14ac:dyDescent="0.25">
      <c r="A1118">
        <v>2397</v>
      </c>
      <c r="B1118" t="s">
        <v>11016</v>
      </c>
      <c r="C1118" t="s">
        <v>11017</v>
      </c>
      <c r="D1118" t="s">
        <v>11008</v>
      </c>
      <c r="E1118" t="s">
        <v>11018</v>
      </c>
      <c r="F1118" t="s">
        <v>11019</v>
      </c>
      <c r="G1118" t="s">
        <v>11015</v>
      </c>
      <c r="H1118">
        <v>4878336</v>
      </c>
      <c r="I1118" t="s">
        <v>20</v>
      </c>
      <c r="J1118" t="s">
        <v>21</v>
      </c>
      <c r="K1118" t="s">
        <v>1302</v>
      </c>
      <c r="L1118" t="s">
        <v>11008</v>
      </c>
      <c r="M1118" t="s">
        <v>136</v>
      </c>
      <c r="N1118">
        <v>11</v>
      </c>
    </row>
    <row r="1119" spans="1:14" hidden="1" x14ac:dyDescent="0.25">
      <c r="A1119">
        <v>2398</v>
      </c>
      <c r="B1119" t="s">
        <v>11020</v>
      </c>
      <c r="C1119" t="s">
        <v>11021</v>
      </c>
      <c r="D1119" t="s">
        <v>11008</v>
      </c>
      <c r="E1119" t="s">
        <v>11022</v>
      </c>
      <c r="F1119" t="s">
        <v>11023</v>
      </c>
      <c r="G1119" t="s">
        <v>11024</v>
      </c>
      <c r="H1119">
        <v>4820992</v>
      </c>
      <c r="I1119" t="s">
        <v>20</v>
      </c>
      <c r="J1119" t="s">
        <v>21</v>
      </c>
      <c r="K1119" t="s">
        <v>1302</v>
      </c>
      <c r="L1119" t="s">
        <v>11008</v>
      </c>
      <c r="M1119" t="s">
        <v>141</v>
      </c>
      <c r="N1119">
        <v>11</v>
      </c>
    </row>
    <row r="1120" spans="1:14" x14ac:dyDescent="0.25">
      <c r="A1120">
        <v>2408</v>
      </c>
      <c r="B1120" t="s">
        <v>11063</v>
      </c>
      <c r="C1120" t="s">
        <v>11064</v>
      </c>
      <c r="D1120" t="s">
        <v>11027</v>
      </c>
      <c r="E1120" t="s">
        <v>11065</v>
      </c>
      <c r="F1120" t="s">
        <v>11065</v>
      </c>
      <c r="G1120" t="s">
        <v>11066</v>
      </c>
      <c r="H1120">
        <v>4263936</v>
      </c>
      <c r="I1120" t="s">
        <v>20</v>
      </c>
      <c r="J1120" t="s">
        <v>21</v>
      </c>
      <c r="K1120" t="s">
        <v>1302</v>
      </c>
      <c r="L1120" t="s">
        <v>11027</v>
      </c>
      <c r="M1120" t="s">
        <v>40</v>
      </c>
      <c r="N1120">
        <v>11</v>
      </c>
    </row>
    <row r="1121" spans="1:14" hidden="1" x14ac:dyDescent="0.25">
      <c r="A1121">
        <v>2399</v>
      </c>
      <c r="B1121" t="s">
        <v>11025</v>
      </c>
      <c r="C1121" t="s">
        <v>11026</v>
      </c>
      <c r="D1121" t="s">
        <v>11027</v>
      </c>
      <c r="E1121" t="s">
        <v>11028</v>
      </c>
      <c r="F1121" t="s">
        <v>11029</v>
      </c>
      <c r="G1121" t="s">
        <v>11030</v>
      </c>
      <c r="H1121">
        <v>4698112</v>
      </c>
      <c r="I1121" t="s">
        <v>20</v>
      </c>
      <c r="J1121" t="s">
        <v>21</v>
      </c>
      <c r="K1121" t="s">
        <v>1302</v>
      </c>
      <c r="L1121" t="s">
        <v>11027</v>
      </c>
      <c r="M1121" t="s">
        <v>23</v>
      </c>
      <c r="N1121">
        <v>11</v>
      </c>
    </row>
    <row r="1122" spans="1:14" hidden="1" x14ac:dyDescent="0.25">
      <c r="A1122">
        <v>2400</v>
      </c>
      <c r="B1122" t="s">
        <v>11031</v>
      </c>
      <c r="C1122" t="s">
        <v>11032</v>
      </c>
      <c r="D1122" t="s">
        <v>11027</v>
      </c>
      <c r="E1122" t="s">
        <v>11033</v>
      </c>
      <c r="F1122" t="s">
        <v>11034</v>
      </c>
      <c r="G1122" t="s">
        <v>11035</v>
      </c>
      <c r="H1122">
        <v>4263936</v>
      </c>
      <c r="I1122" t="s">
        <v>20</v>
      </c>
      <c r="J1122" t="s">
        <v>21</v>
      </c>
      <c r="K1122" t="s">
        <v>1302</v>
      </c>
      <c r="L1122" t="s">
        <v>11027</v>
      </c>
      <c r="M1122" t="s">
        <v>23</v>
      </c>
      <c r="N1122">
        <v>11</v>
      </c>
    </row>
    <row r="1123" spans="1:14" hidden="1" x14ac:dyDescent="0.25">
      <c r="A1123">
        <v>2406</v>
      </c>
      <c r="B1123" t="s">
        <v>11055</v>
      </c>
      <c r="C1123" t="s">
        <v>11056</v>
      </c>
      <c r="D1123" t="s">
        <v>11027</v>
      </c>
      <c r="E1123" t="s">
        <v>11057</v>
      </c>
      <c r="F1123" t="s">
        <v>11058</v>
      </c>
      <c r="G1123" t="s">
        <v>11054</v>
      </c>
      <c r="H1123">
        <v>4640768</v>
      </c>
      <c r="I1123" t="s">
        <v>20</v>
      </c>
      <c r="J1123" t="s">
        <v>21</v>
      </c>
      <c r="K1123" t="s">
        <v>1302</v>
      </c>
      <c r="L1123" t="s">
        <v>11027</v>
      </c>
      <c r="M1123" t="s">
        <v>29</v>
      </c>
      <c r="N1123">
        <v>11</v>
      </c>
    </row>
    <row r="1124" spans="1:14" hidden="1" x14ac:dyDescent="0.25">
      <c r="A1124">
        <v>2407</v>
      </c>
      <c r="B1124" t="s">
        <v>11059</v>
      </c>
      <c r="C1124" t="s">
        <v>11060</v>
      </c>
      <c r="D1124" t="s">
        <v>11027</v>
      </c>
      <c r="E1124" t="s">
        <v>11061</v>
      </c>
      <c r="F1124" t="s">
        <v>11062</v>
      </c>
      <c r="G1124" t="s">
        <v>11054</v>
      </c>
      <c r="H1124">
        <v>4263936</v>
      </c>
      <c r="I1124" t="s">
        <v>20</v>
      </c>
      <c r="J1124" t="s">
        <v>21</v>
      </c>
      <c r="K1124" t="s">
        <v>1302</v>
      </c>
      <c r="L1124" t="s">
        <v>11027</v>
      </c>
      <c r="M1124" t="s">
        <v>29</v>
      </c>
      <c r="N1124">
        <v>11</v>
      </c>
    </row>
    <row r="1125" spans="1:14" hidden="1" x14ac:dyDescent="0.25">
      <c r="A1125">
        <v>2405</v>
      </c>
      <c r="B1125" t="s">
        <v>11051</v>
      </c>
      <c r="C1125" t="s">
        <v>11052</v>
      </c>
      <c r="D1125" t="s">
        <v>11027</v>
      </c>
      <c r="E1125" t="s">
        <v>11053</v>
      </c>
      <c r="F1125" t="s">
        <v>11053</v>
      </c>
      <c r="G1125" t="s">
        <v>11054</v>
      </c>
      <c r="H1125">
        <v>4263936</v>
      </c>
      <c r="I1125" t="s">
        <v>20</v>
      </c>
      <c r="J1125" t="s">
        <v>21</v>
      </c>
      <c r="K1125" t="s">
        <v>1302</v>
      </c>
      <c r="L1125" t="s">
        <v>11027</v>
      </c>
      <c r="M1125" t="s">
        <v>29</v>
      </c>
      <c r="N1125">
        <v>11</v>
      </c>
    </row>
    <row r="1126" spans="1:14" hidden="1" x14ac:dyDescent="0.25">
      <c r="A1126">
        <v>2403</v>
      </c>
      <c r="B1126" t="s">
        <v>11043</v>
      </c>
      <c r="C1126" t="s">
        <v>11044</v>
      </c>
      <c r="D1126" t="s">
        <v>11027</v>
      </c>
      <c r="E1126" t="s">
        <v>8959</v>
      </c>
      <c r="F1126" t="s">
        <v>11045</v>
      </c>
      <c r="G1126" t="s">
        <v>11046</v>
      </c>
      <c r="H1126">
        <v>4423680</v>
      </c>
      <c r="I1126" t="s">
        <v>20</v>
      </c>
      <c r="J1126" t="s">
        <v>21</v>
      </c>
      <c r="K1126" t="s">
        <v>1302</v>
      </c>
      <c r="L1126" t="s">
        <v>11027</v>
      </c>
      <c r="M1126" t="s">
        <v>23</v>
      </c>
      <c r="N1126">
        <v>12</v>
      </c>
    </row>
    <row r="1127" spans="1:14" x14ac:dyDescent="0.25">
      <c r="A1127">
        <v>2409</v>
      </c>
      <c r="B1127" t="s">
        <v>11067</v>
      </c>
      <c r="C1127" t="s">
        <v>11044</v>
      </c>
      <c r="D1127" t="s">
        <v>11027</v>
      </c>
      <c r="E1127" t="s">
        <v>11068</v>
      </c>
      <c r="F1127" t="s">
        <v>11069</v>
      </c>
      <c r="G1127" t="s">
        <v>11070</v>
      </c>
      <c r="H1127">
        <v>4640768</v>
      </c>
      <c r="I1127" t="s">
        <v>20</v>
      </c>
      <c r="J1127" t="s">
        <v>21</v>
      </c>
      <c r="K1127" t="s">
        <v>1302</v>
      </c>
      <c r="L1127" t="s">
        <v>11027</v>
      </c>
      <c r="M1127" t="s">
        <v>40</v>
      </c>
      <c r="N1127">
        <v>11</v>
      </c>
    </row>
    <row r="1128" spans="1:14" hidden="1" x14ac:dyDescent="0.25">
      <c r="A1128">
        <v>2404</v>
      </c>
      <c r="B1128" t="s">
        <v>11047</v>
      </c>
      <c r="C1128" t="s">
        <v>11048</v>
      </c>
      <c r="D1128" t="s">
        <v>11027</v>
      </c>
      <c r="E1128" t="s">
        <v>8959</v>
      </c>
      <c r="F1128" t="s">
        <v>11049</v>
      </c>
      <c r="G1128" t="s">
        <v>11050</v>
      </c>
      <c r="H1128">
        <v>4366336</v>
      </c>
      <c r="I1128" t="s">
        <v>20</v>
      </c>
      <c r="J1128" t="s">
        <v>21</v>
      </c>
      <c r="K1128" t="s">
        <v>1302</v>
      </c>
      <c r="L1128" t="s">
        <v>11027</v>
      </c>
      <c r="M1128" t="s">
        <v>23</v>
      </c>
      <c r="N1128">
        <v>12</v>
      </c>
    </row>
    <row r="1129" spans="1:14" hidden="1" x14ac:dyDescent="0.25">
      <c r="A1129">
        <v>2410</v>
      </c>
      <c r="B1129" t="s">
        <v>11071</v>
      </c>
      <c r="C1129" t="s">
        <v>11048</v>
      </c>
      <c r="D1129" t="s">
        <v>11027</v>
      </c>
      <c r="E1129" t="s">
        <v>11072</v>
      </c>
      <c r="F1129" t="s">
        <v>11073</v>
      </c>
      <c r="G1129" t="s">
        <v>11066</v>
      </c>
      <c r="H1129">
        <v>4640768</v>
      </c>
      <c r="I1129" t="s">
        <v>20</v>
      </c>
      <c r="J1129" t="s">
        <v>21</v>
      </c>
      <c r="K1129" t="s">
        <v>1302</v>
      </c>
      <c r="L1129" t="s">
        <v>11027</v>
      </c>
      <c r="M1129" t="s">
        <v>56</v>
      </c>
      <c r="N1129">
        <v>11</v>
      </c>
    </row>
    <row r="1130" spans="1:14" hidden="1" x14ac:dyDescent="0.25">
      <c r="A1130">
        <v>2411</v>
      </c>
      <c r="B1130" t="s">
        <v>11074</v>
      </c>
      <c r="C1130" t="s">
        <v>11075</v>
      </c>
      <c r="D1130" t="s">
        <v>11027</v>
      </c>
      <c r="E1130" t="s">
        <v>11076</v>
      </c>
      <c r="F1130" t="s">
        <v>11077</v>
      </c>
      <c r="G1130" t="s">
        <v>11078</v>
      </c>
      <c r="H1130">
        <v>4632576</v>
      </c>
      <c r="I1130" t="s">
        <v>20</v>
      </c>
      <c r="J1130" t="s">
        <v>21</v>
      </c>
      <c r="K1130" t="s">
        <v>1302</v>
      </c>
      <c r="L1130" t="s">
        <v>11027</v>
      </c>
      <c r="M1130" t="s">
        <v>73</v>
      </c>
      <c r="N1130">
        <v>11</v>
      </c>
    </row>
    <row r="1131" spans="1:14" hidden="1" x14ac:dyDescent="0.25">
      <c r="A1131">
        <v>1938</v>
      </c>
      <c r="B1131" t="s">
        <v>8944</v>
      </c>
      <c r="C1131" t="s">
        <v>8945</v>
      </c>
      <c r="D1131" t="s">
        <v>8939</v>
      </c>
      <c r="E1131" t="s">
        <v>8946</v>
      </c>
      <c r="F1131" t="s">
        <v>8947</v>
      </c>
      <c r="G1131" t="s">
        <v>8948</v>
      </c>
      <c r="H1131">
        <v>4349952</v>
      </c>
      <c r="I1131" t="s">
        <v>20</v>
      </c>
      <c r="J1131" t="s">
        <v>21</v>
      </c>
      <c r="K1131" t="s">
        <v>1302</v>
      </c>
      <c r="L1131" t="s">
        <v>8939</v>
      </c>
      <c r="M1131" t="s">
        <v>29</v>
      </c>
      <c r="N1131">
        <v>11</v>
      </c>
    </row>
    <row r="1132" spans="1:14" hidden="1" x14ac:dyDescent="0.25">
      <c r="A1132">
        <v>1939</v>
      </c>
      <c r="B1132" t="s">
        <v>8949</v>
      </c>
      <c r="C1132" t="s">
        <v>8950</v>
      </c>
      <c r="D1132" t="s">
        <v>8939</v>
      </c>
      <c r="E1132" t="s">
        <v>8951</v>
      </c>
      <c r="F1132" t="s">
        <v>8952</v>
      </c>
      <c r="G1132" t="s">
        <v>8948</v>
      </c>
      <c r="H1132">
        <v>4349952</v>
      </c>
      <c r="I1132" t="s">
        <v>20</v>
      </c>
      <c r="J1132" t="s">
        <v>21</v>
      </c>
      <c r="K1132" t="s">
        <v>1302</v>
      </c>
      <c r="L1132" t="s">
        <v>8939</v>
      </c>
      <c r="M1132" t="s">
        <v>29</v>
      </c>
      <c r="N1132">
        <v>11</v>
      </c>
    </row>
    <row r="1133" spans="1:14" hidden="1" x14ac:dyDescent="0.25">
      <c r="A1133">
        <v>1937</v>
      </c>
      <c r="B1133" t="s">
        <v>8940</v>
      </c>
      <c r="C1133" t="s">
        <v>8941</v>
      </c>
      <c r="D1133" t="s">
        <v>8939</v>
      </c>
      <c r="E1133" t="s">
        <v>8942</v>
      </c>
      <c r="F1133" t="s">
        <v>8942</v>
      </c>
      <c r="G1133" t="s">
        <v>8943</v>
      </c>
      <c r="H1133">
        <v>4349952</v>
      </c>
      <c r="I1133" t="s">
        <v>20</v>
      </c>
      <c r="J1133" t="s">
        <v>21</v>
      </c>
      <c r="K1133" t="s">
        <v>1302</v>
      </c>
      <c r="L1133" t="s">
        <v>8939</v>
      </c>
      <c r="M1133" t="s">
        <v>29</v>
      </c>
      <c r="N1133">
        <v>11</v>
      </c>
    </row>
    <row r="1134" spans="1:14" x14ac:dyDescent="0.25">
      <c r="A1134">
        <v>1940</v>
      </c>
      <c r="B1134" t="s">
        <v>8953</v>
      </c>
      <c r="C1134" t="s">
        <v>8954</v>
      </c>
      <c r="D1134" t="s">
        <v>8939</v>
      </c>
      <c r="J1134" t="s">
        <v>21</v>
      </c>
      <c r="K1134" t="s">
        <v>1302</v>
      </c>
      <c r="L1134" t="s">
        <v>8939</v>
      </c>
      <c r="M1134" t="s">
        <v>40</v>
      </c>
      <c r="N1134">
        <v>11</v>
      </c>
    </row>
    <row r="1135" spans="1:14" hidden="1" x14ac:dyDescent="0.25">
      <c r="A1135">
        <v>1941</v>
      </c>
      <c r="B1135" t="s">
        <v>8955</v>
      </c>
      <c r="C1135" t="s">
        <v>8956</v>
      </c>
      <c r="D1135" t="s">
        <v>8939</v>
      </c>
      <c r="J1135" t="s">
        <v>21</v>
      </c>
      <c r="K1135" t="s">
        <v>1302</v>
      </c>
      <c r="L1135" t="s">
        <v>8939</v>
      </c>
      <c r="M1135" t="s">
        <v>56</v>
      </c>
      <c r="N1135">
        <v>11</v>
      </c>
    </row>
    <row r="1136" spans="1:14" hidden="1" x14ac:dyDescent="0.25">
      <c r="A1136">
        <v>1943</v>
      </c>
      <c r="B1136" t="s">
        <v>8962</v>
      </c>
      <c r="C1136" t="s">
        <v>8963</v>
      </c>
      <c r="D1136" t="s">
        <v>8964</v>
      </c>
      <c r="E1136" t="s">
        <v>8965</v>
      </c>
      <c r="F1136" t="s">
        <v>8966</v>
      </c>
      <c r="G1136" t="s">
        <v>8967</v>
      </c>
      <c r="H1136">
        <v>4337664</v>
      </c>
      <c r="I1136" t="s">
        <v>20</v>
      </c>
      <c r="J1136" t="s">
        <v>21</v>
      </c>
      <c r="K1136" t="s">
        <v>1302</v>
      </c>
      <c r="L1136" t="s">
        <v>8964</v>
      </c>
      <c r="M1136" t="s">
        <v>23</v>
      </c>
      <c r="N1136">
        <v>11</v>
      </c>
    </row>
    <row r="1137" spans="1:14" hidden="1" x14ac:dyDescent="0.25">
      <c r="A1137">
        <v>1944</v>
      </c>
      <c r="B1137" t="s">
        <v>8968</v>
      </c>
      <c r="C1137" t="s">
        <v>8969</v>
      </c>
      <c r="D1137" t="s">
        <v>8964</v>
      </c>
      <c r="E1137" t="s">
        <v>8970</v>
      </c>
      <c r="F1137" t="s">
        <v>8971</v>
      </c>
      <c r="G1137" t="s">
        <v>8972</v>
      </c>
      <c r="H1137">
        <v>4337664</v>
      </c>
      <c r="I1137" t="s">
        <v>20</v>
      </c>
      <c r="J1137" t="s">
        <v>21</v>
      </c>
      <c r="K1137" t="s">
        <v>1302</v>
      </c>
      <c r="L1137" t="s">
        <v>8964</v>
      </c>
      <c r="M1137" t="s">
        <v>29</v>
      </c>
      <c r="N1137">
        <v>11</v>
      </c>
    </row>
    <row r="1138" spans="1:14" hidden="1" x14ac:dyDescent="0.25">
      <c r="A1138">
        <v>1945</v>
      </c>
      <c r="B1138" t="s">
        <v>8973</v>
      </c>
      <c r="C1138" t="s">
        <v>8974</v>
      </c>
      <c r="D1138" t="s">
        <v>8964</v>
      </c>
      <c r="E1138" t="s">
        <v>8975</v>
      </c>
      <c r="F1138" t="s">
        <v>8975</v>
      </c>
      <c r="G1138" t="s">
        <v>8972</v>
      </c>
      <c r="H1138">
        <v>4337664</v>
      </c>
      <c r="I1138" t="s">
        <v>20</v>
      </c>
      <c r="J1138" t="s">
        <v>21</v>
      </c>
      <c r="K1138" t="s">
        <v>1302</v>
      </c>
      <c r="L1138" t="s">
        <v>8964</v>
      </c>
      <c r="M1138" t="s">
        <v>29</v>
      </c>
      <c r="N1138">
        <v>11</v>
      </c>
    </row>
    <row r="1139" spans="1:14" x14ac:dyDescent="0.25">
      <c r="A1139">
        <v>1947</v>
      </c>
      <c r="B1139" t="s">
        <v>8980</v>
      </c>
      <c r="C1139" t="s">
        <v>8981</v>
      </c>
      <c r="D1139" t="s">
        <v>8964</v>
      </c>
      <c r="E1139" t="s">
        <v>8982</v>
      </c>
      <c r="F1139" t="s">
        <v>8983</v>
      </c>
      <c r="G1139" t="s">
        <v>8984</v>
      </c>
      <c r="H1139">
        <v>4788224</v>
      </c>
      <c r="I1139" t="s">
        <v>20</v>
      </c>
      <c r="J1139" t="s">
        <v>21</v>
      </c>
      <c r="K1139" t="s">
        <v>1302</v>
      </c>
      <c r="L1139" t="s">
        <v>8964</v>
      </c>
      <c r="M1139" t="s">
        <v>40</v>
      </c>
      <c r="N1139">
        <v>11</v>
      </c>
    </row>
    <row r="1140" spans="1:14" hidden="1" x14ac:dyDescent="0.25">
      <c r="A1140">
        <v>1948</v>
      </c>
      <c r="B1140" t="s">
        <v>8985</v>
      </c>
      <c r="C1140" t="s">
        <v>8986</v>
      </c>
      <c r="D1140" t="s">
        <v>8964</v>
      </c>
      <c r="E1140" t="s">
        <v>8987</v>
      </c>
      <c r="F1140" t="s">
        <v>8988</v>
      </c>
      <c r="G1140" t="s">
        <v>8989</v>
      </c>
      <c r="H1140">
        <v>4337664</v>
      </c>
      <c r="I1140" t="s">
        <v>20</v>
      </c>
      <c r="J1140" t="s">
        <v>21</v>
      </c>
      <c r="K1140" t="s">
        <v>1302</v>
      </c>
      <c r="L1140" t="s">
        <v>8964</v>
      </c>
      <c r="M1140" t="s">
        <v>56</v>
      </c>
      <c r="N1140">
        <v>11</v>
      </c>
    </row>
    <row r="1141" spans="1:14" hidden="1" x14ac:dyDescent="0.25">
      <c r="A1141">
        <v>1946</v>
      </c>
      <c r="B1141" t="s">
        <v>8976</v>
      </c>
      <c r="C1141" t="s">
        <v>8977</v>
      </c>
      <c r="D1141" t="s">
        <v>8964</v>
      </c>
      <c r="E1141" t="s">
        <v>8978</v>
      </c>
      <c r="F1141" t="s">
        <v>8979</v>
      </c>
      <c r="G1141" t="s">
        <v>8972</v>
      </c>
      <c r="H1141">
        <v>4538368</v>
      </c>
      <c r="I1141" t="s">
        <v>20</v>
      </c>
      <c r="J1141" t="s">
        <v>21</v>
      </c>
      <c r="K1141" t="s">
        <v>1302</v>
      </c>
      <c r="L1141" t="s">
        <v>8964</v>
      </c>
      <c r="M1141" t="s">
        <v>29</v>
      </c>
      <c r="N1141">
        <v>11</v>
      </c>
    </row>
    <row r="1142" spans="1:14" hidden="1" x14ac:dyDescent="0.25">
      <c r="A1142">
        <v>2414</v>
      </c>
      <c r="B1142" t="s">
        <v>11085</v>
      </c>
      <c r="C1142" t="s">
        <v>11086</v>
      </c>
      <c r="D1142" t="s">
        <v>11087</v>
      </c>
      <c r="J1142" t="s">
        <v>21</v>
      </c>
      <c r="K1142" t="s">
        <v>1302</v>
      </c>
      <c r="L1142" t="s">
        <v>11087</v>
      </c>
      <c r="M1142" t="s">
        <v>23</v>
      </c>
      <c r="N1142">
        <v>11</v>
      </c>
    </row>
    <row r="1143" spans="1:14" hidden="1" x14ac:dyDescent="0.25">
      <c r="A1143">
        <v>2419</v>
      </c>
      <c r="B1143" t="s">
        <v>11096</v>
      </c>
      <c r="C1143" t="s">
        <v>11097</v>
      </c>
      <c r="D1143" t="s">
        <v>11087</v>
      </c>
      <c r="E1143" t="s">
        <v>11098</v>
      </c>
      <c r="F1143" t="s">
        <v>11098</v>
      </c>
      <c r="G1143" t="s">
        <v>11099</v>
      </c>
      <c r="H1143">
        <v>4255744</v>
      </c>
      <c r="I1143" t="s">
        <v>20</v>
      </c>
      <c r="J1143" t="s">
        <v>21</v>
      </c>
      <c r="K1143" t="s">
        <v>1302</v>
      </c>
      <c r="L1143" t="s">
        <v>11087</v>
      </c>
      <c r="M1143" t="s">
        <v>29</v>
      </c>
      <c r="N1143">
        <v>11</v>
      </c>
    </row>
    <row r="1144" spans="1:14" hidden="1" x14ac:dyDescent="0.25">
      <c r="A1144">
        <v>2420</v>
      </c>
      <c r="B1144" t="s">
        <v>11100</v>
      </c>
      <c r="C1144" t="s">
        <v>11101</v>
      </c>
      <c r="D1144" t="s">
        <v>11087</v>
      </c>
      <c r="E1144" t="s">
        <v>11102</v>
      </c>
      <c r="F1144" t="s">
        <v>11103</v>
      </c>
      <c r="G1144" t="s">
        <v>11104</v>
      </c>
      <c r="H1144">
        <v>4624384</v>
      </c>
      <c r="I1144" t="s">
        <v>20</v>
      </c>
      <c r="J1144" t="s">
        <v>21</v>
      </c>
      <c r="K1144" t="s">
        <v>1302</v>
      </c>
      <c r="L1144" t="s">
        <v>11087</v>
      </c>
      <c r="M1144" t="s">
        <v>29</v>
      </c>
      <c r="N1144">
        <v>11</v>
      </c>
    </row>
    <row r="1145" spans="1:14" hidden="1" x14ac:dyDescent="0.25">
      <c r="A1145">
        <v>2421</v>
      </c>
      <c r="B1145" t="s">
        <v>11105</v>
      </c>
      <c r="C1145" t="s">
        <v>11106</v>
      </c>
      <c r="D1145" t="s">
        <v>11087</v>
      </c>
      <c r="E1145" t="s">
        <v>11107</v>
      </c>
      <c r="F1145" t="s">
        <v>11108</v>
      </c>
      <c r="G1145" t="s">
        <v>11104</v>
      </c>
      <c r="H1145">
        <v>4255744</v>
      </c>
      <c r="I1145" t="s">
        <v>20</v>
      </c>
      <c r="J1145" t="s">
        <v>21</v>
      </c>
      <c r="K1145" t="s">
        <v>1302</v>
      </c>
      <c r="L1145" t="s">
        <v>11087</v>
      </c>
      <c r="M1145" t="s">
        <v>29</v>
      </c>
      <c r="N1145">
        <v>11</v>
      </c>
    </row>
    <row r="1146" spans="1:14" x14ac:dyDescent="0.25">
      <c r="A1146">
        <v>2422</v>
      </c>
      <c r="B1146" t="s">
        <v>11109</v>
      </c>
      <c r="C1146" t="s">
        <v>11110</v>
      </c>
      <c r="D1146" t="s">
        <v>11087</v>
      </c>
      <c r="J1146" t="s">
        <v>21</v>
      </c>
      <c r="K1146" t="s">
        <v>1302</v>
      </c>
      <c r="L1146" t="s">
        <v>11087</v>
      </c>
      <c r="M1146" t="s">
        <v>40</v>
      </c>
      <c r="N1146">
        <v>11</v>
      </c>
    </row>
    <row r="1147" spans="1:14" hidden="1" x14ac:dyDescent="0.25">
      <c r="A1147">
        <v>2423</v>
      </c>
      <c r="B1147" t="s">
        <v>11111</v>
      </c>
      <c r="C1147" t="s">
        <v>11112</v>
      </c>
      <c r="D1147" t="s">
        <v>11087</v>
      </c>
      <c r="J1147" t="s">
        <v>21</v>
      </c>
      <c r="K1147" t="s">
        <v>1302</v>
      </c>
      <c r="L1147" t="s">
        <v>11087</v>
      </c>
      <c r="M1147" t="s">
        <v>56</v>
      </c>
      <c r="N1147">
        <v>11</v>
      </c>
    </row>
    <row r="1148" spans="1:14" hidden="1" x14ac:dyDescent="0.25">
      <c r="A1148">
        <v>2416</v>
      </c>
      <c r="B1148" t="s">
        <v>11090</v>
      </c>
      <c r="C1148" t="s">
        <v>11091</v>
      </c>
      <c r="D1148" t="s">
        <v>11087</v>
      </c>
      <c r="J1148" t="s">
        <v>21</v>
      </c>
      <c r="K1148" t="s">
        <v>1302</v>
      </c>
      <c r="L1148" t="s">
        <v>11087</v>
      </c>
      <c r="M1148" t="s">
        <v>23</v>
      </c>
      <c r="N1148">
        <v>12</v>
      </c>
    </row>
    <row r="1149" spans="1:14" hidden="1" x14ac:dyDescent="0.25">
      <c r="A1149">
        <v>2417</v>
      </c>
      <c r="B1149" t="s">
        <v>11092</v>
      </c>
      <c r="C1149" t="s">
        <v>11093</v>
      </c>
      <c r="D1149" t="s">
        <v>11087</v>
      </c>
      <c r="J1149" t="s">
        <v>21</v>
      </c>
      <c r="K1149" t="s">
        <v>1302</v>
      </c>
      <c r="L1149" t="s">
        <v>11087</v>
      </c>
      <c r="M1149" t="s">
        <v>23</v>
      </c>
      <c r="N1149">
        <v>12</v>
      </c>
    </row>
    <row r="1150" spans="1:14" hidden="1" x14ac:dyDescent="0.25">
      <c r="A1150">
        <v>2418</v>
      </c>
      <c r="B1150" t="s">
        <v>11094</v>
      </c>
      <c r="C1150" t="s">
        <v>11095</v>
      </c>
      <c r="D1150" t="s">
        <v>11087</v>
      </c>
      <c r="J1150" t="s">
        <v>21</v>
      </c>
      <c r="K1150" t="s">
        <v>1302</v>
      </c>
      <c r="L1150" t="s">
        <v>11087</v>
      </c>
      <c r="M1150" t="s">
        <v>23</v>
      </c>
      <c r="N1150">
        <v>12</v>
      </c>
    </row>
    <row r="1151" spans="1:14" hidden="1" x14ac:dyDescent="0.25">
      <c r="A1151">
        <v>2424</v>
      </c>
      <c r="B1151" t="s">
        <v>11113</v>
      </c>
      <c r="C1151" t="s">
        <v>11114</v>
      </c>
      <c r="D1151" t="s">
        <v>11115</v>
      </c>
      <c r="E1151" t="s">
        <v>11116</v>
      </c>
      <c r="F1151" t="s">
        <v>11117</v>
      </c>
      <c r="G1151" t="s">
        <v>11118</v>
      </c>
      <c r="H1151">
        <v>4276224</v>
      </c>
      <c r="I1151" t="s">
        <v>20</v>
      </c>
      <c r="J1151" t="s">
        <v>21</v>
      </c>
      <c r="K1151" t="s">
        <v>1302</v>
      </c>
      <c r="L1151" t="s">
        <v>11115</v>
      </c>
      <c r="M1151" t="s">
        <v>23</v>
      </c>
      <c r="N1151">
        <v>11</v>
      </c>
    </row>
    <row r="1152" spans="1:14" hidden="1" x14ac:dyDescent="0.25">
      <c r="A1152">
        <v>2425</v>
      </c>
      <c r="B1152" t="s">
        <v>11119</v>
      </c>
      <c r="C1152" t="s">
        <v>11120</v>
      </c>
      <c r="D1152" t="s">
        <v>11115</v>
      </c>
      <c r="E1152" t="s">
        <v>11121</v>
      </c>
      <c r="F1152" t="s">
        <v>11122</v>
      </c>
      <c r="G1152" t="s">
        <v>11123</v>
      </c>
      <c r="H1152">
        <v>4276224</v>
      </c>
      <c r="I1152" t="s">
        <v>20</v>
      </c>
      <c r="J1152" t="s">
        <v>21</v>
      </c>
      <c r="K1152" t="s">
        <v>1302</v>
      </c>
      <c r="L1152" t="s">
        <v>11115</v>
      </c>
      <c r="M1152" t="s">
        <v>29</v>
      </c>
      <c r="N1152">
        <v>11</v>
      </c>
    </row>
    <row r="1153" spans="1:14" hidden="1" x14ac:dyDescent="0.25">
      <c r="A1153">
        <v>2426</v>
      </c>
      <c r="B1153" t="s">
        <v>11124</v>
      </c>
      <c r="C1153" t="s">
        <v>11125</v>
      </c>
      <c r="D1153" t="s">
        <v>11115</v>
      </c>
      <c r="E1153" t="s">
        <v>11126</v>
      </c>
      <c r="F1153" t="s">
        <v>11126</v>
      </c>
      <c r="G1153" t="s">
        <v>11123</v>
      </c>
      <c r="H1153">
        <v>4276224</v>
      </c>
      <c r="I1153" t="s">
        <v>20</v>
      </c>
      <c r="J1153" t="s">
        <v>21</v>
      </c>
      <c r="K1153" t="s">
        <v>1302</v>
      </c>
      <c r="L1153" t="s">
        <v>11115</v>
      </c>
      <c r="M1153" t="s">
        <v>29</v>
      </c>
      <c r="N1153">
        <v>11</v>
      </c>
    </row>
    <row r="1154" spans="1:14" x14ac:dyDescent="0.25">
      <c r="A1154">
        <v>2428</v>
      </c>
      <c r="B1154" t="s">
        <v>11131</v>
      </c>
      <c r="C1154" t="s">
        <v>11132</v>
      </c>
      <c r="D1154" t="s">
        <v>11115</v>
      </c>
      <c r="E1154" t="s">
        <v>11133</v>
      </c>
      <c r="F1154" t="s">
        <v>11134</v>
      </c>
      <c r="G1154" t="s">
        <v>11135</v>
      </c>
      <c r="H1154">
        <v>4276224</v>
      </c>
      <c r="I1154" t="s">
        <v>20</v>
      </c>
      <c r="J1154" t="s">
        <v>21</v>
      </c>
      <c r="K1154" t="s">
        <v>1302</v>
      </c>
      <c r="L1154" t="s">
        <v>11115</v>
      </c>
      <c r="M1154" t="s">
        <v>40</v>
      </c>
      <c r="N1154">
        <v>11</v>
      </c>
    </row>
    <row r="1155" spans="1:14" hidden="1" x14ac:dyDescent="0.25">
      <c r="A1155">
        <v>2429</v>
      </c>
      <c r="B1155" t="s">
        <v>11136</v>
      </c>
      <c r="C1155" t="s">
        <v>11137</v>
      </c>
      <c r="D1155" t="s">
        <v>11115</v>
      </c>
      <c r="E1155" t="s">
        <v>11138</v>
      </c>
      <c r="F1155" t="s">
        <v>11139</v>
      </c>
      <c r="G1155" t="s">
        <v>11135</v>
      </c>
      <c r="H1155">
        <v>4276224</v>
      </c>
      <c r="I1155" t="s">
        <v>20</v>
      </c>
      <c r="J1155" t="s">
        <v>21</v>
      </c>
      <c r="K1155" t="s">
        <v>1302</v>
      </c>
      <c r="L1155" t="s">
        <v>11115</v>
      </c>
      <c r="M1155" t="s">
        <v>56</v>
      </c>
      <c r="N1155">
        <v>11</v>
      </c>
    </row>
    <row r="1156" spans="1:14" hidden="1" x14ac:dyDescent="0.25">
      <c r="A1156">
        <v>2430</v>
      </c>
      <c r="B1156" t="s">
        <v>11140</v>
      </c>
      <c r="C1156" t="s">
        <v>11141</v>
      </c>
      <c r="D1156" t="s">
        <v>11115</v>
      </c>
      <c r="E1156" t="s">
        <v>11142</v>
      </c>
      <c r="F1156" t="s">
        <v>11142</v>
      </c>
      <c r="G1156" t="s">
        <v>11143</v>
      </c>
      <c r="H1156">
        <v>4276224</v>
      </c>
      <c r="I1156" t="s">
        <v>20</v>
      </c>
      <c r="J1156" t="s">
        <v>21</v>
      </c>
      <c r="K1156" t="s">
        <v>1302</v>
      </c>
      <c r="L1156" t="s">
        <v>11115</v>
      </c>
      <c r="M1156" t="s">
        <v>56</v>
      </c>
      <c r="N1156">
        <v>11</v>
      </c>
    </row>
    <row r="1157" spans="1:14" hidden="1" x14ac:dyDescent="0.25">
      <c r="A1157">
        <v>2427</v>
      </c>
      <c r="B1157" t="s">
        <v>11127</v>
      </c>
      <c r="C1157" t="s">
        <v>11128</v>
      </c>
      <c r="D1157" t="s">
        <v>11115</v>
      </c>
      <c r="E1157" t="s">
        <v>11129</v>
      </c>
      <c r="F1157" t="s">
        <v>11130</v>
      </c>
      <c r="G1157" t="s">
        <v>11123</v>
      </c>
      <c r="H1157">
        <v>4382720</v>
      </c>
      <c r="I1157" t="s">
        <v>20</v>
      </c>
      <c r="J1157" t="s">
        <v>21</v>
      </c>
      <c r="K1157" t="s">
        <v>1302</v>
      </c>
      <c r="L1157" t="s">
        <v>11115</v>
      </c>
      <c r="M1157" t="s">
        <v>29</v>
      </c>
      <c r="N1157">
        <v>11</v>
      </c>
    </row>
    <row r="1158" spans="1:14" hidden="1" x14ac:dyDescent="0.25">
      <c r="A1158">
        <v>2433</v>
      </c>
      <c r="B1158" t="s">
        <v>11152</v>
      </c>
      <c r="C1158" t="s">
        <v>11153</v>
      </c>
      <c r="D1158" t="s">
        <v>11146</v>
      </c>
      <c r="E1158" t="s">
        <v>11154</v>
      </c>
      <c r="F1158" t="s">
        <v>11154</v>
      </c>
      <c r="G1158" t="s">
        <v>11155</v>
      </c>
      <c r="H1158">
        <v>4300800</v>
      </c>
      <c r="I1158" t="s">
        <v>20</v>
      </c>
      <c r="J1158" t="s">
        <v>21</v>
      </c>
      <c r="K1158" t="s">
        <v>1302</v>
      </c>
      <c r="L1158" t="s">
        <v>11146</v>
      </c>
      <c r="M1158" t="s">
        <v>29</v>
      </c>
      <c r="N1158">
        <v>11</v>
      </c>
    </row>
    <row r="1159" spans="1:14" x14ac:dyDescent="0.25">
      <c r="A1159">
        <v>2436</v>
      </c>
      <c r="B1159" t="s">
        <v>11165</v>
      </c>
      <c r="C1159" t="s">
        <v>11166</v>
      </c>
      <c r="D1159" t="s">
        <v>11146</v>
      </c>
      <c r="E1159" t="s">
        <v>11167</v>
      </c>
      <c r="F1159" t="s">
        <v>11168</v>
      </c>
      <c r="G1159" t="s">
        <v>11164</v>
      </c>
      <c r="H1159">
        <v>4714496</v>
      </c>
      <c r="I1159" t="s">
        <v>20</v>
      </c>
      <c r="J1159" t="s">
        <v>21</v>
      </c>
      <c r="K1159" t="s">
        <v>1302</v>
      </c>
      <c r="L1159" t="s">
        <v>11146</v>
      </c>
      <c r="M1159" t="s">
        <v>40</v>
      </c>
      <c r="N1159">
        <v>11</v>
      </c>
    </row>
    <row r="1160" spans="1:14" hidden="1" x14ac:dyDescent="0.25">
      <c r="A1160">
        <v>2437</v>
      </c>
      <c r="B1160" t="s">
        <v>11169</v>
      </c>
      <c r="C1160" t="s">
        <v>11170</v>
      </c>
      <c r="D1160" t="s">
        <v>11146</v>
      </c>
      <c r="E1160" t="s">
        <v>11171</v>
      </c>
      <c r="F1160" t="s">
        <v>11172</v>
      </c>
      <c r="G1160" t="s">
        <v>11173</v>
      </c>
      <c r="H1160">
        <v>4714496</v>
      </c>
      <c r="I1160" t="s">
        <v>20</v>
      </c>
      <c r="J1160" t="s">
        <v>21</v>
      </c>
      <c r="K1160" t="s">
        <v>1302</v>
      </c>
      <c r="L1160" t="s">
        <v>11146</v>
      </c>
      <c r="M1160" t="s">
        <v>56</v>
      </c>
      <c r="N1160">
        <v>11</v>
      </c>
    </row>
    <row r="1161" spans="1:14" hidden="1" x14ac:dyDescent="0.25">
      <c r="A1161">
        <v>2431</v>
      </c>
      <c r="B1161" t="s">
        <v>11144</v>
      </c>
      <c r="C1161" t="s">
        <v>11145</v>
      </c>
      <c r="D1161" t="s">
        <v>11146</v>
      </c>
      <c r="E1161" t="s">
        <v>8525</v>
      </c>
      <c r="F1161" t="s">
        <v>11147</v>
      </c>
      <c r="G1161" t="s">
        <v>11143</v>
      </c>
      <c r="H1161">
        <v>4300800</v>
      </c>
      <c r="I1161" t="s">
        <v>20</v>
      </c>
      <c r="J1161" t="s">
        <v>21</v>
      </c>
      <c r="K1161" t="s">
        <v>1302</v>
      </c>
      <c r="L1161" t="s">
        <v>11146</v>
      </c>
      <c r="M1161" t="s">
        <v>23</v>
      </c>
      <c r="N1161">
        <v>11</v>
      </c>
    </row>
    <row r="1162" spans="1:14" hidden="1" x14ac:dyDescent="0.25">
      <c r="A1162">
        <v>2434</v>
      </c>
      <c r="B1162" t="s">
        <v>11156</v>
      </c>
      <c r="C1162" t="s">
        <v>11157</v>
      </c>
      <c r="D1162" t="s">
        <v>11146</v>
      </c>
      <c r="E1162" t="s">
        <v>11158</v>
      </c>
      <c r="F1162" t="s">
        <v>11159</v>
      </c>
      <c r="G1162" t="s">
        <v>11155</v>
      </c>
      <c r="H1162">
        <v>4300800</v>
      </c>
      <c r="I1162" t="s">
        <v>20</v>
      </c>
      <c r="J1162" t="s">
        <v>21</v>
      </c>
      <c r="K1162" t="s">
        <v>1302</v>
      </c>
      <c r="L1162" t="s">
        <v>11146</v>
      </c>
      <c r="M1162" t="s">
        <v>29</v>
      </c>
      <c r="N1162">
        <v>11</v>
      </c>
    </row>
    <row r="1163" spans="1:14" hidden="1" x14ac:dyDescent="0.25">
      <c r="A1163">
        <v>2435</v>
      </c>
      <c r="B1163" t="s">
        <v>11160</v>
      </c>
      <c r="C1163" t="s">
        <v>11161</v>
      </c>
      <c r="D1163" t="s">
        <v>11146</v>
      </c>
      <c r="E1163" t="s">
        <v>11162</v>
      </c>
      <c r="F1163" t="s">
        <v>11163</v>
      </c>
      <c r="G1163" t="s">
        <v>11164</v>
      </c>
      <c r="H1163">
        <v>4300800</v>
      </c>
      <c r="I1163" t="s">
        <v>20</v>
      </c>
      <c r="J1163" t="s">
        <v>21</v>
      </c>
      <c r="K1163" t="s">
        <v>1302</v>
      </c>
      <c r="L1163" t="s">
        <v>11146</v>
      </c>
      <c r="M1163" t="s">
        <v>29</v>
      </c>
      <c r="N1163">
        <v>11</v>
      </c>
    </row>
    <row r="1164" spans="1:14" hidden="1" x14ac:dyDescent="0.25">
      <c r="A1164">
        <v>2439</v>
      </c>
      <c r="B1164" t="s">
        <v>11178</v>
      </c>
      <c r="C1164" t="s">
        <v>11179</v>
      </c>
      <c r="D1164" t="s">
        <v>11180</v>
      </c>
      <c r="E1164" t="s">
        <v>11181</v>
      </c>
      <c r="F1164" t="s">
        <v>11182</v>
      </c>
      <c r="G1164" t="s">
        <v>11183</v>
      </c>
      <c r="H1164">
        <v>4341760</v>
      </c>
      <c r="I1164" t="s">
        <v>20</v>
      </c>
      <c r="J1164" t="s">
        <v>21</v>
      </c>
      <c r="K1164" t="s">
        <v>1302</v>
      </c>
      <c r="L1164" t="s">
        <v>11180</v>
      </c>
      <c r="M1164" t="s">
        <v>23</v>
      </c>
      <c r="N1164">
        <v>11</v>
      </c>
    </row>
    <row r="1165" spans="1:14" hidden="1" x14ac:dyDescent="0.25">
      <c r="A1165">
        <v>2442</v>
      </c>
      <c r="B1165" t="s">
        <v>11191</v>
      </c>
      <c r="C1165" t="s">
        <v>11192</v>
      </c>
      <c r="D1165" t="s">
        <v>11180</v>
      </c>
      <c r="E1165" t="s">
        <v>11193</v>
      </c>
      <c r="F1165" t="s">
        <v>11194</v>
      </c>
      <c r="G1165" t="s">
        <v>11195</v>
      </c>
      <c r="H1165">
        <v>4530176</v>
      </c>
      <c r="I1165" t="s">
        <v>20</v>
      </c>
      <c r="J1165" t="s">
        <v>21</v>
      </c>
      <c r="K1165" t="s">
        <v>1302</v>
      </c>
      <c r="L1165" t="s">
        <v>11180</v>
      </c>
      <c r="M1165" t="s">
        <v>29</v>
      </c>
      <c r="N1165">
        <v>11</v>
      </c>
    </row>
    <row r="1166" spans="1:14" hidden="1" x14ac:dyDescent="0.25">
      <c r="A1166">
        <v>2443</v>
      </c>
      <c r="B1166" t="s">
        <v>11196</v>
      </c>
      <c r="C1166" t="s">
        <v>11197</v>
      </c>
      <c r="D1166" t="s">
        <v>11180</v>
      </c>
      <c r="E1166" t="s">
        <v>11198</v>
      </c>
      <c r="F1166" t="s">
        <v>11199</v>
      </c>
      <c r="G1166" t="s">
        <v>11195</v>
      </c>
      <c r="H1166">
        <v>4341760</v>
      </c>
      <c r="I1166" t="s">
        <v>20</v>
      </c>
      <c r="J1166" t="s">
        <v>21</v>
      </c>
      <c r="K1166" t="s">
        <v>1302</v>
      </c>
      <c r="L1166" t="s">
        <v>11180</v>
      </c>
      <c r="M1166" t="s">
        <v>29</v>
      </c>
      <c r="N1166">
        <v>11</v>
      </c>
    </row>
    <row r="1167" spans="1:14" hidden="1" x14ac:dyDescent="0.25">
      <c r="A1167">
        <v>2441</v>
      </c>
      <c r="B1167" t="s">
        <v>11187</v>
      </c>
      <c r="C1167" t="s">
        <v>11188</v>
      </c>
      <c r="D1167" t="s">
        <v>11180</v>
      </c>
      <c r="E1167" t="s">
        <v>11189</v>
      </c>
      <c r="F1167" t="s">
        <v>11189</v>
      </c>
      <c r="G1167" t="s">
        <v>11190</v>
      </c>
      <c r="H1167">
        <v>4341760</v>
      </c>
      <c r="I1167" t="s">
        <v>20</v>
      </c>
      <c r="J1167" t="s">
        <v>21</v>
      </c>
      <c r="K1167" t="s">
        <v>1302</v>
      </c>
      <c r="L1167" t="s">
        <v>11180</v>
      </c>
      <c r="M1167" t="s">
        <v>29</v>
      </c>
      <c r="N1167">
        <v>11</v>
      </c>
    </row>
    <row r="1168" spans="1:14" x14ac:dyDescent="0.25">
      <c r="A1168">
        <v>2444</v>
      </c>
      <c r="B1168" t="s">
        <v>11200</v>
      </c>
      <c r="C1168" t="s">
        <v>11201</v>
      </c>
      <c r="D1168" t="s">
        <v>11180</v>
      </c>
      <c r="E1168" t="s">
        <v>8993</v>
      </c>
      <c r="F1168" t="s">
        <v>11202</v>
      </c>
      <c r="G1168" t="s">
        <v>11203</v>
      </c>
      <c r="H1168">
        <v>4538368</v>
      </c>
      <c r="I1168" t="s">
        <v>20</v>
      </c>
      <c r="J1168" t="s">
        <v>21</v>
      </c>
      <c r="K1168" t="s">
        <v>1302</v>
      </c>
      <c r="L1168" t="s">
        <v>11180</v>
      </c>
      <c r="M1168" t="s">
        <v>40</v>
      </c>
      <c r="N1168">
        <v>11</v>
      </c>
    </row>
    <row r="1169" spans="1:14" hidden="1" x14ac:dyDescent="0.25">
      <c r="A1169">
        <v>2445</v>
      </c>
      <c r="B1169" t="s">
        <v>11204</v>
      </c>
      <c r="C1169" t="s">
        <v>11205</v>
      </c>
      <c r="D1169" t="s">
        <v>11180</v>
      </c>
      <c r="E1169" t="s">
        <v>8993</v>
      </c>
      <c r="F1169" t="s">
        <v>11206</v>
      </c>
      <c r="G1169" t="s">
        <v>11207</v>
      </c>
      <c r="H1169">
        <v>4538368</v>
      </c>
      <c r="I1169" t="s">
        <v>20</v>
      </c>
      <c r="J1169" t="s">
        <v>21</v>
      </c>
      <c r="K1169" t="s">
        <v>1302</v>
      </c>
      <c r="L1169" t="s">
        <v>11180</v>
      </c>
      <c r="M1169" t="s">
        <v>56</v>
      </c>
      <c r="N1169">
        <v>11</v>
      </c>
    </row>
    <row r="1170" spans="1:14" hidden="1" x14ac:dyDescent="0.25">
      <c r="A1170">
        <v>2451</v>
      </c>
      <c r="B1170" t="s">
        <v>11228</v>
      </c>
      <c r="C1170" t="s">
        <v>11229</v>
      </c>
      <c r="D1170" t="s">
        <v>11214</v>
      </c>
      <c r="E1170" t="s">
        <v>11230</v>
      </c>
      <c r="F1170" t="s">
        <v>11230</v>
      </c>
      <c r="G1170" t="s">
        <v>11231</v>
      </c>
      <c r="H1170">
        <v>4300800</v>
      </c>
      <c r="I1170" t="s">
        <v>20</v>
      </c>
      <c r="J1170" t="s">
        <v>21</v>
      </c>
      <c r="K1170" t="s">
        <v>1302</v>
      </c>
      <c r="L1170" t="s">
        <v>11214</v>
      </c>
      <c r="M1170" t="s">
        <v>29</v>
      </c>
      <c r="N1170">
        <v>11</v>
      </c>
    </row>
    <row r="1171" spans="1:14" hidden="1" x14ac:dyDescent="0.25">
      <c r="A1171">
        <v>2447</v>
      </c>
      <c r="B1171" t="s">
        <v>11212</v>
      </c>
      <c r="C1171" t="s">
        <v>11213</v>
      </c>
      <c r="D1171" t="s">
        <v>11214</v>
      </c>
      <c r="E1171" t="s">
        <v>11215</v>
      </c>
      <c r="F1171" t="s">
        <v>11216</v>
      </c>
      <c r="G1171" t="s">
        <v>11211</v>
      </c>
      <c r="H1171">
        <v>4300800</v>
      </c>
      <c r="I1171" t="s">
        <v>20</v>
      </c>
      <c r="J1171" t="s">
        <v>21</v>
      </c>
      <c r="K1171" t="s">
        <v>1302</v>
      </c>
      <c r="L1171" t="s">
        <v>11214</v>
      </c>
      <c r="M1171" t="s">
        <v>23</v>
      </c>
      <c r="N1171">
        <v>11</v>
      </c>
    </row>
    <row r="1172" spans="1:14" hidden="1" x14ac:dyDescent="0.25">
      <c r="A1172">
        <v>2452</v>
      </c>
      <c r="B1172" t="s">
        <v>11232</v>
      </c>
      <c r="C1172" t="s">
        <v>11233</v>
      </c>
      <c r="D1172" t="s">
        <v>11214</v>
      </c>
      <c r="E1172" t="s">
        <v>11234</v>
      </c>
      <c r="F1172" t="s">
        <v>11235</v>
      </c>
      <c r="G1172" t="s">
        <v>11231</v>
      </c>
      <c r="H1172">
        <v>4714496</v>
      </c>
      <c r="I1172" t="s">
        <v>20</v>
      </c>
      <c r="J1172" t="s">
        <v>21</v>
      </c>
      <c r="K1172" t="s">
        <v>1302</v>
      </c>
      <c r="L1172" t="s">
        <v>11214</v>
      </c>
      <c r="M1172" t="s">
        <v>29</v>
      </c>
      <c r="N1172">
        <v>11</v>
      </c>
    </row>
    <row r="1173" spans="1:14" hidden="1" x14ac:dyDescent="0.25">
      <c r="A1173">
        <v>2453</v>
      </c>
      <c r="B1173" t="s">
        <v>11236</v>
      </c>
      <c r="C1173" t="s">
        <v>11237</v>
      </c>
      <c r="D1173" t="s">
        <v>11214</v>
      </c>
      <c r="E1173" t="s">
        <v>11238</v>
      </c>
      <c r="F1173" t="s">
        <v>11239</v>
      </c>
      <c r="G1173" t="s">
        <v>11240</v>
      </c>
      <c r="H1173">
        <v>4300800</v>
      </c>
      <c r="I1173" t="s">
        <v>20</v>
      </c>
      <c r="J1173" t="s">
        <v>21</v>
      </c>
      <c r="K1173" t="s">
        <v>1302</v>
      </c>
      <c r="L1173" t="s">
        <v>11214</v>
      </c>
      <c r="M1173" t="s">
        <v>29</v>
      </c>
      <c r="N1173">
        <v>11</v>
      </c>
    </row>
    <row r="1174" spans="1:14" x14ac:dyDescent="0.25">
      <c r="A1174">
        <v>2454</v>
      </c>
      <c r="B1174" t="s">
        <v>11241</v>
      </c>
      <c r="C1174" t="s">
        <v>11242</v>
      </c>
      <c r="D1174" t="s">
        <v>11214</v>
      </c>
      <c r="E1174" t="s">
        <v>11243</v>
      </c>
      <c r="F1174" t="s">
        <v>11244</v>
      </c>
      <c r="G1174" t="s">
        <v>11245</v>
      </c>
      <c r="H1174">
        <v>4714496</v>
      </c>
      <c r="I1174" t="s">
        <v>20</v>
      </c>
      <c r="J1174" t="s">
        <v>21</v>
      </c>
      <c r="K1174" t="s">
        <v>1302</v>
      </c>
      <c r="L1174" t="s">
        <v>11214</v>
      </c>
      <c r="M1174" t="s">
        <v>40</v>
      </c>
      <c r="N1174">
        <v>11</v>
      </c>
    </row>
    <row r="1175" spans="1:14" hidden="1" x14ac:dyDescent="0.25">
      <c r="A1175">
        <v>2455</v>
      </c>
      <c r="B1175" t="s">
        <v>11246</v>
      </c>
      <c r="C1175" t="s">
        <v>11247</v>
      </c>
      <c r="D1175" t="s">
        <v>11214</v>
      </c>
      <c r="E1175" t="s">
        <v>11235</v>
      </c>
      <c r="F1175" t="s">
        <v>11244</v>
      </c>
      <c r="G1175" t="s">
        <v>11248</v>
      </c>
      <c r="H1175">
        <v>4714496</v>
      </c>
      <c r="I1175" t="s">
        <v>20</v>
      </c>
      <c r="J1175" t="s">
        <v>21</v>
      </c>
      <c r="K1175" t="s">
        <v>1302</v>
      </c>
      <c r="L1175" t="s">
        <v>11214</v>
      </c>
      <c r="M1175" t="s">
        <v>56</v>
      </c>
      <c r="N1175">
        <v>11</v>
      </c>
    </row>
    <row r="1176" spans="1:14" hidden="1" x14ac:dyDescent="0.25">
      <c r="A1176">
        <v>2448</v>
      </c>
      <c r="B1176" t="s">
        <v>11217</v>
      </c>
      <c r="C1176" t="s">
        <v>11218</v>
      </c>
      <c r="D1176" t="s">
        <v>11214</v>
      </c>
      <c r="E1176" t="s">
        <v>8993</v>
      </c>
      <c r="F1176" t="s">
        <v>11219</v>
      </c>
      <c r="G1176" t="s">
        <v>11220</v>
      </c>
      <c r="H1176">
        <v>4505600</v>
      </c>
      <c r="I1176" t="s">
        <v>20</v>
      </c>
      <c r="J1176" t="s">
        <v>21</v>
      </c>
      <c r="K1176" t="s">
        <v>1302</v>
      </c>
      <c r="L1176" t="s">
        <v>11214</v>
      </c>
      <c r="M1176" t="s">
        <v>23</v>
      </c>
      <c r="N1176">
        <v>12</v>
      </c>
    </row>
    <row r="1177" spans="1:14" hidden="1" x14ac:dyDescent="0.25">
      <c r="A1177">
        <v>2449</v>
      </c>
      <c r="B1177" t="s">
        <v>11221</v>
      </c>
      <c r="C1177" t="s">
        <v>11222</v>
      </c>
      <c r="D1177" t="s">
        <v>11214</v>
      </c>
      <c r="E1177" t="s">
        <v>8993</v>
      </c>
      <c r="F1177" t="s">
        <v>11223</v>
      </c>
      <c r="G1177" t="s">
        <v>11224</v>
      </c>
      <c r="H1177">
        <v>4521984</v>
      </c>
      <c r="I1177" t="s">
        <v>20</v>
      </c>
      <c r="J1177" t="s">
        <v>21</v>
      </c>
      <c r="K1177" t="s">
        <v>1302</v>
      </c>
      <c r="L1177" t="s">
        <v>11214</v>
      </c>
      <c r="M1177" t="s">
        <v>23</v>
      </c>
      <c r="N1177">
        <v>12</v>
      </c>
    </row>
    <row r="1178" spans="1:14" hidden="1" x14ac:dyDescent="0.25">
      <c r="A1178">
        <v>2456</v>
      </c>
      <c r="B1178" t="s">
        <v>11249</v>
      </c>
      <c r="C1178" t="s">
        <v>11250</v>
      </c>
      <c r="D1178" t="s">
        <v>11251</v>
      </c>
      <c r="E1178" t="s">
        <v>11252</v>
      </c>
      <c r="F1178" t="s">
        <v>11253</v>
      </c>
      <c r="G1178" t="s">
        <v>11254</v>
      </c>
      <c r="H1178">
        <v>4280320</v>
      </c>
      <c r="I1178" t="s">
        <v>20</v>
      </c>
      <c r="J1178" t="s">
        <v>21</v>
      </c>
      <c r="K1178" t="s">
        <v>1302</v>
      </c>
      <c r="L1178" t="s">
        <v>11251</v>
      </c>
      <c r="M1178" t="s">
        <v>23</v>
      </c>
      <c r="N1178">
        <v>11</v>
      </c>
    </row>
    <row r="1179" spans="1:14" hidden="1" x14ac:dyDescent="0.25">
      <c r="A1179">
        <v>2458</v>
      </c>
      <c r="B1179" t="s">
        <v>11259</v>
      </c>
      <c r="C1179" t="s">
        <v>11260</v>
      </c>
      <c r="D1179" t="s">
        <v>11251</v>
      </c>
      <c r="E1179" t="s">
        <v>11261</v>
      </c>
      <c r="F1179" t="s">
        <v>11262</v>
      </c>
      <c r="G1179" t="s">
        <v>11258</v>
      </c>
      <c r="H1179">
        <v>4280320</v>
      </c>
      <c r="I1179" t="s">
        <v>20</v>
      </c>
      <c r="J1179" t="s">
        <v>21</v>
      </c>
      <c r="K1179" t="s">
        <v>1302</v>
      </c>
      <c r="L1179" t="s">
        <v>11251</v>
      </c>
      <c r="M1179" t="s">
        <v>29</v>
      </c>
      <c r="N1179">
        <v>11</v>
      </c>
    </row>
    <row r="1180" spans="1:14" hidden="1" x14ac:dyDescent="0.25">
      <c r="A1180">
        <v>2459</v>
      </c>
      <c r="B1180" t="s">
        <v>11263</v>
      </c>
      <c r="C1180" t="s">
        <v>11264</v>
      </c>
      <c r="D1180" t="s">
        <v>11251</v>
      </c>
      <c r="E1180" t="s">
        <v>11265</v>
      </c>
      <c r="F1180" t="s">
        <v>11266</v>
      </c>
      <c r="G1180" t="s">
        <v>11258</v>
      </c>
      <c r="H1180">
        <v>4280320</v>
      </c>
      <c r="I1180" t="s">
        <v>20</v>
      </c>
      <c r="J1180" t="s">
        <v>21</v>
      </c>
      <c r="K1180" t="s">
        <v>1302</v>
      </c>
      <c r="L1180" t="s">
        <v>11251</v>
      </c>
      <c r="M1180" t="s">
        <v>29</v>
      </c>
      <c r="N1180">
        <v>11</v>
      </c>
    </row>
    <row r="1181" spans="1:14" hidden="1" x14ac:dyDescent="0.25">
      <c r="A1181">
        <v>2457</v>
      </c>
      <c r="B1181" t="s">
        <v>11255</v>
      </c>
      <c r="C1181" t="s">
        <v>11256</v>
      </c>
      <c r="D1181" t="s">
        <v>11251</v>
      </c>
      <c r="E1181" t="s">
        <v>11257</v>
      </c>
      <c r="F1181" t="s">
        <v>11257</v>
      </c>
      <c r="G1181" t="s">
        <v>11258</v>
      </c>
      <c r="H1181">
        <v>4280320</v>
      </c>
      <c r="I1181" t="s">
        <v>20</v>
      </c>
      <c r="J1181" t="s">
        <v>21</v>
      </c>
      <c r="K1181" t="s">
        <v>1302</v>
      </c>
      <c r="L1181" t="s">
        <v>11251</v>
      </c>
      <c r="M1181" t="s">
        <v>29</v>
      </c>
      <c r="N1181">
        <v>11</v>
      </c>
    </row>
    <row r="1182" spans="1:14" x14ac:dyDescent="0.25">
      <c r="A1182">
        <v>2460</v>
      </c>
      <c r="B1182" t="s">
        <v>11267</v>
      </c>
      <c r="C1182" t="s">
        <v>11268</v>
      </c>
      <c r="D1182" t="s">
        <v>11251</v>
      </c>
      <c r="E1182" t="s">
        <v>11262</v>
      </c>
      <c r="F1182" t="s">
        <v>11269</v>
      </c>
      <c r="G1182" t="s">
        <v>11270</v>
      </c>
      <c r="H1182">
        <v>4673536</v>
      </c>
      <c r="I1182" t="s">
        <v>20</v>
      </c>
      <c r="J1182" t="s">
        <v>21</v>
      </c>
      <c r="K1182" t="s">
        <v>1302</v>
      </c>
      <c r="L1182" t="s">
        <v>11251</v>
      </c>
      <c r="M1182" t="s">
        <v>40</v>
      </c>
      <c r="N1182">
        <v>11</v>
      </c>
    </row>
    <row r="1183" spans="1:14" hidden="1" x14ac:dyDescent="0.25">
      <c r="A1183">
        <v>2461</v>
      </c>
      <c r="B1183" t="s">
        <v>11271</v>
      </c>
      <c r="C1183" t="s">
        <v>11272</v>
      </c>
      <c r="D1183" t="s">
        <v>11251</v>
      </c>
      <c r="E1183" t="s">
        <v>11273</v>
      </c>
      <c r="F1183" t="s">
        <v>11269</v>
      </c>
      <c r="G1183" t="s">
        <v>11274</v>
      </c>
      <c r="H1183">
        <v>4673536</v>
      </c>
      <c r="I1183" t="s">
        <v>20</v>
      </c>
      <c r="J1183" t="s">
        <v>21</v>
      </c>
      <c r="K1183" t="s">
        <v>1302</v>
      </c>
      <c r="L1183" t="s">
        <v>11251</v>
      </c>
      <c r="M1183" t="s">
        <v>56</v>
      </c>
      <c r="N1183">
        <v>11</v>
      </c>
    </row>
    <row r="1184" spans="1:14" hidden="1" x14ac:dyDescent="0.25">
      <c r="A1184">
        <v>2468</v>
      </c>
      <c r="B1184" t="s">
        <v>11301</v>
      </c>
      <c r="C1184" t="s">
        <v>11302</v>
      </c>
      <c r="D1184" t="s">
        <v>11277</v>
      </c>
      <c r="E1184" t="s">
        <v>11303</v>
      </c>
      <c r="F1184" t="s">
        <v>11303</v>
      </c>
      <c r="G1184" t="s">
        <v>11304</v>
      </c>
      <c r="H1184">
        <v>4276224</v>
      </c>
      <c r="I1184" t="s">
        <v>20</v>
      </c>
      <c r="J1184" t="s">
        <v>21</v>
      </c>
      <c r="K1184" t="s">
        <v>1302</v>
      </c>
      <c r="L1184" t="s">
        <v>11277</v>
      </c>
      <c r="M1184" t="s">
        <v>29</v>
      </c>
      <c r="N1184">
        <v>11</v>
      </c>
    </row>
    <row r="1185" spans="1:14" x14ac:dyDescent="0.25">
      <c r="A1185">
        <v>2471</v>
      </c>
      <c r="B1185" t="s">
        <v>11314</v>
      </c>
      <c r="C1185" t="s">
        <v>11315</v>
      </c>
      <c r="D1185" t="s">
        <v>11277</v>
      </c>
      <c r="E1185" t="s">
        <v>11316</v>
      </c>
      <c r="F1185" t="s">
        <v>11308</v>
      </c>
      <c r="G1185" t="s">
        <v>11309</v>
      </c>
      <c r="H1185">
        <v>4665344</v>
      </c>
      <c r="I1185" t="s">
        <v>20</v>
      </c>
      <c r="J1185" t="s">
        <v>21</v>
      </c>
      <c r="K1185" t="s">
        <v>1302</v>
      </c>
      <c r="L1185" t="s">
        <v>11277</v>
      </c>
      <c r="M1185" t="s">
        <v>40</v>
      </c>
      <c r="N1185">
        <v>11</v>
      </c>
    </row>
    <row r="1186" spans="1:14" hidden="1" x14ac:dyDescent="0.25">
      <c r="A1186">
        <v>2472</v>
      </c>
      <c r="B1186" t="s">
        <v>11317</v>
      </c>
      <c r="C1186" t="s">
        <v>11318</v>
      </c>
      <c r="D1186" t="s">
        <v>11277</v>
      </c>
      <c r="E1186" t="s">
        <v>11319</v>
      </c>
      <c r="F1186" t="s">
        <v>11320</v>
      </c>
      <c r="G1186" t="s">
        <v>11321</v>
      </c>
      <c r="H1186">
        <v>4640768</v>
      </c>
      <c r="I1186" t="s">
        <v>20</v>
      </c>
      <c r="J1186" t="s">
        <v>21</v>
      </c>
      <c r="K1186" t="s">
        <v>1302</v>
      </c>
      <c r="L1186" t="s">
        <v>11277</v>
      </c>
      <c r="M1186" t="s">
        <v>56</v>
      </c>
      <c r="N1186">
        <v>11</v>
      </c>
    </row>
    <row r="1187" spans="1:14" hidden="1" x14ac:dyDescent="0.25">
      <c r="A1187">
        <v>2462</v>
      </c>
      <c r="B1187" t="s">
        <v>11275</v>
      </c>
      <c r="C1187" t="s">
        <v>11276</v>
      </c>
      <c r="D1187" t="s">
        <v>11277</v>
      </c>
      <c r="E1187" t="s">
        <v>11278</v>
      </c>
      <c r="F1187" t="s">
        <v>11279</v>
      </c>
      <c r="G1187" t="s">
        <v>11280</v>
      </c>
      <c r="H1187">
        <v>4558848</v>
      </c>
      <c r="I1187" t="s">
        <v>20</v>
      </c>
      <c r="J1187" t="s">
        <v>21</v>
      </c>
      <c r="K1187" t="s">
        <v>1302</v>
      </c>
      <c r="L1187" t="s">
        <v>11277</v>
      </c>
      <c r="M1187" t="s">
        <v>23</v>
      </c>
      <c r="N1187">
        <v>11</v>
      </c>
    </row>
    <row r="1188" spans="1:14" hidden="1" x14ac:dyDescent="0.25">
      <c r="A1188">
        <v>2463</v>
      </c>
      <c r="B1188" t="s">
        <v>11281</v>
      </c>
      <c r="C1188" t="s">
        <v>11282</v>
      </c>
      <c r="D1188" t="s">
        <v>11277</v>
      </c>
      <c r="E1188" t="s">
        <v>11283</v>
      </c>
      <c r="F1188" t="s">
        <v>11284</v>
      </c>
      <c r="G1188" t="s">
        <v>11285</v>
      </c>
      <c r="H1188">
        <v>4706304</v>
      </c>
      <c r="I1188" t="s">
        <v>20</v>
      </c>
      <c r="J1188" t="s">
        <v>21</v>
      </c>
      <c r="K1188" t="s">
        <v>1302</v>
      </c>
      <c r="L1188" t="s">
        <v>11277</v>
      </c>
      <c r="M1188" t="s">
        <v>23</v>
      </c>
      <c r="N1188">
        <v>11</v>
      </c>
    </row>
    <row r="1189" spans="1:14" hidden="1" x14ac:dyDescent="0.25">
      <c r="A1189">
        <v>2464</v>
      </c>
      <c r="B1189" t="s">
        <v>11286</v>
      </c>
      <c r="C1189" t="s">
        <v>11287</v>
      </c>
      <c r="D1189" t="s">
        <v>11277</v>
      </c>
      <c r="E1189" t="s">
        <v>11288</v>
      </c>
      <c r="F1189" t="s">
        <v>11289</v>
      </c>
      <c r="G1189" t="s">
        <v>11285</v>
      </c>
      <c r="H1189">
        <v>4276224</v>
      </c>
      <c r="I1189" t="s">
        <v>20</v>
      </c>
      <c r="J1189" t="s">
        <v>21</v>
      </c>
      <c r="K1189" t="s">
        <v>1302</v>
      </c>
      <c r="L1189" t="s">
        <v>11277</v>
      </c>
      <c r="M1189" t="s">
        <v>23</v>
      </c>
      <c r="N1189">
        <v>11</v>
      </c>
    </row>
    <row r="1190" spans="1:14" hidden="1" x14ac:dyDescent="0.25">
      <c r="A1190">
        <v>2469</v>
      </c>
      <c r="B1190" t="s">
        <v>11305</v>
      </c>
      <c r="C1190" t="s">
        <v>11306</v>
      </c>
      <c r="D1190" t="s">
        <v>11277</v>
      </c>
      <c r="E1190" t="s">
        <v>11307</v>
      </c>
      <c r="F1190" t="s">
        <v>11308</v>
      </c>
      <c r="G1190" t="s">
        <v>11309</v>
      </c>
      <c r="H1190">
        <v>4665344</v>
      </c>
      <c r="I1190" t="s">
        <v>20</v>
      </c>
      <c r="J1190" t="s">
        <v>21</v>
      </c>
      <c r="K1190" t="s">
        <v>1302</v>
      </c>
      <c r="L1190" t="s">
        <v>11277</v>
      </c>
      <c r="M1190" t="s">
        <v>29</v>
      </c>
      <c r="N1190">
        <v>11</v>
      </c>
    </row>
    <row r="1191" spans="1:14" hidden="1" x14ac:dyDescent="0.25">
      <c r="A1191">
        <v>2470</v>
      </c>
      <c r="B1191" t="s">
        <v>11310</v>
      </c>
      <c r="C1191" t="s">
        <v>11311</v>
      </c>
      <c r="D1191" t="s">
        <v>11277</v>
      </c>
      <c r="E1191" t="s">
        <v>11312</v>
      </c>
      <c r="F1191" t="s">
        <v>11313</v>
      </c>
      <c r="G1191" t="s">
        <v>11309</v>
      </c>
      <c r="H1191">
        <v>4276224</v>
      </c>
      <c r="I1191" t="s">
        <v>20</v>
      </c>
      <c r="J1191" t="s">
        <v>21</v>
      </c>
      <c r="K1191" t="s">
        <v>1302</v>
      </c>
      <c r="L1191" t="s">
        <v>11277</v>
      </c>
      <c r="M1191" t="s">
        <v>29</v>
      </c>
      <c r="N1191">
        <v>11</v>
      </c>
    </row>
    <row r="1192" spans="1:14" hidden="1" x14ac:dyDescent="0.25">
      <c r="A1192">
        <v>2465</v>
      </c>
      <c r="B1192" t="s">
        <v>11290</v>
      </c>
      <c r="C1192" t="s">
        <v>11291</v>
      </c>
      <c r="D1192" t="s">
        <v>11277</v>
      </c>
      <c r="E1192" t="s">
        <v>8993</v>
      </c>
      <c r="F1192" t="s">
        <v>11292</v>
      </c>
      <c r="G1192" t="s">
        <v>11293</v>
      </c>
      <c r="H1192">
        <v>4431872</v>
      </c>
      <c r="I1192" t="s">
        <v>20</v>
      </c>
      <c r="J1192" t="s">
        <v>21</v>
      </c>
      <c r="K1192" t="s">
        <v>1302</v>
      </c>
      <c r="L1192" t="s">
        <v>11277</v>
      </c>
      <c r="M1192" t="s">
        <v>23</v>
      </c>
      <c r="N1192">
        <v>12</v>
      </c>
    </row>
    <row r="1193" spans="1:14" hidden="1" x14ac:dyDescent="0.25">
      <c r="A1193">
        <v>2466</v>
      </c>
      <c r="B1193" t="s">
        <v>11294</v>
      </c>
      <c r="C1193" t="s">
        <v>11295</v>
      </c>
      <c r="D1193" t="s">
        <v>11277</v>
      </c>
      <c r="E1193" t="s">
        <v>8993</v>
      </c>
      <c r="F1193" t="s">
        <v>11296</v>
      </c>
      <c r="G1193" t="s">
        <v>11297</v>
      </c>
      <c r="H1193">
        <v>4333568</v>
      </c>
      <c r="I1193" t="s">
        <v>20</v>
      </c>
      <c r="J1193" t="s">
        <v>21</v>
      </c>
      <c r="K1193" t="s">
        <v>1302</v>
      </c>
      <c r="L1193" t="s">
        <v>11277</v>
      </c>
      <c r="M1193" t="s">
        <v>23</v>
      </c>
      <c r="N1193">
        <v>12</v>
      </c>
    </row>
    <row r="1194" spans="1:14" hidden="1" x14ac:dyDescent="0.25">
      <c r="A1194">
        <v>2474</v>
      </c>
      <c r="B1194" t="s">
        <v>11326</v>
      </c>
      <c r="C1194" t="s">
        <v>11327</v>
      </c>
      <c r="D1194" t="s">
        <v>11328</v>
      </c>
      <c r="E1194" t="s">
        <v>11329</v>
      </c>
      <c r="F1194" t="s">
        <v>11330</v>
      </c>
      <c r="G1194" t="s">
        <v>11331</v>
      </c>
      <c r="H1194">
        <v>4272128</v>
      </c>
      <c r="I1194" t="s">
        <v>20</v>
      </c>
      <c r="J1194" t="s">
        <v>21</v>
      </c>
      <c r="K1194" t="s">
        <v>1302</v>
      </c>
      <c r="L1194" t="s">
        <v>11328</v>
      </c>
      <c r="M1194" t="s">
        <v>23</v>
      </c>
      <c r="N1194">
        <v>11</v>
      </c>
    </row>
    <row r="1195" spans="1:14" hidden="1" x14ac:dyDescent="0.25">
      <c r="A1195">
        <v>2475</v>
      </c>
      <c r="B1195" t="s">
        <v>11332</v>
      </c>
      <c r="C1195" t="s">
        <v>11333</v>
      </c>
      <c r="D1195" t="s">
        <v>11328</v>
      </c>
      <c r="E1195" t="s">
        <v>11334</v>
      </c>
      <c r="F1195" t="s">
        <v>11334</v>
      </c>
      <c r="G1195" t="s">
        <v>11335</v>
      </c>
      <c r="H1195">
        <v>4272128</v>
      </c>
      <c r="I1195" t="s">
        <v>20</v>
      </c>
      <c r="J1195" t="s">
        <v>21</v>
      </c>
      <c r="K1195" t="s">
        <v>1302</v>
      </c>
      <c r="L1195" t="s">
        <v>11328</v>
      </c>
      <c r="M1195" t="s">
        <v>29</v>
      </c>
      <c r="N1195">
        <v>11</v>
      </c>
    </row>
    <row r="1196" spans="1:14" hidden="1" x14ac:dyDescent="0.25">
      <c r="A1196">
        <v>2476</v>
      </c>
      <c r="B1196" t="s">
        <v>11336</v>
      </c>
      <c r="C1196" t="s">
        <v>11337</v>
      </c>
      <c r="D1196" t="s">
        <v>11328</v>
      </c>
      <c r="E1196" t="s">
        <v>11338</v>
      </c>
      <c r="F1196" t="s">
        <v>11339</v>
      </c>
      <c r="G1196" t="s">
        <v>11335</v>
      </c>
      <c r="H1196">
        <v>4272128</v>
      </c>
      <c r="I1196" t="s">
        <v>20</v>
      </c>
      <c r="J1196" t="s">
        <v>21</v>
      </c>
      <c r="K1196" t="s">
        <v>1302</v>
      </c>
      <c r="L1196" t="s">
        <v>11328</v>
      </c>
      <c r="M1196" t="s">
        <v>29</v>
      </c>
      <c r="N1196">
        <v>11</v>
      </c>
    </row>
    <row r="1197" spans="1:14" x14ac:dyDescent="0.25">
      <c r="A1197">
        <v>2477</v>
      </c>
      <c r="B1197" t="s">
        <v>11340</v>
      </c>
      <c r="C1197" t="s">
        <v>11341</v>
      </c>
      <c r="D1197" t="s">
        <v>11328</v>
      </c>
      <c r="E1197" t="s">
        <v>11342</v>
      </c>
      <c r="F1197" t="s">
        <v>11343</v>
      </c>
      <c r="G1197" t="s">
        <v>11344</v>
      </c>
      <c r="H1197">
        <v>4657152</v>
      </c>
      <c r="I1197" t="s">
        <v>20</v>
      </c>
      <c r="J1197" t="s">
        <v>21</v>
      </c>
      <c r="K1197" t="s">
        <v>1302</v>
      </c>
      <c r="L1197" t="s">
        <v>11328</v>
      </c>
      <c r="M1197" t="s">
        <v>136</v>
      </c>
      <c r="N1197">
        <v>11</v>
      </c>
    </row>
    <row r="1198" spans="1:14" hidden="1" x14ac:dyDescent="0.25">
      <c r="A1198">
        <v>2478</v>
      </c>
      <c r="B1198" t="s">
        <v>11345</v>
      </c>
      <c r="C1198" t="s">
        <v>11346</v>
      </c>
      <c r="D1198" t="s">
        <v>11328</v>
      </c>
      <c r="E1198" t="s">
        <v>11347</v>
      </c>
      <c r="F1198" t="s">
        <v>11348</v>
      </c>
      <c r="G1198" t="s">
        <v>11344</v>
      </c>
      <c r="H1198">
        <v>4657152</v>
      </c>
      <c r="I1198" t="s">
        <v>20</v>
      </c>
      <c r="J1198" t="s">
        <v>21</v>
      </c>
      <c r="K1198" t="s">
        <v>1302</v>
      </c>
      <c r="L1198" t="s">
        <v>11328</v>
      </c>
      <c r="M1198" t="s">
        <v>141</v>
      </c>
      <c r="N1198">
        <v>11</v>
      </c>
    </row>
    <row r="1199" spans="1:14" hidden="1" x14ac:dyDescent="0.25">
      <c r="A1199">
        <v>2479</v>
      </c>
      <c r="B1199" t="s">
        <v>11349</v>
      </c>
      <c r="C1199" t="s">
        <v>11350</v>
      </c>
      <c r="D1199" t="s">
        <v>11328</v>
      </c>
      <c r="E1199" t="s">
        <v>11351</v>
      </c>
      <c r="F1199" t="s">
        <v>11352</v>
      </c>
      <c r="G1199" t="s">
        <v>11353</v>
      </c>
      <c r="H1199">
        <v>4272128</v>
      </c>
      <c r="I1199" t="s">
        <v>20</v>
      </c>
      <c r="J1199" t="s">
        <v>21</v>
      </c>
      <c r="K1199" t="s">
        <v>1302</v>
      </c>
      <c r="L1199" t="s">
        <v>11328</v>
      </c>
      <c r="M1199" t="s">
        <v>73</v>
      </c>
      <c r="N1199">
        <v>11</v>
      </c>
    </row>
    <row r="1200" spans="1:14" hidden="1" x14ac:dyDescent="0.25">
      <c r="A1200">
        <v>2483</v>
      </c>
      <c r="B1200" t="s">
        <v>11367</v>
      </c>
      <c r="C1200" t="s">
        <v>11368</v>
      </c>
      <c r="D1200" t="s">
        <v>11356</v>
      </c>
      <c r="E1200" t="s">
        <v>11369</v>
      </c>
      <c r="F1200" t="s">
        <v>11370</v>
      </c>
      <c r="G1200" t="s">
        <v>11371</v>
      </c>
      <c r="H1200">
        <v>4456448</v>
      </c>
      <c r="I1200" t="s">
        <v>20</v>
      </c>
      <c r="J1200" t="s">
        <v>21</v>
      </c>
      <c r="K1200" t="s">
        <v>1302</v>
      </c>
      <c r="L1200" t="s">
        <v>11356</v>
      </c>
      <c r="M1200" t="s">
        <v>29</v>
      </c>
      <c r="N1200">
        <v>11</v>
      </c>
    </row>
    <row r="1201" spans="1:14" hidden="1" x14ac:dyDescent="0.25">
      <c r="A1201">
        <v>2484</v>
      </c>
      <c r="B1201" t="s">
        <v>11372</v>
      </c>
      <c r="C1201" t="s">
        <v>11373</v>
      </c>
      <c r="D1201" t="s">
        <v>11356</v>
      </c>
      <c r="E1201" t="s">
        <v>11374</v>
      </c>
      <c r="F1201" t="s">
        <v>11375</v>
      </c>
      <c r="G1201" t="s">
        <v>11366</v>
      </c>
      <c r="H1201">
        <v>4308992</v>
      </c>
      <c r="I1201" t="s">
        <v>20</v>
      </c>
      <c r="J1201" t="s">
        <v>21</v>
      </c>
      <c r="K1201" t="s">
        <v>1302</v>
      </c>
      <c r="L1201" t="s">
        <v>11356</v>
      </c>
      <c r="M1201" t="s">
        <v>29</v>
      </c>
      <c r="N1201">
        <v>11</v>
      </c>
    </row>
    <row r="1202" spans="1:14" hidden="1" x14ac:dyDescent="0.25">
      <c r="A1202">
        <v>2482</v>
      </c>
      <c r="B1202" t="s">
        <v>11363</v>
      </c>
      <c r="C1202" t="s">
        <v>11364</v>
      </c>
      <c r="D1202" t="s">
        <v>11356</v>
      </c>
      <c r="E1202" t="s">
        <v>11365</v>
      </c>
      <c r="F1202" t="s">
        <v>11365</v>
      </c>
      <c r="G1202" t="s">
        <v>11366</v>
      </c>
      <c r="H1202">
        <v>4308992</v>
      </c>
      <c r="I1202" t="s">
        <v>20</v>
      </c>
      <c r="J1202" t="s">
        <v>21</v>
      </c>
      <c r="K1202" t="s">
        <v>1302</v>
      </c>
      <c r="L1202" t="s">
        <v>11356</v>
      </c>
      <c r="M1202" t="s">
        <v>29</v>
      </c>
      <c r="N1202">
        <v>11</v>
      </c>
    </row>
    <row r="1203" spans="1:14" x14ac:dyDescent="0.25">
      <c r="A1203">
        <v>2485</v>
      </c>
      <c r="B1203" t="s">
        <v>11376</v>
      </c>
      <c r="C1203" t="s">
        <v>11377</v>
      </c>
      <c r="D1203" t="s">
        <v>11356</v>
      </c>
      <c r="E1203" t="s">
        <v>8993</v>
      </c>
      <c r="F1203" t="s">
        <v>11378</v>
      </c>
      <c r="G1203" t="s">
        <v>11366</v>
      </c>
      <c r="H1203">
        <v>4456448</v>
      </c>
      <c r="I1203" t="s">
        <v>20</v>
      </c>
      <c r="J1203" t="s">
        <v>21</v>
      </c>
      <c r="K1203" t="s">
        <v>1302</v>
      </c>
      <c r="L1203" t="s">
        <v>11356</v>
      </c>
      <c r="M1203" t="s">
        <v>40</v>
      </c>
      <c r="N1203">
        <v>11</v>
      </c>
    </row>
    <row r="1204" spans="1:14" hidden="1" x14ac:dyDescent="0.25">
      <c r="A1204">
        <v>2486</v>
      </c>
      <c r="B1204" t="s">
        <v>11379</v>
      </c>
      <c r="C1204" t="s">
        <v>11380</v>
      </c>
      <c r="D1204" t="s">
        <v>11356</v>
      </c>
      <c r="E1204" t="s">
        <v>8993</v>
      </c>
      <c r="F1204" t="s">
        <v>11381</v>
      </c>
      <c r="G1204" t="s">
        <v>11382</v>
      </c>
      <c r="H1204">
        <v>4456448</v>
      </c>
      <c r="I1204" t="s">
        <v>20</v>
      </c>
      <c r="J1204" t="s">
        <v>21</v>
      </c>
      <c r="K1204" t="s">
        <v>1302</v>
      </c>
      <c r="L1204" t="s">
        <v>11356</v>
      </c>
      <c r="M1204" t="s">
        <v>56</v>
      </c>
      <c r="N1204">
        <v>11</v>
      </c>
    </row>
    <row r="1205" spans="1:14" hidden="1" x14ac:dyDescent="0.25">
      <c r="A1205">
        <v>2488</v>
      </c>
      <c r="B1205" t="s">
        <v>11387</v>
      </c>
      <c r="C1205" t="s">
        <v>11388</v>
      </c>
      <c r="D1205" t="s">
        <v>11389</v>
      </c>
      <c r="E1205" t="s">
        <v>11390</v>
      </c>
      <c r="F1205" t="s">
        <v>11390</v>
      </c>
      <c r="G1205" t="s">
        <v>11391</v>
      </c>
      <c r="H1205">
        <v>4452352</v>
      </c>
      <c r="I1205" t="s">
        <v>20</v>
      </c>
      <c r="J1205" t="s">
        <v>21</v>
      </c>
      <c r="K1205" t="s">
        <v>1302</v>
      </c>
      <c r="L1205" t="s">
        <v>11389</v>
      </c>
      <c r="M1205" t="s">
        <v>23</v>
      </c>
      <c r="N1205">
        <v>11</v>
      </c>
    </row>
    <row r="1206" spans="1:14" hidden="1" x14ac:dyDescent="0.25">
      <c r="A1206">
        <v>2495</v>
      </c>
      <c r="B1206" t="s">
        <v>11418</v>
      </c>
      <c r="C1206" t="s">
        <v>11419</v>
      </c>
      <c r="D1206" t="s">
        <v>11389</v>
      </c>
      <c r="E1206" t="s">
        <v>11420</v>
      </c>
      <c r="F1206" t="s">
        <v>11420</v>
      </c>
      <c r="G1206" t="s">
        <v>11421</v>
      </c>
      <c r="H1206">
        <v>4448256</v>
      </c>
      <c r="I1206" t="s">
        <v>20</v>
      </c>
      <c r="J1206" t="s">
        <v>21</v>
      </c>
      <c r="K1206" t="s">
        <v>1302</v>
      </c>
      <c r="L1206" t="s">
        <v>11389</v>
      </c>
      <c r="M1206" t="s">
        <v>73</v>
      </c>
      <c r="N1206">
        <v>11</v>
      </c>
    </row>
    <row r="1207" spans="1:14" hidden="1" x14ac:dyDescent="0.25">
      <c r="A1207">
        <v>2490</v>
      </c>
      <c r="B1207" t="s">
        <v>11396</v>
      </c>
      <c r="C1207" t="s">
        <v>11397</v>
      </c>
      <c r="D1207" t="s">
        <v>11389</v>
      </c>
      <c r="E1207" t="s">
        <v>11398</v>
      </c>
      <c r="F1207" t="s">
        <v>11398</v>
      </c>
      <c r="G1207" t="s">
        <v>11399</v>
      </c>
      <c r="H1207">
        <v>4464640</v>
      </c>
      <c r="I1207" t="s">
        <v>20</v>
      </c>
      <c r="J1207" t="s">
        <v>21</v>
      </c>
      <c r="K1207" t="s">
        <v>1302</v>
      </c>
      <c r="L1207" t="s">
        <v>11389</v>
      </c>
      <c r="M1207" t="s">
        <v>29</v>
      </c>
      <c r="N1207">
        <v>11</v>
      </c>
    </row>
    <row r="1208" spans="1:14" hidden="1" x14ac:dyDescent="0.25">
      <c r="A1208">
        <v>2491</v>
      </c>
      <c r="B1208" t="s">
        <v>11400</v>
      </c>
      <c r="C1208" t="s">
        <v>11401</v>
      </c>
      <c r="D1208" t="s">
        <v>11389</v>
      </c>
      <c r="E1208" t="s">
        <v>11402</v>
      </c>
      <c r="F1208" t="s">
        <v>11402</v>
      </c>
      <c r="G1208" t="s">
        <v>11403</v>
      </c>
      <c r="H1208">
        <v>4460544</v>
      </c>
      <c r="I1208" t="s">
        <v>20</v>
      </c>
      <c r="J1208" t="s">
        <v>21</v>
      </c>
      <c r="K1208" t="s">
        <v>1302</v>
      </c>
      <c r="L1208" t="s">
        <v>11389</v>
      </c>
      <c r="M1208" t="s">
        <v>29</v>
      </c>
      <c r="N1208">
        <v>11</v>
      </c>
    </row>
    <row r="1209" spans="1:14" hidden="1" x14ac:dyDescent="0.25">
      <c r="A1209">
        <v>2492</v>
      </c>
      <c r="B1209" t="s">
        <v>11404</v>
      </c>
      <c r="C1209" t="s">
        <v>11405</v>
      </c>
      <c r="D1209" t="s">
        <v>11389</v>
      </c>
      <c r="E1209" t="s">
        <v>11406</v>
      </c>
      <c r="F1209" t="s">
        <v>11407</v>
      </c>
      <c r="G1209" t="s">
        <v>11403</v>
      </c>
      <c r="H1209">
        <v>4460544</v>
      </c>
      <c r="I1209" t="s">
        <v>20</v>
      </c>
      <c r="J1209" t="s">
        <v>21</v>
      </c>
      <c r="K1209" t="s">
        <v>1302</v>
      </c>
      <c r="L1209" t="s">
        <v>11389</v>
      </c>
      <c r="M1209" t="s">
        <v>29</v>
      </c>
      <c r="N1209">
        <v>11</v>
      </c>
    </row>
    <row r="1210" spans="1:14" hidden="1" x14ac:dyDescent="0.25">
      <c r="A1210">
        <v>2489</v>
      </c>
      <c r="B1210" t="s">
        <v>11392</v>
      </c>
      <c r="C1210" t="s">
        <v>11393</v>
      </c>
      <c r="D1210" t="s">
        <v>11389</v>
      </c>
      <c r="E1210" t="s">
        <v>11394</v>
      </c>
      <c r="F1210" t="s">
        <v>11395</v>
      </c>
      <c r="G1210" t="s">
        <v>11391</v>
      </c>
      <c r="H1210">
        <v>4460544</v>
      </c>
      <c r="I1210" t="s">
        <v>20</v>
      </c>
      <c r="J1210" t="s">
        <v>21</v>
      </c>
      <c r="K1210" t="s">
        <v>1302</v>
      </c>
      <c r="L1210" t="s">
        <v>11389</v>
      </c>
      <c r="M1210" t="s">
        <v>23</v>
      </c>
      <c r="N1210">
        <v>11</v>
      </c>
    </row>
    <row r="1211" spans="1:14" x14ac:dyDescent="0.25">
      <c r="A1211">
        <v>2493</v>
      </c>
      <c r="B1211" t="s">
        <v>11408</v>
      </c>
      <c r="C1211" t="s">
        <v>11409</v>
      </c>
      <c r="D1211" t="s">
        <v>11389</v>
      </c>
      <c r="E1211" t="s">
        <v>11410</v>
      </c>
      <c r="F1211" t="s">
        <v>11411</v>
      </c>
      <c r="G1211" t="s">
        <v>11412</v>
      </c>
      <c r="H1211">
        <v>5050368</v>
      </c>
      <c r="I1211" t="s">
        <v>20</v>
      </c>
      <c r="J1211" t="s">
        <v>21</v>
      </c>
      <c r="K1211" t="s">
        <v>1302</v>
      </c>
      <c r="L1211" t="s">
        <v>11389</v>
      </c>
      <c r="M1211" t="s">
        <v>40</v>
      </c>
      <c r="N1211">
        <v>11</v>
      </c>
    </row>
    <row r="1212" spans="1:14" hidden="1" x14ac:dyDescent="0.25">
      <c r="A1212">
        <v>2494</v>
      </c>
      <c r="B1212" t="s">
        <v>11413</v>
      </c>
      <c r="C1212" t="s">
        <v>11414</v>
      </c>
      <c r="D1212" t="s">
        <v>11389</v>
      </c>
      <c r="E1212" t="s">
        <v>11415</v>
      </c>
      <c r="F1212" t="s">
        <v>11416</v>
      </c>
      <c r="G1212" t="s">
        <v>11417</v>
      </c>
      <c r="H1212">
        <v>5050368</v>
      </c>
      <c r="I1212" t="s">
        <v>20</v>
      </c>
      <c r="J1212" t="s">
        <v>21</v>
      </c>
      <c r="K1212" t="s">
        <v>1302</v>
      </c>
      <c r="L1212" t="s">
        <v>11389</v>
      </c>
      <c r="M1212" t="s">
        <v>56</v>
      </c>
      <c r="N1212">
        <v>11</v>
      </c>
    </row>
    <row r="1213" spans="1:14" hidden="1" x14ac:dyDescent="0.25">
      <c r="A1213">
        <v>2499</v>
      </c>
      <c r="B1213" t="s">
        <v>11434</v>
      </c>
      <c r="C1213" t="s">
        <v>11435</v>
      </c>
      <c r="D1213" t="s">
        <v>11427</v>
      </c>
      <c r="E1213" t="s">
        <v>11436</v>
      </c>
      <c r="F1213" t="s">
        <v>11436</v>
      </c>
      <c r="G1213" t="s">
        <v>11437</v>
      </c>
      <c r="H1213">
        <v>4427776</v>
      </c>
      <c r="I1213" t="s">
        <v>20</v>
      </c>
      <c r="J1213" t="s">
        <v>21</v>
      </c>
      <c r="K1213" t="s">
        <v>1302</v>
      </c>
      <c r="L1213" t="s">
        <v>11427</v>
      </c>
      <c r="M1213" t="s">
        <v>29</v>
      </c>
      <c r="N1213">
        <v>11</v>
      </c>
    </row>
    <row r="1214" spans="1:14" x14ac:dyDescent="0.25">
      <c r="A1214">
        <v>2502</v>
      </c>
      <c r="B1214" t="s">
        <v>11447</v>
      </c>
      <c r="C1214" t="s">
        <v>11448</v>
      </c>
      <c r="D1214" t="s">
        <v>11427</v>
      </c>
      <c r="E1214" t="s">
        <v>11449</v>
      </c>
      <c r="F1214" t="s">
        <v>11450</v>
      </c>
      <c r="G1214" t="s">
        <v>11451</v>
      </c>
      <c r="H1214">
        <v>4968448</v>
      </c>
      <c r="I1214" t="s">
        <v>20</v>
      </c>
      <c r="J1214" t="s">
        <v>21</v>
      </c>
      <c r="K1214" t="s">
        <v>1302</v>
      </c>
      <c r="L1214" t="s">
        <v>11427</v>
      </c>
      <c r="M1214" t="s">
        <v>40</v>
      </c>
      <c r="N1214">
        <v>11</v>
      </c>
    </row>
    <row r="1215" spans="1:14" hidden="1" x14ac:dyDescent="0.25">
      <c r="A1215">
        <v>2503</v>
      </c>
      <c r="B1215" t="s">
        <v>11452</v>
      </c>
      <c r="C1215" t="s">
        <v>11453</v>
      </c>
      <c r="D1215" t="s">
        <v>11427</v>
      </c>
      <c r="E1215" t="s">
        <v>11454</v>
      </c>
      <c r="F1215" t="s">
        <v>11455</v>
      </c>
      <c r="G1215" t="s">
        <v>11456</v>
      </c>
      <c r="H1215">
        <v>4968448</v>
      </c>
      <c r="I1215" t="s">
        <v>20</v>
      </c>
      <c r="J1215" t="s">
        <v>21</v>
      </c>
      <c r="K1215" t="s">
        <v>1302</v>
      </c>
      <c r="L1215" t="s">
        <v>11427</v>
      </c>
      <c r="M1215" t="s">
        <v>56</v>
      </c>
      <c r="N1215">
        <v>11</v>
      </c>
    </row>
    <row r="1216" spans="1:14" hidden="1" x14ac:dyDescent="0.25">
      <c r="A1216">
        <v>2500</v>
      </c>
      <c r="B1216" t="s">
        <v>11438</v>
      </c>
      <c r="C1216" t="s">
        <v>11439</v>
      </c>
      <c r="D1216" t="s">
        <v>11427</v>
      </c>
      <c r="E1216" t="s">
        <v>11440</v>
      </c>
      <c r="F1216" t="s">
        <v>11441</v>
      </c>
      <c r="G1216" t="s">
        <v>11437</v>
      </c>
      <c r="H1216">
        <v>4419584</v>
      </c>
      <c r="I1216" t="s">
        <v>20</v>
      </c>
      <c r="J1216" t="s">
        <v>21</v>
      </c>
      <c r="K1216" t="s">
        <v>1302</v>
      </c>
      <c r="L1216" t="s">
        <v>11427</v>
      </c>
      <c r="M1216" t="s">
        <v>29</v>
      </c>
      <c r="N1216">
        <v>11</v>
      </c>
    </row>
    <row r="1217" spans="1:14" hidden="1" x14ac:dyDescent="0.25">
      <c r="A1217">
        <v>2501</v>
      </c>
      <c r="B1217" t="s">
        <v>11442</v>
      </c>
      <c r="C1217" t="s">
        <v>11443</v>
      </c>
      <c r="D1217" t="s">
        <v>11427</v>
      </c>
      <c r="E1217" t="s">
        <v>11444</v>
      </c>
      <c r="F1217" t="s">
        <v>11445</v>
      </c>
      <c r="G1217" t="s">
        <v>11446</v>
      </c>
      <c r="H1217">
        <v>4427776</v>
      </c>
      <c r="I1217" t="s">
        <v>20</v>
      </c>
      <c r="J1217" t="s">
        <v>21</v>
      </c>
      <c r="K1217" t="s">
        <v>1302</v>
      </c>
      <c r="L1217" t="s">
        <v>11427</v>
      </c>
      <c r="M1217" t="s">
        <v>29</v>
      </c>
      <c r="N1217">
        <v>11</v>
      </c>
    </row>
    <row r="1218" spans="1:14" hidden="1" x14ac:dyDescent="0.25">
      <c r="A1218">
        <v>2505</v>
      </c>
      <c r="B1218" t="s">
        <v>11461</v>
      </c>
      <c r="C1218" t="s">
        <v>11462</v>
      </c>
      <c r="D1218" t="s">
        <v>11463</v>
      </c>
      <c r="E1218" t="s">
        <v>11464</v>
      </c>
      <c r="F1218" t="s">
        <v>11465</v>
      </c>
      <c r="G1218" t="s">
        <v>11466</v>
      </c>
      <c r="H1218">
        <v>4255744</v>
      </c>
      <c r="I1218" t="s">
        <v>20</v>
      </c>
      <c r="J1218" t="s">
        <v>21</v>
      </c>
      <c r="K1218" t="s">
        <v>1302</v>
      </c>
      <c r="L1218" t="s">
        <v>11463</v>
      </c>
      <c r="M1218" t="s">
        <v>23</v>
      </c>
      <c r="N1218">
        <v>11</v>
      </c>
    </row>
    <row r="1219" spans="1:14" hidden="1" x14ac:dyDescent="0.25">
      <c r="A1219">
        <v>2512</v>
      </c>
      <c r="B1219" t="s">
        <v>11489</v>
      </c>
      <c r="C1219" t="s">
        <v>11490</v>
      </c>
      <c r="D1219" t="s">
        <v>11463</v>
      </c>
      <c r="E1219" t="s">
        <v>11491</v>
      </c>
      <c r="F1219" t="s">
        <v>11492</v>
      </c>
      <c r="G1219" t="s">
        <v>11493</v>
      </c>
      <c r="H1219">
        <v>4255744</v>
      </c>
      <c r="I1219" t="s">
        <v>20</v>
      </c>
      <c r="J1219" t="s">
        <v>21</v>
      </c>
      <c r="K1219" t="s">
        <v>1302</v>
      </c>
      <c r="L1219" t="s">
        <v>11463</v>
      </c>
      <c r="M1219" t="s">
        <v>29</v>
      </c>
      <c r="N1219">
        <v>11</v>
      </c>
    </row>
    <row r="1220" spans="1:14" x14ac:dyDescent="0.25">
      <c r="A1220">
        <v>2515</v>
      </c>
      <c r="B1220" t="s">
        <v>11502</v>
      </c>
      <c r="C1220" t="s">
        <v>11503</v>
      </c>
      <c r="D1220" t="s">
        <v>11463</v>
      </c>
      <c r="E1220" t="s">
        <v>11504</v>
      </c>
      <c r="F1220" t="s">
        <v>11505</v>
      </c>
      <c r="G1220" t="s">
        <v>11501</v>
      </c>
      <c r="H1220">
        <v>4624384</v>
      </c>
      <c r="I1220" t="s">
        <v>20</v>
      </c>
      <c r="J1220" t="s">
        <v>21</v>
      </c>
      <c r="K1220" t="s">
        <v>1302</v>
      </c>
      <c r="L1220" t="s">
        <v>11463</v>
      </c>
      <c r="M1220" t="s">
        <v>40</v>
      </c>
      <c r="N1220">
        <v>11</v>
      </c>
    </row>
    <row r="1221" spans="1:14" hidden="1" x14ac:dyDescent="0.25">
      <c r="A1221">
        <v>2516</v>
      </c>
      <c r="B1221" t="s">
        <v>11506</v>
      </c>
      <c r="C1221" t="s">
        <v>11507</v>
      </c>
      <c r="D1221" t="s">
        <v>11463</v>
      </c>
      <c r="E1221" t="s">
        <v>11508</v>
      </c>
      <c r="F1221" t="s">
        <v>11509</v>
      </c>
      <c r="G1221" t="s">
        <v>11510</v>
      </c>
      <c r="H1221">
        <v>4616192</v>
      </c>
      <c r="I1221" t="s">
        <v>20</v>
      </c>
      <c r="J1221" t="s">
        <v>21</v>
      </c>
      <c r="K1221" t="s">
        <v>1302</v>
      </c>
      <c r="L1221" t="s">
        <v>11463</v>
      </c>
      <c r="M1221" t="s">
        <v>56</v>
      </c>
      <c r="N1221">
        <v>11</v>
      </c>
    </row>
    <row r="1222" spans="1:14" hidden="1" x14ac:dyDescent="0.25">
      <c r="A1222">
        <v>2517</v>
      </c>
      <c r="B1222" t="s">
        <v>11511</v>
      </c>
      <c r="C1222" t="s">
        <v>11512</v>
      </c>
      <c r="D1222" t="s">
        <v>11463</v>
      </c>
      <c r="E1222" t="s">
        <v>11513</v>
      </c>
      <c r="F1222" t="s">
        <v>11473</v>
      </c>
      <c r="G1222" t="s">
        <v>11510</v>
      </c>
      <c r="H1222">
        <v>4624384</v>
      </c>
      <c r="I1222" t="s">
        <v>20</v>
      </c>
      <c r="J1222" t="s">
        <v>21</v>
      </c>
      <c r="K1222" t="s">
        <v>1302</v>
      </c>
      <c r="L1222" t="s">
        <v>11463</v>
      </c>
      <c r="M1222" t="s">
        <v>73</v>
      </c>
      <c r="N1222">
        <v>11</v>
      </c>
    </row>
    <row r="1223" spans="1:14" hidden="1" x14ac:dyDescent="0.25">
      <c r="A1223">
        <v>2506</v>
      </c>
      <c r="B1223" t="s">
        <v>11467</v>
      </c>
      <c r="C1223" t="s">
        <v>11468</v>
      </c>
      <c r="D1223" t="s">
        <v>11463</v>
      </c>
      <c r="E1223" t="s">
        <v>11469</v>
      </c>
      <c r="F1223" t="s">
        <v>11469</v>
      </c>
      <c r="G1223" t="s">
        <v>11466</v>
      </c>
      <c r="H1223">
        <v>4251648</v>
      </c>
      <c r="I1223" t="s">
        <v>20</v>
      </c>
      <c r="J1223" t="s">
        <v>21</v>
      </c>
      <c r="K1223" t="s">
        <v>1302</v>
      </c>
      <c r="L1223" t="s">
        <v>11463</v>
      </c>
      <c r="M1223" t="s">
        <v>23</v>
      </c>
      <c r="N1223">
        <v>11</v>
      </c>
    </row>
    <row r="1224" spans="1:14" hidden="1" x14ac:dyDescent="0.25">
      <c r="A1224">
        <v>2507</v>
      </c>
      <c r="B1224" t="s">
        <v>11470</v>
      </c>
      <c r="C1224" t="s">
        <v>11471</v>
      </c>
      <c r="D1224" t="s">
        <v>11463</v>
      </c>
      <c r="E1224" t="s">
        <v>11472</v>
      </c>
      <c r="F1224" t="s">
        <v>11473</v>
      </c>
      <c r="G1224" t="s">
        <v>11474</v>
      </c>
      <c r="H1224">
        <v>4624384</v>
      </c>
      <c r="I1224" t="s">
        <v>20</v>
      </c>
      <c r="J1224" t="s">
        <v>21</v>
      </c>
      <c r="K1224" t="s">
        <v>1302</v>
      </c>
      <c r="L1224" t="s">
        <v>11463</v>
      </c>
      <c r="M1224" t="s">
        <v>23</v>
      </c>
      <c r="N1224">
        <v>11</v>
      </c>
    </row>
    <row r="1225" spans="1:14" hidden="1" x14ac:dyDescent="0.25">
      <c r="A1225">
        <v>2513</v>
      </c>
      <c r="B1225" t="s">
        <v>11494</v>
      </c>
      <c r="C1225" t="s">
        <v>11495</v>
      </c>
      <c r="D1225" t="s">
        <v>11463</v>
      </c>
      <c r="E1225" t="s">
        <v>11496</v>
      </c>
      <c r="F1225" t="s">
        <v>11473</v>
      </c>
      <c r="G1225" t="s">
        <v>11493</v>
      </c>
      <c r="H1225">
        <v>4624384</v>
      </c>
      <c r="I1225" t="s">
        <v>20</v>
      </c>
      <c r="J1225" t="s">
        <v>21</v>
      </c>
      <c r="K1225" t="s">
        <v>1302</v>
      </c>
      <c r="L1225" t="s">
        <v>11463</v>
      </c>
      <c r="M1225" t="s">
        <v>29</v>
      </c>
      <c r="N1225">
        <v>11</v>
      </c>
    </row>
    <row r="1226" spans="1:14" hidden="1" x14ac:dyDescent="0.25">
      <c r="A1226">
        <v>2514</v>
      </c>
      <c r="B1226" t="s">
        <v>11497</v>
      </c>
      <c r="C1226" t="s">
        <v>11498</v>
      </c>
      <c r="D1226" t="s">
        <v>11463</v>
      </c>
      <c r="E1226" t="s">
        <v>11499</v>
      </c>
      <c r="F1226" t="s">
        <v>11500</v>
      </c>
      <c r="G1226" t="s">
        <v>11501</v>
      </c>
      <c r="H1226">
        <v>4255744</v>
      </c>
      <c r="I1226" t="s">
        <v>20</v>
      </c>
      <c r="J1226" t="s">
        <v>21</v>
      </c>
      <c r="K1226" t="s">
        <v>1302</v>
      </c>
      <c r="L1226" t="s">
        <v>11463</v>
      </c>
      <c r="M1226" t="s">
        <v>29</v>
      </c>
      <c r="N1226">
        <v>11</v>
      </c>
    </row>
    <row r="1227" spans="1:14" hidden="1" x14ac:dyDescent="0.25">
      <c r="A1227">
        <v>2508</v>
      </c>
      <c r="B1227" t="s">
        <v>11475</v>
      </c>
      <c r="C1227" t="s">
        <v>11476</v>
      </c>
      <c r="D1227" t="s">
        <v>11463</v>
      </c>
      <c r="E1227" t="s">
        <v>8993</v>
      </c>
      <c r="F1227" t="s">
        <v>11477</v>
      </c>
      <c r="G1227" t="s">
        <v>11474</v>
      </c>
      <c r="H1227">
        <v>4407296</v>
      </c>
      <c r="I1227" t="s">
        <v>20</v>
      </c>
      <c r="J1227" t="s">
        <v>21</v>
      </c>
      <c r="K1227" t="s">
        <v>1302</v>
      </c>
      <c r="L1227" t="s">
        <v>11463</v>
      </c>
      <c r="M1227" t="s">
        <v>23</v>
      </c>
      <c r="N1227">
        <v>12</v>
      </c>
    </row>
    <row r="1228" spans="1:14" hidden="1" x14ac:dyDescent="0.25">
      <c r="A1228">
        <v>2509</v>
      </c>
      <c r="B1228" t="s">
        <v>11478</v>
      </c>
      <c r="C1228" t="s">
        <v>11479</v>
      </c>
      <c r="D1228" t="s">
        <v>11463</v>
      </c>
      <c r="E1228" t="s">
        <v>8993</v>
      </c>
      <c r="F1228" t="s">
        <v>11480</v>
      </c>
      <c r="G1228" t="s">
        <v>11481</v>
      </c>
      <c r="H1228">
        <v>4390912</v>
      </c>
      <c r="I1228" t="s">
        <v>20</v>
      </c>
      <c r="J1228" t="s">
        <v>21</v>
      </c>
      <c r="K1228" t="s">
        <v>1302</v>
      </c>
      <c r="L1228" t="s">
        <v>11463</v>
      </c>
      <c r="M1228" t="s">
        <v>23</v>
      </c>
      <c r="N1228">
        <v>12</v>
      </c>
    </row>
    <row r="1229" spans="1:14" hidden="1" x14ac:dyDescent="0.25">
      <c r="A1229">
        <v>2522</v>
      </c>
      <c r="B1229" t="s">
        <v>11530</v>
      </c>
      <c r="C1229" t="s">
        <v>11531</v>
      </c>
      <c r="D1229" t="s">
        <v>11516</v>
      </c>
      <c r="E1229" t="s">
        <v>11492</v>
      </c>
      <c r="F1229" t="s">
        <v>11532</v>
      </c>
      <c r="G1229" t="s">
        <v>11533</v>
      </c>
      <c r="H1229">
        <v>4276224</v>
      </c>
      <c r="I1229" t="s">
        <v>20</v>
      </c>
      <c r="J1229" t="s">
        <v>21</v>
      </c>
      <c r="K1229" t="s">
        <v>1302</v>
      </c>
      <c r="L1229" t="s">
        <v>11516</v>
      </c>
      <c r="M1229" t="s">
        <v>29</v>
      </c>
      <c r="N1229">
        <v>11</v>
      </c>
    </row>
    <row r="1230" spans="1:14" hidden="1" x14ac:dyDescent="0.25">
      <c r="A1230">
        <v>2518</v>
      </c>
      <c r="B1230" t="s">
        <v>11514</v>
      </c>
      <c r="C1230" t="s">
        <v>11515</v>
      </c>
      <c r="D1230" t="s">
        <v>11516</v>
      </c>
      <c r="E1230" t="s">
        <v>11517</v>
      </c>
      <c r="F1230" t="s">
        <v>11518</v>
      </c>
      <c r="G1230" t="s">
        <v>11519</v>
      </c>
      <c r="H1230">
        <v>4276224</v>
      </c>
      <c r="I1230" t="s">
        <v>20</v>
      </c>
      <c r="J1230" t="s">
        <v>21</v>
      </c>
      <c r="K1230" t="s">
        <v>1302</v>
      </c>
      <c r="L1230" t="s">
        <v>11516</v>
      </c>
      <c r="M1230" t="s">
        <v>23</v>
      </c>
      <c r="N1230">
        <v>11</v>
      </c>
    </row>
    <row r="1231" spans="1:14" hidden="1" x14ac:dyDescent="0.25">
      <c r="A1231">
        <v>2523</v>
      </c>
      <c r="B1231" t="s">
        <v>11534</v>
      </c>
      <c r="C1231" t="s">
        <v>11535</v>
      </c>
      <c r="D1231" t="s">
        <v>11516</v>
      </c>
      <c r="E1231" t="s">
        <v>11536</v>
      </c>
      <c r="F1231" t="s">
        <v>11537</v>
      </c>
      <c r="G1231" t="s">
        <v>11533</v>
      </c>
      <c r="H1231">
        <v>4665344</v>
      </c>
      <c r="I1231" t="s">
        <v>20</v>
      </c>
      <c r="J1231" t="s">
        <v>21</v>
      </c>
      <c r="K1231" t="s">
        <v>1302</v>
      </c>
      <c r="L1231" t="s">
        <v>11516</v>
      </c>
      <c r="M1231" t="s">
        <v>29</v>
      </c>
      <c r="N1231">
        <v>11</v>
      </c>
    </row>
    <row r="1232" spans="1:14" hidden="1" x14ac:dyDescent="0.25">
      <c r="A1232">
        <v>2524</v>
      </c>
      <c r="B1232" t="s">
        <v>11538</v>
      </c>
      <c r="C1232" t="s">
        <v>11539</v>
      </c>
      <c r="D1232" t="s">
        <v>11516</v>
      </c>
      <c r="E1232" t="s">
        <v>11540</v>
      </c>
      <c r="F1232" t="s">
        <v>11541</v>
      </c>
      <c r="G1232" t="s">
        <v>11533</v>
      </c>
      <c r="H1232">
        <v>4276224</v>
      </c>
      <c r="I1232" t="s">
        <v>20</v>
      </c>
      <c r="J1232" t="s">
        <v>21</v>
      </c>
      <c r="K1232" t="s">
        <v>1302</v>
      </c>
      <c r="L1232" t="s">
        <v>11516</v>
      </c>
      <c r="M1232" t="s">
        <v>29</v>
      </c>
      <c r="N1232">
        <v>11</v>
      </c>
    </row>
    <row r="1233" spans="1:14" x14ac:dyDescent="0.25">
      <c r="A1233">
        <v>2525</v>
      </c>
      <c r="B1233" t="s">
        <v>11542</v>
      </c>
      <c r="C1233" t="s">
        <v>11543</v>
      </c>
      <c r="D1233" t="s">
        <v>11516</v>
      </c>
      <c r="E1233" t="s">
        <v>11544</v>
      </c>
      <c r="F1233" t="s">
        <v>11545</v>
      </c>
      <c r="G1233" t="s">
        <v>11546</v>
      </c>
      <c r="H1233">
        <v>4665344</v>
      </c>
      <c r="I1233" t="s">
        <v>20</v>
      </c>
      <c r="J1233" t="s">
        <v>21</v>
      </c>
      <c r="K1233" t="s">
        <v>1302</v>
      </c>
      <c r="L1233" t="s">
        <v>11516</v>
      </c>
      <c r="M1233" t="s">
        <v>40</v>
      </c>
      <c r="N1233">
        <v>11</v>
      </c>
    </row>
    <row r="1234" spans="1:14" hidden="1" x14ac:dyDescent="0.25">
      <c r="A1234">
        <v>2526</v>
      </c>
      <c r="B1234" t="s">
        <v>11547</v>
      </c>
      <c r="C1234" t="s">
        <v>11548</v>
      </c>
      <c r="D1234" t="s">
        <v>11516</v>
      </c>
      <c r="E1234" t="s">
        <v>11549</v>
      </c>
      <c r="F1234" t="s">
        <v>11550</v>
      </c>
      <c r="G1234" t="s">
        <v>11551</v>
      </c>
      <c r="H1234">
        <v>4665344</v>
      </c>
      <c r="I1234" t="s">
        <v>20</v>
      </c>
      <c r="J1234" t="s">
        <v>21</v>
      </c>
      <c r="K1234" t="s">
        <v>1302</v>
      </c>
      <c r="L1234" t="s">
        <v>11516</v>
      </c>
      <c r="M1234" t="s">
        <v>56</v>
      </c>
      <c r="N1234">
        <v>11</v>
      </c>
    </row>
    <row r="1235" spans="1:14" hidden="1" x14ac:dyDescent="0.25">
      <c r="A1235">
        <v>2519</v>
      </c>
      <c r="B1235" t="s">
        <v>11520</v>
      </c>
      <c r="C1235" t="s">
        <v>11521</v>
      </c>
      <c r="D1235" t="s">
        <v>11516</v>
      </c>
      <c r="E1235" t="s">
        <v>8993</v>
      </c>
      <c r="F1235" t="s">
        <v>11522</v>
      </c>
      <c r="G1235" t="s">
        <v>11519</v>
      </c>
      <c r="H1235">
        <v>4435968</v>
      </c>
      <c r="I1235" t="s">
        <v>20</v>
      </c>
      <c r="J1235" t="s">
        <v>21</v>
      </c>
      <c r="K1235" t="s">
        <v>1302</v>
      </c>
      <c r="L1235" t="s">
        <v>11516</v>
      </c>
      <c r="M1235" t="s">
        <v>23</v>
      </c>
      <c r="N1235">
        <v>12</v>
      </c>
    </row>
    <row r="1236" spans="1:14" hidden="1" x14ac:dyDescent="0.25">
      <c r="A1236">
        <v>2520</v>
      </c>
      <c r="B1236" t="s">
        <v>11523</v>
      </c>
      <c r="C1236" t="s">
        <v>11524</v>
      </c>
      <c r="D1236" t="s">
        <v>11516</v>
      </c>
      <c r="E1236" t="s">
        <v>8993</v>
      </c>
      <c r="F1236" t="s">
        <v>11522</v>
      </c>
      <c r="G1236" t="s">
        <v>11525</v>
      </c>
      <c r="H1236">
        <v>4440064</v>
      </c>
      <c r="I1236" t="s">
        <v>20</v>
      </c>
      <c r="J1236" t="s">
        <v>21</v>
      </c>
      <c r="K1236" t="s">
        <v>1302</v>
      </c>
      <c r="L1236" t="s">
        <v>11516</v>
      </c>
      <c r="M1236" t="s">
        <v>23</v>
      </c>
      <c r="N1236">
        <v>12</v>
      </c>
    </row>
    <row r="1237" spans="1:14" hidden="1" x14ac:dyDescent="0.25">
      <c r="A1237">
        <v>2527</v>
      </c>
      <c r="B1237" t="s">
        <v>11552</v>
      </c>
      <c r="C1237" t="s">
        <v>11553</v>
      </c>
      <c r="D1237" t="s">
        <v>11554</v>
      </c>
      <c r="E1237" t="s">
        <v>11555</v>
      </c>
      <c r="F1237" t="s">
        <v>11556</v>
      </c>
      <c r="G1237" t="s">
        <v>11551</v>
      </c>
      <c r="H1237">
        <v>4796416</v>
      </c>
      <c r="I1237" t="s">
        <v>20</v>
      </c>
      <c r="J1237" t="s">
        <v>21</v>
      </c>
      <c r="K1237" t="s">
        <v>1302</v>
      </c>
      <c r="L1237" t="s">
        <v>11554</v>
      </c>
      <c r="M1237" t="s">
        <v>23</v>
      </c>
      <c r="N1237">
        <v>11</v>
      </c>
    </row>
    <row r="1238" spans="1:14" hidden="1" x14ac:dyDescent="0.25">
      <c r="A1238">
        <v>2528</v>
      </c>
      <c r="B1238" t="s">
        <v>11557</v>
      </c>
      <c r="C1238" t="s">
        <v>11558</v>
      </c>
      <c r="D1238" t="s">
        <v>11554</v>
      </c>
      <c r="E1238" t="s">
        <v>11559</v>
      </c>
      <c r="F1238" t="s">
        <v>11559</v>
      </c>
      <c r="G1238" t="s">
        <v>11560</v>
      </c>
      <c r="H1238">
        <v>4337664</v>
      </c>
      <c r="I1238" t="s">
        <v>20</v>
      </c>
      <c r="J1238" t="s">
        <v>21</v>
      </c>
      <c r="K1238" t="s">
        <v>1302</v>
      </c>
      <c r="L1238" t="s">
        <v>11554</v>
      </c>
      <c r="M1238" t="s">
        <v>29</v>
      </c>
      <c r="N1238">
        <v>11</v>
      </c>
    </row>
    <row r="1239" spans="1:14" hidden="1" x14ac:dyDescent="0.25">
      <c r="A1239">
        <v>2529</v>
      </c>
      <c r="B1239" t="s">
        <v>11561</v>
      </c>
      <c r="C1239" t="s">
        <v>11562</v>
      </c>
      <c r="D1239" t="s">
        <v>11554</v>
      </c>
      <c r="E1239" t="s">
        <v>11563</v>
      </c>
      <c r="F1239" t="s">
        <v>11564</v>
      </c>
      <c r="G1239" t="s">
        <v>11560</v>
      </c>
      <c r="H1239">
        <v>4337664</v>
      </c>
      <c r="I1239" t="s">
        <v>20</v>
      </c>
      <c r="J1239" t="s">
        <v>21</v>
      </c>
      <c r="K1239" t="s">
        <v>1302</v>
      </c>
      <c r="L1239" t="s">
        <v>11554</v>
      </c>
      <c r="M1239" t="s">
        <v>29</v>
      </c>
      <c r="N1239">
        <v>11</v>
      </c>
    </row>
    <row r="1240" spans="1:14" hidden="1" x14ac:dyDescent="0.25">
      <c r="A1240">
        <v>2530</v>
      </c>
      <c r="B1240" t="s">
        <v>11565</v>
      </c>
      <c r="C1240" t="s">
        <v>11566</v>
      </c>
      <c r="D1240" t="s">
        <v>11554</v>
      </c>
      <c r="E1240" t="s">
        <v>11567</v>
      </c>
      <c r="F1240" t="s">
        <v>11568</v>
      </c>
      <c r="G1240" t="s">
        <v>11569</v>
      </c>
      <c r="H1240">
        <v>4796416</v>
      </c>
      <c r="I1240" t="s">
        <v>20</v>
      </c>
      <c r="J1240" t="s">
        <v>21</v>
      </c>
      <c r="K1240" t="s">
        <v>1302</v>
      </c>
      <c r="L1240" t="s">
        <v>11554</v>
      </c>
      <c r="M1240" t="s">
        <v>29</v>
      </c>
      <c r="N1240">
        <v>11</v>
      </c>
    </row>
    <row r="1241" spans="1:14" x14ac:dyDescent="0.25">
      <c r="A1241">
        <v>2531</v>
      </c>
      <c r="B1241" t="s">
        <v>11570</v>
      </c>
      <c r="C1241" t="s">
        <v>11571</v>
      </c>
      <c r="D1241" t="s">
        <v>11554</v>
      </c>
      <c r="E1241" t="s">
        <v>11572</v>
      </c>
      <c r="F1241" t="s">
        <v>11573</v>
      </c>
      <c r="G1241" t="s">
        <v>11574</v>
      </c>
      <c r="H1241">
        <v>4788224</v>
      </c>
      <c r="I1241" t="s">
        <v>20</v>
      </c>
      <c r="J1241" t="s">
        <v>21</v>
      </c>
      <c r="K1241" t="s">
        <v>1302</v>
      </c>
      <c r="L1241" t="s">
        <v>11554</v>
      </c>
      <c r="M1241" t="s">
        <v>40</v>
      </c>
      <c r="N1241">
        <v>11</v>
      </c>
    </row>
    <row r="1242" spans="1:14" hidden="1" x14ac:dyDescent="0.25">
      <c r="A1242">
        <v>2532</v>
      </c>
      <c r="B1242" t="s">
        <v>11575</v>
      </c>
      <c r="C1242" t="s">
        <v>11576</v>
      </c>
      <c r="D1242" t="s">
        <v>11554</v>
      </c>
      <c r="E1242" t="s">
        <v>11577</v>
      </c>
      <c r="F1242" t="s">
        <v>11578</v>
      </c>
      <c r="G1242" t="s">
        <v>11579</v>
      </c>
      <c r="H1242">
        <v>4788224</v>
      </c>
      <c r="I1242" t="s">
        <v>20</v>
      </c>
      <c r="J1242" t="s">
        <v>21</v>
      </c>
      <c r="K1242" t="s">
        <v>1302</v>
      </c>
      <c r="L1242" t="s">
        <v>11554</v>
      </c>
      <c r="M1242" t="s">
        <v>56</v>
      </c>
      <c r="N1242">
        <v>11</v>
      </c>
    </row>
    <row r="1243" spans="1:14" hidden="1" x14ac:dyDescent="0.25">
      <c r="A1243">
        <v>2533</v>
      </c>
      <c r="B1243" t="s">
        <v>11580</v>
      </c>
      <c r="C1243" t="s">
        <v>11581</v>
      </c>
      <c r="D1243" t="s">
        <v>11554</v>
      </c>
      <c r="E1243" t="s">
        <v>11582</v>
      </c>
      <c r="F1243" t="s">
        <v>11582</v>
      </c>
      <c r="G1243" t="s">
        <v>11583</v>
      </c>
      <c r="H1243">
        <v>4337664</v>
      </c>
      <c r="I1243" t="s">
        <v>20</v>
      </c>
      <c r="J1243" t="s">
        <v>21</v>
      </c>
      <c r="K1243" t="s">
        <v>1302</v>
      </c>
      <c r="L1243" t="s">
        <v>11554</v>
      </c>
      <c r="M1243" t="s">
        <v>56</v>
      </c>
      <c r="N1243">
        <v>11</v>
      </c>
    </row>
    <row r="1244" spans="1:14" hidden="1" x14ac:dyDescent="0.25">
      <c r="A1244">
        <v>2534</v>
      </c>
      <c r="B1244" t="s">
        <v>11584</v>
      </c>
      <c r="C1244" t="s">
        <v>11585</v>
      </c>
      <c r="D1244" t="s">
        <v>11586</v>
      </c>
      <c r="E1244" t="s">
        <v>11587</v>
      </c>
      <c r="F1244" t="s">
        <v>11588</v>
      </c>
      <c r="G1244" t="s">
        <v>11583</v>
      </c>
      <c r="H1244">
        <v>4313088</v>
      </c>
      <c r="I1244" t="s">
        <v>20</v>
      </c>
      <c r="J1244" t="s">
        <v>21</v>
      </c>
      <c r="K1244" t="s">
        <v>1302</v>
      </c>
      <c r="L1244" t="s">
        <v>11586</v>
      </c>
      <c r="M1244" t="s">
        <v>23</v>
      </c>
      <c r="N1244">
        <v>11</v>
      </c>
    </row>
    <row r="1245" spans="1:14" hidden="1" x14ac:dyDescent="0.25">
      <c r="A1245">
        <v>2535</v>
      </c>
      <c r="B1245" t="s">
        <v>11589</v>
      </c>
      <c r="C1245" t="s">
        <v>11590</v>
      </c>
      <c r="D1245" t="s">
        <v>11586</v>
      </c>
      <c r="E1245" t="s">
        <v>11591</v>
      </c>
      <c r="F1245" t="s">
        <v>11591</v>
      </c>
      <c r="G1245" t="s">
        <v>11592</v>
      </c>
      <c r="H1245">
        <v>4308992</v>
      </c>
      <c r="I1245" t="s">
        <v>20</v>
      </c>
      <c r="J1245" t="s">
        <v>21</v>
      </c>
      <c r="K1245" t="s">
        <v>1302</v>
      </c>
      <c r="L1245" t="s">
        <v>11586</v>
      </c>
      <c r="M1245" t="s">
        <v>29</v>
      </c>
      <c r="N1245">
        <v>11</v>
      </c>
    </row>
    <row r="1246" spans="1:14" hidden="1" x14ac:dyDescent="0.25">
      <c r="A1246">
        <v>2536</v>
      </c>
      <c r="B1246" t="s">
        <v>11593</v>
      </c>
      <c r="C1246" t="s">
        <v>11594</v>
      </c>
      <c r="D1246" t="s">
        <v>11586</v>
      </c>
      <c r="E1246" t="s">
        <v>11595</v>
      </c>
      <c r="F1246" t="s">
        <v>11596</v>
      </c>
      <c r="G1246" t="s">
        <v>11592</v>
      </c>
      <c r="H1246">
        <v>4308992</v>
      </c>
      <c r="I1246" t="s">
        <v>20</v>
      </c>
      <c r="J1246" t="s">
        <v>21</v>
      </c>
      <c r="K1246" t="s">
        <v>1302</v>
      </c>
      <c r="L1246" t="s">
        <v>11586</v>
      </c>
      <c r="M1246" t="s">
        <v>29</v>
      </c>
      <c r="N1246">
        <v>11</v>
      </c>
    </row>
    <row r="1247" spans="1:14" hidden="1" x14ac:dyDescent="0.25">
      <c r="A1247">
        <v>2537</v>
      </c>
      <c r="B1247" t="s">
        <v>11597</v>
      </c>
      <c r="C1247" t="s">
        <v>11598</v>
      </c>
      <c r="D1247" t="s">
        <v>11586</v>
      </c>
      <c r="E1247" t="s">
        <v>11599</v>
      </c>
      <c r="F1247" t="s">
        <v>11600</v>
      </c>
      <c r="G1247" t="s">
        <v>11601</v>
      </c>
      <c r="H1247">
        <v>4313088</v>
      </c>
      <c r="I1247" t="s">
        <v>20</v>
      </c>
      <c r="J1247" t="s">
        <v>21</v>
      </c>
      <c r="K1247" t="s">
        <v>1302</v>
      </c>
      <c r="L1247" t="s">
        <v>11586</v>
      </c>
      <c r="M1247" t="s">
        <v>29</v>
      </c>
      <c r="N1247">
        <v>11</v>
      </c>
    </row>
    <row r="1248" spans="1:14" x14ac:dyDescent="0.25">
      <c r="A1248">
        <v>2538</v>
      </c>
      <c r="B1248" t="s">
        <v>11602</v>
      </c>
      <c r="C1248" t="s">
        <v>11603</v>
      </c>
      <c r="D1248" t="s">
        <v>11586</v>
      </c>
      <c r="E1248" t="s">
        <v>11604</v>
      </c>
      <c r="F1248" t="s">
        <v>11605</v>
      </c>
      <c r="G1248" t="s">
        <v>11606</v>
      </c>
      <c r="H1248">
        <v>4730880</v>
      </c>
      <c r="I1248" t="s">
        <v>20</v>
      </c>
      <c r="J1248" t="s">
        <v>21</v>
      </c>
      <c r="K1248" t="s">
        <v>1302</v>
      </c>
      <c r="L1248" t="s">
        <v>11586</v>
      </c>
      <c r="M1248" t="s">
        <v>40</v>
      </c>
      <c r="N1248">
        <v>11</v>
      </c>
    </row>
    <row r="1249" spans="1:14" hidden="1" x14ac:dyDescent="0.25">
      <c r="A1249">
        <v>2539</v>
      </c>
      <c r="B1249" t="s">
        <v>11607</v>
      </c>
      <c r="C1249" t="s">
        <v>11608</v>
      </c>
      <c r="D1249" t="s">
        <v>11586</v>
      </c>
      <c r="E1249" t="s">
        <v>11609</v>
      </c>
      <c r="F1249" t="s">
        <v>11610</v>
      </c>
      <c r="G1249" t="s">
        <v>11611</v>
      </c>
      <c r="H1249">
        <v>4308992</v>
      </c>
      <c r="I1249" t="s">
        <v>20</v>
      </c>
      <c r="J1249" t="s">
        <v>21</v>
      </c>
      <c r="K1249" t="s">
        <v>1302</v>
      </c>
      <c r="L1249" t="s">
        <v>11586</v>
      </c>
      <c r="M1249" t="s">
        <v>56</v>
      </c>
      <c r="N1249">
        <v>11</v>
      </c>
    </row>
    <row r="1250" spans="1:14" hidden="1" x14ac:dyDescent="0.25">
      <c r="A1250">
        <v>2540</v>
      </c>
      <c r="B1250" t="s">
        <v>11612</v>
      </c>
      <c r="C1250" t="s">
        <v>11613</v>
      </c>
      <c r="D1250" t="s">
        <v>11614</v>
      </c>
      <c r="E1250" t="s">
        <v>11615</v>
      </c>
      <c r="F1250" t="s">
        <v>11616</v>
      </c>
      <c r="G1250" t="s">
        <v>11617</v>
      </c>
      <c r="H1250">
        <v>4345856</v>
      </c>
      <c r="I1250" t="s">
        <v>20</v>
      </c>
      <c r="J1250" t="s">
        <v>21</v>
      </c>
      <c r="K1250" t="s">
        <v>1302</v>
      </c>
      <c r="L1250" t="s">
        <v>11614</v>
      </c>
      <c r="M1250" t="s">
        <v>23</v>
      </c>
      <c r="N1250">
        <v>11</v>
      </c>
    </row>
    <row r="1251" spans="1:14" hidden="1" x14ac:dyDescent="0.25">
      <c r="A1251">
        <v>2541</v>
      </c>
      <c r="B1251" t="s">
        <v>11618</v>
      </c>
      <c r="C1251" t="s">
        <v>11619</v>
      </c>
      <c r="D1251" t="s">
        <v>11614</v>
      </c>
      <c r="E1251" t="s">
        <v>11620</v>
      </c>
      <c r="F1251" t="s">
        <v>11620</v>
      </c>
      <c r="G1251" t="s">
        <v>11621</v>
      </c>
      <c r="H1251">
        <v>4345856</v>
      </c>
      <c r="I1251" t="s">
        <v>20</v>
      </c>
      <c r="J1251" t="s">
        <v>21</v>
      </c>
      <c r="K1251" t="s">
        <v>1302</v>
      </c>
      <c r="L1251" t="s">
        <v>11614</v>
      </c>
      <c r="M1251" t="s">
        <v>29</v>
      </c>
      <c r="N1251">
        <v>11</v>
      </c>
    </row>
    <row r="1252" spans="1:14" hidden="1" x14ac:dyDescent="0.25">
      <c r="A1252">
        <v>2542</v>
      </c>
      <c r="B1252" t="s">
        <v>11622</v>
      </c>
      <c r="C1252" t="s">
        <v>11623</v>
      </c>
      <c r="D1252" t="s">
        <v>11614</v>
      </c>
      <c r="E1252" t="s">
        <v>11624</v>
      </c>
      <c r="F1252" t="s">
        <v>11625</v>
      </c>
      <c r="G1252" t="s">
        <v>11626</v>
      </c>
      <c r="H1252">
        <v>4345856</v>
      </c>
      <c r="I1252" t="s">
        <v>20</v>
      </c>
      <c r="J1252" t="s">
        <v>21</v>
      </c>
      <c r="K1252" t="s">
        <v>1302</v>
      </c>
      <c r="L1252" t="s">
        <v>11614</v>
      </c>
      <c r="M1252" t="s">
        <v>29</v>
      </c>
      <c r="N1252">
        <v>11</v>
      </c>
    </row>
    <row r="1253" spans="1:14" hidden="1" x14ac:dyDescent="0.25">
      <c r="A1253">
        <v>2543</v>
      </c>
      <c r="B1253" t="s">
        <v>11627</v>
      </c>
      <c r="C1253" t="s">
        <v>11628</v>
      </c>
      <c r="D1253" t="s">
        <v>11614</v>
      </c>
      <c r="E1253" t="s">
        <v>11629</v>
      </c>
      <c r="F1253" t="s">
        <v>11630</v>
      </c>
      <c r="G1253" t="s">
        <v>11631</v>
      </c>
      <c r="H1253">
        <v>4345856</v>
      </c>
      <c r="I1253" t="s">
        <v>20</v>
      </c>
      <c r="J1253" t="s">
        <v>21</v>
      </c>
      <c r="K1253" t="s">
        <v>1302</v>
      </c>
      <c r="L1253" t="s">
        <v>11614</v>
      </c>
      <c r="M1253" t="s">
        <v>29</v>
      </c>
      <c r="N1253">
        <v>11</v>
      </c>
    </row>
    <row r="1254" spans="1:14" x14ac:dyDescent="0.25">
      <c r="A1254">
        <v>2544</v>
      </c>
      <c r="B1254" t="s">
        <v>11632</v>
      </c>
      <c r="C1254" t="s">
        <v>11633</v>
      </c>
      <c r="D1254" t="s">
        <v>11614</v>
      </c>
      <c r="E1254" t="s">
        <v>11634</v>
      </c>
      <c r="F1254" t="s">
        <v>11635</v>
      </c>
      <c r="G1254" t="s">
        <v>11636</v>
      </c>
      <c r="H1254">
        <v>4804608</v>
      </c>
      <c r="I1254" t="s">
        <v>20</v>
      </c>
      <c r="J1254" t="s">
        <v>21</v>
      </c>
      <c r="K1254" t="s">
        <v>1302</v>
      </c>
      <c r="L1254" t="s">
        <v>11614</v>
      </c>
      <c r="M1254" t="s">
        <v>136</v>
      </c>
      <c r="N1254">
        <v>11</v>
      </c>
    </row>
    <row r="1255" spans="1:14" hidden="1" x14ac:dyDescent="0.25">
      <c r="A1255">
        <v>2545</v>
      </c>
      <c r="B1255" t="s">
        <v>11637</v>
      </c>
      <c r="C1255" t="s">
        <v>11638</v>
      </c>
      <c r="D1255" t="s">
        <v>11614</v>
      </c>
      <c r="E1255" t="s">
        <v>11639</v>
      </c>
      <c r="F1255" t="s">
        <v>11640</v>
      </c>
      <c r="G1255" t="s">
        <v>11641</v>
      </c>
      <c r="H1255">
        <v>4804608</v>
      </c>
      <c r="I1255" t="s">
        <v>20</v>
      </c>
      <c r="J1255" t="s">
        <v>21</v>
      </c>
      <c r="K1255" t="s">
        <v>1302</v>
      </c>
      <c r="L1255" t="s">
        <v>11614</v>
      </c>
      <c r="M1255" t="s">
        <v>141</v>
      </c>
      <c r="N1255">
        <v>11</v>
      </c>
    </row>
    <row r="1256" spans="1:14" hidden="1" x14ac:dyDescent="0.25">
      <c r="A1256">
        <v>2546</v>
      </c>
      <c r="B1256" t="s">
        <v>11642</v>
      </c>
      <c r="C1256" t="s">
        <v>11643</v>
      </c>
      <c r="D1256" t="s">
        <v>11644</v>
      </c>
      <c r="E1256" t="s">
        <v>11645</v>
      </c>
      <c r="F1256" t="s">
        <v>11646</v>
      </c>
      <c r="G1256" t="s">
        <v>11647</v>
      </c>
      <c r="H1256">
        <v>4460544</v>
      </c>
      <c r="I1256" t="s">
        <v>20</v>
      </c>
      <c r="J1256" t="s">
        <v>21</v>
      </c>
      <c r="K1256" t="s">
        <v>1302</v>
      </c>
      <c r="L1256" t="s">
        <v>11644</v>
      </c>
      <c r="M1256" t="s">
        <v>23</v>
      </c>
      <c r="N1256">
        <v>11</v>
      </c>
    </row>
    <row r="1257" spans="1:14" hidden="1" x14ac:dyDescent="0.25">
      <c r="A1257">
        <v>2551</v>
      </c>
      <c r="B1257" t="s">
        <v>11663</v>
      </c>
      <c r="C1257" t="s">
        <v>11664</v>
      </c>
      <c r="D1257" t="s">
        <v>11644</v>
      </c>
      <c r="E1257" t="s">
        <v>11620</v>
      </c>
      <c r="F1257" t="s">
        <v>11665</v>
      </c>
      <c r="G1257" t="s">
        <v>11666</v>
      </c>
      <c r="H1257">
        <v>4485120</v>
      </c>
      <c r="I1257" t="s">
        <v>20</v>
      </c>
      <c r="J1257" t="s">
        <v>21</v>
      </c>
      <c r="K1257" t="s">
        <v>1302</v>
      </c>
      <c r="L1257" t="s">
        <v>11644</v>
      </c>
      <c r="M1257" t="s">
        <v>29</v>
      </c>
      <c r="N1257">
        <v>11</v>
      </c>
    </row>
    <row r="1258" spans="1:14" x14ac:dyDescent="0.25">
      <c r="A1258">
        <v>2554</v>
      </c>
      <c r="B1258" t="s">
        <v>11676</v>
      </c>
      <c r="C1258" t="s">
        <v>11677</v>
      </c>
      <c r="D1258" t="s">
        <v>11644</v>
      </c>
      <c r="E1258" t="s">
        <v>11678</v>
      </c>
      <c r="F1258" t="s">
        <v>11679</v>
      </c>
      <c r="G1258" t="s">
        <v>11680</v>
      </c>
      <c r="H1258">
        <v>5083136</v>
      </c>
      <c r="I1258" t="s">
        <v>20</v>
      </c>
      <c r="J1258" t="s">
        <v>21</v>
      </c>
      <c r="K1258" t="s">
        <v>1302</v>
      </c>
      <c r="L1258" t="s">
        <v>11644</v>
      </c>
      <c r="M1258" t="s">
        <v>40</v>
      </c>
      <c r="N1258">
        <v>11</v>
      </c>
    </row>
    <row r="1259" spans="1:14" hidden="1" x14ac:dyDescent="0.25">
      <c r="A1259">
        <v>2555</v>
      </c>
      <c r="B1259" t="s">
        <v>11681</v>
      </c>
      <c r="C1259" t="s">
        <v>11682</v>
      </c>
      <c r="D1259" t="s">
        <v>11644</v>
      </c>
      <c r="E1259" t="s">
        <v>11683</v>
      </c>
      <c r="F1259" t="s">
        <v>11684</v>
      </c>
      <c r="G1259" t="s">
        <v>11685</v>
      </c>
      <c r="H1259">
        <v>5091328</v>
      </c>
      <c r="I1259" t="s">
        <v>20</v>
      </c>
      <c r="J1259" t="s">
        <v>21</v>
      </c>
      <c r="K1259" t="s">
        <v>1302</v>
      </c>
      <c r="L1259" t="s">
        <v>11644</v>
      </c>
      <c r="M1259" t="s">
        <v>56</v>
      </c>
      <c r="N1259">
        <v>11</v>
      </c>
    </row>
    <row r="1260" spans="1:14" hidden="1" x14ac:dyDescent="0.25">
      <c r="A1260">
        <v>2552</v>
      </c>
      <c r="B1260" t="s">
        <v>11667</v>
      </c>
      <c r="C1260" t="s">
        <v>11668</v>
      </c>
      <c r="D1260" t="s">
        <v>11644</v>
      </c>
      <c r="E1260" t="s">
        <v>11669</v>
      </c>
      <c r="F1260" t="s">
        <v>11670</v>
      </c>
      <c r="G1260" t="s">
        <v>11666</v>
      </c>
      <c r="H1260">
        <v>5066752</v>
      </c>
      <c r="I1260" t="s">
        <v>20</v>
      </c>
      <c r="J1260" t="s">
        <v>21</v>
      </c>
      <c r="K1260" t="s">
        <v>1302</v>
      </c>
      <c r="L1260" t="s">
        <v>11644</v>
      </c>
      <c r="M1260" t="s">
        <v>29</v>
      </c>
      <c r="N1260">
        <v>11</v>
      </c>
    </row>
    <row r="1261" spans="1:14" hidden="1" x14ac:dyDescent="0.25">
      <c r="A1261">
        <v>2553</v>
      </c>
      <c r="B1261" t="s">
        <v>11671</v>
      </c>
      <c r="C1261" t="s">
        <v>11672</v>
      </c>
      <c r="D1261" t="s">
        <v>11644</v>
      </c>
      <c r="E1261" t="s">
        <v>11673</v>
      </c>
      <c r="F1261" t="s">
        <v>11674</v>
      </c>
      <c r="G1261" t="s">
        <v>11675</v>
      </c>
      <c r="H1261">
        <v>4481024</v>
      </c>
      <c r="I1261" t="s">
        <v>20</v>
      </c>
      <c r="J1261" t="s">
        <v>21</v>
      </c>
      <c r="K1261" t="s">
        <v>1302</v>
      </c>
      <c r="L1261" t="s">
        <v>11644</v>
      </c>
      <c r="M1261" t="s">
        <v>29</v>
      </c>
      <c r="N1261">
        <v>11</v>
      </c>
    </row>
    <row r="1262" spans="1:14" hidden="1" x14ac:dyDescent="0.25">
      <c r="A1262">
        <v>2549</v>
      </c>
      <c r="B1262" t="s">
        <v>11656</v>
      </c>
      <c r="C1262" t="s">
        <v>11657</v>
      </c>
      <c r="D1262" t="s">
        <v>11644</v>
      </c>
      <c r="E1262" t="s">
        <v>8993</v>
      </c>
      <c r="F1262" t="s">
        <v>11658</v>
      </c>
      <c r="G1262" t="s">
        <v>11659</v>
      </c>
      <c r="H1262">
        <v>4714496</v>
      </c>
      <c r="I1262" t="s">
        <v>20</v>
      </c>
      <c r="J1262" t="s">
        <v>21</v>
      </c>
      <c r="K1262" t="s">
        <v>1302</v>
      </c>
      <c r="L1262" t="s">
        <v>11644</v>
      </c>
      <c r="M1262" t="s">
        <v>23</v>
      </c>
      <c r="N1262">
        <v>12</v>
      </c>
    </row>
    <row r="1263" spans="1:14" hidden="1" x14ac:dyDescent="0.25">
      <c r="A1263">
        <v>2550</v>
      </c>
      <c r="B1263" t="s">
        <v>11660</v>
      </c>
      <c r="C1263" t="s">
        <v>11661</v>
      </c>
      <c r="D1263" t="s">
        <v>11644</v>
      </c>
      <c r="E1263" t="s">
        <v>8993</v>
      </c>
      <c r="F1263" t="s">
        <v>11662</v>
      </c>
      <c r="G1263" t="s">
        <v>11659</v>
      </c>
      <c r="H1263">
        <v>4857856</v>
      </c>
      <c r="I1263" t="s">
        <v>20</v>
      </c>
      <c r="J1263" t="s">
        <v>21</v>
      </c>
      <c r="K1263" t="s">
        <v>1302</v>
      </c>
      <c r="L1263" t="s">
        <v>11644</v>
      </c>
      <c r="M1263" t="s">
        <v>23</v>
      </c>
      <c r="N1263">
        <v>12</v>
      </c>
    </row>
    <row r="1264" spans="1:14" hidden="1" x14ac:dyDescent="0.25">
      <c r="A1264">
        <v>2557</v>
      </c>
      <c r="B1264" t="s">
        <v>11690</v>
      </c>
      <c r="C1264" t="s">
        <v>11691</v>
      </c>
      <c r="D1264" t="s">
        <v>11692</v>
      </c>
      <c r="E1264" t="s">
        <v>11693</v>
      </c>
      <c r="F1264" t="s">
        <v>11694</v>
      </c>
      <c r="G1264" t="s">
        <v>11695</v>
      </c>
      <c r="H1264">
        <v>4390912</v>
      </c>
      <c r="I1264" t="s">
        <v>20</v>
      </c>
      <c r="J1264" t="s">
        <v>21</v>
      </c>
      <c r="K1264" t="s">
        <v>1302</v>
      </c>
      <c r="L1264" t="s">
        <v>11692</v>
      </c>
      <c r="M1264" t="s">
        <v>23</v>
      </c>
      <c r="N1264">
        <v>11</v>
      </c>
    </row>
    <row r="1265" spans="1:14" hidden="1" x14ac:dyDescent="0.25">
      <c r="A1265">
        <v>2558</v>
      </c>
      <c r="B1265" t="s">
        <v>11696</v>
      </c>
      <c r="C1265" t="s">
        <v>11697</v>
      </c>
      <c r="D1265" t="s">
        <v>11692</v>
      </c>
      <c r="E1265" t="s">
        <v>11698</v>
      </c>
      <c r="F1265" t="s">
        <v>11698</v>
      </c>
      <c r="G1265" t="s">
        <v>11699</v>
      </c>
      <c r="H1265">
        <v>4390912</v>
      </c>
      <c r="I1265" t="s">
        <v>20</v>
      </c>
      <c r="J1265" t="s">
        <v>21</v>
      </c>
      <c r="K1265" t="s">
        <v>1302</v>
      </c>
      <c r="L1265" t="s">
        <v>11692</v>
      </c>
      <c r="M1265" t="s">
        <v>29</v>
      </c>
      <c r="N1265">
        <v>11</v>
      </c>
    </row>
    <row r="1266" spans="1:14" hidden="1" x14ac:dyDescent="0.25">
      <c r="A1266">
        <v>2559</v>
      </c>
      <c r="B1266" t="s">
        <v>11700</v>
      </c>
      <c r="C1266" t="s">
        <v>11701</v>
      </c>
      <c r="D1266" t="s">
        <v>11692</v>
      </c>
      <c r="E1266" t="s">
        <v>11702</v>
      </c>
      <c r="F1266" t="s">
        <v>11703</v>
      </c>
      <c r="G1266" t="s">
        <v>11704</v>
      </c>
      <c r="H1266">
        <v>4390912</v>
      </c>
      <c r="I1266" t="s">
        <v>20</v>
      </c>
      <c r="J1266" t="s">
        <v>21</v>
      </c>
      <c r="K1266" t="s">
        <v>1302</v>
      </c>
      <c r="L1266" t="s">
        <v>11692</v>
      </c>
      <c r="M1266" t="s">
        <v>29</v>
      </c>
      <c r="N1266">
        <v>11</v>
      </c>
    </row>
    <row r="1267" spans="1:14" x14ac:dyDescent="0.25">
      <c r="A1267">
        <v>2560</v>
      </c>
      <c r="B1267" t="s">
        <v>11705</v>
      </c>
      <c r="C1267" t="s">
        <v>11706</v>
      </c>
      <c r="D1267" t="s">
        <v>11692</v>
      </c>
      <c r="E1267" t="s">
        <v>11707</v>
      </c>
      <c r="F1267" t="s">
        <v>11708</v>
      </c>
      <c r="G1267" t="s">
        <v>11709</v>
      </c>
      <c r="H1267">
        <v>4894720</v>
      </c>
      <c r="I1267" t="s">
        <v>20</v>
      </c>
      <c r="J1267" t="s">
        <v>21</v>
      </c>
      <c r="K1267" t="s">
        <v>1302</v>
      </c>
      <c r="L1267" t="s">
        <v>11692</v>
      </c>
      <c r="M1267" t="s">
        <v>136</v>
      </c>
      <c r="N1267">
        <v>11</v>
      </c>
    </row>
    <row r="1268" spans="1:14" hidden="1" x14ac:dyDescent="0.25">
      <c r="A1268">
        <v>2561</v>
      </c>
      <c r="B1268" t="s">
        <v>11710</v>
      </c>
      <c r="C1268" t="s">
        <v>11711</v>
      </c>
      <c r="D1268" t="s">
        <v>11692</v>
      </c>
      <c r="E1268" t="s">
        <v>11712</v>
      </c>
      <c r="F1268" t="s">
        <v>11708</v>
      </c>
      <c r="G1268" t="s">
        <v>11713</v>
      </c>
      <c r="H1268">
        <v>4894720</v>
      </c>
      <c r="I1268" t="s">
        <v>20</v>
      </c>
      <c r="J1268" t="s">
        <v>21</v>
      </c>
      <c r="K1268" t="s">
        <v>1302</v>
      </c>
      <c r="L1268" t="s">
        <v>11692</v>
      </c>
      <c r="M1268" t="s">
        <v>141</v>
      </c>
      <c r="N1268">
        <v>11</v>
      </c>
    </row>
    <row r="1269" spans="1:14" hidden="1" x14ac:dyDescent="0.25">
      <c r="A1269">
        <v>2569</v>
      </c>
      <c r="B1269" t="s">
        <v>11742</v>
      </c>
      <c r="C1269" t="s">
        <v>11743</v>
      </c>
      <c r="D1269" t="s">
        <v>11716</v>
      </c>
      <c r="E1269" t="s">
        <v>11744</v>
      </c>
      <c r="F1269" t="s">
        <v>11745</v>
      </c>
      <c r="G1269" t="s">
        <v>11746</v>
      </c>
      <c r="H1269">
        <v>4296704</v>
      </c>
      <c r="I1269" t="s">
        <v>20</v>
      </c>
      <c r="J1269" t="s">
        <v>21</v>
      </c>
      <c r="K1269" t="s">
        <v>1302</v>
      </c>
      <c r="L1269" t="s">
        <v>11716</v>
      </c>
      <c r="M1269" t="s">
        <v>29</v>
      </c>
      <c r="N1269">
        <v>11</v>
      </c>
    </row>
    <row r="1270" spans="1:14" x14ac:dyDescent="0.25">
      <c r="A1270">
        <v>2572</v>
      </c>
      <c r="B1270" t="s">
        <v>11756</v>
      </c>
      <c r="C1270" t="s">
        <v>11757</v>
      </c>
      <c r="D1270" t="s">
        <v>11716</v>
      </c>
      <c r="E1270" t="s">
        <v>11758</v>
      </c>
      <c r="F1270" t="s">
        <v>11759</v>
      </c>
      <c r="G1270" t="s">
        <v>11760</v>
      </c>
      <c r="H1270">
        <v>4706304</v>
      </c>
      <c r="I1270" t="s">
        <v>20</v>
      </c>
      <c r="J1270" t="s">
        <v>21</v>
      </c>
      <c r="K1270" t="s">
        <v>1302</v>
      </c>
      <c r="L1270" t="s">
        <v>11716</v>
      </c>
      <c r="M1270" t="s">
        <v>40</v>
      </c>
      <c r="N1270">
        <v>11</v>
      </c>
    </row>
    <row r="1271" spans="1:14" hidden="1" x14ac:dyDescent="0.25">
      <c r="A1271">
        <v>2573</v>
      </c>
      <c r="B1271" t="s">
        <v>11761</v>
      </c>
      <c r="C1271" t="s">
        <v>11762</v>
      </c>
      <c r="D1271" t="s">
        <v>11716</v>
      </c>
      <c r="E1271" t="s">
        <v>11763</v>
      </c>
      <c r="F1271" t="s">
        <v>11764</v>
      </c>
      <c r="G1271" t="s">
        <v>11765</v>
      </c>
      <c r="H1271">
        <v>4706304</v>
      </c>
      <c r="I1271" t="s">
        <v>20</v>
      </c>
      <c r="J1271" t="s">
        <v>21</v>
      </c>
      <c r="K1271" t="s">
        <v>1302</v>
      </c>
      <c r="L1271" t="s">
        <v>11716</v>
      </c>
      <c r="M1271" t="s">
        <v>56</v>
      </c>
      <c r="N1271">
        <v>11</v>
      </c>
    </row>
    <row r="1272" spans="1:14" hidden="1" x14ac:dyDescent="0.25">
      <c r="A1272">
        <v>2562</v>
      </c>
      <c r="B1272" t="s">
        <v>11714</v>
      </c>
      <c r="C1272" t="s">
        <v>11715</v>
      </c>
      <c r="D1272" t="s">
        <v>11716</v>
      </c>
      <c r="E1272" t="s">
        <v>11717</v>
      </c>
      <c r="F1272" t="s">
        <v>11717</v>
      </c>
      <c r="G1272" t="s">
        <v>11718</v>
      </c>
      <c r="H1272">
        <v>4296704</v>
      </c>
      <c r="I1272" t="s">
        <v>20</v>
      </c>
      <c r="J1272" t="s">
        <v>21</v>
      </c>
      <c r="K1272" t="s">
        <v>1302</v>
      </c>
      <c r="L1272" t="s">
        <v>11716</v>
      </c>
      <c r="M1272" t="s">
        <v>23</v>
      </c>
      <c r="N1272">
        <v>11</v>
      </c>
    </row>
    <row r="1273" spans="1:14" hidden="1" x14ac:dyDescent="0.25">
      <c r="A1273">
        <v>2574</v>
      </c>
      <c r="B1273" t="s">
        <v>11766</v>
      </c>
      <c r="C1273" t="s">
        <v>11715</v>
      </c>
      <c r="D1273" t="s">
        <v>11716</v>
      </c>
      <c r="E1273" t="s">
        <v>11767</v>
      </c>
      <c r="F1273" t="s">
        <v>11717</v>
      </c>
      <c r="G1273" t="s">
        <v>11768</v>
      </c>
      <c r="H1273">
        <v>4296704</v>
      </c>
      <c r="I1273" t="s">
        <v>20</v>
      </c>
      <c r="J1273" t="s">
        <v>21</v>
      </c>
      <c r="K1273" t="s">
        <v>1302</v>
      </c>
      <c r="L1273" t="s">
        <v>11716</v>
      </c>
      <c r="M1273" t="s">
        <v>73</v>
      </c>
      <c r="N1273">
        <v>11</v>
      </c>
    </row>
    <row r="1274" spans="1:14" hidden="1" x14ac:dyDescent="0.25">
      <c r="A1274">
        <v>2563</v>
      </c>
      <c r="B1274" t="s">
        <v>11719</v>
      </c>
      <c r="C1274" t="s">
        <v>11720</v>
      </c>
      <c r="D1274" t="s">
        <v>11716</v>
      </c>
      <c r="E1274" t="s">
        <v>11721</v>
      </c>
      <c r="F1274" t="s">
        <v>11722</v>
      </c>
      <c r="G1274" t="s">
        <v>11718</v>
      </c>
      <c r="H1274">
        <v>4677632</v>
      </c>
      <c r="I1274" t="s">
        <v>20</v>
      </c>
      <c r="J1274" t="s">
        <v>21</v>
      </c>
      <c r="K1274" t="s">
        <v>1302</v>
      </c>
      <c r="L1274" t="s">
        <v>11716</v>
      </c>
      <c r="M1274" t="s">
        <v>23</v>
      </c>
      <c r="N1274">
        <v>11</v>
      </c>
    </row>
    <row r="1275" spans="1:14" hidden="1" x14ac:dyDescent="0.25">
      <c r="A1275">
        <v>2570</v>
      </c>
      <c r="B1275" t="s">
        <v>11747</v>
      </c>
      <c r="C1275" t="s">
        <v>11748</v>
      </c>
      <c r="D1275" t="s">
        <v>11716</v>
      </c>
      <c r="E1275" t="s">
        <v>11749</v>
      </c>
      <c r="F1275" t="s">
        <v>11750</v>
      </c>
      <c r="G1275" t="s">
        <v>11751</v>
      </c>
      <c r="H1275">
        <v>4706304</v>
      </c>
      <c r="I1275" t="s">
        <v>20</v>
      </c>
      <c r="J1275" t="s">
        <v>21</v>
      </c>
      <c r="K1275" t="s">
        <v>1302</v>
      </c>
      <c r="L1275" t="s">
        <v>11716</v>
      </c>
      <c r="M1275" t="s">
        <v>29</v>
      </c>
      <c r="N1275">
        <v>11</v>
      </c>
    </row>
    <row r="1276" spans="1:14" hidden="1" x14ac:dyDescent="0.25">
      <c r="A1276">
        <v>2571</v>
      </c>
      <c r="B1276" t="s">
        <v>11752</v>
      </c>
      <c r="C1276" t="s">
        <v>11753</v>
      </c>
      <c r="D1276" t="s">
        <v>11716</v>
      </c>
      <c r="E1276" t="s">
        <v>11754</v>
      </c>
      <c r="F1276" t="s">
        <v>11755</v>
      </c>
      <c r="G1276" t="s">
        <v>11751</v>
      </c>
      <c r="H1276">
        <v>4296704</v>
      </c>
      <c r="I1276" t="s">
        <v>20</v>
      </c>
      <c r="J1276" t="s">
        <v>21</v>
      </c>
      <c r="K1276" t="s">
        <v>1302</v>
      </c>
      <c r="L1276" t="s">
        <v>11716</v>
      </c>
      <c r="M1276" t="s">
        <v>29</v>
      </c>
      <c r="N1276">
        <v>11</v>
      </c>
    </row>
    <row r="1277" spans="1:14" hidden="1" x14ac:dyDescent="0.25">
      <c r="A1277">
        <v>2564</v>
      </c>
      <c r="B1277" t="s">
        <v>11723</v>
      </c>
      <c r="C1277" t="s">
        <v>11724</v>
      </c>
      <c r="D1277" t="s">
        <v>11716</v>
      </c>
      <c r="E1277" t="s">
        <v>11725</v>
      </c>
      <c r="F1277" t="s">
        <v>11726</v>
      </c>
      <c r="G1277" t="s">
        <v>11727</v>
      </c>
      <c r="H1277">
        <v>4296704</v>
      </c>
      <c r="I1277" t="s">
        <v>20</v>
      </c>
      <c r="J1277" t="s">
        <v>21</v>
      </c>
      <c r="K1277" t="s">
        <v>1302</v>
      </c>
      <c r="L1277" t="s">
        <v>11716</v>
      </c>
      <c r="M1277" t="s">
        <v>23</v>
      </c>
      <c r="N1277">
        <v>11</v>
      </c>
    </row>
    <row r="1278" spans="1:14" hidden="1" x14ac:dyDescent="0.25">
      <c r="A1278">
        <v>2565</v>
      </c>
      <c r="B1278" t="s">
        <v>11728</v>
      </c>
      <c r="C1278" t="s">
        <v>11729</v>
      </c>
      <c r="D1278" t="s">
        <v>11716</v>
      </c>
      <c r="E1278" t="s">
        <v>8993</v>
      </c>
      <c r="F1278" t="s">
        <v>11730</v>
      </c>
      <c r="G1278" t="s">
        <v>11731</v>
      </c>
      <c r="H1278">
        <v>4431872</v>
      </c>
      <c r="I1278" t="s">
        <v>20</v>
      </c>
      <c r="J1278" t="s">
        <v>21</v>
      </c>
      <c r="K1278" t="s">
        <v>1302</v>
      </c>
      <c r="L1278" t="s">
        <v>11716</v>
      </c>
      <c r="M1278" t="s">
        <v>23</v>
      </c>
      <c r="N1278">
        <v>12</v>
      </c>
    </row>
    <row r="1279" spans="1:14" hidden="1" x14ac:dyDescent="0.25">
      <c r="A1279">
        <v>2566</v>
      </c>
      <c r="B1279" t="s">
        <v>11732</v>
      </c>
      <c r="C1279" t="s">
        <v>11733</v>
      </c>
      <c r="D1279" t="s">
        <v>11716</v>
      </c>
      <c r="E1279" t="s">
        <v>8993</v>
      </c>
      <c r="F1279" t="s">
        <v>11734</v>
      </c>
      <c r="G1279" t="s">
        <v>11731</v>
      </c>
      <c r="H1279">
        <v>4431872</v>
      </c>
      <c r="I1279" t="s">
        <v>20</v>
      </c>
      <c r="J1279" t="s">
        <v>21</v>
      </c>
      <c r="K1279" t="s">
        <v>1302</v>
      </c>
      <c r="L1279" t="s">
        <v>11716</v>
      </c>
      <c r="M1279" t="s">
        <v>23</v>
      </c>
      <c r="N1279">
        <v>12</v>
      </c>
    </row>
    <row r="1280" spans="1:14" x14ac:dyDescent="0.25">
      <c r="A1280">
        <v>2588</v>
      </c>
      <c r="B1280" t="s">
        <v>11823</v>
      </c>
      <c r="C1280" t="s">
        <v>11824</v>
      </c>
      <c r="D1280" t="s">
        <v>11771</v>
      </c>
      <c r="E1280" t="s">
        <v>11825</v>
      </c>
      <c r="F1280" t="s">
        <v>11783</v>
      </c>
      <c r="G1280" t="s">
        <v>11826</v>
      </c>
      <c r="H1280">
        <v>4648960</v>
      </c>
      <c r="I1280" t="s">
        <v>20</v>
      </c>
      <c r="J1280" t="s">
        <v>21</v>
      </c>
      <c r="K1280" t="s">
        <v>1302</v>
      </c>
      <c r="L1280" t="s">
        <v>11771</v>
      </c>
      <c r="M1280" t="s">
        <v>40</v>
      </c>
      <c r="N1280">
        <v>11</v>
      </c>
    </row>
    <row r="1281" spans="1:14" hidden="1" x14ac:dyDescent="0.25">
      <c r="A1281">
        <v>2589</v>
      </c>
      <c r="B1281" t="s">
        <v>11827</v>
      </c>
      <c r="C1281" t="s">
        <v>11828</v>
      </c>
      <c r="D1281" t="s">
        <v>11771</v>
      </c>
      <c r="E1281" t="s">
        <v>11829</v>
      </c>
      <c r="F1281" t="s">
        <v>11830</v>
      </c>
      <c r="G1281" t="s">
        <v>11831</v>
      </c>
      <c r="H1281">
        <v>4648960</v>
      </c>
      <c r="I1281" t="s">
        <v>20</v>
      </c>
      <c r="J1281" t="s">
        <v>21</v>
      </c>
      <c r="K1281" t="s">
        <v>1302</v>
      </c>
      <c r="L1281" t="s">
        <v>11771</v>
      </c>
      <c r="M1281" t="s">
        <v>56</v>
      </c>
      <c r="N1281">
        <v>11</v>
      </c>
    </row>
    <row r="1282" spans="1:14" hidden="1" x14ac:dyDescent="0.25">
      <c r="A1282">
        <v>2577</v>
      </c>
      <c r="B1282" t="s">
        <v>11780</v>
      </c>
      <c r="C1282" t="s">
        <v>11781</v>
      </c>
      <c r="D1282" t="s">
        <v>11771</v>
      </c>
      <c r="E1282" t="s">
        <v>11782</v>
      </c>
      <c r="F1282" t="s">
        <v>11783</v>
      </c>
      <c r="G1282" t="s">
        <v>11784</v>
      </c>
      <c r="H1282">
        <v>4648960</v>
      </c>
      <c r="I1282" t="s">
        <v>20</v>
      </c>
      <c r="J1282" t="s">
        <v>21</v>
      </c>
      <c r="K1282" t="s">
        <v>1302</v>
      </c>
      <c r="L1282" t="s">
        <v>11771</v>
      </c>
      <c r="M1282" t="s">
        <v>23</v>
      </c>
      <c r="N1282">
        <v>11</v>
      </c>
    </row>
    <row r="1283" spans="1:14" hidden="1" x14ac:dyDescent="0.25">
      <c r="A1283">
        <v>2578</v>
      </c>
      <c r="B1283" t="s">
        <v>11785</v>
      </c>
      <c r="C1283" t="s">
        <v>11786</v>
      </c>
      <c r="D1283" t="s">
        <v>11771</v>
      </c>
      <c r="E1283" t="s">
        <v>11787</v>
      </c>
      <c r="F1283" t="s">
        <v>11788</v>
      </c>
      <c r="G1283" t="s">
        <v>11784</v>
      </c>
      <c r="H1283">
        <v>4268032</v>
      </c>
      <c r="I1283" t="s">
        <v>20</v>
      </c>
      <c r="J1283" t="s">
        <v>21</v>
      </c>
      <c r="K1283" t="s">
        <v>1302</v>
      </c>
      <c r="L1283" t="s">
        <v>11771</v>
      </c>
      <c r="M1283" t="s">
        <v>23</v>
      </c>
      <c r="N1283">
        <v>11</v>
      </c>
    </row>
    <row r="1284" spans="1:14" hidden="1" x14ac:dyDescent="0.25">
      <c r="A1284">
        <v>2579</v>
      </c>
      <c r="B1284" t="s">
        <v>11789</v>
      </c>
      <c r="C1284" t="s">
        <v>11790</v>
      </c>
      <c r="D1284" t="s">
        <v>11771</v>
      </c>
      <c r="E1284" t="s">
        <v>11791</v>
      </c>
      <c r="F1284" t="s">
        <v>11792</v>
      </c>
      <c r="G1284" t="s">
        <v>11784</v>
      </c>
      <c r="H1284">
        <v>4268032</v>
      </c>
      <c r="I1284" t="s">
        <v>20</v>
      </c>
      <c r="J1284" t="s">
        <v>21</v>
      </c>
      <c r="K1284" t="s">
        <v>1302</v>
      </c>
      <c r="L1284" t="s">
        <v>11771</v>
      </c>
      <c r="M1284" t="s">
        <v>23</v>
      </c>
      <c r="N1284">
        <v>11</v>
      </c>
    </row>
    <row r="1285" spans="1:14" hidden="1" x14ac:dyDescent="0.25">
      <c r="A1285">
        <v>2586</v>
      </c>
      <c r="B1285" t="s">
        <v>11816</v>
      </c>
      <c r="C1285" t="s">
        <v>11817</v>
      </c>
      <c r="D1285" t="s">
        <v>11771</v>
      </c>
      <c r="E1285" t="s">
        <v>11818</v>
      </c>
      <c r="F1285" t="s">
        <v>11783</v>
      </c>
      <c r="G1285" t="s">
        <v>11815</v>
      </c>
      <c r="H1285">
        <v>4648960</v>
      </c>
      <c r="I1285" t="s">
        <v>20</v>
      </c>
      <c r="J1285" t="s">
        <v>21</v>
      </c>
      <c r="K1285" t="s">
        <v>1302</v>
      </c>
      <c r="L1285" t="s">
        <v>11771</v>
      </c>
      <c r="M1285" t="s">
        <v>29</v>
      </c>
      <c r="N1285">
        <v>11</v>
      </c>
    </row>
    <row r="1286" spans="1:14" hidden="1" x14ac:dyDescent="0.25">
      <c r="A1286">
        <v>2587</v>
      </c>
      <c r="B1286" t="s">
        <v>11819</v>
      </c>
      <c r="C1286" t="s">
        <v>11820</v>
      </c>
      <c r="D1286" t="s">
        <v>11771</v>
      </c>
      <c r="E1286" t="s">
        <v>11821</v>
      </c>
      <c r="F1286" t="s">
        <v>11822</v>
      </c>
      <c r="G1286" t="s">
        <v>11815</v>
      </c>
      <c r="H1286">
        <v>4268032</v>
      </c>
      <c r="I1286" t="s">
        <v>20</v>
      </c>
      <c r="J1286" t="s">
        <v>21</v>
      </c>
      <c r="K1286" t="s">
        <v>1302</v>
      </c>
      <c r="L1286" t="s">
        <v>11771</v>
      </c>
      <c r="M1286" t="s">
        <v>29</v>
      </c>
      <c r="N1286">
        <v>11</v>
      </c>
    </row>
    <row r="1287" spans="1:14" hidden="1" x14ac:dyDescent="0.25">
      <c r="A1287">
        <v>2590</v>
      </c>
      <c r="B1287" t="s">
        <v>11832</v>
      </c>
      <c r="C1287" t="s">
        <v>11833</v>
      </c>
      <c r="D1287" t="s">
        <v>11771</v>
      </c>
      <c r="E1287" t="s">
        <v>11834</v>
      </c>
      <c r="F1287" t="s">
        <v>11783</v>
      </c>
      <c r="G1287" t="s">
        <v>11835</v>
      </c>
      <c r="H1287">
        <v>4648960</v>
      </c>
      <c r="I1287" t="s">
        <v>20</v>
      </c>
      <c r="J1287" t="s">
        <v>21</v>
      </c>
      <c r="K1287" t="s">
        <v>1302</v>
      </c>
      <c r="L1287" t="s">
        <v>11771</v>
      </c>
      <c r="M1287" t="s">
        <v>73</v>
      </c>
      <c r="N1287">
        <v>11</v>
      </c>
    </row>
    <row r="1288" spans="1:14" hidden="1" x14ac:dyDescent="0.25">
      <c r="A1288">
        <v>2585</v>
      </c>
      <c r="B1288" t="s">
        <v>11812</v>
      </c>
      <c r="C1288" t="s">
        <v>11813</v>
      </c>
      <c r="D1288" t="s">
        <v>11771</v>
      </c>
      <c r="E1288" t="s">
        <v>11814</v>
      </c>
      <c r="F1288" t="s">
        <v>11814</v>
      </c>
      <c r="G1288" t="s">
        <v>11815</v>
      </c>
      <c r="H1288">
        <v>4268032</v>
      </c>
      <c r="I1288" t="s">
        <v>20</v>
      </c>
      <c r="J1288" t="s">
        <v>21</v>
      </c>
      <c r="K1288" t="s">
        <v>1302</v>
      </c>
      <c r="L1288" t="s">
        <v>11771</v>
      </c>
      <c r="M1288" t="s">
        <v>29</v>
      </c>
      <c r="N1288">
        <v>11</v>
      </c>
    </row>
    <row r="1289" spans="1:14" hidden="1" x14ac:dyDescent="0.25">
      <c r="A1289">
        <v>2581</v>
      </c>
      <c r="B1289" t="s">
        <v>11798</v>
      </c>
      <c r="C1289" t="s">
        <v>11799</v>
      </c>
      <c r="D1289" t="s">
        <v>11771</v>
      </c>
      <c r="E1289" t="s">
        <v>8993</v>
      </c>
      <c r="F1289" t="s">
        <v>11800</v>
      </c>
      <c r="G1289" t="s">
        <v>11801</v>
      </c>
      <c r="H1289">
        <v>4390912</v>
      </c>
      <c r="I1289" t="s">
        <v>20</v>
      </c>
      <c r="J1289" t="s">
        <v>21</v>
      </c>
      <c r="K1289" t="s">
        <v>1302</v>
      </c>
      <c r="L1289" t="s">
        <v>11771</v>
      </c>
      <c r="M1289" t="s">
        <v>23</v>
      </c>
      <c r="N1289">
        <v>12</v>
      </c>
    </row>
    <row r="1290" spans="1:14" hidden="1" x14ac:dyDescent="0.25">
      <c r="A1290">
        <v>2582</v>
      </c>
      <c r="B1290" t="s">
        <v>11802</v>
      </c>
      <c r="C1290" t="s">
        <v>11803</v>
      </c>
      <c r="D1290" t="s">
        <v>11771</v>
      </c>
      <c r="E1290" t="s">
        <v>8993</v>
      </c>
      <c r="F1290" t="s">
        <v>11804</v>
      </c>
      <c r="G1290" t="s">
        <v>11801</v>
      </c>
      <c r="H1290">
        <v>4390912</v>
      </c>
      <c r="I1290" t="s">
        <v>20</v>
      </c>
      <c r="J1290" t="s">
        <v>21</v>
      </c>
      <c r="K1290" t="s">
        <v>1302</v>
      </c>
      <c r="L1290" t="s">
        <v>11771</v>
      </c>
      <c r="M1290" t="s">
        <v>23</v>
      </c>
      <c r="N1290">
        <v>12</v>
      </c>
    </row>
    <row r="1291" spans="1:14" hidden="1" x14ac:dyDescent="0.25">
      <c r="A1291">
        <v>2575</v>
      </c>
      <c r="B1291" t="s">
        <v>11769</v>
      </c>
      <c r="C1291" t="s">
        <v>11770</v>
      </c>
      <c r="D1291" t="s">
        <v>11771</v>
      </c>
      <c r="E1291" t="s">
        <v>11772</v>
      </c>
      <c r="F1291" t="s">
        <v>11773</v>
      </c>
      <c r="G1291" t="s">
        <v>11774</v>
      </c>
      <c r="H1291">
        <v>4632576</v>
      </c>
      <c r="I1291" t="s">
        <v>20</v>
      </c>
      <c r="J1291" t="s">
        <v>21</v>
      </c>
      <c r="K1291" t="s">
        <v>1302</v>
      </c>
      <c r="L1291" t="s">
        <v>11771</v>
      </c>
      <c r="M1291" t="s">
        <v>23</v>
      </c>
      <c r="N1291">
        <v>11</v>
      </c>
    </row>
    <row r="1292" spans="1:14" hidden="1" x14ac:dyDescent="0.25">
      <c r="A1292">
        <v>2576</v>
      </c>
      <c r="B1292" t="s">
        <v>11775</v>
      </c>
      <c r="C1292" t="s">
        <v>11776</v>
      </c>
      <c r="D1292" t="s">
        <v>11771</v>
      </c>
      <c r="E1292" t="s">
        <v>11777</v>
      </c>
      <c r="F1292" t="s">
        <v>11778</v>
      </c>
      <c r="G1292" t="s">
        <v>11779</v>
      </c>
      <c r="H1292">
        <v>4624384</v>
      </c>
      <c r="I1292" t="s">
        <v>20</v>
      </c>
      <c r="J1292" t="s">
        <v>21</v>
      </c>
      <c r="K1292" t="s">
        <v>1302</v>
      </c>
      <c r="L1292" t="s">
        <v>11771</v>
      </c>
      <c r="M1292" t="s">
        <v>23</v>
      </c>
      <c r="N1292">
        <v>11</v>
      </c>
    </row>
    <row r="1293" spans="1:14" hidden="1" x14ac:dyDescent="0.25">
      <c r="A1293">
        <v>2580</v>
      </c>
      <c r="B1293" t="s">
        <v>11793</v>
      </c>
      <c r="C1293" t="s">
        <v>11794</v>
      </c>
      <c r="D1293" t="s">
        <v>11771</v>
      </c>
      <c r="E1293" t="s">
        <v>11795</v>
      </c>
      <c r="F1293" t="s">
        <v>11796</v>
      </c>
      <c r="G1293" t="s">
        <v>11797</v>
      </c>
      <c r="H1293">
        <v>4681728</v>
      </c>
      <c r="I1293" t="s">
        <v>20</v>
      </c>
      <c r="J1293" t="s">
        <v>21</v>
      </c>
      <c r="K1293" t="s">
        <v>1302</v>
      </c>
      <c r="L1293" t="s">
        <v>11771</v>
      </c>
      <c r="M1293" t="s">
        <v>23</v>
      </c>
      <c r="N1293">
        <v>11</v>
      </c>
    </row>
    <row r="1294" spans="1:14" hidden="1" x14ac:dyDescent="0.25">
      <c r="A1294">
        <v>2594</v>
      </c>
      <c r="B1294" t="s">
        <v>11850</v>
      </c>
      <c r="C1294" t="s">
        <v>11851</v>
      </c>
      <c r="D1294" t="s">
        <v>11838</v>
      </c>
      <c r="E1294" t="s">
        <v>11852</v>
      </c>
      <c r="F1294" t="s">
        <v>11853</v>
      </c>
      <c r="G1294" t="s">
        <v>11835</v>
      </c>
      <c r="H1294">
        <v>4616192</v>
      </c>
      <c r="I1294" t="s">
        <v>20</v>
      </c>
      <c r="J1294" t="s">
        <v>21</v>
      </c>
      <c r="K1294" t="s">
        <v>1302</v>
      </c>
      <c r="L1294" t="s">
        <v>11838</v>
      </c>
      <c r="M1294" t="s">
        <v>23</v>
      </c>
      <c r="N1294">
        <v>11</v>
      </c>
    </row>
    <row r="1295" spans="1:14" hidden="1" x14ac:dyDescent="0.25">
      <c r="A1295">
        <v>2595</v>
      </c>
      <c r="B1295" t="s">
        <v>11854</v>
      </c>
      <c r="C1295" t="s">
        <v>11855</v>
      </c>
      <c r="D1295" t="s">
        <v>11838</v>
      </c>
      <c r="E1295" t="s">
        <v>11856</v>
      </c>
      <c r="F1295" t="s">
        <v>11857</v>
      </c>
      <c r="G1295" t="s">
        <v>11858</v>
      </c>
      <c r="H1295">
        <v>4251648</v>
      </c>
      <c r="I1295" t="s">
        <v>20</v>
      </c>
      <c r="J1295" t="s">
        <v>21</v>
      </c>
      <c r="K1295" t="s">
        <v>1302</v>
      </c>
      <c r="L1295" t="s">
        <v>11838</v>
      </c>
      <c r="M1295" t="s">
        <v>23</v>
      </c>
      <c r="N1295">
        <v>11</v>
      </c>
    </row>
    <row r="1296" spans="1:14" hidden="1" x14ac:dyDescent="0.25">
      <c r="A1296">
        <v>2601</v>
      </c>
      <c r="B1296" t="s">
        <v>11879</v>
      </c>
      <c r="C1296" t="s">
        <v>11880</v>
      </c>
      <c r="D1296" t="s">
        <v>11838</v>
      </c>
      <c r="E1296" t="s">
        <v>11881</v>
      </c>
      <c r="F1296" t="s">
        <v>11853</v>
      </c>
      <c r="G1296" t="s">
        <v>11882</v>
      </c>
      <c r="H1296">
        <v>4616192</v>
      </c>
      <c r="I1296" t="s">
        <v>20</v>
      </c>
      <c r="J1296" t="s">
        <v>21</v>
      </c>
      <c r="K1296" t="s">
        <v>1302</v>
      </c>
      <c r="L1296" t="s">
        <v>11838</v>
      </c>
      <c r="M1296" t="s">
        <v>29</v>
      </c>
      <c r="N1296">
        <v>11</v>
      </c>
    </row>
    <row r="1297" spans="1:14" hidden="1" x14ac:dyDescent="0.25">
      <c r="A1297">
        <v>2602</v>
      </c>
      <c r="B1297" t="s">
        <v>11883</v>
      </c>
      <c r="C1297" t="s">
        <v>11884</v>
      </c>
      <c r="D1297" t="s">
        <v>11838</v>
      </c>
      <c r="E1297" t="s">
        <v>11885</v>
      </c>
      <c r="F1297" t="s">
        <v>11886</v>
      </c>
      <c r="G1297" t="s">
        <v>11882</v>
      </c>
      <c r="H1297">
        <v>4251648</v>
      </c>
      <c r="I1297" t="s">
        <v>20</v>
      </c>
      <c r="J1297" t="s">
        <v>21</v>
      </c>
      <c r="K1297" t="s">
        <v>1302</v>
      </c>
      <c r="L1297" t="s">
        <v>11838</v>
      </c>
      <c r="M1297" t="s">
        <v>29</v>
      </c>
      <c r="N1297">
        <v>11</v>
      </c>
    </row>
    <row r="1298" spans="1:14" hidden="1" x14ac:dyDescent="0.25">
      <c r="A1298">
        <v>2605</v>
      </c>
      <c r="B1298" t="s">
        <v>11895</v>
      </c>
      <c r="C1298" t="s">
        <v>11896</v>
      </c>
      <c r="D1298" t="s">
        <v>11838</v>
      </c>
      <c r="E1298" t="s">
        <v>11897</v>
      </c>
      <c r="F1298" t="s">
        <v>11853</v>
      </c>
      <c r="G1298" t="s">
        <v>11898</v>
      </c>
      <c r="H1298">
        <v>4616192</v>
      </c>
      <c r="I1298" t="s">
        <v>20</v>
      </c>
      <c r="J1298" t="s">
        <v>21</v>
      </c>
      <c r="K1298" t="s">
        <v>1302</v>
      </c>
      <c r="L1298" t="s">
        <v>11838</v>
      </c>
      <c r="M1298" t="s">
        <v>73</v>
      </c>
      <c r="N1298">
        <v>11</v>
      </c>
    </row>
    <row r="1299" spans="1:14" hidden="1" x14ac:dyDescent="0.25">
      <c r="A1299">
        <v>2600</v>
      </c>
      <c r="B1299" t="s">
        <v>11875</v>
      </c>
      <c r="C1299" t="s">
        <v>11876</v>
      </c>
      <c r="D1299" t="s">
        <v>11838</v>
      </c>
      <c r="E1299" t="s">
        <v>11877</v>
      </c>
      <c r="F1299" t="s">
        <v>11877</v>
      </c>
      <c r="G1299" t="s">
        <v>11878</v>
      </c>
      <c r="H1299">
        <v>4251648</v>
      </c>
      <c r="I1299" t="s">
        <v>20</v>
      </c>
      <c r="J1299" t="s">
        <v>21</v>
      </c>
      <c r="K1299" t="s">
        <v>1302</v>
      </c>
      <c r="L1299" t="s">
        <v>11838</v>
      </c>
      <c r="M1299" t="s">
        <v>29</v>
      </c>
      <c r="N1299">
        <v>11</v>
      </c>
    </row>
    <row r="1300" spans="1:14" hidden="1" x14ac:dyDescent="0.25">
      <c r="A1300">
        <v>2596</v>
      </c>
      <c r="B1300" t="s">
        <v>11859</v>
      </c>
      <c r="C1300" t="s">
        <v>11860</v>
      </c>
      <c r="D1300" t="s">
        <v>11838</v>
      </c>
      <c r="E1300" t="s">
        <v>8993</v>
      </c>
      <c r="F1300" t="s">
        <v>11861</v>
      </c>
      <c r="G1300" t="s">
        <v>11862</v>
      </c>
      <c r="H1300">
        <v>4366336</v>
      </c>
      <c r="I1300" t="s">
        <v>20</v>
      </c>
      <c r="J1300" t="s">
        <v>21</v>
      </c>
      <c r="K1300" t="s">
        <v>1302</v>
      </c>
      <c r="L1300" t="s">
        <v>11838</v>
      </c>
      <c r="M1300" t="s">
        <v>23</v>
      </c>
      <c r="N1300">
        <v>12</v>
      </c>
    </row>
    <row r="1301" spans="1:14" x14ac:dyDescent="0.25">
      <c r="A1301">
        <v>2603</v>
      </c>
      <c r="B1301" t="s">
        <v>11887</v>
      </c>
      <c r="C1301" t="s">
        <v>11888</v>
      </c>
      <c r="D1301" t="s">
        <v>11838</v>
      </c>
      <c r="E1301" t="s">
        <v>11889</v>
      </c>
      <c r="F1301" t="s">
        <v>11853</v>
      </c>
      <c r="G1301" t="s">
        <v>11890</v>
      </c>
      <c r="H1301">
        <v>4616192</v>
      </c>
      <c r="I1301" t="s">
        <v>20</v>
      </c>
      <c r="J1301" t="s">
        <v>21</v>
      </c>
      <c r="K1301" t="s">
        <v>1302</v>
      </c>
      <c r="L1301" t="s">
        <v>11838</v>
      </c>
      <c r="M1301" t="s">
        <v>40</v>
      </c>
      <c r="N1301">
        <v>11</v>
      </c>
    </row>
    <row r="1302" spans="1:14" hidden="1" x14ac:dyDescent="0.25">
      <c r="A1302">
        <v>2597</v>
      </c>
      <c r="B1302" t="s">
        <v>11863</v>
      </c>
      <c r="C1302" t="s">
        <v>11864</v>
      </c>
      <c r="D1302" t="s">
        <v>11838</v>
      </c>
      <c r="E1302" t="s">
        <v>8993</v>
      </c>
      <c r="F1302" t="s">
        <v>11865</v>
      </c>
      <c r="G1302" t="s">
        <v>11866</v>
      </c>
      <c r="H1302">
        <v>4366336</v>
      </c>
      <c r="I1302" t="s">
        <v>20</v>
      </c>
      <c r="J1302" t="s">
        <v>21</v>
      </c>
      <c r="K1302" t="s">
        <v>1302</v>
      </c>
      <c r="L1302" t="s">
        <v>11838</v>
      </c>
      <c r="M1302" t="s">
        <v>23</v>
      </c>
      <c r="N1302">
        <v>12</v>
      </c>
    </row>
    <row r="1303" spans="1:14" hidden="1" x14ac:dyDescent="0.25">
      <c r="A1303">
        <v>2604</v>
      </c>
      <c r="B1303" t="s">
        <v>11891</v>
      </c>
      <c r="C1303" t="s">
        <v>11892</v>
      </c>
      <c r="D1303" t="s">
        <v>11838</v>
      </c>
      <c r="E1303" t="s">
        <v>11893</v>
      </c>
      <c r="F1303" t="s">
        <v>11894</v>
      </c>
      <c r="G1303" t="s">
        <v>11890</v>
      </c>
      <c r="H1303">
        <v>4616192</v>
      </c>
      <c r="I1303" t="s">
        <v>20</v>
      </c>
      <c r="J1303" t="s">
        <v>21</v>
      </c>
      <c r="K1303" t="s">
        <v>1302</v>
      </c>
      <c r="L1303" t="s">
        <v>11838</v>
      </c>
      <c r="M1303" t="s">
        <v>56</v>
      </c>
      <c r="N1303">
        <v>11</v>
      </c>
    </row>
    <row r="1304" spans="1:14" hidden="1" x14ac:dyDescent="0.25">
      <c r="A1304">
        <v>2591</v>
      </c>
      <c r="B1304" t="s">
        <v>11836</v>
      </c>
      <c r="C1304" t="s">
        <v>11837</v>
      </c>
      <c r="D1304" t="s">
        <v>11838</v>
      </c>
      <c r="E1304" t="s">
        <v>11839</v>
      </c>
      <c r="F1304" t="s">
        <v>11840</v>
      </c>
      <c r="G1304" t="s">
        <v>11841</v>
      </c>
      <c r="H1304">
        <v>4612096</v>
      </c>
      <c r="I1304" t="s">
        <v>20</v>
      </c>
      <c r="J1304" t="s">
        <v>21</v>
      </c>
      <c r="K1304" t="s">
        <v>1302</v>
      </c>
      <c r="L1304" t="s">
        <v>11838</v>
      </c>
      <c r="M1304" t="s">
        <v>23</v>
      </c>
      <c r="N1304">
        <v>11</v>
      </c>
    </row>
    <row r="1305" spans="1:14" hidden="1" x14ac:dyDescent="0.25">
      <c r="A1305">
        <v>2592</v>
      </c>
      <c r="B1305" t="s">
        <v>11842</v>
      </c>
      <c r="C1305" t="s">
        <v>11843</v>
      </c>
      <c r="D1305" t="s">
        <v>11838</v>
      </c>
      <c r="E1305" t="s">
        <v>11844</v>
      </c>
      <c r="F1305" t="s">
        <v>11845</v>
      </c>
      <c r="G1305" t="s">
        <v>11841</v>
      </c>
      <c r="H1305">
        <v>4616192</v>
      </c>
      <c r="I1305" t="s">
        <v>20</v>
      </c>
      <c r="J1305" t="s">
        <v>21</v>
      </c>
      <c r="K1305" t="s">
        <v>1302</v>
      </c>
      <c r="L1305" t="s">
        <v>11838</v>
      </c>
      <c r="M1305" t="s">
        <v>23</v>
      </c>
      <c r="N1305">
        <v>11</v>
      </c>
    </row>
    <row r="1306" spans="1:14" hidden="1" x14ac:dyDescent="0.25">
      <c r="A1306">
        <v>2593</v>
      </c>
      <c r="B1306" t="s">
        <v>11846</v>
      </c>
      <c r="C1306" t="s">
        <v>11847</v>
      </c>
      <c r="D1306" t="s">
        <v>11838</v>
      </c>
      <c r="E1306" t="s">
        <v>11848</v>
      </c>
      <c r="F1306" t="s">
        <v>11849</v>
      </c>
      <c r="G1306" t="s">
        <v>11841</v>
      </c>
      <c r="H1306">
        <v>4657152</v>
      </c>
      <c r="I1306" t="s">
        <v>20</v>
      </c>
      <c r="J1306" t="s">
        <v>21</v>
      </c>
      <c r="K1306" t="s">
        <v>1302</v>
      </c>
      <c r="L1306" t="s">
        <v>11838</v>
      </c>
      <c r="M1306" t="s">
        <v>23</v>
      </c>
      <c r="N1306">
        <v>11</v>
      </c>
    </row>
    <row r="1307" spans="1:14" hidden="1" x14ac:dyDescent="0.25">
      <c r="A1307">
        <v>2609</v>
      </c>
      <c r="B1307" t="s">
        <v>11911</v>
      </c>
      <c r="C1307" t="s">
        <v>11912</v>
      </c>
      <c r="D1307" t="s">
        <v>11901</v>
      </c>
      <c r="E1307" t="s">
        <v>11913</v>
      </c>
      <c r="F1307" t="s">
        <v>11914</v>
      </c>
      <c r="G1307" t="s">
        <v>11915</v>
      </c>
      <c r="H1307">
        <v>4288512</v>
      </c>
      <c r="I1307" t="s">
        <v>20</v>
      </c>
      <c r="J1307" t="s">
        <v>21</v>
      </c>
      <c r="K1307" t="s">
        <v>1302</v>
      </c>
      <c r="L1307" t="s">
        <v>11901</v>
      </c>
      <c r="M1307" t="s">
        <v>29</v>
      </c>
      <c r="N1307">
        <v>11</v>
      </c>
    </row>
    <row r="1308" spans="1:14" hidden="1" x14ac:dyDescent="0.25">
      <c r="A1308">
        <v>2610</v>
      </c>
      <c r="B1308" t="s">
        <v>11916</v>
      </c>
      <c r="C1308" t="s">
        <v>11917</v>
      </c>
      <c r="D1308" t="s">
        <v>11901</v>
      </c>
      <c r="E1308" t="s">
        <v>11918</v>
      </c>
      <c r="F1308" t="s">
        <v>11919</v>
      </c>
      <c r="G1308" t="s">
        <v>11910</v>
      </c>
      <c r="H1308">
        <v>4415488</v>
      </c>
      <c r="I1308" t="s">
        <v>20</v>
      </c>
      <c r="J1308" t="s">
        <v>21</v>
      </c>
      <c r="K1308" t="s">
        <v>1302</v>
      </c>
      <c r="L1308" t="s">
        <v>11901</v>
      </c>
      <c r="M1308" t="s">
        <v>29</v>
      </c>
      <c r="N1308">
        <v>11</v>
      </c>
    </row>
    <row r="1309" spans="1:14" hidden="1" x14ac:dyDescent="0.25">
      <c r="A1309">
        <v>2606</v>
      </c>
      <c r="B1309" t="s">
        <v>11899</v>
      </c>
      <c r="C1309" t="s">
        <v>11900</v>
      </c>
      <c r="D1309" t="s">
        <v>11901</v>
      </c>
      <c r="E1309" t="s">
        <v>11902</v>
      </c>
      <c r="F1309" t="s">
        <v>11903</v>
      </c>
      <c r="G1309" t="s">
        <v>11898</v>
      </c>
      <c r="H1309">
        <v>4288512</v>
      </c>
      <c r="I1309" t="s">
        <v>20</v>
      </c>
      <c r="J1309" t="s">
        <v>21</v>
      </c>
      <c r="K1309" t="s">
        <v>1302</v>
      </c>
      <c r="L1309" t="s">
        <v>11901</v>
      </c>
      <c r="M1309" t="s">
        <v>23</v>
      </c>
      <c r="N1309">
        <v>11</v>
      </c>
    </row>
    <row r="1310" spans="1:14" hidden="1" x14ac:dyDescent="0.25">
      <c r="A1310">
        <v>2608</v>
      </c>
      <c r="B1310" t="s">
        <v>11907</v>
      </c>
      <c r="C1310" t="s">
        <v>11908</v>
      </c>
      <c r="D1310" t="s">
        <v>11901</v>
      </c>
      <c r="E1310" t="s">
        <v>11909</v>
      </c>
      <c r="F1310" t="s">
        <v>11909</v>
      </c>
      <c r="G1310" t="s">
        <v>11910</v>
      </c>
      <c r="H1310">
        <v>4288512</v>
      </c>
      <c r="I1310" t="s">
        <v>20</v>
      </c>
      <c r="J1310" t="s">
        <v>21</v>
      </c>
      <c r="K1310" t="s">
        <v>1302</v>
      </c>
      <c r="L1310" t="s">
        <v>11901</v>
      </c>
      <c r="M1310" t="s">
        <v>29</v>
      </c>
      <c r="N1310">
        <v>11</v>
      </c>
    </row>
    <row r="1311" spans="1:14" x14ac:dyDescent="0.25">
      <c r="A1311">
        <v>2611</v>
      </c>
      <c r="B1311" t="s">
        <v>11920</v>
      </c>
      <c r="C1311" t="s">
        <v>11921</v>
      </c>
      <c r="D1311" t="s">
        <v>11901</v>
      </c>
      <c r="E1311" t="s">
        <v>8993</v>
      </c>
      <c r="F1311" t="s">
        <v>11922</v>
      </c>
      <c r="G1311" t="s">
        <v>11923</v>
      </c>
      <c r="H1311">
        <v>4415488</v>
      </c>
      <c r="I1311" t="s">
        <v>20</v>
      </c>
      <c r="J1311" t="s">
        <v>21</v>
      </c>
      <c r="K1311" t="s">
        <v>1302</v>
      </c>
      <c r="L1311" t="s">
        <v>11901</v>
      </c>
      <c r="M1311" t="s">
        <v>40</v>
      </c>
      <c r="N1311">
        <v>11</v>
      </c>
    </row>
    <row r="1312" spans="1:14" hidden="1" x14ac:dyDescent="0.25">
      <c r="A1312">
        <v>2612</v>
      </c>
      <c r="B1312" t="s">
        <v>11924</v>
      </c>
      <c r="C1312" t="s">
        <v>11925</v>
      </c>
      <c r="D1312" t="s">
        <v>11901</v>
      </c>
      <c r="E1312" t="s">
        <v>8993</v>
      </c>
      <c r="F1312" t="s">
        <v>11926</v>
      </c>
      <c r="G1312" t="s">
        <v>11927</v>
      </c>
      <c r="H1312">
        <v>4415488</v>
      </c>
      <c r="I1312" t="s">
        <v>20</v>
      </c>
      <c r="J1312" t="s">
        <v>21</v>
      </c>
      <c r="K1312" t="s">
        <v>1302</v>
      </c>
      <c r="L1312" t="s">
        <v>11901</v>
      </c>
      <c r="M1312" t="s">
        <v>56</v>
      </c>
      <c r="N1312">
        <v>11</v>
      </c>
    </row>
    <row r="1313" spans="1:14" hidden="1" x14ac:dyDescent="0.25">
      <c r="A1313">
        <v>1950</v>
      </c>
      <c r="B1313" t="s">
        <v>8996</v>
      </c>
      <c r="C1313" t="s">
        <v>8997</v>
      </c>
      <c r="D1313" t="s">
        <v>8992</v>
      </c>
      <c r="E1313" t="s">
        <v>8998</v>
      </c>
      <c r="F1313" t="s">
        <v>8998</v>
      </c>
      <c r="G1313" t="s">
        <v>8999</v>
      </c>
      <c r="H1313">
        <v>4349952</v>
      </c>
      <c r="I1313" t="s">
        <v>20</v>
      </c>
      <c r="J1313" t="s">
        <v>21</v>
      </c>
      <c r="K1313" t="s">
        <v>1302</v>
      </c>
      <c r="L1313" t="s">
        <v>8992</v>
      </c>
      <c r="M1313" t="s">
        <v>29</v>
      </c>
      <c r="N1313">
        <v>11</v>
      </c>
    </row>
    <row r="1314" spans="1:14" x14ac:dyDescent="0.25">
      <c r="A1314">
        <v>1953</v>
      </c>
      <c r="B1314" t="s">
        <v>9009</v>
      </c>
      <c r="C1314" t="s">
        <v>9010</v>
      </c>
      <c r="D1314" t="s">
        <v>8992</v>
      </c>
      <c r="E1314" t="s">
        <v>9011</v>
      </c>
      <c r="F1314" t="s">
        <v>9012</v>
      </c>
      <c r="G1314" t="s">
        <v>9013</v>
      </c>
      <c r="H1314">
        <v>4812800</v>
      </c>
      <c r="I1314" t="s">
        <v>20</v>
      </c>
      <c r="J1314" t="s">
        <v>21</v>
      </c>
      <c r="K1314" t="s">
        <v>1302</v>
      </c>
      <c r="L1314" t="s">
        <v>8992</v>
      </c>
      <c r="M1314" t="s">
        <v>40</v>
      </c>
      <c r="N1314">
        <v>11</v>
      </c>
    </row>
    <row r="1315" spans="1:14" hidden="1" x14ac:dyDescent="0.25">
      <c r="A1315">
        <v>1954</v>
      </c>
      <c r="B1315" t="s">
        <v>9014</v>
      </c>
      <c r="C1315" t="s">
        <v>9015</v>
      </c>
      <c r="D1315" t="s">
        <v>8992</v>
      </c>
      <c r="E1315" t="s">
        <v>9016</v>
      </c>
      <c r="F1315" t="s">
        <v>9017</v>
      </c>
      <c r="G1315" t="s">
        <v>9013</v>
      </c>
      <c r="H1315">
        <v>4829184</v>
      </c>
      <c r="I1315" t="s">
        <v>20</v>
      </c>
      <c r="J1315" t="s">
        <v>21</v>
      </c>
      <c r="K1315" t="s">
        <v>1302</v>
      </c>
      <c r="L1315" t="s">
        <v>8992</v>
      </c>
      <c r="M1315" t="s">
        <v>56</v>
      </c>
      <c r="N1315">
        <v>11</v>
      </c>
    </row>
    <row r="1316" spans="1:14" hidden="1" x14ac:dyDescent="0.25">
      <c r="A1316">
        <v>1955</v>
      </c>
      <c r="B1316" t="s">
        <v>9018</v>
      </c>
      <c r="C1316" t="s">
        <v>9019</v>
      </c>
      <c r="D1316" t="s">
        <v>8992</v>
      </c>
      <c r="E1316" t="s">
        <v>9020</v>
      </c>
      <c r="F1316" t="s">
        <v>9021</v>
      </c>
      <c r="G1316" t="s">
        <v>9022</v>
      </c>
      <c r="H1316">
        <v>4845568</v>
      </c>
      <c r="I1316" t="s">
        <v>20</v>
      </c>
      <c r="J1316" t="s">
        <v>21</v>
      </c>
      <c r="K1316" t="s">
        <v>1302</v>
      </c>
      <c r="L1316" t="s">
        <v>8992</v>
      </c>
      <c r="M1316" t="s">
        <v>73</v>
      </c>
      <c r="N1316">
        <v>11</v>
      </c>
    </row>
    <row r="1317" spans="1:14" hidden="1" x14ac:dyDescent="0.25">
      <c r="A1317">
        <v>2614</v>
      </c>
      <c r="B1317" t="s">
        <v>11932</v>
      </c>
      <c r="C1317" t="s">
        <v>11933</v>
      </c>
      <c r="D1317" t="s">
        <v>8992</v>
      </c>
      <c r="E1317" t="s">
        <v>11934</v>
      </c>
      <c r="F1317" t="s">
        <v>9021</v>
      </c>
      <c r="G1317" t="s">
        <v>11935</v>
      </c>
      <c r="H1317">
        <v>4845568</v>
      </c>
      <c r="I1317" t="s">
        <v>20</v>
      </c>
      <c r="J1317" t="s">
        <v>21</v>
      </c>
      <c r="K1317" t="s">
        <v>1302</v>
      </c>
      <c r="L1317" t="s">
        <v>8992</v>
      </c>
      <c r="M1317" t="s">
        <v>23</v>
      </c>
      <c r="N1317">
        <v>11</v>
      </c>
    </row>
    <row r="1318" spans="1:14" hidden="1" x14ac:dyDescent="0.25">
      <c r="A1318">
        <v>2615</v>
      </c>
      <c r="B1318" t="s">
        <v>11936</v>
      </c>
      <c r="C1318" t="s">
        <v>11937</v>
      </c>
      <c r="D1318" t="s">
        <v>8992</v>
      </c>
      <c r="E1318" t="s">
        <v>11938</v>
      </c>
      <c r="F1318" t="s">
        <v>9021</v>
      </c>
      <c r="G1318" t="s">
        <v>11935</v>
      </c>
      <c r="H1318">
        <v>4845568</v>
      </c>
      <c r="I1318" t="s">
        <v>20</v>
      </c>
      <c r="J1318" t="s">
        <v>21</v>
      </c>
      <c r="K1318" t="s">
        <v>1302</v>
      </c>
      <c r="L1318" t="s">
        <v>8992</v>
      </c>
      <c r="M1318" t="s">
        <v>23</v>
      </c>
      <c r="N1318">
        <v>11</v>
      </c>
    </row>
    <row r="1319" spans="1:14" hidden="1" x14ac:dyDescent="0.25">
      <c r="A1319">
        <v>1951</v>
      </c>
      <c r="B1319" t="s">
        <v>9000</v>
      </c>
      <c r="C1319" t="s">
        <v>9001</v>
      </c>
      <c r="D1319" t="s">
        <v>8992</v>
      </c>
      <c r="E1319" t="s">
        <v>9002</v>
      </c>
      <c r="F1319" t="s">
        <v>9003</v>
      </c>
      <c r="G1319" t="s">
        <v>8999</v>
      </c>
      <c r="H1319">
        <v>4349952</v>
      </c>
      <c r="I1319" t="s">
        <v>20</v>
      </c>
      <c r="J1319" t="s">
        <v>21</v>
      </c>
      <c r="K1319" t="s">
        <v>1302</v>
      </c>
      <c r="L1319" t="s">
        <v>8992</v>
      </c>
      <c r="M1319" t="s">
        <v>29</v>
      </c>
      <c r="N1319">
        <v>11</v>
      </c>
    </row>
    <row r="1320" spans="1:14" hidden="1" x14ac:dyDescent="0.25">
      <c r="A1320">
        <v>2616</v>
      </c>
      <c r="B1320" t="s">
        <v>11939</v>
      </c>
      <c r="C1320" t="s">
        <v>11940</v>
      </c>
      <c r="D1320" t="s">
        <v>8992</v>
      </c>
      <c r="E1320" t="s">
        <v>11941</v>
      </c>
      <c r="F1320" t="s">
        <v>11942</v>
      </c>
      <c r="G1320" t="s">
        <v>11943</v>
      </c>
      <c r="H1320">
        <v>4349952</v>
      </c>
      <c r="I1320" t="s">
        <v>20</v>
      </c>
      <c r="J1320" t="s">
        <v>21</v>
      </c>
      <c r="K1320" t="s">
        <v>1302</v>
      </c>
      <c r="L1320" t="s">
        <v>8992</v>
      </c>
      <c r="M1320" t="s">
        <v>23</v>
      </c>
      <c r="N1320">
        <v>11</v>
      </c>
    </row>
    <row r="1321" spans="1:14" hidden="1" x14ac:dyDescent="0.25">
      <c r="A1321">
        <v>1952</v>
      </c>
      <c r="B1321" t="s">
        <v>9004</v>
      </c>
      <c r="C1321" t="s">
        <v>9005</v>
      </c>
      <c r="D1321" t="s">
        <v>8992</v>
      </c>
      <c r="E1321" t="s">
        <v>9006</v>
      </c>
      <c r="F1321" t="s">
        <v>9007</v>
      </c>
      <c r="G1321" t="s">
        <v>9008</v>
      </c>
      <c r="H1321">
        <v>4812800</v>
      </c>
      <c r="I1321" t="s">
        <v>20</v>
      </c>
      <c r="J1321" t="s">
        <v>21</v>
      </c>
      <c r="K1321" t="s">
        <v>1302</v>
      </c>
      <c r="L1321" t="s">
        <v>8992</v>
      </c>
      <c r="M1321" t="s">
        <v>29</v>
      </c>
      <c r="N1321">
        <v>11</v>
      </c>
    </row>
    <row r="1322" spans="1:14" hidden="1" x14ac:dyDescent="0.25">
      <c r="A1322">
        <v>2617</v>
      </c>
      <c r="B1322" t="s">
        <v>11944</v>
      </c>
      <c r="C1322" t="s">
        <v>11945</v>
      </c>
      <c r="D1322" t="s">
        <v>8992</v>
      </c>
      <c r="E1322" t="s">
        <v>8993</v>
      </c>
      <c r="F1322" t="s">
        <v>11946</v>
      </c>
      <c r="G1322" t="s">
        <v>11943</v>
      </c>
      <c r="H1322">
        <v>4521984</v>
      </c>
      <c r="I1322" t="s">
        <v>20</v>
      </c>
      <c r="J1322" t="s">
        <v>21</v>
      </c>
      <c r="K1322" t="s">
        <v>1302</v>
      </c>
      <c r="L1322" t="s">
        <v>8992</v>
      </c>
      <c r="M1322" t="s">
        <v>23</v>
      </c>
      <c r="N1322">
        <v>12</v>
      </c>
    </row>
    <row r="1323" spans="1:14" hidden="1" x14ac:dyDescent="0.25">
      <c r="A1323">
        <v>2618</v>
      </c>
      <c r="B1323" t="s">
        <v>11947</v>
      </c>
      <c r="C1323" t="s">
        <v>11948</v>
      </c>
      <c r="D1323" t="s">
        <v>8992</v>
      </c>
      <c r="E1323" t="s">
        <v>8993</v>
      </c>
      <c r="F1323" t="s">
        <v>11949</v>
      </c>
      <c r="G1323" t="s">
        <v>11950</v>
      </c>
      <c r="H1323">
        <v>4521984</v>
      </c>
      <c r="I1323" t="s">
        <v>20</v>
      </c>
      <c r="J1323" t="s">
        <v>21</v>
      </c>
      <c r="K1323" t="s">
        <v>1302</v>
      </c>
      <c r="L1323" t="s">
        <v>8992</v>
      </c>
      <c r="M1323" t="s">
        <v>23</v>
      </c>
      <c r="N1323">
        <v>12</v>
      </c>
    </row>
    <row r="1324" spans="1:14" hidden="1" x14ac:dyDescent="0.25">
      <c r="A1324">
        <v>1957</v>
      </c>
      <c r="B1324" t="s">
        <v>9027</v>
      </c>
      <c r="C1324" t="s">
        <v>9028</v>
      </c>
      <c r="D1324" t="s">
        <v>9029</v>
      </c>
      <c r="E1324" t="s">
        <v>9030</v>
      </c>
      <c r="F1324" t="s">
        <v>9031</v>
      </c>
      <c r="G1324" t="s">
        <v>9032</v>
      </c>
      <c r="H1324">
        <v>4276224</v>
      </c>
      <c r="I1324" t="s">
        <v>20</v>
      </c>
      <c r="J1324" t="s">
        <v>21</v>
      </c>
      <c r="K1324" t="s">
        <v>1302</v>
      </c>
      <c r="L1324" t="s">
        <v>9029</v>
      </c>
      <c r="M1324" t="s">
        <v>23</v>
      </c>
      <c r="N1324">
        <v>11</v>
      </c>
    </row>
    <row r="1325" spans="1:14" hidden="1" x14ac:dyDescent="0.25">
      <c r="A1325">
        <v>1958</v>
      </c>
      <c r="B1325" t="s">
        <v>9033</v>
      </c>
      <c r="C1325" t="s">
        <v>9034</v>
      </c>
      <c r="D1325" t="s">
        <v>9029</v>
      </c>
      <c r="E1325" t="s">
        <v>9035</v>
      </c>
      <c r="F1325" t="s">
        <v>9035</v>
      </c>
      <c r="G1325" t="s">
        <v>9036</v>
      </c>
      <c r="H1325">
        <v>4276224</v>
      </c>
      <c r="I1325" t="s">
        <v>20</v>
      </c>
      <c r="J1325" t="s">
        <v>21</v>
      </c>
      <c r="K1325" t="s">
        <v>1302</v>
      </c>
      <c r="L1325" t="s">
        <v>9029</v>
      </c>
      <c r="M1325" t="s">
        <v>29</v>
      </c>
      <c r="N1325">
        <v>11</v>
      </c>
    </row>
    <row r="1326" spans="1:14" hidden="1" x14ac:dyDescent="0.25">
      <c r="A1326">
        <v>1959</v>
      </c>
      <c r="B1326" t="s">
        <v>9037</v>
      </c>
      <c r="C1326" t="s">
        <v>9038</v>
      </c>
      <c r="D1326" t="s">
        <v>9029</v>
      </c>
      <c r="E1326" t="s">
        <v>9039</v>
      </c>
      <c r="F1326" t="s">
        <v>9040</v>
      </c>
      <c r="G1326" t="s">
        <v>9041</v>
      </c>
      <c r="H1326">
        <v>4276224</v>
      </c>
      <c r="I1326" t="s">
        <v>20</v>
      </c>
      <c r="J1326" t="s">
        <v>21</v>
      </c>
      <c r="K1326" t="s">
        <v>1302</v>
      </c>
      <c r="L1326" t="s">
        <v>9029</v>
      </c>
      <c r="M1326" t="s">
        <v>29</v>
      </c>
      <c r="N1326">
        <v>11</v>
      </c>
    </row>
    <row r="1327" spans="1:14" x14ac:dyDescent="0.25">
      <c r="A1327">
        <v>1960</v>
      </c>
      <c r="B1327" t="s">
        <v>9042</v>
      </c>
      <c r="C1327" t="s">
        <v>9043</v>
      </c>
      <c r="D1327" t="s">
        <v>9029</v>
      </c>
      <c r="E1327" t="s">
        <v>9039</v>
      </c>
      <c r="F1327" t="s">
        <v>9044</v>
      </c>
      <c r="G1327" t="s">
        <v>9045</v>
      </c>
      <c r="H1327">
        <v>4689920</v>
      </c>
      <c r="I1327" t="s">
        <v>20</v>
      </c>
      <c r="J1327" t="s">
        <v>21</v>
      </c>
      <c r="K1327" t="s">
        <v>1302</v>
      </c>
      <c r="L1327" t="s">
        <v>9029</v>
      </c>
      <c r="M1327" t="s">
        <v>136</v>
      </c>
      <c r="N1327">
        <v>11</v>
      </c>
    </row>
    <row r="1328" spans="1:14" hidden="1" x14ac:dyDescent="0.25">
      <c r="A1328">
        <v>2619</v>
      </c>
      <c r="B1328" t="s">
        <v>11951</v>
      </c>
      <c r="C1328" t="s">
        <v>11952</v>
      </c>
      <c r="D1328" t="s">
        <v>9029</v>
      </c>
      <c r="E1328" t="s">
        <v>9039</v>
      </c>
      <c r="F1328" t="s">
        <v>11953</v>
      </c>
      <c r="G1328" t="s">
        <v>11954</v>
      </c>
      <c r="H1328">
        <v>4689920</v>
      </c>
      <c r="I1328" t="s">
        <v>20</v>
      </c>
      <c r="J1328" t="s">
        <v>21</v>
      </c>
      <c r="K1328" t="s">
        <v>1302</v>
      </c>
      <c r="L1328" t="s">
        <v>9029</v>
      </c>
      <c r="M1328" t="s">
        <v>141</v>
      </c>
      <c r="N1328">
        <v>11</v>
      </c>
    </row>
    <row r="1329" spans="1:14" hidden="1" x14ac:dyDescent="0.25">
      <c r="A1329">
        <v>2432</v>
      </c>
      <c r="B1329" t="s">
        <v>11148</v>
      </c>
      <c r="C1329" t="s">
        <v>11149</v>
      </c>
      <c r="D1329" t="s">
        <v>11146</v>
      </c>
      <c r="E1329" t="s">
        <v>8993</v>
      </c>
      <c r="F1329" t="s">
        <v>11150</v>
      </c>
      <c r="G1329" t="s">
        <v>11151</v>
      </c>
      <c r="H1329">
        <v>3940352</v>
      </c>
      <c r="I1329" t="s">
        <v>20</v>
      </c>
      <c r="J1329" t="s">
        <v>21</v>
      </c>
      <c r="K1329" t="s">
        <v>1302</v>
      </c>
      <c r="L1329" t="s">
        <v>11146</v>
      </c>
      <c r="M1329" t="s">
        <v>23</v>
      </c>
      <c r="N1329">
        <v>11</v>
      </c>
    </row>
    <row r="1330" spans="1:14" hidden="1" x14ac:dyDescent="0.25">
      <c r="A1330">
        <v>2438</v>
      </c>
      <c r="B1330" t="s">
        <v>11174</v>
      </c>
      <c r="C1330" t="s">
        <v>11175</v>
      </c>
      <c r="D1330" t="s">
        <v>11146</v>
      </c>
      <c r="E1330" t="s">
        <v>8993</v>
      </c>
      <c r="F1330" t="s">
        <v>11176</v>
      </c>
      <c r="G1330" t="s">
        <v>11177</v>
      </c>
      <c r="H1330">
        <v>3940352</v>
      </c>
      <c r="I1330" t="s">
        <v>20</v>
      </c>
      <c r="J1330" t="s">
        <v>21</v>
      </c>
      <c r="K1330" t="s">
        <v>1302</v>
      </c>
      <c r="L1330" t="s">
        <v>11146</v>
      </c>
      <c r="M1330" t="s">
        <v>73</v>
      </c>
      <c r="N1330">
        <v>11</v>
      </c>
    </row>
    <row r="1331" spans="1:14" hidden="1" x14ac:dyDescent="0.25">
      <c r="A1331">
        <v>2440</v>
      </c>
      <c r="B1331" t="s">
        <v>11184</v>
      </c>
      <c r="C1331" t="s">
        <v>11185</v>
      </c>
      <c r="D1331" t="s">
        <v>11180</v>
      </c>
      <c r="E1331" t="s">
        <v>8993</v>
      </c>
      <c r="F1331" t="s">
        <v>11186</v>
      </c>
      <c r="G1331" t="s">
        <v>11183</v>
      </c>
      <c r="H1331">
        <v>3923968</v>
      </c>
      <c r="I1331" t="s">
        <v>20</v>
      </c>
      <c r="J1331" t="s">
        <v>21</v>
      </c>
      <c r="K1331" t="s">
        <v>1302</v>
      </c>
      <c r="L1331" t="s">
        <v>11180</v>
      </c>
      <c r="M1331" t="s">
        <v>23</v>
      </c>
      <c r="N1331">
        <v>11</v>
      </c>
    </row>
    <row r="1332" spans="1:14" hidden="1" x14ac:dyDescent="0.25">
      <c r="A1332">
        <v>2446</v>
      </c>
      <c r="B1332" t="s">
        <v>11208</v>
      </c>
      <c r="C1332" t="s">
        <v>11209</v>
      </c>
      <c r="D1332" t="s">
        <v>11180</v>
      </c>
      <c r="E1332" t="s">
        <v>8993</v>
      </c>
      <c r="F1332" t="s">
        <v>11210</v>
      </c>
      <c r="G1332" t="s">
        <v>11211</v>
      </c>
      <c r="H1332">
        <v>3923968</v>
      </c>
      <c r="I1332" t="s">
        <v>20</v>
      </c>
      <c r="J1332" t="s">
        <v>21</v>
      </c>
      <c r="K1332" t="s">
        <v>1302</v>
      </c>
      <c r="L1332" t="s">
        <v>11180</v>
      </c>
      <c r="M1332" t="s">
        <v>73</v>
      </c>
      <c r="N1332">
        <v>11</v>
      </c>
    </row>
    <row r="1333" spans="1:14" hidden="1" x14ac:dyDescent="0.25">
      <c r="A1333">
        <v>2450</v>
      </c>
      <c r="B1333" t="s">
        <v>11225</v>
      </c>
      <c r="C1333" t="s">
        <v>11226</v>
      </c>
      <c r="D1333" t="s">
        <v>11214</v>
      </c>
      <c r="E1333" t="s">
        <v>8993</v>
      </c>
      <c r="F1333" t="s">
        <v>11227</v>
      </c>
      <c r="G1333" t="s">
        <v>11224</v>
      </c>
      <c r="H1333">
        <v>3923968</v>
      </c>
      <c r="I1333" t="s">
        <v>20</v>
      </c>
      <c r="J1333" t="s">
        <v>21</v>
      </c>
      <c r="K1333" t="s">
        <v>1302</v>
      </c>
      <c r="L1333" t="s">
        <v>11214</v>
      </c>
      <c r="M1333" t="s">
        <v>23</v>
      </c>
      <c r="N1333">
        <v>12</v>
      </c>
    </row>
    <row r="1334" spans="1:14" hidden="1" x14ac:dyDescent="0.25">
      <c r="A1334">
        <v>2467</v>
      </c>
      <c r="B1334" t="s">
        <v>11298</v>
      </c>
      <c r="C1334" t="s">
        <v>11299</v>
      </c>
      <c r="D1334" t="s">
        <v>11277</v>
      </c>
      <c r="E1334" t="s">
        <v>8993</v>
      </c>
      <c r="F1334" t="s">
        <v>11300</v>
      </c>
      <c r="G1334" t="s">
        <v>11297</v>
      </c>
      <c r="H1334">
        <v>3883008</v>
      </c>
      <c r="I1334" t="s">
        <v>20</v>
      </c>
      <c r="J1334" t="s">
        <v>21</v>
      </c>
      <c r="K1334" t="s">
        <v>1302</v>
      </c>
      <c r="L1334" t="s">
        <v>11277</v>
      </c>
      <c r="M1334" t="s">
        <v>23</v>
      </c>
      <c r="N1334">
        <v>12</v>
      </c>
    </row>
    <row r="1335" spans="1:14" hidden="1" x14ac:dyDescent="0.25">
      <c r="A1335">
        <v>2473</v>
      </c>
      <c r="B1335" t="s">
        <v>11322</v>
      </c>
      <c r="C1335" t="s">
        <v>11323</v>
      </c>
      <c r="D1335" t="s">
        <v>11277</v>
      </c>
      <c r="E1335" t="s">
        <v>8993</v>
      </c>
      <c r="F1335" t="s">
        <v>11324</v>
      </c>
      <c r="G1335" t="s">
        <v>11325</v>
      </c>
      <c r="H1335">
        <v>3883008</v>
      </c>
      <c r="I1335" t="s">
        <v>20</v>
      </c>
      <c r="J1335" t="s">
        <v>21</v>
      </c>
      <c r="K1335" t="s">
        <v>1302</v>
      </c>
      <c r="L1335" t="s">
        <v>11277</v>
      </c>
      <c r="M1335" t="s">
        <v>73</v>
      </c>
      <c r="N1335">
        <v>11</v>
      </c>
    </row>
    <row r="1336" spans="1:14" hidden="1" x14ac:dyDescent="0.25">
      <c r="A1336">
        <v>2795</v>
      </c>
      <c r="B1336" t="s">
        <v>12786</v>
      </c>
      <c r="C1336" t="s">
        <v>12787</v>
      </c>
      <c r="D1336" t="s">
        <v>12788</v>
      </c>
      <c r="E1336" t="s">
        <v>12789</v>
      </c>
      <c r="F1336" t="s">
        <v>12790</v>
      </c>
      <c r="G1336" t="s">
        <v>12785</v>
      </c>
      <c r="H1336">
        <v>8409088</v>
      </c>
      <c r="I1336" t="s">
        <v>20</v>
      </c>
      <c r="J1336" t="s">
        <v>21</v>
      </c>
      <c r="K1336" t="s">
        <v>1302</v>
      </c>
      <c r="L1336" t="s">
        <v>12788</v>
      </c>
      <c r="M1336" t="s">
        <v>23</v>
      </c>
      <c r="N1336">
        <v>11</v>
      </c>
    </row>
    <row r="1337" spans="1:14" hidden="1" x14ac:dyDescent="0.25">
      <c r="A1337">
        <v>2796</v>
      </c>
      <c r="B1337" t="s">
        <v>12791</v>
      </c>
      <c r="C1337" t="s">
        <v>12792</v>
      </c>
      <c r="D1337" t="s">
        <v>12788</v>
      </c>
      <c r="E1337" t="s">
        <v>12793</v>
      </c>
      <c r="F1337" t="s">
        <v>12794</v>
      </c>
      <c r="G1337" t="s">
        <v>12795</v>
      </c>
      <c r="H1337">
        <v>6242304</v>
      </c>
      <c r="I1337" t="s">
        <v>20</v>
      </c>
      <c r="J1337" t="s">
        <v>21</v>
      </c>
      <c r="K1337" t="s">
        <v>1302</v>
      </c>
      <c r="L1337" t="s">
        <v>12788</v>
      </c>
      <c r="M1337" t="s">
        <v>23</v>
      </c>
      <c r="N1337">
        <v>11</v>
      </c>
    </row>
    <row r="1338" spans="1:14" hidden="1" x14ac:dyDescent="0.25">
      <c r="A1338">
        <v>2802</v>
      </c>
      <c r="B1338" t="s">
        <v>12818</v>
      </c>
      <c r="C1338" t="s">
        <v>12819</v>
      </c>
      <c r="D1338" t="s">
        <v>12788</v>
      </c>
      <c r="E1338" t="s">
        <v>12820</v>
      </c>
      <c r="F1338" t="s">
        <v>12821</v>
      </c>
      <c r="G1338" t="s">
        <v>12822</v>
      </c>
      <c r="H1338">
        <v>8622080</v>
      </c>
      <c r="I1338" t="s">
        <v>20</v>
      </c>
      <c r="J1338" t="s">
        <v>21</v>
      </c>
      <c r="K1338" t="s">
        <v>1302</v>
      </c>
      <c r="L1338" t="s">
        <v>12788</v>
      </c>
      <c r="M1338" t="s">
        <v>73</v>
      </c>
      <c r="N1338">
        <v>11</v>
      </c>
    </row>
    <row r="1339" spans="1:14" hidden="1" x14ac:dyDescent="0.25">
      <c r="A1339">
        <v>2799</v>
      </c>
      <c r="B1339" t="s">
        <v>12805</v>
      </c>
      <c r="C1339" t="s">
        <v>12806</v>
      </c>
      <c r="D1339" t="s">
        <v>12788</v>
      </c>
      <c r="E1339" t="s">
        <v>12807</v>
      </c>
      <c r="F1339" t="s">
        <v>12807</v>
      </c>
      <c r="G1339" t="s">
        <v>12808</v>
      </c>
      <c r="H1339">
        <v>6270976</v>
      </c>
      <c r="I1339" t="s">
        <v>20</v>
      </c>
      <c r="J1339" t="s">
        <v>21</v>
      </c>
      <c r="K1339" t="s">
        <v>1302</v>
      </c>
      <c r="L1339" t="s">
        <v>12788</v>
      </c>
      <c r="M1339" t="s">
        <v>29</v>
      </c>
      <c r="N1339">
        <v>11</v>
      </c>
    </row>
    <row r="1340" spans="1:14" x14ac:dyDescent="0.25">
      <c r="A1340">
        <v>2800</v>
      </c>
      <c r="B1340" t="s">
        <v>12809</v>
      </c>
      <c r="C1340" t="s">
        <v>12810</v>
      </c>
      <c r="D1340" t="s">
        <v>12788</v>
      </c>
      <c r="E1340" t="s">
        <v>12811</v>
      </c>
      <c r="F1340" t="s">
        <v>12812</v>
      </c>
      <c r="G1340" t="s">
        <v>12813</v>
      </c>
      <c r="H1340">
        <v>8654848</v>
      </c>
      <c r="I1340" t="s">
        <v>20</v>
      </c>
      <c r="J1340" t="s">
        <v>21</v>
      </c>
      <c r="K1340" t="s">
        <v>1302</v>
      </c>
      <c r="L1340" t="s">
        <v>12788</v>
      </c>
      <c r="M1340" t="s">
        <v>40</v>
      </c>
      <c r="N1340">
        <v>11</v>
      </c>
    </row>
    <row r="1341" spans="1:14" hidden="1" x14ac:dyDescent="0.25">
      <c r="A1341">
        <v>2801</v>
      </c>
      <c r="B1341" t="s">
        <v>12814</v>
      </c>
      <c r="C1341" t="s">
        <v>12815</v>
      </c>
      <c r="D1341" t="s">
        <v>12788</v>
      </c>
      <c r="E1341" t="s">
        <v>12816</v>
      </c>
      <c r="F1341" t="s">
        <v>12812</v>
      </c>
      <c r="G1341" t="s">
        <v>12817</v>
      </c>
      <c r="H1341">
        <v>8515584</v>
      </c>
      <c r="I1341" t="s">
        <v>20</v>
      </c>
      <c r="J1341" t="s">
        <v>21</v>
      </c>
      <c r="K1341" t="s">
        <v>1302</v>
      </c>
      <c r="L1341" t="s">
        <v>12788</v>
      </c>
      <c r="M1341" t="s">
        <v>56</v>
      </c>
      <c r="N1341">
        <v>11</v>
      </c>
    </row>
    <row r="1342" spans="1:14" hidden="1" x14ac:dyDescent="0.25">
      <c r="A1342">
        <v>2797</v>
      </c>
      <c r="B1342" t="s">
        <v>12796</v>
      </c>
      <c r="C1342" t="s">
        <v>12797</v>
      </c>
      <c r="D1342" t="s">
        <v>12788</v>
      </c>
      <c r="E1342" t="s">
        <v>12798</v>
      </c>
      <c r="F1342" t="s">
        <v>12799</v>
      </c>
      <c r="G1342" t="s">
        <v>12800</v>
      </c>
      <c r="H1342">
        <v>6270976</v>
      </c>
      <c r="I1342" t="s">
        <v>20</v>
      </c>
      <c r="J1342" t="s">
        <v>21</v>
      </c>
      <c r="K1342" t="s">
        <v>1302</v>
      </c>
      <c r="L1342" t="s">
        <v>12788</v>
      </c>
      <c r="M1342" t="s">
        <v>29</v>
      </c>
      <c r="N1342">
        <v>11</v>
      </c>
    </row>
    <row r="1343" spans="1:14" hidden="1" x14ac:dyDescent="0.25">
      <c r="A1343">
        <v>2798</v>
      </c>
      <c r="B1343" t="s">
        <v>12801</v>
      </c>
      <c r="C1343" t="s">
        <v>12802</v>
      </c>
      <c r="D1343" t="s">
        <v>12788</v>
      </c>
      <c r="E1343" t="s">
        <v>12803</v>
      </c>
      <c r="F1343" t="s">
        <v>12804</v>
      </c>
      <c r="G1343" t="s">
        <v>12800</v>
      </c>
      <c r="H1343">
        <v>7593984</v>
      </c>
      <c r="I1343" t="s">
        <v>20</v>
      </c>
      <c r="J1343" t="s">
        <v>21</v>
      </c>
      <c r="K1343" t="s">
        <v>1302</v>
      </c>
      <c r="L1343" t="s">
        <v>12788</v>
      </c>
      <c r="M1343" t="s">
        <v>29</v>
      </c>
      <c r="N1343">
        <v>11</v>
      </c>
    </row>
    <row r="1344" spans="1:14" hidden="1" x14ac:dyDescent="0.25">
      <c r="A1344">
        <v>2480</v>
      </c>
      <c r="B1344" t="s">
        <v>11354</v>
      </c>
      <c r="C1344" t="s">
        <v>11355</v>
      </c>
      <c r="D1344" t="s">
        <v>11356</v>
      </c>
      <c r="E1344" t="s">
        <v>8993</v>
      </c>
      <c r="F1344" t="s">
        <v>11357</v>
      </c>
      <c r="G1344" t="s">
        <v>11358</v>
      </c>
      <c r="H1344">
        <v>3907584</v>
      </c>
      <c r="I1344" t="s">
        <v>20</v>
      </c>
      <c r="J1344" t="s">
        <v>21</v>
      </c>
      <c r="K1344" t="s">
        <v>1302</v>
      </c>
      <c r="L1344" t="s">
        <v>11356</v>
      </c>
      <c r="M1344" t="s">
        <v>23</v>
      </c>
      <c r="N1344">
        <v>11</v>
      </c>
    </row>
    <row r="1345" spans="1:14" hidden="1" x14ac:dyDescent="0.25">
      <c r="A1345">
        <v>2487</v>
      </c>
      <c r="B1345" t="s">
        <v>11383</v>
      </c>
      <c r="C1345" t="s">
        <v>11384</v>
      </c>
      <c r="D1345" t="s">
        <v>11356</v>
      </c>
      <c r="E1345" t="s">
        <v>8993</v>
      </c>
      <c r="F1345" t="s">
        <v>11385</v>
      </c>
      <c r="G1345" t="s">
        <v>11386</v>
      </c>
      <c r="H1345">
        <v>3907584</v>
      </c>
      <c r="I1345" t="s">
        <v>20</v>
      </c>
      <c r="J1345" t="s">
        <v>21</v>
      </c>
      <c r="K1345" t="s">
        <v>1302</v>
      </c>
      <c r="L1345" t="s">
        <v>11356</v>
      </c>
      <c r="M1345" t="s">
        <v>73</v>
      </c>
      <c r="N1345">
        <v>11</v>
      </c>
    </row>
    <row r="1346" spans="1:14" hidden="1" x14ac:dyDescent="0.25">
      <c r="A1346">
        <v>2481</v>
      </c>
      <c r="B1346" t="s">
        <v>11359</v>
      </c>
      <c r="C1346" t="s">
        <v>11360</v>
      </c>
      <c r="D1346" t="s">
        <v>11356</v>
      </c>
      <c r="E1346" t="s">
        <v>11361</v>
      </c>
      <c r="F1346" t="s">
        <v>11362</v>
      </c>
      <c r="G1346" t="s">
        <v>11358</v>
      </c>
      <c r="H1346">
        <v>4308992</v>
      </c>
      <c r="I1346" t="s">
        <v>20</v>
      </c>
      <c r="J1346" t="s">
        <v>21</v>
      </c>
      <c r="K1346" t="s">
        <v>1302</v>
      </c>
      <c r="L1346" t="s">
        <v>11356</v>
      </c>
      <c r="M1346" t="s">
        <v>23</v>
      </c>
      <c r="N1346">
        <v>11</v>
      </c>
    </row>
    <row r="1347" spans="1:14" hidden="1" x14ac:dyDescent="0.25">
      <c r="A1347">
        <v>2496</v>
      </c>
      <c r="B1347" t="s">
        <v>11422</v>
      </c>
      <c r="C1347" t="s">
        <v>11423</v>
      </c>
      <c r="D1347" t="s">
        <v>11389</v>
      </c>
      <c r="E1347" t="s">
        <v>8993</v>
      </c>
      <c r="F1347" t="s">
        <v>11424</v>
      </c>
      <c r="G1347" t="s">
        <v>11421</v>
      </c>
      <c r="H1347">
        <v>4034560</v>
      </c>
      <c r="I1347" t="s">
        <v>20</v>
      </c>
      <c r="J1347" t="s">
        <v>21</v>
      </c>
      <c r="K1347" t="s">
        <v>1302</v>
      </c>
      <c r="L1347" t="s">
        <v>11389</v>
      </c>
      <c r="M1347" t="s">
        <v>73</v>
      </c>
      <c r="N1347">
        <v>11</v>
      </c>
    </row>
    <row r="1348" spans="1:14" hidden="1" x14ac:dyDescent="0.25">
      <c r="A1348">
        <v>2497</v>
      </c>
      <c r="B1348" t="s">
        <v>11425</v>
      </c>
      <c r="C1348" t="s">
        <v>11426</v>
      </c>
      <c r="D1348" t="s">
        <v>11427</v>
      </c>
      <c r="E1348" t="s">
        <v>8993</v>
      </c>
      <c r="F1348" t="s">
        <v>11428</v>
      </c>
      <c r="G1348" t="s">
        <v>11429</v>
      </c>
      <c r="H1348">
        <v>4018176</v>
      </c>
      <c r="I1348" t="s">
        <v>20</v>
      </c>
      <c r="J1348" t="s">
        <v>21</v>
      </c>
      <c r="K1348" t="s">
        <v>1302</v>
      </c>
      <c r="L1348" t="s">
        <v>11427</v>
      </c>
      <c r="M1348" t="s">
        <v>23</v>
      </c>
      <c r="N1348">
        <v>11</v>
      </c>
    </row>
    <row r="1349" spans="1:14" hidden="1" x14ac:dyDescent="0.25">
      <c r="A1349">
        <v>2504</v>
      </c>
      <c r="B1349" t="s">
        <v>11457</v>
      </c>
      <c r="C1349" t="s">
        <v>11458</v>
      </c>
      <c r="D1349" t="s">
        <v>11427</v>
      </c>
      <c r="E1349" t="s">
        <v>8993</v>
      </c>
      <c r="F1349" t="s">
        <v>11459</v>
      </c>
      <c r="G1349" t="s">
        <v>11460</v>
      </c>
      <c r="H1349">
        <v>4018176</v>
      </c>
      <c r="I1349" t="s">
        <v>20</v>
      </c>
      <c r="J1349" t="s">
        <v>21</v>
      </c>
      <c r="K1349" t="s">
        <v>1302</v>
      </c>
      <c r="L1349" t="s">
        <v>11427</v>
      </c>
      <c r="M1349" t="s">
        <v>73</v>
      </c>
      <c r="N1349">
        <v>11</v>
      </c>
    </row>
    <row r="1350" spans="1:14" hidden="1" x14ac:dyDescent="0.25">
      <c r="A1350">
        <v>2498</v>
      </c>
      <c r="B1350" t="s">
        <v>11430</v>
      </c>
      <c r="C1350" t="s">
        <v>11431</v>
      </c>
      <c r="D1350" t="s">
        <v>11427</v>
      </c>
      <c r="E1350" t="s">
        <v>11432</v>
      </c>
      <c r="F1350" t="s">
        <v>11433</v>
      </c>
      <c r="G1350" t="s">
        <v>11429</v>
      </c>
      <c r="H1350">
        <v>4419584</v>
      </c>
      <c r="I1350" t="s">
        <v>20</v>
      </c>
      <c r="J1350" t="s">
        <v>21</v>
      </c>
      <c r="K1350" t="s">
        <v>1302</v>
      </c>
      <c r="L1350" t="s">
        <v>11427</v>
      </c>
      <c r="M1350" t="s">
        <v>23</v>
      </c>
      <c r="N1350">
        <v>11</v>
      </c>
    </row>
    <row r="1351" spans="1:14" hidden="1" x14ac:dyDescent="0.25">
      <c r="A1351">
        <v>2729</v>
      </c>
      <c r="B1351" t="s">
        <v>12468</v>
      </c>
      <c r="C1351" t="s">
        <v>12469</v>
      </c>
      <c r="D1351" t="s">
        <v>12470</v>
      </c>
      <c r="E1351" t="s">
        <v>12471</v>
      </c>
      <c r="F1351" t="s">
        <v>12472</v>
      </c>
      <c r="G1351" t="s">
        <v>12467</v>
      </c>
      <c r="H1351">
        <v>11767808</v>
      </c>
      <c r="I1351" t="s">
        <v>20</v>
      </c>
      <c r="J1351" t="s">
        <v>21</v>
      </c>
      <c r="K1351" t="s">
        <v>1302</v>
      </c>
      <c r="L1351" t="s">
        <v>12470</v>
      </c>
      <c r="M1351" t="s">
        <v>23</v>
      </c>
      <c r="N1351">
        <v>11</v>
      </c>
    </row>
    <row r="1352" spans="1:14" hidden="1" x14ac:dyDescent="0.25">
      <c r="A1352">
        <v>2730</v>
      </c>
      <c r="B1352" t="s">
        <v>12473</v>
      </c>
      <c r="C1352" t="s">
        <v>12474</v>
      </c>
      <c r="D1352" t="s">
        <v>12470</v>
      </c>
      <c r="E1352" t="s">
        <v>12475</v>
      </c>
      <c r="F1352" t="s">
        <v>12475</v>
      </c>
      <c r="G1352" t="s">
        <v>12476</v>
      </c>
      <c r="H1352">
        <v>7778304</v>
      </c>
      <c r="I1352" t="s">
        <v>20</v>
      </c>
      <c r="J1352" t="s">
        <v>21</v>
      </c>
      <c r="K1352" t="s">
        <v>1302</v>
      </c>
      <c r="L1352" t="s">
        <v>12470</v>
      </c>
      <c r="M1352" t="s">
        <v>29</v>
      </c>
      <c r="N1352">
        <v>11</v>
      </c>
    </row>
    <row r="1353" spans="1:14" hidden="1" x14ac:dyDescent="0.25">
      <c r="A1353">
        <v>2731</v>
      </c>
      <c r="B1353" t="s">
        <v>12477</v>
      </c>
      <c r="C1353" t="s">
        <v>12478</v>
      </c>
      <c r="D1353" t="s">
        <v>12470</v>
      </c>
      <c r="E1353" t="s">
        <v>12479</v>
      </c>
      <c r="F1353" t="s">
        <v>12479</v>
      </c>
      <c r="G1353" t="s">
        <v>12480</v>
      </c>
      <c r="H1353">
        <v>7835648</v>
      </c>
      <c r="I1353" t="s">
        <v>20</v>
      </c>
      <c r="J1353" t="s">
        <v>21</v>
      </c>
      <c r="K1353" t="s">
        <v>1302</v>
      </c>
      <c r="L1353" t="s">
        <v>12470</v>
      </c>
      <c r="M1353" t="s">
        <v>29</v>
      </c>
      <c r="N1353">
        <v>11</v>
      </c>
    </row>
    <row r="1354" spans="1:14" hidden="1" x14ac:dyDescent="0.25">
      <c r="A1354">
        <v>2732</v>
      </c>
      <c r="B1354" t="s">
        <v>12481</v>
      </c>
      <c r="C1354" t="s">
        <v>12482</v>
      </c>
      <c r="D1354" t="s">
        <v>12470</v>
      </c>
      <c r="E1354" t="s">
        <v>12483</v>
      </c>
      <c r="F1354" t="s">
        <v>12484</v>
      </c>
      <c r="G1354" t="s">
        <v>12480</v>
      </c>
      <c r="H1354">
        <v>11800576</v>
      </c>
      <c r="I1354" t="s">
        <v>20</v>
      </c>
      <c r="J1354" t="s">
        <v>21</v>
      </c>
      <c r="K1354" t="s">
        <v>1302</v>
      </c>
      <c r="L1354" t="s">
        <v>12470</v>
      </c>
      <c r="M1354" t="s">
        <v>29</v>
      </c>
      <c r="N1354">
        <v>11</v>
      </c>
    </row>
    <row r="1355" spans="1:14" x14ac:dyDescent="0.25">
      <c r="A1355">
        <v>2733</v>
      </c>
      <c r="B1355" t="s">
        <v>12485</v>
      </c>
      <c r="C1355" t="s">
        <v>12486</v>
      </c>
      <c r="D1355" t="s">
        <v>12470</v>
      </c>
      <c r="E1355" t="s">
        <v>12487</v>
      </c>
      <c r="F1355" t="s">
        <v>12488</v>
      </c>
      <c r="G1355" t="s">
        <v>12489</v>
      </c>
      <c r="H1355">
        <v>12587008</v>
      </c>
      <c r="I1355" t="s">
        <v>20</v>
      </c>
      <c r="J1355" t="s">
        <v>21</v>
      </c>
      <c r="K1355" t="s">
        <v>1302</v>
      </c>
      <c r="L1355" t="s">
        <v>12470</v>
      </c>
      <c r="M1355" t="s">
        <v>40</v>
      </c>
      <c r="N1355">
        <v>11</v>
      </c>
    </row>
    <row r="1356" spans="1:14" x14ac:dyDescent="0.25">
      <c r="A1356">
        <v>2734</v>
      </c>
      <c r="B1356" t="s">
        <v>12490</v>
      </c>
      <c r="C1356" t="s">
        <v>12491</v>
      </c>
      <c r="D1356" t="s">
        <v>12470</v>
      </c>
      <c r="E1356" t="s">
        <v>12492</v>
      </c>
      <c r="F1356" t="s">
        <v>12493</v>
      </c>
      <c r="G1356" t="s">
        <v>12494</v>
      </c>
      <c r="H1356">
        <v>6103040</v>
      </c>
      <c r="I1356" t="s">
        <v>20</v>
      </c>
      <c r="J1356" t="s">
        <v>21</v>
      </c>
      <c r="K1356" t="s">
        <v>1302</v>
      </c>
      <c r="L1356" t="s">
        <v>12470</v>
      </c>
      <c r="M1356" t="s">
        <v>40</v>
      </c>
      <c r="N1356">
        <v>11</v>
      </c>
    </row>
    <row r="1357" spans="1:14" hidden="1" x14ac:dyDescent="0.25">
      <c r="A1357">
        <v>2739</v>
      </c>
      <c r="B1357" t="s">
        <v>12513</v>
      </c>
      <c r="C1357" t="s">
        <v>12514</v>
      </c>
      <c r="D1357" t="s">
        <v>12470</v>
      </c>
      <c r="E1357" t="s">
        <v>12515</v>
      </c>
      <c r="F1357" t="s">
        <v>12516</v>
      </c>
      <c r="G1357" t="s">
        <v>12517</v>
      </c>
      <c r="H1357">
        <v>4927488</v>
      </c>
      <c r="I1357" t="s">
        <v>20</v>
      </c>
      <c r="J1357" t="s">
        <v>21</v>
      </c>
      <c r="K1357" t="s">
        <v>1302</v>
      </c>
      <c r="L1357" t="s">
        <v>12470</v>
      </c>
      <c r="M1357" t="s">
        <v>56</v>
      </c>
      <c r="N1357">
        <v>11</v>
      </c>
    </row>
    <row r="1358" spans="1:14" hidden="1" x14ac:dyDescent="0.25">
      <c r="A1358">
        <v>2740</v>
      </c>
      <c r="B1358" t="s">
        <v>12518</v>
      </c>
      <c r="C1358" t="s">
        <v>12519</v>
      </c>
      <c r="D1358" t="s">
        <v>12470</v>
      </c>
      <c r="E1358" t="s">
        <v>12520</v>
      </c>
      <c r="F1358" t="s">
        <v>12521</v>
      </c>
      <c r="G1358" t="s">
        <v>12522</v>
      </c>
      <c r="H1358">
        <v>12521472</v>
      </c>
      <c r="I1358" t="s">
        <v>20</v>
      </c>
      <c r="J1358" t="s">
        <v>21</v>
      </c>
      <c r="K1358" t="s">
        <v>1302</v>
      </c>
      <c r="L1358" t="s">
        <v>12470</v>
      </c>
      <c r="M1358" t="s">
        <v>56</v>
      </c>
      <c r="N1358">
        <v>11</v>
      </c>
    </row>
    <row r="1359" spans="1:14" hidden="1" x14ac:dyDescent="0.25">
      <c r="A1359">
        <v>2742</v>
      </c>
      <c r="B1359" t="s">
        <v>12528</v>
      </c>
      <c r="C1359" t="s">
        <v>12529</v>
      </c>
      <c r="D1359" t="s">
        <v>12470</v>
      </c>
      <c r="E1359" t="s">
        <v>12530</v>
      </c>
      <c r="F1359" t="s">
        <v>12531</v>
      </c>
      <c r="G1359" t="s">
        <v>12532</v>
      </c>
      <c r="H1359">
        <v>7774208</v>
      </c>
      <c r="I1359" t="s">
        <v>20</v>
      </c>
      <c r="J1359" t="s">
        <v>21</v>
      </c>
      <c r="K1359" t="s">
        <v>1302</v>
      </c>
      <c r="L1359" t="s">
        <v>12470</v>
      </c>
      <c r="M1359" t="s">
        <v>73</v>
      </c>
      <c r="N1359">
        <v>11</v>
      </c>
    </row>
    <row r="1360" spans="1:14" hidden="1" x14ac:dyDescent="0.25">
      <c r="A1360">
        <v>2743</v>
      </c>
      <c r="B1360" t="s">
        <v>12533</v>
      </c>
      <c r="C1360" t="s">
        <v>12534</v>
      </c>
      <c r="D1360" t="s">
        <v>12470</v>
      </c>
      <c r="E1360" t="s">
        <v>12535</v>
      </c>
      <c r="F1360" t="s">
        <v>12536</v>
      </c>
      <c r="G1360" t="s">
        <v>12537</v>
      </c>
      <c r="H1360">
        <v>11505664</v>
      </c>
      <c r="I1360" t="s">
        <v>20</v>
      </c>
      <c r="J1360" t="s">
        <v>21</v>
      </c>
      <c r="K1360" t="s">
        <v>1302</v>
      </c>
      <c r="L1360" t="s">
        <v>12470</v>
      </c>
      <c r="M1360" t="s">
        <v>73</v>
      </c>
      <c r="N1360">
        <v>11</v>
      </c>
    </row>
    <row r="1361" spans="1:14" hidden="1" x14ac:dyDescent="0.25">
      <c r="A1361">
        <v>2744</v>
      </c>
      <c r="B1361" t="s">
        <v>12538</v>
      </c>
      <c r="C1361" t="s">
        <v>12539</v>
      </c>
      <c r="D1361" t="s">
        <v>12470</v>
      </c>
      <c r="E1361" t="s">
        <v>12540</v>
      </c>
      <c r="F1361" t="s">
        <v>12541</v>
      </c>
      <c r="G1361" t="s">
        <v>12542</v>
      </c>
      <c r="H1361">
        <v>5947392</v>
      </c>
      <c r="I1361" t="s">
        <v>20</v>
      </c>
      <c r="J1361" t="s">
        <v>21</v>
      </c>
      <c r="K1361" t="s">
        <v>1302</v>
      </c>
      <c r="L1361" t="s">
        <v>12470</v>
      </c>
      <c r="M1361" t="s">
        <v>73</v>
      </c>
      <c r="N1361">
        <v>11</v>
      </c>
    </row>
    <row r="1362" spans="1:14" hidden="1" x14ac:dyDescent="0.25">
      <c r="A1362">
        <v>2745</v>
      </c>
      <c r="B1362" t="s">
        <v>12543</v>
      </c>
      <c r="C1362" t="s">
        <v>12544</v>
      </c>
      <c r="D1362" t="s">
        <v>12470</v>
      </c>
      <c r="E1362" t="s">
        <v>12545</v>
      </c>
      <c r="F1362" t="s">
        <v>12546</v>
      </c>
      <c r="G1362" t="s">
        <v>12547</v>
      </c>
      <c r="H1362">
        <v>7839744</v>
      </c>
      <c r="I1362" t="s">
        <v>20</v>
      </c>
      <c r="J1362" t="s">
        <v>21</v>
      </c>
      <c r="K1362" t="s">
        <v>1302</v>
      </c>
      <c r="L1362" t="s">
        <v>12470</v>
      </c>
      <c r="M1362" t="s">
        <v>73</v>
      </c>
      <c r="N1362">
        <v>11</v>
      </c>
    </row>
    <row r="1363" spans="1:14" hidden="1" x14ac:dyDescent="0.25">
      <c r="A1363">
        <v>2746</v>
      </c>
      <c r="B1363" t="s">
        <v>12548</v>
      </c>
      <c r="C1363" t="s">
        <v>12549</v>
      </c>
      <c r="D1363" t="s">
        <v>12470</v>
      </c>
      <c r="E1363" t="s">
        <v>12550</v>
      </c>
      <c r="F1363" t="s">
        <v>12551</v>
      </c>
      <c r="G1363" t="s">
        <v>12552</v>
      </c>
      <c r="H1363">
        <v>12087296</v>
      </c>
      <c r="I1363" t="s">
        <v>20</v>
      </c>
      <c r="J1363" t="s">
        <v>21</v>
      </c>
      <c r="K1363" t="s">
        <v>1302</v>
      </c>
      <c r="L1363" t="s">
        <v>12470</v>
      </c>
      <c r="M1363" t="s">
        <v>73</v>
      </c>
      <c r="N1363">
        <v>11</v>
      </c>
    </row>
    <row r="1364" spans="1:14" hidden="1" x14ac:dyDescent="0.25">
      <c r="A1364">
        <v>2645</v>
      </c>
      <c r="B1364" t="s">
        <v>12071</v>
      </c>
      <c r="C1364" t="s">
        <v>12072</v>
      </c>
      <c r="D1364" t="s">
        <v>12073</v>
      </c>
      <c r="E1364" t="s">
        <v>12074</v>
      </c>
      <c r="F1364" t="s">
        <v>12075</v>
      </c>
      <c r="G1364" t="s">
        <v>12076</v>
      </c>
      <c r="H1364">
        <v>4435968</v>
      </c>
      <c r="I1364" t="s">
        <v>20</v>
      </c>
      <c r="J1364" t="s">
        <v>21</v>
      </c>
      <c r="K1364" t="s">
        <v>1302</v>
      </c>
      <c r="L1364" t="s">
        <v>12073</v>
      </c>
      <c r="M1364" t="s">
        <v>23</v>
      </c>
      <c r="N1364">
        <v>11</v>
      </c>
    </row>
    <row r="1365" spans="1:14" hidden="1" x14ac:dyDescent="0.25">
      <c r="A1365">
        <v>2646</v>
      </c>
      <c r="B1365" t="s">
        <v>12077</v>
      </c>
      <c r="C1365" t="s">
        <v>12078</v>
      </c>
      <c r="D1365" t="s">
        <v>12073</v>
      </c>
      <c r="E1365" t="s">
        <v>12079</v>
      </c>
      <c r="F1365" t="s">
        <v>12080</v>
      </c>
      <c r="G1365" t="s">
        <v>12081</v>
      </c>
      <c r="H1365">
        <v>4440064</v>
      </c>
      <c r="I1365" t="s">
        <v>20</v>
      </c>
      <c r="J1365" t="s">
        <v>21</v>
      </c>
      <c r="K1365" t="s">
        <v>1302</v>
      </c>
      <c r="L1365" t="s">
        <v>12073</v>
      </c>
      <c r="M1365" t="s">
        <v>29</v>
      </c>
      <c r="N1365">
        <v>11</v>
      </c>
    </row>
    <row r="1366" spans="1:14" hidden="1" x14ac:dyDescent="0.25">
      <c r="A1366">
        <v>2647</v>
      </c>
      <c r="B1366" t="s">
        <v>12082</v>
      </c>
      <c r="C1366" t="s">
        <v>12083</v>
      </c>
      <c r="D1366" t="s">
        <v>12073</v>
      </c>
      <c r="E1366" t="s">
        <v>12084</v>
      </c>
      <c r="F1366" t="s">
        <v>12085</v>
      </c>
      <c r="G1366" t="s">
        <v>12081</v>
      </c>
      <c r="H1366">
        <v>5009408</v>
      </c>
      <c r="I1366" t="s">
        <v>20</v>
      </c>
      <c r="J1366" t="s">
        <v>21</v>
      </c>
      <c r="K1366" t="s">
        <v>1302</v>
      </c>
      <c r="L1366" t="s">
        <v>12073</v>
      </c>
      <c r="M1366" t="s">
        <v>29</v>
      </c>
      <c r="N1366">
        <v>11</v>
      </c>
    </row>
    <row r="1367" spans="1:14" hidden="1" x14ac:dyDescent="0.25">
      <c r="A1367">
        <v>2653</v>
      </c>
      <c r="B1367" t="s">
        <v>12110</v>
      </c>
      <c r="C1367" t="s">
        <v>12111</v>
      </c>
      <c r="D1367" t="s">
        <v>12073</v>
      </c>
      <c r="E1367" t="s">
        <v>12112</v>
      </c>
      <c r="F1367" t="s">
        <v>12113</v>
      </c>
      <c r="G1367" t="s">
        <v>12114</v>
      </c>
      <c r="H1367">
        <v>4435968</v>
      </c>
      <c r="I1367" t="s">
        <v>20</v>
      </c>
      <c r="J1367" t="s">
        <v>21</v>
      </c>
      <c r="K1367" t="s">
        <v>1302</v>
      </c>
      <c r="L1367" t="s">
        <v>12073</v>
      </c>
      <c r="M1367" t="s">
        <v>73</v>
      </c>
      <c r="N1367">
        <v>11</v>
      </c>
    </row>
    <row r="1368" spans="1:14" hidden="1" x14ac:dyDescent="0.25">
      <c r="A1368">
        <v>2648</v>
      </c>
      <c r="B1368" t="s">
        <v>12086</v>
      </c>
      <c r="C1368" t="s">
        <v>12087</v>
      </c>
      <c r="D1368" t="s">
        <v>12073</v>
      </c>
      <c r="E1368" t="s">
        <v>12088</v>
      </c>
      <c r="F1368" t="s">
        <v>12089</v>
      </c>
      <c r="G1368" t="s">
        <v>12081</v>
      </c>
      <c r="H1368">
        <v>4448256</v>
      </c>
      <c r="I1368" t="s">
        <v>20</v>
      </c>
      <c r="J1368" t="s">
        <v>21</v>
      </c>
      <c r="K1368" t="s">
        <v>1302</v>
      </c>
      <c r="L1368" t="s">
        <v>12073</v>
      </c>
      <c r="M1368" t="s">
        <v>29</v>
      </c>
      <c r="N1368">
        <v>11</v>
      </c>
    </row>
    <row r="1369" spans="1:14" x14ac:dyDescent="0.25">
      <c r="A1369">
        <v>2649</v>
      </c>
      <c r="B1369" t="s">
        <v>12090</v>
      </c>
      <c r="C1369" t="s">
        <v>12091</v>
      </c>
      <c r="D1369" t="s">
        <v>12073</v>
      </c>
      <c r="E1369" t="s">
        <v>12092</v>
      </c>
      <c r="F1369" t="s">
        <v>12093</v>
      </c>
      <c r="G1369" t="s">
        <v>12094</v>
      </c>
      <c r="H1369">
        <v>4448256</v>
      </c>
      <c r="I1369" t="s">
        <v>20</v>
      </c>
      <c r="J1369" t="s">
        <v>21</v>
      </c>
      <c r="K1369" t="s">
        <v>1302</v>
      </c>
      <c r="L1369" t="s">
        <v>12073</v>
      </c>
      <c r="M1369" t="s">
        <v>40</v>
      </c>
      <c r="N1369">
        <v>11</v>
      </c>
    </row>
    <row r="1370" spans="1:14" x14ac:dyDescent="0.25">
      <c r="A1370">
        <v>2650</v>
      </c>
      <c r="B1370" t="s">
        <v>12095</v>
      </c>
      <c r="C1370" t="s">
        <v>12096</v>
      </c>
      <c r="D1370" t="s">
        <v>12073</v>
      </c>
      <c r="E1370" t="s">
        <v>12097</v>
      </c>
      <c r="F1370" t="s">
        <v>12098</v>
      </c>
      <c r="G1370" t="s">
        <v>12099</v>
      </c>
      <c r="H1370">
        <v>5021696</v>
      </c>
      <c r="I1370" t="s">
        <v>20</v>
      </c>
      <c r="J1370" t="s">
        <v>21</v>
      </c>
      <c r="K1370" t="s">
        <v>1302</v>
      </c>
      <c r="L1370" t="s">
        <v>12073</v>
      </c>
      <c r="M1370" t="s">
        <v>40</v>
      </c>
      <c r="N1370">
        <v>11</v>
      </c>
    </row>
    <row r="1371" spans="1:14" x14ac:dyDescent="0.25">
      <c r="A1371">
        <v>2651</v>
      </c>
      <c r="B1371" t="s">
        <v>12100</v>
      </c>
      <c r="C1371" t="s">
        <v>12101</v>
      </c>
      <c r="D1371" t="s">
        <v>12073</v>
      </c>
      <c r="E1371" t="s">
        <v>12102</v>
      </c>
      <c r="F1371" t="s">
        <v>12103</v>
      </c>
      <c r="G1371" t="s">
        <v>12104</v>
      </c>
      <c r="H1371">
        <v>5197824</v>
      </c>
      <c r="I1371" t="s">
        <v>20</v>
      </c>
      <c r="J1371" t="s">
        <v>21</v>
      </c>
      <c r="K1371" t="s">
        <v>1302</v>
      </c>
      <c r="L1371" t="s">
        <v>12073</v>
      </c>
      <c r="M1371" t="s">
        <v>40</v>
      </c>
      <c r="N1371">
        <v>11</v>
      </c>
    </row>
    <row r="1372" spans="1:14" hidden="1" x14ac:dyDescent="0.25">
      <c r="A1372">
        <v>2652</v>
      </c>
      <c r="B1372" t="s">
        <v>12105</v>
      </c>
      <c r="C1372" t="s">
        <v>12106</v>
      </c>
      <c r="D1372" t="s">
        <v>12073</v>
      </c>
      <c r="E1372" t="s">
        <v>12107</v>
      </c>
      <c r="F1372" t="s">
        <v>12108</v>
      </c>
      <c r="G1372" t="s">
        <v>12109</v>
      </c>
      <c r="H1372">
        <v>5021696</v>
      </c>
      <c r="I1372" t="s">
        <v>20</v>
      </c>
      <c r="J1372" t="s">
        <v>21</v>
      </c>
      <c r="K1372" t="s">
        <v>1302</v>
      </c>
      <c r="L1372" t="s">
        <v>12073</v>
      </c>
      <c r="M1372" t="s">
        <v>56</v>
      </c>
      <c r="N1372">
        <v>11</v>
      </c>
    </row>
    <row r="1373" spans="1:14" hidden="1" x14ac:dyDescent="0.25">
      <c r="A1373">
        <v>2654</v>
      </c>
      <c r="B1373" t="s">
        <v>12115</v>
      </c>
      <c r="C1373" t="s">
        <v>12116</v>
      </c>
      <c r="D1373" t="s">
        <v>12117</v>
      </c>
      <c r="E1373" t="s">
        <v>12118</v>
      </c>
      <c r="F1373" t="s">
        <v>12119</v>
      </c>
      <c r="G1373" t="s">
        <v>12120</v>
      </c>
      <c r="H1373">
        <v>4894720</v>
      </c>
      <c r="I1373" t="s">
        <v>20</v>
      </c>
      <c r="J1373" t="s">
        <v>21</v>
      </c>
      <c r="K1373" t="s">
        <v>1302</v>
      </c>
      <c r="L1373" t="s">
        <v>12117</v>
      </c>
      <c r="M1373" t="s">
        <v>23</v>
      </c>
      <c r="N1373">
        <v>11</v>
      </c>
    </row>
    <row r="1374" spans="1:14" hidden="1" x14ac:dyDescent="0.25">
      <c r="A1374">
        <v>2655</v>
      </c>
      <c r="B1374" t="s">
        <v>12121</v>
      </c>
      <c r="C1374" t="s">
        <v>12122</v>
      </c>
      <c r="D1374" t="s">
        <v>12117</v>
      </c>
      <c r="E1374" t="s">
        <v>12123</v>
      </c>
      <c r="F1374" t="s">
        <v>12123</v>
      </c>
      <c r="G1374" t="s">
        <v>12124</v>
      </c>
      <c r="H1374">
        <v>4411392</v>
      </c>
      <c r="I1374" t="s">
        <v>20</v>
      </c>
      <c r="J1374" t="s">
        <v>21</v>
      </c>
      <c r="K1374" t="s">
        <v>1302</v>
      </c>
      <c r="L1374" t="s">
        <v>12117</v>
      </c>
      <c r="M1374" t="s">
        <v>29</v>
      </c>
      <c r="N1374">
        <v>11</v>
      </c>
    </row>
    <row r="1375" spans="1:14" x14ac:dyDescent="0.25">
      <c r="A1375">
        <v>2658</v>
      </c>
      <c r="B1375" t="s">
        <v>12134</v>
      </c>
      <c r="C1375" t="s">
        <v>12135</v>
      </c>
      <c r="D1375" t="s">
        <v>12117</v>
      </c>
      <c r="E1375" t="s">
        <v>12119</v>
      </c>
      <c r="F1375" t="s">
        <v>12136</v>
      </c>
      <c r="G1375" t="s">
        <v>12137</v>
      </c>
      <c r="H1375">
        <v>4935680</v>
      </c>
      <c r="I1375" t="s">
        <v>20</v>
      </c>
      <c r="J1375" t="s">
        <v>21</v>
      </c>
      <c r="K1375" t="s">
        <v>1302</v>
      </c>
      <c r="L1375" t="s">
        <v>12117</v>
      </c>
      <c r="M1375" t="s">
        <v>40</v>
      </c>
      <c r="N1375">
        <v>11</v>
      </c>
    </row>
    <row r="1376" spans="1:14" x14ac:dyDescent="0.25">
      <c r="A1376">
        <v>2659</v>
      </c>
      <c r="B1376" t="s">
        <v>12138</v>
      </c>
      <c r="C1376" t="s">
        <v>12139</v>
      </c>
      <c r="D1376" t="s">
        <v>12117</v>
      </c>
      <c r="E1376" t="s">
        <v>12140</v>
      </c>
      <c r="F1376" t="s">
        <v>12141</v>
      </c>
      <c r="G1376" t="s">
        <v>12142</v>
      </c>
      <c r="H1376">
        <v>4411392</v>
      </c>
      <c r="I1376" t="s">
        <v>20</v>
      </c>
      <c r="J1376" t="s">
        <v>21</v>
      </c>
      <c r="K1376" t="s">
        <v>1302</v>
      </c>
      <c r="L1376" t="s">
        <v>12117</v>
      </c>
      <c r="M1376" t="s">
        <v>40</v>
      </c>
      <c r="N1376">
        <v>11</v>
      </c>
    </row>
    <row r="1377" spans="1:14" hidden="1" x14ac:dyDescent="0.25">
      <c r="A1377">
        <v>2660</v>
      </c>
      <c r="B1377" t="s">
        <v>12143</v>
      </c>
      <c r="C1377" t="s">
        <v>12144</v>
      </c>
      <c r="D1377" t="s">
        <v>12117</v>
      </c>
      <c r="E1377" t="s">
        <v>12145</v>
      </c>
      <c r="F1377" t="s">
        <v>12146</v>
      </c>
      <c r="G1377" t="s">
        <v>12147</v>
      </c>
      <c r="H1377">
        <v>4943872</v>
      </c>
      <c r="I1377" t="s">
        <v>20</v>
      </c>
      <c r="J1377" t="s">
        <v>21</v>
      </c>
      <c r="K1377" t="s">
        <v>1302</v>
      </c>
      <c r="L1377" t="s">
        <v>12117</v>
      </c>
      <c r="M1377" t="s">
        <v>56</v>
      </c>
      <c r="N1377">
        <v>11</v>
      </c>
    </row>
    <row r="1378" spans="1:14" hidden="1" x14ac:dyDescent="0.25">
      <c r="A1378">
        <v>2661</v>
      </c>
      <c r="B1378" t="s">
        <v>12148</v>
      </c>
      <c r="C1378" t="s">
        <v>12149</v>
      </c>
      <c r="D1378" t="s">
        <v>12117</v>
      </c>
      <c r="E1378" t="s">
        <v>5951</v>
      </c>
      <c r="F1378" t="s">
        <v>12150</v>
      </c>
      <c r="G1378" t="s">
        <v>12151</v>
      </c>
      <c r="H1378">
        <v>4894720</v>
      </c>
      <c r="I1378" t="s">
        <v>20</v>
      </c>
      <c r="J1378" t="s">
        <v>21</v>
      </c>
      <c r="K1378" t="s">
        <v>1302</v>
      </c>
      <c r="L1378" t="s">
        <v>12117</v>
      </c>
      <c r="M1378" t="s">
        <v>73</v>
      </c>
      <c r="N1378">
        <v>11</v>
      </c>
    </row>
    <row r="1379" spans="1:14" hidden="1" x14ac:dyDescent="0.25">
      <c r="A1379">
        <v>2656</v>
      </c>
      <c r="B1379" t="s">
        <v>12125</v>
      </c>
      <c r="C1379" t="s">
        <v>12126</v>
      </c>
      <c r="D1379" t="s">
        <v>12117</v>
      </c>
      <c r="E1379" t="s">
        <v>12127</v>
      </c>
      <c r="F1379" t="s">
        <v>12128</v>
      </c>
      <c r="G1379" t="s">
        <v>12124</v>
      </c>
      <c r="H1379">
        <v>4984832</v>
      </c>
      <c r="I1379" t="s">
        <v>20</v>
      </c>
      <c r="J1379" t="s">
        <v>21</v>
      </c>
      <c r="K1379" t="s">
        <v>1302</v>
      </c>
      <c r="L1379" t="s">
        <v>12117</v>
      </c>
      <c r="M1379" t="s">
        <v>29</v>
      </c>
      <c r="N1379">
        <v>11</v>
      </c>
    </row>
    <row r="1380" spans="1:14" hidden="1" x14ac:dyDescent="0.25">
      <c r="A1380">
        <v>2657</v>
      </c>
      <c r="B1380" t="s">
        <v>12129</v>
      </c>
      <c r="C1380" t="s">
        <v>12130</v>
      </c>
      <c r="D1380" t="s">
        <v>12117</v>
      </c>
      <c r="E1380" t="s">
        <v>12131</v>
      </c>
      <c r="F1380" t="s">
        <v>12132</v>
      </c>
      <c r="G1380" t="s">
        <v>12133</v>
      </c>
      <c r="H1380">
        <v>4984832</v>
      </c>
      <c r="I1380" t="s">
        <v>20</v>
      </c>
      <c r="J1380" t="s">
        <v>21</v>
      </c>
      <c r="K1380" t="s">
        <v>1302</v>
      </c>
      <c r="L1380" t="s">
        <v>12117</v>
      </c>
      <c r="M1380" t="s">
        <v>29</v>
      </c>
      <c r="N1380">
        <v>11</v>
      </c>
    </row>
    <row r="1381" spans="1:14" hidden="1" x14ac:dyDescent="0.25">
      <c r="A1381">
        <v>2750</v>
      </c>
      <c r="B1381" t="s">
        <v>12569</v>
      </c>
      <c r="C1381" t="s">
        <v>12570</v>
      </c>
      <c r="D1381" t="s">
        <v>12555</v>
      </c>
      <c r="E1381" t="s">
        <v>12571</v>
      </c>
      <c r="F1381" t="s">
        <v>12572</v>
      </c>
      <c r="G1381" t="s">
        <v>12573</v>
      </c>
      <c r="H1381">
        <v>18735104</v>
      </c>
      <c r="I1381" t="s">
        <v>20</v>
      </c>
      <c r="J1381" t="s">
        <v>21</v>
      </c>
      <c r="K1381" t="s">
        <v>1302</v>
      </c>
      <c r="L1381" t="s">
        <v>12555</v>
      </c>
      <c r="M1381" t="s">
        <v>23</v>
      </c>
      <c r="N1381">
        <v>11</v>
      </c>
    </row>
    <row r="1382" spans="1:14" hidden="1" x14ac:dyDescent="0.25">
      <c r="A1382">
        <v>2751</v>
      </c>
      <c r="B1382" t="s">
        <v>12574</v>
      </c>
      <c r="C1382" t="s">
        <v>12575</v>
      </c>
      <c r="D1382" t="s">
        <v>12555</v>
      </c>
      <c r="E1382" t="s">
        <v>12576</v>
      </c>
      <c r="F1382" t="s">
        <v>12577</v>
      </c>
      <c r="G1382" t="s">
        <v>12578</v>
      </c>
      <c r="H1382">
        <v>18071552</v>
      </c>
      <c r="I1382" t="s">
        <v>20</v>
      </c>
      <c r="J1382" t="s">
        <v>21</v>
      </c>
      <c r="K1382" t="s">
        <v>1302</v>
      </c>
      <c r="L1382" t="s">
        <v>12555</v>
      </c>
      <c r="M1382" t="s">
        <v>29</v>
      </c>
      <c r="N1382">
        <v>11</v>
      </c>
    </row>
    <row r="1383" spans="1:14" hidden="1" x14ac:dyDescent="0.25">
      <c r="A1383">
        <v>2752</v>
      </c>
      <c r="B1383" t="s">
        <v>12579</v>
      </c>
      <c r="C1383" t="s">
        <v>12580</v>
      </c>
      <c r="D1383" t="s">
        <v>12555</v>
      </c>
      <c r="E1383" t="s">
        <v>12581</v>
      </c>
      <c r="F1383" t="s">
        <v>12582</v>
      </c>
      <c r="G1383" t="s">
        <v>12583</v>
      </c>
      <c r="H1383">
        <v>11173888</v>
      </c>
      <c r="I1383" t="s">
        <v>20</v>
      </c>
      <c r="J1383" t="s">
        <v>21</v>
      </c>
      <c r="K1383" t="s">
        <v>1302</v>
      </c>
      <c r="L1383" t="s">
        <v>12555</v>
      </c>
      <c r="M1383" t="s">
        <v>29</v>
      </c>
      <c r="N1383">
        <v>11</v>
      </c>
    </row>
    <row r="1384" spans="1:14" hidden="1" x14ac:dyDescent="0.25">
      <c r="A1384">
        <v>2753</v>
      </c>
      <c r="B1384" t="s">
        <v>12584</v>
      </c>
      <c r="C1384" t="s">
        <v>12585</v>
      </c>
      <c r="D1384" t="s">
        <v>12555</v>
      </c>
      <c r="E1384" t="s">
        <v>12586</v>
      </c>
      <c r="F1384" t="s">
        <v>12587</v>
      </c>
      <c r="G1384" t="s">
        <v>12588</v>
      </c>
      <c r="H1384">
        <v>16719872</v>
      </c>
      <c r="I1384" t="s">
        <v>20</v>
      </c>
      <c r="J1384" t="s">
        <v>21</v>
      </c>
      <c r="K1384" t="s">
        <v>1302</v>
      </c>
      <c r="L1384" t="s">
        <v>12555</v>
      </c>
      <c r="M1384" t="s">
        <v>29</v>
      </c>
      <c r="N1384">
        <v>11</v>
      </c>
    </row>
    <row r="1385" spans="1:14" hidden="1" x14ac:dyDescent="0.25">
      <c r="A1385">
        <v>2754</v>
      </c>
      <c r="B1385" t="s">
        <v>12589</v>
      </c>
      <c r="C1385" t="s">
        <v>12590</v>
      </c>
      <c r="D1385" t="s">
        <v>12555</v>
      </c>
      <c r="E1385" t="s">
        <v>12591</v>
      </c>
      <c r="F1385" t="s">
        <v>12592</v>
      </c>
      <c r="G1385" t="s">
        <v>12593</v>
      </c>
      <c r="H1385">
        <v>18739200</v>
      </c>
      <c r="I1385" t="s">
        <v>20</v>
      </c>
      <c r="J1385" t="s">
        <v>21</v>
      </c>
      <c r="K1385" t="s">
        <v>1302</v>
      </c>
      <c r="L1385" t="s">
        <v>12555</v>
      </c>
      <c r="M1385" t="s">
        <v>29</v>
      </c>
      <c r="N1385">
        <v>11</v>
      </c>
    </row>
    <row r="1386" spans="1:14" x14ac:dyDescent="0.25">
      <c r="A1386">
        <v>2755</v>
      </c>
      <c r="B1386" t="s">
        <v>12594</v>
      </c>
      <c r="C1386" t="s">
        <v>12595</v>
      </c>
      <c r="D1386" t="s">
        <v>12555</v>
      </c>
      <c r="E1386" t="s">
        <v>12596</v>
      </c>
      <c r="F1386" t="s">
        <v>12597</v>
      </c>
      <c r="G1386" t="s">
        <v>12598</v>
      </c>
      <c r="H1386">
        <v>11014144</v>
      </c>
      <c r="I1386" t="s">
        <v>20</v>
      </c>
      <c r="J1386" t="s">
        <v>21</v>
      </c>
      <c r="K1386" t="s">
        <v>1302</v>
      </c>
      <c r="L1386" t="s">
        <v>12555</v>
      </c>
      <c r="M1386" t="s">
        <v>40</v>
      </c>
      <c r="N1386">
        <v>11</v>
      </c>
    </row>
    <row r="1387" spans="1:14" x14ac:dyDescent="0.25">
      <c r="A1387">
        <v>2756</v>
      </c>
      <c r="B1387" t="s">
        <v>12599</v>
      </c>
      <c r="C1387" t="s">
        <v>12600</v>
      </c>
      <c r="D1387" t="s">
        <v>12555</v>
      </c>
      <c r="E1387" t="s">
        <v>12601</v>
      </c>
      <c r="F1387" t="s">
        <v>12602</v>
      </c>
      <c r="G1387" t="s">
        <v>12603</v>
      </c>
      <c r="H1387">
        <v>9961472</v>
      </c>
      <c r="I1387" t="s">
        <v>20</v>
      </c>
      <c r="J1387" t="s">
        <v>21</v>
      </c>
      <c r="K1387" t="s">
        <v>1302</v>
      </c>
      <c r="L1387" t="s">
        <v>12555</v>
      </c>
      <c r="M1387" t="s">
        <v>40</v>
      </c>
      <c r="N1387">
        <v>11</v>
      </c>
    </row>
    <row r="1388" spans="1:14" x14ac:dyDescent="0.25">
      <c r="A1388">
        <v>2757</v>
      </c>
      <c r="B1388" t="s">
        <v>12604</v>
      </c>
      <c r="C1388" t="s">
        <v>12605</v>
      </c>
      <c r="D1388" t="s">
        <v>12555</v>
      </c>
      <c r="E1388" t="s">
        <v>12606</v>
      </c>
      <c r="F1388" t="s">
        <v>12607</v>
      </c>
      <c r="G1388" t="s">
        <v>12608</v>
      </c>
      <c r="H1388">
        <v>19279872</v>
      </c>
      <c r="I1388" t="s">
        <v>20</v>
      </c>
      <c r="J1388" t="s">
        <v>21</v>
      </c>
      <c r="K1388" t="s">
        <v>1302</v>
      </c>
      <c r="L1388" t="s">
        <v>12555</v>
      </c>
      <c r="M1388" t="s">
        <v>40</v>
      </c>
      <c r="N1388">
        <v>11</v>
      </c>
    </row>
    <row r="1389" spans="1:14" x14ac:dyDescent="0.25">
      <c r="A1389">
        <v>2758</v>
      </c>
      <c r="B1389" t="s">
        <v>12609</v>
      </c>
      <c r="C1389" t="s">
        <v>12610</v>
      </c>
      <c r="D1389" t="s">
        <v>12555</v>
      </c>
      <c r="E1389" t="s">
        <v>12611</v>
      </c>
      <c r="F1389" t="s">
        <v>12612</v>
      </c>
      <c r="G1389" t="s">
        <v>12613</v>
      </c>
      <c r="H1389">
        <v>8151040</v>
      </c>
      <c r="I1389" t="s">
        <v>20</v>
      </c>
      <c r="J1389" t="s">
        <v>21</v>
      </c>
      <c r="K1389" t="s">
        <v>1302</v>
      </c>
      <c r="L1389" t="s">
        <v>12555</v>
      </c>
      <c r="M1389" t="s">
        <v>40</v>
      </c>
      <c r="N1389">
        <v>11</v>
      </c>
    </row>
    <row r="1390" spans="1:14" x14ac:dyDescent="0.25">
      <c r="A1390">
        <v>2759</v>
      </c>
      <c r="B1390" t="s">
        <v>12614</v>
      </c>
      <c r="C1390" t="s">
        <v>12615</v>
      </c>
      <c r="D1390" t="s">
        <v>12555</v>
      </c>
      <c r="E1390" t="s">
        <v>12616</v>
      </c>
      <c r="F1390" t="s">
        <v>12617</v>
      </c>
      <c r="G1390" t="s">
        <v>12618</v>
      </c>
      <c r="H1390">
        <v>8151040</v>
      </c>
      <c r="I1390" t="s">
        <v>20</v>
      </c>
      <c r="J1390" t="s">
        <v>21</v>
      </c>
      <c r="K1390" t="s">
        <v>1302</v>
      </c>
      <c r="L1390" t="s">
        <v>12555</v>
      </c>
      <c r="M1390" t="s">
        <v>40</v>
      </c>
      <c r="N1390">
        <v>11</v>
      </c>
    </row>
    <row r="1391" spans="1:14" x14ac:dyDescent="0.25">
      <c r="A1391">
        <v>2760</v>
      </c>
      <c r="B1391" t="s">
        <v>12619</v>
      </c>
      <c r="C1391" t="s">
        <v>12620</v>
      </c>
      <c r="D1391" t="s">
        <v>12555</v>
      </c>
      <c r="E1391" t="s">
        <v>12621</v>
      </c>
      <c r="F1391" t="s">
        <v>12622</v>
      </c>
      <c r="G1391" t="s">
        <v>12623</v>
      </c>
      <c r="H1391">
        <v>18333696</v>
      </c>
      <c r="I1391" t="s">
        <v>20</v>
      </c>
      <c r="J1391" t="s">
        <v>21</v>
      </c>
      <c r="K1391" t="s">
        <v>1302</v>
      </c>
      <c r="L1391" t="s">
        <v>12555</v>
      </c>
      <c r="M1391" t="s">
        <v>40</v>
      </c>
      <c r="N1391">
        <v>11</v>
      </c>
    </row>
    <row r="1392" spans="1:14" hidden="1" x14ac:dyDescent="0.25">
      <c r="A1392">
        <v>2765</v>
      </c>
      <c r="B1392" t="s">
        <v>12643</v>
      </c>
      <c r="C1392" t="s">
        <v>12644</v>
      </c>
      <c r="D1392" t="s">
        <v>12555</v>
      </c>
      <c r="E1392" t="s">
        <v>12645</v>
      </c>
      <c r="F1392" t="s">
        <v>12646</v>
      </c>
      <c r="G1392" t="s">
        <v>12647</v>
      </c>
      <c r="H1392">
        <v>18038784</v>
      </c>
      <c r="I1392" t="s">
        <v>20</v>
      </c>
      <c r="J1392" t="s">
        <v>21</v>
      </c>
      <c r="K1392" t="s">
        <v>1302</v>
      </c>
      <c r="L1392" t="s">
        <v>12555</v>
      </c>
      <c r="M1392" t="s">
        <v>73</v>
      </c>
      <c r="N1392">
        <v>11</v>
      </c>
    </row>
    <row r="1393" spans="1:14" hidden="1" x14ac:dyDescent="0.25">
      <c r="A1393">
        <v>2766</v>
      </c>
      <c r="B1393" t="s">
        <v>12648</v>
      </c>
      <c r="C1393" t="s">
        <v>12649</v>
      </c>
      <c r="D1393" t="s">
        <v>12555</v>
      </c>
      <c r="E1393" t="s">
        <v>12650</v>
      </c>
      <c r="F1393" t="s">
        <v>12651</v>
      </c>
      <c r="G1393" t="s">
        <v>12652</v>
      </c>
      <c r="H1393">
        <v>18022400</v>
      </c>
      <c r="I1393" t="s">
        <v>20</v>
      </c>
      <c r="J1393" t="s">
        <v>21</v>
      </c>
      <c r="K1393" t="s">
        <v>1302</v>
      </c>
      <c r="L1393" t="s">
        <v>12555</v>
      </c>
      <c r="M1393" t="s">
        <v>73</v>
      </c>
      <c r="N1393">
        <v>11</v>
      </c>
    </row>
    <row r="1394" spans="1:14" hidden="1" x14ac:dyDescent="0.25">
      <c r="A1394">
        <v>2747</v>
      </c>
      <c r="B1394" t="s">
        <v>12553</v>
      </c>
      <c r="C1394" t="s">
        <v>12554</v>
      </c>
      <c r="D1394" t="s">
        <v>12555</v>
      </c>
      <c r="E1394" t="s">
        <v>12556</v>
      </c>
      <c r="F1394" t="s">
        <v>12557</v>
      </c>
      <c r="G1394" t="s">
        <v>12558</v>
      </c>
      <c r="H1394">
        <v>18038784</v>
      </c>
      <c r="I1394" t="s">
        <v>20</v>
      </c>
      <c r="J1394" t="s">
        <v>21</v>
      </c>
      <c r="K1394" t="s">
        <v>1302</v>
      </c>
      <c r="L1394" t="s">
        <v>12555</v>
      </c>
      <c r="M1394" t="s">
        <v>12559</v>
      </c>
      <c r="N1394">
        <v>11</v>
      </c>
    </row>
    <row r="1395" spans="1:14" hidden="1" x14ac:dyDescent="0.25">
      <c r="A1395">
        <v>2748</v>
      </c>
      <c r="B1395" t="s">
        <v>12560</v>
      </c>
      <c r="C1395" t="s">
        <v>12561</v>
      </c>
      <c r="D1395" t="s">
        <v>12555</v>
      </c>
      <c r="E1395" t="s">
        <v>12562</v>
      </c>
      <c r="F1395" t="s">
        <v>12563</v>
      </c>
      <c r="G1395" t="s">
        <v>12564</v>
      </c>
      <c r="H1395">
        <v>5767168</v>
      </c>
      <c r="I1395" t="s">
        <v>20</v>
      </c>
      <c r="J1395" t="s">
        <v>21</v>
      </c>
      <c r="K1395" t="s">
        <v>1302</v>
      </c>
      <c r="L1395" t="s">
        <v>12555</v>
      </c>
      <c r="M1395" t="s">
        <v>12559</v>
      </c>
      <c r="N1395">
        <v>11</v>
      </c>
    </row>
    <row r="1396" spans="1:14" hidden="1" x14ac:dyDescent="0.25">
      <c r="A1396">
        <v>2749</v>
      </c>
      <c r="B1396" t="s">
        <v>12565</v>
      </c>
      <c r="C1396" t="s">
        <v>12566</v>
      </c>
      <c r="D1396" t="s">
        <v>12555</v>
      </c>
      <c r="E1396" t="s">
        <v>12567</v>
      </c>
      <c r="F1396" t="s">
        <v>12567</v>
      </c>
      <c r="G1396" t="s">
        <v>12568</v>
      </c>
      <c r="H1396">
        <v>11145216</v>
      </c>
      <c r="I1396" t="s">
        <v>20</v>
      </c>
      <c r="J1396" t="s">
        <v>21</v>
      </c>
      <c r="K1396" t="s">
        <v>1302</v>
      </c>
      <c r="L1396" t="s">
        <v>12555</v>
      </c>
      <c r="M1396" t="s">
        <v>12559</v>
      </c>
      <c r="N1396">
        <v>11</v>
      </c>
    </row>
    <row r="1397" spans="1:14" hidden="1" x14ac:dyDescent="0.25">
      <c r="A1397">
        <v>2762</v>
      </c>
      <c r="B1397" t="s">
        <v>12628</v>
      </c>
      <c r="C1397" t="s">
        <v>12629</v>
      </c>
      <c r="D1397" t="s">
        <v>12555</v>
      </c>
      <c r="E1397" t="s">
        <v>12630</v>
      </c>
      <c r="F1397" t="s">
        <v>12631</v>
      </c>
      <c r="G1397" t="s">
        <v>12632</v>
      </c>
      <c r="H1397">
        <v>17731584</v>
      </c>
      <c r="I1397" t="s">
        <v>20</v>
      </c>
      <c r="J1397" t="s">
        <v>21</v>
      </c>
      <c r="K1397" t="s">
        <v>1302</v>
      </c>
      <c r="L1397" t="s">
        <v>12555</v>
      </c>
      <c r="M1397" t="s">
        <v>56</v>
      </c>
      <c r="N1397">
        <v>11</v>
      </c>
    </row>
    <row r="1398" spans="1:14" hidden="1" x14ac:dyDescent="0.25">
      <c r="A1398">
        <v>2763</v>
      </c>
      <c r="B1398" t="s">
        <v>12633</v>
      </c>
      <c r="C1398" t="s">
        <v>12634</v>
      </c>
      <c r="D1398" t="s">
        <v>12555</v>
      </c>
      <c r="E1398" t="s">
        <v>12635</v>
      </c>
      <c r="F1398" t="s">
        <v>12636</v>
      </c>
      <c r="G1398" t="s">
        <v>12637</v>
      </c>
      <c r="H1398">
        <v>19054592</v>
      </c>
      <c r="I1398" t="s">
        <v>20</v>
      </c>
      <c r="J1398" t="s">
        <v>21</v>
      </c>
      <c r="K1398" t="s">
        <v>1302</v>
      </c>
      <c r="L1398" t="s">
        <v>12555</v>
      </c>
      <c r="M1398" t="s">
        <v>56</v>
      </c>
      <c r="N1398">
        <v>11</v>
      </c>
    </row>
    <row r="1399" spans="1:14" hidden="1" x14ac:dyDescent="0.25">
      <c r="A1399">
        <v>2764</v>
      </c>
      <c r="B1399" t="s">
        <v>12638</v>
      </c>
      <c r="C1399" t="s">
        <v>12639</v>
      </c>
      <c r="D1399" t="s">
        <v>12555</v>
      </c>
      <c r="E1399" t="s">
        <v>12640</v>
      </c>
      <c r="F1399" t="s">
        <v>12641</v>
      </c>
      <c r="G1399" t="s">
        <v>12642</v>
      </c>
      <c r="H1399">
        <v>17788928</v>
      </c>
      <c r="I1399" t="s">
        <v>20</v>
      </c>
      <c r="J1399" t="s">
        <v>21</v>
      </c>
      <c r="K1399" t="s">
        <v>1302</v>
      </c>
      <c r="L1399" t="s">
        <v>12555</v>
      </c>
      <c r="M1399" t="s">
        <v>56</v>
      </c>
      <c r="N1399">
        <v>11</v>
      </c>
    </row>
    <row r="1400" spans="1:14" hidden="1" x14ac:dyDescent="0.25">
      <c r="A1400">
        <v>2767</v>
      </c>
      <c r="B1400" t="s">
        <v>12653</v>
      </c>
      <c r="C1400" t="s">
        <v>12654</v>
      </c>
      <c r="D1400" t="s">
        <v>12555</v>
      </c>
      <c r="E1400" t="s">
        <v>12655</v>
      </c>
      <c r="F1400" t="s">
        <v>12656</v>
      </c>
      <c r="G1400" t="s">
        <v>12657</v>
      </c>
      <c r="H1400">
        <v>18583552</v>
      </c>
      <c r="I1400" t="s">
        <v>20</v>
      </c>
      <c r="J1400" t="s">
        <v>21</v>
      </c>
      <c r="K1400" t="s">
        <v>1302</v>
      </c>
      <c r="L1400" t="s">
        <v>12555</v>
      </c>
      <c r="M1400" t="s">
        <v>73</v>
      </c>
      <c r="N1400">
        <v>11</v>
      </c>
    </row>
    <row r="1401" spans="1:14" x14ac:dyDescent="0.25">
      <c r="A1401">
        <v>2771</v>
      </c>
      <c r="B1401" t="s">
        <v>12673</v>
      </c>
      <c r="C1401" t="s">
        <v>12674</v>
      </c>
      <c r="D1401" t="s">
        <v>12660</v>
      </c>
      <c r="E1401" t="s">
        <v>12675</v>
      </c>
      <c r="F1401" t="s">
        <v>12675</v>
      </c>
      <c r="G1401" t="s">
        <v>12676</v>
      </c>
      <c r="H1401">
        <v>6922240</v>
      </c>
      <c r="I1401" t="s">
        <v>20</v>
      </c>
      <c r="J1401" t="s">
        <v>21</v>
      </c>
      <c r="K1401" t="s">
        <v>1302</v>
      </c>
      <c r="L1401" t="s">
        <v>12660</v>
      </c>
      <c r="M1401" t="s">
        <v>40</v>
      </c>
      <c r="N1401">
        <v>11</v>
      </c>
    </row>
    <row r="1402" spans="1:14" hidden="1" x14ac:dyDescent="0.25">
      <c r="A1402">
        <v>2769</v>
      </c>
      <c r="B1402" t="s">
        <v>12663</v>
      </c>
      <c r="C1402" t="s">
        <v>12664</v>
      </c>
      <c r="D1402" t="s">
        <v>12660</v>
      </c>
      <c r="E1402" t="s">
        <v>12665</v>
      </c>
      <c r="F1402" t="s">
        <v>12666</v>
      </c>
      <c r="G1402" t="s">
        <v>12667</v>
      </c>
      <c r="H1402">
        <v>6942720</v>
      </c>
      <c r="I1402" t="s">
        <v>20</v>
      </c>
      <c r="J1402" t="s">
        <v>21</v>
      </c>
      <c r="K1402" t="s">
        <v>1302</v>
      </c>
      <c r="L1402" t="s">
        <v>12660</v>
      </c>
      <c r="M1402" t="s">
        <v>29</v>
      </c>
      <c r="N1402">
        <v>11</v>
      </c>
    </row>
    <row r="1403" spans="1:14" hidden="1" x14ac:dyDescent="0.25">
      <c r="A1403">
        <v>2770</v>
      </c>
      <c r="B1403" t="s">
        <v>12668</v>
      </c>
      <c r="C1403" t="s">
        <v>12669</v>
      </c>
      <c r="D1403" t="s">
        <v>12660</v>
      </c>
      <c r="E1403" t="s">
        <v>12670</v>
      </c>
      <c r="F1403" t="s">
        <v>12671</v>
      </c>
      <c r="G1403" t="s">
        <v>12672</v>
      </c>
      <c r="H1403">
        <v>6942720</v>
      </c>
      <c r="I1403" t="s">
        <v>20</v>
      </c>
      <c r="J1403" t="s">
        <v>21</v>
      </c>
      <c r="K1403" t="s">
        <v>1302</v>
      </c>
      <c r="L1403" t="s">
        <v>12660</v>
      </c>
      <c r="M1403" t="s">
        <v>29</v>
      </c>
      <c r="N1403">
        <v>11</v>
      </c>
    </row>
    <row r="1404" spans="1:14" x14ac:dyDescent="0.25">
      <c r="A1404">
        <v>2772</v>
      </c>
      <c r="B1404" t="s">
        <v>12677</v>
      </c>
      <c r="C1404" t="s">
        <v>12678</v>
      </c>
      <c r="D1404" t="s">
        <v>12660</v>
      </c>
      <c r="E1404" t="s">
        <v>12679</v>
      </c>
      <c r="F1404" t="s">
        <v>12680</v>
      </c>
      <c r="G1404" t="s">
        <v>12681</v>
      </c>
      <c r="H1404">
        <v>10612736</v>
      </c>
      <c r="I1404" t="s">
        <v>20</v>
      </c>
      <c r="J1404" t="s">
        <v>21</v>
      </c>
      <c r="K1404" t="s">
        <v>1302</v>
      </c>
      <c r="L1404" t="s">
        <v>12660</v>
      </c>
      <c r="M1404" t="s">
        <v>40</v>
      </c>
      <c r="N1404">
        <v>11</v>
      </c>
    </row>
    <row r="1405" spans="1:14" hidden="1" x14ac:dyDescent="0.25">
      <c r="A1405">
        <v>2773</v>
      </c>
      <c r="B1405" t="s">
        <v>12682</v>
      </c>
      <c r="C1405" t="s">
        <v>12683</v>
      </c>
      <c r="D1405" t="s">
        <v>12660</v>
      </c>
      <c r="E1405" t="s">
        <v>12684</v>
      </c>
      <c r="F1405" t="s">
        <v>12685</v>
      </c>
      <c r="G1405" t="s">
        <v>12686</v>
      </c>
      <c r="H1405">
        <v>10829824</v>
      </c>
      <c r="I1405" t="s">
        <v>20</v>
      </c>
      <c r="J1405" t="s">
        <v>21</v>
      </c>
      <c r="K1405" t="s">
        <v>1302</v>
      </c>
      <c r="L1405" t="s">
        <v>12660</v>
      </c>
      <c r="M1405" t="s">
        <v>56</v>
      </c>
      <c r="N1405">
        <v>11</v>
      </c>
    </row>
    <row r="1406" spans="1:14" hidden="1" x14ac:dyDescent="0.25">
      <c r="A1406">
        <v>2510</v>
      </c>
      <c r="B1406" t="s">
        <v>11482</v>
      </c>
      <c r="C1406" t="s">
        <v>11483</v>
      </c>
      <c r="D1406" t="s">
        <v>11463</v>
      </c>
      <c r="E1406" t="s">
        <v>8993</v>
      </c>
      <c r="F1406" t="s">
        <v>11484</v>
      </c>
      <c r="G1406" t="s">
        <v>11481</v>
      </c>
      <c r="H1406">
        <v>3866624</v>
      </c>
      <c r="I1406" t="s">
        <v>20</v>
      </c>
      <c r="J1406" t="s">
        <v>21</v>
      </c>
      <c r="K1406" t="s">
        <v>1302</v>
      </c>
      <c r="L1406" t="s">
        <v>11463</v>
      </c>
      <c r="M1406" t="s">
        <v>23</v>
      </c>
      <c r="N1406">
        <v>12</v>
      </c>
    </row>
    <row r="1407" spans="1:14" hidden="1" x14ac:dyDescent="0.25">
      <c r="A1407">
        <v>2511</v>
      </c>
      <c r="B1407" t="s">
        <v>11485</v>
      </c>
      <c r="C1407" t="s">
        <v>11486</v>
      </c>
      <c r="D1407" t="s">
        <v>11463</v>
      </c>
      <c r="E1407" t="s">
        <v>8993</v>
      </c>
      <c r="F1407" t="s">
        <v>11487</v>
      </c>
      <c r="G1407" t="s">
        <v>11488</v>
      </c>
      <c r="H1407">
        <v>3866624</v>
      </c>
      <c r="I1407" t="s">
        <v>20</v>
      </c>
      <c r="J1407" t="s">
        <v>21</v>
      </c>
      <c r="K1407" t="s">
        <v>1302</v>
      </c>
      <c r="L1407" t="s">
        <v>11463</v>
      </c>
      <c r="M1407" t="s">
        <v>23</v>
      </c>
      <c r="N1407">
        <v>12</v>
      </c>
    </row>
    <row r="1408" spans="1:14" hidden="1" x14ac:dyDescent="0.25">
      <c r="A1408">
        <v>2521</v>
      </c>
      <c r="B1408" t="s">
        <v>11526</v>
      </c>
      <c r="C1408" t="s">
        <v>11527</v>
      </c>
      <c r="D1408" t="s">
        <v>11516</v>
      </c>
      <c r="E1408" t="s">
        <v>8993</v>
      </c>
      <c r="F1408" t="s">
        <v>11528</v>
      </c>
      <c r="G1408" t="s">
        <v>11529</v>
      </c>
      <c r="H1408">
        <v>3883008</v>
      </c>
      <c r="I1408" t="s">
        <v>20</v>
      </c>
      <c r="J1408" t="s">
        <v>21</v>
      </c>
      <c r="K1408" t="s">
        <v>1302</v>
      </c>
      <c r="L1408" t="s">
        <v>11516</v>
      </c>
      <c r="M1408" t="s">
        <v>23</v>
      </c>
      <c r="N1408">
        <v>12</v>
      </c>
    </row>
    <row r="1409" spans="1:14" hidden="1" x14ac:dyDescent="0.25">
      <c r="A1409">
        <v>2547</v>
      </c>
      <c r="B1409" t="s">
        <v>11648</v>
      </c>
      <c r="C1409" t="s">
        <v>11649</v>
      </c>
      <c r="D1409" t="s">
        <v>11644</v>
      </c>
      <c r="E1409" t="s">
        <v>8993</v>
      </c>
      <c r="F1409" t="s">
        <v>11650</v>
      </c>
      <c r="G1409" t="s">
        <v>11651</v>
      </c>
      <c r="H1409">
        <v>4022272</v>
      </c>
      <c r="I1409" t="s">
        <v>20</v>
      </c>
      <c r="J1409" t="s">
        <v>21</v>
      </c>
      <c r="K1409" t="s">
        <v>1302</v>
      </c>
      <c r="L1409" t="s">
        <v>11644</v>
      </c>
      <c r="M1409" t="s">
        <v>23</v>
      </c>
      <c r="N1409">
        <v>11</v>
      </c>
    </row>
    <row r="1410" spans="1:14" hidden="1" x14ac:dyDescent="0.25">
      <c r="A1410">
        <v>2556</v>
      </c>
      <c r="B1410" t="s">
        <v>11686</v>
      </c>
      <c r="C1410" t="s">
        <v>11687</v>
      </c>
      <c r="D1410" t="s">
        <v>11644</v>
      </c>
      <c r="E1410" t="s">
        <v>8993</v>
      </c>
      <c r="F1410" t="s">
        <v>11688</v>
      </c>
      <c r="G1410" t="s">
        <v>11689</v>
      </c>
      <c r="H1410">
        <v>4022272</v>
      </c>
      <c r="I1410" t="s">
        <v>20</v>
      </c>
      <c r="J1410" t="s">
        <v>21</v>
      </c>
      <c r="K1410" t="s">
        <v>1302</v>
      </c>
      <c r="L1410" t="s">
        <v>11644</v>
      </c>
      <c r="M1410" t="s">
        <v>73</v>
      </c>
      <c r="N1410">
        <v>11</v>
      </c>
    </row>
    <row r="1411" spans="1:14" hidden="1" x14ac:dyDescent="0.25">
      <c r="A1411">
        <v>2548</v>
      </c>
      <c r="B1411" t="s">
        <v>11652</v>
      </c>
      <c r="C1411" t="s">
        <v>11653</v>
      </c>
      <c r="D1411" t="s">
        <v>11644</v>
      </c>
      <c r="E1411" t="s">
        <v>11654</v>
      </c>
      <c r="F1411" t="s">
        <v>11655</v>
      </c>
      <c r="G1411" t="s">
        <v>11651</v>
      </c>
      <c r="H1411">
        <v>4431872</v>
      </c>
      <c r="I1411" t="s">
        <v>20</v>
      </c>
      <c r="J1411" t="s">
        <v>21</v>
      </c>
      <c r="K1411" t="s">
        <v>1302</v>
      </c>
      <c r="L1411" t="s">
        <v>11644</v>
      </c>
      <c r="M1411" t="s">
        <v>23</v>
      </c>
      <c r="N1411">
        <v>11</v>
      </c>
    </row>
    <row r="1412" spans="1:14" hidden="1" x14ac:dyDescent="0.25">
      <c r="A1412">
        <v>2567</v>
      </c>
      <c r="B1412" t="s">
        <v>11735</v>
      </c>
      <c r="C1412" t="s">
        <v>11736</v>
      </c>
      <c r="D1412" t="s">
        <v>11716</v>
      </c>
      <c r="E1412" t="s">
        <v>8993</v>
      </c>
      <c r="F1412" t="s">
        <v>11737</v>
      </c>
      <c r="G1412" t="s">
        <v>11738</v>
      </c>
      <c r="H1412">
        <v>3878912</v>
      </c>
      <c r="I1412" t="s">
        <v>20</v>
      </c>
      <c r="J1412" t="s">
        <v>21</v>
      </c>
      <c r="K1412" t="s">
        <v>1302</v>
      </c>
      <c r="L1412" t="s">
        <v>11716</v>
      </c>
      <c r="M1412" t="s">
        <v>23</v>
      </c>
      <c r="N1412">
        <v>12</v>
      </c>
    </row>
    <row r="1413" spans="1:14" hidden="1" x14ac:dyDescent="0.25">
      <c r="A1413">
        <v>2568</v>
      </c>
      <c r="B1413" t="s">
        <v>11739</v>
      </c>
      <c r="C1413" t="s">
        <v>11740</v>
      </c>
      <c r="D1413" t="s">
        <v>11716</v>
      </c>
      <c r="E1413" t="s">
        <v>8993</v>
      </c>
      <c r="F1413" t="s">
        <v>11741</v>
      </c>
      <c r="G1413" t="s">
        <v>11738</v>
      </c>
      <c r="H1413">
        <v>3878912</v>
      </c>
      <c r="I1413" t="s">
        <v>20</v>
      </c>
      <c r="J1413" t="s">
        <v>21</v>
      </c>
      <c r="K1413" t="s">
        <v>1302</v>
      </c>
      <c r="L1413" t="s">
        <v>11716</v>
      </c>
      <c r="M1413" t="s">
        <v>23</v>
      </c>
      <c r="N1413">
        <v>12</v>
      </c>
    </row>
    <row r="1414" spans="1:14" hidden="1" x14ac:dyDescent="0.25">
      <c r="A1414">
        <v>2583</v>
      </c>
      <c r="B1414" t="s">
        <v>11805</v>
      </c>
      <c r="C1414" t="s">
        <v>11806</v>
      </c>
      <c r="D1414" t="s">
        <v>11771</v>
      </c>
      <c r="E1414" t="s">
        <v>8993</v>
      </c>
      <c r="F1414" t="s">
        <v>11807</v>
      </c>
      <c r="G1414" t="s">
        <v>11808</v>
      </c>
      <c r="H1414">
        <v>3870720</v>
      </c>
      <c r="I1414" t="s">
        <v>20</v>
      </c>
      <c r="J1414" t="s">
        <v>21</v>
      </c>
      <c r="K1414" t="s">
        <v>1302</v>
      </c>
      <c r="L1414" t="s">
        <v>11771</v>
      </c>
      <c r="M1414" t="s">
        <v>23</v>
      </c>
      <c r="N1414">
        <v>12</v>
      </c>
    </row>
    <row r="1415" spans="1:14" hidden="1" x14ac:dyDescent="0.25">
      <c r="A1415">
        <v>2584</v>
      </c>
      <c r="B1415" t="s">
        <v>11809</v>
      </c>
      <c r="C1415" t="s">
        <v>11810</v>
      </c>
      <c r="D1415" t="s">
        <v>11771</v>
      </c>
      <c r="E1415" t="s">
        <v>8993</v>
      </c>
      <c r="F1415" t="s">
        <v>11811</v>
      </c>
      <c r="G1415" t="s">
        <v>11808</v>
      </c>
      <c r="H1415">
        <v>3870720</v>
      </c>
      <c r="I1415" t="s">
        <v>20</v>
      </c>
      <c r="J1415" t="s">
        <v>21</v>
      </c>
      <c r="K1415" t="s">
        <v>1302</v>
      </c>
      <c r="L1415" t="s">
        <v>11771</v>
      </c>
      <c r="M1415" t="s">
        <v>23</v>
      </c>
      <c r="N1415">
        <v>12</v>
      </c>
    </row>
    <row r="1416" spans="1:14" hidden="1" x14ac:dyDescent="0.25">
      <c r="A1416">
        <v>2599</v>
      </c>
      <c r="B1416" t="s">
        <v>11871</v>
      </c>
      <c r="C1416" t="s">
        <v>11872</v>
      </c>
      <c r="D1416" t="s">
        <v>11838</v>
      </c>
      <c r="E1416" t="s">
        <v>8993</v>
      </c>
      <c r="F1416" t="s">
        <v>11873</v>
      </c>
      <c r="G1416" t="s">
        <v>11874</v>
      </c>
      <c r="H1416">
        <v>3866624</v>
      </c>
      <c r="I1416" t="s">
        <v>20</v>
      </c>
      <c r="J1416" t="s">
        <v>21</v>
      </c>
      <c r="K1416" t="s">
        <v>1302</v>
      </c>
      <c r="L1416" t="s">
        <v>11838</v>
      </c>
      <c r="M1416" t="s">
        <v>23</v>
      </c>
      <c r="N1416">
        <v>12</v>
      </c>
    </row>
    <row r="1417" spans="1:14" hidden="1" x14ac:dyDescent="0.25">
      <c r="A1417">
        <v>2598</v>
      </c>
      <c r="B1417" t="s">
        <v>11867</v>
      </c>
      <c r="C1417" t="s">
        <v>11868</v>
      </c>
      <c r="D1417" t="s">
        <v>11838</v>
      </c>
      <c r="E1417" t="s">
        <v>8993</v>
      </c>
      <c r="F1417" t="s">
        <v>11869</v>
      </c>
      <c r="G1417" t="s">
        <v>11870</v>
      </c>
      <c r="H1417">
        <v>3866624</v>
      </c>
      <c r="I1417" t="s">
        <v>20</v>
      </c>
      <c r="J1417" t="s">
        <v>21</v>
      </c>
      <c r="K1417" t="s">
        <v>1302</v>
      </c>
      <c r="L1417" t="s">
        <v>11838</v>
      </c>
      <c r="M1417" t="s">
        <v>23</v>
      </c>
      <c r="N1417">
        <v>12</v>
      </c>
    </row>
    <row r="1418" spans="1:14" hidden="1" x14ac:dyDescent="0.25">
      <c r="A1418">
        <v>2607</v>
      </c>
      <c r="B1418" t="s">
        <v>11904</v>
      </c>
      <c r="C1418" t="s">
        <v>11905</v>
      </c>
      <c r="D1418" t="s">
        <v>11901</v>
      </c>
      <c r="E1418" t="s">
        <v>8993</v>
      </c>
      <c r="F1418" t="s">
        <v>11906</v>
      </c>
      <c r="G1418" t="s">
        <v>11898</v>
      </c>
      <c r="H1418">
        <v>3874816</v>
      </c>
      <c r="I1418" t="s">
        <v>20</v>
      </c>
      <c r="J1418" t="s">
        <v>21</v>
      </c>
      <c r="K1418" t="s">
        <v>1302</v>
      </c>
      <c r="L1418" t="s">
        <v>11901</v>
      </c>
      <c r="M1418" t="s">
        <v>23</v>
      </c>
      <c r="N1418">
        <v>11</v>
      </c>
    </row>
    <row r="1419" spans="1:14" hidden="1" x14ac:dyDescent="0.25">
      <c r="A1419">
        <v>2613</v>
      </c>
      <c r="B1419" t="s">
        <v>11928</v>
      </c>
      <c r="C1419" t="s">
        <v>11929</v>
      </c>
      <c r="D1419" t="s">
        <v>11901</v>
      </c>
      <c r="E1419" t="s">
        <v>8993</v>
      </c>
      <c r="F1419" t="s">
        <v>11930</v>
      </c>
      <c r="G1419" t="s">
        <v>11931</v>
      </c>
      <c r="H1419">
        <v>3870720</v>
      </c>
      <c r="I1419" t="s">
        <v>20</v>
      </c>
      <c r="J1419" t="s">
        <v>21</v>
      </c>
      <c r="K1419" t="s">
        <v>1302</v>
      </c>
      <c r="L1419" t="s">
        <v>11901</v>
      </c>
      <c r="M1419" t="s">
        <v>73</v>
      </c>
      <c r="N1419">
        <v>11</v>
      </c>
    </row>
    <row r="1420" spans="1:14" hidden="1" x14ac:dyDescent="0.25">
      <c r="A1420">
        <v>1949</v>
      </c>
      <c r="B1420" t="s">
        <v>8990</v>
      </c>
      <c r="C1420" t="s">
        <v>8991</v>
      </c>
      <c r="D1420" t="s">
        <v>8992</v>
      </c>
      <c r="E1420" t="s">
        <v>8993</v>
      </c>
      <c r="F1420" t="s">
        <v>8994</v>
      </c>
      <c r="G1420" t="s">
        <v>8995</v>
      </c>
      <c r="H1420">
        <v>3936256</v>
      </c>
      <c r="I1420" t="s">
        <v>20</v>
      </c>
      <c r="J1420" t="s">
        <v>21</v>
      </c>
      <c r="K1420" t="s">
        <v>1302</v>
      </c>
      <c r="L1420" t="s">
        <v>8992</v>
      </c>
      <c r="M1420" t="s">
        <v>23</v>
      </c>
      <c r="N1420">
        <v>12</v>
      </c>
    </row>
    <row r="1421" spans="1:14" hidden="1" x14ac:dyDescent="0.25">
      <c r="A1421">
        <v>1956</v>
      </c>
      <c r="B1421" t="s">
        <v>9023</v>
      </c>
      <c r="C1421" t="s">
        <v>9024</v>
      </c>
      <c r="D1421" t="s">
        <v>8992</v>
      </c>
      <c r="E1421" t="s">
        <v>8993</v>
      </c>
      <c r="F1421" t="s">
        <v>9025</v>
      </c>
      <c r="G1421" t="s">
        <v>9026</v>
      </c>
      <c r="H1421">
        <v>3936256</v>
      </c>
      <c r="I1421" t="s">
        <v>20</v>
      </c>
      <c r="J1421" t="s">
        <v>21</v>
      </c>
      <c r="K1421" t="s">
        <v>1302</v>
      </c>
      <c r="L1421" t="s">
        <v>8992</v>
      </c>
      <c r="M1421" t="s">
        <v>73</v>
      </c>
      <c r="N1421">
        <v>11</v>
      </c>
    </row>
    <row r="1422" spans="1:14" hidden="1" x14ac:dyDescent="0.25">
      <c r="A1422">
        <v>3473</v>
      </c>
      <c r="B1422" t="s">
        <v>15789</v>
      </c>
      <c r="C1422" t="s">
        <v>13639</v>
      </c>
      <c r="D1422" t="s">
        <v>15790</v>
      </c>
      <c r="E1422" t="s">
        <v>15791</v>
      </c>
      <c r="F1422" t="s">
        <v>15792</v>
      </c>
      <c r="G1422" t="s">
        <v>15793</v>
      </c>
      <c r="H1422">
        <v>4571136</v>
      </c>
      <c r="I1422" t="s">
        <v>20</v>
      </c>
      <c r="J1422" t="s">
        <v>21</v>
      </c>
      <c r="K1422" t="s">
        <v>9160</v>
      </c>
      <c r="L1422" t="s">
        <v>15790</v>
      </c>
      <c r="M1422" t="s">
        <v>23</v>
      </c>
      <c r="N1422">
        <v>11</v>
      </c>
    </row>
    <row r="1423" spans="1:14" hidden="1" x14ac:dyDescent="0.25">
      <c r="A1423">
        <v>3474</v>
      </c>
      <c r="B1423" t="s">
        <v>15794</v>
      </c>
      <c r="C1423" t="s">
        <v>15795</v>
      </c>
      <c r="D1423" t="s">
        <v>15790</v>
      </c>
      <c r="E1423" t="s">
        <v>5990</v>
      </c>
      <c r="F1423" t="s">
        <v>15796</v>
      </c>
      <c r="G1423" t="s">
        <v>15797</v>
      </c>
      <c r="H1423">
        <v>5246976</v>
      </c>
      <c r="I1423" t="s">
        <v>20</v>
      </c>
      <c r="J1423" t="s">
        <v>21</v>
      </c>
      <c r="K1423" t="s">
        <v>9160</v>
      </c>
      <c r="L1423" t="s">
        <v>15790</v>
      </c>
      <c r="M1423" t="s">
        <v>29</v>
      </c>
      <c r="N1423">
        <v>11</v>
      </c>
    </row>
    <row r="1424" spans="1:14" hidden="1" x14ac:dyDescent="0.25">
      <c r="A1424">
        <v>3475</v>
      </c>
      <c r="B1424" t="s">
        <v>15798</v>
      </c>
      <c r="C1424" t="s">
        <v>13644</v>
      </c>
      <c r="D1424" t="s">
        <v>15790</v>
      </c>
      <c r="E1424" t="s">
        <v>15799</v>
      </c>
      <c r="F1424" t="s">
        <v>15800</v>
      </c>
      <c r="G1424" t="s">
        <v>15797</v>
      </c>
      <c r="H1424">
        <v>4571136</v>
      </c>
      <c r="I1424" t="s">
        <v>20</v>
      </c>
      <c r="J1424" t="s">
        <v>21</v>
      </c>
      <c r="K1424" t="s">
        <v>9160</v>
      </c>
      <c r="L1424" t="s">
        <v>15790</v>
      </c>
      <c r="M1424" t="s">
        <v>29</v>
      </c>
      <c r="N1424">
        <v>11</v>
      </c>
    </row>
    <row r="1425" spans="1:14" x14ac:dyDescent="0.25">
      <c r="A1425">
        <v>3476</v>
      </c>
      <c r="B1425" t="s">
        <v>15801</v>
      </c>
      <c r="C1425" t="s">
        <v>13649</v>
      </c>
      <c r="D1425" t="s">
        <v>15790</v>
      </c>
      <c r="E1425" t="s">
        <v>15802</v>
      </c>
      <c r="F1425" t="s">
        <v>15803</v>
      </c>
      <c r="G1425" t="s">
        <v>15804</v>
      </c>
      <c r="H1425">
        <v>5267456</v>
      </c>
      <c r="I1425" t="s">
        <v>20</v>
      </c>
      <c r="J1425" t="s">
        <v>21</v>
      </c>
      <c r="K1425" t="s">
        <v>9160</v>
      </c>
      <c r="L1425" t="s">
        <v>15790</v>
      </c>
      <c r="M1425" t="s">
        <v>40</v>
      </c>
      <c r="N1425">
        <v>11</v>
      </c>
    </row>
    <row r="1426" spans="1:14" hidden="1" x14ac:dyDescent="0.25">
      <c r="A1426">
        <v>3477</v>
      </c>
      <c r="B1426" t="s">
        <v>15805</v>
      </c>
      <c r="C1426" t="s">
        <v>13653</v>
      </c>
      <c r="D1426" t="s">
        <v>15790</v>
      </c>
      <c r="E1426" t="s">
        <v>15806</v>
      </c>
      <c r="F1426" t="s">
        <v>15807</v>
      </c>
      <c r="G1426" t="s">
        <v>15808</v>
      </c>
      <c r="H1426">
        <v>5263360</v>
      </c>
      <c r="I1426" t="s">
        <v>20</v>
      </c>
      <c r="J1426" t="s">
        <v>21</v>
      </c>
      <c r="K1426" t="s">
        <v>9160</v>
      </c>
      <c r="L1426" t="s">
        <v>15790</v>
      </c>
      <c r="M1426" t="s">
        <v>56</v>
      </c>
      <c r="N1426">
        <v>11</v>
      </c>
    </row>
    <row r="1427" spans="1:14" hidden="1" x14ac:dyDescent="0.25">
      <c r="A1427">
        <v>3478</v>
      </c>
      <c r="B1427" t="s">
        <v>15809</v>
      </c>
      <c r="C1427" t="s">
        <v>13658</v>
      </c>
      <c r="D1427" t="s">
        <v>15790</v>
      </c>
      <c r="E1427" t="s">
        <v>15810</v>
      </c>
      <c r="F1427" t="s">
        <v>15811</v>
      </c>
      <c r="G1427" t="s">
        <v>15812</v>
      </c>
      <c r="H1427">
        <v>4571136</v>
      </c>
      <c r="I1427" t="s">
        <v>20</v>
      </c>
      <c r="J1427" t="s">
        <v>21</v>
      </c>
      <c r="K1427" t="s">
        <v>9160</v>
      </c>
      <c r="L1427" t="s">
        <v>15790</v>
      </c>
      <c r="M1427" t="s">
        <v>73</v>
      </c>
      <c r="N1427">
        <v>11</v>
      </c>
    </row>
    <row r="1428" spans="1:14" hidden="1" x14ac:dyDescent="0.25">
      <c r="A1428">
        <v>3479</v>
      </c>
      <c r="B1428" t="s">
        <v>15813</v>
      </c>
      <c r="C1428" t="s">
        <v>13663</v>
      </c>
      <c r="D1428" t="s">
        <v>15814</v>
      </c>
      <c r="E1428" t="s">
        <v>15815</v>
      </c>
      <c r="F1428" t="s">
        <v>13666</v>
      </c>
      <c r="G1428" t="s">
        <v>15816</v>
      </c>
      <c r="H1428">
        <v>4878336</v>
      </c>
      <c r="I1428" t="s">
        <v>20</v>
      </c>
      <c r="J1428" t="s">
        <v>21</v>
      </c>
      <c r="K1428" t="s">
        <v>9160</v>
      </c>
      <c r="L1428" t="s">
        <v>15814</v>
      </c>
      <c r="M1428" t="s">
        <v>23</v>
      </c>
      <c r="N1428">
        <v>11</v>
      </c>
    </row>
    <row r="1429" spans="1:14" hidden="1" x14ac:dyDescent="0.25">
      <c r="A1429">
        <v>3480</v>
      </c>
      <c r="B1429" t="s">
        <v>15817</v>
      </c>
      <c r="C1429" t="s">
        <v>15818</v>
      </c>
      <c r="D1429" t="s">
        <v>15814</v>
      </c>
      <c r="E1429" t="s">
        <v>5990</v>
      </c>
      <c r="F1429" t="s">
        <v>15819</v>
      </c>
      <c r="G1429" t="s">
        <v>15820</v>
      </c>
      <c r="H1429">
        <v>4878336</v>
      </c>
      <c r="I1429" t="s">
        <v>20</v>
      </c>
      <c r="J1429" t="s">
        <v>21</v>
      </c>
      <c r="K1429" t="s">
        <v>9160</v>
      </c>
      <c r="L1429" t="s">
        <v>15814</v>
      </c>
      <c r="M1429" t="s">
        <v>29</v>
      </c>
      <c r="N1429">
        <v>11</v>
      </c>
    </row>
    <row r="1430" spans="1:14" hidden="1" x14ac:dyDescent="0.25">
      <c r="A1430">
        <v>3481</v>
      </c>
      <c r="B1430" t="s">
        <v>15821</v>
      </c>
      <c r="C1430" t="s">
        <v>13669</v>
      </c>
      <c r="D1430" t="s">
        <v>15814</v>
      </c>
      <c r="E1430" t="s">
        <v>15822</v>
      </c>
      <c r="F1430" t="s">
        <v>13671</v>
      </c>
      <c r="G1430" t="s">
        <v>15820</v>
      </c>
      <c r="H1430">
        <v>4878336</v>
      </c>
      <c r="I1430" t="s">
        <v>20</v>
      </c>
      <c r="J1430" t="s">
        <v>21</v>
      </c>
      <c r="K1430" t="s">
        <v>9160</v>
      </c>
      <c r="L1430" t="s">
        <v>15814</v>
      </c>
      <c r="M1430" t="s">
        <v>29</v>
      </c>
      <c r="N1430">
        <v>11</v>
      </c>
    </row>
    <row r="1431" spans="1:14" x14ac:dyDescent="0.25">
      <c r="A1431">
        <v>3482</v>
      </c>
      <c r="B1431" t="s">
        <v>15823</v>
      </c>
      <c r="C1431" t="s">
        <v>13673</v>
      </c>
      <c r="D1431" t="s">
        <v>15814</v>
      </c>
      <c r="E1431" t="s">
        <v>15824</v>
      </c>
      <c r="F1431" t="s">
        <v>15819</v>
      </c>
      <c r="G1431" t="s">
        <v>15825</v>
      </c>
      <c r="H1431">
        <v>4878336</v>
      </c>
      <c r="I1431" t="s">
        <v>20</v>
      </c>
      <c r="J1431" t="s">
        <v>21</v>
      </c>
      <c r="K1431" t="s">
        <v>9160</v>
      </c>
      <c r="L1431" t="s">
        <v>15814</v>
      </c>
      <c r="M1431" t="s">
        <v>136</v>
      </c>
      <c r="N1431">
        <v>11</v>
      </c>
    </row>
    <row r="1432" spans="1:14" hidden="1" x14ac:dyDescent="0.25">
      <c r="A1432">
        <v>3483</v>
      </c>
      <c r="B1432" t="s">
        <v>15826</v>
      </c>
      <c r="C1432" t="s">
        <v>13678</v>
      </c>
      <c r="D1432" t="s">
        <v>15814</v>
      </c>
      <c r="E1432" t="s">
        <v>15827</v>
      </c>
      <c r="F1432" t="s">
        <v>15828</v>
      </c>
      <c r="G1432" t="s">
        <v>15825</v>
      </c>
      <c r="H1432">
        <v>4878336</v>
      </c>
      <c r="I1432" t="s">
        <v>20</v>
      </c>
      <c r="J1432" t="s">
        <v>21</v>
      </c>
      <c r="K1432" t="s">
        <v>9160</v>
      </c>
      <c r="L1432" t="s">
        <v>15814</v>
      </c>
      <c r="M1432" t="s">
        <v>141</v>
      </c>
      <c r="N1432">
        <v>11</v>
      </c>
    </row>
    <row r="1433" spans="1:14" hidden="1" x14ac:dyDescent="0.25">
      <c r="A1433">
        <v>3484</v>
      </c>
      <c r="B1433" t="s">
        <v>15829</v>
      </c>
      <c r="C1433" t="s">
        <v>15830</v>
      </c>
      <c r="D1433" t="s">
        <v>15831</v>
      </c>
      <c r="E1433" t="s">
        <v>15832</v>
      </c>
      <c r="F1433" t="s">
        <v>15833</v>
      </c>
      <c r="G1433" t="s">
        <v>15834</v>
      </c>
      <c r="H1433">
        <v>4628480</v>
      </c>
      <c r="I1433" t="s">
        <v>20</v>
      </c>
      <c r="J1433" t="s">
        <v>21</v>
      </c>
      <c r="K1433" t="s">
        <v>9160</v>
      </c>
      <c r="L1433" t="s">
        <v>15831</v>
      </c>
      <c r="M1433" t="s">
        <v>23</v>
      </c>
      <c r="N1433">
        <v>11</v>
      </c>
    </row>
    <row r="1434" spans="1:14" hidden="1" x14ac:dyDescent="0.25">
      <c r="A1434">
        <v>3485</v>
      </c>
      <c r="B1434" t="s">
        <v>15835</v>
      </c>
      <c r="C1434" t="s">
        <v>15836</v>
      </c>
      <c r="D1434" t="s">
        <v>15831</v>
      </c>
      <c r="E1434" t="s">
        <v>15837</v>
      </c>
      <c r="F1434" t="s">
        <v>15838</v>
      </c>
      <c r="G1434" t="s">
        <v>15839</v>
      </c>
      <c r="H1434">
        <v>4259840</v>
      </c>
      <c r="I1434" t="s">
        <v>20</v>
      </c>
      <c r="J1434" t="s">
        <v>21</v>
      </c>
      <c r="K1434" t="s">
        <v>9160</v>
      </c>
      <c r="L1434" t="s">
        <v>15831</v>
      </c>
      <c r="M1434" t="s">
        <v>23</v>
      </c>
      <c r="N1434">
        <v>11</v>
      </c>
    </row>
    <row r="1435" spans="1:14" hidden="1" x14ac:dyDescent="0.25">
      <c r="A1435">
        <v>3490</v>
      </c>
      <c r="B1435" t="s">
        <v>15855</v>
      </c>
      <c r="C1435" t="s">
        <v>15856</v>
      </c>
      <c r="D1435" t="s">
        <v>15831</v>
      </c>
      <c r="E1435" t="s">
        <v>15857</v>
      </c>
      <c r="F1435" t="s">
        <v>15858</v>
      </c>
      <c r="G1435" t="s">
        <v>15859</v>
      </c>
      <c r="H1435">
        <v>4632576</v>
      </c>
      <c r="I1435" t="s">
        <v>20</v>
      </c>
      <c r="J1435" t="s">
        <v>21</v>
      </c>
      <c r="K1435" t="s">
        <v>9160</v>
      </c>
      <c r="L1435" t="s">
        <v>15831</v>
      </c>
      <c r="M1435" t="s">
        <v>141</v>
      </c>
      <c r="N1435">
        <v>11</v>
      </c>
    </row>
    <row r="1436" spans="1:14" hidden="1" x14ac:dyDescent="0.25">
      <c r="A1436">
        <v>3486</v>
      </c>
      <c r="B1436" t="s">
        <v>15840</v>
      </c>
      <c r="C1436" t="s">
        <v>15841</v>
      </c>
      <c r="D1436" t="s">
        <v>15831</v>
      </c>
      <c r="E1436" t="s">
        <v>8602</v>
      </c>
      <c r="F1436" t="s">
        <v>15842</v>
      </c>
      <c r="G1436" t="s">
        <v>15843</v>
      </c>
      <c r="H1436">
        <v>4632576</v>
      </c>
      <c r="I1436" t="s">
        <v>20</v>
      </c>
      <c r="J1436" t="s">
        <v>21</v>
      </c>
      <c r="K1436" t="s">
        <v>9160</v>
      </c>
      <c r="L1436" t="s">
        <v>15831</v>
      </c>
      <c r="M1436" t="s">
        <v>29</v>
      </c>
      <c r="N1436">
        <v>11</v>
      </c>
    </row>
    <row r="1437" spans="1:14" hidden="1" x14ac:dyDescent="0.25">
      <c r="A1437">
        <v>3487</v>
      </c>
      <c r="B1437" t="s">
        <v>15844</v>
      </c>
      <c r="C1437" t="s">
        <v>15845</v>
      </c>
      <c r="D1437" t="s">
        <v>15831</v>
      </c>
      <c r="E1437" t="s">
        <v>15846</v>
      </c>
      <c r="F1437" t="s">
        <v>15842</v>
      </c>
      <c r="G1437" t="s">
        <v>15843</v>
      </c>
      <c r="H1437">
        <v>4632576</v>
      </c>
      <c r="I1437" t="s">
        <v>20</v>
      </c>
      <c r="J1437" t="s">
        <v>21</v>
      </c>
      <c r="K1437" t="s">
        <v>9160</v>
      </c>
      <c r="L1437" t="s">
        <v>15831</v>
      </c>
      <c r="M1437" t="s">
        <v>29</v>
      </c>
      <c r="N1437">
        <v>12</v>
      </c>
    </row>
    <row r="1438" spans="1:14" hidden="1" x14ac:dyDescent="0.25">
      <c r="A1438">
        <v>3488</v>
      </c>
      <c r="B1438" t="s">
        <v>15847</v>
      </c>
      <c r="C1438" t="s">
        <v>15848</v>
      </c>
      <c r="D1438" t="s">
        <v>15831</v>
      </c>
      <c r="E1438" t="s">
        <v>15849</v>
      </c>
      <c r="F1438" t="s">
        <v>15850</v>
      </c>
      <c r="G1438" t="s">
        <v>15843</v>
      </c>
      <c r="H1438">
        <v>4259840</v>
      </c>
      <c r="I1438" t="s">
        <v>20</v>
      </c>
      <c r="J1438" t="s">
        <v>21</v>
      </c>
      <c r="K1438" t="s">
        <v>9160</v>
      </c>
      <c r="L1438" t="s">
        <v>15831</v>
      </c>
      <c r="M1438" t="s">
        <v>29</v>
      </c>
      <c r="N1438">
        <v>12</v>
      </c>
    </row>
    <row r="1439" spans="1:14" x14ac:dyDescent="0.25">
      <c r="A1439">
        <v>3489</v>
      </c>
      <c r="B1439" t="s">
        <v>15851</v>
      </c>
      <c r="C1439" t="s">
        <v>15852</v>
      </c>
      <c r="D1439" t="s">
        <v>15831</v>
      </c>
      <c r="E1439" t="s">
        <v>15853</v>
      </c>
      <c r="F1439" t="s">
        <v>15842</v>
      </c>
      <c r="G1439" t="s">
        <v>15854</v>
      </c>
      <c r="H1439">
        <v>4632576</v>
      </c>
      <c r="I1439" t="s">
        <v>20</v>
      </c>
      <c r="J1439" t="s">
        <v>21</v>
      </c>
      <c r="K1439" t="s">
        <v>9160</v>
      </c>
      <c r="L1439" t="s">
        <v>15831</v>
      </c>
      <c r="M1439" t="s">
        <v>136</v>
      </c>
      <c r="N1439">
        <v>11</v>
      </c>
    </row>
    <row r="1440" spans="1:14" hidden="1" x14ac:dyDescent="0.25">
      <c r="A1440">
        <v>3491</v>
      </c>
      <c r="B1440" t="s">
        <v>15860</v>
      </c>
      <c r="C1440" t="s">
        <v>15861</v>
      </c>
      <c r="D1440" t="s">
        <v>15862</v>
      </c>
      <c r="E1440" t="s">
        <v>15863</v>
      </c>
      <c r="F1440" t="s">
        <v>15864</v>
      </c>
      <c r="G1440" t="s">
        <v>15859</v>
      </c>
      <c r="H1440">
        <v>4366336</v>
      </c>
      <c r="I1440" t="s">
        <v>20</v>
      </c>
      <c r="J1440" t="s">
        <v>21</v>
      </c>
      <c r="K1440" t="s">
        <v>9160</v>
      </c>
      <c r="L1440" t="s">
        <v>15862</v>
      </c>
      <c r="M1440" t="s">
        <v>23</v>
      </c>
      <c r="N1440">
        <v>11</v>
      </c>
    </row>
    <row r="1441" spans="1:14" hidden="1" x14ac:dyDescent="0.25">
      <c r="A1441">
        <v>3492</v>
      </c>
      <c r="B1441" t="s">
        <v>15865</v>
      </c>
      <c r="C1441" t="s">
        <v>15866</v>
      </c>
      <c r="D1441" t="s">
        <v>15862</v>
      </c>
      <c r="E1441" t="s">
        <v>15867</v>
      </c>
      <c r="F1441" t="s">
        <v>15868</v>
      </c>
      <c r="G1441" t="s">
        <v>15869</v>
      </c>
      <c r="H1441">
        <v>4845568</v>
      </c>
      <c r="I1441" t="s">
        <v>20</v>
      </c>
      <c r="J1441" t="s">
        <v>21</v>
      </c>
      <c r="K1441" t="s">
        <v>9160</v>
      </c>
      <c r="L1441" t="s">
        <v>15862</v>
      </c>
      <c r="M1441" t="s">
        <v>29</v>
      </c>
      <c r="N1441">
        <v>11</v>
      </c>
    </row>
    <row r="1442" spans="1:14" x14ac:dyDescent="0.25">
      <c r="A1442">
        <v>3493</v>
      </c>
      <c r="B1442" t="s">
        <v>15870</v>
      </c>
      <c r="C1442" t="s">
        <v>13689</v>
      </c>
      <c r="D1442" t="s">
        <v>15862</v>
      </c>
      <c r="E1442" t="s">
        <v>15871</v>
      </c>
      <c r="F1442" t="s">
        <v>15872</v>
      </c>
      <c r="G1442" t="s">
        <v>15873</v>
      </c>
      <c r="H1442">
        <v>4366336</v>
      </c>
      <c r="I1442" t="s">
        <v>20</v>
      </c>
      <c r="J1442" t="s">
        <v>21</v>
      </c>
      <c r="K1442" t="s">
        <v>9160</v>
      </c>
      <c r="L1442" t="s">
        <v>15862</v>
      </c>
      <c r="M1442" t="s">
        <v>136</v>
      </c>
      <c r="N1442">
        <v>11</v>
      </c>
    </row>
    <row r="1443" spans="1:14" hidden="1" x14ac:dyDescent="0.25">
      <c r="A1443">
        <v>3494</v>
      </c>
      <c r="B1443" t="s">
        <v>15874</v>
      </c>
      <c r="C1443" t="s">
        <v>13693</v>
      </c>
      <c r="D1443" t="s">
        <v>15862</v>
      </c>
      <c r="E1443" t="s">
        <v>15875</v>
      </c>
      <c r="F1443" t="s">
        <v>15876</v>
      </c>
      <c r="G1443" t="s">
        <v>15877</v>
      </c>
      <c r="H1443">
        <v>4366336</v>
      </c>
      <c r="I1443" t="s">
        <v>20</v>
      </c>
      <c r="J1443" t="s">
        <v>21</v>
      </c>
      <c r="K1443" t="s">
        <v>9160</v>
      </c>
      <c r="L1443" t="s">
        <v>15862</v>
      </c>
      <c r="M1443" t="s">
        <v>141</v>
      </c>
      <c r="N1443">
        <v>11</v>
      </c>
    </row>
    <row r="1444" spans="1:14" hidden="1" x14ac:dyDescent="0.25">
      <c r="A1444">
        <v>3498</v>
      </c>
      <c r="B1444" t="s">
        <v>15891</v>
      </c>
      <c r="C1444" t="s">
        <v>15892</v>
      </c>
      <c r="D1444" t="s">
        <v>15880</v>
      </c>
      <c r="E1444" t="s">
        <v>15893</v>
      </c>
      <c r="F1444" t="s">
        <v>15894</v>
      </c>
      <c r="G1444" t="s">
        <v>15895</v>
      </c>
      <c r="H1444">
        <v>4820992</v>
      </c>
      <c r="I1444" t="s">
        <v>20</v>
      </c>
      <c r="J1444" t="s">
        <v>21</v>
      </c>
      <c r="K1444" t="s">
        <v>9160</v>
      </c>
      <c r="L1444" t="s">
        <v>15880</v>
      </c>
      <c r="M1444" t="s">
        <v>29</v>
      </c>
      <c r="N1444">
        <v>11</v>
      </c>
    </row>
    <row r="1445" spans="1:14" hidden="1" x14ac:dyDescent="0.25">
      <c r="A1445">
        <v>3499</v>
      </c>
      <c r="B1445" t="s">
        <v>15896</v>
      </c>
      <c r="C1445" t="s">
        <v>15897</v>
      </c>
      <c r="D1445" t="s">
        <v>15880</v>
      </c>
      <c r="E1445" t="s">
        <v>15898</v>
      </c>
      <c r="F1445" t="s">
        <v>15899</v>
      </c>
      <c r="G1445" t="s">
        <v>15890</v>
      </c>
      <c r="H1445">
        <v>4358144</v>
      </c>
      <c r="I1445" t="s">
        <v>20</v>
      </c>
      <c r="J1445" t="s">
        <v>21</v>
      </c>
      <c r="K1445" t="s">
        <v>9160</v>
      </c>
      <c r="L1445" t="s">
        <v>15880</v>
      </c>
      <c r="M1445" t="s">
        <v>29</v>
      </c>
      <c r="N1445">
        <v>11</v>
      </c>
    </row>
    <row r="1446" spans="1:14" hidden="1" x14ac:dyDescent="0.25">
      <c r="A1446">
        <v>3496</v>
      </c>
      <c r="B1446" t="s">
        <v>15882</v>
      </c>
      <c r="C1446" t="s">
        <v>15883</v>
      </c>
      <c r="D1446" t="s">
        <v>15880</v>
      </c>
      <c r="E1446" t="s">
        <v>15884</v>
      </c>
      <c r="F1446" t="s">
        <v>15885</v>
      </c>
      <c r="G1446" t="s">
        <v>15886</v>
      </c>
      <c r="H1446">
        <v>4354048</v>
      </c>
      <c r="I1446" t="s">
        <v>20</v>
      </c>
      <c r="J1446" t="s">
        <v>21</v>
      </c>
      <c r="K1446" t="s">
        <v>9160</v>
      </c>
      <c r="L1446" t="s">
        <v>15880</v>
      </c>
      <c r="M1446" t="s">
        <v>23</v>
      </c>
      <c r="N1446">
        <v>12</v>
      </c>
    </row>
    <row r="1447" spans="1:14" hidden="1" x14ac:dyDescent="0.25">
      <c r="A1447">
        <v>3497</v>
      </c>
      <c r="B1447" t="s">
        <v>15887</v>
      </c>
      <c r="C1447" t="s">
        <v>15888</v>
      </c>
      <c r="D1447" t="s">
        <v>15880</v>
      </c>
      <c r="E1447" t="s">
        <v>8658</v>
      </c>
      <c r="F1447" t="s">
        <v>15889</v>
      </c>
      <c r="G1447" t="s">
        <v>15890</v>
      </c>
      <c r="H1447">
        <v>4829184</v>
      </c>
      <c r="I1447" t="s">
        <v>20</v>
      </c>
      <c r="J1447" t="s">
        <v>21</v>
      </c>
      <c r="K1447" t="s">
        <v>9160</v>
      </c>
      <c r="L1447" t="s">
        <v>15880</v>
      </c>
      <c r="M1447" t="s">
        <v>29</v>
      </c>
      <c r="N1447">
        <v>11</v>
      </c>
    </row>
    <row r="1448" spans="1:14" x14ac:dyDescent="0.25">
      <c r="A1448">
        <v>3500</v>
      </c>
      <c r="B1448" t="s">
        <v>15900</v>
      </c>
      <c r="C1448" t="s">
        <v>15888</v>
      </c>
      <c r="D1448" t="s">
        <v>15880</v>
      </c>
      <c r="E1448" t="s">
        <v>15901</v>
      </c>
      <c r="F1448" t="s">
        <v>15902</v>
      </c>
      <c r="G1448" t="s">
        <v>15903</v>
      </c>
      <c r="H1448">
        <v>4837376</v>
      </c>
      <c r="I1448" t="s">
        <v>20</v>
      </c>
      <c r="J1448" t="s">
        <v>21</v>
      </c>
      <c r="K1448" t="s">
        <v>9160</v>
      </c>
      <c r="L1448" t="s">
        <v>15880</v>
      </c>
      <c r="M1448" t="s">
        <v>136</v>
      </c>
      <c r="N1448">
        <v>11</v>
      </c>
    </row>
    <row r="1449" spans="1:14" hidden="1" x14ac:dyDescent="0.25">
      <c r="A1449">
        <v>3501</v>
      </c>
      <c r="B1449" t="s">
        <v>15904</v>
      </c>
      <c r="C1449" t="s">
        <v>15905</v>
      </c>
      <c r="D1449" t="s">
        <v>15880</v>
      </c>
      <c r="E1449" t="s">
        <v>15906</v>
      </c>
      <c r="F1449" t="s">
        <v>15907</v>
      </c>
      <c r="G1449" t="s">
        <v>15908</v>
      </c>
      <c r="H1449">
        <v>4829184</v>
      </c>
      <c r="I1449" t="s">
        <v>20</v>
      </c>
      <c r="J1449" t="s">
        <v>21</v>
      </c>
      <c r="K1449" t="s">
        <v>9160</v>
      </c>
      <c r="L1449" t="s">
        <v>15880</v>
      </c>
      <c r="M1449" t="s">
        <v>141</v>
      </c>
      <c r="N1449">
        <v>11</v>
      </c>
    </row>
    <row r="1450" spans="1:14" hidden="1" x14ac:dyDescent="0.25">
      <c r="A1450">
        <v>3503</v>
      </c>
      <c r="B1450" t="s">
        <v>15913</v>
      </c>
      <c r="C1450" t="s">
        <v>15914</v>
      </c>
      <c r="D1450" t="s">
        <v>9156</v>
      </c>
      <c r="E1450" t="s">
        <v>15915</v>
      </c>
      <c r="F1450" t="s">
        <v>15915</v>
      </c>
      <c r="G1450" t="s">
        <v>15916</v>
      </c>
      <c r="H1450">
        <v>4354048</v>
      </c>
      <c r="I1450" t="s">
        <v>20</v>
      </c>
      <c r="J1450" t="s">
        <v>21</v>
      </c>
      <c r="K1450" t="s">
        <v>9160</v>
      </c>
      <c r="L1450" t="s">
        <v>9156</v>
      </c>
      <c r="M1450" t="s">
        <v>29</v>
      </c>
      <c r="N1450">
        <v>11</v>
      </c>
    </row>
    <row r="1451" spans="1:14" hidden="1" x14ac:dyDescent="0.25">
      <c r="A1451">
        <v>3502</v>
      </c>
      <c r="B1451" t="s">
        <v>15909</v>
      </c>
      <c r="C1451" t="s">
        <v>15910</v>
      </c>
      <c r="D1451" t="s">
        <v>9156</v>
      </c>
      <c r="E1451" t="s">
        <v>15911</v>
      </c>
      <c r="F1451" t="s">
        <v>15911</v>
      </c>
      <c r="G1451" t="s">
        <v>15912</v>
      </c>
      <c r="H1451">
        <v>4354048</v>
      </c>
      <c r="I1451" t="s">
        <v>20</v>
      </c>
      <c r="J1451" t="s">
        <v>21</v>
      </c>
      <c r="K1451" t="s">
        <v>9160</v>
      </c>
      <c r="L1451" t="s">
        <v>9156</v>
      </c>
      <c r="M1451" t="s">
        <v>23</v>
      </c>
      <c r="N1451">
        <v>11</v>
      </c>
    </row>
    <row r="1452" spans="1:14" x14ac:dyDescent="0.25">
      <c r="A1452">
        <v>1984</v>
      </c>
      <c r="B1452" t="s">
        <v>9154</v>
      </c>
      <c r="C1452" t="s">
        <v>9155</v>
      </c>
      <c r="D1452" t="s">
        <v>9156</v>
      </c>
      <c r="E1452" t="s">
        <v>9157</v>
      </c>
      <c r="F1452" t="s">
        <v>9158</v>
      </c>
      <c r="G1452" t="s">
        <v>9159</v>
      </c>
      <c r="H1452">
        <v>4837376</v>
      </c>
      <c r="I1452" t="s">
        <v>20</v>
      </c>
      <c r="J1452" t="s">
        <v>21</v>
      </c>
      <c r="K1452" t="s">
        <v>9160</v>
      </c>
      <c r="L1452" t="s">
        <v>9156</v>
      </c>
      <c r="M1452" t="s">
        <v>136</v>
      </c>
      <c r="N1452">
        <v>11</v>
      </c>
    </row>
    <row r="1453" spans="1:14" hidden="1" x14ac:dyDescent="0.25">
      <c r="A1453">
        <v>1985</v>
      </c>
      <c r="B1453" t="s">
        <v>9161</v>
      </c>
      <c r="C1453" t="s">
        <v>9162</v>
      </c>
      <c r="D1453" t="s">
        <v>9156</v>
      </c>
      <c r="E1453" t="s">
        <v>9163</v>
      </c>
      <c r="F1453" t="s">
        <v>9158</v>
      </c>
      <c r="G1453" t="s">
        <v>9164</v>
      </c>
      <c r="H1453">
        <v>4837376</v>
      </c>
      <c r="I1453" t="s">
        <v>20</v>
      </c>
      <c r="J1453" t="s">
        <v>21</v>
      </c>
      <c r="K1453" t="s">
        <v>9160</v>
      </c>
      <c r="L1453" t="s">
        <v>9156</v>
      </c>
      <c r="M1453" t="s">
        <v>141</v>
      </c>
      <c r="N1453">
        <v>11</v>
      </c>
    </row>
    <row r="1454" spans="1:14" hidden="1" x14ac:dyDescent="0.25">
      <c r="A1454">
        <v>1988</v>
      </c>
      <c r="B1454" t="s">
        <v>9176</v>
      </c>
      <c r="C1454" t="s">
        <v>9177</v>
      </c>
      <c r="D1454" t="s">
        <v>9167</v>
      </c>
      <c r="E1454" t="s">
        <v>9178</v>
      </c>
      <c r="F1454" t="s">
        <v>9179</v>
      </c>
      <c r="G1454" t="s">
        <v>9180</v>
      </c>
      <c r="H1454">
        <v>87769088</v>
      </c>
      <c r="I1454" t="s">
        <v>20</v>
      </c>
      <c r="J1454" t="s">
        <v>21</v>
      </c>
      <c r="K1454" t="s">
        <v>9160</v>
      </c>
      <c r="L1454" t="s">
        <v>9167</v>
      </c>
      <c r="M1454" t="s">
        <v>29</v>
      </c>
      <c r="N1454">
        <v>11</v>
      </c>
    </row>
    <row r="1455" spans="1:14" hidden="1" x14ac:dyDescent="0.25">
      <c r="A1455">
        <v>1989</v>
      </c>
      <c r="B1455" t="s">
        <v>9181</v>
      </c>
      <c r="C1455" t="s">
        <v>9182</v>
      </c>
      <c r="D1455" t="s">
        <v>9167</v>
      </c>
      <c r="E1455" t="s">
        <v>9183</v>
      </c>
      <c r="F1455" t="s">
        <v>9184</v>
      </c>
      <c r="G1455" t="s">
        <v>9185</v>
      </c>
      <c r="H1455">
        <v>84287488</v>
      </c>
      <c r="I1455" t="s">
        <v>20</v>
      </c>
      <c r="J1455" t="s">
        <v>21</v>
      </c>
      <c r="K1455" t="s">
        <v>9160</v>
      </c>
      <c r="L1455" t="s">
        <v>9167</v>
      </c>
      <c r="M1455" t="s">
        <v>29</v>
      </c>
      <c r="N1455">
        <v>11</v>
      </c>
    </row>
    <row r="1456" spans="1:14" hidden="1" x14ac:dyDescent="0.25">
      <c r="A1456">
        <v>1990</v>
      </c>
      <c r="B1456" t="s">
        <v>9186</v>
      </c>
      <c r="C1456" t="s">
        <v>9187</v>
      </c>
      <c r="D1456" t="s">
        <v>9167</v>
      </c>
      <c r="E1456" t="s">
        <v>9188</v>
      </c>
      <c r="F1456" t="s">
        <v>9189</v>
      </c>
      <c r="G1456" t="s">
        <v>9190</v>
      </c>
      <c r="H1456">
        <v>83611648</v>
      </c>
      <c r="I1456" t="s">
        <v>20</v>
      </c>
      <c r="J1456" t="s">
        <v>21</v>
      </c>
      <c r="K1456" t="s">
        <v>9160</v>
      </c>
      <c r="L1456" t="s">
        <v>9167</v>
      </c>
      <c r="M1456" t="s">
        <v>29</v>
      </c>
      <c r="N1456">
        <v>11</v>
      </c>
    </row>
    <row r="1457" spans="1:14" x14ac:dyDescent="0.25">
      <c r="A1457">
        <v>1991</v>
      </c>
      <c r="B1457" t="s">
        <v>9191</v>
      </c>
      <c r="C1457" t="s">
        <v>9192</v>
      </c>
      <c r="D1457" t="s">
        <v>9167</v>
      </c>
      <c r="E1457" t="s">
        <v>9193</v>
      </c>
      <c r="F1457" t="s">
        <v>9194</v>
      </c>
      <c r="G1457" t="s">
        <v>9195</v>
      </c>
      <c r="H1457">
        <v>89391104</v>
      </c>
      <c r="I1457" t="s">
        <v>20</v>
      </c>
      <c r="J1457" t="s">
        <v>21</v>
      </c>
      <c r="K1457" t="s">
        <v>9160</v>
      </c>
      <c r="L1457" t="s">
        <v>9167</v>
      </c>
      <c r="M1457" t="s">
        <v>40</v>
      </c>
      <c r="N1457">
        <v>11</v>
      </c>
    </row>
    <row r="1458" spans="1:14" x14ac:dyDescent="0.25">
      <c r="A1458">
        <v>1993</v>
      </c>
      <c r="B1458" t="s">
        <v>9201</v>
      </c>
      <c r="C1458" t="s">
        <v>9202</v>
      </c>
      <c r="D1458" t="s">
        <v>9167</v>
      </c>
      <c r="E1458" t="s">
        <v>9203</v>
      </c>
      <c r="F1458" t="s">
        <v>9204</v>
      </c>
      <c r="G1458" t="s">
        <v>9205</v>
      </c>
      <c r="H1458">
        <v>82317312</v>
      </c>
      <c r="I1458" t="s">
        <v>20</v>
      </c>
      <c r="J1458" t="s">
        <v>21</v>
      </c>
      <c r="K1458" t="s">
        <v>9160</v>
      </c>
      <c r="L1458" t="s">
        <v>9167</v>
      </c>
      <c r="M1458" t="s">
        <v>40</v>
      </c>
      <c r="N1458">
        <v>11</v>
      </c>
    </row>
    <row r="1459" spans="1:14" x14ac:dyDescent="0.25">
      <c r="A1459">
        <v>1994</v>
      </c>
      <c r="B1459" t="s">
        <v>9206</v>
      </c>
      <c r="C1459" t="s">
        <v>9207</v>
      </c>
      <c r="D1459" t="s">
        <v>9167</v>
      </c>
      <c r="E1459" t="s">
        <v>9208</v>
      </c>
      <c r="F1459" t="s">
        <v>9209</v>
      </c>
      <c r="G1459" t="s">
        <v>9210</v>
      </c>
      <c r="H1459">
        <v>43040768</v>
      </c>
      <c r="I1459" t="s">
        <v>20</v>
      </c>
      <c r="J1459" t="s">
        <v>21</v>
      </c>
      <c r="K1459" t="s">
        <v>9160</v>
      </c>
      <c r="L1459" t="s">
        <v>9167</v>
      </c>
      <c r="M1459" t="s">
        <v>40</v>
      </c>
      <c r="N1459">
        <v>11</v>
      </c>
    </row>
    <row r="1460" spans="1:14" x14ac:dyDescent="0.25">
      <c r="A1460">
        <v>1992</v>
      </c>
      <c r="B1460" t="s">
        <v>9196</v>
      </c>
      <c r="C1460" t="s">
        <v>9197</v>
      </c>
      <c r="D1460" t="s">
        <v>9167</v>
      </c>
      <c r="E1460" t="s">
        <v>9198</v>
      </c>
      <c r="F1460" t="s">
        <v>9199</v>
      </c>
      <c r="G1460" t="s">
        <v>9200</v>
      </c>
      <c r="H1460">
        <v>94216192</v>
      </c>
      <c r="I1460" t="s">
        <v>20</v>
      </c>
      <c r="J1460" t="s">
        <v>21</v>
      </c>
      <c r="K1460" t="s">
        <v>9160</v>
      </c>
      <c r="L1460" t="s">
        <v>9167</v>
      </c>
      <c r="M1460" t="s">
        <v>40</v>
      </c>
      <c r="N1460">
        <v>11</v>
      </c>
    </row>
    <row r="1461" spans="1:14" hidden="1" x14ac:dyDescent="0.25">
      <c r="A1461">
        <v>1995</v>
      </c>
      <c r="B1461" t="s">
        <v>9211</v>
      </c>
      <c r="C1461" t="s">
        <v>9212</v>
      </c>
      <c r="D1461" t="s">
        <v>9167</v>
      </c>
      <c r="E1461" t="s">
        <v>9213</v>
      </c>
      <c r="F1461" t="s">
        <v>9214</v>
      </c>
      <c r="G1461" t="s">
        <v>9215</v>
      </c>
      <c r="H1461">
        <v>134631424</v>
      </c>
      <c r="I1461" t="s">
        <v>20</v>
      </c>
      <c r="J1461" t="s">
        <v>21</v>
      </c>
      <c r="K1461" t="s">
        <v>9160</v>
      </c>
      <c r="L1461" t="s">
        <v>9167</v>
      </c>
      <c r="M1461" t="s">
        <v>56</v>
      </c>
      <c r="N1461">
        <v>11</v>
      </c>
    </row>
    <row r="1462" spans="1:14" hidden="1" x14ac:dyDescent="0.25">
      <c r="A1462">
        <v>1987</v>
      </c>
      <c r="B1462" t="s">
        <v>9171</v>
      </c>
      <c r="C1462" t="s">
        <v>9172</v>
      </c>
      <c r="D1462" t="s">
        <v>9167</v>
      </c>
      <c r="E1462" t="s">
        <v>9173</v>
      </c>
      <c r="F1462" t="s">
        <v>9174</v>
      </c>
      <c r="G1462" t="s">
        <v>9175</v>
      </c>
      <c r="H1462">
        <v>83226624</v>
      </c>
      <c r="I1462" t="s">
        <v>20</v>
      </c>
      <c r="J1462" t="s">
        <v>21</v>
      </c>
      <c r="K1462" t="s">
        <v>9160</v>
      </c>
      <c r="L1462" t="s">
        <v>9167</v>
      </c>
      <c r="M1462" t="s">
        <v>23</v>
      </c>
      <c r="N1462">
        <v>11</v>
      </c>
    </row>
    <row r="1463" spans="1:14" hidden="1" x14ac:dyDescent="0.25">
      <c r="A1463">
        <v>3507</v>
      </c>
      <c r="B1463" t="s">
        <v>15931</v>
      </c>
      <c r="C1463" t="s">
        <v>15932</v>
      </c>
      <c r="D1463" t="s">
        <v>15923</v>
      </c>
      <c r="E1463" t="s">
        <v>15933</v>
      </c>
      <c r="F1463" t="s">
        <v>15934</v>
      </c>
      <c r="G1463" t="s">
        <v>15935</v>
      </c>
      <c r="H1463">
        <v>56725504</v>
      </c>
      <c r="I1463" t="s">
        <v>20</v>
      </c>
      <c r="J1463" t="s">
        <v>21</v>
      </c>
      <c r="K1463" t="s">
        <v>9160</v>
      </c>
      <c r="L1463" t="s">
        <v>15923</v>
      </c>
      <c r="M1463" t="s">
        <v>29</v>
      </c>
      <c r="N1463">
        <v>11</v>
      </c>
    </row>
    <row r="1464" spans="1:14" x14ac:dyDescent="0.25">
      <c r="A1464">
        <v>3510</v>
      </c>
      <c r="B1464" t="s">
        <v>15946</v>
      </c>
      <c r="C1464" t="s">
        <v>15947</v>
      </c>
      <c r="D1464" t="s">
        <v>15923</v>
      </c>
      <c r="E1464" t="s">
        <v>15948</v>
      </c>
      <c r="F1464" t="s">
        <v>15949</v>
      </c>
      <c r="G1464" t="s">
        <v>15950</v>
      </c>
      <c r="H1464">
        <v>66080768</v>
      </c>
      <c r="I1464" t="s">
        <v>20</v>
      </c>
      <c r="J1464" t="s">
        <v>21</v>
      </c>
      <c r="K1464" t="s">
        <v>9160</v>
      </c>
      <c r="L1464" t="s">
        <v>15923</v>
      </c>
      <c r="M1464" t="s">
        <v>40</v>
      </c>
      <c r="N1464">
        <v>11</v>
      </c>
    </row>
    <row r="1465" spans="1:14" x14ac:dyDescent="0.25">
      <c r="A1465">
        <v>3513</v>
      </c>
      <c r="B1465" t="s">
        <v>15961</v>
      </c>
      <c r="C1465" t="s">
        <v>15962</v>
      </c>
      <c r="D1465" t="s">
        <v>15923</v>
      </c>
      <c r="E1465" t="s">
        <v>15963</v>
      </c>
      <c r="F1465" t="s">
        <v>15964</v>
      </c>
      <c r="G1465" t="s">
        <v>15965</v>
      </c>
      <c r="H1465">
        <v>29675520</v>
      </c>
      <c r="I1465" t="s">
        <v>20</v>
      </c>
      <c r="J1465" t="s">
        <v>21</v>
      </c>
      <c r="K1465" t="s">
        <v>9160</v>
      </c>
      <c r="L1465" t="s">
        <v>15923</v>
      </c>
      <c r="M1465" t="s">
        <v>40</v>
      </c>
      <c r="N1465">
        <v>11</v>
      </c>
    </row>
    <row r="1466" spans="1:14" x14ac:dyDescent="0.25">
      <c r="A1466">
        <v>3514</v>
      </c>
      <c r="B1466" t="s">
        <v>15966</v>
      </c>
      <c r="C1466" t="s">
        <v>15967</v>
      </c>
      <c r="D1466" t="s">
        <v>15923</v>
      </c>
      <c r="E1466" t="s">
        <v>15968</v>
      </c>
      <c r="F1466" t="s">
        <v>15969</v>
      </c>
      <c r="G1466" t="s">
        <v>15970</v>
      </c>
      <c r="H1466">
        <v>29675520</v>
      </c>
      <c r="I1466" t="s">
        <v>20</v>
      </c>
      <c r="J1466" t="s">
        <v>21</v>
      </c>
      <c r="K1466" t="s">
        <v>9160</v>
      </c>
      <c r="L1466" t="s">
        <v>15923</v>
      </c>
      <c r="M1466" t="s">
        <v>40</v>
      </c>
      <c r="N1466">
        <v>11</v>
      </c>
    </row>
    <row r="1467" spans="1:14" x14ac:dyDescent="0.25">
      <c r="A1467">
        <v>3511</v>
      </c>
      <c r="B1467" t="s">
        <v>15951</v>
      </c>
      <c r="C1467" t="s">
        <v>15952</v>
      </c>
      <c r="D1467" t="s">
        <v>15923</v>
      </c>
      <c r="E1467" t="s">
        <v>15953</v>
      </c>
      <c r="F1467" t="s">
        <v>15954</v>
      </c>
      <c r="G1467" t="s">
        <v>15955</v>
      </c>
      <c r="H1467">
        <v>15294464</v>
      </c>
      <c r="I1467" t="s">
        <v>20</v>
      </c>
      <c r="J1467" t="s">
        <v>21</v>
      </c>
      <c r="K1467" t="s">
        <v>9160</v>
      </c>
      <c r="L1467" t="s">
        <v>15923</v>
      </c>
      <c r="M1467" t="s">
        <v>40</v>
      </c>
      <c r="N1467">
        <v>11</v>
      </c>
    </row>
    <row r="1468" spans="1:14" x14ac:dyDescent="0.25">
      <c r="A1468">
        <v>3512</v>
      </c>
      <c r="B1468" t="s">
        <v>15956</v>
      </c>
      <c r="C1468" t="s">
        <v>15957</v>
      </c>
      <c r="D1468" t="s">
        <v>15923</v>
      </c>
      <c r="E1468" t="s">
        <v>15958</v>
      </c>
      <c r="F1468" t="s">
        <v>15959</v>
      </c>
      <c r="G1468" t="s">
        <v>15960</v>
      </c>
      <c r="H1468">
        <v>56545280</v>
      </c>
      <c r="I1468" t="s">
        <v>20</v>
      </c>
      <c r="J1468" t="s">
        <v>21</v>
      </c>
      <c r="K1468" t="s">
        <v>9160</v>
      </c>
      <c r="L1468" t="s">
        <v>15923</v>
      </c>
      <c r="M1468" t="s">
        <v>40</v>
      </c>
      <c r="N1468">
        <v>11</v>
      </c>
    </row>
    <row r="1469" spans="1:14" x14ac:dyDescent="0.25">
      <c r="A1469">
        <v>3509</v>
      </c>
      <c r="B1469" t="s">
        <v>15941</v>
      </c>
      <c r="C1469" t="s">
        <v>15942</v>
      </c>
      <c r="D1469" t="s">
        <v>15923</v>
      </c>
      <c r="E1469" t="s">
        <v>15943</v>
      </c>
      <c r="F1469" t="s">
        <v>15944</v>
      </c>
      <c r="G1469" t="s">
        <v>15945</v>
      </c>
      <c r="H1469">
        <v>30302208</v>
      </c>
      <c r="I1469" t="s">
        <v>20</v>
      </c>
      <c r="J1469" t="s">
        <v>21</v>
      </c>
      <c r="K1469" t="s">
        <v>9160</v>
      </c>
      <c r="L1469" t="s">
        <v>15923</v>
      </c>
      <c r="M1469" t="s">
        <v>40</v>
      </c>
      <c r="N1469">
        <v>11</v>
      </c>
    </row>
    <row r="1470" spans="1:14" hidden="1" x14ac:dyDescent="0.25">
      <c r="A1470">
        <v>3515</v>
      </c>
      <c r="B1470" t="s">
        <v>15971</v>
      </c>
      <c r="C1470" t="s">
        <v>15972</v>
      </c>
      <c r="D1470" t="s">
        <v>15923</v>
      </c>
      <c r="E1470" t="s">
        <v>15973</v>
      </c>
      <c r="F1470" t="s">
        <v>15974</v>
      </c>
      <c r="G1470" t="s">
        <v>15975</v>
      </c>
      <c r="H1470">
        <v>61538304</v>
      </c>
      <c r="I1470" t="s">
        <v>20</v>
      </c>
      <c r="J1470" t="s">
        <v>21</v>
      </c>
      <c r="K1470" t="s">
        <v>9160</v>
      </c>
      <c r="L1470" t="s">
        <v>15923</v>
      </c>
      <c r="M1470" t="s">
        <v>56</v>
      </c>
      <c r="N1470">
        <v>11</v>
      </c>
    </row>
    <row r="1471" spans="1:14" hidden="1" x14ac:dyDescent="0.25">
      <c r="A1471">
        <v>3508</v>
      </c>
      <c r="B1471" t="s">
        <v>15936</v>
      </c>
      <c r="C1471" t="s">
        <v>15937</v>
      </c>
      <c r="D1471" t="s">
        <v>15923</v>
      </c>
      <c r="E1471" t="s">
        <v>15938</v>
      </c>
      <c r="F1471" t="s">
        <v>15939</v>
      </c>
      <c r="G1471" t="s">
        <v>15940</v>
      </c>
      <c r="H1471">
        <v>58134528</v>
      </c>
      <c r="I1471" t="s">
        <v>20</v>
      </c>
      <c r="J1471" t="s">
        <v>21</v>
      </c>
      <c r="K1471" t="s">
        <v>9160</v>
      </c>
      <c r="L1471" t="s">
        <v>15923</v>
      </c>
      <c r="M1471" t="s">
        <v>29</v>
      </c>
      <c r="N1471">
        <v>11</v>
      </c>
    </row>
    <row r="1472" spans="1:14" hidden="1" x14ac:dyDescent="0.25">
      <c r="A1472">
        <v>3506</v>
      </c>
      <c r="B1472" t="s">
        <v>15926</v>
      </c>
      <c r="C1472" t="s">
        <v>15927</v>
      </c>
      <c r="D1472" t="s">
        <v>15923</v>
      </c>
      <c r="E1472" t="s">
        <v>15928</v>
      </c>
      <c r="F1472" t="s">
        <v>15929</v>
      </c>
      <c r="G1472" t="s">
        <v>15930</v>
      </c>
      <c r="H1472">
        <v>29818880</v>
      </c>
      <c r="I1472" t="s">
        <v>20</v>
      </c>
      <c r="J1472" t="s">
        <v>21</v>
      </c>
      <c r="K1472" t="s">
        <v>9160</v>
      </c>
      <c r="L1472" t="s">
        <v>15923</v>
      </c>
      <c r="M1472" t="s">
        <v>23</v>
      </c>
      <c r="N1472">
        <v>11</v>
      </c>
    </row>
    <row r="1473" spans="1:14" hidden="1" x14ac:dyDescent="0.25">
      <c r="A1473">
        <v>4235</v>
      </c>
      <c r="B1473" t="s">
        <v>19234</v>
      </c>
      <c r="C1473" t="s">
        <v>19235</v>
      </c>
      <c r="D1473" t="s">
        <v>19236</v>
      </c>
      <c r="E1473" t="s">
        <v>19237</v>
      </c>
      <c r="F1473" t="s">
        <v>19237</v>
      </c>
      <c r="G1473" t="s">
        <v>19238</v>
      </c>
      <c r="H1473">
        <v>7081984</v>
      </c>
      <c r="I1473" t="s">
        <v>20</v>
      </c>
      <c r="J1473" t="s">
        <v>21</v>
      </c>
      <c r="K1473" t="s">
        <v>9160</v>
      </c>
      <c r="L1473" t="s">
        <v>19236</v>
      </c>
      <c r="M1473" t="s">
        <v>23</v>
      </c>
      <c r="N1473">
        <v>11</v>
      </c>
    </row>
    <row r="1474" spans="1:14" hidden="1" x14ac:dyDescent="0.25">
      <c r="A1474">
        <v>4240</v>
      </c>
      <c r="B1474" t="s">
        <v>19257</v>
      </c>
      <c r="C1474" t="s">
        <v>15410</v>
      </c>
      <c r="D1474" t="s">
        <v>19236</v>
      </c>
      <c r="E1474" t="s">
        <v>19258</v>
      </c>
      <c r="F1474" t="s">
        <v>19259</v>
      </c>
      <c r="G1474" t="s">
        <v>19260</v>
      </c>
      <c r="H1474">
        <v>10792960</v>
      </c>
      <c r="I1474" t="s">
        <v>20</v>
      </c>
      <c r="J1474" t="s">
        <v>21</v>
      </c>
      <c r="K1474" t="s">
        <v>9160</v>
      </c>
      <c r="L1474" t="s">
        <v>19236</v>
      </c>
      <c r="M1474" t="s">
        <v>56</v>
      </c>
      <c r="N1474">
        <v>11</v>
      </c>
    </row>
    <row r="1475" spans="1:14" hidden="1" x14ac:dyDescent="0.25">
      <c r="A1475">
        <v>4241</v>
      </c>
      <c r="B1475" t="s">
        <v>19261</v>
      </c>
      <c r="C1475" t="s">
        <v>19262</v>
      </c>
      <c r="D1475" t="s">
        <v>19236</v>
      </c>
      <c r="E1475" t="s">
        <v>19263</v>
      </c>
      <c r="F1475" t="s">
        <v>19263</v>
      </c>
      <c r="G1475" t="s">
        <v>19264</v>
      </c>
      <c r="H1475">
        <v>7081984</v>
      </c>
      <c r="I1475" t="s">
        <v>20</v>
      </c>
      <c r="J1475" t="s">
        <v>21</v>
      </c>
      <c r="K1475" t="s">
        <v>9160</v>
      </c>
      <c r="L1475" t="s">
        <v>19236</v>
      </c>
      <c r="M1475" t="s">
        <v>73</v>
      </c>
      <c r="N1475">
        <v>11</v>
      </c>
    </row>
    <row r="1476" spans="1:14" hidden="1" x14ac:dyDescent="0.25">
      <c r="A1476">
        <v>4236</v>
      </c>
      <c r="B1476" t="s">
        <v>19239</v>
      </c>
      <c r="C1476" t="s">
        <v>19240</v>
      </c>
      <c r="D1476" t="s">
        <v>19236</v>
      </c>
      <c r="E1476" t="s">
        <v>11665</v>
      </c>
      <c r="F1476" t="s">
        <v>19241</v>
      </c>
      <c r="G1476" t="s">
        <v>19242</v>
      </c>
      <c r="H1476">
        <v>10489856</v>
      </c>
      <c r="I1476" t="s">
        <v>20</v>
      </c>
      <c r="J1476" t="s">
        <v>21</v>
      </c>
      <c r="K1476" t="s">
        <v>9160</v>
      </c>
      <c r="L1476" t="s">
        <v>19236</v>
      </c>
      <c r="M1476" t="s">
        <v>29</v>
      </c>
      <c r="N1476">
        <v>11</v>
      </c>
    </row>
    <row r="1477" spans="1:14" hidden="1" x14ac:dyDescent="0.25">
      <c r="A1477">
        <v>4237</v>
      </c>
      <c r="B1477" t="s">
        <v>19243</v>
      </c>
      <c r="C1477" t="s">
        <v>19244</v>
      </c>
      <c r="D1477" t="s">
        <v>19236</v>
      </c>
      <c r="E1477" t="s">
        <v>19245</v>
      </c>
      <c r="F1477" t="s">
        <v>19246</v>
      </c>
      <c r="G1477" t="s">
        <v>19247</v>
      </c>
      <c r="H1477">
        <v>10293248</v>
      </c>
      <c r="I1477" t="s">
        <v>20</v>
      </c>
      <c r="J1477" t="s">
        <v>21</v>
      </c>
      <c r="K1477" t="s">
        <v>9160</v>
      </c>
      <c r="L1477" t="s">
        <v>19236</v>
      </c>
      <c r="M1477" t="s">
        <v>29</v>
      </c>
      <c r="N1477">
        <v>11</v>
      </c>
    </row>
    <row r="1478" spans="1:14" hidden="1" x14ac:dyDescent="0.25">
      <c r="A1478">
        <v>4238</v>
      </c>
      <c r="B1478" t="s">
        <v>19248</v>
      </c>
      <c r="C1478" t="s">
        <v>19249</v>
      </c>
      <c r="D1478" t="s">
        <v>19236</v>
      </c>
      <c r="E1478" t="s">
        <v>19250</v>
      </c>
      <c r="F1478" t="s">
        <v>19251</v>
      </c>
      <c r="G1478" t="s">
        <v>19247</v>
      </c>
      <c r="H1478">
        <v>7122944</v>
      </c>
      <c r="I1478" t="s">
        <v>20</v>
      </c>
      <c r="J1478" t="s">
        <v>21</v>
      </c>
      <c r="K1478" t="s">
        <v>9160</v>
      </c>
      <c r="L1478" t="s">
        <v>19236</v>
      </c>
      <c r="M1478" t="s">
        <v>29</v>
      </c>
      <c r="N1478">
        <v>11</v>
      </c>
    </row>
    <row r="1479" spans="1:14" x14ac:dyDescent="0.25">
      <c r="A1479">
        <v>4239</v>
      </c>
      <c r="B1479" t="s">
        <v>19252</v>
      </c>
      <c r="C1479" t="s">
        <v>19253</v>
      </c>
      <c r="D1479" t="s">
        <v>19236</v>
      </c>
      <c r="E1479" t="s">
        <v>19254</v>
      </c>
      <c r="F1479" t="s">
        <v>19255</v>
      </c>
      <c r="G1479" t="s">
        <v>19256</v>
      </c>
      <c r="H1479">
        <v>10829824</v>
      </c>
      <c r="I1479" t="s">
        <v>20</v>
      </c>
      <c r="J1479" t="s">
        <v>21</v>
      </c>
      <c r="K1479" t="s">
        <v>9160</v>
      </c>
      <c r="L1479" t="s">
        <v>19236</v>
      </c>
      <c r="M1479" t="s">
        <v>40</v>
      </c>
      <c r="N1479">
        <v>11</v>
      </c>
    </row>
    <row r="1480" spans="1:14" hidden="1" x14ac:dyDescent="0.25">
      <c r="A1480">
        <v>4169</v>
      </c>
      <c r="B1480" t="s">
        <v>18925</v>
      </c>
      <c r="C1480" t="s">
        <v>18926</v>
      </c>
      <c r="D1480" t="s">
        <v>18908</v>
      </c>
      <c r="E1480" t="s">
        <v>18927</v>
      </c>
      <c r="F1480" t="s">
        <v>18928</v>
      </c>
      <c r="G1480" t="s">
        <v>18929</v>
      </c>
      <c r="H1480">
        <v>19689472</v>
      </c>
      <c r="I1480" t="s">
        <v>20</v>
      </c>
      <c r="J1480" t="s">
        <v>21</v>
      </c>
      <c r="K1480" t="s">
        <v>9160</v>
      </c>
      <c r="L1480" t="s">
        <v>18908</v>
      </c>
      <c r="M1480" t="s">
        <v>29</v>
      </c>
      <c r="N1480">
        <v>11</v>
      </c>
    </row>
    <row r="1481" spans="1:14" hidden="1" x14ac:dyDescent="0.25">
      <c r="A1481">
        <v>4170</v>
      </c>
      <c r="B1481" t="s">
        <v>18930</v>
      </c>
      <c r="C1481" t="s">
        <v>18931</v>
      </c>
      <c r="D1481" t="s">
        <v>18908</v>
      </c>
      <c r="E1481" t="s">
        <v>18932</v>
      </c>
      <c r="F1481" t="s">
        <v>18933</v>
      </c>
      <c r="G1481" t="s">
        <v>18934</v>
      </c>
      <c r="H1481">
        <v>18874368</v>
      </c>
      <c r="I1481" t="s">
        <v>20</v>
      </c>
      <c r="J1481" t="s">
        <v>21</v>
      </c>
      <c r="K1481" t="s">
        <v>9160</v>
      </c>
      <c r="L1481" t="s">
        <v>18908</v>
      </c>
      <c r="M1481" t="s">
        <v>29</v>
      </c>
      <c r="N1481">
        <v>11</v>
      </c>
    </row>
    <row r="1482" spans="1:14" hidden="1" x14ac:dyDescent="0.25">
      <c r="A1482">
        <v>4171</v>
      </c>
      <c r="B1482" t="s">
        <v>18935</v>
      </c>
      <c r="C1482" t="s">
        <v>18936</v>
      </c>
      <c r="D1482" t="s">
        <v>18908</v>
      </c>
      <c r="E1482" t="s">
        <v>18937</v>
      </c>
      <c r="F1482" t="s">
        <v>18938</v>
      </c>
      <c r="G1482" t="s">
        <v>18939</v>
      </c>
      <c r="H1482">
        <v>11227136</v>
      </c>
      <c r="I1482" t="s">
        <v>20</v>
      </c>
      <c r="J1482" t="s">
        <v>21</v>
      </c>
      <c r="K1482" t="s">
        <v>9160</v>
      </c>
      <c r="L1482" t="s">
        <v>18908</v>
      </c>
      <c r="M1482" t="s">
        <v>29</v>
      </c>
      <c r="N1482">
        <v>11</v>
      </c>
    </row>
    <row r="1483" spans="1:14" x14ac:dyDescent="0.25">
      <c r="A1483">
        <v>4172</v>
      </c>
      <c r="B1483" t="s">
        <v>18940</v>
      </c>
      <c r="C1483" t="s">
        <v>18941</v>
      </c>
      <c r="D1483" t="s">
        <v>18908</v>
      </c>
      <c r="E1483" t="s">
        <v>18942</v>
      </c>
      <c r="F1483" t="s">
        <v>18943</v>
      </c>
      <c r="G1483" t="s">
        <v>18944</v>
      </c>
      <c r="H1483">
        <v>18423808</v>
      </c>
      <c r="I1483" t="s">
        <v>20</v>
      </c>
      <c r="J1483" t="s">
        <v>21</v>
      </c>
      <c r="K1483" t="s">
        <v>9160</v>
      </c>
      <c r="L1483" t="s">
        <v>18908</v>
      </c>
      <c r="M1483" t="s">
        <v>40</v>
      </c>
      <c r="N1483">
        <v>11</v>
      </c>
    </row>
    <row r="1484" spans="1:14" x14ac:dyDescent="0.25">
      <c r="A1484">
        <v>4175</v>
      </c>
      <c r="B1484" t="s">
        <v>18953</v>
      </c>
      <c r="C1484" t="s">
        <v>18954</v>
      </c>
      <c r="D1484" t="s">
        <v>18908</v>
      </c>
      <c r="E1484" t="s">
        <v>18955</v>
      </c>
      <c r="F1484" t="s">
        <v>18956</v>
      </c>
      <c r="G1484" t="s">
        <v>18957</v>
      </c>
      <c r="H1484">
        <v>19419136</v>
      </c>
      <c r="I1484" t="s">
        <v>20</v>
      </c>
      <c r="J1484" t="s">
        <v>21</v>
      </c>
      <c r="K1484" t="s">
        <v>9160</v>
      </c>
      <c r="L1484" t="s">
        <v>18908</v>
      </c>
      <c r="M1484" t="s">
        <v>40</v>
      </c>
      <c r="N1484">
        <v>11</v>
      </c>
    </row>
    <row r="1485" spans="1:14" x14ac:dyDescent="0.25">
      <c r="A1485">
        <v>4173</v>
      </c>
      <c r="B1485" t="s">
        <v>18945</v>
      </c>
      <c r="C1485" t="s">
        <v>18946</v>
      </c>
      <c r="D1485" t="s">
        <v>18908</v>
      </c>
      <c r="E1485" t="s">
        <v>18947</v>
      </c>
      <c r="F1485" t="s">
        <v>18947</v>
      </c>
      <c r="G1485" t="s">
        <v>18948</v>
      </c>
      <c r="H1485">
        <v>11227136</v>
      </c>
      <c r="I1485" t="s">
        <v>20</v>
      </c>
      <c r="J1485" t="s">
        <v>21</v>
      </c>
      <c r="K1485" t="s">
        <v>9160</v>
      </c>
      <c r="L1485" t="s">
        <v>18908</v>
      </c>
      <c r="M1485" t="s">
        <v>40</v>
      </c>
      <c r="N1485">
        <v>11</v>
      </c>
    </row>
    <row r="1486" spans="1:14" x14ac:dyDescent="0.25">
      <c r="A1486">
        <v>4174</v>
      </c>
      <c r="B1486" t="s">
        <v>18949</v>
      </c>
      <c r="C1486" t="s">
        <v>18950</v>
      </c>
      <c r="D1486" t="s">
        <v>18908</v>
      </c>
      <c r="E1486" t="s">
        <v>18951</v>
      </c>
      <c r="F1486" t="s">
        <v>18951</v>
      </c>
      <c r="G1486" t="s">
        <v>18952</v>
      </c>
      <c r="H1486">
        <v>11227136</v>
      </c>
      <c r="I1486" t="s">
        <v>20</v>
      </c>
      <c r="J1486" t="s">
        <v>21</v>
      </c>
      <c r="K1486" t="s">
        <v>9160</v>
      </c>
      <c r="L1486" t="s">
        <v>18908</v>
      </c>
      <c r="M1486" t="s">
        <v>40</v>
      </c>
      <c r="N1486">
        <v>11</v>
      </c>
    </row>
    <row r="1487" spans="1:14" hidden="1" x14ac:dyDescent="0.25">
      <c r="A1487">
        <v>4176</v>
      </c>
      <c r="B1487" t="s">
        <v>18958</v>
      </c>
      <c r="C1487" t="s">
        <v>18959</v>
      </c>
      <c r="D1487" t="s">
        <v>18908</v>
      </c>
      <c r="E1487" t="s">
        <v>18960</v>
      </c>
      <c r="F1487" t="s">
        <v>18961</v>
      </c>
      <c r="G1487" t="s">
        <v>18962</v>
      </c>
      <c r="H1487">
        <v>19787776</v>
      </c>
      <c r="I1487" t="s">
        <v>20</v>
      </c>
      <c r="J1487" t="s">
        <v>21</v>
      </c>
      <c r="K1487" t="s">
        <v>9160</v>
      </c>
      <c r="L1487" t="s">
        <v>18908</v>
      </c>
      <c r="M1487" t="s">
        <v>56</v>
      </c>
      <c r="N1487">
        <v>11</v>
      </c>
    </row>
    <row r="1488" spans="1:14" hidden="1" x14ac:dyDescent="0.25">
      <c r="A1488">
        <v>4165</v>
      </c>
      <c r="B1488" t="s">
        <v>18906</v>
      </c>
      <c r="C1488" t="s">
        <v>18907</v>
      </c>
      <c r="D1488" t="s">
        <v>18908</v>
      </c>
      <c r="E1488" t="s">
        <v>18909</v>
      </c>
      <c r="F1488" t="s">
        <v>18910</v>
      </c>
      <c r="G1488" t="s">
        <v>18911</v>
      </c>
      <c r="H1488">
        <v>26882048</v>
      </c>
      <c r="I1488" t="s">
        <v>20</v>
      </c>
      <c r="J1488" t="s">
        <v>21</v>
      </c>
      <c r="K1488" t="s">
        <v>9160</v>
      </c>
      <c r="L1488" t="s">
        <v>18908</v>
      </c>
      <c r="M1488" t="s">
        <v>18907</v>
      </c>
      <c r="N1488">
        <v>10</v>
      </c>
    </row>
    <row r="1489" spans="1:14" hidden="1" x14ac:dyDescent="0.25">
      <c r="A1489">
        <v>4166</v>
      </c>
      <c r="B1489" t="s">
        <v>18912</v>
      </c>
      <c r="C1489" t="s">
        <v>18913</v>
      </c>
      <c r="D1489" t="s">
        <v>18908</v>
      </c>
      <c r="E1489" t="s">
        <v>18914</v>
      </c>
      <c r="F1489" t="s">
        <v>18915</v>
      </c>
      <c r="G1489" t="s">
        <v>18916</v>
      </c>
      <c r="H1489">
        <v>24838144</v>
      </c>
      <c r="I1489" t="s">
        <v>20</v>
      </c>
      <c r="J1489" t="s">
        <v>21</v>
      </c>
      <c r="K1489" t="s">
        <v>9160</v>
      </c>
      <c r="L1489" t="s">
        <v>18908</v>
      </c>
      <c r="M1489" t="s">
        <v>18913</v>
      </c>
      <c r="N1489">
        <v>10</v>
      </c>
    </row>
    <row r="1490" spans="1:14" hidden="1" x14ac:dyDescent="0.25">
      <c r="A1490">
        <v>4167</v>
      </c>
      <c r="B1490" t="s">
        <v>18917</v>
      </c>
      <c r="C1490" t="s">
        <v>18918</v>
      </c>
      <c r="D1490" t="s">
        <v>18908</v>
      </c>
      <c r="E1490" t="s">
        <v>18910</v>
      </c>
      <c r="F1490" t="s">
        <v>18919</v>
      </c>
      <c r="G1490" t="s">
        <v>18920</v>
      </c>
      <c r="H1490">
        <v>25063424</v>
      </c>
      <c r="I1490" t="s">
        <v>20</v>
      </c>
      <c r="J1490" t="s">
        <v>21</v>
      </c>
      <c r="K1490" t="s">
        <v>9160</v>
      </c>
      <c r="L1490" t="s">
        <v>18908</v>
      </c>
      <c r="M1490" t="s">
        <v>18918</v>
      </c>
      <c r="N1490">
        <v>10</v>
      </c>
    </row>
    <row r="1491" spans="1:14" hidden="1" x14ac:dyDescent="0.25">
      <c r="A1491">
        <v>4168</v>
      </c>
      <c r="B1491" t="s">
        <v>18921</v>
      </c>
      <c r="C1491" t="s">
        <v>18922</v>
      </c>
      <c r="D1491" t="s">
        <v>18908</v>
      </c>
      <c r="E1491" t="s">
        <v>18923</v>
      </c>
      <c r="F1491" t="s">
        <v>18923</v>
      </c>
      <c r="G1491" t="s">
        <v>18924</v>
      </c>
      <c r="H1491">
        <v>11345920</v>
      </c>
      <c r="I1491" t="s">
        <v>20</v>
      </c>
      <c r="J1491" t="s">
        <v>21</v>
      </c>
      <c r="K1491" t="s">
        <v>9160</v>
      </c>
      <c r="L1491" t="s">
        <v>18908</v>
      </c>
      <c r="M1491" t="s">
        <v>23</v>
      </c>
      <c r="N1491">
        <v>11</v>
      </c>
    </row>
    <row r="1492" spans="1:14" hidden="1" x14ac:dyDescent="0.25">
      <c r="A1492">
        <v>4177</v>
      </c>
      <c r="B1492" t="s">
        <v>18963</v>
      </c>
      <c r="C1492" t="s">
        <v>18964</v>
      </c>
      <c r="D1492" t="s">
        <v>18908</v>
      </c>
      <c r="E1492" t="s">
        <v>18965</v>
      </c>
      <c r="F1492" t="s">
        <v>18965</v>
      </c>
      <c r="G1492" t="s">
        <v>18966</v>
      </c>
      <c r="H1492">
        <v>11321344</v>
      </c>
      <c r="I1492" t="s">
        <v>20</v>
      </c>
      <c r="J1492" t="s">
        <v>21</v>
      </c>
      <c r="K1492" t="s">
        <v>9160</v>
      </c>
      <c r="L1492" t="s">
        <v>18908</v>
      </c>
      <c r="M1492" t="s">
        <v>73</v>
      </c>
      <c r="N1492">
        <v>11</v>
      </c>
    </row>
    <row r="1493" spans="1:14" hidden="1" x14ac:dyDescent="0.25">
      <c r="A1493">
        <v>4242</v>
      </c>
      <c r="B1493" t="s">
        <v>19265</v>
      </c>
      <c r="C1493" t="s">
        <v>19266</v>
      </c>
      <c r="D1493" t="s">
        <v>19267</v>
      </c>
      <c r="E1493" t="s">
        <v>19268</v>
      </c>
      <c r="F1493" t="s">
        <v>19269</v>
      </c>
      <c r="G1493" t="s">
        <v>19270</v>
      </c>
      <c r="H1493">
        <v>5013504</v>
      </c>
      <c r="I1493" t="s">
        <v>20</v>
      </c>
      <c r="J1493" t="s">
        <v>21</v>
      </c>
      <c r="K1493" t="s">
        <v>9160</v>
      </c>
      <c r="L1493" t="s">
        <v>19267</v>
      </c>
      <c r="M1493" t="s">
        <v>23</v>
      </c>
      <c r="N1493">
        <v>11</v>
      </c>
    </row>
    <row r="1494" spans="1:14" hidden="1" x14ac:dyDescent="0.25">
      <c r="A1494">
        <v>4249</v>
      </c>
      <c r="B1494" t="s">
        <v>19297</v>
      </c>
      <c r="C1494" t="s">
        <v>19298</v>
      </c>
      <c r="D1494" t="s">
        <v>19267</v>
      </c>
      <c r="E1494" t="s">
        <v>19299</v>
      </c>
      <c r="F1494" t="s">
        <v>19300</v>
      </c>
      <c r="G1494" t="s">
        <v>19301</v>
      </c>
      <c r="H1494">
        <v>5062656</v>
      </c>
      <c r="I1494" t="s">
        <v>20</v>
      </c>
      <c r="J1494" t="s">
        <v>21</v>
      </c>
      <c r="K1494" t="s">
        <v>9160</v>
      </c>
      <c r="L1494" t="s">
        <v>19267</v>
      </c>
      <c r="M1494" t="s">
        <v>73</v>
      </c>
      <c r="N1494">
        <v>11</v>
      </c>
    </row>
    <row r="1495" spans="1:14" hidden="1" x14ac:dyDescent="0.25">
      <c r="A1495">
        <v>4244</v>
      </c>
      <c r="B1495" t="s">
        <v>19275</v>
      </c>
      <c r="C1495" t="s">
        <v>19276</v>
      </c>
      <c r="D1495" t="s">
        <v>19267</v>
      </c>
      <c r="E1495" t="s">
        <v>19277</v>
      </c>
      <c r="F1495" t="s">
        <v>19278</v>
      </c>
      <c r="G1495" t="s">
        <v>19279</v>
      </c>
      <c r="H1495">
        <v>4665344</v>
      </c>
      <c r="I1495" t="s">
        <v>20</v>
      </c>
      <c r="J1495" t="s">
        <v>21</v>
      </c>
      <c r="K1495" t="s">
        <v>9160</v>
      </c>
      <c r="L1495" t="s">
        <v>19267</v>
      </c>
      <c r="M1495" t="s">
        <v>29</v>
      </c>
      <c r="N1495">
        <v>11</v>
      </c>
    </row>
    <row r="1496" spans="1:14" hidden="1" x14ac:dyDescent="0.25">
      <c r="A1496">
        <v>4243</v>
      </c>
      <c r="B1496" t="s">
        <v>19271</v>
      </c>
      <c r="C1496" t="s">
        <v>19272</v>
      </c>
      <c r="D1496" t="s">
        <v>19267</v>
      </c>
      <c r="E1496" t="s">
        <v>19273</v>
      </c>
      <c r="F1496" t="s">
        <v>19274</v>
      </c>
      <c r="G1496" t="s">
        <v>19270</v>
      </c>
      <c r="H1496">
        <v>5894144</v>
      </c>
      <c r="I1496" t="s">
        <v>20</v>
      </c>
      <c r="J1496" t="s">
        <v>21</v>
      </c>
      <c r="K1496" t="s">
        <v>9160</v>
      </c>
      <c r="L1496" t="s">
        <v>19267</v>
      </c>
      <c r="M1496" t="s">
        <v>23</v>
      </c>
      <c r="N1496">
        <v>11</v>
      </c>
    </row>
    <row r="1497" spans="1:14" x14ac:dyDescent="0.25">
      <c r="A1497">
        <v>4247</v>
      </c>
      <c r="B1497" t="s">
        <v>19287</v>
      </c>
      <c r="C1497" t="s">
        <v>19288</v>
      </c>
      <c r="D1497" t="s">
        <v>19267</v>
      </c>
      <c r="E1497" t="s">
        <v>19289</v>
      </c>
      <c r="F1497" t="s">
        <v>19290</v>
      </c>
      <c r="G1497" t="s">
        <v>19291</v>
      </c>
      <c r="H1497">
        <v>5894144</v>
      </c>
      <c r="I1497" t="s">
        <v>20</v>
      </c>
      <c r="J1497" t="s">
        <v>21</v>
      </c>
      <c r="K1497" t="s">
        <v>9160</v>
      </c>
      <c r="L1497" t="s">
        <v>19267</v>
      </c>
      <c r="M1497" t="s">
        <v>40</v>
      </c>
      <c r="N1497">
        <v>11</v>
      </c>
    </row>
    <row r="1498" spans="1:14" hidden="1" x14ac:dyDescent="0.25">
      <c r="A1498">
        <v>4248</v>
      </c>
      <c r="B1498" t="s">
        <v>19292</v>
      </c>
      <c r="C1498" t="s">
        <v>19293</v>
      </c>
      <c r="D1498" t="s">
        <v>19267</v>
      </c>
      <c r="E1498" t="s">
        <v>19294</v>
      </c>
      <c r="F1498" t="s">
        <v>19295</v>
      </c>
      <c r="G1498" t="s">
        <v>19296</v>
      </c>
      <c r="H1498">
        <v>5894144</v>
      </c>
      <c r="I1498" t="s">
        <v>20</v>
      </c>
      <c r="J1498" t="s">
        <v>21</v>
      </c>
      <c r="K1498" t="s">
        <v>9160</v>
      </c>
      <c r="L1498" t="s">
        <v>19267</v>
      </c>
      <c r="M1498" t="s">
        <v>56</v>
      </c>
      <c r="N1498">
        <v>11</v>
      </c>
    </row>
    <row r="1499" spans="1:14" hidden="1" x14ac:dyDescent="0.25">
      <c r="A1499">
        <v>4250</v>
      </c>
      <c r="B1499" t="s">
        <v>19302</v>
      </c>
      <c r="C1499" t="s">
        <v>19303</v>
      </c>
      <c r="D1499" t="s">
        <v>19267</v>
      </c>
      <c r="E1499" t="s">
        <v>19304</v>
      </c>
      <c r="F1499" t="s">
        <v>19305</v>
      </c>
      <c r="G1499" t="s">
        <v>19306</v>
      </c>
      <c r="H1499">
        <v>5890048</v>
      </c>
      <c r="I1499" t="s">
        <v>20</v>
      </c>
      <c r="J1499" t="s">
        <v>21</v>
      </c>
      <c r="K1499" t="s">
        <v>9160</v>
      </c>
      <c r="L1499" t="s">
        <v>19267</v>
      </c>
      <c r="M1499" t="s">
        <v>73</v>
      </c>
      <c r="N1499">
        <v>11</v>
      </c>
    </row>
    <row r="1500" spans="1:14" hidden="1" x14ac:dyDescent="0.25">
      <c r="A1500">
        <v>4246</v>
      </c>
      <c r="B1500" t="s">
        <v>19284</v>
      </c>
      <c r="C1500" t="s">
        <v>19285</v>
      </c>
      <c r="D1500" t="s">
        <v>19267</v>
      </c>
      <c r="E1500" t="s">
        <v>11698</v>
      </c>
      <c r="F1500" t="s">
        <v>19286</v>
      </c>
      <c r="G1500" t="s">
        <v>19279</v>
      </c>
      <c r="H1500">
        <v>5894144</v>
      </c>
      <c r="I1500" t="s">
        <v>20</v>
      </c>
      <c r="J1500" t="s">
        <v>21</v>
      </c>
      <c r="K1500" t="s">
        <v>9160</v>
      </c>
      <c r="L1500" t="s">
        <v>19267</v>
      </c>
      <c r="M1500" t="s">
        <v>29</v>
      </c>
      <c r="N1500">
        <v>11</v>
      </c>
    </row>
    <row r="1501" spans="1:14" hidden="1" x14ac:dyDescent="0.25">
      <c r="A1501">
        <v>4245</v>
      </c>
      <c r="B1501" t="s">
        <v>19280</v>
      </c>
      <c r="C1501" t="s">
        <v>19281</v>
      </c>
      <c r="D1501" t="s">
        <v>19267</v>
      </c>
      <c r="E1501" t="s">
        <v>19282</v>
      </c>
      <c r="F1501" t="s">
        <v>19283</v>
      </c>
      <c r="G1501" t="s">
        <v>19279</v>
      </c>
      <c r="H1501">
        <v>5890048</v>
      </c>
      <c r="I1501" t="s">
        <v>20</v>
      </c>
      <c r="J1501" t="s">
        <v>21</v>
      </c>
      <c r="K1501" t="s">
        <v>9160</v>
      </c>
      <c r="L1501" t="s">
        <v>19267</v>
      </c>
      <c r="M1501" t="s">
        <v>29</v>
      </c>
      <c r="N1501">
        <v>11</v>
      </c>
    </row>
    <row r="1502" spans="1:14" hidden="1" x14ac:dyDescent="0.25">
      <c r="A1502">
        <v>3524</v>
      </c>
      <c r="B1502" t="s">
        <v>16012</v>
      </c>
      <c r="C1502" t="s">
        <v>16013</v>
      </c>
      <c r="D1502" t="s">
        <v>15982</v>
      </c>
      <c r="E1502" t="s">
        <v>16014</v>
      </c>
      <c r="F1502" t="s">
        <v>16015</v>
      </c>
      <c r="G1502" t="s">
        <v>16016</v>
      </c>
      <c r="H1502">
        <v>8769536</v>
      </c>
      <c r="I1502" t="s">
        <v>20</v>
      </c>
      <c r="J1502" t="s">
        <v>21</v>
      </c>
      <c r="K1502" t="s">
        <v>9160</v>
      </c>
      <c r="L1502" t="s">
        <v>15982</v>
      </c>
      <c r="M1502" t="s">
        <v>73</v>
      </c>
      <c r="N1502">
        <v>11</v>
      </c>
    </row>
    <row r="1503" spans="1:14" hidden="1" x14ac:dyDescent="0.25">
      <c r="A1503">
        <v>3525</v>
      </c>
      <c r="B1503" t="s">
        <v>16017</v>
      </c>
      <c r="C1503" t="s">
        <v>16018</v>
      </c>
      <c r="D1503" t="s">
        <v>15982</v>
      </c>
      <c r="E1503" t="s">
        <v>16014</v>
      </c>
      <c r="F1503" t="s">
        <v>16019</v>
      </c>
      <c r="G1503" t="s">
        <v>16020</v>
      </c>
      <c r="H1503">
        <v>8691712</v>
      </c>
      <c r="I1503" t="s">
        <v>20</v>
      </c>
      <c r="J1503" t="s">
        <v>21</v>
      </c>
      <c r="K1503" t="s">
        <v>9160</v>
      </c>
      <c r="L1503" t="s">
        <v>15982</v>
      </c>
      <c r="M1503" t="s">
        <v>73</v>
      </c>
      <c r="N1503">
        <v>11</v>
      </c>
    </row>
    <row r="1504" spans="1:14" hidden="1" x14ac:dyDescent="0.25">
      <c r="A1504">
        <v>3526</v>
      </c>
      <c r="B1504" t="s">
        <v>16021</v>
      </c>
      <c r="C1504" t="s">
        <v>16022</v>
      </c>
      <c r="D1504" t="s">
        <v>15982</v>
      </c>
      <c r="E1504" t="s">
        <v>16014</v>
      </c>
      <c r="F1504" t="s">
        <v>16023</v>
      </c>
      <c r="G1504" t="s">
        <v>16024</v>
      </c>
      <c r="H1504">
        <v>8925184</v>
      </c>
      <c r="I1504" t="s">
        <v>20</v>
      </c>
      <c r="J1504" t="s">
        <v>21</v>
      </c>
      <c r="K1504" t="s">
        <v>9160</v>
      </c>
      <c r="L1504" t="s">
        <v>15982</v>
      </c>
      <c r="M1504" t="s">
        <v>73</v>
      </c>
      <c r="N1504">
        <v>11</v>
      </c>
    </row>
    <row r="1505" spans="1:14" hidden="1" x14ac:dyDescent="0.25">
      <c r="A1505">
        <v>3517</v>
      </c>
      <c r="B1505" t="s">
        <v>15980</v>
      </c>
      <c r="C1505" t="s">
        <v>15981</v>
      </c>
      <c r="D1505" t="s">
        <v>15982</v>
      </c>
      <c r="E1505" t="s">
        <v>15983</v>
      </c>
      <c r="F1505" t="s">
        <v>15983</v>
      </c>
      <c r="G1505" t="s">
        <v>15984</v>
      </c>
      <c r="H1505">
        <v>6365184</v>
      </c>
      <c r="I1505" t="s">
        <v>20</v>
      </c>
      <c r="J1505" t="s">
        <v>21</v>
      </c>
      <c r="K1505" t="s">
        <v>9160</v>
      </c>
      <c r="L1505" t="s">
        <v>15982</v>
      </c>
      <c r="M1505" t="s">
        <v>23</v>
      </c>
      <c r="N1505">
        <v>11</v>
      </c>
    </row>
    <row r="1506" spans="1:14" x14ac:dyDescent="0.25">
      <c r="A1506">
        <v>3521</v>
      </c>
      <c r="B1506" t="s">
        <v>15997</v>
      </c>
      <c r="C1506" t="s">
        <v>15998</v>
      </c>
      <c r="D1506" t="s">
        <v>15982</v>
      </c>
      <c r="E1506" t="s">
        <v>15999</v>
      </c>
      <c r="F1506" t="s">
        <v>16000</v>
      </c>
      <c r="G1506" t="s">
        <v>16001</v>
      </c>
      <c r="H1506">
        <v>9474048</v>
      </c>
      <c r="I1506" t="s">
        <v>20</v>
      </c>
      <c r="J1506" t="s">
        <v>21</v>
      </c>
      <c r="K1506" t="s">
        <v>9160</v>
      </c>
      <c r="L1506" t="s">
        <v>15982</v>
      </c>
      <c r="M1506" t="s">
        <v>136</v>
      </c>
      <c r="N1506">
        <v>11</v>
      </c>
    </row>
    <row r="1507" spans="1:14" hidden="1" x14ac:dyDescent="0.25">
      <c r="A1507">
        <v>3522</v>
      </c>
      <c r="B1507" t="s">
        <v>16002</v>
      </c>
      <c r="C1507" t="s">
        <v>16003</v>
      </c>
      <c r="D1507" t="s">
        <v>15982</v>
      </c>
      <c r="E1507" t="s">
        <v>16004</v>
      </c>
      <c r="F1507" t="s">
        <v>16005</v>
      </c>
      <c r="G1507" t="s">
        <v>16006</v>
      </c>
      <c r="H1507">
        <v>9281536</v>
      </c>
      <c r="I1507" t="s">
        <v>20</v>
      </c>
      <c r="J1507" t="s">
        <v>21</v>
      </c>
      <c r="K1507" t="s">
        <v>9160</v>
      </c>
      <c r="L1507" t="s">
        <v>15982</v>
      </c>
      <c r="M1507" t="s">
        <v>141</v>
      </c>
      <c r="N1507">
        <v>11</v>
      </c>
    </row>
    <row r="1508" spans="1:14" hidden="1" x14ac:dyDescent="0.25">
      <c r="A1508">
        <v>3523</v>
      </c>
      <c r="B1508" t="s">
        <v>16007</v>
      </c>
      <c r="C1508" t="s">
        <v>16008</v>
      </c>
      <c r="D1508" t="s">
        <v>15982</v>
      </c>
      <c r="E1508" t="s">
        <v>16009</v>
      </c>
      <c r="F1508" t="s">
        <v>16010</v>
      </c>
      <c r="G1508" t="s">
        <v>16011</v>
      </c>
      <c r="H1508">
        <v>6410240</v>
      </c>
      <c r="I1508" t="s">
        <v>20</v>
      </c>
      <c r="J1508" t="s">
        <v>21</v>
      </c>
      <c r="K1508" t="s">
        <v>9160</v>
      </c>
      <c r="L1508" t="s">
        <v>15982</v>
      </c>
      <c r="M1508" t="s">
        <v>141</v>
      </c>
      <c r="N1508">
        <v>11</v>
      </c>
    </row>
    <row r="1509" spans="1:14" hidden="1" x14ac:dyDescent="0.25">
      <c r="A1509">
        <v>3527</v>
      </c>
      <c r="B1509" t="s">
        <v>16025</v>
      </c>
      <c r="C1509" t="s">
        <v>16026</v>
      </c>
      <c r="D1509" t="s">
        <v>15982</v>
      </c>
      <c r="E1509" t="s">
        <v>16027</v>
      </c>
      <c r="F1509" t="s">
        <v>16027</v>
      </c>
      <c r="G1509" t="s">
        <v>16024</v>
      </c>
      <c r="H1509">
        <v>6365184</v>
      </c>
      <c r="I1509" t="s">
        <v>20</v>
      </c>
      <c r="J1509" t="s">
        <v>21</v>
      </c>
      <c r="K1509" t="s">
        <v>9160</v>
      </c>
      <c r="L1509" t="s">
        <v>15982</v>
      </c>
      <c r="M1509" t="s">
        <v>73</v>
      </c>
      <c r="N1509">
        <v>11</v>
      </c>
    </row>
    <row r="1510" spans="1:14" hidden="1" x14ac:dyDescent="0.25">
      <c r="A1510">
        <v>3518</v>
      </c>
      <c r="B1510" t="s">
        <v>15985</v>
      </c>
      <c r="C1510" t="s">
        <v>15986</v>
      </c>
      <c r="D1510" t="s">
        <v>15982</v>
      </c>
      <c r="E1510" t="s">
        <v>15987</v>
      </c>
      <c r="F1510" t="s">
        <v>15988</v>
      </c>
      <c r="G1510" t="s">
        <v>15989</v>
      </c>
      <c r="H1510">
        <v>9023488</v>
      </c>
      <c r="I1510" t="s">
        <v>20</v>
      </c>
      <c r="J1510" t="s">
        <v>21</v>
      </c>
      <c r="K1510" t="s">
        <v>9160</v>
      </c>
      <c r="L1510" t="s">
        <v>15982</v>
      </c>
      <c r="M1510" t="s">
        <v>29</v>
      </c>
      <c r="N1510">
        <v>11</v>
      </c>
    </row>
    <row r="1511" spans="1:14" hidden="1" x14ac:dyDescent="0.25">
      <c r="A1511">
        <v>3519</v>
      </c>
      <c r="B1511" t="s">
        <v>15990</v>
      </c>
      <c r="C1511" t="s">
        <v>15991</v>
      </c>
      <c r="D1511" t="s">
        <v>15982</v>
      </c>
      <c r="E1511" t="s">
        <v>15992</v>
      </c>
      <c r="F1511" t="s">
        <v>15992</v>
      </c>
      <c r="G1511" t="s">
        <v>15989</v>
      </c>
      <c r="H1511">
        <v>6373376</v>
      </c>
      <c r="I1511" t="s">
        <v>20</v>
      </c>
      <c r="J1511" t="s">
        <v>21</v>
      </c>
      <c r="K1511" t="s">
        <v>9160</v>
      </c>
      <c r="L1511" t="s">
        <v>15982</v>
      </c>
      <c r="M1511" t="s">
        <v>29</v>
      </c>
      <c r="N1511">
        <v>11</v>
      </c>
    </row>
    <row r="1512" spans="1:14" hidden="1" x14ac:dyDescent="0.25">
      <c r="A1512">
        <v>3520</v>
      </c>
      <c r="B1512" t="s">
        <v>15993</v>
      </c>
      <c r="C1512" t="s">
        <v>15994</v>
      </c>
      <c r="D1512" t="s">
        <v>15982</v>
      </c>
      <c r="E1512" t="s">
        <v>15995</v>
      </c>
      <c r="F1512" t="s">
        <v>15996</v>
      </c>
      <c r="G1512" t="s">
        <v>452</v>
      </c>
      <c r="H1512">
        <v>8765440</v>
      </c>
      <c r="I1512" t="s">
        <v>20</v>
      </c>
      <c r="J1512" t="s">
        <v>21</v>
      </c>
      <c r="K1512" t="s">
        <v>9160</v>
      </c>
      <c r="L1512" t="s">
        <v>15982</v>
      </c>
      <c r="M1512" t="s">
        <v>29</v>
      </c>
      <c r="N1512">
        <v>11</v>
      </c>
    </row>
    <row r="1513" spans="1:14" hidden="1" x14ac:dyDescent="0.25">
      <c r="A1513">
        <v>3528</v>
      </c>
      <c r="B1513" t="s">
        <v>16028</v>
      </c>
      <c r="C1513" t="s">
        <v>16029</v>
      </c>
      <c r="D1513" t="s">
        <v>16030</v>
      </c>
      <c r="E1513" t="s">
        <v>16031</v>
      </c>
      <c r="F1513" t="s">
        <v>16032</v>
      </c>
      <c r="G1513" t="s">
        <v>16033</v>
      </c>
      <c r="H1513">
        <v>17649664</v>
      </c>
      <c r="I1513" t="s">
        <v>20</v>
      </c>
      <c r="J1513" t="s">
        <v>21</v>
      </c>
      <c r="K1513" t="s">
        <v>9160</v>
      </c>
      <c r="L1513" t="s">
        <v>16030</v>
      </c>
      <c r="M1513" t="s">
        <v>23</v>
      </c>
      <c r="N1513">
        <v>11</v>
      </c>
    </row>
    <row r="1514" spans="1:14" hidden="1" x14ac:dyDescent="0.25">
      <c r="A1514">
        <v>3529</v>
      </c>
      <c r="B1514" t="s">
        <v>16034</v>
      </c>
      <c r="C1514" t="s">
        <v>16035</v>
      </c>
      <c r="D1514" t="s">
        <v>16030</v>
      </c>
      <c r="E1514" t="s">
        <v>16036</v>
      </c>
      <c r="F1514" t="s">
        <v>16037</v>
      </c>
      <c r="G1514" t="s">
        <v>16033</v>
      </c>
      <c r="H1514">
        <v>10743808</v>
      </c>
      <c r="I1514" t="s">
        <v>20</v>
      </c>
      <c r="J1514" t="s">
        <v>21</v>
      </c>
      <c r="K1514" t="s">
        <v>9160</v>
      </c>
      <c r="L1514" t="s">
        <v>16030</v>
      </c>
      <c r="M1514" t="s">
        <v>23</v>
      </c>
      <c r="N1514">
        <v>11</v>
      </c>
    </row>
    <row r="1515" spans="1:14" hidden="1" x14ac:dyDescent="0.25">
      <c r="A1515">
        <v>3536</v>
      </c>
      <c r="B1515" t="s">
        <v>16067</v>
      </c>
      <c r="C1515" t="s">
        <v>16068</v>
      </c>
      <c r="D1515" t="s">
        <v>16030</v>
      </c>
      <c r="E1515" t="s">
        <v>16069</v>
      </c>
      <c r="F1515" t="s">
        <v>16070</v>
      </c>
      <c r="G1515" t="s">
        <v>16071</v>
      </c>
      <c r="H1515">
        <v>19030016</v>
      </c>
      <c r="I1515" t="s">
        <v>20</v>
      </c>
      <c r="J1515" t="s">
        <v>21</v>
      </c>
      <c r="K1515" t="s">
        <v>9160</v>
      </c>
      <c r="L1515" t="s">
        <v>16030</v>
      </c>
      <c r="M1515" t="s">
        <v>56</v>
      </c>
      <c r="N1515">
        <v>11</v>
      </c>
    </row>
    <row r="1516" spans="1:14" hidden="1" x14ac:dyDescent="0.25">
      <c r="A1516">
        <v>3530</v>
      </c>
      <c r="B1516" t="s">
        <v>16038</v>
      </c>
      <c r="C1516" t="s">
        <v>16039</v>
      </c>
      <c r="D1516" t="s">
        <v>16030</v>
      </c>
      <c r="E1516" t="s">
        <v>8748</v>
      </c>
      <c r="F1516" t="s">
        <v>16040</v>
      </c>
      <c r="G1516" t="s">
        <v>16041</v>
      </c>
      <c r="H1516">
        <v>18513920</v>
      </c>
      <c r="I1516" t="s">
        <v>20</v>
      </c>
      <c r="J1516" t="s">
        <v>21</v>
      </c>
      <c r="K1516" t="s">
        <v>9160</v>
      </c>
      <c r="L1516" t="s">
        <v>16030</v>
      </c>
      <c r="M1516" t="s">
        <v>29</v>
      </c>
      <c r="N1516">
        <v>11</v>
      </c>
    </row>
    <row r="1517" spans="1:14" hidden="1" x14ac:dyDescent="0.25">
      <c r="A1517">
        <v>3532</v>
      </c>
      <c r="B1517" t="s">
        <v>16047</v>
      </c>
      <c r="C1517" t="s">
        <v>16048</v>
      </c>
      <c r="D1517" t="s">
        <v>16030</v>
      </c>
      <c r="E1517" t="s">
        <v>16049</v>
      </c>
      <c r="F1517" t="s">
        <v>16050</v>
      </c>
      <c r="G1517" t="s">
        <v>16051</v>
      </c>
      <c r="H1517">
        <v>17764352</v>
      </c>
      <c r="I1517" t="s">
        <v>20</v>
      </c>
      <c r="J1517" t="s">
        <v>21</v>
      </c>
      <c r="K1517" t="s">
        <v>9160</v>
      </c>
      <c r="L1517" t="s">
        <v>16030</v>
      </c>
      <c r="M1517" t="s">
        <v>29</v>
      </c>
      <c r="N1517">
        <v>11</v>
      </c>
    </row>
    <row r="1518" spans="1:14" hidden="1" x14ac:dyDescent="0.25">
      <c r="A1518">
        <v>3531</v>
      </c>
      <c r="B1518" t="s">
        <v>16042</v>
      </c>
      <c r="C1518" t="s">
        <v>16043</v>
      </c>
      <c r="D1518" t="s">
        <v>16030</v>
      </c>
      <c r="E1518" t="s">
        <v>16044</v>
      </c>
      <c r="F1518" t="s">
        <v>16045</v>
      </c>
      <c r="G1518" t="s">
        <v>16046</v>
      </c>
      <c r="H1518">
        <v>17633280</v>
      </c>
      <c r="I1518" t="s">
        <v>20</v>
      </c>
      <c r="J1518" t="s">
        <v>21</v>
      </c>
      <c r="K1518" t="s">
        <v>9160</v>
      </c>
      <c r="L1518" t="s">
        <v>16030</v>
      </c>
      <c r="M1518" t="s">
        <v>29</v>
      </c>
      <c r="N1518">
        <v>11</v>
      </c>
    </row>
    <row r="1519" spans="1:14" x14ac:dyDescent="0.25">
      <c r="A1519">
        <v>3533</v>
      </c>
      <c r="B1519" t="s">
        <v>16052</v>
      </c>
      <c r="C1519" t="s">
        <v>16053</v>
      </c>
      <c r="D1519" t="s">
        <v>16030</v>
      </c>
      <c r="E1519" t="s">
        <v>16054</v>
      </c>
      <c r="F1519" t="s">
        <v>16055</v>
      </c>
      <c r="G1519" t="s">
        <v>16056</v>
      </c>
      <c r="H1519">
        <v>10776576</v>
      </c>
      <c r="I1519" t="s">
        <v>20</v>
      </c>
      <c r="J1519" t="s">
        <v>21</v>
      </c>
      <c r="K1519" t="s">
        <v>9160</v>
      </c>
      <c r="L1519" t="s">
        <v>16030</v>
      </c>
      <c r="M1519" t="s">
        <v>40</v>
      </c>
      <c r="N1519">
        <v>11</v>
      </c>
    </row>
    <row r="1520" spans="1:14" x14ac:dyDescent="0.25">
      <c r="A1520">
        <v>3535</v>
      </c>
      <c r="B1520" t="s">
        <v>16062</v>
      </c>
      <c r="C1520" t="s">
        <v>16063</v>
      </c>
      <c r="D1520" t="s">
        <v>16030</v>
      </c>
      <c r="E1520" t="s">
        <v>16064</v>
      </c>
      <c r="F1520" t="s">
        <v>16065</v>
      </c>
      <c r="G1520" t="s">
        <v>16066</v>
      </c>
      <c r="H1520">
        <v>19156992</v>
      </c>
      <c r="I1520" t="s">
        <v>20</v>
      </c>
      <c r="J1520" t="s">
        <v>21</v>
      </c>
      <c r="K1520" t="s">
        <v>9160</v>
      </c>
      <c r="L1520" t="s">
        <v>16030</v>
      </c>
      <c r="M1520" t="s">
        <v>40</v>
      </c>
      <c r="N1520">
        <v>11</v>
      </c>
    </row>
    <row r="1521" spans="1:14" x14ac:dyDescent="0.25">
      <c r="A1521">
        <v>3534</v>
      </c>
      <c r="B1521" t="s">
        <v>16057</v>
      </c>
      <c r="C1521" t="s">
        <v>16058</v>
      </c>
      <c r="D1521" t="s">
        <v>16030</v>
      </c>
      <c r="E1521" t="s">
        <v>16059</v>
      </c>
      <c r="F1521" t="s">
        <v>16060</v>
      </c>
      <c r="G1521" t="s">
        <v>16061</v>
      </c>
      <c r="H1521">
        <v>17444864</v>
      </c>
      <c r="I1521" t="s">
        <v>20</v>
      </c>
      <c r="J1521" t="s">
        <v>21</v>
      </c>
      <c r="K1521" t="s">
        <v>9160</v>
      </c>
      <c r="L1521" t="s">
        <v>16030</v>
      </c>
      <c r="M1521" t="s">
        <v>40</v>
      </c>
      <c r="N1521">
        <v>11</v>
      </c>
    </row>
    <row r="1522" spans="1:14" hidden="1" x14ac:dyDescent="0.25">
      <c r="A1522">
        <v>3545</v>
      </c>
      <c r="B1522" t="s">
        <v>16112</v>
      </c>
      <c r="C1522" t="s">
        <v>16113</v>
      </c>
      <c r="D1522" t="s">
        <v>16078</v>
      </c>
      <c r="E1522" t="s">
        <v>16114</v>
      </c>
      <c r="F1522" t="s">
        <v>16115</v>
      </c>
      <c r="G1522" t="s">
        <v>16116</v>
      </c>
      <c r="H1522">
        <v>14950400</v>
      </c>
      <c r="I1522" t="s">
        <v>20</v>
      </c>
      <c r="J1522" t="s">
        <v>21</v>
      </c>
      <c r="K1522" t="s">
        <v>9160</v>
      </c>
      <c r="L1522" t="s">
        <v>16078</v>
      </c>
      <c r="M1522" t="s">
        <v>73</v>
      </c>
      <c r="N1522">
        <v>11</v>
      </c>
    </row>
    <row r="1523" spans="1:14" hidden="1" x14ac:dyDescent="0.25">
      <c r="A1523">
        <v>3546</v>
      </c>
      <c r="B1523" t="s">
        <v>16117</v>
      </c>
      <c r="C1523" t="s">
        <v>16118</v>
      </c>
      <c r="D1523" t="s">
        <v>16078</v>
      </c>
      <c r="E1523" t="s">
        <v>16119</v>
      </c>
      <c r="F1523" t="s">
        <v>16120</v>
      </c>
      <c r="G1523" t="s">
        <v>16121</v>
      </c>
      <c r="H1523">
        <v>9437184</v>
      </c>
      <c r="I1523" t="s">
        <v>20</v>
      </c>
      <c r="J1523" t="s">
        <v>21</v>
      </c>
      <c r="K1523" t="s">
        <v>9160</v>
      </c>
      <c r="L1523" t="s">
        <v>16078</v>
      </c>
      <c r="M1523" t="s">
        <v>73</v>
      </c>
      <c r="N1523">
        <v>11</v>
      </c>
    </row>
    <row r="1524" spans="1:14" hidden="1" x14ac:dyDescent="0.25">
      <c r="A1524">
        <v>3547</v>
      </c>
      <c r="B1524" t="s">
        <v>16122</v>
      </c>
      <c r="C1524" t="s">
        <v>16123</v>
      </c>
      <c r="D1524" t="s">
        <v>16078</v>
      </c>
      <c r="E1524" t="s">
        <v>16124</v>
      </c>
      <c r="F1524" t="s">
        <v>16125</v>
      </c>
      <c r="G1524" t="s">
        <v>16126</v>
      </c>
      <c r="H1524">
        <v>14688256</v>
      </c>
      <c r="I1524" t="s">
        <v>20</v>
      </c>
      <c r="J1524" t="s">
        <v>21</v>
      </c>
      <c r="K1524" t="s">
        <v>9160</v>
      </c>
      <c r="L1524" t="s">
        <v>16078</v>
      </c>
      <c r="M1524" t="s">
        <v>73</v>
      </c>
      <c r="N1524">
        <v>11</v>
      </c>
    </row>
    <row r="1525" spans="1:14" hidden="1" x14ac:dyDescent="0.25">
      <c r="A1525">
        <v>3538</v>
      </c>
      <c r="B1525" t="s">
        <v>16076</v>
      </c>
      <c r="C1525" t="s">
        <v>16077</v>
      </c>
      <c r="D1525" t="s">
        <v>16078</v>
      </c>
      <c r="E1525" t="s">
        <v>16079</v>
      </c>
      <c r="F1525" t="s">
        <v>16080</v>
      </c>
      <c r="G1525" t="s">
        <v>16081</v>
      </c>
      <c r="H1525">
        <v>15151104</v>
      </c>
      <c r="I1525" t="s">
        <v>20</v>
      </c>
      <c r="J1525" t="s">
        <v>21</v>
      </c>
      <c r="K1525" t="s">
        <v>9160</v>
      </c>
      <c r="L1525" t="s">
        <v>16078</v>
      </c>
      <c r="M1525" t="s">
        <v>23</v>
      </c>
      <c r="N1525">
        <v>11</v>
      </c>
    </row>
    <row r="1526" spans="1:14" x14ac:dyDescent="0.25">
      <c r="A1526">
        <v>3543</v>
      </c>
      <c r="B1526" t="s">
        <v>16102</v>
      </c>
      <c r="C1526" t="s">
        <v>16103</v>
      </c>
      <c r="D1526" t="s">
        <v>16078</v>
      </c>
      <c r="E1526" t="s">
        <v>16104</v>
      </c>
      <c r="F1526" t="s">
        <v>16105</v>
      </c>
      <c r="G1526" t="s">
        <v>16106</v>
      </c>
      <c r="H1526">
        <v>15220736</v>
      </c>
      <c r="I1526" t="s">
        <v>20</v>
      </c>
      <c r="J1526" t="s">
        <v>21</v>
      </c>
      <c r="K1526" t="s">
        <v>9160</v>
      </c>
      <c r="L1526" t="s">
        <v>16078</v>
      </c>
      <c r="M1526" t="s">
        <v>40</v>
      </c>
      <c r="N1526">
        <v>12</v>
      </c>
    </row>
    <row r="1527" spans="1:14" x14ac:dyDescent="0.25">
      <c r="A1527">
        <v>3542</v>
      </c>
      <c r="B1527" t="s">
        <v>16097</v>
      </c>
      <c r="C1527" t="s">
        <v>16098</v>
      </c>
      <c r="D1527" t="s">
        <v>16078</v>
      </c>
      <c r="E1527" t="s">
        <v>16099</v>
      </c>
      <c r="F1527" t="s">
        <v>16100</v>
      </c>
      <c r="G1527" t="s">
        <v>16101</v>
      </c>
      <c r="H1527">
        <v>15962112</v>
      </c>
      <c r="I1527" t="s">
        <v>20</v>
      </c>
      <c r="J1527" t="s">
        <v>21</v>
      </c>
      <c r="K1527" t="s">
        <v>9160</v>
      </c>
      <c r="L1527" t="s">
        <v>16078</v>
      </c>
      <c r="M1527" t="s">
        <v>40</v>
      </c>
      <c r="N1527">
        <v>11</v>
      </c>
    </row>
    <row r="1528" spans="1:14" hidden="1" x14ac:dyDescent="0.25">
      <c r="A1528">
        <v>3544</v>
      </c>
      <c r="B1528" t="s">
        <v>16107</v>
      </c>
      <c r="C1528" t="s">
        <v>16108</v>
      </c>
      <c r="D1528" t="s">
        <v>16078</v>
      </c>
      <c r="E1528" t="s">
        <v>16109</v>
      </c>
      <c r="F1528" t="s">
        <v>16110</v>
      </c>
      <c r="G1528" t="s">
        <v>16111</v>
      </c>
      <c r="H1528">
        <v>15917056</v>
      </c>
      <c r="I1528" t="s">
        <v>20</v>
      </c>
      <c r="J1528" t="s">
        <v>21</v>
      </c>
      <c r="K1528" t="s">
        <v>9160</v>
      </c>
      <c r="L1528" t="s">
        <v>16078</v>
      </c>
      <c r="M1528" t="s">
        <v>56</v>
      </c>
      <c r="N1528">
        <v>11</v>
      </c>
    </row>
    <row r="1529" spans="1:14" hidden="1" x14ac:dyDescent="0.25">
      <c r="A1529">
        <v>3548</v>
      </c>
      <c r="B1529" t="s">
        <v>16127</v>
      </c>
      <c r="C1529" t="s">
        <v>16128</v>
      </c>
      <c r="D1529" t="s">
        <v>16078</v>
      </c>
      <c r="E1529" t="s">
        <v>16129</v>
      </c>
      <c r="F1529" t="s">
        <v>16130</v>
      </c>
      <c r="G1529" t="s">
        <v>16131</v>
      </c>
      <c r="H1529">
        <v>15319040</v>
      </c>
      <c r="I1529" t="s">
        <v>20</v>
      </c>
      <c r="J1529" t="s">
        <v>21</v>
      </c>
      <c r="K1529" t="s">
        <v>9160</v>
      </c>
      <c r="L1529" t="s">
        <v>16078</v>
      </c>
      <c r="M1529" t="s">
        <v>73</v>
      </c>
      <c r="N1529">
        <v>11</v>
      </c>
    </row>
    <row r="1530" spans="1:14" hidden="1" x14ac:dyDescent="0.25">
      <c r="A1530">
        <v>3539</v>
      </c>
      <c r="B1530" t="s">
        <v>16082</v>
      </c>
      <c r="C1530" t="s">
        <v>16083</v>
      </c>
      <c r="D1530" t="s">
        <v>16078</v>
      </c>
      <c r="E1530" t="s">
        <v>16084</v>
      </c>
      <c r="F1530" t="s">
        <v>16085</v>
      </c>
      <c r="G1530" t="s">
        <v>16086</v>
      </c>
      <c r="H1530">
        <v>14839808</v>
      </c>
      <c r="I1530" t="s">
        <v>20</v>
      </c>
      <c r="J1530" t="s">
        <v>21</v>
      </c>
      <c r="K1530" t="s">
        <v>9160</v>
      </c>
      <c r="L1530" t="s">
        <v>16078</v>
      </c>
      <c r="M1530" t="s">
        <v>29</v>
      </c>
      <c r="N1530">
        <v>11</v>
      </c>
    </row>
    <row r="1531" spans="1:14" hidden="1" x14ac:dyDescent="0.25">
      <c r="A1531">
        <v>3541</v>
      </c>
      <c r="B1531" t="s">
        <v>16092</v>
      </c>
      <c r="C1531" t="s">
        <v>16093</v>
      </c>
      <c r="D1531" t="s">
        <v>16078</v>
      </c>
      <c r="E1531" t="s">
        <v>16094</v>
      </c>
      <c r="F1531" t="s">
        <v>16095</v>
      </c>
      <c r="G1531" t="s">
        <v>16096</v>
      </c>
      <c r="H1531">
        <v>14409728</v>
      </c>
      <c r="I1531" t="s">
        <v>20</v>
      </c>
      <c r="J1531" t="s">
        <v>21</v>
      </c>
      <c r="K1531" t="s">
        <v>9160</v>
      </c>
      <c r="L1531" t="s">
        <v>16078</v>
      </c>
      <c r="M1531" t="s">
        <v>29</v>
      </c>
      <c r="N1531">
        <v>11</v>
      </c>
    </row>
    <row r="1532" spans="1:14" hidden="1" x14ac:dyDescent="0.25">
      <c r="A1532">
        <v>3540</v>
      </c>
      <c r="B1532" t="s">
        <v>16087</v>
      </c>
      <c r="C1532" t="s">
        <v>16088</v>
      </c>
      <c r="D1532" t="s">
        <v>16078</v>
      </c>
      <c r="E1532" t="s">
        <v>16089</v>
      </c>
      <c r="F1532" t="s">
        <v>16090</v>
      </c>
      <c r="G1532" t="s">
        <v>16091</v>
      </c>
      <c r="H1532">
        <v>14454784</v>
      </c>
      <c r="I1532" t="s">
        <v>20</v>
      </c>
      <c r="J1532" t="s">
        <v>21</v>
      </c>
      <c r="K1532" t="s">
        <v>9160</v>
      </c>
      <c r="L1532" t="s">
        <v>16078</v>
      </c>
      <c r="M1532" t="s">
        <v>29</v>
      </c>
      <c r="N1532">
        <v>11</v>
      </c>
    </row>
    <row r="1533" spans="1:14" hidden="1" x14ac:dyDescent="0.25">
      <c r="A1533">
        <v>3549</v>
      </c>
      <c r="B1533" t="s">
        <v>16132</v>
      </c>
      <c r="C1533" t="s">
        <v>16133</v>
      </c>
      <c r="D1533" t="s">
        <v>16134</v>
      </c>
      <c r="E1533" t="s">
        <v>16135</v>
      </c>
      <c r="F1533" t="s">
        <v>16136</v>
      </c>
      <c r="G1533" t="s">
        <v>16137</v>
      </c>
      <c r="H1533">
        <v>18505728</v>
      </c>
      <c r="I1533" t="s">
        <v>20</v>
      </c>
      <c r="J1533" t="s">
        <v>21</v>
      </c>
      <c r="K1533" t="s">
        <v>9160</v>
      </c>
      <c r="L1533" t="s">
        <v>16134</v>
      </c>
      <c r="M1533" t="s">
        <v>16133</v>
      </c>
      <c r="N1533">
        <v>10</v>
      </c>
    </row>
    <row r="1534" spans="1:14" hidden="1" x14ac:dyDescent="0.25">
      <c r="A1534">
        <v>3550</v>
      </c>
      <c r="B1534" t="s">
        <v>16138</v>
      </c>
      <c r="C1534" t="s">
        <v>16133</v>
      </c>
      <c r="D1534" t="s">
        <v>16134</v>
      </c>
      <c r="E1534" t="s">
        <v>16139</v>
      </c>
      <c r="F1534" t="s">
        <v>16140</v>
      </c>
      <c r="G1534" t="s">
        <v>16141</v>
      </c>
      <c r="H1534">
        <v>16998400</v>
      </c>
      <c r="I1534" t="s">
        <v>20</v>
      </c>
      <c r="J1534" t="s">
        <v>21</v>
      </c>
      <c r="K1534" t="s">
        <v>9160</v>
      </c>
      <c r="L1534" t="s">
        <v>16134</v>
      </c>
      <c r="M1534" t="s">
        <v>23</v>
      </c>
      <c r="N1534">
        <v>11</v>
      </c>
    </row>
    <row r="1535" spans="1:14" hidden="1" x14ac:dyDescent="0.25">
      <c r="A1535">
        <v>3551</v>
      </c>
      <c r="B1535" t="s">
        <v>16142</v>
      </c>
      <c r="C1535" t="s">
        <v>16143</v>
      </c>
      <c r="D1535" t="s">
        <v>16134</v>
      </c>
      <c r="E1535" t="s">
        <v>16144</v>
      </c>
      <c r="F1535" t="s">
        <v>16145</v>
      </c>
      <c r="G1535" t="s">
        <v>16146</v>
      </c>
      <c r="H1535">
        <v>10498048</v>
      </c>
      <c r="I1535" t="s">
        <v>20</v>
      </c>
      <c r="J1535" t="s">
        <v>21</v>
      </c>
      <c r="K1535" t="s">
        <v>9160</v>
      </c>
      <c r="L1535" t="s">
        <v>16134</v>
      </c>
      <c r="M1535" t="s">
        <v>23</v>
      </c>
      <c r="N1535">
        <v>11</v>
      </c>
    </row>
    <row r="1536" spans="1:14" hidden="1" x14ac:dyDescent="0.25">
      <c r="A1536">
        <v>3559</v>
      </c>
      <c r="B1536" t="s">
        <v>16177</v>
      </c>
      <c r="C1536" t="s">
        <v>16178</v>
      </c>
      <c r="D1536" t="s">
        <v>16134</v>
      </c>
      <c r="E1536" t="s">
        <v>16179</v>
      </c>
      <c r="F1536" t="s">
        <v>16180</v>
      </c>
      <c r="G1536" t="s">
        <v>16181</v>
      </c>
      <c r="H1536">
        <v>10993664</v>
      </c>
      <c r="I1536" t="s">
        <v>20</v>
      </c>
      <c r="J1536" t="s">
        <v>21</v>
      </c>
      <c r="K1536" t="s">
        <v>9160</v>
      </c>
      <c r="L1536" t="s">
        <v>16134</v>
      </c>
      <c r="M1536" t="s">
        <v>29</v>
      </c>
      <c r="N1536">
        <v>11</v>
      </c>
    </row>
    <row r="1537" spans="1:14" hidden="1" x14ac:dyDescent="0.25">
      <c r="A1537">
        <v>3560</v>
      </c>
      <c r="B1537" t="s">
        <v>16182</v>
      </c>
      <c r="C1537" t="s">
        <v>16183</v>
      </c>
      <c r="D1537" t="s">
        <v>16134</v>
      </c>
      <c r="E1537" t="s">
        <v>16184</v>
      </c>
      <c r="F1537" t="s">
        <v>16185</v>
      </c>
      <c r="G1537" t="s">
        <v>16186</v>
      </c>
      <c r="H1537">
        <v>16928768</v>
      </c>
      <c r="I1537" t="s">
        <v>20</v>
      </c>
      <c r="J1537" t="s">
        <v>21</v>
      </c>
      <c r="K1537" t="s">
        <v>9160</v>
      </c>
      <c r="L1537" t="s">
        <v>16134</v>
      </c>
      <c r="M1537" t="s">
        <v>29</v>
      </c>
      <c r="N1537">
        <v>11</v>
      </c>
    </row>
    <row r="1538" spans="1:14" hidden="1" x14ac:dyDescent="0.25">
      <c r="A1538">
        <v>3561</v>
      </c>
      <c r="B1538" t="s">
        <v>16187</v>
      </c>
      <c r="C1538" t="s">
        <v>16188</v>
      </c>
      <c r="D1538" t="s">
        <v>16134</v>
      </c>
      <c r="E1538" t="s">
        <v>16189</v>
      </c>
      <c r="F1538" t="s">
        <v>16190</v>
      </c>
      <c r="G1538" t="s">
        <v>16191</v>
      </c>
      <c r="H1538">
        <v>10604544</v>
      </c>
      <c r="I1538" t="s">
        <v>20</v>
      </c>
      <c r="J1538" t="s">
        <v>21</v>
      </c>
      <c r="K1538" t="s">
        <v>9160</v>
      </c>
      <c r="L1538" t="s">
        <v>16134</v>
      </c>
      <c r="M1538" t="s">
        <v>29</v>
      </c>
      <c r="N1538">
        <v>11</v>
      </c>
    </row>
    <row r="1539" spans="1:14" x14ac:dyDescent="0.25">
      <c r="A1539">
        <v>3562</v>
      </c>
      <c r="B1539" t="s">
        <v>16192</v>
      </c>
      <c r="C1539" t="s">
        <v>16193</v>
      </c>
      <c r="D1539" t="s">
        <v>16134</v>
      </c>
      <c r="E1539" t="s">
        <v>16194</v>
      </c>
      <c r="F1539" t="s">
        <v>16195</v>
      </c>
      <c r="G1539" t="s">
        <v>16196</v>
      </c>
      <c r="H1539">
        <v>20377600</v>
      </c>
      <c r="I1539" t="s">
        <v>20</v>
      </c>
      <c r="J1539" t="s">
        <v>21</v>
      </c>
      <c r="K1539" t="s">
        <v>9160</v>
      </c>
      <c r="L1539" t="s">
        <v>16134</v>
      </c>
      <c r="M1539" t="s">
        <v>40</v>
      </c>
      <c r="N1539">
        <v>11</v>
      </c>
    </row>
    <row r="1540" spans="1:14" hidden="1" x14ac:dyDescent="0.25">
      <c r="A1540">
        <v>3563</v>
      </c>
      <c r="B1540" t="s">
        <v>16197</v>
      </c>
      <c r="C1540" t="s">
        <v>16198</v>
      </c>
      <c r="D1540" t="s">
        <v>16134</v>
      </c>
      <c r="E1540" t="s">
        <v>16199</v>
      </c>
      <c r="F1540" t="s">
        <v>16200</v>
      </c>
      <c r="G1540" t="s">
        <v>16201</v>
      </c>
      <c r="H1540">
        <v>20295680</v>
      </c>
      <c r="I1540" t="s">
        <v>20</v>
      </c>
      <c r="J1540" t="s">
        <v>21</v>
      </c>
      <c r="K1540" t="s">
        <v>9160</v>
      </c>
      <c r="L1540" t="s">
        <v>16134</v>
      </c>
      <c r="M1540" t="s">
        <v>56</v>
      </c>
      <c r="N1540">
        <v>11</v>
      </c>
    </row>
    <row r="1541" spans="1:14" hidden="1" x14ac:dyDescent="0.25">
      <c r="A1541">
        <v>3564</v>
      </c>
      <c r="B1541" t="s">
        <v>16202</v>
      </c>
      <c r="C1541" t="s">
        <v>16203</v>
      </c>
      <c r="D1541" t="s">
        <v>16134</v>
      </c>
      <c r="E1541" t="s">
        <v>16204</v>
      </c>
      <c r="F1541" t="s">
        <v>16205</v>
      </c>
      <c r="G1541" t="s">
        <v>16206</v>
      </c>
      <c r="H1541">
        <v>18731008</v>
      </c>
      <c r="I1541" t="s">
        <v>20</v>
      </c>
      <c r="J1541" t="s">
        <v>21</v>
      </c>
      <c r="K1541" t="s">
        <v>9160</v>
      </c>
      <c r="L1541" t="s">
        <v>16134</v>
      </c>
      <c r="M1541" t="s">
        <v>56</v>
      </c>
      <c r="N1541">
        <v>11</v>
      </c>
    </row>
    <row r="1542" spans="1:14" hidden="1" x14ac:dyDescent="0.25">
      <c r="A1542">
        <v>3565</v>
      </c>
      <c r="B1542" t="s">
        <v>16207</v>
      </c>
      <c r="C1542" t="s">
        <v>16208</v>
      </c>
      <c r="D1542" t="s">
        <v>16134</v>
      </c>
      <c r="E1542" t="s">
        <v>16209</v>
      </c>
      <c r="F1542" t="s">
        <v>16210</v>
      </c>
      <c r="G1542" t="s">
        <v>16211</v>
      </c>
      <c r="H1542">
        <v>18915328</v>
      </c>
      <c r="I1542" t="s">
        <v>20</v>
      </c>
      <c r="J1542" t="s">
        <v>21</v>
      </c>
      <c r="K1542" t="s">
        <v>9160</v>
      </c>
      <c r="L1542" t="s">
        <v>16134</v>
      </c>
      <c r="M1542" t="s">
        <v>73</v>
      </c>
      <c r="N1542">
        <v>11</v>
      </c>
    </row>
    <row r="1543" spans="1:14" hidden="1" x14ac:dyDescent="0.25">
      <c r="A1543">
        <v>3566</v>
      </c>
      <c r="B1543" t="s">
        <v>16212</v>
      </c>
      <c r="C1543" t="s">
        <v>16213</v>
      </c>
      <c r="D1543" t="s">
        <v>16134</v>
      </c>
      <c r="E1543" t="s">
        <v>16214</v>
      </c>
      <c r="F1543" t="s">
        <v>16215</v>
      </c>
      <c r="G1543" t="s">
        <v>16216</v>
      </c>
      <c r="H1543">
        <v>17711104</v>
      </c>
      <c r="I1543" t="s">
        <v>20</v>
      </c>
      <c r="J1543" t="s">
        <v>21</v>
      </c>
      <c r="K1543" t="s">
        <v>9160</v>
      </c>
      <c r="L1543" t="s">
        <v>16134</v>
      </c>
      <c r="M1543" t="s">
        <v>73</v>
      </c>
      <c r="N1543">
        <v>11</v>
      </c>
    </row>
    <row r="1544" spans="1:14" hidden="1" x14ac:dyDescent="0.25">
      <c r="A1544">
        <v>3555</v>
      </c>
      <c r="B1544" t="s">
        <v>16159</v>
      </c>
      <c r="C1544" t="s">
        <v>16160</v>
      </c>
      <c r="D1544" t="s">
        <v>16134</v>
      </c>
      <c r="E1544" t="s">
        <v>16161</v>
      </c>
      <c r="F1544" t="s">
        <v>16162</v>
      </c>
      <c r="G1544" t="s">
        <v>16163</v>
      </c>
      <c r="H1544">
        <v>17379328</v>
      </c>
      <c r="I1544" t="s">
        <v>20</v>
      </c>
      <c r="J1544" t="s">
        <v>21</v>
      </c>
      <c r="K1544" t="s">
        <v>9160</v>
      </c>
      <c r="L1544" t="s">
        <v>16134</v>
      </c>
      <c r="M1544" t="s">
        <v>23</v>
      </c>
      <c r="N1544">
        <v>12</v>
      </c>
    </row>
    <row r="1545" spans="1:14" hidden="1" x14ac:dyDescent="0.25">
      <c r="A1545">
        <v>3556</v>
      </c>
      <c r="B1545" t="s">
        <v>16164</v>
      </c>
      <c r="C1545" t="s">
        <v>16165</v>
      </c>
      <c r="D1545" t="s">
        <v>16134</v>
      </c>
      <c r="E1545" t="s">
        <v>16166</v>
      </c>
      <c r="F1545" t="s">
        <v>16167</v>
      </c>
      <c r="G1545" t="s">
        <v>16168</v>
      </c>
      <c r="H1545">
        <v>10493952</v>
      </c>
      <c r="I1545" t="s">
        <v>20</v>
      </c>
      <c r="J1545" t="s">
        <v>21</v>
      </c>
      <c r="K1545" t="s">
        <v>9160</v>
      </c>
      <c r="L1545" t="s">
        <v>16134</v>
      </c>
      <c r="M1545" t="s">
        <v>23</v>
      </c>
      <c r="N1545">
        <v>12</v>
      </c>
    </row>
    <row r="1546" spans="1:14" hidden="1" x14ac:dyDescent="0.25">
      <c r="A1546">
        <v>3557</v>
      </c>
      <c r="B1546" t="s">
        <v>16169</v>
      </c>
      <c r="C1546" t="s">
        <v>16170</v>
      </c>
      <c r="D1546" t="s">
        <v>16134</v>
      </c>
      <c r="E1546" t="s">
        <v>4457</v>
      </c>
      <c r="F1546" t="s">
        <v>16171</v>
      </c>
      <c r="G1546" t="s">
        <v>16172</v>
      </c>
      <c r="H1546">
        <v>18649088</v>
      </c>
      <c r="I1546" t="s">
        <v>20</v>
      </c>
      <c r="J1546" t="s">
        <v>21</v>
      </c>
      <c r="K1546" t="s">
        <v>9160</v>
      </c>
      <c r="L1546" t="s">
        <v>16134</v>
      </c>
      <c r="M1546" t="s">
        <v>23</v>
      </c>
      <c r="N1546">
        <v>12</v>
      </c>
    </row>
    <row r="1547" spans="1:14" hidden="1" x14ac:dyDescent="0.25">
      <c r="A1547">
        <v>3558</v>
      </c>
      <c r="B1547" t="s">
        <v>16173</v>
      </c>
      <c r="C1547" t="s">
        <v>16174</v>
      </c>
      <c r="D1547" t="s">
        <v>16134</v>
      </c>
      <c r="E1547" t="s">
        <v>4457</v>
      </c>
      <c r="F1547" t="s">
        <v>16175</v>
      </c>
      <c r="G1547" t="s">
        <v>16176</v>
      </c>
      <c r="H1547">
        <v>18702336</v>
      </c>
      <c r="I1547" t="s">
        <v>20</v>
      </c>
      <c r="J1547" t="s">
        <v>21</v>
      </c>
      <c r="K1547" t="s">
        <v>9160</v>
      </c>
      <c r="L1547" t="s">
        <v>16134</v>
      </c>
      <c r="M1547" t="s">
        <v>23</v>
      </c>
      <c r="N1547">
        <v>12</v>
      </c>
    </row>
    <row r="1548" spans="1:14" hidden="1" x14ac:dyDescent="0.25">
      <c r="A1548">
        <v>3570</v>
      </c>
      <c r="B1548" t="s">
        <v>16232</v>
      </c>
      <c r="C1548" t="s">
        <v>16233</v>
      </c>
      <c r="D1548" t="s">
        <v>16219</v>
      </c>
      <c r="E1548" t="s">
        <v>16234</v>
      </c>
      <c r="F1548" t="s">
        <v>16235</v>
      </c>
      <c r="G1548" t="s">
        <v>16236</v>
      </c>
      <c r="H1548">
        <v>24481792</v>
      </c>
      <c r="I1548" t="s">
        <v>20</v>
      </c>
      <c r="J1548" t="s">
        <v>21</v>
      </c>
      <c r="K1548" t="s">
        <v>9160</v>
      </c>
      <c r="L1548" t="s">
        <v>16219</v>
      </c>
      <c r="M1548" t="s">
        <v>29</v>
      </c>
      <c r="N1548">
        <v>11</v>
      </c>
    </row>
    <row r="1549" spans="1:14" hidden="1" x14ac:dyDescent="0.25">
      <c r="A1549">
        <v>3571</v>
      </c>
      <c r="B1549" t="s">
        <v>16237</v>
      </c>
      <c r="C1549" t="s">
        <v>16238</v>
      </c>
      <c r="D1549" t="s">
        <v>16219</v>
      </c>
      <c r="E1549" t="s">
        <v>16239</v>
      </c>
      <c r="F1549" t="s">
        <v>16240</v>
      </c>
      <c r="G1549" t="s">
        <v>16241</v>
      </c>
      <c r="H1549">
        <v>24514560</v>
      </c>
      <c r="I1549" t="s">
        <v>20</v>
      </c>
      <c r="J1549" t="s">
        <v>21</v>
      </c>
      <c r="K1549" t="s">
        <v>9160</v>
      </c>
      <c r="L1549" t="s">
        <v>16219</v>
      </c>
      <c r="M1549" t="s">
        <v>29</v>
      </c>
      <c r="N1549">
        <v>11</v>
      </c>
    </row>
    <row r="1550" spans="1:14" hidden="1" x14ac:dyDescent="0.25">
      <c r="A1550">
        <v>3568</v>
      </c>
      <c r="B1550" t="s">
        <v>16222</v>
      </c>
      <c r="C1550" t="s">
        <v>16223</v>
      </c>
      <c r="D1550" t="s">
        <v>16219</v>
      </c>
      <c r="E1550" t="s">
        <v>16224</v>
      </c>
      <c r="F1550" t="s">
        <v>16225</v>
      </c>
      <c r="G1550" t="s">
        <v>16226</v>
      </c>
      <c r="H1550">
        <v>14020608</v>
      </c>
      <c r="I1550" t="s">
        <v>20</v>
      </c>
      <c r="J1550" t="s">
        <v>21</v>
      </c>
      <c r="K1550" t="s">
        <v>9160</v>
      </c>
      <c r="L1550" t="s">
        <v>16219</v>
      </c>
      <c r="M1550" t="s">
        <v>23</v>
      </c>
      <c r="N1550">
        <v>11</v>
      </c>
    </row>
    <row r="1551" spans="1:14" hidden="1" x14ac:dyDescent="0.25">
      <c r="A1551">
        <v>3569</v>
      </c>
      <c r="B1551" t="s">
        <v>16227</v>
      </c>
      <c r="C1551" t="s">
        <v>16228</v>
      </c>
      <c r="D1551" t="s">
        <v>16219</v>
      </c>
      <c r="E1551" t="s">
        <v>16229</v>
      </c>
      <c r="F1551" t="s">
        <v>16230</v>
      </c>
      <c r="G1551" t="s">
        <v>16231</v>
      </c>
      <c r="H1551">
        <v>24244224</v>
      </c>
      <c r="I1551" t="s">
        <v>20</v>
      </c>
      <c r="J1551" t="s">
        <v>21</v>
      </c>
      <c r="K1551" t="s">
        <v>9160</v>
      </c>
      <c r="L1551" t="s">
        <v>16219</v>
      </c>
      <c r="M1551" t="s">
        <v>29</v>
      </c>
      <c r="N1551">
        <v>11</v>
      </c>
    </row>
    <row r="1552" spans="1:14" x14ac:dyDescent="0.25">
      <c r="A1552">
        <v>3573</v>
      </c>
      <c r="B1552" t="s">
        <v>16247</v>
      </c>
      <c r="C1552" t="s">
        <v>16248</v>
      </c>
      <c r="D1552" t="s">
        <v>16219</v>
      </c>
      <c r="E1552" t="s">
        <v>4457</v>
      </c>
      <c r="F1552" t="s">
        <v>16249</v>
      </c>
      <c r="G1552" t="s">
        <v>16250</v>
      </c>
      <c r="H1552">
        <v>26062848</v>
      </c>
      <c r="I1552" t="s">
        <v>20</v>
      </c>
      <c r="J1552" t="s">
        <v>21</v>
      </c>
      <c r="K1552" t="s">
        <v>9160</v>
      </c>
      <c r="L1552" t="s">
        <v>16219</v>
      </c>
      <c r="M1552" t="s">
        <v>40</v>
      </c>
      <c r="N1552">
        <v>11</v>
      </c>
    </row>
    <row r="1553" spans="1:14" x14ac:dyDescent="0.25">
      <c r="A1553">
        <v>3574</v>
      </c>
      <c r="B1553" t="s">
        <v>16251</v>
      </c>
      <c r="C1553" t="s">
        <v>16252</v>
      </c>
      <c r="D1553" t="s">
        <v>16219</v>
      </c>
      <c r="E1553" t="s">
        <v>16253</v>
      </c>
      <c r="F1553" t="s">
        <v>16253</v>
      </c>
      <c r="G1553" t="s">
        <v>16254</v>
      </c>
      <c r="H1553">
        <v>13574144</v>
      </c>
      <c r="I1553" t="s">
        <v>20</v>
      </c>
      <c r="J1553" t="s">
        <v>21</v>
      </c>
      <c r="K1553" t="s">
        <v>9160</v>
      </c>
      <c r="L1553" t="s">
        <v>16219</v>
      </c>
      <c r="M1553" t="s">
        <v>40</v>
      </c>
      <c r="N1553">
        <v>11</v>
      </c>
    </row>
    <row r="1554" spans="1:14" x14ac:dyDescent="0.25">
      <c r="A1554">
        <v>3572</v>
      </c>
      <c r="B1554" t="s">
        <v>16242</v>
      </c>
      <c r="C1554" t="s">
        <v>16243</v>
      </c>
      <c r="D1554" t="s">
        <v>16219</v>
      </c>
      <c r="E1554" t="s">
        <v>16244</v>
      </c>
      <c r="F1554" t="s">
        <v>16245</v>
      </c>
      <c r="G1554" t="s">
        <v>16246</v>
      </c>
      <c r="H1554">
        <v>14135296</v>
      </c>
      <c r="I1554" t="s">
        <v>20</v>
      </c>
      <c r="J1554" t="s">
        <v>21</v>
      </c>
      <c r="K1554" t="s">
        <v>9160</v>
      </c>
      <c r="L1554" t="s">
        <v>16219</v>
      </c>
      <c r="M1554" t="s">
        <v>40</v>
      </c>
      <c r="N1554">
        <v>11</v>
      </c>
    </row>
    <row r="1555" spans="1:14" hidden="1" x14ac:dyDescent="0.25">
      <c r="A1555">
        <v>3575</v>
      </c>
      <c r="B1555" t="s">
        <v>16255</v>
      </c>
      <c r="C1555" t="s">
        <v>16256</v>
      </c>
      <c r="D1555" t="s">
        <v>16219</v>
      </c>
      <c r="E1555" t="s">
        <v>4457</v>
      </c>
      <c r="F1555" t="s">
        <v>16257</v>
      </c>
      <c r="G1555" t="s">
        <v>16258</v>
      </c>
      <c r="H1555">
        <v>26030080</v>
      </c>
      <c r="I1555" t="s">
        <v>20</v>
      </c>
      <c r="J1555" t="s">
        <v>21</v>
      </c>
      <c r="K1555" t="s">
        <v>9160</v>
      </c>
      <c r="L1555" t="s">
        <v>16219</v>
      </c>
      <c r="M1555" t="s">
        <v>56</v>
      </c>
      <c r="N1555">
        <v>11</v>
      </c>
    </row>
    <row r="1556" spans="1:14" hidden="1" x14ac:dyDescent="0.25">
      <c r="A1556">
        <v>3576</v>
      </c>
      <c r="B1556" t="s">
        <v>16259</v>
      </c>
      <c r="C1556" t="s">
        <v>16260</v>
      </c>
      <c r="D1556" t="s">
        <v>16219</v>
      </c>
      <c r="E1556" t="s">
        <v>16261</v>
      </c>
      <c r="F1556" t="s">
        <v>16262</v>
      </c>
      <c r="G1556" t="s">
        <v>16263</v>
      </c>
      <c r="H1556">
        <v>13950976</v>
      </c>
      <c r="I1556" t="s">
        <v>20</v>
      </c>
      <c r="J1556" t="s">
        <v>21</v>
      </c>
      <c r="K1556" t="s">
        <v>9160</v>
      </c>
      <c r="L1556" t="s">
        <v>16219</v>
      </c>
      <c r="M1556" t="s">
        <v>56</v>
      </c>
      <c r="N1556">
        <v>11</v>
      </c>
    </row>
    <row r="1557" spans="1:14" hidden="1" x14ac:dyDescent="0.25">
      <c r="A1557">
        <v>3578</v>
      </c>
      <c r="B1557" t="s">
        <v>16268</v>
      </c>
      <c r="C1557" t="s">
        <v>16269</v>
      </c>
      <c r="D1557" t="s">
        <v>16270</v>
      </c>
      <c r="E1557" t="s">
        <v>16271</v>
      </c>
      <c r="F1557" t="s">
        <v>16272</v>
      </c>
      <c r="G1557" t="s">
        <v>16273</v>
      </c>
      <c r="H1557">
        <v>17666048</v>
      </c>
      <c r="I1557" t="s">
        <v>20</v>
      </c>
      <c r="J1557" t="s">
        <v>21</v>
      </c>
      <c r="K1557" t="s">
        <v>9160</v>
      </c>
      <c r="L1557" t="s">
        <v>16270</v>
      </c>
      <c r="M1557" t="s">
        <v>23</v>
      </c>
      <c r="N1557">
        <v>11</v>
      </c>
    </row>
    <row r="1558" spans="1:14" hidden="1" x14ac:dyDescent="0.25">
      <c r="A1558">
        <v>3579</v>
      </c>
      <c r="B1558" t="s">
        <v>16274</v>
      </c>
      <c r="C1558" t="s">
        <v>16275</v>
      </c>
      <c r="D1558" t="s">
        <v>16270</v>
      </c>
      <c r="E1558" t="s">
        <v>16276</v>
      </c>
      <c r="F1558" t="s">
        <v>16277</v>
      </c>
      <c r="G1558" t="s">
        <v>16278</v>
      </c>
      <c r="H1558">
        <v>17367040</v>
      </c>
      <c r="I1558" t="s">
        <v>20</v>
      </c>
      <c r="J1558" t="s">
        <v>21</v>
      </c>
      <c r="K1558" t="s">
        <v>9160</v>
      </c>
      <c r="L1558" t="s">
        <v>16270</v>
      </c>
      <c r="M1558" t="s">
        <v>29</v>
      </c>
      <c r="N1558">
        <v>11</v>
      </c>
    </row>
    <row r="1559" spans="1:14" x14ac:dyDescent="0.25">
      <c r="A1559">
        <v>3582</v>
      </c>
      <c r="B1559" t="s">
        <v>16288</v>
      </c>
      <c r="C1559" t="s">
        <v>16289</v>
      </c>
      <c r="D1559" t="s">
        <v>16270</v>
      </c>
      <c r="E1559" t="s">
        <v>16290</v>
      </c>
      <c r="F1559" t="s">
        <v>16291</v>
      </c>
      <c r="G1559" t="s">
        <v>16292</v>
      </c>
      <c r="H1559">
        <v>18563072</v>
      </c>
      <c r="I1559" t="s">
        <v>20</v>
      </c>
      <c r="J1559" t="s">
        <v>21</v>
      </c>
      <c r="K1559" t="s">
        <v>9160</v>
      </c>
      <c r="L1559" t="s">
        <v>16270</v>
      </c>
      <c r="M1559" t="s">
        <v>136</v>
      </c>
      <c r="N1559">
        <v>11</v>
      </c>
    </row>
    <row r="1560" spans="1:14" x14ac:dyDescent="0.25">
      <c r="A1560">
        <v>3581</v>
      </c>
      <c r="B1560" t="s">
        <v>16284</v>
      </c>
      <c r="C1560" t="s">
        <v>16285</v>
      </c>
      <c r="D1560" t="s">
        <v>16270</v>
      </c>
      <c r="E1560" t="s">
        <v>16286</v>
      </c>
      <c r="F1560" t="s">
        <v>16286</v>
      </c>
      <c r="G1560" t="s">
        <v>16287</v>
      </c>
      <c r="H1560">
        <v>10629120</v>
      </c>
      <c r="I1560" t="s">
        <v>20</v>
      </c>
      <c r="J1560" t="s">
        <v>21</v>
      </c>
      <c r="K1560" t="s">
        <v>9160</v>
      </c>
      <c r="L1560" t="s">
        <v>16270</v>
      </c>
      <c r="M1560" t="s">
        <v>136</v>
      </c>
      <c r="N1560">
        <v>11</v>
      </c>
    </row>
    <row r="1561" spans="1:14" hidden="1" x14ac:dyDescent="0.25">
      <c r="A1561">
        <v>3583</v>
      </c>
      <c r="B1561" t="s">
        <v>16293</v>
      </c>
      <c r="C1561" t="s">
        <v>16294</v>
      </c>
      <c r="D1561" t="s">
        <v>16270</v>
      </c>
      <c r="E1561" t="s">
        <v>16295</v>
      </c>
      <c r="F1561" t="s">
        <v>16296</v>
      </c>
      <c r="G1561" t="s">
        <v>16297</v>
      </c>
      <c r="H1561">
        <v>18649088</v>
      </c>
      <c r="I1561" t="s">
        <v>20</v>
      </c>
      <c r="J1561" t="s">
        <v>21</v>
      </c>
      <c r="K1561" t="s">
        <v>9160</v>
      </c>
      <c r="L1561" t="s">
        <v>16270</v>
      </c>
      <c r="M1561" t="s">
        <v>141</v>
      </c>
      <c r="N1561">
        <v>11</v>
      </c>
    </row>
    <row r="1562" spans="1:14" hidden="1" x14ac:dyDescent="0.25">
      <c r="A1562">
        <v>3584</v>
      </c>
      <c r="B1562" t="s">
        <v>16298</v>
      </c>
      <c r="C1562" t="s">
        <v>16299</v>
      </c>
      <c r="D1562" t="s">
        <v>16270</v>
      </c>
      <c r="E1562" t="s">
        <v>16300</v>
      </c>
      <c r="F1562" t="s">
        <v>16301</v>
      </c>
      <c r="G1562" t="s">
        <v>16302</v>
      </c>
      <c r="H1562">
        <v>18075648</v>
      </c>
      <c r="I1562" t="s">
        <v>20</v>
      </c>
      <c r="J1562" t="s">
        <v>21</v>
      </c>
      <c r="K1562" t="s">
        <v>9160</v>
      </c>
      <c r="L1562" t="s">
        <v>16270</v>
      </c>
      <c r="M1562" t="s">
        <v>73</v>
      </c>
      <c r="N1562">
        <v>11</v>
      </c>
    </row>
    <row r="1563" spans="1:14" hidden="1" x14ac:dyDescent="0.25">
      <c r="A1563">
        <v>3580</v>
      </c>
      <c r="B1563" t="s">
        <v>16279</v>
      </c>
      <c r="C1563" t="s">
        <v>16280</v>
      </c>
      <c r="D1563" t="s">
        <v>16270</v>
      </c>
      <c r="E1563" t="s">
        <v>16281</v>
      </c>
      <c r="F1563" t="s">
        <v>16282</v>
      </c>
      <c r="G1563" t="s">
        <v>16283</v>
      </c>
      <c r="H1563">
        <v>10690560</v>
      </c>
      <c r="I1563" t="s">
        <v>20</v>
      </c>
      <c r="J1563" t="s">
        <v>21</v>
      </c>
      <c r="K1563" t="s">
        <v>9160</v>
      </c>
      <c r="L1563" t="s">
        <v>16270</v>
      </c>
      <c r="M1563" t="s">
        <v>29</v>
      </c>
      <c r="N1563">
        <v>11</v>
      </c>
    </row>
    <row r="1564" spans="1:14" x14ac:dyDescent="0.25">
      <c r="A1564">
        <v>3585</v>
      </c>
      <c r="B1564" t="s">
        <v>16303</v>
      </c>
      <c r="C1564" t="s">
        <v>13773</v>
      </c>
      <c r="D1564" t="s">
        <v>16304</v>
      </c>
      <c r="E1564" t="s">
        <v>16305</v>
      </c>
      <c r="F1564" t="s">
        <v>16306</v>
      </c>
      <c r="G1564" t="s">
        <v>16307</v>
      </c>
      <c r="H1564">
        <v>11202560</v>
      </c>
      <c r="I1564" t="s">
        <v>20</v>
      </c>
      <c r="J1564" t="s">
        <v>21</v>
      </c>
      <c r="K1564" t="s">
        <v>9160</v>
      </c>
      <c r="L1564" t="s">
        <v>16304</v>
      </c>
      <c r="M1564" t="s">
        <v>136</v>
      </c>
      <c r="N1564">
        <v>11</v>
      </c>
    </row>
    <row r="1565" spans="1:14" hidden="1" x14ac:dyDescent="0.25">
      <c r="A1565">
        <v>3586</v>
      </c>
      <c r="B1565" t="s">
        <v>16308</v>
      </c>
      <c r="C1565" t="s">
        <v>13778</v>
      </c>
      <c r="D1565" t="s">
        <v>16304</v>
      </c>
      <c r="E1565" t="s">
        <v>16309</v>
      </c>
      <c r="F1565" t="s">
        <v>16310</v>
      </c>
      <c r="G1565" t="s">
        <v>16311</v>
      </c>
      <c r="H1565">
        <v>11231232</v>
      </c>
      <c r="I1565" t="s">
        <v>20</v>
      </c>
      <c r="J1565" t="s">
        <v>21</v>
      </c>
      <c r="K1565" t="s">
        <v>9160</v>
      </c>
      <c r="L1565" t="s">
        <v>16304</v>
      </c>
      <c r="M1565" t="s">
        <v>141</v>
      </c>
      <c r="N1565">
        <v>11</v>
      </c>
    </row>
    <row r="1566" spans="1:14" hidden="1" x14ac:dyDescent="0.25">
      <c r="A1566">
        <v>3592</v>
      </c>
      <c r="B1566" t="s">
        <v>16338</v>
      </c>
      <c r="C1566" t="s">
        <v>16339</v>
      </c>
      <c r="D1566" t="s">
        <v>16314</v>
      </c>
      <c r="E1566" t="s">
        <v>16340</v>
      </c>
      <c r="F1566" t="s">
        <v>16340</v>
      </c>
      <c r="G1566" t="s">
        <v>16341</v>
      </c>
      <c r="H1566">
        <v>7237632</v>
      </c>
      <c r="I1566" t="s">
        <v>20</v>
      </c>
      <c r="J1566" t="s">
        <v>21</v>
      </c>
      <c r="K1566" t="s">
        <v>9160</v>
      </c>
      <c r="L1566" t="s">
        <v>16314</v>
      </c>
      <c r="M1566" t="s">
        <v>73</v>
      </c>
      <c r="N1566">
        <v>11</v>
      </c>
    </row>
    <row r="1567" spans="1:14" hidden="1" x14ac:dyDescent="0.25">
      <c r="A1567">
        <v>3587</v>
      </c>
      <c r="B1567" t="s">
        <v>16312</v>
      </c>
      <c r="C1567" t="s">
        <v>16313</v>
      </c>
      <c r="D1567" t="s">
        <v>16314</v>
      </c>
      <c r="E1567" t="s">
        <v>16315</v>
      </c>
      <c r="F1567" t="s">
        <v>16316</v>
      </c>
      <c r="G1567" t="s">
        <v>16317</v>
      </c>
      <c r="H1567">
        <v>10231808</v>
      </c>
      <c r="I1567" t="s">
        <v>20</v>
      </c>
      <c r="J1567" t="s">
        <v>21</v>
      </c>
      <c r="K1567" t="s">
        <v>9160</v>
      </c>
      <c r="L1567" t="s">
        <v>16314</v>
      </c>
      <c r="M1567" t="s">
        <v>23</v>
      </c>
      <c r="N1567">
        <v>11</v>
      </c>
    </row>
    <row r="1568" spans="1:14" hidden="1" x14ac:dyDescent="0.25">
      <c r="A1568">
        <v>3588</v>
      </c>
      <c r="B1568" t="s">
        <v>16318</v>
      </c>
      <c r="C1568" t="s">
        <v>16319</v>
      </c>
      <c r="D1568" t="s">
        <v>16314</v>
      </c>
      <c r="E1568" t="s">
        <v>16320</v>
      </c>
      <c r="F1568" t="s">
        <v>16321</v>
      </c>
      <c r="G1568" t="s">
        <v>16322</v>
      </c>
      <c r="H1568">
        <v>7110656</v>
      </c>
      <c r="I1568" t="s">
        <v>20</v>
      </c>
      <c r="J1568" t="s">
        <v>21</v>
      </c>
      <c r="K1568" t="s">
        <v>9160</v>
      </c>
      <c r="L1568" t="s">
        <v>16314</v>
      </c>
      <c r="M1568" t="s">
        <v>29</v>
      </c>
      <c r="N1568">
        <v>11</v>
      </c>
    </row>
    <row r="1569" spans="1:14" hidden="1" x14ac:dyDescent="0.25">
      <c r="A1569">
        <v>3589</v>
      </c>
      <c r="B1569" t="s">
        <v>16323</v>
      </c>
      <c r="C1569" t="s">
        <v>16324</v>
      </c>
      <c r="D1569" t="s">
        <v>16314</v>
      </c>
      <c r="E1569" t="s">
        <v>16325</v>
      </c>
      <c r="F1569" t="s">
        <v>16326</v>
      </c>
      <c r="G1569" t="s">
        <v>16327</v>
      </c>
      <c r="H1569">
        <v>7118848</v>
      </c>
      <c r="I1569" t="s">
        <v>20</v>
      </c>
      <c r="J1569" t="s">
        <v>21</v>
      </c>
      <c r="K1569" t="s">
        <v>9160</v>
      </c>
      <c r="L1569" t="s">
        <v>16314</v>
      </c>
      <c r="M1569" t="s">
        <v>29</v>
      </c>
      <c r="N1569">
        <v>11</v>
      </c>
    </row>
    <row r="1570" spans="1:14" x14ac:dyDescent="0.25">
      <c r="A1570">
        <v>3590</v>
      </c>
      <c r="B1570" t="s">
        <v>16328</v>
      </c>
      <c r="C1570" t="s">
        <v>16329</v>
      </c>
      <c r="D1570" t="s">
        <v>16314</v>
      </c>
      <c r="E1570" t="s">
        <v>16330</v>
      </c>
      <c r="F1570" t="s">
        <v>16331</v>
      </c>
      <c r="G1570" t="s">
        <v>16332</v>
      </c>
      <c r="H1570">
        <v>10936320</v>
      </c>
      <c r="I1570" t="s">
        <v>20</v>
      </c>
      <c r="J1570" t="s">
        <v>21</v>
      </c>
      <c r="K1570" t="s">
        <v>9160</v>
      </c>
      <c r="L1570" t="s">
        <v>16314</v>
      </c>
      <c r="M1570" t="s">
        <v>40</v>
      </c>
      <c r="N1570">
        <v>11</v>
      </c>
    </row>
    <row r="1571" spans="1:14" hidden="1" x14ac:dyDescent="0.25">
      <c r="A1571">
        <v>3591</v>
      </c>
      <c r="B1571" t="s">
        <v>16333</v>
      </c>
      <c r="C1571" t="s">
        <v>16334</v>
      </c>
      <c r="D1571" t="s">
        <v>16314</v>
      </c>
      <c r="E1571" t="s">
        <v>16335</v>
      </c>
      <c r="F1571" t="s">
        <v>16336</v>
      </c>
      <c r="G1571" t="s">
        <v>16337</v>
      </c>
      <c r="H1571">
        <v>10956800</v>
      </c>
      <c r="I1571" t="s">
        <v>20</v>
      </c>
      <c r="J1571" t="s">
        <v>21</v>
      </c>
      <c r="K1571" t="s">
        <v>9160</v>
      </c>
      <c r="L1571" t="s">
        <v>16314</v>
      </c>
      <c r="M1571" t="s">
        <v>56</v>
      </c>
      <c r="N1571">
        <v>11</v>
      </c>
    </row>
    <row r="1572" spans="1:14" hidden="1" x14ac:dyDescent="0.25">
      <c r="A1572">
        <v>3593</v>
      </c>
      <c r="B1572" t="s">
        <v>16342</v>
      </c>
      <c r="C1572" t="s">
        <v>16343</v>
      </c>
      <c r="D1572" t="s">
        <v>16314</v>
      </c>
      <c r="E1572" t="s">
        <v>16344</v>
      </c>
      <c r="F1572" t="s">
        <v>16345</v>
      </c>
      <c r="G1572" t="s">
        <v>16346</v>
      </c>
      <c r="H1572">
        <v>10932224</v>
      </c>
      <c r="I1572" t="s">
        <v>20</v>
      </c>
      <c r="J1572" t="s">
        <v>21</v>
      </c>
      <c r="K1572" t="s">
        <v>9160</v>
      </c>
      <c r="L1572" t="s">
        <v>16314</v>
      </c>
      <c r="M1572" t="s">
        <v>73</v>
      </c>
      <c r="N1572">
        <v>11</v>
      </c>
    </row>
    <row r="1573" spans="1:14" hidden="1" x14ac:dyDescent="0.25">
      <c r="A1573">
        <v>3601</v>
      </c>
      <c r="B1573" t="s">
        <v>16380</v>
      </c>
      <c r="C1573" t="s">
        <v>16381</v>
      </c>
      <c r="D1573" t="s">
        <v>16349</v>
      </c>
      <c r="E1573" t="s">
        <v>16382</v>
      </c>
      <c r="F1573" t="s">
        <v>16383</v>
      </c>
      <c r="G1573" t="s">
        <v>16384</v>
      </c>
      <c r="H1573">
        <v>9080832</v>
      </c>
      <c r="I1573" t="s">
        <v>20</v>
      </c>
      <c r="J1573" t="s">
        <v>21</v>
      </c>
      <c r="K1573" t="s">
        <v>9160</v>
      </c>
      <c r="L1573" t="s">
        <v>16349</v>
      </c>
      <c r="M1573" t="s">
        <v>73</v>
      </c>
      <c r="N1573">
        <v>11</v>
      </c>
    </row>
    <row r="1574" spans="1:14" hidden="1" x14ac:dyDescent="0.25">
      <c r="A1574">
        <v>3594</v>
      </c>
      <c r="B1574" t="s">
        <v>16347</v>
      </c>
      <c r="C1574" t="s">
        <v>16348</v>
      </c>
      <c r="D1574" t="s">
        <v>16349</v>
      </c>
      <c r="E1574" t="s">
        <v>16350</v>
      </c>
      <c r="F1574" t="s">
        <v>16350</v>
      </c>
      <c r="G1574" t="s">
        <v>16351</v>
      </c>
      <c r="H1574">
        <v>6590464</v>
      </c>
      <c r="I1574" t="s">
        <v>20</v>
      </c>
      <c r="J1574" t="s">
        <v>21</v>
      </c>
      <c r="K1574" t="s">
        <v>9160</v>
      </c>
      <c r="L1574" t="s">
        <v>16349</v>
      </c>
      <c r="M1574" t="s">
        <v>23</v>
      </c>
      <c r="N1574">
        <v>11</v>
      </c>
    </row>
    <row r="1575" spans="1:14" x14ac:dyDescent="0.25">
      <c r="A1575">
        <v>3599</v>
      </c>
      <c r="B1575" t="s">
        <v>16370</v>
      </c>
      <c r="C1575" t="s">
        <v>16371</v>
      </c>
      <c r="D1575" t="s">
        <v>16349</v>
      </c>
      <c r="E1575" t="s">
        <v>16372</v>
      </c>
      <c r="F1575" t="s">
        <v>16373</v>
      </c>
      <c r="G1575" t="s">
        <v>16374</v>
      </c>
      <c r="H1575">
        <v>9576448</v>
      </c>
      <c r="I1575" t="s">
        <v>20</v>
      </c>
      <c r="J1575" t="s">
        <v>21</v>
      </c>
      <c r="K1575" t="s">
        <v>9160</v>
      </c>
      <c r="L1575" t="s">
        <v>16349</v>
      </c>
      <c r="M1575" t="s">
        <v>40</v>
      </c>
      <c r="N1575">
        <v>11</v>
      </c>
    </row>
    <row r="1576" spans="1:14" hidden="1" x14ac:dyDescent="0.25">
      <c r="A1576">
        <v>3600</v>
      </c>
      <c r="B1576" t="s">
        <v>16375</v>
      </c>
      <c r="C1576" t="s">
        <v>16376</v>
      </c>
      <c r="D1576" t="s">
        <v>16349</v>
      </c>
      <c r="E1576" t="s">
        <v>16377</v>
      </c>
      <c r="F1576" t="s">
        <v>16378</v>
      </c>
      <c r="G1576" t="s">
        <v>16379</v>
      </c>
      <c r="H1576">
        <v>9740288</v>
      </c>
      <c r="I1576" t="s">
        <v>20</v>
      </c>
      <c r="J1576" t="s">
        <v>21</v>
      </c>
      <c r="K1576" t="s">
        <v>9160</v>
      </c>
      <c r="L1576" t="s">
        <v>16349</v>
      </c>
      <c r="M1576" t="s">
        <v>56</v>
      </c>
      <c r="N1576">
        <v>11</v>
      </c>
    </row>
    <row r="1577" spans="1:14" hidden="1" x14ac:dyDescent="0.25">
      <c r="A1577">
        <v>3602</v>
      </c>
      <c r="B1577" t="s">
        <v>16385</v>
      </c>
      <c r="C1577" t="s">
        <v>16386</v>
      </c>
      <c r="D1577" t="s">
        <v>16349</v>
      </c>
      <c r="E1577" t="s">
        <v>16382</v>
      </c>
      <c r="F1577" t="s">
        <v>16387</v>
      </c>
      <c r="G1577" t="s">
        <v>16384</v>
      </c>
      <c r="H1577">
        <v>9478144</v>
      </c>
      <c r="I1577" t="s">
        <v>20</v>
      </c>
      <c r="J1577" t="s">
        <v>21</v>
      </c>
      <c r="K1577" t="s">
        <v>9160</v>
      </c>
      <c r="L1577" t="s">
        <v>16349</v>
      </c>
      <c r="M1577" t="s">
        <v>73</v>
      </c>
      <c r="N1577">
        <v>11</v>
      </c>
    </row>
    <row r="1578" spans="1:14" hidden="1" x14ac:dyDescent="0.25">
      <c r="A1578">
        <v>3595</v>
      </c>
      <c r="B1578" t="s">
        <v>16352</v>
      </c>
      <c r="C1578" t="s">
        <v>16353</v>
      </c>
      <c r="D1578" t="s">
        <v>16349</v>
      </c>
      <c r="E1578" t="s">
        <v>16354</v>
      </c>
      <c r="F1578" t="s">
        <v>16355</v>
      </c>
      <c r="G1578" t="s">
        <v>16356</v>
      </c>
      <c r="H1578">
        <v>6627328</v>
      </c>
      <c r="I1578" t="s">
        <v>20</v>
      </c>
      <c r="J1578" t="s">
        <v>21</v>
      </c>
      <c r="K1578" t="s">
        <v>9160</v>
      </c>
      <c r="L1578" t="s">
        <v>16349</v>
      </c>
      <c r="M1578" t="s">
        <v>29</v>
      </c>
      <c r="N1578">
        <v>11</v>
      </c>
    </row>
    <row r="1579" spans="1:14" hidden="1" x14ac:dyDescent="0.25">
      <c r="A1579">
        <v>3598</v>
      </c>
      <c r="B1579" t="s">
        <v>16367</v>
      </c>
      <c r="C1579" t="s">
        <v>16368</v>
      </c>
      <c r="D1579" t="s">
        <v>16349</v>
      </c>
      <c r="E1579" t="s">
        <v>16369</v>
      </c>
      <c r="F1579" t="s">
        <v>16369</v>
      </c>
      <c r="G1579" t="s">
        <v>16361</v>
      </c>
      <c r="H1579">
        <v>6283264</v>
      </c>
      <c r="I1579" t="s">
        <v>20</v>
      </c>
      <c r="J1579" t="s">
        <v>21</v>
      </c>
      <c r="K1579" t="s">
        <v>9160</v>
      </c>
      <c r="L1579" t="s">
        <v>16349</v>
      </c>
      <c r="M1579" t="s">
        <v>29</v>
      </c>
      <c r="N1579">
        <v>11</v>
      </c>
    </row>
    <row r="1580" spans="1:14" hidden="1" x14ac:dyDescent="0.25">
      <c r="A1580">
        <v>3596</v>
      </c>
      <c r="B1580" t="s">
        <v>16357</v>
      </c>
      <c r="C1580" t="s">
        <v>16358</v>
      </c>
      <c r="D1580" t="s">
        <v>16349</v>
      </c>
      <c r="E1580" t="s">
        <v>16359</v>
      </c>
      <c r="F1580" t="s">
        <v>16360</v>
      </c>
      <c r="G1580" t="s">
        <v>16361</v>
      </c>
      <c r="H1580">
        <v>6279168</v>
      </c>
      <c r="I1580" t="s">
        <v>20</v>
      </c>
      <c r="J1580" t="s">
        <v>21</v>
      </c>
      <c r="K1580" t="s">
        <v>9160</v>
      </c>
      <c r="L1580" t="s">
        <v>16349</v>
      </c>
      <c r="M1580" t="s">
        <v>29</v>
      </c>
      <c r="N1580">
        <v>11</v>
      </c>
    </row>
    <row r="1581" spans="1:14" hidden="1" x14ac:dyDescent="0.25">
      <c r="A1581">
        <v>3597</v>
      </c>
      <c r="B1581" t="s">
        <v>16362</v>
      </c>
      <c r="C1581" t="s">
        <v>16363</v>
      </c>
      <c r="D1581" t="s">
        <v>16349</v>
      </c>
      <c r="E1581" t="s">
        <v>16364</v>
      </c>
      <c r="F1581" t="s">
        <v>16365</v>
      </c>
      <c r="G1581" t="s">
        <v>16366</v>
      </c>
      <c r="H1581">
        <v>6283264</v>
      </c>
      <c r="I1581" t="s">
        <v>20</v>
      </c>
      <c r="J1581" t="s">
        <v>21</v>
      </c>
      <c r="K1581" t="s">
        <v>9160</v>
      </c>
      <c r="L1581" t="s">
        <v>16349</v>
      </c>
      <c r="M1581" t="s">
        <v>29</v>
      </c>
      <c r="N1581">
        <v>11</v>
      </c>
    </row>
    <row r="1582" spans="1:14" hidden="1" x14ac:dyDescent="0.25">
      <c r="A1582">
        <v>3611</v>
      </c>
      <c r="B1582" t="s">
        <v>16428</v>
      </c>
      <c r="C1582" t="s">
        <v>16429</v>
      </c>
      <c r="D1582" t="s">
        <v>16390</v>
      </c>
      <c r="E1582" t="s">
        <v>16430</v>
      </c>
      <c r="F1582" t="s">
        <v>16430</v>
      </c>
      <c r="G1582" t="s">
        <v>16431</v>
      </c>
      <c r="H1582">
        <v>5795840</v>
      </c>
      <c r="I1582" t="s">
        <v>20</v>
      </c>
      <c r="J1582" t="s">
        <v>21</v>
      </c>
      <c r="K1582" t="s">
        <v>9160</v>
      </c>
      <c r="L1582" t="s">
        <v>16390</v>
      </c>
      <c r="M1582" t="s">
        <v>73</v>
      </c>
      <c r="N1582">
        <v>11</v>
      </c>
    </row>
    <row r="1583" spans="1:14" hidden="1" x14ac:dyDescent="0.25">
      <c r="A1583">
        <v>3603</v>
      </c>
      <c r="B1583" t="s">
        <v>16388</v>
      </c>
      <c r="C1583" t="s">
        <v>16389</v>
      </c>
      <c r="D1583" t="s">
        <v>16390</v>
      </c>
      <c r="E1583" t="s">
        <v>16391</v>
      </c>
      <c r="F1583" t="s">
        <v>16391</v>
      </c>
      <c r="G1583" t="s">
        <v>16392</v>
      </c>
      <c r="H1583">
        <v>5795840</v>
      </c>
      <c r="I1583" t="s">
        <v>20</v>
      </c>
      <c r="J1583" t="s">
        <v>21</v>
      </c>
      <c r="K1583" t="s">
        <v>9160</v>
      </c>
      <c r="L1583" t="s">
        <v>16390</v>
      </c>
      <c r="M1583" t="s">
        <v>23</v>
      </c>
      <c r="N1583">
        <v>11</v>
      </c>
    </row>
    <row r="1584" spans="1:14" hidden="1" x14ac:dyDescent="0.25">
      <c r="A1584">
        <v>3605</v>
      </c>
      <c r="B1584" t="s">
        <v>16398</v>
      </c>
      <c r="C1584" t="s">
        <v>16399</v>
      </c>
      <c r="D1584" t="s">
        <v>16390</v>
      </c>
      <c r="E1584" t="s">
        <v>16400</v>
      </c>
      <c r="F1584" t="s">
        <v>16401</v>
      </c>
      <c r="G1584" t="s">
        <v>16402</v>
      </c>
      <c r="H1584">
        <v>7802880</v>
      </c>
      <c r="I1584" t="s">
        <v>20</v>
      </c>
      <c r="J1584" t="s">
        <v>21</v>
      </c>
      <c r="K1584" t="s">
        <v>9160</v>
      </c>
      <c r="L1584" t="s">
        <v>16390</v>
      </c>
      <c r="M1584" t="s">
        <v>29</v>
      </c>
      <c r="N1584">
        <v>11</v>
      </c>
    </row>
    <row r="1585" spans="1:14" hidden="1" x14ac:dyDescent="0.25">
      <c r="A1585">
        <v>3604</v>
      </c>
      <c r="B1585" t="s">
        <v>16393</v>
      </c>
      <c r="C1585" t="s">
        <v>16394</v>
      </c>
      <c r="D1585" t="s">
        <v>16390</v>
      </c>
      <c r="E1585" t="s">
        <v>16395</v>
      </c>
      <c r="F1585" t="s">
        <v>16396</v>
      </c>
      <c r="G1585" t="s">
        <v>16397</v>
      </c>
      <c r="H1585">
        <v>5754880</v>
      </c>
      <c r="I1585" t="s">
        <v>20</v>
      </c>
      <c r="J1585" t="s">
        <v>21</v>
      </c>
      <c r="K1585" t="s">
        <v>9160</v>
      </c>
      <c r="L1585" t="s">
        <v>16390</v>
      </c>
      <c r="M1585" t="s">
        <v>23</v>
      </c>
      <c r="N1585">
        <v>11</v>
      </c>
    </row>
    <row r="1586" spans="1:14" hidden="1" x14ac:dyDescent="0.25">
      <c r="A1586">
        <v>3606</v>
      </c>
      <c r="B1586" t="s">
        <v>16403</v>
      </c>
      <c r="C1586" t="s">
        <v>16404</v>
      </c>
      <c r="D1586" t="s">
        <v>16390</v>
      </c>
      <c r="E1586" t="s">
        <v>16405</v>
      </c>
      <c r="F1586" t="s">
        <v>16406</v>
      </c>
      <c r="G1586" t="s">
        <v>16407</v>
      </c>
      <c r="H1586">
        <v>7487488</v>
      </c>
      <c r="I1586" t="s">
        <v>20</v>
      </c>
      <c r="J1586" t="s">
        <v>21</v>
      </c>
      <c r="K1586" t="s">
        <v>9160</v>
      </c>
      <c r="L1586" t="s">
        <v>16390</v>
      </c>
      <c r="M1586" t="s">
        <v>29</v>
      </c>
      <c r="N1586">
        <v>11</v>
      </c>
    </row>
    <row r="1587" spans="1:14" hidden="1" x14ac:dyDescent="0.25">
      <c r="A1587">
        <v>3607</v>
      </c>
      <c r="B1587" t="s">
        <v>16408</v>
      </c>
      <c r="C1587" t="s">
        <v>16409</v>
      </c>
      <c r="D1587" t="s">
        <v>16390</v>
      </c>
      <c r="E1587" t="s">
        <v>16410</v>
      </c>
      <c r="F1587" t="s">
        <v>16411</v>
      </c>
      <c r="G1587" t="s">
        <v>16412</v>
      </c>
      <c r="H1587">
        <v>7507968</v>
      </c>
      <c r="I1587" t="s">
        <v>20</v>
      </c>
      <c r="J1587" t="s">
        <v>21</v>
      </c>
      <c r="K1587" t="s">
        <v>9160</v>
      </c>
      <c r="L1587" t="s">
        <v>16390</v>
      </c>
      <c r="M1587" t="s">
        <v>29</v>
      </c>
      <c r="N1587">
        <v>11</v>
      </c>
    </row>
    <row r="1588" spans="1:14" x14ac:dyDescent="0.25">
      <c r="A1588">
        <v>3608</v>
      </c>
      <c r="B1588" t="s">
        <v>16413</v>
      </c>
      <c r="C1588" t="s">
        <v>16414</v>
      </c>
      <c r="D1588" t="s">
        <v>16390</v>
      </c>
      <c r="E1588" t="s">
        <v>16415</v>
      </c>
      <c r="F1588" t="s">
        <v>16416</v>
      </c>
      <c r="G1588" t="s">
        <v>16417</v>
      </c>
      <c r="H1588">
        <v>7999488</v>
      </c>
      <c r="I1588" t="s">
        <v>20</v>
      </c>
      <c r="J1588" t="s">
        <v>21</v>
      </c>
      <c r="K1588" t="s">
        <v>9160</v>
      </c>
      <c r="L1588" t="s">
        <v>16390</v>
      </c>
      <c r="M1588" t="s">
        <v>40</v>
      </c>
      <c r="N1588">
        <v>11</v>
      </c>
    </row>
    <row r="1589" spans="1:14" x14ac:dyDescent="0.25">
      <c r="A1589">
        <v>3609</v>
      </c>
      <c r="B1589" t="s">
        <v>16418</v>
      </c>
      <c r="C1589" t="s">
        <v>16419</v>
      </c>
      <c r="D1589" t="s">
        <v>16390</v>
      </c>
      <c r="E1589" t="s">
        <v>16420</v>
      </c>
      <c r="F1589" t="s">
        <v>16421</v>
      </c>
      <c r="G1589" t="s">
        <v>16422</v>
      </c>
      <c r="H1589">
        <v>7577600</v>
      </c>
      <c r="I1589" t="s">
        <v>20</v>
      </c>
      <c r="J1589" t="s">
        <v>21</v>
      </c>
      <c r="K1589" t="s">
        <v>9160</v>
      </c>
      <c r="L1589" t="s">
        <v>16390</v>
      </c>
      <c r="M1589" t="s">
        <v>40</v>
      </c>
      <c r="N1589">
        <v>11</v>
      </c>
    </row>
    <row r="1590" spans="1:14" hidden="1" x14ac:dyDescent="0.25">
      <c r="A1590">
        <v>3610</v>
      </c>
      <c r="B1590" t="s">
        <v>16423</v>
      </c>
      <c r="C1590" t="s">
        <v>16424</v>
      </c>
      <c r="D1590" t="s">
        <v>16390</v>
      </c>
      <c r="E1590" t="s">
        <v>16425</v>
      </c>
      <c r="F1590" t="s">
        <v>16426</v>
      </c>
      <c r="G1590" t="s">
        <v>16427</v>
      </c>
      <c r="H1590">
        <v>7966720</v>
      </c>
      <c r="I1590" t="s">
        <v>20</v>
      </c>
      <c r="J1590" t="s">
        <v>21</v>
      </c>
      <c r="K1590" t="s">
        <v>9160</v>
      </c>
      <c r="L1590" t="s">
        <v>16390</v>
      </c>
      <c r="M1590" t="s">
        <v>56</v>
      </c>
      <c r="N1590">
        <v>11</v>
      </c>
    </row>
    <row r="1591" spans="1:14" hidden="1" x14ac:dyDescent="0.25">
      <c r="A1591">
        <v>3612</v>
      </c>
      <c r="B1591" t="s">
        <v>16432</v>
      </c>
      <c r="C1591" t="s">
        <v>16433</v>
      </c>
      <c r="D1591" t="s">
        <v>16434</v>
      </c>
      <c r="E1591" t="s">
        <v>16435</v>
      </c>
      <c r="F1591" t="s">
        <v>16436</v>
      </c>
      <c r="G1591" t="s">
        <v>16437</v>
      </c>
      <c r="H1591">
        <v>5435392</v>
      </c>
      <c r="I1591" t="s">
        <v>20</v>
      </c>
      <c r="J1591" t="s">
        <v>21</v>
      </c>
      <c r="K1591" t="s">
        <v>9160</v>
      </c>
      <c r="L1591" t="s">
        <v>16434</v>
      </c>
      <c r="M1591" t="s">
        <v>23</v>
      </c>
      <c r="N1591">
        <v>11</v>
      </c>
    </row>
    <row r="1592" spans="1:14" hidden="1" x14ac:dyDescent="0.25">
      <c r="A1592">
        <v>3613</v>
      </c>
      <c r="B1592" t="s">
        <v>16438</v>
      </c>
      <c r="C1592" t="s">
        <v>16439</v>
      </c>
      <c r="D1592" t="s">
        <v>16434</v>
      </c>
      <c r="E1592" t="s">
        <v>16440</v>
      </c>
      <c r="F1592" t="s">
        <v>16441</v>
      </c>
      <c r="G1592" t="s">
        <v>16442</v>
      </c>
      <c r="H1592">
        <v>5427200</v>
      </c>
      <c r="I1592" t="s">
        <v>20</v>
      </c>
      <c r="J1592" t="s">
        <v>21</v>
      </c>
      <c r="K1592" t="s">
        <v>9160</v>
      </c>
      <c r="L1592" t="s">
        <v>16434</v>
      </c>
      <c r="M1592" t="s">
        <v>29</v>
      </c>
      <c r="N1592">
        <v>11</v>
      </c>
    </row>
    <row r="1593" spans="1:14" hidden="1" x14ac:dyDescent="0.25">
      <c r="A1593">
        <v>3614</v>
      </c>
      <c r="B1593" t="s">
        <v>16443</v>
      </c>
      <c r="C1593" t="s">
        <v>16444</v>
      </c>
      <c r="D1593" t="s">
        <v>16434</v>
      </c>
      <c r="E1593" t="s">
        <v>16400</v>
      </c>
      <c r="F1593" t="s">
        <v>16445</v>
      </c>
      <c r="G1593" t="s">
        <v>16446</v>
      </c>
      <c r="H1593">
        <v>5464064</v>
      </c>
      <c r="I1593" t="s">
        <v>20</v>
      </c>
      <c r="J1593" t="s">
        <v>21</v>
      </c>
      <c r="K1593" t="s">
        <v>9160</v>
      </c>
      <c r="L1593" t="s">
        <v>16434</v>
      </c>
      <c r="M1593" t="s">
        <v>29</v>
      </c>
      <c r="N1593">
        <v>11</v>
      </c>
    </row>
    <row r="1594" spans="1:14" x14ac:dyDescent="0.25">
      <c r="A1594">
        <v>3615</v>
      </c>
      <c r="B1594" t="s">
        <v>16447</v>
      </c>
      <c r="C1594" t="s">
        <v>16448</v>
      </c>
      <c r="D1594" t="s">
        <v>16434</v>
      </c>
      <c r="E1594" t="s">
        <v>16449</v>
      </c>
      <c r="F1594" t="s">
        <v>16450</v>
      </c>
      <c r="G1594" t="s">
        <v>16451</v>
      </c>
      <c r="H1594">
        <v>5464064</v>
      </c>
      <c r="I1594" t="s">
        <v>20</v>
      </c>
      <c r="J1594" t="s">
        <v>21</v>
      </c>
      <c r="K1594" t="s">
        <v>9160</v>
      </c>
      <c r="L1594" t="s">
        <v>16434</v>
      </c>
      <c r="M1594" t="s">
        <v>136</v>
      </c>
      <c r="N1594">
        <v>11</v>
      </c>
    </row>
    <row r="1595" spans="1:14" hidden="1" x14ac:dyDescent="0.25">
      <c r="A1595">
        <v>3616</v>
      </c>
      <c r="B1595" t="s">
        <v>16452</v>
      </c>
      <c r="C1595" t="s">
        <v>16453</v>
      </c>
      <c r="D1595" t="s">
        <v>16434</v>
      </c>
      <c r="E1595" t="s">
        <v>16454</v>
      </c>
      <c r="F1595" t="s">
        <v>16455</v>
      </c>
      <c r="G1595" t="s">
        <v>16456</v>
      </c>
      <c r="H1595">
        <v>5447680</v>
      </c>
      <c r="I1595" t="s">
        <v>20</v>
      </c>
      <c r="J1595" t="s">
        <v>21</v>
      </c>
      <c r="K1595" t="s">
        <v>9160</v>
      </c>
      <c r="L1595" t="s">
        <v>16434</v>
      </c>
      <c r="M1595" t="s">
        <v>141</v>
      </c>
      <c r="N1595">
        <v>11</v>
      </c>
    </row>
    <row r="1596" spans="1:14" hidden="1" x14ac:dyDescent="0.25">
      <c r="A1596">
        <v>3617</v>
      </c>
      <c r="B1596" t="s">
        <v>16457</v>
      </c>
      <c r="C1596" t="s">
        <v>16458</v>
      </c>
      <c r="D1596" t="s">
        <v>16434</v>
      </c>
      <c r="E1596" t="s">
        <v>16459</v>
      </c>
      <c r="F1596" t="s">
        <v>16435</v>
      </c>
      <c r="G1596" t="s">
        <v>16460</v>
      </c>
      <c r="H1596">
        <v>5369856</v>
      </c>
      <c r="I1596" t="s">
        <v>20</v>
      </c>
      <c r="J1596" t="s">
        <v>21</v>
      </c>
      <c r="K1596" t="s">
        <v>9160</v>
      </c>
      <c r="L1596" t="s">
        <v>16434</v>
      </c>
      <c r="M1596" t="s">
        <v>73</v>
      </c>
      <c r="N1596">
        <v>11</v>
      </c>
    </row>
    <row r="1597" spans="1:14" hidden="1" x14ac:dyDescent="0.25">
      <c r="A1597">
        <v>3624</v>
      </c>
      <c r="B1597" t="s">
        <v>16491</v>
      </c>
      <c r="C1597" t="s">
        <v>16492</v>
      </c>
      <c r="D1597" t="s">
        <v>16463</v>
      </c>
      <c r="E1597" t="s">
        <v>16493</v>
      </c>
      <c r="F1597" t="s">
        <v>16493</v>
      </c>
      <c r="G1597" t="s">
        <v>16494</v>
      </c>
      <c r="H1597">
        <v>5959680</v>
      </c>
      <c r="I1597" t="s">
        <v>20</v>
      </c>
      <c r="J1597" t="s">
        <v>21</v>
      </c>
      <c r="K1597" t="s">
        <v>9160</v>
      </c>
      <c r="L1597" t="s">
        <v>16463</v>
      </c>
      <c r="M1597" t="s">
        <v>73</v>
      </c>
      <c r="N1597">
        <v>11</v>
      </c>
    </row>
    <row r="1598" spans="1:14" hidden="1" x14ac:dyDescent="0.25">
      <c r="A1598">
        <v>3618</v>
      </c>
      <c r="B1598" t="s">
        <v>16461</v>
      </c>
      <c r="C1598" t="s">
        <v>16462</v>
      </c>
      <c r="D1598" t="s">
        <v>16463</v>
      </c>
      <c r="E1598" t="s">
        <v>16464</v>
      </c>
      <c r="F1598" t="s">
        <v>16465</v>
      </c>
      <c r="G1598" t="s">
        <v>16466</v>
      </c>
      <c r="H1598">
        <v>6062080</v>
      </c>
      <c r="I1598" t="s">
        <v>20</v>
      </c>
      <c r="J1598" t="s">
        <v>21</v>
      </c>
      <c r="K1598" t="s">
        <v>9160</v>
      </c>
      <c r="L1598" t="s">
        <v>16463</v>
      </c>
      <c r="M1598" t="s">
        <v>23</v>
      </c>
      <c r="N1598">
        <v>11</v>
      </c>
    </row>
    <row r="1599" spans="1:14" x14ac:dyDescent="0.25">
      <c r="A1599">
        <v>3622</v>
      </c>
      <c r="B1599" t="s">
        <v>16481</v>
      </c>
      <c r="C1599" t="s">
        <v>16482</v>
      </c>
      <c r="D1599" t="s">
        <v>16463</v>
      </c>
      <c r="E1599" t="s">
        <v>16483</v>
      </c>
      <c r="F1599" t="s">
        <v>16484</v>
      </c>
      <c r="G1599" t="s">
        <v>16485</v>
      </c>
      <c r="H1599">
        <v>7966720</v>
      </c>
      <c r="I1599" t="s">
        <v>20</v>
      </c>
      <c r="J1599" t="s">
        <v>21</v>
      </c>
      <c r="K1599" t="s">
        <v>9160</v>
      </c>
      <c r="L1599" t="s">
        <v>16463</v>
      </c>
      <c r="M1599" t="s">
        <v>40</v>
      </c>
      <c r="N1599">
        <v>11</v>
      </c>
    </row>
    <row r="1600" spans="1:14" hidden="1" x14ac:dyDescent="0.25">
      <c r="A1600">
        <v>3623</v>
      </c>
      <c r="B1600" t="s">
        <v>16486</v>
      </c>
      <c r="C1600" t="s">
        <v>16487</v>
      </c>
      <c r="D1600" t="s">
        <v>16463</v>
      </c>
      <c r="E1600" t="s">
        <v>16488</v>
      </c>
      <c r="F1600" t="s">
        <v>16489</v>
      </c>
      <c r="G1600" t="s">
        <v>16490</v>
      </c>
      <c r="H1600">
        <v>8003584</v>
      </c>
      <c r="I1600" t="s">
        <v>20</v>
      </c>
      <c r="J1600" t="s">
        <v>21</v>
      </c>
      <c r="K1600" t="s">
        <v>9160</v>
      </c>
      <c r="L1600" t="s">
        <v>16463</v>
      </c>
      <c r="M1600" t="s">
        <v>56</v>
      </c>
      <c r="N1600">
        <v>11</v>
      </c>
    </row>
    <row r="1601" spans="1:14" hidden="1" x14ac:dyDescent="0.25">
      <c r="A1601">
        <v>3625</v>
      </c>
      <c r="B1601" t="s">
        <v>16495</v>
      </c>
      <c r="C1601" t="s">
        <v>16496</v>
      </c>
      <c r="D1601" t="s">
        <v>16463</v>
      </c>
      <c r="E1601" t="s">
        <v>16497</v>
      </c>
      <c r="F1601" t="s">
        <v>16498</v>
      </c>
      <c r="G1601" t="s">
        <v>16499</v>
      </c>
      <c r="H1601">
        <v>7712768</v>
      </c>
      <c r="I1601" t="s">
        <v>20</v>
      </c>
      <c r="J1601" t="s">
        <v>21</v>
      </c>
      <c r="K1601" t="s">
        <v>9160</v>
      </c>
      <c r="L1601" t="s">
        <v>16463</v>
      </c>
      <c r="M1601" t="s">
        <v>73</v>
      </c>
      <c r="N1601">
        <v>11</v>
      </c>
    </row>
    <row r="1602" spans="1:14" hidden="1" x14ac:dyDescent="0.25">
      <c r="A1602">
        <v>3619</v>
      </c>
      <c r="B1602" t="s">
        <v>16467</v>
      </c>
      <c r="C1602" t="s">
        <v>16468</v>
      </c>
      <c r="D1602" t="s">
        <v>16463</v>
      </c>
      <c r="E1602" t="s">
        <v>16469</v>
      </c>
      <c r="F1602" t="s">
        <v>16469</v>
      </c>
      <c r="G1602" t="s">
        <v>16470</v>
      </c>
      <c r="H1602">
        <v>5943296</v>
      </c>
      <c r="I1602" t="s">
        <v>20</v>
      </c>
      <c r="J1602" t="s">
        <v>21</v>
      </c>
      <c r="K1602" t="s">
        <v>9160</v>
      </c>
      <c r="L1602" t="s">
        <v>16463</v>
      </c>
      <c r="M1602" t="s">
        <v>29</v>
      </c>
      <c r="N1602">
        <v>11</v>
      </c>
    </row>
    <row r="1603" spans="1:14" hidden="1" x14ac:dyDescent="0.25">
      <c r="A1603">
        <v>3620</v>
      </c>
      <c r="B1603" t="s">
        <v>16471</v>
      </c>
      <c r="C1603" t="s">
        <v>16472</v>
      </c>
      <c r="D1603" t="s">
        <v>16463</v>
      </c>
      <c r="E1603" t="s">
        <v>16473</v>
      </c>
      <c r="F1603" t="s">
        <v>16474</v>
      </c>
      <c r="G1603" t="s">
        <v>16475</v>
      </c>
      <c r="H1603">
        <v>6950912</v>
      </c>
      <c r="I1603" t="s">
        <v>20</v>
      </c>
      <c r="J1603" t="s">
        <v>21</v>
      </c>
      <c r="K1603" t="s">
        <v>9160</v>
      </c>
      <c r="L1603" t="s">
        <v>16463</v>
      </c>
      <c r="M1603" t="s">
        <v>29</v>
      </c>
      <c r="N1603">
        <v>11</v>
      </c>
    </row>
    <row r="1604" spans="1:14" hidden="1" x14ac:dyDescent="0.25">
      <c r="A1604">
        <v>3621</v>
      </c>
      <c r="B1604" t="s">
        <v>16476</v>
      </c>
      <c r="C1604" t="s">
        <v>16477</v>
      </c>
      <c r="D1604" t="s">
        <v>16463</v>
      </c>
      <c r="E1604" t="s">
        <v>16478</v>
      </c>
      <c r="F1604" t="s">
        <v>16479</v>
      </c>
      <c r="G1604" t="s">
        <v>16480</v>
      </c>
      <c r="H1604">
        <v>5754880</v>
      </c>
      <c r="I1604" t="s">
        <v>20</v>
      </c>
      <c r="J1604" t="s">
        <v>21</v>
      </c>
      <c r="K1604" t="s">
        <v>9160</v>
      </c>
      <c r="L1604" t="s">
        <v>16463</v>
      </c>
      <c r="M1604" t="s">
        <v>29</v>
      </c>
      <c r="N1604">
        <v>11</v>
      </c>
    </row>
    <row r="1605" spans="1:14" hidden="1" x14ac:dyDescent="0.25">
      <c r="A1605">
        <v>3626</v>
      </c>
      <c r="B1605" t="s">
        <v>16500</v>
      </c>
      <c r="C1605" t="s">
        <v>16501</v>
      </c>
      <c r="D1605" t="s">
        <v>16502</v>
      </c>
      <c r="E1605" t="s">
        <v>16503</v>
      </c>
      <c r="F1605" t="s">
        <v>16504</v>
      </c>
      <c r="G1605" t="s">
        <v>16505</v>
      </c>
      <c r="H1605">
        <v>4337664</v>
      </c>
      <c r="I1605" t="s">
        <v>20</v>
      </c>
      <c r="J1605" t="s">
        <v>21</v>
      </c>
      <c r="K1605" t="s">
        <v>9160</v>
      </c>
      <c r="L1605" t="s">
        <v>16502</v>
      </c>
      <c r="M1605" t="s">
        <v>23</v>
      </c>
      <c r="N1605">
        <v>11</v>
      </c>
    </row>
    <row r="1606" spans="1:14" hidden="1" x14ac:dyDescent="0.25">
      <c r="A1606">
        <v>3635</v>
      </c>
      <c r="B1606" t="s">
        <v>16542</v>
      </c>
      <c r="C1606" t="s">
        <v>16543</v>
      </c>
      <c r="D1606" t="s">
        <v>16502</v>
      </c>
      <c r="E1606" t="s">
        <v>16544</v>
      </c>
      <c r="F1606" t="s">
        <v>16545</v>
      </c>
      <c r="G1606" t="s">
        <v>16546</v>
      </c>
      <c r="H1606">
        <v>4337664</v>
      </c>
      <c r="I1606" t="s">
        <v>20</v>
      </c>
      <c r="J1606" t="s">
        <v>21</v>
      </c>
      <c r="K1606" t="s">
        <v>9160</v>
      </c>
      <c r="L1606" t="s">
        <v>16502</v>
      </c>
      <c r="M1606" t="s">
        <v>73</v>
      </c>
      <c r="N1606">
        <v>11</v>
      </c>
    </row>
    <row r="1607" spans="1:14" hidden="1" x14ac:dyDescent="0.25">
      <c r="A1607">
        <v>3631</v>
      </c>
      <c r="B1607" t="s">
        <v>16523</v>
      </c>
      <c r="C1607" t="s">
        <v>16524</v>
      </c>
      <c r="D1607" t="s">
        <v>16502</v>
      </c>
      <c r="E1607" t="s">
        <v>16525</v>
      </c>
      <c r="F1607" t="s">
        <v>16526</v>
      </c>
      <c r="G1607" t="s">
        <v>16527</v>
      </c>
      <c r="H1607">
        <v>4755456</v>
      </c>
      <c r="I1607" t="s">
        <v>20</v>
      </c>
      <c r="J1607" t="s">
        <v>21</v>
      </c>
      <c r="K1607" t="s">
        <v>9160</v>
      </c>
      <c r="L1607" t="s">
        <v>16502</v>
      </c>
      <c r="M1607" t="s">
        <v>29</v>
      </c>
      <c r="N1607">
        <v>11</v>
      </c>
    </row>
    <row r="1608" spans="1:14" hidden="1" x14ac:dyDescent="0.25">
      <c r="A1608">
        <v>3632</v>
      </c>
      <c r="B1608" t="s">
        <v>16528</v>
      </c>
      <c r="C1608" t="s">
        <v>16529</v>
      </c>
      <c r="D1608" t="s">
        <v>16502</v>
      </c>
      <c r="E1608" t="s">
        <v>16530</v>
      </c>
      <c r="F1608" t="s">
        <v>16531</v>
      </c>
      <c r="G1608" t="s">
        <v>16527</v>
      </c>
      <c r="H1608">
        <v>4755456</v>
      </c>
      <c r="I1608" t="s">
        <v>20</v>
      </c>
      <c r="J1608" t="s">
        <v>21</v>
      </c>
      <c r="K1608" t="s">
        <v>9160</v>
      </c>
      <c r="L1608" t="s">
        <v>16502</v>
      </c>
      <c r="M1608" t="s">
        <v>29</v>
      </c>
      <c r="N1608">
        <v>11</v>
      </c>
    </row>
    <row r="1609" spans="1:14" hidden="1" x14ac:dyDescent="0.25">
      <c r="A1609">
        <v>3627</v>
      </c>
      <c r="B1609" t="s">
        <v>16506</v>
      </c>
      <c r="C1609" t="s">
        <v>16507</v>
      </c>
      <c r="D1609" t="s">
        <v>16502</v>
      </c>
      <c r="E1609" t="s">
        <v>16508</v>
      </c>
      <c r="F1609" t="s">
        <v>16509</v>
      </c>
      <c r="G1609" t="s">
        <v>16505</v>
      </c>
      <c r="H1609">
        <v>5423104</v>
      </c>
      <c r="I1609" t="s">
        <v>20</v>
      </c>
      <c r="J1609" t="s">
        <v>21</v>
      </c>
      <c r="K1609" t="s">
        <v>9160</v>
      </c>
      <c r="L1609" t="s">
        <v>16502</v>
      </c>
      <c r="M1609" t="s">
        <v>23</v>
      </c>
      <c r="N1609">
        <v>11</v>
      </c>
    </row>
    <row r="1610" spans="1:14" hidden="1" x14ac:dyDescent="0.25">
      <c r="A1610">
        <v>3629</v>
      </c>
      <c r="B1610" t="s">
        <v>16515</v>
      </c>
      <c r="C1610" t="s">
        <v>16516</v>
      </c>
      <c r="D1610" t="s">
        <v>16502</v>
      </c>
      <c r="E1610" t="s">
        <v>16517</v>
      </c>
      <c r="F1610" t="s">
        <v>16517</v>
      </c>
      <c r="G1610" t="s">
        <v>16518</v>
      </c>
      <c r="H1610">
        <v>4640768</v>
      </c>
      <c r="I1610" t="s">
        <v>20</v>
      </c>
      <c r="J1610" t="s">
        <v>21</v>
      </c>
      <c r="K1610" t="s">
        <v>9160</v>
      </c>
      <c r="L1610" t="s">
        <v>16502</v>
      </c>
      <c r="M1610" t="s">
        <v>29</v>
      </c>
      <c r="N1610">
        <v>11</v>
      </c>
    </row>
    <row r="1611" spans="1:14" hidden="1" x14ac:dyDescent="0.25">
      <c r="A1611">
        <v>3630</v>
      </c>
      <c r="B1611" t="s">
        <v>16519</v>
      </c>
      <c r="C1611" t="s">
        <v>16520</v>
      </c>
      <c r="D1611" t="s">
        <v>16502</v>
      </c>
      <c r="E1611" t="s">
        <v>16521</v>
      </c>
      <c r="F1611" t="s">
        <v>16522</v>
      </c>
      <c r="G1611" t="s">
        <v>16518</v>
      </c>
      <c r="H1611">
        <v>4669440</v>
      </c>
      <c r="I1611" t="s">
        <v>20</v>
      </c>
      <c r="J1611" t="s">
        <v>21</v>
      </c>
      <c r="K1611" t="s">
        <v>9160</v>
      </c>
      <c r="L1611" t="s">
        <v>16502</v>
      </c>
      <c r="M1611" t="s">
        <v>29</v>
      </c>
      <c r="N1611">
        <v>11</v>
      </c>
    </row>
    <row r="1612" spans="1:14" x14ac:dyDescent="0.25">
      <c r="A1612">
        <v>3633</v>
      </c>
      <c r="B1612" t="s">
        <v>16532</v>
      </c>
      <c r="C1612" t="s">
        <v>16533</v>
      </c>
      <c r="D1612" t="s">
        <v>16502</v>
      </c>
      <c r="E1612" t="s">
        <v>16534</v>
      </c>
      <c r="F1612" t="s">
        <v>16535</v>
      </c>
      <c r="G1612" t="s">
        <v>16536</v>
      </c>
      <c r="H1612">
        <v>5529600</v>
      </c>
      <c r="I1612" t="s">
        <v>20</v>
      </c>
      <c r="J1612" t="s">
        <v>21</v>
      </c>
      <c r="K1612" t="s">
        <v>9160</v>
      </c>
      <c r="L1612" t="s">
        <v>16502</v>
      </c>
      <c r="M1612" t="s">
        <v>40</v>
      </c>
      <c r="N1612">
        <v>11</v>
      </c>
    </row>
    <row r="1613" spans="1:14" hidden="1" x14ac:dyDescent="0.25">
      <c r="A1613">
        <v>3634</v>
      </c>
      <c r="B1613" t="s">
        <v>16537</v>
      </c>
      <c r="C1613" t="s">
        <v>16538</v>
      </c>
      <c r="D1613" t="s">
        <v>16502</v>
      </c>
      <c r="E1613" t="s">
        <v>16539</v>
      </c>
      <c r="F1613" t="s">
        <v>16540</v>
      </c>
      <c r="G1613" t="s">
        <v>16541</v>
      </c>
      <c r="H1613">
        <v>5537792</v>
      </c>
      <c r="I1613" t="s">
        <v>20</v>
      </c>
      <c r="J1613" t="s">
        <v>21</v>
      </c>
      <c r="K1613" t="s">
        <v>9160</v>
      </c>
      <c r="L1613" t="s">
        <v>16502</v>
      </c>
      <c r="M1613" t="s">
        <v>56</v>
      </c>
      <c r="N1613">
        <v>11</v>
      </c>
    </row>
    <row r="1614" spans="1:14" hidden="1" x14ac:dyDescent="0.25">
      <c r="A1614">
        <v>3636</v>
      </c>
      <c r="B1614" t="s">
        <v>16547</v>
      </c>
      <c r="C1614" t="s">
        <v>16548</v>
      </c>
      <c r="D1614" t="s">
        <v>16502</v>
      </c>
      <c r="E1614" t="s">
        <v>16549</v>
      </c>
      <c r="F1614" t="s">
        <v>16508</v>
      </c>
      <c r="G1614" t="s">
        <v>16546</v>
      </c>
      <c r="H1614">
        <v>5423104</v>
      </c>
      <c r="I1614" t="s">
        <v>20</v>
      </c>
      <c r="J1614" t="s">
        <v>21</v>
      </c>
      <c r="K1614" t="s">
        <v>9160</v>
      </c>
      <c r="L1614" t="s">
        <v>16502</v>
      </c>
      <c r="M1614" t="s">
        <v>73</v>
      </c>
      <c r="N1614">
        <v>11</v>
      </c>
    </row>
    <row r="1615" spans="1:14" hidden="1" x14ac:dyDescent="0.25">
      <c r="A1615">
        <v>3628</v>
      </c>
      <c r="B1615" t="s">
        <v>16510</v>
      </c>
      <c r="C1615" t="s">
        <v>16511</v>
      </c>
      <c r="D1615" t="s">
        <v>16502</v>
      </c>
      <c r="E1615" t="s">
        <v>16512</v>
      </c>
      <c r="F1615" t="s">
        <v>16513</v>
      </c>
      <c r="G1615" t="s">
        <v>16514</v>
      </c>
      <c r="H1615">
        <v>4755456</v>
      </c>
      <c r="I1615" t="s">
        <v>20</v>
      </c>
      <c r="J1615" t="s">
        <v>21</v>
      </c>
      <c r="K1615" t="s">
        <v>9160</v>
      </c>
      <c r="L1615" t="s">
        <v>16502</v>
      </c>
      <c r="M1615" t="s">
        <v>23</v>
      </c>
      <c r="N1615">
        <v>11</v>
      </c>
    </row>
    <row r="1616" spans="1:14" hidden="1" x14ac:dyDescent="0.25">
      <c r="A1616">
        <v>3637</v>
      </c>
      <c r="B1616" t="s">
        <v>16550</v>
      </c>
      <c r="C1616" t="s">
        <v>16551</v>
      </c>
      <c r="D1616" t="s">
        <v>16552</v>
      </c>
      <c r="E1616" t="s">
        <v>16553</v>
      </c>
      <c r="F1616" t="s">
        <v>16554</v>
      </c>
      <c r="G1616" t="s">
        <v>16555</v>
      </c>
      <c r="H1616">
        <v>7573504</v>
      </c>
      <c r="I1616" t="s">
        <v>20</v>
      </c>
      <c r="J1616" t="s">
        <v>21</v>
      </c>
      <c r="K1616" t="s">
        <v>9160</v>
      </c>
      <c r="L1616" t="s">
        <v>16552</v>
      </c>
      <c r="M1616" t="s">
        <v>23</v>
      </c>
      <c r="N1616">
        <v>11</v>
      </c>
    </row>
    <row r="1617" spans="1:14" hidden="1" x14ac:dyDescent="0.25">
      <c r="A1617">
        <v>3638</v>
      </c>
      <c r="B1617" t="s">
        <v>16556</v>
      </c>
      <c r="C1617" t="s">
        <v>16557</v>
      </c>
      <c r="D1617" t="s">
        <v>16552</v>
      </c>
      <c r="E1617" t="s">
        <v>16558</v>
      </c>
      <c r="F1617" t="s">
        <v>16559</v>
      </c>
      <c r="G1617" t="s">
        <v>16560</v>
      </c>
      <c r="H1617">
        <v>7573504</v>
      </c>
      <c r="I1617" t="s">
        <v>20</v>
      </c>
      <c r="J1617" t="s">
        <v>21</v>
      </c>
      <c r="K1617" t="s">
        <v>9160</v>
      </c>
      <c r="L1617" t="s">
        <v>16552</v>
      </c>
      <c r="M1617" t="s">
        <v>29</v>
      </c>
      <c r="N1617">
        <v>11</v>
      </c>
    </row>
    <row r="1618" spans="1:14" hidden="1" x14ac:dyDescent="0.25">
      <c r="A1618">
        <v>3639</v>
      </c>
      <c r="B1618" t="s">
        <v>16561</v>
      </c>
      <c r="C1618" t="s">
        <v>16562</v>
      </c>
      <c r="D1618" t="s">
        <v>16552</v>
      </c>
      <c r="E1618" t="s">
        <v>16558</v>
      </c>
      <c r="F1618" t="s">
        <v>16563</v>
      </c>
      <c r="G1618" t="s">
        <v>16564</v>
      </c>
      <c r="H1618">
        <v>7442432</v>
      </c>
      <c r="I1618" t="s">
        <v>20</v>
      </c>
      <c r="J1618" t="s">
        <v>21</v>
      </c>
      <c r="K1618" t="s">
        <v>9160</v>
      </c>
      <c r="L1618" t="s">
        <v>16552</v>
      </c>
      <c r="M1618" t="s">
        <v>29</v>
      </c>
      <c r="N1618">
        <v>11</v>
      </c>
    </row>
    <row r="1619" spans="1:14" x14ac:dyDescent="0.25">
      <c r="A1619">
        <v>3642</v>
      </c>
      <c r="B1619" t="s">
        <v>16574</v>
      </c>
      <c r="C1619" t="s">
        <v>16575</v>
      </c>
      <c r="D1619" t="s">
        <v>16552</v>
      </c>
      <c r="E1619" t="s">
        <v>16576</v>
      </c>
      <c r="F1619" t="s">
        <v>16577</v>
      </c>
      <c r="G1619" t="s">
        <v>16258</v>
      </c>
      <c r="H1619">
        <v>7999488</v>
      </c>
      <c r="I1619" t="s">
        <v>20</v>
      </c>
      <c r="J1619" t="s">
        <v>21</v>
      </c>
      <c r="K1619" t="s">
        <v>9160</v>
      </c>
      <c r="L1619" t="s">
        <v>16552</v>
      </c>
      <c r="M1619" t="s">
        <v>40</v>
      </c>
      <c r="N1619">
        <v>11</v>
      </c>
    </row>
    <row r="1620" spans="1:14" hidden="1" x14ac:dyDescent="0.25">
      <c r="A1620">
        <v>3644</v>
      </c>
      <c r="B1620" t="s">
        <v>16583</v>
      </c>
      <c r="C1620" t="s">
        <v>16584</v>
      </c>
      <c r="D1620" t="s">
        <v>16552</v>
      </c>
      <c r="E1620" t="s">
        <v>16585</v>
      </c>
      <c r="F1620" t="s">
        <v>16586</v>
      </c>
      <c r="G1620" t="s">
        <v>16258</v>
      </c>
      <c r="H1620">
        <v>8065024</v>
      </c>
      <c r="I1620" t="s">
        <v>20</v>
      </c>
      <c r="J1620" t="s">
        <v>21</v>
      </c>
      <c r="K1620" t="s">
        <v>9160</v>
      </c>
      <c r="L1620" t="s">
        <v>16552</v>
      </c>
      <c r="M1620" t="s">
        <v>56</v>
      </c>
      <c r="N1620">
        <v>11</v>
      </c>
    </row>
    <row r="1621" spans="1:14" x14ac:dyDescent="0.25">
      <c r="A1621">
        <v>3643</v>
      </c>
      <c r="B1621" t="s">
        <v>16578</v>
      </c>
      <c r="C1621" t="s">
        <v>16579</v>
      </c>
      <c r="D1621" t="s">
        <v>16552</v>
      </c>
      <c r="E1621" t="s">
        <v>16580</v>
      </c>
      <c r="F1621" t="s">
        <v>16581</v>
      </c>
      <c r="G1621" t="s">
        <v>16582</v>
      </c>
      <c r="H1621">
        <v>5808128</v>
      </c>
      <c r="I1621" t="s">
        <v>20</v>
      </c>
      <c r="J1621" t="s">
        <v>21</v>
      </c>
      <c r="K1621" t="s">
        <v>9160</v>
      </c>
      <c r="L1621" t="s">
        <v>16552</v>
      </c>
      <c r="M1621" t="s">
        <v>40</v>
      </c>
      <c r="N1621">
        <v>11</v>
      </c>
    </row>
    <row r="1622" spans="1:14" hidden="1" x14ac:dyDescent="0.25">
      <c r="A1622">
        <v>3640</v>
      </c>
      <c r="B1622" t="s">
        <v>16565</v>
      </c>
      <c r="C1622" t="s">
        <v>16566</v>
      </c>
      <c r="D1622" t="s">
        <v>16552</v>
      </c>
      <c r="E1622" t="s">
        <v>16567</v>
      </c>
      <c r="F1622" t="s">
        <v>16568</v>
      </c>
      <c r="G1622" t="s">
        <v>16569</v>
      </c>
      <c r="H1622">
        <v>5582848</v>
      </c>
      <c r="I1622" t="s">
        <v>20</v>
      </c>
      <c r="J1622" t="s">
        <v>21</v>
      </c>
      <c r="K1622" t="s">
        <v>9160</v>
      </c>
      <c r="L1622" t="s">
        <v>16552</v>
      </c>
      <c r="M1622" t="s">
        <v>29</v>
      </c>
      <c r="N1622">
        <v>11</v>
      </c>
    </row>
    <row r="1623" spans="1:14" hidden="1" x14ac:dyDescent="0.25">
      <c r="A1623">
        <v>3641</v>
      </c>
      <c r="B1623" t="s">
        <v>16570</v>
      </c>
      <c r="C1623" t="s">
        <v>16571</v>
      </c>
      <c r="D1623" t="s">
        <v>16552</v>
      </c>
      <c r="E1623" t="s">
        <v>16572</v>
      </c>
      <c r="F1623" t="s">
        <v>16572</v>
      </c>
      <c r="G1623" t="s">
        <v>16573</v>
      </c>
      <c r="H1623">
        <v>5808128</v>
      </c>
      <c r="I1623" t="s">
        <v>20</v>
      </c>
      <c r="J1623" t="s">
        <v>21</v>
      </c>
      <c r="K1623" t="s">
        <v>9160</v>
      </c>
      <c r="L1623" t="s">
        <v>16552</v>
      </c>
      <c r="M1623" t="s">
        <v>29</v>
      </c>
      <c r="N1623">
        <v>11</v>
      </c>
    </row>
    <row r="1624" spans="1:14" hidden="1" x14ac:dyDescent="0.25">
      <c r="A1624">
        <v>3646</v>
      </c>
      <c r="B1624" t="s">
        <v>16592</v>
      </c>
      <c r="C1624" t="s">
        <v>16593</v>
      </c>
      <c r="D1624" t="s">
        <v>16594</v>
      </c>
      <c r="E1624" t="s">
        <v>16595</v>
      </c>
      <c r="F1624" t="s">
        <v>16596</v>
      </c>
      <c r="G1624" t="s">
        <v>16597</v>
      </c>
      <c r="H1624">
        <v>11673600</v>
      </c>
      <c r="I1624" t="s">
        <v>20</v>
      </c>
      <c r="J1624" t="s">
        <v>21</v>
      </c>
      <c r="K1624" t="s">
        <v>9160</v>
      </c>
      <c r="L1624" t="s">
        <v>16594</v>
      </c>
      <c r="M1624" t="s">
        <v>23</v>
      </c>
      <c r="N1624">
        <v>11</v>
      </c>
    </row>
    <row r="1625" spans="1:14" hidden="1" x14ac:dyDescent="0.25">
      <c r="A1625">
        <v>3647</v>
      </c>
      <c r="B1625" t="s">
        <v>16598</v>
      </c>
      <c r="C1625" t="s">
        <v>16599</v>
      </c>
      <c r="D1625" t="s">
        <v>16594</v>
      </c>
      <c r="E1625" t="s">
        <v>16600</v>
      </c>
      <c r="F1625" t="s">
        <v>16601</v>
      </c>
      <c r="G1625" t="s">
        <v>16602</v>
      </c>
      <c r="H1625">
        <v>10952704</v>
      </c>
      <c r="I1625" t="s">
        <v>20</v>
      </c>
      <c r="J1625" t="s">
        <v>21</v>
      </c>
      <c r="K1625" t="s">
        <v>9160</v>
      </c>
      <c r="L1625" t="s">
        <v>16594</v>
      </c>
      <c r="M1625" t="s">
        <v>29</v>
      </c>
      <c r="N1625">
        <v>11</v>
      </c>
    </row>
    <row r="1626" spans="1:14" x14ac:dyDescent="0.25">
      <c r="A1626">
        <v>3649</v>
      </c>
      <c r="B1626" t="s">
        <v>16607</v>
      </c>
      <c r="C1626" t="s">
        <v>16608</v>
      </c>
      <c r="D1626" t="s">
        <v>16594</v>
      </c>
      <c r="E1626" t="s">
        <v>16609</v>
      </c>
      <c r="F1626" t="s">
        <v>16610</v>
      </c>
      <c r="G1626" t="s">
        <v>16611</v>
      </c>
      <c r="H1626">
        <v>11710464</v>
      </c>
      <c r="I1626" t="s">
        <v>20</v>
      </c>
      <c r="J1626" t="s">
        <v>21</v>
      </c>
      <c r="K1626" t="s">
        <v>9160</v>
      </c>
      <c r="L1626" t="s">
        <v>16594</v>
      </c>
      <c r="M1626" t="s">
        <v>136</v>
      </c>
      <c r="N1626">
        <v>11</v>
      </c>
    </row>
    <row r="1627" spans="1:14" hidden="1" x14ac:dyDescent="0.25">
      <c r="A1627">
        <v>3650</v>
      </c>
      <c r="B1627" t="s">
        <v>16612</v>
      </c>
      <c r="C1627" t="s">
        <v>16613</v>
      </c>
      <c r="D1627" t="s">
        <v>16594</v>
      </c>
      <c r="E1627" t="s">
        <v>16614</v>
      </c>
      <c r="F1627" t="s">
        <v>16615</v>
      </c>
      <c r="G1627" t="s">
        <v>16616</v>
      </c>
      <c r="H1627">
        <v>11505664</v>
      </c>
      <c r="I1627" t="s">
        <v>20</v>
      </c>
      <c r="J1627" t="s">
        <v>21</v>
      </c>
      <c r="K1627" t="s">
        <v>9160</v>
      </c>
      <c r="L1627" t="s">
        <v>16594</v>
      </c>
      <c r="M1627" t="s">
        <v>141</v>
      </c>
      <c r="N1627">
        <v>11</v>
      </c>
    </row>
    <row r="1628" spans="1:14" hidden="1" x14ac:dyDescent="0.25">
      <c r="A1628">
        <v>3651</v>
      </c>
      <c r="B1628" t="s">
        <v>16617</v>
      </c>
      <c r="C1628" t="s">
        <v>16618</v>
      </c>
      <c r="D1628" t="s">
        <v>16594</v>
      </c>
      <c r="E1628" t="s">
        <v>16619</v>
      </c>
      <c r="F1628" t="s">
        <v>16620</v>
      </c>
      <c r="G1628" t="s">
        <v>16621</v>
      </c>
      <c r="H1628">
        <v>10981376</v>
      </c>
      <c r="I1628" t="s">
        <v>20</v>
      </c>
      <c r="J1628" t="s">
        <v>21</v>
      </c>
      <c r="K1628" t="s">
        <v>9160</v>
      </c>
      <c r="L1628" t="s">
        <v>16594</v>
      </c>
      <c r="M1628" t="s">
        <v>73</v>
      </c>
      <c r="N1628">
        <v>11</v>
      </c>
    </row>
    <row r="1629" spans="1:14" hidden="1" x14ac:dyDescent="0.25">
      <c r="A1629">
        <v>3648</v>
      </c>
      <c r="B1629" t="s">
        <v>16603</v>
      </c>
      <c r="C1629" t="s">
        <v>16604</v>
      </c>
      <c r="D1629" t="s">
        <v>16594</v>
      </c>
      <c r="E1629" t="s">
        <v>9317</v>
      </c>
      <c r="F1629" t="s">
        <v>16605</v>
      </c>
      <c r="G1629" t="s">
        <v>16606</v>
      </c>
      <c r="H1629">
        <v>11710464</v>
      </c>
      <c r="I1629" t="s">
        <v>20</v>
      </c>
      <c r="J1629" t="s">
        <v>21</v>
      </c>
      <c r="K1629" t="s">
        <v>9160</v>
      </c>
      <c r="L1629" t="s">
        <v>16594</v>
      </c>
      <c r="M1629" t="s">
        <v>29</v>
      </c>
      <c r="N1629">
        <v>11</v>
      </c>
    </row>
    <row r="1630" spans="1:14" hidden="1" x14ac:dyDescent="0.25">
      <c r="A1630">
        <v>3652</v>
      </c>
      <c r="B1630" t="s">
        <v>16622</v>
      </c>
      <c r="C1630" t="s">
        <v>16623</v>
      </c>
      <c r="D1630" t="s">
        <v>16624</v>
      </c>
      <c r="E1630" t="s">
        <v>16625</v>
      </c>
      <c r="F1630" t="s">
        <v>16625</v>
      </c>
      <c r="G1630" t="s">
        <v>16621</v>
      </c>
      <c r="H1630">
        <v>4661248</v>
      </c>
      <c r="I1630" t="s">
        <v>20</v>
      </c>
      <c r="J1630" t="s">
        <v>21</v>
      </c>
      <c r="K1630" t="s">
        <v>9160</v>
      </c>
      <c r="L1630" t="s">
        <v>16624</v>
      </c>
      <c r="M1630" t="s">
        <v>23</v>
      </c>
      <c r="N1630">
        <v>11</v>
      </c>
    </row>
    <row r="1631" spans="1:14" hidden="1" x14ac:dyDescent="0.25">
      <c r="A1631">
        <v>3654</v>
      </c>
      <c r="B1631" t="s">
        <v>16631</v>
      </c>
      <c r="C1631" t="s">
        <v>16632</v>
      </c>
      <c r="D1631" t="s">
        <v>16624</v>
      </c>
      <c r="E1631" t="s">
        <v>16633</v>
      </c>
      <c r="F1631" t="s">
        <v>16634</v>
      </c>
      <c r="G1631" t="s">
        <v>16635</v>
      </c>
      <c r="H1631">
        <v>5455872</v>
      </c>
      <c r="I1631" t="s">
        <v>20</v>
      </c>
      <c r="J1631" t="s">
        <v>21</v>
      </c>
      <c r="K1631" t="s">
        <v>9160</v>
      </c>
      <c r="L1631" t="s">
        <v>16624</v>
      </c>
      <c r="M1631" t="s">
        <v>29</v>
      </c>
      <c r="N1631">
        <v>11</v>
      </c>
    </row>
    <row r="1632" spans="1:14" hidden="1" x14ac:dyDescent="0.25">
      <c r="A1632">
        <v>3653</v>
      </c>
      <c r="B1632" t="s">
        <v>16626</v>
      </c>
      <c r="C1632" t="s">
        <v>16627</v>
      </c>
      <c r="D1632" t="s">
        <v>16624</v>
      </c>
      <c r="E1632" t="s">
        <v>16628</v>
      </c>
      <c r="F1632" t="s">
        <v>16629</v>
      </c>
      <c r="G1632" t="s">
        <v>16630</v>
      </c>
      <c r="H1632">
        <v>4677632</v>
      </c>
      <c r="I1632" t="s">
        <v>20</v>
      </c>
      <c r="J1632" t="s">
        <v>21</v>
      </c>
      <c r="K1632" t="s">
        <v>9160</v>
      </c>
      <c r="L1632" t="s">
        <v>16624</v>
      </c>
      <c r="M1632" t="s">
        <v>23</v>
      </c>
      <c r="N1632">
        <v>11</v>
      </c>
    </row>
    <row r="1633" spans="1:14" hidden="1" x14ac:dyDescent="0.25">
      <c r="A1633">
        <v>3655</v>
      </c>
      <c r="B1633" t="s">
        <v>16636</v>
      </c>
      <c r="C1633" t="s">
        <v>16637</v>
      </c>
      <c r="D1633" t="s">
        <v>16624</v>
      </c>
      <c r="E1633" t="s">
        <v>16638</v>
      </c>
      <c r="F1633" t="s">
        <v>16639</v>
      </c>
      <c r="G1633" t="s">
        <v>16640</v>
      </c>
      <c r="H1633">
        <v>5410816</v>
      </c>
      <c r="I1633" t="s">
        <v>20</v>
      </c>
      <c r="J1633" t="s">
        <v>21</v>
      </c>
      <c r="K1633" t="s">
        <v>9160</v>
      </c>
      <c r="L1633" t="s">
        <v>16624</v>
      </c>
      <c r="M1633" t="s">
        <v>29</v>
      </c>
      <c r="N1633">
        <v>11</v>
      </c>
    </row>
    <row r="1634" spans="1:14" hidden="1" x14ac:dyDescent="0.25">
      <c r="A1634">
        <v>3656</v>
      </c>
      <c r="B1634" t="s">
        <v>16641</v>
      </c>
      <c r="C1634" t="s">
        <v>16642</v>
      </c>
      <c r="D1634" t="s">
        <v>16624</v>
      </c>
      <c r="E1634" t="s">
        <v>16643</v>
      </c>
      <c r="F1634" t="s">
        <v>16643</v>
      </c>
      <c r="G1634" t="s">
        <v>16640</v>
      </c>
      <c r="H1634">
        <v>4685824</v>
      </c>
      <c r="I1634" t="s">
        <v>20</v>
      </c>
      <c r="J1634" t="s">
        <v>21</v>
      </c>
      <c r="K1634" t="s">
        <v>9160</v>
      </c>
      <c r="L1634" t="s">
        <v>16624</v>
      </c>
      <c r="M1634" t="s">
        <v>29</v>
      </c>
      <c r="N1634">
        <v>11</v>
      </c>
    </row>
    <row r="1635" spans="1:14" x14ac:dyDescent="0.25">
      <c r="A1635">
        <v>3657</v>
      </c>
      <c r="B1635" t="s">
        <v>16644</v>
      </c>
      <c r="C1635" t="s">
        <v>16645</v>
      </c>
      <c r="D1635" t="s">
        <v>16624</v>
      </c>
      <c r="E1635" t="s">
        <v>16646</v>
      </c>
      <c r="F1635" t="s">
        <v>16634</v>
      </c>
      <c r="G1635" t="s">
        <v>16647</v>
      </c>
      <c r="H1635">
        <v>5455872</v>
      </c>
      <c r="I1635" t="s">
        <v>20</v>
      </c>
      <c r="J1635" t="s">
        <v>21</v>
      </c>
      <c r="K1635" t="s">
        <v>9160</v>
      </c>
      <c r="L1635" t="s">
        <v>16624</v>
      </c>
      <c r="M1635" t="s">
        <v>40</v>
      </c>
      <c r="N1635">
        <v>11</v>
      </c>
    </row>
    <row r="1636" spans="1:14" hidden="1" x14ac:dyDescent="0.25">
      <c r="A1636">
        <v>3658</v>
      </c>
      <c r="B1636" t="s">
        <v>16648</v>
      </c>
      <c r="C1636" t="s">
        <v>16649</v>
      </c>
      <c r="D1636" t="s">
        <v>16624</v>
      </c>
      <c r="E1636" t="s">
        <v>16650</v>
      </c>
      <c r="F1636" t="s">
        <v>16651</v>
      </c>
      <c r="G1636" t="s">
        <v>16652</v>
      </c>
      <c r="H1636">
        <v>5459968</v>
      </c>
      <c r="I1636" t="s">
        <v>20</v>
      </c>
      <c r="J1636" t="s">
        <v>21</v>
      </c>
      <c r="K1636" t="s">
        <v>9160</v>
      </c>
      <c r="L1636" t="s">
        <v>16624</v>
      </c>
      <c r="M1636" t="s">
        <v>56</v>
      </c>
      <c r="N1636">
        <v>11</v>
      </c>
    </row>
    <row r="1637" spans="1:14" hidden="1" x14ac:dyDescent="0.25">
      <c r="A1637">
        <v>3659</v>
      </c>
      <c r="B1637" t="s">
        <v>16653</v>
      </c>
      <c r="C1637" t="s">
        <v>16654</v>
      </c>
      <c r="D1637" t="s">
        <v>16624</v>
      </c>
      <c r="E1637" t="s">
        <v>16655</v>
      </c>
      <c r="F1637" t="s">
        <v>16655</v>
      </c>
      <c r="G1637" t="s">
        <v>16656</v>
      </c>
      <c r="H1637">
        <v>4665344</v>
      </c>
      <c r="I1637" t="s">
        <v>20</v>
      </c>
      <c r="J1637" t="s">
        <v>21</v>
      </c>
      <c r="K1637" t="s">
        <v>9160</v>
      </c>
      <c r="L1637" t="s">
        <v>16624</v>
      </c>
      <c r="M1637" t="s">
        <v>73</v>
      </c>
      <c r="N1637">
        <v>11</v>
      </c>
    </row>
    <row r="1638" spans="1:14" hidden="1" x14ac:dyDescent="0.25">
      <c r="A1638">
        <v>3660</v>
      </c>
      <c r="B1638" t="s">
        <v>16657</v>
      </c>
      <c r="C1638" t="s">
        <v>16658</v>
      </c>
      <c r="D1638" t="s">
        <v>16659</v>
      </c>
      <c r="E1638" t="s">
        <v>16660</v>
      </c>
      <c r="F1638" t="s">
        <v>16661</v>
      </c>
      <c r="G1638" t="s">
        <v>16662</v>
      </c>
      <c r="H1638">
        <v>7675904</v>
      </c>
      <c r="I1638" t="s">
        <v>20</v>
      </c>
      <c r="J1638" t="s">
        <v>21</v>
      </c>
      <c r="K1638" t="s">
        <v>9160</v>
      </c>
      <c r="L1638" t="s">
        <v>16659</v>
      </c>
      <c r="M1638" t="s">
        <v>23</v>
      </c>
      <c r="N1638">
        <v>11</v>
      </c>
    </row>
    <row r="1639" spans="1:14" hidden="1" x14ac:dyDescent="0.25">
      <c r="A1639">
        <v>3661</v>
      </c>
      <c r="B1639" t="s">
        <v>16663</v>
      </c>
      <c r="C1639" t="s">
        <v>16664</v>
      </c>
      <c r="D1639" t="s">
        <v>16659</v>
      </c>
      <c r="E1639" t="s">
        <v>16665</v>
      </c>
      <c r="F1639" t="s">
        <v>16666</v>
      </c>
      <c r="G1639" t="s">
        <v>16667</v>
      </c>
      <c r="H1639">
        <v>7581696</v>
      </c>
      <c r="I1639" t="s">
        <v>20</v>
      </c>
      <c r="J1639" t="s">
        <v>21</v>
      </c>
      <c r="K1639" t="s">
        <v>9160</v>
      </c>
      <c r="L1639" t="s">
        <v>16659</v>
      </c>
      <c r="M1639" t="s">
        <v>29</v>
      </c>
      <c r="N1639">
        <v>11</v>
      </c>
    </row>
    <row r="1640" spans="1:14" x14ac:dyDescent="0.25">
      <c r="A1640">
        <v>3663</v>
      </c>
      <c r="B1640" t="s">
        <v>16673</v>
      </c>
      <c r="C1640" t="s">
        <v>16674</v>
      </c>
      <c r="D1640" t="s">
        <v>16659</v>
      </c>
      <c r="E1640" t="s">
        <v>16675</v>
      </c>
      <c r="F1640" t="s">
        <v>16676</v>
      </c>
      <c r="G1640" t="s">
        <v>16677</v>
      </c>
      <c r="H1640">
        <v>7847936</v>
      </c>
      <c r="I1640" t="s">
        <v>20</v>
      </c>
      <c r="J1640" t="s">
        <v>21</v>
      </c>
      <c r="K1640" t="s">
        <v>9160</v>
      </c>
      <c r="L1640" t="s">
        <v>16659</v>
      </c>
      <c r="M1640" t="s">
        <v>136</v>
      </c>
      <c r="N1640">
        <v>11</v>
      </c>
    </row>
    <row r="1641" spans="1:14" hidden="1" x14ac:dyDescent="0.25">
      <c r="A1641">
        <v>3664</v>
      </c>
      <c r="B1641" t="s">
        <v>16678</v>
      </c>
      <c r="C1641" t="s">
        <v>16679</v>
      </c>
      <c r="D1641" t="s">
        <v>16659</v>
      </c>
      <c r="E1641" t="s">
        <v>16680</v>
      </c>
      <c r="F1641" t="s">
        <v>16681</v>
      </c>
      <c r="G1641" t="s">
        <v>16682</v>
      </c>
      <c r="H1641">
        <v>7876608</v>
      </c>
      <c r="I1641" t="s">
        <v>20</v>
      </c>
      <c r="J1641" t="s">
        <v>21</v>
      </c>
      <c r="K1641" t="s">
        <v>9160</v>
      </c>
      <c r="L1641" t="s">
        <v>16659</v>
      </c>
      <c r="M1641" t="s">
        <v>141</v>
      </c>
      <c r="N1641">
        <v>11</v>
      </c>
    </row>
    <row r="1642" spans="1:14" hidden="1" x14ac:dyDescent="0.25">
      <c r="A1642">
        <v>3665</v>
      </c>
      <c r="B1642" t="s">
        <v>16683</v>
      </c>
      <c r="C1642" t="s">
        <v>16684</v>
      </c>
      <c r="D1642" t="s">
        <v>16659</v>
      </c>
      <c r="E1642" t="s">
        <v>16685</v>
      </c>
      <c r="F1642" t="s">
        <v>16686</v>
      </c>
      <c r="G1642" t="s">
        <v>16687</v>
      </c>
      <c r="H1642">
        <v>7626752</v>
      </c>
      <c r="I1642" t="s">
        <v>20</v>
      </c>
      <c r="J1642" t="s">
        <v>21</v>
      </c>
      <c r="K1642" t="s">
        <v>9160</v>
      </c>
      <c r="L1642" t="s">
        <v>16659</v>
      </c>
      <c r="M1642" t="s">
        <v>73</v>
      </c>
      <c r="N1642">
        <v>11</v>
      </c>
    </row>
    <row r="1643" spans="1:14" hidden="1" x14ac:dyDescent="0.25">
      <c r="A1643">
        <v>3662</v>
      </c>
      <c r="B1643" t="s">
        <v>16668</v>
      </c>
      <c r="C1643" t="s">
        <v>16669</v>
      </c>
      <c r="D1643" t="s">
        <v>16659</v>
      </c>
      <c r="E1643" t="s">
        <v>16670</v>
      </c>
      <c r="F1643" t="s">
        <v>16671</v>
      </c>
      <c r="G1643" t="s">
        <v>16672</v>
      </c>
      <c r="H1643">
        <v>7671808</v>
      </c>
      <c r="I1643" t="s">
        <v>20</v>
      </c>
      <c r="J1643" t="s">
        <v>21</v>
      </c>
      <c r="K1643" t="s">
        <v>9160</v>
      </c>
      <c r="L1643" t="s">
        <v>16659</v>
      </c>
      <c r="M1643" t="s">
        <v>29</v>
      </c>
      <c r="N1643">
        <v>11</v>
      </c>
    </row>
    <row r="1644" spans="1:14" hidden="1" x14ac:dyDescent="0.25">
      <c r="A1644">
        <v>3667</v>
      </c>
      <c r="B1644" t="s">
        <v>16693</v>
      </c>
      <c r="C1644" t="s">
        <v>16694</v>
      </c>
      <c r="D1644" t="s">
        <v>16690</v>
      </c>
      <c r="E1644" t="s">
        <v>16695</v>
      </c>
      <c r="F1644" t="s">
        <v>16696</v>
      </c>
      <c r="G1644" t="s">
        <v>16697</v>
      </c>
      <c r="H1644">
        <v>6098944</v>
      </c>
      <c r="I1644" t="s">
        <v>20</v>
      </c>
      <c r="J1644" t="s">
        <v>21</v>
      </c>
      <c r="K1644" t="s">
        <v>9160</v>
      </c>
      <c r="L1644" t="s">
        <v>16690</v>
      </c>
      <c r="M1644" t="s">
        <v>23</v>
      </c>
      <c r="N1644">
        <v>11</v>
      </c>
    </row>
    <row r="1645" spans="1:14" x14ac:dyDescent="0.25">
      <c r="A1645">
        <v>3672</v>
      </c>
      <c r="B1645" t="s">
        <v>16717</v>
      </c>
      <c r="C1645" t="s">
        <v>16718</v>
      </c>
      <c r="D1645" t="s">
        <v>16690</v>
      </c>
      <c r="E1645" t="s">
        <v>16719</v>
      </c>
      <c r="F1645" t="s">
        <v>16720</v>
      </c>
      <c r="G1645" t="s">
        <v>16721</v>
      </c>
      <c r="H1645">
        <v>6164480</v>
      </c>
      <c r="I1645" t="s">
        <v>20</v>
      </c>
      <c r="J1645" t="s">
        <v>21</v>
      </c>
      <c r="K1645" t="s">
        <v>9160</v>
      </c>
      <c r="L1645" t="s">
        <v>16690</v>
      </c>
      <c r="M1645" t="s">
        <v>40</v>
      </c>
      <c r="N1645">
        <v>11</v>
      </c>
    </row>
    <row r="1646" spans="1:14" hidden="1" x14ac:dyDescent="0.25">
      <c r="A1646">
        <v>3673</v>
      </c>
      <c r="B1646" t="s">
        <v>16722</v>
      </c>
      <c r="C1646" t="s">
        <v>16723</v>
      </c>
      <c r="D1646" t="s">
        <v>16690</v>
      </c>
      <c r="E1646" t="s">
        <v>16724</v>
      </c>
      <c r="F1646" t="s">
        <v>16725</v>
      </c>
      <c r="G1646" t="s">
        <v>16726</v>
      </c>
      <c r="H1646">
        <v>6144000</v>
      </c>
      <c r="I1646" t="s">
        <v>20</v>
      </c>
      <c r="J1646" t="s">
        <v>21</v>
      </c>
      <c r="K1646" t="s">
        <v>9160</v>
      </c>
      <c r="L1646" t="s">
        <v>16690</v>
      </c>
      <c r="M1646" t="s">
        <v>56</v>
      </c>
      <c r="N1646">
        <v>11</v>
      </c>
    </row>
    <row r="1647" spans="1:14" hidden="1" x14ac:dyDescent="0.25">
      <c r="A1647">
        <v>3675</v>
      </c>
      <c r="B1647" t="s">
        <v>16731</v>
      </c>
      <c r="C1647" t="s">
        <v>16732</v>
      </c>
      <c r="D1647" t="s">
        <v>16690</v>
      </c>
      <c r="E1647" t="s">
        <v>16733</v>
      </c>
      <c r="F1647" t="s">
        <v>16734</v>
      </c>
      <c r="G1647" t="s">
        <v>16735</v>
      </c>
      <c r="H1647">
        <v>6090752</v>
      </c>
      <c r="I1647" t="s">
        <v>20</v>
      </c>
      <c r="J1647" t="s">
        <v>21</v>
      </c>
      <c r="K1647" t="s">
        <v>9160</v>
      </c>
      <c r="L1647" t="s">
        <v>16690</v>
      </c>
      <c r="M1647" t="s">
        <v>73</v>
      </c>
      <c r="N1647">
        <v>11</v>
      </c>
    </row>
    <row r="1648" spans="1:14" hidden="1" x14ac:dyDescent="0.25">
      <c r="A1648">
        <v>3669</v>
      </c>
      <c r="B1648" t="s">
        <v>16703</v>
      </c>
      <c r="C1648" t="s">
        <v>16704</v>
      </c>
      <c r="D1648" t="s">
        <v>16690</v>
      </c>
      <c r="E1648" t="s">
        <v>16705</v>
      </c>
      <c r="F1648" t="s">
        <v>16706</v>
      </c>
      <c r="G1648" t="s">
        <v>16707</v>
      </c>
      <c r="H1648">
        <v>6144000</v>
      </c>
      <c r="I1648" t="s">
        <v>20</v>
      </c>
      <c r="J1648" t="s">
        <v>21</v>
      </c>
      <c r="K1648" t="s">
        <v>9160</v>
      </c>
      <c r="L1648" t="s">
        <v>16690</v>
      </c>
      <c r="M1648" t="s">
        <v>29</v>
      </c>
      <c r="N1648">
        <v>11</v>
      </c>
    </row>
    <row r="1649" spans="1:14" hidden="1" x14ac:dyDescent="0.25">
      <c r="A1649">
        <v>3670</v>
      </c>
      <c r="B1649" t="s">
        <v>16708</v>
      </c>
      <c r="C1649" t="s">
        <v>16709</v>
      </c>
      <c r="D1649" t="s">
        <v>16690</v>
      </c>
      <c r="E1649" t="s">
        <v>16710</v>
      </c>
      <c r="F1649" t="s">
        <v>16711</v>
      </c>
      <c r="G1649" t="s">
        <v>16712</v>
      </c>
      <c r="H1649">
        <v>5533696</v>
      </c>
      <c r="I1649" t="s">
        <v>20</v>
      </c>
      <c r="J1649" t="s">
        <v>21</v>
      </c>
      <c r="K1649" t="s">
        <v>9160</v>
      </c>
      <c r="L1649" t="s">
        <v>16690</v>
      </c>
      <c r="M1649" t="s">
        <v>29</v>
      </c>
      <c r="N1649">
        <v>11</v>
      </c>
    </row>
    <row r="1650" spans="1:14" hidden="1" x14ac:dyDescent="0.25">
      <c r="A1650">
        <v>3671</v>
      </c>
      <c r="B1650" t="s">
        <v>16713</v>
      </c>
      <c r="C1650" t="s">
        <v>16714</v>
      </c>
      <c r="D1650" t="s">
        <v>16690</v>
      </c>
      <c r="E1650" t="s">
        <v>16715</v>
      </c>
      <c r="F1650" t="s">
        <v>16716</v>
      </c>
      <c r="G1650" t="s">
        <v>16712</v>
      </c>
      <c r="H1650">
        <v>4681728</v>
      </c>
      <c r="I1650" t="s">
        <v>20</v>
      </c>
      <c r="J1650" t="s">
        <v>21</v>
      </c>
      <c r="K1650" t="s">
        <v>9160</v>
      </c>
      <c r="L1650" t="s">
        <v>16690</v>
      </c>
      <c r="M1650" t="s">
        <v>29</v>
      </c>
      <c r="N1650">
        <v>11</v>
      </c>
    </row>
    <row r="1651" spans="1:14" hidden="1" x14ac:dyDescent="0.25">
      <c r="A1651">
        <v>3668</v>
      </c>
      <c r="B1651" t="s">
        <v>16698</v>
      </c>
      <c r="C1651" t="s">
        <v>16699</v>
      </c>
      <c r="D1651" t="s">
        <v>16690</v>
      </c>
      <c r="E1651" t="s">
        <v>16700</v>
      </c>
      <c r="F1651" t="s">
        <v>16701</v>
      </c>
      <c r="G1651" t="s">
        <v>16702</v>
      </c>
      <c r="H1651">
        <v>4681728</v>
      </c>
      <c r="I1651" t="s">
        <v>20</v>
      </c>
      <c r="J1651" t="s">
        <v>21</v>
      </c>
      <c r="K1651" t="s">
        <v>9160</v>
      </c>
      <c r="L1651" t="s">
        <v>16690</v>
      </c>
      <c r="M1651" t="s">
        <v>23</v>
      </c>
      <c r="N1651">
        <v>11</v>
      </c>
    </row>
    <row r="1652" spans="1:14" hidden="1" x14ac:dyDescent="0.25">
      <c r="A1652">
        <v>3682</v>
      </c>
      <c r="B1652" t="s">
        <v>16765</v>
      </c>
      <c r="C1652" t="s">
        <v>16766</v>
      </c>
      <c r="D1652" t="s">
        <v>16738</v>
      </c>
      <c r="E1652" t="s">
        <v>16767</v>
      </c>
      <c r="F1652" t="s">
        <v>16768</v>
      </c>
      <c r="G1652" t="s">
        <v>16769</v>
      </c>
      <c r="H1652">
        <v>6258688</v>
      </c>
      <c r="I1652" t="s">
        <v>20</v>
      </c>
      <c r="J1652" t="s">
        <v>21</v>
      </c>
      <c r="K1652" t="s">
        <v>9160</v>
      </c>
      <c r="L1652" t="s">
        <v>16738</v>
      </c>
      <c r="M1652" t="s">
        <v>73</v>
      </c>
      <c r="N1652">
        <v>11</v>
      </c>
    </row>
    <row r="1653" spans="1:14" hidden="1" x14ac:dyDescent="0.25">
      <c r="A1653">
        <v>3676</v>
      </c>
      <c r="B1653" t="s">
        <v>16736</v>
      </c>
      <c r="C1653" t="s">
        <v>16737</v>
      </c>
      <c r="D1653" t="s">
        <v>16738</v>
      </c>
      <c r="E1653" t="s">
        <v>16739</v>
      </c>
      <c r="F1653" t="s">
        <v>16740</v>
      </c>
      <c r="G1653" t="s">
        <v>16735</v>
      </c>
      <c r="H1653">
        <v>5181440</v>
      </c>
      <c r="I1653" t="s">
        <v>20</v>
      </c>
      <c r="J1653" t="s">
        <v>21</v>
      </c>
      <c r="K1653" t="s">
        <v>9160</v>
      </c>
      <c r="L1653" t="s">
        <v>16738</v>
      </c>
      <c r="M1653" t="s">
        <v>23</v>
      </c>
      <c r="N1653">
        <v>11</v>
      </c>
    </row>
    <row r="1654" spans="1:14" x14ac:dyDescent="0.25">
      <c r="A1654">
        <v>3680</v>
      </c>
      <c r="B1654" t="s">
        <v>16755</v>
      </c>
      <c r="C1654" t="s">
        <v>16756</v>
      </c>
      <c r="D1654" t="s">
        <v>16738</v>
      </c>
      <c r="E1654" t="s">
        <v>16757</v>
      </c>
      <c r="F1654" t="s">
        <v>16758</v>
      </c>
      <c r="G1654" t="s">
        <v>16759</v>
      </c>
      <c r="H1654">
        <v>6299648</v>
      </c>
      <c r="I1654" t="s">
        <v>20</v>
      </c>
      <c r="J1654" t="s">
        <v>21</v>
      </c>
      <c r="K1654" t="s">
        <v>9160</v>
      </c>
      <c r="L1654" t="s">
        <v>16738</v>
      </c>
      <c r="M1654" t="s">
        <v>136</v>
      </c>
      <c r="N1654">
        <v>11</v>
      </c>
    </row>
    <row r="1655" spans="1:14" hidden="1" x14ac:dyDescent="0.25">
      <c r="A1655">
        <v>3681</v>
      </c>
      <c r="B1655" t="s">
        <v>16760</v>
      </c>
      <c r="C1655" t="s">
        <v>16761</v>
      </c>
      <c r="D1655" t="s">
        <v>16738</v>
      </c>
      <c r="E1655" t="s">
        <v>16762</v>
      </c>
      <c r="F1655" t="s">
        <v>16763</v>
      </c>
      <c r="G1655" t="s">
        <v>16764</v>
      </c>
      <c r="H1655">
        <v>6275072</v>
      </c>
      <c r="I1655" t="s">
        <v>20</v>
      </c>
      <c r="J1655" t="s">
        <v>21</v>
      </c>
      <c r="K1655" t="s">
        <v>9160</v>
      </c>
      <c r="L1655" t="s">
        <v>16738</v>
      </c>
      <c r="M1655" t="s">
        <v>141</v>
      </c>
      <c r="N1655">
        <v>11</v>
      </c>
    </row>
    <row r="1656" spans="1:14" hidden="1" x14ac:dyDescent="0.25">
      <c r="A1656">
        <v>3683</v>
      </c>
      <c r="B1656" t="s">
        <v>16770</v>
      </c>
      <c r="C1656" t="s">
        <v>16771</v>
      </c>
      <c r="D1656" t="s">
        <v>16738</v>
      </c>
      <c r="E1656" t="s">
        <v>16768</v>
      </c>
      <c r="F1656" t="s">
        <v>3807</v>
      </c>
      <c r="G1656" t="s">
        <v>16769</v>
      </c>
      <c r="H1656">
        <v>6258688</v>
      </c>
      <c r="I1656" t="s">
        <v>20</v>
      </c>
      <c r="J1656" t="s">
        <v>21</v>
      </c>
      <c r="K1656" t="s">
        <v>9160</v>
      </c>
      <c r="L1656" t="s">
        <v>16738</v>
      </c>
      <c r="M1656" t="s">
        <v>73</v>
      </c>
      <c r="N1656">
        <v>11</v>
      </c>
    </row>
    <row r="1657" spans="1:14" hidden="1" x14ac:dyDescent="0.25">
      <c r="A1657">
        <v>3677</v>
      </c>
      <c r="B1657" t="s">
        <v>16741</v>
      </c>
      <c r="C1657" t="s">
        <v>16742</v>
      </c>
      <c r="D1657" t="s">
        <v>16738</v>
      </c>
      <c r="E1657" t="s">
        <v>16743</v>
      </c>
      <c r="F1657" t="s">
        <v>16744</v>
      </c>
      <c r="G1657" t="s">
        <v>16745</v>
      </c>
      <c r="H1657">
        <v>6295552</v>
      </c>
      <c r="I1657" t="s">
        <v>20</v>
      </c>
      <c r="J1657" t="s">
        <v>21</v>
      </c>
      <c r="K1657" t="s">
        <v>9160</v>
      </c>
      <c r="L1657" t="s">
        <v>16738</v>
      </c>
      <c r="M1657" t="s">
        <v>29</v>
      </c>
      <c r="N1657">
        <v>11</v>
      </c>
    </row>
    <row r="1658" spans="1:14" hidden="1" x14ac:dyDescent="0.25">
      <c r="A1658">
        <v>3678</v>
      </c>
      <c r="B1658" t="s">
        <v>16746</v>
      </c>
      <c r="C1658" t="s">
        <v>16747</v>
      </c>
      <c r="D1658" t="s">
        <v>16738</v>
      </c>
      <c r="E1658" t="s">
        <v>16748</v>
      </c>
      <c r="F1658" t="s">
        <v>16749</v>
      </c>
      <c r="G1658" t="s">
        <v>16745</v>
      </c>
      <c r="H1658">
        <v>5038080</v>
      </c>
      <c r="I1658" t="s">
        <v>20</v>
      </c>
      <c r="J1658" t="s">
        <v>21</v>
      </c>
      <c r="K1658" t="s">
        <v>9160</v>
      </c>
      <c r="L1658" t="s">
        <v>16738</v>
      </c>
      <c r="M1658" t="s">
        <v>29</v>
      </c>
      <c r="N1658">
        <v>11</v>
      </c>
    </row>
    <row r="1659" spans="1:14" hidden="1" x14ac:dyDescent="0.25">
      <c r="A1659">
        <v>3679</v>
      </c>
      <c r="B1659" t="s">
        <v>16750</v>
      </c>
      <c r="C1659" t="s">
        <v>16751</v>
      </c>
      <c r="D1659" t="s">
        <v>16738</v>
      </c>
      <c r="E1659" t="s">
        <v>16752</v>
      </c>
      <c r="F1659" t="s">
        <v>16753</v>
      </c>
      <c r="G1659" t="s">
        <v>16754</v>
      </c>
      <c r="H1659">
        <v>5185536</v>
      </c>
      <c r="I1659" t="s">
        <v>20</v>
      </c>
      <c r="J1659" t="s">
        <v>21</v>
      </c>
      <c r="K1659" t="s">
        <v>9160</v>
      </c>
      <c r="L1659" t="s">
        <v>16738</v>
      </c>
      <c r="M1659" t="s">
        <v>29</v>
      </c>
      <c r="N1659">
        <v>11</v>
      </c>
    </row>
    <row r="1660" spans="1:14" hidden="1" x14ac:dyDescent="0.25">
      <c r="A1660">
        <v>3684</v>
      </c>
      <c r="B1660" t="s">
        <v>16772</v>
      </c>
      <c r="C1660" t="s">
        <v>16773</v>
      </c>
      <c r="D1660" t="s">
        <v>16774</v>
      </c>
      <c r="E1660" t="s">
        <v>16775</v>
      </c>
      <c r="F1660" t="s">
        <v>16776</v>
      </c>
      <c r="G1660" t="s">
        <v>16777</v>
      </c>
      <c r="H1660">
        <v>6688768</v>
      </c>
      <c r="I1660" t="s">
        <v>20</v>
      </c>
      <c r="J1660" t="s">
        <v>21</v>
      </c>
      <c r="K1660" t="s">
        <v>9160</v>
      </c>
      <c r="L1660" t="s">
        <v>16774</v>
      </c>
      <c r="M1660" t="s">
        <v>23</v>
      </c>
      <c r="N1660">
        <v>11</v>
      </c>
    </row>
    <row r="1661" spans="1:14" hidden="1" x14ac:dyDescent="0.25">
      <c r="A1661">
        <v>3685</v>
      </c>
      <c r="B1661" t="s">
        <v>16778</v>
      </c>
      <c r="C1661" t="s">
        <v>16779</v>
      </c>
      <c r="D1661" t="s">
        <v>16774</v>
      </c>
      <c r="E1661" t="s">
        <v>16780</v>
      </c>
      <c r="F1661" t="s">
        <v>16780</v>
      </c>
      <c r="G1661" t="s">
        <v>16781</v>
      </c>
      <c r="H1661">
        <v>5304320</v>
      </c>
      <c r="I1661" t="s">
        <v>20</v>
      </c>
      <c r="J1661" t="s">
        <v>21</v>
      </c>
      <c r="K1661" t="s">
        <v>9160</v>
      </c>
      <c r="L1661" t="s">
        <v>16774</v>
      </c>
      <c r="M1661" t="s">
        <v>29</v>
      </c>
      <c r="N1661">
        <v>11</v>
      </c>
    </row>
    <row r="1662" spans="1:14" hidden="1" x14ac:dyDescent="0.25">
      <c r="A1662">
        <v>3686</v>
      </c>
      <c r="B1662" t="s">
        <v>16782</v>
      </c>
      <c r="C1662" t="s">
        <v>16783</v>
      </c>
      <c r="D1662" t="s">
        <v>16774</v>
      </c>
      <c r="E1662" t="s">
        <v>16784</v>
      </c>
      <c r="F1662" t="s">
        <v>16785</v>
      </c>
      <c r="G1662" t="s">
        <v>16781</v>
      </c>
      <c r="H1662">
        <v>6631424</v>
      </c>
      <c r="I1662" t="s">
        <v>20</v>
      </c>
      <c r="J1662" t="s">
        <v>21</v>
      </c>
      <c r="K1662" t="s">
        <v>9160</v>
      </c>
      <c r="L1662" t="s">
        <v>16774</v>
      </c>
      <c r="M1662" t="s">
        <v>29</v>
      </c>
      <c r="N1662">
        <v>11</v>
      </c>
    </row>
    <row r="1663" spans="1:14" x14ac:dyDescent="0.25">
      <c r="A1663">
        <v>3688</v>
      </c>
      <c r="B1663" t="s">
        <v>16790</v>
      </c>
      <c r="C1663" t="s">
        <v>16791</v>
      </c>
      <c r="D1663" t="s">
        <v>16774</v>
      </c>
      <c r="E1663" t="s">
        <v>16792</v>
      </c>
      <c r="F1663" t="s">
        <v>16793</v>
      </c>
      <c r="G1663" t="s">
        <v>16794</v>
      </c>
      <c r="H1663">
        <v>6787072</v>
      </c>
      <c r="I1663" t="s">
        <v>20</v>
      </c>
      <c r="J1663" t="s">
        <v>21</v>
      </c>
      <c r="K1663" t="s">
        <v>9160</v>
      </c>
      <c r="L1663" t="s">
        <v>16774</v>
      </c>
      <c r="M1663" t="s">
        <v>136</v>
      </c>
      <c r="N1663">
        <v>11</v>
      </c>
    </row>
    <row r="1664" spans="1:14" hidden="1" x14ac:dyDescent="0.25">
      <c r="A1664">
        <v>3689</v>
      </c>
      <c r="B1664" t="s">
        <v>16795</v>
      </c>
      <c r="C1664" t="s">
        <v>16796</v>
      </c>
      <c r="D1664" t="s">
        <v>16774</v>
      </c>
      <c r="E1664" t="s">
        <v>16797</v>
      </c>
      <c r="F1664" t="s">
        <v>16798</v>
      </c>
      <c r="G1664" t="s">
        <v>16799</v>
      </c>
      <c r="H1664">
        <v>6819840</v>
      </c>
      <c r="I1664" t="s">
        <v>20</v>
      </c>
      <c r="J1664" t="s">
        <v>21</v>
      </c>
      <c r="K1664" t="s">
        <v>9160</v>
      </c>
      <c r="L1664" t="s">
        <v>16774</v>
      </c>
      <c r="M1664" t="s">
        <v>141</v>
      </c>
      <c r="N1664">
        <v>11</v>
      </c>
    </row>
    <row r="1665" spans="1:14" hidden="1" x14ac:dyDescent="0.25">
      <c r="A1665">
        <v>3690</v>
      </c>
      <c r="B1665" t="s">
        <v>16800</v>
      </c>
      <c r="C1665" t="s">
        <v>16801</v>
      </c>
      <c r="D1665" t="s">
        <v>16774</v>
      </c>
      <c r="E1665" t="s">
        <v>16802</v>
      </c>
      <c r="F1665" t="s">
        <v>16803</v>
      </c>
      <c r="G1665" t="s">
        <v>16804</v>
      </c>
      <c r="H1665">
        <v>6500352</v>
      </c>
      <c r="I1665" t="s">
        <v>20</v>
      </c>
      <c r="J1665" t="s">
        <v>21</v>
      </c>
      <c r="K1665" t="s">
        <v>9160</v>
      </c>
      <c r="L1665" t="s">
        <v>16774</v>
      </c>
      <c r="M1665" t="s">
        <v>73</v>
      </c>
      <c r="N1665">
        <v>11</v>
      </c>
    </row>
    <row r="1666" spans="1:14" hidden="1" x14ac:dyDescent="0.25">
      <c r="A1666">
        <v>3687</v>
      </c>
      <c r="B1666" t="s">
        <v>16786</v>
      </c>
      <c r="C1666" t="s">
        <v>16787</v>
      </c>
      <c r="D1666" t="s">
        <v>16774</v>
      </c>
      <c r="E1666" t="s">
        <v>16705</v>
      </c>
      <c r="F1666" t="s">
        <v>16788</v>
      </c>
      <c r="G1666" t="s">
        <v>16789</v>
      </c>
      <c r="H1666">
        <v>6787072</v>
      </c>
      <c r="I1666" t="s">
        <v>20</v>
      </c>
      <c r="J1666" t="s">
        <v>21</v>
      </c>
      <c r="K1666" t="s">
        <v>9160</v>
      </c>
      <c r="L1666" t="s">
        <v>16774</v>
      </c>
      <c r="M1666" t="s">
        <v>29</v>
      </c>
      <c r="N1666">
        <v>11</v>
      </c>
    </row>
    <row r="1667" spans="1:14" hidden="1" x14ac:dyDescent="0.25">
      <c r="A1667">
        <v>3700</v>
      </c>
      <c r="B1667" t="s">
        <v>16843</v>
      </c>
      <c r="C1667" t="s">
        <v>16844</v>
      </c>
      <c r="D1667" t="s">
        <v>16807</v>
      </c>
      <c r="E1667" t="s">
        <v>16845</v>
      </c>
      <c r="F1667" t="s">
        <v>16846</v>
      </c>
      <c r="G1667" t="s">
        <v>16847</v>
      </c>
      <c r="H1667">
        <v>5423104</v>
      </c>
      <c r="I1667" t="s">
        <v>20</v>
      </c>
      <c r="J1667" t="s">
        <v>21</v>
      </c>
      <c r="K1667" t="s">
        <v>9160</v>
      </c>
      <c r="L1667" t="s">
        <v>16807</v>
      </c>
      <c r="M1667" t="s">
        <v>73</v>
      </c>
      <c r="N1667">
        <v>11</v>
      </c>
    </row>
    <row r="1668" spans="1:14" hidden="1" x14ac:dyDescent="0.25">
      <c r="A1668">
        <v>3693</v>
      </c>
      <c r="B1668" t="s">
        <v>16814</v>
      </c>
      <c r="C1668" t="s">
        <v>16815</v>
      </c>
      <c r="D1668" t="s">
        <v>16807</v>
      </c>
      <c r="E1668" t="s">
        <v>16816</v>
      </c>
      <c r="F1668" t="s">
        <v>16817</v>
      </c>
      <c r="G1668" t="s">
        <v>16818</v>
      </c>
      <c r="H1668">
        <v>5709824</v>
      </c>
      <c r="I1668" t="s">
        <v>20</v>
      </c>
      <c r="J1668" t="s">
        <v>21</v>
      </c>
      <c r="K1668" t="s">
        <v>9160</v>
      </c>
      <c r="L1668" t="s">
        <v>16807</v>
      </c>
      <c r="M1668" t="s">
        <v>29</v>
      </c>
      <c r="N1668">
        <v>11</v>
      </c>
    </row>
    <row r="1669" spans="1:14" hidden="1" x14ac:dyDescent="0.25">
      <c r="A1669">
        <v>3694</v>
      </c>
      <c r="B1669" t="s">
        <v>16819</v>
      </c>
      <c r="C1669" t="s">
        <v>16820</v>
      </c>
      <c r="D1669" t="s">
        <v>16807</v>
      </c>
      <c r="E1669" t="s">
        <v>16821</v>
      </c>
      <c r="F1669" t="s">
        <v>16822</v>
      </c>
      <c r="G1669" t="s">
        <v>16818</v>
      </c>
      <c r="H1669">
        <v>5709824</v>
      </c>
      <c r="I1669" t="s">
        <v>20</v>
      </c>
      <c r="J1669" t="s">
        <v>21</v>
      </c>
      <c r="K1669" t="s">
        <v>9160</v>
      </c>
      <c r="L1669" t="s">
        <v>16807</v>
      </c>
      <c r="M1669" t="s">
        <v>29</v>
      </c>
      <c r="N1669">
        <v>11</v>
      </c>
    </row>
    <row r="1670" spans="1:14" hidden="1" x14ac:dyDescent="0.25">
      <c r="A1670">
        <v>3695</v>
      </c>
      <c r="B1670" t="s">
        <v>16823</v>
      </c>
      <c r="C1670" t="s">
        <v>16824</v>
      </c>
      <c r="D1670" t="s">
        <v>16807</v>
      </c>
      <c r="E1670" t="s">
        <v>16825</v>
      </c>
      <c r="F1670" t="s">
        <v>16826</v>
      </c>
      <c r="G1670" t="s">
        <v>16827</v>
      </c>
      <c r="H1670">
        <v>5836800</v>
      </c>
      <c r="I1670" t="s">
        <v>20</v>
      </c>
      <c r="J1670" t="s">
        <v>21</v>
      </c>
      <c r="K1670" t="s">
        <v>9160</v>
      </c>
      <c r="L1670" t="s">
        <v>16807</v>
      </c>
      <c r="M1670" t="s">
        <v>29</v>
      </c>
      <c r="N1670">
        <v>11</v>
      </c>
    </row>
    <row r="1671" spans="1:14" hidden="1" x14ac:dyDescent="0.25">
      <c r="A1671">
        <v>3701</v>
      </c>
      <c r="B1671" t="s">
        <v>16848</v>
      </c>
      <c r="C1671" t="s">
        <v>16849</v>
      </c>
      <c r="D1671" t="s">
        <v>16807</v>
      </c>
      <c r="E1671" t="s">
        <v>16850</v>
      </c>
      <c r="F1671" t="s">
        <v>16851</v>
      </c>
      <c r="G1671" t="s">
        <v>16847</v>
      </c>
      <c r="H1671">
        <v>4513792</v>
      </c>
      <c r="I1671" t="s">
        <v>20</v>
      </c>
      <c r="J1671" t="s">
        <v>21</v>
      </c>
      <c r="K1671" t="s">
        <v>9160</v>
      </c>
      <c r="L1671" t="s">
        <v>16807</v>
      </c>
      <c r="M1671" t="s">
        <v>73</v>
      </c>
      <c r="N1671">
        <v>11</v>
      </c>
    </row>
    <row r="1672" spans="1:14" hidden="1" x14ac:dyDescent="0.25">
      <c r="A1672">
        <v>3692</v>
      </c>
      <c r="B1672" t="s">
        <v>16809</v>
      </c>
      <c r="C1672" t="s">
        <v>16810</v>
      </c>
      <c r="D1672" t="s">
        <v>16807</v>
      </c>
      <c r="E1672" t="s">
        <v>16811</v>
      </c>
      <c r="F1672" t="s">
        <v>16812</v>
      </c>
      <c r="G1672" t="s">
        <v>16813</v>
      </c>
      <c r="H1672">
        <v>4857856</v>
      </c>
      <c r="I1672" t="s">
        <v>20</v>
      </c>
      <c r="J1672" t="s">
        <v>21</v>
      </c>
      <c r="K1672" t="s">
        <v>9160</v>
      </c>
      <c r="L1672" t="s">
        <v>16807</v>
      </c>
      <c r="M1672" t="s">
        <v>23</v>
      </c>
      <c r="N1672">
        <v>11</v>
      </c>
    </row>
    <row r="1673" spans="1:14" x14ac:dyDescent="0.25">
      <c r="A1673">
        <v>3696</v>
      </c>
      <c r="B1673" t="s">
        <v>16828</v>
      </c>
      <c r="C1673" t="s">
        <v>16829</v>
      </c>
      <c r="D1673" t="s">
        <v>16807</v>
      </c>
      <c r="E1673" t="s">
        <v>16589</v>
      </c>
      <c r="F1673" t="s">
        <v>16830</v>
      </c>
      <c r="G1673" t="s">
        <v>16831</v>
      </c>
      <c r="H1673">
        <v>5709824</v>
      </c>
      <c r="I1673" t="s">
        <v>20</v>
      </c>
      <c r="J1673" t="s">
        <v>21</v>
      </c>
      <c r="K1673" t="s">
        <v>9160</v>
      </c>
      <c r="L1673" t="s">
        <v>16807</v>
      </c>
      <c r="M1673" t="s">
        <v>40</v>
      </c>
      <c r="N1673">
        <v>11</v>
      </c>
    </row>
    <row r="1674" spans="1:14" hidden="1" x14ac:dyDescent="0.25">
      <c r="A1674">
        <v>3698</v>
      </c>
      <c r="B1674" t="s">
        <v>16836</v>
      </c>
      <c r="C1674" t="s">
        <v>16837</v>
      </c>
      <c r="D1674" t="s">
        <v>16807</v>
      </c>
      <c r="E1674" t="s">
        <v>16589</v>
      </c>
      <c r="F1674" t="s">
        <v>16838</v>
      </c>
      <c r="G1674" t="s">
        <v>16831</v>
      </c>
      <c r="H1674">
        <v>5804032</v>
      </c>
      <c r="I1674" t="s">
        <v>20</v>
      </c>
      <c r="J1674" t="s">
        <v>21</v>
      </c>
      <c r="K1674" t="s">
        <v>9160</v>
      </c>
      <c r="L1674" t="s">
        <v>16807</v>
      </c>
      <c r="M1674" t="s">
        <v>56</v>
      </c>
      <c r="N1674">
        <v>11</v>
      </c>
    </row>
    <row r="1675" spans="1:14" hidden="1" x14ac:dyDescent="0.25">
      <c r="A1675">
        <v>3697</v>
      </c>
      <c r="B1675" t="s">
        <v>16832</v>
      </c>
      <c r="C1675" t="s">
        <v>16833</v>
      </c>
      <c r="D1675" t="s">
        <v>16807</v>
      </c>
      <c r="E1675" t="s">
        <v>16834</v>
      </c>
      <c r="F1675" t="s">
        <v>16834</v>
      </c>
      <c r="G1675" t="s">
        <v>16835</v>
      </c>
      <c r="H1675">
        <v>4866048</v>
      </c>
      <c r="I1675" t="s">
        <v>20</v>
      </c>
      <c r="J1675" t="s">
        <v>21</v>
      </c>
      <c r="K1675" t="s">
        <v>9160</v>
      </c>
      <c r="L1675" t="s">
        <v>16807</v>
      </c>
      <c r="M1675" t="s">
        <v>56</v>
      </c>
      <c r="N1675">
        <v>11</v>
      </c>
    </row>
    <row r="1676" spans="1:14" hidden="1" x14ac:dyDescent="0.25">
      <c r="A1676">
        <v>3702</v>
      </c>
      <c r="B1676" t="s">
        <v>16852</v>
      </c>
      <c r="C1676" t="s">
        <v>16853</v>
      </c>
      <c r="D1676" t="s">
        <v>16854</v>
      </c>
      <c r="E1676" t="s">
        <v>16855</v>
      </c>
      <c r="F1676" t="s">
        <v>16856</v>
      </c>
      <c r="G1676" t="s">
        <v>16857</v>
      </c>
      <c r="H1676">
        <v>5402624</v>
      </c>
      <c r="I1676" t="s">
        <v>20</v>
      </c>
      <c r="J1676" t="s">
        <v>21</v>
      </c>
      <c r="K1676" t="s">
        <v>9160</v>
      </c>
      <c r="L1676" t="s">
        <v>16854</v>
      </c>
      <c r="M1676" t="s">
        <v>23</v>
      </c>
      <c r="N1676">
        <v>11</v>
      </c>
    </row>
    <row r="1677" spans="1:14" hidden="1" x14ac:dyDescent="0.25">
      <c r="A1677">
        <v>3703</v>
      </c>
      <c r="B1677" t="s">
        <v>16858</v>
      </c>
      <c r="C1677" t="s">
        <v>16859</v>
      </c>
      <c r="D1677" t="s">
        <v>16854</v>
      </c>
      <c r="E1677" t="s">
        <v>16860</v>
      </c>
      <c r="F1677" t="s">
        <v>16861</v>
      </c>
      <c r="G1677" t="s">
        <v>16862</v>
      </c>
      <c r="H1677">
        <v>4632576</v>
      </c>
      <c r="I1677" t="s">
        <v>20</v>
      </c>
      <c r="J1677" t="s">
        <v>21</v>
      </c>
      <c r="K1677" t="s">
        <v>9160</v>
      </c>
      <c r="L1677" t="s">
        <v>16854</v>
      </c>
      <c r="M1677" t="s">
        <v>29</v>
      </c>
      <c r="N1677">
        <v>11</v>
      </c>
    </row>
    <row r="1678" spans="1:14" x14ac:dyDescent="0.25">
      <c r="A1678">
        <v>3781</v>
      </c>
      <c r="B1678" t="s">
        <v>17244</v>
      </c>
      <c r="C1678" t="s">
        <v>17245</v>
      </c>
      <c r="D1678" t="s">
        <v>16854</v>
      </c>
      <c r="E1678" t="s">
        <v>17246</v>
      </c>
      <c r="F1678" t="s">
        <v>17247</v>
      </c>
      <c r="G1678" t="s">
        <v>17248</v>
      </c>
      <c r="H1678">
        <v>5439488</v>
      </c>
      <c r="I1678" t="s">
        <v>20</v>
      </c>
      <c r="J1678" t="s">
        <v>21</v>
      </c>
      <c r="K1678" t="s">
        <v>9160</v>
      </c>
      <c r="L1678" t="s">
        <v>16854</v>
      </c>
      <c r="M1678" t="s">
        <v>136</v>
      </c>
      <c r="N1678">
        <v>11</v>
      </c>
    </row>
    <row r="1679" spans="1:14" hidden="1" x14ac:dyDescent="0.25">
      <c r="A1679">
        <v>3782</v>
      </c>
      <c r="B1679" t="s">
        <v>17249</v>
      </c>
      <c r="C1679" t="s">
        <v>17250</v>
      </c>
      <c r="D1679" t="s">
        <v>16854</v>
      </c>
      <c r="E1679" t="s">
        <v>17251</v>
      </c>
      <c r="F1679" t="s">
        <v>17252</v>
      </c>
      <c r="G1679" t="s">
        <v>17248</v>
      </c>
      <c r="H1679">
        <v>5447680</v>
      </c>
      <c r="I1679" t="s">
        <v>20</v>
      </c>
      <c r="J1679" t="s">
        <v>21</v>
      </c>
      <c r="K1679" t="s">
        <v>9160</v>
      </c>
      <c r="L1679" t="s">
        <v>16854</v>
      </c>
      <c r="M1679" t="s">
        <v>141</v>
      </c>
      <c r="N1679">
        <v>11</v>
      </c>
    </row>
    <row r="1680" spans="1:14" hidden="1" x14ac:dyDescent="0.25">
      <c r="A1680">
        <v>3783</v>
      </c>
      <c r="B1680" t="s">
        <v>17253</v>
      </c>
      <c r="C1680" t="s">
        <v>17254</v>
      </c>
      <c r="D1680" t="s">
        <v>16854</v>
      </c>
      <c r="E1680" t="s">
        <v>17255</v>
      </c>
      <c r="F1680" t="s">
        <v>17256</v>
      </c>
      <c r="G1680" t="s">
        <v>17257</v>
      </c>
      <c r="H1680">
        <v>5402624</v>
      </c>
      <c r="I1680" t="s">
        <v>20</v>
      </c>
      <c r="J1680" t="s">
        <v>21</v>
      </c>
      <c r="K1680" t="s">
        <v>9160</v>
      </c>
      <c r="L1680" t="s">
        <v>16854</v>
      </c>
      <c r="M1680" t="s">
        <v>73</v>
      </c>
      <c r="N1680">
        <v>11</v>
      </c>
    </row>
    <row r="1681" spans="1:14" hidden="1" x14ac:dyDescent="0.25">
      <c r="A1681">
        <v>3704</v>
      </c>
      <c r="B1681" t="s">
        <v>16863</v>
      </c>
      <c r="C1681" t="s">
        <v>16864</v>
      </c>
      <c r="D1681" t="s">
        <v>16854</v>
      </c>
      <c r="E1681" t="s">
        <v>16816</v>
      </c>
      <c r="F1681" t="s">
        <v>16865</v>
      </c>
      <c r="G1681" t="s">
        <v>16862</v>
      </c>
      <c r="H1681">
        <v>5435392</v>
      </c>
      <c r="I1681" t="s">
        <v>20</v>
      </c>
      <c r="J1681" t="s">
        <v>21</v>
      </c>
      <c r="K1681" t="s">
        <v>9160</v>
      </c>
      <c r="L1681" t="s">
        <v>16854</v>
      </c>
      <c r="M1681" t="s">
        <v>29</v>
      </c>
      <c r="N1681">
        <v>11</v>
      </c>
    </row>
    <row r="1682" spans="1:14" hidden="1" x14ac:dyDescent="0.25">
      <c r="A1682">
        <v>3786</v>
      </c>
      <c r="B1682" t="s">
        <v>17264</v>
      </c>
      <c r="C1682" t="s">
        <v>17265</v>
      </c>
      <c r="D1682" t="s">
        <v>17259</v>
      </c>
      <c r="E1682" t="s">
        <v>17266</v>
      </c>
      <c r="F1682" t="s">
        <v>17266</v>
      </c>
      <c r="G1682" t="s">
        <v>17263</v>
      </c>
      <c r="H1682">
        <v>4988928</v>
      </c>
      <c r="I1682" t="s">
        <v>20</v>
      </c>
      <c r="J1682" t="s">
        <v>21</v>
      </c>
      <c r="K1682" t="s">
        <v>9160</v>
      </c>
      <c r="L1682" t="s">
        <v>17259</v>
      </c>
      <c r="M1682" t="s">
        <v>29</v>
      </c>
      <c r="N1682">
        <v>11</v>
      </c>
    </row>
    <row r="1683" spans="1:14" hidden="1" x14ac:dyDescent="0.25">
      <c r="A1683">
        <v>3791</v>
      </c>
      <c r="B1683" t="s">
        <v>17283</v>
      </c>
      <c r="C1683" t="s">
        <v>17284</v>
      </c>
      <c r="D1683" t="s">
        <v>17259</v>
      </c>
      <c r="E1683" t="s">
        <v>17285</v>
      </c>
      <c r="F1683" t="s">
        <v>17286</v>
      </c>
      <c r="G1683" t="s">
        <v>17287</v>
      </c>
      <c r="H1683">
        <v>6193152</v>
      </c>
      <c r="I1683" t="s">
        <v>20</v>
      </c>
      <c r="J1683" t="s">
        <v>21</v>
      </c>
      <c r="K1683" t="s">
        <v>9160</v>
      </c>
      <c r="L1683" t="s">
        <v>17259</v>
      </c>
      <c r="M1683" t="s">
        <v>275</v>
      </c>
      <c r="N1683">
        <v>11</v>
      </c>
    </row>
    <row r="1684" spans="1:14" hidden="1" x14ac:dyDescent="0.25">
      <c r="A1684">
        <v>3784</v>
      </c>
      <c r="B1684" t="s">
        <v>17258</v>
      </c>
      <c r="C1684" t="s">
        <v>13854</v>
      </c>
      <c r="D1684" t="s">
        <v>17259</v>
      </c>
      <c r="E1684" t="s">
        <v>17260</v>
      </c>
      <c r="F1684" t="s">
        <v>13856</v>
      </c>
      <c r="G1684" t="s">
        <v>17257</v>
      </c>
      <c r="H1684">
        <v>6111232</v>
      </c>
      <c r="I1684" t="s">
        <v>20</v>
      </c>
      <c r="J1684" t="s">
        <v>21</v>
      </c>
      <c r="K1684" t="s">
        <v>9160</v>
      </c>
      <c r="L1684" t="s">
        <v>17259</v>
      </c>
      <c r="M1684" t="s">
        <v>23</v>
      </c>
      <c r="N1684">
        <v>11</v>
      </c>
    </row>
    <row r="1685" spans="1:14" hidden="1" x14ac:dyDescent="0.25">
      <c r="A1685">
        <v>3785</v>
      </c>
      <c r="B1685" t="s">
        <v>17261</v>
      </c>
      <c r="C1685" t="s">
        <v>13859</v>
      </c>
      <c r="D1685" t="s">
        <v>17259</v>
      </c>
      <c r="E1685" t="s">
        <v>17262</v>
      </c>
      <c r="F1685" t="s">
        <v>13861</v>
      </c>
      <c r="G1685" t="s">
        <v>17263</v>
      </c>
      <c r="H1685">
        <v>6148096</v>
      </c>
      <c r="I1685" t="s">
        <v>20</v>
      </c>
      <c r="J1685" t="s">
        <v>21</v>
      </c>
      <c r="K1685" t="s">
        <v>9160</v>
      </c>
      <c r="L1685" t="s">
        <v>17259</v>
      </c>
      <c r="M1685" t="s">
        <v>29</v>
      </c>
      <c r="N1685">
        <v>11</v>
      </c>
    </row>
    <row r="1686" spans="1:14" x14ac:dyDescent="0.25">
      <c r="A1686">
        <v>3787</v>
      </c>
      <c r="B1686" t="s">
        <v>17267</v>
      </c>
      <c r="C1686" t="s">
        <v>17268</v>
      </c>
      <c r="D1686" t="s">
        <v>17259</v>
      </c>
      <c r="E1686" t="s">
        <v>17269</v>
      </c>
      <c r="F1686" t="s">
        <v>17270</v>
      </c>
      <c r="G1686" t="s">
        <v>16258</v>
      </c>
      <c r="H1686">
        <v>6197248</v>
      </c>
      <c r="I1686" t="s">
        <v>20</v>
      </c>
      <c r="J1686" t="s">
        <v>21</v>
      </c>
      <c r="K1686" t="s">
        <v>9160</v>
      </c>
      <c r="L1686" t="s">
        <v>17259</v>
      </c>
      <c r="M1686" t="s">
        <v>136</v>
      </c>
      <c r="N1686">
        <v>11</v>
      </c>
    </row>
    <row r="1687" spans="1:14" x14ac:dyDescent="0.25">
      <c r="A1687">
        <v>3788</v>
      </c>
      <c r="B1687" t="s">
        <v>17271</v>
      </c>
      <c r="C1687" t="s">
        <v>17272</v>
      </c>
      <c r="D1687" t="s">
        <v>17259</v>
      </c>
      <c r="E1687" t="s">
        <v>17273</v>
      </c>
      <c r="F1687" t="s">
        <v>17274</v>
      </c>
      <c r="G1687" t="s">
        <v>17275</v>
      </c>
      <c r="H1687">
        <v>6074368</v>
      </c>
      <c r="I1687" t="s">
        <v>20</v>
      </c>
      <c r="J1687" t="s">
        <v>21</v>
      </c>
      <c r="K1687" t="s">
        <v>9160</v>
      </c>
      <c r="L1687" t="s">
        <v>17259</v>
      </c>
      <c r="M1687" t="s">
        <v>136</v>
      </c>
      <c r="N1687">
        <v>11</v>
      </c>
    </row>
    <row r="1688" spans="1:14" x14ac:dyDescent="0.25">
      <c r="A1688">
        <v>3789</v>
      </c>
      <c r="B1688" t="s">
        <v>17276</v>
      </c>
      <c r="C1688" t="s">
        <v>13864</v>
      </c>
      <c r="D1688" t="s">
        <v>17259</v>
      </c>
      <c r="E1688" t="s">
        <v>17277</v>
      </c>
      <c r="F1688" t="s">
        <v>17278</v>
      </c>
      <c r="G1688" t="s">
        <v>17279</v>
      </c>
      <c r="H1688">
        <v>6230016</v>
      </c>
      <c r="I1688" t="s">
        <v>20</v>
      </c>
      <c r="J1688" t="s">
        <v>21</v>
      </c>
      <c r="K1688" t="s">
        <v>9160</v>
      </c>
      <c r="L1688" t="s">
        <v>17259</v>
      </c>
      <c r="M1688" t="s">
        <v>136</v>
      </c>
      <c r="N1688">
        <v>11</v>
      </c>
    </row>
    <row r="1689" spans="1:14" hidden="1" x14ac:dyDescent="0.25">
      <c r="A1689">
        <v>3790</v>
      </c>
      <c r="B1689" t="s">
        <v>17280</v>
      </c>
      <c r="C1689" t="s">
        <v>13869</v>
      </c>
      <c r="D1689" t="s">
        <v>17259</v>
      </c>
      <c r="E1689" t="s">
        <v>17281</v>
      </c>
      <c r="F1689" t="s">
        <v>17282</v>
      </c>
      <c r="G1689" t="s">
        <v>3989</v>
      </c>
      <c r="H1689">
        <v>6234112</v>
      </c>
      <c r="I1689" t="s">
        <v>20</v>
      </c>
      <c r="J1689" t="s">
        <v>21</v>
      </c>
      <c r="K1689" t="s">
        <v>9160</v>
      </c>
      <c r="L1689" t="s">
        <v>17259</v>
      </c>
      <c r="M1689" t="s">
        <v>141</v>
      </c>
      <c r="N1689">
        <v>11</v>
      </c>
    </row>
    <row r="1690" spans="1:14" hidden="1" x14ac:dyDescent="0.25">
      <c r="A1690">
        <v>3792</v>
      </c>
      <c r="B1690" t="s">
        <v>17288</v>
      </c>
      <c r="C1690" t="s">
        <v>17289</v>
      </c>
      <c r="D1690" t="s">
        <v>17259</v>
      </c>
      <c r="E1690" t="s">
        <v>17290</v>
      </c>
      <c r="F1690" t="s">
        <v>17291</v>
      </c>
      <c r="G1690" t="s">
        <v>17292</v>
      </c>
      <c r="H1690">
        <v>6193152</v>
      </c>
      <c r="I1690" t="s">
        <v>20</v>
      </c>
      <c r="J1690" t="s">
        <v>21</v>
      </c>
      <c r="K1690" t="s">
        <v>9160</v>
      </c>
      <c r="L1690" t="s">
        <v>17259</v>
      </c>
      <c r="M1690" t="s">
        <v>275</v>
      </c>
      <c r="N1690">
        <v>11</v>
      </c>
    </row>
    <row r="1691" spans="1:14" hidden="1" x14ac:dyDescent="0.25">
      <c r="A1691">
        <v>3793</v>
      </c>
      <c r="B1691" t="s">
        <v>17293</v>
      </c>
      <c r="C1691" t="s">
        <v>13884</v>
      </c>
      <c r="D1691" t="s">
        <v>17294</v>
      </c>
      <c r="E1691" t="s">
        <v>17295</v>
      </c>
      <c r="F1691" t="s">
        <v>13886</v>
      </c>
      <c r="G1691" t="s">
        <v>17296</v>
      </c>
      <c r="H1691">
        <v>5173248</v>
      </c>
      <c r="I1691" t="s">
        <v>20</v>
      </c>
      <c r="J1691" t="s">
        <v>21</v>
      </c>
      <c r="K1691" t="s">
        <v>9160</v>
      </c>
      <c r="L1691" t="s">
        <v>17294</v>
      </c>
      <c r="M1691" t="s">
        <v>23</v>
      </c>
      <c r="N1691">
        <v>11</v>
      </c>
    </row>
    <row r="1692" spans="1:14" hidden="1" x14ac:dyDescent="0.25">
      <c r="A1692">
        <v>3794</v>
      </c>
      <c r="B1692" t="s">
        <v>17297</v>
      </c>
      <c r="C1692" t="s">
        <v>17298</v>
      </c>
      <c r="D1692" t="s">
        <v>17294</v>
      </c>
      <c r="E1692" t="s">
        <v>8835</v>
      </c>
      <c r="F1692" t="s">
        <v>17299</v>
      </c>
      <c r="G1692" t="s">
        <v>17300</v>
      </c>
      <c r="H1692">
        <v>5173248</v>
      </c>
      <c r="I1692" t="s">
        <v>20</v>
      </c>
      <c r="J1692" t="s">
        <v>21</v>
      </c>
      <c r="K1692" t="s">
        <v>9160</v>
      </c>
      <c r="L1692" t="s">
        <v>17294</v>
      </c>
      <c r="M1692" t="s">
        <v>29</v>
      </c>
      <c r="N1692">
        <v>11</v>
      </c>
    </row>
    <row r="1693" spans="1:14" hidden="1" x14ac:dyDescent="0.25">
      <c r="A1693">
        <v>3795</v>
      </c>
      <c r="B1693" t="s">
        <v>17301</v>
      </c>
      <c r="C1693" t="s">
        <v>13889</v>
      </c>
      <c r="D1693" t="s">
        <v>17294</v>
      </c>
      <c r="E1693" t="s">
        <v>17295</v>
      </c>
      <c r="F1693" t="s">
        <v>13890</v>
      </c>
      <c r="G1693" t="s">
        <v>17302</v>
      </c>
      <c r="H1693">
        <v>4554752</v>
      </c>
      <c r="I1693" t="s">
        <v>20</v>
      </c>
      <c r="J1693" t="s">
        <v>21</v>
      </c>
      <c r="K1693" t="s">
        <v>9160</v>
      </c>
      <c r="L1693" t="s">
        <v>17294</v>
      </c>
      <c r="M1693" t="s">
        <v>29</v>
      </c>
      <c r="N1693">
        <v>11</v>
      </c>
    </row>
    <row r="1694" spans="1:14" x14ac:dyDescent="0.25">
      <c r="A1694">
        <v>3796</v>
      </c>
      <c r="B1694" t="s">
        <v>17303</v>
      </c>
      <c r="C1694" t="s">
        <v>13893</v>
      </c>
      <c r="D1694" t="s">
        <v>17294</v>
      </c>
      <c r="E1694" t="s">
        <v>17295</v>
      </c>
      <c r="F1694" t="s">
        <v>17304</v>
      </c>
      <c r="G1694" t="s">
        <v>17305</v>
      </c>
      <c r="H1694">
        <v>5173248</v>
      </c>
      <c r="I1694" t="s">
        <v>20</v>
      </c>
      <c r="J1694" t="s">
        <v>21</v>
      </c>
      <c r="K1694" t="s">
        <v>9160</v>
      </c>
      <c r="L1694" t="s">
        <v>17294</v>
      </c>
      <c r="M1694" t="s">
        <v>136</v>
      </c>
      <c r="N1694">
        <v>11</v>
      </c>
    </row>
    <row r="1695" spans="1:14" hidden="1" x14ac:dyDescent="0.25">
      <c r="A1695">
        <v>3797</v>
      </c>
      <c r="B1695" t="s">
        <v>17306</v>
      </c>
      <c r="C1695" t="s">
        <v>13897</v>
      </c>
      <c r="D1695" t="s">
        <v>17294</v>
      </c>
      <c r="E1695" t="s">
        <v>17295</v>
      </c>
      <c r="F1695" t="s">
        <v>17307</v>
      </c>
      <c r="G1695" t="s">
        <v>17308</v>
      </c>
      <c r="H1695">
        <v>5173248</v>
      </c>
      <c r="I1695" t="s">
        <v>20</v>
      </c>
      <c r="J1695" t="s">
        <v>21</v>
      </c>
      <c r="K1695" t="s">
        <v>9160</v>
      </c>
      <c r="L1695" t="s">
        <v>17294</v>
      </c>
      <c r="M1695" t="s">
        <v>141</v>
      </c>
      <c r="N1695">
        <v>11</v>
      </c>
    </row>
    <row r="1696" spans="1:14" hidden="1" x14ac:dyDescent="0.25">
      <c r="A1696">
        <v>3798</v>
      </c>
      <c r="B1696" t="s">
        <v>17309</v>
      </c>
      <c r="C1696" t="s">
        <v>13902</v>
      </c>
      <c r="D1696" t="s">
        <v>17294</v>
      </c>
      <c r="E1696" t="s">
        <v>17295</v>
      </c>
      <c r="F1696" t="s">
        <v>13903</v>
      </c>
      <c r="G1696" t="s">
        <v>17310</v>
      </c>
      <c r="H1696">
        <v>4554752</v>
      </c>
      <c r="I1696" t="s">
        <v>20</v>
      </c>
      <c r="J1696" t="s">
        <v>21</v>
      </c>
      <c r="K1696" t="s">
        <v>9160</v>
      </c>
      <c r="L1696" t="s">
        <v>17294</v>
      </c>
      <c r="M1696" t="s">
        <v>275</v>
      </c>
      <c r="N1696">
        <v>11</v>
      </c>
    </row>
    <row r="1697" spans="1:14" hidden="1" x14ac:dyDescent="0.25">
      <c r="A1697">
        <v>3799</v>
      </c>
      <c r="B1697" t="s">
        <v>17311</v>
      </c>
      <c r="C1697" t="s">
        <v>17312</v>
      </c>
      <c r="D1697" t="s">
        <v>17294</v>
      </c>
      <c r="E1697" t="s">
        <v>17313</v>
      </c>
      <c r="F1697" t="s">
        <v>17314</v>
      </c>
      <c r="G1697" t="s">
        <v>17315</v>
      </c>
      <c r="H1697">
        <v>5173248</v>
      </c>
      <c r="I1697" t="s">
        <v>20</v>
      </c>
      <c r="J1697" t="s">
        <v>21</v>
      </c>
      <c r="K1697" t="s">
        <v>9160</v>
      </c>
      <c r="L1697" t="s">
        <v>17294</v>
      </c>
      <c r="M1697" t="s">
        <v>275</v>
      </c>
      <c r="N1697">
        <v>11</v>
      </c>
    </row>
    <row r="1698" spans="1:14" hidden="1" x14ac:dyDescent="0.25">
      <c r="A1698">
        <v>3800</v>
      </c>
      <c r="B1698" t="s">
        <v>17316</v>
      </c>
      <c r="C1698" t="s">
        <v>13911</v>
      </c>
      <c r="D1698" t="s">
        <v>17317</v>
      </c>
      <c r="E1698" t="s">
        <v>17318</v>
      </c>
      <c r="F1698" t="s">
        <v>17319</v>
      </c>
      <c r="G1698" t="s">
        <v>17315</v>
      </c>
      <c r="H1698">
        <v>4665344</v>
      </c>
      <c r="I1698" t="s">
        <v>20</v>
      </c>
      <c r="J1698" t="s">
        <v>21</v>
      </c>
      <c r="K1698" t="s">
        <v>9160</v>
      </c>
      <c r="L1698" t="s">
        <v>17317</v>
      </c>
      <c r="M1698" t="s">
        <v>23</v>
      </c>
      <c r="N1698">
        <v>11</v>
      </c>
    </row>
    <row r="1699" spans="1:14" hidden="1" x14ac:dyDescent="0.25">
      <c r="A1699">
        <v>3801</v>
      </c>
      <c r="B1699" t="s">
        <v>17320</v>
      </c>
      <c r="C1699" t="s">
        <v>17321</v>
      </c>
      <c r="D1699" t="s">
        <v>17317</v>
      </c>
      <c r="E1699" t="s">
        <v>17322</v>
      </c>
      <c r="F1699" t="s">
        <v>17323</v>
      </c>
      <c r="G1699" t="s">
        <v>17324</v>
      </c>
      <c r="H1699">
        <v>4665344</v>
      </c>
      <c r="I1699" t="s">
        <v>20</v>
      </c>
      <c r="J1699" t="s">
        <v>21</v>
      </c>
      <c r="K1699" t="s">
        <v>9160</v>
      </c>
      <c r="L1699" t="s">
        <v>17317</v>
      </c>
      <c r="M1699" t="s">
        <v>29</v>
      </c>
      <c r="N1699">
        <v>11</v>
      </c>
    </row>
    <row r="1700" spans="1:14" x14ac:dyDescent="0.25">
      <c r="A1700">
        <v>3803</v>
      </c>
      <c r="B1700" t="s">
        <v>17329</v>
      </c>
      <c r="C1700" t="s">
        <v>13916</v>
      </c>
      <c r="D1700" t="s">
        <v>17317</v>
      </c>
      <c r="E1700" t="s">
        <v>17330</v>
      </c>
      <c r="F1700" t="s">
        <v>17331</v>
      </c>
      <c r="G1700" t="s">
        <v>17332</v>
      </c>
      <c r="H1700">
        <v>5419008</v>
      </c>
      <c r="I1700" t="s">
        <v>20</v>
      </c>
      <c r="J1700" t="s">
        <v>21</v>
      </c>
      <c r="K1700" t="s">
        <v>9160</v>
      </c>
      <c r="L1700" t="s">
        <v>17317</v>
      </c>
      <c r="M1700" t="s">
        <v>40</v>
      </c>
      <c r="N1700">
        <v>11</v>
      </c>
    </row>
    <row r="1701" spans="1:14" x14ac:dyDescent="0.25">
      <c r="A1701">
        <v>3804</v>
      </c>
      <c r="B1701" t="s">
        <v>17333</v>
      </c>
      <c r="C1701" t="s">
        <v>17334</v>
      </c>
      <c r="D1701" t="s">
        <v>17317</v>
      </c>
      <c r="E1701" t="s">
        <v>17335</v>
      </c>
      <c r="F1701" t="s">
        <v>17336</v>
      </c>
      <c r="G1701" t="s">
        <v>17337</v>
      </c>
      <c r="H1701">
        <v>5775360</v>
      </c>
      <c r="I1701" t="s">
        <v>20</v>
      </c>
      <c r="J1701" t="s">
        <v>21</v>
      </c>
      <c r="K1701" t="s">
        <v>9160</v>
      </c>
      <c r="L1701" t="s">
        <v>17317</v>
      </c>
      <c r="M1701" t="s">
        <v>40</v>
      </c>
      <c r="N1701">
        <v>11</v>
      </c>
    </row>
    <row r="1702" spans="1:14" hidden="1" x14ac:dyDescent="0.25">
      <c r="A1702">
        <v>3805</v>
      </c>
      <c r="B1702" t="s">
        <v>17338</v>
      </c>
      <c r="C1702" t="s">
        <v>13925</v>
      </c>
      <c r="D1702" t="s">
        <v>17317</v>
      </c>
      <c r="E1702" t="s">
        <v>17339</v>
      </c>
      <c r="F1702" t="s">
        <v>17331</v>
      </c>
      <c r="G1702" t="s">
        <v>17340</v>
      </c>
      <c r="H1702">
        <v>5427200</v>
      </c>
      <c r="I1702" t="s">
        <v>20</v>
      </c>
      <c r="J1702" t="s">
        <v>21</v>
      </c>
      <c r="K1702" t="s">
        <v>9160</v>
      </c>
      <c r="L1702" t="s">
        <v>17317</v>
      </c>
      <c r="M1702" t="s">
        <v>56</v>
      </c>
      <c r="N1702">
        <v>11</v>
      </c>
    </row>
    <row r="1703" spans="1:14" hidden="1" x14ac:dyDescent="0.25">
      <c r="A1703">
        <v>3806</v>
      </c>
      <c r="B1703" t="s">
        <v>17341</v>
      </c>
      <c r="C1703" t="s">
        <v>13935</v>
      </c>
      <c r="D1703" t="s">
        <v>17317</v>
      </c>
      <c r="E1703" t="s">
        <v>17342</v>
      </c>
      <c r="F1703" t="s">
        <v>17343</v>
      </c>
      <c r="G1703" t="s">
        <v>17344</v>
      </c>
      <c r="H1703">
        <v>4648960</v>
      </c>
      <c r="I1703" t="s">
        <v>20</v>
      </c>
      <c r="J1703" t="s">
        <v>21</v>
      </c>
      <c r="K1703" t="s">
        <v>9160</v>
      </c>
      <c r="L1703" t="s">
        <v>17317</v>
      </c>
      <c r="M1703" t="s">
        <v>73</v>
      </c>
      <c r="N1703">
        <v>11</v>
      </c>
    </row>
    <row r="1704" spans="1:14" hidden="1" x14ac:dyDescent="0.25">
      <c r="A1704">
        <v>3802</v>
      </c>
      <c r="B1704" t="s">
        <v>17325</v>
      </c>
      <c r="C1704" t="s">
        <v>17326</v>
      </c>
      <c r="D1704" t="s">
        <v>17317</v>
      </c>
      <c r="E1704" t="s">
        <v>8858</v>
      </c>
      <c r="F1704" t="s">
        <v>17327</v>
      </c>
      <c r="G1704" t="s">
        <v>17328</v>
      </c>
      <c r="H1704">
        <v>5394432</v>
      </c>
      <c r="I1704" t="s">
        <v>20</v>
      </c>
      <c r="J1704" t="s">
        <v>21</v>
      </c>
      <c r="K1704" t="s">
        <v>9160</v>
      </c>
      <c r="L1704" t="s">
        <v>17317</v>
      </c>
      <c r="M1704" t="s">
        <v>29</v>
      </c>
      <c r="N1704">
        <v>11</v>
      </c>
    </row>
    <row r="1705" spans="1:14" hidden="1" x14ac:dyDescent="0.25">
      <c r="A1705">
        <v>3808</v>
      </c>
      <c r="B1705" t="s">
        <v>17350</v>
      </c>
      <c r="C1705" t="s">
        <v>17351</v>
      </c>
      <c r="D1705" t="s">
        <v>17347</v>
      </c>
      <c r="E1705" t="s">
        <v>17352</v>
      </c>
      <c r="F1705" t="s">
        <v>17353</v>
      </c>
      <c r="G1705" t="s">
        <v>17354</v>
      </c>
      <c r="H1705">
        <v>6164480</v>
      </c>
      <c r="I1705" t="s">
        <v>20</v>
      </c>
      <c r="J1705" t="s">
        <v>21</v>
      </c>
      <c r="K1705" t="s">
        <v>9160</v>
      </c>
      <c r="L1705" t="s">
        <v>17347</v>
      </c>
      <c r="M1705" t="s">
        <v>23</v>
      </c>
      <c r="N1705">
        <v>11</v>
      </c>
    </row>
    <row r="1706" spans="1:14" hidden="1" x14ac:dyDescent="0.25">
      <c r="A1706">
        <v>3810</v>
      </c>
      <c r="B1706" t="s">
        <v>17360</v>
      </c>
      <c r="C1706" t="s">
        <v>17361</v>
      </c>
      <c r="D1706" t="s">
        <v>17347</v>
      </c>
      <c r="E1706" t="s">
        <v>17362</v>
      </c>
      <c r="F1706" t="s">
        <v>17363</v>
      </c>
      <c r="G1706" t="s">
        <v>17364</v>
      </c>
      <c r="H1706">
        <v>6168576</v>
      </c>
      <c r="I1706" t="s">
        <v>20</v>
      </c>
      <c r="J1706" t="s">
        <v>21</v>
      </c>
      <c r="K1706" t="s">
        <v>9160</v>
      </c>
      <c r="L1706" t="s">
        <v>17347</v>
      </c>
      <c r="M1706" t="s">
        <v>29</v>
      </c>
      <c r="N1706">
        <v>11</v>
      </c>
    </row>
    <row r="1707" spans="1:14" x14ac:dyDescent="0.25">
      <c r="A1707">
        <v>3814</v>
      </c>
      <c r="B1707" t="s">
        <v>17376</v>
      </c>
      <c r="C1707" t="s">
        <v>17377</v>
      </c>
      <c r="D1707" t="s">
        <v>17347</v>
      </c>
      <c r="E1707" t="s">
        <v>17378</v>
      </c>
      <c r="F1707" t="s">
        <v>17379</v>
      </c>
      <c r="G1707" t="s">
        <v>17380</v>
      </c>
      <c r="H1707">
        <v>6328320</v>
      </c>
      <c r="I1707" t="s">
        <v>20</v>
      </c>
      <c r="J1707" t="s">
        <v>21</v>
      </c>
      <c r="K1707" t="s">
        <v>9160</v>
      </c>
      <c r="L1707" t="s">
        <v>17347</v>
      </c>
      <c r="M1707" t="s">
        <v>40</v>
      </c>
      <c r="N1707">
        <v>11</v>
      </c>
    </row>
    <row r="1708" spans="1:14" hidden="1" x14ac:dyDescent="0.25">
      <c r="A1708">
        <v>3815</v>
      </c>
      <c r="B1708" t="s">
        <v>17381</v>
      </c>
      <c r="C1708" t="s">
        <v>17382</v>
      </c>
      <c r="D1708" t="s">
        <v>17347</v>
      </c>
      <c r="E1708" t="s">
        <v>17383</v>
      </c>
      <c r="F1708" t="s">
        <v>17379</v>
      </c>
      <c r="G1708" t="s">
        <v>17384</v>
      </c>
      <c r="H1708">
        <v>6266880</v>
      </c>
      <c r="I1708" t="s">
        <v>20</v>
      </c>
      <c r="J1708" t="s">
        <v>21</v>
      </c>
      <c r="K1708" t="s">
        <v>9160</v>
      </c>
      <c r="L1708" t="s">
        <v>17347</v>
      </c>
      <c r="M1708" t="s">
        <v>56</v>
      </c>
      <c r="N1708">
        <v>11</v>
      </c>
    </row>
    <row r="1709" spans="1:14" hidden="1" x14ac:dyDescent="0.25">
      <c r="A1709">
        <v>3811</v>
      </c>
      <c r="B1709" t="s">
        <v>17365</v>
      </c>
      <c r="C1709" t="s">
        <v>17366</v>
      </c>
      <c r="D1709" t="s">
        <v>17347</v>
      </c>
      <c r="E1709" t="s">
        <v>8858</v>
      </c>
      <c r="F1709" t="s">
        <v>17367</v>
      </c>
      <c r="G1709" t="s">
        <v>17364</v>
      </c>
      <c r="H1709">
        <v>6328320</v>
      </c>
      <c r="I1709" t="s">
        <v>20</v>
      </c>
      <c r="J1709" t="s">
        <v>21</v>
      </c>
      <c r="K1709" t="s">
        <v>9160</v>
      </c>
      <c r="L1709" t="s">
        <v>17347</v>
      </c>
      <c r="M1709" t="s">
        <v>29</v>
      </c>
      <c r="N1709">
        <v>11</v>
      </c>
    </row>
    <row r="1710" spans="1:14" hidden="1" x14ac:dyDescent="0.25">
      <c r="A1710">
        <v>3812</v>
      </c>
      <c r="B1710" t="s">
        <v>17368</v>
      </c>
      <c r="C1710" t="s">
        <v>17369</v>
      </c>
      <c r="D1710" t="s">
        <v>17347</v>
      </c>
      <c r="E1710" t="s">
        <v>17370</v>
      </c>
      <c r="F1710" t="s">
        <v>17370</v>
      </c>
      <c r="G1710" t="s">
        <v>17371</v>
      </c>
      <c r="H1710">
        <v>5091328</v>
      </c>
      <c r="I1710" t="s">
        <v>20</v>
      </c>
      <c r="J1710" t="s">
        <v>21</v>
      </c>
      <c r="K1710" t="s">
        <v>9160</v>
      </c>
      <c r="L1710" t="s">
        <v>17347</v>
      </c>
      <c r="M1710" t="s">
        <v>29</v>
      </c>
      <c r="N1710">
        <v>11</v>
      </c>
    </row>
    <row r="1711" spans="1:14" hidden="1" x14ac:dyDescent="0.25">
      <c r="A1711">
        <v>3813</v>
      </c>
      <c r="B1711" t="s">
        <v>17372</v>
      </c>
      <c r="C1711" t="s">
        <v>17373</v>
      </c>
      <c r="D1711" t="s">
        <v>17347</v>
      </c>
      <c r="E1711" t="s">
        <v>17374</v>
      </c>
      <c r="F1711" t="s">
        <v>17375</v>
      </c>
      <c r="G1711" t="s">
        <v>17371</v>
      </c>
      <c r="H1711">
        <v>5009408</v>
      </c>
      <c r="I1711" t="s">
        <v>20</v>
      </c>
      <c r="J1711" t="s">
        <v>21</v>
      </c>
      <c r="K1711" t="s">
        <v>9160</v>
      </c>
      <c r="L1711" t="s">
        <v>17347</v>
      </c>
      <c r="M1711" t="s">
        <v>29</v>
      </c>
      <c r="N1711">
        <v>11</v>
      </c>
    </row>
    <row r="1712" spans="1:14" hidden="1" x14ac:dyDescent="0.25">
      <c r="A1712">
        <v>3809</v>
      </c>
      <c r="B1712" t="s">
        <v>17355</v>
      </c>
      <c r="C1712" t="s">
        <v>17356</v>
      </c>
      <c r="D1712" t="s">
        <v>17347</v>
      </c>
      <c r="E1712" t="s">
        <v>17357</v>
      </c>
      <c r="F1712" t="s">
        <v>17358</v>
      </c>
      <c r="G1712" t="s">
        <v>17359</v>
      </c>
      <c r="H1712">
        <v>5091328</v>
      </c>
      <c r="I1712" t="s">
        <v>20</v>
      </c>
      <c r="J1712" t="s">
        <v>21</v>
      </c>
      <c r="K1712" t="s">
        <v>9160</v>
      </c>
      <c r="L1712" t="s">
        <v>17347</v>
      </c>
      <c r="M1712" t="s">
        <v>23</v>
      </c>
      <c r="N1712">
        <v>11</v>
      </c>
    </row>
    <row r="1713" spans="1:14" hidden="1" x14ac:dyDescent="0.25">
      <c r="A1713">
        <v>3817</v>
      </c>
      <c r="B1713" t="s">
        <v>17389</v>
      </c>
      <c r="C1713" t="s">
        <v>13964</v>
      </c>
      <c r="D1713" t="s">
        <v>17390</v>
      </c>
      <c r="E1713" t="s">
        <v>17391</v>
      </c>
      <c r="F1713" t="s">
        <v>17392</v>
      </c>
      <c r="G1713" t="s">
        <v>17393</v>
      </c>
      <c r="H1713">
        <v>6238208</v>
      </c>
      <c r="I1713" t="s">
        <v>20</v>
      </c>
      <c r="J1713" t="s">
        <v>21</v>
      </c>
      <c r="K1713" t="s">
        <v>9160</v>
      </c>
      <c r="L1713" t="s">
        <v>17390</v>
      </c>
      <c r="M1713" t="s">
        <v>23</v>
      </c>
      <c r="N1713">
        <v>11</v>
      </c>
    </row>
    <row r="1714" spans="1:14" hidden="1" x14ac:dyDescent="0.25">
      <c r="A1714">
        <v>3818</v>
      </c>
      <c r="B1714" t="s">
        <v>17394</v>
      </c>
      <c r="C1714" t="s">
        <v>17395</v>
      </c>
      <c r="D1714" t="s">
        <v>17390</v>
      </c>
      <c r="E1714" t="s">
        <v>17396</v>
      </c>
      <c r="F1714" t="s">
        <v>17397</v>
      </c>
      <c r="G1714" t="s">
        <v>17398</v>
      </c>
      <c r="H1714">
        <v>6119424</v>
      </c>
      <c r="I1714" t="s">
        <v>20</v>
      </c>
      <c r="J1714" t="s">
        <v>21</v>
      </c>
      <c r="K1714" t="s">
        <v>9160</v>
      </c>
      <c r="L1714" t="s">
        <v>17390</v>
      </c>
      <c r="M1714" t="s">
        <v>29</v>
      </c>
      <c r="N1714">
        <v>11</v>
      </c>
    </row>
    <row r="1715" spans="1:14" x14ac:dyDescent="0.25">
      <c r="A1715">
        <v>3820</v>
      </c>
      <c r="B1715" t="s">
        <v>17404</v>
      </c>
      <c r="C1715" t="s">
        <v>13969</v>
      </c>
      <c r="D1715" t="s">
        <v>17390</v>
      </c>
      <c r="E1715" t="s">
        <v>17405</v>
      </c>
      <c r="F1715" t="s">
        <v>6507</v>
      </c>
      <c r="G1715" t="s">
        <v>17406</v>
      </c>
      <c r="H1715">
        <v>6361088</v>
      </c>
      <c r="I1715" t="s">
        <v>20</v>
      </c>
      <c r="J1715" t="s">
        <v>21</v>
      </c>
      <c r="K1715" t="s">
        <v>9160</v>
      </c>
      <c r="L1715" t="s">
        <v>17390</v>
      </c>
      <c r="M1715" t="s">
        <v>136</v>
      </c>
      <c r="N1715">
        <v>11</v>
      </c>
    </row>
    <row r="1716" spans="1:14" hidden="1" x14ac:dyDescent="0.25">
      <c r="A1716">
        <v>3821</v>
      </c>
      <c r="B1716" t="s">
        <v>17407</v>
      </c>
      <c r="C1716" t="s">
        <v>13974</v>
      </c>
      <c r="D1716" t="s">
        <v>17390</v>
      </c>
      <c r="E1716" t="s">
        <v>17408</v>
      </c>
      <c r="F1716" t="s">
        <v>6507</v>
      </c>
      <c r="G1716" t="s">
        <v>3989</v>
      </c>
      <c r="H1716">
        <v>6262784</v>
      </c>
      <c r="I1716" t="s">
        <v>20</v>
      </c>
      <c r="J1716" t="s">
        <v>21</v>
      </c>
      <c r="K1716" t="s">
        <v>9160</v>
      </c>
      <c r="L1716" t="s">
        <v>17390</v>
      </c>
      <c r="M1716" t="s">
        <v>141</v>
      </c>
      <c r="N1716">
        <v>11</v>
      </c>
    </row>
    <row r="1717" spans="1:14" hidden="1" x14ac:dyDescent="0.25">
      <c r="A1717">
        <v>3822</v>
      </c>
      <c r="B1717" t="s">
        <v>17409</v>
      </c>
      <c r="C1717" t="s">
        <v>13979</v>
      </c>
      <c r="D1717" t="s">
        <v>17390</v>
      </c>
      <c r="E1717" t="s">
        <v>17410</v>
      </c>
      <c r="F1717" t="s">
        <v>17410</v>
      </c>
      <c r="G1717" t="s">
        <v>17411</v>
      </c>
      <c r="H1717">
        <v>4984832</v>
      </c>
      <c r="I1717" t="s">
        <v>20</v>
      </c>
      <c r="J1717" t="s">
        <v>21</v>
      </c>
      <c r="K1717" t="s">
        <v>9160</v>
      </c>
      <c r="L1717" t="s">
        <v>17390</v>
      </c>
      <c r="M1717" t="s">
        <v>73</v>
      </c>
      <c r="N1717">
        <v>11</v>
      </c>
    </row>
    <row r="1718" spans="1:14" hidden="1" x14ac:dyDescent="0.25">
      <c r="A1718">
        <v>3819</v>
      </c>
      <c r="B1718" t="s">
        <v>17399</v>
      </c>
      <c r="C1718" t="s">
        <v>17400</v>
      </c>
      <c r="D1718" t="s">
        <v>17390</v>
      </c>
      <c r="E1718" t="s">
        <v>17401</v>
      </c>
      <c r="F1718" t="s">
        <v>17402</v>
      </c>
      <c r="G1718" t="s">
        <v>17403</v>
      </c>
      <c r="H1718">
        <v>6270976</v>
      </c>
      <c r="I1718" t="s">
        <v>20</v>
      </c>
      <c r="J1718" t="s">
        <v>21</v>
      </c>
      <c r="K1718" t="s">
        <v>9160</v>
      </c>
      <c r="L1718" t="s">
        <v>17390</v>
      </c>
      <c r="M1718" t="s">
        <v>29</v>
      </c>
      <c r="N1718">
        <v>11</v>
      </c>
    </row>
    <row r="1719" spans="1:14" hidden="1" x14ac:dyDescent="0.25">
      <c r="A1719">
        <v>3823</v>
      </c>
      <c r="B1719" t="s">
        <v>17412</v>
      </c>
      <c r="C1719" t="s">
        <v>14022</v>
      </c>
      <c r="D1719" t="s">
        <v>17413</v>
      </c>
      <c r="E1719" t="s">
        <v>17414</v>
      </c>
      <c r="F1719" t="s">
        <v>14024</v>
      </c>
      <c r="G1719" t="s">
        <v>17415</v>
      </c>
      <c r="H1719">
        <v>5259264</v>
      </c>
      <c r="I1719" t="s">
        <v>20</v>
      </c>
      <c r="J1719" t="s">
        <v>21</v>
      </c>
      <c r="K1719" t="s">
        <v>9160</v>
      </c>
      <c r="L1719" t="s">
        <v>17413</v>
      </c>
      <c r="M1719" t="s">
        <v>23</v>
      </c>
      <c r="N1719">
        <v>11</v>
      </c>
    </row>
    <row r="1720" spans="1:14" hidden="1" x14ac:dyDescent="0.25">
      <c r="A1720">
        <v>3824</v>
      </c>
      <c r="B1720" t="s">
        <v>17416</v>
      </c>
      <c r="C1720" t="s">
        <v>17417</v>
      </c>
      <c r="D1720" t="s">
        <v>17413</v>
      </c>
      <c r="E1720" t="s">
        <v>17401</v>
      </c>
      <c r="F1720" t="s">
        <v>17418</v>
      </c>
      <c r="G1720" t="s">
        <v>17419</v>
      </c>
      <c r="H1720">
        <v>5283840</v>
      </c>
      <c r="I1720" t="s">
        <v>20</v>
      </c>
      <c r="J1720" t="s">
        <v>21</v>
      </c>
      <c r="K1720" t="s">
        <v>9160</v>
      </c>
      <c r="L1720" t="s">
        <v>17413</v>
      </c>
      <c r="M1720" t="s">
        <v>29</v>
      </c>
      <c r="N1720">
        <v>11</v>
      </c>
    </row>
    <row r="1721" spans="1:14" hidden="1" x14ac:dyDescent="0.25">
      <c r="A1721">
        <v>3825</v>
      </c>
      <c r="B1721" t="s">
        <v>17420</v>
      </c>
      <c r="C1721" t="s">
        <v>14026</v>
      </c>
      <c r="D1721" t="s">
        <v>17413</v>
      </c>
      <c r="E1721" t="s">
        <v>17421</v>
      </c>
      <c r="F1721" t="s">
        <v>14027</v>
      </c>
      <c r="G1721" t="s">
        <v>17422</v>
      </c>
      <c r="H1721">
        <v>5259264</v>
      </c>
      <c r="I1721" t="s">
        <v>20</v>
      </c>
      <c r="J1721" t="s">
        <v>21</v>
      </c>
      <c r="K1721" t="s">
        <v>9160</v>
      </c>
      <c r="L1721" t="s">
        <v>17413</v>
      </c>
      <c r="M1721" t="s">
        <v>29</v>
      </c>
      <c r="N1721">
        <v>11</v>
      </c>
    </row>
    <row r="1722" spans="1:14" x14ac:dyDescent="0.25">
      <c r="A1722">
        <v>3826</v>
      </c>
      <c r="B1722" t="s">
        <v>17423</v>
      </c>
      <c r="C1722" t="s">
        <v>14030</v>
      </c>
      <c r="D1722" t="s">
        <v>17413</v>
      </c>
      <c r="E1722" t="s">
        <v>17424</v>
      </c>
      <c r="F1722" t="s">
        <v>17425</v>
      </c>
      <c r="G1722" t="s">
        <v>17426</v>
      </c>
      <c r="H1722">
        <v>5292032</v>
      </c>
      <c r="I1722" t="s">
        <v>20</v>
      </c>
      <c r="J1722" t="s">
        <v>21</v>
      </c>
      <c r="K1722" t="s">
        <v>9160</v>
      </c>
      <c r="L1722" t="s">
        <v>17413</v>
      </c>
      <c r="M1722" t="s">
        <v>136</v>
      </c>
      <c r="N1722">
        <v>11</v>
      </c>
    </row>
    <row r="1723" spans="1:14" hidden="1" x14ac:dyDescent="0.25">
      <c r="A1723">
        <v>3827</v>
      </c>
      <c r="B1723" t="s">
        <v>17427</v>
      </c>
      <c r="C1723" t="s">
        <v>14035</v>
      </c>
      <c r="D1723" t="s">
        <v>17413</v>
      </c>
      <c r="E1723" t="s">
        <v>17428</v>
      </c>
      <c r="F1723" t="s">
        <v>17429</v>
      </c>
      <c r="G1723" t="s">
        <v>17430</v>
      </c>
      <c r="H1723">
        <v>5283840</v>
      </c>
      <c r="I1723" t="s">
        <v>20</v>
      </c>
      <c r="J1723" t="s">
        <v>21</v>
      </c>
      <c r="K1723" t="s">
        <v>9160</v>
      </c>
      <c r="L1723" t="s">
        <v>17413</v>
      </c>
      <c r="M1723" t="s">
        <v>141</v>
      </c>
      <c r="N1723">
        <v>11</v>
      </c>
    </row>
    <row r="1724" spans="1:14" hidden="1" x14ac:dyDescent="0.25">
      <c r="A1724">
        <v>3828</v>
      </c>
      <c r="B1724" t="s">
        <v>17431</v>
      </c>
      <c r="C1724" t="s">
        <v>14039</v>
      </c>
      <c r="D1724" t="s">
        <v>17413</v>
      </c>
      <c r="E1724" t="s">
        <v>17432</v>
      </c>
      <c r="F1724" t="s">
        <v>14041</v>
      </c>
      <c r="G1724" t="s">
        <v>17433</v>
      </c>
      <c r="H1724">
        <v>5259264</v>
      </c>
      <c r="I1724" t="s">
        <v>20</v>
      </c>
      <c r="J1724" t="s">
        <v>21</v>
      </c>
      <c r="K1724" t="s">
        <v>9160</v>
      </c>
      <c r="L1724" t="s">
        <v>17413</v>
      </c>
      <c r="M1724" t="s">
        <v>73</v>
      </c>
      <c r="N1724">
        <v>11</v>
      </c>
    </row>
    <row r="1725" spans="1:14" hidden="1" x14ac:dyDescent="0.25">
      <c r="A1725">
        <v>3829</v>
      </c>
      <c r="B1725" t="s">
        <v>17434</v>
      </c>
      <c r="C1725" t="s">
        <v>17435</v>
      </c>
      <c r="D1725" t="s">
        <v>17436</v>
      </c>
      <c r="E1725" t="s">
        <v>17437</v>
      </c>
      <c r="F1725" t="s">
        <v>17438</v>
      </c>
      <c r="G1725" t="s">
        <v>17439</v>
      </c>
      <c r="H1725">
        <v>5767168</v>
      </c>
      <c r="I1725" t="s">
        <v>20</v>
      </c>
      <c r="J1725" t="s">
        <v>21</v>
      </c>
      <c r="K1725" t="s">
        <v>9160</v>
      </c>
      <c r="L1725" t="s">
        <v>17436</v>
      </c>
      <c r="M1725" t="s">
        <v>23</v>
      </c>
      <c r="N1725">
        <v>11</v>
      </c>
    </row>
    <row r="1726" spans="1:14" hidden="1" x14ac:dyDescent="0.25">
      <c r="A1726">
        <v>3830</v>
      </c>
      <c r="B1726" t="s">
        <v>17440</v>
      </c>
      <c r="C1726" t="s">
        <v>17441</v>
      </c>
      <c r="D1726" t="s">
        <v>17436</v>
      </c>
      <c r="E1726" t="s">
        <v>17442</v>
      </c>
      <c r="F1726" t="s">
        <v>17443</v>
      </c>
      <c r="G1726" t="s">
        <v>17444</v>
      </c>
      <c r="H1726">
        <v>4796416</v>
      </c>
      <c r="I1726" t="s">
        <v>20</v>
      </c>
      <c r="J1726" t="s">
        <v>21</v>
      </c>
      <c r="K1726" t="s">
        <v>9160</v>
      </c>
      <c r="L1726" t="s">
        <v>17436</v>
      </c>
      <c r="M1726" t="s">
        <v>29</v>
      </c>
      <c r="N1726">
        <v>11</v>
      </c>
    </row>
    <row r="1727" spans="1:14" hidden="1" x14ac:dyDescent="0.25">
      <c r="A1727">
        <v>3831</v>
      </c>
      <c r="B1727" t="s">
        <v>17445</v>
      </c>
      <c r="C1727" t="s">
        <v>17446</v>
      </c>
      <c r="D1727" t="s">
        <v>17436</v>
      </c>
      <c r="E1727" t="s">
        <v>17447</v>
      </c>
      <c r="F1727" t="s">
        <v>17448</v>
      </c>
      <c r="G1727" t="s">
        <v>17444</v>
      </c>
      <c r="H1727">
        <v>5685248</v>
      </c>
      <c r="I1727" t="s">
        <v>20</v>
      </c>
      <c r="J1727" t="s">
        <v>21</v>
      </c>
      <c r="K1727" t="s">
        <v>9160</v>
      </c>
      <c r="L1727" t="s">
        <v>17436</v>
      </c>
      <c r="M1727" t="s">
        <v>29</v>
      </c>
      <c r="N1727">
        <v>11</v>
      </c>
    </row>
    <row r="1728" spans="1:14" hidden="1" x14ac:dyDescent="0.25">
      <c r="A1728">
        <v>3832</v>
      </c>
      <c r="B1728" t="s">
        <v>17449</v>
      </c>
      <c r="C1728" t="s">
        <v>17450</v>
      </c>
      <c r="D1728" t="s">
        <v>17436</v>
      </c>
      <c r="E1728" t="s">
        <v>8918</v>
      </c>
      <c r="F1728" t="s">
        <v>17451</v>
      </c>
      <c r="G1728" t="s">
        <v>17452</v>
      </c>
      <c r="H1728">
        <v>5812224</v>
      </c>
      <c r="I1728" t="s">
        <v>20</v>
      </c>
      <c r="J1728" t="s">
        <v>21</v>
      </c>
      <c r="K1728" t="s">
        <v>9160</v>
      </c>
      <c r="L1728" t="s">
        <v>17436</v>
      </c>
      <c r="M1728" t="s">
        <v>29</v>
      </c>
      <c r="N1728">
        <v>11</v>
      </c>
    </row>
    <row r="1729" spans="1:14" x14ac:dyDescent="0.25">
      <c r="A1729">
        <v>3833</v>
      </c>
      <c r="B1729" t="s">
        <v>17453</v>
      </c>
      <c r="C1729" t="s">
        <v>17450</v>
      </c>
      <c r="D1729" t="s">
        <v>17436</v>
      </c>
      <c r="E1729" t="s">
        <v>17454</v>
      </c>
      <c r="F1729" t="s">
        <v>17455</v>
      </c>
      <c r="G1729" t="s">
        <v>17456</v>
      </c>
      <c r="H1729">
        <v>5812224</v>
      </c>
      <c r="I1729" t="s">
        <v>20</v>
      </c>
      <c r="J1729" t="s">
        <v>21</v>
      </c>
      <c r="K1729" t="s">
        <v>9160</v>
      </c>
      <c r="L1729" t="s">
        <v>17436</v>
      </c>
      <c r="M1729" t="s">
        <v>136</v>
      </c>
      <c r="N1729">
        <v>11</v>
      </c>
    </row>
    <row r="1730" spans="1:14" hidden="1" x14ac:dyDescent="0.25">
      <c r="A1730">
        <v>3835</v>
      </c>
      <c r="B1730" t="s">
        <v>17462</v>
      </c>
      <c r="C1730" t="s">
        <v>17463</v>
      </c>
      <c r="D1730" t="s">
        <v>17436</v>
      </c>
      <c r="E1730" t="s">
        <v>17464</v>
      </c>
      <c r="F1730" t="s">
        <v>17465</v>
      </c>
      <c r="G1730" t="s">
        <v>17466</v>
      </c>
      <c r="H1730">
        <v>5754880</v>
      </c>
      <c r="I1730" t="s">
        <v>20</v>
      </c>
      <c r="J1730" t="s">
        <v>21</v>
      </c>
      <c r="K1730" t="s">
        <v>9160</v>
      </c>
      <c r="L1730" t="s">
        <v>17436</v>
      </c>
      <c r="M1730" t="s">
        <v>141</v>
      </c>
      <c r="N1730">
        <v>11</v>
      </c>
    </row>
    <row r="1731" spans="1:14" hidden="1" x14ac:dyDescent="0.25">
      <c r="A1731">
        <v>3834</v>
      </c>
      <c r="B1731" t="s">
        <v>17457</v>
      </c>
      <c r="C1731" t="s">
        <v>17458</v>
      </c>
      <c r="D1731" t="s">
        <v>17436</v>
      </c>
      <c r="E1731" t="s">
        <v>17459</v>
      </c>
      <c r="F1731" t="s">
        <v>17460</v>
      </c>
      <c r="G1731" t="s">
        <v>17461</v>
      </c>
      <c r="H1731">
        <v>4792320</v>
      </c>
      <c r="I1731" t="s">
        <v>20</v>
      </c>
      <c r="J1731" t="s">
        <v>21</v>
      </c>
      <c r="K1731" t="s">
        <v>9160</v>
      </c>
      <c r="L1731" t="s">
        <v>17436</v>
      </c>
      <c r="M1731" t="s">
        <v>141</v>
      </c>
      <c r="N1731">
        <v>11</v>
      </c>
    </row>
    <row r="1732" spans="1:14" hidden="1" x14ac:dyDescent="0.25">
      <c r="A1732">
        <v>3836</v>
      </c>
      <c r="B1732" t="s">
        <v>17467</v>
      </c>
      <c r="C1732" t="s">
        <v>17468</v>
      </c>
      <c r="D1732" t="s">
        <v>17436</v>
      </c>
      <c r="E1732" t="s">
        <v>17469</v>
      </c>
      <c r="F1732" t="s">
        <v>17470</v>
      </c>
      <c r="G1732" t="s">
        <v>17471</v>
      </c>
      <c r="H1732">
        <v>5767168</v>
      </c>
      <c r="I1732" t="s">
        <v>20</v>
      </c>
      <c r="J1732" t="s">
        <v>21</v>
      </c>
      <c r="K1732" t="s">
        <v>9160</v>
      </c>
      <c r="L1732" t="s">
        <v>17436</v>
      </c>
      <c r="M1732" t="s">
        <v>73</v>
      </c>
      <c r="N1732">
        <v>11</v>
      </c>
    </row>
    <row r="1733" spans="1:14" hidden="1" x14ac:dyDescent="0.25">
      <c r="A1733">
        <v>3837</v>
      </c>
      <c r="B1733" t="s">
        <v>17472</v>
      </c>
      <c r="C1733" t="s">
        <v>14049</v>
      </c>
      <c r="D1733" t="s">
        <v>17473</v>
      </c>
      <c r="E1733" t="s">
        <v>17474</v>
      </c>
      <c r="F1733" t="s">
        <v>14051</v>
      </c>
      <c r="G1733" t="s">
        <v>17475</v>
      </c>
      <c r="H1733">
        <v>4542464</v>
      </c>
      <c r="I1733" t="s">
        <v>20</v>
      </c>
      <c r="J1733" t="s">
        <v>21</v>
      </c>
      <c r="K1733" t="s">
        <v>9160</v>
      </c>
      <c r="L1733" t="s">
        <v>17473</v>
      </c>
      <c r="M1733" t="s">
        <v>23</v>
      </c>
      <c r="N1733">
        <v>11</v>
      </c>
    </row>
    <row r="1734" spans="1:14" hidden="1" x14ac:dyDescent="0.25">
      <c r="A1734">
        <v>3838</v>
      </c>
      <c r="B1734" t="s">
        <v>17476</v>
      </c>
      <c r="C1734" t="s">
        <v>17477</v>
      </c>
      <c r="D1734" t="s">
        <v>17473</v>
      </c>
      <c r="E1734" t="s">
        <v>8918</v>
      </c>
      <c r="F1734" t="s">
        <v>17478</v>
      </c>
      <c r="G1734" t="s">
        <v>17479</v>
      </c>
      <c r="H1734">
        <v>5255168</v>
      </c>
      <c r="I1734" t="s">
        <v>20</v>
      </c>
      <c r="J1734" t="s">
        <v>21</v>
      </c>
      <c r="K1734" t="s">
        <v>9160</v>
      </c>
      <c r="L1734" t="s">
        <v>17473</v>
      </c>
      <c r="M1734" t="s">
        <v>29</v>
      </c>
      <c r="N1734">
        <v>11</v>
      </c>
    </row>
    <row r="1735" spans="1:14" hidden="1" x14ac:dyDescent="0.25">
      <c r="A1735">
        <v>3839</v>
      </c>
      <c r="B1735" t="s">
        <v>17480</v>
      </c>
      <c r="C1735" t="s">
        <v>14054</v>
      </c>
      <c r="D1735" t="s">
        <v>17473</v>
      </c>
      <c r="E1735" t="s">
        <v>17481</v>
      </c>
      <c r="F1735" t="s">
        <v>14056</v>
      </c>
      <c r="G1735" t="s">
        <v>17479</v>
      </c>
      <c r="H1735">
        <v>4542464</v>
      </c>
      <c r="I1735" t="s">
        <v>20</v>
      </c>
      <c r="J1735" t="s">
        <v>21</v>
      </c>
      <c r="K1735" t="s">
        <v>9160</v>
      </c>
      <c r="L1735" t="s">
        <v>17473</v>
      </c>
      <c r="M1735" t="s">
        <v>29</v>
      </c>
      <c r="N1735">
        <v>11</v>
      </c>
    </row>
    <row r="1736" spans="1:14" x14ac:dyDescent="0.25">
      <c r="A1736">
        <v>3840</v>
      </c>
      <c r="B1736" t="s">
        <v>17482</v>
      </c>
      <c r="C1736" t="s">
        <v>14058</v>
      </c>
      <c r="D1736" t="s">
        <v>17473</v>
      </c>
      <c r="E1736" t="s">
        <v>17483</v>
      </c>
      <c r="F1736" t="s">
        <v>17484</v>
      </c>
      <c r="G1736" t="s">
        <v>17485</v>
      </c>
      <c r="H1736">
        <v>5283840</v>
      </c>
      <c r="I1736" t="s">
        <v>20</v>
      </c>
      <c r="J1736" t="s">
        <v>21</v>
      </c>
      <c r="K1736" t="s">
        <v>9160</v>
      </c>
      <c r="L1736" t="s">
        <v>17473</v>
      </c>
      <c r="M1736" t="s">
        <v>136</v>
      </c>
      <c r="N1736">
        <v>11</v>
      </c>
    </row>
    <row r="1737" spans="1:14" hidden="1" x14ac:dyDescent="0.25">
      <c r="A1737">
        <v>3841</v>
      </c>
      <c r="B1737" t="s">
        <v>17486</v>
      </c>
      <c r="C1737" t="s">
        <v>14063</v>
      </c>
      <c r="D1737" t="s">
        <v>17473</v>
      </c>
      <c r="E1737" t="s">
        <v>17487</v>
      </c>
      <c r="F1737" t="s">
        <v>17484</v>
      </c>
      <c r="G1737" t="s">
        <v>17488</v>
      </c>
      <c r="H1737">
        <v>5251072</v>
      </c>
      <c r="I1737" t="s">
        <v>20</v>
      </c>
      <c r="J1737" t="s">
        <v>21</v>
      </c>
      <c r="K1737" t="s">
        <v>9160</v>
      </c>
      <c r="L1737" t="s">
        <v>17473</v>
      </c>
      <c r="M1737" t="s">
        <v>141</v>
      </c>
      <c r="N1737">
        <v>11</v>
      </c>
    </row>
    <row r="1738" spans="1:14" hidden="1" x14ac:dyDescent="0.25">
      <c r="A1738">
        <v>3842</v>
      </c>
      <c r="B1738" t="s">
        <v>17489</v>
      </c>
      <c r="C1738" t="s">
        <v>14068</v>
      </c>
      <c r="D1738" t="s">
        <v>17473</v>
      </c>
      <c r="E1738" t="s">
        <v>17490</v>
      </c>
      <c r="F1738" t="s">
        <v>14070</v>
      </c>
      <c r="G1738" t="s">
        <v>17491</v>
      </c>
      <c r="H1738">
        <v>4538368</v>
      </c>
      <c r="I1738" t="s">
        <v>20</v>
      </c>
      <c r="J1738" t="s">
        <v>21</v>
      </c>
      <c r="K1738" t="s">
        <v>9160</v>
      </c>
      <c r="L1738" t="s">
        <v>17473</v>
      </c>
      <c r="M1738" t="s">
        <v>73</v>
      </c>
      <c r="N1738">
        <v>11</v>
      </c>
    </row>
    <row r="1739" spans="1:14" hidden="1" x14ac:dyDescent="0.25">
      <c r="A1739">
        <v>3843</v>
      </c>
      <c r="B1739" t="s">
        <v>17492</v>
      </c>
      <c r="C1739" t="s">
        <v>17493</v>
      </c>
      <c r="D1739" t="s">
        <v>17494</v>
      </c>
      <c r="E1739" t="s">
        <v>17495</v>
      </c>
      <c r="F1739" t="s">
        <v>17496</v>
      </c>
      <c r="G1739" t="s">
        <v>17497</v>
      </c>
      <c r="H1739">
        <v>5222400</v>
      </c>
      <c r="I1739" t="s">
        <v>20</v>
      </c>
      <c r="J1739" t="s">
        <v>21</v>
      </c>
      <c r="K1739" t="s">
        <v>9160</v>
      </c>
      <c r="L1739" t="s">
        <v>17494</v>
      </c>
      <c r="M1739" t="s">
        <v>23</v>
      </c>
      <c r="N1739">
        <v>11</v>
      </c>
    </row>
    <row r="1740" spans="1:14" hidden="1" x14ac:dyDescent="0.25">
      <c r="A1740">
        <v>3844</v>
      </c>
      <c r="B1740" t="s">
        <v>17498</v>
      </c>
      <c r="C1740" t="s">
        <v>17499</v>
      </c>
      <c r="D1740" t="s">
        <v>17494</v>
      </c>
      <c r="E1740" t="s">
        <v>17500</v>
      </c>
      <c r="F1740" t="s">
        <v>17501</v>
      </c>
      <c r="G1740" t="s">
        <v>17502</v>
      </c>
      <c r="H1740">
        <v>4554752</v>
      </c>
      <c r="I1740" t="s">
        <v>20</v>
      </c>
      <c r="J1740" t="s">
        <v>21</v>
      </c>
      <c r="K1740" t="s">
        <v>9160</v>
      </c>
      <c r="L1740" t="s">
        <v>17494</v>
      </c>
      <c r="M1740" t="s">
        <v>29</v>
      </c>
      <c r="N1740">
        <v>11</v>
      </c>
    </row>
    <row r="1741" spans="1:14" hidden="1" x14ac:dyDescent="0.25">
      <c r="A1741">
        <v>3845</v>
      </c>
      <c r="B1741" t="s">
        <v>17503</v>
      </c>
      <c r="C1741" t="s">
        <v>17504</v>
      </c>
      <c r="D1741" t="s">
        <v>17494</v>
      </c>
      <c r="E1741" t="s">
        <v>17505</v>
      </c>
      <c r="F1741" t="s">
        <v>17506</v>
      </c>
      <c r="G1741" t="s">
        <v>17502</v>
      </c>
      <c r="H1741">
        <v>4554752</v>
      </c>
      <c r="I1741" t="s">
        <v>20</v>
      </c>
      <c r="J1741" t="s">
        <v>21</v>
      </c>
      <c r="K1741" t="s">
        <v>9160</v>
      </c>
      <c r="L1741" t="s">
        <v>17494</v>
      </c>
      <c r="M1741" t="s">
        <v>29</v>
      </c>
      <c r="N1741">
        <v>11</v>
      </c>
    </row>
    <row r="1742" spans="1:14" x14ac:dyDescent="0.25">
      <c r="A1742">
        <v>3846</v>
      </c>
      <c r="B1742" t="s">
        <v>17507</v>
      </c>
      <c r="C1742" t="s">
        <v>17508</v>
      </c>
      <c r="D1742" t="s">
        <v>17494</v>
      </c>
      <c r="E1742" t="s">
        <v>17509</v>
      </c>
      <c r="F1742" t="s">
        <v>17510</v>
      </c>
      <c r="G1742" t="s">
        <v>17511</v>
      </c>
      <c r="H1742">
        <v>5246976</v>
      </c>
      <c r="I1742" t="s">
        <v>20</v>
      </c>
      <c r="J1742" t="s">
        <v>21</v>
      </c>
      <c r="K1742" t="s">
        <v>9160</v>
      </c>
      <c r="L1742" t="s">
        <v>17494</v>
      </c>
      <c r="M1742" t="s">
        <v>136</v>
      </c>
      <c r="N1742">
        <v>11</v>
      </c>
    </row>
    <row r="1743" spans="1:14" hidden="1" x14ac:dyDescent="0.25">
      <c r="A1743">
        <v>3847</v>
      </c>
      <c r="B1743" t="s">
        <v>17512</v>
      </c>
      <c r="C1743" t="s">
        <v>17513</v>
      </c>
      <c r="D1743" t="s">
        <v>17494</v>
      </c>
      <c r="E1743" t="s">
        <v>17514</v>
      </c>
      <c r="F1743" t="s">
        <v>17510</v>
      </c>
      <c r="G1743" t="s">
        <v>17515</v>
      </c>
      <c r="H1743">
        <v>5238784</v>
      </c>
      <c r="I1743" t="s">
        <v>20</v>
      </c>
      <c r="J1743" t="s">
        <v>21</v>
      </c>
      <c r="K1743" t="s">
        <v>9160</v>
      </c>
      <c r="L1743" t="s">
        <v>17494</v>
      </c>
      <c r="M1743" t="s">
        <v>141</v>
      </c>
      <c r="N1743">
        <v>11</v>
      </c>
    </row>
    <row r="1744" spans="1:14" hidden="1" x14ac:dyDescent="0.25">
      <c r="A1744">
        <v>3848</v>
      </c>
      <c r="B1744" t="s">
        <v>17516</v>
      </c>
      <c r="C1744" t="s">
        <v>17517</v>
      </c>
      <c r="D1744" t="s">
        <v>17518</v>
      </c>
      <c r="E1744" t="s">
        <v>17519</v>
      </c>
      <c r="F1744" t="s">
        <v>17520</v>
      </c>
      <c r="G1744" t="s">
        <v>17521</v>
      </c>
      <c r="H1744">
        <v>5304320</v>
      </c>
      <c r="I1744" t="s">
        <v>20</v>
      </c>
      <c r="J1744" t="s">
        <v>21</v>
      </c>
      <c r="K1744" t="s">
        <v>9160</v>
      </c>
      <c r="L1744" t="s">
        <v>17518</v>
      </c>
      <c r="M1744" t="s">
        <v>23</v>
      </c>
      <c r="N1744">
        <v>11</v>
      </c>
    </row>
    <row r="1745" spans="1:14" x14ac:dyDescent="0.25">
      <c r="A1745">
        <v>3852</v>
      </c>
      <c r="B1745" t="s">
        <v>17533</v>
      </c>
      <c r="C1745" t="s">
        <v>17534</v>
      </c>
      <c r="D1745" t="s">
        <v>17518</v>
      </c>
      <c r="E1745" t="s">
        <v>17535</v>
      </c>
      <c r="F1745" t="s">
        <v>17536</v>
      </c>
      <c r="G1745" t="s">
        <v>17537</v>
      </c>
      <c r="H1745">
        <v>5316608</v>
      </c>
      <c r="I1745" t="s">
        <v>20</v>
      </c>
      <c r="J1745" t="s">
        <v>21</v>
      </c>
      <c r="K1745" t="s">
        <v>9160</v>
      </c>
      <c r="L1745" t="s">
        <v>17518</v>
      </c>
      <c r="M1745" t="s">
        <v>40</v>
      </c>
      <c r="N1745">
        <v>11</v>
      </c>
    </row>
    <row r="1746" spans="1:14" hidden="1" x14ac:dyDescent="0.25">
      <c r="A1746">
        <v>3853</v>
      </c>
      <c r="B1746" t="s">
        <v>17538</v>
      </c>
      <c r="C1746" t="s">
        <v>17539</v>
      </c>
      <c r="D1746" t="s">
        <v>17518</v>
      </c>
      <c r="E1746" t="s">
        <v>17540</v>
      </c>
      <c r="F1746" t="s">
        <v>17541</v>
      </c>
      <c r="G1746" t="s">
        <v>17542</v>
      </c>
      <c r="H1746">
        <v>5312512</v>
      </c>
      <c r="I1746" t="s">
        <v>20</v>
      </c>
      <c r="J1746" t="s">
        <v>21</v>
      </c>
      <c r="K1746" t="s">
        <v>9160</v>
      </c>
      <c r="L1746" t="s">
        <v>17518</v>
      </c>
      <c r="M1746" t="s">
        <v>56</v>
      </c>
      <c r="N1746">
        <v>11</v>
      </c>
    </row>
    <row r="1747" spans="1:14" hidden="1" x14ac:dyDescent="0.25">
      <c r="A1747">
        <v>3849</v>
      </c>
      <c r="B1747" t="s">
        <v>17522</v>
      </c>
      <c r="C1747" t="s">
        <v>17523</v>
      </c>
      <c r="D1747" t="s">
        <v>17518</v>
      </c>
      <c r="E1747" t="s">
        <v>10174</v>
      </c>
      <c r="F1747" t="s">
        <v>1955</v>
      </c>
      <c r="G1747" t="s">
        <v>17524</v>
      </c>
      <c r="H1747">
        <v>5312512</v>
      </c>
      <c r="I1747" t="s">
        <v>20</v>
      </c>
      <c r="J1747" t="s">
        <v>21</v>
      </c>
      <c r="K1747" t="s">
        <v>9160</v>
      </c>
      <c r="L1747" t="s">
        <v>17518</v>
      </c>
      <c r="M1747" t="s">
        <v>29</v>
      </c>
      <c r="N1747">
        <v>11</v>
      </c>
    </row>
    <row r="1748" spans="1:14" hidden="1" x14ac:dyDescent="0.25">
      <c r="A1748">
        <v>3850</v>
      </c>
      <c r="B1748" t="s">
        <v>17525</v>
      </c>
      <c r="C1748" t="s">
        <v>17526</v>
      </c>
      <c r="D1748" t="s">
        <v>17518</v>
      </c>
      <c r="E1748" t="s">
        <v>17527</v>
      </c>
      <c r="F1748" t="s">
        <v>17527</v>
      </c>
      <c r="G1748" t="s">
        <v>17528</v>
      </c>
      <c r="H1748">
        <v>4575232</v>
      </c>
      <c r="I1748" t="s">
        <v>20</v>
      </c>
      <c r="J1748" t="s">
        <v>21</v>
      </c>
      <c r="K1748" t="s">
        <v>9160</v>
      </c>
      <c r="L1748" t="s">
        <v>17518</v>
      </c>
      <c r="M1748" t="s">
        <v>29</v>
      </c>
      <c r="N1748">
        <v>11</v>
      </c>
    </row>
    <row r="1749" spans="1:14" hidden="1" x14ac:dyDescent="0.25">
      <c r="A1749">
        <v>3851</v>
      </c>
      <c r="B1749" t="s">
        <v>17529</v>
      </c>
      <c r="C1749" t="s">
        <v>17530</v>
      </c>
      <c r="D1749" t="s">
        <v>17518</v>
      </c>
      <c r="E1749" t="s">
        <v>17531</v>
      </c>
      <c r="F1749" t="s">
        <v>17532</v>
      </c>
      <c r="G1749" t="s">
        <v>17528</v>
      </c>
      <c r="H1749">
        <v>4575232</v>
      </c>
      <c r="I1749" t="s">
        <v>20</v>
      </c>
      <c r="J1749" t="s">
        <v>21</v>
      </c>
      <c r="K1749" t="s">
        <v>9160</v>
      </c>
      <c r="L1749" t="s">
        <v>17518</v>
      </c>
      <c r="M1749" t="s">
        <v>29</v>
      </c>
      <c r="N1749">
        <v>11</v>
      </c>
    </row>
    <row r="1750" spans="1:14" hidden="1" x14ac:dyDescent="0.25">
      <c r="A1750">
        <v>3855</v>
      </c>
      <c r="B1750" t="s">
        <v>17547</v>
      </c>
      <c r="C1750" t="s">
        <v>17548</v>
      </c>
      <c r="D1750" t="s">
        <v>17518</v>
      </c>
      <c r="E1750" t="s">
        <v>17549</v>
      </c>
      <c r="F1750" t="s">
        <v>17550</v>
      </c>
      <c r="G1750" t="s">
        <v>17551</v>
      </c>
      <c r="H1750">
        <v>4222976</v>
      </c>
      <c r="I1750" t="s">
        <v>20</v>
      </c>
      <c r="J1750" t="s">
        <v>21</v>
      </c>
      <c r="K1750" t="s">
        <v>9160</v>
      </c>
      <c r="L1750" t="s">
        <v>17518</v>
      </c>
      <c r="M1750" t="s">
        <v>73</v>
      </c>
      <c r="N1750">
        <v>11</v>
      </c>
    </row>
    <row r="1751" spans="1:14" hidden="1" x14ac:dyDescent="0.25">
      <c r="A1751">
        <v>3856</v>
      </c>
      <c r="B1751" t="s">
        <v>17552</v>
      </c>
      <c r="C1751" t="s">
        <v>17553</v>
      </c>
      <c r="D1751" t="s">
        <v>17554</v>
      </c>
      <c r="E1751" t="s">
        <v>17555</v>
      </c>
      <c r="F1751" t="s">
        <v>17556</v>
      </c>
      <c r="G1751" t="s">
        <v>17557</v>
      </c>
      <c r="H1751">
        <v>6119424</v>
      </c>
      <c r="I1751" t="s">
        <v>20</v>
      </c>
      <c r="J1751" t="s">
        <v>21</v>
      </c>
      <c r="K1751" t="s">
        <v>9160</v>
      </c>
      <c r="L1751" t="s">
        <v>17554</v>
      </c>
      <c r="M1751" t="s">
        <v>23</v>
      </c>
      <c r="N1751">
        <v>11</v>
      </c>
    </row>
    <row r="1752" spans="1:14" hidden="1" x14ac:dyDescent="0.25">
      <c r="A1752">
        <v>3857</v>
      </c>
      <c r="B1752" t="s">
        <v>17558</v>
      </c>
      <c r="C1752" t="s">
        <v>17559</v>
      </c>
      <c r="D1752" t="s">
        <v>17554</v>
      </c>
      <c r="E1752" t="s">
        <v>17560</v>
      </c>
      <c r="F1752" t="s">
        <v>17561</v>
      </c>
      <c r="G1752" t="s">
        <v>17562</v>
      </c>
      <c r="H1752">
        <v>6033408</v>
      </c>
      <c r="I1752" t="s">
        <v>20</v>
      </c>
      <c r="J1752" t="s">
        <v>21</v>
      </c>
      <c r="K1752" t="s">
        <v>9160</v>
      </c>
      <c r="L1752" t="s">
        <v>17554</v>
      </c>
      <c r="M1752" t="s">
        <v>29</v>
      </c>
      <c r="N1752">
        <v>11</v>
      </c>
    </row>
    <row r="1753" spans="1:14" hidden="1" x14ac:dyDescent="0.25">
      <c r="A1753">
        <v>3859</v>
      </c>
      <c r="B1753" t="s">
        <v>17568</v>
      </c>
      <c r="C1753" t="s">
        <v>17569</v>
      </c>
      <c r="D1753" t="s">
        <v>17554</v>
      </c>
      <c r="E1753" t="s">
        <v>17570</v>
      </c>
      <c r="F1753" t="s">
        <v>17571</v>
      </c>
      <c r="G1753" t="s">
        <v>17562</v>
      </c>
      <c r="H1753">
        <v>4960256</v>
      </c>
      <c r="I1753" t="s">
        <v>20</v>
      </c>
      <c r="J1753" t="s">
        <v>21</v>
      </c>
      <c r="K1753" t="s">
        <v>9160</v>
      </c>
      <c r="L1753" t="s">
        <v>17554</v>
      </c>
      <c r="M1753" t="s">
        <v>29</v>
      </c>
      <c r="N1753">
        <v>11</v>
      </c>
    </row>
    <row r="1754" spans="1:14" hidden="1" x14ac:dyDescent="0.25">
      <c r="A1754">
        <v>3858</v>
      </c>
      <c r="B1754" t="s">
        <v>17563</v>
      </c>
      <c r="C1754" t="s">
        <v>17564</v>
      </c>
      <c r="D1754" t="s">
        <v>17554</v>
      </c>
      <c r="E1754" t="s">
        <v>17565</v>
      </c>
      <c r="F1754" t="s">
        <v>17566</v>
      </c>
      <c r="G1754" t="s">
        <v>17567</v>
      </c>
      <c r="H1754">
        <v>6111232</v>
      </c>
      <c r="I1754" t="s">
        <v>20</v>
      </c>
      <c r="J1754" t="s">
        <v>21</v>
      </c>
      <c r="K1754" t="s">
        <v>9160</v>
      </c>
      <c r="L1754" t="s">
        <v>17554</v>
      </c>
      <c r="M1754" t="s">
        <v>29</v>
      </c>
      <c r="N1754">
        <v>11</v>
      </c>
    </row>
    <row r="1755" spans="1:14" x14ac:dyDescent="0.25">
      <c r="A1755">
        <v>3860</v>
      </c>
      <c r="B1755" t="s">
        <v>17572</v>
      </c>
      <c r="C1755" t="s">
        <v>17573</v>
      </c>
      <c r="D1755" t="s">
        <v>17554</v>
      </c>
      <c r="E1755" t="s">
        <v>17574</v>
      </c>
      <c r="F1755" t="s">
        <v>17575</v>
      </c>
      <c r="G1755" t="s">
        <v>17576</v>
      </c>
      <c r="H1755">
        <v>6201344</v>
      </c>
      <c r="I1755" t="s">
        <v>20</v>
      </c>
      <c r="J1755" t="s">
        <v>21</v>
      </c>
      <c r="K1755" t="s">
        <v>9160</v>
      </c>
      <c r="L1755" t="s">
        <v>17554</v>
      </c>
      <c r="M1755" t="s">
        <v>136</v>
      </c>
      <c r="N1755">
        <v>11</v>
      </c>
    </row>
    <row r="1756" spans="1:14" hidden="1" x14ac:dyDescent="0.25">
      <c r="A1756">
        <v>3861</v>
      </c>
      <c r="B1756" t="s">
        <v>17577</v>
      </c>
      <c r="C1756" t="s">
        <v>17578</v>
      </c>
      <c r="D1756" t="s">
        <v>17554</v>
      </c>
      <c r="E1756" t="s">
        <v>17579</v>
      </c>
      <c r="F1756" t="s">
        <v>17580</v>
      </c>
      <c r="G1756" t="s">
        <v>17581</v>
      </c>
      <c r="H1756">
        <v>6230016</v>
      </c>
      <c r="I1756" t="s">
        <v>20</v>
      </c>
      <c r="J1756" t="s">
        <v>21</v>
      </c>
      <c r="K1756" t="s">
        <v>9160</v>
      </c>
      <c r="L1756" t="s">
        <v>17554</v>
      </c>
      <c r="M1756" t="s">
        <v>141</v>
      </c>
      <c r="N1756">
        <v>11</v>
      </c>
    </row>
    <row r="1757" spans="1:14" hidden="1" x14ac:dyDescent="0.25">
      <c r="A1757">
        <v>3862</v>
      </c>
      <c r="B1757" t="s">
        <v>17582</v>
      </c>
      <c r="C1757" t="s">
        <v>17583</v>
      </c>
      <c r="D1757" t="s">
        <v>17554</v>
      </c>
      <c r="E1757" t="s">
        <v>17584</v>
      </c>
      <c r="F1757" t="s">
        <v>17585</v>
      </c>
      <c r="G1757" t="s">
        <v>17586</v>
      </c>
      <c r="H1757">
        <v>6115328</v>
      </c>
      <c r="I1757" t="s">
        <v>20</v>
      </c>
      <c r="J1757" t="s">
        <v>21</v>
      </c>
      <c r="K1757" t="s">
        <v>9160</v>
      </c>
      <c r="L1757" t="s">
        <v>17554</v>
      </c>
      <c r="M1757" t="s">
        <v>73</v>
      </c>
      <c r="N1757">
        <v>11</v>
      </c>
    </row>
    <row r="1758" spans="1:14" hidden="1" x14ac:dyDescent="0.25">
      <c r="A1758">
        <v>3863</v>
      </c>
      <c r="B1758" t="s">
        <v>17587</v>
      </c>
      <c r="C1758" t="s">
        <v>17588</v>
      </c>
      <c r="D1758" t="s">
        <v>17589</v>
      </c>
      <c r="E1758" t="s">
        <v>17590</v>
      </c>
      <c r="F1758" t="s">
        <v>17591</v>
      </c>
      <c r="G1758" t="s">
        <v>17592</v>
      </c>
      <c r="H1758">
        <v>5263360</v>
      </c>
      <c r="I1758" t="s">
        <v>20</v>
      </c>
      <c r="J1758" t="s">
        <v>21</v>
      </c>
      <c r="K1758" t="s">
        <v>9160</v>
      </c>
      <c r="L1758" t="s">
        <v>17589</v>
      </c>
      <c r="M1758" t="s">
        <v>29</v>
      </c>
      <c r="N1758">
        <v>11</v>
      </c>
    </row>
    <row r="1759" spans="1:14" x14ac:dyDescent="0.25">
      <c r="A1759">
        <v>3868</v>
      </c>
      <c r="B1759" t="s">
        <v>17611</v>
      </c>
      <c r="C1759" t="s">
        <v>17612</v>
      </c>
      <c r="D1759" t="s">
        <v>17589</v>
      </c>
      <c r="E1759" t="s">
        <v>17613</v>
      </c>
      <c r="F1759" t="s">
        <v>17614</v>
      </c>
      <c r="G1759" t="s">
        <v>17615</v>
      </c>
      <c r="H1759">
        <v>5283840</v>
      </c>
      <c r="I1759" t="s">
        <v>20</v>
      </c>
      <c r="J1759" t="s">
        <v>21</v>
      </c>
      <c r="K1759" t="s">
        <v>9160</v>
      </c>
      <c r="L1759" t="s">
        <v>17589</v>
      </c>
      <c r="M1759" t="s">
        <v>40</v>
      </c>
      <c r="N1759">
        <v>11</v>
      </c>
    </row>
    <row r="1760" spans="1:14" x14ac:dyDescent="0.25">
      <c r="A1760">
        <v>3867</v>
      </c>
      <c r="B1760" t="s">
        <v>17606</v>
      </c>
      <c r="C1760" t="s">
        <v>17607</v>
      </c>
      <c r="D1760" t="s">
        <v>17589</v>
      </c>
      <c r="E1760" t="s">
        <v>17608</v>
      </c>
      <c r="F1760" t="s">
        <v>17609</v>
      </c>
      <c r="G1760" t="s">
        <v>17610</v>
      </c>
      <c r="H1760">
        <v>5275648</v>
      </c>
      <c r="I1760" t="s">
        <v>20</v>
      </c>
      <c r="J1760" t="s">
        <v>21</v>
      </c>
      <c r="K1760" t="s">
        <v>9160</v>
      </c>
      <c r="L1760" t="s">
        <v>17589</v>
      </c>
      <c r="M1760" t="s">
        <v>40</v>
      </c>
      <c r="N1760">
        <v>11</v>
      </c>
    </row>
    <row r="1761" spans="1:14" hidden="1" x14ac:dyDescent="0.25">
      <c r="A1761">
        <v>3869</v>
      </c>
      <c r="B1761" t="s">
        <v>17616</v>
      </c>
      <c r="C1761" t="s">
        <v>17617</v>
      </c>
      <c r="D1761" t="s">
        <v>17589</v>
      </c>
      <c r="E1761" t="s">
        <v>17618</v>
      </c>
      <c r="F1761" t="s">
        <v>17619</v>
      </c>
      <c r="G1761" t="s">
        <v>17620</v>
      </c>
      <c r="H1761">
        <v>5267456</v>
      </c>
      <c r="I1761" t="s">
        <v>20</v>
      </c>
      <c r="J1761" t="s">
        <v>21</v>
      </c>
      <c r="K1761" t="s">
        <v>9160</v>
      </c>
      <c r="L1761" t="s">
        <v>17589</v>
      </c>
      <c r="M1761" t="s">
        <v>56</v>
      </c>
      <c r="N1761">
        <v>11</v>
      </c>
    </row>
    <row r="1762" spans="1:14" hidden="1" x14ac:dyDescent="0.25">
      <c r="A1762">
        <v>3870</v>
      </c>
      <c r="B1762" t="s">
        <v>17621</v>
      </c>
      <c r="C1762" t="s">
        <v>17622</v>
      </c>
      <c r="D1762" t="s">
        <v>17589</v>
      </c>
      <c r="E1762" t="s">
        <v>17623</v>
      </c>
      <c r="F1762" t="s">
        <v>17624</v>
      </c>
      <c r="G1762" t="s">
        <v>17625</v>
      </c>
      <c r="H1762">
        <v>5234688</v>
      </c>
      <c r="I1762" t="s">
        <v>20</v>
      </c>
      <c r="J1762" t="s">
        <v>21</v>
      </c>
      <c r="K1762" t="s">
        <v>9160</v>
      </c>
      <c r="L1762" t="s">
        <v>17589</v>
      </c>
      <c r="M1762" t="s">
        <v>73</v>
      </c>
      <c r="N1762">
        <v>11</v>
      </c>
    </row>
    <row r="1763" spans="1:14" hidden="1" x14ac:dyDescent="0.25">
      <c r="A1763">
        <v>3864</v>
      </c>
      <c r="B1763" t="s">
        <v>17593</v>
      </c>
      <c r="C1763" t="s">
        <v>17594</v>
      </c>
      <c r="D1763" t="s">
        <v>17589</v>
      </c>
      <c r="E1763" t="s">
        <v>10376</v>
      </c>
      <c r="F1763" t="s">
        <v>17595</v>
      </c>
      <c r="G1763" t="s">
        <v>17596</v>
      </c>
      <c r="H1763">
        <v>5267456</v>
      </c>
      <c r="I1763" t="s">
        <v>20</v>
      </c>
      <c r="J1763" t="s">
        <v>21</v>
      </c>
      <c r="K1763" t="s">
        <v>9160</v>
      </c>
      <c r="L1763" t="s">
        <v>17589</v>
      </c>
      <c r="M1763" t="s">
        <v>29</v>
      </c>
      <c r="N1763">
        <v>11</v>
      </c>
    </row>
    <row r="1764" spans="1:14" hidden="1" x14ac:dyDescent="0.25">
      <c r="A1764">
        <v>3865</v>
      </c>
      <c r="B1764" t="s">
        <v>17597</v>
      </c>
      <c r="C1764" t="s">
        <v>17598</v>
      </c>
      <c r="D1764" t="s">
        <v>17589</v>
      </c>
      <c r="E1764" t="s">
        <v>17599</v>
      </c>
      <c r="F1764" t="s">
        <v>17600</v>
      </c>
      <c r="G1764" t="s">
        <v>17601</v>
      </c>
      <c r="H1764">
        <v>4792320</v>
      </c>
      <c r="I1764" t="s">
        <v>20</v>
      </c>
      <c r="J1764" t="s">
        <v>21</v>
      </c>
      <c r="K1764" t="s">
        <v>9160</v>
      </c>
      <c r="L1764" t="s">
        <v>17589</v>
      </c>
      <c r="M1764" t="s">
        <v>29</v>
      </c>
      <c r="N1764">
        <v>11</v>
      </c>
    </row>
    <row r="1765" spans="1:14" hidden="1" x14ac:dyDescent="0.25">
      <c r="A1765">
        <v>3866</v>
      </c>
      <c r="B1765" t="s">
        <v>17602</v>
      </c>
      <c r="C1765" t="s">
        <v>17603</v>
      </c>
      <c r="D1765" t="s">
        <v>17589</v>
      </c>
      <c r="E1765" t="s">
        <v>17604</v>
      </c>
      <c r="F1765" t="s">
        <v>17605</v>
      </c>
      <c r="G1765" t="s">
        <v>17601</v>
      </c>
      <c r="H1765">
        <v>4476928</v>
      </c>
      <c r="I1765" t="s">
        <v>20</v>
      </c>
      <c r="J1765" t="s">
        <v>21</v>
      </c>
      <c r="K1765" t="s">
        <v>9160</v>
      </c>
      <c r="L1765" t="s">
        <v>17589</v>
      </c>
      <c r="M1765" t="s">
        <v>29</v>
      </c>
      <c r="N1765">
        <v>11</v>
      </c>
    </row>
    <row r="1766" spans="1:14" hidden="1" x14ac:dyDescent="0.25">
      <c r="A1766">
        <v>3875</v>
      </c>
      <c r="B1766" t="s">
        <v>17646</v>
      </c>
      <c r="C1766" t="s">
        <v>17647</v>
      </c>
      <c r="D1766" t="s">
        <v>17628</v>
      </c>
      <c r="E1766" t="s">
        <v>17648</v>
      </c>
      <c r="F1766" t="s">
        <v>17649</v>
      </c>
      <c r="G1766" t="s">
        <v>17650</v>
      </c>
      <c r="H1766">
        <v>6320128</v>
      </c>
      <c r="I1766" t="s">
        <v>20</v>
      </c>
      <c r="J1766" t="s">
        <v>21</v>
      </c>
      <c r="K1766" t="s">
        <v>9160</v>
      </c>
      <c r="L1766" t="s">
        <v>17628</v>
      </c>
      <c r="M1766" t="s">
        <v>73</v>
      </c>
      <c r="N1766">
        <v>11</v>
      </c>
    </row>
    <row r="1767" spans="1:14" hidden="1" x14ac:dyDescent="0.25">
      <c r="A1767">
        <v>3871</v>
      </c>
      <c r="B1767" t="s">
        <v>17626</v>
      </c>
      <c r="C1767" t="s">
        <v>17627</v>
      </c>
      <c r="D1767" t="s">
        <v>17628</v>
      </c>
      <c r="E1767" t="s">
        <v>17629</v>
      </c>
      <c r="F1767" t="s">
        <v>17630</v>
      </c>
      <c r="G1767" t="s">
        <v>17625</v>
      </c>
      <c r="H1767">
        <v>6406144</v>
      </c>
      <c r="I1767" t="s">
        <v>20</v>
      </c>
      <c r="J1767" t="s">
        <v>21</v>
      </c>
      <c r="K1767" t="s">
        <v>9160</v>
      </c>
      <c r="L1767" t="s">
        <v>17628</v>
      </c>
      <c r="M1767" t="s">
        <v>23</v>
      </c>
      <c r="N1767">
        <v>11</v>
      </c>
    </row>
    <row r="1768" spans="1:14" hidden="1" x14ac:dyDescent="0.25">
      <c r="A1768">
        <v>3872</v>
      </c>
      <c r="B1768" t="s">
        <v>17631</v>
      </c>
      <c r="C1768" t="s">
        <v>17632</v>
      </c>
      <c r="D1768" t="s">
        <v>17628</v>
      </c>
      <c r="E1768" t="s">
        <v>17633</v>
      </c>
      <c r="F1768" t="s">
        <v>17634</v>
      </c>
      <c r="G1768" t="s">
        <v>17635</v>
      </c>
      <c r="H1768">
        <v>6385664</v>
      </c>
      <c r="I1768" t="s">
        <v>20</v>
      </c>
      <c r="J1768" t="s">
        <v>21</v>
      </c>
      <c r="K1768" t="s">
        <v>9160</v>
      </c>
      <c r="L1768" t="s">
        <v>17628</v>
      </c>
      <c r="M1768" t="s">
        <v>29</v>
      </c>
      <c r="N1768">
        <v>11</v>
      </c>
    </row>
    <row r="1769" spans="1:14" x14ac:dyDescent="0.25">
      <c r="A1769">
        <v>3873</v>
      </c>
      <c r="B1769" t="s">
        <v>17636</v>
      </c>
      <c r="C1769" t="s">
        <v>17637</v>
      </c>
      <c r="D1769" t="s">
        <v>17628</v>
      </c>
      <c r="E1769" t="s">
        <v>17638</v>
      </c>
      <c r="F1769" t="s">
        <v>17639</v>
      </c>
      <c r="G1769" t="s">
        <v>17640</v>
      </c>
      <c r="H1769">
        <v>6402048</v>
      </c>
      <c r="I1769" t="s">
        <v>20</v>
      </c>
      <c r="J1769" t="s">
        <v>21</v>
      </c>
      <c r="K1769" t="s">
        <v>9160</v>
      </c>
      <c r="L1769" t="s">
        <v>17628</v>
      </c>
      <c r="M1769" t="s">
        <v>40</v>
      </c>
      <c r="N1769">
        <v>11</v>
      </c>
    </row>
    <row r="1770" spans="1:14" hidden="1" x14ac:dyDescent="0.25">
      <c r="A1770">
        <v>3874</v>
      </c>
      <c r="B1770" t="s">
        <v>17641</v>
      </c>
      <c r="C1770" t="s">
        <v>17642</v>
      </c>
      <c r="D1770" t="s">
        <v>17628</v>
      </c>
      <c r="E1770" t="s">
        <v>17643</v>
      </c>
      <c r="F1770" t="s">
        <v>17644</v>
      </c>
      <c r="G1770" t="s">
        <v>17645</v>
      </c>
      <c r="H1770">
        <v>6361088</v>
      </c>
      <c r="I1770" t="s">
        <v>20</v>
      </c>
      <c r="J1770" t="s">
        <v>21</v>
      </c>
      <c r="K1770" t="s">
        <v>9160</v>
      </c>
      <c r="L1770" t="s">
        <v>17628</v>
      </c>
      <c r="M1770" t="s">
        <v>56</v>
      </c>
      <c r="N1770">
        <v>11</v>
      </c>
    </row>
    <row r="1771" spans="1:14" hidden="1" x14ac:dyDescent="0.25">
      <c r="A1771">
        <v>3876</v>
      </c>
      <c r="B1771" t="s">
        <v>17651</v>
      </c>
      <c r="C1771" t="s">
        <v>17652</v>
      </c>
      <c r="D1771" t="s">
        <v>17628</v>
      </c>
      <c r="E1771" t="s">
        <v>17653</v>
      </c>
      <c r="F1771" t="s">
        <v>17654</v>
      </c>
      <c r="G1771" t="s">
        <v>17655</v>
      </c>
      <c r="H1771">
        <v>6430720</v>
      </c>
      <c r="I1771" t="s">
        <v>20</v>
      </c>
      <c r="J1771" t="s">
        <v>21</v>
      </c>
      <c r="K1771" t="s">
        <v>9160</v>
      </c>
      <c r="L1771" t="s">
        <v>17628</v>
      </c>
      <c r="M1771" t="s">
        <v>73</v>
      </c>
      <c r="N1771">
        <v>11</v>
      </c>
    </row>
    <row r="1772" spans="1:14" hidden="1" x14ac:dyDescent="0.25">
      <c r="A1772">
        <v>3877</v>
      </c>
      <c r="B1772" t="s">
        <v>17656</v>
      </c>
      <c r="C1772" t="s">
        <v>14072</v>
      </c>
      <c r="D1772" t="s">
        <v>17657</v>
      </c>
      <c r="E1772" t="s">
        <v>17658</v>
      </c>
      <c r="F1772" t="s">
        <v>14075</v>
      </c>
      <c r="G1772" t="s">
        <v>17655</v>
      </c>
      <c r="H1772">
        <v>4861952</v>
      </c>
      <c r="I1772" t="s">
        <v>20</v>
      </c>
      <c r="J1772" t="s">
        <v>21</v>
      </c>
      <c r="K1772" t="s">
        <v>9160</v>
      </c>
      <c r="L1772" t="s">
        <v>17657</v>
      </c>
      <c r="M1772" t="s">
        <v>23</v>
      </c>
      <c r="N1772">
        <v>11</v>
      </c>
    </row>
    <row r="1773" spans="1:14" hidden="1" x14ac:dyDescent="0.25">
      <c r="A1773">
        <v>3878</v>
      </c>
      <c r="B1773" t="s">
        <v>17659</v>
      </c>
      <c r="C1773" t="s">
        <v>17660</v>
      </c>
      <c r="D1773" t="s">
        <v>17657</v>
      </c>
      <c r="E1773" t="s">
        <v>10400</v>
      </c>
      <c r="F1773" t="s">
        <v>14085</v>
      </c>
      <c r="G1773" t="s">
        <v>17661</v>
      </c>
      <c r="H1773">
        <v>4878336</v>
      </c>
      <c r="I1773" t="s">
        <v>20</v>
      </c>
      <c r="J1773" t="s">
        <v>21</v>
      </c>
      <c r="K1773" t="s">
        <v>9160</v>
      </c>
      <c r="L1773" t="s">
        <v>17657</v>
      </c>
      <c r="M1773" t="s">
        <v>29</v>
      </c>
      <c r="N1773">
        <v>11</v>
      </c>
    </row>
    <row r="1774" spans="1:14" hidden="1" x14ac:dyDescent="0.25">
      <c r="A1774">
        <v>3879</v>
      </c>
      <c r="B1774" t="s">
        <v>17662</v>
      </c>
      <c r="C1774" t="s">
        <v>14078</v>
      </c>
      <c r="D1774" t="s">
        <v>17657</v>
      </c>
      <c r="E1774" t="s">
        <v>17663</v>
      </c>
      <c r="F1774" t="s">
        <v>17664</v>
      </c>
      <c r="G1774" t="s">
        <v>17665</v>
      </c>
      <c r="H1774">
        <v>4874240</v>
      </c>
      <c r="I1774" t="s">
        <v>20</v>
      </c>
      <c r="J1774" t="s">
        <v>21</v>
      </c>
      <c r="K1774" t="s">
        <v>9160</v>
      </c>
      <c r="L1774" t="s">
        <v>17657</v>
      </c>
      <c r="M1774" t="s">
        <v>29</v>
      </c>
      <c r="N1774">
        <v>11</v>
      </c>
    </row>
    <row r="1775" spans="1:14" x14ac:dyDescent="0.25">
      <c r="A1775">
        <v>3880</v>
      </c>
      <c r="B1775" t="s">
        <v>17666</v>
      </c>
      <c r="C1775" t="s">
        <v>14083</v>
      </c>
      <c r="D1775" t="s">
        <v>17657</v>
      </c>
      <c r="E1775" t="s">
        <v>17667</v>
      </c>
      <c r="F1775" t="s">
        <v>17668</v>
      </c>
      <c r="G1775" t="s">
        <v>17669</v>
      </c>
      <c r="H1775">
        <v>4878336</v>
      </c>
      <c r="I1775" t="s">
        <v>20</v>
      </c>
      <c r="J1775" t="s">
        <v>21</v>
      </c>
      <c r="K1775" t="s">
        <v>9160</v>
      </c>
      <c r="L1775" t="s">
        <v>17657</v>
      </c>
      <c r="M1775" t="s">
        <v>136</v>
      </c>
      <c r="N1775">
        <v>11</v>
      </c>
    </row>
    <row r="1776" spans="1:14" hidden="1" x14ac:dyDescent="0.25">
      <c r="A1776">
        <v>3881</v>
      </c>
      <c r="B1776" t="s">
        <v>17670</v>
      </c>
      <c r="C1776" t="s">
        <v>14087</v>
      </c>
      <c r="D1776" t="s">
        <v>17657</v>
      </c>
      <c r="E1776" t="s">
        <v>17671</v>
      </c>
      <c r="F1776" t="s">
        <v>17672</v>
      </c>
      <c r="G1776" t="s">
        <v>17673</v>
      </c>
      <c r="H1776">
        <v>4878336</v>
      </c>
      <c r="I1776" t="s">
        <v>20</v>
      </c>
      <c r="J1776" t="s">
        <v>21</v>
      </c>
      <c r="K1776" t="s">
        <v>9160</v>
      </c>
      <c r="L1776" t="s">
        <v>17657</v>
      </c>
      <c r="M1776" t="s">
        <v>141</v>
      </c>
      <c r="N1776">
        <v>11</v>
      </c>
    </row>
    <row r="1777" spans="1:14" hidden="1" x14ac:dyDescent="0.25">
      <c r="A1777">
        <v>3882</v>
      </c>
      <c r="B1777" t="s">
        <v>17674</v>
      </c>
      <c r="C1777" t="s">
        <v>17675</v>
      </c>
      <c r="D1777" t="s">
        <v>17676</v>
      </c>
      <c r="E1777" t="s">
        <v>17677</v>
      </c>
      <c r="F1777" t="s">
        <v>17678</v>
      </c>
      <c r="G1777" t="s">
        <v>17679</v>
      </c>
      <c r="H1777">
        <v>4935680</v>
      </c>
      <c r="I1777" t="s">
        <v>20</v>
      </c>
      <c r="J1777" t="s">
        <v>21</v>
      </c>
      <c r="K1777" t="s">
        <v>9160</v>
      </c>
      <c r="L1777" t="s">
        <v>17676</v>
      </c>
      <c r="M1777" t="s">
        <v>23</v>
      </c>
      <c r="N1777">
        <v>11</v>
      </c>
    </row>
    <row r="1778" spans="1:14" hidden="1" x14ac:dyDescent="0.25">
      <c r="A1778">
        <v>3883</v>
      </c>
      <c r="B1778" t="s">
        <v>17680</v>
      </c>
      <c r="C1778" t="s">
        <v>17681</v>
      </c>
      <c r="D1778" t="s">
        <v>17676</v>
      </c>
      <c r="E1778" t="s">
        <v>17682</v>
      </c>
      <c r="F1778" t="s">
        <v>17683</v>
      </c>
      <c r="G1778" t="s">
        <v>17684</v>
      </c>
      <c r="H1778">
        <v>4943872</v>
      </c>
      <c r="I1778" t="s">
        <v>20</v>
      </c>
      <c r="J1778" t="s">
        <v>21</v>
      </c>
      <c r="K1778" t="s">
        <v>9160</v>
      </c>
      <c r="L1778" t="s">
        <v>17676</v>
      </c>
      <c r="M1778" t="s">
        <v>29</v>
      </c>
      <c r="N1778">
        <v>11</v>
      </c>
    </row>
    <row r="1779" spans="1:14" x14ac:dyDescent="0.25">
      <c r="A1779">
        <v>3885</v>
      </c>
      <c r="B1779" t="s">
        <v>17689</v>
      </c>
      <c r="C1779" t="s">
        <v>17690</v>
      </c>
      <c r="D1779" t="s">
        <v>17676</v>
      </c>
      <c r="E1779" t="s">
        <v>17691</v>
      </c>
      <c r="F1779" t="s">
        <v>17692</v>
      </c>
      <c r="G1779" t="s">
        <v>17693</v>
      </c>
      <c r="H1779">
        <v>4935680</v>
      </c>
      <c r="I1779" t="s">
        <v>20</v>
      </c>
      <c r="J1779" t="s">
        <v>21</v>
      </c>
      <c r="K1779" t="s">
        <v>9160</v>
      </c>
      <c r="L1779" t="s">
        <v>17676</v>
      </c>
      <c r="M1779" t="s">
        <v>136</v>
      </c>
      <c r="N1779">
        <v>11</v>
      </c>
    </row>
    <row r="1780" spans="1:14" x14ac:dyDescent="0.25">
      <c r="A1780">
        <v>3886</v>
      </c>
      <c r="B1780" t="s">
        <v>17694</v>
      </c>
      <c r="C1780" t="s">
        <v>14099</v>
      </c>
      <c r="D1780" t="s">
        <v>17676</v>
      </c>
      <c r="E1780" t="s">
        <v>17695</v>
      </c>
      <c r="F1780" t="s">
        <v>17687</v>
      </c>
      <c r="G1780" t="s">
        <v>17696</v>
      </c>
      <c r="H1780">
        <v>4935680</v>
      </c>
      <c r="I1780" t="s">
        <v>20</v>
      </c>
      <c r="J1780" t="s">
        <v>21</v>
      </c>
      <c r="K1780" t="s">
        <v>9160</v>
      </c>
      <c r="L1780" t="s">
        <v>17676</v>
      </c>
      <c r="M1780" t="s">
        <v>136</v>
      </c>
      <c r="N1780">
        <v>11</v>
      </c>
    </row>
    <row r="1781" spans="1:14" hidden="1" x14ac:dyDescent="0.25">
      <c r="A1781">
        <v>3887</v>
      </c>
      <c r="B1781" t="s">
        <v>17697</v>
      </c>
      <c r="C1781" t="s">
        <v>14104</v>
      </c>
      <c r="D1781" t="s">
        <v>17676</v>
      </c>
      <c r="E1781" t="s">
        <v>17698</v>
      </c>
      <c r="F1781" t="s">
        <v>17699</v>
      </c>
      <c r="G1781" t="s">
        <v>17700</v>
      </c>
      <c r="H1781">
        <v>4943872</v>
      </c>
      <c r="I1781" t="s">
        <v>20</v>
      </c>
      <c r="J1781" t="s">
        <v>21</v>
      </c>
      <c r="K1781" t="s">
        <v>9160</v>
      </c>
      <c r="L1781" t="s">
        <v>17676</v>
      </c>
      <c r="M1781" t="s">
        <v>141</v>
      </c>
      <c r="N1781">
        <v>11</v>
      </c>
    </row>
    <row r="1782" spans="1:14" hidden="1" x14ac:dyDescent="0.25">
      <c r="A1782">
        <v>3884</v>
      </c>
      <c r="B1782" t="s">
        <v>17685</v>
      </c>
      <c r="C1782" t="s">
        <v>17686</v>
      </c>
      <c r="D1782" t="s">
        <v>17676</v>
      </c>
      <c r="E1782" t="s">
        <v>10432</v>
      </c>
      <c r="F1782" t="s">
        <v>17687</v>
      </c>
      <c r="G1782" t="s">
        <v>17688</v>
      </c>
      <c r="H1782">
        <v>4935680</v>
      </c>
      <c r="I1782" t="s">
        <v>20</v>
      </c>
      <c r="J1782" t="s">
        <v>21</v>
      </c>
      <c r="K1782" t="s">
        <v>9160</v>
      </c>
      <c r="L1782" t="s">
        <v>17676</v>
      </c>
      <c r="M1782" t="s">
        <v>29</v>
      </c>
      <c r="N1782">
        <v>11</v>
      </c>
    </row>
    <row r="1783" spans="1:14" hidden="1" x14ac:dyDescent="0.25">
      <c r="A1783">
        <v>3893</v>
      </c>
      <c r="B1783" t="s">
        <v>17726</v>
      </c>
      <c r="C1783" t="s">
        <v>17727</v>
      </c>
      <c r="D1783" t="s">
        <v>17703</v>
      </c>
      <c r="E1783" t="s">
        <v>17728</v>
      </c>
      <c r="F1783" t="s">
        <v>17729</v>
      </c>
      <c r="G1783" t="s">
        <v>17730</v>
      </c>
      <c r="H1783">
        <v>5410816</v>
      </c>
      <c r="I1783" t="s">
        <v>20</v>
      </c>
      <c r="J1783" t="s">
        <v>21</v>
      </c>
      <c r="K1783" t="s">
        <v>9160</v>
      </c>
      <c r="L1783" t="s">
        <v>17703</v>
      </c>
      <c r="M1783" t="s">
        <v>73</v>
      </c>
      <c r="N1783">
        <v>11</v>
      </c>
    </row>
    <row r="1784" spans="1:14" hidden="1" x14ac:dyDescent="0.25">
      <c r="A1784">
        <v>3888</v>
      </c>
      <c r="B1784" t="s">
        <v>17701</v>
      </c>
      <c r="C1784" t="s">
        <v>17702</v>
      </c>
      <c r="D1784" t="s">
        <v>17703</v>
      </c>
      <c r="E1784" t="s">
        <v>17704</v>
      </c>
      <c r="F1784" t="s">
        <v>17705</v>
      </c>
      <c r="G1784" t="s">
        <v>17706</v>
      </c>
      <c r="H1784">
        <v>5410816</v>
      </c>
      <c r="I1784" t="s">
        <v>20</v>
      </c>
      <c r="J1784" t="s">
        <v>21</v>
      </c>
      <c r="K1784" t="s">
        <v>9160</v>
      </c>
      <c r="L1784" t="s">
        <v>17703</v>
      </c>
      <c r="M1784" t="s">
        <v>23</v>
      </c>
      <c r="N1784">
        <v>11</v>
      </c>
    </row>
    <row r="1785" spans="1:14" hidden="1" x14ac:dyDescent="0.25">
      <c r="A1785">
        <v>3889</v>
      </c>
      <c r="B1785" t="s">
        <v>17707</v>
      </c>
      <c r="C1785" t="s">
        <v>17708</v>
      </c>
      <c r="D1785" t="s">
        <v>17703</v>
      </c>
      <c r="E1785" t="s">
        <v>17709</v>
      </c>
      <c r="F1785" t="s">
        <v>17710</v>
      </c>
      <c r="G1785" t="s">
        <v>17711</v>
      </c>
      <c r="H1785">
        <v>5447680</v>
      </c>
      <c r="I1785" t="s">
        <v>20</v>
      </c>
      <c r="J1785" t="s">
        <v>21</v>
      </c>
      <c r="K1785" t="s">
        <v>9160</v>
      </c>
      <c r="L1785" t="s">
        <v>17703</v>
      </c>
      <c r="M1785" t="s">
        <v>29</v>
      </c>
      <c r="N1785">
        <v>11</v>
      </c>
    </row>
    <row r="1786" spans="1:14" hidden="1" x14ac:dyDescent="0.25">
      <c r="A1786">
        <v>3890</v>
      </c>
      <c r="B1786" t="s">
        <v>17712</v>
      </c>
      <c r="C1786" t="s">
        <v>17713</v>
      </c>
      <c r="D1786" t="s">
        <v>17703</v>
      </c>
      <c r="E1786" t="s">
        <v>17714</v>
      </c>
      <c r="F1786" t="s">
        <v>17714</v>
      </c>
      <c r="G1786" t="s">
        <v>17715</v>
      </c>
      <c r="H1786">
        <v>4648960</v>
      </c>
      <c r="I1786" t="s">
        <v>20</v>
      </c>
      <c r="J1786" t="s">
        <v>21</v>
      </c>
      <c r="K1786" t="s">
        <v>9160</v>
      </c>
      <c r="L1786" t="s">
        <v>17703</v>
      </c>
      <c r="M1786" t="s">
        <v>29</v>
      </c>
      <c r="N1786">
        <v>11</v>
      </c>
    </row>
    <row r="1787" spans="1:14" x14ac:dyDescent="0.25">
      <c r="A1787">
        <v>3891</v>
      </c>
      <c r="B1787" t="s">
        <v>17716</v>
      </c>
      <c r="C1787" t="s">
        <v>17717</v>
      </c>
      <c r="D1787" t="s">
        <v>17703</v>
      </c>
      <c r="E1787" t="s">
        <v>17718</v>
      </c>
      <c r="F1787" t="s">
        <v>17719</v>
      </c>
      <c r="G1787" t="s">
        <v>17720</v>
      </c>
      <c r="H1787">
        <v>5464064</v>
      </c>
      <c r="I1787" t="s">
        <v>20</v>
      </c>
      <c r="J1787" t="s">
        <v>21</v>
      </c>
      <c r="K1787" t="s">
        <v>9160</v>
      </c>
      <c r="L1787" t="s">
        <v>17703</v>
      </c>
      <c r="M1787" t="s">
        <v>40</v>
      </c>
      <c r="N1787">
        <v>11</v>
      </c>
    </row>
    <row r="1788" spans="1:14" hidden="1" x14ac:dyDescent="0.25">
      <c r="A1788">
        <v>3892</v>
      </c>
      <c r="B1788" t="s">
        <v>17721</v>
      </c>
      <c r="C1788" t="s">
        <v>17722</v>
      </c>
      <c r="D1788" t="s">
        <v>17703</v>
      </c>
      <c r="E1788" t="s">
        <v>17723</v>
      </c>
      <c r="F1788" t="s">
        <v>17724</v>
      </c>
      <c r="G1788" t="s">
        <v>17725</v>
      </c>
      <c r="H1788">
        <v>5447680</v>
      </c>
      <c r="I1788" t="s">
        <v>20</v>
      </c>
      <c r="J1788" t="s">
        <v>21</v>
      </c>
      <c r="K1788" t="s">
        <v>9160</v>
      </c>
      <c r="L1788" t="s">
        <v>17703</v>
      </c>
      <c r="M1788" t="s">
        <v>56</v>
      </c>
      <c r="N1788">
        <v>11</v>
      </c>
    </row>
    <row r="1789" spans="1:14" hidden="1" x14ac:dyDescent="0.25">
      <c r="A1789">
        <v>3894</v>
      </c>
      <c r="B1789" t="s">
        <v>17731</v>
      </c>
      <c r="C1789" t="s">
        <v>17732</v>
      </c>
      <c r="D1789" t="s">
        <v>17703</v>
      </c>
      <c r="E1789" t="s">
        <v>17733</v>
      </c>
      <c r="F1789" t="s">
        <v>17734</v>
      </c>
      <c r="G1789" t="s">
        <v>17735</v>
      </c>
      <c r="H1789">
        <v>5439488</v>
      </c>
      <c r="I1789" t="s">
        <v>20</v>
      </c>
      <c r="J1789" t="s">
        <v>21</v>
      </c>
      <c r="K1789" t="s">
        <v>9160</v>
      </c>
      <c r="L1789" t="s">
        <v>17703</v>
      </c>
      <c r="M1789" t="s">
        <v>73</v>
      </c>
      <c r="N1789">
        <v>11</v>
      </c>
    </row>
    <row r="1790" spans="1:14" hidden="1" x14ac:dyDescent="0.25">
      <c r="A1790">
        <v>3900</v>
      </c>
      <c r="B1790" t="s">
        <v>17756</v>
      </c>
      <c r="C1790" t="s">
        <v>17757</v>
      </c>
      <c r="D1790" t="s">
        <v>17738</v>
      </c>
      <c r="E1790" t="s">
        <v>17758</v>
      </c>
      <c r="F1790" t="s">
        <v>17759</v>
      </c>
      <c r="G1790" t="s">
        <v>17760</v>
      </c>
      <c r="H1790">
        <v>5226496</v>
      </c>
      <c r="I1790" t="s">
        <v>20</v>
      </c>
      <c r="J1790" t="s">
        <v>21</v>
      </c>
      <c r="K1790" t="s">
        <v>9160</v>
      </c>
      <c r="L1790" t="s">
        <v>17738</v>
      </c>
      <c r="M1790" t="s">
        <v>73</v>
      </c>
      <c r="N1790">
        <v>11</v>
      </c>
    </row>
    <row r="1791" spans="1:14" hidden="1" x14ac:dyDescent="0.25">
      <c r="A1791">
        <v>3895</v>
      </c>
      <c r="B1791" t="s">
        <v>17736</v>
      </c>
      <c r="C1791" t="s">
        <v>17737</v>
      </c>
      <c r="D1791" t="s">
        <v>17738</v>
      </c>
      <c r="E1791" t="s">
        <v>17739</v>
      </c>
      <c r="F1791" t="s">
        <v>17740</v>
      </c>
      <c r="G1791" t="s">
        <v>17741</v>
      </c>
      <c r="H1791">
        <v>5218304</v>
      </c>
      <c r="I1791" t="s">
        <v>20</v>
      </c>
      <c r="J1791" t="s">
        <v>21</v>
      </c>
      <c r="K1791" t="s">
        <v>9160</v>
      </c>
      <c r="L1791" t="s">
        <v>17738</v>
      </c>
      <c r="M1791" t="s">
        <v>23</v>
      </c>
      <c r="N1791">
        <v>11</v>
      </c>
    </row>
    <row r="1792" spans="1:14" hidden="1" x14ac:dyDescent="0.25">
      <c r="A1792">
        <v>3896</v>
      </c>
      <c r="B1792" t="s">
        <v>17742</v>
      </c>
      <c r="C1792" t="s">
        <v>17743</v>
      </c>
      <c r="D1792" t="s">
        <v>17738</v>
      </c>
      <c r="E1792" t="s">
        <v>10432</v>
      </c>
      <c r="F1792" t="s">
        <v>17744</v>
      </c>
      <c r="G1792" t="s">
        <v>17745</v>
      </c>
      <c r="H1792">
        <v>5214208</v>
      </c>
      <c r="I1792" t="s">
        <v>20</v>
      </c>
      <c r="J1792" t="s">
        <v>21</v>
      </c>
      <c r="K1792" t="s">
        <v>9160</v>
      </c>
      <c r="L1792" t="s">
        <v>17738</v>
      </c>
      <c r="M1792" t="s">
        <v>29</v>
      </c>
      <c r="N1792">
        <v>11</v>
      </c>
    </row>
    <row r="1793" spans="1:14" hidden="1" x14ac:dyDescent="0.25">
      <c r="A1793">
        <v>3897</v>
      </c>
      <c r="B1793" t="s">
        <v>17746</v>
      </c>
      <c r="C1793" t="s">
        <v>17747</v>
      </c>
      <c r="D1793" t="s">
        <v>17738</v>
      </c>
      <c r="E1793" t="s">
        <v>17748</v>
      </c>
      <c r="F1793" t="s">
        <v>13603</v>
      </c>
      <c r="G1793" t="s">
        <v>17749</v>
      </c>
      <c r="H1793">
        <v>5218304</v>
      </c>
      <c r="I1793" t="s">
        <v>20</v>
      </c>
      <c r="J1793" t="s">
        <v>21</v>
      </c>
      <c r="K1793" t="s">
        <v>9160</v>
      </c>
      <c r="L1793" t="s">
        <v>17738</v>
      </c>
      <c r="M1793" t="s">
        <v>29</v>
      </c>
      <c r="N1793">
        <v>11</v>
      </c>
    </row>
    <row r="1794" spans="1:14" x14ac:dyDescent="0.25">
      <c r="A1794">
        <v>3898</v>
      </c>
      <c r="B1794" t="s">
        <v>17750</v>
      </c>
      <c r="C1794" t="s">
        <v>17751</v>
      </c>
      <c r="D1794" t="s">
        <v>17738</v>
      </c>
      <c r="E1794" t="s">
        <v>17752</v>
      </c>
      <c r="F1794" t="s">
        <v>10331</v>
      </c>
      <c r="G1794" t="s">
        <v>6235</v>
      </c>
      <c r="H1794">
        <v>5214208</v>
      </c>
      <c r="I1794" t="s">
        <v>20</v>
      </c>
      <c r="J1794" t="s">
        <v>21</v>
      </c>
      <c r="K1794" t="s">
        <v>9160</v>
      </c>
      <c r="L1794" t="s">
        <v>17738</v>
      </c>
      <c r="M1794" t="s">
        <v>40</v>
      </c>
      <c r="N1794">
        <v>11</v>
      </c>
    </row>
    <row r="1795" spans="1:14" hidden="1" x14ac:dyDescent="0.25">
      <c r="A1795">
        <v>3899</v>
      </c>
      <c r="B1795" t="s">
        <v>17753</v>
      </c>
      <c r="C1795" t="s">
        <v>17754</v>
      </c>
      <c r="D1795" t="s">
        <v>17738</v>
      </c>
      <c r="E1795" t="s">
        <v>17755</v>
      </c>
      <c r="F1795" t="s">
        <v>10331</v>
      </c>
      <c r="G1795" t="s">
        <v>6235</v>
      </c>
      <c r="H1795">
        <v>5181440</v>
      </c>
      <c r="I1795" t="s">
        <v>20</v>
      </c>
      <c r="J1795" t="s">
        <v>21</v>
      </c>
      <c r="K1795" t="s">
        <v>9160</v>
      </c>
      <c r="L1795" t="s">
        <v>17738</v>
      </c>
      <c r="M1795" t="s">
        <v>56</v>
      </c>
      <c r="N1795">
        <v>11</v>
      </c>
    </row>
    <row r="1796" spans="1:14" hidden="1" x14ac:dyDescent="0.25">
      <c r="A1796">
        <v>3901</v>
      </c>
      <c r="B1796" t="s">
        <v>17761</v>
      </c>
      <c r="C1796" t="s">
        <v>17762</v>
      </c>
      <c r="D1796" t="s">
        <v>17738</v>
      </c>
      <c r="E1796" t="s">
        <v>17763</v>
      </c>
      <c r="F1796" t="s">
        <v>17764</v>
      </c>
      <c r="G1796" t="s">
        <v>17765</v>
      </c>
      <c r="H1796">
        <v>5226496</v>
      </c>
      <c r="I1796" t="s">
        <v>20</v>
      </c>
      <c r="J1796" t="s">
        <v>21</v>
      </c>
      <c r="K1796" t="s">
        <v>9160</v>
      </c>
      <c r="L1796" t="s">
        <v>17738</v>
      </c>
      <c r="M1796" t="s">
        <v>73</v>
      </c>
      <c r="N1796">
        <v>11</v>
      </c>
    </row>
    <row r="1797" spans="1:14" hidden="1" x14ac:dyDescent="0.25">
      <c r="A1797">
        <v>3904</v>
      </c>
      <c r="B1797" t="s">
        <v>17777</v>
      </c>
      <c r="C1797" t="s">
        <v>17778</v>
      </c>
      <c r="D1797" t="s">
        <v>17768</v>
      </c>
      <c r="E1797" t="s">
        <v>17779</v>
      </c>
      <c r="F1797" t="s">
        <v>17780</v>
      </c>
      <c r="G1797" t="s">
        <v>17781</v>
      </c>
      <c r="H1797">
        <v>5210112</v>
      </c>
      <c r="I1797" t="s">
        <v>20</v>
      </c>
      <c r="J1797" t="s">
        <v>21</v>
      </c>
      <c r="K1797" t="s">
        <v>9160</v>
      </c>
      <c r="L1797" t="s">
        <v>17768</v>
      </c>
      <c r="M1797" t="s">
        <v>29</v>
      </c>
      <c r="N1797">
        <v>11</v>
      </c>
    </row>
    <row r="1798" spans="1:14" hidden="1" x14ac:dyDescent="0.25">
      <c r="A1798">
        <v>3905</v>
      </c>
      <c r="B1798" t="s">
        <v>17782</v>
      </c>
      <c r="C1798" t="s">
        <v>17783</v>
      </c>
      <c r="D1798" t="s">
        <v>17768</v>
      </c>
      <c r="E1798" t="s">
        <v>17784</v>
      </c>
      <c r="F1798" t="s">
        <v>17785</v>
      </c>
      <c r="G1798" t="s">
        <v>17781</v>
      </c>
      <c r="H1798">
        <v>4689920</v>
      </c>
      <c r="I1798" t="s">
        <v>20</v>
      </c>
      <c r="J1798" t="s">
        <v>21</v>
      </c>
      <c r="K1798" t="s">
        <v>9160</v>
      </c>
      <c r="L1798" t="s">
        <v>17768</v>
      </c>
      <c r="M1798" t="s">
        <v>29</v>
      </c>
      <c r="N1798">
        <v>11</v>
      </c>
    </row>
    <row r="1799" spans="1:14" hidden="1" x14ac:dyDescent="0.25">
      <c r="A1799">
        <v>3906</v>
      </c>
      <c r="B1799" t="s">
        <v>17786</v>
      </c>
      <c r="C1799" t="s">
        <v>17787</v>
      </c>
      <c r="D1799" t="s">
        <v>17768</v>
      </c>
      <c r="E1799" t="s">
        <v>10455</v>
      </c>
      <c r="F1799" t="s">
        <v>17788</v>
      </c>
      <c r="G1799" t="s">
        <v>17789</v>
      </c>
      <c r="H1799">
        <v>5238784</v>
      </c>
      <c r="I1799" t="s">
        <v>20</v>
      </c>
      <c r="J1799" t="s">
        <v>21</v>
      </c>
      <c r="K1799" t="s">
        <v>9160</v>
      </c>
      <c r="L1799" t="s">
        <v>17768</v>
      </c>
      <c r="M1799" t="s">
        <v>29</v>
      </c>
      <c r="N1799">
        <v>11</v>
      </c>
    </row>
    <row r="1800" spans="1:14" hidden="1" x14ac:dyDescent="0.25">
      <c r="A1800">
        <v>3910</v>
      </c>
      <c r="B1800" t="s">
        <v>17803</v>
      </c>
      <c r="C1800" t="s">
        <v>17804</v>
      </c>
      <c r="D1800" t="s">
        <v>17768</v>
      </c>
      <c r="E1800" t="s">
        <v>17805</v>
      </c>
      <c r="F1800" t="s">
        <v>17806</v>
      </c>
      <c r="G1800" t="s">
        <v>17807</v>
      </c>
      <c r="H1800">
        <v>4300800</v>
      </c>
      <c r="I1800" t="s">
        <v>20</v>
      </c>
      <c r="J1800" t="s">
        <v>21</v>
      </c>
      <c r="K1800" t="s">
        <v>9160</v>
      </c>
      <c r="L1800" t="s">
        <v>17768</v>
      </c>
      <c r="M1800" t="s">
        <v>73</v>
      </c>
      <c r="N1800">
        <v>11</v>
      </c>
    </row>
    <row r="1801" spans="1:14" hidden="1" x14ac:dyDescent="0.25">
      <c r="A1801">
        <v>3903</v>
      </c>
      <c r="B1801" t="s">
        <v>17772</v>
      </c>
      <c r="C1801" t="s">
        <v>17773</v>
      </c>
      <c r="D1801" t="s">
        <v>17768</v>
      </c>
      <c r="E1801" t="s">
        <v>17774</v>
      </c>
      <c r="F1801" t="s">
        <v>17775</v>
      </c>
      <c r="G1801" t="s">
        <v>17776</v>
      </c>
      <c r="H1801">
        <v>4689920</v>
      </c>
      <c r="I1801" t="s">
        <v>20</v>
      </c>
      <c r="J1801" t="s">
        <v>21</v>
      </c>
      <c r="K1801" t="s">
        <v>9160</v>
      </c>
      <c r="L1801" t="s">
        <v>17768</v>
      </c>
      <c r="M1801" t="s">
        <v>23</v>
      </c>
      <c r="N1801">
        <v>11</v>
      </c>
    </row>
    <row r="1802" spans="1:14" x14ac:dyDescent="0.25">
      <c r="A1802">
        <v>3907</v>
      </c>
      <c r="B1802" t="s">
        <v>17790</v>
      </c>
      <c r="C1802" t="s">
        <v>17791</v>
      </c>
      <c r="D1802" t="s">
        <v>17768</v>
      </c>
      <c r="E1802" t="s">
        <v>17792</v>
      </c>
      <c r="F1802" t="s">
        <v>17793</v>
      </c>
      <c r="G1802" t="s">
        <v>17794</v>
      </c>
      <c r="H1802">
        <v>5246976</v>
      </c>
      <c r="I1802" t="s">
        <v>20</v>
      </c>
      <c r="J1802" t="s">
        <v>21</v>
      </c>
      <c r="K1802" t="s">
        <v>9160</v>
      </c>
      <c r="L1802" t="s">
        <v>17768</v>
      </c>
      <c r="M1802" t="s">
        <v>40</v>
      </c>
      <c r="N1802">
        <v>11</v>
      </c>
    </row>
    <row r="1803" spans="1:14" hidden="1" x14ac:dyDescent="0.25">
      <c r="A1803">
        <v>3908</v>
      </c>
      <c r="B1803" t="s">
        <v>17795</v>
      </c>
      <c r="C1803" t="s">
        <v>17796</v>
      </c>
      <c r="D1803" t="s">
        <v>17768</v>
      </c>
      <c r="E1803" t="s">
        <v>17797</v>
      </c>
      <c r="F1803" t="s">
        <v>17793</v>
      </c>
      <c r="G1803" t="s">
        <v>17798</v>
      </c>
      <c r="H1803">
        <v>5312512</v>
      </c>
      <c r="I1803" t="s">
        <v>20</v>
      </c>
      <c r="J1803" t="s">
        <v>21</v>
      </c>
      <c r="K1803" t="s">
        <v>9160</v>
      </c>
      <c r="L1803" t="s">
        <v>17768</v>
      </c>
      <c r="M1803" t="s">
        <v>56</v>
      </c>
      <c r="N1803">
        <v>11</v>
      </c>
    </row>
    <row r="1804" spans="1:14" hidden="1" x14ac:dyDescent="0.25">
      <c r="A1804">
        <v>3911</v>
      </c>
      <c r="B1804" t="s">
        <v>17808</v>
      </c>
      <c r="C1804" t="s">
        <v>17809</v>
      </c>
      <c r="D1804" t="s">
        <v>17768</v>
      </c>
      <c r="E1804" t="s">
        <v>17810</v>
      </c>
      <c r="F1804" t="s">
        <v>17811</v>
      </c>
      <c r="G1804" t="s">
        <v>17807</v>
      </c>
      <c r="H1804">
        <v>5103616</v>
      </c>
      <c r="I1804" t="s">
        <v>20</v>
      </c>
      <c r="J1804" t="s">
        <v>21</v>
      </c>
      <c r="K1804" t="s">
        <v>9160</v>
      </c>
      <c r="L1804" t="s">
        <v>17768</v>
      </c>
      <c r="M1804" t="s">
        <v>73</v>
      </c>
      <c r="N1804">
        <v>11</v>
      </c>
    </row>
    <row r="1805" spans="1:14" hidden="1" x14ac:dyDescent="0.25">
      <c r="A1805">
        <v>3917</v>
      </c>
      <c r="B1805" t="s">
        <v>17835</v>
      </c>
      <c r="C1805" t="s">
        <v>17836</v>
      </c>
      <c r="D1805" t="s">
        <v>17814</v>
      </c>
      <c r="E1805" t="s">
        <v>17837</v>
      </c>
      <c r="F1805" t="s">
        <v>17838</v>
      </c>
      <c r="G1805" t="s">
        <v>17839</v>
      </c>
      <c r="H1805">
        <v>5828608</v>
      </c>
      <c r="I1805" t="s">
        <v>20</v>
      </c>
      <c r="J1805" t="s">
        <v>21</v>
      </c>
      <c r="K1805" t="s">
        <v>9160</v>
      </c>
      <c r="L1805" t="s">
        <v>17814</v>
      </c>
      <c r="M1805" t="s">
        <v>73</v>
      </c>
      <c r="N1805">
        <v>11</v>
      </c>
    </row>
    <row r="1806" spans="1:14" hidden="1" x14ac:dyDescent="0.25">
      <c r="A1806">
        <v>3912</v>
      </c>
      <c r="B1806" t="s">
        <v>17812</v>
      </c>
      <c r="C1806" t="s">
        <v>17813</v>
      </c>
      <c r="D1806" t="s">
        <v>17814</v>
      </c>
      <c r="E1806" t="s">
        <v>17815</v>
      </c>
      <c r="F1806" t="s">
        <v>17816</v>
      </c>
      <c r="G1806" t="s">
        <v>17817</v>
      </c>
      <c r="H1806">
        <v>5812224</v>
      </c>
      <c r="I1806" t="s">
        <v>20</v>
      </c>
      <c r="J1806" t="s">
        <v>21</v>
      </c>
      <c r="K1806" t="s">
        <v>9160</v>
      </c>
      <c r="L1806" t="s">
        <v>17814</v>
      </c>
      <c r="M1806" t="s">
        <v>23</v>
      </c>
      <c r="N1806">
        <v>11</v>
      </c>
    </row>
    <row r="1807" spans="1:14" hidden="1" x14ac:dyDescent="0.25">
      <c r="A1807">
        <v>3913</v>
      </c>
      <c r="B1807" t="s">
        <v>17818</v>
      </c>
      <c r="C1807" t="s">
        <v>17819</v>
      </c>
      <c r="D1807" t="s">
        <v>17814</v>
      </c>
      <c r="E1807" t="s">
        <v>10513</v>
      </c>
      <c r="F1807" t="s">
        <v>17820</v>
      </c>
      <c r="G1807" t="s">
        <v>17821</v>
      </c>
      <c r="H1807">
        <v>5922816</v>
      </c>
      <c r="I1807" t="s">
        <v>20</v>
      </c>
      <c r="J1807" t="s">
        <v>21</v>
      </c>
      <c r="K1807" t="s">
        <v>9160</v>
      </c>
      <c r="L1807" t="s">
        <v>17814</v>
      </c>
      <c r="M1807" t="s">
        <v>29</v>
      </c>
      <c r="N1807">
        <v>11</v>
      </c>
    </row>
    <row r="1808" spans="1:14" hidden="1" x14ac:dyDescent="0.25">
      <c r="A1808">
        <v>3914</v>
      </c>
      <c r="B1808" t="s">
        <v>17822</v>
      </c>
      <c r="C1808" t="s">
        <v>17823</v>
      </c>
      <c r="D1808" t="s">
        <v>17814</v>
      </c>
      <c r="E1808" t="s">
        <v>17824</v>
      </c>
      <c r="F1808" t="s">
        <v>17825</v>
      </c>
      <c r="G1808" t="s">
        <v>17821</v>
      </c>
      <c r="H1808">
        <v>5840896</v>
      </c>
      <c r="I1808" t="s">
        <v>20</v>
      </c>
      <c r="J1808" t="s">
        <v>21</v>
      </c>
      <c r="K1808" t="s">
        <v>9160</v>
      </c>
      <c r="L1808" t="s">
        <v>17814</v>
      </c>
      <c r="M1808" t="s">
        <v>29</v>
      </c>
      <c r="N1808">
        <v>11</v>
      </c>
    </row>
    <row r="1809" spans="1:14" x14ac:dyDescent="0.25">
      <c r="A1809">
        <v>3915</v>
      </c>
      <c r="B1809" t="s">
        <v>17826</v>
      </c>
      <c r="C1809" t="s">
        <v>17827</v>
      </c>
      <c r="D1809" t="s">
        <v>17814</v>
      </c>
      <c r="E1809" t="s">
        <v>17828</v>
      </c>
      <c r="F1809" t="s">
        <v>17820</v>
      </c>
      <c r="G1809" t="s">
        <v>17829</v>
      </c>
      <c r="H1809">
        <v>5922816</v>
      </c>
      <c r="I1809" t="s">
        <v>20</v>
      </c>
      <c r="J1809" t="s">
        <v>21</v>
      </c>
      <c r="K1809" t="s">
        <v>9160</v>
      </c>
      <c r="L1809" t="s">
        <v>17814</v>
      </c>
      <c r="M1809" t="s">
        <v>40</v>
      </c>
      <c r="N1809">
        <v>11</v>
      </c>
    </row>
    <row r="1810" spans="1:14" hidden="1" x14ac:dyDescent="0.25">
      <c r="A1810">
        <v>3916</v>
      </c>
      <c r="B1810" t="s">
        <v>17830</v>
      </c>
      <c r="C1810" t="s">
        <v>17831</v>
      </c>
      <c r="D1810" t="s">
        <v>17814</v>
      </c>
      <c r="E1810" t="s">
        <v>17832</v>
      </c>
      <c r="F1810" t="s">
        <v>17833</v>
      </c>
      <c r="G1810" t="s">
        <v>17834</v>
      </c>
      <c r="H1810">
        <v>5869568</v>
      </c>
      <c r="I1810" t="s">
        <v>20</v>
      </c>
      <c r="J1810" t="s">
        <v>21</v>
      </c>
      <c r="K1810" t="s">
        <v>9160</v>
      </c>
      <c r="L1810" t="s">
        <v>17814</v>
      </c>
      <c r="M1810" t="s">
        <v>56</v>
      </c>
      <c r="N1810">
        <v>11</v>
      </c>
    </row>
    <row r="1811" spans="1:14" hidden="1" x14ac:dyDescent="0.25">
      <c r="A1811">
        <v>3918</v>
      </c>
      <c r="B1811" t="s">
        <v>17840</v>
      </c>
      <c r="C1811" t="s">
        <v>17841</v>
      </c>
      <c r="D1811" t="s">
        <v>17814</v>
      </c>
      <c r="E1811" t="s">
        <v>17842</v>
      </c>
      <c r="F1811" t="s">
        <v>17843</v>
      </c>
      <c r="G1811" t="s">
        <v>17839</v>
      </c>
      <c r="H1811">
        <v>5894144</v>
      </c>
      <c r="I1811" t="s">
        <v>20</v>
      </c>
      <c r="J1811" t="s">
        <v>21</v>
      </c>
      <c r="K1811" t="s">
        <v>9160</v>
      </c>
      <c r="L1811" t="s">
        <v>17814</v>
      </c>
      <c r="M1811" t="s">
        <v>73</v>
      </c>
      <c r="N1811">
        <v>11</v>
      </c>
    </row>
    <row r="1812" spans="1:14" hidden="1" x14ac:dyDescent="0.25">
      <c r="A1812">
        <v>3919</v>
      </c>
      <c r="B1812" t="s">
        <v>17844</v>
      </c>
      <c r="C1812" t="s">
        <v>17845</v>
      </c>
      <c r="D1812" t="s">
        <v>17846</v>
      </c>
      <c r="E1812" t="s">
        <v>17847</v>
      </c>
      <c r="F1812" t="s">
        <v>17848</v>
      </c>
      <c r="G1812" t="s">
        <v>17849</v>
      </c>
      <c r="H1812">
        <v>4415488</v>
      </c>
      <c r="I1812" t="s">
        <v>20</v>
      </c>
      <c r="J1812" t="s">
        <v>21</v>
      </c>
      <c r="K1812" t="s">
        <v>9160</v>
      </c>
      <c r="L1812" t="s">
        <v>17846</v>
      </c>
      <c r="M1812" t="s">
        <v>23</v>
      </c>
      <c r="N1812">
        <v>11</v>
      </c>
    </row>
    <row r="1813" spans="1:14" hidden="1" x14ac:dyDescent="0.25">
      <c r="A1813">
        <v>3920</v>
      </c>
      <c r="B1813" t="s">
        <v>17850</v>
      </c>
      <c r="C1813" t="s">
        <v>17851</v>
      </c>
      <c r="D1813" t="s">
        <v>17846</v>
      </c>
      <c r="E1813" t="s">
        <v>17852</v>
      </c>
      <c r="F1813" t="s">
        <v>17853</v>
      </c>
      <c r="G1813" t="s">
        <v>17854</v>
      </c>
      <c r="H1813">
        <v>4415488</v>
      </c>
      <c r="I1813" t="s">
        <v>20</v>
      </c>
      <c r="J1813" t="s">
        <v>21</v>
      </c>
      <c r="K1813" t="s">
        <v>9160</v>
      </c>
      <c r="L1813" t="s">
        <v>17846</v>
      </c>
      <c r="M1813" t="s">
        <v>29</v>
      </c>
      <c r="N1813">
        <v>11</v>
      </c>
    </row>
    <row r="1814" spans="1:14" x14ac:dyDescent="0.25">
      <c r="A1814">
        <v>3923</v>
      </c>
      <c r="B1814" t="s">
        <v>17862</v>
      </c>
      <c r="C1814" t="s">
        <v>17863</v>
      </c>
      <c r="D1814" t="s">
        <v>17846</v>
      </c>
      <c r="E1814" t="s">
        <v>17864</v>
      </c>
      <c r="F1814" t="s">
        <v>17865</v>
      </c>
      <c r="G1814" t="s">
        <v>17866</v>
      </c>
      <c r="H1814">
        <v>4952064</v>
      </c>
      <c r="I1814" t="s">
        <v>20</v>
      </c>
      <c r="J1814" t="s">
        <v>21</v>
      </c>
      <c r="K1814" t="s">
        <v>9160</v>
      </c>
      <c r="L1814" t="s">
        <v>17846</v>
      </c>
      <c r="M1814" t="s">
        <v>40</v>
      </c>
      <c r="N1814">
        <v>11</v>
      </c>
    </row>
    <row r="1815" spans="1:14" hidden="1" x14ac:dyDescent="0.25">
      <c r="A1815">
        <v>3924</v>
      </c>
      <c r="B1815" t="s">
        <v>17867</v>
      </c>
      <c r="C1815" t="s">
        <v>17868</v>
      </c>
      <c r="D1815" t="s">
        <v>17846</v>
      </c>
      <c r="E1815" t="s">
        <v>17869</v>
      </c>
      <c r="F1815" t="s">
        <v>17865</v>
      </c>
      <c r="G1815" t="s">
        <v>17870</v>
      </c>
      <c r="H1815">
        <v>4952064</v>
      </c>
      <c r="I1815" t="s">
        <v>20</v>
      </c>
      <c r="J1815" t="s">
        <v>21</v>
      </c>
      <c r="K1815" t="s">
        <v>9160</v>
      </c>
      <c r="L1815" t="s">
        <v>17846</v>
      </c>
      <c r="M1815" t="s">
        <v>56</v>
      </c>
      <c r="N1815">
        <v>11</v>
      </c>
    </row>
    <row r="1816" spans="1:14" hidden="1" x14ac:dyDescent="0.25">
      <c r="A1816">
        <v>3921</v>
      </c>
      <c r="B1816" t="s">
        <v>17855</v>
      </c>
      <c r="C1816" t="s">
        <v>17856</v>
      </c>
      <c r="D1816" t="s">
        <v>17846</v>
      </c>
      <c r="E1816" t="s">
        <v>10513</v>
      </c>
      <c r="F1816" t="s">
        <v>17857</v>
      </c>
      <c r="G1816" t="s">
        <v>17854</v>
      </c>
      <c r="H1816">
        <v>4415488</v>
      </c>
      <c r="I1816" t="s">
        <v>20</v>
      </c>
      <c r="J1816" t="s">
        <v>21</v>
      </c>
      <c r="K1816" t="s">
        <v>9160</v>
      </c>
      <c r="L1816" t="s">
        <v>17846</v>
      </c>
      <c r="M1816" t="s">
        <v>29</v>
      </c>
      <c r="N1816">
        <v>11</v>
      </c>
    </row>
    <row r="1817" spans="1:14" hidden="1" x14ac:dyDescent="0.25">
      <c r="A1817">
        <v>3922</v>
      </c>
      <c r="B1817" t="s">
        <v>17858</v>
      </c>
      <c r="C1817" t="s">
        <v>17859</v>
      </c>
      <c r="D1817" t="s">
        <v>17846</v>
      </c>
      <c r="E1817" t="s">
        <v>17860</v>
      </c>
      <c r="F1817" t="s">
        <v>17861</v>
      </c>
      <c r="G1817" t="s">
        <v>17854</v>
      </c>
      <c r="H1817">
        <v>4403200</v>
      </c>
      <c r="I1817" t="s">
        <v>20</v>
      </c>
      <c r="J1817" t="s">
        <v>21</v>
      </c>
      <c r="K1817" t="s">
        <v>9160</v>
      </c>
      <c r="L1817" t="s">
        <v>17846</v>
      </c>
      <c r="M1817" t="s">
        <v>29</v>
      </c>
      <c r="N1817">
        <v>11</v>
      </c>
    </row>
    <row r="1818" spans="1:14" hidden="1" x14ac:dyDescent="0.25">
      <c r="A1818">
        <v>3925</v>
      </c>
      <c r="B1818" t="s">
        <v>17871</v>
      </c>
      <c r="C1818" t="s">
        <v>17872</v>
      </c>
      <c r="D1818" t="s">
        <v>17873</v>
      </c>
      <c r="E1818" t="s">
        <v>17874</v>
      </c>
      <c r="F1818" t="s">
        <v>17875</v>
      </c>
      <c r="G1818" t="s">
        <v>17876</v>
      </c>
      <c r="H1818">
        <v>4878336</v>
      </c>
      <c r="I1818" t="s">
        <v>20</v>
      </c>
      <c r="J1818" t="s">
        <v>21</v>
      </c>
      <c r="K1818" t="s">
        <v>9160</v>
      </c>
      <c r="L1818" t="s">
        <v>17873</v>
      </c>
      <c r="M1818" t="s">
        <v>23</v>
      </c>
      <c r="N1818">
        <v>11</v>
      </c>
    </row>
    <row r="1819" spans="1:14" hidden="1" x14ac:dyDescent="0.25">
      <c r="A1819">
        <v>3926</v>
      </c>
      <c r="B1819" t="s">
        <v>17877</v>
      </c>
      <c r="C1819" t="s">
        <v>17878</v>
      </c>
      <c r="D1819" t="s">
        <v>17873</v>
      </c>
      <c r="E1819" t="s">
        <v>17879</v>
      </c>
      <c r="F1819" t="s">
        <v>17880</v>
      </c>
      <c r="G1819" t="s">
        <v>17881</v>
      </c>
      <c r="H1819">
        <v>4861952</v>
      </c>
      <c r="I1819" t="s">
        <v>20</v>
      </c>
      <c r="J1819" t="s">
        <v>21</v>
      </c>
      <c r="K1819" t="s">
        <v>9160</v>
      </c>
      <c r="L1819" t="s">
        <v>17873</v>
      </c>
      <c r="M1819" t="s">
        <v>23</v>
      </c>
      <c r="N1819">
        <v>11</v>
      </c>
    </row>
    <row r="1820" spans="1:14" hidden="1" x14ac:dyDescent="0.25">
      <c r="A1820">
        <v>3927</v>
      </c>
      <c r="B1820" t="s">
        <v>17882</v>
      </c>
      <c r="C1820" t="s">
        <v>17883</v>
      </c>
      <c r="D1820" t="s">
        <v>17873</v>
      </c>
      <c r="E1820" t="s">
        <v>17884</v>
      </c>
      <c r="F1820" t="s">
        <v>17885</v>
      </c>
      <c r="G1820" t="s">
        <v>17886</v>
      </c>
      <c r="H1820">
        <v>4395008</v>
      </c>
      <c r="I1820" t="s">
        <v>20</v>
      </c>
      <c r="J1820" t="s">
        <v>21</v>
      </c>
      <c r="K1820" t="s">
        <v>9160</v>
      </c>
      <c r="L1820" t="s">
        <v>17873</v>
      </c>
      <c r="M1820" t="s">
        <v>29</v>
      </c>
      <c r="N1820">
        <v>11</v>
      </c>
    </row>
    <row r="1821" spans="1:14" x14ac:dyDescent="0.25">
      <c r="A1821">
        <v>3928</v>
      </c>
      <c r="B1821" t="s">
        <v>17887</v>
      </c>
      <c r="C1821" t="s">
        <v>17888</v>
      </c>
      <c r="D1821" t="s">
        <v>17873</v>
      </c>
      <c r="E1821" t="s">
        <v>17889</v>
      </c>
      <c r="F1821" t="s">
        <v>17890</v>
      </c>
      <c r="G1821" t="s">
        <v>17891</v>
      </c>
      <c r="H1821">
        <v>4902912</v>
      </c>
      <c r="I1821" t="s">
        <v>20</v>
      </c>
      <c r="J1821" t="s">
        <v>21</v>
      </c>
      <c r="K1821" t="s">
        <v>9160</v>
      </c>
      <c r="L1821" t="s">
        <v>17873</v>
      </c>
      <c r="M1821" t="s">
        <v>136</v>
      </c>
      <c r="N1821">
        <v>11</v>
      </c>
    </row>
    <row r="1822" spans="1:14" x14ac:dyDescent="0.25">
      <c r="A1822">
        <v>3929</v>
      </c>
      <c r="B1822" t="s">
        <v>17892</v>
      </c>
      <c r="C1822" t="s">
        <v>17893</v>
      </c>
      <c r="D1822" t="s">
        <v>17873</v>
      </c>
      <c r="E1822" t="s">
        <v>17894</v>
      </c>
      <c r="F1822" t="s">
        <v>17895</v>
      </c>
      <c r="G1822" t="s">
        <v>17896</v>
      </c>
      <c r="H1822">
        <v>4902912</v>
      </c>
      <c r="I1822" t="s">
        <v>20</v>
      </c>
      <c r="J1822" t="s">
        <v>21</v>
      </c>
      <c r="K1822" t="s">
        <v>9160</v>
      </c>
      <c r="L1822" t="s">
        <v>17873</v>
      </c>
      <c r="M1822" t="s">
        <v>136</v>
      </c>
      <c r="N1822">
        <v>11</v>
      </c>
    </row>
    <row r="1823" spans="1:14" hidden="1" x14ac:dyDescent="0.25">
      <c r="A1823">
        <v>3930</v>
      </c>
      <c r="B1823" t="s">
        <v>17897</v>
      </c>
      <c r="C1823" t="s">
        <v>17898</v>
      </c>
      <c r="D1823" t="s">
        <v>17873</v>
      </c>
      <c r="E1823" t="s">
        <v>17899</v>
      </c>
      <c r="F1823" t="s">
        <v>17900</v>
      </c>
      <c r="G1823" t="s">
        <v>17901</v>
      </c>
      <c r="H1823">
        <v>4902912</v>
      </c>
      <c r="I1823" t="s">
        <v>20</v>
      </c>
      <c r="J1823" t="s">
        <v>21</v>
      </c>
      <c r="K1823" t="s">
        <v>9160</v>
      </c>
      <c r="L1823" t="s">
        <v>17873</v>
      </c>
      <c r="M1823" t="s">
        <v>141</v>
      </c>
      <c r="N1823">
        <v>11</v>
      </c>
    </row>
    <row r="1824" spans="1:14" hidden="1" x14ac:dyDescent="0.25">
      <c r="A1824">
        <v>3932</v>
      </c>
      <c r="B1824" t="s">
        <v>17906</v>
      </c>
      <c r="C1824" t="s">
        <v>17907</v>
      </c>
      <c r="D1824" t="s">
        <v>17903</v>
      </c>
      <c r="E1824" t="s">
        <v>10543</v>
      </c>
      <c r="F1824" t="s">
        <v>17908</v>
      </c>
      <c r="G1824" t="s">
        <v>17909</v>
      </c>
      <c r="H1824">
        <v>4878336</v>
      </c>
      <c r="I1824" t="s">
        <v>20</v>
      </c>
      <c r="J1824" t="s">
        <v>21</v>
      </c>
      <c r="K1824" t="s">
        <v>9160</v>
      </c>
      <c r="L1824" t="s">
        <v>17903</v>
      </c>
      <c r="M1824" t="s">
        <v>29</v>
      </c>
      <c r="N1824">
        <v>11</v>
      </c>
    </row>
    <row r="1825" spans="1:14" hidden="1" x14ac:dyDescent="0.25">
      <c r="A1825">
        <v>3933</v>
      </c>
      <c r="B1825" t="s">
        <v>17910</v>
      </c>
      <c r="C1825" t="s">
        <v>17911</v>
      </c>
      <c r="D1825" t="s">
        <v>17903</v>
      </c>
      <c r="E1825" t="s">
        <v>17912</v>
      </c>
      <c r="F1825" t="s">
        <v>17913</v>
      </c>
      <c r="G1825" t="s">
        <v>17909</v>
      </c>
      <c r="H1825">
        <v>4382720</v>
      </c>
      <c r="I1825" t="s">
        <v>20</v>
      </c>
      <c r="J1825" t="s">
        <v>21</v>
      </c>
      <c r="K1825" t="s">
        <v>9160</v>
      </c>
      <c r="L1825" t="s">
        <v>17903</v>
      </c>
      <c r="M1825" t="s">
        <v>29</v>
      </c>
      <c r="N1825">
        <v>11</v>
      </c>
    </row>
    <row r="1826" spans="1:14" hidden="1" x14ac:dyDescent="0.25">
      <c r="A1826">
        <v>3934</v>
      </c>
      <c r="B1826" t="s">
        <v>17914</v>
      </c>
      <c r="C1826" t="s">
        <v>17915</v>
      </c>
      <c r="D1826" t="s">
        <v>17903</v>
      </c>
      <c r="E1826" t="s">
        <v>17916</v>
      </c>
      <c r="F1826" t="s">
        <v>17917</v>
      </c>
      <c r="G1826" t="s">
        <v>17918</v>
      </c>
      <c r="H1826">
        <v>4382720</v>
      </c>
      <c r="I1826" t="s">
        <v>20</v>
      </c>
      <c r="J1826" t="s">
        <v>21</v>
      </c>
      <c r="K1826" t="s">
        <v>9160</v>
      </c>
      <c r="L1826" t="s">
        <v>17903</v>
      </c>
      <c r="M1826" t="s">
        <v>29</v>
      </c>
      <c r="N1826">
        <v>11</v>
      </c>
    </row>
    <row r="1827" spans="1:14" hidden="1" x14ac:dyDescent="0.25">
      <c r="A1827">
        <v>3931</v>
      </c>
      <c r="B1827" t="s">
        <v>17902</v>
      </c>
      <c r="C1827" t="s">
        <v>14120</v>
      </c>
      <c r="D1827" t="s">
        <v>17903</v>
      </c>
      <c r="E1827" t="s">
        <v>17904</v>
      </c>
      <c r="F1827" t="s">
        <v>14123</v>
      </c>
      <c r="G1827" t="s">
        <v>17905</v>
      </c>
      <c r="H1827">
        <v>5017600</v>
      </c>
      <c r="I1827" t="s">
        <v>20</v>
      </c>
      <c r="J1827" t="s">
        <v>21</v>
      </c>
      <c r="K1827" t="s">
        <v>9160</v>
      </c>
      <c r="L1827" t="s">
        <v>17903</v>
      </c>
      <c r="M1827" t="s">
        <v>23</v>
      </c>
      <c r="N1827">
        <v>11</v>
      </c>
    </row>
    <row r="1828" spans="1:14" x14ac:dyDescent="0.25">
      <c r="A1828">
        <v>3935</v>
      </c>
      <c r="B1828" t="s">
        <v>17919</v>
      </c>
      <c r="C1828" t="s">
        <v>14126</v>
      </c>
      <c r="D1828" t="s">
        <v>17903</v>
      </c>
      <c r="E1828" t="s">
        <v>17920</v>
      </c>
      <c r="F1828" t="s">
        <v>17921</v>
      </c>
      <c r="G1828" t="s">
        <v>17918</v>
      </c>
      <c r="H1828">
        <v>5017600</v>
      </c>
      <c r="I1828" t="s">
        <v>20</v>
      </c>
      <c r="J1828" t="s">
        <v>21</v>
      </c>
      <c r="K1828" t="s">
        <v>9160</v>
      </c>
      <c r="L1828" t="s">
        <v>17903</v>
      </c>
      <c r="M1828" t="s">
        <v>40</v>
      </c>
      <c r="N1828">
        <v>11</v>
      </c>
    </row>
    <row r="1829" spans="1:14" hidden="1" x14ac:dyDescent="0.25">
      <c r="A1829">
        <v>3936</v>
      </c>
      <c r="B1829" t="s">
        <v>17922</v>
      </c>
      <c r="C1829" t="s">
        <v>14136</v>
      </c>
      <c r="D1829" t="s">
        <v>17903</v>
      </c>
      <c r="E1829" t="s">
        <v>17923</v>
      </c>
      <c r="F1829" t="s">
        <v>17923</v>
      </c>
      <c r="G1829" t="s">
        <v>17924</v>
      </c>
      <c r="H1829">
        <v>4452352</v>
      </c>
      <c r="I1829" t="s">
        <v>20</v>
      </c>
      <c r="J1829" t="s">
        <v>21</v>
      </c>
      <c r="K1829" t="s">
        <v>9160</v>
      </c>
      <c r="L1829" t="s">
        <v>17903</v>
      </c>
      <c r="M1829" t="s">
        <v>56</v>
      </c>
      <c r="N1829">
        <v>11</v>
      </c>
    </row>
    <row r="1830" spans="1:14" hidden="1" x14ac:dyDescent="0.25">
      <c r="A1830">
        <v>3940</v>
      </c>
      <c r="B1830" t="s">
        <v>17940</v>
      </c>
      <c r="C1830" t="s">
        <v>17941</v>
      </c>
      <c r="D1830" t="s">
        <v>17927</v>
      </c>
      <c r="E1830" t="s">
        <v>17942</v>
      </c>
      <c r="F1830" t="s">
        <v>17942</v>
      </c>
      <c r="G1830" t="s">
        <v>17943</v>
      </c>
      <c r="H1830">
        <v>4108288</v>
      </c>
      <c r="I1830" t="s">
        <v>20</v>
      </c>
      <c r="J1830" t="s">
        <v>21</v>
      </c>
      <c r="K1830" t="s">
        <v>9160</v>
      </c>
      <c r="L1830" t="s">
        <v>17927</v>
      </c>
      <c r="M1830" t="s">
        <v>73</v>
      </c>
      <c r="N1830">
        <v>11</v>
      </c>
    </row>
    <row r="1831" spans="1:14" hidden="1" x14ac:dyDescent="0.25">
      <c r="A1831">
        <v>3941</v>
      </c>
      <c r="B1831" t="s">
        <v>17944</v>
      </c>
      <c r="C1831" t="s">
        <v>17945</v>
      </c>
      <c r="D1831" t="s">
        <v>17927</v>
      </c>
      <c r="E1831" t="s">
        <v>17946</v>
      </c>
      <c r="F1831" t="s">
        <v>17942</v>
      </c>
      <c r="G1831" t="s">
        <v>17947</v>
      </c>
      <c r="H1831">
        <v>5230592</v>
      </c>
      <c r="I1831" t="s">
        <v>20</v>
      </c>
      <c r="J1831" t="s">
        <v>21</v>
      </c>
      <c r="K1831" t="s">
        <v>9160</v>
      </c>
      <c r="L1831" t="s">
        <v>17927</v>
      </c>
      <c r="M1831" t="s">
        <v>73</v>
      </c>
      <c r="N1831">
        <v>11</v>
      </c>
    </row>
    <row r="1832" spans="1:14" hidden="1" x14ac:dyDescent="0.25">
      <c r="A1832">
        <v>3942</v>
      </c>
      <c r="B1832" t="s">
        <v>17948</v>
      </c>
      <c r="C1832" t="s">
        <v>17949</v>
      </c>
      <c r="D1832" t="s">
        <v>17927</v>
      </c>
      <c r="E1832" t="s">
        <v>17950</v>
      </c>
      <c r="F1832" t="s">
        <v>17951</v>
      </c>
      <c r="G1832" t="s">
        <v>17952</v>
      </c>
      <c r="H1832">
        <v>5230592</v>
      </c>
      <c r="I1832" t="s">
        <v>20</v>
      </c>
      <c r="J1832" t="s">
        <v>21</v>
      </c>
      <c r="K1832" t="s">
        <v>9160</v>
      </c>
      <c r="L1832" t="s">
        <v>17927</v>
      </c>
      <c r="M1832" t="s">
        <v>73</v>
      </c>
      <c r="N1832">
        <v>11</v>
      </c>
    </row>
    <row r="1833" spans="1:14" hidden="1" x14ac:dyDescent="0.25">
      <c r="A1833">
        <v>3937</v>
      </c>
      <c r="B1833" t="s">
        <v>17925</v>
      </c>
      <c r="C1833" t="s">
        <v>17926</v>
      </c>
      <c r="D1833" t="s">
        <v>17927</v>
      </c>
      <c r="E1833" t="s">
        <v>10570</v>
      </c>
      <c r="F1833" t="s">
        <v>17928</v>
      </c>
      <c r="G1833" t="s">
        <v>17929</v>
      </c>
      <c r="H1833">
        <v>5251072</v>
      </c>
      <c r="I1833" t="s">
        <v>20</v>
      </c>
      <c r="J1833" t="s">
        <v>21</v>
      </c>
      <c r="K1833" t="s">
        <v>9160</v>
      </c>
      <c r="L1833" t="s">
        <v>17927</v>
      </c>
      <c r="M1833" t="s">
        <v>29</v>
      </c>
      <c r="N1833">
        <v>11</v>
      </c>
    </row>
    <row r="1834" spans="1:14" x14ac:dyDescent="0.25">
      <c r="A1834">
        <v>3938</v>
      </c>
      <c r="B1834" t="s">
        <v>17930</v>
      </c>
      <c r="C1834" t="s">
        <v>17931</v>
      </c>
      <c r="D1834" t="s">
        <v>17927</v>
      </c>
      <c r="E1834" t="s">
        <v>17932</v>
      </c>
      <c r="F1834" t="s">
        <v>17933</v>
      </c>
      <c r="G1834" t="s">
        <v>17934</v>
      </c>
      <c r="H1834">
        <v>5251072</v>
      </c>
      <c r="I1834" t="s">
        <v>20</v>
      </c>
      <c r="J1834" t="s">
        <v>21</v>
      </c>
      <c r="K1834" t="s">
        <v>9160</v>
      </c>
      <c r="L1834" t="s">
        <v>17927</v>
      </c>
      <c r="M1834" t="s">
        <v>136</v>
      </c>
      <c r="N1834">
        <v>11</v>
      </c>
    </row>
    <row r="1835" spans="1:14" hidden="1" x14ac:dyDescent="0.25">
      <c r="A1835">
        <v>3939</v>
      </c>
      <c r="B1835" t="s">
        <v>17935</v>
      </c>
      <c r="C1835" t="s">
        <v>17936</v>
      </c>
      <c r="D1835" t="s">
        <v>17927</v>
      </c>
      <c r="E1835" t="s">
        <v>17937</v>
      </c>
      <c r="F1835" t="s">
        <v>17938</v>
      </c>
      <c r="G1835" t="s">
        <v>17939</v>
      </c>
      <c r="H1835">
        <v>5283840</v>
      </c>
      <c r="I1835" t="s">
        <v>20</v>
      </c>
      <c r="J1835" t="s">
        <v>21</v>
      </c>
      <c r="K1835" t="s">
        <v>9160</v>
      </c>
      <c r="L1835" t="s">
        <v>17927</v>
      </c>
      <c r="M1835" t="s">
        <v>141</v>
      </c>
      <c r="N1835">
        <v>11</v>
      </c>
    </row>
    <row r="1836" spans="1:14" hidden="1" x14ac:dyDescent="0.25">
      <c r="A1836">
        <v>3943</v>
      </c>
      <c r="B1836" t="s">
        <v>17953</v>
      </c>
      <c r="C1836" t="s">
        <v>17954</v>
      </c>
      <c r="D1836" t="s">
        <v>17927</v>
      </c>
      <c r="E1836" t="s">
        <v>17955</v>
      </c>
      <c r="F1836" t="s">
        <v>17956</v>
      </c>
      <c r="G1836" t="s">
        <v>17957</v>
      </c>
      <c r="H1836">
        <v>5230592</v>
      </c>
      <c r="I1836" t="s">
        <v>20</v>
      </c>
      <c r="J1836" t="s">
        <v>21</v>
      </c>
      <c r="K1836" t="s">
        <v>9160</v>
      </c>
      <c r="L1836" t="s">
        <v>17927</v>
      </c>
      <c r="M1836" t="s">
        <v>73</v>
      </c>
      <c r="N1836">
        <v>11</v>
      </c>
    </row>
    <row r="1837" spans="1:14" hidden="1" x14ac:dyDescent="0.25">
      <c r="A1837">
        <v>3944</v>
      </c>
      <c r="B1837" t="s">
        <v>17958</v>
      </c>
      <c r="C1837" t="s">
        <v>17959</v>
      </c>
      <c r="D1837" t="s">
        <v>17960</v>
      </c>
      <c r="E1837" t="s">
        <v>17961</v>
      </c>
      <c r="F1837" t="s">
        <v>17962</v>
      </c>
      <c r="G1837" t="s">
        <v>17957</v>
      </c>
      <c r="H1837">
        <v>4620288</v>
      </c>
      <c r="I1837" t="s">
        <v>20</v>
      </c>
      <c r="J1837" t="s">
        <v>21</v>
      </c>
      <c r="K1837" t="s">
        <v>9160</v>
      </c>
      <c r="L1837" t="s">
        <v>17960</v>
      </c>
      <c r="M1837" t="s">
        <v>23</v>
      </c>
      <c r="N1837">
        <v>11</v>
      </c>
    </row>
    <row r="1838" spans="1:14" hidden="1" x14ac:dyDescent="0.25">
      <c r="A1838">
        <v>3945</v>
      </c>
      <c r="B1838" t="s">
        <v>17963</v>
      </c>
      <c r="C1838" t="s">
        <v>17964</v>
      </c>
      <c r="D1838" t="s">
        <v>17960</v>
      </c>
      <c r="E1838" t="s">
        <v>17965</v>
      </c>
      <c r="F1838" t="s">
        <v>17966</v>
      </c>
      <c r="G1838" t="s">
        <v>17967</v>
      </c>
      <c r="H1838">
        <v>4624384</v>
      </c>
      <c r="I1838" t="s">
        <v>20</v>
      </c>
      <c r="J1838" t="s">
        <v>21</v>
      </c>
      <c r="K1838" t="s">
        <v>9160</v>
      </c>
      <c r="L1838" t="s">
        <v>17960</v>
      </c>
      <c r="M1838" t="s">
        <v>23</v>
      </c>
      <c r="N1838">
        <v>11</v>
      </c>
    </row>
    <row r="1839" spans="1:14" hidden="1" x14ac:dyDescent="0.25">
      <c r="A1839">
        <v>3947</v>
      </c>
      <c r="B1839" t="s">
        <v>17972</v>
      </c>
      <c r="C1839" t="s">
        <v>17973</v>
      </c>
      <c r="D1839" t="s">
        <v>17960</v>
      </c>
      <c r="E1839" t="s">
        <v>10570</v>
      </c>
      <c r="F1839" t="s">
        <v>17974</v>
      </c>
      <c r="G1839" t="s">
        <v>17975</v>
      </c>
      <c r="H1839">
        <v>5427200</v>
      </c>
      <c r="I1839" t="s">
        <v>20</v>
      </c>
      <c r="J1839" t="s">
        <v>21</v>
      </c>
      <c r="K1839" t="s">
        <v>9160</v>
      </c>
      <c r="L1839" t="s">
        <v>17960</v>
      </c>
      <c r="M1839" t="s">
        <v>29</v>
      </c>
      <c r="N1839">
        <v>11</v>
      </c>
    </row>
    <row r="1840" spans="1:14" hidden="1" x14ac:dyDescent="0.25">
      <c r="A1840">
        <v>3946</v>
      </c>
      <c r="B1840" t="s">
        <v>17968</v>
      </c>
      <c r="C1840" t="s">
        <v>17969</v>
      </c>
      <c r="D1840" t="s">
        <v>17960</v>
      </c>
      <c r="E1840" t="s">
        <v>17970</v>
      </c>
      <c r="F1840" t="s">
        <v>17971</v>
      </c>
      <c r="G1840" t="s">
        <v>17967</v>
      </c>
      <c r="H1840">
        <v>4624384</v>
      </c>
      <c r="I1840" t="s">
        <v>20</v>
      </c>
      <c r="J1840" t="s">
        <v>21</v>
      </c>
      <c r="K1840" t="s">
        <v>9160</v>
      </c>
      <c r="L1840" t="s">
        <v>17960</v>
      </c>
      <c r="M1840" t="s">
        <v>23</v>
      </c>
      <c r="N1840">
        <v>11</v>
      </c>
    </row>
    <row r="1841" spans="1:14" hidden="1" x14ac:dyDescent="0.25">
      <c r="A1841">
        <v>3948</v>
      </c>
      <c r="B1841" t="s">
        <v>17976</v>
      </c>
      <c r="C1841" t="s">
        <v>17977</v>
      </c>
      <c r="D1841" t="s">
        <v>17960</v>
      </c>
      <c r="E1841" t="s">
        <v>17978</v>
      </c>
      <c r="F1841" t="s">
        <v>17979</v>
      </c>
      <c r="G1841" t="s">
        <v>17980</v>
      </c>
      <c r="H1841">
        <v>4624384</v>
      </c>
      <c r="I1841" t="s">
        <v>20</v>
      </c>
      <c r="J1841" t="s">
        <v>21</v>
      </c>
      <c r="K1841" t="s">
        <v>9160</v>
      </c>
      <c r="L1841" t="s">
        <v>17960</v>
      </c>
      <c r="M1841" t="s">
        <v>29</v>
      </c>
      <c r="N1841">
        <v>11</v>
      </c>
    </row>
    <row r="1842" spans="1:14" hidden="1" x14ac:dyDescent="0.25">
      <c r="A1842">
        <v>3949</v>
      </c>
      <c r="B1842" t="s">
        <v>17981</v>
      </c>
      <c r="C1842" t="s">
        <v>17982</v>
      </c>
      <c r="D1842" t="s">
        <v>17960</v>
      </c>
      <c r="E1842" t="s">
        <v>17983</v>
      </c>
      <c r="F1842" t="s">
        <v>17984</v>
      </c>
      <c r="G1842" t="s">
        <v>17980</v>
      </c>
      <c r="H1842">
        <v>4624384</v>
      </c>
      <c r="I1842" t="s">
        <v>20</v>
      </c>
      <c r="J1842" t="s">
        <v>21</v>
      </c>
      <c r="K1842" t="s">
        <v>9160</v>
      </c>
      <c r="L1842" t="s">
        <v>17960</v>
      </c>
      <c r="M1842" t="s">
        <v>29</v>
      </c>
      <c r="N1842">
        <v>11</v>
      </c>
    </row>
    <row r="1843" spans="1:14" x14ac:dyDescent="0.25">
      <c r="A1843">
        <v>3950</v>
      </c>
      <c r="B1843" t="s">
        <v>17985</v>
      </c>
      <c r="C1843" t="s">
        <v>17986</v>
      </c>
      <c r="D1843" t="s">
        <v>17960</v>
      </c>
      <c r="E1843" t="s">
        <v>17987</v>
      </c>
      <c r="F1843" t="s">
        <v>17988</v>
      </c>
      <c r="G1843" t="s">
        <v>17989</v>
      </c>
      <c r="H1843">
        <v>5455872</v>
      </c>
      <c r="I1843" t="s">
        <v>20</v>
      </c>
      <c r="J1843" t="s">
        <v>21</v>
      </c>
      <c r="K1843" t="s">
        <v>9160</v>
      </c>
      <c r="L1843" t="s">
        <v>17960</v>
      </c>
      <c r="M1843" t="s">
        <v>40</v>
      </c>
      <c r="N1843">
        <v>11</v>
      </c>
    </row>
    <row r="1844" spans="1:14" hidden="1" x14ac:dyDescent="0.25">
      <c r="A1844">
        <v>3951</v>
      </c>
      <c r="B1844" t="s">
        <v>17990</v>
      </c>
      <c r="C1844" t="s">
        <v>17991</v>
      </c>
      <c r="D1844" t="s">
        <v>17960</v>
      </c>
      <c r="E1844" t="s">
        <v>17992</v>
      </c>
      <c r="F1844" t="s">
        <v>17993</v>
      </c>
      <c r="G1844" t="s">
        <v>17994</v>
      </c>
      <c r="H1844">
        <v>5451776</v>
      </c>
      <c r="I1844" t="s">
        <v>20</v>
      </c>
      <c r="J1844" t="s">
        <v>21</v>
      </c>
      <c r="K1844" t="s">
        <v>9160</v>
      </c>
      <c r="L1844" t="s">
        <v>17960</v>
      </c>
      <c r="M1844" t="s">
        <v>56</v>
      </c>
      <c r="N1844">
        <v>11</v>
      </c>
    </row>
    <row r="1845" spans="1:14" hidden="1" x14ac:dyDescent="0.25">
      <c r="A1845">
        <v>3952</v>
      </c>
      <c r="B1845" t="s">
        <v>17995</v>
      </c>
      <c r="C1845" t="s">
        <v>17996</v>
      </c>
      <c r="D1845" t="s">
        <v>17960</v>
      </c>
      <c r="E1845" t="s">
        <v>17997</v>
      </c>
      <c r="F1845" t="s">
        <v>17998</v>
      </c>
      <c r="G1845" t="s">
        <v>17999</v>
      </c>
      <c r="H1845">
        <v>4620288</v>
      </c>
      <c r="I1845" t="s">
        <v>20</v>
      </c>
      <c r="J1845" t="s">
        <v>21</v>
      </c>
      <c r="K1845" t="s">
        <v>9160</v>
      </c>
      <c r="L1845" t="s">
        <v>17960</v>
      </c>
      <c r="M1845" t="s">
        <v>73</v>
      </c>
      <c r="N1845">
        <v>11</v>
      </c>
    </row>
    <row r="1846" spans="1:14" hidden="1" x14ac:dyDescent="0.25">
      <c r="A1846">
        <v>3953</v>
      </c>
      <c r="B1846" t="s">
        <v>18000</v>
      </c>
      <c r="C1846" t="s">
        <v>18001</v>
      </c>
      <c r="D1846" t="s">
        <v>18002</v>
      </c>
      <c r="E1846" t="s">
        <v>18003</v>
      </c>
      <c r="F1846" t="s">
        <v>18004</v>
      </c>
      <c r="G1846" t="s">
        <v>17999</v>
      </c>
      <c r="H1846">
        <v>4325376</v>
      </c>
      <c r="I1846" t="s">
        <v>20</v>
      </c>
      <c r="J1846" t="s">
        <v>21</v>
      </c>
      <c r="K1846" t="s">
        <v>9160</v>
      </c>
      <c r="L1846" t="s">
        <v>18002</v>
      </c>
      <c r="M1846" t="s">
        <v>23</v>
      </c>
      <c r="N1846">
        <v>11</v>
      </c>
    </row>
    <row r="1847" spans="1:14" hidden="1" x14ac:dyDescent="0.25">
      <c r="A1847">
        <v>3959</v>
      </c>
      <c r="B1847" t="s">
        <v>18024</v>
      </c>
      <c r="C1847" t="s">
        <v>18025</v>
      </c>
      <c r="D1847" t="s">
        <v>18002</v>
      </c>
      <c r="E1847" t="s">
        <v>10598</v>
      </c>
      <c r="F1847" t="s">
        <v>18026</v>
      </c>
      <c r="G1847" t="s">
        <v>18027</v>
      </c>
      <c r="H1847">
        <v>4763648</v>
      </c>
      <c r="I1847" t="s">
        <v>20</v>
      </c>
      <c r="J1847" t="s">
        <v>21</v>
      </c>
      <c r="K1847" t="s">
        <v>9160</v>
      </c>
      <c r="L1847" t="s">
        <v>18002</v>
      </c>
      <c r="M1847" t="s">
        <v>29</v>
      </c>
      <c r="N1847">
        <v>11</v>
      </c>
    </row>
    <row r="1848" spans="1:14" x14ac:dyDescent="0.25">
      <c r="A1848">
        <v>3962</v>
      </c>
      <c r="B1848" t="s">
        <v>18037</v>
      </c>
      <c r="C1848" t="s">
        <v>18038</v>
      </c>
      <c r="D1848" t="s">
        <v>18002</v>
      </c>
      <c r="E1848" t="s">
        <v>18039</v>
      </c>
      <c r="F1848" t="s">
        <v>18026</v>
      </c>
      <c r="G1848" t="s">
        <v>18036</v>
      </c>
      <c r="H1848">
        <v>4763648</v>
      </c>
      <c r="I1848" t="s">
        <v>20</v>
      </c>
      <c r="J1848" t="s">
        <v>21</v>
      </c>
      <c r="K1848" t="s">
        <v>9160</v>
      </c>
      <c r="L1848" t="s">
        <v>18002</v>
      </c>
      <c r="M1848" t="s">
        <v>40</v>
      </c>
      <c r="N1848">
        <v>11</v>
      </c>
    </row>
    <row r="1849" spans="1:14" hidden="1" x14ac:dyDescent="0.25">
      <c r="A1849">
        <v>3963</v>
      </c>
      <c r="B1849" t="s">
        <v>18040</v>
      </c>
      <c r="C1849" t="s">
        <v>18041</v>
      </c>
      <c r="D1849" t="s">
        <v>18002</v>
      </c>
      <c r="E1849" t="s">
        <v>18042</v>
      </c>
      <c r="F1849" t="s">
        <v>18043</v>
      </c>
      <c r="G1849" t="s">
        <v>18044</v>
      </c>
      <c r="H1849">
        <v>4763648</v>
      </c>
      <c r="I1849" t="s">
        <v>20</v>
      </c>
      <c r="J1849" t="s">
        <v>21</v>
      </c>
      <c r="K1849" t="s">
        <v>9160</v>
      </c>
      <c r="L1849" t="s">
        <v>18002</v>
      </c>
      <c r="M1849" t="s">
        <v>56</v>
      </c>
      <c r="N1849">
        <v>11</v>
      </c>
    </row>
    <row r="1850" spans="1:14" hidden="1" x14ac:dyDescent="0.25">
      <c r="A1850">
        <v>3954</v>
      </c>
      <c r="B1850" t="s">
        <v>18005</v>
      </c>
      <c r="C1850" t="s">
        <v>18006</v>
      </c>
      <c r="D1850" t="s">
        <v>18002</v>
      </c>
      <c r="E1850" t="s">
        <v>18007</v>
      </c>
      <c r="F1850" t="s">
        <v>18008</v>
      </c>
      <c r="G1850" t="s">
        <v>17999</v>
      </c>
      <c r="H1850">
        <v>4886528</v>
      </c>
      <c r="I1850" t="s">
        <v>20</v>
      </c>
      <c r="J1850" t="s">
        <v>21</v>
      </c>
      <c r="K1850" t="s">
        <v>9160</v>
      </c>
      <c r="L1850" t="s">
        <v>18002</v>
      </c>
      <c r="M1850" t="s">
        <v>23</v>
      </c>
      <c r="N1850">
        <v>11</v>
      </c>
    </row>
    <row r="1851" spans="1:14" hidden="1" x14ac:dyDescent="0.25">
      <c r="A1851">
        <v>3964</v>
      </c>
      <c r="B1851" t="s">
        <v>18045</v>
      </c>
      <c r="C1851" t="s">
        <v>18046</v>
      </c>
      <c r="D1851" t="s">
        <v>18002</v>
      </c>
      <c r="E1851" t="s">
        <v>18047</v>
      </c>
      <c r="F1851" t="s">
        <v>18047</v>
      </c>
      <c r="G1851" t="s">
        <v>18048</v>
      </c>
      <c r="H1851">
        <v>4345856</v>
      </c>
      <c r="I1851" t="s">
        <v>20</v>
      </c>
      <c r="J1851" t="s">
        <v>21</v>
      </c>
      <c r="K1851" t="s">
        <v>9160</v>
      </c>
      <c r="L1851" t="s">
        <v>18002</v>
      </c>
      <c r="M1851" t="s">
        <v>73</v>
      </c>
      <c r="N1851">
        <v>11</v>
      </c>
    </row>
    <row r="1852" spans="1:14" hidden="1" x14ac:dyDescent="0.25">
      <c r="A1852">
        <v>3960</v>
      </c>
      <c r="B1852" t="s">
        <v>18028</v>
      </c>
      <c r="C1852" t="s">
        <v>18029</v>
      </c>
      <c r="D1852" t="s">
        <v>18002</v>
      </c>
      <c r="E1852" t="s">
        <v>18030</v>
      </c>
      <c r="F1852" t="s">
        <v>18031</v>
      </c>
      <c r="G1852" t="s">
        <v>18027</v>
      </c>
      <c r="H1852">
        <v>4763648</v>
      </c>
      <c r="I1852" t="s">
        <v>20</v>
      </c>
      <c r="J1852" t="s">
        <v>21</v>
      </c>
      <c r="K1852" t="s">
        <v>9160</v>
      </c>
      <c r="L1852" t="s">
        <v>18002</v>
      </c>
      <c r="M1852" t="s">
        <v>29</v>
      </c>
      <c r="N1852">
        <v>11</v>
      </c>
    </row>
    <row r="1853" spans="1:14" hidden="1" x14ac:dyDescent="0.25">
      <c r="A1853">
        <v>3961</v>
      </c>
      <c r="B1853" t="s">
        <v>18032</v>
      </c>
      <c r="C1853" t="s">
        <v>18033</v>
      </c>
      <c r="D1853" t="s">
        <v>18002</v>
      </c>
      <c r="E1853" t="s">
        <v>18034</v>
      </c>
      <c r="F1853" t="s">
        <v>18035</v>
      </c>
      <c r="G1853" t="s">
        <v>18036</v>
      </c>
      <c r="H1853">
        <v>4325376</v>
      </c>
      <c r="I1853" t="s">
        <v>20</v>
      </c>
      <c r="J1853" t="s">
        <v>21</v>
      </c>
      <c r="K1853" t="s">
        <v>9160</v>
      </c>
      <c r="L1853" t="s">
        <v>18002</v>
      </c>
      <c r="M1853" t="s">
        <v>29</v>
      </c>
      <c r="N1853">
        <v>11</v>
      </c>
    </row>
    <row r="1854" spans="1:14" hidden="1" x14ac:dyDescent="0.25">
      <c r="A1854">
        <v>3957</v>
      </c>
      <c r="B1854" t="s">
        <v>18016</v>
      </c>
      <c r="C1854" t="s">
        <v>18017</v>
      </c>
      <c r="D1854" t="s">
        <v>18002</v>
      </c>
      <c r="E1854" t="s">
        <v>17769</v>
      </c>
      <c r="F1854" t="s">
        <v>18018</v>
      </c>
      <c r="G1854" t="s">
        <v>18019</v>
      </c>
      <c r="H1854">
        <v>4530176</v>
      </c>
      <c r="I1854" t="s">
        <v>20</v>
      </c>
      <c r="J1854" t="s">
        <v>21</v>
      </c>
      <c r="K1854" t="s">
        <v>9160</v>
      </c>
      <c r="L1854" t="s">
        <v>18002</v>
      </c>
      <c r="M1854" t="s">
        <v>23</v>
      </c>
      <c r="N1854">
        <v>12</v>
      </c>
    </row>
    <row r="1855" spans="1:14" hidden="1" x14ac:dyDescent="0.25">
      <c r="A1855">
        <v>3958</v>
      </c>
      <c r="B1855" t="s">
        <v>18020</v>
      </c>
      <c r="C1855" t="s">
        <v>18021</v>
      </c>
      <c r="D1855" t="s">
        <v>18002</v>
      </c>
      <c r="E1855" t="s">
        <v>17769</v>
      </c>
      <c r="F1855" t="s">
        <v>18022</v>
      </c>
      <c r="G1855" t="s">
        <v>18023</v>
      </c>
      <c r="H1855">
        <v>4530176</v>
      </c>
      <c r="I1855" t="s">
        <v>20</v>
      </c>
      <c r="J1855" t="s">
        <v>21</v>
      </c>
      <c r="K1855" t="s">
        <v>9160</v>
      </c>
      <c r="L1855" t="s">
        <v>18002</v>
      </c>
      <c r="M1855" t="s">
        <v>23</v>
      </c>
      <c r="N1855">
        <v>12</v>
      </c>
    </row>
    <row r="1856" spans="1:14" hidden="1" x14ac:dyDescent="0.25">
      <c r="A1856">
        <v>3965</v>
      </c>
      <c r="B1856" t="s">
        <v>18049</v>
      </c>
      <c r="C1856" t="s">
        <v>18050</v>
      </c>
      <c r="D1856" t="s">
        <v>18051</v>
      </c>
      <c r="E1856" t="s">
        <v>18052</v>
      </c>
      <c r="F1856" t="s">
        <v>18053</v>
      </c>
      <c r="G1856" t="s">
        <v>18054</v>
      </c>
      <c r="H1856">
        <v>5033984</v>
      </c>
      <c r="I1856" t="s">
        <v>20</v>
      </c>
      <c r="J1856" t="s">
        <v>21</v>
      </c>
      <c r="K1856" t="s">
        <v>9160</v>
      </c>
      <c r="L1856" t="s">
        <v>18051</v>
      </c>
      <c r="M1856" t="s">
        <v>23</v>
      </c>
      <c r="N1856">
        <v>11</v>
      </c>
    </row>
    <row r="1857" spans="1:14" hidden="1" x14ac:dyDescent="0.25">
      <c r="A1857">
        <v>3966</v>
      </c>
      <c r="B1857" t="s">
        <v>18055</v>
      </c>
      <c r="C1857" t="s">
        <v>18056</v>
      </c>
      <c r="D1857" t="s">
        <v>18051</v>
      </c>
      <c r="E1857" t="s">
        <v>18057</v>
      </c>
      <c r="F1857" t="s">
        <v>18058</v>
      </c>
      <c r="G1857" t="s">
        <v>18059</v>
      </c>
      <c r="H1857">
        <v>5033984</v>
      </c>
      <c r="I1857" t="s">
        <v>20</v>
      </c>
      <c r="J1857" t="s">
        <v>21</v>
      </c>
      <c r="K1857" t="s">
        <v>9160</v>
      </c>
      <c r="L1857" t="s">
        <v>18051</v>
      </c>
      <c r="M1857" t="s">
        <v>29</v>
      </c>
      <c r="N1857">
        <v>11</v>
      </c>
    </row>
    <row r="1858" spans="1:14" x14ac:dyDescent="0.25">
      <c r="A1858">
        <v>3967</v>
      </c>
      <c r="B1858" t="s">
        <v>18060</v>
      </c>
      <c r="C1858" t="s">
        <v>14165</v>
      </c>
      <c r="D1858" t="s">
        <v>18051</v>
      </c>
      <c r="E1858" t="s">
        <v>18061</v>
      </c>
      <c r="F1858" t="s">
        <v>18062</v>
      </c>
      <c r="G1858" t="s">
        <v>18063</v>
      </c>
      <c r="H1858">
        <v>5033984</v>
      </c>
      <c r="I1858" t="s">
        <v>20</v>
      </c>
      <c r="J1858" t="s">
        <v>21</v>
      </c>
      <c r="K1858" t="s">
        <v>9160</v>
      </c>
      <c r="L1858" t="s">
        <v>18051</v>
      </c>
      <c r="M1858" t="s">
        <v>136</v>
      </c>
      <c r="N1858">
        <v>11</v>
      </c>
    </row>
    <row r="1859" spans="1:14" hidden="1" x14ac:dyDescent="0.25">
      <c r="A1859">
        <v>3968</v>
      </c>
      <c r="B1859" t="s">
        <v>18064</v>
      </c>
      <c r="C1859" t="s">
        <v>14170</v>
      </c>
      <c r="D1859" t="s">
        <v>18051</v>
      </c>
      <c r="E1859" t="s">
        <v>18061</v>
      </c>
      <c r="F1859" t="s">
        <v>18065</v>
      </c>
      <c r="G1859" t="s">
        <v>18066</v>
      </c>
      <c r="H1859">
        <v>5033984</v>
      </c>
      <c r="I1859" t="s">
        <v>20</v>
      </c>
      <c r="J1859" t="s">
        <v>21</v>
      </c>
      <c r="K1859" t="s">
        <v>9160</v>
      </c>
      <c r="L1859" t="s">
        <v>18051</v>
      </c>
      <c r="M1859" t="s">
        <v>141</v>
      </c>
      <c r="N1859">
        <v>11</v>
      </c>
    </row>
    <row r="1860" spans="1:14" hidden="1" x14ac:dyDescent="0.25">
      <c r="A1860">
        <v>3974</v>
      </c>
      <c r="B1860" t="s">
        <v>18088</v>
      </c>
      <c r="C1860" t="s">
        <v>9047</v>
      </c>
      <c r="D1860" t="s">
        <v>18068</v>
      </c>
      <c r="E1860" t="s">
        <v>18089</v>
      </c>
      <c r="F1860" t="s">
        <v>18090</v>
      </c>
      <c r="G1860" t="s">
        <v>18091</v>
      </c>
      <c r="H1860">
        <v>4657152</v>
      </c>
      <c r="I1860" t="s">
        <v>20</v>
      </c>
      <c r="J1860" t="s">
        <v>21</v>
      </c>
      <c r="K1860" t="s">
        <v>9160</v>
      </c>
      <c r="L1860" t="s">
        <v>18068</v>
      </c>
      <c r="M1860" t="s">
        <v>73</v>
      </c>
      <c r="N1860">
        <v>11</v>
      </c>
    </row>
    <row r="1861" spans="1:14" hidden="1" x14ac:dyDescent="0.25">
      <c r="A1861">
        <v>3969</v>
      </c>
      <c r="B1861" t="s">
        <v>18067</v>
      </c>
      <c r="C1861" t="s">
        <v>9053</v>
      </c>
      <c r="D1861" t="s">
        <v>18068</v>
      </c>
      <c r="E1861" t="s">
        <v>18069</v>
      </c>
      <c r="F1861" t="s">
        <v>18070</v>
      </c>
      <c r="G1861" t="s">
        <v>18071</v>
      </c>
      <c r="H1861">
        <v>5398528</v>
      </c>
      <c r="I1861" t="s">
        <v>20</v>
      </c>
      <c r="J1861" t="s">
        <v>21</v>
      </c>
      <c r="K1861" t="s">
        <v>9160</v>
      </c>
      <c r="L1861" t="s">
        <v>18068</v>
      </c>
      <c r="M1861" t="s">
        <v>23</v>
      </c>
      <c r="N1861">
        <v>11</v>
      </c>
    </row>
    <row r="1862" spans="1:14" hidden="1" x14ac:dyDescent="0.25">
      <c r="A1862">
        <v>3970</v>
      </c>
      <c r="B1862" t="s">
        <v>18072</v>
      </c>
      <c r="C1862" t="s">
        <v>18073</v>
      </c>
      <c r="D1862" t="s">
        <v>18068</v>
      </c>
      <c r="E1862" t="s">
        <v>10625</v>
      </c>
      <c r="F1862" t="s">
        <v>18074</v>
      </c>
      <c r="G1862" t="s">
        <v>18075</v>
      </c>
      <c r="H1862">
        <v>5435392</v>
      </c>
      <c r="I1862" t="s">
        <v>20</v>
      </c>
      <c r="J1862" t="s">
        <v>21</v>
      </c>
      <c r="K1862" t="s">
        <v>9160</v>
      </c>
      <c r="L1862" t="s">
        <v>18068</v>
      </c>
      <c r="M1862" t="s">
        <v>29</v>
      </c>
      <c r="N1862">
        <v>11</v>
      </c>
    </row>
    <row r="1863" spans="1:14" hidden="1" x14ac:dyDescent="0.25">
      <c r="A1863">
        <v>3971</v>
      </c>
      <c r="B1863" t="s">
        <v>18076</v>
      </c>
      <c r="C1863" t="s">
        <v>18077</v>
      </c>
      <c r="D1863" t="s">
        <v>18068</v>
      </c>
      <c r="E1863" t="s">
        <v>18078</v>
      </c>
      <c r="F1863" t="s">
        <v>18079</v>
      </c>
      <c r="G1863" t="s">
        <v>18075</v>
      </c>
      <c r="H1863">
        <v>5394432</v>
      </c>
      <c r="I1863" t="s">
        <v>20</v>
      </c>
      <c r="J1863" t="s">
        <v>21</v>
      </c>
      <c r="K1863" t="s">
        <v>9160</v>
      </c>
      <c r="L1863" t="s">
        <v>18068</v>
      </c>
      <c r="M1863" t="s">
        <v>29</v>
      </c>
      <c r="N1863">
        <v>11</v>
      </c>
    </row>
    <row r="1864" spans="1:14" x14ac:dyDescent="0.25">
      <c r="A1864">
        <v>3972</v>
      </c>
      <c r="B1864" t="s">
        <v>18080</v>
      </c>
      <c r="C1864" t="s">
        <v>9063</v>
      </c>
      <c r="D1864" t="s">
        <v>18068</v>
      </c>
      <c r="E1864" t="s">
        <v>18081</v>
      </c>
      <c r="F1864" t="s">
        <v>18082</v>
      </c>
      <c r="G1864" t="s">
        <v>18083</v>
      </c>
      <c r="H1864">
        <v>5435392</v>
      </c>
      <c r="I1864" t="s">
        <v>20</v>
      </c>
      <c r="J1864" t="s">
        <v>21</v>
      </c>
      <c r="K1864" t="s">
        <v>9160</v>
      </c>
      <c r="L1864" t="s">
        <v>18068</v>
      </c>
      <c r="M1864" t="s">
        <v>40</v>
      </c>
      <c r="N1864">
        <v>11</v>
      </c>
    </row>
    <row r="1865" spans="1:14" hidden="1" x14ac:dyDescent="0.25">
      <c r="A1865">
        <v>3973</v>
      </c>
      <c r="B1865" t="s">
        <v>18084</v>
      </c>
      <c r="C1865" t="s">
        <v>9068</v>
      </c>
      <c r="D1865" t="s">
        <v>18068</v>
      </c>
      <c r="E1865" t="s">
        <v>18085</v>
      </c>
      <c r="F1865" t="s">
        <v>18086</v>
      </c>
      <c r="G1865" t="s">
        <v>18087</v>
      </c>
      <c r="H1865">
        <v>5435392</v>
      </c>
      <c r="I1865" t="s">
        <v>20</v>
      </c>
      <c r="J1865" t="s">
        <v>21</v>
      </c>
      <c r="K1865" t="s">
        <v>9160</v>
      </c>
      <c r="L1865" t="s">
        <v>18068</v>
      </c>
      <c r="M1865" t="s">
        <v>56</v>
      </c>
      <c r="N1865">
        <v>11</v>
      </c>
    </row>
    <row r="1866" spans="1:14" hidden="1" x14ac:dyDescent="0.25">
      <c r="A1866">
        <v>3975</v>
      </c>
      <c r="B1866" t="s">
        <v>18092</v>
      </c>
      <c r="C1866" t="s">
        <v>18093</v>
      </c>
      <c r="D1866" t="s">
        <v>18068</v>
      </c>
      <c r="E1866" t="s">
        <v>18094</v>
      </c>
      <c r="F1866" t="s">
        <v>18095</v>
      </c>
      <c r="G1866" t="s">
        <v>18096</v>
      </c>
      <c r="H1866">
        <v>4657152</v>
      </c>
      <c r="I1866" t="s">
        <v>20</v>
      </c>
      <c r="J1866" t="s">
        <v>21</v>
      </c>
      <c r="K1866" t="s">
        <v>9160</v>
      </c>
      <c r="L1866" t="s">
        <v>18068</v>
      </c>
      <c r="M1866" t="s">
        <v>73</v>
      </c>
      <c r="N1866">
        <v>11</v>
      </c>
    </row>
    <row r="1867" spans="1:14" hidden="1" x14ac:dyDescent="0.25">
      <c r="A1867">
        <v>3976</v>
      </c>
      <c r="B1867" t="s">
        <v>18097</v>
      </c>
      <c r="C1867" t="s">
        <v>9083</v>
      </c>
      <c r="D1867" t="s">
        <v>18098</v>
      </c>
      <c r="E1867" t="s">
        <v>18099</v>
      </c>
      <c r="F1867" t="s">
        <v>9085</v>
      </c>
      <c r="G1867" t="s">
        <v>18100</v>
      </c>
      <c r="H1867">
        <v>7348224</v>
      </c>
      <c r="I1867" t="s">
        <v>20</v>
      </c>
      <c r="J1867" t="s">
        <v>21</v>
      </c>
      <c r="K1867" t="s">
        <v>9160</v>
      </c>
      <c r="L1867" t="s">
        <v>18098</v>
      </c>
      <c r="M1867" t="s">
        <v>23</v>
      </c>
      <c r="N1867">
        <v>11</v>
      </c>
    </row>
    <row r="1868" spans="1:14" hidden="1" x14ac:dyDescent="0.25">
      <c r="A1868">
        <v>3977</v>
      </c>
      <c r="B1868" t="s">
        <v>18101</v>
      </c>
      <c r="C1868" t="s">
        <v>18102</v>
      </c>
      <c r="D1868" t="s">
        <v>18098</v>
      </c>
      <c r="E1868" t="s">
        <v>18103</v>
      </c>
      <c r="F1868" t="s">
        <v>18104</v>
      </c>
      <c r="G1868" t="s">
        <v>18105</v>
      </c>
      <c r="H1868">
        <v>5685248</v>
      </c>
      <c r="I1868" t="s">
        <v>20</v>
      </c>
      <c r="J1868" t="s">
        <v>21</v>
      </c>
      <c r="K1868" t="s">
        <v>9160</v>
      </c>
      <c r="L1868" t="s">
        <v>18098</v>
      </c>
      <c r="M1868" t="s">
        <v>29</v>
      </c>
      <c r="N1868">
        <v>11</v>
      </c>
    </row>
    <row r="1869" spans="1:14" hidden="1" x14ac:dyDescent="0.25">
      <c r="A1869">
        <v>3978</v>
      </c>
      <c r="B1869" t="s">
        <v>18106</v>
      </c>
      <c r="C1869" t="s">
        <v>9088</v>
      </c>
      <c r="D1869" t="s">
        <v>18098</v>
      </c>
      <c r="E1869" t="s">
        <v>18107</v>
      </c>
      <c r="F1869" t="s">
        <v>9090</v>
      </c>
      <c r="G1869" t="s">
        <v>18108</v>
      </c>
      <c r="H1869">
        <v>7290880</v>
      </c>
      <c r="I1869" t="s">
        <v>20</v>
      </c>
      <c r="J1869" t="s">
        <v>21</v>
      </c>
      <c r="K1869" t="s">
        <v>9160</v>
      </c>
      <c r="L1869" t="s">
        <v>18098</v>
      </c>
      <c r="M1869" t="s">
        <v>29</v>
      </c>
      <c r="N1869">
        <v>11</v>
      </c>
    </row>
    <row r="1870" spans="1:14" x14ac:dyDescent="0.25">
      <c r="A1870">
        <v>3979</v>
      </c>
      <c r="B1870" t="s">
        <v>18109</v>
      </c>
      <c r="C1870" t="s">
        <v>9093</v>
      </c>
      <c r="D1870" t="s">
        <v>18098</v>
      </c>
      <c r="E1870" t="s">
        <v>18110</v>
      </c>
      <c r="F1870" t="s">
        <v>18111</v>
      </c>
      <c r="G1870" t="s">
        <v>18112</v>
      </c>
      <c r="H1870">
        <v>7639040</v>
      </c>
      <c r="I1870" t="s">
        <v>20</v>
      </c>
      <c r="J1870" t="s">
        <v>21</v>
      </c>
      <c r="K1870" t="s">
        <v>9160</v>
      </c>
      <c r="L1870" t="s">
        <v>18098</v>
      </c>
      <c r="M1870" t="s">
        <v>136</v>
      </c>
      <c r="N1870">
        <v>11</v>
      </c>
    </row>
    <row r="1871" spans="1:14" hidden="1" x14ac:dyDescent="0.25">
      <c r="A1871">
        <v>3980</v>
      </c>
      <c r="B1871" t="s">
        <v>18113</v>
      </c>
      <c r="C1871" t="s">
        <v>14180</v>
      </c>
      <c r="D1871" t="s">
        <v>18098</v>
      </c>
      <c r="E1871" t="s">
        <v>18110</v>
      </c>
      <c r="F1871" t="s">
        <v>18114</v>
      </c>
      <c r="G1871" t="s">
        <v>18115</v>
      </c>
      <c r="H1871">
        <v>7573504</v>
      </c>
      <c r="I1871" t="s">
        <v>20</v>
      </c>
      <c r="J1871" t="s">
        <v>21</v>
      </c>
      <c r="K1871" t="s">
        <v>9160</v>
      </c>
      <c r="L1871" t="s">
        <v>18098</v>
      </c>
      <c r="M1871" t="s">
        <v>141</v>
      </c>
      <c r="N1871">
        <v>11</v>
      </c>
    </row>
    <row r="1872" spans="1:14" hidden="1" x14ac:dyDescent="0.25">
      <c r="A1872">
        <v>3981</v>
      </c>
      <c r="B1872" t="s">
        <v>18116</v>
      </c>
      <c r="C1872" t="s">
        <v>14185</v>
      </c>
      <c r="D1872" t="s">
        <v>18098</v>
      </c>
      <c r="E1872" t="s">
        <v>18107</v>
      </c>
      <c r="F1872" t="s">
        <v>14187</v>
      </c>
      <c r="G1872" t="s">
        <v>18117</v>
      </c>
      <c r="H1872">
        <v>7348224</v>
      </c>
      <c r="I1872" t="s">
        <v>20</v>
      </c>
      <c r="J1872" t="s">
        <v>21</v>
      </c>
      <c r="K1872" t="s">
        <v>9160</v>
      </c>
      <c r="L1872" t="s">
        <v>18098</v>
      </c>
      <c r="M1872" t="s">
        <v>73</v>
      </c>
      <c r="N1872">
        <v>11</v>
      </c>
    </row>
    <row r="1873" spans="1:14" hidden="1" x14ac:dyDescent="0.25">
      <c r="A1873">
        <v>3982</v>
      </c>
      <c r="B1873" t="s">
        <v>18118</v>
      </c>
      <c r="C1873" t="s">
        <v>18119</v>
      </c>
      <c r="D1873" t="s">
        <v>18120</v>
      </c>
      <c r="E1873" t="s">
        <v>18121</v>
      </c>
      <c r="F1873" t="s">
        <v>18122</v>
      </c>
      <c r="G1873" t="s">
        <v>18123</v>
      </c>
      <c r="H1873">
        <v>4689920</v>
      </c>
      <c r="I1873" t="s">
        <v>20</v>
      </c>
      <c r="J1873" t="s">
        <v>21</v>
      </c>
      <c r="K1873" t="s">
        <v>9160</v>
      </c>
      <c r="L1873" t="s">
        <v>18120</v>
      </c>
      <c r="M1873" t="s">
        <v>23</v>
      </c>
      <c r="N1873">
        <v>11</v>
      </c>
    </row>
    <row r="1874" spans="1:14" hidden="1" x14ac:dyDescent="0.25">
      <c r="A1874">
        <v>3983</v>
      </c>
      <c r="B1874" t="s">
        <v>18124</v>
      </c>
      <c r="C1874" t="s">
        <v>18125</v>
      </c>
      <c r="D1874" t="s">
        <v>18120</v>
      </c>
      <c r="E1874" t="s">
        <v>18126</v>
      </c>
      <c r="F1874" t="s">
        <v>18127</v>
      </c>
      <c r="G1874" t="s">
        <v>18123</v>
      </c>
      <c r="H1874">
        <v>4288512</v>
      </c>
      <c r="I1874" t="s">
        <v>20</v>
      </c>
      <c r="J1874" t="s">
        <v>21</v>
      </c>
      <c r="K1874" t="s">
        <v>9160</v>
      </c>
      <c r="L1874" t="s">
        <v>18120</v>
      </c>
      <c r="M1874" t="s">
        <v>23</v>
      </c>
      <c r="N1874">
        <v>11</v>
      </c>
    </row>
    <row r="1875" spans="1:14" hidden="1" x14ac:dyDescent="0.25">
      <c r="A1875">
        <v>3989</v>
      </c>
      <c r="B1875" t="s">
        <v>18148</v>
      </c>
      <c r="C1875" t="s">
        <v>18149</v>
      </c>
      <c r="D1875" t="s">
        <v>18120</v>
      </c>
      <c r="E1875" t="s">
        <v>10657</v>
      </c>
      <c r="F1875" t="s">
        <v>18122</v>
      </c>
      <c r="G1875" t="s">
        <v>18150</v>
      </c>
      <c r="H1875">
        <v>4689920</v>
      </c>
      <c r="I1875" t="s">
        <v>20</v>
      </c>
      <c r="J1875" t="s">
        <v>21</v>
      </c>
      <c r="K1875" t="s">
        <v>9160</v>
      </c>
      <c r="L1875" t="s">
        <v>18120</v>
      </c>
      <c r="M1875" t="s">
        <v>29</v>
      </c>
      <c r="N1875">
        <v>11</v>
      </c>
    </row>
    <row r="1876" spans="1:14" hidden="1" x14ac:dyDescent="0.25">
      <c r="A1876">
        <v>3990</v>
      </c>
      <c r="B1876" t="s">
        <v>18151</v>
      </c>
      <c r="C1876" t="s">
        <v>18152</v>
      </c>
      <c r="D1876" t="s">
        <v>18120</v>
      </c>
      <c r="E1876" t="s">
        <v>18153</v>
      </c>
      <c r="F1876" t="s">
        <v>18122</v>
      </c>
      <c r="G1876" t="s">
        <v>18150</v>
      </c>
      <c r="H1876">
        <v>4689920</v>
      </c>
      <c r="I1876" t="s">
        <v>20</v>
      </c>
      <c r="J1876" t="s">
        <v>21</v>
      </c>
      <c r="K1876" t="s">
        <v>9160</v>
      </c>
      <c r="L1876" t="s">
        <v>18120</v>
      </c>
      <c r="M1876" t="s">
        <v>29</v>
      </c>
      <c r="N1876">
        <v>11</v>
      </c>
    </row>
    <row r="1877" spans="1:14" hidden="1" x14ac:dyDescent="0.25">
      <c r="A1877">
        <v>3991</v>
      </c>
      <c r="B1877" t="s">
        <v>18154</v>
      </c>
      <c r="C1877" t="s">
        <v>18155</v>
      </c>
      <c r="D1877" t="s">
        <v>18120</v>
      </c>
      <c r="E1877" t="s">
        <v>18156</v>
      </c>
      <c r="F1877" t="s">
        <v>18157</v>
      </c>
      <c r="G1877" t="s">
        <v>18158</v>
      </c>
      <c r="H1877">
        <v>4288512</v>
      </c>
      <c r="I1877" t="s">
        <v>20</v>
      </c>
      <c r="J1877" t="s">
        <v>21</v>
      </c>
      <c r="K1877" t="s">
        <v>9160</v>
      </c>
      <c r="L1877" t="s">
        <v>18120</v>
      </c>
      <c r="M1877" t="s">
        <v>29</v>
      </c>
      <c r="N1877">
        <v>11</v>
      </c>
    </row>
    <row r="1878" spans="1:14" x14ac:dyDescent="0.25">
      <c r="A1878">
        <v>3992</v>
      </c>
      <c r="B1878" t="s">
        <v>18159</v>
      </c>
      <c r="C1878" t="s">
        <v>18160</v>
      </c>
      <c r="D1878" t="s">
        <v>18120</v>
      </c>
      <c r="E1878" t="s">
        <v>18161</v>
      </c>
      <c r="F1878" t="s">
        <v>18122</v>
      </c>
      <c r="G1878" t="s">
        <v>18162</v>
      </c>
      <c r="H1878">
        <v>4689920</v>
      </c>
      <c r="I1878" t="s">
        <v>20</v>
      </c>
      <c r="J1878" t="s">
        <v>21</v>
      </c>
      <c r="K1878" t="s">
        <v>9160</v>
      </c>
      <c r="L1878" t="s">
        <v>18120</v>
      </c>
      <c r="M1878" t="s">
        <v>40</v>
      </c>
      <c r="N1878">
        <v>11</v>
      </c>
    </row>
    <row r="1879" spans="1:14" hidden="1" x14ac:dyDescent="0.25">
      <c r="A1879">
        <v>3993</v>
      </c>
      <c r="B1879" t="s">
        <v>18163</v>
      </c>
      <c r="C1879" t="s">
        <v>18164</v>
      </c>
      <c r="D1879" t="s">
        <v>18120</v>
      </c>
      <c r="E1879" t="s">
        <v>18161</v>
      </c>
      <c r="F1879" t="s">
        <v>18165</v>
      </c>
      <c r="G1879" t="s">
        <v>18166</v>
      </c>
      <c r="H1879">
        <v>4689920</v>
      </c>
      <c r="I1879" t="s">
        <v>20</v>
      </c>
      <c r="J1879" t="s">
        <v>21</v>
      </c>
      <c r="K1879" t="s">
        <v>9160</v>
      </c>
      <c r="L1879" t="s">
        <v>18120</v>
      </c>
      <c r="M1879" t="s">
        <v>56</v>
      </c>
      <c r="N1879">
        <v>11</v>
      </c>
    </row>
    <row r="1880" spans="1:14" hidden="1" x14ac:dyDescent="0.25">
      <c r="A1880">
        <v>3994</v>
      </c>
      <c r="B1880" t="s">
        <v>18167</v>
      </c>
      <c r="C1880" t="s">
        <v>18168</v>
      </c>
      <c r="D1880" t="s">
        <v>18120</v>
      </c>
      <c r="E1880" t="s">
        <v>18169</v>
      </c>
      <c r="F1880" t="s">
        <v>18122</v>
      </c>
      <c r="G1880" t="s">
        <v>18170</v>
      </c>
      <c r="H1880">
        <v>4689920</v>
      </c>
      <c r="I1880" t="s">
        <v>20</v>
      </c>
      <c r="J1880" t="s">
        <v>21</v>
      </c>
      <c r="K1880" t="s">
        <v>9160</v>
      </c>
      <c r="L1880" t="s">
        <v>18120</v>
      </c>
      <c r="M1880" t="s">
        <v>73</v>
      </c>
      <c r="N1880">
        <v>11</v>
      </c>
    </row>
    <row r="1881" spans="1:14" hidden="1" x14ac:dyDescent="0.25">
      <c r="A1881">
        <v>3984</v>
      </c>
      <c r="B1881" t="s">
        <v>18128</v>
      </c>
      <c r="C1881" t="s">
        <v>18129</v>
      </c>
      <c r="D1881" t="s">
        <v>18120</v>
      </c>
      <c r="E1881" t="s">
        <v>18130</v>
      </c>
      <c r="F1881" t="s">
        <v>18131</v>
      </c>
      <c r="G1881" t="s">
        <v>18132</v>
      </c>
      <c r="H1881">
        <v>4689920</v>
      </c>
      <c r="I1881" t="s">
        <v>20</v>
      </c>
      <c r="J1881" t="s">
        <v>21</v>
      </c>
      <c r="K1881" t="s">
        <v>9160</v>
      </c>
      <c r="L1881" t="s">
        <v>18120</v>
      </c>
      <c r="M1881" t="s">
        <v>23</v>
      </c>
      <c r="N1881">
        <v>11</v>
      </c>
    </row>
    <row r="1882" spans="1:14" hidden="1" x14ac:dyDescent="0.25">
      <c r="A1882">
        <v>3985</v>
      </c>
      <c r="B1882" t="s">
        <v>18133</v>
      </c>
      <c r="C1882" t="s">
        <v>18134</v>
      </c>
      <c r="D1882" t="s">
        <v>18120</v>
      </c>
      <c r="E1882" t="s">
        <v>18135</v>
      </c>
      <c r="F1882" t="s">
        <v>18135</v>
      </c>
      <c r="G1882" t="s">
        <v>18132</v>
      </c>
      <c r="H1882">
        <v>4300800</v>
      </c>
      <c r="I1882" t="s">
        <v>20</v>
      </c>
      <c r="J1882" t="s">
        <v>21</v>
      </c>
      <c r="K1882" t="s">
        <v>9160</v>
      </c>
      <c r="L1882" t="s">
        <v>18120</v>
      </c>
      <c r="M1882" t="s">
        <v>23</v>
      </c>
      <c r="N1882">
        <v>11</v>
      </c>
    </row>
    <row r="1883" spans="1:14" hidden="1" x14ac:dyDescent="0.25">
      <c r="A1883">
        <v>3988</v>
      </c>
      <c r="B1883" t="s">
        <v>18144</v>
      </c>
      <c r="C1883" t="s">
        <v>18145</v>
      </c>
      <c r="D1883" t="s">
        <v>18120</v>
      </c>
      <c r="E1883" t="s">
        <v>17769</v>
      </c>
      <c r="F1883" t="s">
        <v>18146</v>
      </c>
      <c r="G1883" t="s">
        <v>18147</v>
      </c>
      <c r="H1883">
        <v>4423680</v>
      </c>
      <c r="I1883" t="s">
        <v>20</v>
      </c>
      <c r="J1883" t="s">
        <v>21</v>
      </c>
      <c r="K1883" t="s">
        <v>9160</v>
      </c>
      <c r="L1883" t="s">
        <v>18120</v>
      </c>
      <c r="M1883" t="s">
        <v>23</v>
      </c>
      <c r="N1883">
        <v>12</v>
      </c>
    </row>
    <row r="1884" spans="1:14" hidden="1" x14ac:dyDescent="0.25">
      <c r="A1884">
        <v>3995</v>
      </c>
      <c r="B1884" t="s">
        <v>18171</v>
      </c>
      <c r="C1884" t="s">
        <v>18172</v>
      </c>
      <c r="D1884" t="s">
        <v>18173</v>
      </c>
      <c r="E1884" t="s">
        <v>18174</v>
      </c>
      <c r="F1884" t="s">
        <v>18175</v>
      </c>
      <c r="G1884" t="s">
        <v>18176</v>
      </c>
      <c r="H1884">
        <v>4337664</v>
      </c>
      <c r="I1884" t="s">
        <v>20</v>
      </c>
      <c r="J1884" t="s">
        <v>21</v>
      </c>
      <c r="K1884" t="s">
        <v>9160</v>
      </c>
      <c r="L1884" t="s">
        <v>18173</v>
      </c>
      <c r="M1884" t="s">
        <v>23</v>
      </c>
      <c r="N1884">
        <v>11</v>
      </c>
    </row>
    <row r="1885" spans="1:14" hidden="1" x14ac:dyDescent="0.25">
      <c r="A1885">
        <v>4003</v>
      </c>
      <c r="B1885" t="s">
        <v>18206</v>
      </c>
      <c r="C1885" t="s">
        <v>18207</v>
      </c>
      <c r="D1885" t="s">
        <v>18173</v>
      </c>
      <c r="E1885" t="s">
        <v>10692</v>
      </c>
      <c r="F1885" t="s">
        <v>18208</v>
      </c>
      <c r="G1885" t="s">
        <v>18209</v>
      </c>
      <c r="H1885">
        <v>4788224</v>
      </c>
      <c r="I1885" t="s">
        <v>20</v>
      </c>
      <c r="J1885" t="s">
        <v>21</v>
      </c>
      <c r="K1885" t="s">
        <v>9160</v>
      </c>
      <c r="L1885" t="s">
        <v>18173</v>
      </c>
      <c r="M1885" t="s">
        <v>29</v>
      </c>
      <c r="N1885">
        <v>11</v>
      </c>
    </row>
    <row r="1886" spans="1:14" hidden="1" x14ac:dyDescent="0.25">
      <c r="A1886">
        <v>3996</v>
      </c>
      <c r="B1886" t="s">
        <v>18177</v>
      </c>
      <c r="C1886" t="s">
        <v>18178</v>
      </c>
      <c r="D1886" t="s">
        <v>18173</v>
      </c>
      <c r="E1886" t="s">
        <v>18179</v>
      </c>
      <c r="F1886" t="s">
        <v>18180</v>
      </c>
      <c r="G1886" t="s">
        <v>18181</v>
      </c>
      <c r="H1886">
        <v>4337664</v>
      </c>
      <c r="I1886" t="s">
        <v>20</v>
      </c>
      <c r="J1886" t="s">
        <v>21</v>
      </c>
      <c r="K1886" t="s">
        <v>9160</v>
      </c>
      <c r="L1886" t="s">
        <v>18173</v>
      </c>
      <c r="M1886" t="s">
        <v>23</v>
      </c>
      <c r="N1886">
        <v>11</v>
      </c>
    </row>
    <row r="1887" spans="1:14" hidden="1" x14ac:dyDescent="0.25">
      <c r="A1887">
        <v>4004</v>
      </c>
      <c r="B1887" t="s">
        <v>18210</v>
      </c>
      <c r="C1887" t="s">
        <v>18211</v>
      </c>
      <c r="D1887" t="s">
        <v>18173</v>
      </c>
      <c r="E1887" t="s">
        <v>18212</v>
      </c>
      <c r="F1887" t="s">
        <v>18213</v>
      </c>
      <c r="G1887" t="s">
        <v>18209</v>
      </c>
      <c r="H1887">
        <v>4788224</v>
      </c>
      <c r="I1887" t="s">
        <v>20</v>
      </c>
      <c r="J1887" t="s">
        <v>21</v>
      </c>
      <c r="K1887" t="s">
        <v>9160</v>
      </c>
      <c r="L1887" t="s">
        <v>18173</v>
      </c>
      <c r="M1887" t="s">
        <v>29</v>
      </c>
      <c r="N1887">
        <v>11</v>
      </c>
    </row>
    <row r="1888" spans="1:14" hidden="1" x14ac:dyDescent="0.25">
      <c r="A1888">
        <v>4005</v>
      </c>
      <c r="B1888" t="s">
        <v>18214</v>
      </c>
      <c r="C1888" t="s">
        <v>18215</v>
      </c>
      <c r="D1888" t="s">
        <v>18173</v>
      </c>
      <c r="E1888" t="s">
        <v>18216</v>
      </c>
      <c r="F1888" t="s">
        <v>18217</v>
      </c>
      <c r="G1888" t="s">
        <v>18218</v>
      </c>
      <c r="H1888">
        <v>4337664</v>
      </c>
      <c r="I1888" t="s">
        <v>20</v>
      </c>
      <c r="J1888" t="s">
        <v>21</v>
      </c>
      <c r="K1888" t="s">
        <v>9160</v>
      </c>
      <c r="L1888" t="s">
        <v>18173</v>
      </c>
      <c r="M1888" t="s">
        <v>29</v>
      </c>
      <c r="N1888">
        <v>11</v>
      </c>
    </row>
    <row r="1889" spans="1:14" x14ac:dyDescent="0.25">
      <c r="A1889">
        <v>4006</v>
      </c>
      <c r="B1889" t="s">
        <v>18219</v>
      </c>
      <c r="C1889" t="s">
        <v>18220</v>
      </c>
      <c r="D1889" t="s">
        <v>18173</v>
      </c>
      <c r="E1889" t="s">
        <v>18185</v>
      </c>
      <c r="F1889" t="s">
        <v>18208</v>
      </c>
      <c r="G1889" t="s">
        <v>18221</v>
      </c>
      <c r="H1889">
        <v>4788224</v>
      </c>
      <c r="I1889" t="s">
        <v>20</v>
      </c>
      <c r="J1889" t="s">
        <v>21</v>
      </c>
      <c r="K1889" t="s">
        <v>9160</v>
      </c>
      <c r="L1889" t="s">
        <v>18173</v>
      </c>
      <c r="M1889" t="s">
        <v>40</v>
      </c>
      <c r="N1889">
        <v>11</v>
      </c>
    </row>
    <row r="1890" spans="1:14" hidden="1" x14ac:dyDescent="0.25">
      <c r="A1890">
        <v>4007</v>
      </c>
      <c r="B1890" t="s">
        <v>18222</v>
      </c>
      <c r="C1890" t="s">
        <v>18223</v>
      </c>
      <c r="D1890" t="s">
        <v>18173</v>
      </c>
      <c r="E1890" t="s">
        <v>18185</v>
      </c>
      <c r="F1890" t="s">
        <v>18224</v>
      </c>
      <c r="G1890" t="s">
        <v>18225</v>
      </c>
      <c r="H1890">
        <v>4788224</v>
      </c>
      <c r="I1890" t="s">
        <v>20</v>
      </c>
      <c r="J1890" t="s">
        <v>21</v>
      </c>
      <c r="K1890" t="s">
        <v>9160</v>
      </c>
      <c r="L1890" t="s">
        <v>18173</v>
      </c>
      <c r="M1890" t="s">
        <v>56</v>
      </c>
      <c r="N1890">
        <v>11</v>
      </c>
    </row>
    <row r="1891" spans="1:14" hidden="1" x14ac:dyDescent="0.25">
      <c r="A1891">
        <v>4008</v>
      </c>
      <c r="B1891" t="s">
        <v>18226</v>
      </c>
      <c r="C1891" t="s">
        <v>18227</v>
      </c>
      <c r="D1891" t="s">
        <v>18173</v>
      </c>
      <c r="E1891" t="s">
        <v>18228</v>
      </c>
      <c r="F1891" t="s">
        <v>18229</v>
      </c>
      <c r="G1891" t="s">
        <v>18230</v>
      </c>
      <c r="H1891">
        <v>4337664</v>
      </c>
      <c r="I1891" t="s">
        <v>20</v>
      </c>
      <c r="J1891" t="s">
        <v>21</v>
      </c>
      <c r="K1891" t="s">
        <v>9160</v>
      </c>
      <c r="L1891" t="s">
        <v>18173</v>
      </c>
      <c r="M1891" t="s">
        <v>73</v>
      </c>
      <c r="N1891">
        <v>11</v>
      </c>
    </row>
    <row r="1892" spans="1:14" hidden="1" x14ac:dyDescent="0.25">
      <c r="A1892">
        <v>3997</v>
      </c>
      <c r="B1892" t="s">
        <v>18182</v>
      </c>
      <c r="C1892" t="s">
        <v>18183</v>
      </c>
      <c r="D1892" t="s">
        <v>18173</v>
      </c>
      <c r="E1892" t="s">
        <v>18184</v>
      </c>
      <c r="F1892" t="s">
        <v>18185</v>
      </c>
      <c r="G1892" t="s">
        <v>18181</v>
      </c>
      <c r="H1892">
        <v>4972544</v>
      </c>
      <c r="I1892" t="s">
        <v>20</v>
      </c>
      <c r="J1892" t="s">
        <v>21</v>
      </c>
      <c r="K1892" t="s">
        <v>9160</v>
      </c>
      <c r="L1892" t="s">
        <v>18173</v>
      </c>
      <c r="M1892" t="s">
        <v>23</v>
      </c>
      <c r="N1892">
        <v>11</v>
      </c>
    </row>
    <row r="1893" spans="1:14" hidden="1" x14ac:dyDescent="0.25">
      <c r="A1893">
        <v>3998</v>
      </c>
      <c r="B1893" t="s">
        <v>18186</v>
      </c>
      <c r="C1893" t="s">
        <v>18187</v>
      </c>
      <c r="D1893" t="s">
        <v>18173</v>
      </c>
      <c r="E1893" t="s">
        <v>18188</v>
      </c>
      <c r="F1893" t="s">
        <v>18189</v>
      </c>
      <c r="G1893" t="s">
        <v>18190</v>
      </c>
      <c r="H1893">
        <v>4829184</v>
      </c>
      <c r="I1893" t="s">
        <v>20</v>
      </c>
      <c r="J1893" t="s">
        <v>21</v>
      </c>
      <c r="K1893" t="s">
        <v>9160</v>
      </c>
      <c r="L1893" t="s">
        <v>18173</v>
      </c>
      <c r="M1893" t="s">
        <v>23</v>
      </c>
      <c r="N1893">
        <v>11</v>
      </c>
    </row>
    <row r="1894" spans="1:14" hidden="1" x14ac:dyDescent="0.25">
      <c r="A1894">
        <v>4001</v>
      </c>
      <c r="B1894" t="s">
        <v>18198</v>
      </c>
      <c r="C1894" t="s">
        <v>18199</v>
      </c>
      <c r="D1894" t="s">
        <v>18173</v>
      </c>
      <c r="E1894" t="s">
        <v>17769</v>
      </c>
      <c r="F1894" t="s">
        <v>18200</v>
      </c>
      <c r="G1894" t="s">
        <v>18201</v>
      </c>
      <c r="H1894">
        <v>4526080</v>
      </c>
      <c r="I1894" t="s">
        <v>20</v>
      </c>
      <c r="J1894" t="s">
        <v>21</v>
      </c>
      <c r="K1894" t="s">
        <v>9160</v>
      </c>
      <c r="L1894" t="s">
        <v>18173</v>
      </c>
      <c r="M1894" t="s">
        <v>23</v>
      </c>
      <c r="N1894">
        <v>12</v>
      </c>
    </row>
    <row r="1895" spans="1:14" hidden="1" x14ac:dyDescent="0.25">
      <c r="A1895">
        <v>4002</v>
      </c>
      <c r="B1895" t="s">
        <v>18202</v>
      </c>
      <c r="C1895" t="s">
        <v>18203</v>
      </c>
      <c r="D1895" t="s">
        <v>18173</v>
      </c>
      <c r="E1895" t="s">
        <v>17769</v>
      </c>
      <c r="F1895" t="s">
        <v>18204</v>
      </c>
      <c r="G1895" t="s">
        <v>18205</v>
      </c>
      <c r="H1895">
        <v>4517888</v>
      </c>
      <c r="I1895" t="s">
        <v>20</v>
      </c>
      <c r="J1895" t="s">
        <v>21</v>
      </c>
      <c r="K1895" t="s">
        <v>9160</v>
      </c>
      <c r="L1895" t="s">
        <v>18173</v>
      </c>
      <c r="M1895" t="s">
        <v>23</v>
      </c>
      <c r="N1895">
        <v>12</v>
      </c>
    </row>
    <row r="1896" spans="1:14" hidden="1" x14ac:dyDescent="0.25">
      <c r="A1896">
        <v>4009</v>
      </c>
      <c r="B1896" t="s">
        <v>18231</v>
      </c>
      <c r="C1896" t="s">
        <v>14206</v>
      </c>
      <c r="D1896" t="s">
        <v>18232</v>
      </c>
      <c r="E1896" t="s">
        <v>18233</v>
      </c>
      <c r="F1896" t="s">
        <v>14209</v>
      </c>
      <c r="G1896" t="s">
        <v>18234</v>
      </c>
      <c r="H1896">
        <v>4861952</v>
      </c>
      <c r="I1896" t="s">
        <v>20</v>
      </c>
      <c r="J1896" t="s">
        <v>21</v>
      </c>
      <c r="K1896" t="s">
        <v>9160</v>
      </c>
      <c r="L1896" t="s">
        <v>18232</v>
      </c>
      <c r="M1896" t="s">
        <v>23</v>
      </c>
      <c r="N1896">
        <v>11</v>
      </c>
    </row>
    <row r="1897" spans="1:14" hidden="1" x14ac:dyDescent="0.25">
      <c r="A1897">
        <v>4010</v>
      </c>
      <c r="B1897" t="s">
        <v>18235</v>
      </c>
      <c r="C1897" t="s">
        <v>18236</v>
      </c>
      <c r="D1897" t="s">
        <v>18232</v>
      </c>
      <c r="E1897" t="s">
        <v>10692</v>
      </c>
      <c r="F1897" t="s">
        <v>18237</v>
      </c>
      <c r="G1897" t="s">
        <v>18238</v>
      </c>
      <c r="H1897">
        <v>4861952</v>
      </c>
      <c r="I1897" t="s">
        <v>20</v>
      </c>
      <c r="J1897" t="s">
        <v>21</v>
      </c>
      <c r="K1897" t="s">
        <v>9160</v>
      </c>
      <c r="L1897" t="s">
        <v>18232</v>
      </c>
      <c r="M1897" t="s">
        <v>29</v>
      </c>
      <c r="N1897">
        <v>11</v>
      </c>
    </row>
    <row r="1898" spans="1:14" hidden="1" x14ac:dyDescent="0.25">
      <c r="A1898">
        <v>4011</v>
      </c>
      <c r="B1898" t="s">
        <v>18239</v>
      </c>
      <c r="C1898" t="s">
        <v>14212</v>
      </c>
      <c r="D1898" t="s">
        <v>18232</v>
      </c>
      <c r="E1898" t="s">
        <v>18240</v>
      </c>
      <c r="F1898" t="s">
        <v>18241</v>
      </c>
      <c r="G1898" t="s">
        <v>18238</v>
      </c>
      <c r="H1898">
        <v>4861952</v>
      </c>
      <c r="I1898" t="s">
        <v>20</v>
      </c>
      <c r="J1898" t="s">
        <v>21</v>
      </c>
      <c r="K1898" t="s">
        <v>9160</v>
      </c>
      <c r="L1898" t="s">
        <v>18232</v>
      </c>
      <c r="M1898" t="s">
        <v>29</v>
      </c>
      <c r="N1898">
        <v>11</v>
      </c>
    </row>
    <row r="1899" spans="1:14" x14ac:dyDescent="0.25">
      <c r="A1899">
        <v>4012</v>
      </c>
      <c r="B1899" t="s">
        <v>18242</v>
      </c>
      <c r="C1899" t="s">
        <v>14216</v>
      </c>
      <c r="D1899" t="s">
        <v>18232</v>
      </c>
      <c r="E1899" t="s">
        <v>18243</v>
      </c>
      <c r="F1899" t="s">
        <v>18244</v>
      </c>
      <c r="G1899" t="s">
        <v>18245</v>
      </c>
      <c r="H1899">
        <v>4861952</v>
      </c>
      <c r="I1899" t="s">
        <v>20</v>
      </c>
      <c r="J1899" t="s">
        <v>21</v>
      </c>
      <c r="K1899" t="s">
        <v>9160</v>
      </c>
      <c r="L1899" t="s">
        <v>18232</v>
      </c>
      <c r="M1899" t="s">
        <v>136</v>
      </c>
      <c r="N1899">
        <v>11</v>
      </c>
    </row>
    <row r="1900" spans="1:14" hidden="1" x14ac:dyDescent="0.25">
      <c r="A1900">
        <v>4013</v>
      </c>
      <c r="B1900" t="s">
        <v>18246</v>
      </c>
      <c r="C1900" t="s">
        <v>14221</v>
      </c>
      <c r="D1900" t="s">
        <v>18232</v>
      </c>
      <c r="E1900" t="s">
        <v>18247</v>
      </c>
      <c r="F1900" t="s">
        <v>18248</v>
      </c>
      <c r="G1900" t="s">
        <v>18249</v>
      </c>
      <c r="H1900">
        <v>4870144</v>
      </c>
      <c r="I1900" t="s">
        <v>20</v>
      </c>
      <c r="J1900" t="s">
        <v>21</v>
      </c>
      <c r="K1900" t="s">
        <v>9160</v>
      </c>
      <c r="L1900" t="s">
        <v>18232</v>
      </c>
      <c r="M1900" t="s">
        <v>141</v>
      </c>
      <c r="N1900">
        <v>11</v>
      </c>
    </row>
    <row r="1901" spans="1:14" hidden="1" x14ac:dyDescent="0.25">
      <c r="A1901">
        <v>4022</v>
      </c>
      <c r="B1901" t="s">
        <v>18285</v>
      </c>
      <c r="C1901" t="s">
        <v>18286</v>
      </c>
      <c r="D1901" t="s">
        <v>18252</v>
      </c>
      <c r="E1901" t="s">
        <v>10742</v>
      </c>
      <c r="F1901" t="s">
        <v>18287</v>
      </c>
      <c r="G1901" t="s">
        <v>18288</v>
      </c>
      <c r="H1901">
        <v>4624384</v>
      </c>
      <c r="I1901" t="s">
        <v>20</v>
      </c>
      <c r="J1901" t="s">
        <v>21</v>
      </c>
      <c r="K1901" t="s">
        <v>9160</v>
      </c>
      <c r="L1901" t="s">
        <v>18252</v>
      </c>
      <c r="M1901" t="s">
        <v>29</v>
      </c>
      <c r="N1901">
        <v>11</v>
      </c>
    </row>
    <row r="1902" spans="1:14" hidden="1" x14ac:dyDescent="0.25">
      <c r="A1902">
        <v>4023</v>
      </c>
      <c r="B1902" t="s">
        <v>18289</v>
      </c>
      <c r="C1902" t="s">
        <v>18290</v>
      </c>
      <c r="D1902" t="s">
        <v>18252</v>
      </c>
      <c r="E1902" t="s">
        <v>18291</v>
      </c>
      <c r="F1902" t="s">
        <v>18287</v>
      </c>
      <c r="G1902" t="s">
        <v>18288</v>
      </c>
      <c r="H1902">
        <v>4624384</v>
      </c>
      <c r="I1902" t="s">
        <v>20</v>
      </c>
      <c r="J1902" t="s">
        <v>21</v>
      </c>
      <c r="K1902" t="s">
        <v>9160</v>
      </c>
      <c r="L1902" t="s">
        <v>18252</v>
      </c>
      <c r="M1902" t="s">
        <v>29</v>
      </c>
      <c r="N1902">
        <v>11</v>
      </c>
    </row>
    <row r="1903" spans="1:14" hidden="1" x14ac:dyDescent="0.25">
      <c r="A1903">
        <v>4024</v>
      </c>
      <c r="B1903" t="s">
        <v>18292</v>
      </c>
      <c r="C1903" t="s">
        <v>18293</v>
      </c>
      <c r="D1903" t="s">
        <v>18252</v>
      </c>
      <c r="E1903" t="s">
        <v>18294</v>
      </c>
      <c r="F1903" t="s">
        <v>18295</v>
      </c>
      <c r="G1903" t="s">
        <v>18288</v>
      </c>
      <c r="H1903">
        <v>4255744</v>
      </c>
      <c r="I1903" t="s">
        <v>20</v>
      </c>
      <c r="J1903" t="s">
        <v>21</v>
      </c>
      <c r="K1903" t="s">
        <v>9160</v>
      </c>
      <c r="L1903" t="s">
        <v>18252</v>
      </c>
      <c r="M1903" t="s">
        <v>29</v>
      </c>
      <c r="N1903">
        <v>11</v>
      </c>
    </row>
    <row r="1904" spans="1:14" hidden="1" x14ac:dyDescent="0.25">
      <c r="A1904">
        <v>4017</v>
      </c>
      <c r="B1904" t="s">
        <v>18265</v>
      </c>
      <c r="C1904" t="s">
        <v>18266</v>
      </c>
      <c r="D1904" t="s">
        <v>18252</v>
      </c>
      <c r="E1904" t="s">
        <v>18267</v>
      </c>
      <c r="F1904" t="s">
        <v>18268</v>
      </c>
      <c r="G1904" t="s">
        <v>18269</v>
      </c>
      <c r="H1904">
        <v>4624384</v>
      </c>
      <c r="I1904" t="s">
        <v>20</v>
      </c>
      <c r="J1904" t="s">
        <v>21</v>
      </c>
      <c r="K1904" t="s">
        <v>9160</v>
      </c>
      <c r="L1904" t="s">
        <v>18252</v>
      </c>
      <c r="M1904" t="s">
        <v>23</v>
      </c>
      <c r="N1904">
        <v>11</v>
      </c>
    </row>
    <row r="1905" spans="1:14" hidden="1" x14ac:dyDescent="0.25">
      <c r="A1905">
        <v>4014</v>
      </c>
      <c r="B1905" t="s">
        <v>18250</v>
      </c>
      <c r="C1905" t="s">
        <v>18251</v>
      </c>
      <c r="D1905" t="s">
        <v>18252</v>
      </c>
      <c r="E1905" t="s">
        <v>18253</v>
      </c>
      <c r="F1905" t="s">
        <v>18254</v>
      </c>
      <c r="G1905" t="s">
        <v>18255</v>
      </c>
      <c r="H1905">
        <v>4255744</v>
      </c>
      <c r="I1905" t="s">
        <v>20</v>
      </c>
      <c r="J1905" t="s">
        <v>21</v>
      </c>
      <c r="K1905" t="s">
        <v>9160</v>
      </c>
      <c r="L1905" t="s">
        <v>18252</v>
      </c>
      <c r="M1905" t="s">
        <v>23</v>
      </c>
      <c r="N1905">
        <v>11</v>
      </c>
    </row>
    <row r="1906" spans="1:14" hidden="1" x14ac:dyDescent="0.25">
      <c r="A1906">
        <v>4020</v>
      </c>
      <c r="B1906" t="s">
        <v>18277</v>
      </c>
      <c r="C1906" t="s">
        <v>18278</v>
      </c>
      <c r="D1906" t="s">
        <v>18252</v>
      </c>
      <c r="E1906" t="s">
        <v>17769</v>
      </c>
      <c r="F1906" t="s">
        <v>18279</v>
      </c>
      <c r="G1906" t="s">
        <v>18280</v>
      </c>
      <c r="H1906">
        <v>4399104</v>
      </c>
      <c r="I1906" t="s">
        <v>20</v>
      </c>
      <c r="J1906" t="s">
        <v>21</v>
      </c>
      <c r="K1906" t="s">
        <v>9160</v>
      </c>
      <c r="L1906" t="s">
        <v>18252</v>
      </c>
      <c r="M1906" t="s">
        <v>23</v>
      </c>
      <c r="N1906">
        <v>12</v>
      </c>
    </row>
    <row r="1907" spans="1:14" x14ac:dyDescent="0.25">
      <c r="A1907">
        <v>4025</v>
      </c>
      <c r="B1907" t="s">
        <v>18296</v>
      </c>
      <c r="C1907" t="s">
        <v>18278</v>
      </c>
      <c r="D1907" t="s">
        <v>18252</v>
      </c>
      <c r="E1907" t="s">
        <v>18297</v>
      </c>
      <c r="F1907" t="s">
        <v>18298</v>
      </c>
      <c r="G1907" t="s">
        <v>18299</v>
      </c>
      <c r="H1907">
        <v>4624384</v>
      </c>
      <c r="I1907" t="s">
        <v>20</v>
      </c>
      <c r="J1907" t="s">
        <v>21</v>
      </c>
      <c r="K1907" t="s">
        <v>9160</v>
      </c>
      <c r="L1907" t="s">
        <v>18252</v>
      </c>
      <c r="M1907" t="s">
        <v>40</v>
      </c>
      <c r="N1907">
        <v>11</v>
      </c>
    </row>
    <row r="1908" spans="1:14" hidden="1" x14ac:dyDescent="0.25">
      <c r="A1908">
        <v>4021</v>
      </c>
      <c r="B1908" t="s">
        <v>18281</v>
      </c>
      <c r="C1908" t="s">
        <v>18282</v>
      </c>
      <c r="D1908" t="s">
        <v>18252</v>
      </c>
      <c r="E1908" t="s">
        <v>17769</v>
      </c>
      <c r="F1908" t="s">
        <v>18283</v>
      </c>
      <c r="G1908" t="s">
        <v>18284</v>
      </c>
      <c r="H1908">
        <v>4399104</v>
      </c>
      <c r="I1908" t="s">
        <v>20</v>
      </c>
      <c r="J1908" t="s">
        <v>21</v>
      </c>
      <c r="K1908" t="s">
        <v>9160</v>
      </c>
      <c r="L1908" t="s">
        <v>18252</v>
      </c>
      <c r="M1908" t="s">
        <v>23</v>
      </c>
      <c r="N1908">
        <v>12</v>
      </c>
    </row>
    <row r="1909" spans="1:14" hidden="1" x14ac:dyDescent="0.25">
      <c r="A1909">
        <v>4026</v>
      </c>
      <c r="B1909" t="s">
        <v>18300</v>
      </c>
      <c r="C1909" t="s">
        <v>18282</v>
      </c>
      <c r="D1909" t="s">
        <v>18252</v>
      </c>
      <c r="E1909" t="s">
        <v>18301</v>
      </c>
      <c r="F1909" t="s">
        <v>18302</v>
      </c>
      <c r="G1909" t="s">
        <v>18303</v>
      </c>
      <c r="H1909">
        <v>4624384</v>
      </c>
      <c r="I1909" t="s">
        <v>20</v>
      </c>
      <c r="J1909" t="s">
        <v>21</v>
      </c>
      <c r="K1909" t="s">
        <v>9160</v>
      </c>
      <c r="L1909" t="s">
        <v>18252</v>
      </c>
      <c r="M1909" t="s">
        <v>56</v>
      </c>
      <c r="N1909">
        <v>11</v>
      </c>
    </row>
    <row r="1910" spans="1:14" hidden="1" x14ac:dyDescent="0.25">
      <c r="A1910">
        <v>4027</v>
      </c>
      <c r="B1910" t="s">
        <v>18304</v>
      </c>
      <c r="C1910" t="s">
        <v>18305</v>
      </c>
      <c r="D1910" t="s">
        <v>18252</v>
      </c>
      <c r="E1910" t="s">
        <v>18306</v>
      </c>
      <c r="F1910" t="s">
        <v>18268</v>
      </c>
      <c r="G1910" t="s">
        <v>18307</v>
      </c>
      <c r="H1910">
        <v>4624384</v>
      </c>
      <c r="I1910" t="s">
        <v>20</v>
      </c>
      <c r="J1910" t="s">
        <v>21</v>
      </c>
      <c r="K1910" t="s">
        <v>9160</v>
      </c>
      <c r="L1910" t="s">
        <v>18252</v>
      </c>
      <c r="M1910" t="s">
        <v>73</v>
      </c>
      <c r="N1910">
        <v>11</v>
      </c>
    </row>
    <row r="1911" spans="1:14" hidden="1" x14ac:dyDescent="0.25">
      <c r="A1911">
        <v>4015</v>
      </c>
      <c r="B1911" t="s">
        <v>18256</v>
      </c>
      <c r="C1911" t="s">
        <v>18257</v>
      </c>
      <c r="D1911" t="s">
        <v>18252</v>
      </c>
      <c r="E1911" t="s">
        <v>18258</v>
      </c>
      <c r="F1911" t="s">
        <v>18259</v>
      </c>
      <c r="G1911" t="s">
        <v>18255</v>
      </c>
      <c r="H1911">
        <v>4640768</v>
      </c>
      <c r="I1911" t="s">
        <v>20</v>
      </c>
      <c r="J1911" t="s">
        <v>21</v>
      </c>
      <c r="K1911" t="s">
        <v>9160</v>
      </c>
      <c r="L1911" t="s">
        <v>18252</v>
      </c>
      <c r="M1911" t="s">
        <v>23</v>
      </c>
      <c r="N1911">
        <v>11</v>
      </c>
    </row>
    <row r="1912" spans="1:14" hidden="1" x14ac:dyDescent="0.25">
      <c r="A1912">
        <v>4016</v>
      </c>
      <c r="B1912" t="s">
        <v>18260</v>
      </c>
      <c r="C1912" t="s">
        <v>18261</v>
      </c>
      <c r="D1912" t="s">
        <v>18252</v>
      </c>
      <c r="E1912" t="s">
        <v>18262</v>
      </c>
      <c r="F1912" t="s">
        <v>18263</v>
      </c>
      <c r="G1912" t="s">
        <v>18264</v>
      </c>
      <c r="H1912">
        <v>4673536</v>
      </c>
      <c r="I1912" t="s">
        <v>20</v>
      </c>
      <c r="J1912" t="s">
        <v>21</v>
      </c>
      <c r="K1912" t="s">
        <v>9160</v>
      </c>
      <c r="L1912" t="s">
        <v>18252</v>
      </c>
      <c r="M1912" t="s">
        <v>23</v>
      </c>
      <c r="N1912">
        <v>11</v>
      </c>
    </row>
    <row r="1913" spans="1:14" hidden="1" x14ac:dyDescent="0.25">
      <c r="A1913">
        <v>4029</v>
      </c>
      <c r="B1913" t="s">
        <v>18312</v>
      </c>
      <c r="C1913" t="s">
        <v>18313</v>
      </c>
      <c r="D1913" t="s">
        <v>18310</v>
      </c>
      <c r="E1913" t="s">
        <v>18314</v>
      </c>
      <c r="F1913" t="s">
        <v>18315</v>
      </c>
      <c r="G1913" t="s">
        <v>18316</v>
      </c>
      <c r="H1913">
        <v>4284416</v>
      </c>
      <c r="I1913" t="s">
        <v>20</v>
      </c>
      <c r="J1913" t="s">
        <v>21</v>
      </c>
      <c r="K1913" t="s">
        <v>9160</v>
      </c>
      <c r="L1913" t="s">
        <v>18310</v>
      </c>
      <c r="M1913" t="s">
        <v>23</v>
      </c>
      <c r="N1913">
        <v>11</v>
      </c>
    </row>
    <row r="1914" spans="1:14" x14ac:dyDescent="0.25">
      <c r="A1914">
        <v>4033</v>
      </c>
      <c r="B1914" t="s">
        <v>18331</v>
      </c>
      <c r="C1914" t="s">
        <v>14231</v>
      </c>
      <c r="D1914" t="s">
        <v>18310</v>
      </c>
      <c r="E1914" t="s">
        <v>18332</v>
      </c>
      <c r="F1914" t="s">
        <v>18333</v>
      </c>
      <c r="G1914" t="s">
        <v>18334</v>
      </c>
      <c r="H1914">
        <v>4681728</v>
      </c>
      <c r="I1914" t="s">
        <v>20</v>
      </c>
      <c r="J1914" t="s">
        <v>21</v>
      </c>
      <c r="K1914" t="s">
        <v>9160</v>
      </c>
      <c r="L1914" t="s">
        <v>18310</v>
      </c>
      <c r="M1914" t="s">
        <v>40</v>
      </c>
      <c r="N1914">
        <v>11</v>
      </c>
    </row>
    <row r="1915" spans="1:14" hidden="1" x14ac:dyDescent="0.25">
      <c r="A1915">
        <v>4034</v>
      </c>
      <c r="B1915" t="s">
        <v>18335</v>
      </c>
      <c r="C1915" t="s">
        <v>14236</v>
      </c>
      <c r="D1915" t="s">
        <v>18310</v>
      </c>
      <c r="E1915" t="s">
        <v>18336</v>
      </c>
      <c r="F1915" t="s">
        <v>18337</v>
      </c>
      <c r="G1915" t="s">
        <v>18338</v>
      </c>
      <c r="H1915">
        <v>4681728</v>
      </c>
      <c r="I1915" t="s">
        <v>20</v>
      </c>
      <c r="J1915" t="s">
        <v>21</v>
      </c>
      <c r="K1915" t="s">
        <v>9160</v>
      </c>
      <c r="L1915" t="s">
        <v>18310</v>
      </c>
      <c r="M1915" t="s">
        <v>56</v>
      </c>
      <c r="N1915">
        <v>11</v>
      </c>
    </row>
    <row r="1916" spans="1:14" hidden="1" x14ac:dyDescent="0.25">
      <c r="A1916">
        <v>4030</v>
      </c>
      <c r="B1916" t="s">
        <v>18317</v>
      </c>
      <c r="C1916" t="s">
        <v>18318</v>
      </c>
      <c r="D1916" t="s">
        <v>18310</v>
      </c>
      <c r="E1916" t="s">
        <v>18319</v>
      </c>
      <c r="F1916" t="s">
        <v>18320</v>
      </c>
      <c r="G1916" t="s">
        <v>18321</v>
      </c>
      <c r="H1916">
        <v>4681728</v>
      </c>
      <c r="I1916" t="s">
        <v>20</v>
      </c>
      <c r="J1916" t="s">
        <v>21</v>
      </c>
      <c r="K1916" t="s">
        <v>9160</v>
      </c>
      <c r="L1916" t="s">
        <v>18310</v>
      </c>
      <c r="M1916" t="s">
        <v>29</v>
      </c>
      <c r="N1916">
        <v>11</v>
      </c>
    </row>
    <row r="1917" spans="1:14" hidden="1" x14ac:dyDescent="0.25">
      <c r="A1917">
        <v>4031</v>
      </c>
      <c r="B1917" t="s">
        <v>18322</v>
      </c>
      <c r="C1917" t="s">
        <v>18323</v>
      </c>
      <c r="D1917" t="s">
        <v>18310</v>
      </c>
      <c r="E1917" t="s">
        <v>18324</v>
      </c>
      <c r="F1917" t="s">
        <v>18325</v>
      </c>
      <c r="G1917" t="s">
        <v>18321</v>
      </c>
      <c r="H1917">
        <v>4284416</v>
      </c>
      <c r="I1917" t="s">
        <v>20</v>
      </c>
      <c r="J1917" t="s">
        <v>21</v>
      </c>
      <c r="K1917" t="s">
        <v>9160</v>
      </c>
      <c r="L1917" t="s">
        <v>18310</v>
      </c>
      <c r="M1917" t="s">
        <v>29</v>
      </c>
      <c r="N1917">
        <v>11</v>
      </c>
    </row>
    <row r="1918" spans="1:14" hidden="1" x14ac:dyDescent="0.25">
      <c r="A1918">
        <v>4032</v>
      </c>
      <c r="B1918" t="s">
        <v>18326</v>
      </c>
      <c r="C1918" t="s">
        <v>18327</v>
      </c>
      <c r="D1918" t="s">
        <v>18310</v>
      </c>
      <c r="E1918" t="s">
        <v>18328</v>
      </c>
      <c r="F1918" t="s">
        <v>18329</v>
      </c>
      <c r="G1918" t="s">
        <v>18330</v>
      </c>
      <c r="H1918">
        <v>4284416</v>
      </c>
      <c r="I1918" t="s">
        <v>20</v>
      </c>
      <c r="J1918" t="s">
        <v>21</v>
      </c>
      <c r="K1918" t="s">
        <v>9160</v>
      </c>
      <c r="L1918" t="s">
        <v>18310</v>
      </c>
      <c r="M1918" t="s">
        <v>29</v>
      </c>
      <c r="N1918">
        <v>11</v>
      </c>
    </row>
    <row r="1919" spans="1:14" hidden="1" x14ac:dyDescent="0.25">
      <c r="A1919">
        <v>4037</v>
      </c>
      <c r="B1919" t="s">
        <v>18349</v>
      </c>
      <c r="C1919" t="s">
        <v>18350</v>
      </c>
      <c r="D1919" t="s">
        <v>18341</v>
      </c>
      <c r="E1919" t="s">
        <v>18351</v>
      </c>
      <c r="F1919" t="s">
        <v>18352</v>
      </c>
      <c r="G1919" t="s">
        <v>18353</v>
      </c>
      <c r="H1919">
        <v>4288512</v>
      </c>
      <c r="I1919" t="s">
        <v>20</v>
      </c>
      <c r="J1919" t="s">
        <v>21</v>
      </c>
      <c r="K1919" t="s">
        <v>9160</v>
      </c>
      <c r="L1919" t="s">
        <v>18341</v>
      </c>
      <c r="M1919" t="s">
        <v>29</v>
      </c>
      <c r="N1919">
        <v>11</v>
      </c>
    </row>
    <row r="1920" spans="1:14" x14ac:dyDescent="0.25">
      <c r="A1920">
        <v>4040</v>
      </c>
      <c r="B1920" t="s">
        <v>18363</v>
      </c>
      <c r="C1920" t="s">
        <v>14247</v>
      </c>
      <c r="D1920" t="s">
        <v>18341</v>
      </c>
      <c r="E1920" t="s">
        <v>18364</v>
      </c>
      <c r="F1920" t="s">
        <v>18365</v>
      </c>
      <c r="G1920" t="s">
        <v>18366</v>
      </c>
      <c r="H1920">
        <v>4689920</v>
      </c>
      <c r="I1920" t="s">
        <v>20</v>
      </c>
      <c r="J1920" t="s">
        <v>21</v>
      </c>
      <c r="K1920" t="s">
        <v>9160</v>
      </c>
      <c r="L1920" t="s">
        <v>18341</v>
      </c>
      <c r="M1920" t="s">
        <v>40</v>
      </c>
      <c r="N1920">
        <v>11</v>
      </c>
    </row>
    <row r="1921" spans="1:14" hidden="1" x14ac:dyDescent="0.25">
      <c r="A1921">
        <v>4041</v>
      </c>
      <c r="B1921" t="s">
        <v>18367</v>
      </c>
      <c r="C1921" t="s">
        <v>14252</v>
      </c>
      <c r="D1921" t="s">
        <v>18341</v>
      </c>
      <c r="E1921" t="s">
        <v>18368</v>
      </c>
      <c r="F1921" t="s">
        <v>18369</v>
      </c>
      <c r="G1921" t="s">
        <v>18370</v>
      </c>
      <c r="H1921">
        <v>4689920</v>
      </c>
      <c r="I1921" t="s">
        <v>20</v>
      </c>
      <c r="J1921" t="s">
        <v>21</v>
      </c>
      <c r="K1921" t="s">
        <v>9160</v>
      </c>
      <c r="L1921" t="s">
        <v>18341</v>
      </c>
      <c r="M1921" t="s">
        <v>56</v>
      </c>
      <c r="N1921">
        <v>11</v>
      </c>
    </row>
    <row r="1922" spans="1:14" hidden="1" x14ac:dyDescent="0.25">
      <c r="A1922">
        <v>4038</v>
      </c>
      <c r="B1922" t="s">
        <v>18354</v>
      </c>
      <c r="C1922" t="s">
        <v>18355</v>
      </c>
      <c r="D1922" t="s">
        <v>18341</v>
      </c>
      <c r="E1922" t="s">
        <v>18356</v>
      </c>
      <c r="F1922" t="s">
        <v>18357</v>
      </c>
      <c r="G1922" t="s">
        <v>18358</v>
      </c>
      <c r="H1922">
        <v>4689920</v>
      </c>
      <c r="I1922" t="s">
        <v>20</v>
      </c>
      <c r="J1922" t="s">
        <v>21</v>
      </c>
      <c r="K1922" t="s">
        <v>9160</v>
      </c>
      <c r="L1922" t="s">
        <v>18341</v>
      </c>
      <c r="M1922" t="s">
        <v>29</v>
      </c>
      <c r="N1922">
        <v>11</v>
      </c>
    </row>
    <row r="1923" spans="1:14" hidden="1" x14ac:dyDescent="0.25">
      <c r="A1923">
        <v>4036</v>
      </c>
      <c r="B1923" t="s">
        <v>18344</v>
      </c>
      <c r="C1923" t="s">
        <v>18345</v>
      </c>
      <c r="D1923" t="s">
        <v>18341</v>
      </c>
      <c r="E1923" t="s">
        <v>18346</v>
      </c>
      <c r="F1923" t="s">
        <v>18347</v>
      </c>
      <c r="G1923" t="s">
        <v>18348</v>
      </c>
      <c r="H1923">
        <v>4288512</v>
      </c>
      <c r="I1923" t="s">
        <v>20</v>
      </c>
      <c r="J1923" t="s">
        <v>21</v>
      </c>
      <c r="K1923" t="s">
        <v>9160</v>
      </c>
      <c r="L1923" t="s">
        <v>18341</v>
      </c>
      <c r="M1923" t="s">
        <v>23</v>
      </c>
      <c r="N1923">
        <v>11</v>
      </c>
    </row>
    <row r="1924" spans="1:14" hidden="1" x14ac:dyDescent="0.25">
      <c r="A1924">
        <v>4039</v>
      </c>
      <c r="B1924" t="s">
        <v>18359</v>
      </c>
      <c r="C1924" t="s">
        <v>18360</v>
      </c>
      <c r="D1924" t="s">
        <v>18341</v>
      </c>
      <c r="E1924" t="s">
        <v>18361</v>
      </c>
      <c r="F1924" t="s">
        <v>18362</v>
      </c>
      <c r="G1924" t="s">
        <v>18358</v>
      </c>
      <c r="H1924">
        <v>4288512</v>
      </c>
      <c r="I1924" t="s">
        <v>20</v>
      </c>
      <c r="J1924" t="s">
        <v>21</v>
      </c>
      <c r="K1924" t="s">
        <v>9160</v>
      </c>
      <c r="L1924" t="s">
        <v>18341</v>
      </c>
      <c r="M1924" t="s">
        <v>29</v>
      </c>
      <c r="N1924">
        <v>11</v>
      </c>
    </row>
    <row r="1925" spans="1:14" hidden="1" x14ac:dyDescent="0.25">
      <c r="A1925">
        <v>4044</v>
      </c>
      <c r="B1925" t="s">
        <v>18380</v>
      </c>
      <c r="C1925" t="s">
        <v>18381</v>
      </c>
      <c r="D1925" t="s">
        <v>18377</v>
      </c>
      <c r="E1925" t="s">
        <v>18382</v>
      </c>
      <c r="F1925" t="s">
        <v>18383</v>
      </c>
      <c r="G1925" t="s">
        <v>18384</v>
      </c>
      <c r="H1925">
        <v>4263936</v>
      </c>
      <c r="I1925" t="s">
        <v>20</v>
      </c>
      <c r="J1925" t="s">
        <v>21</v>
      </c>
      <c r="K1925" t="s">
        <v>9160</v>
      </c>
      <c r="L1925" t="s">
        <v>18377</v>
      </c>
      <c r="M1925" t="s">
        <v>23</v>
      </c>
      <c r="N1925">
        <v>11</v>
      </c>
    </row>
    <row r="1926" spans="1:14" x14ac:dyDescent="0.25">
      <c r="A1926">
        <v>4048</v>
      </c>
      <c r="B1926" t="s">
        <v>18398</v>
      </c>
      <c r="C1926" t="s">
        <v>14263</v>
      </c>
      <c r="D1926" t="s">
        <v>18377</v>
      </c>
      <c r="E1926" t="s">
        <v>18399</v>
      </c>
      <c r="F1926" t="s">
        <v>18400</v>
      </c>
      <c r="G1926" t="s">
        <v>18401</v>
      </c>
      <c r="H1926">
        <v>4640768</v>
      </c>
      <c r="I1926" t="s">
        <v>20</v>
      </c>
      <c r="J1926" t="s">
        <v>21</v>
      </c>
      <c r="K1926" t="s">
        <v>9160</v>
      </c>
      <c r="L1926" t="s">
        <v>18377</v>
      </c>
      <c r="M1926" t="s">
        <v>40</v>
      </c>
      <c r="N1926">
        <v>11</v>
      </c>
    </row>
    <row r="1927" spans="1:14" hidden="1" x14ac:dyDescent="0.25">
      <c r="A1927">
        <v>4049</v>
      </c>
      <c r="B1927" t="s">
        <v>18402</v>
      </c>
      <c r="C1927" t="s">
        <v>14267</v>
      </c>
      <c r="D1927" t="s">
        <v>18377</v>
      </c>
      <c r="E1927" t="s">
        <v>18403</v>
      </c>
      <c r="F1927" t="s">
        <v>18404</v>
      </c>
      <c r="G1927" t="s">
        <v>18405</v>
      </c>
      <c r="H1927">
        <v>4259840</v>
      </c>
      <c r="I1927" t="s">
        <v>20</v>
      </c>
      <c r="J1927" t="s">
        <v>21</v>
      </c>
      <c r="K1927" t="s">
        <v>9160</v>
      </c>
      <c r="L1927" t="s">
        <v>18377</v>
      </c>
      <c r="M1927" t="s">
        <v>56</v>
      </c>
      <c r="N1927">
        <v>11</v>
      </c>
    </row>
    <row r="1928" spans="1:14" hidden="1" x14ac:dyDescent="0.25">
      <c r="A1928">
        <v>4045</v>
      </c>
      <c r="B1928" t="s">
        <v>18385</v>
      </c>
      <c r="C1928" t="s">
        <v>18386</v>
      </c>
      <c r="D1928" t="s">
        <v>18377</v>
      </c>
      <c r="E1928" t="s">
        <v>18387</v>
      </c>
      <c r="F1928" t="s">
        <v>18388</v>
      </c>
      <c r="G1928" t="s">
        <v>18389</v>
      </c>
      <c r="H1928">
        <v>4263936</v>
      </c>
      <c r="I1928" t="s">
        <v>20</v>
      </c>
      <c r="J1928" t="s">
        <v>21</v>
      </c>
      <c r="K1928" t="s">
        <v>9160</v>
      </c>
      <c r="L1928" t="s">
        <v>18377</v>
      </c>
      <c r="M1928" t="s">
        <v>29</v>
      </c>
      <c r="N1928">
        <v>11</v>
      </c>
    </row>
    <row r="1929" spans="1:14" hidden="1" x14ac:dyDescent="0.25">
      <c r="A1929">
        <v>4046</v>
      </c>
      <c r="B1929" t="s">
        <v>18390</v>
      </c>
      <c r="C1929" t="s">
        <v>18391</v>
      </c>
      <c r="D1929" t="s">
        <v>18377</v>
      </c>
      <c r="E1929" t="s">
        <v>18392</v>
      </c>
      <c r="F1929" t="s">
        <v>18388</v>
      </c>
      <c r="G1929" t="s">
        <v>18393</v>
      </c>
      <c r="H1929">
        <v>4263936</v>
      </c>
      <c r="I1929" t="s">
        <v>20</v>
      </c>
      <c r="J1929" t="s">
        <v>21</v>
      </c>
      <c r="K1929" t="s">
        <v>9160</v>
      </c>
      <c r="L1929" t="s">
        <v>18377</v>
      </c>
      <c r="M1929" t="s">
        <v>29</v>
      </c>
      <c r="N1929">
        <v>11</v>
      </c>
    </row>
    <row r="1930" spans="1:14" hidden="1" x14ac:dyDescent="0.25">
      <c r="A1930">
        <v>4047</v>
      </c>
      <c r="B1930" t="s">
        <v>18394</v>
      </c>
      <c r="C1930" t="s">
        <v>18395</v>
      </c>
      <c r="D1930" t="s">
        <v>18377</v>
      </c>
      <c r="E1930" t="s">
        <v>18396</v>
      </c>
      <c r="F1930" t="s">
        <v>18397</v>
      </c>
      <c r="G1930" t="s">
        <v>18393</v>
      </c>
      <c r="H1930">
        <v>4263936</v>
      </c>
      <c r="I1930" t="s">
        <v>20</v>
      </c>
      <c r="J1930" t="s">
        <v>21</v>
      </c>
      <c r="K1930" t="s">
        <v>9160</v>
      </c>
      <c r="L1930" t="s">
        <v>18377</v>
      </c>
      <c r="M1930" t="s">
        <v>29</v>
      </c>
      <c r="N1930">
        <v>11</v>
      </c>
    </row>
    <row r="1931" spans="1:14" hidden="1" x14ac:dyDescent="0.25">
      <c r="A1931">
        <v>4050</v>
      </c>
      <c r="B1931" t="s">
        <v>18406</v>
      </c>
      <c r="C1931" t="s">
        <v>14271</v>
      </c>
      <c r="D1931" t="s">
        <v>18407</v>
      </c>
      <c r="E1931" t="s">
        <v>18408</v>
      </c>
      <c r="F1931" t="s">
        <v>14274</v>
      </c>
      <c r="G1931" t="s">
        <v>18409</v>
      </c>
      <c r="H1931">
        <v>4812800</v>
      </c>
      <c r="I1931" t="s">
        <v>20</v>
      </c>
      <c r="J1931" t="s">
        <v>21</v>
      </c>
      <c r="K1931" t="s">
        <v>9160</v>
      </c>
      <c r="L1931" t="s">
        <v>18407</v>
      </c>
      <c r="M1931" t="s">
        <v>23</v>
      </c>
      <c r="N1931">
        <v>11</v>
      </c>
    </row>
    <row r="1932" spans="1:14" hidden="1" x14ac:dyDescent="0.25">
      <c r="A1932">
        <v>4051</v>
      </c>
      <c r="B1932" t="s">
        <v>18410</v>
      </c>
      <c r="C1932" t="s">
        <v>18411</v>
      </c>
      <c r="D1932" t="s">
        <v>18407</v>
      </c>
      <c r="E1932" t="s">
        <v>11230</v>
      </c>
      <c r="F1932" t="s">
        <v>14284</v>
      </c>
      <c r="G1932" t="s">
        <v>18412</v>
      </c>
      <c r="H1932">
        <v>4812800</v>
      </c>
      <c r="I1932" t="s">
        <v>20</v>
      </c>
      <c r="J1932" t="s">
        <v>21</v>
      </c>
      <c r="K1932" t="s">
        <v>9160</v>
      </c>
      <c r="L1932" t="s">
        <v>18407</v>
      </c>
      <c r="M1932" t="s">
        <v>29</v>
      </c>
      <c r="N1932">
        <v>11</v>
      </c>
    </row>
    <row r="1933" spans="1:14" hidden="1" x14ac:dyDescent="0.25">
      <c r="A1933">
        <v>4052</v>
      </c>
      <c r="B1933" t="s">
        <v>18413</v>
      </c>
      <c r="C1933" t="s">
        <v>14277</v>
      </c>
      <c r="D1933" t="s">
        <v>18407</v>
      </c>
      <c r="E1933" t="s">
        <v>18414</v>
      </c>
      <c r="F1933" t="s">
        <v>14279</v>
      </c>
      <c r="G1933" t="s">
        <v>18415</v>
      </c>
      <c r="H1933">
        <v>4812800</v>
      </c>
      <c r="I1933" t="s">
        <v>20</v>
      </c>
      <c r="J1933" t="s">
        <v>21</v>
      </c>
      <c r="K1933" t="s">
        <v>9160</v>
      </c>
      <c r="L1933" t="s">
        <v>18407</v>
      </c>
      <c r="M1933" t="s">
        <v>29</v>
      </c>
      <c r="N1933">
        <v>11</v>
      </c>
    </row>
    <row r="1934" spans="1:14" x14ac:dyDescent="0.25">
      <c r="A1934">
        <v>4053</v>
      </c>
      <c r="B1934" t="s">
        <v>18416</v>
      </c>
      <c r="C1934" t="s">
        <v>14282</v>
      </c>
      <c r="D1934" t="s">
        <v>18407</v>
      </c>
      <c r="E1934" t="s">
        <v>18417</v>
      </c>
      <c r="F1934" t="s">
        <v>14284</v>
      </c>
      <c r="G1934" t="s">
        <v>18418</v>
      </c>
      <c r="H1934">
        <v>4812800</v>
      </c>
      <c r="I1934" t="s">
        <v>20</v>
      </c>
      <c r="J1934" t="s">
        <v>21</v>
      </c>
      <c r="K1934" t="s">
        <v>9160</v>
      </c>
      <c r="L1934" t="s">
        <v>18407</v>
      </c>
      <c r="M1934" t="s">
        <v>136</v>
      </c>
      <c r="N1934">
        <v>11</v>
      </c>
    </row>
    <row r="1935" spans="1:14" hidden="1" x14ac:dyDescent="0.25">
      <c r="A1935">
        <v>4054</v>
      </c>
      <c r="B1935" t="s">
        <v>18419</v>
      </c>
      <c r="C1935" t="s">
        <v>14287</v>
      </c>
      <c r="D1935" t="s">
        <v>18407</v>
      </c>
      <c r="E1935" t="s">
        <v>18420</v>
      </c>
      <c r="F1935" t="s">
        <v>14289</v>
      </c>
      <c r="G1935" t="s">
        <v>18421</v>
      </c>
      <c r="H1935">
        <v>4812800</v>
      </c>
      <c r="I1935" t="s">
        <v>20</v>
      </c>
      <c r="J1935" t="s">
        <v>21</v>
      </c>
      <c r="K1935" t="s">
        <v>9160</v>
      </c>
      <c r="L1935" t="s">
        <v>18407</v>
      </c>
      <c r="M1935" t="s">
        <v>141</v>
      </c>
      <c r="N1935">
        <v>11</v>
      </c>
    </row>
    <row r="1936" spans="1:14" hidden="1" x14ac:dyDescent="0.25">
      <c r="A1936">
        <v>4055</v>
      </c>
      <c r="B1936" t="s">
        <v>18422</v>
      </c>
      <c r="C1936" t="s">
        <v>18423</v>
      </c>
      <c r="D1936" t="s">
        <v>18424</v>
      </c>
      <c r="E1936" t="s">
        <v>18425</v>
      </c>
      <c r="F1936" t="s">
        <v>18426</v>
      </c>
      <c r="G1936" t="s">
        <v>18427</v>
      </c>
      <c r="H1936">
        <v>5091328</v>
      </c>
      <c r="I1936" t="s">
        <v>20</v>
      </c>
      <c r="J1936" t="s">
        <v>21</v>
      </c>
      <c r="K1936" t="s">
        <v>9160</v>
      </c>
      <c r="L1936" t="s">
        <v>18424</v>
      </c>
      <c r="M1936" t="s">
        <v>23</v>
      </c>
      <c r="N1936">
        <v>11</v>
      </c>
    </row>
    <row r="1937" spans="1:14" hidden="1" x14ac:dyDescent="0.25">
      <c r="A1937">
        <v>4056</v>
      </c>
      <c r="B1937" t="s">
        <v>18428</v>
      </c>
      <c r="C1937" t="s">
        <v>18429</v>
      </c>
      <c r="D1937" t="s">
        <v>18424</v>
      </c>
      <c r="E1937" t="s">
        <v>18430</v>
      </c>
      <c r="F1937" t="s">
        <v>18431</v>
      </c>
      <c r="G1937" t="s">
        <v>18432</v>
      </c>
      <c r="H1937">
        <v>5091328</v>
      </c>
      <c r="I1937" t="s">
        <v>20</v>
      </c>
      <c r="J1937" t="s">
        <v>21</v>
      </c>
      <c r="K1937" t="s">
        <v>9160</v>
      </c>
      <c r="L1937" t="s">
        <v>18424</v>
      </c>
      <c r="M1937" t="s">
        <v>29</v>
      </c>
      <c r="N1937">
        <v>11</v>
      </c>
    </row>
    <row r="1938" spans="1:14" x14ac:dyDescent="0.25">
      <c r="A1938">
        <v>4060</v>
      </c>
      <c r="B1938" t="s">
        <v>18445</v>
      </c>
      <c r="C1938" t="s">
        <v>18446</v>
      </c>
      <c r="D1938" t="s">
        <v>18424</v>
      </c>
      <c r="E1938" t="s">
        <v>18447</v>
      </c>
      <c r="F1938" t="s">
        <v>18448</v>
      </c>
      <c r="G1938" t="s">
        <v>18449</v>
      </c>
      <c r="H1938">
        <v>5091328</v>
      </c>
      <c r="I1938" t="s">
        <v>20</v>
      </c>
      <c r="J1938" t="s">
        <v>21</v>
      </c>
      <c r="K1938" t="s">
        <v>9160</v>
      </c>
      <c r="L1938" t="s">
        <v>18424</v>
      </c>
      <c r="M1938" t="s">
        <v>40</v>
      </c>
      <c r="N1938">
        <v>11</v>
      </c>
    </row>
    <row r="1939" spans="1:14" hidden="1" x14ac:dyDescent="0.25">
      <c r="A1939">
        <v>4061</v>
      </c>
      <c r="B1939" t="s">
        <v>18450</v>
      </c>
      <c r="C1939" t="s">
        <v>18451</v>
      </c>
      <c r="D1939" t="s">
        <v>18424</v>
      </c>
      <c r="E1939" t="s">
        <v>18452</v>
      </c>
      <c r="F1939" t="s">
        <v>18453</v>
      </c>
      <c r="G1939" t="s">
        <v>18454</v>
      </c>
      <c r="H1939">
        <v>5091328</v>
      </c>
      <c r="I1939" t="s">
        <v>20</v>
      </c>
      <c r="J1939" t="s">
        <v>21</v>
      </c>
      <c r="K1939" t="s">
        <v>9160</v>
      </c>
      <c r="L1939" t="s">
        <v>18424</v>
      </c>
      <c r="M1939" t="s">
        <v>56</v>
      </c>
      <c r="N1939">
        <v>11</v>
      </c>
    </row>
    <row r="1940" spans="1:14" hidden="1" x14ac:dyDescent="0.25">
      <c r="A1940">
        <v>4062</v>
      </c>
      <c r="B1940" t="s">
        <v>18455</v>
      </c>
      <c r="C1940" t="s">
        <v>18456</v>
      </c>
      <c r="D1940" t="s">
        <v>18424</v>
      </c>
      <c r="E1940" t="s">
        <v>18457</v>
      </c>
      <c r="F1940" t="s">
        <v>18458</v>
      </c>
      <c r="G1940" t="s">
        <v>18459</v>
      </c>
      <c r="H1940">
        <v>5079040</v>
      </c>
      <c r="I1940" t="s">
        <v>20</v>
      </c>
      <c r="J1940" t="s">
        <v>21</v>
      </c>
      <c r="K1940" t="s">
        <v>9160</v>
      </c>
      <c r="L1940" t="s">
        <v>18424</v>
      </c>
      <c r="M1940" t="s">
        <v>73</v>
      </c>
      <c r="N1940">
        <v>11</v>
      </c>
    </row>
    <row r="1941" spans="1:14" hidden="1" x14ac:dyDescent="0.25">
      <c r="A1941">
        <v>4057</v>
      </c>
      <c r="B1941" t="s">
        <v>18433</v>
      </c>
      <c r="C1941" t="s">
        <v>18434</v>
      </c>
      <c r="D1941" t="s">
        <v>18424</v>
      </c>
      <c r="E1941" t="s">
        <v>11491</v>
      </c>
      <c r="F1941" t="s">
        <v>18435</v>
      </c>
      <c r="G1941" t="s">
        <v>18432</v>
      </c>
      <c r="H1941">
        <v>5091328</v>
      </c>
      <c r="I1941" t="s">
        <v>20</v>
      </c>
      <c r="J1941" t="s">
        <v>21</v>
      </c>
      <c r="K1941" t="s">
        <v>9160</v>
      </c>
      <c r="L1941" t="s">
        <v>18424</v>
      </c>
      <c r="M1941" t="s">
        <v>29</v>
      </c>
      <c r="N1941">
        <v>11</v>
      </c>
    </row>
    <row r="1942" spans="1:14" hidden="1" x14ac:dyDescent="0.25">
      <c r="A1942">
        <v>4058</v>
      </c>
      <c r="B1942" t="s">
        <v>18436</v>
      </c>
      <c r="C1942" t="s">
        <v>18437</v>
      </c>
      <c r="D1942" t="s">
        <v>18424</v>
      </c>
      <c r="E1942" t="s">
        <v>18438</v>
      </c>
      <c r="F1942" t="s">
        <v>18439</v>
      </c>
      <c r="G1942" t="s">
        <v>18432</v>
      </c>
      <c r="H1942">
        <v>4464640</v>
      </c>
      <c r="I1942" t="s">
        <v>20</v>
      </c>
      <c r="J1942" t="s">
        <v>21</v>
      </c>
      <c r="K1942" t="s">
        <v>9160</v>
      </c>
      <c r="L1942" t="s">
        <v>18424</v>
      </c>
      <c r="M1942" t="s">
        <v>29</v>
      </c>
      <c r="N1942">
        <v>11</v>
      </c>
    </row>
    <row r="1943" spans="1:14" hidden="1" x14ac:dyDescent="0.25">
      <c r="A1943">
        <v>4059</v>
      </c>
      <c r="B1943" t="s">
        <v>18440</v>
      </c>
      <c r="C1943" t="s">
        <v>18441</v>
      </c>
      <c r="D1943" t="s">
        <v>18424</v>
      </c>
      <c r="E1943" t="s">
        <v>18442</v>
      </c>
      <c r="F1943" t="s">
        <v>18443</v>
      </c>
      <c r="G1943" t="s">
        <v>18444</v>
      </c>
      <c r="H1943">
        <v>4464640</v>
      </c>
      <c r="I1943" t="s">
        <v>20</v>
      </c>
      <c r="J1943" t="s">
        <v>21</v>
      </c>
      <c r="K1943" t="s">
        <v>9160</v>
      </c>
      <c r="L1943" t="s">
        <v>18424</v>
      </c>
      <c r="M1943" t="s">
        <v>29</v>
      </c>
      <c r="N1943">
        <v>11</v>
      </c>
    </row>
    <row r="1944" spans="1:14" hidden="1" x14ac:dyDescent="0.25">
      <c r="A1944">
        <v>4068</v>
      </c>
      <c r="B1944" t="s">
        <v>18481</v>
      </c>
      <c r="C1944" t="s">
        <v>18482</v>
      </c>
      <c r="D1944" t="s">
        <v>18462</v>
      </c>
      <c r="E1944" t="s">
        <v>18483</v>
      </c>
      <c r="F1944" t="s">
        <v>18484</v>
      </c>
      <c r="G1944" t="s">
        <v>18485</v>
      </c>
      <c r="H1944">
        <v>4329472</v>
      </c>
      <c r="I1944" t="s">
        <v>20</v>
      </c>
      <c r="J1944" t="s">
        <v>21</v>
      </c>
      <c r="K1944" t="s">
        <v>9160</v>
      </c>
      <c r="L1944" t="s">
        <v>18462</v>
      </c>
      <c r="M1944" t="s">
        <v>29</v>
      </c>
      <c r="N1944">
        <v>11</v>
      </c>
    </row>
    <row r="1945" spans="1:14" hidden="1" x14ac:dyDescent="0.25">
      <c r="A1945">
        <v>4069</v>
      </c>
      <c r="B1945" t="s">
        <v>18486</v>
      </c>
      <c r="C1945" t="s">
        <v>18487</v>
      </c>
      <c r="D1945" t="s">
        <v>18462</v>
      </c>
      <c r="E1945" t="s">
        <v>11491</v>
      </c>
      <c r="F1945" t="s">
        <v>18488</v>
      </c>
      <c r="G1945" t="s">
        <v>18489</v>
      </c>
      <c r="H1945">
        <v>4784128</v>
      </c>
      <c r="I1945" t="s">
        <v>20</v>
      </c>
      <c r="J1945" t="s">
        <v>21</v>
      </c>
      <c r="K1945" t="s">
        <v>9160</v>
      </c>
      <c r="L1945" t="s">
        <v>18462</v>
      </c>
      <c r="M1945" t="s">
        <v>29</v>
      </c>
      <c r="N1945">
        <v>11</v>
      </c>
    </row>
    <row r="1946" spans="1:14" hidden="1" x14ac:dyDescent="0.25">
      <c r="A1946">
        <v>4063</v>
      </c>
      <c r="B1946" t="s">
        <v>18460</v>
      </c>
      <c r="C1946" t="s">
        <v>18461</v>
      </c>
      <c r="D1946" t="s">
        <v>18462</v>
      </c>
      <c r="E1946" t="s">
        <v>18463</v>
      </c>
      <c r="F1946" t="s">
        <v>18464</v>
      </c>
      <c r="G1946" t="s">
        <v>18465</v>
      </c>
      <c r="H1946">
        <v>4329472</v>
      </c>
      <c r="I1946" t="s">
        <v>20</v>
      </c>
      <c r="J1946" t="s">
        <v>21</v>
      </c>
      <c r="K1946" t="s">
        <v>9160</v>
      </c>
      <c r="L1946" t="s">
        <v>18462</v>
      </c>
      <c r="M1946" t="s">
        <v>23</v>
      </c>
      <c r="N1946">
        <v>11</v>
      </c>
    </row>
    <row r="1947" spans="1:14" hidden="1" x14ac:dyDescent="0.25">
      <c r="A1947">
        <v>4070</v>
      </c>
      <c r="B1947" t="s">
        <v>18490</v>
      </c>
      <c r="C1947" t="s">
        <v>18491</v>
      </c>
      <c r="D1947" t="s">
        <v>18462</v>
      </c>
      <c r="E1947" t="s">
        <v>18492</v>
      </c>
      <c r="F1947" t="s">
        <v>18493</v>
      </c>
      <c r="G1947" t="s">
        <v>18489</v>
      </c>
      <c r="H1947">
        <v>4784128</v>
      </c>
      <c r="I1947" t="s">
        <v>20</v>
      </c>
      <c r="J1947" t="s">
        <v>21</v>
      </c>
      <c r="K1947" t="s">
        <v>9160</v>
      </c>
      <c r="L1947" t="s">
        <v>18462</v>
      </c>
      <c r="M1947" t="s">
        <v>29</v>
      </c>
      <c r="N1947">
        <v>11</v>
      </c>
    </row>
    <row r="1948" spans="1:14" x14ac:dyDescent="0.25">
      <c r="A1948">
        <v>4071</v>
      </c>
      <c r="B1948" t="s">
        <v>18494</v>
      </c>
      <c r="C1948" t="s">
        <v>18495</v>
      </c>
      <c r="D1948" t="s">
        <v>18462</v>
      </c>
      <c r="E1948" t="s">
        <v>18496</v>
      </c>
      <c r="F1948" t="s">
        <v>18497</v>
      </c>
      <c r="G1948" t="s">
        <v>18498</v>
      </c>
      <c r="H1948">
        <v>4784128</v>
      </c>
      <c r="I1948" t="s">
        <v>20</v>
      </c>
      <c r="J1948" t="s">
        <v>21</v>
      </c>
      <c r="K1948" t="s">
        <v>9160</v>
      </c>
      <c r="L1948" t="s">
        <v>18462</v>
      </c>
      <c r="M1948" t="s">
        <v>40</v>
      </c>
      <c r="N1948">
        <v>11</v>
      </c>
    </row>
    <row r="1949" spans="1:14" hidden="1" x14ac:dyDescent="0.25">
      <c r="A1949">
        <v>4072</v>
      </c>
      <c r="B1949" t="s">
        <v>18499</v>
      </c>
      <c r="C1949" t="s">
        <v>18500</v>
      </c>
      <c r="D1949" t="s">
        <v>18462</v>
      </c>
      <c r="E1949" t="s">
        <v>18501</v>
      </c>
      <c r="F1949" t="s">
        <v>18502</v>
      </c>
      <c r="G1949" t="s">
        <v>18503</v>
      </c>
      <c r="H1949">
        <v>4771840</v>
      </c>
      <c r="I1949" t="s">
        <v>20</v>
      </c>
      <c r="J1949" t="s">
        <v>21</v>
      </c>
      <c r="K1949" t="s">
        <v>9160</v>
      </c>
      <c r="L1949" t="s">
        <v>18462</v>
      </c>
      <c r="M1949" t="s">
        <v>56</v>
      </c>
      <c r="N1949">
        <v>11</v>
      </c>
    </row>
    <row r="1950" spans="1:14" hidden="1" x14ac:dyDescent="0.25">
      <c r="A1950">
        <v>4066</v>
      </c>
      <c r="B1950" t="s">
        <v>18473</v>
      </c>
      <c r="C1950" t="s">
        <v>18474</v>
      </c>
      <c r="D1950" t="s">
        <v>18462</v>
      </c>
      <c r="E1950" t="s">
        <v>17769</v>
      </c>
      <c r="F1950" t="s">
        <v>18475</v>
      </c>
      <c r="G1950" t="s">
        <v>18476</v>
      </c>
      <c r="H1950">
        <v>4497408</v>
      </c>
      <c r="I1950" t="s">
        <v>20</v>
      </c>
      <c r="J1950" t="s">
        <v>21</v>
      </c>
      <c r="K1950" t="s">
        <v>9160</v>
      </c>
      <c r="L1950" t="s">
        <v>18462</v>
      </c>
      <c r="M1950" t="s">
        <v>23</v>
      </c>
      <c r="N1950">
        <v>12</v>
      </c>
    </row>
    <row r="1951" spans="1:14" hidden="1" x14ac:dyDescent="0.25">
      <c r="A1951">
        <v>4067</v>
      </c>
      <c r="B1951" t="s">
        <v>18477</v>
      </c>
      <c r="C1951" t="s">
        <v>18478</v>
      </c>
      <c r="D1951" t="s">
        <v>18462</v>
      </c>
      <c r="E1951" t="s">
        <v>17769</v>
      </c>
      <c r="F1951" t="s">
        <v>18479</v>
      </c>
      <c r="G1951" t="s">
        <v>18480</v>
      </c>
      <c r="H1951">
        <v>4497408</v>
      </c>
      <c r="I1951" t="s">
        <v>20</v>
      </c>
      <c r="J1951" t="s">
        <v>21</v>
      </c>
      <c r="K1951" t="s">
        <v>9160</v>
      </c>
      <c r="L1951" t="s">
        <v>18462</v>
      </c>
      <c r="M1951" t="s">
        <v>23</v>
      </c>
      <c r="N1951">
        <v>12</v>
      </c>
    </row>
    <row r="1952" spans="1:14" hidden="1" x14ac:dyDescent="0.25">
      <c r="A1952">
        <v>4076</v>
      </c>
      <c r="B1952" t="s">
        <v>18518</v>
      </c>
      <c r="C1952" t="s">
        <v>18519</v>
      </c>
      <c r="D1952" t="s">
        <v>18506</v>
      </c>
      <c r="E1952" t="s">
        <v>10630</v>
      </c>
      <c r="F1952" t="s">
        <v>18520</v>
      </c>
      <c r="G1952" t="s">
        <v>18521</v>
      </c>
      <c r="H1952">
        <v>4481024</v>
      </c>
      <c r="I1952" t="s">
        <v>20</v>
      </c>
      <c r="J1952" t="s">
        <v>21</v>
      </c>
      <c r="K1952" t="s">
        <v>9160</v>
      </c>
      <c r="L1952" t="s">
        <v>18506</v>
      </c>
      <c r="M1952" t="s">
        <v>29</v>
      </c>
      <c r="N1952">
        <v>11</v>
      </c>
    </row>
    <row r="1953" spans="1:14" hidden="1" x14ac:dyDescent="0.25">
      <c r="A1953">
        <v>4077</v>
      </c>
      <c r="B1953" t="s">
        <v>18522</v>
      </c>
      <c r="C1953" t="s">
        <v>18523</v>
      </c>
      <c r="D1953" t="s">
        <v>18506</v>
      </c>
      <c r="E1953" t="s">
        <v>18524</v>
      </c>
      <c r="F1953" t="s">
        <v>18525</v>
      </c>
      <c r="G1953" t="s">
        <v>18521</v>
      </c>
      <c r="H1953">
        <v>4304896</v>
      </c>
      <c r="I1953" t="s">
        <v>20</v>
      </c>
      <c r="J1953" t="s">
        <v>21</v>
      </c>
      <c r="K1953" t="s">
        <v>9160</v>
      </c>
      <c r="L1953" t="s">
        <v>18506</v>
      </c>
      <c r="M1953" t="s">
        <v>29</v>
      </c>
      <c r="N1953">
        <v>11</v>
      </c>
    </row>
    <row r="1954" spans="1:14" hidden="1" x14ac:dyDescent="0.25">
      <c r="A1954">
        <v>4074</v>
      </c>
      <c r="B1954" t="s">
        <v>18509</v>
      </c>
      <c r="C1954" t="s">
        <v>18510</v>
      </c>
      <c r="D1954" t="s">
        <v>18506</v>
      </c>
      <c r="E1954" t="s">
        <v>18511</v>
      </c>
      <c r="F1954" t="s">
        <v>18512</v>
      </c>
      <c r="G1954" t="s">
        <v>18513</v>
      </c>
      <c r="H1954">
        <v>4304896</v>
      </c>
      <c r="I1954" t="s">
        <v>20</v>
      </c>
      <c r="J1954" t="s">
        <v>21</v>
      </c>
      <c r="K1954" t="s">
        <v>9160</v>
      </c>
      <c r="L1954" t="s">
        <v>18506</v>
      </c>
      <c r="M1954" t="s">
        <v>23</v>
      </c>
      <c r="N1954">
        <v>11</v>
      </c>
    </row>
    <row r="1955" spans="1:14" hidden="1" x14ac:dyDescent="0.25">
      <c r="A1955">
        <v>4075</v>
      </c>
      <c r="B1955" t="s">
        <v>18514</v>
      </c>
      <c r="C1955" t="s">
        <v>18515</v>
      </c>
      <c r="D1955" t="s">
        <v>18506</v>
      </c>
      <c r="E1955" t="s">
        <v>11492</v>
      </c>
      <c r="F1955" t="s">
        <v>18516</v>
      </c>
      <c r="G1955" t="s">
        <v>18517</v>
      </c>
      <c r="H1955">
        <v>4481024</v>
      </c>
      <c r="I1955" t="s">
        <v>20</v>
      </c>
      <c r="J1955" t="s">
        <v>21</v>
      </c>
      <c r="K1955" t="s">
        <v>9160</v>
      </c>
      <c r="L1955" t="s">
        <v>18506</v>
      </c>
      <c r="M1955" t="s">
        <v>29</v>
      </c>
      <c r="N1955">
        <v>11</v>
      </c>
    </row>
    <row r="1956" spans="1:14" x14ac:dyDescent="0.25">
      <c r="A1956">
        <v>4078</v>
      </c>
      <c r="B1956" t="s">
        <v>18526</v>
      </c>
      <c r="C1956" t="s">
        <v>18527</v>
      </c>
      <c r="D1956" t="s">
        <v>18506</v>
      </c>
      <c r="E1956" t="s">
        <v>17769</v>
      </c>
      <c r="F1956" t="s">
        <v>18528</v>
      </c>
      <c r="G1956" t="s">
        <v>18529</v>
      </c>
      <c r="H1956">
        <v>4481024</v>
      </c>
      <c r="I1956" t="s">
        <v>20</v>
      </c>
      <c r="J1956" t="s">
        <v>21</v>
      </c>
      <c r="K1956" t="s">
        <v>9160</v>
      </c>
      <c r="L1956" t="s">
        <v>18506</v>
      </c>
      <c r="M1956" t="s">
        <v>40</v>
      </c>
      <c r="N1956">
        <v>11</v>
      </c>
    </row>
    <row r="1957" spans="1:14" hidden="1" x14ac:dyDescent="0.25">
      <c r="A1957">
        <v>4079</v>
      </c>
      <c r="B1957" t="s">
        <v>18530</v>
      </c>
      <c r="C1957" t="s">
        <v>18531</v>
      </c>
      <c r="D1957" t="s">
        <v>18506</v>
      </c>
      <c r="E1957" t="s">
        <v>17769</v>
      </c>
      <c r="F1957" t="s">
        <v>18532</v>
      </c>
      <c r="G1957" t="s">
        <v>18533</v>
      </c>
      <c r="H1957">
        <v>4464640</v>
      </c>
      <c r="I1957" t="s">
        <v>20</v>
      </c>
      <c r="J1957" t="s">
        <v>21</v>
      </c>
      <c r="K1957" t="s">
        <v>9160</v>
      </c>
      <c r="L1957" t="s">
        <v>18506</v>
      </c>
      <c r="M1957" t="s">
        <v>56</v>
      </c>
      <c r="N1957">
        <v>11</v>
      </c>
    </row>
    <row r="1958" spans="1:14" hidden="1" x14ac:dyDescent="0.25">
      <c r="A1958">
        <v>4081</v>
      </c>
      <c r="B1958" t="s">
        <v>18538</v>
      </c>
      <c r="C1958" t="s">
        <v>14306</v>
      </c>
      <c r="D1958" t="s">
        <v>18539</v>
      </c>
      <c r="E1958" t="s">
        <v>18540</v>
      </c>
      <c r="F1958" t="s">
        <v>14309</v>
      </c>
      <c r="G1958" t="s">
        <v>18541</v>
      </c>
      <c r="H1958">
        <v>4902912</v>
      </c>
      <c r="I1958" t="s">
        <v>20</v>
      </c>
      <c r="J1958" t="s">
        <v>21</v>
      </c>
      <c r="K1958" t="s">
        <v>9160</v>
      </c>
      <c r="L1958" t="s">
        <v>18539</v>
      </c>
      <c r="M1958" t="s">
        <v>23</v>
      </c>
      <c r="N1958">
        <v>11</v>
      </c>
    </row>
    <row r="1959" spans="1:14" hidden="1" x14ac:dyDescent="0.25">
      <c r="A1959">
        <v>4082</v>
      </c>
      <c r="B1959" t="s">
        <v>18542</v>
      </c>
      <c r="C1959" t="s">
        <v>18543</v>
      </c>
      <c r="D1959" t="s">
        <v>18539</v>
      </c>
      <c r="E1959" t="s">
        <v>11492</v>
      </c>
      <c r="F1959" t="s">
        <v>18544</v>
      </c>
      <c r="G1959" t="s">
        <v>18545</v>
      </c>
      <c r="H1959">
        <v>4902912</v>
      </c>
      <c r="I1959" t="s">
        <v>20</v>
      </c>
      <c r="J1959" t="s">
        <v>21</v>
      </c>
      <c r="K1959" t="s">
        <v>9160</v>
      </c>
      <c r="L1959" t="s">
        <v>18539</v>
      </c>
      <c r="M1959" t="s">
        <v>29</v>
      </c>
      <c r="N1959">
        <v>11</v>
      </c>
    </row>
    <row r="1960" spans="1:14" hidden="1" x14ac:dyDescent="0.25">
      <c r="A1960">
        <v>4083</v>
      </c>
      <c r="B1960" t="s">
        <v>18546</v>
      </c>
      <c r="C1960" t="s">
        <v>14312</v>
      </c>
      <c r="D1960" t="s">
        <v>18539</v>
      </c>
      <c r="E1960" t="s">
        <v>18540</v>
      </c>
      <c r="F1960" t="s">
        <v>14313</v>
      </c>
      <c r="G1960" t="s">
        <v>18547</v>
      </c>
      <c r="H1960">
        <v>4395008</v>
      </c>
      <c r="I1960" t="s">
        <v>20</v>
      </c>
      <c r="J1960" t="s">
        <v>21</v>
      </c>
      <c r="K1960" t="s">
        <v>9160</v>
      </c>
      <c r="L1960" t="s">
        <v>18539</v>
      </c>
      <c r="M1960" t="s">
        <v>29</v>
      </c>
      <c r="N1960">
        <v>11</v>
      </c>
    </row>
    <row r="1961" spans="1:14" x14ac:dyDescent="0.25">
      <c r="A1961">
        <v>4084</v>
      </c>
      <c r="B1961" t="s">
        <v>18548</v>
      </c>
      <c r="C1961" t="s">
        <v>14316</v>
      </c>
      <c r="D1961" t="s">
        <v>18539</v>
      </c>
      <c r="E1961" t="s">
        <v>18540</v>
      </c>
      <c r="F1961" t="s">
        <v>18549</v>
      </c>
      <c r="G1961" t="s">
        <v>18550</v>
      </c>
      <c r="H1961">
        <v>4902912</v>
      </c>
      <c r="I1961" t="s">
        <v>20</v>
      </c>
      <c r="J1961" t="s">
        <v>21</v>
      </c>
      <c r="K1961" t="s">
        <v>9160</v>
      </c>
      <c r="L1961" t="s">
        <v>18539</v>
      </c>
      <c r="M1961" t="s">
        <v>136</v>
      </c>
      <c r="N1961">
        <v>11</v>
      </c>
    </row>
    <row r="1962" spans="1:14" hidden="1" x14ac:dyDescent="0.25">
      <c r="A1962">
        <v>4085</v>
      </c>
      <c r="B1962" t="s">
        <v>18551</v>
      </c>
      <c r="C1962" t="s">
        <v>14320</v>
      </c>
      <c r="D1962" t="s">
        <v>18539</v>
      </c>
      <c r="E1962" t="s">
        <v>4053</v>
      </c>
      <c r="F1962" t="s">
        <v>18552</v>
      </c>
      <c r="G1962" t="s">
        <v>18553</v>
      </c>
      <c r="H1962">
        <v>4902912</v>
      </c>
      <c r="I1962" t="s">
        <v>20</v>
      </c>
      <c r="J1962" t="s">
        <v>21</v>
      </c>
      <c r="K1962" t="s">
        <v>9160</v>
      </c>
      <c r="L1962" t="s">
        <v>18539</v>
      </c>
      <c r="M1962" t="s">
        <v>141</v>
      </c>
      <c r="N1962">
        <v>11</v>
      </c>
    </row>
    <row r="1963" spans="1:14" hidden="1" x14ac:dyDescent="0.25">
      <c r="A1963">
        <v>4088</v>
      </c>
      <c r="B1963" t="s">
        <v>18564</v>
      </c>
      <c r="C1963" t="s">
        <v>18565</v>
      </c>
      <c r="D1963" t="s">
        <v>18556</v>
      </c>
      <c r="E1963" t="s">
        <v>18566</v>
      </c>
      <c r="F1963" t="s">
        <v>18567</v>
      </c>
      <c r="G1963" t="s">
        <v>18568</v>
      </c>
      <c r="H1963">
        <v>4415488</v>
      </c>
      <c r="I1963" t="s">
        <v>20</v>
      </c>
      <c r="J1963" t="s">
        <v>21</v>
      </c>
      <c r="K1963" t="s">
        <v>9160</v>
      </c>
      <c r="L1963" t="s">
        <v>18556</v>
      </c>
      <c r="M1963" t="s">
        <v>29</v>
      </c>
      <c r="N1963">
        <v>11</v>
      </c>
    </row>
    <row r="1964" spans="1:14" hidden="1" x14ac:dyDescent="0.25">
      <c r="A1964">
        <v>4089</v>
      </c>
      <c r="B1964" t="s">
        <v>18569</v>
      </c>
      <c r="C1964" t="s">
        <v>18570</v>
      </c>
      <c r="D1964" t="s">
        <v>18556</v>
      </c>
      <c r="E1964" t="s">
        <v>18571</v>
      </c>
      <c r="F1964" t="s">
        <v>18572</v>
      </c>
      <c r="G1964" t="s">
        <v>18568</v>
      </c>
      <c r="H1964">
        <v>4415488</v>
      </c>
      <c r="I1964" t="s">
        <v>20</v>
      </c>
      <c r="J1964" t="s">
        <v>21</v>
      </c>
      <c r="K1964" t="s">
        <v>9160</v>
      </c>
      <c r="L1964" t="s">
        <v>18556</v>
      </c>
      <c r="M1964" t="s">
        <v>29</v>
      </c>
      <c r="N1964">
        <v>11</v>
      </c>
    </row>
    <row r="1965" spans="1:14" hidden="1" x14ac:dyDescent="0.25">
      <c r="A1965">
        <v>4090</v>
      </c>
      <c r="B1965" t="s">
        <v>18573</v>
      </c>
      <c r="C1965" t="s">
        <v>18574</v>
      </c>
      <c r="D1965" t="s">
        <v>18556</v>
      </c>
      <c r="E1965" t="s">
        <v>18575</v>
      </c>
      <c r="F1965" t="s">
        <v>18576</v>
      </c>
      <c r="G1965" t="s">
        <v>18568</v>
      </c>
      <c r="H1965">
        <v>4284416</v>
      </c>
      <c r="I1965" t="s">
        <v>20</v>
      </c>
      <c r="J1965" t="s">
        <v>21</v>
      </c>
      <c r="K1965" t="s">
        <v>9160</v>
      </c>
      <c r="L1965" t="s">
        <v>18556</v>
      </c>
      <c r="M1965" t="s">
        <v>29</v>
      </c>
      <c r="N1965">
        <v>11</v>
      </c>
    </row>
    <row r="1966" spans="1:14" hidden="1" x14ac:dyDescent="0.25">
      <c r="A1966">
        <v>4087</v>
      </c>
      <c r="B1966" t="s">
        <v>18559</v>
      </c>
      <c r="C1966" t="s">
        <v>18560</v>
      </c>
      <c r="D1966" t="s">
        <v>18556</v>
      </c>
      <c r="E1966" t="s">
        <v>18561</v>
      </c>
      <c r="F1966" t="s">
        <v>18562</v>
      </c>
      <c r="G1966" t="s">
        <v>18563</v>
      </c>
      <c r="H1966">
        <v>4284416</v>
      </c>
      <c r="I1966" t="s">
        <v>20</v>
      </c>
      <c r="J1966" t="s">
        <v>21</v>
      </c>
      <c r="K1966" t="s">
        <v>9160</v>
      </c>
      <c r="L1966" t="s">
        <v>18556</v>
      </c>
      <c r="M1966" t="s">
        <v>23</v>
      </c>
      <c r="N1966">
        <v>11</v>
      </c>
    </row>
    <row r="1967" spans="1:14" x14ac:dyDescent="0.25">
      <c r="A1967">
        <v>4091</v>
      </c>
      <c r="B1967" t="s">
        <v>18577</v>
      </c>
      <c r="C1967" t="s">
        <v>18578</v>
      </c>
      <c r="D1967" t="s">
        <v>18556</v>
      </c>
      <c r="E1967" t="s">
        <v>17769</v>
      </c>
      <c r="F1967" t="s">
        <v>18579</v>
      </c>
      <c r="G1967" t="s">
        <v>18580</v>
      </c>
      <c r="H1967">
        <v>4415488</v>
      </c>
      <c r="I1967" t="s">
        <v>20</v>
      </c>
      <c r="J1967" t="s">
        <v>21</v>
      </c>
      <c r="K1967" t="s">
        <v>9160</v>
      </c>
      <c r="L1967" t="s">
        <v>18556</v>
      </c>
      <c r="M1967" t="s">
        <v>40</v>
      </c>
      <c r="N1967">
        <v>11</v>
      </c>
    </row>
    <row r="1968" spans="1:14" hidden="1" x14ac:dyDescent="0.25">
      <c r="A1968">
        <v>4092</v>
      </c>
      <c r="B1968" t="s">
        <v>18581</v>
      </c>
      <c r="C1968" t="s">
        <v>18582</v>
      </c>
      <c r="D1968" t="s">
        <v>18556</v>
      </c>
      <c r="E1968" t="s">
        <v>17769</v>
      </c>
      <c r="F1968" t="s">
        <v>18579</v>
      </c>
      <c r="G1968" t="s">
        <v>18583</v>
      </c>
      <c r="H1968">
        <v>4415488</v>
      </c>
      <c r="I1968" t="s">
        <v>20</v>
      </c>
      <c r="J1968" t="s">
        <v>21</v>
      </c>
      <c r="K1968" t="s">
        <v>9160</v>
      </c>
      <c r="L1968" t="s">
        <v>18556</v>
      </c>
      <c r="M1968" t="s">
        <v>56</v>
      </c>
      <c r="N1968">
        <v>11</v>
      </c>
    </row>
    <row r="1969" spans="1:14" hidden="1" x14ac:dyDescent="0.25">
      <c r="A1969">
        <v>4094</v>
      </c>
      <c r="B1969" t="s">
        <v>18588</v>
      </c>
      <c r="C1969" t="s">
        <v>18589</v>
      </c>
      <c r="D1969" t="s">
        <v>18590</v>
      </c>
      <c r="E1969" t="s">
        <v>18591</v>
      </c>
      <c r="F1969" t="s">
        <v>18592</v>
      </c>
      <c r="G1969" t="s">
        <v>18593</v>
      </c>
      <c r="H1969">
        <v>4288512</v>
      </c>
      <c r="I1969" t="s">
        <v>20</v>
      </c>
      <c r="J1969" t="s">
        <v>21</v>
      </c>
      <c r="K1969" t="s">
        <v>9160</v>
      </c>
      <c r="L1969" t="s">
        <v>18590</v>
      </c>
      <c r="M1969" t="s">
        <v>23</v>
      </c>
      <c r="N1969">
        <v>11</v>
      </c>
    </row>
    <row r="1970" spans="1:14" hidden="1" x14ac:dyDescent="0.25">
      <c r="A1970">
        <v>4095</v>
      </c>
      <c r="B1970" t="s">
        <v>18594</v>
      </c>
      <c r="C1970" t="s">
        <v>18595</v>
      </c>
      <c r="D1970" t="s">
        <v>18590</v>
      </c>
      <c r="E1970" t="s">
        <v>11559</v>
      </c>
      <c r="F1970" t="s">
        <v>18596</v>
      </c>
      <c r="G1970" t="s">
        <v>18597</v>
      </c>
      <c r="H1970">
        <v>4288512</v>
      </c>
      <c r="I1970" t="s">
        <v>20</v>
      </c>
      <c r="J1970" t="s">
        <v>21</v>
      </c>
      <c r="K1970" t="s">
        <v>9160</v>
      </c>
      <c r="L1970" t="s">
        <v>18590</v>
      </c>
      <c r="M1970" t="s">
        <v>29</v>
      </c>
      <c r="N1970">
        <v>11</v>
      </c>
    </row>
    <row r="1971" spans="1:14" hidden="1" x14ac:dyDescent="0.25">
      <c r="A1971">
        <v>4096</v>
      </c>
      <c r="B1971" t="s">
        <v>18598</v>
      </c>
      <c r="C1971" t="s">
        <v>18599</v>
      </c>
      <c r="D1971" t="s">
        <v>18590</v>
      </c>
      <c r="E1971" t="s">
        <v>18600</v>
      </c>
      <c r="F1971" t="s">
        <v>18601</v>
      </c>
      <c r="G1971" t="s">
        <v>18602</v>
      </c>
      <c r="H1971">
        <v>4288512</v>
      </c>
      <c r="I1971" t="s">
        <v>20</v>
      </c>
      <c r="J1971" t="s">
        <v>21</v>
      </c>
      <c r="K1971" t="s">
        <v>9160</v>
      </c>
      <c r="L1971" t="s">
        <v>18590</v>
      </c>
      <c r="M1971" t="s">
        <v>29</v>
      </c>
      <c r="N1971">
        <v>11</v>
      </c>
    </row>
    <row r="1972" spans="1:14" x14ac:dyDescent="0.25">
      <c r="A1972">
        <v>4097</v>
      </c>
      <c r="B1972" t="s">
        <v>18603</v>
      </c>
      <c r="C1972" t="s">
        <v>18604</v>
      </c>
      <c r="D1972" t="s">
        <v>18590</v>
      </c>
      <c r="E1972" t="s">
        <v>18605</v>
      </c>
      <c r="F1972" t="s">
        <v>18596</v>
      </c>
      <c r="G1972" t="s">
        <v>18606</v>
      </c>
      <c r="H1972">
        <v>4288512</v>
      </c>
      <c r="I1972" t="s">
        <v>20</v>
      </c>
      <c r="J1972" t="s">
        <v>21</v>
      </c>
      <c r="K1972" t="s">
        <v>9160</v>
      </c>
      <c r="L1972" t="s">
        <v>18590</v>
      </c>
      <c r="M1972" t="s">
        <v>136</v>
      </c>
      <c r="N1972">
        <v>11</v>
      </c>
    </row>
    <row r="1973" spans="1:14" hidden="1" x14ac:dyDescent="0.25">
      <c r="A1973">
        <v>4098</v>
      </c>
      <c r="B1973" t="s">
        <v>18607</v>
      </c>
      <c r="C1973" t="s">
        <v>18608</v>
      </c>
      <c r="D1973" t="s">
        <v>18590</v>
      </c>
      <c r="E1973" t="s">
        <v>18609</v>
      </c>
      <c r="F1973" t="s">
        <v>18610</v>
      </c>
      <c r="G1973" t="s">
        <v>18611</v>
      </c>
      <c r="H1973">
        <v>4288512</v>
      </c>
      <c r="I1973" t="s">
        <v>20</v>
      </c>
      <c r="J1973" t="s">
        <v>21</v>
      </c>
      <c r="K1973" t="s">
        <v>9160</v>
      </c>
      <c r="L1973" t="s">
        <v>18590</v>
      </c>
      <c r="M1973" t="s">
        <v>141</v>
      </c>
      <c r="N1973">
        <v>11</v>
      </c>
    </row>
    <row r="1974" spans="1:14" hidden="1" x14ac:dyDescent="0.25">
      <c r="A1974">
        <v>4099</v>
      </c>
      <c r="B1974" t="s">
        <v>18612</v>
      </c>
      <c r="C1974" t="s">
        <v>18613</v>
      </c>
      <c r="D1974" t="s">
        <v>18590</v>
      </c>
      <c r="E1974" t="s">
        <v>18614</v>
      </c>
      <c r="F1974" t="s">
        <v>18615</v>
      </c>
      <c r="G1974" t="s">
        <v>18616</v>
      </c>
      <c r="H1974">
        <v>4288512</v>
      </c>
      <c r="I1974" t="s">
        <v>20</v>
      </c>
      <c r="J1974" t="s">
        <v>21</v>
      </c>
      <c r="K1974" t="s">
        <v>9160</v>
      </c>
      <c r="L1974" t="s">
        <v>18590</v>
      </c>
      <c r="M1974" t="s">
        <v>73</v>
      </c>
      <c r="N1974">
        <v>11</v>
      </c>
    </row>
    <row r="1975" spans="1:14" hidden="1" x14ac:dyDescent="0.25">
      <c r="A1975">
        <v>4100</v>
      </c>
      <c r="B1975" t="s">
        <v>18617</v>
      </c>
      <c r="C1975" t="s">
        <v>14345</v>
      </c>
      <c r="D1975" t="s">
        <v>18618</v>
      </c>
      <c r="E1975" t="s">
        <v>18619</v>
      </c>
      <c r="F1975" t="s">
        <v>14348</v>
      </c>
      <c r="G1975" t="s">
        <v>18620</v>
      </c>
      <c r="H1975">
        <v>4870144</v>
      </c>
      <c r="I1975" t="s">
        <v>20</v>
      </c>
      <c r="J1975" t="s">
        <v>21</v>
      </c>
      <c r="K1975" t="s">
        <v>9160</v>
      </c>
      <c r="L1975" t="s">
        <v>18618</v>
      </c>
      <c r="M1975" t="s">
        <v>23</v>
      </c>
      <c r="N1975">
        <v>11</v>
      </c>
    </row>
    <row r="1976" spans="1:14" hidden="1" x14ac:dyDescent="0.25">
      <c r="A1976">
        <v>4101</v>
      </c>
      <c r="B1976" t="s">
        <v>18621</v>
      </c>
      <c r="C1976" t="s">
        <v>18622</v>
      </c>
      <c r="D1976" t="s">
        <v>18618</v>
      </c>
      <c r="E1976" t="s">
        <v>11559</v>
      </c>
      <c r="F1976" t="s">
        <v>18623</v>
      </c>
      <c r="G1976" t="s">
        <v>18624</v>
      </c>
      <c r="H1976">
        <v>4870144</v>
      </c>
      <c r="I1976" t="s">
        <v>20</v>
      </c>
      <c r="J1976" t="s">
        <v>21</v>
      </c>
      <c r="K1976" t="s">
        <v>9160</v>
      </c>
      <c r="L1976" t="s">
        <v>18618</v>
      </c>
      <c r="M1976" t="s">
        <v>29</v>
      </c>
      <c r="N1976">
        <v>11</v>
      </c>
    </row>
    <row r="1977" spans="1:14" hidden="1" x14ac:dyDescent="0.25">
      <c r="A1977">
        <v>4102</v>
      </c>
      <c r="B1977" t="s">
        <v>18625</v>
      </c>
      <c r="C1977" t="s">
        <v>14351</v>
      </c>
      <c r="D1977" t="s">
        <v>18618</v>
      </c>
      <c r="E1977" t="s">
        <v>18619</v>
      </c>
      <c r="F1977" t="s">
        <v>14348</v>
      </c>
      <c r="G1977" t="s">
        <v>18626</v>
      </c>
      <c r="H1977">
        <v>4870144</v>
      </c>
      <c r="I1977" t="s">
        <v>20</v>
      </c>
      <c r="J1977" t="s">
        <v>21</v>
      </c>
      <c r="K1977" t="s">
        <v>9160</v>
      </c>
      <c r="L1977" t="s">
        <v>18618</v>
      </c>
      <c r="M1977" t="s">
        <v>29</v>
      </c>
      <c r="N1977">
        <v>11</v>
      </c>
    </row>
    <row r="1978" spans="1:14" x14ac:dyDescent="0.25">
      <c r="A1978">
        <v>4103</v>
      </c>
      <c r="B1978" t="s">
        <v>18627</v>
      </c>
      <c r="C1978" t="s">
        <v>14354</v>
      </c>
      <c r="D1978" t="s">
        <v>18618</v>
      </c>
      <c r="E1978" t="s">
        <v>18619</v>
      </c>
      <c r="F1978" t="s">
        <v>18628</v>
      </c>
      <c r="G1978" t="s">
        <v>18629</v>
      </c>
      <c r="H1978">
        <v>4870144</v>
      </c>
      <c r="I1978" t="s">
        <v>20</v>
      </c>
      <c r="J1978" t="s">
        <v>21</v>
      </c>
      <c r="K1978" t="s">
        <v>9160</v>
      </c>
      <c r="L1978" t="s">
        <v>18618</v>
      </c>
      <c r="M1978" t="s">
        <v>136</v>
      </c>
      <c r="N1978">
        <v>11</v>
      </c>
    </row>
    <row r="1979" spans="1:14" hidden="1" x14ac:dyDescent="0.25">
      <c r="A1979">
        <v>4104</v>
      </c>
      <c r="B1979" t="s">
        <v>18630</v>
      </c>
      <c r="C1979" t="s">
        <v>14359</v>
      </c>
      <c r="D1979" t="s">
        <v>18618</v>
      </c>
      <c r="E1979" t="s">
        <v>18619</v>
      </c>
      <c r="F1979" t="s">
        <v>18631</v>
      </c>
      <c r="G1979" t="s">
        <v>18632</v>
      </c>
      <c r="H1979">
        <v>4870144</v>
      </c>
      <c r="I1979" t="s">
        <v>20</v>
      </c>
      <c r="J1979" t="s">
        <v>21</v>
      </c>
      <c r="K1979" t="s">
        <v>9160</v>
      </c>
      <c r="L1979" t="s">
        <v>18618</v>
      </c>
      <c r="M1979" t="s">
        <v>141</v>
      </c>
      <c r="N1979">
        <v>11</v>
      </c>
    </row>
    <row r="1980" spans="1:14" hidden="1" x14ac:dyDescent="0.25">
      <c r="A1980">
        <v>4106</v>
      </c>
      <c r="B1980" t="s">
        <v>18638</v>
      </c>
      <c r="C1980" t="s">
        <v>18639</v>
      </c>
      <c r="D1980" t="s">
        <v>18635</v>
      </c>
      <c r="E1980" t="s">
        <v>18640</v>
      </c>
      <c r="F1980" t="s">
        <v>18641</v>
      </c>
      <c r="G1980" t="s">
        <v>18642</v>
      </c>
      <c r="H1980">
        <v>4259840</v>
      </c>
      <c r="I1980" t="s">
        <v>20</v>
      </c>
      <c r="J1980" t="s">
        <v>21</v>
      </c>
      <c r="K1980" t="s">
        <v>9160</v>
      </c>
      <c r="L1980" t="s">
        <v>18635</v>
      </c>
      <c r="M1980" t="s">
        <v>23</v>
      </c>
      <c r="N1980">
        <v>11</v>
      </c>
    </row>
    <row r="1981" spans="1:14" x14ac:dyDescent="0.25">
      <c r="A1981">
        <v>4110</v>
      </c>
      <c r="B1981" t="s">
        <v>18656</v>
      </c>
      <c r="C1981" t="s">
        <v>14370</v>
      </c>
      <c r="D1981" t="s">
        <v>18635</v>
      </c>
      <c r="E1981" t="s">
        <v>18657</v>
      </c>
      <c r="F1981" t="s">
        <v>18658</v>
      </c>
      <c r="G1981" t="s">
        <v>18659</v>
      </c>
      <c r="H1981">
        <v>4632576</v>
      </c>
      <c r="I1981" t="s">
        <v>20</v>
      </c>
      <c r="J1981" t="s">
        <v>21</v>
      </c>
      <c r="K1981" t="s">
        <v>9160</v>
      </c>
      <c r="L1981" t="s">
        <v>18635</v>
      </c>
      <c r="M1981" t="s">
        <v>40</v>
      </c>
      <c r="N1981">
        <v>11</v>
      </c>
    </row>
    <row r="1982" spans="1:14" hidden="1" x14ac:dyDescent="0.25">
      <c r="A1982">
        <v>4111</v>
      </c>
      <c r="B1982" t="s">
        <v>18660</v>
      </c>
      <c r="C1982" t="s">
        <v>14375</v>
      </c>
      <c r="D1982" t="s">
        <v>18635</v>
      </c>
      <c r="E1982" t="s">
        <v>18661</v>
      </c>
      <c r="F1982" t="s">
        <v>18662</v>
      </c>
      <c r="G1982" t="s">
        <v>18663</v>
      </c>
      <c r="H1982">
        <v>4624384</v>
      </c>
      <c r="I1982" t="s">
        <v>20</v>
      </c>
      <c r="J1982" t="s">
        <v>21</v>
      </c>
      <c r="K1982" t="s">
        <v>9160</v>
      </c>
      <c r="L1982" t="s">
        <v>18635</v>
      </c>
      <c r="M1982" t="s">
        <v>56</v>
      </c>
      <c r="N1982">
        <v>11</v>
      </c>
    </row>
    <row r="1983" spans="1:14" hidden="1" x14ac:dyDescent="0.25">
      <c r="A1983">
        <v>4107</v>
      </c>
      <c r="B1983" t="s">
        <v>18643</v>
      </c>
      <c r="C1983" t="s">
        <v>18644</v>
      </c>
      <c r="D1983" t="s">
        <v>18635</v>
      </c>
      <c r="E1983" t="s">
        <v>18645</v>
      </c>
      <c r="F1983" t="s">
        <v>18646</v>
      </c>
      <c r="G1983" t="s">
        <v>18647</v>
      </c>
      <c r="H1983">
        <v>4259840</v>
      </c>
      <c r="I1983" t="s">
        <v>20</v>
      </c>
      <c r="J1983" t="s">
        <v>21</v>
      </c>
      <c r="K1983" t="s">
        <v>9160</v>
      </c>
      <c r="L1983" t="s">
        <v>18635</v>
      </c>
      <c r="M1983" t="s">
        <v>29</v>
      </c>
      <c r="N1983">
        <v>11</v>
      </c>
    </row>
    <row r="1984" spans="1:14" hidden="1" x14ac:dyDescent="0.25">
      <c r="A1984">
        <v>4108</v>
      </c>
      <c r="B1984" t="s">
        <v>18648</v>
      </c>
      <c r="C1984" t="s">
        <v>18649</v>
      </c>
      <c r="D1984" t="s">
        <v>18635</v>
      </c>
      <c r="E1984" t="s">
        <v>18650</v>
      </c>
      <c r="F1984" t="s">
        <v>18646</v>
      </c>
      <c r="G1984" t="s">
        <v>18647</v>
      </c>
      <c r="H1984">
        <v>4259840</v>
      </c>
      <c r="I1984" t="s">
        <v>20</v>
      </c>
      <c r="J1984" t="s">
        <v>21</v>
      </c>
      <c r="K1984" t="s">
        <v>9160</v>
      </c>
      <c r="L1984" t="s">
        <v>18635</v>
      </c>
      <c r="M1984" t="s">
        <v>29</v>
      </c>
      <c r="N1984">
        <v>11</v>
      </c>
    </row>
    <row r="1985" spans="1:14" hidden="1" x14ac:dyDescent="0.25">
      <c r="A1985">
        <v>4109</v>
      </c>
      <c r="B1985" t="s">
        <v>18651</v>
      </c>
      <c r="C1985" t="s">
        <v>18652</v>
      </c>
      <c r="D1985" t="s">
        <v>18635</v>
      </c>
      <c r="E1985" t="s">
        <v>18653</v>
      </c>
      <c r="F1985" t="s">
        <v>18654</v>
      </c>
      <c r="G1985" t="s">
        <v>18655</v>
      </c>
      <c r="H1985">
        <v>4259840</v>
      </c>
      <c r="I1985" t="s">
        <v>20</v>
      </c>
      <c r="J1985" t="s">
        <v>21</v>
      </c>
      <c r="K1985" t="s">
        <v>9160</v>
      </c>
      <c r="L1985" t="s">
        <v>18635</v>
      </c>
      <c r="M1985" t="s">
        <v>29</v>
      </c>
      <c r="N1985">
        <v>11</v>
      </c>
    </row>
    <row r="1986" spans="1:14" hidden="1" x14ac:dyDescent="0.25">
      <c r="A1986">
        <v>4113</v>
      </c>
      <c r="B1986" t="s">
        <v>18668</v>
      </c>
      <c r="C1986" t="s">
        <v>18669</v>
      </c>
      <c r="D1986" t="s">
        <v>18670</v>
      </c>
      <c r="E1986" t="s">
        <v>18671</v>
      </c>
      <c r="F1986" t="s">
        <v>18672</v>
      </c>
      <c r="G1986" t="s">
        <v>18673</v>
      </c>
      <c r="H1986">
        <v>4288512</v>
      </c>
      <c r="I1986" t="s">
        <v>20</v>
      </c>
      <c r="J1986" t="s">
        <v>21</v>
      </c>
      <c r="K1986" t="s">
        <v>9160</v>
      </c>
      <c r="L1986" t="s">
        <v>18670</v>
      </c>
      <c r="M1986" t="s">
        <v>23</v>
      </c>
      <c r="N1986">
        <v>11</v>
      </c>
    </row>
    <row r="1987" spans="1:14" hidden="1" x14ac:dyDescent="0.25">
      <c r="A1987">
        <v>4118</v>
      </c>
      <c r="B1987" t="s">
        <v>18689</v>
      </c>
      <c r="C1987" t="s">
        <v>18690</v>
      </c>
      <c r="D1987" t="s">
        <v>18670</v>
      </c>
      <c r="E1987" t="s">
        <v>18645</v>
      </c>
      <c r="F1987" t="s">
        <v>18691</v>
      </c>
      <c r="G1987" t="s">
        <v>18692</v>
      </c>
      <c r="H1987">
        <v>4689920</v>
      </c>
      <c r="I1987" t="s">
        <v>20</v>
      </c>
      <c r="J1987" t="s">
        <v>21</v>
      </c>
      <c r="K1987" t="s">
        <v>9160</v>
      </c>
      <c r="L1987" t="s">
        <v>18670</v>
      </c>
      <c r="M1987" t="s">
        <v>29</v>
      </c>
      <c r="N1987">
        <v>11</v>
      </c>
    </row>
    <row r="1988" spans="1:14" hidden="1" x14ac:dyDescent="0.25">
      <c r="A1988">
        <v>4119</v>
      </c>
      <c r="B1988" t="s">
        <v>18693</v>
      </c>
      <c r="C1988" t="s">
        <v>18694</v>
      </c>
      <c r="D1988" t="s">
        <v>18670</v>
      </c>
      <c r="E1988" t="s">
        <v>18695</v>
      </c>
      <c r="F1988" t="s">
        <v>18691</v>
      </c>
      <c r="G1988" t="s">
        <v>18696</v>
      </c>
      <c r="H1988">
        <v>4689920</v>
      </c>
      <c r="I1988" t="s">
        <v>20</v>
      </c>
      <c r="J1988" t="s">
        <v>21</v>
      </c>
      <c r="K1988" t="s">
        <v>9160</v>
      </c>
      <c r="L1988" t="s">
        <v>18670</v>
      </c>
      <c r="M1988" t="s">
        <v>29</v>
      </c>
      <c r="N1988">
        <v>11</v>
      </c>
    </row>
    <row r="1989" spans="1:14" hidden="1" x14ac:dyDescent="0.25">
      <c r="A1989">
        <v>4120</v>
      </c>
      <c r="B1989" t="s">
        <v>18697</v>
      </c>
      <c r="C1989" t="s">
        <v>18698</v>
      </c>
      <c r="D1989" t="s">
        <v>18670</v>
      </c>
      <c r="E1989" t="s">
        <v>18699</v>
      </c>
      <c r="F1989" t="s">
        <v>18700</v>
      </c>
      <c r="G1989" t="s">
        <v>18696</v>
      </c>
      <c r="H1989">
        <v>4288512</v>
      </c>
      <c r="I1989" t="s">
        <v>20</v>
      </c>
      <c r="J1989" t="s">
        <v>21</v>
      </c>
      <c r="K1989" t="s">
        <v>9160</v>
      </c>
      <c r="L1989" t="s">
        <v>18670</v>
      </c>
      <c r="M1989" t="s">
        <v>29</v>
      </c>
      <c r="N1989">
        <v>11</v>
      </c>
    </row>
    <row r="1990" spans="1:14" x14ac:dyDescent="0.25">
      <c r="A1990">
        <v>4121</v>
      </c>
      <c r="B1990" t="s">
        <v>18701</v>
      </c>
      <c r="C1990" t="s">
        <v>18702</v>
      </c>
      <c r="D1990" t="s">
        <v>18670</v>
      </c>
      <c r="E1990" t="s">
        <v>18703</v>
      </c>
      <c r="F1990" t="s">
        <v>18691</v>
      </c>
      <c r="G1990" t="s">
        <v>18704</v>
      </c>
      <c r="H1990">
        <v>4689920</v>
      </c>
      <c r="I1990" t="s">
        <v>20</v>
      </c>
      <c r="J1990" t="s">
        <v>21</v>
      </c>
      <c r="K1990" t="s">
        <v>9160</v>
      </c>
      <c r="L1990" t="s">
        <v>18670</v>
      </c>
      <c r="M1990" t="s">
        <v>40</v>
      </c>
      <c r="N1990">
        <v>11</v>
      </c>
    </row>
    <row r="1991" spans="1:14" hidden="1" x14ac:dyDescent="0.25">
      <c r="A1991">
        <v>4122</v>
      </c>
      <c r="B1991" t="s">
        <v>18705</v>
      </c>
      <c r="C1991" t="s">
        <v>18706</v>
      </c>
      <c r="D1991" t="s">
        <v>18670</v>
      </c>
      <c r="E1991" t="s">
        <v>18707</v>
      </c>
      <c r="F1991" t="s">
        <v>18708</v>
      </c>
      <c r="G1991" t="s">
        <v>18709</v>
      </c>
      <c r="H1991">
        <v>4689920</v>
      </c>
      <c r="I1991" t="s">
        <v>20</v>
      </c>
      <c r="J1991" t="s">
        <v>21</v>
      </c>
      <c r="K1991" t="s">
        <v>9160</v>
      </c>
      <c r="L1991" t="s">
        <v>18670</v>
      </c>
      <c r="M1991" t="s">
        <v>56</v>
      </c>
      <c r="N1991">
        <v>11</v>
      </c>
    </row>
    <row r="1992" spans="1:14" hidden="1" x14ac:dyDescent="0.25">
      <c r="A1992">
        <v>4116</v>
      </c>
      <c r="B1992" t="s">
        <v>18681</v>
      </c>
      <c r="C1992" t="s">
        <v>18682</v>
      </c>
      <c r="D1992" t="s">
        <v>18670</v>
      </c>
      <c r="E1992" t="s">
        <v>17769</v>
      </c>
      <c r="F1992" t="s">
        <v>18683</v>
      </c>
      <c r="G1992" t="s">
        <v>18684</v>
      </c>
      <c r="H1992">
        <v>4460544</v>
      </c>
      <c r="I1992" t="s">
        <v>20</v>
      </c>
      <c r="J1992" t="s">
        <v>21</v>
      </c>
      <c r="K1992" t="s">
        <v>9160</v>
      </c>
      <c r="L1992" t="s">
        <v>18670</v>
      </c>
      <c r="M1992" t="s">
        <v>23</v>
      </c>
      <c r="N1992">
        <v>12</v>
      </c>
    </row>
    <row r="1993" spans="1:14" hidden="1" x14ac:dyDescent="0.25">
      <c r="A1993">
        <v>4117</v>
      </c>
      <c r="B1993" t="s">
        <v>18685</v>
      </c>
      <c r="C1993" t="s">
        <v>18686</v>
      </c>
      <c r="D1993" t="s">
        <v>18670</v>
      </c>
      <c r="E1993" t="s">
        <v>17769</v>
      </c>
      <c r="F1993" t="s">
        <v>18687</v>
      </c>
      <c r="G1993" t="s">
        <v>18688</v>
      </c>
      <c r="H1993">
        <v>4431872</v>
      </c>
      <c r="I1993" t="s">
        <v>20</v>
      </c>
      <c r="J1993" t="s">
        <v>21</v>
      </c>
      <c r="K1993" t="s">
        <v>9160</v>
      </c>
      <c r="L1993" t="s">
        <v>18670</v>
      </c>
      <c r="M1993" t="s">
        <v>23</v>
      </c>
      <c r="N1993">
        <v>12</v>
      </c>
    </row>
    <row r="1994" spans="1:14" x14ac:dyDescent="0.25">
      <c r="A1994">
        <v>4126</v>
      </c>
      <c r="B1994" t="s">
        <v>18722</v>
      </c>
      <c r="C1994" t="s">
        <v>18723</v>
      </c>
      <c r="D1994" t="s">
        <v>18712</v>
      </c>
      <c r="E1994" t="s">
        <v>18724</v>
      </c>
      <c r="F1994" t="s">
        <v>18713</v>
      </c>
      <c r="G1994" t="s">
        <v>18725</v>
      </c>
      <c r="H1994">
        <v>4673536</v>
      </c>
      <c r="I1994" t="s">
        <v>20</v>
      </c>
      <c r="J1994" t="s">
        <v>21</v>
      </c>
      <c r="K1994" t="s">
        <v>9160</v>
      </c>
      <c r="L1994" t="s">
        <v>18712</v>
      </c>
      <c r="M1994" t="s">
        <v>136</v>
      </c>
      <c r="N1994">
        <v>11</v>
      </c>
    </row>
    <row r="1995" spans="1:14" hidden="1" x14ac:dyDescent="0.25">
      <c r="A1995">
        <v>4127</v>
      </c>
      <c r="B1995" t="s">
        <v>18726</v>
      </c>
      <c r="C1995" t="s">
        <v>18727</v>
      </c>
      <c r="D1995" t="s">
        <v>18712</v>
      </c>
      <c r="E1995" t="s">
        <v>18728</v>
      </c>
      <c r="F1995" t="s">
        <v>18729</v>
      </c>
      <c r="G1995" t="s">
        <v>18730</v>
      </c>
      <c r="H1995">
        <v>4681728</v>
      </c>
      <c r="I1995" t="s">
        <v>20</v>
      </c>
      <c r="J1995" t="s">
        <v>21</v>
      </c>
      <c r="K1995" t="s">
        <v>9160</v>
      </c>
      <c r="L1995" t="s">
        <v>18712</v>
      </c>
      <c r="M1995" t="s">
        <v>141</v>
      </c>
      <c r="N1995">
        <v>11</v>
      </c>
    </row>
    <row r="1996" spans="1:14" hidden="1" x14ac:dyDescent="0.25">
      <c r="A1996">
        <v>4128</v>
      </c>
      <c r="B1996" t="s">
        <v>18731</v>
      </c>
      <c r="C1996" t="s">
        <v>18732</v>
      </c>
      <c r="D1996" t="s">
        <v>18712</v>
      </c>
      <c r="E1996" t="s">
        <v>18733</v>
      </c>
      <c r="F1996" t="s">
        <v>18734</v>
      </c>
      <c r="G1996" t="s">
        <v>18735</v>
      </c>
      <c r="H1996">
        <v>4677632</v>
      </c>
      <c r="I1996" t="s">
        <v>20</v>
      </c>
      <c r="J1996" t="s">
        <v>21</v>
      </c>
      <c r="K1996" t="s">
        <v>9160</v>
      </c>
      <c r="L1996" t="s">
        <v>18712</v>
      </c>
      <c r="M1996" t="s">
        <v>275</v>
      </c>
      <c r="N1996">
        <v>11</v>
      </c>
    </row>
    <row r="1997" spans="1:14" hidden="1" x14ac:dyDescent="0.25">
      <c r="A1997">
        <v>4123</v>
      </c>
      <c r="B1997" t="s">
        <v>18710</v>
      </c>
      <c r="C1997" t="s">
        <v>18711</v>
      </c>
      <c r="D1997" t="s">
        <v>18712</v>
      </c>
      <c r="E1997" t="s">
        <v>11591</v>
      </c>
      <c r="F1997" t="s">
        <v>18713</v>
      </c>
      <c r="G1997" t="s">
        <v>18714</v>
      </c>
      <c r="H1997">
        <v>4673536</v>
      </c>
      <c r="I1997" t="s">
        <v>20</v>
      </c>
      <c r="J1997" t="s">
        <v>21</v>
      </c>
      <c r="K1997" t="s">
        <v>9160</v>
      </c>
      <c r="L1997" t="s">
        <v>18712</v>
      </c>
      <c r="M1997" t="s">
        <v>29</v>
      </c>
      <c r="N1997">
        <v>11</v>
      </c>
    </row>
    <row r="1998" spans="1:14" hidden="1" x14ac:dyDescent="0.25">
      <c r="A1998">
        <v>4124</v>
      </c>
      <c r="B1998" t="s">
        <v>18715</v>
      </c>
      <c r="C1998" t="s">
        <v>18716</v>
      </c>
      <c r="D1998" t="s">
        <v>18712</v>
      </c>
      <c r="E1998" t="s">
        <v>2614</v>
      </c>
      <c r="F1998" t="s">
        <v>18713</v>
      </c>
      <c r="G1998" t="s">
        <v>18717</v>
      </c>
      <c r="H1998">
        <v>4673536</v>
      </c>
      <c r="I1998" t="s">
        <v>20</v>
      </c>
      <c r="J1998" t="s">
        <v>21</v>
      </c>
      <c r="K1998" t="s">
        <v>9160</v>
      </c>
      <c r="L1998" t="s">
        <v>18712</v>
      </c>
      <c r="M1998" t="s">
        <v>29</v>
      </c>
      <c r="N1998">
        <v>11</v>
      </c>
    </row>
    <row r="1999" spans="1:14" hidden="1" x14ac:dyDescent="0.25">
      <c r="A1999">
        <v>4125</v>
      </c>
      <c r="B1999" t="s">
        <v>18718</v>
      </c>
      <c r="C1999" t="s">
        <v>18719</v>
      </c>
      <c r="D1999" t="s">
        <v>18712</v>
      </c>
      <c r="E1999" t="s">
        <v>18720</v>
      </c>
      <c r="F1999" t="s">
        <v>18721</v>
      </c>
      <c r="G1999" t="s">
        <v>18717</v>
      </c>
      <c r="H1999">
        <v>4280320</v>
      </c>
      <c r="I1999" t="s">
        <v>20</v>
      </c>
      <c r="J1999" t="s">
        <v>21</v>
      </c>
      <c r="K1999" t="s">
        <v>9160</v>
      </c>
      <c r="L1999" t="s">
        <v>18712</v>
      </c>
      <c r="M1999" t="s">
        <v>29</v>
      </c>
      <c r="N1999">
        <v>11</v>
      </c>
    </row>
    <row r="2000" spans="1:14" hidden="1" x14ac:dyDescent="0.25">
      <c r="A2000">
        <v>4251</v>
      </c>
      <c r="B2000" t="s">
        <v>19307</v>
      </c>
      <c r="C2000" t="s">
        <v>15431</v>
      </c>
      <c r="D2000" t="s">
        <v>19308</v>
      </c>
      <c r="E2000" t="s">
        <v>19309</v>
      </c>
      <c r="F2000" t="s">
        <v>19310</v>
      </c>
      <c r="G2000" t="s">
        <v>19311</v>
      </c>
      <c r="H2000">
        <v>4259840</v>
      </c>
      <c r="I2000" t="s">
        <v>20</v>
      </c>
      <c r="J2000" t="s">
        <v>21</v>
      </c>
      <c r="K2000" t="s">
        <v>9160</v>
      </c>
      <c r="L2000" t="s">
        <v>19308</v>
      </c>
      <c r="M2000" t="s">
        <v>23</v>
      </c>
      <c r="N2000">
        <v>11</v>
      </c>
    </row>
    <row r="2001" spans="1:14" hidden="1" x14ac:dyDescent="0.25">
      <c r="A2001">
        <v>4257</v>
      </c>
      <c r="B2001" t="s">
        <v>19334</v>
      </c>
      <c r="C2001" t="s">
        <v>19335</v>
      </c>
      <c r="D2001" t="s">
        <v>19308</v>
      </c>
      <c r="E2001" t="s">
        <v>19336</v>
      </c>
      <c r="F2001" t="s">
        <v>19337</v>
      </c>
      <c r="G2001" t="s">
        <v>19338</v>
      </c>
      <c r="H2001">
        <v>4259840</v>
      </c>
      <c r="I2001" t="s">
        <v>20</v>
      </c>
      <c r="J2001" t="s">
        <v>21</v>
      </c>
      <c r="K2001" t="s">
        <v>9160</v>
      </c>
      <c r="L2001" t="s">
        <v>19308</v>
      </c>
      <c r="M2001" t="s">
        <v>73</v>
      </c>
      <c r="N2001">
        <v>11</v>
      </c>
    </row>
    <row r="2002" spans="1:14" hidden="1" x14ac:dyDescent="0.25">
      <c r="A2002">
        <v>4252</v>
      </c>
      <c r="B2002" t="s">
        <v>19312</v>
      </c>
      <c r="C2002" t="s">
        <v>19313</v>
      </c>
      <c r="D2002" t="s">
        <v>19308</v>
      </c>
      <c r="E2002" t="s">
        <v>11698</v>
      </c>
      <c r="F2002" t="s">
        <v>19314</v>
      </c>
      <c r="G2002" t="s">
        <v>19315</v>
      </c>
      <c r="H2002">
        <v>4259840</v>
      </c>
      <c r="I2002" t="s">
        <v>20</v>
      </c>
      <c r="J2002" t="s">
        <v>21</v>
      </c>
      <c r="K2002" t="s">
        <v>9160</v>
      </c>
      <c r="L2002" t="s">
        <v>19308</v>
      </c>
      <c r="M2002" t="s">
        <v>29</v>
      </c>
      <c r="N2002">
        <v>11</v>
      </c>
    </row>
    <row r="2003" spans="1:14" hidden="1" x14ac:dyDescent="0.25">
      <c r="A2003">
        <v>4253</v>
      </c>
      <c r="B2003" t="s">
        <v>19316</v>
      </c>
      <c r="C2003" t="s">
        <v>19317</v>
      </c>
      <c r="D2003" t="s">
        <v>19308</v>
      </c>
      <c r="E2003" t="s">
        <v>19318</v>
      </c>
      <c r="F2003" t="s">
        <v>19319</v>
      </c>
      <c r="G2003" t="s">
        <v>19315</v>
      </c>
      <c r="H2003">
        <v>4259840</v>
      </c>
      <c r="I2003" t="s">
        <v>20</v>
      </c>
      <c r="J2003" t="s">
        <v>21</v>
      </c>
      <c r="K2003" t="s">
        <v>9160</v>
      </c>
      <c r="L2003" t="s">
        <v>19308</v>
      </c>
      <c r="M2003" t="s">
        <v>29</v>
      </c>
      <c r="N2003">
        <v>11</v>
      </c>
    </row>
    <row r="2004" spans="1:14" hidden="1" x14ac:dyDescent="0.25">
      <c r="A2004">
        <v>4254</v>
      </c>
      <c r="B2004" t="s">
        <v>19320</v>
      </c>
      <c r="C2004" t="s">
        <v>19321</v>
      </c>
      <c r="D2004" t="s">
        <v>19308</v>
      </c>
      <c r="E2004" t="s">
        <v>19322</v>
      </c>
      <c r="F2004" t="s">
        <v>19323</v>
      </c>
      <c r="G2004" t="s">
        <v>19324</v>
      </c>
      <c r="H2004">
        <v>4259840</v>
      </c>
      <c r="I2004" t="s">
        <v>20</v>
      </c>
      <c r="J2004" t="s">
        <v>21</v>
      </c>
      <c r="K2004" t="s">
        <v>9160</v>
      </c>
      <c r="L2004" t="s">
        <v>19308</v>
      </c>
      <c r="M2004" t="s">
        <v>29</v>
      </c>
      <c r="N2004">
        <v>11</v>
      </c>
    </row>
    <row r="2005" spans="1:14" x14ac:dyDescent="0.25">
      <c r="A2005">
        <v>4255</v>
      </c>
      <c r="B2005" t="s">
        <v>19325</v>
      </c>
      <c r="C2005" t="s">
        <v>19326</v>
      </c>
      <c r="D2005" t="s">
        <v>19308</v>
      </c>
      <c r="E2005" t="s">
        <v>19327</v>
      </c>
      <c r="F2005" t="s">
        <v>19314</v>
      </c>
      <c r="G2005" t="s">
        <v>19328</v>
      </c>
      <c r="H2005">
        <v>4259840</v>
      </c>
      <c r="I2005" t="s">
        <v>20</v>
      </c>
      <c r="J2005" t="s">
        <v>21</v>
      </c>
      <c r="K2005" t="s">
        <v>9160</v>
      </c>
      <c r="L2005" t="s">
        <v>19308</v>
      </c>
      <c r="M2005" t="s">
        <v>40</v>
      </c>
      <c r="N2005">
        <v>11</v>
      </c>
    </row>
    <row r="2006" spans="1:14" hidden="1" x14ac:dyDescent="0.25">
      <c r="A2006">
        <v>4256</v>
      </c>
      <c r="B2006" t="s">
        <v>19329</v>
      </c>
      <c r="C2006" t="s">
        <v>19330</v>
      </c>
      <c r="D2006" t="s">
        <v>19308</v>
      </c>
      <c r="E2006" t="s">
        <v>19331</v>
      </c>
      <c r="F2006" t="s">
        <v>19332</v>
      </c>
      <c r="G2006" t="s">
        <v>19333</v>
      </c>
      <c r="H2006">
        <v>4259840</v>
      </c>
      <c r="I2006" t="s">
        <v>20</v>
      </c>
      <c r="J2006" t="s">
        <v>21</v>
      </c>
      <c r="K2006" t="s">
        <v>9160</v>
      </c>
      <c r="L2006" t="s">
        <v>19308</v>
      </c>
      <c r="M2006" t="s">
        <v>56</v>
      </c>
      <c r="N2006">
        <v>11</v>
      </c>
    </row>
    <row r="2007" spans="1:14" hidden="1" x14ac:dyDescent="0.25">
      <c r="A2007">
        <v>4258</v>
      </c>
      <c r="B2007" t="s">
        <v>19339</v>
      </c>
      <c r="C2007" t="s">
        <v>19340</v>
      </c>
      <c r="D2007" t="s">
        <v>19341</v>
      </c>
      <c r="E2007" t="s">
        <v>19342</v>
      </c>
      <c r="F2007" t="s">
        <v>19343</v>
      </c>
      <c r="G2007" t="s">
        <v>19344</v>
      </c>
      <c r="H2007">
        <v>4263936</v>
      </c>
      <c r="I2007" t="s">
        <v>20</v>
      </c>
      <c r="J2007" t="s">
        <v>21</v>
      </c>
      <c r="K2007" t="s">
        <v>9160</v>
      </c>
      <c r="L2007" t="s">
        <v>19341</v>
      </c>
      <c r="M2007" t="s">
        <v>23</v>
      </c>
      <c r="N2007">
        <v>11</v>
      </c>
    </row>
    <row r="2008" spans="1:14" hidden="1" x14ac:dyDescent="0.25">
      <c r="A2008">
        <v>4259</v>
      </c>
      <c r="B2008" t="s">
        <v>19345</v>
      </c>
      <c r="C2008" t="s">
        <v>19346</v>
      </c>
      <c r="D2008" t="s">
        <v>19341</v>
      </c>
      <c r="E2008" t="s">
        <v>11744</v>
      </c>
      <c r="F2008" t="s">
        <v>19347</v>
      </c>
      <c r="G2008" t="s">
        <v>19348</v>
      </c>
      <c r="H2008">
        <v>4263936</v>
      </c>
      <c r="I2008" t="s">
        <v>20</v>
      </c>
      <c r="J2008" t="s">
        <v>21</v>
      </c>
      <c r="K2008" t="s">
        <v>9160</v>
      </c>
      <c r="L2008" t="s">
        <v>19341</v>
      </c>
      <c r="M2008" t="s">
        <v>29</v>
      </c>
      <c r="N2008">
        <v>11</v>
      </c>
    </row>
    <row r="2009" spans="1:14" x14ac:dyDescent="0.25">
      <c r="A2009">
        <v>4262</v>
      </c>
      <c r="B2009" t="s">
        <v>19358</v>
      </c>
      <c r="C2009" t="s">
        <v>19359</v>
      </c>
      <c r="D2009" t="s">
        <v>19341</v>
      </c>
      <c r="E2009" t="s">
        <v>19360</v>
      </c>
      <c r="F2009" t="s">
        <v>19361</v>
      </c>
      <c r="G2009" t="s">
        <v>19362</v>
      </c>
      <c r="H2009">
        <v>4640768</v>
      </c>
      <c r="I2009" t="s">
        <v>20</v>
      </c>
      <c r="J2009" t="s">
        <v>21</v>
      </c>
      <c r="K2009" t="s">
        <v>9160</v>
      </c>
      <c r="L2009" t="s">
        <v>19341</v>
      </c>
      <c r="M2009" t="s">
        <v>40</v>
      </c>
      <c r="N2009">
        <v>11</v>
      </c>
    </row>
    <row r="2010" spans="1:14" hidden="1" x14ac:dyDescent="0.25">
      <c r="A2010">
        <v>4263</v>
      </c>
      <c r="B2010" t="s">
        <v>19363</v>
      </c>
      <c r="C2010" t="s">
        <v>19364</v>
      </c>
      <c r="D2010" t="s">
        <v>19341</v>
      </c>
      <c r="E2010" t="s">
        <v>19365</v>
      </c>
      <c r="F2010" t="s">
        <v>19361</v>
      </c>
      <c r="G2010" t="s">
        <v>19366</v>
      </c>
      <c r="H2010">
        <v>4640768</v>
      </c>
      <c r="I2010" t="s">
        <v>20</v>
      </c>
      <c r="J2010" t="s">
        <v>21</v>
      </c>
      <c r="K2010" t="s">
        <v>9160</v>
      </c>
      <c r="L2010" t="s">
        <v>19341</v>
      </c>
      <c r="M2010" t="s">
        <v>56</v>
      </c>
      <c r="N2010">
        <v>11</v>
      </c>
    </row>
    <row r="2011" spans="1:14" hidden="1" x14ac:dyDescent="0.25">
      <c r="A2011">
        <v>4260</v>
      </c>
      <c r="B2011" t="s">
        <v>19349</v>
      </c>
      <c r="C2011" t="s">
        <v>19350</v>
      </c>
      <c r="D2011" t="s">
        <v>19341</v>
      </c>
      <c r="E2011" t="s">
        <v>19351</v>
      </c>
      <c r="F2011" t="s">
        <v>19352</v>
      </c>
      <c r="G2011" t="s">
        <v>19353</v>
      </c>
      <c r="H2011">
        <v>4640768</v>
      </c>
      <c r="I2011" t="s">
        <v>20</v>
      </c>
      <c r="J2011" t="s">
        <v>21</v>
      </c>
      <c r="K2011" t="s">
        <v>9160</v>
      </c>
      <c r="L2011" t="s">
        <v>19341</v>
      </c>
      <c r="M2011" t="s">
        <v>29</v>
      </c>
      <c r="N2011">
        <v>11</v>
      </c>
    </row>
    <row r="2012" spans="1:14" hidden="1" x14ac:dyDescent="0.25">
      <c r="A2012">
        <v>4261</v>
      </c>
      <c r="B2012" t="s">
        <v>19354</v>
      </c>
      <c r="C2012" t="s">
        <v>19355</v>
      </c>
      <c r="D2012" t="s">
        <v>19341</v>
      </c>
      <c r="E2012" t="s">
        <v>19356</v>
      </c>
      <c r="F2012" t="s">
        <v>19357</v>
      </c>
      <c r="G2012" t="s">
        <v>19353</v>
      </c>
      <c r="H2012">
        <v>4263936</v>
      </c>
      <c r="I2012" t="s">
        <v>20</v>
      </c>
      <c r="J2012" t="s">
        <v>21</v>
      </c>
      <c r="K2012" t="s">
        <v>9160</v>
      </c>
      <c r="L2012" t="s">
        <v>19341</v>
      </c>
      <c r="M2012" t="s">
        <v>29</v>
      </c>
      <c r="N2012">
        <v>11</v>
      </c>
    </row>
    <row r="2013" spans="1:14" hidden="1" x14ac:dyDescent="0.25">
      <c r="A2013">
        <v>4264</v>
      </c>
      <c r="B2013" t="s">
        <v>19367</v>
      </c>
      <c r="C2013" t="s">
        <v>19368</v>
      </c>
      <c r="D2013" t="s">
        <v>19369</v>
      </c>
      <c r="E2013" t="s">
        <v>19370</v>
      </c>
      <c r="F2013" t="s">
        <v>19371</v>
      </c>
      <c r="G2013" t="s">
        <v>19372</v>
      </c>
      <c r="H2013">
        <v>4632576</v>
      </c>
      <c r="I2013" t="s">
        <v>20</v>
      </c>
      <c r="J2013" t="s">
        <v>21</v>
      </c>
      <c r="K2013" t="s">
        <v>9160</v>
      </c>
      <c r="L2013" t="s">
        <v>19369</v>
      </c>
      <c r="M2013" t="s">
        <v>23</v>
      </c>
      <c r="N2013">
        <v>11</v>
      </c>
    </row>
    <row r="2014" spans="1:14" hidden="1" x14ac:dyDescent="0.25">
      <c r="A2014">
        <v>4265</v>
      </c>
      <c r="B2014" t="s">
        <v>19373</v>
      </c>
      <c r="C2014" t="s">
        <v>19374</v>
      </c>
      <c r="D2014" t="s">
        <v>19369</v>
      </c>
      <c r="E2014" t="s">
        <v>11745</v>
      </c>
      <c r="F2014" t="s">
        <v>19375</v>
      </c>
      <c r="G2014" t="s">
        <v>19376</v>
      </c>
      <c r="H2014">
        <v>4636672</v>
      </c>
      <c r="I2014" t="s">
        <v>20</v>
      </c>
      <c r="J2014" t="s">
        <v>21</v>
      </c>
      <c r="K2014" t="s">
        <v>9160</v>
      </c>
      <c r="L2014" t="s">
        <v>19369</v>
      </c>
      <c r="M2014" t="s">
        <v>29</v>
      </c>
      <c r="N2014">
        <v>11</v>
      </c>
    </row>
    <row r="2015" spans="1:14" hidden="1" x14ac:dyDescent="0.25">
      <c r="A2015">
        <v>4266</v>
      </c>
      <c r="B2015" t="s">
        <v>19377</v>
      </c>
      <c r="C2015" t="s">
        <v>19378</v>
      </c>
      <c r="D2015" t="s">
        <v>19369</v>
      </c>
      <c r="E2015" t="s">
        <v>19379</v>
      </c>
      <c r="F2015" t="s">
        <v>19380</v>
      </c>
      <c r="G2015" t="s">
        <v>19381</v>
      </c>
      <c r="H2015">
        <v>4259840</v>
      </c>
      <c r="I2015" t="s">
        <v>20</v>
      </c>
      <c r="J2015" t="s">
        <v>21</v>
      </c>
      <c r="K2015" t="s">
        <v>9160</v>
      </c>
      <c r="L2015" t="s">
        <v>19369</v>
      </c>
      <c r="M2015" t="s">
        <v>29</v>
      </c>
      <c r="N2015">
        <v>11</v>
      </c>
    </row>
    <row r="2016" spans="1:14" x14ac:dyDescent="0.25">
      <c r="A2016">
        <v>4267</v>
      </c>
      <c r="B2016" t="s">
        <v>19382</v>
      </c>
      <c r="C2016" t="s">
        <v>19383</v>
      </c>
      <c r="D2016" t="s">
        <v>19369</v>
      </c>
      <c r="E2016" t="s">
        <v>19384</v>
      </c>
      <c r="F2016" t="s">
        <v>19385</v>
      </c>
      <c r="G2016" t="s">
        <v>19386</v>
      </c>
      <c r="H2016">
        <v>4640768</v>
      </c>
      <c r="I2016" t="s">
        <v>20</v>
      </c>
      <c r="J2016" t="s">
        <v>21</v>
      </c>
      <c r="K2016" t="s">
        <v>9160</v>
      </c>
      <c r="L2016" t="s">
        <v>19369</v>
      </c>
      <c r="M2016" t="s">
        <v>40</v>
      </c>
      <c r="N2016">
        <v>11</v>
      </c>
    </row>
    <row r="2017" spans="1:14" hidden="1" x14ac:dyDescent="0.25">
      <c r="A2017">
        <v>4268</v>
      </c>
      <c r="B2017" t="s">
        <v>19387</v>
      </c>
      <c r="C2017" t="s">
        <v>19388</v>
      </c>
      <c r="D2017" t="s">
        <v>19369</v>
      </c>
      <c r="E2017" t="s">
        <v>19389</v>
      </c>
      <c r="F2017" t="s">
        <v>19390</v>
      </c>
      <c r="G2017" t="s">
        <v>19391</v>
      </c>
      <c r="H2017">
        <v>4640768</v>
      </c>
      <c r="I2017" t="s">
        <v>20</v>
      </c>
      <c r="J2017" t="s">
        <v>21</v>
      </c>
      <c r="K2017" t="s">
        <v>9160</v>
      </c>
      <c r="L2017" t="s">
        <v>19369</v>
      </c>
      <c r="M2017" t="s">
        <v>56</v>
      </c>
      <c r="N2017">
        <v>11</v>
      </c>
    </row>
    <row r="2018" spans="1:14" hidden="1" x14ac:dyDescent="0.25">
      <c r="A2018">
        <v>4269</v>
      </c>
      <c r="B2018" t="s">
        <v>19392</v>
      </c>
      <c r="C2018" t="s">
        <v>19393</v>
      </c>
      <c r="D2018" t="s">
        <v>19369</v>
      </c>
      <c r="E2018" t="s">
        <v>19394</v>
      </c>
      <c r="F2018" t="s">
        <v>19395</v>
      </c>
      <c r="G2018" t="s">
        <v>19396</v>
      </c>
      <c r="H2018">
        <v>4259840</v>
      </c>
      <c r="I2018" t="s">
        <v>20</v>
      </c>
      <c r="J2018" t="s">
        <v>21</v>
      </c>
      <c r="K2018" t="s">
        <v>9160</v>
      </c>
      <c r="L2018" t="s">
        <v>19369</v>
      </c>
      <c r="M2018" t="s">
        <v>73</v>
      </c>
      <c r="N2018">
        <v>11</v>
      </c>
    </row>
    <row r="2019" spans="1:14" hidden="1" x14ac:dyDescent="0.25">
      <c r="A2019">
        <v>4148</v>
      </c>
      <c r="B2019" t="s">
        <v>18827</v>
      </c>
      <c r="C2019" t="s">
        <v>18828</v>
      </c>
      <c r="D2019" t="s">
        <v>18829</v>
      </c>
      <c r="E2019" t="s">
        <v>18830</v>
      </c>
      <c r="F2019" t="s">
        <v>18831</v>
      </c>
      <c r="G2019" t="s">
        <v>18832</v>
      </c>
      <c r="H2019">
        <v>4648960</v>
      </c>
      <c r="I2019" t="s">
        <v>20</v>
      </c>
      <c r="J2019" t="s">
        <v>21</v>
      </c>
      <c r="K2019" t="s">
        <v>9160</v>
      </c>
      <c r="L2019" t="s">
        <v>18829</v>
      </c>
      <c r="M2019" t="s">
        <v>23</v>
      </c>
      <c r="N2019">
        <v>11</v>
      </c>
    </row>
    <row r="2020" spans="1:14" hidden="1" x14ac:dyDescent="0.25">
      <c r="A2020">
        <v>4149</v>
      </c>
      <c r="B2020" t="s">
        <v>18833</v>
      </c>
      <c r="C2020" t="s">
        <v>18834</v>
      </c>
      <c r="D2020" t="s">
        <v>18829</v>
      </c>
      <c r="E2020" t="s">
        <v>18835</v>
      </c>
      <c r="F2020" t="s">
        <v>18836</v>
      </c>
      <c r="G2020" t="s">
        <v>18837</v>
      </c>
      <c r="H2020">
        <v>4648960</v>
      </c>
      <c r="I2020" t="s">
        <v>20</v>
      </c>
      <c r="J2020" t="s">
        <v>21</v>
      </c>
      <c r="K2020" t="s">
        <v>9160</v>
      </c>
      <c r="L2020" t="s">
        <v>18829</v>
      </c>
      <c r="M2020" t="s">
        <v>29</v>
      </c>
      <c r="N2020">
        <v>11</v>
      </c>
    </row>
    <row r="2021" spans="1:14" x14ac:dyDescent="0.25">
      <c r="A2021">
        <v>4150</v>
      </c>
      <c r="B2021" t="s">
        <v>18838</v>
      </c>
      <c r="C2021" t="s">
        <v>18839</v>
      </c>
      <c r="D2021" t="s">
        <v>18829</v>
      </c>
      <c r="E2021" t="s">
        <v>18840</v>
      </c>
      <c r="F2021" t="s">
        <v>18841</v>
      </c>
      <c r="G2021" t="s">
        <v>18842</v>
      </c>
      <c r="H2021">
        <v>4648960</v>
      </c>
      <c r="I2021" t="s">
        <v>20</v>
      </c>
      <c r="J2021" t="s">
        <v>21</v>
      </c>
      <c r="K2021" t="s">
        <v>9160</v>
      </c>
      <c r="L2021" t="s">
        <v>18829</v>
      </c>
      <c r="M2021" t="s">
        <v>40</v>
      </c>
      <c r="N2021">
        <v>11</v>
      </c>
    </row>
    <row r="2022" spans="1:14" hidden="1" x14ac:dyDescent="0.25">
      <c r="A2022">
        <v>4151</v>
      </c>
      <c r="B2022" t="s">
        <v>18843</v>
      </c>
      <c r="C2022" t="s">
        <v>18844</v>
      </c>
      <c r="D2022" t="s">
        <v>18829</v>
      </c>
      <c r="E2022" t="s">
        <v>18845</v>
      </c>
      <c r="F2022" t="s">
        <v>18846</v>
      </c>
      <c r="G2022" t="s">
        <v>18847</v>
      </c>
      <c r="H2022">
        <v>4648960</v>
      </c>
      <c r="I2022" t="s">
        <v>20</v>
      </c>
      <c r="J2022" t="s">
        <v>21</v>
      </c>
      <c r="K2022" t="s">
        <v>9160</v>
      </c>
      <c r="L2022" t="s">
        <v>18829</v>
      </c>
      <c r="M2022" t="s">
        <v>56</v>
      </c>
      <c r="N2022">
        <v>11</v>
      </c>
    </row>
    <row r="2023" spans="1:14" hidden="1" x14ac:dyDescent="0.25">
      <c r="A2023">
        <v>4152</v>
      </c>
      <c r="B2023" t="s">
        <v>18848</v>
      </c>
      <c r="C2023" t="s">
        <v>18849</v>
      </c>
      <c r="D2023" t="s">
        <v>18829</v>
      </c>
      <c r="E2023" t="s">
        <v>18850</v>
      </c>
      <c r="F2023" t="s">
        <v>18851</v>
      </c>
      <c r="G2023" t="s">
        <v>18852</v>
      </c>
      <c r="H2023">
        <v>4648960</v>
      </c>
      <c r="I2023" t="s">
        <v>20</v>
      </c>
      <c r="J2023" t="s">
        <v>21</v>
      </c>
      <c r="K2023" t="s">
        <v>9160</v>
      </c>
      <c r="L2023" t="s">
        <v>18829</v>
      </c>
      <c r="M2023" t="s">
        <v>73</v>
      </c>
      <c r="N2023">
        <v>11</v>
      </c>
    </row>
    <row r="2024" spans="1:14" hidden="1" x14ac:dyDescent="0.25">
      <c r="A2024">
        <v>4271</v>
      </c>
      <c r="B2024" t="s">
        <v>19402</v>
      </c>
      <c r="C2024" t="s">
        <v>19403</v>
      </c>
      <c r="D2024" t="s">
        <v>19399</v>
      </c>
      <c r="E2024" t="s">
        <v>19404</v>
      </c>
      <c r="F2024" t="s">
        <v>19405</v>
      </c>
      <c r="G2024" t="s">
        <v>19406</v>
      </c>
      <c r="H2024">
        <v>5287936</v>
      </c>
      <c r="I2024" t="s">
        <v>20</v>
      </c>
      <c r="J2024" t="s">
        <v>21</v>
      </c>
      <c r="K2024" t="s">
        <v>9160</v>
      </c>
      <c r="L2024" t="s">
        <v>19399</v>
      </c>
      <c r="M2024" t="s">
        <v>29</v>
      </c>
      <c r="N2024">
        <v>11</v>
      </c>
    </row>
    <row r="2025" spans="1:14" hidden="1" x14ac:dyDescent="0.25">
      <c r="A2025">
        <v>4272</v>
      </c>
      <c r="B2025" t="s">
        <v>19407</v>
      </c>
      <c r="C2025" t="s">
        <v>19408</v>
      </c>
      <c r="D2025" t="s">
        <v>19399</v>
      </c>
      <c r="E2025" t="s">
        <v>11745</v>
      </c>
      <c r="F2025" t="s">
        <v>19409</v>
      </c>
      <c r="G2025" t="s">
        <v>19406</v>
      </c>
      <c r="H2025">
        <v>6819840</v>
      </c>
      <c r="I2025" t="s">
        <v>20</v>
      </c>
      <c r="J2025" t="s">
        <v>21</v>
      </c>
      <c r="K2025" t="s">
        <v>9160</v>
      </c>
      <c r="L2025" t="s">
        <v>19399</v>
      </c>
      <c r="M2025" t="s">
        <v>29</v>
      </c>
      <c r="N2025">
        <v>11</v>
      </c>
    </row>
    <row r="2026" spans="1:14" x14ac:dyDescent="0.25">
      <c r="A2026">
        <v>4273</v>
      </c>
      <c r="B2026" t="s">
        <v>19410</v>
      </c>
      <c r="C2026" t="s">
        <v>19411</v>
      </c>
      <c r="D2026" t="s">
        <v>19399</v>
      </c>
      <c r="E2026" t="s">
        <v>19412</v>
      </c>
      <c r="F2026" t="s">
        <v>19413</v>
      </c>
      <c r="G2026" t="s">
        <v>19414</v>
      </c>
      <c r="H2026">
        <v>6950912</v>
      </c>
      <c r="I2026" t="s">
        <v>20</v>
      </c>
      <c r="J2026" t="s">
        <v>21</v>
      </c>
      <c r="K2026" t="s">
        <v>9160</v>
      </c>
      <c r="L2026" t="s">
        <v>19399</v>
      </c>
      <c r="M2026" t="s">
        <v>40</v>
      </c>
      <c r="N2026">
        <v>11</v>
      </c>
    </row>
    <row r="2027" spans="1:14" hidden="1" x14ac:dyDescent="0.25">
      <c r="A2027">
        <v>4274</v>
      </c>
      <c r="B2027" t="s">
        <v>19415</v>
      </c>
      <c r="C2027" t="s">
        <v>19416</v>
      </c>
      <c r="D2027" t="s">
        <v>19399</v>
      </c>
      <c r="E2027" t="s">
        <v>19417</v>
      </c>
      <c r="F2027" t="s">
        <v>19418</v>
      </c>
      <c r="G2027" t="s">
        <v>19419</v>
      </c>
      <c r="H2027">
        <v>7016448</v>
      </c>
      <c r="I2027" t="s">
        <v>20</v>
      </c>
      <c r="J2027" t="s">
        <v>21</v>
      </c>
      <c r="K2027" t="s">
        <v>9160</v>
      </c>
      <c r="L2027" t="s">
        <v>19399</v>
      </c>
      <c r="M2027" t="s">
        <v>56</v>
      </c>
      <c r="N2027">
        <v>11</v>
      </c>
    </row>
    <row r="2028" spans="1:14" hidden="1" x14ac:dyDescent="0.25">
      <c r="A2028">
        <v>4275</v>
      </c>
      <c r="B2028" t="s">
        <v>19420</v>
      </c>
      <c r="C2028" t="s">
        <v>19421</v>
      </c>
      <c r="D2028" t="s">
        <v>19399</v>
      </c>
      <c r="E2028" t="s">
        <v>19422</v>
      </c>
      <c r="F2028" t="s">
        <v>19423</v>
      </c>
      <c r="G2028" t="s">
        <v>19424</v>
      </c>
      <c r="H2028">
        <v>5287936</v>
      </c>
      <c r="I2028" t="s">
        <v>20</v>
      </c>
      <c r="J2028" t="s">
        <v>21</v>
      </c>
      <c r="K2028" t="s">
        <v>9160</v>
      </c>
      <c r="L2028" t="s">
        <v>19399</v>
      </c>
      <c r="M2028" t="s">
        <v>73</v>
      </c>
      <c r="N2028">
        <v>11</v>
      </c>
    </row>
    <row r="2029" spans="1:14" hidden="1" x14ac:dyDescent="0.25">
      <c r="A2029">
        <v>4276</v>
      </c>
      <c r="B2029" t="s">
        <v>19425</v>
      </c>
      <c r="C2029" t="s">
        <v>19426</v>
      </c>
      <c r="D2029" t="s">
        <v>19427</v>
      </c>
      <c r="E2029" t="s">
        <v>19428</v>
      </c>
      <c r="F2029" t="s">
        <v>19429</v>
      </c>
      <c r="G2029" t="s">
        <v>19430</v>
      </c>
      <c r="H2029">
        <v>5201920</v>
      </c>
      <c r="I2029" t="s">
        <v>20</v>
      </c>
      <c r="J2029" t="s">
        <v>21</v>
      </c>
      <c r="K2029" t="s">
        <v>9160</v>
      </c>
      <c r="L2029" t="s">
        <v>19427</v>
      </c>
      <c r="M2029" t="s">
        <v>23</v>
      </c>
      <c r="N2029">
        <v>11</v>
      </c>
    </row>
    <row r="2030" spans="1:14" hidden="1" x14ac:dyDescent="0.25">
      <c r="A2030">
        <v>4277</v>
      </c>
      <c r="B2030" t="s">
        <v>19431</v>
      </c>
      <c r="C2030" t="s">
        <v>19432</v>
      </c>
      <c r="D2030" t="s">
        <v>19427</v>
      </c>
      <c r="E2030" t="s">
        <v>11877</v>
      </c>
      <c r="F2030" t="s">
        <v>19433</v>
      </c>
      <c r="G2030" t="s">
        <v>19434</v>
      </c>
      <c r="H2030">
        <v>5201920</v>
      </c>
      <c r="I2030" t="s">
        <v>20</v>
      </c>
      <c r="J2030" t="s">
        <v>21</v>
      </c>
      <c r="K2030" t="s">
        <v>9160</v>
      </c>
      <c r="L2030" t="s">
        <v>19427</v>
      </c>
      <c r="M2030" t="s">
        <v>29</v>
      </c>
      <c r="N2030">
        <v>11</v>
      </c>
    </row>
    <row r="2031" spans="1:14" hidden="1" x14ac:dyDescent="0.25">
      <c r="A2031">
        <v>4278</v>
      </c>
      <c r="B2031" t="s">
        <v>19435</v>
      </c>
      <c r="C2031" t="s">
        <v>19436</v>
      </c>
      <c r="D2031" t="s">
        <v>19427</v>
      </c>
      <c r="E2031" t="s">
        <v>19437</v>
      </c>
      <c r="F2031" t="s">
        <v>19437</v>
      </c>
      <c r="G2031" t="s">
        <v>19438</v>
      </c>
      <c r="H2031">
        <v>4530176</v>
      </c>
      <c r="I2031" t="s">
        <v>20</v>
      </c>
      <c r="J2031" t="s">
        <v>21</v>
      </c>
      <c r="K2031" t="s">
        <v>9160</v>
      </c>
      <c r="L2031" t="s">
        <v>19427</v>
      </c>
      <c r="M2031" t="s">
        <v>29</v>
      </c>
      <c r="N2031">
        <v>11</v>
      </c>
    </row>
    <row r="2032" spans="1:14" x14ac:dyDescent="0.25">
      <c r="A2032">
        <v>4279</v>
      </c>
      <c r="B2032" t="s">
        <v>19439</v>
      </c>
      <c r="C2032" t="s">
        <v>19440</v>
      </c>
      <c r="D2032" t="s">
        <v>19427</v>
      </c>
      <c r="E2032" t="s">
        <v>19441</v>
      </c>
      <c r="F2032" t="s">
        <v>19442</v>
      </c>
      <c r="G2032" t="s">
        <v>19443</v>
      </c>
      <c r="H2032">
        <v>5201920</v>
      </c>
      <c r="I2032" t="s">
        <v>20</v>
      </c>
      <c r="J2032" t="s">
        <v>21</v>
      </c>
      <c r="K2032" t="s">
        <v>9160</v>
      </c>
      <c r="L2032" t="s">
        <v>19427</v>
      </c>
      <c r="M2032" t="s">
        <v>40</v>
      </c>
      <c r="N2032">
        <v>11</v>
      </c>
    </row>
    <row r="2033" spans="1:14" hidden="1" x14ac:dyDescent="0.25">
      <c r="A2033">
        <v>4280</v>
      </c>
      <c r="B2033" t="s">
        <v>19444</v>
      </c>
      <c r="C2033" t="s">
        <v>19445</v>
      </c>
      <c r="D2033" t="s">
        <v>19427</v>
      </c>
      <c r="E2033" t="s">
        <v>19446</v>
      </c>
      <c r="F2033" t="s">
        <v>19433</v>
      </c>
      <c r="G2033" t="s">
        <v>19447</v>
      </c>
      <c r="H2033">
        <v>5201920</v>
      </c>
      <c r="I2033" t="s">
        <v>20</v>
      </c>
      <c r="J2033" t="s">
        <v>21</v>
      </c>
      <c r="K2033" t="s">
        <v>9160</v>
      </c>
      <c r="L2033" t="s">
        <v>19427</v>
      </c>
      <c r="M2033" t="s">
        <v>56</v>
      </c>
      <c r="N2033">
        <v>11</v>
      </c>
    </row>
    <row r="2034" spans="1:14" hidden="1" x14ac:dyDescent="0.25">
      <c r="A2034">
        <v>4281</v>
      </c>
      <c r="B2034" t="s">
        <v>19448</v>
      </c>
      <c r="C2034" t="s">
        <v>19449</v>
      </c>
      <c r="D2034" t="s">
        <v>19427</v>
      </c>
      <c r="E2034" t="s">
        <v>19450</v>
      </c>
      <c r="F2034" t="s">
        <v>19451</v>
      </c>
      <c r="G2034" t="s">
        <v>19452</v>
      </c>
      <c r="H2034">
        <v>5201920</v>
      </c>
      <c r="I2034" t="s">
        <v>20</v>
      </c>
      <c r="J2034" t="s">
        <v>21</v>
      </c>
      <c r="K2034" t="s">
        <v>9160</v>
      </c>
      <c r="L2034" t="s">
        <v>19427</v>
      </c>
      <c r="M2034" t="s">
        <v>73</v>
      </c>
      <c r="N2034">
        <v>11</v>
      </c>
    </row>
    <row r="2035" spans="1:14" hidden="1" x14ac:dyDescent="0.25">
      <c r="A2035">
        <v>4178</v>
      </c>
      <c r="B2035" t="s">
        <v>18967</v>
      </c>
      <c r="C2035" t="s">
        <v>18968</v>
      </c>
      <c r="D2035" t="s">
        <v>18969</v>
      </c>
      <c r="E2035" t="s">
        <v>18970</v>
      </c>
      <c r="F2035" t="s">
        <v>18971</v>
      </c>
      <c r="G2035" t="s">
        <v>18972</v>
      </c>
      <c r="H2035">
        <v>8425472</v>
      </c>
      <c r="I2035" t="s">
        <v>20</v>
      </c>
      <c r="J2035" t="s">
        <v>21</v>
      </c>
      <c r="K2035" t="s">
        <v>9160</v>
      </c>
      <c r="L2035" t="s">
        <v>18969</v>
      </c>
      <c r="M2035" t="s">
        <v>23</v>
      </c>
      <c r="N2035">
        <v>11</v>
      </c>
    </row>
    <row r="2036" spans="1:14" hidden="1" x14ac:dyDescent="0.25">
      <c r="A2036">
        <v>4179</v>
      </c>
      <c r="B2036" t="s">
        <v>18973</v>
      </c>
      <c r="C2036" t="s">
        <v>18974</v>
      </c>
      <c r="D2036" t="s">
        <v>18969</v>
      </c>
      <c r="E2036" t="s">
        <v>8998</v>
      </c>
      <c r="F2036" t="s">
        <v>18975</v>
      </c>
      <c r="G2036" t="s">
        <v>18976</v>
      </c>
      <c r="H2036">
        <v>8818688</v>
      </c>
      <c r="I2036" t="s">
        <v>20</v>
      </c>
      <c r="J2036" t="s">
        <v>21</v>
      </c>
      <c r="K2036" t="s">
        <v>9160</v>
      </c>
      <c r="L2036" t="s">
        <v>18969</v>
      </c>
      <c r="M2036" t="s">
        <v>29</v>
      </c>
      <c r="N2036">
        <v>11</v>
      </c>
    </row>
    <row r="2037" spans="1:14" hidden="1" x14ac:dyDescent="0.25">
      <c r="A2037">
        <v>4180</v>
      </c>
      <c r="B2037" t="s">
        <v>18977</v>
      </c>
      <c r="C2037" t="s">
        <v>18978</v>
      </c>
      <c r="D2037" t="s">
        <v>18969</v>
      </c>
      <c r="E2037" t="s">
        <v>18979</v>
      </c>
      <c r="F2037" t="s">
        <v>18980</v>
      </c>
      <c r="G2037" t="s">
        <v>18981</v>
      </c>
      <c r="H2037">
        <v>8466432</v>
      </c>
      <c r="I2037" t="s">
        <v>20</v>
      </c>
      <c r="J2037" t="s">
        <v>21</v>
      </c>
      <c r="K2037" t="s">
        <v>9160</v>
      </c>
      <c r="L2037" t="s">
        <v>18969</v>
      </c>
      <c r="M2037" t="s">
        <v>29</v>
      </c>
      <c r="N2037">
        <v>11</v>
      </c>
    </row>
    <row r="2038" spans="1:14" x14ac:dyDescent="0.25">
      <c r="A2038">
        <v>4181</v>
      </c>
      <c r="B2038" t="s">
        <v>18982</v>
      </c>
      <c r="C2038" t="s">
        <v>18983</v>
      </c>
      <c r="D2038" t="s">
        <v>18969</v>
      </c>
      <c r="E2038" t="s">
        <v>18984</v>
      </c>
      <c r="F2038" t="s">
        <v>18985</v>
      </c>
      <c r="G2038" t="s">
        <v>18986</v>
      </c>
      <c r="H2038">
        <v>8818688</v>
      </c>
      <c r="I2038" t="s">
        <v>20</v>
      </c>
      <c r="J2038" t="s">
        <v>21</v>
      </c>
      <c r="K2038" t="s">
        <v>9160</v>
      </c>
      <c r="L2038" t="s">
        <v>18969</v>
      </c>
      <c r="M2038" t="s">
        <v>136</v>
      </c>
      <c r="N2038">
        <v>11</v>
      </c>
    </row>
    <row r="2039" spans="1:14" hidden="1" x14ac:dyDescent="0.25">
      <c r="A2039">
        <v>4182</v>
      </c>
      <c r="B2039" t="s">
        <v>18987</v>
      </c>
      <c r="C2039" t="s">
        <v>18988</v>
      </c>
      <c r="D2039" t="s">
        <v>18969</v>
      </c>
      <c r="E2039" t="s">
        <v>18989</v>
      </c>
      <c r="F2039" t="s">
        <v>18990</v>
      </c>
      <c r="G2039" t="s">
        <v>18991</v>
      </c>
      <c r="H2039">
        <v>8654848</v>
      </c>
      <c r="I2039" t="s">
        <v>20</v>
      </c>
      <c r="J2039" t="s">
        <v>21</v>
      </c>
      <c r="K2039" t="s">
        <v>9160</v>
      </c>
      <c r="L2039" t="s">
        <v>18969</v>
      </c>
      <c r="M2039" t="s">
        <v>141</v>
      </c>
      <c r="N2039">
        <v>11</v>
      </c>
    </row>
    <row r="2040" spans="1:14" hidden="1" x14ac:dyDescent="0.25">
      <c r="A2040">
        <v>4183</v>
      </c>
      <c r="B2040" t="s">
        <v>18992</v>
      </c>
      <c r="C2040" t="s">
        <v>18993</v>
      </c>
      <c r="D2040" t="s">
        <v>18969</v>
      </c>
      <c r="E2040" t="s">
        <v>18994</v>
      </c>
      <c r="F2040" t="s">
        <v>18995</v>
      </c>
      <c r="G2040" t="s">
        <v>18996</v>
      </c>
      <c r="H2040">
        <v>8593408</v>
      </c>
      <c r="I2040" t="s">
        <v>20</v>
      </c>
      <c r="J2040" t="s">
        <v>21</v>
      </c>
      <c r="K2040" t="s">
        <v>9160</v>
      </c>
      <c r="L2040" t="s">
        <v>18969</v>
      </c>
      <c r="M2040" t="s">
        <v>73</v>
      </c>
      <c r="N2040">
        <v>11</v>
      </c>
    </row>
    <row r="2041" spans="1:14" hidden="1" x14ac:dyDescent="0.25">
      <c r="A2041">
        <v>4282</v>
      </c>
      <c r="B2041" t="s">
        <v>19453</v>
      </c>
      <c r="C2041" t="s">
        <v>15445</v>
      </c>
      <c r="D2041" t="s">
        <v>19454</v>
      </c>
      <c r="E2041" t="s">
        <v>19455</v>
      </c>
      <c r="F2041" t="s">
        <v>19455</v>
      </c>
      <c r="G2041" t="s">
        <v>19452</v>
      </c>
      <c r="H2041">
        <v>4280320</v>
      </c>
      <c r="I2041" t="s">
        <v>20</v>
      </c>
      <c r="J2041" t="s">
        <v>21</v>
      </c>
      <c r="K2041" t="s">
        <v>9160</v>
      </c>
      <c r="L2041" t="s">
        <v>19454</v>
      </c>
      <c r="M2041" t="s">
        <v>23</v>
      </c>
      <c r="N2041">
        <v>11</v>
      </c>
    </row>
    <row r="2042" spans="1:14" hidden="1" x14ac:dyDescent="0.25">
      <c r="A2042">
        <v>4283</v>
      </c>
      <c r="B2042" t="s">
        <v>19456</v>
      </c>
      <c r="C2042" t="s">
        <v>19457</v>
      </c>
      <c r="D2042" t="s">
        <v>19454</v>
      </c>
      <c r="E2042" t="s">
        <v>19458</v>
      </c>
      <c r="F2042" t="s">
        <v>19459</v>
      </c>
      <c r="G2042" t="s">
        <v>19460</v>
      </c>
      <c r="H2042">
        <v>4632576</v>
      </c>
      <c r="I2042" t="s">
        <v>20</v>
      </c>
      <c r="J2042" t="s">
        <v>21</v>
      </c>
      <c r="K2042" t="s">
        <v>9160</v>
      </c>
      <c r="L2042" t="s">
        <v>19454</v>
      </c>
      <c r="M2042" t="s">
        <v>23</v>
      </c>
      <c r="N2042">
        <v>11</v>
      </c>
    </row>
    <row r="2043" spans="1:14" hidden="1" x14ac:dyDescent="0.25">
      <c r="A2043">
        <v>4284</v>
      </c>
      <c r="B2043" t="s">
        <v>19461</v>
      </c>
      <c r="C2043" t="s">
        <v>19462</v>
      </c>
      <c r="D2043" t="s">
        <v>19454</v>
      </c>
      <c r="E2043" t="s">
        <v>11877</v>
      </c>
      <c r="F2043" t="s">
        <v>19463</v>
      </c>
      <c r="G2043" t="s">
        <v>19464</v>
      </c>
      <c r="H2043">
        <v>4632576</v>
      </c>
      <c r="I2043" t="s">
        <v>20</v>
      </c>
      <c r="J2043" t="s">
        <v>21</v>
      </c>
      <c r="K2043" t="s">
        <v>9160</v>
      </c>
      <c r="L2043" t="s">
        <v>19454</v>
      </c>
      <c r="M2043" t="s">
        <v>29</v>
      </c>
      <c r="N2043">
        <v>11</v>
      </c>
    </row>
    <row r="2044" spans="1:14" hidden="1" x14ac:dyDescent="0.25">
      <c r="A2044">
        <v>4286</v>
      </c>
      <c r="B2044" t="s">
        <v>19470</v>
      </c>
      <c r="C2044" t="s">
        <v>19471</v>
      </c>
      <c r="D2044" t="s">
        <v>19454</v>
      </c>
      <c r="E2044" t="s">
        <v>19472</v>
      </c>
      <c r="F2044" t="s">
        <v>19473</v>
      </c>
      <c r="G2044" t="s">
        <v>19464</v>
      </c>
      <c r="H2044">
        <v>4681728</v>
      </c>
      <c r="I2044" t="s">
        <v>20</v>
      </c>
      <c r="J2044" t="s">
        <v>21</v>
      </c>
      <c r="K2044" t="s">
        <v>9160</v>
      </c>
      <c r="L2044" t="s">
        <v>19454</v>
      </c>
      <c r="M2044" t="s">
        <v>29</v>
      </c>
      <c r="N2044">
        <v>11</v>
      </c>
    </row>
    <row r="2045" spans="1:14" hidden="1" x14ac:dyDescent="0.25">
      <c r="A2045">
        <v>4285</v>
      </c>
      <c r="B2045" t="s">
        <v>19465</v>
      </c>
      <c r="C2045" t="s">
        <v>19466</v>
      </c>
      <c r="D2045" t="s">
        <v>19454</v>
      </c>
      <c r="E2045" t="s">
        <v>19467</v>
      </c>
      <c r="F2045" t="s">
        <v>19468</v>
      </c>
      <c r="G2045" t="s">
        <v>19469</v>
      </c>
      <c r="H2045">
        <v>4284416</v>
      </c>
      <c r="I2045" t="s">
        <v>20</v>
      </c>
      <c r="J2045" t="s">
        <v>21</v>
      </c>
      <c r="K2045" t="s">
        <v>9160</v>
      </c>
      <c r="L2045" t="s">
        <v>19454</v>
      </c>
      <c r="M2045" t="s">
        <v>29</v>
      </c>
      <c r="N2045">
        <v>11</v>
      </c>
    </row>
    <row r="2046" spans="1:14" x14ac:dyDescent="0.25">
      <c r="A2046">
        <v>4287</v>
      </c>
      <c r="B2046" t="s">
        <v>19474</v>
      </c>
      <c r="C2046" t="s">
        <v>19475</v>
      </c>
      <c r="D2046" t="s">
        <v>19454</v>
      </c>
      <c r="E2046" t="s">
        <v>19459</v>
      </c>
      <c r="F2046" t="s">
        <v>19463</v>
      </c>
      <c r="G2046" t="s">
        <v>19476</v>
      </c>
      <c r="H2046">
        <v>4632576</v>
      </c>
      <c r="I2046" t="s">
        <v>20</v>
      </c>
      <c r="J2046" t="s">
        <v>21</v>
      </c>
      <c r="K2046" t="s">
        <v>9160</v>
      </c>
      <c r="L2046" t="s">
        <v>19454</v>
      </c>
      <c r="M2046" t="s">
        <v>40</v>
      </c>
      <c r="N2046">
        <v>11</v>
      </c>
    </row>
    <row r="2047" spans="1:14" hidden="1" x14ac:dyDescent="0.25">
      <c r="A2047">
        <v>4288</v>
      </c>
      <c r="B2047" t="s">
        <v>19477</v>
      </c>
      <c r="C2047" t="s">
        <v>19478</v>
      </c>
      <c r="D2047" t="s">
        <v>19454</v>
      </c>
      <c r="E2047" t="s">
        <v>19479</v>
      </c>
      <c r="F2047" t="s">
        <v>19480</v>
      </c>
      <c r="G2047" t="s">
        <v>19481</v>
      </c>
      <c r="H2047">
        <v>4632576</v>
      </c>
      <c r="I2047" t="s">
        <v>20</v>
      </c>
      <c r="J2047" t="s">
        <v>21</v>
      </c>
      <c r="K2047" t="s">
        <v>9160</v>
      </c>
      <c r="L2047" t="s">
        <v>19454</v>
      </c>
      <c r="M2047" t="s">
        <v>56</v>
      </c>
      <c r="N2047">
        <v>11</v>
      </c>
    </row>
    <row r="2048" spans="1:14" hidden="1" x14ac:dyDescent="0.25">
      <c r="A2048">
        <v>4289</v>
      </c>
      <c r="B2048" t="s">
        <v>19482</v>
      </c>
      <c r="C2048" t="s">
        <v>19483</v>
      </c>
      <c r="D2048" t="s">
        <v>19454</v>
      </c>
      <c r="E2048" t="s">
        <v>636</v>
      </c>
      <c r="F2048" t="s">
        <v>19484</v>
      </c>
      <c r="G2048" t="s">
        <v>19485</v>
      </c>
      <c r="H2048">
        <v>4632576</v>
      </c>
      <c r="I2048" t="s">
        <v>20</v>
      </c>
      <c r="J2048" t="s">
        <v>21</v>
      </c>
      <c r="K2048" t="s">
        <v>9160</v>
      </c>
      <c r="L2048" t="s">
        <v>19454</v>
      </c>
      <c r="M2048" t="s">
        <v>73</v>
      </c>
      <c r="N2048">
        <v>11</v>
      </c>
    </row>
    <row r="2049" spans="1:14" hidden="1" x14ac:dyDescent="0.25">
      <c r="A2049">
        <v>4188</v>
      </c>
      <c r="B2049" t="s">
        <v>19017</v>
      </c>
      <c r="C2049" t="s">
        <v>19018</v>
      </c>
      <c r="D2049" t="s">
        <v>18999</v>
      </c>
      <c r="E2049" t="s">
        <v>8998</v>
      </c>
      <c r="F2049" t="s">
        <v>19019</v>
      </c>
      <c r="G2049" t="s">
        <v>19020</v>
      </c>
      <c r="H2049">
        <v>18300928</v>
      </c>
      <c r="I2049" t="s">
        <v>20</v>
      </c>
      <c r="J2049" t="s">
        <v>21</v>
      </c>
      <c r="K2049" t="s">
        <v>9160</v>
      </c>
      <c r="L2049" t="s">
        <v>18999</v>
      </c>
      <c r="M2049" t="s">
        <v>29</v>
      </c>
      <c r="N2049">
        <v>11</v>
      </c>
    </row>
    <row r="2050" spans="1:14" hidden="1" x14ac:dyDescent="0.25">
      <c r="A2050">
        <v>4189</v>
      </c>
      <c r="B2050" t="s">
        <v>19021</v>
      </c>
      <c r="C2050" t="s">
        <v>19022</v>
      </c>
      <c r="D2050" t="s">
        <v>18999</v>
      </c>
      <c r="E2050" t="s">
        <v>19023</v>
      </c>
      <c r="F2050" t="s">
        <v>19024</v>
      </c>
      <c r="G2050" t="s">
        <v>19025</v>
      </c>
      <c r="H2050">
        <v>17141760</v>
      </c>
      <c r="I2050" t="s">
        <v>20</v>
      </c>
      <c r="J2050" t="s">
        <v>21</v>
      </c>
      <c r="K2050" t="s">
        <v>9160</v>
      </c>
      <c r="L2050" t="s">
        <v>18999</v>
      </c>
      <c r="M2050" t="s">
        <v>29</v>
      </c>
      <c r="N2050">
        <v>11</v>
      </c>
    </row>
    <row r="2051" spans="1:14" hidden="1" x14ac:dyDescent="0.25">
      <c r="A2051">
        <v>4190</v>
      </c>
      <c r="B2051" t="s">
        <v>19026</v>
      </c>
      <c r="C2051" t="s">
        <v>19027</v>
      </c>
      <c r="D2051" t="s">
        <v>18999</v>
      </c>
      <c r="E2051" t="s">
        <v>19028</v>
      </c>
      <c r="F2051" t="s">
        <v>19029</v>
      </c>
      <c r="G2051" t="s">
        <v>19030</v>
      </c>
      <c r="H2051">
        <v>16822272</v>
      </c>
      <c r="I2051" t="s">
        <v>20</v>
      </c>
      <c r="J2051" t="s">
        <v>21</v>
      </c>
      <c r="K2051" t="s">
        <v>9160</v>
      </c>
      <c r="L2051" t="s">
        <v>18999</v>
      </c>
      <c r="M2051" t="s">
        <v>29</v>
      </c>
      <c r="N2051">
        <v>11</v>
      </c>
    </row>
    <row r="2052" spans="1:14" x14ac:dyDescent="0.25">
      <c r="A2052">
        <v>4191</v>
      </c>
      <c r="B2052" t="s">
        <v>19031</v>
      </c>
      <c r="C2052" t="s">
        <v>15476</v>
      </c>
      <c r="D2052" t="s">
        <v>18999</v>
      </c>
      <c r="E2052" t="s">
        <v>19032</v>
      </c>
      <c r="F2052" t="s">
        <v>19033</v>
      </c>
      <c r="G2052" t="s">
        <v>19034</v>
      </c>
      <c r="H2052">
        <v>19902464</v>
      </c>
      <c r="I2052" t="s">
        <v>20</v>
      </c>
      <c r="J2052" t="s">
        <v>21</v>
      </c>
      <c r="K2052" t="s">
        <v>9160</v>
      </c>
      <c r="L2052" t="s">
        <v>18999</v>
      </c>
      <c r="M2052" t="s">
        <v>40</v>
      </c>
      <c r="N2052">
        <v>11</v>
      </c>
    </row>
    <row r="2053" spans="1:14" hidden="1" x14ac:dyDescent="0.25">
      <c r="A2053">
        <v>4186</v>
      </c>
      <c r="B2053" t="s">
        <v>19006</v>
      </c>
      <c r="C2053" t="s">
        <v>19007</v>
      </c>
      <c r="D2053" t="s">
        <v>18999</v>
      </c>
      <c r="E2053" t="s">
        <v>19008</v>
      </c>
      <c r="F2053" t="s">
        <v>19009</v>
      </c>
      <c r="G2053" t="s">
        <v>19010</v>
      </c>
      <c r="H2053">
        <v>16916480</v>
      </c>
      <c r="I2053" t="s">
        <v>20</v>
      </c>
      <c r="J2053" t="s">
        <v>21</v>
      </c>
      <c r="K2053" t="s">
        <v>9160</v>
      </c>
      <c r="L2053" t="s">
        <v>18999</v>
      </c>
      <c r="M2053" t="s">
        <v>19011</v>
      </c>
      <c r="N2053">
        <v>11</v>
      </c>
    </row>
    <row r="2054" spans="1:14" hidden="1" x14ac:dyDescent="0.25">
      <c r="A2054">
        <v>4187</v>
      </c>
      <c r="B2054" t="s">
        <v>19012</v>
      </c>
      <c r="C2054" t="s">
        <v>19013</v>
      </c>
      <c r="D2054" t="s">
        <v>18999</v>
      </c>
      <c r="E2054" t="s">
        <v>19014</v>
      </c>
      <c r="F2054" t="s">
        <v>19015</v>
      </c>
      <c r="G2054" t="s">
        <v>19016</v>
      </c>
      <c r="H2054">
        <v>10555392</v>
      </c>
      <c r="I2054" t="s">
        <v>20</v>
      </c>
      <c r="J2054" t="s">
        <v>21</v>
      </c>
      <c r="K2054" t="s">
        <v>9160</v>
      </c>
      <c r="L2054" t="s">
        <v>18999</v>
      </c>
      <c r="M2054" t="s">
        <v>19011</v>
      </c>
      <c r="N2054">
        <v>11</v>
      </c>
    </row>
    <row r="2055" spans="1:14" hidden="1" x14ac:dyDescent="0.25">
      <c r="A2055">
        <v>4192</v>
      </c>
      <c r="B2055" t="s">
        <v>19035</v>
      </c>
      <c r="C2055" t="s">
        <v>19036</v>
      </c>
      <c r="D2055" t="s">
        <v>18999</v>
      </c>
      <c r="E2055" t="s">
        <v>19037</v>
      </c>
      <c r="F2055" t="s">
        <v>19038</v>
      </c>
      <c r="G2055" t="s">
        <v>19039</v>
      </c>
      <c r="H2055">
        <v>20070400</v>
      </c>
      <c r="I2055" t="s">
        <v>20</v>
      </c>
      <c r="J2055" t="s">
        <v>21</v>
      </c>
      <c r="K2055" t="s">
        <v>9160</v>
      </c>
      <c r="L2055" t="s">
        <v>18999</v>
      </c>
      <c r="M2055" t="s">
        <v>56</v>
      </c>
      <c r="N2055">
        <v>11</v>
      </c>
    </row>
    <row r="2056" spans="1:14" hidden="1" x14ac:dyDescent="0.25">
      <c r="A2056">
        <v>4193</v>
      </c>
      <c r="B2056" t="s">
        <v>19040</v>
      </c>
      <c r="C2056" t="s">
        <v>19041</v>
      </c>
      <c r="D2056" t="s">
        <v>18999</v>
      </c>
      <c r="E2056" t="s">
        <v>19042</v>
      </c>
      <c r="F2056" t="s">
        <v>19043</v>
      </c>
      <c r="G2056" t="s">
        <v>19044</v>
      </c>
      <c r="H2056">
        <v>11251712</v>
      </c>
      <c r="I2056" t="s">
        <v>20</v>
      </c>
      <c r="J2056" t="s">
        <v>21</v>
      </c>
      <c r="K2056" t="s">
        <v>9160</v>
      </c>
      <c r="L2056" t="s">
        <v>18999</v>
      </c>
      <c r="M2056" t="s">
        <v>56</v>
      </c>
      <c r="N2056">
        <v>11</v>
      </c>
    </row>
    <row r="2057" spans="1:14" hidden="1" x14ac:dyDescent="0.25">
      <c r="A2057">
        <v>4184</v>
      </c>
      <c r="B2057" t="s">
        <v>18997</v>
      </c>
      <c r="C2057" t="s">
        <v>18998</v>
      </c>
      <c r="D2057" t="s">
        <v>18999</v>
      </c>
      <c r="E2057" t="s">
        <v>19000</v>
      </c>
      <c r="F2057" t="s">
        <v>19000</v>
      </c>
      <c r="G2057" t="s">
        <v>19001</v>
      </c>
      <c r="H2057">
        <v>10321920</v>
      </c>
      <c r="I2057" t="s">
        <v>20</v>
      </c>
      <c r="J2057" t="s">
        <v>21</v>
      </c>
      <c r="K2057" t="s">
        <v>9160</v>
      </c>
      <c r="L2057" t="s">
        <v>18999</v>
      </c>
      <c r="M2057" t="s">
        <v>23</v>
      </c>
      <c r="N2057">
        <v>11</v>
      </c>
    </row>
    <row r="2058" spans="1:14" hidden="1" x14ac:dyDescent="0.25">
      <c r="A2058">
        <v>4195</v>
      </c>
      <c r="B2058" t="s">
        <v>19049</v>
      </c>
      <c r="C2058" t="s">
        <v>15506</v>
      </c>
      <c r="D2058" t="s">
        <v>19050</v>
      </c>
      <c r="E2058" t="s">
        <v>19051</v>
      </c>
      <c r="F2058" t="s">
        <v>19052</v>
      </c>
      <c r="G2058" t="s">
        <v>19053</v>
      </c>
      <c r="H2058">
        <v>5349376</v>
      </c>
      <c r="I2058" t="s">
        <v>20</v>
      </c>
      <c r="J2058" t="s">
        <v>21</v>
      </c>
      <c r="K2058" t="s">
        <v>9160</v>
      </c>
      <c r="L2058" t="s">
        <v>19050</v>
      </c>
      <c r="M2058" t="s">
        <v>23</v>
      </c>
      <c r="N2058">
        <v>11</v>
      </c>
    </row>
    <row r="2059" spans="1:14" hidden="1" x14ac:dyDescent="0.25">
      <c r="A2059">
        <v>4196</v>
      </c>
      <c r="B2059" t="s">
        <v>19054</v>
      </c>
      <c r="C2059" t="s">
        <v>19055</v>
      </c>
      <c r="D2059" t="s">
        <v>19050</v>
      </c>
      <c r="E2059" t="s">
        <v>19056</v>
      </c>
      <c r="F2059" t="s">
        <v>19057</v>
      </c>
      <c r="G2059" t="s">
        <v>19058</v>
      </c>
      <c r="H2059">
        <v>6754304</v>
      </c>
      <c r="I2059" t="s">
        <v>20</v>
      </c>
      <c r="J2059" t="s">
        <v>21</v>
      </c>
      <c r="K2059" t="s">
        <v>9160</v>
      </c>
      <c r="L2059" t="s">
        <v>19050</v>
      </c>
      <c r="M2059" t="s">
        <v>29</v>
      </c>
      <c r="N2059">
        <v>11</v>
      </c>
    </row>
    <row r="2060" spans="1:14" hidden="1" x14ac:dyDescent="0.25">
      <c r="A2060">
        <v>4197</v>
      </c>
      <c r="B2060" t="s">
        <v>19059</v>
      </c>
      <c r="C2060" t="s">
        <v>19060</v>
      </c>
      <c r="D2060" t="s">
        <v>19050</v>
      </c>
      <c r="E2060" t="s">
        <v>19061</v>
      </c>
      <c r="F2060" t="s">
        <v>19062</v>
      </c>
      <c r="G2060" t="s">
        <v>19063</v>
      </c>
      <c r="H2060">
        <v>6754304</v>
      </c>
      <c r="I2060" t="s">
        <v>20</v>
      </c>
      <c r="J2060" t="s">
        <v>21</v>
      </c>
      <c r="K2060" t="s">
        <v>9160</v>
      </c>
      <c r="L2060" t="s">
        <v>19050</v>
      </c>
      <c r="M2060" t="s">
        <v>29</v>
      </c>
      <c r="N2060">
        <v>11</v>
      </c>
    </row>
    <row r="2061" spans="1:14" hidden="1" x14ac:dyDescent="0.25">
      <c r="A2061">
        <v>4198</v>
      </c>
      <c r="B2061" t="s">
        <v>19064</v>
      </c>
      <c r="C2061" t="s">
        <v>19065</v>
      </c>
      <c r="D2061" t="s">
        <v>19050</v>
      </c>
      <c r="E2061" t="s">
        <v>19066</v>
      </c>
      <c r="F2061" t="s">
        <v>19067</v>
      </c>
      <c r="G2061" t="s">
        <v>19063</v>
      </c>
      <c r="H2061">
        <v>5349376</v>
      </c>
      <c r="I2061" t="s">
        <v>20</v>
      </c>
      <c r="J2061" t="s">
        <v>21</v>
      </c>
      <c r="K2061" t="s">
        <v>9160</v>
      </c>
      <c r="L2061" t="s">
        <v>19050</v>
      </c>
      <c r="M2061" t="s">
        <v>29</v>
      </c>
      <c r="N2061">
        <v>11</v>
      </c>
    </row>
    <row r="2062" spans="1:14" x14ac:dyDescent="0.25">
      <c r="A2062">
        <v>4199</v>
      </c>
      <c r="B2062" t="s">
        <v>19068</v>
      </c>
      <c r="C2062" t="s">
        <v>15512</v>
      </c>
      <c r="D2062" t="s">
        <v>19050</v>
      </c>
      <c r="E2062" t="s">
        <v>19069</v>
      </c>
      <c r="F2062" t="s">
        <v>19070</v>
      </c>
      <c r="G2062" t="s">
        <v>19071</v>
      </c>
      <c r="H2062">
        <v>6836224</v>
      </c>
      <c r="I2062" t="s">
        <v>20</v>
      </c>
      <c r="J2062" t="s">
        <v>21</v>
      </c>
      <c r="K2062" t="s">
        <v>9160</v>
      </c>
      <c r="L2062" t="s">
        <v>19050</v>
      </c>
      <c r="M2062" t="s">
        <v>40</v>
      </c>
      <c r="N2062">
        <v>11</v>
      </c>
    </row>
    <row r="2063" spans="1:14" x14ac:dyDescent="0.25">
      <c r="A2063">
        <v>4200</v>
      </c>
      <c r="B2063" t="s">
        <v>19072</v>
      </c>
      <c r="C2063" t="s">
        <v>19073</v>
      </c>
      <c r="D2063" t="s">
        <v>19050</v>
      </c>
      <c r="E2063" t="s">
        <v>19074</v>
      </c>
      <c r="F2063" t="s">
        <v>19075</v>
      </c>
      <c r="G2063" t="s">
        <v>19076</v>
      </c>
      <c r="H2063">
        <v>5300224</v>
      </c>
      <c r="I2063" t="s">
        <v>20</v>
      </c>
      <c r="J2063" t="s">
        <v>21</v>
      </c>
      <c r="K2063" t="s">
        <v>9160</v>
      </c>
      <c r="L2063" t="s">
        <v>19050</v>
      </c>
      <c r="M2063" t="s">
        <v>40</v>
      </c>
      <c r="N2063">
        <v>11</v>
      </c>
    </row>
    <row r="2064" spans="1:14" hidden="1" x14ac:dyDescent="0.25">
      <c r="A2064">
        <v>4201</v>
      </c>
      <c r="B2064" t="s">
        <v>19077</v>
      </c>
      <c r="C2064" t="s">
        <v>15517</v>
      </c>
      <c r="D2064" t="s">
        <v>19050</v>
      </c>
      <c r="E2064" t="s">
        <v>19078</v>
      </c>
      <c r="F2064" t="s">
        <v>19079</v>
      </c>
      <c r="G2064" t="s">
        <v>19080</v>
      </c>
      <c r="H2064">
        <v>6807552</v>
      </c>
      <c r="I2064" t="s">
        <v>20</v>
      </c>
      <c r="J2064" t="s">
        <v>21</v>
      </c>
      <c r="K2064" t="s">
        <v>9160</v>
      </c>
      <c r="L2064" t="s">
        <v>19050</v>
      </c>
      <c r="M2064" t="s">
        <v>56</v>
      </c>
      <c r="N2064">
        <v>11</v>
      </c>
    </row>
    <row r="2065" spans="1:14" hidden="1" x14ac:dyDescent="0.25">
      <c r="A2065">
        <v>4202</v>
      </c>
      <c r="B2065" t="s">
        <v>19081</v>
      </c>
      <c r="C2065" t="s">
        <v>19082</v>
      </c>
      <c r="D2065" t="s">
        <v>19050</v>
      </c>
      <c r="E2065" t="s">
        <v>19083</v>
      </c>
      <c r="F2065" t="s">
        <v>19084</v>
      </c>
      <c r="G2065" t="s">
        <v>19085</v>
      </c>
      <c r="H2065">
        <v>9326592</v>
      </c>
      <c r="I2065" t="s">
        <v>20</v>
      </c>
      <c r="J2065" t="s">
        <v>21</v>
      </c>
      <c r="K2065" t="s">
        <v>9160</v>
      </c>
      <c r="L2065" t="s">
        <v>19050</v>
      </c>
      <c r="M2065" t="s">
        <v>56</v>
      </c>
      <c r="N2065">
        <v>11</v>
      </c>
    </row>
    <row r="2066" spans="1:14" hidden="1" x14ac:dyDescent="0.25">
      <c r="A2066">
        <v>4203</v>
      </c>
      <c r="B2066" t="s">
        <v>19086</v>
      </c>
      <c r="C2066" t="s">
        <v>15525</v>
      </c>
      <c r="D2066" t="s">
        <v>19050</v>
      </c>
      <c r="E2066" t="s">
        <v>19087</v>
      </c>
      <c r="F2066" t="s">
        <v>19088</v>
      </c>
      <c r="G2066" t="s">
        <v>19089</v>
      </c>
      <c r="H2066">
        <v>5308416</v>
      </c>
      <c r="I2066" t="s">
        <v>20</v>
      </c>
      <c r="J2066" t="s">
        <v>21</v>
      </c>
      <c r="K2066" t="s">
        <v>9160</v>
      </c>
      <c r="L2066" t="s">
        <v>19050</v>
      </c>
      <c r="M2066" t="s">
        <v>73</v>
      </c>
      <c r="N2066">
        <v>11</v>
      </c>
    </row>
    <row r="2067" spans="1:14" hidden="1" x14ac:dyDescent="0.25">
      <c r="A2067">
        <v>4204</v>
      </c>
      <c r="B2067" t="s">
        <v>19090</v>
      </c>
      <c r="C2067" t="s">
        <v>19091</v>
      </c>
      <c r="D2067" t="s">
        <v>19092</v>
      </c>
      <c r="E2067" t="s">
        <v>19093</v>
      </c>
      <c r="F2067" t="s">
        <v>19094</v>
      </c>
      <c r="G2067" t="s">
        <v>19095</v>
      </c>
      <c r="H2067">
        <v>4972544</v>
      </c>
      <c r="I2067" t="s">
        <v>20</v>
      </c>
      <c r="J2067" t="s">
        <v>21</v>
      </c>
      <c r="K2067" t="s">
        <v>9160</v>
      </c>
      <c r="L2067" t="s">
        <v>19092</v>
      </c>
      <c r="M2067" t="s">
        <v>23</v>
      </c>
      <c r="N2067">
        <v>11</v>
      </c>
    </row>
    <row r="2068" spans="1:14" hidden="1" x14ac:dyDescent="0.25">
      <c r="A2068">
        <v>4205</v>
      </c>
      <c r="B2068" t="s">
        <v>19096</v>
      </c>
      <c r="C2068" t="s">
        <v>19097</v>
      </c>
      <c r="D2068" t="s">
        <v>19092</v>
      </c>
      <c r="E2068" t="s">
        <v>19098</v>
      </c>
      <c r="F2068" t="s">
        <v>19099</v>
      </c>
      <c r="G2068" t="s">
        <v>19100</v>
      </c>
      <c r="H2068">
        <v>6209536</v>
      </c>
      <c r="I2068" t="s">
        <v>20</v>
      </c>
      <c r="J2068" t="s">
        <v>21</v>
      </c>
      <c r="K2068" t="s">
        <v>9160</v>
      </c>
      <c r="L2068" t="s">
        <v>19092</v>
      </c>
      <c r="M2068" t="s">
        <v>29</v>
      </c>
      <c r="N2068">
        <v>11</v>
      </c>
    </row>
    <row r="2069" spans="1:14" x14ac:dyDescent="0.25">
      <c r="A2069">
        <v>4206</v>
      </c>
      <c r="B2069" t="s">
        <v>19101</v>
      </c>
      <c r="C2069" t="s">
        <v>19102</v>
      </c>
      <c r="D2069" t="s">
        <v>19092</v>
      </c>
      <c r="E2069" t="s">
        <v>19103</v>
      </c>
      <c r="F2069" t="s">
        <v>19104</v>
      </c>
      <c r="G2069" t="s">
        <v>19105</v>
      </c>
      <c r="H2069">
        <v>6209536</v>
      </c>
      <c r="I2069" t="s">
        <v>20</v>
      </c>
      <c r="J2069" t="s">
        <v>21</v>
      </c>
      <c r="K2069" t="s">
        <v>9160</v>
      </c>
      <c r="L2069" t="s">
        <v>19092</v>
      </c>
      <c r="M2069" t="s">
        <v>40</v>
      </c>
      <c r="N2069">
        <v>11</v>
      </c>
    </row>
    <row r="2070" spans="1:14" x14ac:dyDescent="0.25">
      <c r="A2070">
        <v>4207</v>
      </c>
      <c r="B2070" t="s">
        <v>19106</v>
      </c>
      <c r="C2070" t="s">
        <v>19107</v>
      </c>
      <c r="D2070" t="s">
        <v>19092</v>
      </c>
      <c r="E2070" t="s">
        <v>19108</v>
      </c>
      <c r="F2070" t="s">
        <v>19109</v>
      </c>
      <c r="G2070" t="s">
        <v>19110</v>
      </c>
      <c r="H2070">
        <v>4988928</v>
      </c>
      <c r="I2070" t="s">
        <v>20</v>
      </c>
      <c r="J2070" t="s">
        <v>21</v>
      </c>
      <c r="K2070" t="s">
        <v>9160</v>
      </c>
      <c r="L2070" t="s">
        <v>19092</v>
      </c>
      <c r="M2070" t="s">
        <v>40</v>
      </c>
      <c r="N2070">
        <v>11</v>
      </c>
    </row>
    <row r="2071" spans="1:14" hidden="1" x14ac:dyDescent="0.25">
      <c r="A2071">
        <v>4208</v>
      </c>
      <c r="B2071" t="s">
        <v>19111</v>
      </c>
      <c r="C2071" t="s">
        <v>19112</v>
      </c>
      <c r="D2071" t="s">
        <v>19092</v>
      </c>
      <c r="E2071" t="s">
        <v>19113</v>
      </c>
      <c r="F2071" t="s">
        <v>19114</v>
      </c>
      <c r="G2071" t="s">
        <v>19115</v>
      </c>
      <c r="H2071">
        <v>6160384</v>
      </c>
      <c r="I2071" t="s">
        <v>20</v>
      </c>
      <c r="J2071" t="s">
        <v>21</v>
      </c>
      <c r="K2071" t="s">
        <v>9160</v>
      </c>
      <c r="L2071" t="s">
        <v>19092</v>
      </c>
      <c r="M2071" t="s">
        <v>56</v>
      </c>
      <c r="N2071">
        <v>11</v>
      </c>
    </row>
    <row r="2072" spans="1:14" hidden="1" x14ac:dyDescent="0.25">
      <c r="A2072">
        <v>4209</v>
      </c>
      <c r="B2072" t="s">
        <v>19116</v>
      </c>
      <c r="C2072" t="s">
        <v>19117</v>
      </c>
      <c r="D2072" t="s">
        <v>19092</v>
      </c>
      <c r="E2072" t="s">
        <v>19118</v>
      </c>
      <c r="F2072" t="s">
        <v>19119</v>
      </c>
      <c r="G2072" t="s">
        <v>19120</v>
      </c>
      <c r="H2072">
        <v>6090752</v>
      </c>
      <c r="I2072" t="s">
        <v>20</v>
      </c>
      <c r="J2072" t="s">
        <v>21</v>
      </c>
      <c r="K2072" t="s">
        <v>9160</v>
      </c>
      <c r="L2072" t="s">
        <v>19092</v>
      </c>
      <c r="M2072" t="s">
        <v>73</v>
      </c>
      <c r="N2072">
        <v>11</v>
      </c>
    </row>
    <row r="2073" spans="1:14" hidden="1" x14ac:dyDescent="0.25">
      <c r="A2073">
        <v>4211</v>
      </c>
      <c r="B2073" t="s">
        <v>19125</v>
      </c>
      <c r="C2073" t="s">
        <v>19126</v>
      </c>
      <c r="D2073" t="s">
        <v>19123</v>
      </c>
      <c r="E2073" t="s">
        <v>2904</v>
      </c>
      <c r="F2073" t="s">
        <v>19127</v>
      </c>
      <c r="G2073" t="s">
        <v>19128</v>
      </c>
      <c r="H2073">
        <v>7368704</v>
      </c>
      <c r="I2073" t="s">
        <v>20</v>
      </c>
      <c r="J2073" t="s">
        <v>21</v>
      </c>
      <c r="K2073" t="s">
        <v>9160</v>
      </c>
      <c r="L2073" t="s">
        <v>19123</v>
      </c>
      <c r="M2073" t="s">
        <v>29</v>
      </c>
      <c r="N2073">
        <v>11</v>
      </c>
    </row>
    <row r="2074" spans="1:14" hidden="1" x14ac:dyDescent="0.25">
      <c r="A2074">
        <v>4212</v>
      </c>
      <c r="B2074" t="s">
        <v>19129</v>
      </c>
      <c r="C2074" t="s">
        <v>19130</v>
      </c>
      <c r="D2074" t="s">
        <v>19123</v>
      </c>
      <c r="E2074" t="s">
        <v>19131</v>
      </c>
      <c r="F2074" t="s">
        <v>19132</v>
      </c>
      <c r="G2074" t="s">
        <v>19128</v>
      </c>
      <c r="H2074">
        <v>7274496</v>
      </c>
      <c r="I2074" t="s">
        <v>20</v>
      </c>
      <c r="J2074" t="s">
        <v>21</v>
      </c>
      <c r="K2074" t="s">
        <v>9160</v>
      </c>
      <c r="L2074" t="s">
        <v>19123</v>
      </c>
      <c r="M2074" t="s">
        <v>29</v>
      </c>
      <c r="N2074">
        <v>11</v>
      </c>
    </row>
    <row r="2075" spans="1:14" x14ac:dyDescent="0.25">
      <c r="A2075">
        <v>4213</v>
      </c>
      <c r="B2075" t="s">
        <v>19133</v>
      </c>
      <c r="C2075" t="s">
        <v>19134</v>
      </c>
      <c r="D2075" t="s">
        <v>19123</v>
      </c>
      <c r="E2075" t="s">
        <v>19135</v>
      </c>
      <c r="F2075" t="s">
        <v>19136</v>
      </c>
      <c r="G2075" t="s">
        <v>19137</v>
      </c>
      <c r="H2075">
        <v>7217152</v>
      </c>
      <c r="I2075" t="s">
        <v>20</v>
      </c>
      <c r="J2075" t="s">
        <v>21</v>
      </c>
      <c r="K2075" t="s">
        <v>9160</v>
      </c>
      <c r="L2075" t="s">
        <v>19123</v>
      </c>
      <c r="M2075" t="s">
        <v>40</v>
      </c>
      <c r="N2075">
        <v>11</v>
      </c>
    </row>
    <row r="2076" spans="1:14" x14ac:dyDescent="0.25">
      <c r="A2076">
        <v>4214</v>
      </c>
      <c r="B2076" t="s">
        <v>19138</v>
      </c>
      <c r="C2076" t="s">
        <v>19139</v>
      </c>
      <c r="D2076" t="s">
        <v>19123</v>
      </c>
      <c r="E2076" t="s">
        <v>7094</v>
      </c>
      <c r="F2076" t="s">
        <v>19140</v>
      </c>
      <c r="G2076" t="s">
        <v>19137</v>
      </c>
      <c r="H2076">
        <v>7274496</v>
      </c>
      <c r="I2076" t="s">
        <v>20</v>
      </c>
      <c r="J2076" t="s">
        <v>21</v>
      </c>
      <c r="K2076" t="s">
        <v>9160</v>
      </c>
      <c r="L2076" t="s">
        <v>19123</v>
      </c>
      <c r="M2076" t="s">
        <v>40</v>
      </c>
      <c r="N2076">
        <v>11</v>
      </c>
    </row>
    <row r="2077" spans="1:14" x14ac:dyDescent="0.25">
      <c r="A2077">
        <v>4215</v>
      </c>
      <c r="B2077" t="s">
        <v>19141</v>
      </c>
      <c r="C2077" t="s">
        <v>19142</v>
      </c>
      <c r="D2077" t="s">
        <v>19123</v>
      </c>
      <c r="E2077" t="s">
        <v>19143</v>
      </c>
      <c r="F2077" t="s">
        <v>19144</v>
      </c>
      <c r="G2077" t="s">
        <v>19145</v>
      </c>
      <c r="H2077">
        <v>5718016</v>
      </c>
      <c r="I2077" t="s">
        <v>20</v>
      </c>
      <c r="J2077" t="s">
        <v>21</v>
      </c>
      <c r="K2077" t="s">
        <v>9160</v>
      </c>
      <c r="L2077" t="s">
        <v>19123</v>
      </c>
      <c r="M2077" t="s">
        <v>40</v>
      </c>
      <c r="N2077">
        <v>11</v>
      </c>
    </row>
    <row r="2078" spans="1:14" x14ac:dyDescent="0.25">
      <c r="A2078">
        <v>4216</v>
      </c>
      <c r="B2078" t="s">
        <v>19146</v>
      </c>
      <c r="C2078" t="s">
        <v>19147</v>
      </c>
      <c r="D2078" t="s">
        <v>19123</v>
      </c>
      <c r="E2078" t="s">
        <v>19148</v>
      </c>
      <c r="F2078" t="s">
        <v>19127</v>
      </c>
      <c r="G2078" t="s">
        <v>19149</v>
      </c>
      <c r="H2078">
        <v>7368704</v>
      </c>
      <c r="I2078" t="s">
        <v>20</v>
      </c>
      <c r="J2078" t="s">
        <v>21</v>
      </c>
      <c r="K2078" t="s">
        <v>9160</v>
      </c>
      <c r="L2078" t="s">
        <v>19123</v>
      </c>
      <c r="M2078" t="s">
        <v>40</v>
      </c>
      <c r="N2078">
        <v>11</v>
      </c>
    </row>
    <row r="2079" spans="1:14" hidden="1" x14ac:dyDescent="0.25">
      <c r="A2079">
        <v>4217</v>
      </c>
      <c r="B2079" t="s">
        <v>19150</v>
      </c>
      <c r="C2079" t="s">
        <v>19151</v>
      </c>
      <c r="D2079" t="s">
        <v>19123</v>
      </c>
      <c r="E2079" t="s">
        <v>19152</v>
      </c>
      <c r="F2079" t="s">
        <v>19153</v>
      </c>
      <c r="G2079" t="s">
        <v>19154</v>
      </c>
      <c r="H2079">
        <v>7340032</v>
      </c>
      <c r="I2079" t="s">
        <v>20</v>
      </c>
      <c r="J2079" t="s">
        <v>21</v>
      </c>
      <c r="K2079" t="s">
        <v>9160</v>
      </c>
      <c r="L2079" t="s">
        <v>19123</v>
      </c>
      <c r="M2079" t="s">
        <v>56</v>
      </c>
      <c r="N2079">
        <v>11</v>
      </c>
    </row>
    <row r="2080" spans="1:14" hidden="1" x14ac:dyDescent="0.25">
      <c r="A2080">
        <v>4290</v>
      </c>
      <c r="B2080" t="s">
        <v>19486</v>
      </c>
      <c r="C2080" t="s">
        <v>15559</v>
      </c>
      <c r="D2080" t="s">
        <v>19487</v>
      </c>
      <c r="E2080" t="s">
        <v>19488</v>
      </c>
      <c r="F2080" t="s">
        <v>19489</v>
      </c>
      <c r="G2080" t="s">
        <v>19485</v>
      </c>
      <c r="H2080">
        <v>4268032</v>
      </c>
      <c r="I2080" t="s">
        <v>20</v>
      </c>
      <c r="J2080" t="s">
        <v>21</v>
      </c>
      <c r="K2080" t="s">
        <v>9160</v>
      </c>
      <c r="L2080" t="s">
        <v>19487</v>
      </c>
      <c r="M2080" t="s">
        <v>23</v>
      </c>
      <c r="N2080">
        <v>11</v>
      </c>
    </row>
    <row r="2081" spans="1:14" hidden="1" x14ac:dyDescent="0.25">
      <c r="A2081">
        <v>4296</v>
      </c>
      <c r="B2081" t="s">
        <v>19512</v>
      </c>
      <c r="C2081" t="s">
        <v>15569</v>
      </c>
      <c r="D2081" t="s">
        <v>19487</v>
      </c>
      <c r="E2081" t="s">
        <v>19513</v>
      </c>
      <c r="F2081" t="s">
        <v>19514</v>
      </c>
      <c r="G2081" t="s">
        <v>19515</v>
      </c>
      <c r="H2081">
        <v>4268032</v>
      </c>
      <c r="I2081" t="s">
        <v>20</v>
      </c>
      <c r="J2081" t="s">
        <v>21</v>
      </c>
      <c r="K2081" t="s">
        <v>9160</v>
      </c>
      <c r="L2081" t="s">
        <v>19487</v>
      </c>
      <c r="M2081" t="s">
        <v>73</v>
      </c>
      <c r="N2081">
        <v>11</v>
      </c>
    </row>
    <row r="2082" spans="1:14" hidden="1" x14ac:dyDescent="0.25">
      <c r="A2082">
        <v>4297</v>
      </c>
      <c r="B2082" t="s">
        <v>19516</v>
      </c>
      <c r="C2082" t="s">
        <v>15579</v>
      </c>
      <c r="D2082" t="s">
        <v>19487</v>
      </c>
      <c r="E2082" t="s">
        <v>19517</v>
      </c>
      <c r="F2082" t="s">
        <v>19518</v>
      </c>
      <c r="G2082" t="s">
        <v>19515</v>
      </c>
      <c r="H2082">
        <v>4268032</v>
      </c>
      <c r="I2082" t="s">
        <v>20</v>
      </c>
      <c r="J2082" t="s">
        <v>21</v>
      </c>
      <c r="K2082" t="s">
        <v>9160</v>
      </c>
      <c r="L2082" t="s">
        <v>19487</v>
      </c>
      <c r="M2082" t="s">
        <v>73</v>
      </c>
      <c r="N2082">
        <v>11</v>
      </c>
    </row>
    <row r="2083" spans="1:14" hidden="1" x14ac:dyDescent="0.25">
      <c r="A2083">
        <v>4291</v>
      </c>
      <c r="B2083" t="s">
        <v>19490</v>
      </c>
      <c r="C2083" t="s">
        <v>19491</v>
      </c>
      <c r="D2083" t="s">
        <v>19487</v>
      </c>
      <c r="E2083" t="s">
        <v>19492</v>
      </c>
      <c r="F2083" t="s">
        <v>19493</v>
      </c>
      <c r="G2083" t="s">
        <v>19494</v>
      </c>
      <c r="H2083">
        <v>4648960</v>
      </c>
      <c r="I2083" t="s">
        <v>20</v>
      </c>
      <c r="J2083" t="s">
        <v>21</v>
      </c>
      <c r="K2083" t="s">
        <v>9160</v>
      </c>
      <c r="L2083" t="s">
        <v>19487</v>
      </c>
      <c r="M2083" t="s">
        <v>29</v>
      </c>
      <c r="N2083">
        <v>11</v>
      </c>
    </row>
    <row r="2084" spans="1:14" hidden="1" x14ac:dyDescent="0.25">
      <c r="A2084">
        <v>4292</v>
      </c>
      <c r="B2084" t="s">
        <v>19495</v>
      </c>
      <c r="C2084" t="s">
        <v>19496</v>
      </c>
      <c r="D2084" t="s">
        <v>19487</v>
      </c>
      <c r="E2084" t="s">
        <v>19497</v>
      </c>
      <c r="F2084" t="s">
        <v>19498</v>
      </c>
      <c r="G2084" t="s">
        <v>19494</v>
      </c>
      <c r="H2084">
        <v>4268032</v>
      </c>
      <c r="I2084" t="s">
        <v>20</v>
      </c>
      <c r="J2084" t="s">
        <v>21</v>
      </c>
      <c r="K2084" t="s">
        <v>9160</v>
      </c>
      <c r="L2084" t="s">
        <v>19487</v>
      </c>
      <c r="M2084" t="s">
        <v>29</v>
      </c>
      <c r="N2084">
        <v>11</v>
      </c>
    </row>
    <row r="2085" spans="1:14" hidden="1" x14ac:dyDescent="0.25">
      <c r="A2085">
        <v>4293</v>
      </c>
      <c r="B2085" t="s">
        <v>19499</v>
      </c>
      <c r="C2085" t="s">
        <v>19500</v>
      </c>
      <c r="D2085" t="s">
        <v>19487</v>
      </c>
      <c r="E2085" t="s">
        <v>11909</v>
      </c>
      <c r="F2085" t="s">
        <v>19501</v>
      </c>
      <c r="G2085" t="s">
        <v>19502</v>
      </c>
      <c r="H2085">
        <v>4268032</v>
      </c>
      <c r="I2085" t="s">
        <v>20</v>
      </c>
      <c r="J2085" t="s">
        <v>21</v>
      </c>
      <c r="K2085" t="s">
        <v>9160</v>
      </c>
      <c r="L2085" t="s">
        <v>19487</v>
      </c>
      <c r="M2085" t="s">
        <v>29</v>
      </c>
      <c r="N2085">
        <v>11</v>
      </c>
    </row>
    <row r="2086" spans="1:14" x14ac:dyDescent="0.25">
      <c r="A2086">
        <v>4294</v>
      </c>
      <c r="B2086" t="s">
        <v>19503</v>
      </c>
      <c r="C2086" t="s">
        <v>19504</v>
      </c>
      <c r="D2086" t="s">
        <v>19487</v>
      </c>
      <c r="E2086" t="s">
        <v>19505</v>
      </c>
      <c r="F2086" t="s">
        <v>19501</v>
      </c>
      <c r="G2086" t="s">
        <v>19506</v>
      </c>
      <c r="H2086">
        <v>4268032</v>
      </c>
      <c r="I2086" t="s">
        <v>20</v>
      </c>
      <c r="J2086" t="s">
        <v>21</v>
      </c>
      <c r="K2086" t="s">
        <v>9160</v>
      </c>
      <c r="L2086" t="s">
        <v>19487</v>
      </c>
      <c r="M2086" t="s">
        <v>40</v>
      </c>
      <c r="N2086">
        <v>11</v>
      </c>
    </row>
    <row r="2087" spans="1:14" hidden="1" x14ac:dyDescent="0.25">
      <c r="A2087">
        <v>4295</v>
      </c>
      <c r="B2087" t="s">
        <v>19507</v>
      </c>
      <c r="C2087" t="s">
        <v>19508</v>
      </c>
      <c r="D2087" t="s">
        <v>19487</v>
      </c>
      <c r="E2087" t="s">
        <v>19509</v>
      </c>
      <c r="F2087" t="s">
        <v>19510</v>
      </c>
      <c r="G2087" t="s">
        <v>19511</v>
      </c>
      <c r="H2087">
        <v>4268032</v>
      </c>
      <c r="I2087" t="s">
        <v>20</v>
      </c>
      <c r="J2087" t="s">
        <v>21</v>
      </c>
      <c r="K2087" t="s">
        <v>9160</v>
      </c>
      <c r="L2087" t="s">
        <v>19487</v>
      </c>
      <c r="M2087" t="s">
        <v>56</v>
      </c>
      <c r="N2087">
        <v>11</v>
      </c>
    </row>
    <row r="2088" spans="1:14" hidden="1" x14ac:dyDescent="0.25">
      <c r="A2088">
        <v>4298</v>
      </c>
      <c r="B2088" t="s">
        <v>19519</v>
      </c>
      <c r="C2088" t="s">
        <v>19520</v>
      </c>
      <c r="D2088" t="s">
        <v>19521</v>
      </c>
      <c r="E2088" t="s">
        <v>19522</v>
      </c>
      <c r="F2088" t="s">
        <v>19523</v>
      </c>
      <c r="G2088" t="s">
        <v>19524</v>
      </c>
      <c r="H2088">
        <v>4689920</v>
      </c>
      <c r="I2088" t="s">
        <v>20</v>
      </c>
      <c r="J2088" t="s">
        <v>21</v>
      </c>
      <c r="K2088" t="s">
        <v>9160</v>
      </c>
      <c r="L2088" t="s">
        <v>19521</v>
      </c>
      <c r="M2088" t="s">
        <v>23</v>
      </c>
      <c r="N2088">
        <v>11</v>
      </c>
    </row>
    <row r="2089" spans="1:14" hidden="1" x14ac:dyDescent="0.25">
      <c r="A2089">
        <v>4304</v>
      </c>
      <c r="B2089" t="s">
        <v>19546</v>
      </c>
      <c r="C2089" t="s">
        <v>19547</v>
      </c>
      <c r="D2089" t="s">
        <v>19521</v>
      </c>
      <c r="E2089" t="s">
        <v>19548</v>
      </c>
      <c r="F2089" t="s">
        <v>19549</v>
      </c>
      <c r="G2089" t="s">
        <v>19550</v>
      </c>
      <c r="H2089">
        <v>4689920</v>
      </c>
      <c r="I2089" t="s">
        <v>20</v>
      </c>
      <c r="J2089" t="s">
        <v>21</v>
      </c>
      <c r="K2089" t="s">
        <v>9160</v>
      </c>
      <c r="L2089" t="s">
        <v>19521</v>
      </c>
      <c r="M2089" t="s">
        <v>73</v>
      </c>
      <c r="N2089">
        <v>11</v>
      </c>
    </row>
    <row r="2090" spans="1:14" hidden="1" x14ac:dyDescent="0.25">
      <c r="A2090">
        <v>4305</v>
      </c>
      <c r="B2090" t="s">
        <v>19551</v>
      </c>
      <c r="C2090" t="s">
        <v>19552</v>
      </c>
      <c r="D2090" t="s">
        <v>19521</v>
      </c>
      <c r="E2090" t="s">
        <v>19553</v>
      </c>
      <c r="F2090" t="s">
        <v>19553</v>
      </c>
      <c r="G2090" t="s">
        <v>19550</v>
      </c>
      <c r="H2090">
        <v>4288512</v>
      </c>
      <c r="I2090" t="s">
        <v>20</v>
      </c>
      <c r="J2090" t="s">
        <v>21</v>
      </c>
      <c r="K2090" t="s">
        <v>9160</v>
      </c>
      <c r="L2090" t="s">
        <v>19521</v>
      </c>
      <c r="M2090" t="s">
        <v>73</v>
      </c>
      <c r="N2090">
        <v>11</v>
      </c>
    </row>
    <row r="2091" spans="1:14" hidden="1" x14ac:dyDescent="0.25">
      <c r="A2091">
        <v>4299</v>
      </c>
      <c r="B2091" t="s">
        <v>19525</v>
      </c>
      <c r="C2091" t="s">
        <v>19526</v>
      </c>
      <c r="D2091" t="s">
        <v>19521</v>
      </c>
      <c r="E2091" t="s">
        <v>11909</v>
      </c>
      <c r="F2091" t="s">
        <v>19527</v>
      </c>
      <c r="G2091" t="s">
        <v>19528</v>
      </c>
      <c r="H2091">
        <v>4288512</v>
      </c>
      <c r="I2091" t="s">
        <v>20</v>
      </c>
      <c r="J2091" t="s">
        <v>21</v>
      </c>
      <c r="K2091" t="s">
        <v>9160</v>
      </c>
      <c r="L2091" t="s">
        <v>19521</v>
      </c>
      <c r="M2091" t="s">
        <v>29</v>
      </c>
      <c r="N2091">
        <v>11</v>
      </c>
    </row>
    <row r="2092" spans="1:14" hidden="1" x14ac:dyDescent="0.25">
      <c r="A2092">
        <v>4300</v>
      </c>
      <c r="B2092" t="s">
        <v>19529</v>
      </c>
      <c r="C2092" t="s">
        <v>19530</v>
      </c>
      <c r="D2092" t="s">
        <v>19521</v>
      </c>
      <c r="E2092" t="s">
        <v>2735</v>
      </c>
      <c r="F2092" t="s">
        <v>19531</v>
      </c>
      <c r="G2092" t="s">
        <v>19532</v>
      </c>
      <c r="H2092">
        <v>4714496</v>
      </c>
      <c r="I2092" t="s">
        <v>20</v>
      </c>
      <c r="J2092" t="s">
        <v>21</v>
      </c>
      <c r="K2092" t="s">
        <v>9160</v>
      </c>
      <c r="L2092" t="s">
        <v>19521</v>
      </c>
      <c r="M2092" t="s">
        <v>29</v>
      </c>
      <c r="N2092">
        <v>11</v>
      </c>
    </row>
    <row r="2093" spans="1:14" hidden="1" x14ac:dyDescent="0.25">
      <c r="A2093">
        <v>4301</v>
      </c>
      <c r="B2093" t="s">
        <v>19533</v>
      </c>
      <c r="C2093" t="s">
        <v>19534</v>
      </c>
      <c r="D2093" t="s">
        <v>19521</v>
      </c>
      <c r="E2093" t="s">
        <v>19535</v>
      </c>
      <c r="F2093" t="s">
        <v>19536</v>
      </c>
      <c r="G2093" t="s">
        <v>19532</v>
      </c>
      <c r="H2093">
        <v>4288512</v>
      </c>
      <c r="I2093" t="s">
        <v>20</v>
      </c>
      <c r="J2093" t="s">
        <v>21</v>
      </c>
      <c r="K2093" t="s">
        <v>9160</v>
      </c>
      <c r="L2093" t="s">
        <v>19521</v>
      </c>
      <c r="M2093" t="s">
        <v>29</v>
      </c>
      <c r="N2093">
        <v>11</v>
      </c>
    </row>
    <row r="2094" spans="1:14" x14ac:dyDescent="0.25">
      <c r="A2094">
        <v>4302</v>
      </c>
      <c r="B2094" t="s">
        <v>19537</v>
      </c>
      <c r="C2094" t="s">
        <v>19538</v>
      </c>
      <c r="D2094" t="s">
        <v>19521</v>
      </c>
      <c r="E2094" t="s">
        <v>19539</v>
      </c>
      <c r="F2094" t="s">
        <v>19527</v>
      </c>
      <c r="G2094" t="s">
        <v>19540</v>
      </c>
      <c r="H2094">
        <v>4288512</v>
      </c>
      <c r="I2094" t="s">
        <v>20</v>
      </c>
      <c r="J2094" t="s">
        <v>21</v>
      </c>
      <c r="K2094" t="s">
        <v>9160</v>
      </c>
      <c r="L2094" t="s">
        <v>19521</v>
      </c>
      <c r="M2094" t="s">
        <v>40</v>
      </c>
      <c r="N2094">
        <v>11</v>
      </c>
    </row>
    <row r="2095" spans="1:14" hidden="1" x14ac:dyDescent="0.25">
      <c r="A2095">
        <v>4303</v>
      </c>
      <c r="B2095" t="s">
        <v>19541</v>
      </c>
      <c r="C2095" t="s">
        <v>19542</v>
      </c>
      <c r="D2095" t="s">
        <v>19521</v>
      </c>
      <c r="E2095" t="s">
        <v>19543</v>
      </c>
      <c r="F2095" t="s">
        <v>19544</v>
      </c>
      <c r="G2095" t="s">
        <v>19545</v>
      </c>
      <c r="H2095">
        <v>4288512</v>
      </c>
      <c r="I2095" t="s">
        <v>20</v>
      </c>
      <c r="J2095" t="s">
        <v>21</v>
      </c>
      <c r="K2095" t="s">
        <v>9160</v>
      </c>
      <c r="L2095" t="s">
        <v>19521</v>
      </c>
      <c r="M2095" t="s">
        <v>56</v>
      </c>
      <c r="N2095">
        <v>11</v>
      </c>
    </row>
    <row r="2096" spans="1:14" hidden="1" x14ac:dyDescent="0.25">
      <c r="A2096">
        <v>4154</v>
      </c>
      <c r="B2096" t="s">
        <v>18860</v>
      </c>
      <c r="C2096" t="s">
        <v>18861</v>
      </c>
      <c r="D2096" t="s">
        <v>18855</v>
      </c>
      <c r="E2096" t="s">
        <v>18862</v>
      </c>
      <c r="F2096" t="s">
        <v>18862</v>
      </c>
      <c r="G2096" t="s">
        <v>18863</v>
      </c>
      <c r="H2096">
        <v>4255744</v>
      </c>
      <c r="I2096" t="s">
        <v>20</v>
      </c>
      <c r="J2096" t="s">
        <v>21</v>
      </c>
      <c r="K2096" t="s">
        <v>9160</v>
      </c>
      <c r="L2096" t="s">
        <v>18855</v>
      </c>
      <c r="M2096" t="s">
        <v>23</v>
      </c>
      <c r="N2096">
        <v>11</v>
      </c>
    </row>
    <row r="2097" spans="1:14" hidden="1" x14ac:dyDescent="0.25">
      <c r="A2097">
        <v>4153</v>
      </c>
      <c r="B2097" t="s">
        <v>18853</v>
      </c>
      <c r="C2097" t="s">
        <v>18854</v>
      </c>
      <c r="D2097" t="s">
        <v>18855</v>
      </c>
      <c r="E2097" t="s">
        <v>18856</v>
      </c>
      <c r="F2097" t="s">
        <v>18857</v>
      </c>
      <c r="G2097" t="s">
        <v>18858</v>
      </c>
      <c r="H2097">
        <v>4624384</v>
      </c>
      <c r="I2097" t="s">
        <v>20</v>
      </c>
      <c r="J2097" t="s">
        <v>21</v>
      </c>
      <c r="K2097" t="s">
        <v>9160</v>
      </c>
      <c r="L2097" t="s">
        <v>18855</v>
      </c>
      <c r="M2097" t="s">
        <v>18859</v>
      </c>
      <c r="N2097">
        <v>11</v>
      </c>
    </row>
    <row r="2098" spans="1:14" hidden="1" x14ac:dyDescent="0.25">
      <c r="A2098">
        <v>4164</v>
      </c>
      <c r="B2098" t="s">
        <v>18902</v>
      </c>
      <c r="C2098" t="s">
        <v>18903</v>
      </c>
      <c r="D2098" t="s">
        <v>18855</v>
      </c>
      <c r="E2098" t="s">
        <v>18904</v>
      </c>
      <c r="F2098" t="s">
        <v>18904</v>
      </c>
      <c r="G2098" t="s">
        <v>18905</v>
      </c>
      <c r="H2098">
        <v>4255744</v>
      </c>
      <c r="I2098" t="s">
        <v>20</v>
      </c>
      <c r="J2098" t="s">
        <v>21</v>
      </c>
      <c r="K2098" t="s">
        <v>9160</v>
      </c>
      <c r="L2098" t="s">
        <v>18855</v>
      </c>
      <c r="M2098" t="s">
        <v>73</v>
      </c>
      <c r="N2098">
        <v>11</v>
      </c>
    </row>
    <row r="2099" spans="1:14" hidden="1" x14ac:dyDescent="0.25">
      <c r="A2099">
        <v>4159</v>
      </c>
      <c r="B2099" t="s">
        <v>18880</v>
      </c>
      <c r="C2099" t="s">
        <v>18881</v>
      </c>
      <c r="D2099" t="s">
        <v>18855</v>
      </c>
      <c r="E2099" t="s">
        <v>11665</v>
      </c>
      <c r="F2099" t="s">
        <v>18882</v>
      </c>
      <c r="G2099" t="s">
        <v>18883</v>
      </c>
      <c r="H2099">
        <v>4255744</v>
      </c>
      <c r="I2099" t="s">
        <v>20</v>
      </c>
      <c r="J2099" t="s">
        <v>21</v>
      </c>
      <c r="K2099" t="s">
        <v>9160</v>
      </c>
      <c r="L2099" t="s">
        <v>18855</v>
      </c>
      <c r="M2099" t="s">
        <v>29</v>
      </c>
      <c r="N2099">
        <v>11</v>
      </c>
    </row>
    <row r="2100" spans="1:14" hidden="1" x14ac:dyDescent="0.25">
      <c r="A2100">
        <v>4160</v>
      </c>
      <c r="B2100" t="s">
        <v>18884</v>
      </c>
      <c r="C2100" t="s">
        <v>18885</v>
      </c>
      <c r="D2100" t="s">
        <v>18855</v>
      </c>
      <c r="E2100" t="s">
        <v>18886</v>
      </c>
      <c r="F2100" t="s">
        <v>18887</v>
      </c>
      <c r="G2100" t="s">
        <v>18888</v>
      </c>
      <c r="H2100">
        <v>4624384</v>
      </c>
      <c r="I2100" t="s">
        <v>20</v>
      </c>
      <c r="J2100" t="s">
        <v>21</v>
      </c>
      <c r="K2100" t="s">
        <v>9160</v>
      </c>
      <c r="L2100" t="s">
        <v>18855</v>
      </c>
      <c r="M2100" t="s">
        <v>29</v>
      </c>
      <c r="N2100">
        <v>11</v>
      </c>
    </row>
    <row r="2101" spans="1:14" hidden="1" x14ac:dyDescent="0.25">
      <c r="A2101">
        <v>4161</v>
      </c>
      <c r="B2101" t="s">
        <v>18889</v>
      </c>
      <c r="C2101" t="s">
        <v>18890</v>
      </c>
      <c r="D2101" t="s">
        <v>18855</v>
      </c>
      <c r="E2101" t="s">
        <v>18891</v>
      </c>
      <c r="F2101" t="s">
        <v>18892</v>
      </c>
      <c r="G2101" t="s">
        <v>18888</v>
      </c>
      <c r="H2101">
        <v>4255744</v>
      </c>
      <c r="I2101" t="s">
        <v>20</v>
      </c>
      <c r="J2101" t="s">
        <v>21</v>
      </c>
      <c r="K2101" t="s">
        <v>9160</v>
      </c>
      <c r="L2101" t="s">
        <v>18855</v>
      </c>
      <c r="M2101" t="s">
        <v>29</v>
      </c>
      <c r="N2101">
        <v>11</v>
      </c>
    </row>
    <row r="2102" spans="1:14" hidden="1" x14ac:dyDescent="0.25">
      <c r="A2102">
        <v>4156</v>
      </c>
      <c r="B2102" t="s">
        <v>18867</v>
      </c>
      <c r="C2102" t="s">
        <v>18868</v>
      </c>
      <c r="D2102" t="s">
        <v>18855</v>
      </c>
      <c r="E2102" t="s">
        <v>18869</v>
      </c>
      <c r="F2102" t="s">
        <v>18870</v>
      </c>
      <c r="G2102" t="s">
        <v>18871</v>
      </c>
      <c r="H2102">
        <v>4657152</v>
      </c>
      <c r="I2102" t="s">
        <v>20</v>
      </c>
      <c r="J2102" t="s">
        <v>21</v>
      </c>
      <c r="K2102" t="s">
        <v>9160</v>
      </c>
      <c r="L2102" t="s">
        <v>18855</v>
      </c>
      <c r="M2102" t="s">
        <v>23</v>
      </c>
      <c r="N2102">
        <v>12</v>
      </c>
    </row>
    <row r="2103" spans="1:14" x14ac:dyDescent="0.25">
      <c r="A2103">
        <v>4162</v>
      </c>
      <c r="B2103" t="s">
        <v>18893</v>
      </c>
      <c r="C2103" t="s">
        <v>18894</v>
      </c>
      <c r="D2103" t="s">
        <v>18855</v>
      </c>
      <c r="E2103" t="s">
        <v>18895</v>
      </c>
      <c r="F2103" t="s">
        <v>18882</v>
      </c>
      <c r="G2103" t="s">
        <v>18896</v>
      </c>
      <c r="H2103">
        <v>4255744</v>
      </c>
      <c r="I2103" t="s">
        <v>20</v>
      </c>
      <c r="J2103" t="s">
        <v>21</v>
      </c>
      <c r="K2103" t="s">
        <v>9160</v>
      </c>
      <c r="L2103" t="s">
        <v>18855</v>
      </c>
      <c r="M2103" t="s">
        <v>40</v>
      </c>
      <c r="N2103">
        <v>11</v>
      </c>
    </row>
    <row r="2104" spans="1:14" hidden="1" x14ac:dyDescent="0.25">
      <c r="A2104">
        <v>4163</v>
      </c>
      <c r="B2104" t="s">
        <v>18897</v>
      </c>
      <c r="C2104" t="s">
        <v>18898</v>
      </c>
      <c r="D2104" t="s">
        <v>18855</v>
      </c>
      <c r="E2104" t="s">
        <v>18899</v>
      </c>
      <c r="F2104" t="s">
        <v>18900</v>
      </c>
      <c r="G2104" t="s">
        <v>18901</v>
      </c>
      <c r="H2104">
        <v>4255744</v>
      </c>
      <c r="I2104" t="s">
        <v>20</v>
      </c>
      <c r="J2104" t="s">
        <v>21</v>
      </c>
      <c r="K2104" t="s">
        <v>9160</v>
      </c>
      <c r="L2104" t="s">
        <v>18855</v>
      </c>
      <c r="M2104" t="s">
        <v>56</v>
      </c>
      <c r="N2104">
        <v>11</v>
      </c>
    </row>
    <row r="2105" spans="1:14" hidden="1" x14ac:dyDescent="0.25">
      <c r="A2105">
        <v>4157</v>
      </c>
      <c r="B2105" t="s">
        <v>18872</v>
      </c>
      <c r="C2105" t="s">
        <v>18873</v>
      </c>
      <c r="D2105" t="s">
        <v>18855</v>
      </c>
      <c r="E2105" t="s">
        <v>8993</v>
      </c>
      <c r="F2105" t="s">
        <v>18874</v>
      </c>
      <c r="G2105" t="s">
        <v>18875</v>
      </c>
      <c r="H2105">
        <v>4657152</v>
      </c>
      <c r="I2105" t="s">
        <v>20</v>
      </c>
      <c r="J2105" t="s">
        <v>21</v>
      </c>
      <c r="K2105" t="s">
        <v>9160</v>
      </c>
      <c r="L2105" t="s">
        <v>18855</v>
      </c>
      <c r="M2105" t="s">
        <v>23</v>
      </c>
      <c r="N2105">
        <v>12</v>
      </c>
    </row>
    <row r="2106" spans="1:14" hidden="1" x14ac:dyDescent="0.25">
      <c r="A2106">
        <v>4219</v>
      </c>
      <c r="B2106" t="s">
        <v>19159</v>
      </c>
      <c r="C2106" t="s">
        <v>19160</v>
      </c>
      <c r="D2106" t="s">
        <v>19161</v>
      </c>
      <c r="E2106" t="s">
        <v>19162</v>
      </c>
      <c r="F2106" t="s">
        <v>19163</v>
      </c>
      <c r="G2106" t="s">
        <v>19164</v>
      </c>
      <c r="H2106">
        <v>6918144</v>
      </c>
      <c r="I2106" t="s">
        <v>20</v>
      </c>
      <c r="J2106" t="s">
        <v>21</v>
      </c>
      <c r="K2106" t="s">
        <v>9160</v>
      </c>
      <c r="L2106" t="s">
        <v>19161</v>
      </c>
      <c r="M2106" t="s">
        <v>23</v>
      </c>
      <c r="N2106">
        <v>11</v>
      </c>
    </row>
    <row r="2107" spans="1:14" hidden="1" x14ac:dyDescent="0.25">
      <c r="A2107">
        <v>4220</v>
      </c>
      <c r="B2107" t="s">
        <v>19165</v>
      </c>
      <c r="C2107" t="s">
        <v>19166</v>
      </c>
      <c r="D2107" t="s">
        <v>19161</v>
      </c>
      <c r="E2107" t="s">
        <v>19167</v>
      </c>
      <c r="F2107" t="s">
        <v>19168</v>
      </c>
      <c r="G2107" t="s">
        <v>19169</v>
      </c>
      <c r="H2107">
        <v>6983680</v>
      </c>
      <c r="I2107" t="s">
        <v>20</v>
      </c>
      <c r="J2107" t="s">
        <v>21</v>
      </c>
      <c r="K2107" t="s">
        <v>9160</v>
      </c>
      <c r="L2107" t="s">
        <v>19161</v>
      </c>
      <c r="M2107" t="s">
        <v>29</v>
      </c>
      <c r="N2107">
        <v>11</v>
      </c>
    </row>
    <row r="2108" spans="1:14" hidden="1" x14ac:dyDescent="0.25">
      <c r="A2108">
        <v>4221</v>
      </c>
      <c r="B2108" t="s">
        <v>19170</v>
      </c>
      <c r="C2108" t="s">
        <v>19171</v>
      </c>
      <c r="D2108" t="s">
        <v>19161</v>
      </c>
      <c r="E2108" t="s">
        <v>19172</v>
      </c>
      <c r="F2108" t="s">
        <v>19173</v>
      </c>
      <c r="G2108" t="s">
        <v>19174</v>
      </c>
      <c r="H2108">
        <v>6942720</v>
      </c>
      <c r="I2108" t="s">
        <v>20</v>
      </c>
      <c r="J2108" t="s">
        <v>21</v>
      </c>
      <c r="K2108" t="s">
        <v>9160</v>
      </c>
      <c r="L2108" t="s">
        <v>19161</v>
      </c>
      <c r="M2108" t="s">
        <v>29</v>
      </c>
      <c r="N2108">
        <v>11</v>
      </c>
    </row>
    <row r="2109" spans="1:14" x14ac:dyDescent="0.25">
      <c r="A2109">
        <v>4222</v>
      </c>
      <c r="B2109" t="s">
        <v>19175</v>
      </c>
      <c r="C2109" t="s">
        <v>19176</v>
      </c>
      <c r="D2109" t="s">
        <v>19161</v>
      </c>
      <c r="E2109" t="s">
        <v>19177</v>
      </c>
      <c r="F2109" t="s">
        <v>19178</v>
      </c>
      <c r="G2109" t="s">
        <v>19179</v>
      </c>
      <c r="H2109">
        <v>6983680</v>
      </c>
      <c r="I2109" t="s">
        <v>20</v>
      </c>
      <c r="J2109" t="s">
        <v>21</v>
      </c>
      <c r="K2109" t="s">
        <v>9160</v>
      </c>
      <c r="L2109" t="s">
        <v>19161</v>
      </c>
      <c r="M2109" t="s">
        <v>40</v>
      </c>
      <c r="N2109">
        <v>11</v>
      </c>
    </row>
    <row r="2110" spans="1:14" hidden="1" x14ac:dyDescent="0.25">
      <c r="A2110">
        <v>4223</v>
      </c>
      <c r="B2110" t="s">
        <v>19180</v>
      </c>
      <c r="C2110" t="s">
        <v>19181</v>
      </c>
      <c r="D2110" t="s">
        <v>19161</v>
      </c>
      <c r="E2110" t="s">
        <v>19182</v>
      </c>
      <c r="F2110" t="s">
        <v>19183</v>
      </c>
      <c r="G2110" t="s">
        <v>19184</v>
      </c>
      <c r="H2110">
        <v>6889472</v>
      </c>
      <c r="I2110" t="s">
        <v>20</v>
      </c>
      <c r="J2110" t="s">
        <v>21</v>
      </c>
      <c r="K2110" t="s">
        <v>9160</v>
      </c>
      <c r="L2110" t="s">
        <v>19161</v>
      </c>
      <c r="M2110" t="s">
        <v>56</v>
      </c>
      <c r="N2110">
        <v>11</v>
      </c>
    </row>
    <row r="2111" spans="1:14" hidden="1" x14ac:dyDescent="0.25">
      <c r="A2111">
        <v>4224</v>
      </c>
      <c r="B2111" t="s">
        <v>19185</v>
      </c>
      <c r="C2111" t="s">
        <v>19186</v>
      </c>
      <c r="D2111" t="s">
        <v>19161</v>
      </c>
      <c r="E2111" t="s">
        <v>19187</v>
      </c>
      <c r="F2111" t="s">
        <v>19188</v>
      </c>
      <c r="G2111" t="s">
        <v>19189</v>
      </c>
      <c r="H2111">
        <v>7049216</v>
      </c>
      <c r="I2111" t="s">
        <v>20</v>
      </c>
      <c r="J2111" t="s">
        <v>21</v>
      </c>
      <c r="K2111" t="s">
        <v>9160</v>
      </c>
      <c r="L2111" t="s">
        <v>19161</v>
      </c>
      <c r="M2111" t="s">
        <v>73</v>
      </c>
      <c r="N2111">
        <v>11</v>
      </c>
    </row>
    <row r="2112" spans="1:14" hidden="1" x14ac:dyDescent="0.25">
      <c r="A2112">
        <v>4225</v>
      </c>
      <c r="B2112" t="s">
        <v>19190</v>
      </c>
      <c r="C2112" t="s">
        <v>15583</v>
      </c>
      <c r="D2112" t="s">
        <v>19191</v>
      </c>
      <c r="E2112" t="s">
        <v>19192</v>
      </c>
      <c r="F2112" t="s">
        <v>19192</v>
      </c>
      <c r="G2112" t="s">
        <v>19193</v>
      </c>
      <c r="H2112">
        <v>4386816</v>
      </c>
      <c r="I2112" t="s">
        <v>20</v>
      </c>
      <c r="J2112" t="s">
        <v>21</v>
      </c>
      <c r="K2112" t="s">
        <v>9160</v>
      </c>
      <c r="L2112" t="s">
        <v>19191</v>
      </c>
      <c r="M2112" t="s">
        <v>23</v>
      </c>
      <c r="N2112">
        <v>11</v>
      </c>
    </row>
    <row r="2113" spans="1:14" hidden="1" x14ac:dyDescent="0.25">
      <c r="A2113">
        <v>4234</v>
      </c>
      <c r="B2113" t="s">
        <v>19231</v>
      </c>
      <c r="C2113" t="s">
        <v>15598</v>
      </c>
      <c r="D2113" t="s">
        <v>19191</v>
      </c>
      <c r="E2113" t="s">
        <v>19232</v>
      </c>
      <c r="F2113" t="s">
        <v>19232</v>
      </c>
      <c r="G2113" t="s">
        <v>19233</v>
      </c>
      <c r="H2113">
        <v>4386816</v>
      </c>
      <c r="I2113" t="s">
        <v>20</v>
      </c>
      <c r="J2113" t="s">
        <v>21</v>
      </c>
      <c r="K2113" t="s">
        <v>9160</v>
      </c>
      <c r="L2113" t="s">
        <v>19191</v>
      </c>
      <c r="M2113" t="s">
        <v>73</v>
      </c>
      <c r="N2113">
        <v>11</v>
      </c>
    </row>
    <row r="2114" spans="1:14" hidden="1" x14ac:dyDescent="0.25">
      <c r="A2114">
        <v>4233</v>
      </c>
      <c r="B2114" t="s">
        <v>19226</v>
      </c>
      <c r="C2114" t="s">
        <v>19227</v>
      </c>
      <c r="D2114" t="s">
        <v>19191</v>
      </c>
      <c r="E2114" t="s">
        <v>19228</v>
      </c>
      <c r="F2114" t="s">
        <v>19229</v>
      </c>
      <c r="G2114" t="s">
        <v>19230</v>
      </c>
      <c r="H2114">
        <v>4886528</v>
      </c>
      <c r="I2114" t="s">
        <v>20</v>
      </c>
      <c r="J2114" t="s">
        <v>21</v>
      </c>
      <c r="K2114" t="s">
        <v>9160</v>
      </c>
      <c r="L2114" t="s">
        <v>19191</v>
      </c>
      <c r="M2114" t="s">
        <v>56</v>
      </c>
      <c r="N2114">
        <v>11</v>
      </c>
    </row>
    <row r="2115" spans="1:14" hidden="1" x14ac:dyDescent="0.25">
      <c r="A2115">
        <v>4229</v>
      </c>
      <c r="B2115" t="s">
        <v>19208</v>
      </c>
      <c r="C2115" t="s">
        <v>19209</v>
      </c>
      <c r="D2115" t="s">
        <v>19191</v>
      </c>
      <c r="E2115" t="s">
        <v>19210</v>
      </c>
      <c r="F2115" t="s">
        <v>19211</v>
      </c>
      <c r="G2115" t="s">
        <v>19212</v>
      </c>
      <c r="H2115">
        <v>4386816</v>
      </c>
      <c r="I2115" t="s">
        <v>20</v>
      </c>
      <c r="J2115" t="s">
        <v>21</v>
      </c>
      <c r="K2115" t="s">
        <v>9160</v>
      </c>
      <c r="L2115" t="s">
        <v>19191</v>
      </c>
      <c r="M2115" t="s">
        <v>29</v>
      </c>
      <c r="N2115">
        <v>11</v>
      </c>
    </row>
    <row r="2116" spans="1:14" x14ac:dyDescent="0.25">
      <c r="A2116">
        <v>4232</v>
      </c>
      <c r="B2116" t="s">
        <v>19221</v>
      </c>
      <c r="C2116" t="s">
        <v>19222</v>
      </c>
      <c r="D2116" t="s">
        <v>19191</v>
      </c>
      <c r="E2116" t="s">
        <v>19223</v>
      </c>
      <c r="F2116" t="s">
        <v>19224</v>
      </c>
      <c r="G2116" t="s">
        <v>19225</v>
      </c>
      <c r="H2116">
        <v>4886528</v>
      </c>
      <c r="I2116" t="s">
        <v>20</v>
      </c>
      <c r="J2116" t="s">
        <v>21</v>
      </c>
      <c r="K2116" t="s">
        <v>9160</v>
      </c>
      <c r="L2116" t="s">
        <v>19191</v>
      </c>
      <c r="M2116" t="s">
        <v>40</v>
      </c>
      <c r="N2116">
        <v>11</v>
      </c>
    </row>
    <row r="2117" spans="1:14" hidden="1" x14ac:dyDescent="0.25">
      <c r="A2117">
        <v>4230</v>
      </c>
      <c r="B2117" t="s">
        <v>19213</v>
      </c>
      <c r="C2117" t="s">
        <v>19214</v>
      </c>
      <c r="D2117" t="s">
        <v>19191</v>
      </c>
      <c r="E2117" t="s">
        <v>2962</v>
      </c>
      <c r="F2117" t="s">
        <v>19215</v>
      </c>
      <c r="G2117" t="s">
        <v>19212</v>
      </c>
      <c r="H2117">
        <v>4886528</v>
      </c>
      <c r="I2117" t="s">
        <v>20</v>
      </c>
      <c r="J2117" t="s">
        <v>21</v>
      </c>
      <c r="K2117" t="s">
        <v>9160</v>
      </c>
      <c r="L2117" t="s">
        <v>19191</v>
      </c>
      <c r="M2117" t="s">
        <v>29</v>
      </c>
      <c r="N2117">
        <v>11</v>
      </c>
    </row>
    <row r="2118" spans="1:14" hidden="1" x14ac:dyDescent="0.25">
      <c r="A2118">
        <v>4231</v>
      </c>
      <c r="B2118" t="s">
        <v>19216</v>
      </c>
      <c r="C2118" t="s">
        <v>19217</v>
      </c>
      <c r="D2118" t="s">
        <v>19191</v>
      </c>
      <c r="E2118" t="s">
        <v>19218</v>
      </c>
      <c r="F2118" t="s">
        <v>19219</v>
      </c>
      <c r="G2118" t="s">
        <v>19220</v>
      </c>
      <c r="H2118">
        <v>4386816</v>
      </c>
      <c r="I2118" t="s">
        <v>20</v>
      </c>
      <c r="J2118" t="s">
        <v>21</v>
      </c>
      <c r="K2118" t="s">
        <v>9160</v>
      </c>
      <c r="L2118" t="s">
        <v>19191</v>
      </c>
      <c r="M2118" t="s">
        <v>29</v>
      </c>
      <c r="N2118">
        <v>11</v>
      </c>
    </row>
    <row r="2119" spans="1:14" hidden="1" x14ac:dyDescent="0.25">
      <c r="A2119">
        <v>4226</v>
      </c>
      <c r="B2119" t="s">
        <v>19194</v>
      </c>
      <c r="C2119" t="s">
        <v>19195</v>
      </c>
      <c r="D2119" t="s">
        <v>19191</v>
      </c>
      <c r="E2119" t="s">
        <v>19196</v>
      </c>
      <c r="F2119" t="s">
        <v>19197</v>
      </c>
      <c r="G2119" t="s">
        <v>19198</v>
      </c>
      <c r="H2119">
        <v>4878336</v>
      </c>
      <c r="I2119" t="s">
        <v>20</v>
      </c>
      <c r="J2119" t="s">
        <v>21</v>
      </c>
      <c r="K2119" t="s">
        <v>9160</v>
      </c>
      <c r="L2119" t="s">
        <v>19191</v>
      </c>
      <c r="M2119" t="s">
        <v>23</v>
      </c>
      <c r="N2119">
        <v>12</v>
      </c>
    </row>
    <row r="2120" spans="1:14" hidden="1" x14ac:dyDescent="0.25">
      <c r="A2120">
        <v>4129</v>
      </c>
      <c r="B2120" t="s">
        <v>18736</v>
      </c>
      <c r="C2120" t="s">
        <v>18737</v>
      </c>
      <c r="D2120" t="s">
        <v>18738</v>
      </c>
      <c r="E2120" t="s">
        <v>18739</v>
      </c>
      <c r="F2120" t="s">
        <v>18740</v>
      </c>
      <c r="G2120" t="s">
        <v>18741</v>
      </c>
      <c r="H2120">
        <v>5230592</v>
      </c>
      <c r="I2120" t="s">
        <v>20</v>
      </c>
      <c r="J2120" t="s">
        <v>21</v>
      </c>
      <c r="K2120" t="s">
        <v>9160</v>
      </c>
      <c r="L2120" t="s">
        <v>18738</v>
      </c>
      <c r="M2120" t="s">
        <v>23</v>
      </c>
      <c r="N2120">
        <v>11</v>
      </c>
    </row>
    <row r="2121" spans="1:14" hidden="1" x14ac:dyDescent="0.25">
      <c r="A2121">
        <v>4130</v>
      </c>
      <c r="B2121" t="s">
        <v>18742</v>
      </c>
      <c r="C2121" t="s">
        <v>18743</v>
      </c>
      <c r="D2121" t="s">
        <v>18738</v>
      </c>
      <c r="E2121" t="s">
        <v>11591</v>
      </c>
      <c r="F2121" t="s">
        <v>18744</v>
      </c>
      <c r="G2121" t="s">
        <v>18745</v>
      </c>
      <c r="H2121">
        <v>5287936</v>
      </c>
      <c r="I2121" t="s">
        <v>20</v>
      </c>
      <c r="J2121" t="s">
        <v>21</v>
      </c>
      <c r="K2121" t="s">
        <v>9160</v>
      </c>
      <c r="L2121" t="s">
        <v>18738</v>
      </c>
      <c r="M2121" t="s">
        <v>29</v>
      </c>
      <c r="N2121">
        <v>11</v>
      </c>
    </row>
    <row r="2122" spans="1:14" hidden="1" x14ac:dyDescent="0.25">
      <c r="A2122">
        <v>4131</v>
      </c>
      <c r="B2122" t="s">
        <v>18746</v>
      </c>
      <c r="C2122" t="s">
        <v>18747</v>
      </c>
      <c r="D2122" t="s">
        <v>18738</v>
      </c>
      <c r="E2122" t="s">
        <v>18748</v>
      </c>
      <c r="F2122" t="s">
        <v>18749</v>
      </c>
      <c r="G2122" t="s">
        <v>18745</v>
      </c>
      <c r="H2122">
        <v>5271552</v>
      </c>
      <c r="I2122" t="s">
        <v>20</v>
      </c>
      <c r="J2122" t="s">
        <v>21</v>
      </c>
      <c r="K2122" t="s">
        <v>9160</v>
      </c>
      <c r="L2122" t="s">
        <v>18738</v>
      </c>
      <c r="M2122" t="s">
        <v>29</v>
      </c>
      <c r="N2122">
        <v>11</v>
      </c>
    </row>
    <row r="2123" spans="1:14" x14ac:dyDescent="0.25">
      <c r="A2123">
        <v>4132</v>
      </c>
      <c r="B2123" t="s">
        <v>18750</v>
      </c>
      <c r="C2123" t="s">
        <v>18751</v>
      </c>
      <c r="D2123" t="s">
        <v>18738</v>
      </c>
      <c r="E2123" t="s">
        <v>18752</v>
      </c>
      <c r="F2123" t="s">
        <v>18753</v>
      </c>
      <c r="G2123" t="s">
        <v>18754</v>
      </c>
      <c r="H2123">
        <v>5287936</v>
      </c>
      <c r="I2123" t="s">
        <v>20</v>
      </c>
      <c r="J2123" t="s">
        <v>21</v>
      </c>
      <c r="K2123" t="s">
        <v>9160</v>
      </c>
      <c r="L2123" t="s">
        <v>18738</v>
      </c>
      <c r="M2123" t="s">
        <v>136</v>
      </c>
      <c r="N2123">
        <v>11</v>
      </c>
    </row>
    <row r="2124" spans="1:14" hidden="1" x14ac:dyDescent="0.25">
      <c r="A2124">
        <v>4133</v>
      </c>
      <c r="B2124" t="s">
        <v>18755</v>
      </c>
      <c r="C2124" t="s">
        <v>18756</v>
      </c>
      <c r="D2124" t="s">
        <v>18738</v>
      </c>
      <c r="E2124" t="s">
        <v>18757</v>
      </c>
      <c r="F2124" t="s">
        <v>18758</v>
      </c>
      <c r="G2124" t="s">
        <v>18759</v>
      </c>
      <c r="H2124">
        <v>5279744</v>
      </c>
      <c r="I2124" t="s">
        <v>20</v>
      </c>
      <c r="J2124" t="s">
        <v>21</v>
      </c>
      <c r="K2124" t="s">
        <v>9160</v>
      </c>
      <c r="L2124" t="s">
        <v>18738</v>
      </c>
      <c r="M2124" t="s">
        <v>141</v>
      </c>
      <c r="N2124">
        <v>11</v>
      </c>
    </row>
    <row r="2125" spans="1:14" hidden="1" x14ac:dyDescent="0.25">
      <c r="A2125">
        <v>4134</v>
      </c>
      <c r="B2125" t="s">
        <v>18760</v>
      </c>
      <c r="C2125" t="s">
        <v>18761</v>
      </c>
      <c r="D2125" t="s">
        <v>18738</v>
      </c>
      <c r="E2125" t="s">
        <v>18762</v>
      </c>
      <c r="F2125" t="s">
        <v>18739</v>
      </c>
      <c r="G2125" t="s">
        <v>18763</v>
      </c>
      <c r="H2125">
        <v>5230592</v>
      </c>
      <c r="I2125" t="s">
        <v>20</v>
      </c>
      <c r="J2125" t="s">
        <v>21</v>
      </c>
      <c r="K2125" t="s">
        <v>9160</v>
      </c>
      <c r="L2125" t="s">
        <v>18738</v>
      </c>
      <c r="M2125" t="s">
        <v>73</v>
      </c>
      <c r="N2125">
        <v>11</v>
      </c>
    </row>
    <row r="2126" spans="1:14" hidden="1" x14ac:dyDescent="0.25">
      <c r="A2126">
        <v>4135</v>
      </c>
      <c r="B2126" t="s">
        <v>18764</v>
      </c>
      <c r="C2126" t="s">
        <v>18765</v>
      </c>
      <c r="D2126" t="s">
        <v>18766</v>
      </c>
      <c r="E2126" t="s">
        <v>18767</v>
      </c>
      <c r="F2126" t="s">
        <v>18768</v>
      </c>
      <c r="G2126" t="s">
        <v>18769</v>
      </c>
      <c r="H2126">
        <v>4648960</v>
      </c>
      <c r="I2126" t="s">
        <v>20</v>
      </c>
      <c r="J2126" t="s">
        <v>21</v>
      </c>
      <c r="K2126" t="s">
        <v>9160</v>
      </c>
      <c r="L2126" t="s">
        <v>18766</v>
      </c>
      <c r="M2126" t="s">
        <v>23</v>
      </c>
      <c r="N2126">
        <v>11</v>
      </c>
    </row>
    <row r="2127" spans="1:14" hidden="1" x14ac:dyDescent="0.25">
      <c r="A2127">
        <v>4136</v>
      </c>
      <c r="B2127" t="s">
        <v>18770</v>
      </c>
      <c r="C2127" t="s">
        <v>18771</v>
      </c>
      <c r="D2127" t="s">
        <v>18766</v>
      </c>
      <c r="E2127" t="s">
        <v>18772</v>
      </c>
      <c r="F2127" t="s">
        <v>18773</v>
      </c>
      <c r="G2127" t="s">
        <v>18774</v>
      </c>
      <c r="H2127">
        <v>5459968</v>
      </c>
      <c r="I2127" t="s">
        <v>20</v>
      </c>
      <c r="J2127" t="s">
        <v>21</v>
      </c>
      <c r="K2127" t="s">
        <v>9160</v>
      </c>
      <c r="L2127" t="s">
        <v>18766</v>
      </c>
      <c r="M2127" t="s">
        <v>29</v>
      </c>
      <c r="N2127">
        <v>11</v>
      </c>
    </row>
    <row r="2128" spans="1:14" hidden="1" x14ac:dyDescent="0.25">
      <c r="A2128">
        <v>4137</v>
      </c>
      <c r="B2128" t="s">
        <v>18775</v>
      </c>
      <c r="C2128" t="s">
        <v>18776</v>
      </c>
      <c r="D2128" t="s">
        <v>18766</v>
      </c>
      <c r="E2128" t="s">
        <v>18777</v>
      </c>
      <c r="F2128" t="s">
        <v>18778</v>
      </c>
      <c r="G2128" t="s">
        <v>18779</v>
      </c>
      <c r="H2128">
        <v>5414912</v>
      </c>
      <c r="I2128" t="s">
        <v>20</v>
      </c>
      <c r="J2128" t="s">
        <v>21</v>
      </c>
      <c r="K2128" t="s">
        <v>9160</v>
      </c>
      <c r="L2128" t="s">
        <v>18766</v>
      </c>
      <c r="M2128" t="s">
        <v>29</v>
      </c>
      <c r="N2128">
        <v>11</v>
      </c>
    </row>
    <row r="2129" spans="1:14" hidden="1" x14ac:dyDescent="0.25">
      <c r="A2129">
        <v>4138</v>
      </c>
      <c r="B2129" t="s">
        <v>18780</v>
      </c>
      <c r="C2129" t="s">
        <v>18781</v>
      </c>
      <c r="D2129" t="s">
        <v>18766</v>
      </c>
      <c r="E2129" t="s">
        <v>18782</v>
      </c>
      <c r="F2129" t="s">
        <v>18783</v>
      </c>
      <c r="G2129" t="s">
        <v>18779</v>
      </c>
      <c r="H2129">
        <v>4669440</v>
      </c>
      <c r="I2129" t="s">
        <v>20</v>
      </c>
      <c r="J2129" t="s">
        <v>21</v>
      </c>
      <c r="K2129" t="s">
        <v>9160</v>
      </c>
      <c r="L2129" t="s">
        <v>18766</v>
      </c>
      <c r="M2129" t="s">
        <v>29</v>
      </c>
      <c r="N2129">
        <v>11</v>
      </c>
    </row>
    <row r="2130" spans="1:14" x14ac:dyDescent="0.25">
      <c r="A2130">
        <v>4139</v>
      </c>
      <c r="B2130" t="s">
        <v>18784</v>
      </c>
      <c r="C2130" t="s">
        <v>18785</v>
      </c>
      <c r="D2130" t="s">
        <v>18766</v>
      </c>
      <c r="E2130" t="s">
        <v>18786</v>
      </c>
      <c r="F2130" t="s">
        <v>18787</v>
      </c>
      <c r="G2130" t="s">
        <v>18788</v>
      </c>
      <c r="H2130">
        <v>5459968</v>
      </c>
      <c r="I2130" t="s">
        <v>20</v>
      </c>
      <c r="J2130" t="s">
        <v>21</v>
      </c>
      <c r="K2130" t="s">
        <v>9160</v>
      </c>
      <c r="L2130" t="s">
        <v>18766</v>
      </c>
      <c r="M2130" t="s">
        <v>40</v>
      </c>
      <c r="N2130">
        <v>11</v>
      </c>
    </row>
    <row r="2131" spans="1:14" hidden="1" x14ac:dyDescent="0.25">
      <c r="A2131">
        <v>4140</v>
      </c>
      <c r="B2131" t="s">
        <v>18789</v>
      </c>
      <c r="C2131" t="s">
        <v>18790</v>
      </c>
      <c r="D2131" t="s">
        <v>18766</v>
      </c>
      <c r="E2131" t="s">
        <v>18791</v>
      </c>
      <c r="F2131" t="s">
        <v>18787</v>
      </c>
      <c r="G2131" t="s">
        <v>18792</v>
      </c>
      <c r="H2131">
        <v>5451776</v>
      </c>
      <c r="I2131" t="s">
        <v>20</v>
      </c>
      <c r="J2131" t="s">
        <v>21</v>
      </c>
      <c r="K2131" t="s">
        <v>9160</v>
      </c>
      <c r="L2131" t="s">
        <v>18766</v>
      </c>
      <c r="M2131" t="s">
        <v>56</v>
      </c>
      <c r="N2131">
        <v>11</v>
      </c>
    </row>
    <row r="2132" spans="1:14" hidden="1" x14ac:dyDescent="0.25">
      <c r="A2132">
        <v>4141</v>
      </c>
      <c r="B2132" t="s">
        <v>18793</v>
      </c>
      <c r="C2132" t="s">
        <v>18794</v>
      </c>
      <c r="D2132" t="s">
        <v>18766</v>
      </c>
      <c r="E2132" t="s">
        <v>18795</v>
      </c>
      <c r="F2132" t="s">
        <v>18796</v>
      </c>
      <c r="G2132" t="s">
        <v>18797</v>
      </c>
      <c r="H2132">
        <v>4640768</v>
      </c>
      <c r="I2132" t="s">
        <v>20</v>
      </c>
      <c r="J2132" t="s">
        <v>21</v>
      </c>
      <c r="K2132" t="s">
        <v>9160</v>
      </c>
      <c r="L2132" t="s">
        <v>18766</v>
      </c>
      <c r="M2132" t="s">
        <v>73</v>
      </c>
      <c r="N2132">
        <v>11</v>
      </c>
    </row>
    <row r="2133" spans="1:14" hidden="1" x14ac:dyDescent="0.25">
      <c r="A2133">
        <v>4142</v>
      </c>
      <c r="B2133" t="s">
        <v>18798</v>
      </c>
      <c r="C2133" t="s">
        <v>18799</v>
      </c>
      <c r="D2133" t="s">
        <v>18800</v>
      </c>
      <c r="E2133" t="s">
        <v>18801</v>
      </c>
      <c r="F2133" t="s">
        <v>18802</v>
      </c>
      <c r="G2133" t="s">
        <v>18803</v>
      </c>
      <c r="H2133">
        <v>5255168</v>
      </c>
      <c r="I2133" t="s">
        <v>20</v>
      </c>
      <c r="J2133" t="s">
        <v>21</v>
      </c>
      <c r="K2133" t="s">
        <v>9160</v>
      </c>
      <c r="L2133" t="s">
        <v>18800</v>
      </c>
      <c r="M2133" t="s">
        <v>23</v>
      </c>
      <c r="N2133">
        <v>11</v>
      </c>
    </row>
    <row r="2134" spans="1:14" hidden="1" x14ac:dyDescent="0.25">
      <c r="A2134">
        <v>4143</v>
      </c>
      <c r="B2134" t="s">
        <v>18804</v>
      </c>
      <c r="C2134" t="s">
        <v>18805</v>
      </c>
      <c r="D2134" t="s">
        <v>18800</v>
      </c>
      <c r="E2134" t="s">
        <v>18772</v>
      </c>
      <c r="F2134" t="s">
        <v>18806</v>
      </c>
      <c r="G2134" t="s">
        <v>18807</v>
      </c>
      <c r="H2134">
        <v>5287936</v>
      </c>
      <c r="I2134" t="s">
        <v>20</v>
      </c>
      <c r="J2134" t="s">
        <v>21</v>
      </c>
      <c r="K2134" t="s">
        <v>9160</v>
      </c>
      <c r="L2134" t="s">
        <v>18800</v>
      </c>
      <c r="M2134" t="s">
        <v>29</v>
      </c>
      <c r="N2134">
        <v>11</v>
      </c>
    </row>
    <row r="2135" spans="1:14" hidden="1" x14ac:dyDescent="0.25">
      <c r="A2135">
        <v>4144</v>
      </c>
      <c r="B2135" t="s">
        <v>18808</v>
      </c>
      <c r="C2135" t="s">
        <v>18809</v>
      </c>
      <c r="D2135" t="s">
        <v>18800</v>
      </c>
      <c r="E2135" t="s">
        <v>18810</v>
      </c>
      <c r="F2135" t="s">
        <v>18811</v>
      </c>
      <c r="G2135" t="s">
        <v>18812</v>
      </c>
      <c r="H2135">
        <v>5279744</v>
      </c>
      <c r="I2135" t="s">
        <v>20</v>
      </c>
      <c r="J2135" t="s">
        <v>21</v>
      </c>
      <c r="K2135" t="s">
        <v>9160</v>
      </c>
      <c r="L2135" t="s">
        <v>18800</v>
      </c>
      <c r="M2135" t="s">
        <v>29</v>
      </c>
      <c r="N2135">
        <v>11</v>
      </c>
    </row>
    <row r="2136" spans="1:14" x14ac:dyDescent="0.25">
      <c r="A2136">
        <v>4145</v>
      </c>
      <c r="B2136" t="s">
        <v>18813</v>
      </c>
      <c r="C2136" t="s">
        <v>18814</v>
      </c>
      <c r="D2136" t="s">
        <v>18800</v>
      </c>
      <c r="E2136" t="s">
        <v>18815</v>
      </c>
      <c r="F2136" t="s">
        <v>18816</v>
      </c>
      <c r="G2136" t="s">
        <v>18817</v>
      </c>
      <c r="H2136">
        <v>5287936</v>
      </c>
      <c r="I2136" t="s">
        <v>20</v>
      </c>
      <c r="J2136" t="s">
        <v>21</v>
      </c>
      <c r="K2136" t="s">
        <v>9160</v>
      </c>
      <c r="L2136" t="s">
        <v>18800</v>
      </c>
      <c r="M2136" t="s">
        <v>136</v>
      </c>
      <c r="N2136">
        <v>11</v>
      </c>
    </row>
    <row r="2137" spans="1:14" hidden="1" x14ac:dyDescent="0.25">
      <c r="A2137">
        <v>4146</v>
      </c>
      <c r="B2137" t="s">
        <v>18818</v>
      </c>
      <c r="C2137" t="s">
        <v>18819</v>
      </c>
      <c r="D2137" t="s">
        <v>18800</v>
      </c>
      <c r="E2137" t="s">
        <v>18820</v>
      </c>
      <c r="F2137" t="s">
        <v>18816</v>
      </c>
      <c r="G2137" t="s">
        <v>18821</v>
      </c>
      <c r="H2137">
        <v>5283840</v>
      </c>
      <c r="I2137" t="s">
        <v>20</v>
      </c>
      <c r="J2137" t="s">
        <v>21</v>
      </c>
      <c r="K2137" t="s">
        <v>9160</v>
      </c>
      <c r="L2137" t="s">
        <v>18800</v>
      </c>
      <c r="M2137" t="s">
        <v>141</v>
      </c>
      <c r="N2137">
        <v>11</v>
      </c>
    </row>
    <row r="2138" spans="1:14" hidden="1" x14ac:dyDescent="0.25">
      <c r="A2138">
        <v>4147</v>
      </c>
      <c r="B2138" t="s">
        <v>18822</v>
      </c>
      <c r="C2138" t="s">
        <v>18823</v>
      </c>
      <c r="D2138" t="s">
        <v>18800</v>
      </c>
      <c r="E2138" t="s">
        <v>18824</v>
      </c>
      <c r="F2138" t="s">
        <v>18825</v>
      </c>
      <c r="G2138" t="s">
        <v>18826</v>
      </c>
      <c r="H2138">
        <v>5255168</v>
      </c>
      <c r="I2138" t="s">
        <v>20</v>
      </c>
      <c r="J2138" t="s">
        <v>21</v>
      </c>
      <c r="K2138" t="s">
        <v>9160</v>
      </c>
      <c r="L2138" t="s">
        <v>18800</v>
      </c>
      <c r="M2138" t="s">
        <v>73</v>
      </c>
      <c r="N2138">
        <v>11</v>
      </c>
    </row>
    <row r="2139" spans="1:14" hidden="1" x14ac:dyDescent="0.25">
      <c r="A2139">
        <v>10</v>
      </c>
      <c r="B2139" t="s">
        <v>68</v>
      </c>
      <c r="C2139" t="s">
        <v>69</v>
      </c>
      <c r="D2139" t="s">
        <v>16</v>
      </c>
      <c r="E2139" t="s">
        <v>70</v>
      </c>
      <c r="F2139" t="s">
        <v>71</v>
      </c>
      <c r="G2139" t="s">
        <v>72</v>
      </c>
      <c r="H2139">
        <v>72798208</v>
      </c>
      <c r="I2139" t="s">
        <v>20</v>
      </c>
      <c r="J2139" t="s">
        <v>21</v>
      </c>
      <c r="K2139" t="s">
        <v>22</v>
      </c>
      <c r="L2139" t="s">
        <v>16</v>
      </c>
      <c r="M2139" t="s">
        <v>73</v>
      </c>
      <c r="N2139">
        <v>11</v>
      </c>
    </row>
    <row r="2140" spans="1:14" hidden="1" x14ac:dyDescent="0.25">
      <c r="A2140">
        <v>1</v>
      </c>
      <c r="B2140" t="s">
        <v>14</v>
      </c>
      <c r="C2140" t="s">
        <v>15</v>
      </c>
      <c r="D2140" t="s">
        <v>16</v>
      </c>
      <c r="E2140" t="s">
        <v>17</v>
      </c>
      <c r="F2140" t="s">
        <v>18</v>
      </c>
      <c r="G2140" t="s">
        <v>19</v>
      </c>
      <c r="H2140">
        <v>76550144</v>
      </c>
      <c r="I2140" t="s">
        <v>20</v>
      </c>
      <c r="J2140" t="s">
        <v>21</v>
      </c>
      <c r="K2140" t="s">
        <v>22</v>
      </c>
      <c r="L2140" t="s">
        <v>16</v>
      </c>
      <c r="M2140" t="s">
        <v>23</v>
      </c>
      <c r="N2140">
        <v>11</v>
      </c>
    </row>
    <row r="2141" spans="1:14" hidden="1" x14ac:dyDescent="0.25">
      <c r="A2141">
        <v>2</v>
      </c>
      <c r="B2141" t="s">
        <v>24</v>
      </c>
      <c r="C2141" t="s">
        <v>25</v>
      </c>
      <c r="D2141" t="s">
        <v>16</v>
      </c>
      <c r="E2141" t="s">
        <v>26</v>
      </c>
      <c r="F2141" t="s">
        <v>27</v>
      </c>
      <c r="G2141" t="s">
        <v>28</v>
      </c>
      <c r="H2141">
        <v>75165696</v>
      </c>
      <c r="I2141" t="s">
        <v>20</v>
      </c>
      <c r="J2141" t="s">
        <v>21</v>
      </c>
      <c r="K2141" t="s">
        <v>22</v>
      </c>
      <c r="L2141" t="s">
        <v>16</v>
      </c>
      <c r="M2141" t="s">
        <v>29</v>
      </c>
      <c r="N2141">
        <v>11</v>
      </c>
    </row>
    <row r="2142" spans="1:14" hidden="1" x14ac:dyDescent="0.25">
      <c r="A2142">
        <v>3</v>
      </c>
      <c r="B2142" t="s">
        <v>30</v>
      </c>
      <c r="C2142" t="s">
        <v>31</v>
      </c>
      <c r="D2142" t="s">
        <v>16</v>
      </c>
      <c r="E2142" t="s">
        <v>32</v>
      </c>
      <c r="F2142" t="s">
        <v>33</v>
      </c>
      <c r="G2142" t="s">
        <v>34</v>
      </c>
      <c r="H2142">
        <v>70918144</v>
      </c>
      <c r="I2142" t="s">
        <v>20</v>
      </c>
      <c r="J2142" t="s">
        <v>21</v>
      </c>
      <c r="K2142" t="s">
        <v>22</v>
      </c>
      <c r="L2142" t="s">
        <v>16</v>
      </c>
      <c r="M2142" t="s">
        <v>29</v>
      </c>
      <c r="N2142">
        <v>11</v>
      </c>
    </row>
    <row r="2143" spans="1:14" x14ac:dyDescent="0.25">
      <c r="A2143">
        <v>4</v>
      </c>
      <c r="B2143" t="s">
        <v>35</v>
      </c>
      <c r="C2143" t="s">
        <v>36</v>
      </c>
      <c r="D2143" t="s">
        <v>16</v>
      </c>
      <c r="E2143" t="s">
        <v>37</v>
      </c>
      <c r="F2143" t="s">
        <v>38</v>
      </c>
      <c r="G2143" t="s">
        <v>39</v>
      </c>
      <c r="H2143">
        <v>37474304</v>
      </c>
      <c r="I2143" t="s">
        <v>20</v>
      </c>
      <c r="J2143" t="s">
        <v>21</v>
      </c>
      <c r="K2143" t="s">
        <v>22</v>
      </c>
      <c r="L2143" t="s">
        <v>16</v>
      </c>
      <c r="M2143" t="s">
        <v>40</v>
      </c>
      <c r="N2143">
        <v>11</v>
      </c>
    </row>
    <row r="2144" spans="1:14" x14ac:dyDescent="0.25">
      <c r="A2144">
        <v>5</v>
      </c>
      <c r="B2144" t="s">
        <v>41</v>
      </c>
      <c r="C2144" t="s">
        <v>42</v>
      </c>
      <c r="D2144" t="s">
        <v>16</v>
      </c>
      <c r="E2144" t="s">
        <v>43</v>
      </c>
      <c r="F2144" t="s">
        <v>44</v>
      </c>
      <c r="G2144" t="s">
        <v>45</v>
      </c>
      <c r="H2144">
        <v>77770752</v>
      </c>
      <c r="I2144" t="s">
        <v>20</v>
      </c>
      <c r="J2144" t="s">
        <v>21</v>
      </c>
      <c r="K2144" t="s">
        <v>22</v>
      </c>
      <c r="L2144" t="s">
        <v>16</v>
      </c>
      <c r="M2144" t="s">
        <v>40</v>
      </c>
      <c r="N2144">
        <v>11</v>
      </c>
    </row>
    <row r="2145" spans="1:14" x14ac:dyDescent="0.25">
      <c r="A2145">
        <v>6</v>
      </c>
      <c r="B2145" t="s">
        <v>46</v>
      </c>
      <c r="C2145" t="s">
        <v>47</v>
      </c>
      <c r="D2145" t="s">
        <v>16</v>
      </c>
      <c r="E2145" t="s">
        <v>48</v>
      </c>
      <c r="F2145" t="s">
        <v>49</v>
      </c>
      <c r="G2145" t="s">
        <v>50</v>
      </c>
      <c r="H2145">
        <v>71450624</v>
      </c>
      <c r="I2145" t="s">
        <v>20</v>
      </c>
      <c r="J2145" t="s">
        <v>21</v>
      </c>
      <c r="K2145" t="s">
        <v>22</v>
      </c>
      <c r="L2145" t="s">
        <v>16</v>
      </c>
      <c r="M2145" t="s">
        <v>40</v>
      </c>
      <c r="N2145">
        <v>11</v>
      </c>
    </row>
    <row r="2146" spans="1:14" hidden="1" x14ac:dyDescent="0.25">
      <c r="A2146">
        <v>9</v>
      </c>
      <c r="B2146" t="s">
        <v>62</v>
      </c>
      <c r="C2146" t="s">
        <v>63</v>
      </c>
      <c r="D2146" t="s">
        <v>16</v>
      </c>
      <c r="E2146" t="s">
        <v>64</v>
      </c>
      <c r="F2146" t="s">
        <v>65</v>
      </c>
      <c r="G2146" t="s">
        <v>66</v>
      </c>
      <c r="H2146">
        <v>71303168</v>
      </c>
      <c r="I2146" t="s">
        <v>20</v>
      </c>
      <c r="J2146" t="s">
        <v>21</v>
      </c>
      <c r="K2146" t="s">
        <v>22</v>
      </c>
      <c r="L2146" t="s">
        <v>16</v>
      </c>
      <c r="M2146" t="s">
        <v>67</v>
      </c>
      <c r="N2146">
        <v>11</v>
      </c>
    </row>
    <row r="2147" spans="1:14" hidden="1" x14ac:dyDescent="0.25">
      <c r="A2147">
        <v>7</v>
      </c>
      <c r="B2147" t="s">
        <v>51</v>
      </c>
      <c r="C2147" t="s">
        <v>52</v>
      </c>
      <c r="D2147" t="s">
        <v>16</v>
      </c>
      <c r="E2147" t="s">
        <v>53</v>
      </c>
      <c r="F2147" t="s">
        <v>54</v>
      </c>
      <c r="G2147" t="s">
        <v>55</v>
      </c>
      <c r="H2147">
        <v>72065024</v>
      </c>
      <c r="I2147" t="s">
        <v>20</v>
      </c>
      <c r="J2147" t="s">
        <v>21</v>
      </c>
      <c r="K2147" t="s">
        <v>22</v>
      </c>
      <c r="L2147" t="s">
        <v>16</v>
      </c>
      <c r="M2147" t="s">
        <v>56</v>
      </c>
      <c r="N2147">
        <v>11</v>
      </c>
    </row>
    <row r="2148" spans="1:14" hidden="1" x14ac:dyDescent="0.25">
      <c r="A2148">
        <v>8</v>
      </c>
      <c r="B2148" t="s">
        <v>57</v>
      </c>
      <c r="C2148" t="s">
        <v>58</v>
      </c>
      <c r="D2148" t="s">
        <v>16</v>
      </c>
      <c r="E2148" t="s">
        <v>59</v>
      </c>
      <c r="F2148" t="s">
        <v>60</v>
      </c>
      <c r="G2148" t="s">
        <v>61</v>
      </c>
      <c r="H2148">
        <v>77086720</v>
      </c>
      <c r="I2148" t="s">
        <v>20</v>
      </c>
      <c r="J2148" t="s">
        <v>21</v>
      </c>
      <c r="K2148" t="s">
        <v>22</v>
      </c>
      <c r="L2148" t="s">
        <v>16</v>
      </c>
      <c r="M2148" t="s">
        <v>56</v>
      </c>
      <c r="N2148">
        <v>11</v>
      </c>
    </row>
    <row r="2149" spans="1:14" hidden="1" x14ac:dyDescent="0.25">
      <c r="A2149">
        <v>11</v>
      </c>
      <c r="B2149" t="s">
        <v>74</v>
      </c>
      <c r="C2149" t="s">
        <v>75</v>
      </c>
      <c r="D2149" t="s">
        <v>16</v>
      </c>
      <c r="E2149" t="s">
        <v>76</v>
      </c>
      <c r="F2149" t="s">
        <v>77</v>
      </c>
      <c r="G2149" t="s">
        <v>78</v>
      </c>
      <c r="H2149">
        <v>78741504</v>
      </c>
      <c r="I2149" t="s">
        <v>20</v>
      </c>
      <c r="J2149" t="s">
        <v>21</v>
      </c>
      <c r="K2149" t="s">
        <v>22</v>
      </c>
      <c r="L2149" t="s">
        <v>16</v>
      </c>
      <c r="M2149" t="s">
        <v>73</v>
      </c>
      <c r="N2149">
        <v>11</v>
      </c>
    </row>
    <row r="2150" spans="1:14" hidden="1" x14ac:dyDescent="0.25">
      <c r="A2150">
        <v>12</v>
      </c>
      <c r="B2150" t="s">
        <v>79</v>
      </c>
      <c r="C2150" t="s">
        <v>80</v>
      </c>
      <c r="D2150" t="s">
        <v>81</v>
      </c>
      <c r="E2150" t="s">
        <v>82</v>
      </c>
      <c r="F2150" t="s">
        <v>82</v>
      </c>
      <c r="G2150" t="s">
        <v>83</v>
      </c>
      <c r="H2150">
        <v>6254592</v>
      </c>
      <c r="I2150" t="s">
        <v>20</v>
      </c>
      <c r="J2150" t="s">
        <v>21</v>
      </c>
      <c r="K2150" t="s">
        <v>22</v>
      </c>
      <c r="L2150" t="s">
        <v>81</v>
      </c>
      <c r="M2150" t="s">
        <v>23</v>
      </c>
      <c r="N2150">
        <v>11</v>
      </c>
    </row>
    <row r="2151" spans="1:14" hidden="1" x14ac:dyDescent="0.25">
      <c r="A2151">
        <v>13</v>
      </c>
      <c r="B2151" t="s">
        <v>84</v>
      </c>
      <c r="C2151" t="s">
        <v>85</v>
      </c>
      <c r="D2151" t="s">
        <v>81</v>
      </c>
      <c r="E2151" t="s">
        <v>86</v>
      </c>
      <c r="F2151" t="s">
        <v>87</v>
      </c>
      <c r="G2151" t="s">
        <v>88</v>
      </c>
      <c r="H2151">
        <v>6316032</v>
      </c>
      <c r="I2151" t="s">
        <v>20</v>
      </c>
      <c r="J2151" t="s">
        <v>21</v>
      </c>
      <c r="K2151" t="s">
        <v>22</v>
      </c>
      <c r="L2151" t="s">
        <v>81</v>
      </c>
      <c r="M2151" t="s">
        <v>29</v>
      </c>
      <c r="N2151">
        <v>11</v>
      </c>
    </row>
    <row r="2152" spans="1:14" hidden="1" x14ac:dyDescent="0.25">
      <c r="A2152">
        <v>14</v>
      </c>
      <c r="B2152" t="s">
        <v>89</v>
      </c>
      <c r="C2152" t="s">
        <v>90</v>
      </c>
      <c r="D2152" t="s">
        <v>81</v>
      </c>
      <c r="E2152" t="s">
        <v>91</v>
      </c>
      <c r="F2152" t="s">
        <v>92</v>
      </c>
      <c r="G2152" t="s">
        <v>93</v>
      </c>
      <c r="H2152">
        <v>9117696</v>
      </c>
      <c r="I2152" t="s">
        <v>20</v>
      </c>
      <c r="J2152" t="s">
        <v>21</v>
      </c>
      <c r="K2152" t="s">
        <v>22</v>
      </c>
      <c r="L2152" t="s">
        <v>81</v>
      </c>
      <c r="M2152" t="s">
        <v>29</v>
      </c>
      <c r="N2152">
        <v>11</v>
      </c>
    </row>
    <row r="2153" spans="1:14" hidden="1" x14ac:dyDescent="0.25">
      <c r="A2153">
        <v>15</v>
      </c>
      <c r="B2153" t="s">
        <v>94</v>
      </c>
      <c r="C2153" t="s">
        <v>95</v>
      </c>
      <c r="D2153" t="s">
        <v>81</v>
      </c>
      <c r="E2153" t="s">
        <v>96</v>
      </c>
      <c r="F2153" t="s">
        <v>96</v>
      </c>
      <c r="G2153" t="s">
        <v>93</v>
      </c>
      <c r="H2153">
        <v>6307840</v>
      </c>
      <c r="I2153" t="s">
        <v>20</v>
      </c>
      <c r="J2153" t="s">
        <v>21</v>
      </c>
      <c r="K2153" t="s">
        <v>22</v>
      </c>
      <c r="L2153" t="s">
        <v>81</v>
      </c>
      <c r="M2153" t="s">
        <v>29</v>
      </c>
      <c r="N2153">
        <v>11</v>
      </c>
    </row>
    <row r="2154" spans="1:14" x14ac:dyDescent="0.25">
      <c r="A2154">
        <v>16</v>
      </c>
      <c r="B2154" t="s">
        <v>97</v>
      </c>
      <c r="C2154" t="s">
        <v>98</v>
      </c>
      <c r="D2154" t="s">
        <v>81</v>
      </c>
      <c r="E2154" t="s">
        <v>99</v>
      </c>
      <c r="F2154" t="s">
        <v>100</v>
      </c>
      <c r="G2154" t="s">
        <v>101</v>
      </c>
      <c r="H2154">
        <v>9117696</v>
      </c>
      <c r="I2154" t="s">
        <v>20</v>
      </c>
      <c r="J2154" t="s">
        <v>21</v>
      </c>
      <c r="K2154" t="s">
        <v>22</v>
      </c>
      <c r="L2154" t="s">
        <v>81</v>
      </c>
      <c r="M2154" t="s">
        <v>40</v>
      </c>
      <c r="N2154">
        <v>11</v>
      </c>
    </row>
    <row r="2155" spans="1:14" hidden="1" x14ac:dyDescent="0.25">
      <c r="A2155">
        <v>17</v>
      </c>
      <c r="B2155" t="s">
        <v>102</v>
      </c>
      <c r="C2155" t="s">
        <v>103</v>
      </c>
      <c r="D2155" t="s">
        <v>81</v>
      </c>
      <c r="E2155" t="s">
        <v>104</v>
      </c>
      <c r="F2155" t="s">
        <v>105</v>
      </c>
      <c r="G2155" t="s">
        <v>106</v>
      </c>
      <c r="H2155">
        <v>9089024</v>
      </c>
      <c r="I2155" t="s">
        <v>20</v>
      </c>
      <c r="J2155" t="s">
        <v>21</v>
      </c>
      <c r="K2155" t="s">
        <v>22</v>
      </c>
      <c r="L2155" t="s">
        <v>81</v>
      </c>
      <c r="M2155" t="s">
        <v>56</v>
      </c>
      <c r="N2155">
        <v>11</v>
      </c>
    </row>
    <row r="2156" spans="1:14" hidden="1" x14ac:dyDescent="0.25">
      <c r="A2156">
        <v>18</v>
      </c>
      <c r="B2156" t="s">
        <v>107</v>
      </c>
      <c r="C2156" t="s">
        <v>108</v>
      </c>
      <c r="D2156" t="s">
        <v>81</v>
      </c>
      <c r="E2156" t="s">
        <v>109</v>
      </c>
      <c r="F2156" t="s">
        <v>109</v>
      </c>
      <c r="G2156" t="s">
        <v>110</v>
      </c>
      <c r="H2156">
        <v>6254592</v>
      </c>
      <c r="I2156" t="s">
        <v>20</v>
      </c>
      <c r="J2156" t="s">
        <v>21</v>
      </c>
      <c r="K2156" t="s">
        <v>22</v>
      </c>
      <c r="L2156" t="s">
        <v>81</v>
      </c>
      <c r="M2156" t="s">
        <v>73</v>
      </c>
      <c r="N2156">
        <v>11</v>
      </c>
    </row>
    <row r="2157" spans="1:14" hidden="1" x14ac:dyDescent="0.25">
      <c r="A2157">
        <v>21</v>
      </c>
      <c r="B2157" t="s">
        <v>121</v>
      </c>
      <c r="C2157" t="s">
        <v>122</v>
      </c>
      <c r="D2157" t="s">
        <v>113</v>
      </c>
      <c r="E2157" t="s">
        <v>123</v>
      </c>
      <c r="F2157" t="s">
        <v>124</v>
      </c>
      <c r="G2157" t="s">
        <v>125</v>
      </c>
      <c r="H2157">
        <v>9383936</v>
      </c>
      <c r="I2157" t="s">
        <v>20</v>
      </c>
      <c r="J2157" t="s">
        <v>21</v>
      </c>
      <c r="K2157" t="s">
        <v>22</v>
      </c>
      <c r="L2157" t="s">
        <v>113</v>
      </c>
      <c r="M2157" t="s">
        <v>29</v>
      </c>
      <c r="N2157">
        <v>11</v>
      </c>
    </row>
    <row r="2158" spans="1:14" hidden="1" x14ac:dyDescent="0.25">
      <c r="A2158">
        <v>22</v>
      </c>
      <c r="B2158" t="s">
        <v>126</v>
      </c>
      <c r="C2158" t="s">
        <v>127</v>
      </c>
      <c r="D2158" t="s">
        <v>113</v>
      </c>
      <c r="E2158" t="s">
        <v>128</v>
      </c>
      <c r="F2158" t="s">
        <v>129</v>
      </c>
      <c r="G2158" t="s">
        <v>130</v>
      </c>
      <c r="H2158">
        <v>9244672</v>
      </c>
      <c r="I2158" t="s">
        <v>20</v>
      </c>
      <c r="J2158" t="s">
        <v>21</v>
      </c>
      <c r="K2158" t="s">
        <v>22</v>
      </c>
      <c r="L2158" t="s">
        <v>113</v>
      </c>
      <c r="M2158" t="s">
        <v>29</v>
      </c>
      <c r="N2158">
        <v>11</v>
      </c>
    </row>
    <row r="2159" spans="1:14" hidden="1" x14ac:dyDescent="0.25">
      <c r="A2159">
        <v>19</v>
      </c>
      <c r="B2159" t="s">
        <v>111</v>
      </c>
      <c r="C2159" t="s">
        <v>112</v>
      </c>
      <c r="D2159" t="s">
        <v>113</v>
      </c>
      <c r="E2159" t="s">
        <v>114</v>
      </c>
      <c r="F2159" t="s">
        <v>115</v>
      </c>
      <c r="G2159" t="s">
        <v>116</v>
      </c>
      <c r="H2159">
        <v>9121792</v>
      </c>
      <c r="I2159" t="s">
        <v>20</v>
      </c>
      <c r="J2159" t="s">
        <v>21</v>
      </c>
      <c r="K2159" t="s">
        <v>22</v>
      </c>
      <c r="L2159" t="s">
        <v>113</v>
      </c>
      <c r="M2159" t="s">
        <v>23</v>
      </c>
      <c r="N2159">
        <v>11</v>
      </c>
    </row>
    <row r="2160" spans="1:14" hidden="1" x14ac:dyDescent="0.25">
      <c r="A2160">
        <v>20</v>
      </c>
      <c r="B2160" t="s">
        <v>117</v>
      </c>
      <c r="C2160" t="s">
        <v>118</v>
      </c>
      <c r="D2160" t="s">
        <v>113</v>
      </c>
      <c r="E2160" t="s">
        <v>119</v>
      </c>
      <c r="F2160" t="s">
        <v>120</v>
      </c>
      <c r="G2160" t="s">
        <v>116</v>
      </c>
      <c r="H2160">
        <v>6512640</v>
      </c>
      <c r="I2160" t="s">
        <v>20</v>
      </c>
      <c r="J2160" t="s">
        <v>21</v>
      </c>
      <c r="K2160" t="s">
        <v>22</v>
      </c>
      <c r="L2160" t="s">
        <v>113</v>
      </c>
      <c r="M2160" t="s">
        <v>23</v>
      </c>
      <c r="N2160">
        <v>11</v>
      </c>
    </row>
    <row r="2161" spans="1:14" x14ac:dyDescent="0.25">
      <c r="A2161">
        <v>23</v>
      </c>
      <c r="B2161" t="s">
        <v>131</v>
      </c>
      <c r="C2161" t="s">
        <v>132</v>
      </c>
      <c r="D2161" t="s">
        <v>113</v>
      </c>
      <c r="E2161" t="s">
        <v>133</v>
      </c>
      <c r="F2161" t="s">
        <v>134</v>
      </c>
      <c r="G2161" t="s">
        <v>135</v>
      </c>
      <c r="H2161">
        <v>9383936</v>
      </c>
      <c r="I2161" t="s">
        <v>20</v>
      </c>
      <c r="J2161" t="s">
        <v>21</v>
      </c>
      <c r="K2161" t="s">
        <v>22</v>
      </c>
      <c r="L2161" t="s">
        <v>113</v>
      </c>
      <c r="M2161" t="s">
        <v>136</v>
      </c>
      <c r="N2161">
        <v>11</v>
      </c>
    </row>
    <row r="2162" spans="1:14" hidden="1" x14ac:dyDescent="0.25">
      <c r="A2162">
        <v>24</v>
      </c>
      <c r="B2162" t="s">
        <v>137</v>
      </c>
      <c r="C2162" t="s">
        <v>138</v>
      </c>
      <c r="D2162" t="s">
        <v>113</v>
      </c>
      <c r="E2162" t="s">
        <v>133</v>
      </c>
      <c r="F2162" t="s">
        <v>139</v>
      </c>
      <c r="G2162" t="s">
        <v>140</v>
      </c>
      <c r="H2162">
        <v>9474048</v>
      </c>
      <c r="I2162" t="s">
        <v>20</v>
      </c>
      <c r="J2162" t="s">
        <v>21</v>
      </c>
      <c r="K2162" t="s">
        <v>22</v>
      </c>
      <c r="L2162" t="s">
        <v>113</v>
      </c>
      <c r="M2162" t="s">
        <v>141</v>
      </c>
      <c r="N2162">
        <v>11</v>
      </c>
    </row>
    <row r="2163" spans="1:14" hidden="1" x14ac:dyDescent="0.25">
      <c r="A2163">
        <v>25</v>
      </c>
      <c r="B2163" t="s">
        <v>142</v>
      </c>
      <c r="C2163" t="s">
        <v>143</v>
      </c>
      <c r="D2163" t="s">
        <v>113</v>
      </c>
      <c r="E2163" t="s">
        <v>114</v>
      </c>
      <c r="F2163" t="s">
        <v>144</v>
      </c>
      <c r="G2163" t="s">
        <v>145</v>
      </c>
      <c r="H2163">
        <v>9650176</v>
      </c>
      <c r="I2163" t="s">
        <v>20</v>
      </c>
      <c r="J2163" t="s">
        <v>21</v>
      </c>
      <c r="K2163" t="s">
        <v>22</v>
      </c>
      <c r="L2163" t="s">
        <v>113</v>
      </c>
      <c r="M2163" t="s">
        <v>73</v>
      </c>
      <c r="N2163">
        <v>11</v>
      </c>
    </row>
    <row r="2164" spans="1:14" hidden="1" x14ac:dyDescent="0.25">
      <c r="A2164">
        <v>27</v>
      </c>
      <c r="B2164" t="s">
        <v>152</v>
      </c>
      <c r="C2164" t="s">
        <v>153</v>
      </c>
      <c r="D2164" t="s">
        <v>148</v>
      </c>
      <c r="E2164" t="s">
        <v>154</v>
      </c>
      <c r="F2164" t="s">
        <v>155</v>
      </c>
      <c r="G2164" t="s">
        <v>156</v>
      </c>
      <c r="H2164">
        <v>7958528</v>
      </c>
      <c r="I2164" t="s">
        <v>20</v>
      </c>
      <c r="J2164" t="s">
        <v>21</v>
      </c>
      <c r="K2164" t="s">
        <v>22</v>
      </c>
      <c r="L2164" t="s">
        <v>148</v>
      </c>
      <c r="M2164" t="s">
        <v>23</v>
      </c>
      <c r="N2164">
        <v>11</v>
      </c>
    </row>
    <row r="2165" spans="1:14" x14ac:dyDescent="0.25">
      <c r="A2165">
        <v>36</v>
      </c>
      <c r="B2165" t="s">
        <v>193</v>
      </c>
      <c r="C2165" t="s">
        <v>194</v>
      </c>
      <c r="D2165" t="s">
        <v>148</v>
      </c>
      <c r="E2165" t="s">
        <v>195</v>
      </c>
      <c r="F2165" t="s">
        <v>196</v>
      </c>
      <c r="G2165" t="s">
        <v>197</v>
      </c>
      <c r="H2165">
        <v>8523776</v>
      </c>
      <c r="I2165" t="s">
        <v>20</v>
      </c>
      <c r="J2165" t="s">
        <v>21</v>
      </c>
      <c r="K2165" t="s">
        <v>22</v>
      </c>
      <c r="L2165" t="s">
        <v>148</v>
      </c>
      <c r="M2165" t="s">
        <v>40</v>
      </c>
      <c r="N2165">
        <v>11</v>
      </c>
    </row>
    <row r="2166" spans="1:14" hidden="1" x14ac:dyDescent="0.25">
      <c r="A2166">
        <v>37</v>
      </c>
      <c r="B2166" t="s">
        <v>198</v>
      </c>
      <c r="C2166" t="s">
        <v>199</v>
      </c>
      <c r="D2166" t="s">
        <v>148</v>
      </c>
      <c r="E2166" t="s">
        <v>200</v>
      </c>
      <c r="F2166" t="s">
        <v>201</v>
      </c>
      <c r="G2166" t="s">
        <v>202</v>
      </c>
      <c r="H2166">
        <v>8495104</v>
      </c>
      <c r="I2166" t="s">
        <v>20</v>
      </c>
      <c r="J2166" t="s">
        <v>21</v>
      </c>
      <c r="K2166" t="s">
        <v>22</v>
      </c>
      <c r="L2166" t="s">
        <v>148</v>
      </c>
      <c r="M2166" t="s">
        <v>56</v>
      </c>
      <c r="N2166">
        <v>11</v>
      </c>
    </row>
    <row r="2167" spans="1:14" hidden="1" x14ac:dyDescent="0.25">
      <c r="A2167">
        <v>33</v>
      </c>
      <c r="B2167" t="s">
        <v>180</v>
      </c>
      <c r="C2167" t="s">
        <v>181</v>
      </c>
      <c r="D2167" t="s">
        <v>148</v>
      </c>
      <c r="E2167" t="s">
        <v>182</v>
      </c>
      <c r="F2167" t="s">
        <v>183</v>
      </c>
      <c r="G2167" t="s">
        <v>184</v>
      </c>
      <c r="H2167">
        <v>8396800</v>
      </c>
      <c r="I2167" t="s">
        <v>20</v>
      </c>
      <c r="J2167" t="s">
        <v>21</v>
      </c>
      <c r="K2167" t="s">
        <v>22</v>
      </c>
      <c r="L2167" t="s">
        <v>148</v>
      </c>
      <c r="M2167" t="s">
        <v>29</v>
      </c>
      <c r="N2167">
        <v>11</v>
      </c>
    </row>
    <row r="2168" spans="1:14" hidden="1" x14ac:dyDescent="0.25">
      <c r="A2168">
        <v>34</v>
      </c>
      <c r="B2168" t="s">
        <v>185</v>
      </c>
      <c r="C2168" t="s">
        <v>186</v>
      </c>
      <c r="D2168" t="s">
        <v>148</v>
      </c>
      <c r="E2168" t="s">
        <v>187</v>
      </c>
      <c r="F2168" t="s">
        <v>187</v>
      </c>
      <c r="G2168" t="s">
        <v>188</v>
      </c>
      <c r="H2168">
        <v>6017024</v>
      </c>
      <c r="I2168" t="s">
        <v>20</v>
      </c>
      <c r="J2168" t="s">
        <v>21</v>
      </c>
      <c r="K2168" t="s">
        <v>22</v>
      </c>
      <c r="L2168" t="s">
        <v>148</v>
      </c>
      <c r="M2168" t="s">
        <v>29</v>
      </c>
      <c r="N2168">
        <v>11</v>
      </c>
    </row>
    <row r="2169" spans="1:14" hidden="1" x14ac:dyDescent="0.25">
      <c r="A2169">
        <v>35</v>
      </c>
      <c r="B2169" t="s">
        <v>189</v>
      </c>
      <c r="C2169" t="s">
        <v>190</v>
      </c>
      <c r="D2169" t="s">
        <v>148</v>
      </c>
      <c r="E2169" t="s">
        <v>191</v>
      </c>
      <c r="F2169" t="s">
        <v>192</v>
      </c>
      <c r="G2169" t="s">
        <v>188</v>
      </c>
      <c r="H2169">
        <v>8200192</v>
      </c>
      <c r="I2169" t="s">
        <v>20</v>
      </c>
      <c r="J2169" t="s">
        <v>21</v>
      </c>
      <c r="K2169" t="s">
        <v>22</v>
      </c>
      <c r="L2169" t="s">
        <v>148</v>
      </c>
      <c r="M2169" t="s">
        <v>29</v>
      </c>
      <c r="N2169">
        <v>11</v>
      </c>
    </row>
    <row r="2170" spans="1:14" hidden="1" x14ac:dyDescent="0.25">
      <c r="A2170">
        <v>28</v>
      </c>
      <c r="B2170" t="s">
        <v>157</v>
      </c>
      <c r="C2170" t="s">
        <v>158</v>
      </c>
      <c r="D2170" t="s">
        <v>148</v>
      </c>
      <c r="E2170" t="s">
        <v>159</v>
      </c>
      <c r="F2170" t="s">
        <v>160</v>
      </c>
      <c r="G2170" t="s">
        <v>161</v>
      </c>
      <c r="H2170">
        <v>7462912</v>
      </c>
      <c r="I2170" t="s">
        <v>20</v>
      </c>
      <c r="J2170" t="s">
        <v>21</v>
      </c>
      <c r="K2170" t="s">
        <v>22</v>
      </c>
      <c r="L2170" t="s">
        <v>148</v>
      </c>
      <c r="M2170" t="s">
        <v>23</v>
      </c>
      <c r="N2170">
        <v>11</v>
      </c>
    </row>
    <row r="2171" spans="1:14" hidden="1" x14ac:dyDescent="0.25">
      <c r="A2171">
        <v>30</v>
      </c>
      <c r="B2171" t="s">
        <v>166</v>
      </c>
      <c r="C2171" t="s">
        <v>167</v>
      </c>
      <c r="D2171" t="s">
        <v>148</v>
      </c>
      <c r="E2171" t="s">
        <v>168</v>
      </c>
      <c r="F2171" t="s">
        <v>169</v>
      </c>
      <c r="G2171" t="s">
        <v>170</v>
      </c>
      <c r="H2171">
        <v>8032256</v>
      </c>
      <c r="I2171" t="s">
        <v>20</v>
      </c>
      <c r="J2171" t="s">
        <v>21</v>
      </c>
      <c r="K2171" t="s">
        <v>22</v>
      </c>
      <c r="L2171" t="s">
        <v>148</v>
      </c>
      <c r="M2171" t="s">
        <v>23</v>
      </c>
      <c r="N2171">
        <v>12</v>
      </c>
    </row>
    <row r="2172" spans="1:14" hidden="1" x14ac:dyDescent="0.25">
      <c r="A2172">
        <v>29</v>
      </c>
      <c r="B2172" t="s">
        <v>162</v>
      </c>
      <c r="C2172" t="s">
        <v>163</v>
      </c>
      <c r="D2172" t="s">
        <v>148</v>
      </c>
      <c r="E2172" t="s">
        <v>164</v>
      </c>
      <c r="F2172" t="s">
        <v>164</v>
      </c>
      <c r="G2172" t="s">
        <v>165</v>
      </c>
      <c r="H2172">
        <v>6017024</v>
      </c>
      <c r="I2172" t="s">
        <v>20</v>
      </c>
      <c r="J2172" t="s">
        <v>21</v>
      </c>
      <c r="K2172" t="s">
        <v>22</v>
      </c>
      <c r="L2172" t="s">
        <v>148</v>
      </c>
      <c r="M2172" t="s">
        <v>23</v>
      </c>
      <c r="N2172">
        <v>12</v>
      </c>
    </row>
    <row r="2173" spans="1:14" hidden="1" x14ac:dyDescent="0.25">
      <c r="A2173">
        <v>32</v>
      </c>
      <c r="B2173" t="s">
        <v>175</v>
      </c>
      <c r="C2173" t="s">
        <v>176</v>
      </c>
      <c r="D2173" t="s">
        <v>148</v>
      </c>
      <c r="E2173" t="s">
        <v>177</v>
      </c>
      <c r="F2173" t="s">
        <v>178</v>
      </c>
      <c r="G2173" t="s">
        <v>179</v>
      </c>
      <c r="H2173">
        <v>7999488</v>
      </c>
      <c r="I2173" t="s">
        <v>20</v>
      </c>
      <c r="J2173" t="s">
        <v>21</v>
      </c>
      <c r="K2173" t="s">
        <v>22</v>
      </c>
      <c r="L2173" t="s">
        <v>148</v>
      </c>
      <c r="M2173" t="s">
        <v>23</v>
      </c>
      <c r="N2173">
        <v>12</v>
      </c>
    </row>
    <row r="2174" spans="1:14" hidden="1" x14ac:dyDescent="0.25">
      <c r="A2174">
        <v>31</v>
      </c>
      <c r="B2174" t="s">
        <v>171</v>
      </c>
      <c r="C2174" t="s">
        <v>172</v>
      </c>
      <c r="D2174" t="s">
        <v>148</v>
      </c>
      <c r="E2174" t="s">
        <v>173</v>
      </c>
      <c r="F2174" t="s">
        <v>173</v>
      </c>
      <c r="G2174" t="s">
        <v>174</v>
      </c>
      <c r="H2174">
        <v>6025216</v>
      </c>
      <c r="I2174" t="s">
        <v>20</v>
      </c>
      <c r="J2174" t="s">
        <v>21</v>
      </c>
      <c r="K2174" t="s">
        <v>22</v>
      </c>
      <c r="L2174" t="s">
        <v>148</v>
      </c>
      <c r="M2174" t="s">
        <v>23</v>
      </c>
      <c r="N2174">
        <v>12</v>
      </c>
    </row>
    <row r="2175" spans="1:14" hidden="1" x14ac:dyDescent="0.25">
      <c r="A2175">
        <v>40</v>
      </c>
      <c r="B2175" t="s">
        <v>211</v>
      </c>
      <c r="C2175" t="s">
        <v>212</v>
      </c>
      <c r="D2175" t="s">
        <v>148</v>
      </c>
      <c r="E2175" t="s">
        <v>213</v>
      </c>
      <c r="F2175" t="s">
        <v>214</v>
      </c>
      <c r="G2175" t="s">
        <v>215</v>
      </c>
      <c r="H2175">
        <v>7770112</v>
      </c>
      <c r="I2175" t="s">
        <v>20</v>
      </c>
      <c r="J2175" t="s">
        <v>21</v>
      </c>
      <c r="K2175" t="s">
        <v>22</v>
      </c>
      <c r="L2175" t="s">
        <v>148</v>
      </c>
      <c r="M2175" t="s">
        <v>73</v>
      </c>
      <c r="N2175">
        <v>11</v>
      </c>
    </row>
    <row r="2176" spans="1:14" hidden="1" x14ac:dyDescent="0.25">
      <c r="A2176">
        <v>41</v>
      </c>
      <c r="B2176" t="s">
        <v>216</v>
      </c>
      <c r="C2176" t="s">
        <v>217</v>
      </c>
      <c r="D2176" t="s">
        <v>218</v>
      </c>
      <c r="E2176" t="s">
        <v>219</v>
      </c>
      <c r="F2176" t="s">
        <v>220</v>
      </c>
      <c r="G2176" t="s">
        <v>221</v>
      </c>
      <c r="H2176">
        <v>7553024</v>
      </c>
      <c r="I2176" t="s">
        <v>20</v>
      </c>
      <c r="J2176" t="s">
        <v>21</v>
      </c>
      <c r="K2176" t="s">
        <v>22</v>
      </c>
      <c r="L2176" t="s">
        <v>218</v>
      </c>
      <c r="M2176" t="s">
        <v>23</v>
      </c>
      <c r="N2176">
        <v>11</v>
      </c>
    </row>
    <row r="2177" spans="1:14" hidden="1" x14ac:dyDescent="0.25">
      <c r="A2177">
        <v>42</v>
      </c>
      <c r="B2177" t="s">
        <v>222</v>
      </c>
      <c r="C2177" t="s">
        <v>223</v>
      </c>
      <c r="D2177" t="s">
        <v>218</v>
      </c>
      <c r="E2177" t="s">
        <v>224</v>
      </c>
      <c r="F2177" t="s">
        <v>225</v>
      </c>
      <c r="G2177" t="s">
        <v>226</v>
      </c>
      <c r="H2177">
        <v>5685248</v>
      </c>
      <c r="I2177" t="s">
        <v>20</v>
      </c>
      <c r="J2177" t="s">
        <v>21</v>
      </c>
      <c r="K2177" t="s">
        <v>22</v>
      </c>
      <c r="L2177" t="s">
        <v>218</v>
      </c>
      <c r="M2177" t="s">
        <v>29</v>
      </c>
      <c r="N2177">
        <v>11</v>
      </c>
    </row>
    <row r="2178" spans="1:14" hidden="1" x14ac:dyDescent="0.25">
      <c r="A2178">
        <v>43</v>
      </c>
      <c r="B2178" t="s">
        <v>227</v>
      </c>
      <c r="C2178" t="s">
        <v>228</v>
      </c>
      <c r="D2178" t="s">
        <v>218</v>
      </c>
      <c r="E2178" t="s">
        <v>229</v>
      </c>
      <c r="F2178" t="s">
        <v>230</v>
      </c>
      <c r="G2178" t="s">
        <v>231</v>
      </c>
      <c r="H2178">
        <v>7512064</v>
      </c>
      <c r="I2178" t="s">
        <v>20</v>
      </c>
      <c r="J2178" t="s">
        <v>21</v>
      </c>
      <c r="K2178" t="s">
        <v>22</v>
      </c>
      <c r="L2178" t="s">
        <v>218</v>
      </c>
      <c r="M2178" t="s">
        <v>29</v>
      </c>
      <c r="N2178">
        <v>11</v>
      </c>
    </row>
    <row r="2179" spans="1:14" x14ac:dyDescent="0.25">
      <c r="A2179">
        <v>44</v>
      </c>
      <c r="B2179" t="s">
        <v>232</v>
      </c>
      <c r="C2179" t="s">
        <v>233</v>
      </c>
      <c r="D2179" t="s">
        <v>218</v>
      </c>
      <c r="E2179" t="s">
        <v>234</v>
      </c>
      <c r="F2179" t="s">
        <v>235</v>
      </c>
      <c r="G2179" t="s">
        <v>236</v>
      </c>
      <c r="H2179">
        <v>7671808</v>
      </c>
      <c r="I2179" t="s">
        <v>20</v>
      </c>
      <c r="J2179" t="s">
        <v>21</v>
      </c>
      <c r="K2179" t="s">
        <v>22</v>
      </c>
      <c r="L2179" t="s">
        <v>218</v>
      </c>
      <c r="M2179" t="s">
        <v>136</v>
      </c>
      <c r="N2179">
        <v>11</v>
      </c>
    </row>
    <row r="2180" spans="1:14" x14ac:dyDescent="0.25">
      <c r="A2180">
        <v>45</v>
      </c>
      <c r="B2180" t="s">
        <v>237</v>
      </c>
      <c r="C2180" t="s">
        <v>238</v>
      </c>
      <c r="D2180" t="s">
        <v>218</v>
      </c>
      <c r="E2180" t="s">
        <v>239</v>
      </c>
      <c r="F2180" t="s">
        <v>240</v>
      </c>
      <c r="G2180" t="s">
        <v>241</v>
      </c>
      <c r="H2180">
        <v>7512064</v>
      </c>
      <c r="I2180" t="s">
        <v>20</v>
      </c>
      <c r="J2180" t="s">
        <v>21</v>
      </c>
      <c r="K2180" t="s">
        <v>22</v>
      </c>
      <c r="L2180" t="s">
        <v>218</v>
      </c>
      <c r="M2180" t="s">
        <v>136</v>
      </c>
      <c r="N2180">
        <v>12</v>
      </c>
    </row>
    <row r="2181" spans="1:14" hidden="1" x14ac:dyDescent="0.25">
      <c r="A2181">
        <v>46</v>
      </c>
      <c r="B2181" t="s">
        <v>242</v>
      </c>
      <c r="C2181" t="s">
        <v>243</v>
      </c>
      <c r="D2181" t="s">
        <v>218</v>
      </c>
      <c r="E2181" t="s">
        <v>244</v>
      </c>
      <c r="F2181" t="s">
        <v>245</v>
      </c>
      <c r="G2181" t="s">
        <v>246</v>
      </c>
      <c r="H2181">
        <v>7770112</v>
      </c>
      <c r="I2181" t="s">
        <v>20</v>
      </c>
      <c r="J2181" t="s">
        <v>21</v>
      </c>
      <c r="K2181" t="s">
        <v>22</v>
      </c>
      <c r="L2181" t="s">
        <v>218</v>
      </c>
      <c r="M2181" t="s">
        <v>141</v>
      </c>
      <c r="N2181">
        <v>11</v>
      </c>
    </row>
    <row r="2182" spans="1:14" hidden="1" x14ac:dyDescent="0.25">
      <c r="A2182">
        <v>47</v>
      </c>
      <c r="B2182" t="s">
        <v>247</v>
      </c>
      <c r="C2182" t="s">
        <v>248</v>
      </c>
      <c r="D2182" t="s">
        <v>249</v>
      </c>
      <c r="E2182" t="s">
        <v>250</v>
      </c>
      <c r="F2182" t="s">
        <v>251</v>
      </c>
      <c r="G2182" t="s">
        <v>252</v>
      </c>
      <c r="H2182">
        <v>5324800</v>
      </c>
      <c r="I2182" t="s">
        <v>20</v>
      </c>
      <c r="J2182" t="s">
        <v>21</v>
      </c>
      <c r="K2182" t="s">
        <v>22</v>
      </c>
      <c r="L2182" t="s">
        <v>249</v>
      </c>
      <c r="M2182" t="s">
        <v>29</v>
      </c>
      <c r="N2182">
        <v>11</v>
      </c>
    </row>
    <row r="2183" spans="1:14" hidden="1" x14ac:dyDescent="0.25">
      <c r="A2183">
        <v>48</v>
      </c>
      <c r="B2183" t="s">
        <v>253</v>
      </c>
      <c r="C2183" t="s">
        <v>254</v>
      </c>
      <c r="D2183" t="s">
        <v>249</v>
      </c>
      <c r="E2183" t="s">
        <v>255</v>
      </c>
      <c r="F2183" t="s">
        <v>255</v>
      </c>
      <c r="G2183" t="s">
        <v>256</v>
      </c>
      <c r="H2183">
        <v>5484544</v>
      </c>
      <c r="I2183" t="s">
        <v>20</v>
      </c>
      <c r="J2183" t="s">
        <v>21</v>
      </c>
      <c r="K2183" t="s">
        <v>22</v>
      </c>
      <c r="L2183" t="s">
        <v>249</v>
      </c>
      <c r="M2183" t="s">
        <v>29</v>
      </c>
      <c r="N2183">
        <v>11</v>
      </c>
    </row>
    <row r="2184" spans="1:14" x14ac:dyDescent="0.25">
      <c r="A2184">
        <v>50</v>
      </c>
      <c r="B2184" t="s">
        <v>261</v>
      </c>
      <c r="C2184" t="s">
        <v>262</v>
      </c>
      <c r="D2184" t="s">
        <v>249</v>
      </c>
      <c r="E2184" t="s">
        <v>263</v>
      </c>
      <c r="F2184" t="s">
        <v>264</v>
      </c>
      <c r="G2184" t="s">
        <v>265</v>
      </c>
      <c r="H2184">
        <v>7278592</v>
      </c>
      <c r="I2184" t="s">
        <v>20</v>
      </c>
      <c r="J2184" t="s">
        <v>21</v>
      </c>
      <c r="K2184" t="s">
        <v>22</v>
      </c>
      <c r="L2184" t="s">
        <v>249</v>
      </c>
      <c r="M2184" t="s">
        <v>136</v>
      </c>
      <c r="N2184">
        <v>11</v>
      </c>
    </row>
    <row r="2185" spans="1:14" hidden="1" x14ac:dyDescent="0.25">
      <c r="A2185">
        <v>51</v>
      </c>
      <c r="B2185" t="s">
        <v>266</v>
      </c>
      <c r="C2185" t="s">
        <v>267</v>
      </c>
      <c r="D2185" t="s">
        <v>249</v>
      </c>
      <c r="E2185" t="s">
        <v>268</v>
      </c>
      <c r="F2185" t="s">
        <v>269</v>
      </c>
      <c r="G2185" t="s">
        <v>270</v>
      </c>
      <c r="H2185">
        <v>7311360</v>
      </c>
      <c r="I2185" t="s">
        <v>20</v>
      </c>
      <c r="J2185" t="s">
        <v>21</v>
      </c>
      <c r="K2185" t="s">
        <v>22</v>
      </c>
      <c r="L2185" t="s">
        <v>249</v>
      </c>
      <c r="M2185" t="s">
        <v>141</v>
      </c>
      <c r="N2185">
        <v>11</v>
      </c>
    </row>
    <row r="2186" spans="1:14" hidden="1" x14ac:dyDescent="0.25">
      <c r="A2186">
        <v>52</v>
      </c>
      <c r="B2186" t="s">
        <v>271</v>
      </c>
      <c r="C2186" t="s">
        <v>272</v>
      </c>
      <c r="D2186" t="s">
        <v>249</v>
      </c>
      <c r="E2186" t="s">
        <v>273</v>
      </c>
      <c r="F2186" t="s">
        <v>273</v>
      </c>
      <c r="G2186" t="s">
        <v>274</v>
      </c>
      <c r="H2186">
        <v>5484544</v>
      </c>
      <c r="I2186" t="s">
        <v>20</v>
      </c>
      <c r="J2186" t="s">
        <v>21</v>
      </c>
      <c r="K2186" t="s">
        <v>22</v>
      </c>
      <c r="L2186" t="s">
        <v>249</v>
      </c>
      <c r="M2186" t="s">
        <v>275</v>
      </c>
      <c r="N2186">
        <v>11</v>
      </c>
    </row>
    <row r="2187" spans="1:14" hidden="1" x14ac:dyDescent="0.25">
      <c r="A2187">
        <v>49</v>
      </c>
      <c r="B2187" t="s">
        <v>257</v>
      </c>
      <c r="C2187" t="s">
        <v>258</v>
      </c>
      <c r="D2187" t="s">
        <v>249</v>
      </c>
      <c r="E2187" t="s">
        <v>259</v>
      </c>
      <c r="F2187" t="s">
        <v>260</v>
      </c>
      <c r="G2187" t="s">
        <v>256</v>
      </c>
      <c r="H2187">
        <v>7081984</v>
      </c>
      <c r="I2187" t="s">
        <v>20</v>
      </c>
      <c r="J2187" t="s">
        <v>21</v>
      </c>
      <c r="K2187" t="s">
        <v>22</v>
      </c>
      <c r="L2187" t="s">
        <v>249</v>
      </c>
      <c r="M2187" t="s">
        <v>29</v>
      </c>
      <c r="N2187">
        <v>11</v>
      </c>
    </row>
    <row r="2188" spans="1:14" hidden="1" x14ac:dyDescent="0.25">
      <c r="A2188">
        <v>55</v>
      </c>
      <c r="B2188" t="s">
        <v>287</v>
      </c>
      <c r="C2188" t="s">
        <v>288</v>
      </c>
      <c r="D2188" t="s">
        <v>278</v>
      </c>
      <c r="E2188" t="s">
        <v>289</v>
      </c>
      <c r="F2188" t="s">
        <v>290</v>
      </c>
      <c r="G2188" t="s">
        <v>286</v>
      </c>
      <c r="H2188">
        <v>5480448</v>
      </c>
      <c r="I2188" t="s">
        <v>20</v>
      </c>
      <c r="J2188" t="s">
        <v>21</v>
      </c>
      <c r="K2188" t="s">
        <v>22</v>
      </c>
      <c r="L2188" t="s">
        <v>278</v>
      </c>
      <c r="M2188" t="s">
        <v>29</v>
      </c>
      <c r="N2188">
        <v>11</v>
      </c>
    </row>
    <row r="2189" spans="1:14" x14ac:dyDescent="0.25">
      <c r="A2189">
        <v>56</v>
      </c>
      <c r="B2189" t="s">
        <v>291</v>
      </c>
      <c r="C2189" t="s">
        <v>292</v>
      </c>
      <c r="D2189" t="s">
        <v>278</v>
      </c>
      <c r="E2189" t="s">
        <v>293</v>
      </c>
      <c r="F2189" t="s">
        <v>294</v>
      </c>
      <c r="G2189" t="s">
        <v>295</v>
      </c>
      <c r="H2189">
        <v>7147520</v>
      </c>
      <c r="I2189" t="s">
        <v>20</v>
      </c>
      <c r="J2189" t="s">
        <v>21</v>
      </c>
      <c r="K2189" t="s">
        <v>22</v>
      </c>
      <c r="L2189" t="s">
        <v>278</v>
      </c>
      <c r="M2189" t="s">
        <v>136</v>
      </c>
      <c r="N2189">
        <v>11</v>
      </c>
    </row>
    <row r="2190" spans="1:14" hidden="1" x14ac:dyDescent="0.25">
      <c r="A2190">
        <v>53</v>
      </c>
      <c r="B2190" t="s">
        <v>276</v>
      </c>
      <c r="C2190" t="s">
        <v>277</v>
      </c>
      <c r="D2190" t="s">
        <v>278</v>
      </c>
      <c r="E2190" t="s">
        <v>279</v>
      </c>
      <c r="F2190" t="s">
        <v>280</v>
      </c>
      <c r="G2190" t="s">
        <v>281</v>
      </c>
      <c r="H2190">
        <v>7114752</v>
      </c>
      <c r="I2190" t="s">
        <v>20</v>
      </c>
      <c r="J2190" t="s">
        <v>21</v>
      </c>
      <c r="K2190" t="s">
        <v>22</v>
      </c>
      <c r="L2190" t="s">
        <v>278</v>
      </c>
      <c r="M2190" t="s">
        <v>23</v>
      </c>
      <c r="N2190">
        <v>11</v>
      </c>
    </row>
    <row r="2191" spans="1:14" hidden="1" x14ac:dyDescent="0.25">
      <c r="A2191">
        <v>54</v>
      </c>
      <c r="B2191" t="s">
        <v>282</v>
      </c>
      <c r="C2191" t="s">
        <v>283</v>
      </c>
      <c r="D2191" t="s">
        <v>278</v>
      </c>
      <c r="E2191" t="s">
        <v>284</v>
      </c>
      <c r="F2191" t="s">
        <v>285</v>
      </c>
      <c r="G2191" t="s">
        <v>286</v>
      </c>
      <c r="H2191">
        <v>5468160</v>
      </c>
      <c r="I2191" t="s">
        <v>20</v>
      </c>
      <c r="J2191" t="s">
        <v>21</v>
      </c>
      <c r="K2191" t="s">
        <v>22</v>
      </c>
      <c r="L2191" t="s">
        <v>278</v>
      </c>
      <c r="M2191" t="s">
        <v>29</v>
      </c>
      <c r="N2191">
        <v>11</v>
      </c>
    </row>
    <row r="2192" spans="1:14" x14ac:dyDescent="0.25">
      <c r="A2192">
        <v>57</v>
      </c>
      <c r="B2192" t="s">
        <v>296</v>
      </c>
      <c r="C2192" t="s">
        <v>297</v>
      </c>
      <c r="D2192" t="s">
        <v>278</v>
      </c>
      <c r="E2192" t="s">
        <v>298</v>
      </c>
      <c r="F2192" t="s">
        <v>299</v>
      </c>
      <c r="G2192" t="s">
        <v>300</v>
      </c>
      <c r="H2192">
        <v>7315456</v>
      </c>
      <c r="I2192" t="s">
        <v>20</v>
      </c>
      <c r="J2192" t="s">
        <v>21</v>
      </c>
      <c r="K2192" t="s">
        <v>22</v>
      </c>
      <c r="L2192" t="s">
        <v>278</v>
      </c>
      <c r="M2192" t="s">
        <v>136</v>
      </c>
      <c r="N2192">
        <v>11</v>
      </c>
    </row>
    <row r="2193" spans="1:14" hidden="1" x14ac:dyDescent="0.25">
      <c r="A2193">
        <v>58</v>
      </c>
      <c r="B2193" t="s">
        <v>301</v>
      </c>
      <c r="C2193" t="s">
        <v>302</v>
      </c>
      <c r="D2193" t="s">
        <v>278</v>
      </c>
      <c r="E2193" t="s">
        <v>303</v>
      </c>
      <c r="F2193" t="s">
        <v>304</v>
      </c>
      <c r="G2193" t="s">
        <v>305</v>
      </c>
      <c r="H2193">
        <v>7380992</v>
      </c>
      <c r="I2193" t="s">
        <v>20</v>
      </c>
      <c r="J2193" t="s">
        <v>21</v>
      </c>
      <c r="K2193" t="s">
        <v>22</v>
      </c>
      <c r="L2193" t="s">
        <v>278</v>
      </c>
      <c r="M2193" t="s">
        <v>141</v>
      </c>
      <c r="N2193">
        <v>11</v>
      </c>
    </row>
    <row r="2194" spans="1:14" hidden="1" x14ac:dyDescent="0.25">
      <c r="A2194">
        <v>59</v>
      </c>
      <c r="B2194" t="s">
        <v>306</v>
      </c>
      <c r="C2194" t="s">
        <v>307</v>
      </c>
      <c r="D2194" t="s">
        <v>278</v>
      </c>
      <c r="E2194" t="s">
        <v>308</v>
      </c>
      <c r="F2194" t="s">
        <v>309</v>
      </c>
      <c r="G2194" t="s">
        <v>310</v>
      </c>
      <c r="H2194">
        <v>5464064</v>
      </c>
      <c r="I2194" t="s">
        <v>20</v>
      </c>
      <c r="J2194" t="s">
        <v>21</v>
      </c>
      <c r="K2194" t="s">
        <v>22</v>
      </c>
      <c r="L2194" t="s">
        <v>278</v>
      </c>
      <c r="M2194" t="s">
        <v>73</v>
      </c>
      <c r="N2194">
        <v>11</v>
      </c>
    </row>
    <row r="2195" spans="1:14" hidden="1" x14ac:dyDescent="0.25">
      <c r="A2195">
        <v>67</v>
      </c>
      <c r="B2195" t="s">
        <v>343</v>
      </c>
      <c r="C2195" t="s">
        <v>344</v>
      </c>
      <c r="D2195" t="s">
        <v>313</v>
      </c>
      <c r="E2195" t="s">
        <v>345</v>
      </c>
      <c r="F2195" t="s">
        <v>346</v>
      </c>
      <c r="G2195" t="s">
        <v>347</v>
      </c>
      <c r="H2195">
        <v>7696384</v>
      </c>
      <c r="I2195" t="s">
        <v>20</v>
      </c>
      <c r="J2195" t="s">
        <v>21</v>
      </c>
      <c r="K2195" t="s">
        <v>22</v>
      </c>
      <c r="L2195" t="s">
        <v>313</v>
      </c>
      <c r="M2195" t="s">
        <v>73</v>
      </c>
      <c r="N2195">
        <v>11</v>
      </c>
    </row>
    <row r="2196" spans="1:14" hidden="1" x14ac:dyDescent="0.25">
      <c r="A2196">
        <v>61</v>
      </c>
      <c r="B2196" t="s">
        <v>316</v>
      </c>
      <c r="C2196" t="s">
        <v>317</v>
      </c>
      <c r="D2196" t="s">
        <v>313</v>
      </c>
      <c r="E2196" t="s">
        <v>318</v>
      </c>
      <c r="F2196" t="s">
        <v>318</v>
      </c>
      <c r="G2196" t="s">
        <v>319</v>
      </c>
      <c r="H2196">
        <v>5890048</v>
      </c>
      <c r="I2196" t="s">
        <v>20</v>
      </c>
      <c r="J2196" t="s">
        <v>21</v>
      </c>
      <c r="K2196" t="s">
        <v>22</v>
      </c>
      <c r="L2196" t="s">
        <v>313</v>
      </c>
      <c r="M2196" t="s">
        <v>23</v>
      </c>
      <c r="N2196">
        <v>11</v>
      </c>
    </row>
    <row r="2197" spans="1:14" hidden="1" x14ac:dyDescent="0.25">
      <c r="A2197">
        <v>62</v>
      </c>
      <c r="B2197" t="s">
        <v>320</v>
      </c>
      <c r="C2197" t="s">
        <v>321</v>
      </c>
      <c r="D2197" t="s">
        <v>313</v>
      </c>
      <c r="E2197" t="s">
        <v>322</v>
      </c>
      <c r="F2197" t="s">
        <v>323</v>
      </c>
      <c r="G2197" t="s">
        <v>324</v>
      </c>
      <c r="H2197">
        <v>5902336</v>
      </c>
      <c r="I2197" t="s">
        <v>20</v>
      </c>
      <c r="J2197" t="s">
        <v>21</v>
      </c>
      <c r="K2197" t="s">
        <v>22</v>
      </c>
      <c r="L2197" t="s">
        <v>313</v>
      </c>
      <c r="M2197" t="s">
        <v>29</v>
      </c>
      <c r="N2197">
        <v>11</v>
      </c>
    </row>
    <row r="2198" spans="1:14" x14ac:dyDescent="0.25">
      <c r="A2198">
        <v>65</v>
      </c>
      <c r="B2198" t="s">
        <v>333</v>
      </c>
      <c r="C2198" t="s">
        <v>334</v>
      </c>
      <c r="D2198" t="s">
        <v>313</v>
      </c>
      <c r="E2198" t="s">
        <v>335</v>
      </c>
      <c r="F2198" t="s">
        <v>336</v>
      </c>
      <c r="G2198" t="s">
        <v>337</v>
      </c>
      <c r="H2198">
        <v>7770112</v>
      </c>
      <c r="I2198" t="s">
        <v>20</v>
      </c>
      <c r="J2198" t="s">
        <v>21</v>
      </c>
      <c r="K2198" t="s">
        <v>22</v>
      </c>
      <c r="L2198" t="s">
        <v>313</v>
      </c>
      <c r="M2198" t="s">
        <v>40</v>
      </c>
      <c r="N2198">
        <v>11</v>
      </c>
    </row>
    <row r="2199" spans="1:14" hidden="1" x14ac:dyDescent="0.25">
      <c r="A2199">
        <v>66</v>
      </c>
      <c r="B2199" t="s">
        <v>338</v>
      </c>
      <c r="C2199" t="s">
        <v>339</v>
      </c>
      <c r="D2199" t="s">
        <v>313</v>
      </c>
      <c r="E2199" t="s">
        <v>340</v>
      </c>
      <c r="F2199" t="s">
        <v>341</v>
      </c>
      <c r="G2199" t="s">
        <v>342</v>
      </c>
      <c r="H2199">
        <v>8130560</v>
      </c>
      <c r="I2199" t="s">
        <v>20</v>
      </c>
      <c r="J2199" t="s">
        <v>21</v>
      </c>
      <c r="K2199" t="s">
        <v>22</v>
      </c>
      <c r="L2199" t="s">
        <v>313</v>
      </c>
      <c r="M2199" t="s">
        <v>56</v>
      </c>
      <c r="N2199">
        <v>11</v>
      </c>
    </row>
    <row r="2200" spans="1:14" hidden="1" x14ac:dyDescent="0.25">
      <c r="A2200">
        <v>60</v>
      </c>
      <c r="B2200" t="s">
        <v>311</v>
      </c>
      <c r="C2200" t="s">
        <v>312</v>
      </c>
      <c r="D2200" t="s">
        <v>313</v>
      </c>
      <c r="E2200" t="s">
        <v>314</v>
      </c>
      <c r="F2200" t="s">
        <v>315</v>
      </c>
      <c r="G2200" t="s">
        <v>310</v>
      </c>
      <c r="H2200">
        <v>6500352</v>
      </c>
      <c r="I2200" t="s">
        <v>20</v>
      </c>
      <c r="J2200" t="s">
        <v>21</v>
      </c>
      <c r="K2200" t="s">
        <v>22</v>
      </c>
      <c r="L2200" t="s">
        <v>313</v>
      </c>
      <c r="M2200" t="s">
        <v>312</v>
      </c>
      <c r="N2200">
        <v>10</v>
      </c>
    </row>
    <row r="2201" spans="1:14" hidden="1" x14ac:dyDescent="0.25">
      <c r="A2201">
        <v>68</v>
      </c>
      <c r="B2201" t="s">
        <v>348</v>
      </c>
      <c r="C2201" t="s">
        <v>349</v>
      </c>
      <c r="D2201" t="s">
        <v>313</v>
      </c>
      <c r="E2201" t="s">
        <v>350</v>
      </c>
      <c r="F2201" t="s">
        <v>351</v>
      </c>
      <c r="G2201" t="s">
        <v>352</v>
      </c>
      <c r="H2201">
        <v>7708672</v>
      </c>
      <c r="I2201" t="s">
        <v>20</v>
      </c>
      <c r="J2201" t="s">
        <v>21</v>
      </c>
      <c r="K2201" t="s">
        <v>22</v>
      </c>
      <c r="L2201" t="s">
        <v>313</v>
      </c>
      <c r="M2201" t="s">
        <v>73</v>
      </c>
      <c r="N2201">
        <v>11</v>
      </c>
    </row>
    <row r="2202" spans="1:14" hidden="1" x14ac:dyDescent="0.25">
      <c r="A2202">
        <v>63</v>
      </c>
      <c r="B2202" t="s">
        <v>325</v>
      </c>
      <c r="C2202" t="s">
        <v>326</v>
      </c>
      <c r="D2202" t="s">
        <v>313</v>
      </c>
      <c r="E2202" t="s">
        <v>327</v>
      </c>
      <c r="F2202" t="s">
        <v>327</v>
      </c>
      <c r="G2202" t="s">
        <v>328</v>
      </c>
      <c r="H2202">
        <v>5660672</v>
      </c>
      <c r="I2202" t="s">
        <v>20</v>
      </c>
      <c r="J2202" t="s">
        <v>21</v>
      </c>
      <c r="K2202" t="s">
        <v>22</v>
      </c>
      <c r="L2202" t="s">
        <v>313</v>
      </c>
      <c r="M2202" t="s">
        <v>29</v>
      </c>
      <c r="N2202">
        <v>11</v>
      </c>
    </row>
    <row r="2203" spans="1:14" hidden="1" x14ac:dyDescent="0.25">
      <c r="A2203">
        <v>64</v>
      </c>
      <c r="B2203" t="s">
        <v>329</v>
      </c>
      <c r="C2203" t="s">
        <v>330</v>
      </c>
      <c r="D2203" t="s">
        <v>313</v>
      </c>
      <c r="E2203" t="s">
        <v>331</v>
      </c>
      <c r="F2203" t="s">
        <v>332</v>
      </c>
      <c r="G2203" t="s">
        <v>328</v>
      </c>
      <c r="H2203">
        <v>5767168</v>
      </c>
      <c r="I2203" t="s">
        <v>20</v>
      </c>
      <c r="J2203" t="s">
        <v>21</v>
      </c>
      <c r="K2203" t="s">
        <v>22</v>
      </c>
      <c r="L2203" t="s">
        <v>313</v>
      </c>
      <c r="M2203" t="s">
        <v>29</v>
      </c>
      <c r="N2203">
        <v>11</v>
      </c>
    </row>
    <row r="2204" spans="1:14" hidden="1" x14ac:dyDescent="0.25">
      <c r="A2204">
        <v>69</v>
      </c>
      <c r="B2204" t="s">
        <v>353</v>
      </c>
      <c r="C2204" t="s">
        <v>354</v>
      </c>
      <c r="D2204" t="s">
        <v>355</v>
      </c>
      <c r="E2204" t="s">
        <v>356</v>
      </c>
      <c r="F2204" t="s">
        <v>357</v>
      </c>
      <c r="G2204" t="s">
        <v>358</v>
      </c>
      <c r="H2204">
        <v>7028736</v>
      </c>
      <c r="I2204" t="s">
        <v>20</v>
      </c>
      <c r="J2204" t="s">
        <v>21</v>
      </c>
      <c r="K2204" t="s">
        <v>22</v>
      </c>
      <c r="L2204" t="s">
        <v>355</v>
      </c>
      <c r="M2204" t="s">
        <v>23</v>
      </c>
      <c r="N2204">
        <v>11</v>
      </c>
    </row>
    <row r="2205" spans="1:14" hidden="1" x14ac:dyDescent="0.25">
      <c r="A2205">
        <v>70</v>
      </c>
      <c r="B2205" t="s">
        <v>359</v>
      </c>
      <c r="C2205" t="s">
        <v>360</v>
      </c>
      <c r="D2205" t="s">
        <v>355</v>
      </c>
      <c r="E2205" t="s">
        <v>361</v>
      </c>
      <c r="F2205" t="s">
        <v>362</v>
      </c>
      <c r="G2205" t="s">
        <v>363</v>
      </c>
      <c r="H2205">
        <v>5431296</v>
      </c>
      <c r="I2205" t="s">
        <v>20</v>
      </c>
      <c r="J2205" t="s">
        <v>21</v>
      </c>
      <c r="K2205" t="s">
        <v>22</v>
      </c>
      <c r="L2205" t="s">
        <v>355</v>
      </c>
      <c r="M2205" t="s">
        <v>29</v>
      </c>
      <c r="N2205">
        <v>11</v>
      </c>
    </row>
    <row r="2206" spans="1:14" x14ac:dyDescent="0.25">
      <c r="A2206">
        <v>71</v>
      </c>
      <c r="B2206" t="s">
        <v>364</v>
      </c>
      <c r="C2206" t="s">
        <v>365</v>
      </c>
      <c r="D2206" t="s">
        <v>355</v>
      </c>
      <c r="E2206" t="s">
        <v>366</v>
      </c>
      <c r="F2206" t="s">
        <v>367</v>
      </c>
      <c r="G2206" t="s">
        <v>368</v>
      </c>
      <c r="H2206">
        <v>5459968</v>
      </c>
      <c r="I2206" t="s">
        <v>20</v>
      </c>
      <c r="J2206" t="s">
        <v>21</v>
      </c>
      <c r="K2206" t="s">
        <v>22</v>
      </c>
      <c r="L2206" t="s">
        <v>355</v>
      </c>
      <c r="M2206" t="s">
        <v>136</v>
      </c>
      <c r="N2206">
        <v>11</v>
      </c>
    </row>
    <row r="2207" spans="1:14" x14ac:dyDescent="0.25">
      <c r="A2207">
        <v>72</v>
      </c>
      <c r="B2207" t="s">
        <v>369</v>
      </c>
      <c r="C2207" t="s">
        <v>370</v>
      </c>
      <c r="D2207" t="s">
        <v>355</v>
      </c>
      <c r="E2207" t="s">
        <v>371</v>
      </c>
      <c r="F2207" t="s">
        <v>372</v>
      </c>
      <c r="G2207" t="s">
        <v>373</v>
      </c>
      <c r="H2207">
        <v>5443584</v>
      </c>
      <c r="I2207" t="s">
        <v>20</v>
      </c>
      <c r="J2207" t="s">
        <v>21</v>
      </c>
      <c r="K2207" t="s">
        <v>22</v>
      </c>
      <c r="L2207" t="s">
        <v>355</v>
      </c>
      <c r="M2207" t="s">
        <v>136</v>
      </c>
      <c r="N2207">
        <v>11</v>
      </c>
    </row>
    <row r="2208" spans="1:14" x14ac:dyDescent="0.25">
      <c r="A2208">
        <v>73</v>
      </c>
      <c r="B2208" t="s">
        <v>374</v>
      </c>
      <c r="C2208" t="s">
        <v>375</v>
      </c>
      <c r="D2208" t="s">
        <v>355</v>
      </c>
      <c r="E2208" t="s">
        <v>376</v>
      </c>
      <c r="F2208" t="s">
        <v>377</v>
      </c>
      <c r="G2208" t="s">
        <v>378</v>
      </c>
      <c r="H2208">
        <v>7311360</v>
      </c>
      <c r="I2208" t="s">
        <v>20</v>
      </c>
      <c r="J2208" t="s">
        <v>21</v>
      </c>
      <c r="K2208" t="s">
        <v>22</v>
      </c>
      <c r="L2208" t="s">
        <v>355</v>
      </c>
      <c r="M2208" t="s">
        <v>136</v>
      </c>
      <c r="N2208">
        <v>11</v>
      </c>
    </row>
    <row r="2209" spans="1:14" hidden="1" x14ac:dyDescent="0.25">
      <c r="A2209">
        <v>74</v>
      </c>
      <c r="B2209" t="s">
        <v>379</v>
      </c>
      <c r="C2209" t="s">
        <v>380</v>
      </c>
      <c r="D2209" t="s">
        <v>355</v>
      </c>
      <c r="E2209" t="s">
        <v>381</v>
      </c>
      <c r="F2209" t="s">
        <v>382</v>
      </c>
      <c r="G2209" t="s">
        <v>383</v>
      </c>
      <c r="H2209">
        <v>7278592</v>
      </c>
      <c r="I2209" t="s">
        <v>20</v>
      </c>
      <c r="J2209" t="s">
        <v>21</v>
      </c>
      <c r="K2209" t="s">
        <v>22</v>
      </c>
      <c r="L2209" t="s">
        <v>355</v>
      </c>
      <c r="M2209" t="s">
        <v>141</v>
      </c>
      <c r="N2209">
        <v>11</v>
      </c>
    </row>
    <row r="2210" spans="1:14" hidden="1" x14ac:dyDescent="0.25">
      <c r="A2210">
        <v>75</v>
      </c>
      <c r="B2210" t="s">
        <v>384</v>
      </c>
      <c r="C2210" t="s">
        <v>385</v>
      </c>
      <c r="D2210" t="s">
        <v>355</v>
      </c>
      <c r="E2210" t="s">
        <v>386</v>
      </c>
      <c r="F2210" t="s">
        <v>387</v>
      </c>
      <c r="G2210" t="s">
        <v>388</v>
      </c>
      <c r="H2210">
        <v>7049216</v>
      </c>
      <c r="I2210" t="s">
        <v>20</v>
      </c>
      <c r="J2210" t="s">
        <v>21</v>
      </c>
      <c r="K2210" t="s">
        <v>22</v>
      </c>
      <c r="L2210" t="s">
        <v>355</v>
      </c>
      <c r="M2210" t="s">
        <v>73</v>
      </c>
      <c r="N2210">
        <v>11</v>
      </c>
    </row>
    <row r="2211" spans="1:14" hidden="1" x14ac:dyDescent="0.25">
      <c r="A2211">
        <v>76</v>
      </c>
      <c r="B2211" t="s">
        <v>389</v>
      </c>
      <c r="C2211" t="s">
        <v>390</v>
      </c>
      <c r="D2211" t="s">
        <v>391</v>
      </c>
      <c r="E2211" t="s">
        <v>392</v>
      </c>
      <c r="F2211" t="s">
        <v>393</v>
      </c>
      <c r="G2211" t="s">
        <v>394</v>
      </c>
      <c r="H2211">
        <v>7573504</v>
      </c>
      <c r="I2211" t="s">
        <v>20</v>
      </c>
      <c r="J2211" t="s">
        <v>21</v>
      </c>
      <c r="K2211" t="s">
        <v>22</v>
      </c>
      <c r="L2211" t="s">
        <v>391</v>
      </c>
      <c r="M2211" t="s">
        <v>23</v>
      </c>
      <c r="N2211">
        <v>11</v>
      </c>
    </row>
    <row r="2212" spans="1:14" hidden="1" x14ac:dyDescent="0.25">
      <c r="A2212">
        <v>77</v>
      </c>
      <c r="B2212" t="s">
        <v>395</v>
      </c>
      <c r="C2212" t="s">
        <v>396</v>
      </c>
      <c r="D2212" t="s">
        <v>391</v>
      </c>
      <c r="E2212" t="s">
        <v>397</v>
      </c>
      <c r="F2212" t="s">
        <v>398</v>
      </c>
      <c r="G2212" t="s">
        <v>399</v>
      </c>
      <c r="H2212">
        <v>5754880</v>
      </c>
      <c r="I2212" t="s">
        <v>20</v>
      </c>
      <c r="J2212" t="s">
        <v>21</v>
      </c>
      <c r="K2212" t="s">
        <v>22</v>
      </c>
      <c r="L2212" t="s">
        <v>391</v>
      </c>
      <c r="M2212" t="s">
        <v>29</v>
      </c>
      <c r="N2212">
        <v>11</v>
      </c>
    </row>
    <row r="2213" spans="1:14" x14ac:dyDescent="0.25">
      <c r="A2213">
        <v>79</v>
      </c>
      <c r="B2213" t="s">
        <v>405</v>
      </c>
      <c r="C2213" t="s">
        <v>406</v>
      </c>
      <c r="D2213" t="s">
        <v>391</v>
      </c>
      <c r="E2213" t="s">
        <v>407</v>
      </c>
      <c r="F2213" t="s">
        <v>408</v>
      </c>
      <c r="G2213" t="s">
        <v>409</v>
      </c>
      <c r="H2213">
        <v>7905280</v>
      </c>
      <c r="I2213" t="s">
        <v>20</v>
      </c>
      <c r="J2213" t="s">
        <v>21</v>
      </c>
      <c r="K2213" t="s">
        <v>22</v>
      </c>
      <c r="L2213" t="s">
        <v>391</v>
      </c>
      <c r="M2213" t="s">
        <v>136</v>
      </c>
      <c r="N2213">
        <v>11</v>
      </c>
    </row>
    <row r="2214" spans="1:14" hidden="1" x14ac:dyDescent="0.25">
      <c r="A2214">
        <v>80</v>
      </c>
      <c r="B2214" t="s">
        <v>410</v>
      </c>
      <c r="C2214" t="s">
        <v>411</v>
      </c>
      <c r="D2214" t="s">
        <v>391</v>
      </c>
      <c r="E2214" t="s">
        <v>398</v>
      </c>
      <c r="F2214" t="s">
        <v>412</v>
      </c>
      <c r="G2214" t="s">
        <v>413</v>
      </c>
      <c r="H2214">
        <v>7933952</v>
      </c>
      <c r="I2214" t="s">
        <v>20</v>
      </c>
      <c r="J2214" t="s">
        <v>21</v>
      </c>
      <c r="K2214" t="s">
        <v>22</v>
      </c>
      <c r="L2214" t="s">
        <v>391</v>
      </c>
      <c r="M2214" t="s">
        <v>141</v>
      </c>
      <c r="N2214">
        <v>11</v>
      </c>
    </row>
    <row r="2215" spans="1:14" hidden="1" x14ac:dyDescent="0.25">
      <c r="A2215">
        <v>81</v>
      </c>
      <c r="B2215" t="s">
        <v>414</v>
      </c>
      <c r="C2215" t="s">
        <v>415</v>
      </c>
      <c r="D2215" t="s">
        <v>391</v>
      </c>
      <c r="E2215" t="s">
        <v>416</v>
      </c>
      <c r="F2215" t="s">
        <v>417</v>
      </c>
      <c r="G2215" t="s">
        <v>418</v>
      </c>
      <c r="H2215">
        <v>7573504</v>
      </c>
      <c r="I2215" t="s">
        <v>20</v>
      </c>
      <c r="J2215" t="s">
        <v>21</v>
      </c>
      <c r="K2215" t="s">
        <v>22</v>
      </c>
      <c r="L2215" t="s">
        <v>391</v>
      </c>
      <c r="M2215" t="s">
        <v>73</v>
      </c>
      <c r="N2215">
        <v>11</v>
      </c>
    </row>
    <row r="2216" spans="1:14" hidden="1" x14ac:dyDescent="0.25">
      <c r="A2216">
        <v>78</v>
      </c>
      <c r="B2216" t="s">
        <v>400</v>
      </c>
      <c r="C2216" t="s">
        <v>401</v>
      </c>
      <c r="D2216" t="s">
        <v>391</v>
      </c>
      <c r="E2216" t="s">
        <v>402</v>
      </c>
      <c r="F2216" t="s">
        <v>403</v>
      </c>
      <c r="G2216" t="s">
        <v>404</v>
      </c>
      <c r="H2216">
        <v>7868416</v>
      </c>
      <c r="I2216" t="s">
        <v>20</v>
      </c>
      <c r="J2216" t="s">
        <v>21</v>
      </c>
      <c r="K2216" t="s">
        <v>22</v>
      </c>
      <c r="L2216" t="s">
        <v>391</v>
      </c>
      <c r="M2216" t="s">
        <v>29</v>
      </c>
      <c r="N2216">
        <v>11</v>
      </c>
    </row>
    <row r="2217" spans="1:14" hidden="1" x14ac:dyDescent="0.25">
      <c r="A2217">
        <v>82</v>
      </c>
      <c r="B2217" t="s">
        <v>419</v>
      </c>
      <c r="C2217" t="s">
        <v>420</v>
      </c>
      <c r="D2217" t="s">
        <v>421</v>
      </c>
      <c r="E2217" t="s">
        <v>422</v>
      </c>
      <c r="F2217" t="s">
        <v>423</v>
      </c>
      <c r="G2217" t="s">
        <v>424</v>
      </c>
      <c r="H2217">
        <v>13160448</v>
      </c>
      <c r="I2217" t="s">
        <v>20</v>
      </c>
      <c r="J2217" t="s">
        <v>21</v>
      </c>
      <c r="K2217" t="s">
        <v>22</v>
      </c>
      <c r="L2217" t="s">
        <v>421</v>
      </c>
      <c r="M2217" t="s">
        <v>23</v>
      </c>
      <c r="N2217">
        <v>11</v>
      </c>
    </row>
    <row r="2218" spans="1:14" hidden="1" x14ac:dyDescent="0.25">
      <c r="A2218">
        <v>83</v>
      </c>
      <c r="B2218" t="s">
        <v>425</v>
      </c>
      <c r="C2218" t="s">
        <v>426</v>
      </c>
      <c r="D2218" t="s">
        <v>421</v>
      </c>
      <c r="E2218" t="s">
        <v>427</v>
      </c>
      <c r="F2218" t="s">
        <v>428</v>
      </c>
      <c r="G2218" t="s">
        <v>429</v>
      </c>
      <c r="H2218">
        <v>12345344</v>
      </c>
      <c r="I2218" t="s">
        <v>20</v>
      </c>
      <c r="J2218" t="s">
        <v>21</v>
      </c>
      <c r="K2218" t="s">
        <v>22</v>
      </c>
      <c r="L2218" t="s">
        <v>421</v>
      </c>
      <c r="M2218" t="s">
        <v>29</v>
      </c>
      <c r="N2218">
        <v>11</v>
      </c>
    </row>
    <row r="2219" spans="1:14" x14ac:dyDescent="0.25">
      <c r="A2219">
        <v>85</v>
      </c>
      <c r="B2219" t="s">
        <v>435</v>
      </c>
      <c r="C2219" t="s">
        <v>436</v>
      </c>
      <c r="D2219" t="s">
        <v>421</v>
      </c>
      <c r="E2219" t="s">
        <v>437</v>
      </c>
      <c r="F2219" t="s">
        <v>438</v>
      </c>
      <c r="G2219" t="s">
        <v>439</v>
      </c>
      <c r="H2219">
        <v>12763136</v>
      </c>
      <c r="I2219" t="s">
        <v>20</v>
      </c>
      <c r="J2219" t="s">
        <v>21</v>
      </c>
      <c r="K2219" t="s">
        <v>22</v>
      </c>
      <c r="L2219" t="s">
        <v>421</v>
      </c>
      <c r="M2219" t="s">
        <v>136</v>
      </c>
      <c r="N2219">
        <v>11</v>
      </c>
    </row>
    <row r="2220" spans="1:14" x14ac:dyDescent="0.25">
      <c r="A2220">
        <v>86</v>
      </c>
      <c r="B2220" t="s">
        <v>440</v>
      </c>
      <c r="C2220" t="s">
        <v>441</v>
      </c>
      <c r="D2220" t="s">
        <v>421</v>
      </c>
      <c r="E2220" t="s">
        <v>442</v>
      </c>
      <c r="F2220" t="s">
        <v>443</v>
      </c>
      <c r="G2220" t="s">
        <v>444</v>
      </c>
      <c r="H2220">
        <v>13537280</v>
      </c>
      <c r="I2220" t="s">
        <v>20</v>
      </c>
      <c r="J2220" t="s">
        <v>21</v>
      </c>
      <c r="K2220" t="s">
        <v>22</v>
      </c>
      <c r="L2220" t="s">
        <v>421</v>
      </c>
      <c r="M2220" t="s">
        <v>136</v>
      </c>
      <c r="N2220">
        <v>11</v>
      </c>
    </row>
    <row r="2221" spans="1:14" x14ac:dyDescent="0.25">
      <c r="A2221">
        <v>87</v>
      </c>
      <c r="B2221" t="s">
        <v>445</v>
      </c>
      <c r="C2221" t="s">
        <v>441</v>
      </c>
      <c r="D2221" t="s">
        <v>421</v>
      </c>
      <c r="E2221" t="s">
        <v>442</v>
      </c>
      <c r="F2221" t="s">
        <v>446</v>
      </c>
      <c r="G2221" t="s">
        <v>447</v>
      </c>
      <c r="H2221">
        <v>13537280</v>
      </c>
      <c r="I2221" t="s">
        <v>20</v>
      </c>
      <c r="J2221" t="s">
        <v>21</v>
      </c>
      <c r="K2221" t="s">
        <v>22</v>
      </c>
      <c r="L2221" t="s">
        <v>421</v>
      </c>
      <c r="M2221" t="s">
        <v>136</v>
      </c>
      <c r="N2221">
        <v>12</v>
      </c>
    </row>
    <row r="2222" spans="1:14" hidden="1" x14ac:dyDescent="0.25">
      <c r="A2222">
        <v>88</v>
      </c>
      <c r="B2222" t="s">
        <v>448</v>
      </c>
      <c r="C2222" t="s">
        <v>449</v>
      </c>
      <c r="D2222" t="s">
        <v>421</v>
      </c>
      <c r="E2222" t="s">
        <v>450</v>
      </c>
      <c r="F2222" t="s">
        <v>451</v>
      </c>
      <c r="G2222" t="s">
        <v>452</v>
      </c>
      <c r="H2222">
        <v>13422592</v>
      </c>
      <c r="I2222" t="s">
        <v>20</v>
      </c>
      <c r="J2222" t="s">
        <v>21</v>
      </c>
      <c r="K2222" t="s">
        <v>22</v>
      </c>
      <c r="L2222" t="s">
        <v>421</v>
      </c>
      <c r="M2222" t="s">
        <v>141</v>
      </c>
      <c r="N2222">
        <v>11</v>
      </c>
    </row>
    <row r="2223" spans="1:14" hidden="1" x14ac:dyDescent="0.25">
      <c r="A2223">
        <v>89</v>
      </c>
      <c r="B2223" t="s">
        <v>453</v>
      </c>
      <c r="C2223" t="s">
        <v>454</v>
      </c>
      <c r="D2223" t="s">
        <v>421</v>
      </c>
      <c r="E2223" t="s">
        <v>455</v>
      </c>
      <c r="F2223" t="s">
        <v>456</v>
      </c>
      <c r="G2223" t="s">
        <v>457</v>
      </c>
      <c r="H2223">
        <v>12881920</v>
      </c>
      <c r="I2223" t="s">
        <v>20</v>
      </c>
      <c r="J2223" t="s">
        <v>21</v>
      </c>
      <c r="K2223" t="s">
        <v>22</v>
      </c>
      <c r="L2223" t="s">
        <v>421</v>
      </c>
      <c r="M2223" t="s">
        <v>73</v>
      </c>
      <c r="N2223">
        <v>11</v>
      </c>
    </row>
    <row r="2224" spans="1:14" hidden="1" x14ac:dyDescent="0.25">
      <c r="A2224">
        <v>84</v>
      </c>
      <c r="B2224" t="s">
        <v>430</v>
      </c>
      <c r="C2224" t="s">
        <v>431</v>
      </c>
      <c r="D2224" t="s">
        <v>421</v>
      </c>
      <c r="E2224" t="s">
        <v>432</v>
      </c>
      <c r="F2224" t="s">
        <v>433</v>
      </c>
      <c r="G2224" t="s">
        <v>434</v>
      </c>
      <c r="H2224">
        <v>12345344</v>
      </c>
      <c r="I2224" t="s">
        <v>20</v>
      </c>
      <c r="J2224" t="s">
        <v>21</v>
      </c>
      <c r="K2224" t="s">
        <v>22</v>
      </c>
      <c r="L2224" t="s">
        <v>421</v>
      </c>
      <c r="M2224" t="s">
        <v>29</v>
      </c>
      <c r="N2224">
        <v>11</v>
      </c>
    </row>
    <row r="2225" spans="1:14" hidden="1" x14ac:dyDescent="0.25">
      <c r="A2225">
        <v>90</v>
      </c>
      <c r="B2225" t="s">
        <v>458</v>
      </c>
      <c r="C2225" t="s">
        <v>459</v>
      </c>
      <c r="D2225" t="s">
        <v>460</v>
      </c>
      <c r="E2225" t="s">
        <v>461</v>
      </c>
      <c r="F2225" t="s">
        <v>462</v>
      </c>
      <c r="G2225" t="s">
        <v>463</v>
      </c>
      <c r="H2225">
        <v>4902912</v>
      </c>
      <c r="I2225" t="s">
        <v>20</v>
      </c>
      <c r="J2225" t="s">
        <v>21</v>
      </c>
      <c r="K2225" t="s">
        <v>22</v>
      </c>
      <c r="L2225" t="s">
        <v>460</v>
      </c>
      <c r="M2225" t="s">
        <v>23</v>
      </c>
      <c r="N2225">
        <v>11</v>
      </c>
    </row>
    <row r="2226" spans="1:14" hidden="1" x14ac:dyDescent="0.25">
      <c r="A2226">
        <v>91</v>
      </c>
      <c r="B2226" t="s">
        <v>464</v>
      </c>
      <c r="C2226" t="s">
        <v>465</v>
      </c>
      <c r="D2226" t="s">
        <v>460</v>
      </c>
      <c r="E2226" t="s">
        <v>466</v>
      </c>
      <c r="F2226" t="s">
        <v>467</v>
      </c>
      <c r="G2226" t="s">
        <v>468</v>
      </c>
      <c r="H2226">
        <v>5996544</v>
      </c>
      <c r="I2226" t="s">
        <v>20</v>
      </c>
      <c r="J2226" t="s">
        <v>21</v>
      </c>
      <c r="K2226" t="s">
        <v>22</v>
      </c>
      <c r="L2226" t="s">
        <v>460</v>
      </c>
      <c r="M2226" t="s">
        <v>29</v>
      </c>
      <c r="N2226">
        <v>11</v>
      </c>
    </row>
    <row r="2227" spans="1:14" hidden="1" x14ac:dyDescent="0.25">
      <c r="A2227">
        <v>92</v>
      </c>
      <c r="B2227" t="s">
        <v>469</v>
      </c>
      <c r="C2227" t="s">
        <v>470</v>
      </c>
      <c r="D2227" t="s">
        <v>460</v>
      </c>
      <c r="E2227" t="s">
        <v>461</v>
      </c>
      <c r="F2227" t="s">
        <v>471</v>
      </c>
      <c r="G2227" t="s">
        <v>472</v>
      </c>
      <c r="H2227">
        <v>5861376</v>
      </c>
      <c r="I2227" t="s">
        <v>20</v>
      </c>
      <c r="J2227" t="s">
        <v>21</v>
      </c>
      <c r="K2227" t="s">
        <v>22</v>
      </c>
      <c r="L2227" t="s">
        <v>460</v>
      </c>
      <c r="M2227" t="s">
        <v>29</v>
      </c>
      <c r="N2227">
        <v>11</v>
      </c>
    </row>
    <row r="2228" spans="1:14" x14ac:dyDescent="0.25">
      <c r="A2228">
        <v>93</v>
      </c>
      <c r="B2228" t="s">
        <v>473</v>
      </c>
      <c r="C2228" t="s">
        <v>474</v>
      </c>
      <c r="D2228" t="s">
        <v>460</v>
      </c>
      <c r="E2228" t="s">
        <v>461</v>
      </c>
      <c r="F2228" t="s">
        <v>475</v>
      </c>
      <c r="G2228" t="s">
        <v>476</v>
      </c>
      <c r="H2228">
        <v>6029312</v>
      </c>
      <c r="I2228" t="s">
        <v>20</v>
      </c>
      <c r="J2228" t="s">
        <v>21</v>
      </c>
      <c r="K2228" t="s">
        <v>22</v>
      </c>
      <c r="L2228" t="s">
        <v>460</v>
      </c>
      <c r="M2228" t="s">
        <v>136</v>
      </c>
      <c r="N2228">
        <v>11</v>
      </c>
    </row>
    <row r="2229" spans="1:14" hidden="1" x14ac:dyDescent="0.25">
      <c r="A2229">
        <v>94</v>
      </c>
      <c r="B2229" t="s">
        <v>477</v>
      </c>
      <c r="C2229" t="s">
        <v>478</v>
      </c>
      <c r="D2229" t="s">
        <v>460</v>
      </c>
      <c r="E2229" t="s">
        <v>479</v>
      </c>
      <c r="F2229" t="s">
        <v>480</v>
      </c>
      <c r="G2229" t="s">
        <v>481</v>
      </c>
      <c r="H2229">
        <v>6062080</v>
      </c>
      <c r="I2229" t="s">
        <v>20</v>
      </c>
      <c r="J2229" t="s">
        <v>21</v>
      </c>
      <c r="K2229" t="s">
        <v>22</v>
      </c>
      <c r="L2229" t="s">
        <v>460</v>
      </c>
      <c r="M2229" t="s">
        <v>141</v>
      </c>
      <c r="N2229">
        <v>11</v>
      </c>
    </row>
    <row r="2230" spans="1:14" hidden="1" x14ac:dyDescent="0.25">
      <c r="A2230">
        <v>95</v>
      </c>
      <c r="B2230" t="s">
        <v>482</v>
      </c>
      <c r="C2230" t="s">
        <v>483</v>
      </c>
      <c r="D2230" t="s">
        <v>460</v>
      </c>
      <c r="E2230" t="s">
        <v>479</v>
      </c>
      <c r="F2230" t="s">
        <v>484</v>
      </c>
      <c r="G2230" t="s">
        <v>485</v>
      </c>
      <c r="H2230">
        <v>4902912</v>
      </c>
      <c r="I2230" t="s">
        <v>20</v>
      </c>
      <c r="J2230" t="s">
        <v>21</v>
      </c>
      <c r="K2230" t="s">
        <v>22</v>
      </c>
      <c r="L2230" t="s">
        <v>460</v>
      </c>
      <c r="M2230" t="s">
        <v>275</v>
      </c>
      <c r="N2230">
        <v>11</v>
      </c>
    </row>
    <row r="2231" spans="1:14" hidden="1" x14ac:dyDescent="0.25">
      <c r="A2231">
        <v>96</v>
      </c>
      <c r="B2231" t="s">
        <v>486</v>
      </c>
      <c r="C2231" t="s">
        <v>487</v>
      </c>
      <c r="D2231" t="s">
        <v>488</v>
      </c>
      <c r="E2231" t="s">
        <v>489</v>
      </c>
      <c r="F2231" t="s">
        <v>490</v>
      </c>
      <c r="G2231" t="s">
        <v>491</v>
      </c>
      <c r="H2231">
        <v>4624384</v>
      </c>
      <c r="I2231" t="s">
        <v>20</v>
      </c>
      <c r="J2231" t="s">
        <v>21</v>
      </c>
      <c r="K2231" t="s">
        <v>22</v>
      </c>
      <c r="L2231" t="s">
        <v>488</v>
      </c>
      <c r="M2231" t="s">
        <v>23</v>
      </c>
      <c r="N2231">
        <v>11</v>
      </c>
    </row>
    <row r="2232" spans="1:14" x14ac:dyDescent="0.25">
      <c r="A2232">
        <v>100</v>
      </c>
      <c r="B2232" t="s">
        <v>505</v>
      </c>
      <c r="C2232" t="s">
        <v>506</v>
      </c>
      <c r="D2232" t="s">
        <v>488</v>
      </c>
      <c r="E2232" t="s">
        <v>507</v>
      </c>
      <c r="F2232" t="s">
        <v>508</v>
      </c>
      <c r="G2232" t="s">
        <v>509</v>
      </c>
      <c r="H2232">
        <v>5373952</v>
      </c>
      <c r="I2232" t="s">
        <v>20</v>
      </c>
      <c r="J2232" t="s">
        <v>21</v>
      </c>
      <c r="K2232" t="s">
        <v>22</v>
      </c>
      <c r="L2232" t="s">
        <v>488</v>
      </c>
      <c r="M2232" t="s">
        <v>40</v>
      </c>
      <c r="N2232">
        <v>11</v>
      </c>
    </row>
    <row r="2233" spans="1:14" hidden="1" x14ac:dyDescent="0.25">
      <c r="A2233">
        <v>101</v>
      </c>
      <c r="B2233" t="s">
        <v>510</v>
      </c>
      <c r="C2233" t="s">
        <v>511</v>
      </c>
      <c r="D2233" t="s">
        <v>488</v>
      </c>
      <c r="E2233" t="s">
        <v>512</v>
      </c>
      <c r="F2233" t="s">
        <v>513</v>
      </c>
      <c r="G2233" t="s">
        <v>514</v>
      </c>
      <c r="H2233">
        <v>5390336</v>
      </c>
      <c r="I2233" t="s">
        <v>20</v>
      </c>
      <c r="J2233" t="s">
        <v>21</v>
      </c>
      <c r="K2233" t="s">
        <v>22</v>
      </c>
      <c r="L2233" t="s">
        <v>488</v>
      </c>
      <c r="M2233" t="s">
        <v>56</v>
      </c>
      <c r="N2233">
        <v>11</v>
      </c>
    </row>
    <row r="2234" spans="1:14" hidden="1" x14ac:dyDescent="0.25">
      <c r="A2234">
        <v>102</v>
      </c>
      <c r="B2234" t="s">
        <v>515</v>
      </c>
      <c r="C2234" t="s">
        <v>516</v>
      </c>
      <c r="D2234" t="s">
        <v>488</v>
      </c>
      <c r="E2234" t="s">
        <v>517</v>
      </c>
      <c r="F2234" t="s">
        <v>518</v>
      </c>
      <c r="G2234" t="s">
        <v>519</v>
      </c>
      <c r="H2234">
        <v>4632576</v>
      </c>
      <c r="I2234" t="s">
        <v>20</v>
      </c>
      <c r="J2234" t="s">
        <v>21</v>
      </c>
      <c r="K2234" t="s">
        <v>22</v>
      </c>
      <c r="L2234" t="s">
        <v>488</v>
      </c>
      <c r="M2234" t="s">
        <v>73</v>
      </c>
      <c r="N2234">
        <v>11</v>
      </c>
    </row>
    <row r="2235" spans="1:14" hidden="1" x14ac:dyDescent="0.25">
      <c r="A2235">
        <v>99</v>
      </c>
      <c r="B2235" t="s">
        <v>501</v>
      </c>
      <c r="C2235" t="s">
        <v>502</v>
      </c>
      <c r="D2235" t="s">
        <v>488</v>
      </c>
      <c r="E2235" t="s">
        <v>503</v>
      </c>
      <c r="F2235" t="s">
        <v>504</v>
      </c>
      <c r="G2235" t="s">
        <v>496</v>
      </c>
      <c r="H2235">
        <v>4616192</v>
      </c>
      <c r="I2235" t="s">
        <v>20</v>
      </c>
      <c r="J2235" t="s">
        <v>21</v>
      </c>
      <c r="K2235" t="s">
        <v>22</v>
      </c>
      <c r="L2235" t="s">
        <v>488</v>
      </c>
      <c r="M2235" t="s">
        <v>29</v>
      </c>
      <c r="N2235">
        <v>11</v>
      </c>
    </row>
    <row r="2236" spans="1:14" hidden="1" x14ac:dyDescent="0.25">
      <c r="A2236">
        <v>97</v>
      </c>
      <c r="B2236" t="s">
        <v>492</v>
      </c>
      <c r="C2236" t="s">
        <v>493</v>
      </c>
      <c r="D2236" t="s">
        <v>488</v>
      </c>
      <c r="E2236" t="s">
        <v>494</v>
      </c>
      <c r="F2236" t="s">
        <v>495</v>
      </c>
      <c r="G2236" t="s">
        <v>496</v>
      </c>
      <c r="H2236">
        <v>5099520</v>
      </c>
      <c r="I2236" t="s">
        <v>20</v>
      </c>
      <c r="J2236" t="s">
        <v>21</v>
      </c>
      <c r="K2236" t="s">
        <v>22</v>
      </c>
      <c r="L2236" t="s">
        <v>488</v>
      </c>
      <c r="M2236" t="s">
        <v>29</v>
      </c>
      <c r="N2236">
        <v>11</v>
      </c>
    </row>
    <row r="2237" spans="1:14" hidden="1" x14ac:dyDescent="0.25">
      <c r="A2237">
        <v>98</v>
      </c>
      <c r="B2237" t="s">
        <v>497</v>
      </c>
      <c r="C2237" t="s">
        <v>498</v>
      </c>
      <c r="D2237" t="s">
        <v>488</v>
      </c>
      <c r="E2237" t="s">
        <v>499</v>
      </c>
      <c r="F2237" t="s">
        <v>500</v>
      </c>
      <c r="G2237" t="s">
        <v>496</v>
      </c>
      <c r="H2237">
        <v>4599808</v>
      </c>
      <c r="I2237" t="s">
        <v>20</v>
      </c>
      <c r="J2237" t="s">
        <v>21</v>
      </c>
      <c r="K2237" t="s">
        <v>22</v>
      </c>
      <c r="L2237" t="s">
        <v>488</v>
      </c>
      <c r="M2237" t="s">
        <v>29</v>
      </c>
      <c r="N2237">
        <v>11</v>
      </c>
    </row>
    <row r="2238" spans="1:14" hidden="1" x14ac:dyDescent="0.25">
      <c r="A2238">
        <v>103</v>
      </c>
      <c r="B2238" t="s">
        <v>520</v>
      </c>
      <c r="C2238" t="s">
        <v>521</v>
      </c>
      <c r="D2238" t="s">
        <v>522</v>
      </c>
      <c r="E2238" t="s">
        <v>523</v>
      </c>
      <c r="F2238" t="s">
        <v>523</v>
      </c>
      <c r="G2238" t="s">
        <v>519</v>
      </c>
      <c r="H2238">
        <v>5509120</v>
      </c>
      <c r="I2238" t="s">
        <v>20</v>
      </c>
      <c r="J2238" t="s">
        <v>21</v>
      </c>
      <c r="K2238" t="s">
        <v>22</v>
      </c>
      <c r="L2238" t="s">
        <v>522</v>
      </c>
      <c r="M2238" t="s">
        <v>23</v>
      </c>
      <c r="N2238">
        <v>11</v>
      </c>
    </row>
    <row r="2239" spans="1:14" hidden="1" x14ac:dyDescent="0.25">
      <c r="A2239">
        <v>104</v>
      </c>
      <c r="B2239" t="s">
        <v>524</v>
      </c>
      <c r="C2239" t="s">
        <v>525</v>
      </c>
      <c r="D2239" t="s">
        <v>522</v>
      </c>
      <c r="E2239" t="s">
        <v>526</v>
      </c>
      <c r="F2239" t="s">
        <v>527</v>
      </c>
      <c r="G2239" t="s">
        <v>528</v>
      </c>
      <c r="H2239">
        <v>5537792</v>
      </c>
      <c r="I2239" t="s">
        <v>20</v>
      </c>
      <c r="J2239" t="s">
        <v>21</v>
      </c>
      <c r="K2239" t="s">
        <v>22</v>
      </c>
      <c r="L2239" t="s">
        <v>522</v>
      </c>
      <c r="M2239" t="s">
        <v>29</v>
      </c>
      <c r="N2239">
        <v>11</v>
      </c>
    </row>
    <row r="2240" spans="1:14" hidden="1" x14ac:dyDescent="0.25">
      <c r="A2240">
        <v>105</v>
      </c>
      <c r="B2240" t="s">
        <v>529</v>
      </c>
      <c r="C2240" t="s">
        <v>530</v>
      </c>
      <c r="D2240" t="s">
        <v>522</v>
      </c>
      <c r="E2240" t="s">
        <v>531</v>
      </c>
      <c r="F2240" t="s">
        <v>531</v>
      </c>
      <c r="G2240" t="s">
        <v>532</v>
      </c>
      <c r="H2240">
        <v>5509120</v>
      </c>
      <c r="I2240" t="s">
        <v>20</v>
      </c>
      <c r="J2240" t="s">
        <v>21</v>
      </c>
      <c r="K2240" t="s">
        <v>22</v>
      </c>
      <c r="L2240" t="s">
        <v>522</v>
      </c>
      <c r="M2240" t="s">
        <v>29</v>
      </c>
      <c r="N2240">
        <v>11</v>
      </c>
    </row>
    <row r="2241" spans="1:14" x14ac:dyDescent="0.25">
      <c r="A2241">
        <v>106</v>
      </c>
      <c r="B2241" t="s">
        <v>533</v>
      </c>
      <c r="C2241" t="s">
        <v>534</v>
      </c>
      <c r="D2241" t="s">
        <v>522</v>
      </c>
      <c r="E2241" t="s">
        <v>535</v>
      </c>
      <c r="F2241" t="s">
        <v>536</v>
      </c>
      <c r="G2241" t="s">
        <v>452</v>
      </c>
      <c r="H2241">
        <v>7278592</v>
      </c>
      <c r="I2241" t="s">
        <v>20</v>
      </c>
      <c r="J2241" t="s">
        <v>21</v>
      </c>
      <c r="K2241" t="s">
        <v>22</v>
      </c>
      <c r="L2241" t="s">
        <v>522</v>
      </c>
      <c r="M2241" t="s">
        <v>136</v>
      </c>
      <c r="N2241">
        <v>11</v>
      </c>
    </row>
    <row r="2242" spans="1:14" hidden="1" x14ac:dyDescent="0.25">
      <c r="A2242">
        <v>107</v>
      </c>
      <c r="B2242" t="s">
        <v>537</v>
      </c>
      <c r="C2242" t="s">
        <v>538</v>
      </c>
      <c r="D2242" t="s">
        <v>522</v>
      </c>
      <c r="E2242" t="s">
        <v>539</v>
      </c>
      <c r="F2242" t="s">
        <v>540</v>
      </c>
      <c r="G2242" t="s">
        <v>541</v>
      </c>
      <c r="H2242">
        <v>7442432</v>
      </c>
      <c r="I2242" t="s">
        <v>20</v>
      </c>
      <c r="J2242" t="s">
        <v>21</v>
      </c>
      <c r="K2242" t="s">
        <v>22</v>
      </c>
      <c r="L2242" t="s">
        <v>522</v>
      </c>
      <c r="M2242" t="s">
        <v>141</v>
      </c>
      <c r="N2242">
        <v>11</v>
      </c>
    </row>
    <row r="2243" spans="1:14" hidden="1" x14ac:dyDescent="0.25">
      <c r="A2243">
        <v>108</v>
      </c>
      <c r="B2243" t="s">
        <v>542</v>
      </c>
      <c r="C2243" t="s">
        <v>543</v>
      </c>
      <c r="D2243" t="s">
        <v>544</v>
      </c>
      <c r="E2243" t="s">
        <v>545</v>
      </c>
      <c r="F2243" t="s">
        <v>545</v>
      </c>
      <c r="G2243" t="s">
        <v>546</v>
      </c>
      <c r="H2243">
        <v>4829184</v>
      </c>
      <c r="I2243" t="s">
        <v>20</v>
      </c>
      <c r="J2243" t="s">
        <v>21</v>
      </c>
      <c r="K2243" t="s">
        <v>22</v>
      </c>
      <c r="L2243" t="s">
        <v>544</v>
      </c>
      <c r="M2243" t="s">
        <v>23</v>
      </c>
      <c r="N2243">
        <v>11</v>
      </c>
    </row>
    <row r="2244" spans="1:14" x14ac:dyDescent="0.25">
      <c r="A2244">
        <v>112</v>
      </c>
      <c r="B2244" t="s">
        <v>561</v>
      </c>
      <c r="C2244" t="s">
        <v>562</v>
      </c>
      <c r="D2244" t="s">
        <v>544</v>
      </c>
      <c r="E2244" t="s">
        <v>563</v>
      </c>
      <c r="F2244" t="s">
        <v>564</v>
      </c>
      <c r="G2244" t="s">
        <v>565</v>
      </c>
      <c r="H2244">
        <v>5783552</v>
      </c>
      <c r="I2244" t="s">
        <v>20</v>
      </c>
      <c r="J2244" t="s">
        <v>21</v>
      </c>
      <c r="K2244" t="s">
        <v>22</v>
      </c>
      <c r="L2244" t="s">
        <v>544</v>
      </c>
      <c r="M2244" t="s">
        <v>40</v>
      </c>
      <c r="N2244">
        <v>11</v>
      </c>
    </row>
    <row r="2245" spans="1:14" hidden="1" x14ac:dyDescent="0.25">
      <c r="A2245">
        <v>113</v>
      </c>
      <c r="B2245" t="s">
        <v>566</v>
      </c>
      <c r="C2245" t="s">
        <v>567</v>
      </c>
      <c r="D2245" t="s">
        <v>544</v>
      </c>
      <c r="E2245" t="s">
        <v>568</v>
      </c>
      <c r="F2245" t="s">
        <v>569</v>
      </c>
      <c r="G2245" t="s">
        <v>570</v>
      </c>
      <c r="H2245">
        <v>5746688</v>
      </c>
      <c r="I2245" t="s">
        <v>20</v>
      </c>
      <c r="J2245" t="s">
        <v>21</v>
      </c>
      <c r="K2245" t="s">
        <v>22</v>
      </c>
      <c r="L2245" t="s">
        <v>544</v>
      </c>
      <c r="M2245" t="s">
        <v>56</v>
      </c>
      <c r="N2245">
        <v>11</v>
      </c>
    </row>
    <row r="2246" spans="1:14" hidden="1" x14ac:dyDescent="0.25">
      <c r="A2246">
        <v>114</v>
      </c>
      <c r="B2246" t="s">
        <v>571</v>
      </c>
      <c r="C2246" t="s">
        <v>572</v>
      </c>
      <c r="D2246" t="s">
        <v>544</v>
      </c>
      <c r="E2246" t="s">
        <v>573</v>
      </c>
      <c r="F2246" t="s">
        <v>573</v>
      </c>
      <c r="G2246" t="s">
        <v>574</v>
      </c>
      <c r="H2246">
        <v>4829184</v>
      </c>
      <c r="I2246" t="s">
        <v>20</v>
      </c>
      <c r="J2246" t="s">
        <v>21</v>
      </c>
      <c r="K2246" t="s">
        <v>22</v>
      </c>
      <c r="L2246" t="s">
        <v>544</v>
      </c>
      <c r="M2246" t="s">
        <v>73</v>
      </c>
      <c r="N2246">
        <v>11</v>
      </c>
    </row>
    <row r="2247" spans="1:14" hidden="1" x14ac:dyDescent="0.25">
      <c r="A2247">
        <v>111</v>
      </c>
      <c r="B2247" t="s">
        <v>557</v>
      </c>
      <c r="C2247" t="s">
        <v>558</v>
      </c>
      <c r="D2247" t="s">
        <v>544</v>
      </c>
      <c r="E2247" t="s">
        <v>559</v>
      </c>
      <c r="F2247" t="s">
        <v>560</v>
      </c>
      <c r="G2247" t="s">
        <v>551</v>
      </c>
      <c r="H2247">
        <v>5750784</v>
      </c>
      <c r="I2247" t="s">
        <v>20</v>
      </c>
      <c r="J2247" t="s">
        <v>21</v>
      </c>
      <c r="K2247" t="s">
        <v>22</v>
      </c>
      <c r="L2247" t="s">
        <v>544</v>
      </c>
      <c r="M2247" t="s">
        <v>29</v>
      </c>
      <c r="N2247">
        <v>11</v>
      </c>
    </row>
    <row r="2248" spans="1:14" hidden="1" x14ac:dyDescent="0.25">
      <c r="A2248">
        <v>109</v>
      </c>
      <c r="B2248" t="s">
        <v>547</v>
      </c>
      <c r="C2248" t="s">
        <v>548</v>
      </c>
      <c r="D2248" t="s">
        <v>544</v>
      </c>
      <c r="E2248" t="s">
        <v>549</v>
      </c>
      <c r="F2248" t="s">
        <v>550</v>
      </c>
      <c r="G2248" t="s">
        <v>551</v>
      </c>
      <c r="H2248">
        <v>5402624</v>
      </c>
      <c r="I2248" t="s">
        <v>20</v>
      </c>
      <c r="J2248" t="s">
        <v>21</v>
      </c>
      <c r="K2248" t="s">
        <v>22</v>
      </c>
      <c r="L2248" t="s">
        <v>544</v>
      </c>
      <c r="M2248" t="s">
        <v>29</v>
      </c>
      <c r="N2248">
        <v>11</v>
      </c>
    </row>
    <row r="2249" spans="1:14" hidden="1" x14ac:dyDescent="0.25">
      <c r="A2249">
        <v>110</v>
      </c>
      <c r="B2249" t="s">
        <v>552</v>
      </c>
      <c r="C2249" t="s">
        <v>553</v>
      </c>
      <c r="D2249" t="s">
        <v>544</v>
      </c>
      <c r="E2249" t="s">
        <v>554</v>
      </c>
      <c r="F2249" t="s">
        <v>555</v>
      </c>
      <c r="G2249" t="s">
        <v>556</v>
      </c>
      <c r="H2249">
        <v>4648960</v>
      </c>
      <c r="I2249" t="s">
        <v>20</v>
      </c>
      <c r="J2249" t="s">
        <v>21</v>
      </c>
      <c r="K2249" t="s">
        <v>22</v>
      </c>
      <c r="L2249" t="s">
        <v>544</v>
      </c>
      <c r="M2249" t="s">
        <v>29</v>
      </c>
      <c r="N2249">
        <v>11</v>
      </c>
    </row>
    <row r="2250" spans="1:14" hidden="1" x14ac:dyDescent="0.25">
      <c r="A2250">
        <v>115</v>
      </c>
      <c r="B2250" t="s">
        <v>575</v>
      </c>
      <c r="C2250" t="s">
        <v>576</v>
      </c>
      <c r="D2250" t="s">
        <v>577</v>
      </c>
      <c r="E2250" t="s">
        <v>578</v>
      </c>
      <c r="F2250" t="s">
        <v>578</v>
      </c>
      <c r="G2250" t="s">
        <v>579</v>
      </c>
      <c r="H2250">
        <v>4661248</v>
      </c>
      <c r="I2250" t="s">
        <v>20</v>
      </c>
      <c r="J2250" t="s">
        <v>21</v>
      </c>
      <c r="K2250" t="s">
        <v>22</v>
      </c>
      <c r="L2250" t="s">
        <v>577</v>
      </c>
      <c r="M2250" t="s">
        <v>23</v>
      </c>
      <c r="N2250">
        <v>11</v>
      </c>
    </row>
    <row r="2251" spans="1:14" hidden="1" x14ac:dyDescent="0.25">
      <c r="A2251">
        <v>116</v>
      </c>
      <c r="B2251" t="s">
        <v>580</v>
      </c>
      <c r="C2251" t="s">
        <v>581</v>
      </c>
      <c r="D2251" t="s">
        <v>577</v>
      </c>
      <c r="E2251" t="s">
        <v>582</v>
      </c>
      <c r="F2251" t="s">
        <v>583</v>
      </c>
      <c r="G2251" t="s">
        <v>584</v>
      </c>
      <c r="H2251">
        <v>4669440</v>
      </c>
      <c r="I2251" t="s">
        <v>20</v>
      </c>
      <c r="J2251" t="s">
        <v>21</v>
      </c>
      <c r="K2251" t="s">
        <v>22</v>
      </c>
      <c r="L2251" t="s">
        <v>577</v>
      </c>
      <c r="M2251" t="s">
        <v>29</v>
      </c>
      <c r="N2251">
        <v>11</v>
      </c>
    </row>
    <row r="2252" spans="1:14" x14ac:dyDescent="0.25">
      <c r="A2252">
        <v>119</v>
      </c>
      <c r="B2252" t="s">
        <v>595</v>
      </c>
      <c r="C2252" t="s">
        <v>596</v>
      </c>
      <c r="D2252" t="s">
        <v>577</v>
      </c>
      <c r="E2252" t="s">
        <v>597</v>
      </c>
      <c r="F2252" t="s">
        <v>598</v>
      </c>
      <c r="G2252" t="s">
        <v>599</v>
      </c>
      <c r="H2252">
        <v>5537792</v>
      </c>
      <c r="I2252" t="s">
        <v>20</v>
      </c>
      <c r="J2252" t="s">
        <v>21</v>
      </c>
      <c r="K2252" t="s">
        <v>22</v>
      </c>
      <c r="L2252" t="s">
        <v>577</v>
      </c>
      <c r="M2252" t="s">
        <v>40</v>
      </c>
      <c r="N2252">
        <v>11</v>
      </c>
    </row>
    <row r="2253" spans="1:14" hidden="1" x14ac:dyDescent="0.25">
      <c r="A2253">
        <v>120</v>
      </c>
      <c r="B2253" t="s">
        <v>600</v>
      </c>
      <c r="C2253" t="s">
        <v>601</v>
      </c>
      <c r="D2253" t="s">
        <v>577</v>
      </c>
      <c r="E2253" t="s">
        <v>602</v>
      </c>
      <c r="F2253" t="s">
        <v>603</v>
      </c>
      <c r="G2253" t="s">
        <v>604</v>
      </c>
      <c r="H2253">
        <v>5537792</v>
      </c>
      <c r="I2253" t="s">
        <v>20</v>
      </c>
      <c r="J2253" t="s">
        <v>21</v>
      </c>
      <c r="K2253" t="s">
        <v>22</v>
      </c>
      <c r="L2253" t="s">
        <v>577</v>
      </c>
      <c r="M2253" t="s">
        <v>56</v>
      </c>
      <c r="N2253">
        <v>11</v>
      </c>
    </row>
    <row r="2254" spans="1:14" hidden="1" x14ac:dyDescent="0.25">
      <c r="A2254">
        <v>121</v>
      </c>
      <c r="B2254" t="s">
        <v>605</v>
      </c>
      <c r="C2254" t="s">
        <v>606</v>
      </c>
      <c r="D2254" t="s">
        <v>577</v>
      </c>
      <c r="E2254" t="s">
        <v>607</v>
      </c>
      <c r="F2254" t="s">
        <v>607</v>
      </c>
      <c r="G2254" t="s">
        <v>608</v>
      </c>
      <c r="H2254">
        <v>4648960</v>
      </c>
      <c r="I2254" t="s">
        <v>20</v>
      </c>
      <c r="J2254" t="s">
        <v>21</v>
      </c>
      <c r="K2254" t="s">
        <v>22</v>
      </c>
      <c r="L2254" t="s">
        <v>577</v>
      </c>
      <c r="M2254" t="s">
        <v>73</v>
      </c>
      <c r="N2254">
        <v>11</v>
      </c>
    </row>
    <row r="2255" spans="1:14" hidden="1" x14ac:dyDescent="0.25">
      <c r="A2255">
        <v>117</v>
      </c>
      <c r="B2255" t="s">
        <v>585</v>
      </c>
      <c r="C2255" t="s">
        <v>586</v>
      </c>
      <c r="D2255" t="s">
        <v>577</v>
      </c>
      <c r="E2255" t="s">
        <v>587</v>
      </c>
      <c r="F2255" t="s">
        <v>588</v>
      </c>
      <c r="G2255" t="s">
        <v>589</v>
      </c>
      <c r="H2255">
        <v>4665344</v>
      </c>
      <c r="I2255" t="s">
        <v>20</v>
      </c>
      <c r="J2255" t="s">
        <v>21</v>
      </c>
      <c r="K2255" t="s">
        <v>22</v>
      </c>
      <c r="L2255" t="s">
        <v>577</v>
      </c>
      <c r="M2255" t="s">
        <v>29</v>
      </c>
      <c r="N2255">
        <v>11</v>
      </c>
    </row>
    <row r="2256" spans="1:14" hidden="1" x14ac:dyDescent="0.25">
      <c r="A2256">
        <v>118</v>
      </c>
      <c r="B2256" t="s">
        <v>590</v>
      </c>
      <c r="C2256" t="s">
        <v>591</v>
      </c>
      <c r="D2256" t="s">
        <v>577</v>
      </c>
      <c r="E2256" t="s">
        <v>592</v>
      </c>
      <c r="F2256" t="s">
        <v>593</v>
      </c>
      <c r="G2256" t="s">
        <v>594</v>
      </c>
      <c r="H2256">
        <v>5509120</v>
      </c>
      <c r="I2256" t="s">
        <v>20</v>
      </c>
      <c r="J2256" t="s">
        <v>21</v>
      </c>
      <c r="K2256" t="s">
        <v>22</v>
      </c>
      <c r="L2256" t="s">
        <v>577</v>
      </c>
      <c r="M2256" t="s">
        <v>29</v>
      </c>
      <c r="N2256">
        <v>11</v>
      </c>
    </row>
    <row r="2257" spans="1:14" hidden="1" x14ac:dyDescent="0.25">
      <c r="A2257">
        <v>122</v>
      </c>
      <c r="B2257" t="s">
        <v>609</v>
      </c>
      <c r="C2257" t="s">
        <v>610</v>
      </c>
      <c r="D2257" t="s">
        <v>611</v>
      </c>
      <c r="E2257" t="s">
        <v>612</v>
      </c>
      <c r="F2257" t="s">
        <v>613</v>
      </c>
      <c r="G2257" t="s">
        <v>614</v>
      </c>
      <c r="H2257">
        <v>4915200</v>
      </c>
      <c r="I2257" t="s">
        <v>20</v>
      </c>
      <c r="J2257" t="s">
        <v>21</v>
      </c>
      <c r="K2257" t="s">
        <v>22</v>
      </c>
      <c r="L2257" t="s">
        <v>611</v>
      </c>
      <c r="M2257" t="s">
        <v>23</v>
      </c>
      <c r="N2257">
        <v>11</v>
      </c>
    </row>
    <row r="2258" spans="1:14" hidden="1" x14ac:dyDescent="0.25">
      <c r="A2258">
        <v>123</v>
      </c>
      <c r="B2258" t="s">
        <v>615</v>
      </c>
      <c r="C2258" t="s">
        <v>616</v>
      </c>
      <c r="D2258" t="s">
        <v>611</v>
      </c>
      <c r="E2258" t="s">
        <v>592</v>
      </c>
      <c r="F2258" t="s">
        <v>617</v>
      </c>
      <c r="G2258" t="s">
        <v>618</v>
      </c>
      <c r="H2258">
        <v>6098944</v>
      </c>
      <c r="I2258" t="s">
        <v>20</v>
      </c>
      <c r="J2258" t="s">
        <v>21</v>
      </c>
      <c r="K2258" t="s">
        <v>22</v>
      </c>
      <c r="L2258" t="s">
        <v>611</v>
      </c>
      <c r="M2258" t="s">
        <v>29</v>
      </c>
      <c r="N2258">
        <v>11</v>
      </c>
    </row>
    <row r="2259" spans="1:14" hidden="1" x14ac:dyDescent="0.25">
      <c r="A2259">
        <v>124</v>
      </c>
      <c r="B2259" t="s">
        <v>619</v>
      </c>
      <c r="C2259" t="s">
        <v>620</v>
      </c>
      <c r="D2259" t="s">
        <v>611</v>
      </c>
      <c r="E2259" t="s">
        <v>621</v>
      </c>
      <c r="F2259" t="s">
        <v>622</v>
      </c>
      <c r="G2259" t="s">
        <v>618</v>
      </c>
      <c r="H2259">
        <v>4915200</v>
      </c>
      <c r="I2259" t="s">
        <v>20</v>
      </c>
      <c r="J2259" t="s">
        <v>21</v>
      </c>
      <c r="K2259" t="s">
        <v>22</v>
      </c>
      <c r="L2259" t="s">
        <v>611</v>
      </c>
      <c r="M2259" t="s">
        <v>29</v>
      </c>
      <c r="N2259">
        <v>11</v>
      </c>
    </row>
    <row r="2260" spans="1:14" x14ac:dyDescent="0.25">
      <c r="A2260">
        <v>125</v>
      </c>
      <c r="B2260" t="s">
        <v>623</v>
      </c>
      <c r="C2260" t="s">
        <v>624</v>
      </c>
      <c r="D2260" t="s">
        <v>611</v>
      </c>
      <c r="E2260" t="s">
        <v>625</v>
      </c>
      <c r="F2260" t="s">
        <v>617</v>
      </c>
      <c r="G2260" t="s">
        <v>626</v>
      </c>
      <c r="H2260">
        <v>6098944</v>
      </c>
      <c r="I2260" t="s">
        <v>20</v>
      </c>
      <c r="J2260" t="s">
        <v>21</v>
      </c>
      <c r="K2260" t="s">
        <v>22</v>
      </c>
      <c r="L2260" t="s">
        <v>611</v>
      </c>
      <c r="M2260" t="s">
        <v>136</v>
      </c>
      <c r="N2260">
        <v>11</v>
      </c>
    </row>
    <row r="2261" spans="1:14" hidden="1" x14ac:dyDescent="0.25">
      <c r="A2261">
        <v>126</v>
      </c>
      <c r="B2261" t="s">
        <v>627</v>
      </c>
      <c r="C2261" t="s">
        <v>628</v>
      </c>
      <c r="D2261" t="s">
        <v>611</v>
      </c>
      <c r="E2261" t="s">
        <v>629</v>
      </c>
      <c r="F2261" t="s">
        <v>630</v>
      </c>
      <c r="G2261" t="s">
        <v>631</v>
      </c>
      <c r="H2261">
        <v>6103040</v>
      </c>
      <c r="I2261" t="s">
        <v>20</v>
      </c>
      <c r="J2261" t="s">
        <v>21</v>
      </c>
      <c r="K2261" t="s">
        <v>22</v>
      </c>
      <c r="L2261" t="s">
        <v>611</v>
      </c>
      <c r="M2261" t="s">
        <v>141</v>
      </c>
      <c r="N2261">
        <v>11</v>
      </c>
    </row>
    <row r="2262" spans="1:14" hidden="1" x14ac:dyDescent="0.25">
      <c r="A2262">
        <v>127</v>
      </c>
      <c r="B2262" t="s">
        <v>632</v>
      </c>
      <c r="C2262" t="s">
        <v>633</v>
      </c>
      <c r="D2262" t="s">
        <v>634</v>
      </c>
      <c r="E2262" t="s">
        <v>635</v>
      </c>
      <c r="F2262" t="s">
        <v>636</v>
      </c>
      <c r="G2262" t="s">
        <v>637</v>
      </c>
      <c r="H2262">
        <v>5906432</v>
      </c>
      <c r="I2262" t="s">
        <v>20</v>
      </c>
      <c r="J2262" t="s">
        <v>21</v>
      </c>
      <c r="K2262" t="s">
        <v>22</v>
      </c>
      <c r="L2262" t="s">
        <v>634</v>
      </c>
      <c r="M2262" t="s">
        <v>23</v>
      </c>
      <c r="N2262">
        <v>11</v>
      </c>
    </row>
    <row r="2263" spans="1:14" hidden="1" x14ac:dyDescent="0.25">
      <c r="A2263">
        <v>128</v>
      </c>
      <c r="B2263" t="s">
        <v>638</v>
      </c>
      <c r="C2263" t="s">
        <v>639</v>
      </c>
      <c r="D2263" t="s">
        <v>634</v>
      </c>
      <c r="E2263" t="s">
        <v>640</v>
      </c>
      <c r="F2263" t="s">
        <v>640</v>
      </c>
      <c r="G2263" t="s">
        <v>641</v>
      </c>
      <c r="H2263">
        <v>4857856</v>
      </c>
      <c r="I2263" t="s">
        <v>20</v>
      </c>
      <c r="J2263" t="s">
        <v>21</v>
      </c>
      <c r="K2263" t="s">
        <v>22</v>
      </c>
      <c r="L2263" t="s">
        <v>634</v>
      </c>
      <c r="M2263" t="s">
        <v>29</v>
      </c>
      <c r="N2263">
        <v>11</v>
      </c>
    </row>
    <row r="2264" spans="1:14" x14ac:dyDescent="0.25">
      <c r="A2264">
        <v>130</v>
      </c>
      <c r="B2264" t="s">
        <v>646</v>
      </c>
      <c r="C2264" t="s">
        <v>647</v>
      </c>
      <c r="D2264" t="s">
        <v>634</v>
      </c>
      <c r="E2264" t="s">
        <v>648</v>
      </c>
      <c r="F2264" t="s">
        <v>649</v>
      </c>
      <c r="G2264" t="s">
        <v>650</v>
      </c>
      <c r="H2264">
        <v>5951488</v>
      </c>
      <c r="I2264" t="s">
        <v>20</v>
      </c>
      <c r="J2264" t="s">
        <v>21</v>
      </c>
      <c r="K2264" t="s">
        <v>22</v>
      </c>
      <c r="L2264" t="s">
        <v>634</v>
      </c>
      <c r="M2264" t="s">
        <v>136</v>
      </c>
      <c r="N2264">
        <v>11</v>
      </c>
    </row>
    <row r="2265" spans="1:14" hidden="1" x14ac:dyDescent="0.25">
      <c r="A2265">
        <v>131</v>
      </c>
      <c r="B2265" t="s">
        <v>651</v>
      </c>
      <c r="C2265" t="s">
        <v>652</v>
      </c>
      <c r="D2265" t="s">
        <v>634</v>
      </c>
      <c r="E2265" t="s">
        <v>653</v>
      </c>
      <c r="F2265" t="s">
        <v>654</v>
      </c>
      <c r="G2265" t="s">
        <v>655</v>
      </c>
      <c r="H2265">
        <v>5922816</v>
      </c>
      <c r="I2265" t="s">
        <v>20</v>
      </c>
      <c r="J2265" t="s">
        <v>21</v>
      </c>
      <c r="K2265" t="s">
        <v>22</v>
      </c>
      <c r="L2265" t="s">
        <v>634</v>
      </c>
      <c r="M2265" t="s">
        <v>141</v>
      </c>
      <c r="N2265">
        <v>11</v>
      </c>
    </row>
    <row r="2266" spans="1:14" hidden="1" x14ac:dyDescent="0.25">
      <c r="A2266">
        <v>132</v>
      </c>
      <c r="B2266" t="s">
        <v>656</v>
      </c>
      <c r="C2266" t="s">
        <v>657</v>
      </c>
      <c r="D2266" t="s">
        <v>634</v>
      </c>
      <c r="E2266" t="s">
        <v>658</v>
      </c>
      <c r="F2266" t="s">
        <v>659</v>
      </c>
      <c r="G2266" t="s">
        <v>660</v>
      </c>
      <c r="H2266">
        <v>5963776</v>
      </c>
      <c r="I2266" t="s">
        <v>20</v>
      </c>
      <c r="J2266" t="s">
        <v>21</v>
      </c>
      <c r="K2266" t="s">
        <v>22</v>
      </c>
      <c r="L2266" t="s">
        <v>634</v>
      </c>
      <c r="M2266" t="s">
        <v>73</v>
      </c>
      <c r="N2266">
        <v>11</v>
      </c>
    </row>
    <row r="2267" spans="1:14" hidden="1" x14ac:dyDescent="0.25">
      <c r="A2267">
        <v>129</v>
      </c>
      <c r="B2267" t="s">
        <v>642</v>
      </c>
      <c r="C2267" t="s">
        <v>643</v>
      </c>
      <c r="D2267" t="s">
        <v>634</v>
      </c>
      <c r="E2267" t="s">
        <v>644</v>
      </c>
      <c r="F2267" t="s">
        <v>645</v>
      </c>
      <c r="G2267" t="s">
        <v>641</v>
      </c>
      <c r="H2267">
        <v>5951488</v>
      </c>
      <c r="I2267" t="s">
        <v>20</v>
      </c>
      <c r="J2267" t="s">
        <v>21</v>
      </c>
      <c r="K2267" t="s">
        <v>22</v>
      </c>
      <c r="L2267" t="s">
        <v>634</v>
      </c>
      <c r="M2267" t="s">
        <v>29</v>
      </c>
      <c r="N2267">
        <v>11</v>
      </c>
    </row>
    <row r="2268" spans="1:14" hidden="1" x14ac:dyDescent="0.25">
      <c r="A2268">
        <v>133</v>
      </c>
      <c r="B2268" t="s">
        <v>661</v>
      </c>
      <c r="C2268" t="s">
        <v>662</v>
      </c>
      <c r="D2268" t="s">
        <v>663</v>
      </c>
      <c r="E2268" t="s">
        <v>664</v>
      </c>
      <c r="F2268" t="s">
        <v>665</v>
      </c>
      <c r="G2268" t="s">
        <v>666</v>
      </c>
      <c r="H2268">
        <v>6311936</v>
      </c>
      <c r="I2268" t="s">
        <v>20</v>
      </c>
      <c r="J2268" t="s">
        <v>21</v>
      </c>
      <c r="K2268" t="s">
        <v>22</v>
      </c>
      <c r="L2268" t="s">
        <v>663</v>
      </c>
      <c r="M2268" t="s">
        <v>23</v>
      </c>
      <c r="N2268">
        <v>11</v>
      </c>
    </row>
    <row r="2269" spans="1:14" hidden="1" x14ac:dyDescent="0.25">
      <c r="A2269">
        <v>134</v>
      </c>
      <c r="B2269" t="s">
        <v>667</v>
      </c>
      <c r="C2269" t="s">
        <v>668</v>
      </c>
      <c r="D2269" t="s">
        <v>663</v>
      </c>
      <c r="E2269" t="s">
        <v>669</v>
      </c>
      <c r="F2269" t="s">
        <v>670</v>
      </c>
      <c r="G2269" t="s">
        <v>671</v>
      </c>
      <c r="H2269">
        <v>5079040</v>
      </c>
      <c r="I2269" t="s">
        <v>20</v>
      </c>
      <c r="J2269" t="s">
        <v>21</v>
      </c>
      <c r="K2269" t="s">
        <v>22</v>
      </c>
      <c r="L2269" t="s">
        <v>663</v>
      </c>
      <c r="M2269" t="s">
        <v>29</v>
      </c>
      <c r="N2269">
        <v>11</v>
      </c>
    </row>
    <row r="2270" spans="1:14" hidden="1" x14ac:dyDescent="0.25">
      <c r="A2270">
        <v>135</v>
      </c>
      <c r="B2270" t="s">
        <v>672</v>
      </c>
      <c r="C2270" t="s">
        <v>673</v>
      </c>
      <c r="D2270" t="s">
        <v>663</v>
      </c>
      <c r="E2270" t="s">
        <v>674</v>
      </c>
      <c r="F2270" t="s">
        <v>675</v>
      </c>
      <c r="G2270" t="s">
        <v>676</v>
      </c>
      <c r="H2270">
        <v>6291456</v>
      </c>
      <c r="I2270" t="s">
        <v>20</v>
      </c>
      <c r="J2270" t="s">
        <v>21</v>
      </c>
      <c r="K2270" t="s">
        <v>22</v>
      </c>
      <c r="L2270" t="s">
        <v>663</v>
      </c>
      <c r="M2270" t="s">
        <v>29</v>
      </c>
      <c r="N2270">
        <v>11</v>
      </c>
    </row>
    <row r="2271" spans="1:14" x14ac:dyDescent="0.25">
      <c r="A2271">
        <v>136</v>
      </c>
      <c r="B2271" t="s">
        <v>677</v>
      </c>
      <c r="C2271" t="s">
        <v>678</v>
      </c>
      <c r="D2271" t="s">
        <v>663</v>
      </c>
      <c r="E2271" t="s">
        <v>679</v>
      </c>
      <c r="F2271" t="s">
        <v>680</v>
      </c>
      <c r="G2271" t="s">
        <v>681</v>
      </c>
      <c r="H2271">
        <v>6361088</v>
      </c>
      <c r="I2271" t="s">
        <v>20</v>
      </c>
      <c r="J2271" t="s">
        <v>21</v>
      </c>
      <c r="K2271" t="s">
        <v>22</v>
      </c>
      <c r="L2271" t="s">
        <v>663</v>
      </c>
      <c r="M2271" t="s">
        <v>136</v>
      </c>
      <c r="N2271">
        <v>11</v>
      </c>
    </row>
    <row r="2272" spans="1:14" hidden="1" x14ac:dyDescent="0.25">
      <c r="A2272">
        <v>137</v>
      </c>
      <c r="B2272" t="s">
        <v>682</v>
      </c>
      <c r="C2272" t="s">
        <v>683</v>
      </c>
      <c r="D2272" t="s">
        <v>663</v>
      </c>
      <c r="E2272" t="s">
        <v>684</v>
      </c>
      <c r="F2272" t="s">
        <v>685</v>
      </c>
      <c r="G2272" t="s">
        <v>686</v>
      </c>
      <c r="H2272">
        <v>6459392</v>
      </c>
      <c r="I2272" t="s">
        <v>20</v>
      </c>
      <c r="J2272" t="s">
        <v>21</v>
      </c>
      <c r="K2272" t="s">
        <v>22</v>
      </c>
      <c r="L2272" t="s">
        <v>663</v>
      </c>
      <c r="M2272" t="s">
        <v>141</v>
      </c>
      <c r="N2272">
        <v>11</v>
      </c>
    </row>
    <row r="2273" spans="1:14" hidden="1" x14ac:dyDescent="0.25">
      <c r="A2273">
        <v>138</v>
      </c>
      <c r="B2273" t="s">
        <v>687</v>
      </c>
      <c r="C2273" t="s">
        <v>688</v>
      </c>
      <c r="D2273" t="s">
        <v>663</v>
      </c>
      <c r="E2273" t="s">
        <v>689</v>
      </c>
      <c r="F2273" t="s">
        <v>690</v>
      </c>
      <c r="G2273" t="s">
        <v>691</v>
      </c>
      <c r="H2273">
        <v>6291456</v>
      </c>
      <c r="I2273" t="s">
        <v>20</v>
      </c>
      <c r="J2273" t="s">
        <v>21</v>
      </c>
      <c r="K2273" t="s">
        <v>22</v>
      </c>
      <c r="L2273" t="s">
        <v>663</v>
      </c>
      <c r="M2273" t="s">
        <v>275</v>
      </c>
      <c r="N2273">
        <v>11</v>
      </c>
    </row>
    <row r="2274" spans="1:14" hidden="1" x14ac:dyDescent="0.25">
      <c r="A2274">
        <v>145</v>
      </c>
      <c r="B2274" t="s">
        <v>722</v>
      </c>
      <c r="C2274" t="s">
        <v>723</v>
      </c>
      <c r="D2274" t="s">
        <v>694</v>
      </c>
      <c r="E2274" t="s">
        <v>724</v>
      </c>
      <c r="F2274" t="s">
        <v>724</v>
      </c>
      <c r="G2274" t="s">
        <v>725</v>
      </c>
      <c r="H2274">
        <v>5124096</v>
      </c>
      <c r="I2274" t="s">
        <v>20</v>
      </c>
      <c r="J2274" t="s">
        <v>21</v>
      </c>
      <c r="K2274" t="s">
        <v>22</v>
      </c>
      <c r="L2274" t="s">
        <v>694</v>
      </c>
      <c r="M2274" t="s">
        <v>73</v>
      </c>
      <c r="N2274">
        <v>11</v>
      </c>
    </row>
    <row r="2275" spans="1:14" hidden="1" x14ac:dyDescent="0.25">
      <c r="A2275">
        <v>139</v>
      </c>
      <c r="B2275" t="s">
        <v>692</v>
      </c>
      <c r="C2275" t="s">
        <v>693</v>
      </c>
      <c r="D2275" t="s">
        <v>694</v>
      </c>
      <c r="E2275" t="s">
        <v>695</v>
      </c>
      <c r="F2275" t="s">
        <v>696</v>
      </c>
      <c r="G2275" t="s">
        <v>697</v>
      </c>
      <c r="H2275">
        <v>6361088</v>
      </c>
      <c r="I2275" t="s">
        <v>20</v>
      </c>
      <c r="J2275" t="s">
        <v>21</v>
      </c>
      <c r="K2275" t="s">
        <v>22</v>
      </c>
      <c r="L2275" t="s">
        <v>694</v>
      </c>
      <c r="M2275" t="s">
        <v>23</v>
      </c>
      <c r="N2275">
        <v>11</v>
      </c>
    </row>
    <row r="2276" spans="1:14" x14ac:dyDescent="0.25">
      <c r="A2276">
        <v>143</v>
      </c>
      <c r="B2276" t="s">
        <v>712</v>
      </c>
      <c r="C2276" t="s">
        <v>713</v>
      </c>
      <c r="D2276" t="s">
        <v>694</v>
      </c>
      <c r="E2276" t="s">
        <v>714</v>
      </c>
      <c r="F2276" t="s">
        <v>715</v>
      </c>
      <c r="G2276" t="s">
        <v>716</v>
      </c>
      <c r="H2276">
        <v>6447104</v>
      </c>
      <c r="I2276" t="s">
        <v>20</v>
      </c>
      <c r="J2276" t="s">
        <v>21</v>
      </c>
      <c r="K2276" t="s">
        <v>22</v>
      </c>
      <c r="L2276" t="s">
        <v>694</v>
      </c>
      <c r="M2276" t="s">
        <v>40</v>
      </c>
      <c r="N2276">
        <v>11</v>
      </c>
    </row>
    <row r="2277" spans="1:14" hidden="1" x14ac:dyDescent="0.25">
      <c r="A2277">
        <v>144</v>
      </c>
      <c r="B2277" t="s">
        <v>717</v>
      </c>
      <c r="C2277" t="s">
        <v>718</v>
      </c>
      <c r="D2277" t="s">
        <v>694</v>
      </c>
      <c r="E2277" t="s">
        <v>719</v>
      </c>
      <c r="F2277" t="s">
        <v>720</v>
      </c>
      <c r="G2277" t="s">
        <v>721</v>
      </c>
      <c r="H2277">
        <v>6467584</v>
      </c>
      <c r="I2277" t="s">
        <v>20</v>
      </c>
      <c r="J2277" t="s">
        <v>21</v>
      </c>
      <c r="K2277" t="s">
        <v>22</v>
      </c>
      <c r="L2277" t="s">
        <v>694</v>
      </c>
      <c r="M2277" t="s">
        <v>56</v>
      </c>
      <c r="N2277">
        <v>11</v>
      </c>
    </row>
    <row r="2278" spans="1:14" hidden="1" x14ac:dyDescent="0.25">
      <c r="A2278">
        <v>146</v>
      </c>
      <c r="B2278" t="s">
        <v>726</v>
      </c>
      <c r="C2278" t="s">
        <v>727</v>
      </c>
      <c r="D2278" t="s">
        <v>694</v>
      </c>
      <c r="E2278" t="s">
        <v>728</v>
      </c>
      <c r="F2278" t="s">
        <v>729</v>
      </c>
      <c r="G2278" t="s">
        <v>725</v>
      </c>
      <c r="H2278">
        <v>6361088</v>
      </c>
      <c r="I2278" t="s">
        <v>20</v>
      </c>
      <c r="J2278" t="s">
        <v>21</v>
      </c>
      <c r="K2278" t="s">
        <v>22</v>
      </c>
      <c r="L2278" t="s">
        <v>694</v>
      </c>
      <c r="M2278" t="s">
        <v>73</v>
      </c>
      <c r="N2278">
        <v>11</v>
      </c>
    </row>
    <row r="2279" spans="1:14" hidden="1" x14ac:dyDescent="0.25">
      <c r="A2279">
        <v>141</v>
      </c>
      <c r="B2279" t="s">
        <v>703</v>
      </c>
      <c r="C2279" t="s">
        <v>704</v>
      </c>
      <c r="D2279" t="s">
        <v>694</v>
      </c>
      <c r="E2279" t="s">
        <v>705</v>
      </c>
      <c r="F2279" t="s">
        <v>706</v>
      </c>
      <c r="G2279" t="s">
        <v>707</v>
      </c>
      <c r="H2279">
        <v>6361088</v>
      </c>
      <c r="I2279" t="s">
        <v>20</v>
      </c>
      <c r="J2279" t="s">
        <v>21</v>
      </c>
      <c r="K2279" t="s">
        <v>22</v>
      </c>
      <c r="L2279" t="s">
        <v>694</v>
      </c>
      <c r="M2279" t="s">
        <v>29</v>
      </c>
      <c r="N2279">
        <v>11</v>
      </c>
    </row>
    <row r="2280" spans="1:14" hidden="1" x14ac:dyDescent="0.25">
      <c r="A2280">
        <v>142</v>
      </c>
      <c r="B2280" t="s">
        <v>708</v>
      </c>
      <c r="C2280" t="s">
        <v>709</v>
      </c>
      <c r="D2280" t="s">
        <v>694</v>
      </c>
      <c r="E2280" t="s">
        <v>710</v>
      </c>
      <c r="F2280" t="s">
        <v>711</v>
      </c>
      <c r="G2280" t="s">
        <v>707</v>
      </c>
      <c r="H2280">
        <v>6266880</v>
      </c>
      <c r="I2280" t="s">
        <v>20</v>
      </c>
      <c r="J2280" t="s">
        <v>21</v>
      </c>
      <c r="K2280" t="s">
        <v>22</v>
      </c>
      <c r="L2280" t="s">
        <v>694</v>
      </c>
      <c r="M2280" t="s">
        <v>29</v>
      </c>
      <c r="N2280">
        <v>11</v>
      </c>
    </row>
    <row r="2281" spans="1:14" hidden="1" x14ac:dyDescent="0.25">
      <c r="A2281">
        <v>140</v>
      </c>
      <c r="B2281" t="s">
        <v>698</v>
      </c>
      <c r="C2281" t="s">
        <v>699</v>
      </c>
      <c r="D2281" t="s">
        <v>694</v>
      </c>
      <c r="E2281" t="s">
        <v>700</v>
      </c>
      <c r="F2281" t="s">
        <v>701</v>
      </c>
      <c r="G2281" t="s">
        <v>702</v>
      </c>
      <c r="H2281">
        <v>6197248</v>
      </c>
      <c r="I2281" t="s">
        <v>20</v>
      </c>
      <c r="J2281" t="s">
        <v>21</v>
      </c>
      <c r="K2281" t="s">
        <v>22</v>
      </c>
      <c r="L2281" t="s">
        <v>694</v>
      </c>
      <c r="M2281" t="s">
        <v>29</v>
      </c>
      <c r="N2281">
        <v>11</v>
      </c>
    </row>
    <row r="2282" spans="1:14" hidden="1" x14ac:dyDescent="0.25">
      <c r="A2282">
        <v>147</v>
      </c>
      <c r="B2282" t="s">
        <v>730</v>
      </c>
      <c r="C2282" t="s">
        <v>731</v>
      </c>
      <c r="D2282" t="s">
        <v>732</v>
      </c>
      <c r="E2282" t="s">
        <v>733</v>
      </c>
      <c r="F2282" t="s">
        <v>734</v>
      </c>
      <c r="G2282" t="s">
        <v>735</v>
      </c>
      <c r="H2282">
        <v>5750784</v>
      </c>
      <c r="I2282" t="s">
        <v>20</v>
      </c>
      <c r="J2282" t="s">
        <v>21</v>
      </c>
      <c r="K2282" t="s">
        <v>22</v>
      </c>
      <c r="L2282" t="s">
        <v>732</v>
      </c>
      <c r="M2282" t="s">
        <v>23</v>
      </c>
      <c r="N2282">
        <v>11</v>
      </c>
    </row>
    <row r="2283" spans="1:14" hidden="1" x14ac:dyDescent="0.25">
      <c r="A2283">
        <v>148</v>
      </c>
      <c r="B2283" t="s">
        <v>736</v>
      </c>
      <c r="C2283" t="s">
        <v>737</v>
      </c>
      <c r="D2283" t="s">
        <v>732</v>
      </c>
      <c r="E2283" t="s">
        <v>738</v>
      </c>
      <c r="F2283" t="s">
        <v>739</v>
      </c>
      <c r="G2283" t="s">
        <v>740</v>
      </c>
      <c r="H2283">
        <v>4882432</v>
      </c>
      <c r="I2283" t="s">
        <v>20</v>
      </c>
      <c r="J2283" t="s">
        <v>21</v>
      </c>
      <c r="K2283" t="s">
        <v>22</v>
      </c>
      <c r="L2283" t="s">
        <v>732</v>
      </c>
      <c r="M2283" t="s">
        <v>29</v>
      </c>
      <c r="N2283">
        <v>11</v>
      </c>
    </row>
    <row r="2284" spans="1:14" hidden="1" x14ac:dyDescent="0.25">
      <c r="A2284">
        <v>149</v>
      </c>
      <c r="B2284" t="s">
        <v>741</v>
      </c>
      <c r="C2284" t="s">
        <v>742</v>
      </c>
      <c r="D2284" t="s">
        <v>732</v>
      </c>
      <c r="E2284" t="s">
        <v>743</v>
      </c>
      <c r="F2284" t="s">
        <v>744</v>
      </c>
      <c r="G2284" t="s">
        <v>745</v>
      </c>
      <c r="H2284">
        <v>4861952</v>
      </c>
      <c r="I2284" t="s">
        <v>20</v>
      </c>
      <c r="J2284" t="s">
        <v>21</v>
      </c>
      <c r="K2284" t="s">
        <v>22</v>
      </c>
      <c r="L2284" t="s">
        <v>732</v>
      </c>
      <c r="M2284" t="s">
        <v>29</v>
      </c>
      <c r="N2284">
        <v>11</v>
      </c>
    </row>
    <row r="2285" spans="1:14" hidden="1" x14ac:dyDescent="0.25">
      <c r="A2285">
        <v>150</v>
      </c>
      <c r="B2285" t="s">
        <v>746</v>
      </c>
      <c r="C2285" t="s">
        <v>747</v>
      </c>
      <c r="D2285" t="s">
        <v>732</v>
      </c>
      <c r="E2285" t="s">
        <v>748</v>
      </c>
      <c r="F2285" t="s">
        <v>749</v>
      </c>
      <c r="G2285" t="s">
        <v>745</v>
      </c>
      <c r="H2285">
        <v>4833280</v>
      </c>
      <c r="I2285" t="s">
        <v>20</v>
      </c>
      <c r="J2285" t="s">
        <v>21</v>
      </c>
      <c r="K2285" t="s">
        <v>22</v>
      </c>
      <c r="L2285" t="s">
        <v>732</v>
      </c>
      <c r="M2285" t="s">
        <v>29</v>
      </c>
      <c r="N2285">
        <v>11</v>
      </c>
    </row>
    <row r="2286" spans="1:14" x14ac:dyDescent="0.25">
      <c r="A2286">
        <v>151</v>
      </c>
      <c r="B2286" t="s">
        <v>750</v>
      </c>
      <c r="C2286" t="s">
        <v>751</v>
      </c>
      <c r="D2286" t="s">
        <v>732</v>
      </c>
      <c r="E2286" t="s">
        <v>752</v>
      </c>
      <c r="F2286" t="s">
        <v>753</v>
      </c>
      <c r="G2286" t="s">
        <v>754</v>
      </c>
      <c r="H2286">
        <v>5836800</v>
      </c>
      <c r="I2286" t="s">
        <v>20</v>
      </c>
      <c r="J2286" t="s">
        <v>21</v>
      </c>
      <c r="K2286" t="s">
        <v>22</v>
      </c>
      <c r="L2286" t="s">
        <v>732</v>
      </c>
      <c r="M2286" t="s">
        <v>136</v>
      </c>
      <c r="N2286">
        <v>11</v>
      </c>
    </row>
    <row r="2287" spans="1:14" hidden="1" x14ac:dyDescent="0.25">
      <c r="A2287">
        <v>152</v>
      </c>
      <c r="B2287" t="s">
        <v>755</v>
      </c>
      <c r="C2287" t="s">
        <v>756</v>
      </c>
      <c r="D2287" t="s">
        <v>732</v>
      </c>
      <c r="E2287" t="s">
        <v>757</v>
      </c>
      <c r="F2287" t="s">
        <v>758</v>
      </c>
      <c r="G2287" t="s">
        <v>759</v>
      </c>
      <c r="H2287">
        <v>5836800</v>
      </c>
      <c r="I2287" t="s">
        <v>20</v>
      </c>
      <c r="J2287" t="s">
        <v>21</v>
      </c>
      <c r="K2287" t="s">
        <v>22</v>
      </c>
      <c r="L2287" t="s">
        <v>732</v>
      </c>
      <c r="M2287" t="s">
        <v>141</v>
      </c>
      <c r="N2287">
        <v>11</v>
      </c>
    </row>
    <row r="2288" spans="1:14" hidden="1" x14ac:dyDescent="0.25">
      <c r="A2288">
        <v>153</v>
      </c>
      <c r="B2288" t="s">
        <v>760</v>
      </c>
      <c r="C2288" t="s">
        <v>761</v>
      </c>
      <c r="D2288" t="s">
        <v>732</v>
      </c>
      <c r="E2288" t="s">
        <v>762</v>
      </c>
      <c r="F2288" t="s">
        <v>763</v>
      </c>
      <c r="G2288" t="s">
        <v>764</v>
      </c>
      <c r="H2288">
        <v>5779456</v>
      </c>
      <c r="I2288" t="s">
        <v>20</v>
      </c>
      <c r="J2288" t="s">
        <v>21</v>
      </c>
      <c r="K2288" t="s">
        <v>22</v>
      </c>
      <c r="L2288" t="s">
        <v>732</v>
      </c>
      <c r="M2288" t="s">
        <v>275</v>
      </c>
      <c r="N2288">
        <v>11</v>
      </c>
    </row>
    <row r="2289" spans="1:14" hidden="1" x14ac:dyDescent="0.25">
      <c r="A2289">
        <v>161</v>
      </c>
      <c r="B2289" t="s">
        <v>797</v>
      </c>
      <c r="C2289" t="s">
        <v>798</v>
      </c>
      <c r="D2289" t="s">
        <v>767</v>
      </c>
      <c r="E2289" t="s">
        <v>799</v>
      </c>
      <c r="F2289" t="s">
        <v>800</v>
      </c>
      <c r="G2289" t="s">
        <v>801</v>
      </c>
      <c r="H2289">
        <v>5120000</v>
      </c>
      <c r="I2289" t="s">
        <v>20</v>
      </c>
      <c r="J2289" t="s">
        <v>21</v>
      </c>
      <c r="K2289" t="s">
        <v>22</v>
      </c>
      <c r="L2289" t="s">
        <v>767</v>
      </c>
      <c r="M2289" t="s">
        <v>73</v>
      </c>
      <c r="N2289">
        <v>11</v>
      </c>
    </row>
    <row r="2290" spans="1:14" hidden="1" x14ac:dyDescent="0.25">
      <c r="A2290">
        <v>154</v>
      </c>
      <c r="B2290" t="s">
        <v>765</v>
      </c>
      <c r="C2290" t="s">
        <v>766</v>
      </c>
      <c r="D2290" t="s">
        <v>767</v>
      </c>
      <c r="E2290" t="s">
        <v>149</v>
      </c>
      <c r="F2290" t="s">
        <v>768</v>
      </c>
      <c r="G2290" t="s">
        <v>764</v>
      </c>
      <c r="H2290">
        <v>6729728</v>
      </c>
      <c r="I2290" t="s">
        <v>20</v>
      </c>
      <c r="J2290" t="s">
        <v>21</v>
      </c>
      <c r="K2290" t="s">
        <v>22</v>
      </c>
      <c r="L2290" t="s">
        <v>767</v>
      </c>
      <c r="M2290" t="s">
        <v>23</v>
      </c>
      <c r="N2290">
        <v>11</v>
      </c>
    </row>
    <row r="2291" spans="1:14" hidden="1" x14ac:dyDescent="0.25">
      <c r="A2291">
        <v>158</v>
      </c>
      <c r="B2291" t="s">
        <v>783</v>
      </c>
      <c r="C2291" t="s">
        <v>784</v>
      </c>
      <c r="D2291" t="s">
        <v>767</v>
      </c>
      <c r="E2291" t="s">
        <v>785</v>
      </c>
      <c r="F2291" t="s">
        <v>786</v>
      </c>
      <c r="G2291" t="s">
        <v>777</v>
      </c>
      <c r="H2291">
        <v>6373376</v>
      </c>
      <c r="I2291" t="s">
        <v>20</v>
      </c>
      <c r="J2291" t="s">
        <v>21</v>
      </c>
      <c r="K2291" t="s">
        <v>22</v>
      </c>
      <c r="L2291" t="s">
        <v>767</v>
      </c>
      <c r="M2291" t="s">
        <v>29</v>
      </c>
      <c r="N2291">
        <v>11</v>
      </c>
    </row>
    <row r="2292" spans="1:14" hidden="1" x14ac:dyDescent="0.25">
      <c r="A2292">
        <v>155</v>
      </c>
      <c r="B2292" t="s">
        <v>769</v>
      </c>
      <c r="C2292" t="s">
        <v>770</v>
      </c>
      <c r="D2292" t="s">
        <v>767</v>
      </c>
      <c r="E2292" t="s">
        <v>771</v>
      </c>
      <c r="F2292" t="s">
        <v>772</v>
      </c>
      <c r="G2292" t="s">
        <v>773</v>
      </c>
      <c r="H2292">
        <v>5144576</v>
      </c>
      <c r="I2292" t="s">
        <v>20</v>
      </c>
      <c r="J2292" t="s">
        <v>21</v>
      </c>
      <c r="K2292" t="s">
        <v>22</v>
      </c>
      <c r="L2292" t="s">
        <v>767</v>
      </c>
      <c r="M2292" t="s">
        <v>23</v>
      </c>
      <c r="N2292">
        <v>11</v>
      </c>
    </row>
    <row r="2293" spans="1:14" hidden="1" x14ac:dyDescent="0.25">
      <c r="A2293">
        <v>156</v>
      </c>
      <c r="B2293" t="s">
        <v>774</v>
      </c>
      <c r="C2293" t="s">
        <v>775</v>
      </c>
      <c r="D2293" t="s">
        <v>767</v>
      </c>
      <c r="E2293" t="s">
        <v>776</v>
      </c>
      <c r="F2293" t="s">
        <v>776</v>
      </c>
      <c r="G2293" t="s">
        <v>777</v>
      </c>
      <c r="H2293">
        <v>5144576</v>
      </c>
      <c r="I2293" t="s">
        <v>20</v>
      </c>
      <c r="J2293" t="s">
        <v>21</v>
      </c>
      <c r="K2293" t="s">
        <v>22</v>
      </c>
      <c r="L2293" t="s">
        <v>767</v>
      </c>
      <c r="M2293" t="s">
        <v>29</v>
      </c>
      <c r="N2293">
        <v>11</v>
      </c>
    </row>
    <row r="2294" spans="1:14" hidden="1" x14ac:dyDescent="0.25">
      <c r="A2294">
        <v>157</v>
      </c>
      <c r="B2294" t="s">
        <v>778</v>
      </c>
      <c r="C2294" t="s">
        <v>779</v>
      </c>
      <c r="D2294" t="s">
        <v>767</v>
      </c>
      <c r="E2294" t="s">
        <v>780</v>
      </c>
      <c r="F2294" t="s">
        <v>781</v>
      </c>
      <c r="G2294" t="s">
        <v>782</v>
      </c>
      <c r="H2294">
        <v>5324800</v>
      </c>
      <c r="I2294" t="s">
        <v>20</v>
      </c>
      <c r="J2294" t="s">
        <v>21</v>
      </c>
      <c r="K2294" t="s">
        <v>22</v>
      </c>
      <c r="L2294" t="s">
        <v>767</v>
      </c>
      <c r="M2294" t="s">
        <v>29</v>
      </c>
      <c r="N2294">
        <v>11</v>
      </c>
    </row>
    <row r="2295" spans="1:14" x14ac:dyDescent="0.25">
      <c r="A2295">
        <v>159</v>
      </c>
      <c r="B2295" t="s">
        <v>787</v>
      </c>
      <c r="C2295" t="s">
        <v>788</v>
      </c>
      <c r="D2295" t="s">
        <v>767</v>
      </c>
      <c r="E2295" t="s">
        <v>789</v>
      </c>
      <c r="F2295" t="s">
        <v>790</v>
      </c>
      <c r="G2295" t="s">
        <v>791</v>
      </c>
      <c r="H2295">
        <v>6950912</v>
      </c>
      <c r="I2295" t="s">
        <v>20</v>
      </c>
      <c r="J2295" t="s">
        <v>21</v>
      </c>
      <c r="K2295" t="s">
        <v>22</v>
      </c>
      <c r="L2295" t="s">
        <v>767</v>
      </c>
      <c r="M2295" t="s">
        <v>40</v>
      </c>
      <c r="N2295">
        <v>11</v>
      </c>
    </row>
    <row r="2296" spans="1:14" hidden="1" x14ac:dyDescent="0.25">
      <c r="A2296">
        <v>160</v>
      </c>
      <c r="B2296" t="s">
        <v>792</v>
      </c>
      <c r="C2296" t="s">
        <v>793</v>
      </c>
      <c r="D2296" t="s">
        <v>767</v>
      </c>
      <c r="E2296" t="s">
        <v>794</v>
      </c>
      <c r="F2296" t="s">
        <v>795</v>
      </c>
      <c r="G2296" t="s">
        <v>796</v>
      </c>
      <c r="H2296">
        <v>6828032</v>
      </c>
      <c r="I2296" t="s">
        <v>20</v>
      </c>
      <c r="J2296" t="s">
        <v>21</v>
      </c>
      <c r="K2296" t="s">
        <v>22</v>
      </c>
      <c r="L2296" t="s">
        <v>767</v>
      </c>
      <c r="M2296" t="s">
        <v>56</v>
      </c>
      <c r="N2296">
        <v>11</v>
      </c>
    </row>
    <row r="2297" spans="1:14" hidden="1" x14ac:dyDescent="0.25">
      <c r="A2297">
        <v>162</v>
      </c>
      <c r="B2297" t="s">
        <v>802</v>
      </c>
      <c r="C2297" t="s">
        <v>803</v>
      </c>
      <c r="D2297" t="s">
        <v>767</v>
      </c>
      <c r="E2297" t="s">
        <v>804</v>
      </c>
      <c r="F2297" t="s">
        <v>805</v>
      </c>
      <c r="G2297" t="s">
        <v>806</v>
      </c>
      <c r="H2297">
        <v>6631424</v>
      </c>
      <c r="I2297" t="s">
        <v>20</v>
      </c>
      <c r="J2297" t="s">
        <v>21</v>
      </c>
      <c r="K2297" t="s">
        <v>22</v>
      </c>
      <c r="L2297" t="s">
        <v>767</v>
      </c>
      <c r="M2297" t="s">
        <v>73</v>
      </c>
      <c r="N2297">
        <v>11</v>
      </c>
    </row>
    <row r="2298" spans="1:14" hidden="1" x14ac:dyDescent="0.25">
      <c r="A2298">
        <v>164</v>
      </c>
      <c r="B2298" t="s">
        <v>812</v>
      </c>
      <c r="C2298" t="s">
        <v>813</v>
      </c>
      <c r="D2298" t="s">
        <v>809</v>
      </c>
      <c r="E2298" t="s">
        <v>814</v>
      </c>
      <c r="F2298" t="s">
        <v>815</v>
      </c>
      <c r="G2298" t="s">
        <v>816</v>
      </c>
      <c r="H2298">
        <v>4759552</v>
      </c>
      <c r="I2298" t="s">
        <v>20</v>
      </c>
      <c r="J2298" t="s">
        <v>21</v>
      </c>
      <c r="K2298" t="s">
        <v>22</v>
      </c>
      <c r="L2298" t="s">
        <v>809</v>
      </c>
      <c r="M2298" t="s">
        <v>23</v>
      </c>
      <c r="N2298">
        <v>11</v>
      </c>
    </row>
    <row r="2299" spans="1:14" hidden="1" x14ac:dyDescent="0.25">
      <c r="A2299">
        <v>173</v>
      </c>
      <c r="B2299" t="s">
        <v>853</v>
      </c>
      <c r="C2299" t="s">
        <v>854</v>
      </c>
      <c r="D2299" t="s">
        <v>809</v>
      </c>
      <c r="E2299" t="s">
        <v>855</v>
      </c>
      <c r="F2299" t="s">
        <v>856</v>
      </c>
      <c r="G2299" t="s">
        <v>857</v>
      </c>
      <c r="H2299">
        <v>6578176</v>
      </c>
      <c r="I2299" t="s">
        <v>20</v>
      </c>
      <c r="J2299" t="s">
        <v>21</v>
      </c>
      <c r="K2299" t="s">
        <v>22</v>
      </c>
      <c r="L2299" t="s">
        <v>809</v>
      </c>
      <c r="M2299" t="s">
        <v>73</v>
      </c>
      <c r="N2299">
        <v>11</v>
      </c>
    </row>
    <row r="2300" spans="1:14" hidden="1" x14ac:dyDescent="0.25">
      <c r="A2300">
        <v>169</v>
      </c>
      <c r="B2300" t="s">
        <v>834</v>
      </c>
      <c r="C2300" t="s">
        <v>835</v>
      </c>
      <c r="D2300" t="s">
        <v>809</v>
      </c>
      <c r="E2300" t="s">
        <v>836</v>
      </c>
      <c r="F2300" t="s">
        <v>837</v>
      </c>
      <c r="G2300" t="s">
        <v>838</v>
      </c>
      <c r="H2300">
        <v>6852608</v>
      </c>
      <c r="I2300" t="s">
        <v>20</v>
      </c>
      <c r="J2300" t="s">
        <v>21</v>
      </c>
      <c r="K2300" t="s">
        <v>22</v>
      </c>
      <c r="L2300" t="s">
        <v>809</v>
      </c>
      <c r="M2300" t="s">
        <v>29</v>
      </c>
      <c r="N2300">
        <v>11</v>
      </c>
    </row>
    <row r="2301" spans="1:14" hidden="1" x14ac:dyDescent="0.25">
      <c r="A2301">
        <v>166</v>
      </c>
      <c r="B2301" t="s">
        <v>822</v>
      </c>
      <c r="C2301" t="s">
        <v>823</v>
      </c>
      <c r="D2301" t="s">
        <v>809</v>
      </c>
      <c r="E2301" t="s">
        <v>824</v>
      </c>
      <c r="F2301" t="s">
        <v>825</v>
      </c>
      <c r="G2301" t="s">
        <v>816</v>
      </c>
      <c r="H2301">
        <v>6578176</v>
      </c>
      <c r="I2301" t="s">
        <v>20</v>
      </c>
      <c r="J2301" t="s">
        <v>21</v>
      </c>
      <c r="K2301" t="s">
        <v>22</v>
      </c>
      <c r="L2301" t="s">
        <v>809</v>
      </c>
      <c r="M2301" t="s">
        <v>23</v>
      </c>
      <c r="N2301">
        <v>11</v>
      </c>
    </row>
    <row r="2302" spans="1:14" x14ac:dyDescent="0.25">
      <c r="A2302">
        <v>170</v>
      </c>
      <c r="B2302" t="s">
        <v>839</v>
      </c>
      <c r="C2302" t="s">
        <v>840</v>
      </c>
      <c r="D2302" t="s">
        <v>809</v>
      </c>
      <c r="E2302" t="s">
        <v>841</v>
      </c>
      <c r="F2302" t="s">
        <v>842</v>
      </c>
      <c r="G2302" t="s">
        <v>843</v>
      </c>
      <c r="H2302">
        <v>6885376</v>
      </c>
      <c r="I2302" t="s">
        <v>20</v>
      </c>
      <c r="J2302" t="s">
        <v>21</v>
      </c>
      <c r="K2302" t="s">
        <v>22</v>
      </c>
      <c r="L2302" t="s">
        <v>809</v>
      </c>
      <c r="M2302" t="s">
        <v>40</v>
      </c>
      <c r="N2302">
        <v>11</v>
      </c>
    </row>
    <row r="2303" spans="1:14" hidden="1" x14ac:dyDescent="0.25">
      <c r="A2303">
        <v>171</v>
      </c>
      <c r="B2303" t="s">
        <v>844</v>
      </c>
      <c r="C2303" t="s">
        <v>845</v>
      </c>
      <c r="D2303" t="s">
        <v>809</v>
      </c>
      <c r="E2303" t="s">
        <v>846</v>
      </c>
      <c r="F2303" t="s">
        <v>847</v>
      </c>
      <c r="G2303" t="s">
        <v>848</v>
      </c>
      <c r="H2303">
        <v>6852608</v>
      </c>
      <c r="I2303" t="s">
        <v>20</v>
      </c>
      <c r="J2303" t="s">
        <v>21</v>
      </c>
      <c r="K2303" t="s">
        <v>22</v>
      </c>
      <c r="L2303" t="s">
        <v>809</v>
      </c>
      <c r="M2303" t="s">
        <v>56</v>
      </c>
      <c r="N2303">
        <v>11</v>
      </c>
    </row>
    <row r="2304" spans="1:14" hidden="1" x14ac:dyDescent="0.25">
      <c r="A2304">
        <v>168</v>
      </c>
      <c r="B2304" t="s">
        <v>831</v>
      </c>
      <c r="C2304" t="s">
        <v>832</v>
      </c>
      <c r="D2304" t="s">
        <v>809</v>
      </c>
      <c r="E2304" t="s">
        <v>833</v>
      </c>
      <c r="F2304" t="s">
        <v>833</v>
      </c>
      <c r="G2304" t="s">
        <v>830</v>
      </c>
      <c r="H2304">
        <v>5169152</v>
      </c>
      <c r="I2304" t="s">
        <v>20</v>
      </c>
      <c r="J2304" t="s">
        <v>21</v>
      </c>
      <c r="K2304" t="s">
        <v>22</v>
      </c>
      <c r="L2304" t="s">
        <v>809</v>
      </c>
      <c r="M2304" t="s">
        <v>29</v>
      </c>
      <c r="N2304">
        <v>11</v>
      </c>
    </row>
    <row r="2305" spans="1:14" hidden="1" x14ac:dyDescent="0.25">
      <c r="A2305">
        <v>167</v>
      </c>
      <c r="B2305" t="s">
        <v>826</v>
      </c>
      <c r="C2305" t="s">
        <v>827</v>
      </c>
      <c r="D2305" t="s">
        <v>809</v>
      </c>
      <c r="E2305" t="s">
        <v>828</v>
      </c>
      <c r="F2305" t="s">
        <v>829</v>
      </c>
      <c r="G2305" t="s">
        <v>830</v>
      </c>
      <c r="H2305">
        <v>5169152</v>
      </c>
      <c r="I2305" t="s">
        <v>20</v>
      </c>
      <c r="J2305" t="s">
        <v>21</v>
      </c>
      <c r="K2305" t="s">
        <v>22</v>
      </c>
      <c r="L2305" t="s">
        <v>809</v>
      </c>
      <c r="M2305" t="s">
        <v>29</v>
      </c>
      <c r="N2305">
        <v>11</v>
      </c>
    </row>
    <row r="2306" spans="1:14" hidden="1" x14ac:dyDescent="0.25">
      <c r="A2306">
        <v>165</v>
      </c>
      <c r="B2306" t="s">
        <v>817</v>
      </c>
      <c r="C2306" t="s">
        <v>818</v>
      </c>
      <c r="D2306" t="s">
        <v>809</v>
      </c>
      <c r="E2306" t="s">
        <v>819</v>
      </c>
      <c r="F2306" t="s">
        <v>820</v>
      </c>
      <c r="G2306" t="s">
        <v>821</v>
      </c>
      <c r="H2306">
        <v>5169152</v>
      </c>
      <c r="I2306" t="s">
        <v>20</v>
      </c>
      <c r="J2306" t="s">
        <v>21</v>
      </c>
      <c r="K2306" t="s">
        <v>22</v>
      </c>
      <c r="L2306" t="s">
        <v>809</v>
      </c>
      <c r="M2306" t="s">
        <v>23</v>
      </c>
      <c r="N2306">
        <v>11</v>
      </c>
    </row>
    <row r="2307" spans="1:14" hidden="1" x14ac:dyDescent="0.25">
      <c r="A2307">
        <v>174</v>
      </c>
      <c r="B2307" t="s">
        <v>858</v>
      </c>
      <c r="C2307" t="s">
        <v>859</v>
      </c>
      <c r="D2307" t="s">
        <v>860</v>
      </c>
      <c r="E2307" t="s">
        <v>861</v>
      </c>
      <c r="F2307" t="s">
        <v>861</v>
      </c>
      <c r="G2307" t="s">
        <v>862</v>
      </c>
      <c r="H2307">
        <v>5156864</v>
      </c>
      <c r="I2307" t="s">
        <v>20</v>
      </c>
      <c r="J2307" t="s">
        <v>21</v>
      </c>
      <c r="K2307" t="s">
        <v>22</v>
      </c>
      <c r="L2307" t="s">
        <v>860</v>
      </c>
      <c r="M2307" t="s">
        <v>23</v>
      </c>
      <c r="N2307">
        <v>11</v>
      </c>
    </row>
    <row r="2308" spans="1:14" x14ac:dyDescent="0.25">
      <c r="A2308">
        <v>178</v>
      </c>
      <c r="B2308" t="s">
        <v>877</v>
      </c>
      <c r="C2308" t="s">
        <v>878</v>
      </c>
      <c r="D2308" t="s">
        <v>860</v>
      </c>
      <c r="E2308" t="s">
        <v>879</v>
      </c>
      <c r="F2308" t="s">
        <v>880</v>
      </c>
      <c r="G2308" t="s">
        <v>881</v>
      </c>
      <c r="H2308">
        <v>6479872</v>
      </c>
      <c r="I2308" t="s">
        <v>20</v>
      </c>
      <c r="J2308" t="s">
        <v>21</v>
      </c>
      <c r="K2308" t="s">
        <v>22</v>
      </c>
      <c r="L2308" t="s">
        <v>860</v>
      </c>
      <c r="M2308" t="s">
        <v>40</v>
      </c>
      <c r="N2308">
        <v>11</v>
      </c>
    </row>
    <row r="2309" spans="1:14" hidden="1" x14ac:dyDescent="0.25">
      <c r="A2309">
        <v>179</v>
      </c>
      <c r="B2309" t="s">
        <v>882</v>
      </c>
      <c r="C2309" t="s">
        <v>883</v>
      </c>
      <c r="D2309" t="s">
        <v>860</v>
      </c>
      <c r="E2309" t="s">
        <v>884</v>
      </c>
      <c r="F2309" t="s">
        <v>885</v>
      </c>
      <c r="G2309" t="s">
        <v>886</v>
      </c>
      <c r="H2309">
        <v>6557696</v>
      </c>
      <c r="I2309" t="s">
        <v>20</v>
      </c>
      <c r="J2309" t="s">
        <v>21</v>
      </c>
      <c r="K2309" t="s">
        <v>22</v>
      </c>
      <c r="L2309" t="s">
        <v>860</v>
      </c>
      <c r="M2309" t="s">
        <v>56</v>
      </c>
      <c r="N2309">
        <v>11</v>
      </c>
    </row>
    <row r="2310" spans="1:14" hidden="1" x14ac:dyDescent="0.25">
      <c r="A2310">
        <v>180</v>
      </c>
      <c r="B2310" t="s">
        <v>887</v>
      </c>
      <c r="C2310" t="s">
        <v>888</v>
      </c>
      <c r="D2310" t="s">
        <v>860</v>
      </c>
      <c r="E2310" t="s">
        <v>889</v>
      </c>
      <c r="F2310" t="s">
        <v>890</v>
      </c>
      <c r="G2310" t="s">
        <v>891</v>
      </c>
      <c r="H2310">
        <v>5156864</v>
      </c>
      <c r="I2310" t="s">
        <v>20</v>
      </c>
      <c r="J2310" t="s">
        <v>21</v>
      </c>
      <c r="K2310" t="s">
        <v>22</v>
      </c>
      <c r="L2310" t="s">
        <v>860</v>
      </c>
      <c r="M2310" t="s">
        <v>73</v>
      </c>
      <c r="N2310">
        <v>11</v>
      </c>
    </row>
    <row r="2311" spans="1:14" hidden="1" x14ac:dyDescent="0.25">
      <c r="A2311">
        <v>175</v>
      </c>
      <c r="B2311" t="s">
        <v>863</v>
      </c>
      <c r="C2311" t="s">
        <v>864</v>
      </c>
      <c r="D2311" t="s">
        <v>860</v>
      </c>
      <c r="E2311" t="s">
        <v>865</v>
      </c>
      <c r="F2311" t="s">
        <v>866</v>
      </c>
      <c r="G2311" t="s">
        <v>867</v>
      </c>
      <c r="H2311">
        <v>5267456</v>
      </c>
      <c r="I2311" t="s">
        <v>20</v>
      </c>
      <c r="J2311" t="s">
        <v>21</v>
      </c>
      <c r="K2311" t="s">
        <v>22</v>
      </c>
      <c r="L2311" t="s">
        <v>860</v>
      </c>
      <c r="M2311" t="s">
        <v>29</v>
      </c>
      <c r="N2311">
        <v>11</v>
      </c>
    </row>
    <row r="2312" spans="1:14" hidden="1" x14ac:dyDescent="0.25">
      <c r="A2312">
        <v>177</v>
      </c>
      <c r="B2312" t="s">
        <v>873</v>
      </c>
      <c r="C2312" t="s">
        <v>874</v>
      </c>
      <c r="D2312" t="s">
        <v>860</v>
      </c>
      <c r="E2312" t="s">
        <v>875</v>
      </c>
      <c r="F2312" t="s">
        <v>876</v>
      </c>
      <c r="G2312" t="s">
        <v>867</v>
      </c>
      <c r="H2312">
        <v>6393856</v>
      </c>
      <c r="I2312" t="s">
        <v>20</v>
      </c>
      <c r="J2312" t="s">
        <v>21</v>
      </c>
      <c r="K2312" t="s">
        <v>22</v>
      </c>
      <c r="L2312" t="s">
        <v>860</v>
      </c>
      <c r="M2312" t="s">
        <v>29</v>
      </c>
      <c r="N2312">
        <v>11</v>
      </c>
    </row>
    <row r="2313" spans="1:14" hidden="1" x14ac:dyDescent="0.25">
      <c r="A2313">
        <v>176</v>
      </c>
      <c r="B2313" t="s">
        <v>868</v>
      </c>
      <c r="C2313" t="s">
        <v>869</v>
      </c>
      <c r="D2313" t="s">
        <v>860</v>
      </c>
      <c r="E2313" t="s">
        <v>870</v>
      </c>
      <c r="F2313" t="s">
        <v>871</v>
      </c>
      <c r="G2313" t="s">
        <v>872</v>
      </c>
      <c r="H2313">
        <v>6336512</v>
      </c>
      <c r="I2313" t="s">
        <v>20</v>
      </c>
      <c r="J2313" t="s">
        <v>21</v>
      </c>
      <c r="K2313" t="s">
        <v>22</v>
      </c>
      <c r="L2313" t="s">
        <v>860</v>
      </c>
      <c r="M2313" t="s">
        <v>29</v>
      </c>
      <c r="N2313">
        <v>11</v>
      </c>
    </row>
    <row r="2314" spans="1:14" hidden="1" x14ac:dyDescent="0.25">
      <c r="A2314">
        <v>182</v>
      </c>
      <c r="B2314" t="s">
        <v>896</v>
      </c>
      <c r="C2314" t="s">
        <v>897</v>
      </c>
      <c r="D2314" t="s">
        <v>894</v>
      </c>
      <c r="E2314" t="s">
        <v>898</v>
      </c>
      <c r="F2314" t="s">
        <v>899</v>
      </c>
      <c r="G2314" t="s">
        <v>900</v>
      </c>
      <c r="H2314">
        <v>5246976</v>
      </c>
      <c r="I2314" t="s">
        <v>20</v>
      </c>
      <c r="J2314" t="s">
        <v>21</v>
      </c>
      <c r="K2314" t="s">
        <v>22</v>
      </c>
      <c r="L2314" t="s">
        <v>894</v>
      </c>
      <c r="M2314" t="s">
        <v>23</v>
      </c>
      <c r="N2314">
        <v>11</v>
      </c>
    </row>
    <row r="2315" spans="1:14" x14ac:dyDescent="0.25">
      <c r="A2315">
        <v>189</v>
      </c>
      <c r="B2315" t="s">
        <v>926</v>
      </c>
      <c r="C2315" t="s">
        <v>927</v>
      </c>
      <c r="D2315" t="s">
        <v>894</v>
      </c>
      <c r="E2315" t="s">
        <v>928</v>
      </c>
      <c r="F2315" t="s">
        <v>929</v>
      </c>
      <c r="G2315" t="s">
        <v>930</v>
      </c>
      <c r="H2315">
        <v>5308416</v>
      </c>
      <c r="I2315" t="s">
        <v>20</v>
      </c>
      <c r="J2315" t="s">
        <v>21</v>
      </c>
      <c r="K2315" t="s">
        <v>22</v>
      </c>
      <c r="L2315" t="s">
        <v>894</v>
      </c>
      <c r="M2315" t="s">
        <v>40</v>
      </c>
      <c r="N2315">
        <v>11</v>
      </c>
    </row>
    <row r="2316" spans="1:14" hidden="1" x14ac:dyDescent="0.25">
      <c r="A2316">
        <v>190</v>
      </c>
      <c r="B2316" t="s">
        <v>931</v>
      </c>
      <c r="C2316" t="s">
        <v>932</v>
      </c>
      <c r="D2316" t="s">
        <v>894</v>
      </c>
      <c r="E2316" t="s">
        <v>933</v>
      </c>
      <c r="F2316" t="s">
        <v>934</v>
      </c>
      <c r="G2316" t="s">
        <v>935</v>
      </c>
      <c r="H2316">
        <v>5312512</v>
      </c>
      <c r="I2316" t="s">
        <v>20</v>
      </c>
      <c r="J2316" t="s">
        <v>21</v>
      </c>
      <c r="K2316" t="s">
        <v>22</v>
      </c>
      <c r="L2316" t="s">
        <v>894</v>
      </c>
      <c r="M2316" t="s">
        <v>56</v>
      </c>
      <c r="N2316">
        <v>11</v>
      </c>
    </row>
    <row r="2317" spans="1:14" hidden="1" x14ac:dyDescent="0.25">
      <c r="A2317">
        <v>186</v>
      </c>
      <c r="B2317" t="s">
        <v>913</v>
      </c>
      <c r="C2317" t="s">
        <v>914</v>
      </c>
      <c r="D2317" t="s">
        <v>894</v>
      </c>
      <c r="E2317" t="s">
        <v>915</v>
      </c>
      <c r="F2317" t="s">
        <v>916</v>
      </c>
      <c r="G2317" t="s">
        <v>917</v>
      </c>
      <c r="H2317">
        <v>5308416</v>
      </c>
      <c r="I2317" t="s">
        <v>20</v>
      </c>
      <c r="J2317" t="s">
        <v>21</v>
      </c>
      <c r="K2317" t="s">
        <v>22</v>
      </c>
      <c r="L2317" t="s">
        <v>894</v>
      </c>
      <c r="M2317" t="s">
        <v>29</v>
      </c>
      <c r="N2317">
        <v>11</v>
      </c>
    </row>
    <row r="2318" spans="1:14" hidden="1" x14ac:dyDescent="0.25">
      <c r="A2318">
        <v>187</v>
      </c>
      <c r="B2318" t="s">
        <v>918</v>
      </c>
      <c r="C2318" t="s">
        <v>919</v>
      </c>
      <c r="D2318" t="s">
        <v>894</v>
      </c>
      <c r="E2318" t="s">
        <v>920</v>
      </c>
      <c r="F2318" t="s">
        <v>921</v>
      </c>
      <c r="G2318" t="s">
        <v>917</v>
      </c>
      <c r="H2318">
        <v>5304320</v>
      </c>
      <c r="I2318" t="s">
        <v>20</v>
      </c>
      <c r="J2318" t="s">
        <v>21</v>
      </c>
      <c r="K2318" t="s">
        <v>22</v>
      </c>
      <c r="L2318" t="s">
        <v>894</v>
      </c>
      <c r="M2318" t="s">
        <v>29</v>
      </c>
      <c r="N2318">
        <v>11</v>
      </c>
    </row>
    <row r="2319" spans="1:14" hidden="1" x14ac:dyDescent="0.25">
      <c r="A2319">
        <v>188</v>
      </c>
      <c r="B2319" t="s">
        <v>922</v>
      </c>
      <c r="C2319" t="s">
        <v>923</v>
      </c>
      <c r="D2319" t="s">
        <v>894</v>
      </c>
      <c r="E2319" t="s">
        <v>924</v>
      </c>
      <c r="F2319" t="s">
        <v>925</v>
      </c>
      <c r="G2319" t="s">
        <v>917</v>
      </c>
      <c r="H2319">
        <v>4567040</v>
      </c>
      <c r="I2319" t="s">
        <v>20</v>
      </c>
      <c r="J2319" t="s">
        <v>21</v>
      </c>
      <c r="K2319" t="s">
        <v>22</v>
      </c>
      <c r="L2319" t="s">
        <v>894</v>
      </c>
      <c r="M2319" t="s">
        <v>29</v>
      </c>
      <c r="N2319">
        <v>11</v>
      </c>
    </row>
    <row r="2320" spans="1:14" hidden="1" x14ac:dyDescent="0.25">
      <c r="A2320">
        <v>183</v>
      </c>
      <c r="B2320" t="s">
        <v>901</v>
      </c>
      <c r="C2320" t="s">
        <v>902</v>
      </c>
      <c r="D2320" t="s">
        <v>894</v>
      </c>
      <c r="E2320" t="s">
        <v>903</v>
      </c>
      <c r="F2320" t="s">
        <v>904</v>
      </c>
      <c r="G2320" t="s">
        <v>900</v>
      </c>
      <c r="H2320">
        <v>4575232</v>
      </c>
      <c r="I2320" t="s">
        <v>20</v>
      </c>
      <c r="J2320" t="s">
        <v>21</v>
      </c>
      <c r="K2320" t="s">
        <v>22</v>
      </c>
      <c r="L2320" t="s">
        <v>894</v>
      </c>
      <c r="M2320" t="s">
        <v>23</v>
      </c>
      <c r="N2320">
        <v>11</v>
      </c>
    </row>
    <row r="2321" spans="1:14" hidden="1" x14ac:dyDescent="0.25">
      <c r="A2321">
        <v>184</v>
      </c>
      <c r="B2321" t="s">
        <v>905</v>
      </c>
      <c r="C2321" t="s">
        <v>906</v>
      </c>
      <c r="D2321" t="s">
        <v>894</v>
      </c>
      <c r="E2321" t="s">
        <v>907</v>
      </c>
      <c r="F2321" t="s">
        <v>908</v>
      </c>
      <c r="G2321" t="s">
        <v>909</v>
      </c>
      <c r="H2321">
        <v>4968448</v>
      </c>
      <c r="I2321" t="s">
        <v>20</v>
      </c>
      <c r="J2321" t="s">
        <v>21</v>
      </c>
      <c r="K2321" t="s">
        <v>22</v>
      </c>
      <c r="L2321" t="s">
        <v>894</v>
      </c>
      <c r="M2321" t="s">
        <v>23</v>
      </c>
      <c r="N2321">
        <v>12</v>
      </c>
    </row>
    <row r="2322" spans="1:14" hidden="1" x14ac:dyDescent="0.25">
      <c r="A2322">
        <v>185</v>
      </c>
      <c r="B2322" t="s">
        <v>910</v>
      </c>
      <c r="C2322" t="s">
        <v>911</v>
      </c>
      <c r="D2322" t="s">
        <v>894</v>
      </c>
      <c r="E2322" t="s">
        <v>149</v>
      </c>
      <c r="F2322" t="s">
        <v>912</v>
      </c>
      <c r="G2322" t="s">
        <v>909</v>
      </c>
      <c r="H2322">
        <v>4976640</v>
      </c>
      <c r="I2322" t="s">
        <v>20</v>
      </c>
      <c r="J2322" t="s">
        <v>21</v>
      </c>
      <c r="K2322" t="s">
        <v>22</v>
      </c>
      <c r="L2322" t="s">
        <v>894</v>
      </c>
      <c r="M2322" t="s">
        <v>23</v>
      </c>
      <c r="N2322">
        <v>12</v>
      </c>
    </row>
    <row r="2323" spans="1:14" hidden="1" x14ac:dyDescent="0.25">
      <c r="A2323">
        <v>192</v>
      </c>
      <c r="B2323" t="s">
        <v>940</v>
      </c>
      <c r="C2323" t="s">
        <v>941</v>
      </c>
      <c r="D2323" t="s">
        <v>942</v>
      </c>
      <c r="E2323" t="s">
        <v>943</v>
      </c>
      <c r="F2323" t="s">
        <v>944</v>
      </c>
      <c r="G2323" t="s">
        <v>945</v>
      </c>
      <c r="H2323">
        <v>4354048</v>
      </c>
      <c r="I2323" t="s">
        <v>20</v>
      </c>
      <c r="J2323" t="s">
        <v>21</v>
      </c>
      <c r="K2323" t="s">
        <v>22</v>
      </c>
      <c r="L2323" t="s">
        <v>942</v>
      </c>
      <c r="M2323" t="s">
        <v>23</v>
      </c>
      <c r="N2323">
        <v>11</v>
      </c>
    </row>
    <row r="2324" spans="1:14" x14ac:dyDescent="0.25">
      <c r="A2324">
        <v>196</v>
      </c>
      <c r="B2324" t="s">
        <v>959</v>
      </c>
      <c r="C2324" t="s">
        <v>960</v>
      </c>
      <c r="D2324" t="s">
        <v>942</v>
      </c>
      <c r="E2324" t="s">
        <v>961</v>
      </c>
      <c r="F2324" t="s">
        <v>958</v>
      </c>
      <c r="G2324" t="s">
        <v>962</v>
      </c>
      <c r="H2324">
        <v>4820992</v>
      </c>
      <c r="I2324" t="s">
        <v>20</v>
      </c>
      <c r="J2324" t="s">
        <v>21</v>
      </c>
      <c r="K2324" t="s">
        <v>22</v>
      </c>
      <c r="L2324" t="s">
        <v>942</v>
      </c>
      <c r="M2324" t="s">
        <v>40</v>
      </c>
      <c r="N2324">
        <v>11</v>
      </c>
    </row>
    <row r="2325" spans="1:14" hidden="1" x14ac:dyDescent="0.25">
      <c r="A2325">
        <v>197</v>
      </c>
      <c r="B2325" t="s">
        <v>963</v>
      </c>
      <c r="C2325" t="s">
        <v>964</v>
      </c>
      <c r="D2325" t="s">
        <v>942</v>
      </c>
      <c r="E2325" t="s">
        <v>965</v>
      </c>
      <c r="F2325" t="s">
        <v>966</v>
      </c>
      <c r="G2325" t="s">
        <v>967</v>
      </c>
      <c r="H2325">
        <v>4354048</v>
      </c>
      <c r="I2325" t="s">
        <v>20</v>
      </c>
      <c r="J2325" t="s">
        <v>21</v>
      </c>
      <c r="K2325" t="s">
        <v>22</v>
      </c>
      <c r="L2325" t="s">
        <v>942</v>
      </c>
      <c r="M2325" t="s">
        <v>56</v>
      </c>
      <c r="N2325">
        <v>11</v>
      </c>
    </row>
    <row r="2326" spans="1:14" hidden="1" x14ac:dyDescent="0.25">
      <c r="A2326">
        <v>195</v>
      </c>
      <c r="B2326" t="s">
        <v>955</v>
      </c>
      <c r="C2326" t="s">
        <v>956</v>
      </c>
      <c r="D2326" t="s">
        <v>942</v>
      </c>
      <c r="E2326" t="s">
        <v>957</v>
      </c>
      <c r="F2326" t="s">
        <v>958</v>
      </c>
      <c r="G2326" t="s">
        <v>950</v>
      </c>
      <c r="H2326">
        <v>4820992</v>
      </c>
      <c r="I2326" t="s">
        <v>20</v>
      </c>
      <c r="J2326" t="s">
        <v>21</v>
      </c>
      <c r="K2326" t="s">
        <v>22</v>
      </c>
      <c r="L2326" t="s">
        <v>942</v>
      </c>
      <c r="M2326" t="s">
        <v>29</v>
      </c>
      <c r="N2326">
        <v>11</v>
      </c>
    </row>
    <row r="2327" spans="1:14" hidden="1" x14ac:dyDescent="0.25">
      <c r="A2327">
        <v>193</v>
      </c>
      <c r="B2327" t="s">
        <v>946</v>
      </c>
      <c r="C2327" t="s">
        <v>947</v>
      </c>
      <c r="D2327" t="s">
        <v>942</v>
      </c>
      <c r="E2327" t="s">
        <v>948</v>
      </c>
      <c r="F2327" t="s">
        <v>949</v>
      </c>
      <c r="G2327" t="s">
        <v>950</v>
      </c>
      <c r="H2327">
        <v>4530176</v>
      </c>
      <c r="I2327" t="s">
        <v>20</v>
      </c>
      <c r="J2327" t="s">
        <v>21</v>
      </c>
      <c r="K2327" t="s">
        <v>22</v>
      </c>
      <c r="L2327" t="s">
        <v>942</v>
      </c>
      <c r="M2327" t="s">
        <v>29</v>
      </c>
      <c r="N2327">
        <v>11</v>
      </c>
    </row>
    <row r="2328" spans="1:14" hidden="1" x14ac:dyDescent="0.25">
      <c r="A2328">
        <v>194</v>
      </c>
      <c r="B2328" t="s">
        <v>951</v>
      </c>
      <c r="C2328" t="s">
        <v>952</v>
      </c>
      <c r="D2328" t="s">
        <v>942</v>
      </c>
      <c r="E2328" t="s">
        <v>953</v>
      </c>
      <c r="F2328" t="s">
        <v>954</v>
      </c>
      <c r="G2328" t="s">
        <v>950</v>
      </c>
      <c r="H2328">
        <v>4345856</v>
      </c>
      <c r="I2328" t="s">
        <v>20</v>
      </c>
      <c r="J2328" t="s">
        <v>21</v>
      </c>
      <c r="K2328" t="s">
        <v>22</v>
      </c>
      <c r="L2328" t="s">
        <v>942</v>
      </c>
      <c r="M2328" t="s">
        <v>29</v>
      </c>
      <c r="N2328">
        <v>11</v>
      </c>
    </row>
    <row r="2329" spans="1:14" hidden="1" x14ac:dyDescent="0.25">
      <c r="A2329">
        <v>198</v>
      </c>
      <c r="B2329" t="s">
        <v>968</v>
      </c>
      <c r="C2329" t="s">
        <v>969</v>
      </c>
      <c r="D2329" t="s">
        <v>970</v>
      </c>
      <c r="E2329" t="s">
        <v>971</v>
      </c>
      <c r="F2329" t="s">
        <v>972</v>
      </c>
      <c r="G2329" t="s">
        <v>973</v>
      </c>
      <c r="H2329">
        <v>7012352</v>
      </c>
      <c r="I2329" t="s">
        <v>20</v>
      </c>
      <c r="J2329" t="s">
        <v>21</v>
      </c>
      <c r="K2329" t="s">
        <v>22</v>
      </c>
      <c r="L2329" t="s">
        <v>970</v>
      </c>
      <c r="M2329" t="s">
        <v>23</v>
      </c>
      <c r="N2329">
        <v>11</v>
      </c>
    </row>
    <row r="2330" spans="1:14" hidden="1" x14ac:dyDescent="0.25">
      <c r="A2330">
        <v>203</v>
      </c>
      <c r="B2330" t="s">
        <v>991</v>
      </c>
      <c r="C2330" t="s">
        <v>992</v>
      </c>
      <c r="D2330" t="s">
        <v>970</v>
      </c>
      <c r="E2330" t="s">
        <v>993</v>
      </c>
      <c r="F2330" t="s">
        <v>994</v>
      </c>
      <c r="G2330" t="s">
        <v>995</v>
      </c>
      <c r="H2330">
        <v>6684672</v>
      </c>
      <c r="I2330" t="s">
        <v>20</v>
      </c>
      <c r="J2330" t="s">
        <v>21</v>
      </c>
      <c r="K2330" t="s">
        <v>22</v>
      </c>
      <c r="L2330" t="s">
        <v>970</v>
      </c>
      <c r="M2330" t="s">
        <v>29</v>
      </c>
      <c r="N2330">
        <v>11</v>
      </c>
    </row>
    <row r="2331" spans="1:14" hidden="1" x14ac:dyDescent="0.25">
      <c r="A2331">
        <v>206</v>
      </c>
      <c r="B2331" t="s">
        <v>1006</v>
      </c>
      <c r="C2331" t="s">
        <v>1007</v>
      </c>
      <c r="D2331" t="s">
        <v>970</v>
      </c>
      <c r="E2331" t="s">
        <v>1008</v>
      </c>
      <c r="F2331" t="s">
        <v>1009</v>
      </c>
      <c r="G2331" t="s">
        <v>1010</v>
      </c>
      <c r="H2331">
        <v>7184384</v>
      </c>
      <c r="I2331" t="s">
        <v>20</v>
      </c>
      <c r="J2331" t="s">
        <v>21</v>
      </c>
      <c r="K2331" t="s">
        <v>22</v>
      </c>
      <c r="L2331" t="s">
        <v>970</v>
      </c>
      <c r="M2331" t="s">
        <v>73</v>
      </c>
      <c r="N2331">
        <v>11</v>
      </c>
    </row>
    <row r="2332" spans="1:14" hidden="1" x14ac:dyDescent="0.25">
      <c r="A2332">
        <v>199</v>
      </c>
      <c r="B2332" t="s">
        <v>974</v>
      </c>
      <c r="C2332" t="s">
        <v>975</v>
      </c>
      <c r="D2332" t="s">
        <v>970</v>
      </c>
      <c r="E2332" t="s">
        <v>976</v>
      </c>
      <c r="F2332" t="s">
        <v>977</v>
      </c>
      <c r="G2332" t="s">
        <v>973</v>
      </c>
      <c r="H2332">
        <v>7188480</v>
      </c>
      <c r="I2332" t="s">
        <v>20</v>
      </c>
      <c r="J2332" t="s">
        <v>21</v>
      </c>
      <c r="K2332" t="s">
        <v>22</v>
      </c>
      <c r="L2332" t="s">
        <v>970</v>
      </c>
      <c r="M2332" t="s">
        <v>23</v>
      </c>
      <c r="N2332">
        <v>11</v>
      </c>
    </row>
    <row r="2333" spans="1:14" hidden="1" x14ac:dyDescent="0.25">
      <c r="A2333">
        <v>201</v>
      </c>
      <c r="B2333" t="s">
        <v>983</v>
      </c>
      <c r="C2333" t="s">
        <v>984</v>
      </c>
      <c r="D2333" t="s">
        <v>970</v>
      </c>
      <c r="E2333" t="s">
        <v>985</v>
      </c>
      <c r="F2333" t="s">
        <v>986</v>
      </c>
      <c r="G2333" t="s">
        <v>987</v>
      </c>
      <c r="H2333">
        <v>7290880</v>
      </c>
      <c r="I2333" t="s">
        <v>20</v>
      </c>
      <c r="J2333" t="s">
        <v>21</v>
      </c>
      <c r="K2333" t="s">
        <v>22</v>
      </c>
      <c r="L2333" t="s">
        <v>970</v>
      </c>
      <c r="M2333" t="s">
        <v>29</v>
      </c>
      <c r="N2333">
        <v>11</v>
      </c>
    </row>
    <row r="2334" spans="1:14" hidden="1" x14ac:dyDescent="0.25">
      <c r="A2334">
        <v>200</v>
      </c>
      <c r="B2334" t="s">
        <v>978</v>
      </c>
      <c r="C2334" t="s">
        <v>979</v>
      </c>
      <c r="D2334" t="s">
        <v>970</v>
      </c>
      <c r="E2334" t="s">
        <v>980</v>
      </c>
      <c r="F2334" t="s">
        <v>981</v>
      </c>
      <c r="G2334" t="s">
        <v>982</v>
      </c>
      <c r="H2334">
        <v>5279744</v>
      </c>
      <c r="I2334" t="s">
        <v>20</v>
      </c>
      <c r="J2334" t="s">
        <v>21</v>
      </c>
      <c r="K2334" t="s">
        <v>22</v>
      </c>
      <c r="L2334" t="s">
        <v>970</v>
      </c>
      <c r="M2334" t="s">
        <v>23</v>
      </c>
      <c r="N2334">
        <v>11</v>
      </c>
    </row>
    <row r="2335" spans="1:14" hidden="1" x14ac:dyDescent="0.25">
      <c r="A2335">
        <v>202</v>
      </c>
      <c r="B2335" t="s">
        <v>988</v>
      </c>
      <c r="C2335" t="s">
        <v>989</v>
      </c>
      <c r="D2335" t="s">
        <v>970</v>
      </c>
      <c r="E2335" t="s">
        <v>990</v>
      </c>
      <c r="F2335" t="s">
        <v>990</v>
      </c>
      <c r="G2335" t="s">
        <v>987</v>
      </c>
      <c r="H2335">
        <v>5373952</v>
      </c>
      <c r="I2335" t="s">
        <v>20</v>
      </c>
      <c r="J2335" t="s">
        <v>21</v>
      </c>
      <c r="K2335" t="s">
        <v>22</v>
      </c>
      <c r="L2335" t="s">
        <v>970</v>
      </c>
      <c r="M2335" t="s">
        <v>29</v>
      </c>
      <c r="N2335">
        <v>11</v>
      </c>
    </row>
    <row r="2336" spans="1:14" x14ac:dyDescent="0.25">
      <c r="A2336">
        <v>204</v>
      </c>
      <c r="B2336" t="s">
        <v>996</v>
      </c>
      <c r="C2336" t="s">
        <v>997</v>
      </c>
      <c r="D2336" t="s">
        <v>970</v>
      </c>
      <c r="E2336" t="s">
        <v>998</v>
      </c>
      <c r="F2336" t="s">
        <v>999</v>
      </c>
      <c r="G2336" t="s">
        <v>1000</v>
      </c>
      <c r="H2336">
        <v>7540736</v>
      </c>
      <c r="I2336" t="s">
        <v>20</v>
      </c>
      <c r="J2336" t="s">
        <v>21</v>
      </c>
      <c r="K2336" t="s">
        <v>22</v>
      </c>
      <c r="L2336" t="s">
        <v>970</v>
      </c>
      <c r="M2336" t="s">
        <v>40</v>
      </c>
      <c r="N2336">
        <v>11</v>
      </c>
    </row>
    <row r="2337" spans="1:14" hidden="1" x14ac:dyDescent="0.25">
      <c r="A2337">
        <v>205</v>
      </c>
      <c r="B2337" t="s">
        <v>1001</v>
      </c>
      <c r="C2337" t="s">
        <v>1002</v>
      </c>
      <c r="D2337" t="s">
        <v>970</v>
      </c>
      <c r="E2337" t="s">
        <v>1003</v>
      </c>
      <c r="F2337" t="s">
        <v>1004</v>
      </c>
      <c r="G2337" t="s">
        <v>1005</v>
      </c>
      <c r="H2337">
        <v>7475200</v>
      </c>
      <c r="I2337" t="s">
        <v>20</v>
      </c>
      <c r="J2337" t="s">
        <v>21</v>
      </c>
      <c r="K2337" t="s">
        <v>22</v>
      </c>
      <c r="L2337" t="s">
        <v>970</v>
      </c>
      <c r="M2337" t="s">
        <v>56</v>
      </c>
      <c r="N2337">
        <v>11</v>
      </c>
    </row>
    <row r="2338" spans="1:14" hidden="1" x14ac:dyDescent="0.25">
      <c r="A2338">
        <v>207</v>
      </c>
      <c r="B2338" t="s">
        <v>1011</v>
      </c>
      <c r="C2338" t="s">
        <v>1012</v>
      </c>
      <c r="D2338" t="s">
        <v>970</v>
      </c>
      <c r="E2338" t="s">
        <v>1013</v>
      </c>
      <c r="F2338" t="s">
        <v>1014</v>
      </c>
      <c r="G2338" t="s">
        <v>1015</v>
      </c>
      <c r="H2338">
        <v>7249920</v>
      </c>
      <c r="I2338" t="s">
        <v>20</v>
      </c>
      <c r="J2338" t="s">
        <v>21</v>
      </c>
      <c r="K2338" t="s">
        <v>22</v>
      </c>
      <c r="L2338" t="s">
        <v>970</v>
      </c>
      <c r="M2338" t="s">
        <v>73</v>
      </c>
      <c r="N2338">
        <v>11</v>
      </c>
    </row>
    <row r="2339" spans="1:14" hidden="1" x14ac:dyDescent="0.25">
      <c r="A2339">
        <v>291</v>
      </c>
      <c r="B2339" t="s">
        <v>1412</v>
      </c>
      <c r="C2339" t="s">
        <v>1413</v>
      </c>
      <c r="D2339" t="s">
        <v>1018</v>
      </c>
      <c r="E2339" t="s">
        <v>1414</v>
      </c>
      <c r="F2339" t="s">
        <v>1415</v>
      </c>
      <c r="G2339" t="s">
        <v>1416</v>
      </c>
      <c r="H2339">
        <v>6803456</v>
      </c>
      <c r="I2339" t="s">
        <v>20</v>
      </c>
      <c r="J2339" t="s">
        <v>21</v>
      </c>
      <c r="K2339" t="s">
        <v>22</v>
      </c>
      <c r="L2339" t="s">
        <v>1018</v>
      </c>
      <c r="M2339" t="s">
        <v>73</v>
      </c>
      <c r="N2339">
        <v>11</v>
      </c>
    </row>
    <row r="2340" spans="1:14" hidden="1" x14ac:dyDescent="0.25">
      <c r="A2340">
        <v>209</v>
      </c>
      <c r="B2340" t="s">
        <v>1020</v>
      </c>
      <c r="C2340" t="s">
        <v>1021</v>
      </c>
      <c r="D2340" t="s">
        <v>1018</v>
      </c>
      <c r="E2340" t="s">
        <v>1022</v>
      </c>
      <c r="F2340" t="s">
        <v>1023</v>
      </c>
      <c r="G2340" t="s">
        <v>1024</v>
      </c>
      <c r="H2340">
        <v>6840320</v>
      </c>
      <c r="I2340" t="s">
        <v>20</v>
      </c>
      <c r="J2340" t="s">
        <v>21</v>
      </c>
      <c r="K2340" t="s">
        <v>22</v>
      </c>
      <c r="L2340" t="s">
        <v>1018</v>
      </c>
      <c r="M2340" t="s">
        <v>23</v>
      </c>
      <c r="N2340">
        <v>11</v>
      </c>
    </row>
    <row r="2341" spans="1:14" x14ac:dyDescent="0.25">
      <c r="A2341">
        <v>214</v>
      </c>
      <c r="B2341" t="s">
        <v>1043</v>
      </c>
      <c r="C2341" t="s">
        <v>1044</v>
      </c>
      <c r="D2341" t="s">
        <v>1018</v>
      </c>
      <c r="E2341" t="s">
        <v>1045</v>
      </c>
      <c r="F2341" t="s">
        <v>1046</v>
      </c>
      <c r="G2341" t="s">
        <v>1047</v>
      </c>
      <c r="H2341">
        <v>7081984</v>
      </c>
      <c r="I2341" t="s">
        <v>20</v>
      </c>
      <c r="J2341" t="s">
        <v>21</v>
      </c>
      <c r="K2341" t="s">
        <v>22</v>
      </c>
      <c r="L2341" t="s">
        <v>1018</v>
      </c>
      <c r="M2341" t="s">
        <v>40</v>
      </c>
      <c r="N2341">
        <v>11</v>
      </c>
    </row>
    <row r="2342" spans="1:14" x14ac:dyDescent="0.25">
      <c r="A2342">
        <v>215</v>
      </c>
      <c r="B2342" t="s">
        <v>1048</v>
      </c>
      <c r="C2342" t="s">
        <v>1049</v>
      </c>
      <c r="D2342" t="s">
        <v>1018</v>
      </c>
      <c r="E2342" t="s">
        <v>1050</v>
      </c>
      <c r="F2342" t="s">
        <v>1051</v>
      </c>
      <c r="G2342" t="s">
        <v>1052</v>
      </c>
      <c r="H2342">
        <v>6914048</v>
      </c>
      <c r="I2342" t="s">
        <v>20</v>
      </c>
      <c r="J2342" t="s">
        <v>21</v>
      </c>
      <c r="K2342" t="s">
        <v>22</v>
      </c>
      <c r="L2342" t="s">
        <v>1018</v>
      </c>
      <c r="M2342" t="s">
        <v>40</v>
      </c>
      <c r="N2342">
        <v>11</v>
      </c>
    </row>
    <row r="2343" spans="1:14" x14ac:dyDescent="0.25">
      <c r="A2343">
        <v>216</v>
      </c>
      <c r="B2343" t="s">
        <v>1053</v>
      </c>
      <c r="C2343" t="s">
        <v>1054</v>
      </c>
      <c r="D2343" t="s">
        <v>1018</v>
      </c>
      <c r="E2343" t="s">
        <v>1055</v>
      </c>
      <c r="F2343" t="s">
        <v>1056</v>
      </c>
      <c r="G2343" t="s">
        <v>1057</v>
      </c>
      <c r="H2343">
        <v>6823936</v>
      </c>
      <c r="I2343" t="s">
        <v>20</v>
      </c>
      <c r="J2343" t="s">
        <v>21</v>
      </c>
      <c r="K2343" t="s">
        <v>22</v>
      </c>
      <c r="L2343" t="s">
        <v>1018</v>
      </c>
      <c r="M2343" t="s">
        <v>40</v>
      </c>
      <c r="N2343">
        <v>11</v>
      </c>
    </row>
    <row r="2344" spans="1:14" hidden="1" x14ac:dyDescent="0.25">
      <c r="A2344">
        <v>217</v>
      </c>
      <c r="B2344" t="s">
        <v>1058</v>
      </c>
      <c r="C2344" t="s">
        <v>1059</v>
      </c>
      <c r="D2344" t="s">
        <v>1018</v>
      </c>
      <c r="E2344" t="s">
        <v>1060</v>
      </c>
      <c r="F2344" t="s">
        <v>1061</v>
      </c>
      <c r="G2344" t="s">
        <v>1062</v>
      </c>
      <c r="H2344">
        <v>7049216</v>
      </c>
      <c r="I2344" t="s">
        <v>20</v>
      </c>
      <c r="J2344" t="s">
        <v>21</v>
      </c>
      <c r="K2344" t="s">
        <v>22</v>
      </c>
      <c r="L2344" t="s">
        <v>1018</v>
      </c>
      <c r="M2344" t="s">
        <v>56</v>
      </c>
      <c r="N2344">
        <v>11</v>
      </c>
    </row>
    <row r="2345" spans="1:14" hidden="1" x14ac:dyDescent="0.25">
      <c r="A2345">
        <v>292</v>
      </c>
      <c r="B2345" t="s">
        <v>1417</v>
      </c>
      <c r="C2345" t="s">
        <v>1418</v>
      </c>
      <c r="D2345" t="s">
        <v>1018</v>
      </c>
      <c r="E2345" t="s">
        <v>1419</v>
      </c>
      <c r="F2345" t="s">
        <v>1420</v>
      </c>
      <c r="G2345" t="s">
        <v>1421</v>
      </c>
      <c r="H2345">
        <v>6844416</v>
      </c>
      <c r="I2345" t="s">
        <v>20</v>
      </c>
      <c r="J2345" t="s">
        <v>21</v>
      </c>
      <c r="K2345" t="s">
        <v>22</v>
      </c>
      <c r="L2345" t="s">
        <v>1018</v>
      </c>
      <c r="M2345" t="s">
        <v>73</v>
      </c>
      <c r="N2345">
        <v>11</v>
      </c>
    </row>
    <row r="2346" spans="1:14" hidden="1" x14ac:dyDescent="0.25">
      <c r="A2346">
        <v>293</v>
      </c>
      <c r="B2346" t="s">
        <v>1422</v>
      </c>
      <c r="C2346" t="s">
        <v>1423</v>
      </c>
      <c r="D2346" t="s">
        <v>1018</v>
      </c>
      <c r="E2346" t="s">
        <v>1424</v>
      </c>
      <c r="F2346" t="s">
        <v>1425</v>
      </c>
      <c r="G2346" t="s">
        <v>1426</v>
      </c>
      <c r="H2346">
        <v>5824512</v>
      </c>
      <c r="I2346" t="s">
        <v>20</v>
      </c>
      <c r="J2346" t="s">
        <v>21</v>
      </c>
      <c r="K2346" t="s">
        <v>22</v>
      </c>
      <c r="L2346" t="s">
        <v>1018</v>
      </c>
      <c r="M2346" t="s">
        <v>73</v>
      </c>
      <c r="N2346">
        <v>11</v>
      </c>
    </row>
    <row r="2347" spans="1:14" hidden="1" x14ac:dyDescent="0.25">
      <c r="A2347">
        <v>213</v>
      </c>
      <c r="B2347" t="s">
        <v>1038</v>
      </c>
      <c r="C2347" t="s">
        <v>1039</v>
      </c>
      <c r="D2347" t="s">
        <v>1018</v>
      </c>
      <c r="E2347" t="s">
        <v>1040</v>
      </c>
      <c r="F2347" t="s">
        <v>1041</v>
      </c>
      <c r="G2347" t="s">
        <v>1042</v>
      </c>
      <c r="H2347">
        <v>5378048</v>
      </c>
      <c r="I2347" t="s">
        <v>20</v>
      </c>
      <c r="J2347" t="s">
        <v>21</v>
      </c>
      <c r="K2347" t="s">
        <v>22</v>
      </c>
      <c r="L2347" t="s">
        <v>1018</v>
      </c>
      <c r="M2347" t="s">
        <v>29</v>
      </c>
      <c r="N2347">
        <v>11</v>
      </c>
    </row>
    <row r="2348" spans="1:14" hidden="1" x14ac:dyDescent="0.25">
      <c r="A2348">
        <v>294</v>
      </c>
      <c r="B2348" t="s">
        <v>1427</v>
      </c>
      <c r="C2348" t="s">
        <v>1428</v>
      </c>
      <c r="D2348" t="s">
        <v>1018</v>
      </c>
      <c r="E2348" t="s">
        <v>1429</v>
      </c>
      <c r="F2348" t="s">
        <v>1430</v>
      </c>
      <c r="G2348" t="s">
        <v>1426</v>
      </c>
      <c r="H2348">
        <v>5939200</v>
      </c>
      <c r="I2348" t="s">
        <v>20</v>
      </c>
      <c r="J2348" t="s">
        <v>21</v>
      </c>
      <c r="K2348" t="s">
        <v>22</v>
      </c>
      <c r="L2348" t="s">
        <v>1018</v>
      </c>
      <c r="M2348" t="s">
        <v>73</v>
      </c>
      <c r="N2348">
        <v>11</v>
      </c>
    </row>
    <row r="2349" spans="1:14" hidden="1" x14ac:dyDescent="0.25">
      <c r="A2349">
        <v>211</v>
      </c>
      <c r="B2349" t="s">
        <v>1029</v>
      </c>
      <c r="C2349" t="s">
        <v>1030</v>
      </c>
      <c r="D2349" t="s">
        <v>1018</v>
      </c>
      <c r="E2349" t="s">
        <v>1031</v>
      </c>
      <c r="F2349" t="s">
        <v>1032</v>
      </c>
      <c r="G2349" t="s">
        <v>1033</v>
      </c>
      <c r="H2349">
        <v>5124096</v>
      </c>
      <c r="I2349" t="s">
        <v>20</v>
      </c>
      <c r="J2349" t="s">
        <v>21</v>
      </c>
      <c r="K2349" t="s">
        <v>22</v>
      </c>
      <c r="L2349" t="s">
        <v>1018</v>
      </c>
      <c r="M2349" t="s">
        <v>29</v>
      </c>
      <c r="N2349">
        <v>11</v>
      </c>
    </row>
    <row r="2350" spans="1:14" hidden="1" x14ac:dyDescent="0.25">
      <c r="A2350">
        <v>212</v>
      </c>
      <c r="B2350" t="s">
        <v>1034</v>
      </c>
      <c r="C2350" t="s">
        <v>1035</v>
      </c>
      <c r="D2350" t="s">
        <v>1018</v>
      </c>
      <c r="E2350" t="s">
        <v>1036</v>
      </c>
      <c r="F2350" t="s">
        <v>1037</v>
      </c>
      <c r="G2350" t="s">
        <v>1033</v>
      </c>
      <c r="H2350">
        <v>5095424</v>
      </c>
      <c r="I2350" t="s">
        <v>20</v>
      </c>
      <c r="J2350" t="s">
        <v>21</v>
      </c>
      <c r="K2350" t="s">
        <v>22</v>
      </c>
      <c r="L2350" t="s">
        <v>1018</v>
      </c>
      <c r="M2350" t="s">
        <v>29</v>
      </c>
      <c r="N2350">
        <v>11</v>
      </c>
    </row>
    <row r="2351" spans="1:14" hidden="1" x14ac:dyDescent="0.25">
      <c r="A2351">
        <v>210</v>
      </c>
      <c r="B2351" t="s">
        <v>1025</v>
      </c>
      <c r="C2351" t="s">
        <v>1026</v>
      </c>
      <c r="D2351" t="s">
        <v>1018</v>
      </c>
      <c r="E2351" t="s">
        <v>1027</v>
      </c>
      <c r="F2351" t="s">
        <v>1028</v>
      </c>
      <c r="G2351" t="s">
        <v>1024</v>
      </c>
      <c r="H2351">
        <v>5128192</v>
      </c>
      <c r="I2351" t="s">
        <v>20</v>
      </c>
      <c r="J2351" t="s">
        <v>21</v>
      </c>
      <c r="K2351" t="s">
        <v>22</v>
      </c>
      <c r="L2351" t="s">
        <v>1018</v>
      </c>
      <c r="M2351" t="s">
        <v>23</v>
      </c>
      <c r="N2351">
        <v>11</v>
      </c>
    </row>
    <row r="2352" spans="1:14" hidden="1" x14ac:dyDescent="0.25">
      <c r="A2352">
        <v>295</v>
      </c>
      <c r="B2352" t="s">
        <v>1431</v>
      </c>
      <c r="C2352" t="s">
        <v>1432</v>
      </c>
      <c r="D2352" t="s">
        <v>1433</v>
      </c>
      <c r="E2352" t="s">
        <v>1434</v>
      </c>
      <c r="F2352" t="s">
        <v>1434</v>
      </c>
      <c r="G2352" t="s">
        <v>1426</v>
      </c>
      <c r="H2352">
        <v>4595712</v>
      </c>
      <c r="I2352" t="s">
        <v>20</v>
      </c>
      <c r="J2352" t="s">
        <v>21</v>
      </c>
      <c r="K2352" t="s">
        <v>22</v>
      </c>
      <c r="L2352" t="s">
        <v>1433</v>
      </c>
      <c r="M2352" t="s">
        <v>23</v>
      </c>
      <c r="N2352">
        <v>11</v>
      </c>
    </row>
    <row r="2353" spans="1:14" hidden="1" x14ac:dyDescent="0.25">
      <c r="A2353">
        <v>296</v>
      </c>
      <c r="B2353" t="s">
        <v>1435</v>
      </c>
      <c r="C2353" t="s">
        <v>1436</v>
      </c>
      <c r="D2353" t="s">
        <v>1433</v>
      </c>
      <c r="E2353" t="s">
        <v>1437</v>
      </c>
      <c r="F2353" t="s">
        <v>1438</v>
      </c>
      <c r="G2353" t="s">
        <v>1439</v>
      </c>
      <c r="H2353">
        <v>5308416</v>
      </c>
      <c r="I2353" t="s">
        <v>20</v>
      </c>
      <c r="J2353" t="s">
        <v>21</v>
      </c>
      <c r="K2353" t="s">
        <v>22</v>
      </c>
      <c r="L2353" t="s">
        <v>1433</v>
      </c>
      <c r="M2353" t="s">
        <v>29</v>
      </c>
      <c r="N2353">
        <v>11</v>
      </c>
    </row>
    <row r="2354" spans="1:14" hidden="1" x14ac:dyDescent="0.25">
      <c r="A2354">
        <v>297</v>
      </c>
      <c r="B2354" t="s">
        <v>1440</v>
      </c>
      <c r="C2354" t="s">
        <v>1441</v>
      </c>
      <c r="D2354" t="s">
        <v>1433</v>
      </c>
      <c r="E2354" t="s">
        <v>1442</v>
      </c>
      <c r="F2354" t="s">
        <v>1443</v>
      </c>
      <c r="G2354" t="s">
        <v>1444</v>
      </c>
      <c r="H2354">
        <v>5275648</v>
      </c>
      <c r="I2354" t="s">
        <v>20</v>
      </c>
      <c r="J2354" t="s">
        <v>21</v>
      </c>
      <c r="K2354" t="s">
        <v>22</v>
      </c>
      <c r="L2354" t="s">
        <v>1433</v>
      </c>
      <c r="M2354" t="s">
        <v>29</v>
      </c>
      <c r="N2354">
        <v>11</v>
      </c>
    </row>
    <row r="2355" spans="1:14" x14ac:dyDescent="0.25">
      <c r="A2355">
        <v>298</v>
      </c>
      <c r="B2355" t="s">
        <v>1445</v>
      </c>
      <c r="C2355" t="s">
        <v>1446</v>
      </c>
      <c r="D2355" t="s">
        <v>1433</v>
      </c>
      <c r="E2355" t="s">
        <v>1447</v>
      </c>
      <c r="F2355" t="s">
        <v>1448</v>
      </c>
      <c r="G2355" t="s">
        <v>1449</v>
      </c>
      <c r="H2355">
        <v>5308416</v>
      </c>
      <c r="I2355" t="s">
        <v>20</v>
      </c>
      <c r="J2355" t="s">
        <v>21</v>
      </c>
      <c r="K2355" t="s">
        <v>22</v>
      </c>
      <c r="L2355" t="s">
        <v>1433</v>
      </c>
      <c r="M2355" t="s">
        <v>136</v>
      </c>
      <c r="N2355">
        <v>11</v>
      </c>
    </row>
    <row r="2356" spans="1:14" hidden="1" x14ac:dyDescent="0.25">
      <c r="A2356">
        <v>299</v>
      </c>
      <c r="B2356" t="s">
        <v>1450</v>
      </c>
      <c r="C2356" t="s">
        <v>1451</v>
      </c>
      <c r="D2356" t="s">
        <v>1433</v>
      </c>
      <c r="E2356" t="s">
        <v>1452</v>
      </c>
      <c r="F2356" t="s">
        <v>1453</v>
      </c>
      <c r="G2356" t="s">
        <v>1454</v>
      </c>
      <c r="H2356">
        <v>5308416</v>
      </c>
      <c r="I2356" t="s">
        <v>20</v>
      </c>
      <c r="J2356" t="s">
        <v>21</v>
      </c>
      <c r="K2356" t="s">
        <v>22</v>
      </c>
      <c r="L2356" t="s">
        <v>1433</v>
      </c>
      <c r="M2356" t="s">
        <v>141</v>
      </c>
      <c r="N2356">
        <v>11</v>
      </c>
    </row>
    <row r="2357" spans="1:14" hidden="1" x14ac:dyDescent="0.25">
      <c r="A2357">
        <v>300</v>
      </c>
      <c r="B2357" t="s">
        <v>1455</v>
      </c>
      <c r="C2357" t="s">
        <v>1456</v>
      </c>
      <c r="D2357" t="s">
        <v>1433</v>
      </c>
      <c r="E2357" t="s">
        <v>1457</v>
      </c>
      <c r="F2357" t="s">
        <v>1458</v>
      </c>
      <c r="G2357" t="s">
        <v>1459</v>
      </c>
      <c r="H2357">
        <v>5279744</v>
      </c>
      <c r="I2357" t="s">
        <v>20</v>
      </c>
      <c r="J2357" t="s">
        <v>21</v>
      </c>
      <c r="K2357" t="s">
        <v>22</v>
      </c>
      <c r="L2357" t="s">
        <v>1433</v>
      </c>
      <c r="M2357" t="s">
        <v>141</v>
      </c>
      <c r="N2357">
        <v>11</v>
      </c>
    </row>
    <row r="2358" spans="1:14" hidden="1" x14ac:dyDescent="0.25">
      <c r="A2358">
        <v>301</v>
      </c>
      <c r="B2358" t="s">
        <v>1460</v>
      </c>
      <c r="C2358" t="s">
        <v>1461</v>
      </c>
      <c r="D2358" t="s">
        <v>1462</v>
      </c>
      <c r="E2358" t="s">
        <v>1463</v>
      </c>
      <c r="F2358" t="s">
        <v>1464</v>
      </c>
      <c r="G2358" t="s">
        <v>1465</v>
      </c>
      <c r="H2358">
        <v>5300224</v>
      </c>
      <c r="I2358" t="s">
        <v>20</v>
      </c>
      <c r="J2358" t="s">
        <v>21</v>
      </c>
      <c r="K2358" t="s">
        <v>22</v>
      </c>
      <c r="L2358" t="s">
        <v>1462</v>
      </c>
      <c r="M2358" t="s">
        <v>23</v>
      </c>
      <c r="N2358">
        <v>11</v>
      </c>
    </row>
    <row r="2359" spans="1:14" hidden="1" x14ac:dyDescent="0.25">
      <c r="A2359">
        <v>302</v>
      </c>
      <c r="B2359" t="s">
        <v>1466</v>
      </c>
      <c r="C2359" t="s">
        <v>1467</v>
      </c>
      <c r="D2359" t="s">
        <v>1462</v>
      </c>
      <c r="E2359" t="s">
        <v>1468</v>
      </c>
      <c r="F2359" t="s">
        <v>1469</v>
      </c>
      <c r="G2359" t="s">
        <v>1470</v>
      </c>
      <c r="H2359">
        <v>5271552</v>
      </c>
      <c r="I2359" t="s">
        <v>20</v>
      </c>
      <c r="J2359" t="s">
        <v>21</v>
      </c>
      <c r="K2359" t="s">
        <v>22</v>
      </c>
      <c r="L2359" t="s">
        <v>1462</v>
      </c>
      <c r="M2359" t="s">
        <v>29</v>
      </c>
      <c r="N2359">
        <v>11</v>
      </c>
    </row>
    <row r="2360" spans="1:14" hidden="1" x14ac:dyDescent="0.25">
      <c r="A2360">
        <v>303</v>
      </c>
      <c r="B2360" t="s">
        <v>1471</v>
      </c>
      <c r="C2360" t="s">
        <v>1472</v>
      </c>
      <c r="D2360" t="s">
        <v>1462</v>
      </c>
      <c r="E2360" t="s">
        <v>1473</v>
      </c>
      <c r="F2360" t="s">
        <v>1474</v>
      </c>
      <c r="G2360" t="s">
        <v>1475</v>
      </c>
      <c r="H2360">
        <v>6545408</v>
      </c>
      <c r="I2360" t="s">
        <v>20</v>
      </c>
      <c r="J2360" t="s">
        <v>21</v>
      </c>
      <c r="K2360" t="s">
        <v>22</v>
      </c>
      <c r="L2360" t="s">
        <v>1462</v>
      </c>
      <c r="M2360" t="s">
        <v>29</v>
      </c>
      <c r="N2360">
        <v>11</v>
      </c>
    </row>
    <row r="2361" spans="1:14" x14ac:dyDescent="0.25">
      <c r="A2361">
        <v>304</v>
      </c>
      <c r="B2361" t="s">
        <v>1476</v>
      </c>
      <c r="C2361" t="s">
        <v>1477</v>
      </c>
      <c r="D2361" t="s">
        <v>1462</v>
      </c>
      <c r="E2361" t="s">
        <v>1478</v>
      </c>
      <c r="F2361" t="s">
        <v>1479</v>
      </c>
      <c r="G2361" t="s">
        <v>1480</v>
      </c>
      <c r="H2361">
        <v>6819840</v>
      </c>
      <c r="I2361" t="s">
        <v>20</v>
      </c>
      <c r="J2361" t="s">
        <v>21</v>
      </c>
      <c r="K2361" t="s">
        <v>22</v>
      </c>
      <c r="L2361" t="s">
        <v>1462</v>
      </c>
      <c r="M2361" t="s">
        <v>136</v>
      </c>
      <c r="N2361">
        <v>11</v>
      </c>
    </row>
    <row r="2362" spans="1:14" x14ac:dyDescent="0.25">
      <c r="A2362">
        <v>305</v>
      </c>
      <c r="B2362" t="s">
        <v>1481</v>
      </c>
      <c r="C2362" t="s">
        <v>1482</v>
      </c>
      <c r="D2362" t="s">
        <v>1462</v>
      </c>
      <c r="E2362" t="s">
        <v>1483</v>
      </c>
      <c r="F2362" t="s">
        <v>1484</v>
      </c>
      <c r="G2362" t="s">
        <v>1485</v>
      </c>
      <c r="H2362">
        <v>6684672</v>
      </c>
      <c r="I2362" t="s">
        <v>20</v>
      </c>
      <c r="J2362" t="s">
        <v>21</v>
      </c>
      <c r="K2362" t="s">
        <v>22</v>
      </c>
      <c r="L2362" t="s">
        <v>1462</v>
      </c>
      <c r="M2362" t="s">
        <v>136</v>
      </c>
      <c r="N2362">
        <v>11</v>
      </c>
    </row>
    <row r="2363" spans="1:14" hidden="1" x14ac:dyDescent="0.25">
      <c r="A2363">
        <v>306</v>
      </c>
      <c r="B2363" t="s">
        <v>1486</v>
      </c>
      <c r="C2363" t="s">
        <v>1487</v>
      </c>
      <c r="D2363" t="s">
        <v>1462</v>
      </c>
      <c r="E2363" t="s">
        <v>1488</v>
      </c>
      <c r="F2363" t="s">
        <v>1489</v>
      </c>
      <c r="G2363" t="s">
        <v>1490</v>
      </c>
      <c r="H2363">
        <v>6885376</v>
      </c>
      <c r="I2363" t="s">
        <v>20</v>
      </c>
      <c r="J2363" t="s">
        <v>21</v>
      </c>
      <c r="K2363" t="s">
        <v>22</v>
      </c>
      <c r="L2363" t="s">
        <v>1462</v>
      </c>
      <c r="M2363" t="s">
        <v>141</v>
      </c>
      <c r="N2363">
        <v>11</v>
      </c>
    </row>
    <row r="2364" spans="1:14" hidden="1" x14ac:dyDescent="0.25">
      <c r="A2364">
        <v>307</v>
      </c>
      <c r="B2364" t="s">
        <v>1491</v>
      </c>
      <c r="C2364" t="s">
        <v>1492</v>
      </c>
      <c r="D2364" t="s">
        <v>1462</v>
      </c>
      <c r="E2364" t="s">
        <v>1493</v>
      </c>
      <c r="F2364" t="s">
        <v>1494</v>
      </c>
      <c r="G2364" t="s">
        <v>1495</v>
      </c>
      <c r="H2364">
        <v>5300224</v>
      </c>
      <c r="I2364" t="s">
        <v>20</v>
      </c>
      <c r="J2364" t="s">
        <v>21</v>
      </c>
      <c r="K2364" t="s">
        <v>22</v>
      </c>
      <c r="L2364" t="s">
        <v>1462</v>
      </c>
      <c r="M2364" t="s">
        <v>73</v>
      </c>
      <c r="N2364">
        <v>11</v>
      </c>
    </row>
    <row r="2365" spans="1:14" hidden="1" x14ac:dyDescent="0.25">
      <c r="A2365">
        <v>312</v>
      </c>
      <c r="B2365" t="s">
        <v>1514</v>
      </c>
      <c r="C2365" t="s">
        <v>1515</v>
      </c>
      <c r="D2365" t="s">
        <v>1498</v>
      </c>
      <c r="E2365" t="s">
        <v>1516</v>
      </c>
      <c r="F2365" t="s">
        <v>1517</v>
      </c>
      <c r="G2365" t="s">
        <v>1518</v>
      </c>
      <c r="H2365">
        <v>4542464</v>
      </c>
      <c r="I2365" t="s">
        <v>20</v>
      </c>
      <c r="J2365" t="s">
        <v>21</v>
      </c>
      <c r="K2365" t="s">
        <v>22</v>
      </c>
      <c r="L2365" t="s">
        <v>1498</v>
      </c>
      <c r="M2365" t="s">
        <v>29</v>
      </c>
      <c r="N2365">
        <v>11</v>
      </c>
    </row>
    <row r="2366" spans="1:14" hidden="1" x14ac:dyDescent="0.25">
      <c r="A2366">
        <v>308</v>
      </c>
      <c r="B2366" t="s">
        <v>1496</v>
      </c>
      <c r="C2366" t="s">
        <v>1497</v>
      </c>
      <c r="D2366" t="s">
        <v>1498</v>
      </c>
      <c r="E2366" t="s">
        <v>1499</v>
      </c>
      <c r="F2366" t="s">
        <v>1500</v>
      </c>
      <c r="G2366" t="s">
        <v>1501</v>
      </c>
      <c r="H2366">
        <v>4542464</v>
      </c>
      <c r="I2366" t="s">
        <v>20</v>
      </c>
      <c r="J2366" t="s">
        <v>21</v>
      </c>
      <c r="K2366" t="s">
        <v>22</v>
      </c>
      <c r="L2366" t="s">
        <v>1498</v>
      </c>
      <c r="M2366" t="s">
        <v>23</v>
      </c>
      <c r="N2366">
        <v>11</v>
      </c>
    </row>
    <row r="2367" spans="1:14" hidden="1" x14ac:dyDescent="0.25">
      <c r="A2367">
        <v>310</v>
      </c>
      <c r="B2367" t="s">
        <v>1506</v>
      </c>
      <c r="C2367" t="s">
        <v>1507</v>
      </c>
      <c r="D2367" t="s">
        <v>1498</v>
      </c>
      <c r="E2367" t="s">
        <v>1508</v>
      </c>
      <c r="F2367" t="s">
        <v>1509</v>
      </c>
      <c r="G2367" t="s">
        <v>1510</v>
      </c>
      <c r="H2367">
        <v>5185536</v>
      </c>
      <c r="I2367" t="s">
        <v>20</v>
      </c>
      <c r="J2367" t="s">
        <v>21</v>
      </c>
      <c r="K2367" t="s">
        <v>22</v>
      </c>
      <c r="L2367" t="s">
        <v>1498</v>
      </c>
      <c r="M2367" t="s">
        <v>29</v>
      </c>
      <c r="N2367">
        <v>11</v>
      </c>
    </row>
    <row r="2368" spans="1:14" hidden="1" x14ac:dyDescent="0.25">
      <c r="A2368">
        <v>309</v>
      </c>
      <c r="B2368" t="s">
        <v>1502</v>
      </c>
      <c r="C2368" t="s">
        <v>1503</v>
      </c>
      <c r="D2368" t="s">
        <v>1498</v>
      </c>
      <c r="E2368" t="s">
        <v>1504</v>
      </c>
      <c r="F2368" t="s">
        <v>1505</v>
      </c>
      <c r="G2368" t="s">
        <v>1501</v>
      </c>
      <c r="H2368">
        <v>4542464</v>
      </c>
      <c r="I2368" t="s">
        <v>20</v>
      </c>
      <c r="J2368" t="s">
        <v>21</v>
      </c>
      <c r="K2368" t="s">
        <v>22</v>
      </c>
      <c r="L2368" t="s">
        <v>1498</v>
      </c>
      <c r="M2368" t="s">
        <v>23</v>
      </c>
      <c r="N2368">
        <v>11</v>
      </c>
    </row>
    <row r="2369" spans="1:14" hidden="1" x14ac:dyDescent="0.25">
      <c r="A2369">
        <v>311</v>
      </c>
      <c r="B2369" t="s">
        <v>1511</v>
      </c>
      <c r="C2369" t="s">
        <v>1512</v>
      </c>
      <c r="D2369" t="s">
        <v>1498</v>
      </c>
      <c r="E2369" t="s">
        <v>1513</v>
      </c>
      <c r="F2369" t="s">
        <v>1513</v>
      </c>
      <c r="G2369" t="s">
        <v>1510</v>
      </c>
      <c r="H2369">
        <v>4542464</v>
      </c>
      <c r="I2369" t="s">
        <v>20</v>
      </c>
      <c r="J2369" t="s">
        <v>21</v>
      </c>
      <c r="K2369" t="s">
        <v>22</v>
      </c>
      <c r="L2369" t="s">
        <v>1498</v>
      </c>
      <c r="M2369" t="s">
        <v>29</v>
      </c>
      <c r="N2369">
        <v>11</v>
      </c>
    </row>
    <row r="2370" spans="1:14" x14ac:dyDescent="0.25">
      <c r="A2370">
        <v>313</v>
      </c>
      <c r="B2370" t="s">
        <v>1519</v>
      </c>
      <c r="C2370" t="s">
        <v>1520</v>
      </c>
      <c r="D2370" t="s">
        <v>1498</v>
      </c>
      <c r="E2370" t="s">
        <v>1521</v>
      </c>
      <c r="F2370" t="s">
        <v>1522</v>
      </c>
      <c r="G2370" t="s">
        <v>1523</v>
      </c>
      <c r="H2370">
        <v>5193728</v>
      </c>
      <c r="I2370" t="s">
        <v>20</v>
      </c>
      <c r="J2370" t="s">
        <v>21</v>
      </c>
      <c r="K2370" t="s">
        <v>22</v>
      </c>
      <c r="L2370" t="s">
        <v>1498</v>
      </c>
      <c r="M2370" t="s">
        <v>40</v>
      </c>
      <c r="N2370">
        <v>11</v>
      </c>
    </row>
    <row r="2371" spans="1:14" hidden="1" x14ac:dyDescent="0.25">
      <c r="A2371">
        <v>314</v>
      </c>
      <c r="B2371" t="s">
        <v>1524</v>
      </c>
      <c r="C2371" t="s">
        <v>1525</v>
      </c>
      <c r="D2371" t="s">
        <v>1498</v>
      </c>
      <c r="E2371" t="s">
        <v>1526</v>
      </c>
      <c r="F2371" t="s">
        <v>1527</v>
      </c>
      <c r="G2371" t="s">
        <v>1523</v>
      </c>
      <c r="H2371">
        <v>5193728</v>
      </c>
      <c r="I2371" t="s">
        <v>20</v>
      </c>
      <c r="J2371" t="s">
        <v>21</v>
      </c>
      <c r="K2371" t="s">
        <v>22</v>
      </c>
      <c r="L2371" t="s">
        <v>1498</v>
      </c>
      <c r="M2371" t="s">
        <v>56</v>
      </c>
      <c r="N2371">
        <v>11</v>
      </c>
    </row>
    <row r="2372" spans="1:14" hidden="1" x14ac:dyDescent="0.25">
      <c r="A2372">
        <v>315</v>
      </c>
      <c r="B2372" t="s">
        <v>1528</v>
      </c>
      <c r="C2372" t="s">
        <v>1529</v>
      </c>
      <c r="D2372" t="s">
        <v>1498</v>
      </c>
      <c r="E2372" t="s">
        <v>1530</v>
      </c>
      <c r="F2372" t="s">
        <v>1530</v>
      </c>
      <c r="G2372" t="s">
        <v>1531</v>
      </c>
      <c r="H2372">
        <v>4513792</v>
      </c>
      <c r="I2372" t="s">
        <v>20</v>
      </c>
      <c r="J2372" t="s">
        <v>21</v>
      </c>
      <c r="K2372" t="s">
        <v>22</v>
      </c>
      <c r="L2372" t="s">
        <v>1498</v>
      </c>
      <c r="M2372" t="s">
        <v>56</v>
      </c>
      <c r="N2372">
        <v>11</v>
      </c>
    </row>
    <row r="2373" spans="1:14" hidden="1" x14ac:dyDescent="0.25">
      <c r="A2373">
        <v>316</v>
      </c>
      <c r="B2373" t="s">
        <v>1532</v>
      </c>
      <c r="C2373" t="s">
        <v>1533</v>
      </c>
      <c r="D2373" t="s">
        <v>1498</v>
      </c>
      <c r="E2373" t="s">
        <v>1534</v>
      </c>
      <c r="F2373" t="s">
        <v>1535</v>
      </c>
      <c r="G2373" t="s">
        <v>1536</v>
      </c>
      <c r="H2373">
        <v>4542464</v>
      </c>
      <c r="I2373" t="s">
        <v>20</v>
      </c>
      <c r="J2373" t="s">
        <v>21</v>
      </c>
      <c r="K2373" t="s">
        <v>22</v>
      </c>
      <c r="L2373" t="s">
        <v>1498</v>
      </c>
      <c r="M2373" t="s">
        <v>73</v>
      </c>
      <c r="N2373">
        <v>11</v>
      </c>
    </row>
    <row r="2374" spans="1:14" hidden="1" x14ac:dyDescent="0.25">
      <c r="A2374">
        <v>317</v>
      </c>
      <c r="B2374" t="s">
        <v>1537</v>
      </c>
      <c r="C2374" t="s">
        <v>1538</v>
      </c>
      <c r="D2374" t="s">
        <v>1539</v>
      </c>
      <c r="E2374" t="s">
        <v>1540</v>
      </c>
      <c r="F2374" t="s">
        <v>1541</v>
      </c>
      <c r="G2374" t="s">
        <v>1536</v>
      </c>
      <c r="H2374">
        <v>5939200</v>
      </c>
      <c r="I2374" t="s">
        <v>20</v>
      </c>
      <c r="J2374" t="s">
        <v>21</v>
      </c>
      <c r="K2374" t="s">
        <v>22</v>
      </c>
      <c r="L2374" t="s">
        <v>1539</v>
      </c>
      <c r="M2374" t="s">
        <v>23</v>
      </c>
      <c r="N2374">
        <v>11</v>
      </c>
    </row>
    <row r="2375" spans="1:14" hidden="1" x14ac:dyDescent="0.25">
      <c r="A2375">
        <v>318</v>
      </c>
      <c r="B2375" t="s">
        <v>1542</v>
      </c>
      <c r="C2375" t="s">
        <v>1543</v>
      </c>
      <c r="D2375" t="s">
        <v>1539</v>
      </c>
      <c r="E2375" t="s">
        <v>1544</v>
      </c>
      <c r="F2375" t="s">
        <v>1545</v>
      </c>
      <c r="G2375" t="s">
        <v>1546</v>
      </c>
      <c r="H2375">
        <v>4907008</v>
      </c>
      <c r="I2375" t="s">
        <v>20</v>
      </c>
      <c r="J2375" t="s">
        <v>21</v>
      </c>
      <c r="K2375" t="s">
        <v>22</v>
      </c>
      <c r="L2375" t="s">
        <v>1539</v>
      </c>
      <c r="M2375" t="s">
        <v>29</v>
      </c>
      <c r="N2375">
        <v>11</v>
      </c>
    </row>
    <row r="2376" spans="1:14" x14ac:dyDescent="0.25">
      <c r="A2376">
        <v>320</v>
      </c>
      <c r="B2376" t="s">
        <v>1551</v>
      </c>
      <c r="C2376" t="s">
        <v>1552</v>
      </c>
      <c r="D2376" t="s">
        <v>1539</v>
      </c>
      <c r="E2376" t="s">
        <v>1553</v>
      </c>
      <c r="F2376" t="s">
        <v>1554</v>
      </c>
      <c r="G2376" t="s">
        <v>1555</v>
      </c>
      <c r="H2376">
        <v>6074368</v>
      </c>
      <c r="I2376" t="s">
        <v>20</v>
      </c>
      <c r="J2376" t="s">
        <v>21</v>
      </c>
      <c r="K2376" t="s">
        <v>22</v>
      </c>
      <c r="L2376" t="s">
        <v>1539</v>
      </c>
      <c r="M2376" t="s">
        <v>136</v>
      </c>
      <c r="N2376">
        <v>11</v>
      </c>
    </row>
    <row r="2377" spans="1:14" hidden="1" x14ac:dyDescent="0.25">
      <c r="A2377">
        <v>321</v>
      </c>
      <c r="B2377" t="s">
        <v>1556</v>
      </c>
      <c r="C2377" t="s">
        <v>1557</v>
      </c>
      <c r="D2377" t="s">
        <v>1539</v>
      </c>
      <c r="E2377" t="s">
        <v>1558</v>
      </c>
      <c r="F2377" t="s">
        <v>1559</v>
      </c>
      <c r="G2377" t="s">
        <v>1560</v>
      </c>
      <c r="H2377">
        <v>6008832</v>
      </c>
      <c r="I2377" t="s">
        <v>20</v>
      </c>
      <c r="J2377" t="s">
        <v>21</v>
      </c>
      <c r="K2377" t="s">
        <v>22</v>
      </c>
      <c r="L2377" t="s">
        <v>1539</v>
      </c>
      <c r="M2377" t="s">
        <v>141</v>
      </c>
      <c r="N2377">
        <v>11</v>
      </c>
    </row>
    <row r="2378" spans="1:14" hidden="1" x14ac:dyDescent="0.25">
      <c r="A2378">
        <v>322</v>
      </c>
      <c r="B2378" t="s">
        <v>1561</v>
      </c>
      <c r="C2378" t="s">
        <v>1562</v>
      </c>
      <c r="D2378" t="s">
        <v>1539</v>
      </c>
      <c r="E2378" t="s">
        <v>1563</v>
      </c>
      <c r="F2378" t="s">
        <v>1564</v>
      </c>
      <c r="G2378" t="s">
        <v>1565</v>
      </c>
      <c r="H2378">
        <v>4882432</v>
      </c>
      <c r="I2378" t="s">
        <v>20</v>
      </c>
      <c r="J2378" t="s">
        <v>21</v>
      </c>
      <c r="K2378" t="s">
        <v>22</v>
      </c>
      <c r="L2378" t="s">
        <v>1539</v>
      </c>
      <c r="M2378" t="s">
        <v>73</v>
      </c>
      <c r="N2378">
        <v>11</v>
      </c>
    </row>
    <row r="2379" spans="1:14" hidden="1" x14ac:dyDescent="0.25">
      <c r="A2379">
        <v>319</v>
      </c>
      <c r="B2379" t="s">
        <v>1547</v>
      </c>
      <c r="C2379" t="s">
        <v>1548</v>
      </c>
      <c r="D2379" t="s">
        <v>1539</v>
      </c>
      <c r="E2379" t="s">
        <v>1549</v>
      </c>
      <c r="F2379" t="s">
        <v>1550</v>
      </c>
      <c r="G2379" t="s">
        <v>1546</v>
      </c>
      <c r="H2379">
        <v>6074368</v>
      </c>
      <c r="I2379" t="s">
        <v>20</v>
      </c>
      <c r="J2379" t="s">
        <v>21</v>
      </c>
      <c r="K2379" t="s">
        <v>22</v>
      </c>
      <c r="L2379" t="s">
        <v>1539</v>
      </c>
      <c r="M2379" t="s">
        <v>29</v>
      </c>
      <c r="N2379">
        <v>11</v>
      </c>
    </row>
    <row r="2380" spans="1:14" hidden="1" x14ac:dyDescent="0.25">
      <c r="A2380">
        <v>334</v>
      </c>
      <c r="B2380" t="s">
        <v>1613</v>
      </c>
      <c r="C2380" t="s">
        <v>1614</v>
      </c>
      <c r="D2380" t="s">
        <v>1568</v>
      </c>
      <c r="E2380" t="s">
        <v>1615</v>
      </c>
      <c r="F2380" t="s">
        <v>1616</v>
      </c>
      <c r="G2380" t="s">
        <v>1617</v>
      </c>
      <c r="H2380">
        <v>4894720</v>
      </c>
      <c r="I2380" t="s">
        <v>20</v>
      </c>
      <c r="J2380" t="s">
        <v>21</v>
      </c>
      <c r="K2380" t="s">
        <v>22</v>
      </c>
      <c r="L2380" t="s">
        <v>1568</v>
      </c>
      <c r="M2380" t="s">
        <v>73</v>
      </c>
      <c r="N2380">
        <v>11</v>
      </c>
    </row>
    <row r="2381" spans="1:14" hidden="1" x14ac:dyDescent="0.25">
      <c r="A2381">
        <v>323</v>
      </c>
      <c r="B2381" t="s">
        <v>1566</v>
      </c>
      <c r="C2381" t="s">
        <v>1567</v>
      </c>
      <c r="D2381" t="s">
        <v>1568</v>
      </c>
      <c r="E2381" t="s">
        <v>1569</v>
      </c>
      <c r="F2381" t="s">
        <v>1570</v>
      </c>
      <c r="G2381" t="s">
        <v>1571</v>
      </c>
      <c r="H2381">
        <v>4894720</v>
      </c>
      <c r="I2381" t="s">
        <v>20</v>
      </c>
      <c r="J2381" t="s">
        <v>21</v>
      </c>
      <c r="K2381" t="s">
        <v>22</v>
      </c>
      <c r="L2381" t="s">
        <v>1568</v>
      </c>
      <c r="M2381" t="s">
        <v>23</v>
      </c>
      <c r="N2381">
        <v>11</v>
      </c>
    </row>
    <row r="2382" spans="1:14" hidden="1" x14ac:dyDescent="0.25">
      <c r="A2382">
        <v>329</v>
      </c>
      <c r="B2382" t="s">
        <v>1591</v>
      </c>
      <c r="C2382" t="s">
        <v>1592</v>
      </c>
      <c r="D2382" t="s">
        <v>1568</v>
      </c>
      <c r="E2382" t="s">
        <v>1593</v>
      </c>
      <c r="F2382" t="s">
        <v>1594</v>
      </c>
      <c r="G2382" t="s">
        <v>1595</v>
      </c>
      <c r="H2382">
        <v>4395008</v>
      </c>
      <c r="I2382" t="s">
        <v>20</v>
      </c>
      <c r="J2382" t="s">
        <v>21</v>
      </c>
      <c r="K2382" t="s">
        <v>22</v>
      </c>
      <c r="L2382" t="s">
        <v>1568</v>
      </c>
      <c r="M2382" t="s">
        <v>29</v>
      </c>
      <c r="N2382">
        <v>11</v>
      </c>
    </row>
    <row r="2383" spans="1:14" hidden="1" x14ac:dyDescent="0.25">
      <c r="A2383">
        <v>330</v>
      </c>
      <c r="B2383" t="s">
        <v>1596</v>
      </c>
      <c r="C2383" t="s">
        <v>1597</v>
      </c>
      <c r="D2383" t="s">
        <v>1568</v>
      </c>
      <c r="E2383" t="s">
        <v>1598</v>
      </c>
      <c r="F2383" t="s">
        <v>1598</v>
      </c>
      <c r="G2383" t="s">
        <v>1599</v>
      </c>
      <c r="H2383">
        <v>4395008</v>
      </c>
      <c r="I2383" t="s">
        <v>20</v>
      </c>
      <c r="J2383" t="s">
        <v>21</v>
      </c>
      <c r="K2383" t="s">
        <v>22</v>
      </c>
      <c r="L2383" t="s">
        <v>1568</v>
      </c>
      <c r="M2383" t="s">
        <v>29</v>
      </c>
      <c r="N2383">
        <v>11</v>
      </c>
    </row>
    <row r="2384" spans="1:14" hidden="1" x14ac:dyDescent="0.25">
      <c r="A2384">
        <v>331</v>
      </c>
      <c r="B2384" t="s">
        <v>1600</v>
      </c>
      <c r="C2384" t="s">
        <v>1601</v>
      </c>
      <c r="D2384" t="s">
        <v>1568</v>
      </c>
      <c r="E2384" t="s">
        <v>1602</v>
      </c>
      <c r="F2384" t="s">
        <v>1602</v>
      </c>
      <c r="G2384" t="s">
        <v>1599</v>
      </c>
      <c r="H2384">
        <v>4395008</v>
      </c>
      <c r="I2384" t="s">
        <v>20</v>
      </c>
      <c r="J2384" t="s">
        <v>21</v>
      </c>
      <c r="K2384" t="s">
        <v>22</v>
      </c>
      <c r="L2384" t="s">
        <v>1568</v>
      </c>
      <c r="M2384" t="s">
        <v>29</v>
      </c>
      <c r="N2384">
        <v>11</v>
      </c>
    </row>
    <row r="2385" spans="1:14" x14ac:dyDescent="0.25">
      <c r="A2385">
        <v>332</v>
      </c>
      <c r="B2385" t="s">
        <v>1603</v>
      </c>
      <c r="C2385" t="s">
        <v>1604</v>
      </c>
      <c r="D2385" t="s">
        <v>1568</v>
      </c>
      <c r="E2385" t="s">
        <v>1605</v>
      </c>
      <c r="F2385" t="s">
        <v>1606</v>
      </c>
      <c r="G2385" t="s">
        <v>1607</v>
      </c>
      <c r="H2385">
        <v>4943872</v>
      </c>
      <c r="I2385" t="s">
        <v>20</v>
      </c>
      <c r="J2385" t="s">
        <v>21</v>
      </c>
      <c r="K2385" t="s">
        <v>22</v>
      </c>
      <c r="L2385" t="s">
        <v>1568</v>
      </c>
      <c r="M2385" t="s">
        <v>40</v>
      </c>
      <c r="N2385">
        <v>11</v>
      </c>
    </row>
    <row r="2386" spans="1:14" hidden="1" x14ac:dyDescent="0.25">
      <c r="A2386">
        <v>333</v>
      </c>
      <c r="B2386" t="s">
        <v>1608</v>
      </c>
      <c r="C2386" t="s">
        <v>1609</v>
      </c>
      <c r="D2386" t="s">
        <v>1568</v>
      </c>
      <c r="E2386" t="s">
        <v>1610</v>
      </c>
      <c r="F2386" t="s">
        <v>1611</v>
      </c>
      <c r="G2386" t="s">
        <v>1612</v>
      </c>
      <c r="H2386">
        <v>4927488</v>
      </c>
      <c r="I2386" t="s">
        <v>20</v>
      </c>
      <c r="J2386" t="s">
        <v>21</v>
      </c>
      <c r="K2386" t="s">
        <v>22</v>
      </c>
      <c r="L2386" t="s">
        <v>1568</v>
      </c>
      <c r="M2386" t="s">
        <v>56</v>
      </c>
      <c r="N2386">
        <v>11</v>
      </c>
    </row>
    <row r="2387" spans="1:14" hidden="1" x14ac:dyDescent="0.25">
      <c r="A2387">
        <v>335</v>
      </c>
      <c r="B2387" t="s">
        <v>1618</v>
      </c>
      <c r="C2387" t="s">
        <v>1619</v>
      </c>
      <c r="D2387" t="s">
        <v>1568</v>
      </c>
      <c r="E2387" t="s">
        <v>1620</v>
      </c>
      <c r="F2387" t="s">
        <v>1621</v>
      </c>
      <c r="G2387" t="s">
        <v>1617</v>
      </c>
      <c r="H2387">
        <v>4898816</v>
      </c>
      <c r="I2387" t="s">
        <v>20</v>
      </c>
      <c r="J2387" t="s">
        <v>21</v>
      </c>
      <c r="K2387" t="s">
        <v>22</v>
      </c>
      <c r="L2387" t="s">
        <v>1568</v>
      </c>
      <c r="M2387" t="s">
        <v>73</v>
      </c>
      <c r="N2387">
        <v>11</v>
      </c>
    </row>
    <row r="2388" spans="1:14" hidden="1" x14ac:dyDescent="0.25">
      <c r="A2388">
        <v>328</v>
      </c>
      <c r="B2388" t="s">
        <v>1587</v>
      </c>
      <c r="C2388" t="s">
        <v>1588</v>
      </c>
      <c r="D2388" t="s">
        <v>1568</v>
      </c>
      <c r="E2388" t="s">
        <v>1589</v>
      </c>
      <c r="F2388" t="s">
        <v>1590</v>
      </c>
      <c r="G2388" t="s">
        <v>1582</v>
      </c>
      <c r="H2388">
        <v>4386816</v>
      </c>
      <c r="I2388" t="s">
        <v>20</v>
      </c>
      <c r="J2388" t="s">
        <v>21</v>
      </c>
      <c r="K2388" t="s">
        <v>22</v>
      </c>
      <c r="L2388" t="s">
        <v>1568</v>
      </c>
      <c r="M2388" t="s">
        <v>23</v>
      </c>
      <c r="N2388">
        <v>12</v>
      </c>
    </row>
    <row r="2389" spans="1:14" hidden="1" x14ac:dyDescent="0.25">
      <c r="A2389">
        <v>326</v>
      </c>
      <c r="B2389" t="s">
        <v>1579</v>
      </c>
      <c r="C2389" t="s">
        <v>1580</v>
      </c>
      <c r="D2389" t="s">
        <v>1568</v>
      </c>
      <c r="E2389" t="s">
        <v>1574</v>
      </c>
      <c r="F2389" t="s">
        <v>1581</v>
      </c>
      <c r="G2389" t="s">
        <v>1582</v>
      </c>
      <c r="H2389">
        <v>4616192</v>
      </c>
      <c r="I2389" t="s">
        <v>20</v>
      </c>
      <c r="J2389" t="s">
        <v>21</v>
      </c>
      <c r="K2389" t="s">
        <v>22</v>
      </c>
      <c r="L2389" t="s">
        <v>1568</v>
      </c>
      <c r="M2389" t="s">
        <v>23</v>
      </c>
      <c r="N2389">
        <v>12</v>
      </c>
    </row>
    <row r="2390" spans="1:14" hidden="1" x14ac:dyDescent="0.25">
      <c r="A2390">
        <v>327</v>
      </c>
      <c r="B2390" t="s">
        <v>1583</v>
      </c>
      <c r="C2390" t="s">
        <v>1584</v>
      </c>
      <c r="D2390" t="s">
        <v>1568</v>
      </c>
      <c r="E2390" t="s">
        <v>1574</v>
      </c>
      <c r="F2390" t="s">
        <v>1585</v>
      </c>
      <c r="G2390" t="s">
        <v>1586</v>
      </c>
      <c r="H2390">
        <v>4640768</v>
      </c>
      <c r="I2390" t="s">
        <v>20</v>
      </c>
      <c r="J2390" t="s">
        <v>21</v>
      </c>
      <c r="K2390" t="s">
        <v>22</v>
      </c>
      <c r="L2390" t="s">
        <v>1568</v>
      </c>
      <c r="M2390" t="s">
        <v>23</v>
      </c>
      <c r="N2390">
        <v>12</v>
      </c>
    </row>
    <row r="2391" spans="1:14" hidden="1" x14ac:dyDescent="0.25">
      <c r="A2391">
        <v>336</v>
      </c>
      <c r="B2391" t="s">
        <v>1622</v>
      </c>
      <c r="C2391" t="s">
        <v>1623</v>
      </c>
      <c r="D2391" t="s">
        <v>1624</v>
      </c>
      <c r="E2391" t="s">
        <v>1625</v>
      </c>
      <c r="F2391" t="s">
        <v>1626</v>
      </c>
      <c r="G2391" t="s">
        <v>1627</v>
      </c>
      <c r="H2391">
        <v>5246976</v>
      </c>
      <c r="I2391" t="s">
        <v>20</v>
      </c>
      <c r="J2391" t="s">
        <v>21</v>
      </c>
      <c r="K2391" t="s">
        <v>22</v>
      </c>
      <c r="L2391" t="s">
        <v>1624</v>
      </c>
      <c r="M2391" t="s">
        <v>23</v>
      </c>
      <c r="N2391">
        <v>11</v>
      </c>
    </row>
    <row r="2392" spans="1:14" hidden="1" x14ac:dyDescent="0.25">
      <c r="A2392">
        <v>337</v>
      </c>
      <c r="B2392" t="s">
        <v>1628</v>
      </c>
      <c r="C2392" t="s">
        <v>1629</v>
      </c>
      <c r="D2392" t="s">
        <v>1624</v>
      </c>
      <c r="E2392" t="s">
        <v>1630</v>
      </c>
      <c r="F2392" t="s">
        <v>1631</v>
      </c>
      <c r="G2392" t="s">
        <v>1632</v>
      </c>
      <c r="H2392">
        <v>5246976</v>
      </c>
      <c r="I2392" t="s">
        <v>20</v>
      </c>
      <c r="J2392" t="s">
        <v>21</v>
      </c>
      <c r="K2392" t="s">
        <v>22</v>
      </c>
      <c r="L2392" t="s">
        <v>1624</v>
      </c>
      <c r="M2392" t="s">
        <v>29</v>
      </c>
      <c r="N2392">
        <v>11</v>
      </c>
    </row>
    <row r="2393" spans="1:14" hidden="1" x14ac:dyDescent="0.25">
      <c r="A2393">
        <v>338</v>
      </c>
      <c r="B2393" t="s">
        <v>1633</v>
      </c>
      <c r="C2393" t="s">
        <v>1634</v>
      </c>
      <c r="D2393" t="s">
        <v>1624</v>
      </c>
      <c r="E2393" t="s">
        <v>1635</v>
      </c>
      <c r="F2393" t="s">
        <v>1626</v>
      </c>
      <c r="G2393" t="s">
        <v>1632</v>
      </c>
      <c r="H2393">
        <v>4595712</v>
      </c>
      <c r="I2393" t="s">
        <v>20</v>
      </c>
      <c r="J2393" t="s">
        <v>21</v>
      </c>
      <c r="K2393" t="s">
        <v>22</v>
      </c>
      <c r="L2393" t="s">
        <v>1624</v>
      </c>
      <c r="M2393" t="s">
        <v>29</v>
      </c>
      <c r="N2393">
        <v>11</v>
      </c>
    </row>
    <row r="2394" spans="1:14" x14ac:dyDescent="0.25">
      <c r="A2394">
        <v>339</v>
      </c>
      <c r="B2394" t="s">
        <v>1636</v>
      </c>
      <c r="C2394" t="s">
        <v>1637</v>
      </c>
      <c r="D2394" t="s">
        <v>1624</v>
      </c>
      <c r="E2394" t="s">
        <v>1638</v>
      </c>
      <c r="F2394" t="s">
        <v>1639</v>
      </c>
      <c r="G2394" t="s">
        <v>1640</v>
      </c>
      <c r="H2394">
        <v>5246976</v>
      </c>
      <c r="I2394" t="s">
        <v>20</v>
      </c>
      <c r="J2394" t="s">
        <v>21</v>
      </c>
      <c r="K2394" t="s">
        <v>22</v>
      </c>
      <c r="L2394" t="s">
        <v>1624</v>
      </c>
      <c r="M2394" t="s">
        <v>136</v>
      </c>
      <c r="N2394">
        <v>11</v>
      </c>
    </row>
    <row r="2395" spans="1:14" hidden="1" x14ac:dyDescent="0.25">
      <c r="A2395">
        <v>340</v>
      </c>
      <c r="B2395" t="s">
        <v>1641</v>
      </c>
      <c r="C2395" t="s">
        <v>1642</v>
      </c>
      <c r="D2395" t="s">
        <v>1624</v>
      </c>
      <c r="E2395" t="s">
        <v>1643</v>
      </c>
      <c r="F2395" t="s">
        <v>1639</v>
      </c>
      <c r="G2395" t="s">
        <v>1644</v>
      </c>
      <c r="H2395">
        <v>5292032</v>
      </c>
      <c r="I2395" t="s">
        <v>20</v>
      </c>
      <c r="J2395" t="s">
        <v>21</v>
      </c>
      <c r="K2395" t="s">
        <v>22</v>
      </c>
      <c r="L2395" t="s">
        <v>1624</v>
      </c>
      <c r="M2395" t="s">
        <v>141</v>
      </c>
      <c r="N2395">
        <v>11</v>
      </c>
    </row>
    <row r="2396" spans="1:14" hidden="1" x14ac:dyDescent="0.25">
      <c r="A2396">
        <v>341</v>
      </c>
      <c r="B2396" t="s">
        <v>1645</v>
      </c>
      <c r="C2396" t="s">
        <v>1646</v>
      </c>
      <c r="D2396" t="s">
        <v>1624</v>
      </c>
      <c r="E2396" t="s">
        <v>1647</v>
      </c>
      <c r="F2396" t="s">
        <v>1648</v>
      </c>
      <c r="G2396" t="s">
        <v>1649</v>
      </c>
      <c r="H2396">
        <v>4579328</v>
      </c>
      <c r="I2396" t="s">
        <v>20</v>
      </c>
      <c r="J2396" t="s">
        <v>21</v>
      </c>
      <c r="K2396" t="s">
        <v>22</v>
      </c>
      <c r="L2396" t="s">
        <v>1624</v>
      </c>
      <c r="M2396" t="s">
        <v>275</v>
      </c>
      <c r="N2396">
        <v>11</v>
      </c>
    </row>
    <row r="2397" spans="1:14" hidden="1" x14ac:dyDescent="0.25">
      <c r="A2397">
        <v>347</v>
      </c>
      <c r="B2397" t="s">
        <v>1671</v>
      </c>
      <c r="C2397" t="s">
        <v>1672</v>
      </c>
      <c r="D2397" t="s">
        <v>1652</v>
      </c>
      <c r="E2397" t="s">
        <v>1673</v>
      </c>
      <c r="F2397" t="s">
        <v>1674</v>
      </c>
      <c r="G2397" t="s">
        <v>1675</v>
      </c>
      <c r="H2397">
        <v>5353472</v>
      </c>
      <c r="I2397" t="s">
        <v>20</v>
      </c>
      <c r="J2397" t="s">
        <v>21</v>
      </c>
      <c r="K2397" t="s">
        <v>22</v>
      </c>
      <c r="L2397" t="s">
        <v>1652</v>
      </c>
      <c r="M2397" t="s">
        <v>29</v>
      </c>
      <c r="N2397">
        <v>11</v>
      </c>
    </row>
    <row r="2398" spans="1:14" hidden="1" x14ac:dyDescent="0.25">
      <c r="A2398">
        <v>344</v>
      </c>
      <c r="B2398" t="s">
        <v>1660</v>
      </c>
      <c r="C2398" t="s">
        <v>1661</v>
      </c>
      <c r="D2398" t="s">
        <v>1652</v>
      </c>
      <c r="E2398" t="s">
        <v>1662</v>
      </c>
      <c r="F2398" t="s">
        <v>1663</v>
      </c>
      <c r="G2398" t="s">
        <v>1659</v>
      </c>
      <c r="H2398">
        <v>4538368</v>
      </c>
      <c r="I2398" t="s">
        <v>20</v>
      </c>
      <c r="J2398" t="s">
        <v>21</v>
      </c>
      <c r="K2398" t="s">
        <v>22</v>
      </c>
      <c r="L2398" t="s">
        <v>1652</v>
      </c>
      <c r="M2398" t="s">
        <v>23</v>
      </c>
      <c r="N2398">
        <v>11</v>
      </c>
    </row>
    <row r="2399" spans="1:14" hidden="1" x14ac:dyDescent="0.25">
      <c r="A2399">
        <v>348</v>
      </c>
      <c r="B2399" t="s">
        <v>1676</v>
      </c>
      <c r="C2399" t="s">
        <v>1677</v>
      </c>
      <c r="D2399" t="s">
        <v>1652</v>
      </c>
      <c r="E2399" t="s">
        <v>1678</v>
      </c>
      <c r="F2399" t="s">
        <v>1678</v>
      </c>
      <c r="G2399" t="s">
        <v>1675</v>
      </c>
      <c r="H2399">
        <v>4591616</v>
      </c>
      <c r="I2399" t="s">
        <v>20</v>
      </c>
      <c r="J2399" t="s">
        <v>21</v>
      </c>
      <c r="K2399" t="s">
        <v>22</v>
      </c>
      <c r="L2399" t="s">
        <v>1652</v>
      </c>
      <c r="M2399" t="s">
        <v>29</v>
      </c>
      <c r="N2399">
        <v>11</v>
      </c>
    </row>
    <row r="2400" spans="1:14" hidden="1" x14ac:dyDescent="0.25">
      <c r="A2400">
        <v>349</v>
      </c>
      <c r="B2400" t="s">
        <v>1679</v>
      </c>
      <c r="C2400" t="s">
        <v>1680</v>
      </c>
      <c r="D2400" t="s">
        <v>1652</v>
      </c>
      <c r="E2400" t="s">
        <v>1681</v>
      </c>
      <c r="F2400" t="s">
        <v>1682</v>
      </c>
      <c r="G2400" t="s">
        <v>1683</v>
      </c>
      <c r="H2400">
        <v>4591616</v>
      </c>
      <c r="I2400" t="s">
        <v>20</v>
      </c>
      <c r="J2400" t="s">
        <v>21</v>
      </c>
      <c r="K2400" t="s">
        <v>22</v>
      </c>
      <c r="L2400" t="s">
        <v>1652</v>
      </c>
      <c r="M2400" t="s">
        <v>29</v>
      </c>
      <c r="N2400">
        <v>11</v>
      </c>
    </row>
    <row r="2401" spans="1:14" hidden="1" x14ac:dyDescent="0.25">
      <c r="A2401">
        <v>343</v>
      </c>
      <c r="B2401" t="s">
        <v>1655</v>
      </c>
      <c r="C2401" t="s">
        <v>1656</v>
      </c>
      <c r="D2401" t="s">
        <v>1652</v>
      </c>
      <c r="E2401" t="s">
        <v>1657</v>
      </c>
      <c r="F2401" t="s">
        <v>1658</v>
      </c>
      <c r="G2401" t="s">
        <v>1659</v>
      </c>
      <c r="H2401">
        <v>4575232</v>
      </c>
      <c r="I2401" t="s">
        <v>20</v>
      </c>
      <c r="J2401" t="s">
        <v>21</v>
      </c>
      <c r="K2401" t="s">
        <v>22</v>
      </c>
      <c r="L2401" t="s">
        <v>1652</v>
      </c>
      <c r="M2401" t="s">
        <v>23</v>
      </c>
      <c r="N2401">
        <v>11</v>
      </c>
    </row>
    <row r="2402" spans="1:14" hidden="1" x14ac:dyDescent="0.25">
      <c r="A2402">
        <v>345</v>
      </c>
      <c r="B2402" t="s">
        <v>1664</v>
      </c>
      <c r="C2402" t="s">
        <v>1665</v>
      </c>
      <c r="D2402" t="s">
        <v>1652</v>
      </c>
      <c r="E2402" t="s">
        <v>1574</v>
      </c>
      <c r="F2402" t="s">
        <v>1666</v>
      </c>
      <c r="G2402" t="s">
        <v>1667</v>
      </c>
      <c r="H2402">
        <v>4947968</v>
      </c>
      <c r="I2402" t="s">
        <v>20</v>
      </c>
      <c r="J2402" t="s">
        <v>21</v>
      </c>
      <c r="K2402" t="s">
        <v>22</v>
      </c>
      <c r="L2402" t="s">
        <v>1652</v>
      </c>
      <c r="M2402" t="s">
        <v>23</v>
      </c>
      <c r="N2402">
        <v>12</v>
      </c>
    </row>
    <row r="2403" spans="1:14" x14ac:dyDescent="0.25">
      <c r="A2403">
        <v>350</v>
      </c>
      <c r="B2403" t="s">
        <v>1684</v>
      </c>
      <c r="C2403" t="s">
        <v>1685</v>
      </c>
      <c r="D2403" t="s">
        <v>1652</v>
      </c>
      <c r="E2403" t="s">
        <v>1686</v>
      </c>
      <c r="F2403" t="s">
        <v>1687</v>
      </c>
      <c r="G2403" t="s">
        <v>1688</v>
      </c>
      <c r="H2403">
        <v>5353472</v>
      </c>
      <c r="I2403" t="s">
        <v>20</v>
      </c>
      <c r="J2403" t="s">
        <v>21</v>
      </c>
      <c r="K2403" t="s">
        <v>22</v>
      </c>
      <c r="L2403" t="s">
        <v>1652</v>
      </c>
      <c r="M2403" t="s">
        <v>40</v>
      </c>
      <c r="N2403">
        <v>11</v>
      </c>
    </row>
    <row r="2404" spans="1:14" hidden="1" x14ac:dyDescent="0.25">
      <c r="A2404">
        <v>346</v>
      </c>
      <c r="B2404" t="s">
        <v>1668</v>
      </c>
      <c r="C2404" t="s">
        <v>1669</v>
      </c>
      <c r="D2404" t="s">
        <v>1652</v>
      </c>
      <c r="E2404" t="s">
        <v>1574</v>
      </c>
      <c r="F2404" t="s">
        <v>1670</v>
      </c>
      <c r="G2404" t="s">
        <v>1667</v>
      </c>
      <c r="H2404">
        <v>4919296</v>
      </c>
      <c r="I2404" t="s">
        <v>20</v>
      </c>
      <c r="J2404" t="s">
        <v>21</v>
      </c>
      <c r="K2404" t="s">
        <v>22</v>
      </c>
      <c r="L2404" t="s">
        <v>1652</v>
      </c>
      <c r="M2404" t="s">
        <v>23</v>
      </c>
      <c r="N2404">
        <v>12</v>
      </c>
    </row>
    <row r="2405" spans="1:14" hidden="1" x14ac:dyDescent="0.25">
      <c r="A2405">
        <v>351</v>
      </c>
      <c r="B2405" t="s">
        <v>1689</v>
      </c>
      <c r="C2405" t="s">
        <v>1690</v>
      </c>
      <c r="D2405" t="s">
        <v>1652</v>
      </c>
      <c r="E2405" t="s">
        <v>1691</v>
      </c>
      <c r="F2405" t="s">
        <v>1692</v>
      </c>
      <c r="G2405" t="s">
        <v>1693</v>
      </c>
      <c r="H2405">
        <v>5353472</v>
      </c>
      <c r="I2405" t="s">
        <v>20</v>
      </c>
      <c r="J2405" t="s">
        <v>21</v>
      </c>
      <c r="K2405" t="s">
        <v>22</v>
      </c>
      <c r="L2405" t="s">
        <v>1652</v>
      </c>
      <c r="M2405" t="s">
        <v>56</v>
      </c>
      <c r="N2405">
        <v>11</v>
      </c>
    </row>
    <row r="2406" spans="1:14" hidden="1" x14ac:dyDescent="0.25">
      <c r="A2406">
        <v>353</v>
      </c>
      <c r="B2406" t="s">
        <v>1698</v>
      </c>
      <c r="C2406" t="s">
        <v>1699</v>
      </c>
      <c r="D2406" t="s">
        <v>1700</v>
      </c>
      <c r="E2406" t="s">
        <v>1701</v>
      </c>
      <c r="F2406" t="s">
        <v>1701</v>
      </c>
      <c r="G2406" t="s">
        <v>1697</v>
      </c>
      <c r="H2406">
        <v>65536</v>
      </c>
      <c r="I2406" t="s">
        <v>20</v>
      </c>
      <c r="J2406" t="s">
        <v>21</v>
      </c>
      <c r="K2406" t="s">
        <v>22</v>
      </c>
      <c r="L2406" t="s">
        <v>1700</v>
      </c>
      <c r="M2406" t="s">
        <v>23</v>
      </c>
      <c r="N2406">
        <v>11</v>
      </c>
    </row>
    <row r="2407" spans="1:14" hidden="1" x14ac:dyDescent="0.25">
      <c r="A2407">
        <v>354</v>
      </c>
      <c r="B2407" t="s">
        <v>1702</v>
      </c>
      <c r="C2407" t="s">
        <v>1703</v>
      </c>
      <c r="D2407" t="s">
        <v>1700</v>
      </c>
      <c r="E2407" t="s">
        <v>1704</v>
      </c>
      <c r="F2407" t="s">
        <v>1705</v>
      </c>
      <c r="G2407" t="s">
        <v>1706</v>
      </c>
      <c r="H2407">
        <v>4308992</v>
      </c>
      <c r="I2407" t="s">
        <v>20</v>
      </c>
      <c r="J2407" t="s">
        <v>21</v>
      </c>
      <c r="K2407" t="s">
        <v>22</v>
      </c>
      <c r="L2407" t="s">
        <v>1700</v>
      </c>
      <c r="M2407" t="s">
        <v>23</v>
      </c>
      <c r="N2407">
        <v>11</v>
      </c>
    </row>
    <row r="2408" spans="1:14" hidden="1" x14ac:dyDescent="0.25">
      <c r="A2408">
        <v>362</v>
      </c>
      <c r="B2408" t="s">
        <v>1735</v>
      </c>
      <c r="C2408" t="s">
        <v>1736</v>
      </c>
      <c r="D2408" t="s">
        <v>1700</v>
      </c>
      <c r="E2408" t="s">
        <v>1737</v>
      </c>
      <c r="F2408" t="s">
        <v>1738</v>
      </c>
      <c r="G2408" t="s">
        <v>1739</v>
      </c>
      <c r="H2408">
        <v>4730880</v>
      </c>
      <c r="I2408" t="s">
        <v>20</v>
      </c>
      <c r="J2408" t="s">
        <v>21</v>
      </c>
      <c r="K2408" t="s">
        <v>22</v>
      </c>
      <c r="L2408" t="s">
        <v>1700</v>
      </c>
      <c r="M2408" t="s">
        <v>29</v>
      </c>
      <c r="N2408">
        <v>11</v>
      </c>
    </row>
    <row r="2409" spans="1:14" hidden="1" x14ac:dyDescent="0.25">
      <c r="A2409">
        <v>355</v>
      </c>
      <c r="B2409" t="s">
        <v>1707</v>
      </c>
      <c r="C2409" t="s">
        <v>1708</v>
      </c>
      <c r="D2409" t="s">
        <v>1700</v>
      </c>
      <c r="E2409" t="s">
        <v>1709</v>
      </c>
      <c r="F2409" t="s">
        <v>1710</v>
      </c>
      <c r="G2409" t="s">
        <v>1706</v>
      </c>
      <c r="H2409">
        <v>4308992</v>
      </c>
      <c r="I2409" t="s">
        <v>20</v>
      </c>
      <c r="J2409" t="s">
        <v>21</v>
      </c>
      <c r="K2409" t="s">
        <v>22</v>
      </c>
      <c r="L2409" t="s">
        <v>1700</v>
      </c>
      <c r="M2409" t="s">
        <v>23</v>
      </c>
      <c r="N2409">
        <v>11</v>
      </c>
    </row>
    <row r="2410" spans="1:14" hidden="1" x14ac:dyDescent="0.25">
      <c r="A2410">
        <v>363</v>
      </c>
      <c r="B2410" t="s">
        <v>1740</v>
      </c>
      <c r="C2410" t="s">
        <v>1741</v>
      </c>
      <c r="D2410" t="s">
        <v>1700</v>
      </c>
      <c r="E2410" t="s">
        <v>1742</v>
      </c>
      <c r="F2410" t="s">
        <v>1743</v>
      </c>
      <c r="G2410" t="s">
        <v>1739</v>
      </c>
      <c r="H2410">
        <v>4730880</v>
      </c>
      <c r="I2410" t="s">
        <v>20</v>
      </c>
      <c r="J2410" t="s">
        <v>21</v>
      </c>
      <c r="K2410" t="s">
        <v>22</v>
      </c>
      <c r="L2410" t="s">
        <v>1700</v>
      </c>
      <c r="M2410" t="s">
        <v>29</v>
      </c>
      <c r="N2410">
        <v>11</v>
      </c>
    </row>
    <row r="2411" spans="1:14" hidden="1" x14ac:dyDescent="0.25">
      <c r="A2411">
        <v>364</v>
      </c>
      <c r="B2411" t="s">
        <v>1744</v>
      </c>
      <c r="C2411" t="s">
        <v>1745</v>
      </c>
      <c r="D2411" t="s">
        <v>1700</v>
      </c>
      <c r="E2411" t="s">
        <v>1746</v>
      </c>
      <c r="F2411" t="s">
        <v>1747</v>
      </c>
      <c r="G2411" t="s">
        <v>1748</v>
      </c>
      <c r="H2411">
        <v>4308992</v>
      </c>
      <c r="I2411" t="s">
        <v>20</v>
      </c>
      <c r="J2411" t="s">
        <v>21</v>
      </c>
      <c r="K2411" t="s">
        <v>22</v>
      </c>
      <c r="L2411" t="s">
        <v>1700</v>
      </c>
      <c r="M2411" t="s">
        <v>29</v>
      </c>
      <c r="N2411">
        <v>11</v>
      </c>
    </row>
    <row r="2412" spans="1:14" x14ac:dyDescent="0.25">
      <c r="A2412">
        <v>365</v>
      </c>
      <c r="B2412" t="s">
        <v>1749</v>
      </c>
      <c r="C2412" t="s">
        <v>1750</v>
      </c>
      <c r="D2412" t="s">
        <v>1700</v>
      </c>
      <c r="E2412" t="s">
        <v>1751</v>
      </c>
      <c r="F2412" t="s">
        <v>1752</v>
      </c>
      <c r="G2412" t="s">
        <v>1753</v>
      </c>
      <c r="H2412">
        <v>4739072</v>
      </c>
      <c r="I2412" t="s">
        <v>20</v>
      </c>
      <c r="J2412" t="s">
        <v>21</v>
      </c>
      <c r="K2412" t="s">
        <v>22</v>
      </c>
      <c r="L2412" t="s">
        <v>1700</v>
      </c>
      <c r="M2412" t="s">
        <v>40</v>
      </c>
      <c r="N2412">
        <v>11</v>
      </c>
    </row>
    <row r="2413" spans="1:14" hidden="1" x14ac:dyDescent="0.25">
      <c r="A2413">
        <v>366</v>
      </c>
      <c r="B2413" t="s">
        <v>1754</v>
      </c>
      <c r="C2413" t="s">
        <v>1755</v>
      </c>
      <c r="D2413" t="s">
        <v>1700</v>
      </c>
      <c r="E2413" t="s">
        <v>1756</v>
      </c>
      <c r="F2413" t="s">
        <v>1752</v>
      </c>
      <c r="G2413" t="s">
        <v>1757</v>
      </c>
      <c r="H2413">
        <v>4739072</v>
      </c>
      <c r="I2413" t="s">
        <v>20</v>
      </c>
      <c r="J2413" t="s">
        <v>21</v>
      </c>
      <c r="K2413" t="s">
        <v>22</v>
      </c>
      <c r="L2413" t="s">
        <v>1700</v>
      </c>
      <c r="M2413" t="s">
        <v>56</v>
      </c>
      <c r="N2413">
        <v>11</v>
      </c>
    </row>
    <row r="2414" spans="1:14" hidden="1" x14ac:dyDescent="0.25">
      <c r="A2414">
        <v>367</v>
      </c>
      <c r="B2414" t="s">
        <v>1758</v>
      </c>
      <c r="C2414" t="s">
        <v>1759</v>
      </c>
      <c r="D2414" t="s">
        <v>1700</v>
      </c>
      <c r="E2414" t="s">
        <v>1760</v>
      </c>
      <c r="F2414" t="s">
        <v>1761</v>
      </c>
      <c r="G2414" t="s">
        <v>1762</v>
      </c>
      <c r="H2414">
        <v>4308992</v>
      </c>
      <c r="I2414" t="s">
        <v>20</v>
      </c>
      <c r="J2414" t="s">
        <v>21</v>
      </c>
      <c r="K2414" t="s">
        <v>22</v>
      </c>
      <c r="L2414" t="s">
        <v>1700</v>
      </c>
      <c r="M2414" t="s">
        <v>73</v>
      </c>
      <c r="N2414">
        <v>11</v>
      </c>
    </row>
    <row r="2415" spans="1:14" hidden="1" x14ac:dyDescent="0.25">
      <c r="A2415">
        <v>356</v>
      </c>
      <c r="B2415" t="s">
        <v>1711</v>
      </c>
      <c r="C2415" t="s">
        <v>1712</v>
      </c>
      <c r="D2415" t="s">
        <v>1700</v>
      </c>
      <c r="E2415" t="s">
        <v>1713</v>
      </c>
      <c r="F2415" t="s">
        <v>1714</v>
      </c>
      <c r="G2415" t="s">
        <v>1706</v>
      </c>
      <c r="H2415">
        <v>4800512</v>
      </c>
      <c r="I2415" t="s">
        <v>20</v>
      </c>
      <c r="J2415" t="s">
        <v>21</v>
      </c>
      <c r="K2415" t="s">
        <v>22</v>
      </c>
      <c r="L2415" t="s">
        <v>1700</v>
      </c>
      <c r="M2415" t="s">
        <v>23</v>
      </c>
      <c r="N2415">
        <v>11</v>
      </c>
    </row>
    <row r="2416" spans="1:14" hidden="1" x14ac:dyDescent="0.25">
      <c r="A2416">
        <v>357</v>
      </c>
      <c r="B2416" t="s">
        <v>1715</v>
      </c>
      <c r="C2416" t="s">
        <v>1716</v>
      </c>
      <c r="D2416" t="s">
        <v>1700</v>
      </c>
      <c r="E2416" t="s">
        <v>1717</v>
      </c>
      <c r="F2416" t="s">
        <v>1718</v>
      </c>
      <c r="G2416" t="s">
        <v>1719</v>
      </c>
      <c r="H2416">
        <v>4755456</v>
      </c>
      <c r="I2416" t="s">
        <v>20</v>
      </c>
      <c r="J2416" t="s">
        <v>21</v>
      </c>
      <c r="K2416" t="s">
        <v>22</v>
      </c>
      <c r="L2416" t="s">
        <v>1700</v>
      </c>
      <c r="M2416" t="s">
        <v>23</v>
      </c>
      <c r="N2416">
        <v>11</v>
      </c>
    </row>
    <row r="2417" spans="1:14" hidden="1" x14ac:dyDescent="0.25">
      <c r="A2417">
        <v>360</v>
      </c>
      <c r="B2417" t="s">
        <v>1727</v>
      </c>
      <c r="C2417" t="s">
        <v>1728</v>
      </c>
      <c r="D2417" t="s">
        <v>1700</v>
      </c>
      <c r="E2417" t="s">
        <v>1574</v>
      </c>
      <c r="F2417" t="s">
        <v>1729</v>
      </c>
      <c r="G2417" t="s">
        <v>1730</v>
      </c>
      <c r="H2417">
        <v>4481024</v>
      </c>
      <c r="I2417" t="s">
        <v>20</v>
      </c>
      <c r="J2417" t="s">
        <v>21</v>
      </c>
      <c r="K2417" t="s">
        <v>22</v>
      </c>
      <c r="L2417" t="s">
        <v>1700</v>
      </c>
      <c r="M2417" t="s">
        <v>23</v>
      </c>
      <c r="N2417">
        <v>12</v>
      </c>
    </row>
    <row r="2418" spans="1:14" hidden="1" x14ac:dyDescent="0.25">
      <c r="A2418">
        <v>361</v>
      </c>
      <c r="B2418" t="s">
        <v>1731</v>
      </c>
      <c r="C2418" t="s">
        <v>1732</v>
      </c>
      <c r="D2418" t="s">
        <v>1700</v>
      </c>
      <c r="E2418" t="s">
        <v>1574</v>
      </c>
      <c r="F2418" t="s">
        <v>1733</v>
      </c>
      <c r="G2418" t="s">
        <v>1734</v>
      </c>
      <c r="H2418">
        <v>4481024</v>
      </c>
      <c r="I2418" t="s">
        <v>20</v>
      </c>
      <c r="J2418" t="s">
        <v>21</v>
      </c>
      <c r="K2418" t="s">
        <v>22</v>
      </c>
      <c r="L2418" t="s">
        <v>1700</v>
      </c>
      <c r="M2418" t="s">
        <v>23</v>
      </c>
      <c r="N2418">
        <v>12</v>
      </c>
    </row>
    <row r="2419" spans="1:14" hidden="1" x14ac:dyDescent="0.25">
      <c r="A2419">
        <v>373</v>
      </c>
      <c r="B2419" t="s">
        <v>1787</v>
      </c>
      <c r="C2419" t="s">
        <v>1788</v>
      </c>
      <c r="D2419" t="s">
        <v>1765</v>
      </c>
      <c r="E2419" t="s">
        <v>1789</v>
      </c>
      <c r="F2419" t="s">
        <v>1790</v>
      </c>
      <c r="G2419" t="s">
        <v>1791</v>
      </c>
      <c r="H2419">
        <v>6488064</v>
      </c>
      <c r="I2419" t="s">
        <v>20</v>
      </c>
      <c r="J2419" t="s">
        <v>21</v>
      </c>
      <c r="K2419" t="s">
        <v>22</v>
      </c>
      <c r="L2419" t="s">
        <v>1765</v>
      </c>
      <c r="M2419" t="s">
        <v>73</v>
      </c>
      <c r="N2419">
        <v>11</v>
      </c>
    </row>
    <row r="2420" spans="1:14" hidden="1" x14ac:dyDescent="0.25">
      <c r="A2420">
        <v>368</v>
      </c>
      <c r="B2420" t="s">
        <v>1763</v>
      </c>
      <c r="C2420" t="s">
        <v>1764</v>
      </c>
      <c r="D2420" t="s">
        <v>1765</v>
      </c>
      <c r="E2420" t="s">
        <v>1766</v>
      </c>
      <c r="F2420" t="s">
        <v>1767</v>
      </c>
      <c r="G2420" t="s">
        <v>1762</v>
      </c>
      <c r="H2420">
        <v>5242880</v>
      </c>
      <c r="I2420" t="s">
        <v>20</v>
      </c>
      <c r="J2420" t="s">
        <v>21</v>
      </c>
      <c r="K2420" t="s">
        <v>22</v>
      </c>
      <c r="L2420" t="s">
        <v>1765</v>
      </c>
      <c r="M2420" t="s">
        <v>23</v>
      </c>
      <c r="N2420">
        <v>11</v>
      </c>
    </row>
    <row r="2421" spans="1:14" hidden="1" x14ac:dyDescent="0.25">
      <c r="A2421">
        <v>369</v>
      </c>
      <c r="B2421" t="s">
        <v>1768</v>
      </c>
      <c r="C2421" t="s">
        <v>1769</v>
      </c>
      <c r="D2421" t="s">
        <v>1765</v>
      </c>
      <c r="E2421" t="s">
        <v>1770</v>
      </c>
      <c r="F2421" t="s">
        <v>1771</v>
      </c>
      <c r="G2421" t="s">
        <v>1772</v>
      </c>
      <c r="H2421">
        <v>5332992</v>
      </c>
      <c r="I2421" t="s">
        <v>20</v>
      </c>
      <c r="J2421" t="s">
        <v>21</v>
      </c>
      <c r="K2421" t="s">
        <v>22</v>
      </c>
      <c r="L2421" t="s">
        <v>1765</v>
      </c>
      <c r="M2421" t="s">
        <v>29</v>
      </c>
      <c r="N2421">
        <v>11</v>
      </c>
    </row>
    <row r="2422" spans="1:14" hidden="1" x14ac:dyDescent="0.25">
      <c r="A2422">
        <v>370</v>
      </c>
      <c r="B2422" t="s">
        <v>1773</v>
      </c>
      <c r="C2422" t="s">
        <v>1774</v>
      </c>
      <c r="D2422" t="s">
        <v>1765</v>
      </c>
      <c r="E2422" t="s">
        <v>1775</v>
      </c>
      <c r="F2422" t="s">
        <v>1776</v>
      </c>
      <c r="G2422" t="s">
        <v>1772</v>
      </c>
      <c r="H2422">
        <v>5242880</v>
      </c>
      <c r="I2422" t="s">
        <v>20</v>
      </c>
      <c r="J2422" t="s">
        <v>21</v>
      </c>
      <c r="K2422" t="s">
        <v>22</v>
      </c>
      <c r="L2422" t="s">
        <v>1765</v>
      </c>
      <c r="M2422" t="s">
        <v>29</v>
      </c>
      <c r="N2422">
        <v>11</v>
      </c>
    </row>
    <row r="2423" spans="1:14" x14ac:dyDescent="0.25">
      <c r="A2423">
        <v>371</v>
      </c>
      <c r="B2423" t="s">
        <v>1777</v>
      </c>
      <c r="C2423" t="s">
        <v>1778</v>
      </c>
      <c r="D2423" t="s">
        <v>1765</v>
      </c>
      <c r="E2423" t="s">
        <v>1779</v>
      </c>
      <c r="F2423" t="s">
        <v>1780</v>
      </c>
      <c r="G2423" t="s">
        <v>1781</v>
      </c>
      <c r="H2423">
        <v>6635520</v>
      </c>
      <c r="I2423" t="s">
        <v>20</v>
      </c>
      <c r="J2423" t="s">
        <v>21</v>
      </c>
      <c r="K2423" t="s">
        <v>22</v>
      </c>
      <c r="L2423" t="s">
        <v>1765</v>
      </c>
      <c r="M2423" t="s">
        <v>136</v>
      </c>
      <c r="N2423">
        <v>11</v>
      </c>
    </row>
    <row r="2424" spans="1:14" hidden="1" x14ac:dyDescent="0.25">
      <c r="A2424">
        <v>372</v>
      </c>
      <c r="B2424" t="s">
        <v>1782</v>
      </c>
      <c r="C2424" t="s">
        <v>1783</v>
      </c>
      <c r="D2424" t="s">
        <v>1765</v>
      </c>
      <c r="E2424" t="s">
        <v>1784</v>
      </c>
      <c r="F2424" t="s">
        <v>1785</v>
      </c>
      <c r="G2424" t="s">
        <v>1786</v>
      </c>
      <c r="H2424">
        <v>6656000</v>
      </c>
      <c r="I2424" t="s">
        <v>20</v>
      </c>
      <c r="J2424" t="s">
        <v>21</v>
      </c>
      <c r="K2424" t="s">
        <v>22</v>
      </c>
      <c r="L2424" t="s">
        <v>1765</v>
      </c>
      <c r="M2424" t="s">
        <v>141</v>
      </c>
      <c r="N2424">
        <v>11</v>
      </c>
    </row>
    <row r="2425" spans="1:14" hidden="1" x14ac:dyDescent="0.25">
      <c r="A2425">
        <v>374</v>
      </c>
      <c r="B2425" t="s">
        <v>1792</v>
      </c>
      <c r="C2425" t="s">
        <v>1793</v>
      </c>
      <c r="D2425" t="s">
        <v>1765</v>
      </c>
      <c r="E2425" t="s">
        <v>1794</v>
      </c>
      <c r="F2425" t="s">
        <v>1795</v>
      </c>
      <c r="G2425" t="s">
        <v>1791</v>
      </c>
      <c r="H2425">
        <v>6529024</v>
      </c>
      <c r="I2425" t="s">
        <v>20</v>
      </c>
      <c r="J2425" t="s">
        <v>21</v>
      </c>
      <c r="K2425" t="s">
        <v>22</v>
      </c>
      <c r="L2425" t="s">
        <v>1765</v>
      </c>
      <c r="M2425" t="s">
        <v>73</v>
      </c>
      <c r="N2425">
        <v>11</v>
      </c>
    </row>
    <row r="2426" spans="1:14" hidden="1" x14ac:dyDescent="0.25">
      <c r="A2426">
        <v>375</v>
      </c>
      <c r="B2426" t="s">
        <v>1796</v>
      </c>
      <c r="C2426" t="s">
        <v>1797</v>
      </c>
      <c r="D2426" t="s">
        <v>1798</v>
      </c>
      <c r="E2426" t="s">
        <v>1799</v>
      </c>
      <c r="F2426" t="s">
        <v>1800</v>
      </c>
      <c r="G2426" t="s">
        <v>1801</v>
      </c>
      <c r="H2426">
        <v>5206016</v>
      </c>
      <c r="I2426" t="s">
        <v>20</v>
      </c>
      <c r="J2426" t="s">
        <v>21</v>
      </c>
      <c r="K2426" t="s">
        <v>22</v>
      </c>
      <c r="L2426" t="s">
        <v>1798</v>
      </c>
      <c r="M2426" t="s">
        <v>23</v>
      </c>
      <c r="N2426">
        <v>11</v>
      </c>
    </row>
    <row r="2427" spans="1:14" x14ac:dyDescent="0.25">
      <c r="A2427">
        <v>380</v>
      </c>
      <c r="B2427" t="s">
        <v>1820</v>
      </c>
      <c r="C2427" t="s">
        <v>1821</v>
      </c>
      <c r="D2427" t="s">
        <v>1798</v>
      </c>
      <c r="E2427" t="s">
        <v>1822</v>
      </c>
      <c r="F2427" t="s">
        <v>1823</v>
      </c>
      <c r="G2427" t="s">
        <v>1824</v>
      </c>
      <c r="H2427">
        <v>5222400</v>
      </c>
      <c r="I2427" t="s">
        <v>20</v>
      </c>
      <c r="J2427" t="s">
        <v>21</v>
      </c>
      <c r="K2427" t="s">
        <v>22</v>
      </c>
      <c r="L2427" t="s">
        <v>1798</v>
      </c>
      <c r="M2427" t="s">
        <v>40</v>
      </c>
      <c r="N2427">
        <v>12</v>
      </c>
    </row>
    <row r="2428" spans="1:14" x14ac:dyDescent="0.25">
      <c r="A2428">
        <v>379</v>
      </c>
      <c r="B2428" t="s">
        <v>1816</v>
      </c>
      <c r="C2428" t="s">
        <v>1817</v>
      </c>
      <c r="D2428" t="s">
        <v>1798</v>
      </c>
      <c r="E2428" t="s">
        <v>1818</v>
      </c>
      <c r="F2428" t="s">
        <v>1814</v>
      </c>
      <c r="G2428" t="s">
        <v>1819</v>
      </c>
      <c r="H2428">
        <v>5234688</v>
      </c>
      <c r="I2428" t="s">
        <v>20</v>
      </c>
      <c r="J2428" t="s">
        <v>21</v>
      </c>
      <c r="K2428" t="s">
        <v>22</v>
      </c>
      <c r="L2428" t="s">
        <v>1798</v>
      </c>
      <c r="M2428" t="s">
        <v>40</v>
      </c>
      <c r="N2428">
        <v>11</v>
      </c>
    </row>
    <row r="2429" spans="1:14" hidden="1" x14ac:dyDescent="0.25">
      <c r="A2429">
        <v>381</v>
      </c>
      <c r="B2429" t="s">
        <v>1825</v>
      </c>
      <c r="C2429" t="s">
        <v>1826</v>
      </c>
      <c r="D2429" t="s">
        <v>1798</v>
      </c>
      <c r="E2429" t="s">
        <v>1827</v>
      </c>
      <c r="F2429" t="s">
        <v>1828</v>
      </c>
      <c r="G2429" t="s">
        <v>1829</v>
      </c>
      <c r="H2429">
        <v>5234688</v>
      </c>
      <c r="I2429" t="s">
        <v>20</v>
      </c>
      <c r="J2429" t="s">
        <v>21</v>
      </c>
      <c r="K2429" t="s">
        <v>22</v>
      </c>
      <c r="L2429" t="s">
        <v>1798</v>
      </c>
      <c r="M2429" t="s">
        <v>56</v>
      </c>
      <c r="N2429">
        <v>11</v>
      </c>
    </row>
    <row r="2430" spans="1:14" hidden="1" x14ac:dyDescent="0.25">
      <c r="A2430">
        <v>382</v>
      </c>
      <c r="B2430" t="s">
        <v>1830</v>
      </c>
      <c r="C2430" t="s">
        <v>1831</v>
      </c>
      <c r="D2430" t="s">
        <v>1798</v>
      </c>
      <c r="E2430" t="s">
        <v>1832</v>
      </c>
      <c r="F2430" t="s">
        <v>1833</v>
      </c>
      <c r="G2430" t="s">
        <v>1834</v>
      </c>
      <c r="H2430">
        <v>5173248</v>
      </c>
      <c r="I2430" t="s">
        <v>20</v>
      </c>
      <c r="J2430" t="s">
        <v>21</v>
      </c>
      <c r="K2430" t="s">
        <v>22</v>
      </c>
      <c r="L2430" t="s">
        <v>1798</v>
      </c>
      <c r="M2430" t="s">
        <v>73</v>
      </c>
      <c r="N2430">
        <v>11</v>
      </c>
    </row>
    <row r="2431" spans="1:14" hidden="1" x14ac:dyDescent="0.25">
      <c r="A2431">
        <v>378</v>
      </c>
      <c r="B2431" t="s">
        <v>1811</v>
      </c>
      <c r="C2431" t="s">
        <v>1812</v>
      </c>
      <c r="D2431" t="s">
        <v>1798</v>
      </c>
      <c r="E2431" t="s">
        <v>1813</v>
      </c>
      <c r="F2431" t="s">
        <v>1814</v>
      </c>
      <c r="G2431" t="s">
        <v>1815</v>
      </c>
      <c r="H2431">
        <v>5234688</v>
      </c>
      <c r="I2431" t="s">
        <v>20</v>
      </c>
      <c r="J2431" t="s">
        <v>21</v>
      </c>
      <c r="K2431" t="s">
        <v>22</v>
      </c>
      <c r="L2431" t="s">
        <v>1798</v>
      </c>
      <c r="M2431" t="s">
        <v>29</v>
      </c>
      <c r="N2431">
        <v>11</v>
      </c>
    </row>
    <row r="2432" spans="1:14" hidden="1" x14ac:dyDescent="0.25">
      <c r="A2432">
        <v>376</v>
      </c>
      <c r="B2432" t="s">
        <v>1802</v>
      </c>
      <c r="C2432" t="s">
        <v>1803</v>
      </c>
      <c r="D2432" t="s">
        <v>1798</v>
      </c>
      <c r="E2432" t="s">
        <v>1804</v>
      </c>
      <c r="F2432" t="s">
        <v>1805</v>
      </c>
      <c r="G2432" t="s">
        <v>1806</v>
      </c>
      <c r="H2432">
        <v>4800512</v>
      </c>
      <c r="I2432" t="s">
        <v>20</v>
      </c>
      <c r="J2432" t="s">
        <v>21</v>
      </c>
      <c r="K2432" t="s">
        <v>22</v>
      </c>
      <c r="L2432" t="s">
        <v>1798</v>
      </c>
      <c r="M2432" t="s">
        <v>29</v>
      </c>
      <c r="N2432">
        <v>11</v>
      </c>
    </row>
    <row r="2433" spans="1:14" hidden="1" x14ac:dyDescent="0.25">
      <c r="A2433">
        <v>377</v>
      </c>
      <c r="B2433" t="s">
        <v>1807</v>
      </c>
      <c r="C2433" t="s">
        <v>1808</v>
      </c>
      <c r="D2433" t="s">
        <v>1798</v>
      </c>
      <c r="E2433" t="s">
        <v>1809</v>
      </c>
      <c r="F2433" t="s">
        <v>1810</v>
      </c>
      <c r="G2433" t="s">
        <v>1806</v>
      </c>
      <c r="H2433">
        <v>4481024</v>
      </c>
      <c r="I2433" t="s">
        <v>20</v>
      </c>
      <c r="J2433" t="s">
        <v>21</v>
      </c>
      <c r="K2433" t="s">
        <v>22</v>
      </c>
      <c r="L2433" t="s">
        <v>1798</v>
      </c>
      <c r="M2433" t="s">
        <v>29</v>
      </c>
      <c r="N2433">
        <v>11</v>
      </c>
    </row>
    <row r="2434" spans="1:14" hidden="1" x14ac:dyDescent="0.25">
      <c r="A2434">
        <v>384</v>
      </c>
      <c r="B2434" t="s">
        <v>1841</v>
      </c>
      <c r="C2434" t="s">
        <v>1842</v>
      </c>
      <c r="D2434" t="s">
        <v>1837</v>
      </c>
      <c r="E2434" t="s">
        <v>1843</v>
      </c>
      <c r="F2434" t="s">
        <v>1844</v>
      </c>
      <c r="G2434" t="s">
        <v>1845</v>
      </c>
      <c r="H2434">
        <v>14307328</v>
      </c>
      <c r="I2434" t="s">
        <v>20</v>
      </c>
      <c r="J2434" t="s">
        <v>21</v>
      </c>
      <c r="K2434" t="s">
        <v>22</v>
      </c>
      <c r="L2434" t="s">
        <v>1837</v>
      </c>
      <c r="M2434" t="s">
        <v>23</v>
      </c>
      <c r="N2434">
        <v>11</v>
      </c>
    </row>
    <row r="2435" spans="1:14" hidden="1" x14ac:dyDescent="0.25">
      <c r="A2435">
        <v>385</v>
      </c>
      <c r="B2435" t="s">
        <v>1846</v>
      </c>
      <c r="C2435" t="s">
        <v>1847</v>
      </c>
      <c r="D2435" t="s">
        <v>1837</v>
      </c>
      <c r="E2435" t="s">
        <v>1848</v>
      </c>
      <c r="F2435" t="s">
        <v>1849</v>
      </c>
      <c r="G2435" t="s">
        <v>1850</v>
      </c>
      <c r="H2435">
        <v>9211904</v>
      </c>
      <c r="I2435" t="s">
        <v>20</v>
      </c>
      <c r="J2435" t="s">
        <v>21</v>
      </c>
      <c r="K2435" t="s">
        <v>22</v>
      </c>
      <c r="L2435" t="s">
        <v>1837</v>
      </c>
      <c r="M2435" t="s">
        <v>29</v>
      </c>
      <c r="N2435">
        <v>11</v>
      </c>
    </row>
    <row r="2436" spans="1:14" hidden="1" x14ac:dyDescent="0.25">
      <c r="A2436">
        <v>386</v>
      </c>
      <c r="B2436" t="s">
        <v>1851</v>
      </c>
      <c r="C2436" t="s">
        <v>1852</v>
      </c>
      <c r="D2436" t="s">
        <v>1837</v>
      </c>
      <c r="E2436" t="s">
        <v>1853</v>
      </c>
      <c r="F2436" t="s">
        <v>1854</v>
      </c>
      <c r="G2436" t="s">
        <v>1855</v>
      </c>
      <c r="H2436">
        <v>13770752</v>
      </c>
      <c r="I2436" t="s">
        <v>20</v>
      </c>
      <c r="J2436" t="s">
        <v>21</v>
      </c>
      <c r="K2436" t="s">
        <v>22</v>
      </c>
      <c r="L2436" t="s">
        <v>1837</v>
      </c>
      <c r="M2436" t="s">
        <v>29</v>
      </c>
      <c r="N2436">
        <v>11</v>
      </c>
    </row>
    <row r="2437" spans="1:14" hidden="1" x14ac:dyDescent="0.25">
      <c r="A2437">
        <v>387</v>
      </c>
      <c r="B2437" t="s">
        <v>1856</v>
      </c>
      <c r="C2437" t="s">
        <v>1857</v>
      </c>
      <c r="D2437" t="s">
        <v>1837</v>
      </c>
      <c r="E2437" t="s">
        <v>1858</v>
      </c>
      <c r="F2437" t="s">
        <v>1859</v>
      </c>
      <c r="G2437" t="s">
        <v>1860</v>
      </c>
      <c r="H2437">
        <v>13627392</v>
      </c>
      <c r="I2437" t="s">
        <v>20</v>
      </c>
      <c r="J2437" t="s">
        <v>21</v>
      </c>
      <c r="K2437" t="s">
        <v>22</v>
      </c>
      <c r="L2437" t="s">
        <v>1837</v>
      </c>
      <c r="M2437" t="s">
        <v>29</v>
      </c>
      <c r="N2437">
        <v>11</v>
      </c>
    </row>
    <row r="2438" spans="1:14" hidden="1" x14ac:dyDescent="0.25">
      <c r="A2438">
        <v>383</v>
      </c>
      <c r="B2438" t="s">
        <v>1835</v>
      </c>
      <c r="C2438" t="s">
        <v>1836</v>
      </c>
      <c r="D2438" t="s">
        <v>1837</v>
      </c>
      <c r="E2438" t="s">
        <v>1838</v>
      </c>
      <c r="F2438" t="s">
        <v>1839</v>
      </c>
      <c r="G2438" t="s">
        <v>1840</v>
      </c>
      <c r="H2438">
        <v>14372864</v>
      </c>
      <c r="I2438" t="s">
        <v>20</v>
      </c>
      <c r="J2438" t="s">
        <v>21</v>
      </c>
      <c r="K2438" t="s">
        <v>22</v>
      </c>
      <c r="L2438" t="s">
        <v>1837</v>
      </c>
      <c r="M2438" t="s">
        <v>23</v>
      </c>
      <c r="N2438">
        <v>11</v>
      </c>
    </row>
    <row r="2439" spans="1:14" x14ac:dyDescent="0.25">
      <c r="A2439">
        <v>388</v>
      </c>
      <c r="B2439" t="s">
        <v>1861</v>
      </c>
      <c r="C2439" t="s">
        <v>1862</v>
      </c>
      <c r="D2439" t="s">
        <v>1837</v>
      </c>
      <c r="E2439" t="s">
        <v>1863</v>
      </c>
      <c r="F2439" t="s">
        <v>1864</v>
      </c>
      <c r="G2439" t="s">
        <v>1865</v>
      </c>
      <c r="H2439">
        <v>15384576</v>
      </c>
      <c r="I2439" t="s">
        <v>20</v>
      </c>
      <c r="J2439" t="s">
        <v>21</v>
      </c>
      <c r="K2439" t="s">
        <v>22</v>
      </c>
      <c r="L2439" t="s">
        <v>1837</v>
      </c>
      <c r="M2439" t="s">
        <v>40</v>
      </c>
      <c r="N2439">
        <v>11</v>
      </c>
    </row>
    <row r="2440" spans="1:14" hidden="1" x14ac:dyDescent="0.25">
      <c r="A2440">
        <v>389</v>
      </c>
      <c r="B2440" t="s">
        <v>1866</v>
      </c>
      <c r="C2440" t="s">
        <v>1867</v>
      </c>
      <c r="D2440" t="s">
        <v>1837</v>
      </c>
      <c r="E2440" t="s">
        <v>1868</v>
      </c>
      <c r="F2440" t="s">
        <v>1864</v>
      </c>
      <c r="G2440" t="s">
        <v>1869</v>
      </c>
      <c r="H2440">
        <v>15208448</v>
      </c>
      <c r="I2440" t="s">
        <v>20</v>
      </c>
      <c r="J2440" t="s">
        <v>21</v>
      </c>
      <c r="K2440" t="s">
        <v>22</v>
      </c>
      <c r="L2440" t="s">
        <v>1837</v>
      </c>
      <c r="M2440" t="s">
        <v>56</v>
      </c>
      <c r="N2440">
        <v>11</v>
      </c>
    </row>
    <row r="2441" spans="1:14" hidden="1" x14ac:dyDescent="0.25">
      <c r="A2441">
        <v>390</v>
      </c>
      <c r="B2441" t="s">
        <v>1870</v>
      </c>
      <c r="C2441" t="s">
        <v>1871</v>
      </c>
      <c r="D2441" t="s">
        <v>1837</v>
      </c>
      <c r="E2441" t="s">
        <v>1872</v>
      </c>
      <c r="F2441" t="s">
        <v>1873</v>
      </c>
      <c r="G2441" t="s">
        <v>1874</v>
      </c>
      <c r="H2441">
        <v>14745600</v>
      </c>
      <c r="I2441" t="s">
        <v>20</v>
      </c>
      <c r="J2441" t="s">
        <v>21</v>
      </c>
      <c r="K2441" t="s">
        <v>22</v>
      </c>
      <c r="L2441" t="s">
        <v>1837</v>
      </c>
      <c r="M2441" t="s">
        <v>73</v>
      </c>
      <c r="N2441">
        <v>11</v>
      </c>
    </row>
    <row r="2442" spans="1:14" hidden="1" x14ac:dyDescent="0.25">
      <c r="A2442">
        <v>397</v>
      </c>
      <c r="B2442" t="s">
        <v>1904</v>
      </c>
      <c r="C2442" t="s">
        <v>1905</v>
      </c>
      <c r="D2442" t="s">
        <v>1877</v>
      </c>
      <c r="E2442" t="s">
        <v>1906</v>
      </c>
      <c r="F2442" t="s">
        <v>1907</v>
      </c>
      <c r="G2442" t="s">
        <v>1908</v>
      </c>
      <c r="H2442">
        <v>4870144</v>
      </c>
      <c r="I2442" t="s">
        <v>20</v>
      </c>
      <c r="J2442" t="s">
        <v>21</v>
      </c>
      <c r="K2442" t="s">
        <v>22</v>
      </c>
      <c r="L2442" t="s">
        <v>1877</v>
      </c>
      <c r="M2442" t="s">
        <v>275</v>
      </c>
      <c r="N2442">
        <v>11</v>
      </c>
    </row>
    <row r="2443" spans="1:14" hidden="1" x14ac:dyDescent="0.25">
      <c r="A2443">
        <v>391</v>
      </c>
      <c r="B2443" t="s">
        <v>1875</v>
      </c>
      <c r="C2443" t="s">
        <v>1876</v>
      </c>
      <c r="D2443" t="s">
        <v>1877</v>
      </c>
      <c r="E2443" t="s">
        <v>1878</v>
      </c>
      <c r="F2443" t="s">
        <v>1879</v>
      </c>
      <c r="G2443" t="s">
        <v>1880</v>
      </c>
      <c r="H2443">
        <v>5820416</v>
      </c>
      <c r="I2443" t="s">
        <v>20</v>
      </c>
      <c r="J2443" t="s">
        <v>21</v>
      </c>
      <c r="K2443" t="s">
        <v>22</v>
      </c>
      <c r="L2443" t="s">
        <v>1877</v>
      </c>
      <c r="M2443" t="s">
        <v>23</v>
      </c>
      <c r="N2443">
        <v>11</v>
      </c>
    </row>
    <row r="2444" spans="1:14" x14ac:dyDescent="0.25">
      <c r="A2444">
        <v>395</v>
      </c>
      <c r="B2444" t="s">
        <v>1894</v>
      </c>
      <c r="C2444" t="s">
        <v>1895</v>
      </c>
      <c r="D2444" t="s">
        <v>1877</v>
      </c>
      <c r="E2444" t="s">
        <v>1896</v>
      </c>
      <c r="F2444" t="s">
        <v>1897</v>
      </c>
      <c r="G2444" t="s">
        <v>1898</v>
      </c>
      <c r="H2444">
        <v>5922816</v>
      </c>
      <c r="I2444" t="s">
        <v>20</v>
      </c>
      <c r="J2444" t="s">
        <v>21</v>
      </c>
      <c r="K2444" t="s">
        <v>22</v>
      </c>
      <c r="L2444" t="s">
        <v>1877</v>
      </c>
      <c r="M2444" t="s">
        <v>136</v>
      </c>
      <c r="N2444">
        <v>11</v>
      </c>
    </row>
    <row r="2445" spans="1:14" hidden="1" x14ac:dyDescent="0.25">
      <c r="A2445">
        <v>396</v>
      </c>
      <c r="B2445" t="s">
        <v>1899</v>
      </c>
      <c r="C2445" t="s">
        <v>1900</v>
      </c>
      <c r="D2445" t="s">
        <v>1877</v>
      </c>
      <c r="E2445" t="s">
        <v>1901</v>
      </c>
      <c r="F2445" t="s">
        <v>1902</v>
      </c>
      <c r="G2445" t="s">
        <v>1903</v>
      </c>
      <c r="H2445">
        <v>5922816</v>
      </c>
      <c r="I2445" t="s">
        <v>20</v>
      </c>
      <c r="J2445" t="s">
        <v>21</v>
      </c>
      <c r="K2445" t="s">
        <v>22</v>
      </c>
      <c r="L2445" t="s">
        <v>1877</v>
      </c>
      <c r="M2445" t="s">
        <v>141</v>
      </c>
      <c r="N2445">
        <v>11</v>
      </c>
    </row>
    <row r="2446" spans="1:14" hidden="1" x14ac:dyDescent="0.25">
      <c r="A2446">
        <v>398</v>
      </c>
      <c r="B2446" t="s">
        <v>1909</v>
      </c>
      <c r="C2446" t="s">
        <v>1910</v>
      </c>
      <c r="D2446" t="s">
        <v>1877</v>
      </c>
      <c r="E2446" t="s">
        <v>1911</v>
      </c>
      <c r="F2446" t="s">
        <v>1912</v>
      </c>
      <c r="G2446" t="s">
        <v>1908</v>
      </c>
      <c r="H2446">
        <v>5795840</v>
      </c>
      <c r="I2446" t="s">
        <v>20</v>
      </c>
      <c r="J2446" t="s">
        <v>21</v>
      </c>
      <c r="K2446" t="s">
        <v>22</v>
      </c>
      <c r="L2446" t="s">
        <v>1877</v>
      </c>
      <c r="M2446" t="s">
        <v>275</v>
      </c>
      <c r="N2446">
        <v>11</v>
      </c>
    </row>
    <row r="2447" spans="1:14" hidden="1" x14ac:dyDescent="0.25">
      <c r="A2447">
        <v>392</v>
      </c>
      <c r="B2447" t="s">
        <v>1881</v>
      </c>
      <c r="C2447" t="s">
        <v>1882</v>
      </c>
      <c r="D2447" t="s">
        <v>1877</v>
      </c>
      <c r="E2447" t="s">
        <v>1883</v>
      </c>
      <c r="F2447" t="s">
        <v>1884</v>
      </c>
      <c r="G2447" t="s">
        <v>1885</v>
      </c>
      <c r="H2447">
        <v>4628480</v>
      </c>
      <c r="I2447" t="s">
        <v>20</v>
      </c>
      <c r="J2447" t="s">
        <v>21</v>
      </c>
      <c r="K2447" t="s">
        <v>22</v>
      </c>
      <c r="L2447" t="s">
        <v>1877</v>
      </c>
      <c r="M2447" t="s">
        <v>29</v>
      </c>
      <c r="N2447">
        <v>11</v>
      </c>
    </row>
    <row r="2448" spans="1:14" hidden="1" x14ac:dyDescent="0.25">
      <c r="A2448">
        <v>393</v>
      </c>
      <c r="B2448" t="s">
        <v>1886</v>
      </c>
      <c r="C2448" t="s">
        <v>1887</v>
      </c>
      <c r="D2448" t="s">
        <v>1877</v>
      </c>
      <c r="E2448" t="s">
        <v>1888</v>
      </c>
      <c r="F2448" t="s">
        <v>1888</v>
      </c>
      <c r="G2448" t="s">
        <v>1889</v>
      </c>
      <c r="H2448">
        <v>4624384</v>
      </c>
      <c r="I2448" t="s">
        <v>20</v>
      </c>
      <c r="J2448" t="s">
        <v>21</v>
      </c>
      <c r="K2448" t="s">
        <v>22</v>
      </c>
      <c r="L2448" t="s">
        <v>1877</v>
      </c>
      <c r="M2448" t="s">
        <v>29</v>
      </c>
      <c r="N2448">
        <v>11</v>
      </c>
    </row>
    <row r="2449" spans="1:14" hidden="1" x14ac:dyDescent="0.25">
      <c r="A2449">
        <v>394</v>
      </c>
      <c r="B2449" t="s">
        <v>1890</v>
      </c>
      <c r="C2449" t="s">
        <v>1891</v>
      </c>
      <c r="D2449" t="s">
        <v>1877</v>
      </c>
      <c r="E2449" t="s">
        <v>1892</v>
      </c>
      <c r="F2449" t="s">
        <v>1893</v>
      </c>
      <c r="G2449" t="s">
        <v>1889</v>
      </c>
      <c r="H2449">
        <v>4837376</v>
      </c>
      <c r="I2449" t="s">
        <v>20</v>
      </c>
      <c r="J2449" t="s">
        <v>21</v>
      </c>
      <c r="K2449" t="s">
        <v>22</v>
      </c>
      <c r="L2449" t="s">
        <v>1877</v>
      </c>
      <c r="M2449" t="s">
        <v>29</v>
      </c>
      <c r="N2449">
        <v>11</v>
      </c>
    </row>
    <row r="2450" spans="1:14" hidden="1" x14ac:dyDescent="0.25">
      <c r="A2450">
        <v>399</v>
      </c>
      <c r="B2450" t="s">
        <v>1913</v>
      </c>
      <c r="C2450" t="s">
        <v>1914</v>
      </c>
      <c r="D2450" t="s">
        <v>1915</v>
      </c>
      <c r="E2450" t="s">
        <v>1916</v>
      </c>
      <c r="F2450" t="s">
        <v>1917</v>
      </c>
      <c r="G2450" t="s">
        <v>1908</v>
      </c>
      <c r="H2450">
        <v>5509120</v>
      </c>
      <c r="I2450" t="s">
        <v>20</v>
      </c>
      <c r="J2450" t="s">
        <v>21</v>
      </c>
      <c r="K2450" t="s">
        <v>22</v>
      </c>
      <c r="L2450" t="s">
        <v>1915</v>
      </c>
      <c r="M2450" t="s">
        <v>23</v>
      </c>
      <c r="N2450">
        <v>11</v>
      </c>
    </row>
    <row r="2451" spans="1:14" hidden="1" x14ac:dyDescent="0.25">
      <c r="A2451">
        <v>400</v>
      </c>
      <c r="B2451" t="s">
        <v>1918</v>
      </c>
      <c r="C2451" t="s">
        <v>1919</v>
      </c>
      <c r="D2451" t="s">
        <v>1915</v>
      </c>
      <c r="E2451" t="s">
        <v>1920</v>
      </c>
      <c r="F2451" t="s">
        <v>1920</v>
      </c>
      <c r="G2451" t="s">
        <v>1921</v>
      </c>
      <c r="H2451">
        <v>4640768</v>
      </c>
      <c r="I2451" t="s">
        <v>20</v>
      </c>
      <c r="J2451" t="s">
        <v>21</v>
      </c>
      <c r="K2451" t="s">
        <v>22</v>
      </c>
      <c r="L2451" t="s">
        <v>1915</v>
      </c>
      <c r="M2451" t="s">
        <v>29</v>
      </c>
      <c r="N2451">
        <v>11</v>
      </c>
    </row>
    <row r="2452" spans="1:14" x14ac:dyDescent="0.25">
      <c r="A2452">
        <v>402</v>
      </c>
      <c r="B2452" t="s">
        <v>1926</v>
      </c>
      <c r="C2452" t="s">
        <v>1927</v>
      </c>
      <c r="D2452" t="s">
        <v>1915</v>
      </c>
      <c r="E2452" t="s">
        <v>1928</v>
      </c>
      <c r="F2452" t="s">
        <v>1929</v>
      </c>
      <c r="G2452" t="s">
        <v>1930</v>
      </c>
      <c r="H2452">
        <v>5230592</v>
      </c>
      <c r="I2452" t="s">
        <v>20</v>
      </c>
      <c r="J2452" t="s">
        <v>21</v>
      </c>
      <c r="K2452" t="s">
        <v>22</v>
      </c>
      <c r="L2452" t="s">
        <v>1915</v>
      </c>
      <c r="M2452" t="s">
        <v>136</v>
      </c>
      <c r="N2452">
        <v>11</v>
      </c>
    </row>
    <row r="2453" spans="1:14" x14ac:dyDescent="0.25">
      <c r="A2453">
        <v>403</v>
      </c>
      <c r="B2453" t="s">
        <v>1931</v>
      </c>
      <c r="C2453" t="s">
        <v>1932</v>
      </c>
      <c r="D2453" t="s">
        <v>1915</v>
      </c>
      <c r="E2453" t="s">
        <v>1933</v>
      </c>
      <c r="F2453" t="s">
        <v>1934</v>
      </c>
      <c r="G2453" t="s">
        <v>1935</v>
      </c>
      <c r="H2453">
        <v>5550080</v>
      </c>
      <c r="I2453" t="s">
        <v>20</v>
      </c>
      <c r="J2453" t="s">
        <v>21</v>
      </c>
      <c r="K2453" t="s">
        <v>22</v>
      </c>
      <c r="L2453" t="s">
        <v>1915</v>
      </c>
      <c r="M2453" t="s">
        <v>136</v>
      </c>
      <c r="N2453">
        <v>11</v>
      </c>
    </row>
    <row r="2454" spans="1:14" hidden="1" x14ac:dyDescent="0.25">
      <c r="A2454">
        <v>404</v>
      </c>
      <c r="B2454" t="s">
        <v>1936</v>
      </c>
      <c r="C2454" t="s">
        <v>1937</v>
      </c>
      <c r="D2454" t="s">
        <v>1915</v>
      </c>
      <c r="E2454" t="s">
        <v>1938</v>
      </c>
      <c r="F2454" t="s">
        <v>1939</v>
      </c>
      <c r="G2454" t="s">
        <v>1940</v>
      </c>
      <c r="H2454">
        <v>5541888</v>
      </c>
      <c r="I2454" t="s">
        <v>20</v>
      </c>
      <c r="J2454" t="s">
        <v>21</v>
      </c>
      <c r="K2454" t="s">
        <v>22</v>
      </c>
      <c r="L2454" t="s">
        <v>1915</v>
      </c>
      <c r="M2454" t="s">
        <v>141</v>
      </c>
      <c r="N2454">
        <v>11</v>
      </c>
    </row>
    <row r="2455" spans="1:14" hidden="1" x14ac:dyDescent="0.25">
      <c r="A2455">
        <v>405</v>
      </c>
      <c r="B2455" t="s">
        <v>1941</v>
      </c>
      <c r="C2455" t="s">
        <v>1942</v>
      </c>
      <c r="D2455" t="s">
        <v>1915</v>
      </c>
      <c r="E2455" t="s">
        <v>1943</v>
      </c>
      <c r="F2455" t="s">
        <v>1944</v>
      </c>
      <c r="G2455" t="s">
        <v>1945</v>
      </c>
      <c r="H2455">
        <v>5419008</v>
      </c>
      <c r="I2455" t="s">
        <v>20</v>
      </c>
      <c r="J2455" t="s">
        <v>21</v>
      </c>
      <c r="K2455" t="s">
        <v>22</v>
      </c>
      <c r="L2455" t="s">
        <v>1915</v>
      </c>
      <c r="M2455" t="s">
        <v>73</v>
      </c>
      <c r="N2455">
        <v>11</v>
      </c>
    </row>
    <row r="2456" spans="1:14" hidden="1" x14ac:dyDescent="0.25">
      <c r="A2456">
        <v>401</v>
      </c>
      <c r="B2456" t="s">
        <v>1922</v>
      </c>
      <c r="C2456" t="s">
        <v>1923</v>
      </c>
      <c r="D2456" t="s">
        <v>1915</v>
      </c>
      <c r="E2456" t="s">
        <v>1924</v>
      </c>
      <c r="F2456" t="s">
        <v>1925</v>
      </c>
      <c r="G2456" t="s">
        <v>1921</v>
      </c>
      <c r="H2456">
        <v>5484544</v>
      </c>
      <c r="I2456" t="s">
        <v>20</v>
      </c>
      <c r="J2456" t="s">
        <v>21</v>
      </c>
      <c r="K2456" t="s">
        <v>22</v>
      </c>
      <c r="L2456" t="s">
        <v>1915</v>
      </c>
      <c r="M2456" t="s">
        <v>29</v>
      </c>
      <c r="N2456">
        <v>11</v>
      </c>
    </row>
    <row r="2457" spans="1:14" hidden="1" x14ac:dyDescent="0.25">
      <c r="A2457">
        <v>406</v>
      </c>
      <c r="B2457" t="s">
        <v>1946</v>
      </c>
      <c r="C2457" t="s">
        <v>1947</v>
      </c>
      <c r="D2457" t="s">
        <v>1948</v>
      </c>
      <c r="E2457" t="s">
        <v>1949</v>
      </c>
      <c r="F2457" t="s">
        <v>1950</v>
      </c>
      <c r="G2457" t="s">
        <v>1951</v>
      </c>
      <c r="H2457">
        <v>5734400</v>
      </c>
      <c r="I2457" t="s">
        <v>20</v>
      </c>
      <c r="J2457" t="s">
        <v>21</v>
      </c>
      <c r="K2457" t="s">
        <v>22</v>
      </c>
      <c r="L2457" t="s">
        <v>1948</v>
      </c>
      <c r="M2457" t="s">
        <v>1952</v>
      </c>
      <c r="N2457">
        <v>11</v>
      </c>
    </row>
    <row r="2458" spans="1:14" x14ac:dyDescent="0.25">
      <c r="A2458">
        <v>407</v>
      </c>
      <c r="B2458" t="s">
        <v>1953</v>
      </c>
      <c r="C2458" t="s">
        <v>1954</v>
      </c>
      <c r="D2458" t="s">
        <v>1948</v>
      </c>
      <c r="E2458" t="s">
        <v>1955</v>
      </c>
      <c r="F2458" t="s">
        <v>1956</v>
      </c>
      <c r="G2458" t="s">
        <v>1957</v>
      </c>
      <c r="H2458">
        <v>5734400</v>
      </c>
      <c r="I2458" t="s">
        <v>20</v>
      </c>
      <c r="J2458" t="s">
        <v>21</v>
      </c>
      <c r="K2458" t="s">
        <v>22</v>
      </c>
      <c r="L2458" t="s">
        <v>1948</v>
      </c>
      <c r="M2458" t="s">
        <v>136</v>
      </c>
      <c r="N2458">
        <v>11</v>
      </c>
    </row>
    <row r="2459" spans="1:14" hidden="1" x14ac:dyDescent="0.25">
      <c r="A2459">
        <v>408</v>
      </c>
      <c r="B2459" t="s">
        <v>1958</v>
      </c>
      <c r="C2459" t="s">
        <v>1959</v>
      </c>
      <c r="D2459" t="s">
        <v>1948</v>
      </c>
      <c r="E2459" t="s">
        <v>1955</v>
      </c>
      <c r="F2459" t="s">
        <v>1960</v>
      </c>
      <c r="G2459" t="s">
        <v>1961</v>
      </c>
      <c r="H2459">
        <v>5742592</v>
      </c>
      <c r="I2459" t="s">
        <v>20</v>
      </c>
      <c r="J2459" t="s">
        <v>21</v>
      </c>
      <c r="K2459" t="s">
        <v>22</v>
      </c>
      <c r="L2459" t="s">
        <v>1948</v>
      </c>
      <c r="M2459" t="s">
        <v>141</v>
      </c>
      <c r="N2459">
        <v>11</v>
      </c>
    </row>
    <row r="2460" spans="1:14" hidden="1" x14ac:dyDescent="0.25">
      <c r="A2460">
        <v>409</v>
      </c>
      <c r="B2460" t="s">
        <v>1962</v>
      </c>
      <c r="C2460" t="s">
        <v>1963</v>
      </c>
      <c r="D2460" t="s">
        <v>1964</v>
      </c>
      <c r="E2460" t="s">
        <v>1965</v>
      </c>
      <c r="F2460" t="s">
        <v>1966</v>
      </c>
      <c r="G2460" t="s">
        <v>1967</v>
      </c>
      <c r="H2460">
        <v>5410816</v>
      </c>
      <c r="I2460" t="s">
        <v>20</v>
      </c>
      <c r="J2460" t="s">
        <v>21</v>
      </c>
      <c r="K2460" t="s">
        <v>22</v>
      </c>
      <c r="L2460" t="s">
        <v>1964</v>
      </c>
      <c r="M2460" t="s">
        <v>23</v>
      </c>
      <c r="N2460">
        <v>11</v>
      </c>
    </row>
    <row r="2461" spans="1:14" hidden="1" x14ac:dyDescent="0.25">
      <c r="A2461">
        <v>410</v>
      </c>
      <c r="B2461" t="s">
        <v>1968</v>
      </c>
      <c r="C2461" t="s">
        <v>1969</v>
      </c>
      <c r="D2461" t="s">
        <v>1964</v>
      </c>
      <c r="E2461" t="s">
        <v>1970</v>
      </c>
      <c r="F2461" t="s">
        <v>1971</v>
      </c>
      <c r="G2461" t="s">
        <v>1972</v>
      </c>
      <c r="H2461">
        <v>5443584</v>
      </c>
      <c r="I2461" t="s">
        <v>20</v>
      </c>
      <c r="J2461" t="s">
        <v>21</v>
      </c>
      <c r="K2461" t="s">
        <v>22</v>
      </c>
      <c r="L2461" t="s">
        <v>1964</v>
      </c>
      <c r="M2461" t="s">
        <v>29</v>
      </c>
      <c r="N2461">
        <v>11</v>
      </c>
    </row>
    <row r="2462" spans="1:14" hidden="1" x14ac:dyDescent="0.25">
      <c r="A2462">
        <v>411</v>
      </c>
      <c r="B2462" t="s">
        <v>1973</v>
      </c>
      <c r="C2462" t="s">
        <v>1974</v>
      </c>
      <c r="D2462" t="s">
        <v>1964</v>
      </c>
      <c r="E2462" t="s">
        <v>1975</v>
      </c>
      <c r="F2462" t="s">
        <v>1976</v>
      </c>
      <c r="G2462" t="s">
        <v>1972</v>
      </c>
      <c r="H2462">
        <v>6799360</v>
      </c>
      <c r="I2462" t="s">
        <v>20</v>
      </c>
      <c r="J2462" t="s">
        <v>21</v>
      </c>
      <c r="K2462" t="s">
        <v>22</v>
      </c>
      <c r="L2462" t="s">
        <v>1964</v>
      </c>
      <c r="M2462" t="s">
        <v>29</v>
      </c>
      <c r="N2462">
        <v>11</v>
      </c>
    </row>
    <row r="2463" spans="1:14" x14ac:dyDescent="0.25">
      <c r="A2463">
        <v>412</v>
      </c>
      <c r="B2463" t="s">
        <v>1977</v>
      </c>
      <c r="C2463" t="s">
        <v>1978</v>
      </c>
      <c r="D2463" t="s">
        <v>1964</v>
      </c>
      <c r="E2463" t="s">
        <v>1979</v>
      </c>
      <c r="F2463" t="s">
        <v>1980</v>
      </c>
      <c r="G2463" t="s">
        <v>1981</v>
      </c>
      <c r="H2463">
        <v>7053312</v>
      </c>
      <c r="I2463" t="s">
        <v>20</v>
      </c>
      <c r="J2463" t="s">
        <v>21</v>
      </c>
      <c r="K2463" t="s">
        <v>22</v>
      </c>
      <c r="L2463" t="s">
        <v>1964</v>
      </c>
      <c r="M2463" t="s">
        <v>136</v>
      </c>
      <c r="N2463">
        <v>11</v>
      </c>
    </row>
    <row r="2464" spans="1:14" hidden="1" x14ac:dyDescent="0.25">
      <c r="A2464">
        <v>413</v>
      </c>
      <c r="B2464" t="s">
        <v>1982</v>
      </c>
      <c r="C2464" t="s">
        <v>1983</v>
      </c>
      <c r="D2464" t="s">
        <v>1964</v>
      </c>
      <c r="E2464" t="s">
        <v>1984</v>
      </c>
      <c r="F2464" t="s">
        <v>1985</v>
      </c>
      <c r="G2464" t="s">
        <v>1986</v>
      </c>
      <c r="H2464">
        <v>6983680</v>
      </c>
      <c r="I2464" t="s">
        <v>20</v>
      </c>
      <c r="J2464" t="s">
        <v>21</v>
      </c>
      <c r="K2464" t="s">
        <v>22</v>
      </c>
      <c r="L2464" t="s">
        <v>1964</v>
      </c>
      <c r="M2464" t="s">
        <v>141</v>
      </c>
      <c r="N2464">
        <v>11</v>
      </c>
    </row>
    <row r="2465" spans="1:14" hidden="1" x14ac:dyDescent="0.25">
      <c r="A2465">
        <v>414</v>
      </c>
      <c r="B2465" t="s">
        <v>1987</v>
      </c>
      <c r="C2465" t="s">
        <v>1988</v>
      </c>
      <c r="D2465" t="s">
        <v>1964</v>
      </c>
      <c r="E2465" t="s">
        <v>1989</v>
      </c>
      <c r="F2465" t="s">
        <v>1990</v>
      </c>
      <c r="G2465" t="s">
        <v>1991</v>
      </c>
      <c r="H2465">
        <v>5410816</v>
      </c>
      <c r="I2465" t="s">
        <v>20</v>
      </c>
      <c r="J2465" t="s">
        <v>21</v>
      </c>
      <c r="K2465" t="s">
        <v>22</v>
      </c>
      <c r="L2465" t="s">
        <v>1964</v>
      </c>
      <c r="M2465" t="s">
        <v>275</v>
      </c>
      <c r="N2465">
        <v>11</v>
      </c>
    </row>
    <row r="2466" spans="1:14" hidden="1" x14ac:dyDescent="0.25">
      <c r="A2466">
        <v>415</v>
      </c>
      <c r="B2466" t="s">
        <v>1992</v>
      </c>
      <c r="C2466" t="s">
        <v>1993</v>
      </c>
      <c r="D2466" t="s">
        <v>1994</v>
      </c>
      <c r="E2466" t="s">
        <v>1995</v>
      </c>
      <c r="F2466" t="s">
        <v>1996</v>
      </c>
      <c r="G2466" t="s">
        <v>1991</v>
      </c>
      <c r="H2466">
        <v>4288512</v>
      </c>
      <c r="I2466" t="s">
        <v>20</v>
      </c>
      <c r="J2466" t="s">
        <v>21</v>
      </c>
      <c r="K2466" t="s">
        <v>22</v>
      </c>
      <c r="L2466" t="s">
        <v>1994</v>
      </c>
      <c r="M2466" t="s">
        <v>23</v>
      </c>
      <c r="N2466">
        <v>11</v>
      </c>
    </row>
    <row r="2467" spans="1:14" hidden="1" x14ac:dyDescent="0.25">
      <c r="A2467">
        <v>416</v>
      </c>
      <c r="B2467" t="s">
        <v>1997</v>
      </c>
      <c r="C2467" t="s">
        <v>1998</v>
      </c>
      <c r="D2467" t="s">
        <v>1994</v>
      </c>
      <c r="E2467" t="s">
        <v>1999</v>
      </c>
      <c r="F2467" t="s">
        <v>2000</v>
      </c>
      <c r="G2467" t="s">
        <v>2001</v>
      </c>
      <c r="H2467">
        <v>4288512</v>
      </c>
      <c r="I2467" t="s">
        <v>20</v>
      </c>
      <c r="J2467" t="s">
        <v>21</v>
      </c>
      <c r="K2467" t="s">
        <v>22</v>
      </c>
      <c r="L2467" t="s">
        <v>1994</v>
      </c>
      <c r="M2467" t="s">
        <v>29</v>
      </c>
      <c r="N2467">
        <v>11</v>
      </c>
    </row>
    <row r="2468" spans="1:14" hidden="1" x14ac:dyDescent="0.25">
      <c r="A2468">
        <v>417</v>
      </c>
      <c r="B2468" t="s">
        <v>2002</v>
      </c>
      <c r="C2468" t="s">
        <v>2003</v>
      </c>
      <c r="D2468" t="s">
        <v>1994</v>
      </c>
      <c r="E2468" t="s">
        <v>2004</v>
      </c>
      <c r="F2468" t="s">
        <v>2005</v>
      </c>
      <c r="G2468" t="s">
        <v>2006</v>
      </c>
      <c r="H2468">
        <v>4288512</v>
      </c>
      <c r="I2468" t="s">
        <v>20</v>
      </c>
      <c r="J2468" t="s">
        <v>21</v>
      </c>
      <c r="K2468" t="s">
        <v>22</v>
      </c>
      <c r="L2468" t="s">
        <v>1994</v>
      </c>
      <c r="M2468" t="s">
        <v>29</v>
      </c>
      <c r="N2468">
        <v>11</v>
      </c>
    </row>
    <row r="2469" spans="1:14" x14ac:dyDescent="0.25">
      <c r="A2469">
        <v>419</v>
      </c>
      <c r="B2469" t="s">
        <v>2011</v>
      </c>
      <c r="C2469" t="s">
        <v>2012</v>
      </c>
      <c r="D2469" t="s">
        <v>1994</v>
      </c>
      <c r="E2469" t="s">
        <v>2013</v>
      </c>
      <c r="F2469" t="s">
        <v>2014</v>
      </c>
      <c r="G2469" t="s">
        <v>2015</v>
      </c>
      <c r="H2469">
        <v>4689920</v>
      </c>
      <c r="I2469" t="s">
        <v>20</v>
      </c>
      <c r="J2469" t="s">
        <v>21</v>
      </c>
      <c r="K2469" t="s">
        <v>22</v>
      </c>
      <c r="L2469" t="s">
        <v>1994</v>
      </c>
      <c r="M2469" t="s">
        <v>40</v>
      </c>
      <c r="N2469">
        <v>11</v>
      </c>
    </row>
    <row r="2470" spans="1:14" hidden="1" x14ac:dyDescent="0.25">
      <c r="A2470">
        <v>420</v>
      </c>
      <c r="B2470" t="s">
        <v>2016</v>
      </c>
      <c r="C2470" t="s">
        <v>2017</v>
      </c>
      <c r="D2470" t="s">
        <v>1994</v>
      </c>
      <c r="E2470" t="s">
        <v>2018</v>
      </c>
      <c r="F2470" t="s">
        <v>2019</v>
      </c>
      <c r="G2470" t="s">
        <v>2015</v>
      </c>
      <c r="H2470">
        <v>4689920</v>
      </c>
      <c r="I2470" t="s">
        <v>20</v>
      </c>
      <c r="J2470" t="s">
        <v>21</v>
      </c>
      <c r="K2470" t="s">
        <v>22</v>
      </c>
      <c r="L2470" t="s">
        <v>1994</v>
      </c>
      <c r="M2470" t="s">
        <v>56</v>
      </c>
      <c r="N2470">
        <v>11</v>
      </c>
    </row>
    <row r="2471" spans="1:14" hidden="1" x14ac:dyDescent="0.25">
      <c r="A2471">
        <v>418</v>
      </c>
      <c r="B2471" t="s">
        <v>2007</v>
      </c>
      <c r="C2471" t="s">
        <v>2008</v>
      </c>
      <c r="D2471" t="s">
        <v>1994</v>
      </c>
      <c r="E2471" t="s">
        <v>2009</v>
      </c>
      <c r="F2471" t="s">
        <v>2009</v>
      </c>
      <c r="G2471" t="s">
        <v>2010</v>
      </c>
      <c r="H2471">
        <v>4308992</v>
      </c>
      <c r="I2471" t="s">
        <v>20</v>
      </c>
      <c r="J2471" t="s">
        <v>21</v>
      </c>
      <c r="K2471" t="s">
        <v>22</v>
      </c>
      <c r="L2471" t="s">
        <v>1994</v>
      </c>
      <c r="M2471" t="s">
        <v>29</v>
      </c>
      <c r="N2471">
        <v>11</v>
      </c>
    </row>
    <row r="2472" spans="1:14" hidden="1" x14ac:dyDescent="0.25">
      <c r="A2472">
        <v>421</v>
      </c>
      <c r="B2472" t="s">
        <v>2020</v>
      </c>
      <c r="C2472" t="s">
        <v>2021</v>
      </c>
      <c r="D2472" t="s">
        <v>2022</v>
      </c>
      <c r="E2472" t="s">
        <v>2023</v>
      </c>
      <c r="F2472" t="s">
        <v>2024</v>
      </c>
      <c r="G2472" t="s">
        <v>2025</v>
      </c>
      <c r="H2472">
        <v>4501504</v>
      </c>
      <c r="I2472" t="s">
        <v>20</v>
      </c>
      <c r="J2472" t="s">
        <v>21</v>
      </c>
      <c r="K2472" t="s">
        <v>22</v>
      </c>
      <c r="L2472" t="s">
        <v>2022</v>
      </c>
      <c r="M2472" t="s">
        <v>23</v>
      </c>
      <c r="N2472">
        <v>11</v>
      </c>
    </row>
    <row r="2473" spans="1:14" hidden="1" x14ac:dyDescent="0.25">
      <c r="A2473">
        <v>422</v>
      </c>
      <c r="B2473" t="s">
        <v>2026</v>
      </c>
      <c r="C2473" t="s">
        <v>2027</v>
      </c>
      <c r="D2473" t="s">
        <v>2022</v>
      </c>
      <c r="E2473" t="s">
        <v>2028</v>
      </c>
      <c r="F2473" t="s">
        <v>2029</v>
      </c>
      <c r="G2473" t="s">
        <v>2030</v>
      </c>
      <c r="H2473">
        <v>4501504</v>
      </c>
      <c r="I2473" t="s">
        <v>20</v>
      </c>
      <c r="J2473" t="s">
        <v>21</v>
      </c>
      <c r="K2473" t="s">
        <v>22</v>
      </c>
      <c r="L2473" t="s">
        <v>2022</v>
      </c>
      <c r="M2473" t="s">
        <v>29</v>
      </c>
      <c r="N2473">
        <v>11</v>
      </c>
    </row>
    <row r="2474" spans="1:14" hidden="1" x14ac:dyDescent="0.25">
      <c r="A2474">
        <v>423</v>
      </c>
      <c r="B2474" t="s">
        <v>2031</v>
      </c>
      <c r="C2474" t="s">
        <v>2032</v>
      </c>
      <c r="D2474" t="s">
        <v>2022</v>
      </c>
      <c r="E2474" t="s">
        <v>2033</v>
      </c>
      <c r="F2474" t="s">
        <v>2034</v>
      </c>
      <c r="G2474" t="s">
        <v>2030</v>
      </c>
      <c r="H2474">
        <v>5115904</v>
      </c>
      <c r="I2474" t="s">
        <v>20</v>
      </c>
      <c r="J2474" t="s">
        <v>21</v>
      </c>
      <c r="K2474" t="s">
        <v>22</v>
      </c>
      <c r="L2474" t="s">
        <v>2022</v>
      </c>
      <c r="M2474" t="s">
        <v>29</v>
      </c>
      <c r="N2474">
        <v>11</v>
      </c>
    </row>
    <row r="2475" spans="1:14" x14ac:dyDescent="0.25">
      <c r="A2475">
        <v>424</v>
      </c>
      <c r="B2475" t="s">
        <v>2035</v>
      </c>
      <c r="C2475" t="s">
        <v>2036</v>
      </c>
      <c r="D2475" t="s">
        <v>2022</v>
      </c>
      <c r="E2475" t="s">
        <v>2037</v>
      </c>
      <c r="F2475" t="s">
        <v>2034</v>
      </c>
      <c r="G2475" t="s">
        <v>2038</v>
      </c>
      <c r="H2475">
        <v>5115904</v>
      </c>
      <c r="I2475" t="s">
        <v>20</v>
      </c>
      <c r="J2475" t="s">
        <v>21</v>
      </c>
      <c r="K2475" t="s">
        <v>22</v>
      </c>
      <c r="L2475" t="s">
        <v>2022</v>
      </c>
      <c r="M2475" t="s">
        <v>136</v>
      </c>
      <c r="N2475">
        <v>11</v>
      </c>
    </row>
    <row r="2476" spans="1:14" hidden="1" x14ac:dyDescent="0.25">
      <c r="A2476">
        <v>425</v>
      </c>
      <c r="B2476" t="s">
        <v>2039</v>
      </c>
      <c r="C2476" t="s">
        <v>2040</v>
      </c>
      <c r="D2476" t="s">
        <v>2022</v>
      </c>
      <c r="E2476" t="s">
        <v>2041</v>
      </c>
      <c r="F2476" t="s">
        <v>2042</v>
      </c>
      <c r="G2476" t="s">
        <v>2043</v>
      </c>
      <c r="H2476">
        <v>5148672</v>
      </c>
      <c r="I2476" t="s">
        <v>20</v>
      </c>
      <c r="J2476" t="s">
        <v>21</v>
      </c>
      <c r="K2476" t="s">
        <v>22</v>
      </c>
      <c r="L2476" t="s">
        <v>2022</v>
      </c>
      <c r="M2476" t="s">
        <v>141</v>
      </c>
      <c r="N2476">
        <v>11</v>
      </c>
    </row>
    <row r="2477" spans="1:14" hidden="1" x14ac:dyDescent="0.25">
      <c r="A2477">
        <v>427</v>
      </c>
      <c r="B2477" t="s">
        <v>2050</v>
      </c>
      <c r="C2477" t="s">
        <v>2051</v>
      </c>
      <c r="D2477" t="s">
        <v>2046</v>
      </c>
      <c r="E2477" t="s">
        <v>2052</v>
      </c>
      <c r="F2477" t="s">
        <v>2053</v>
      </c>
      <c r="G2477" t="s">
        <v>2049</v>
      </c>
      <c r="H2477">
        <v>5021696</v>
      </c>
      <c r="I2477" t="s">
        <v>20</v>
      </c>
      <c r="J2477" t="s">
        <v>21</v>
      </c>
      <c r="K2477" t="s">
        <v>22</v>
      </c>
      <c r="L2477" t="s">
        <v>2046</v>
      </c>
      <c r="M2477" t="s">
        <v>23</v>
      </c>
      <c r="N2477">
        <v>11</v>
      </c>
    </row>
    <row r="2478" spans="1:14" hidden="1" x14ac:dyDescent="0.25">
      <c r="A2478">
        <v>431</v>
      </c>
      <c r="B2478" t="s">
        <v>2065</v>
      </c>
      <c r="C2478" t="s">
        <v>2066</v>
      </c>
      <c r="D2478" t="s">
        <v>2046</v>
      </c>
      <c r="E2478" t="s">
        <v>2067</v>
      </c>
      <c r="F2478" t="s">
        <v>2068</v>
      </c>
      <c r="G2478" t="s">
        <v>2069</v>
      </c>
      <c r="H2478">
        <v>5017600</v>
      </c>
      <c r="I2478" t="s">
        <v>20</v>
      </c>
      <c r="J2478" t="s">
        <v>21</v>
      </c>
      <c r="K2478" t="s">
        <v>22</v>
      </c>
      <c r="L2478" t="s">
        <v>2046</v>
      </c>
      <c r="M2478" t="s">
        <v>29</v>
      </c>
      <c r="N2478">
        <v>11</v>
      </c>
    </row>
    <row r="2479" spans="1:14" hidden="1" x14ac:dyDescent="0.25">
      <c r="A2479">
        <v>432</v>
      </c>
      <c r="B2479" t="s">
        <v>2070</v>
      </c>
      <c r="C2479" t="s">
        <v>2071</v>
      </c>
      <c r="D2479" t="s">
        <v>2046</v>
      </c>
      <c r="E2479" t="s">
        <v>2072</v>
      </c>
      <c r="F2479" t="s">
        <v>2073</v>
      </c>
      <c r="G2479" t="s">
        <v>2069</v>
      </c>
      <c r="H2479">
        <v>5017600</v>
      </c>
      <c r="I2479" t="s">
        <v>20</v>
      </c>
      <c r="J2479" t="s">
        <v>21</v>
      </c>
      <c r="K2479" t="s">
        <v>22</v>
      </c>
      <c r="L2479" t="s">
        <v>2046</v>
      </c>
      <c r="M2479" t="s">
        <v>29</v>
      </c>
      <c r="N2479">
        <v>11</v>
      </c>
    </row>
    <row r="2480" spans="1:14" hidden="1" x14ac:dyDescent="0.25">
      <c r="A2480">
        <v>433</v>
      </c>
      <c r="B2480" t="s">
        <v>2074</v>
      </c>
      <c r="C2480" t="s">
        <v>2075</v>
      </c>
      <c r="D2480" t="s">
        <v>2046</v>
      </c>
      <c r="E2480" t="s">
        <v>2076</v>
      </c>
      <c r="F2480" t="s">
        <v>2077</v>
      </c>
      <c r="G2480" t="s">
        <v>2069</v>
      </c>
      <c r="H2480">
        <v>4452352</v>
      </c>
      <c r="I2480" t="s">
        <v>20</v>
      </c>
      <c r="J2480" t="s">
        <v>21</v>
      </c>
      <c r="K2480" t="s">
        <v>22</v>
      </c>
      <c r="L2480" t="s">
        <v>2046</v>
      </c>
      <c r="M2480" t="s">
        <v>29</v>
      </c>
      <c r="N2480">
        <v>11</v>
      </c>
    </row>
    <row r="2481" spans="1:14" x14ac:dyDescent="0.25">
      <c r="A2481">
        <v>434</v>
      </c>
      <c r="B2481" t="s">
        <v>2078</v>
      </c>
      <c r="C2481" t="s">
        <v>2079</v>
      </c>
      <c r="D2481" t="s">
        <v>2046</v>
      </c>
      <c r="E2481" t="s">
        <v>2080</v>
      </c>
      <c r="F2481" t="s">
        <v>2081</v>
      </c>
      <c r="G2481" t="s">
        <v>2082</v>
      </c>
      <c r="H2481">
        <v>5017600</v>
      </c>
      <c r="I2481" t="s">
        <v>20</v>
      </c>
      <c r="J2481" t="s">
        <v>21</v>
      </c>
      <c r="K2481" t="s">
        <v>22</v>
      </c>
      <c r="L2481" t="s">
        <v>2046</v>
      </c>
      <c r="M2481" t="s">
        <v>40</v>
      </c>
      <c r="N2481">
        <v>11</v>
      </c>
    </row>
    <row r="2482" spans="1:14" hidden="1" x14ac:dyDescent="0.25">
      <c r="A2482">
        <v>435</v>
      </c>
      <c r="B2482" t="s">
        <v>2083</v>
      </c>
      <c r="C2482" t="s">
        <v>2084</v>
      </c>
      <c r="D2482" t="s">
        <v>2046</v>
      </c>
      <c r="E2482" t="s">
        <v>2085</v>
      </c>
      <c r="F2482" t="s">
        <v>2086</v>
      </c>
      <c r="G2482" t="s">
        <v>2087</v>
      </c>
      <c r="H2482">
        <v>5033984</v>
      </c>
      <c r="I2482" t="s">
        <v>20</v>
      </c>
      <c r="J2482" t="s">
        <v>21</v>
      </c>
      <c r="K2482" t="s">
        <v>22</v>
      </c>
      <c r="L2482" t="s">
        <v>2046</v>
      </c>
      <c r="M2482" t="s">
        <v>56</v>
      </c>
      <c r="N2482">
        <v>11</v>
      </c>
    </row>
    <row r="2483" spans="1:14" hidden="1" x14ac:dyDescent="0.25">
      <c r="A2483">
        <v>437</v>
      </c>
      <c r="B2483" t="s">
        <v>2092</v>
      </c>
      <c r="C2483" t="s">
        <v>2093</v>
      </c>
      <c r="D2483" t="s">
        <v>2046</v>
      </c>
      <c r="E2483" t="s">
        <v>2094</v>
      </c>
      <c r="F2483" t="s">
        <v>2095</v>
      </c>
      <c r="G2483" t="s">
        <v>2096</v>
      </c>
      <c r="H2483">
        <v>5001216</v>
      </c>
      <c r="I2483" t="s">
        <v>20</v>
      </c>
      <c r="J2483" t="s">
        <v>21</v>
      </c>
      <c r="K2483" t="s">
        <v>22</v>
      </c>
      <c r="L2483" t="s">
        <v>2046</v>
      </c>
      <c r="M2483" t="s">
        <v>73</v>
      </c>
      <c r="N2483">
        <v>11</v>
      </c>
    </row>
    <row r="2484" spans="1:14" hidden="1" x14ac:dyDescent="0.25">
      <c r="A2484">
        <v>426</v>
      </c>
      <c r="B2484" t="s">
        <v>2044</v>
      </c>
      <c r="C2484" t="s">
        <v>2045</v>
      </c>
      <c r="D2484" t="s">
        <v>2046</v>
      </c>
      <c r="E2484" t="s">
        <v>2047</v>
      </c>
      <c r="F2484" t="s">
        <v>2048</v>
      </c>
      <c r="G2484" t="s">
        <v>2049</v>
      </c>
      <c r="H2484">
        <v>4423680</v>
      </c>
      <c r="I2484" t="s">
        <v>20</v>
      </c>
      <c r="J2484" t="s">
        <v>21</v>
      </c>
      <c r="K2484" t="s">
        <v>22</v>
      </c>
      <c r="L2484" t="s">
        <v>2046</v>
      </c>
      <c r="M2484" t="s">
        <v>23</v>
      </c>
      <c r="N2484">
        <v>11</v>
      </c>
    </row>
    <row r="2485" spans="1:14" hidden="1" x14ac:dyDescent="0.25">
      <c r="A2485">
        <v>429</v>
      </c>
      <c r="B2485" t="s">
        <v>2058</v>
      </c>
      <c r="C2485" t="s">
        <v>2059</v>
      </c>
      <c r="D2485" t="s">
        <v>2046</v>
      </c>
      <c r="E2485" t="s">
        <v>1574</v>
      </c>
      <c r="F2485" t="s">
        <v>2060</v>
      </c>
      <c r="G2485" t="s">
        <v>2057</v>
      </c>
      <c r="H2485">
        <v>4714496</v>
      </c>
      <c r="I2485" t="s">
        <v>20</v>
      </c>
      <c r="J2485" t="s">
        <v>21</v>
      </c>
      <c r="K2485" t="s">
        <v>22</v>
      </c>
      <c r="L2485" t="s">
        <v>2046</v>
      </c>
      <c r="M2485" t="s">
        <v>23</v>
      </c>
      <c r="N2485">
        <v>12</v>
      </c>
    </row>
    <row r="2486" spans="1:14" hidden="1" x14ac:dyDescent="0.25">
      <c r="A2486">
        <v>430</v>
      </c>
      <c r="B2486" t="s">
        <v>2061</v>
      </c>
      <c r="C2486" t="s">
        <v>2062</v>
      </c>
      <c r="D2486" t="s">
        <v>2046</v>
      </c>
      <c r="E2486" t="s">
        <v>1574</v>
      </c>
      <c r="F2486" t="s">
        <v>2063</v>
      </c>
      <c r="G2486" t="s">
        <v>2064</v>
      </c>
      <c r="H2486">
        <v>4132864</v>
      </c>
      <c r="I2486" t="s">
        <v>20</v>
      </c>
      <c r="J2486" t="s">
        <v>21</v>
      </c>
      <c r="K2486" t="s">
        <v>22</v>
      </c>
      <c r="L2486" t="s">
        <v>2046</v>
      </c>
      <c r="M2486" t="s">
        <v>23</v>
      </c>
      <c r="N2486">
        <v>12</v>
      </c>
    </row>
    <row r="2487" spans="1:14" hidden="1" x14ac:dyDescent="0.25">
      <c r="A2487">
        <v>438</v>
      </c>
      <c r="B2487" t="s">
        <v>2097</v>
      </c>
      <c r="C2487" t="s">
        <v>2098</v>
      </c>
      <c r="D2487" t="s">
        <v>2099</v>
      </c>
      <c r="E2487" t="s">
        <v>2100</v>
      </c>
      <c r="F2487" t="s">
        <v>2101</v>
      </c>
      <c r="G2487" t="s">
        <v>2102</v>
      </c>
      <c r="H2487">
        <v>4612096</v>
      </c>
      <c r="I2487" t="s">
        <v>20</v>
      </c>
      <c r="J2487" t="s">
        <v>21</v>
      </c>
      <c r="K2487" t="s">
        <v>22</v>
      </c>
      <c r="L2487" t="s">
        <v>2099</v>
      </c>
      <c r="M2487" t="s">
        <v>23</v>
      </c>
      <c r="N2487">
        <v>11</v>
      </c>
    </row>
    <row r="2488" spans="1:14" x14ac:dyDescent="0.25">
      <c r="A2488">
        <v>442</v>
      </c>
      <c r="B2488" t="s">
        <v>2115</v>
      </c>
      <c r="C2488" t="s">
        <v>2116</v>
      </c>
      <c r="D2488" t="s">
        <v>2099</v>
      </c>
      <c r="E2488" t="s">
        <v>2117</v>
      </c>
      <c r="F2488" t="s">
        <v>2118</v>
      </c>
      <c r="G2488" t="s">
        <v>2119</v>
      </c>
      <c r="H2488">
        <v>5419008</v>
      </c>
      <c r="I2488" t="s">
        <v>20</v>
      </c>
      <c r="J2488" t="s">
        <v>21</v>
      </c>
      <c r="K2488" t="s">
        <v>22</v>
      </c>
      <c r="L2488" t="s">
        <v>2099</v>
      </c>
      <c r="M2488" t="s">
        <v>40</v>
      </c>
      <c r="N2488">
        <v>11</v>
      </c>
    </row>
    <row r="2489" spans="1:14" hidden="1" x14ac:dyDescent="0.25">
      <c r="A2489">
        <v>443</v>
      </c>
      <c r="B2489" t="s">
        <v>2120</v>
      </c>
      <c r="C2489" t="s">
        <v>2121</v>
      </c>
      <c r="D2489" t="s">
        <v>2099</v>
      </c>
      <c r="E2489" t="s">
        <v>2122</v>
      </c>
      <c r="F2489" t="s">
        <v>2123</v>
      </c>
      <c r="G2489" t="s">
        <v>2124</v>
      </c>
      <c r="H2489">
        <v>5419008</v>
      </c>
      <c r="I2489" t="s">
        <v>20</v>
      </c>
      <c r="J2489" t="s">
        <v>21</v>
      </c>
      <c r="K2489" t="s">
        <v>22</v>
      </c>
      <c r="L2489" t="s">
        <v>2099</v>
      </c>
      <c r="M2489" t="s">
        <v>56</v>
      </c>
      <c r="N2489">
        <v>11</v>
      </c>
    </row>
    <row r="2490" spans="1:14" hidden="1" x14ac:dyDescent="0.25">
      <c r="A2490">
        <v>444</v>
      </c>
      <c r="B2490" t="s">
        <v>2125</v>
      </c>
      <c r="C2490" t="s">
        <v>2126</v>
      </c>
      <c r="D2490" t="s">
        <v>2099</v>
      </c>
      <c r="E2490" t="s">
        <v>2127</v>
      </c>
      <c r="F2490" t="s">
        <v>2128</v>
      </c>
      <c r="G2490" t="s">
        <v>2129</v>
      </c>
      <c r="H2490">
        <v>4612096</v>
      </c>
      <c r="I2490" t="s">
        <v>20</v>
      </c>
      <c r="J2490" t="s">
        <v>21</v>
      </c>
      <c r="K2490" t="s">
        <v>22</v>
      </c>
      <c r="L2490" t="s">
        <v>2099</v>
      </c>
      <c r="M2490" t="s">
        <v>73</v>
      </c>
      <c r="N2490">
        <v>11</v>
      </c>
    </row>
    <row r="2491" spans="1:14" hidden="1" x14ac:dyDescent="0.25">
      <c r="A2491">
        <v>439</v>
      </c>
      <c r="B2491" t="s">
        <v>2103</v>
      </c>
      <c r="C2491" t="s">
        <v>2104</v>
      </c>
      <c r="D2491" t="s">
        <v>2099</v>
      </c>
      <c r="E2491" t="s">
        <v>2067</v>
      </c>
      <c r="F2491" t="s">
        <v>2105</v>
      </c>
      <c r="G2491" t="s">
        <v>2106</v>
      </c>
      <c r="H2491">
        <v>5419008</v>
      </c>
      <c r="I2491" t="s">
        <v>20</v>
      </c>
      <c r="J2491" t="s">
        <v>21</v>
      </c>
      <c r="K2491" t="s">
        <v>22</v>
      </c>
      <c r="L2491" t="s">
        <v>2099</v>
      </c>
      <c r="M2491" t="s">
        <v>29</v>
      </c>
      <c r="N2491">
        <v>11</v>
      </c>
    </row>
    <row r="2492" spans="1:14" hidden="1" x14ac:dyDescent="0.25">
      <c r="A2492">
        <v>440</v>
      </c>
      <c r="B2492" t="s">
        <v>2107</v>
      </c>
      <c r="C2492" t="s">
        <v>2108</v>
      </c>
      <c r="D2492" t="s">
        <v>2099</v>
      </c>
      <c r="E2492" t="s">
        <v>2109</v>
      </c>
      <c r="F2492" t="s">
        <v>2110</v>
      </c>
      <c r="G2492" t="s">
        <v>2106</v>
      </c>
      <c r="H2492">
        <v>4624384</v>
      </c>
      <c r="I2492" t="s">
        <v>20</v>
      </c>
      <c r="J2492" t="s">
        <v>21</v>
      </c>
      <c r="K2492" t="s">
        <v>22</v>
      </c>
      <c r="L2492" t="s">
        <v>2099</v>
      </c>
      <c r="M2492" t="s">
        <v>29</v>
      </c>
      <c r="N2492">
        <v>11</v>
      </c>
    </row>
    <row r="2493" spans="1:14" hidden="1" x14ac:dyDescent="0.25">
      <c r="A2493">
        <v>441</v>
      </c>
      <c r="B2493" t="s">
        <v>2111</v>
      </c>
      <c r="C2493" t="s">
        <v>2112</v>
      </c>
      <c r="D2493" t="s">
        <v>2099</v>
      </c>
      <c r="E2493" t="s">
        <v>2113</v>
      </c>
      <c r="F2493" t="s">
        <v>2114</v>
      </c>
      <c r="G2493" t="s">
        <v>2106</v>
      </c>
      <c r="H2493">
        <v>4624384</v>
      </c>
      <c r="I2493" t="s">
        <v>20</v>
      </c>
      <c r="J2493" t="s">
        <v>21</v>
      </c>
      <c r="K2493" t="s">
        <v>22</v>
      </c>
      <c r="L2493" t="s">
        <v>2099</v>
      </c>
      <c r="M2493" t="s">
        <v>29</v>
      </c>
      <c r="N2493">
        <v>11</v>
      </c>
    </row>
    <row r="2494" spans="1:14" hidden="1" x14ac:dyDescent="0.25">
      <c r="A2494">
        <v>446</v>
      </c>
      <c r="B2494" t="s">
        <v>2134</v>
      </c>
      <c r="C2494" t="s">
        <v>2135</v>
      </c>
      <c r="D2494" t="s">
        <v>2132</v>
      </c>
      <c r="E2494" t="s">
        <v>2136</v>
      </c>
      <c r="F2494" t="s">
        <v>2136</v>
      </c>
      <c r="G2494" t="s">
        <v>2137</v>
      </c>
      <c r="H2494">
        <v>4460544</v>
      </c>
      <c r="I2494" t="s">
        <v>20</v>
      </c>
      <c r="J2494" t="s">
        <v>21</v>
      </c>
      <c r="K2494" t="s">
        <v>22</v>
      </c>
      <c r="L2494" t="s">
        <v>2132</v>
      </c>
      <c r="M2494" t="s">
        <v>29</v>
      </c>
      <c r="N2494">
        <v>11</v>
      </c>
    </row>
    <row r="2495" spans="1:14" hidden="1" x14ac:dyDescent="0.25">
      <c r="A2495">
        <v>445</v>
      </c>
      <c r="B2495" t="s">
        <v>2130</v>
      </c>
      <c r="C2495" t="s">
        <v>2131</v>
      </c>
      <c r="D2495" t="s">
        <v>2132</v>
      </c>
      <c r="E2495" t="s">
        <v>2133</v>
      </c>
      <c r="F2495" t="s">
        <v>2133</v>
      </c>
      <c r="G2495" t="s">
        <v>2129</v>
      </c>
      <c r="H2495">
        <v>4460544</v>
      </c>
      <c r="I2495" t="s">
        <v>20</v>
      </c>
      <c r="J2495" t="s">
        <v>21</v>
      </c>
      <c r="K2495" t="s">
        <v>22</v>
      </c>
      <c r="L2495" t="s">
        <v>2132</v>
      </c>
      <c r="M2495" t="s">
        <v>23</v>
      </c>
      <c r="N2495">
        <v>11</v>
      </c>
    </row>
    <row r="2496" spans="1:14" x14ac:dyDescent="0.25">
      <c r="A2496">
        <v>447</v>
      </c>
      <c r="B2496" t="s">
        <v>2138</v>
      </c>
      <c r="C2496" t="s">
        <v>2139</v>
      </c>
      <c r="D2496" t="s">
        <v>2132</v>
      </c>
      <c r="E2496" t="s">
        <v>2140</v>
      </c>
      <c r="F2496" t="s">
        <v>2141</v>
      </c>
      <c r="G2496" t="s">
        <v>2142</v>
      </c>
      <c r="H2496">
        <v>5058560</v>
      </c>
      <c r="I2496" t="s">
        <v>20</v>
      </c>
      <c r="J2496" t="s">
        <v>21</v>
      </c>
      <c r="K2496" t="s">
        <v>22</v>
      </c>
      <c r="L2496" t="s">
        <v>2132</v>
      </c>
      <c r="M2496" t="s">
        <v>136</v>
      </c>
      <c r="N2496">
        <v>11</v>
      </c>
    </row>
    <row r="2497" spans="1:14" hidden="1" x14ac:dyDescent="0.25">
      <c r="A2497">
        <v>448</v>
      </c>
      <c r="B2497" t="s">
        <v>2143</v>
      </c>
      <c r="C2497" t="s">
        <v>2144</v>
      </c>
      <c r="D2497" t="s">
        <v>2132</v>
      </c>
      <c r="E2497" t="s">
        <v>2145</v>
      </c>
      <c r="F2497" t="s">
        <v>2145</v>
      </c>
      <c r="G2497" t="s">
        <v>2142</v>
      </c>
      <c r="H2497">
        <v>4472832</v>
      </c>
      <c r="I2497" t="s">
        <v>20</v>
      </c>
      <c r="J2497" t="s">
        <v>21</v>
      </c>
      <c r="K2497" t="s">
        <v>22</v>
      </c>
      <c r="L2497" t="s">
        <v>2132</v>
      </c>
      <c r="M2497" t="s">
        <v>141</v>
      </c>
      <c r="N2497">
        <v>11</v>
      </c>
    </row>
    <row r="2498" spans="1:14" hidden="1" x14ac:dyDescent="0.25">
      <c r="A2498">
        <v>449</v>
      </c>
      <c r="B2498" t="s">
        <v>2146</v>
      </c>
      <c r="C2498" t="s">
        <v>2147</v>
      </c>
      <c r="D2498" t="s">
        <v>2148</v>
      </c>
      <c r="E2498" t="s">
        <v>2149</v>
      </c>
      <c r="F2498" t="s">
        <v>2150</v>
      </c>
      <c r="G2498" t="s">
        <v>2151</v>
      </c>
      <c r="H2498">
        <v>4845568</v>
      </c>
      <c r="I2498" t="s">
        <v>20</v>
      </c>
      <c r="J2498" t="s">
        <v>21</v>
      </c>
      <c r="K2498" t="s">
        <v>22</v>
      </c>
      <c r="L2498" t="s">
        <v>2148</v>
      </c>
      <c r="M2498" t="s">
        <v>23</v>
      </c>
      <c r="N2498">
        <v>11</v>
      </c>
    </row>
    <row r="2499" spans="1:14" hidden="1" x14ac:dyDescent="0.25">
      <c r="A2499">
        <v>450</v>
      </c>
      <c r="B2499" t="s">
        <v>2152</v>
      </c>
      <c r="C2499" t="s">
        <v>2153</v>
      </c>
      <c r="D2499" t="s">
        <v>2148</v>
      </c>
      <c r="E2499" t="s">
        <v>2154</v>
      </c>
      <c r="F2499" t="s">
        <v>2155</v>
      </c>
      <c r="G2499" t="s">
        <v>2156</v>
      </c>
      <c r="H2499">
        <v>4820992</v>
      </c>
      <c r="I2499" t="s">
        <v>20</v>
      </c>
      <c r="J2499" t="s">
        <v>21</v>
      </c>
      <c r="K2499" t="s">
        <v>22</v>
      </c>
      <c r="L2499" t="s">
        <v>2148</v>
      </c>
      <c r="M2499" t="s">
        <v>29</v>
      </c>
      <c r="N2499">
        <v>11</v>
      </c>
    </row>
    <row r="2500" spans="1:14" x14ac:dyDescent="0.25">
      <c r="A2500">
        <v>451</v>
      </c>
      <c r="B2500" t="s">
        <v>2157</v>
      </c>
      <c r="C2500" t="s">
        <v>2158</v>
      </c>
      <c r="D2500" t="s">
        <v>2148</v>
      </c>
      <c r="E2500" t="s">
        <v>2150</v>
      </c>
      <c r="F2500" t="s">
        <v>2159</v>
      </c>
      <c r="G2500" t="s">
        <v>2160</v>
      </c>
      <c r="H2500">
        <v>4820992</v>
      </c>
      <c r="I2500" t="s">
        <v>20</v>
      </c>
      <c r="J2500" t="s">
        <v>21</v>
      </c>
      <c r="K2500" t="s">
        <v>22</v>
      </c>
      <c r="L2500" t="s">
        <v>2148</v>
      </c>
      <c r="M2500" t="s">
        <v>136</v>
      </c>
      <c r="N2500">
        <v>11</v>
      </c>
    </row>
    <row r="2501" spans="1:14" x14ac:dyDescent="0.25">
      <c r="A2501">
        <v>452</v>
      </c>
      <c r="B2501" t="s">
        <v>2161</v>
      </c>
      <c r="C2501" t="s">
        <v>2162</v>
      </c>
      <c r="D2501" t="s">
        <v>2148</v>
      </c>
      <c r="E2501" t="s">
        <v>2163</v>
      </c>
      <c r="F2501" t="s">
        <v>2164</v>
      </c>
      <c r="G2501" t="s">
        <v>2160</v>
      </c>
      <c r="H2501">
        <v>4829184</v>
      </c>
      <c r="I2501" t="s">
        <v>20</v>
      </c>
      <c r="J2501" t="s">
        <v>21</v>
      </c>
      <c r="K2501" t="s">
        <v>22</v>
      </c>
      <c r="L2501" t="s">
        <v>2148</v>
      </c>
      <c r="M2501" t="s">
        <v>136</v>
      </c>
      <c r="N2501">
        <v>11</v>
      </c>
    </row>
    <row r="2502" spans="1:14" hidden="1" x14ac:dyDescent="0.25">
      <c r="A2502">
        <v>453</v>
      </c>
      <c r="B2502" t="s">
        <v>2165</v>
      </c>
      <c r="C2502" t="s">
        <v>2166</v>
      </c>
      <c r="D2502" t="s">
        <v>2148</v>
      </c>
      <c r="E2502" t="s">
        <v>2167</v>
      </c>
      <c r="F2502" t="s">
        <v>2168</v>
      </c>
      <c r="G2502" t="s">
        <v>2169</v>
      </c>
      <c r="H2502">
        <v>4820992</v>
      </c>
      <c r="I2502" t="s">
        <v>20</v>
      </c>
      <c r="J2502" t="s">
        <v>21</v>
      </c>
      <c r="K2502" t="s">
        <v>22</v>
      </c>
      <c r="L2502" t="s">
        <v>2148</v>
      </c>
      <c r="M2502" t="s">
        <v>141</v>
      </c>
      <c r="N2502">
        <v>11</v>
      </c>
    </row>
    <row r="2503" spans="1:14" hidden="1" x14ac:dyDescent="0.25">
      <c r="A2503">
        <v>454</v>
      </c>
      <c r="B2503" t="s">
        <v>2170</v>
      </c>
      <c r="C2503" t="s">
        <v>2171</v>
      </c>
      <c r="D2503" t="s">
        <v>2148</v>
      </c>
      <c r="E2503" t="s">
        <v>2172</v>
      </c>
      <c r="F2503" t="s">
        <v>2173</v>
      </c>
      <c r="G2503" t="s">
        <v>2174</v>
      </c>
      <c r="H2503">
        <v>4820992</v>
      </c>
      <c r="I2503" t="s">
        <v>20</v>
      </c>
      <c r="J2503" t="s">
        <v>21</v>
      </c>
      <c r="K2503" t="s">
        <v>22</v>
      </c>
      <c r="L2503" t="s">
        <v>2148</v>
      </c>
      <c r="M2503" t="s">
        <v>141</v>
      </c>
      <c r="N2503">
        <v>11</v>
      </c>
    </row>
    <row r="2504" spans="1:14" x14ac:dyDescent="0.25">
      <c r="A2504">
        <v>458</v>
      </c>
      <c r="B2504" t="s">
        <v>2187</v>
      </c>
      <c r="C2504" t="s">
        <v>2188</v>
      </c>
      <c r="D2504" t="s">
        <v>2177</v>
      </c>
      <c r="E2504" t="s">
        <v>2189</v>
      </c>
      <c r="F2504" t="s">
        <v>2190</v>
      </c>
      <c r="G2504" t="s">
        <v>2191</v>
      </c>
      <c r="H2504">
        <v>4730880</v>
      </c>
      <c r="I2504" t="s">
        <v>20</v>
      </c>
      <c r="J2504" t="s">
        <v>21</v>
      </c>
      <c r="K2504" t="s">
        <v>22</v>
      </c>
      <c r="L2504" t="s">
        <v>2177</v>
      </c>
      <c r="M2504" t="s">
        <v>136</v>
      </c>
      <c r="N2504">
        <v>11</v>
      </c>
    </row>
    <row r="2505" spans="1:14" hidden="1" x14ac:dyDescent="0.25">
      <c r="A2505">
        <v>459</v>
      </c>
      <c r="B2505" t="s">
        <v>2192</v>
      </c>
      <c r="C2505" t="s">
        <v>2193</v>
      </c>
      <c r="D2505" t="s">
        <v>2177</v>
      </c>
      <c r="E2505" t="s">
        <v>2194</v>
      </c>
      <c r="F2505" t="s">
        <v>2195</v>
      </c>
      <c r="G2505" t="s">
        <v>2196</v>
      </c>
      <c r="H2505">
        <v>4730880</v>
      </c>
      <c r="I2505" t="s">
        <v>20</v>
      </c>
      <c r="J2505" t="s">
        <v>21</v>
      </c>
      <c r="K2505" t="s">
        <v>22</v>
      </c>
      <c r="L2505" t="s">
        <v>2177</v>
      </c>
      <c r="M2505" t="s">
        <v>141</v>
      </c>
      <c r="N2505">
        <v>11</v>
      </c>
    </row>
    <row r="2506" spans="1:14" hidden="1" x14ac:dyDescent="0.25">
      <c r="A2506">
        <v>460</v>
      </c>
      <c r="B2506" t="s">
        <v>2197</v>
      </c>
      <c r="C2506" t="s">
        <v>2198</v>
      </c>
      <c r="D2506" t="s">
        <v>2177</v>
      </c>
      <c r="E2506" t="s">
        <v>2199</v>
      </c>
      <c r="F2506" t="s">
        <v>2200</v>
      </c>
      <c r="G2506" t="s">
        <v>2201</v>
      </c>
      <c r="H2506">
        <v>4775936</v>
      </c>
      <c r="I2506" t="s">
        <v>20</v>
      </c>
      <c r="J2506" t="s">
        <v>21</v>
      </c>
      <c r="K2506" t="s">
        <v>22</v>
      </c>
      <c r="L2506" t="s">
        <v>2177</v>
      </c>
      <c r="M2506" t="s">
        <v>2202</v>
      </c>
      <c r="N2506">
        <v>11</v>
      </c>
    </row>
    <row r="2507" spans="1:14" hidden="1" x14ac:dyDescent="0.25">
      <c r="A2507">
        <v>455</v>
      </c>
      <c r="B2507" t="s">
        <v>2175</v>
      </c>
      <c r="C2507" t="s">
        <v>2176</v>
      </c>
      <c r="D2507" t="s">
        <v>2177</v>
      </c>
      <c r="E2507" t="s">
        <v>2154</v>
      </c>
      <c r="F2507" t="s">
        <v>2178</v>
      </c>
      <c r="G2507" t="s">
        <v>2179</v>
      </c>
      <c r="H2507">
        <v>4730880</v>
      </c>
      <c r="I2507" t="s">
        <v>20</v>
      </c>
      <c r="J2507" t="s">
        <v>21</v>
      </c>
      <c r="K2507" t="s">
        <v>22</v>
      </c>
      <c r="L2507" t="s">
        <v>2177</v>
      </c>
      <c r="M2507" t="s">
        <v>29</v>
      </c>
      <c r="N2507">
        <v>11</v>
      </c>
    </row>
    <row r="2508" spans="1:14" hidden="1" x14ac:dyDescent="0.25">
      <c r="A2508">
        <v>456</v>
      </c>
      <c r="B2508" t="s">
        <v>2180</v>
      </c>
      <c r="C2508" t="s">
        <v>2181</v>
      </c>
      <c r="D2508" t="s">
        <v>2177</v>
      </c>
      <c r="E2508" t="s">
        <v>2182</v>
      </c>
      <c r="F2508" t="s">
        <v>2182</v>
      </c>
      <c r="G2508" t="s">
        <v>2179</v>
      </c>
      <c r="H2508">
        <v>4308992</v>
      </c>
      <c r="I2508" t="s">
        <v>20</v>
      </c>
      <c r="J2508" t="s">
        <v>21</v>
      </c>
      <c r="K2508" t="s">
        <v>22</v>
      </c>
      <c r="L2508" t="s">
        <v>2177</v>
      </c>
      <c r="M2508" t="s">
        <v>29</v>
      </c>
      <c r="N2508">
        <v>11</v>
      </c>
    </row>
    <row r="2509" spans="1:14" hidden="1" x14ac:dyDescent="0.25">
      <c r="A2509">
        <v>457</v>
      </c>
      <c r="B2509" t="s">
        <v>2183</v>
      </c>
      <c r="C2509" t="s">
        <v>2184</v>
      </c>
      <c r="D2509" t="s">
        <v>2177</v>
      </c>
      <c r="E2509" t="s">
        <v>2185</v>
      </c>
      <c r="F2509" t="s">
        <v>2186</v>
      </c>
      <c r="G2509" t="s">
        <v>2179</v>
      </c>
      <c r="H2509">
        <v>4308992</v>
      </c>
      <c r="I2509" t="s">
        <v>20</v>
      </c>
      <c r="J2509" t="s">
        <v>21</v>
      </c>
      <c r="K2509" t="s">
        <v>22</v>
      </c>
      <c r="L2509" t="s">
        <v>2177</v>
      </c>
      <c r="M2509" t="s">
        <v>29</v>
      </c>
      <c r="N2509">
        <v>11</v>
      </c>
    </row>
    <row r="2510" spans="1:14" hidden="1" x14ac:dyDescent="0.25">
      <c r="A2510">
        <v>461</v>
      </c>
      <c r="B2510" t="s">
        <v>2203</v>
      </c>
      <c r="C2510" t="s">
        <v>2204</v>
      </c>
      <c r="D2510" t="s">
        <v>2205</v>
      </c>
      <c r="E2510" t="s">
        <v>2206</v>
      </c>
      <c r="F2510" t="s">
        <v>2206</v>
      </c>
      <c r="G2510" t="s">
        <v>2207</v>
      </c>
      <c r="H2510">
        <v>4472832</v>
      </c>
      <c r="I2510" t="s">
        <v>20</v>
      </c>
      <c r="J2510" t="s">
        <v>21</v>
      </c>
      <c r="K2510" t="s">
        <v>22</v>
      </c>
      <c r="L2510" t="s">
        <v>2205</v>
      </c>
      <c r="M2510" t="s">
        <v>23</v>
      </c>
      <c r="N2510">
        <v>11</v>
      </c>
    </row>
    <row r="2511" spans="1:14" hidden="1" x14ac:dyDescent="0.25">
      <c r="A2511">
        <v>462</v>
      </c>
      <c r="B2511" t="s">
        <v>2208</v>
      </c>
      <c r="C2511" t="s">
        <v>2209</v>
      </c>
      <c r="D2511" t="s">
        <v>2205</v>
      </c>
      <c r="E2511" t="s">
        <v>2210</v>
      </c>
      <c r="F2511" t="s">
        <v>2210</v>
      </c>
      <c r="G2511" t="s">
        <v>2211</v>
      </c>
      <c r="H2511">
        <v>4472832</v>
      </c>
      <c r="I2511" t="s">
        <v>20</v>
      </c>
      <c r="J2511" t="s">
        <v>21</v>
      </c>
      <c r="K2511" t="s">
        <v>22</v>
      </c>
      <c r="L2511" t="s">
        <v>2205</v>
      </c>
      <c r="M2511" t="s">
        <v>29</v>
      </c>
      <c r="N2511">
        <v>11</v>
      </c>
    </row>
    <row r="2512" spans="1:14" x14ac:dyDescent="0.25">
      <c r="A2512">
        <v>463</v>
      </c>
      <c r="B2512" t="s">
        <v>2212</v>
      </c>
      <c r="C2512" t="s">
        <v>2213</v>
      </c>
      <c r="D2512" t="s">
        <v>2205</v>
      </c>
      <c r="E2512" t="s">
        <v>2214</v>
      </c>
      <c r="F2512" t="s">
        <v>2215</v>
      </c>
      <c r="G2512" t="s">
        <v>2216</v>
      </c>
      <c r="H2512">
        <v>5066752</v>
      </c>
      <c r="I2512" t="s">
        <v>20</v>
      </c>
      <c r="J2512" t="s">
        <v>21</v>
      </c>
      <c r="K2512" t="s">
        <v>22</v>
      </c>
      <c r="L2512" t="s">
        <v>2205</v>
      </c>
      <c r="M2512" t="s">
        <v>136</v>
      </c>
      <c r="N2512">
        <v>11</v>
      </c>
    </row>
    <row r="2513" spans="1:14" hidden="1" x14ac:dyDescent="0.25">
      <c r="A2513">
        <v>464</v>
      </c>
      <c r="B2513" t="s">
        <v>2217</v>
      </c>
      <c r="C2513" t="s">
        <v>2218</v>
      </c>
      <c r="D2513" t="s">
        <v>2205</v>
      </c>
      <c r="E2513" t="s">
        <v>2219</v>
      </c>
      <c r="F2513" t="s">
        <v>2220</v>
      </c>
      <c r="G2513" t="s">
        <v>2221</v>
      </c>
      <c r="H2513">
        <v>5058560</v>
      </c>
      <c r="I2513" t="s">
        <v>20</v>
      </c>
      <c r="J2513" t="s">
        <v>21</v>
      </c>
      <c r="K2513" t="s">
        <v>22</v>
      </c>
      <c r="L2513" t="s">
        <v>2205</v>
      </c>
      <c r="M2513" t="s">
        <v>141</v>
      </c>
      <c r="N2513">
        <v>11</v>
      </c>
    </row>
    <row r="2514" spans="1:14" hidden="1" x14ac:dyDescent="0.25">
      <c r="A2514">
        <v>465</v>
      </c>
      <c r="B2514" t="s">
        <v>2222</v>
      </c>
      <c r="C2514" t="s">
        <v>2223</v>
      </c>
      <c r="D2514" t="s">
        <v>2224</v>
      </c>
      <c r="E2514" t="s">
        <v>2225</v>
      </c>
      <c r="F2514" t="s">
        <v>2226</v>
      </c>
      <c r="G2514" t="s">
        <v>2227</v>
      </c>
      <c r="H2514">
        <v>4755456</v>
      </c>
      <c r="I2514" t="s">
        <v>20</v>
      </c>
      <c r="J2514" t="s">
        <v>21</v>
      </c>
      <c r="K2514" t="s">
        <v>22</v>
      </c>
      <c r="L2514" t="s">
        <v>2224</v>
      </c>
      <c r="M2514" t="s">
        <v>23</v>
      </c>
      <c r="N2514">
        <v>11</v>
      </c>
    </row>
    <row r="2515" spans="1:14" hidden="1" x14ac:dyDescent="0.25">
      <c r="A2515">
        <v>466</v>
      </c>
      <c r="B2515" t="s">
        <v>2228</v>
      </c>
      <c r="C2515" t="s">
        <v>2229</v>
      </c>
      <c r="D2515" t="s">
        <v>2224</v>
      </c>
      <c r="E2515" t="s">
        <v>2230</v>
      </c>
      <c r="F2515" t="s">
        <v>2231</v>
      </c>
      <c r="G2515" t="s">
        <v>2232</v>
      </c>
      <c r="H2515">
        <v>4763648</v>
      </c>
      <c r="I2515" t="s">
        <v>20</v>
      </c>
      <c r="J2515" t="s">
        <v>21</v>
      </c>
      <c r="K2515" t="s">
        <v>22</v>
      </c>
      <c r="L2515" t="s">
        <v>2224</v>
      </c>
      <c r="M2515" t="s">
        <v>29</v>
      </c>
      <c r="N2515">
        <v>11</v>
      </c>
    </row>
    <row r="2516" spans="1:14" hidden="1" x14ac:dyDescent="0.25">
      <c r="A2516">
        <v>467</v>
      </c>
      <c r="B2516" t="s">
        <v>2233</v>
      </c>
      <c r="C2516" t="s">
        <v>2234</v>
      </c>
      <c r="D2516" t="s">
        <v>2224</v>
      </c>
      <c r="E2516" t="s">
        <v>2235</v>
      </c>
      <c r="F2516" t="s">
        <v>2235</v>
      </c>
      <c r="G2516" t="s">
        <v>2232</v>
      </c>
      <c r="H2516">
        <v>4325376</v>
      </c>
      <c r="I2516" t="s">
        <v>20</v>
      </c>
      <c r="J2516" t="s">
        <v>21</v>
      </c>
      <c r="K2516" t="s">
        <v>22</v>
      </c>
      <c r="L2516" t="s">
        <v>2224</v>
      </c>
      <c r="M2516" t="s">
        <v>29</v>
      </c>
      <c r="N2516">
        <v>11</v>
      </c>
    </row>
    <row r="2517" spans="1:14" x14ac:dyDescent="0.25">
      <c r="A2517">
        <v>468</v>
      </c>
      <c r="B2517" t="s">
        <v>2236</v>
      </c>
      <c r="C2517" t="s">
        <v>2237</v>
      </c>
      <c r="D2517" t="s">
        <v>2224</v>
      </c>
      <c r="E2517" t="s">
        <v>2238</v>
      </c>
      <c r="F2517" t="s">
        <v>2239</v>
      </c>
      <c r="G2517" t="s">
        <v>2240</v>
      </c>
      <c r="H2517">
        <v>4763648</v>
      </c>
      <c r="I2517" t="s">
        <v>20</v>
      </c>
      <c r="J2517" t="s">
        <v>21</v>
      </c>
      <c r="K2517" t="s">
        <v>22</v>
      </c>
      <c r="L2517" t="s">
        <v>2224</v>
      </c>
      <c r="M2517" t="s">
        <v>136</v>
      </c>
      <c r="N2517">
        <v>11</v>
      </c>
    </row>
    <row r="2518" spans="1:14" hidden="1" x14ac:dyDescent="0.25">
      <c r="A2518">
        <v>470</v>
      </c>
      <c r="B2518" t="s">
        <v>2246</v>
      </c>
      <c r="C2518" t="s">
        <v>2247</v>
      </c>
      <c r="D2518" t="s">
        <v>2224</v>
      </c>
      <c r="E2518" t="s">
        <v>2248</v>
      </c>
      <c r="F2518" t="s">
        <v>2249</v>
      </c>
      <c r="G2518" t="s">
        <v>2245</v>
      </c>
      <c r="H2518">
        <v>4763648</v>
      </c>
      <c r="I2518" t="s">
        <v>20</v>
      </c>
      <c r="J2518" t="s">
        <v>21</v>
      </c>
      <c r="K2518" t="s">
        <v>22</v>
      </c>
      <c r="L2518" t="s">
        <v>2224</v>
      </c>
      <c r="M2518" t="s">
        <v>141</v>
      </c>
      <c r="N2518">
        <v>11</v>
      </c>
    </row>
    <row r="2519" spans="1:14" x14ac:dyDescent="0.25">
      <c r="A2519">
        <v>469</v>
      </c>
      <c r="B2519" t="s">
        <v>2241</v>
      </c>
      <c r="C2519" t="s">
        <v>2242</v>
      </c>
      <c r="D2519" t="s">
        <v>2224</v>
      </c>
      <c r="E2519" t="s">
        <v>2243</v>
      </c>
      <c r="F2519" t="s">
        <v>2244</v>
      </c>
      <c r="G2519" t="s">
        <v>2245</v>
      </c>
      <c r="H2519">
        <v>4329472</v>
      </c>
      <c r="I2519" t="s">
        <v>20</v>
      </c>
      <c r="J2519" t="s">
        <v>21</v>
      </c>
      <c r="K2519" t="s">
        <v>22</v>
      </c>
      <c r="L2519" t="s">
        <v>2224</v>
      </c>
      <c r="M2519" t="s">
        <v>136</v>
      </c>
      <c r="N2519">
        <v>11</v>
      </c>
    </row>
    <row r="2520" spans="1:14" hidden="1" x14ac:dyDescent="0.25">
      <c r="A2520">
        <v>471</v>
      </c>
      <c r="B2520" t="s">
        <v>2250</v>
      </c>
      <c r="C2520" t="s">
        <v>2251</v>
      </c>
      <c r="D2520" t="s">
        <v>2224</v>
      </c>
      <c r="E2520" t="s">
        <v>2252</v>
      </c>
      <c r="F2520" t="s">
        <v>2253</v>
      </c>
      <c r="G2520" t="s">
        <v>2254</v>
      </c>
      <c r="H2520">
        <v>4755456</v>
      </c>
      <c r="I2520" t="s">
        <v>20</v>
      </c>
      <c r="J2520" t="s">
        <v>21</v>
      </c>
      <c r="K2520" t="s">
        <v>22</v>
      </c>
      <c r="L2520" t="s">
        <v>2224</v>
      </c>
      <c r="M2520" t="s">
        <v>73</v>
      </c>
      <c r="N2520">
        <v>11</v>
      </c>
    </row>
    <row r="2521" spans="1:14" hidden="1" x14ac:dyDescent="0.25">
      <c r="A2521">
        <v>472</v>
      </c>
      <c r="B2521" t="s">
        <v>2255</v>
      </c>
      <c r="C2521" t="s">
        <v>2256</v>
      </c>
      <c r="D2521" t="s">
        <v>2257</v>
      </c>
      <c r="E2521" t="s">
        <v>2258</v>
      </c>
      <c r="F2521" t="s">
        <v>2258</v>
      </c>
      <c r="G2521" t="s">
        <v>2254</v>
      </c>
      <c r="H2521">
        <v>4431872</v>
      </c>
      <c r="I2521" t="s">
        <v>20</v>
      </c>
      <c r="J2521" t="s">
        <v>21</v>
      </c>
      <c r="K2521" t="s">
        <v>22</v>
      </c>
      <c r="L2521" t="s">
        <v>2257</v>
      </c>
      <c r="M2521" t="s">
        <v>23</v>
      </c>
      <c r="N2521">
        <v>11</v>
      </c>
    </row>
    <row r="2522" spans="1:14" x14ac:dyDescent="0.25">
      <c r="A2522">
        <v>473</v>
      </c>
      <c r="B2522" t="s">
        <v>2259</v>
      </c>
      <c r="C2522" t="s">
        <v>2260</v>
      </c>
      <c r="D2522" t="s">
        <v>2257</v>
      </c>
      <c r="E2522" t="s">
        <v>2261</v>
      </c>
      <c r="F2522" t="s">
        <v>2262</v>
      </c>
      <c r="G2522" t="s">
        <v>2263</v>
      </c>
      <c r="H2522">
        <v>5001216</v>
      </c>
      <c r="I2522" t="s">
        <v>20</v>
      </c>
      <c r="J2522" t="s">
        <v>21</v>
      </c>
      <c r="K2522" t="s">
        <v>22</v>
      </c>
      <c r="L2522" t="s">
        <v>2257</v>
      </c>
      <c r="M2522" t="s">
        <v>136</v>
      </c>
      <c r="N2522">
        <v>11</v>
      </c>
    </row>
    <row r="2523" spans="1:14" hidden="1" x14ac:dyDescent="0.25">
      <c r="A2523">
        <v>474</v>
      </c>
      <c r="B2523" t="s">
        <v>2264</v>
      </c>
      <c r="C2523" t="s">
        <v>2265</v>
      </c>
      <c r="D2523" t="s">
        <v>2257</v>
      </c>
      <c r="E2523" t="s">
        <v>2266</v>
      </c>
      <c r="F2523" t="s">
        <v>2266</v>
      </c>
      <c r="G2523" t="s">
        <v>2267</v>
      </c>
      <c r="H2523">
        <v>4444160</v>
      </c>
      <c r="I2523" t="s">
        <v>20</v>
      </c>
      <c r="J2523" t="s">
        <v>21</v>
      </c>
      <c r="K2523" t="s">
        <v>22</v>
      </c>
      <c r="L2523" t="s">
        <v>2257</v>
      </c>
      <c r="M2523" t="s">
        <v>141</v>
      </c>
      <c r="N2523">
        <v>11</v>
      </c>
    </row>
    <row r="2524" spans="1:14" x14ac:dyDescent="0.25">
      <c r="A2524">
        <v>479</v>
      </c>
      <c r="B2524" t="s">
        <v>2287</v>
      </c>
      <c r="C2524" t="s">
        <v>2288</v>
      </c>
      <c r="D2524" t="s">
        <v>2270</v>
      </c>
      <c r="E2524" t="s">
        <v>2289</v>
      </c>
      <c r="F2524" t="s">
        <v>2290</v>
      </c>
      <c r="G2524" t="s">
        <v>2291</v>
      </c>
      <c r="H2524">
        <v>4706304</v>
      </c>
      <c r="I2524" t="s">
        <v>20</v>
      </c>
      <c r="J2524" t="s">
        <v>21</v>
      </c>
      <c r="K2524" t="s">
        <v>22</v>
      </c>
      <c r="L2524" t="s">
        <v>2270</v>
      </c>
      <c r="M2524" t="s">
        <v>136</v>
      </c>
      <c r="N2524">
        <v>11</v>
      </c>
    </row>
    <row r="2525" spans="1:14" hidden="1" x14ac:dyDescent="0.25">
      <c r="A2525">
        <v>480</v>
      </c>
      <c r="B2525" t="s">
        <v>2292</v>
      </c>
      <c r="C2525" t="s">
        <v>2293</v>
      </c>
      <c r="D2525" t="s">
        <v>2270</v>
      </c>
      <c r="E2525" t="s">
        <v>2294</v>
      </c>
      <c r="F2525" t="s">
        <v>2295</v>
      </c>
      <c r="G2525" t="s">
        <v>2295</v>
      </c>
      <c r="H2525">
        <v>4714496</v>
      </c>
      <c r="I2525" t="s">
        <v>20</v>
      </c>
      <c r="J2525" t="s">
        <v>21</v>
      </c>
      <c r="K2525" t="s">
        <v>22</v>
      </c>
      <c r="L2525" t="s">
        <v>2270</v>
      </c>
      <c r="M2525" t="s">
        <v>141</v>
      </c>
      <c r="N2525">
        <v>11</v>
      </c>
    </row>
    <row r="2526" spans="1:14" hidden="1" x14ac:dyDescent="0.25">
      <c r="A2526">
        <v>475</v>
      </c>
      <c r="B2526" t="s">
        <v>2268</v>
      </c>
      <c r="C2526" t="s">
        <v>2269</v>
      </c>
      <c r="D2526" t="s">
        <v>2270</v>
      </c>
      <c r="E2526" t="s">
        <v>2271</v>
      </c>
      <c r="F2526" t="s">
        <v>2272</v>
      </c>
      <c r="G2526" t="s">
        <v>2273</v>
      </c>
      <c r="H2526">
        <v>4706304</v>
      </c>
      <c r="I2526" t="s">
        <v>20</v>
      </c>
      <c r="J2526" t="s">
        <v>21</v>
      </c>
      <c r="K2526" t="s">
        <v>22</v>
      </c>
      <c r="L2526" t="s">
        <v>2270</v>
      </c>
      <c r="M2526" t="s">
        <v>2269</v>
      </c>
      <c r="N2526">
        <v>10</v>
      </c>
    </row>
    <row r="2527" spans="1:14" hidden="1" x14ac:dyDescent="0.25">
      <c r="A2527">
        <v>481</v>
      </c>
      <c r="B2527" t="s">
        <v>2296</v>
      </c>
      <c r="C2527" t="s">
        <v>2297</v>
      </c>
      <c r="D2527" t="s">
        <v>2270</v>
      </c>
      <c r="E2527" t="s">
        <v>2298</v>
      </c>
      <c r="F2527" t="s">
        <v>2299</v>
      </c>
      <c r="G2527" t="s">
        <v>2300</v>
      </c>
      <c r="H2527">
        <v>4698112</v>
      </c>
      <c r="I2527" t="s">
        <v>20</v>
      </c>
      <c r="J2527" t="s">
        <v>21</v>
      </c>
      <c r="K2527" t="s">
        <v>22</v>
      </c>
      <c r="L2527" t="s">
        <v>2270</v>
      </c>
      <c r="M2527" t="s">
        <v>2202</v>
      </c>
      <c r="N2527">
        <v>11</v>
      </c>
    </row>
    <row r="2528" spans="1:14" hidden="1" x14ac:dyDescent="0.25">
      <c r="A2528">
        <v>476</v>
      </c>
      <c r="B2528" t="s">
        <v>2274</v>
      </c>
      <c r="C2528" t="s">
        <v>2275</v>
      </c>
      <c r="D2528" t="s">
        <v>2270</v>
      </c>
      <c r="E2528" t="s">
        <v>2276</v>
      </c>
      <c r="F2528" t="s">
        <v>2277</v>
      </c>
      <c r="G2528" t="s">
        <v>2278</v>
      </c>
      <c r="H2528">
        <v>4706304</v>
      </c>
      <c r="I2528" t="s">
        <v>20</v>
      </c>
      <c r="J2528" t="s">
        <v>21</v>
      </c>
      <c r="K2528" t="s">
        <v>22</v>
      </c>
      <c r="L2528" t="s">
        <v>2270</v>
      </c>
      <c r="M2528" t="s">
        <v>29</v>
      </c>
      <c r="N2528">
        <v>11</v>
      </c>
    </row>
    <row r="2529" spans="1:14" hidden="1" x14ac:dyDescent="0.25">
      <c r="A2529">
        <v>477</v>
      </c>
      <c r="B2529" t="s">
        <v>2279</v>
      </c>
      <c r="C2529" t="s">
        <v>2280</v>
      </c>
      <c r="D2529" t="s">
        <v>2270</v>
      </c>
      <c r="E2529" t="s">
        <v>2281</v>
      </c>
      <c r="F2529" t="s">
        <v>2282</v>
      </c>
      <c r="G2529" t="s">
        <v>2278</v>
      </c>
      <c r="H2529">
        <v>4706304</v>
      </c>
      <c r="I2529" t="s">
        <v>20</v>
      </c>
      <c r="J2529" t="s">
        <v>21</v>
      </c>
      <c r="K2529" t="s">
        <v>22</v>
      </c>
      <c r="L2529" t="s">
        <v>2270</v>
      </c>
      <c r="M2529" t="s">
        <v>29</v>
      </c>
      <c r="N2529">
        <v>11</v>
      </c>
    </row>
    <row r="2530" spans="1:14" hidden="1" x14ac:dyDescent="0.25">
      <c r="A2530">
        <v>478</v>
      </c>
      <c r="B2530" t="s">
        <v>2283</v>
      </c>
      <c r="C2530" t="s">
        <v>2284</v>
      </c>
      <c r="D2530" t="s">
        <v>2270</v>
      </c>
      <c r="E2530" t="s">
        <v>2285</v>
      </c>
      <c r="F2530" t="s">
        <v>2286</v>
      </c>
      <c r="G2530" t="s">
        <v>2278</v>
      </c>
      <c r="H2530">
        <v>4292608</v>
      </c>
      <c r="I2530" t="s">
        <v>20</v>
      </c>
      <c r="J2530" t="s">
        <v>21</v>
      </c>
      <c r="K2530" t="s">
        <v>22</v>
      </c>
      <c r="L2530" t="s">
        <v>2270</v>
      </c>
      <c r="M2530" t="s">
        <v>29</v>
      </c>
      <c r="N2530">
        <v>11</v>
      </c>
    </row>
    <row r="2531" spans="1:14" hidden="1" x14ac:dyDescent="0.25">
      <c r="A2531">
        <v>482</v>
      </c>
      <c r="B2531" t="s">
        <v>2301</v>
      </c>
      <c r="C2531" t="s">
        <v>2302</v>
      </c>
      <c r="D2531" t="s">
        <v>2303</v>
      </c>
      <c r="E2531" t="s">
        <v>2304</v>
      </c>
      <c r="F2531" t="s">
        <v>2304</v>
      </c>
      <c r="G2531" t="s">
        <v>2305</v>
      </c>
      <c r="H2531">
        <v>4341760</v>
      </c>
      <c r="I2531" t="s">
        <v>20</v>
      </c>
      <c r="J2531" t="s">
        <v>21</v>
      </c>
      <c r="K2531" t="s">
        <v>22</v>
      </c>
      <c r="L2531" t="s">
        <v>2303</v>
      </c>
      <c r="M2531" t="s">
        <v>29</v>
      </c>
      <c r="N2531">
        <v>11</v>
      </c>
    </row>
    <row r="2532" spans="1:14" x14ac:dyDescent="0.25">
      <c r="A2532">
        <v>484</v>
      </c>
      <c r="B2532" t="s">
        <v>2311</v>
      </c>
      <c r="C2532" t="s">
        <v>2312</v>
      </c>
      <c r="D2532" t="s">
        <v>2303</v>
      </c>
      <c r="E2532" t="s">
        <v>2313</v>
      </c>
      <c r="F2532" t="s">
        <v>2314</v>
      </c>
      <c r="G2532" t="s">
        <v>2310</v>
      </c>
      <c r="H2532">
        <v>4943872</v>
      </c>
      <c r="I2532" t="s">
        <v>20</v>
      </c>
      <c r="J2532" t="s">
        <v>21</v>
      </c>
      <c r="K2532" t="s">
        <v>22</v>
      </c>
      <c r="L2532" t="s">
        <v>2303</v>
      </c>
      <c r="M2532" t="s">
        <v>40</v>
      </c>
      <c r="N2532">
        <v>11</v>
      </c>
    </row>
    <row r="2533" spans="1:14" hidden="1" x14ac:dyDescent="0.25">
      <c r="A2533">
        <v>485</v>
      </c>
      <c r="B2533" t="s">
        <v>2315</v>
      </c>
      <c r="C2533" t="s">
        <v>2316</v>
      </c>
      <c r="D2533" t="s">
        <v>2303</v>
      </c>
      <c r="E2533" t="s">
        <v>2317</v>
      </c>
      <c r="F2533" t="s">
        <v>2318</v>
      </c>
      <c r="G2533" t="s">
        <v>2319</v>
      </c>
      <c r="H2533">
        <v>4919296</v>
      </c>
      <c r="I2533" t="s">
        <v>20</v>
      </c>
      <c r="J2533" t="s">
        <v>21</v>
      </c>
      <c r="K2533" t="s">
        <v>22</v>
      </c>
      <c r="L2533" t="s">
        <v>2303</v>
      </c>
      <c r="M2533" t="s">
        <v>56</v>
      </c>
      <c r="N2533">
        <v>11</v>
      </c>
    </row>
    <row r="2534" spans="1:14" hidden="1" x14ac:dyDescent="0.25">
      <c r="A2534">
        <v>483</v>
      </c>
      <c r="B2534" t="s">
        <v>2306</v>
      </c>
      <c r="C2534" t="s">
        <v>2307</v>
      </c>
      <c r="D2534" t="s">
        <v>2303</v>
      </c>
      <c r="E2534" t="s">
        <v>2308</v>
      </c>
      <c r="F2534" t="s">
        <v>2309</v>
      </c>
      <c r="G2534" t="s">
        <v>2310</v>
      </c>
      <c r="H2534">
        <v>4341760</v>
      </c>
      <c r="I2534" t="s">
        <v>20</v>
      </c>
      <c r="J2534" t="s">
        <v>21</v>
      </c>
      <c r="K2534" t="s">
        <v>22</v>
      </c>
      <c r="L2534" t="s">
        <v>2303</v>
      </c>
      <c r="M2534" t="s">
        <v>29</v>
      </c>
      <c r="N2534">
        <v>11</v>
      </c>
    </row>
    <row r="2535" spans="1:14" hidden="1" x14ac:dyDescent="0.25">
      <c r="A2535">
        <v>486</v>
      </c>
      <c r="B2535" t="s">
        <v>2320</v>
      </c>
      <c r="C2535" t="s">
        <v>2321</v>
      </c>
      <c r="D2535" t="s">
        <v>2322</v>
      </c>
      <c r="E2535" t="s">
        <v>2323</v>
      </c>
      <c r="F2535" t="s">
        <v>2323</v>
      </c>
      <c r="G2535" t="s">
        <v>2324</v>
      </c>
      <c r="H2535">
        <v>4427776</v>
      </c>
      <c r="I2535" t="s">
        <v>20</v>
      </c>
      <c r="J2535" t="s">
        <v>21</v>
      </c>
      <c r="K2535" t="s">
        <v>22</v>
      </c>
      <c r="L2535" t="s">
        <v>2322</v>
      </c>
      <c r="M2535" t="s">
        <v>23</v>
      </c>
      <c r="N2535">
        <v>11</v>
      </c>
    </row>
    <row r="2536" spans="1:14" hidden="1" x14ac:dyDescent="0.25">
      <c r="A2536">
        <v>487</v>
      </c>
      <c r="B2536" t="s">
        <v>2325</v>
      </c>
      <c r="C2536" t="s">
        <v>2326</v>
      </c>
      <c r="D2536" t="s">
        <v>2322</v>
      </c>
      <c r="E2536" t="s">
        <v>2327</v>
      </c>
      <c r="F2536" t="s">
        <v>2327</v>
      </c>
      <c r="G2536" t="s">
        <v>2328</v>
      </c>
      <c r="H2536">
        <v>4427776</v>
      </c>
      <c r="I2536" t="s">
        <v>20</v>
      </c>
      <c r="J2536" t="s">
        <v>21</v>
      </c>
      <c r="K2536" t="s">
        <v>22</v>
      </c>
      <c r="L2536" t="s">
        <v>2322</v>
      </c>
      <c r="M2536" t="s">
        <v>29</v>
      </c>
      <c r="N2536">
        <v>11</v>
      </c>
    </row>
    <row r="2537" spans="1:14" x14ac:dyDescent="0.25">
      <c r="A2537">
        <v>488</v>
      </c>
      <c r="B2537" t="s">
        <v>2329</v>
      </c>
      <c r="C2537" t="s">
        <v>2330</v>
      </c>
      <c r="D2537" t="s">
        <v>2322</v>
      </c>
      <c r="E2537" t="s">
        <v>2331</v>
      </c>
      <c r="F2537" t="s">
        <v>2332</v>
      </c>
      <c r="G2537" t="s">
        <v>2328</v>
      </c>
      <c r="H2537">
        <v>4976640</v>
      </c>
      <c r="I2537" t="s">
        <v>20</v>
      </c>
      <c r="J2537" t="s">
        <v>21</v>
      </c>
      <c r="K2537" t="s">
        <v>22</v>
      </c>
      <c r="L2537" t="s">
        <v>2322</v>
      </c>
      <c r="M2537" t="s">
        <v>136</v>
      </c>
      <c r="N2537">
        <v>11</v>
      </c>
    </row>
    <row r="2538" spans="1:14" hidden="1" x14ac:dyDescent="0.25">
      <c r="A2538">
        <v>489</v>
      </c>
      <c r="B2538" t="s">
        <v>2333</v>
      </c>
      <c r="C2538" t="s">
        <v>2334</v>
      </c>
      <c r="D2538" t="s">
        <v>2322</v>
      </c>
      <c r="E2538" t="s">
        <v>2335</v>
      </c>
      <c r="F2538" t="s">
        <v>2336</v>
      </c>
      <c r="G2538" t="s">
        <v>2337</v>
      </c>
      <c r="H2538">
        <v>4976640</v>
      </c>
      <c r="I2538" t="s">
        <v>20</v>
      </c>
      <c r="J2538" t="s">
        <v>21</v>
      </c>
      <c r="K2538" t="s">
        <v>22</v>
      </c>
      <c r="L2538" t="s">
        <v>2322</v>
      </c>
      <c r="M2538" t="s">
        <v>141</v>
      </c>
      <c r="N2538">
        <v>11</v>
      </c>
    </row>
    <row r="2539" spans="1:14" hidden="1" x14ac:dyDescent="0.25">
      <c r="A2539">
        <v>490</v>
      </c>
      <c r="B2539" t="s">
        <v>2338</v>
      </c>
      <c r="C2539" t="s">
        <v>2339</v>
      </c>
      <c r="D2539" t="s">
        <v>2340</v>
      </c>
      <c r="E2539" t="s">
        <v>2341</v>
      </c>
      <c r="F2539" t="s">
        <v>2342</v>
      </c>
      <c r="G2539" t="s">
        <v>2343</v>
      </c>
      <c r="H2539">
        <v>5140480</v>
      </c>
      <c r="I2539" t="s">
        <v>20</v>
      </c>
      <c r="J2539" t="s">
        <v>21</v>
      </c>
      <c r="K2539" t="s">
        <v>22</v>
      </c>
      <c r="L2539" t="s">
        <v>2340</v>
      </c>
      <c r="M2539" t="s">
        <v>23</v>
      </c>
      <c r="N2539">
        <v>11</v>
      </c>
    </row>
    <row r="2540" spans="1:14" hidden="1" x14ac:dyDescent="0.25">
      <c r="A2540">
        <v>491</v>
      </c>
      <c r="B2540" t="s">
        <v>2344</v>
      </c>
      <c r="C2540" t="s">
        <v>2345</v>
      </c>
      <c r="D2540" t="s">
        <v>2340</v>
      </c>
      <c r="E2540" t="s">
        <v>2346</v>
      </c>
      <c r="F2540" t="s">
        <v>2347</v>
      </c>
      <c r="G2540" t="s">
        <v>2348</v>
      </c>
      <c r="H2540">
        <v>4513792</v>
      </c>
      <c r="I2540" t="s">
        <v>20</v>
      </c>
      <c r="J2540" t="s">
        <v>21</v>
      </c>
      <c r="K2540" t="s">
        <v>22</v>
      </c>
      <c r="L2540" t="s">
        <v>2340</v>
      </c>
      <c r="M2540" t="s">
        <v>29</v>
      </c>
      <c r="N2540">
        <v>11</v>
      </c>
    </row>
    <row r="2541" spans="1:14" x14ac:dyDescent="0.25">
      <c r="A2541">
        <v>494</v>
      </c>
      <c r="B2541" t="s">
        <v>2358</v>
      </c>
      <c r="C2541" t="s">
        <v>2359</v>
      </c>
      <c r="D2541" t="s">
        <v>2340</v>
      </c>
      <c r="E2541" t="s">
        <v>2360</v>
      </c>
      <c r="F2541" t="s">
        <v>2361</v>
      </c>
      <c r="G2541" t="s">
        <v>2362</v>
      </c>
      <c r="H2541">
        <v>5160960</v>
      </c>
      <c r="I2541" t="s">
        <v>20</v>
      </c>
      <c r="J2541" t="s">
        <v>21</v>
      </c>
      <c r="K2541" t="s">
        <v>22</v>
      </c>
      <c r="L2541" t="s">
        <v>2340</v>
      </c>
      <c r="M2541" t="s">
        <v>40</v>
      </c>
      <c r="N2541">
        <v>11</v>
      </c>
    </row>
    <row r="2542" spans="1:14" x14ac:dyDescent="0.25">
      <c r="A2542">
        <v>495</v>
      </c>
      <c r="B2542" t="s">
        <v>2363</v>
      </c>
      <c r="C2542" t="s">
        <v>2364</v>
      </c>
      <c r="D2542" t="s">
        <v>2340</v>
      </c>
      <c r="E2542" t="s">
        <v>2365</v>
      </c>
      <c r="F2542" t="s">
        <v>2366</v>
      </c>
      <c r="G2542" t="s">
        <v>2367</v>
      </c>
      <c r="H2542">
        <v>5156864</v>
      </c>
      <c r="I2542" t="s">
        <v>20</v>
      </c>
      <c r="J2542" t="s">
        <v>21</v>
      </c>
      <c r="K2542" t="s">
        <v>22</v>
      </c>
      <c r="L2542" t="s">
        <v>2340</v>
      </c>
      <c r="M2542" t="s">
        <v>40</v>
      </c>
      <c r="N2542">
        <v>11</v>
      </c>
    </row>
    <row r="2543" spans="1:14" hidden="1" x14ac:dyDescent="0.25">
      <c r="A2543">
        <v>496</v>
      </c>
      <c r="B2543" t="s">
        <v>2368</v>
      </c>
      <c r="C2543" t="s">
        <v>2369</v>
      </c>
      <c r="D2543" t="s">
        <v>2340</v>
      </c>
      <c r="E2543" t="s">
        <v>2370</v>
      </c>
      <c r="F2543" t="s">
        <v>2371</v>
      </c>
      <c r="G2543" t="s">
        <v>2372</v>
      </c>
      <c r="H2543">
        <v>5156864</v>
      </c>
      <c r="I2543" t="s">
        <v>20</v>
      </c>
      <c r="J2543" t="s">
        <v>21</v>
      </c>
      <c r="K2543" t="s">
        <v>22</v>
      </c>
      <c r="L2543" t="s">
        <v>2340</v>
      </c>
      <c r="M2543" t="s">
        <v>56</v>
      </c>
      <c r="N2543">
        <v>11</v>
      </c>
    </row>
    <row r="2544" spans="1:14" hidden="1" x14ac:dyDescent="0.25">
      <c r="A2544">
        <v>497</v>
      </c>
      <c r="B2544" t="s">
        <v>2373</v>
      </c>
      <c r="C2544" t="s">
        <v>2374</v>
      </c>
      <c r="D2544" t="s">
        <v>2340</v>
      </c>
      <c r="E2544" t="s">
        <v>2375</v>
      </c>
      <c r="F2544" t="s">
        <v>2376</v>
      </c>
      <c r="G2544" t="s">
        <v>2377</v>
      </c>
      <c r="H2544">
        <v>5087232</v>
      </c>
      <c r="I2544" t="s">
        <v>20</v>
      </c>
      <c r="J2544" t="s">
        <v>21</v>
      </c>
      <c r="K2544" t="s">
        <v>22</v>
      </c>
      <c r="L2544" t="s">
        <v>2340</v>
      </c>
      <c r="M2544" t="s">
        <v>73</v>
      </c>
      <c r="N2544">
        <v>11</v>
      </c>
    </row>
    <row r="2545" spans="1:14" hidden="1" x14ac:dyDescent="0.25">
      <c r="A2545">
        <v>492</v>
      </c>
      <c r="B2545" t="s">
        <v>2349</v>
      </c>
      <c r="C2545" t="s">
        <v>2350</v>
      </c>
      <c r="D2545" t="s">
        <v>2340</v>
      </c>
      <c r="E2545" t="s">
        <v>2351</v>
      </c>
      <c r="F2545" t="s">
        <v>2352</v>
      </c>
      <c r="G2545" t="s">
        <v>2348</v>
      </c>
      <c r="H2545">
        <v>5148672</v>
      </c>
      <c r="I2545" t="s">
        <v>20</v>
      </c>
      <c r="J2545" t="s">
        <v>21</v>
      </c>
      <c r="K2545" t="s">
        <v>22</v>
      </c>
      <c r="L2545" t="s">
        <v>2340</v>
      </c>
      <c r="M2545" t="s">
        <v>29</v>
      </c>
      <c r="N2545">
        <v>11</v>
      </c>
    </row>
    <row r="2546" spans="1:14" hidden="1" x14ac:dyDescent="0.25">
      <c r="A2546">
        <v>493</v>
      </c>
      <c r="B2546" t="s">
        <v>2353</v>
      </c>
      <c r="C2546" t="s">
        <v>2354</v>
      </c>
      <c r="D2546" t="s">
        <v>2340</v>
      </c>
      <c r="E2546" t="s">
        <v>2355</v>
      </c>
      <c r="F2546" t="s">
        <v>2356</v>
      </c>
      <c r="G2546" t="s">
        <v>2357</v>
      </c>
      <c r="H2546">
        <v>4796416</v>
      </c>
      <c r="I2546" t="s">
        <v>20</v>
      </c>
      <c r="J2546" t="s">
        <v>21</v>
      </c>
      <c r="K2546" t="s">
        <v>22</v>
      </c>
      <c r="L2546" t="s">
        <v>2340</v>
      </c>
      <c r="M2546" t="s">
        <v>29</v>
      </c>
      <c r="N2546">
        <v>11</v>
      </c>
    </row>
    <row r="2547" spans="1:14" hidden="1" x14ac:dyDescent="0.25">
      <c r="A2547">
        <v>499</v>
      </c>
      <c r="B2547" t="s">
        <v>2383</v>
      </c>
      <c r="C2547" t="s">
        <v>2384</v>
      </c>
      <c r="D2547" t="s">
        <v>2380</v>
      </c>
      <c r="E2547" t="s">
        <v>2351</v>
      </c>
      <c r="F2547" t="s">
        <v>2385</v>
      </c>
      <c r="G2547" t="s">
        <v>2386</v>
      </c>
      <c r="H2547">
        <v>5476352</v>
      </c>
      <c r="I2547" t="s">
        <v>20</v>
      </c>
      <c r="J2547" t="s">
        <v>21</v>
      </c>
      <c r="K2547" t="s">
        <v>22</v>
      </c>
      <c r="L2547" t="s">
        <v>2380</v>
      </c>
      <c r="M2547" t="s">
        <v>29</v>
      </c>
      <c r="N2547">
        <v>11</v>
      </c>
    </row>
    <row r="2548" spans="1:14" x14ac:dyDescent="0.25">
      <c r="A2548">
        <v>501</v>
      </c>
      <c r="B2548" t="s">
        <v>2391</v>
      </c>
      <c r="C2548" t="s">
        <v>2392</v>
      </c>
      <c r="D2548" t="s">
        <v>2380</v>
      </c>
      <c r="E2548" t="s">
        <v>2393</v>
      </c>
      <c r="F2548" t="s">
        <v>2394</v>
      </c>
      <c r="G2548" t="s">
        <v>2395</v>
      </c>
      <c r="H2548">
        <v>5500928</v>
      </c>
      <c r="I2548" t="s">
        <v>20</v>
      </c>
      <c r="J2548" t="s">
        <v>21</v>
      </c>
      <c r="K2548" t="s">
        <v>22</v>
      </c>
      <c r="L2548" t="s">
        <v>2380</v>
      </c>
      <c r="M2548" t="s">
        <v>40</v>
      </c>
      <c r="N2548">
        <v>11</v>
      </c>
    </row>
    <row r="2549" spans="1:14" hidden="1" x14ac:dyDescent="0.25">
      <c r="A2549">
        <v>502</v>
      </c>
      <c r="B2549" t="s">
        <v>2396</v>
      </c>
      <c r="C2549" t="s">
        <v>2397</v>
      </c>
      <c r="D2549" t="s">
        <v>2380</v>
      </c>
      <c r="E2549" t="s">
        <v>2398</v>
      </c>
      <c r="F2549" t="s">
        <v>2399</v>
      </c>
      <c r="G2549" t="s">
        <v>2400</v>
      </c>
      <c r="H2549">
        <v>5525504</v>
      </c>
      <c r="I2549" t="s">
        <v>20</v>
      </c>
      <c r="J2549" t="s">
        <v>21</v>
      </c>
      <c r="K2549" t="s">
        <v>22</v>
      </c>
      <c r="L2549" t="s">
        <v>2380</v>
      </c>
      <c r="M2549" t="s">
        <v>56</v>
      </c>
      <c r="N2549">
        <v>11</v>
      </c>
    </row>
    <row r="2550" spans="1:14" hidden="1" x14ac:dyDescent="0.25">
      <c r="A2550">
        <v>503</v>
      </c>
      <c r="B2550" t="s">
        <v>2401</v>
      </c>
      <c r="C2550" t="s">
        <v>2402</v>
      </c>
      <c r="D2550" t="s">
        <v>2380</v>
      </c>
      <c r="E2550" t="s">
        <v>2403</v>
      </c>
      <c r="F2550" t="s">
        <v>2404</v>
      </c>
      <c r="G2550" t="s">
        <v>2405</v>
      </c>
      <c r="H2550">
        <v>5402624</v>
      </c>
      <c r="I2550" t="s">
        <v>20</v>
      </c>
      <c r="J2550" t="s">
        <v>21</v>
      </c>
      <c r="K2550" t="s">
        <v>22</v>
      </c>
      <c r="L2550" t="s">
        <v>2380</v>
      </c>
      <c r="M2550" t="s">
        <v>73</v>
      </c>
      <c r="N2550">
        <v>11</v>
      </c>
    </row>
    <row r="2551" spans="1:14" hidden="1" x14ac:dyDescent="0.25">
      <c r="A2551">
        <v>498</v>
      </c>
      <c r="B2551" t="s">
        <v>2378</v>
      </c>
      <c r="C2551" t="s">
        <v>2379</v>
      </c>
      <c r="D2551" t="s">
        <v>2380</v>
      </c>
      <c r="E2551" t="s">
        <v>2381</v>
      </c>
      <c r="F2551" t="s">
        <v>2382</v>
      </c>
      <c r="G2551" t="s">
        <v>2377</v>
      </c>
      <c r="H2551">
        <v>5431296</v>
      </c>
      <c r="I2551" t="s">
        <v>20</v>
      </c>
      <c r="J2551" t="s">
        <v>21</v>
      </c>
      <c r="K2551" t="s">
        <v>22</v>
      </c>
      <c r="L2551" t="s">
        <v>2380</v>
      </c>
      <c r="M2551" t="s">
        <v>23</v>
      </c>
      <c r="N2551">
        <v>11</v>
      </c>
    </row>
    <row r="2552" spans="1:14" hidden="1" x14ac:dyDescent="0.25">
      <c r="A2552">
        <v>500</v>
      </c>
      <c r="B2552" t="s">
        <v>2387</v>
      </c>
      <c r="C2552" t="s">
        <v>2388</v>
      </c>
      <c r="D2552" t="s">
        <v>2380</v>
      </c>
      <c r="E2552" t="s">
        <v>2389</v>
      </c>
      <c r="F2552" t="s">
        <v>2390</v>
      </c>
      <c r="G2552" t="s">
        <v>2386</v>
      </c>
      <c r="H2552">
        <v>5431296</v>
      </c>
      <c r="I2552" t="s">
        <v>20</v>
      </c>
      <c r="J2552" t="s">
        <v>21</v>
      </c>
      <c r="K2552" t="s">
        <v>22</v>
      </c>
      <c r="L2552" t="s">
        <v>2380</v>
      </c>
      <c r="M2552" t="s">
        <v>29</v>
      </c>
      <c r="N2552">
        <v>11</v>
      </c>
    </row>
    <row r="2553" spans="1:14" hidden="1" x14ac:dyDescent="0.25">
      <c r="A2553">
        <v>504</v>
      </c>
      <c r="B2553" t="s">
        <v>2406</v>
      </c>
      <c r="C2553" t="s">
        <v>2407</v>
      </c>
      <c r="D2553" t="s">
        <v>2380</v>
      </c>
      <c r="E2553" t="s">
        <v>2408</v>
      </c>
      <c r="F2553" t="s">
        <v>2381</v>
      </c>
      <c r="G2553" t="s">
        <v>2409</v>
      </c>
      <c r="H2553">
        <v>5431296</v>
      </c>
      <c r="I2553" t="s">
        <v>20</v>
      </c>
      <c r="J2553" t="s">
        <v>21</v>
      </c>
      <c r="K2553" t="s">
        <v>22</v>
      </c>
      <c r="L2553" t="s">
        <v>2380</v>
      </c>
      <c r="M2553" t="s">
        <v>73</v>
      </c>
      <c r="N2553">
        <v>11</v>
      </c>
    </row>
    <row r="2554" spans="1:14" hidden="1" x14ac:dyDescent="0.25">
      <c r="A2554">
        <v>508</v>
      </c>
      <c r="B2554" t="s">
        <v>2425</v>
      </c>
      <c r="C2554" t="s">
        <v>2426</v>
      </c>
      <c r="D2554" t="s">
        <v>2412</v>
      </c>
      <c r="E2554" t="s">
        <v>2427</v>
      </c>
      <c r="F2554" t="s">
        <v>2428</v>
      </c>
      <c r="G2554" t="s">
        <v>2419</v>
      </c>
      <c r="H2554">
        <v>5005312</v>
      </c>
      <c r="I2554" t="s">
        <v>20</v>
      </c>
      <c r="J2554" t="s">
        <v>21</v>
      </c>
      <c r="K2554" t="s">
        <v>22</v>
      </c>
      <c r="L2554" t="s">
        <v>2412</v>
      </c>
      <c r="M2554" t="s">
        <v>29</v>
      </c>
      <c r="N2554">
        <v>11</v>
      </c>
    </row>
    <row r="2555" spans="1:14" hidden="1" x14ac:dyDescent="0.25">
      <c r="A2555">
        <v>506</v>
      </c>
      <c r="B2555" t="s">
        <v>2415</v>
      </c>
      <c r="C2555" t="s">
        <v>2416</v>
      </c>
      <c r="D2555" t="s">
        <v>2412</v>
      </c>
      <c r="E2555" t="s">
        <v>2417</v>
      </c>
      <c r="F2555" t="s">
        <v>2418</v>
      </c>
      <c r="G2555" t="s">
        <v>2419</v>
      </c>
      <c r="H2555">
        <v>5005312</v>
      </c>
      <c r="I2555" t="s">
        <v>20</v>
      </c>
      <c r="J2555" t="s">
        <v>21</v>
      </c>
      <c r="K2555" t="s">
        <v>22</v>
      </c>
      <c r="L2555" t="s">
        <v>2412</v>
      </c>
      <c r="M2555" t="s">
        <v>29</v>
      </c>
      <c r="N2555">
        <v>11</v>
      </c>
    </row>
    <row r="2556" spans="1:14" hidden="1" x14ac:dyDescent="0.25">
      <c r="A2556">
        <v>507</v>
      </c>
      <c r="B2556" t="s">
        <v>2420</v>
      </c>
      <c r="C2556" t="s">
        <v>2421</v>
      </c>
      <c r="D2556" t="s">
        <v>2412</v>
      </c>
      <c r="E2556" t="s">
        <v>2422</v>
      </c>
      <c r="F2556" t="s">
        <v>2423</v>
      </c>
      <c r="G2556" t="s">
        <v>2424</v>
      </c>
      <c r="H2556">
        <v>4575232</v>
      </c>
      <c r="I2556" t="s">
        <v>20</v>
      </c>
      <c r="J2556" t="s">
        <v>21</v>
      </c>
      <c r="K2556" t="s">
        <v>22</v>
      </c>
      <c r="L2556" t="s">
        <v>2412</v>
      </c>
      <c r="M2556" t="s">
        <v>29</v>
      </c>
      <c r="N2556">
        <v>11</v>
      </c>
    </row>
    <row r="2557" spans="1:14" x14ac:dyDescent="0.25">
      <c r="A2557">
        <v>509</v>
      </c>
      <c r="B2557" t="s">
        <v>2429</v>
      </c>
      <c r="C2557" t="s">
        <v>2430</v>
      </c>
      <c r="D2557" t="s">
        <v>2412</v>
      </c>
      <c r="E2557" t="s">
        <v>2431</v>
      </c>
      <c r="F2557" t="s">
        <v>2428</v>
      </c>
      <c r="G2557" t="s">
        <v>2424</v>
      </c>
      <c r="H2557">
        <v>5005312</v>
      </c>
      <c r="I2557" t="s">
        <v>20</v>
      </c>
      <c r="J2557" t="s">
        <v>21</v>
      </c>
      <c r="K2557" t="s">
        <v>22</v>
      </c>
      <c r="L2557" t="s">
        <v>2412</v>
      </c>
      <c r="M2557" t="s">
        <v>40</v>
      </c>
      <c r="N2557">
        <v>11</v>
      </c>
    </row>
    <row r="2558" spans="1:14" hidden="1" x14ac:dyDescent="0.25">
      <c r="A2558">
        <v>510</v>
      </c>
      <c r="B2558" t="s">
        <v>2432</v>
      </c>
      <c r="C2558" t="s">
        <v>2433</v>
      </c>
      <c r="D2558" t="s">
        <v>2412</v>
      </c>
      <c r="E2558" t="s">
        <v>2413</v>
      </c>
      <c r="F2558" t="s">
        <v>2434</v>
      </c>
      <c r="G2558" t="s">
        <v>2435</v>
      </c>
      <c r="H2558">
        <v>4993024</v>
      </c>
      <c r="I2558" t="s">
        <v>20</v>
      </c>
      <c r="J2558" t="s">
        <v>21</v>
      </c>
      <c r="K2558" t="s">
        <v>22</v>
      </c>
      <c r="L2558" t="s">
        <v>2412</v>
      </c>
      <c r="M2558" t="s">
        <v>56</v>
      </c>
      <c r="N2558">
        <v>11</v>
      </c>
    </row>
    <row r="2559" spans="1:14" x14ac:dyDescent="0.25">
      <c r="A2559">
        <v>517</v>
      </c>
      <c r="B2559" t="s">
        <v>2462</v>
      </c>
      <c r="C2559" t="s">
        <v>2463</v>
      </c>
      <c r="D2559" t="s">
        <v>2442</v>
      </c>
      <c r="E2559" t="s">
        <v>2464</v>
      </c>
      <c r="F2559" t="s">
        <v>2465</v>
      </c>
      <c r="G2559" t="s">
        <v>2466</v>
      </c>
      <c r="H2559">
        <v>4648960</v>
      </c>
      <c r="I2559" t="s">
        <v>20</v>
      </c>
      <c r="J2559" t="s">
        <v>21</v>
      </c>
      <c r="K2559" t="s">
        <v>22</v>
      </c>
      <c r="L2559" t="s">
        <v>2442</v>
      </c>
      <c r="M2559" t="s">
        <v>40</v>
      </c>
      <c r="N2559">
        <v>11</v>
      </c>
    </row>
    <row r="2560" spans="1:14" hidden="1" x14ac:dyDescent="0.25">
      <c r="A2560">
        <v>518</v>
      </c>
      <c r="B2560" t="s">
        <v>2467</v>
      </c>
      <c r="C2560" t="s">
        <v>2468</v>
      </c>
      <c r="D2560" t="s">
        <v>2442</v>
      </c>
      <c r="E2560" t="s">
        <v>2469</v>
      </c>
      <c r="F2560" t="s">
        <v>2470</v>
      </c>
      <c r="G2560" t="s">
        <v>2466</v>
      </c>
      <c r="H2560">
        <v>4268032</v>
      </c>
      <c r="I2560" t="s">
        <v>20</v>
      </c>
      <c r="J2560" t="s">
        <v>21</v>
      </c>
      <c r="K2560" t="s">
        <v>22</v>
      </c>
      <c r="L2560" t="s">
        <v>2442</v>
      </c>
      <c r="M2560" t="s">
        <v>56</v>
      </c>
      <c r="N2560">
        <v>11</v>
      </c>
    </row>
    <row r="2561" spans="1:14" hidden="1" x14ac:dyDescent="0.25">
      <c r="A2561">
        <v>514</v>
      </c>
      <c r="B2561" t="s">
        <v>2449</v>
      </c>
      <c r="C2561" t="s">
        <v>2450</v>
      </c>
      <c r="D2561" t="s">
        <v>2442</v>
      </c>
      <c r="E2561" t="s">
        <v>2451</v>
      </c>
      <c r="F2561" t="s">
        <v>2452</v>
      </c>
      <c r="G2561" t="s">
        <v>2453</v>
      </c>
      <c r="H2561">
        <v>4268032</v>
      </c>
      <c r="I2561" t="s">
        <v>20</v>
      </c>
      <c r="J2561" t="s">
        <v>21</v>
      </c>
      <c r="K2561" t="s">
        <v>22</v>
      </c>
      <c r="L2561" t="s">
        <v>2442</v>
      </c>
      <c r="M2561" t="s">
        <v>29</v>
      </c>
      <c r="N2561">
        <v>11</v>
      </c>
    </row>
    <row r="2562" spans="1:14" hidden="1" x14ac:dyDescent="0.25">
      <c r="A2562">
        <v>515</v>
      </c>
      <c r="B2562" t="s">
        <v>2454</v>
      </c>
      <c r="C2562" t="s">
        <v>2455</v>
      </c>
      <c r="D2562" t="s">
        <v>2442</v>
      </c>
      <c r="E2562" t="s">
        <v>2456</v>
      </c>
      <c r="F2562" t="s">
        <v>2452</v>
      </c>
      <c r="G2562" t="s">
        <v>2457</v>
      </c>
      <c r="H2562">
        <v>4268032</v>
      </c>
      <c r="I2562" t="s">
        <v>20</v>
      </c>
      <c r="J2562" t="s">
        <v>21</v>
      </c>
      <c r="K2562" t="s">
        <v>22</v>
      </c>
      <c r="L2562" t="s">
        <v>2442</v>
      </c>
      <c r="M2562" t="s">
        <v>29</v>
      </c>
      <c r="N2562">
        <v>11</v>
      </c>
    </row>
    <row r="2563" spans="1:14" hidden="1" x14ac:dyDescent="0.25">
      <c r="A2563">
        <v>516</v>
      </c>
      <c r="B2563" t="s">
        <v>2458</v>
      </c>
      <c r="C2563" t="s">
        <v>2459</v>
      </c>
      <c r="D2563" t="s">
        <v>2442</v>
      </c>
      <c r="E2563" t="s">
        <v>2460</v>
      </c>
      <c r="F2563" t="s">
        <v>2461</v>
      </c>
      <c r="G2563" t="s">
        <v>2457</v>
      </c>
      <c r="H2563">
        <v>4268032</v>
      </c>
      <c r="I2563" t="s">
        <v>20</v>
      </c>
      <c r="J2563" t="s">
        <v>21</v>
      </c>
      <c r="K2563" t="s">
        <v>22</v>
      </c>
      <c r="L2563" t="s">
        <v>2442</v>
      </c>
      <c r="M2563" t="s">
        <v>29</v>
      </c>
      <c r="N2563">
        <v>11</v>
      </c>
    </row>
    <row r="2564" spans="1:14" hidden="1" x14ac:dyDescent="0.25">
      <c r="A2564">
        <v>520</v>
      </c>
      <c r="B2564" t="s">
        <v>2475</v>
      </c>
      <c r="C2564" t="s">
        <v>2476</v>
      </c>
      <c r="D2564" t="s">
        <v>2477</v>
      </c>
      <c r="E2564" t="s">
        <v>2478</v>
      </c>
      <c r="F2564" t="s">
        <v>2479</v>
      </c>
      <c r="G2564" t="s">
        <v>2480</v>
      </c>
      <c r="H2564">
        <v>5283840</v>
      </c>
      <c r="I2564" t="s">
        <v>20</v>
      </c>
      <c r="J2564" t="s">
        <v>21</v>
      </c>
      <c r="K2564" t="s">
        <v>22</v>
      </c>
      <c r="L2564" t="s">
        <v>2477</v>
      </c>
      <c r="M2564" t="s">
        <v>23</v>
      </c>
      <c r="N2564">
        <v>11</v>
      </c>
    </row>
    <row r="2565" spans="1:14" hidden="1" x14ac:dyDescent="0.25">
      <c r="A2565">
        <v>521</v>
      </c>
      <c r="B2565" t="s">
        <v>2481</v>
      </c>
      <c r="C2565" t="s">
        <v>2482</v>
      </c>
      <c r="D2565" t="s">
        <v>2477</v>
      </c>
      <c r="E2565" t="s">
        <v>2451</v>
      </c>
      <c r="F2565" t="s">
        <v>2483</v>
      </c>
      <c r="G2565" t="s">
        <v>2484</v>
      </c>
      <c r="H2565">
        <v>5283840</v>
      </c>
      <c r="I2565" t="s">
        <v>20</v>
      </c>
      <c r="J2565" t="s">
        <v>21</v>
      </c>
      <c r="K2565" t="s">
        <v>22</v>
      </c>
      <c r="L2565" t="s">
        <v>2477</v>
      </c>
      <c r="M2565" t="s">
        <v>29</v>
      </c>
      <c r="N2565">
        <v>11</v>
      </c>
    </row>
    <row r="2566" spans="1:14" hidden="1" x14ac:dyDescent="0.25">
      <c r="A2566">
        <v>522</v>
      </c>
      <c r="B2566" t="s">
        <v>2485</v>
      </c>
      <c r="C2566" t="s">
        <v>2486</v>
      </c>
      <c r="D2566" t="s">
        <v>2477</v>
      </c>
      <c r="E2566" t="s">
        <v>2487</v>
      </c>
      <c r="F2566" t="s">
        <v>2488</v>
      </c>
      <c r="G2566" t="s">
        <v>2484</v>
      </c>
      <c r="H2566">
        <v>4571136</v>
      </c>
      <c r="I2566" t="s">
        <v>20</v>
      </c>
      <c r="J2566" t="s">
        <v>21</v>
      </c>
      <c r="K2566" t="s">
        <v>22</v>
      </c>
      <c r="L2566" t="s">
        <v>2477</v>
      </c>
      <c r="M2566" t="s">
        <v>29</v>
      </c>
      <c r="N2566">
        <v>11</v>
      </c>
    </row>
    <row r="2567" spans="1:14" x14ac:dyDescent="0.25">
      <c r="A2567">
        <v>523</v>
      </c>
      <c r="B2567" t="s">
        <v>2489</v>
      </c>
      <c r="C2567" t="s">
        <v>2490</v>
      </c>
      <c r="D2567" t="s">
        <v>2477</v>
      </c>
      <c r="E2567" t="s">
        <v>2491</v>
      </c>
      <c r="F2567" t="s">
        <v>2492</v>
      </c>
      <c r="G2567" t="s">
        <v>2493</v>
      </c>
      <c r="H2567">
        <v>5292032</v>
      </c>
      <c r="I2567" t="s">
        <v>20</v>
      </c>
      <c r="J2567" t="s">
        <v>21</v>
      </c>
      <c r="K2567" t="s">
        <v>22</v>
      </c>
      <c r="L2567" t="s">
        <v>2477</v>
      </c>
      <c r="M2567" t="s">
        <v>136</v>
      </c>
      <c r="N2567">
        <v>11</v>
      </c>
    </row>
    <row r="2568" spans="1:14" x14ac:dyDescent="0.25">
      <c r="A2568">
        <v>524</v>
      </c>
      <c r="B2568" t="s">
        <v>2494</v>
      </c>
      <c r="C2568" t="s">
        <v>2495</v>
      </c>
      <c r="D2568" t="s">
        <v>2477</v>
      </c>
      <c r="E2568" t="s">
        <v>2491</v>
      </c>
      <c r="F2568" t="s">
        <v>2496</v>
      </c>
      <c r="G2568" t="s">
        <v>2497</v>
      </c>
      <c r="H2568">
        <v>5292032</v>
      </c>
      <c r="I2568" t="s">
        <v>20</v>
      </c>
      <c r="J2568" t="s">
        <v>21</v>
      </c>
      <c r="K2568" t="s">
        <v>22</v>
      </c>
      <c r="L2568" t="s">
        <v>2477</v>
      </c>
      <c r="M2568" t="s">
        <v>136</v>
      </c>
      <c r="N2568">
        <v>11</v>
      </c>
    </row>
    <row r="2569" spans="1:14" hidden="1" x14ac:dyDescent="0.25">
      <c r="A2569">
        <v>525</v>
      </c>
      <c r="B2569" t="s">
        <v>2498</v>
      </c>
      <c r="C2569" t="s">
        <v>2499</v>
      </c>
      <c r="D2569" t="s">
        <v>2477</v>
      </c>
      <c r="E2569" t="s">
        <v>2500</v>
      </c>
      <c r="F2569" t="s">
        <v>2501</v>
      </c>
      <c r="G2569" t="s">
        <v>2502</v>
      </c>
      <c r="H2569">
        <v>5292032</v>
      </c>
      <c r="I2569" t="s">
        <v>20</v>
      </c>
      <c r="J2569" t="s">
        <v>21</v>
      </c>
      <c r="K2569" t="s">
        <v>22</v>
      </c>
      <c r="L2569" t="s">
        <v>2477</v>
      </c>
      <c r="M2569" t="s">
        <v>141</v>
      </c>
      <c r="N2569">
        <v>11</v>
      </c>
    </row>
    <row r="2570" spans="1:14" hidden="1" x14ac:dyDescent="0.25">
      <c r="A2570">
        <v>529</v>
      </c>
      <c r="B2570" t="s">
        <v>2517</v>
      </c>
      <c r="C2570" t="s">
        <v>2518</v>
      </c>
      <c r="D2570" t="s">
        <v>2505</v>
      </c>
      <c r="E2570" t="s">
        <v>2519</v>
      </c>
      <c r="F2570" t="s">
        <v>2520</v>
      </c>
      <c r="G2570" t="s">
        <v>2521</v>
      </c>
      <c r="H2570">
        <v>4415488</v>
      </c>
      <c r="I2570" t="s">
        <v>20</v>
      </c>
      <c r="J2570" t="s">
        <v>21</v>
      </c>
      <c r="K2570" t="s">
        <v>22</v>
      </c>
      <c r="L2570" t="s">
        <v>2505</v>
      </c>
      <c r="M2570" t="s">
        <v>29</v>
      </c>
      <c r="N2570">
        <v>11</v>
      </c>
    </row>
    <row r="2571" spans="1:14" hidden="1" x14ac:dyDescent="0.25">
      <c r="A2571">
        <v>530</v>
      </c>
      <c r="B2571" t="s">
        <v>2522</v>
      </c>
      <c r="C2571" t="s">
        <v>2523</v>
      </c>
      <c r="D2571" t="s">
        <v>2505</v>
      </c>
      <c r="E2571" t="s">
        <v>2524</v>
      </c>
      <c r="F2571" t="s">
        <v>2525</v>
      </c>
      <c r="G2571" t="s">
        <v>2516</v>
      </c>
      <c r="H2571">
        <v>4272128</v>
      </c>
      <c r="I2571" t="s">
        <v>20</v>
      </c>
      <c r="J2571" t="s">
        <v>21</v>
      </c>
      <c r="K2571" t="s">
        <v>22</v>
      </c>
      <c r="L2571" t="s">
        <v>2505</v>
      </c>
      <c r="M2571" t="s">
        <v>29</v>
      </c>
      <c r="N2571">
        <v>11</v>
      </c>
    </row>
    <row r="2572" spans="1:14" hidden="1" x14ac:dyDescent="0.25">
      <c r="A2572">
        <v>528</v>
      </c>
      <c r="B2572" t="s">
        <v>2512</v>
      </c>
      <c r="C2572" t="s">
        <v>2513</v>
      </c>
      <c r="D2572" t="s">
        <v>2505</v>
      </c>
      <c r="E2572" t="s">
        <v>2514</v>
      </c>
      <c r="F2572" t="s">
        <v>2515</v>
      </c>
      <c r="G2572" t="s">
        <v>2516</v>
      </c>
      <c r="H2572">
        <v>4272128</v>
      </c>
      <c r="I2572" t="s">
        <v>20</v>
      </c>
      <c r="J2572" t="s">
        <v>21</v>
      </c>
      <c r="K2572" t="s">
        <v>22</v>
      </c>
      <c r="L2572" t="s">
        <v>2505</v>
      </c>
      <c r="M2572" t="s">
        <v>29</v>
      </c>
      <c r="N2572">
        <v>11</v>
      </c>
    </row>
    <row r="2573" spans="1:14" hidden="1" x14ac:dyDescent="0.25">
      <c r="A2573">
        <v>527</v>
      </c>
      <c r="B2573" t="s">
        <v>2508</v>
      </c>
      <c r="C2573" t="s">
        <v>2509</v>
      </c>
      <c r="D2573" t="s">
        <v>2505</v>
      </c>
      <c r="E2573" t="s">
        <v>2510</v>
      </c>
      <c r="F2573" t="s">
        <v>2511</v>
      </c>
      <c r="G2573" t="s">
        <v>2507</v>
      </c>
      <c r="H2573">
        <v>4276224</v>
      </c>
      <c r="I2573" t="s">
        <v>20</v>
      </c>
      <c r="J2573" t="s">
        <v>21</v>
      </c>
      <c r="K2573" t="s">
        <v>22</v>
      </c>
      <c r="L2573" t="s">
        <v>2505</v>
      </c>
      <c r="M2573" t="s">
        <v>23</v>
      </c>
      <c r="N2573">
        <v>11</v>
      </c>
    </row>
    <row r="2574" spans="1:14" x14ac:dyDescent="0.25">
      <c r="A2574">
        <v>531</v>
      </c>
      <c r="B2574" t="s">
        <v>2526</v>
      </c>
      <c r="C2574" t="s">
        <v>2527</v>
      </c>
      <c r="D2574" t="s">
        <v>2505</v>
      </c>
      <c r="E2574" t="s">
        <v>2413</v>
      </c>
      <c r="F2574" t="s">
        <v>2528</v>
      </c>
      <c r="G2574" t="s">
        <v>2516</v>
      </c>
      <c r="H2574">
        <v>4415488</v>
      </c>
      <c r="I2574" t="s">
        <v>20</v>
      </c>
      <c r="J2574" t="s">
        <v>21</v>
      </c>
      <c r="K2574" t="s">
        <v>22</v>
      </c>
      <c r="L2574" t="s">
        <v>2505</v>
      </c>
      <c r="M2574" t="s">
        <v>40</v>
      </c>
      <c r="N2574">
        <v>11</v>
      </c>
    </row>
    <row r="2575" spans="1:14" hidden="1" x14ac:dyDescent="0.25">
      <c r="A2575">
        <v>532</v>
      </c>
      <c r="B2575" t="s">
        <v>2529</v>
      </c>
      <c r="C2575" t="s">
        <v>2530</v>
      </c>
      <c r="D2575" t="s">
        <v>2505</v>
      </c>
      <c r="E2575" t="s">
        <v>2413</v>
      </c>
      <c r="F2575" t="s">
        <v>2531</v>
      </c>
      <c r="G2575" t="s">
        <v>2532</v>
      </c>
      <c r="H2575">
        <v>4415488</v>
      </c>
      <c r="I2575" t="s">
        <v>20</v>
      </c>
      <c r="J2575" t="s">
        <v>21</v>
      </c>
      <c r="K2575" t="s">
        <v>22</v>
      </c>
      <c r="L2575" t="s">
        <v>2505</v>
      </c>
      <c r="M2575" t="s">
        <v>56</v>
      </c>
      <c r="N2575">
        <v>11</v>
      </c>
    </row>
    <row r="2576" spans="1:14" x14ac:dyDescent="0.25">
      <c r="A2576">
        <v>540</v>
      </c>
      <c r="B2576" t="s">
        <v>2562</v>
      </c>
      <c r="C2576" t="s">
        <v>2563</v>
      </c>
      <c r="D2576" t="s">
        <v>2539</v>
      </c>
      <c r="E2576" t="s">
        <v>2564</v>
      </c>
      <c r="F2576" t="s">
        <v>2552</v>
      </c>
      <c r="G2576" t="s">
        <v>2565</v>
      </c>
      <c r="H2576">
        <v>4722688</v>
      </c>
      <c r="I2576" t="s">
        <v>20</v>
      </c>
      <c r="J2576" t="s">
        <v>21</v>
      </c>
      <c r="K2576" t="s">
        <v>22</v>
      </c>
      <c r="L2576" t="s">
        <v>2539</v>
      </c>
      <c r="M2576" t="s">
        <v>40</v>
      </c>
      <c r="N2576">
        <v>11</v>
      </c>
    </row>
    <row r="2577" spans="1:14" hidden="1" x14ac:dyDescent="0.25">
      <c r="A2577">
        <v>536</v>
      </c>
      <c r="B2577" t="s">
        <v>2546</v>
      </c>
      <c r="C2577" t="s">
        <v>2547</v>
      </c>
      <c r="D2577" t="s">
        <v>2539</v>
      </c>
      <c r="E2577" t="s">
        <v>2548</v>
      </c>
      <c r="F2577" t="s">
        <v>2548</v>
      </c>
      <c r="G2577" t="s">
        <v>2545</v>
      </c>
      <c r="H2577">
        <v>4304896</v>
      </c>
      <c r="I2577" t="s">
        <v>20</v>
      </c>
      <c r="J2577" t="s">
        <v>21</v>
      </c>
      <c r="K2577" t="s">
        <v>22</v>
      </c>
      <c r="L2577" t="s">
        <v>2539</v>
      </c>
      <c r="M2577" t="s">
        <v>23</v>
      </c>
      <c r="N2577">
        <v>11</v>
      </c>
    </row>
    <row r="2578" spans="1:14" hidden="1" x14ac:dyDescent="0.25">
      <c r="A2578">
        <v>541</v>
      </c>
      <c r="B2578" t="s">
        <v>2566</v>
      </c>
      <c r="C2578" t="s">
        <v>2567</v>
      </c>
      <c r="D2578" t="s">
        <v>2539</v>
      </c>
      <c r="E2578" t="s">
        <v>2568</v>
      </c>
      <c r="F2578" t="s">
        <v>2552</v>
      </c>
      <c r="G2578" t="s">
        <v>2569</v>
      </c>
      <c r="H2578">
        <v>4722688</v>
      </c>
      <c r="I2578" t="s">
        <v>20</v>
      </c>
      <c r="J2578" t="s">
        <v>21</v>
      </c>
      <c r="K2578" t="s">
        <v>22</v>
      </c>
      <c r="L2578" t="s">
        <v>2539</v>
      </c>
      <c r="M2578" t="s">
        <v>56</v>
      </c>
      <c r="N2578">
        <v>11</v>
      </c>
    </row>
    <row r="2579" spans="1:14" hidden="1" x14ac:dyDescent="0.25">
      <c r="A2579">
        <v>537</v>
      </c>
      <c r="B2579" t="s">
        <v>2549</v>
      </c>
      <c r="C2579" t="s">
        <v>2550</v>
      </c>
      <c r="D2579" t="s">
        <v>2539</v>
      </c>
      <c r="E2579" t="s">
        <v>2551</v>
      </c>
      <c r="F2579" t="s">
        <v>2552</v>
      </c>
      <c r="G2579" t="s">
        <v>2553</v>
      </c>
      <c r="H2579">
        <v>4722688</v>
      </c>
      <c r="I2579" t="s">
        <v>20</v>
      </c>
      <c r="J2579" t="s">
        <v>21</v>
      </c>
      <c r="K2579" t="s">
        <v>22</v>
      </c>
      <c r="L2579" t="s">
        <v>2539</v>
      </c>
      <c r="M2579" t="s">
        <v>29</v>
      </c>
      <c r="N2579">
        <v>11</v>
      </c>
    </row>
    <row r="2580" spans="1:14" hidden="1" x14ac:dyDescent="0.25">
      <c r="A2580">
        <v>538</v>
      </c>
      <c r="B2580" t="s">
        <v>2554</v>
      </c>
      <c r="C2580" t="s">
        <v>2555</v>
      </c>
      <c r="D2580" t="s">
        <v>2539</v>
      </c>
      <c r="E2580" t="s">
        <v>2556</v>
      </c>
      <c r="F2580" t="s">
        <v>2552</v>
      </c>
      <c r="G2580" t="s">
        <v>2557</v>
      </c>
      <c r="H2580">
        <v>4722688</v>
      </c>
      <c r="I2580" t="s">
        <v>20</v>
      </c>
      <c r="J2580" t="s">
        <v>21</v>
      </c>
      <c r="K2580" t="s">
        <v>22</v>
      </c>
      <c r="L2580" t="s">
        <v>2539</v>
      </c>
      <c r="M2580" t="s">
        <v>29</v>
      </c>
      <c r="N2580">
        <v>11</v>
      </c>
    </row>
    <row r="2581" spans="1:14" hidden="1" x14ac:dyDescent="0.25">
      <c r="A2581">
        <v>539</v>
      </c>
      <c r="B2581" t="s">
        <v>2558</v>
      </c>
      <c r="C2581" t="s">
        <v>2559</v>
      </c>
      <c r="D2581" t="s">
        <v>2539</v>
      </c>
      <c r="E2581" t="s">
        <v>2560</v>
      </c>
      <c r="F2581" t="s">
        <v>2561</v>
      </c>
      <c r="G2581" t="s">
        <v>2557</v>
      </c>
      <c r="H2581">
        <v>4304896</v>
      </c>
      <c r="I2581" t="s">
        <v>20</v>
      </c>
      <c r="J2581" t="s">
        <v>21</v>
      </c>
      <c r="K2581" t="s">
        <v>22</v>
      </c>
      <c r="L2581" t="s">
        <v>2539</v>
      </c>
      <c r="M2581" t="s">
        <v>29</v>
      </c>
      <c r="N2581">
        <v>11</v>
      </c>
    </row>
    <row r="2582" spans="1:14" hidden="1" x14ac:dyDescent="0.25">
      <c r="A2582">
        <v>543</v>
      </c>
      <c r="B2582" t="s">
        <v>2574</v>
      </c>
      <c r="C2582" t="s">
        <v>2575</v>
      </c>
      <c r="D2582" t="s">
        <v>2576</v>
      </c>
      <c r="E2582" t="s">
        <v>2577</v>
      </c>
      <c r="F2582" t="s">
        <v>2577</v>
      </c>
      <c r="G2582" t="s">
        <v>2578</v>
      </c>
      <c r="H2582">
        <v>4284416</v>
      </c>
      <c r="I2582" t="s">
        <v>20</v>
      </c>
      <c r="J2582" t="s">
        <v>21</v>
      </c>
      <c r="K2582" t="s">
        <v>22</v>
      </c>
      <c r="L2582" t="s">
        <v>2576</v>
      </c>
      <c r="M2582" t="s">
        <v>29</v>
      </c>
      <c r="N2582">
        <v>11</v>
      </c>
    </row>
    <row r="2583" spans="1:14" hidden="1" x14ac:dyDescent="0.25">
      <c r="A2583">
        <v>544</v>
      </c>
      <c r="B2583" t="s">
        <v>2579</v>
      </c>
      <c r="C2583" t="s">
        <v>2580</v>
      </c>
      <c r="D2583" t="s">
        <v>2576</v>
      </c>
      <c r="E2583" t="s">
        <v>2581</v>
      </c>
      <c r="F2583" t="s">
        <v>2582</v>
      </c>
      <c r="G2583" t="s">
        <v>2578</v>
      </c>
      <c r="H2583">
        <v>4284416</v>
      </c>
      <c r="I2583" t="s">
        <v>20</v>
      </c>
      <c r="J2583" t="s">
        <v>21</v>
      </c>
      <c r="K2583" t="s">
        <v>22</v>
      </c>
      <c r="L2583" t="s">
        <v>2576</v>
      </c>
      <c r="M2583" t="s">
        <v>29</v>
      </c>
      <c r="N2583">
        <v>11</v>
      </c>
    </row>
    <row r="2584" spans="1:14" x14ac:dyDescent="0.25">
      <c r="A2584">
        <v>546</v>
      </c>
      <c r="B2584" t="s">
        <v>2587</v>
      </c>
      <c r="C2584" t="s">
        <v>2588</v>
      </c>
      <c r="D2584" t="s">
        <v>2576</v>
      </c>
      <c r="E2584" t="s">
        <v>2589</v>
      </c>
      <c r="F2584" t="s">
        <v>2577</v>
      </c>
      <c r="G2584" t="s">
        <v>2586</v>
      </c>
      <c r="H2584">
        <v>4681728</v>
      </c>
      <c r="I2584" t="s">
        <v>20</v>
      </c>
      <c r="J2584" t="s">
        <v>21</v>
      </c>
      <c r="K2584" t="s">
        <v>22</v>
      </c>
      <c r="L2584" t="s">
        <v>2576</v>
      </c>
      <c r="M2584" t="s">
        <v>136</v>
      </c>
      <c r="N2584">
        <v>11</v>
      </c>
    </row>
    <row r="2585" spans="1:14" hidden="1" x14ac:dyDescent="0.25">
      <c r="A2585">
        <v>547</v>
      </c>
      <c r="B2585" t="s">
        <v>2590</v>
      </c>
      <c r="C2585" t="s">
        <v>2591</v>
      </c>
      <c r="D2585" t="s">
        <v>2576</v>
      </c>
      <c r="E2585" t="s">
        <v>2592</v>
      </c>
      <c r="F2585" t="s">
        <v>2577</v>
      </c>
      <c r="G2585" t="s">
        <v>2586</v>
      </c>
      <c r="H2585">
        <v>4681728</v>
      </c>
      <c r="I2585" t="s">
        <v>20</v>
      </c>
      <c r="J2585" t="s">
        <v>21</v>
      </c>
      <c r="K2585" t="s">
        <v>22</v>
      </c>
      <c r="L2585" t="s">
        <v>2576</v>
      </c>
      <c r="M2585" t="s">
        <v>141</v>
      </c>
      <c r="N2585">
        <v>11</v>
      </c>
    </row>
    <row r="2586" spans="1:14" hidden="1" x14ac:dyDescent="0.25">
      <c r="A2586">
        <v>548</v>
      </c>
      <c r="B2586" t="s">
        <v>2593</v>
      </c>
      <c r="C2586" t="s">
        <v>2594</v>
      </c>
      <c r="D2586" t="s">
        <v>2576</v>
      </c>
      <c r="E2586" t="s">
        <v>2595</v>
      </c>
      <c r="F2586" t="s">
        <v>2596</v>
      </c>
      <c r="G2586" t="s">
        <v>2597</v>
      </c>
      <c r="H2586">
        <v>4681728</v>
      </c>
      <c r="I2586" t="s">
        <v>20</v>
      </c>
      <c r="J2586" t="s">
        <v>21</v>
      </c>
      <c r="K2586" t="s">
        <v>22</v>
      </c>
      <c r="L2586" t="s">
        <v>2576</v>
      </c>
      <c r="M2586" t="s">
        <v>2202</v>
      </c>
      <c r="N2586">
        <v>11</v>
      </c>
    </row>
    <row r="2587" spans="1:14" hidden="1" x14ac:dyDescent="0.25">
      <c r="A2587">
        <v>545</v>
      </c>
      <c r="B2587" t="s">
        <v>2583</v>
      </c>
      <c r="C2587" t="s">
        <v>2584</v>
      </c>
      <c r="D2587" t="s">
        <v>2576</v>
      </c>
      <c r="E2587" t="s">
        <v>2585</v>
      </c>
      <c r="F2587" t="s">
        <v>2577</v>
      </c>
      <c r="G2587" t="s">
        <v>2586</v>
      </c>
      <c r="H2587">
        <v>4681728</v>
      </c>
      <c r="I2587" t="s">
        <v>20</v>
      </c>
      <c r="J2587" t="s">
        <v>21</v>
      </c>
      <c r="K2587" t="s">
        <v>22</v>
      </c>
      <c r="L2587" t="s">
        <v>2576</v>
      </c>
      <c r="M2587" t="s">
        <v>29</v>
      </c>
      <c r="N2587">
        <v>11</v>
      </c>
    </row>
    <row r="2588" spans="1:14" hidden="1" x14ac:dyDescent="0.25">
      <c r="A2588">
        <v>550</v>
      </c>
      <c r="B2588" t="s">
        <v>2603</v>
      </c>
      <c r="C2588" t="s">
        <v>2604</v>
      </c>
      <c r="D2588" t="s">
        <v>2600</v>
      </c>
      <c r="E2588" t="s">
        <v>2605</v>
      </c>
      <c r="F2588" t="s">
        <v>2606</v>
      </c>
      <c r="G2588" t="s">
        <v>2602</v>
      </c>
      <c r="H2588">
        <v>4272128</v>
      </c>
      <c r="I2588" t="s">
        <v>20</v>
      </c>
      <c r="J2588" t="s">
        <v>21</v>
      </c>
      <c r="K2588" t="s">
        <v>22</v>
      </c>
      <c r="L2588" t="s">
        <v>2600</v>
      </c>
      <c r="M2588" t="s">
        <v>23</v>
      </c>
      <c r="N2588">
        <v>11</v>
      </c>
    </row>
    <row r="2589" spans="1:14" x14ac:dyDescent="0.25">
      <c r="A2589">
        <v>554</v>
      </c>
      <c r="B2589" t="s">
        <v>2621</v>
      </c>
      <c r="C2589" t="s">
        <v>2622</v>
      </c>
      <c r="D2589" t="s">
        <v>2600</v>
      </c>
      <c r="E2589" t="s">
        <v>2623</v>
      </c>
      <c r="F2589" t="s">
        <v>2624</v>
      </c>
      <c r="G2589" t="s">
        <v>2616</v>
      </c>
      <c r="H2589">
        <v>4657152</v>
      </c>
      <c r="I2589" t="s">
        <v>20</v>
      </c>
      <c r="J2589" t="s">
        <v>21</v>
      </c>
      <c r="K2589" t="s">
        <v>22</v>
      </c>
      <c r="L2589" t="s">
        <v>2600</v>
      </c>
      <c r="M2589" t="s">
        <v>40</v>
      </c>
      <c r="N2589">
        <v>11</v>
      </c>
    </row>
    <row r="2590" spans="1:14" hidden="1" x14ac:dyDescent="0.25">
      <c r="A2590">
        <v>555</v>
      </c>
      <c r="B2590" t="s">
        <v>2625</v>
      </c>
      <c r="C2590" t="s">
        <v>2626</v>
      </c>
      <c r="D2590" t="s">
        <v>2600</v>
      </c>
      <c r="E2590" t="s">
        <v>2627</v>
      </c>
      <c r="F2590" t="s">
        <v>2628</v>
      </c>
      <c r="G2590" t="s">
        <v>2629</v>
      </c>
      <c r="H2590">
        <v>4665344</v>
      </c>
      <c r="I2590" t="s">
        <v>20</v>
      </c>
      <c r="J2590" t="s">
        <v>21</v>
      </c>
      <c r="K2590" t="s">
        <v>22</v>
      </c>
      <c r="L2590" t="s">
        <v>2600</v>
      </c>
      <c r="M2590" t="s">
        <v>56</v>
      </c>
      <c r="N2590">
        <v>11</v>
      </c>
    </row>
    <row r="2591" spans="1:14" hidden="1" x14ac:dyDescent="0.25">
      <c r="A2591">
        <v>551</v>
      </c>
      <c r="B2591" t="s">
        <v>2607</v>
      </c>
      <c r="C2591" t="s">
        <v>2608</v>
      </c>
      <c r="D2591" t="s">
        <v>2600</v>
      </c>
      <c r="E2591" t="s">
        <v>2609</v>
      </c>
      <c r="F2591" t="s">
        <v>2610</v>
      </c>
      <c r="G2591" t="s">
        <v>2611</v>
      </c>
      <c r="H2591">
        <v>4657152</v>
      </c>
      <c r="I2591" t="s">
        <v>20</v>
      </c>
      <c r="J2591" t="s">
        <v>21</v>
      </c>
      <c r="K2591" t="s">
        <v>22</v>
      </c>
      <c r="L2591" t="s">
        <v>2600</v>
      </c>
      <c r="M2591" t="s">
        <v>29</v>
      </c>
      <c r="N2591">
        <v>11</v>
      </c>
    </row>
    <row r="2592" spans="1:14" hidden="1" x14ac:dyDescent="0.25">
      <c r="A2592">
        <v>552</v>
      </c>
      <c r="B2592" t="s">
        <v>2612</v>
      </c>
      <c r="C2592" t="s">
        <v>2613</v>
      </c>
      <c r="D2592" t="s">
        <v>2600</v>
      </c>
      <c r="E2592" t="s">
        <v>2614</v>
      </c>
      <c r="F2592" t="s">
        <v>2615</v>
      </c>
      <c r="G2592" t="s">
        <v>2616</v>
      </c>
      <c r="H2592">
        <v>4657152</v>
      </c>
      <c r="I2592" t="s">
        <v>20</v>
      </c>
      <c r="J2592" t="s">
        <v>21</v>
      </c>
      <c r="K2592" t="s">
        <v>22</v>
      </c>
      <c r="L2592" t="s">
        <v>2600</v>
      </c>
      <c r="M2592" t="s">
        <v>29</v>
      </c>
      <c r="N2592">
        <v>11</v>
      </c>
    </row>
    <row r="2593" spans="1:14" hidden="1" x14ac:dyDescent="0.25">
      <c r="A2593">
        <v>553</v>
      </c>
      <c r="B2593" t="s">
        <v>2617</v>
      </c>
      <c r="C2593" t="s">
        <v>2618</v>
      </c>
      <c r="D2593" t="s">
        <v>2600</v>
      </c>
      <c r="E2593" t="s">
        <v>2619</v>
      </c>
      <c r="F2593" t="s">
        <v>2620</v>
      </c>
      <c r="G2593" t="s">
        <v>2616</v>
      </c>
      <c r="H2593">
        <v>4272128</v>
      </c>
      <c r="I2593" t="s">
        <v>20</v>
      </c>
      <c r="J2593" t="s">
        <v>21</v>
      </c>
      <c r="K2593" t="s">
        <v>22</v>
      </c>
      <c r="L2593" t="s">
        <v>2600</v>
      </c>
      <c r="M2593" t="s">
        <v>29</v>
      </c>
      <c r="N2593">
        <v>11</v>
      </c>
    </row>
    <row r="2594" spans="1:14" x14ac:dyDescent="0.25">
      <c r="A2594">
        <v>565</v>
      </c>
      <c r="B2594" t="s">
        <v>2667</v>
      </c>
      <c r="C2594" t="s">
        <v>2668</v>
      </c>
      <c r="D2594" t="s">
        <v>2636</v>
      </c>
      <c r="E2594" t="s">
        <v>2669</v>
      </c>
      <c r="F2594" t="s">
        <v>2670</v>
      </c>
      <c r="G2594" t="s">
        <v>2671</v>
      </c>
      <c r="H2594">
        <v>4616192</v>
      </c>
      <c r="I2594" t="s">
        <v>20</v>
      </c>
      <c r="J2594" t="s">
        <v>21</v>
      </c>
      <c r="K2594" t="s">
        <v>22</v>
      </c>
      <c r="L2594" t="s">
        <v>2636</v>
      </c>
      <c r="M2594" t="s">
        <v>40</v>
      </c>
      <c r="N2594">
        <v>11</v>
      </c>
    </row>
    <row r="2595" spans="1:14" hidden="1" x14ac:dyDescent="0.25">
      <c r="A2595">
        <v>566</v>
      </c>
      <c r="B2595" t="s">
        <v>2672</v>
      </c>
      <c r="C2595" t="s">
        <v>2673</v>
      </c>
      <c r="D2595" t="s">
        <v>2636</v>
      </c>
      <c r="E2595" t="s">
        <v>2674</v>
      </c>
      <c r="F2595" t="s">
        <v>2675</v>
      </c>
      <c r="G2595" t="s">
        <v>2671</v>
      </c>
      <c r="H2595">
        <v>4608000</v>
      </c>
      <c r="I2595" t="s">
        <v>20</v>
      </c>
      <c r="J2595" t="s">
        <v>21</v>
      </c>
      <c r="K2595" t="s">
        <v>22</v>
      </c>
      <c r="L2595" t="s">
        <v>2636</v>
      </c>
      <c r="M2595" t="s">
        <v>56</v>
      </c>
      <c r="N2595">
        <v>11</v>
      </c>
    </row>
    <row r="2596" spans="1:14" hidden="1" x14ac:dyDescent="0.25">
      <c r="A2596">
        <v>557</v>
      </c>
      <c r="B2596" t="s">
        <v>2634</v>
      </c>
      <c r="C2596" t="s">
        <v>2635</v>
      </c>
      <c r="D2596" t="s">
        <v>2636</v>
      </c>
      <c r="E2596" t="s">
        <v>2637</v>
      </c>
      <c r="F2596" t="s">
        <v>2638</v>
      </c>
      <c r="G2596" t="s">
        <v>2639</v>
      </c>
      <c r="H2596">
        <v>4608000</v>
      </c>
      <c r="I2596" t="s">
        <v>20</v>
      </c>
      <c r="J2596" t="s">
        <v>21</v>
      </c>
      <c r="K2596" t="s">
        <v>22</v>
      </c>
      <c r="L2596" t="s">
        <v>2636</v>
      </c>
      <c r="M2596" t="s">
        <v>23</v>
      </c>
      <c r="N2596">
        <v>11</v>
      </c>
    </row>
    <row r="2597" spans="1:14" hidden="1" x14ac:dyDescent="0.25">
      <c r="A2597">
        <v>562</v>
      </c>
      <c r="B2597" t="s">
        <v>2654</v>
      </c>
      <c r="C2597" t="s">
        <v>2655</v>
      </c>
      <c r="D2597" t="s">
        <v>2636</v>
      </c>
      <c r="E2597" t="s">
        <v>2609</v>
      </c>
      <c r="F2597" t="s">
        <v>2656</v>
      </c>
      <c r="G2597" t="s">
        <v>2657</v>
      </c>
      <c r="H2597">
        <v>4616192</v>
      </c>
      <c r="I2597" t="s">
        <v>20</v>
      </c>
      <c r="J2597" t="s">
        <v>21</v>
      </c>
      <c r="K2597" t="s">
        <v>22</v>
      </c>
      <c r="L2597" t="s">
        <v>2636</v>
      </c>
      <c r="M2597" t="s">
        <v>29</v>
      </c>
      <c r="N2597">
        <v>11</v>
      </c>
    </row>
    <row r="2598" spans="1:14" hidden="1" x14ac:dyDescent="0.25">
      <c r="A2598">
        <v>563</v>
      </c>
      <c r="B2598" t="s">
        <v>2658</v>
      </c>
      <c r="C2598" t="s">
        <v>2659</v>
      </c>
      <c r="D2598" t="s">
        <v>2636</v>
      </c>
      <c r="E2598" t="s">
        <v>2660</v>
      </c>
      <c r="F2598" t="s">
        <v>2661</v>
      </c>
      <c r="G2598" t="s">
        <v>2662</v>
      </c>
      <c r="H2598">
        <v>4616192</v>
      </c>
      <c r="I2598" t="s">
        <v>20</v>
      </c>
      <c r="J2598" t="s">
        <v>21</v>
      </c>
      <c r="K2598" t="s">
        <v>22</v>
      </c>
      <c r="L2598" t="s">
        <v>2636</v>
      </c>
      <c r="M2598" t="s">
        <v>29</v>
      </c>
      <c r="N2598">
        <v>11</v>
      </c>
    </row>
    <row r="2599" spans="1:14" hidden="1" x14ac:dyDescent="0.25">
      <c r="A2599">
        <v>564</v>
      </c>
      <c r="B2599" t="s">
        <v>2663</v>
      </c>
      <c r="C2599" t="s">
        <v>2664</v>
      </c>
      <c r="D2599" t="s">
        <v>2636</v>
      </c>
      <c r="E2599" t="s">
        <v>2665</v>
      </c>
      <c r="F2599" t="s">
        <v>2666</v>
      </c>
      <c r="G2599" t="s">
        <v>2662</v>
      </c>
      <c r="H2599">
        <v>4251648</v>
      </c>
      <c r="I2599" t="s">
        <v>20</v>
      </c>
      <c r="J2599" t="s">
        <v>21</v>
      </c>
      <c r="K2599" t="s">
        <v>22</v>
      </c>
      <c r="L2599" t="s">
        <v>2636</v>
      </c>
      <c r="M2599" t="s">
        <v>29</v>
      </c>
      <c r="N2599">
        <v>11</v>
      </c>
    </row>
    <row r="2600" spans="1:14" hidden="1" x14ac:dyDescent="0.25">
      <c r="A2600">
        <v>560</v>
      </c>
      <c r="B2600" t="s">
        <v>2646</v>
      </c>
      <c r="C2600" t="s">
        <v>2647</v>
      </c>
      <c r="D2600" t="s">
        <v>2636</v>
      </c>
      <c r="E2600" t="s">
        <v>2413</v>
      </c>
      <c r="F2600" t="s">
        <v>2648</v>
      </c>
      <c r="G2600" t="s">
        <v>2649</v>
      </c>
      <c r="H2600">
        <v>4415488</v>
      </c>
      <c r="I2600" t="s">
        <v>20</v>
      </c>
      <c r="J2600" t="s">
        <v>21</v>
      </c>
      <c r="K2600" t="s">
        <v>22</v>
      </c>
      <c r="L2600" t="s">
        <v>2636</v>
      </c>
      <c r="M2600" t="s">
        <v>23</v>
      </c>
      <c r="N2600">
        <v>12</v>
      </c>
    </row>
    <row r="2601" spans="1:14" hidden="1" x14ac:dyDescent="0.25">
      <c r="A2601">
        <v>561</v>
      </c>
      <c r="B2601" t="s">
        <v>2650</v>
      </c>
      <c r="C2601" t="s">
        <v>2651</v>
      </c>
      <c r="D2601" t="s">
        <v>2636</v>
      </c>
      <c r="E2601" t="s">
        <v>2413</v>
      </c>
      <c r="F2601" t="s">
        <v>2652</v>
      </c>
      <c r="G2601" t="s">
        <v>2653</v>
      </c>
      <c r="H2601">
        <v>4415488</v>
      </c>
      <c r="I2601" t="s">
        <v>20</v>
      </c>
      <c r="J2601" t="s">
        <v>21</v>
      </c>
      <c r="K2601" t="s">
        <v>22</v>
      </c>
      <c r="L2601" t="s">
        <v>2636</v>
      </c>
      <c r="M2601" t="s">
        <v>23</v>
      </c>
      <c r="N2601">
        <v>12</v>
      </c>
    </row>
    <row r="2602" spans="1:14" x14ac:dyDescent="0.25">
      <c r="A2602">
        <v>572</v>
      </c>
      <c r="B2602" t="s">
        <v>2694</v>
      </c>
      <c r="C2602" t="s">
        <v>2695</v>
      </c>
      <c r="D2602" t="s">
        <v>2678</v>
      </c>
      <c r="J2602" t="s">
        <v>21</v>
      </c>
      <c r="K2602" t="s">
        <v>22</v>
      </c>
      <c r="L2602" t="s">
        <v>2678</v>
      </c>
      <c r="M2602" t="s">
        <v>40</v>
      </c>
      <c r="N2602">
        <v>11</v>
      </c>
    </row>
    <row r="2603" spans="1:14" hidden="1" x14ac:dyDescent="0.25">
      <c r="A2603">
        <v>573</v>
      </c>
      <c r="B2603" t="s">
        <v>2696</v>
      </c>
      <c r="C2603" t="s">
        <v>2697</v>
      </c>
      <c r="D2603" t="s">
        <v>2678</v>
      </c>
      <c r="J2603" t="s">
        <v>21</v>
      </c>
      <c r="K2603" t="s">
        <v>22</v>
      </c>
      <c r="L2603" t="s">
        <v>2678</v>
      </c>
      <c r="M2603" t="s">
        <v>56</v>
      </c>
      <c r="N2603">
        <v>11</v>
      </c>
    </row>
    <row r="2604" spans="1:14" hidden="1" x14ac:dyDescent="0.25">
      <c r="A2604">
        <v>569</v>
      </c>
      <c r="B2604" t="s">
        <v>2681</v>
      </c>
      <c r="C2604" t="s">
        <v>2682</v>
      </c>
      <c r="D2604" t="s">
        <v>2678</v>
      </c>
      <c r="E2604" t="s">
        <v>2683</v>
      </c>
      <c r="F2604" t="s">
        <v>2684</v>
      </c>
      <c r="G2604" t="s">
        <v>2685</v>
      </c>
      <c r="H2604">
        <v>4251648</v>
      </c>
      <c r="I2604" t="s">
        <v>20</v>
      </c>
      <c r="J2604" t="s">
        <v>21</v>
      </c>
      <c r="K2604" t="s">
        <v>22</v>
      </c>
      <c r="L2604" t="s">
        <v>2678</v>
      </c>
      <c r="M2604" t="s">
        <v>29</v>
      </c>
      <c r="N2604">
        <v>11</v>
      </c>
    </row>
    <row r="2605" spans="1:14" hidden="1" x14ac:dyDescent="0.25">
      <c r="A2605">
        <v>568</v>
      </c>
      <c r="B2605" t="s">
        <v>2679</v>
      </c>
      <c r="C2605" t="s">
        <v>2680</v>
      </c>
      <c r="D2605" t="s">
        <v>2678</v>
      </c>
      <c r="J2605" t="s">
        <v>21</v>
      </c>
      <c r="K2605" t="s">
        <v>22</v>
      </c>
      <c r="L2605" t="s">
        <v>2678</v>
      </c>
      <c r="M2605" t="s">
        <v>23</v>
      </c>
      <c r="N2605">
        <v>11</v>
      </c>
    </row>
    <row r="2606" spans="1:14" hidden="1" x14ac:dyDescent="0.25">
      <c r="A2606">
        <v>570</v>
      </c>
      <c r="B2606" t="s">
        <v>2686</v>
      </c>
      <c r="C2606" t="s">
        <v>2687</v>
      </c>
      <c r="D2606" t="s">
        <v>2678</v>
      </c>
      <c r="E2606" t="s">
        <v>2688</v>
      </c>
      <c r="F2606" t="s">
        <v>2684</v>
      </c>
      <c r="G2606" t="s">
        <v>2689</v>
      </c>
      <c r="H2606">
        <v>4251648</v>
      </c>
      <c r="I2606" t="s">
        <v>20</v>
      </c>
      <c r="J2606" t="s">
        <v>21</v>
      </c>
      <c r="K2606" t="s">
        <v>22</v>
      </c>
      <c r="L2606" t="s">
        <v>2678</v>
      </c>
      <c r="M2606" t="s">
        <v>29</v>
      </c>
      <c r="N2606">
        <v>11</v>
      </c>
    </row>
    <row r="2607" spans="1:14" hidden="1" x14ac:dyDescent="0.25">
      <c r="A2607">
        <v>571</v>
      </c>
      <c r="B2607" t="s">
        <v>2690</v>
      </c>
      <c r="C2607" t="s">
        <v>2691</v>
      </c>
      <c r="D2607" t="s">
        <v>2678</v>
      </c>
      <c r="E2607" t="s">
        <v>2692</v>
      </c>
      <c r="F2607" t="s">
        <v>2693</v>
      </c>
      <c r="G2607" t="s">
        <v>2689</v>
      </c>
      <c r="H2607">
        <v>4251648</v>
      </c>
      <c r="I2607" t="s">
        <v>20</v>
      </c>
      <c r="J2607" t="s">
        <v>21</v>
      </c>
      <c r="K2607" t="s">
        <v>22</v>
      </c>
      <c r="L2607" t="s">
        <v>2678</v>
      </c>
      <c r="M2607" t="s">
        <v>29</v>
      </c>
      <c r="N2607">
        <v>11</v>
      </c>
    </row>
    <row r="2608" spans="1:14" hidden="1" x14ac:dyDescent="0.25">
      <c r="A2608">
        <v>577</v>
      </c>
      <c r="B2608" t="s">
        <v>2707</v>
      </c>
      <c r="C2608" t="s">
        <v>2708</v>
      </c>
      <c r="D2608" t="s">
        <v>2704</v>
      </c>
      <c r="E2608" t="s">
        <v>2709</v>
      </c>
      <c r="F2608" t="s">
        <v>2710</v>
      </c>
      <c r="G2608" t="s">
        <v>2711</v>
      </c>
      <c r="H2608">
        <v>4268032</v>
      </c>
      <c r="I2608" t="s">
        <v>20</v>
      </c>
      <c r="J2608" t="s">
        <v>21</v>
      </c>
      <c r="K2608" t="s">
        <v>22</v>
      </c>
      <c r="L2608" t="s">
        <v>2704</v>
      </c>
      <c r="M2608" t="s">
        <v>29</v>
      </c>
      <c r="N2608">
        <v>11</v>
      </c>
    </row>
    <row r="2609" spans="1:14" x14ac:dyDescent="0.25">
      <c r="A2609">
        <v>580</v>
      </c>
      <c r="B2609" t="s">
        <v>2720</v>
      </c>
      <c r="C2609" t="s">
        <v>2721</v>
      </c>
      <c r="D2609" t="s">
        <v>2704</v>
      </c>
      <c r="J2609" t="s">
        <v>21</v>
      </c>
      <c r="K2609" t="s">
        <v>22</v>
      </c>
      <c r="L2609" t="s">
        <v>2704</v>
      </c>
      <c r="M2609" t="s">
        <v>40</v>
      </c>
      <c r="N2609">
        <v>11</v>
      </c>
    </row>
    <row r="2610" spans="1:14" hidden="1" x14ac:dyDescent="0.25">
      <c r="A2610">
        <v>581</v>
      </c>
      <c r="B2610" t="s">
        <v>2722</v>
      </c>
      <c r="C2610" t="s">
        <v>2723</v>
      </c>
      <c r="D2610" t="s">
        <v>2704</v>
      </c>
      <c r="J2610" t="s">
        <v>21</v>
      </c>
      <c r="K2610" t="s">
        <v>22</v>
      </c>
      <c r="L2610" t="s">
        <v>2704</v>
      </c>
      <c r="M2610" t="s">
        <v>56</v>
      </c>
      <c r="N2610">
        <v>11</v>
      </c>
    </row>
    <row r="2611" spans="1:14" hidden="1" x14ac:dyDescent="0.25">
      <c r="A2611">
        <v>578</v>
      </c>
      <c r="B2611" t="s">
        <v>2712</v>
      </c>
      <c r="C2611" t="s">
        <v>2713</v>
      </c>
      <c r="D2611" t="s">
        <v>2704</v>
      </c>
      <c r="E2611" t="s">
        <v>2714</v>
      </c>
      <c r="F2611" t="s">
        <v>2715</v>
      </c>
      <c r="G2611" t="s">
        <v>2711</v>
      </c>
      <c r="H2611">
        <v>4648960</v>
      </c>
      <c r="I2611" t="s">
        <v>20</v>
      </c>
      <c r="J2611" t="s">
        <v>21</v>
      </c>
      <c r="K2611" t="s">
        <v>22</v>
      </c>
      <c r="L2611" t="s">
        <v>2704</v>
      </c>
      <c r="M2611" t="s">
        <v>29</v>
      </c>
      <c r="N2611">
        <v>11</v>
      </c>
    </row>
    <row r="2612" spans="1:14" hidden="1" x14ac:dyDescent="0.25">
      <c r="A2612">
        <v>576</v>
      </c>
      <c r="B2612" t="s">
        <v>2705</v>
      </c>
      <c r="C2612" t="s">
        <v>2706</v>
      </c>
      <c r="D2612" t="s">
        <v>2704</v>
      </c>
      <c r="J2612" t="s">
        <v>21</v>
      </c>
      <c r="K2612" t="s">
        <v>22</v>
      </c>
      <c r="L2612" t="s">
        <v>2704</v>
      </c>
      <c r="M2612" t="s">
        <v>23</v>
      </c>
      <c r="N2612">
        <v>11</v>
      </c>
    </row>
    <row r="2613" spans="1:14" hidden="1" x14ac:dyDescent="0.25">
      <c r="A2613">
        <v>579</v>
      </c>
      <c r="B2613" t="s">
        <v>2716</v>
      </c>
      <c r="C2613" t="s">
        <v>2717</v>
      </c>
      <c r="D2613" t="s">
        <v>2704</v>
      </c>
      <c r="E2613" t="s">
        <v>2718</v>
      </c>
      <c r="F2613" t="s">
        <v>2719</v>
      </c>
      <c r="G2613" t="s">
        <v>2711</v>
      </c>
      <c r="H2613">
        <v>4268032</v>
      </c>
      <c r="I2613" t="s">
        <v>20</v>
      </c>
      <c r="J2613" t="s">
        <v>21</v>
      </c>
      <c r="K2613" t="s">
        <v>22</v>
      </c>
      <c r="L2613" t="s">
        <v>2704</v>
      </c>
      <c r="M2613" t="s">
        <v>29</v>
      </c>
      <c r="N2613">
        <v>11</v>
      </c>
    </row>
    <row r="2614" spans="1:14" x14ac:dyDescent="0.25">
      <c r="A2614">
        <v>586</v>
      </c>
      <c r="B2614" t="s">
        <v>2741</v>
      </c>
      <c r="C2614" t="s">
        <v>2742</v>
      </c>
      <c r="D2614" t="s">
        <v>2730</v>
      </c>
      <c r="E2614" t="s">
        <v>2743</v>
      </c>
      <c r="F2614" t="s">
        <v>2744</v>
      </c>
      <c r="G2614" t="s">
        <v>2745</v>
      </c>
      <c r="H2614">
        <v>4706304</v>
      </c>
      <c r="I2614" t="s">
        <v>20</v>
      </c>
      <c r="J2614" t="s">
        <v>21</v>
      </c>
      <c r="K2614" t="s">
        <v>22</v>
      </c>
      <c r="L2614" t="s">
        <v>2730</v>
      </c>
      <c r="M2614" t="s">
        <v>136</v>
      </c>
      <c r="N2614">
        <v>11</v>
      </c>
    </row>
    <row r="2615" spans="1:14" hidden="1" x14ac:dyDescent="0.25">
      <c r="A2615">
        <v>587</v>
      </c>
      <c r="B2615" t="s">
        <v>2746</v>
      </c>
      <c r="C2615" t="s">
        <v>2747</v>
      </c>
      <c r="D2615" t="s">
        <v>2730</v>
      </c>
      <c r="E2615" t="s">
        <v>2748</v>
      </c>
      <c r="F2615" t="s">
        <v>2744</v>
      </c>
      <c r="G2615" t="s">
        <v>2745</v>
      </c>
      <c r="H2615">
        <v>4706304</v>
      </c>
      <c r="I2615" t="s">
        <v>20</v>
      </c>
      <c r="J2615" t="s">
        <v>21</v>
      </c>
      <c r="K2615" t="s">
        <v>22</v>
      </c>
      <c r="L2615" t="s">
        <v>2730</v>
      </c>
      <c r="M2615" t="s">
        <v>141</v>
      </c>
      <c r="N2615">
        <v>11</v>
      </c>
    </row>
    <row r="2616" spans="1:14" hidden="1" x14ac:dyDescent="0.25">
      <c r="A2616">
        <v>588</v>
      </c>
      <c r="B2616" t="s">
        <v>2749</v>
      </c>
      <c r="C2616" t="s">
        <v>2750</v>
      </c>
      <c r="D2616" t="s">
        <v>2730</v>
      </c>
      <c r="E2616" t="s">
        <v>2751</v>
      </c>
      <c r="F2616" t="s">
        <v>2752</v>
      </c>
      <c r="G2616" t="s">
        <v>2753</v>
      </c>
      <c r="H2616">
        <v>4706304</v>
      </c>
      <c r="I2616" t="s">
        <v>20</v>
      </c>
      <c r="J2616" t="s">
        <v>21</v>
      </c>
      <c r="K2616" t="s">
        <v>22</v>
      </c>
      <c r="L2616" t="s">
        <v>2730</v>
      </c>
      <c r="M2616" t="s">
        <v>2202</v>
      </c>
      <c r="N2616">
        <v>11</v>
      </c>
    </row>
    <row r="2617" spans="1:14" hidden="1" x14ac:dyDescent="0.25">
      <c r="A2617">
        <v>583</v>
      </c>
      <c r="B2617" t="s">
        <v>2728</v>
      </c>
      <c r="C2617" t="s">
        <v>2729</v>
      </c>
      <c r="D2617" t="s">
        <v>2730</v>
      </c>
      <c r="E2617" t="s">
        <v>2714</v>
      </c>
      <c r="F2617" t="s">
        <v>2731</v>
      </c>
      <c r="G2617" t="s">
        <v>2732</v>
      </c>
      <c r="H2617">
        <v>4706304</v>
      </c>
      <c r="I2617" t="s">
        <v>20</v>
      </c>
      <c r="J2617" t="s">
        <v>21</v>
      </c>
      <c r="K2617" t="s">
        <v>22</v>
      </c>
      <c r="L2617" t="s">
        <v>2730</v>
      </c>
      <c r="M2617" t="s">
        <v>29</v>
      </c>
      <c r="N2617">
        <v>11</v>
      </c>
    </row>
    <row r="2618" spans="1:14" hidden="1" x14ac:dyDescent="0.25">
      <c r="A2618">
        <v>584</v>
      </c>
      <c r="B2618" t="s">
        <v>2733</v>
      </c>
      <c r="C2618" t="s">
        <v>2734</v>
      </c>
      <c r="D2618" t="s">
        <v>2730</v>
      </c>
      <c r="E2618" t="s">
        <v>2735</v>
      </c>
      <c r="F2618" t="s">
        <v>2736</v>
      </c>
      <c r="G2618" t="s">
        <v>2732</v>
      </c>
      <c r="H2618">
        <v>4706304</v>
      </c>
      <c r="I2618" t="s">
        <v>20</v>
      </c>
      <c r="J2618" t="s">
        <v>21</v>
      </c>
      <c r="K2618" t="s">
        <v>22</v>
      </c>
      <c r="L2618" t="s">
        <v>2730</v>
      </c>
      <c r="M2618" t="s">
        <v>29</v>
      </c>
      <c r="N2618">
        <v>11</v>
      </c>
    </row>
    <row r="2619" spans="1:14" hidden="1" x14ac:dyDescent="0.25">
      <c r="A2619">
        <v>585</v>
      </c>
      <c r="B2619" t="s">
        <v>2737</v>
      </c>
      <c r="C2619" t="s">
        <v>2738</v>
      </c>
      <c r="D2619" t="s">
        <v>2730</v>
      </c>
      <c r="E2619" t="s">
        <v>2739</v>
      </c>
      <c r="F2619" t="s">
        <v>2740</v>
      </c>
      <c r="G2619" t="s">
        <v>2732</v>
      </c>
      <c r="H2619">
        <v>4296704</v>
      </c>
      <c r="I2619" t="s">
        <v>20</v>
      </c>
      <c r="J2619" t="s">
        <v>21</v>
      </c>
      <c r="K2619" t="s">
        <v>22</v>
      </c>
      <c r="L2619" t="s">
        <v>2730</v>
      </c>
      <c r="M2619" t="s">
        <v>29</v>
      </c>
      <c r="N2619">
        <v>11</v>
      </c>
    </row>
    <row r="2620" spans="1:14" hidden="1" x14ac:dyDescent="0.25">
      <c r="A2620">
        <v>593</v>
      </c>
      <c r="B2620" t="s">
        <v>2769</v>
      </c>
      <c r="C2620" t="s">
        <v>2770</v>
      </c>
      <c r="D2620" t="s">
        <v>2756</v>
      </c>
      <c r="E2620" t="s">
        <v>2771</v>
      </c>
      <c r="F2620" t="s">
        <v>2772</v>
      </c>
      <c r="G2620" t="s">
        <v>2763</v>
      </c>
      <c r="H2620">
        <v>4378624</v>
      </c>
      <c r="I2620" t="s">
        <v>20</v>
      </c>
      <c r="J2620" t="s">
        <v>21</v>
      </c>
      <c r="K2620" t="s">
        <v>22</v>
      </c>
      <c r="L2620" t="s">
        <v>2756</v>
      </c>
      <c r="M2620" t="s">
        <v>29</v>
      </c>
      <c r="N2620">
        <v>11</v>
      </c>
    </row>
    <row r="2621" spans="1:14" hidden="1" x14ac:dyDescent="0.25">
      <c r="A2621">
        <v>590</v>
      </c>
      <c r="B2621" t="s">
        <v>2757</v>
      </c>
      <c r="C2621" t="s">
        <v>2758</v>
      </c>
      <c r="D2621" t="s">
        <v>2756</v>
      </c>
      <c r="J2621" t="s">
        <v>21</v>
      </c>
      <c r="K2621" t="s">
        <v>22</v>
      </c>
      <c r="L2621" t="s">
        <v>2756</v>
      </c>
      <c r="M2621" t="s">
        <v>23</v>
      </c>
      <c r="N2621">
        <v>11</v>
      </c>
    </row>
    <row r="2622" spans="1:14" hidden="1" x14ac:dyDescent="0.25">
      <c r="A2622">
        <v>591</v>
      </c>
      <c r="B2622" t="s">
        <v>2759</v>
      </c>
      <c r="C2622" t="s">
        <v>2760</v>
      </c>
      <c r="D2622" t="s">
        <v>2756</v>
      </c>
      <c r="E2622" t="s">
        <v>2761</v>
      </c>
      <c r="F2622" t="s">
        <v>2762</v>
      </c>
      <c r="G2622" t="s">
        <v>2763</v>
      </c>
      <c r="H2622">
        <v>4378624</v>
      </c>
      <c r="I2622" t="s">
        <v>20</v>
      </c>
      <c r="J2622" t="s">
        <v>21</v>
      </c>
      <c r="K2622" t="s">
        <v>22</v>
      </c>
      <c r="L2622" t="s">
        <v>2756</v>
      </c>
      <c r="M2622" t="s">
        <v>29</v>
      </c>
      <c r="N2622">
        <v>11</v>
      </c>
    </row>
    <row r="2623" spans="1:14" hidden="1" x14ac:dyDescent="0.25">
      <c r="A2623">
        <v>592</v>
      </c>
      <c r="B2623" t="s">
        <v>2764</v>
      </c>
      <c r="C2623" t="s">
        <v>2765</v>
      </c>
      <c r="D2623" t="s">
        <v>2756</v>
      </c>
      <c r="E2623" t="s">
        <v>2766</v>
      </c>
      <c r="F2623" t="s">
        <v>2767</v>
      </c>
      <c r="G2623" t="s">
        <v>2768</v>
      </c>
      <c r="H2623">
        <v>4268032</v>
      </c>
      <c r="I2623" t="s">
        <v>20</v>
      </c>
      <c r="J2623" t="s">
        <v>21</v>
      </c>
      <c r="K2623" t="s">
        <v>22</v>
      </c>
      <c r="L2623" t="s">
        <v>2756</v>
      </c>
      <c r="M2623" t="s">
        <v>29</v>
      </c>
      <c r="N2623">
        <v>11</v>
      </c>
    </row>
    <row r="2624" spans="1:14" x14ac:dyDescent="0.25">
      <c r="A2624">
        <v>594</v>
      </c>
      <c r="B2624" t="s">
        <v>2773</v>
      </c>
      <c r="C2624" t="s">
        <v>2774</v>
      </c>
      <c r="D2624" t="s">
        <v>2756</v>
      </c>
      <c r="J2624" t="s">
        <v>21</v>
      </c>
      <c r="K2624" t="s">
        <v>22</v>
      </c>
      <c r="L2624" t="s">
        <v>2756</v>
      </c>
      <c r="M2624" t="s">
        <v>40</v>
      </c>
      <c r="N2624">
        <v>11</v>
      </c>
    </row>
    <row r="2625" spans="1:14" hidden="1" x14ac:dyDescent="0.25">
      <c r="A2625">
        <v>595</v>
      </c>
      <c r="B2625" t="s">
        <v>2775</v>
      </c>
      <c r="C2625" t="s">
        <v>2776</v>
      </c>
      <c r="D2625" t="s">
        <v>2756</v>
      </c>
      <c r="J2625" t="s">
        <v>21</v>
      </c>
      <c r="K2625" t="s">
        <v>22</v>
      </c>
      <c r="L2625" t="s">
        <v>2756</v>
      </c>
      <c r="M2625" t="s">
        <v>56</v>
      </c>
      <c r="N2625">
        <v>11</v>
      </c>
    </row>
    <row r="2626" spans="1:14" hidden="1" x14ac:dyDescent="0.25">
      <c r="A2626">
        <v>597</v>
      </c>
      <c r="B2626" t="s">
        <v>2781</v>
      </c>
      <c r="C2626" t="s">
        <v>2782</v>
      </c>
      <c r="D2626" t="s">
        <v>2783</v>
      </c>
      <c r="E2626" t="s">
        <v>2784</v>
      </c>
      <c r="F2626" t="s">
        <v>2785</v>
      </c>
      <c r="G2626" t="s">
        <v>2786</v>
      </c>
      <c r="H2626">
        <v>4665344</v>
      </c>
      <c r="I2626" t="s">
        <v>20</v>
      </c>
      <c r="J2626" t="s">
        <v>21</v>
      </c>
      <c r="K2626" t="s">
        <v>22</v>
      </c>
      <c r="L2626" t="s">
        <v>2783</v>
      </c>
      <c r="M2626" t="s">
        <v>23</v>
      </c>
      <c r="N2626">
        <v>11</v>
      </c>
    </row>
    <row r="2627" spans="1:14" hidden="1" x14ac:dyDescent="0.25">
      <c r="A2627">
        <v>598</v>
      </c>
      <c r="B2627" t="s">
        <v>2787</v>
      </c>
      <c r="C2627" t="s">
        <v>2788</v>
      </c>
      <c r="D2627" t="s">
        <v>2783</v>
      </c>
      <c r="J2627" t="s">
        <v>21</v>
      </c>
      <c r="K2627" t="s">
        <v>22</v>
      </c>
      <c r="L2627" t="s">
        <v>2783</v>
      </c>
      <c r="M2627" t="s">
        <v>23</v>
      </c>
      <c r="N2627">
        <v>11</v>
      </c>
    </row>
    <row r="2628" spans="1:14" x14ac:dyDescent="0.25">
      <c r="A2628">
        <v>604</v>
      </c>
      <c r="B2628" t="s">
        <v>2806</v>
      </c>
      <c r="C2628" t="s">
        <v>2807</v>
      </c>
      <c r="D2628" t="s">
        <v>2783</v>
      </c>
      <c r="J2628" t="s">
        <v>21</v>
      </c>
      <c r="K2628" t="s">
        <v>22</v>
      </c>
      <c r="L2628" t="s">
        <v>2783</v>
      </c>
      <c r="M2628" t="s">
        <v>40</v>
      </c>
      <c r="N2628">
        <v>11</v>
      </c>
    </row>
    <row r="2629" spans="1:14" hidden="1" x14ac:dyDescent="0.25">
      <c r="A2629">
        <v>605</v>
      </c>
      <c r="B2629" t="s">
        <v>2808</v>
      </c>
      <c r="C2629" t="s">
        <v>2809</v>
      </c>
      <c r="D2629" t="s">
        <v>2783</v>
      </c>
      <c r="J2629" t="s">
        <v>21</v>
      </c>
      <c r="K2629" t="s">
        <v>22</v>
      </c>
      <c r="L2629" t="s">
        <v>2783</v>
      </c>
      <c r="M2629" t="s">
        <v>56</v>
      </c>
      <c r="N2629">
        <v>11</v>
      </c>
    </row>
    <row r="2630" spans="1:14" hidden="1" x14ac:dyDescent="0.25">
      <c r="A2630">
        <v>607</v>
      </c>
      <c r="B2630" t="s">
        <v>2814</v>
      </c>
      <c r="C2630" t="s">
        <v>2815</v>
      </c>
      <c r="D2630" t="s">
        <v>2783</v>
      </c>
      <c r="E2630" t="s">
        <v>2816</v>
      </c>
      <c r="F2630" t="s">
        <v>2817</v>
      </c>
      <c r="G2630" t="s">
        <v>2818</v>
      </c>
      <c r="H2630">
        <v>4689920</v>
      </c>
      <c r="I2630" t="s">
        <v>20</v>
      </c>
      <c r="J2630" t="s">
        <v>21</v>
      </c>
      <c r="K2630" t="s">
        <v>22</v>
      </c>
      <c r="L2630" t="s">
        <v>2783</v>
      </c>
      <c r="M2630" t="s">
        <v>73</v>
      </c>
      <c r="N2630">
        <v>11</v>
      </c>
    </row>
    <row r="2631" spans="1:14" hidden="1" x14ac:dyDescent="0.25">
      <c r="A2631">
        <v>599</v>
      </c>
      <c r="B2631" t="s">
        <v>2789</v>
      </c>
      <c r="C2631" t="s">
        <v>2790</v>
      </c>
      <c r="D2631" t="s">
        <v>2783</v>
      </c>
      <c r="J2631" t="s">
        <v>21</v>
      </c>
      <c r="K2631" t="s">
        <v>22</v>
      </c>
      <c r="L2631" t="s">
        <v>2783</v>
      </c>
      <c r="M2631" t="s">
        <v>23</v>
      </c>
      <c r="N2631">
        <v>11</v>
      </c>
    </row>
    <row r="2632" spans="1:14" hidden="1" x14ac:dyDescent="0.25">
      <c r="A2632">
        <v>601</v>
      </c>
      <c r="B2632" t="s">
        <v>2793</v>
      </c>
      <c r="C2632" t="s">
        <v>2794</v>
      </c>
      <c r="D2632" t="s">
        <v>2783</v>
      </c>
      <c r="E2632" t="s">
        <v>2795</v>
      </c>
      <c r="F2632" t="s">
        <v>2796</v>
      </c>
      <c r="G2632" t="s">
        <v>2797</v>
      </c>
      <c r="H2632">
        <v>4689920</v>
      </c>
      <c r="I2632" t="s">
        <v>20</v>
      </c>
      <c r="J2632" t="s">
        <v>21</v>
      </c>
      <c r="K2632" t="s">
        <v>22</v>
      </c>
      <c r="L2632" t="s">
        <v>2783</v>
      </c>
      <c r="M2632" t="s">
        <v>29</v>
      </c>
      <c r="N2632">
        <v>11</v>
      </c>
    </row>
    <row r="2633" spans="1:14" hidden="1" x14ac:dyDescent="0.25">
      <c r="A2633">
        <v>602</v>
      </c>
      <c r="B2633" t="s">
        <v>2798</v>
      </c>
      <c r="C2633" t="s">
        <v>2799</v>
      </c>
      <c r="D2633" t="s">
        <v>2783</v>
      </c>
      <c r="E2633" t="s">
        <v>2800</v>
      </c>
      <c r="F2633" t="s">
        <v>2796</v>
      </c>
      <c r="G2633" t="s">
        <v>2801</v>
      </c>
      <c r="H2633">
        <v>4689920</v>
      </c>
      <c r="I2633" t="s">
        <v>20</v>
      </c>
      <c r="J2633" t="s">
        <v>21</v>
      </c>
      <c r="K2633" t="s">
        <v>22</v>
      </c>
      <c r="L2633" t="s">
        <v>2783</v>
      </c>
      <c r="M2633" t="s">
        <v>29</v>
      </c>
      <c r="N2633">
        <v>11</v>
      </c>
    </row>
    <row r="2634" spans="1:14" hidden="1" x14ac:dyDescent="0.25">
      <c r="A2634">
        <v>603</v>
      </c>
      <c r="B2634" t="s">
        <v>2802</v>
      </c>
      <c r="C2634" t="s">
        <v>2803</v>
      </c>
      <c r="D2634" t="s">
        <v>2783</v>
      </c>
      <c r="E2634" t="s">
        <v>2804</v>
      </c>
      <c r="F2634" t="s">
        <v>2805</v>
      </c>
      <c r="G2634" t="s">
        <v>2801</v>
      </c>
      <c r="H2634">
        <v>4276224</v>
      </c>
      <c r="I2634" t="s">
        <v>20</v>
      </c>
      <c r="J2634" t="s">
        <v>21</v>
      </c>
      <c r="K2634" t="s">
        <v>22</v>
      </c>
      <c r="L2634" t="s">
        <v>2783</v>
      </c>
      <c r="M2634" t="s">
        <v>29</v>
      </c>
      <c r="N2634">
        <v>11</v>
      </c>
    </row>
    <row r="2635" spans="1:14" x14ac:dyDescent="0.25">
      <c r="A2635">
        <v>612</v>
      </c>
      <c r="B2635" t="s">
        <v>2835</v>
      </c>
      <c r="C2635" t="s">
        <v>2836</v>
      </c>
      <c r="D2635" t="s">
        <v>2821</v>
      </c>
      <c r="E2635" t="s">
        <v>2837</v>
      </c>
      <c r="F2635" t="s">
        <v>2838</v>
      </c>
      <c r="G2635" t="s">
        <v>2839</v>
      </c>
      <c r="H2635">
        <v>4706304</v>
      </c>
      <c r="I2635" t="s">
        <v>20</v>
      </c>
      <c r="J2635" t="s">
        <v>21</v>
      </c>
      <c r="K2635" t="s">
        <v>22</v>
      </c>
      <c r="L2635" t="s">
        <v>2821</v>
      </c>
      <c r="M2635" t="s">
        <v>40</v>
      </c>
      <c r="N2635">
        <v>11</v>
      </c>
    </row>
    <row r="2636" spans="1:14" hidden="1" x14ac:dyDescent="0.25">
      <c r="A2636">
        <v>613</v>
      </c>
      <c r="B2636" t="s">
        <v>2840</v>
      </c>
      <c r="C2636" t="s">
        <v>2841</v>
      </c>
      <c r="D2636" t="s">
        <v>2821</v>
      </c>
      <c r="E2636" t="s">
        <v>2842</v>
      </c>
      <c r="F2636" t="s">
        <v>2843</v>
      </c>
      <c r="G2636" t="s">
        <v>2844</v>
      </c>
      <c r="H2636">
        <v>4706304</v>
      </c>
      <c r="I2636" t="s">
        <v>20</v>
      </c>
      <c r="J2636" t="s">
        <v>21</v>
      </c>
      <c r="K2636" t="s">
        <v>22</v>
      </c>
      <c r="L2636" t="s">
        <v>2821</v>
      </c>
      <c r="M2636" t="s">
        <v>56</v>
      </c>
      <c r="N2636">
        <v>11</v>
      </c>
    </row>
    <row r="2637" spans="1:14" hidden="1" x14ac:dyDescent="0.25">
      <c r="A2637">
        <v>609</v>
      </c>
      <c r="B2637" t="s">
        <v>2823</v>
      </c>
      <c r="C2637" t="s">
        <v>2824</v>
      </c>
      <c r="D2637" t="s">
        <v>2821</v>
      </c>
      <c r="E2637" t="s">
        <v>2825</v>
      </c>
      <c r="F2637" t="s">
        <v>2826</v>
      </c>
      <c r="G2637" t="s">
        <v>2827</v>
      </c>
      <c r="H2637">
        <v>4296704</v>
      </c>
      <c r="I2637" t="s">
        <v>20</v>
      </c>
      <c r="J2637" t="s">
        <v>21</v>
      </c>
      <c r="K2637" t="s">
        <v>22</v>
      </c>
      <c r="L2637" t="s">
        <v>2821</v>
      </c>
      <c r="M2637" t="s">
        <v>29</v>
      </c>
      <c r="N2637">
        <v>11</v>
      </c>
    </row>
    <row r="2638" spans="1:14" hidden="1" x14ac:dyDescent="0.25">
      <c r="A2638">
        <v>610</v>
      </c>
      <c r="B2638" t="s">
        <v>2828</v>
      </c>
      <c r="C2638" t="s">
        <v>2829</v>
      </c>
      <c r="D2638" t="s">
        <v>2821</v>
      </c>
      <c r="E2638" t="s">
        <v>2830</v>
      </c>
      <c r="F2638" t="s">
        <v>2826</v>
      </c>
      <c r="G2638" t="s">
        <v>2827</v>
      </c>
      <c r="H2638">
        <v>4296704</v>
      </c>
      <c r="I2638" t="s">
        <v>20</v>
      </c>
      <c r="J2638" t="s">
        <v>21</v>
      </c>
      <c r="K2638" t="s">
        <v>22</v>
      </c>
      <c r="L2638" t="s">
        <v>2821</v>
      </c>
      <c r="M2638" t="s">
        <v>29</v>
      </c>
      <c r="N2638">
        <v>11</v>
      </c>
    </row>
    <row r="2639" spans="1:14" hidden="1" x14ac:dyDescent="0.25">
      <c r="A2639">
        <v>611</v>
      </c>
      <c r="B2639" t="s">
        <v>2831</v>
      </c>
      <c r="C2639" t="s">
        <v>2832</v>
      </c>
      <c r="D2639" t="s">
        <v>2821</v>
      </c>
      <c r="E2639" t="s">
        <v>2833</v>
      </c>
      <c r="F2639" t="s">
        <v>2834</v>
      </c>
      <c r="G2639" t="s">
        <v>2827</v>
      </c>
      <c r="H2639">
        <v>4296704</v>
      </c>
      <c r="I2639" t="s">
        <v>20</v>
      </c>
      <c r="J2639" t="s">
        <v>21</v>
      </c>
      <c r="K2639" t="s">
        <v>22</v>
      </c>
      <c r="L2639" t="s">
        <v>2821</v>
      </c>
      <c r="M2639" t="s">
        <v>29</v>
      </c>
      <c r="N2639">
        <v>11</v>
      </c>
    </row>
    <row r="2640" spans="1:14" hidden="1" x14ac:dyDescent="0.25">
      <c r="A2640">
        <v>619</v>
      </c>
      <c r="B2640" t="s">
        <v>2865</v>
      </c>
      <c r="C2640" t="s">
        <v>2866</v>
      </c>
      <c r="D2640" t="s">
        <v>2851</v>
      </c>
      <c r="E2640" t="s">
        <v>2867</v>
      </c>
      <c r="F2640" t="s">
        <v>2868</v>
      </c>
      <c r="G2640" t="s">
        <v>2869</v>
      </c>
      <c r="H2640">
        <v>4681728</v>
      </c>
      <c r="I2640" t="s">
        <v>20</v>
      </c>
      <c r="J2640" t="s">
        <v>21</v>
      </c>
      <c r="K2640" t="s">
        <v>22</v>
      </c>
      <c r="L2640" t="s">
        <v>2851</v>
      </c>
      <c r="M2640" t="s">
        <v>29</v>
      </c>
      <c r="N2640">
        <v>11</v>
      </c>
    </row>
    <row r="2641" spans="1:14" hidden="1" x14ac:dyDescent="0.25">
      <c r="A2641">
        <v>620</v>
      </c>
      <c r="B2641" t="s">
        <v>2870</v>
      </c>
      <c r="C2641" t="s">
        <v>2871</v>
      </c>
      <c r="D2641" t="s">
        <v>2851</v>
      </c>
      <c r="E2641" t="s">
        <v>2872</v>
      </c>
      <c r="F2641" t="s">
        <v>2868</v>
      </c>
      <c r="G2641" t="s">
        <v>2869</v>
      </c>
      <c r="H2641">
        <v>4681728</v>
      </c>
      <c r="I2641" t="s">
        <v>20</v>
      </c>
      <c r="J2641" t="s">
        <v>21</v>
      </c>
      <c r="K2641" t="s">
        <v>22</v>
      </c>
      <c r="L2641" t="s">
        <v>2851</v>
      </c>
      <c r="M2641" t="s">
        <v>29</v>
      </c>
      <c r="N2641">
        <v>11</v>
      </c>
    </row>
    <row r="2642" spans="1:14" hidden="1" x14ac:dyDescent="0.25">
      <c r="A2642">
        <v>621</v>
      </c>
      <c r="B2642" t="s">
        <v>2873</v>
      </c>
      <c r="C2642" t="s">
        <v>2874</v>
      </c>
      <c r="D2642" t="s">
        <v>2851</v>
      </c>
      <c r="E2642" t="s">
        <v>2875</v>
      </c>
      <c r="F2642" t="s">
        <v>2876</v>
      </c>
      <c r="G2642" t="s">
        <v>2869</v>
      </c>
      <c r="H2642">
        <v>4284416</v>
      </c>
      <c r="I2642" t="s">
        <v>20</v>
      </c>
      <c r="J2642" t="s">
        <v>21</v>
      </c>
      <c r="K2642" t="s">
        <v>22</v>
      </c>
      <c r="L2642" t="s">
        <v>2851</v>
      </c>
      <c r="M2642" t="s">
        <v>29</v>
      </c>
      <c r="N2642">
        <v>11</v>
      </c>
    </row>
    <row r="2643" spans="1:14" x14ac:dyDescent="0.25">
      <c r="A2643">
        <v>622</v>
      </c>
      <c r="B2643" t="s">
        <v>2877</v>
      </c>
      <c r="C2643" t="s">
        <v>2878</v>
      </c>
      <c r="D2643" t="s">
        <v>2851</v>
      </c>
      <c r="E2643" t="s">
        <v>2879</v>
      </c>
      <c r="F2643" t="s">
        <v>2868</v>
      </c>
      <c r="G2643" t="s">
        <v>2880</v>
      </c>
      <c r="H2643">
        <v>4681728</v>
      </c>
      <c r="I2643" t="s">
        <v>20</v>
      </c>
      <c r="J2643" t="s">
        <v>21</v>
      </c>
      <c r="K2643" t="s">
        <v>22</v>
      </c>
      <c r="L2643" t="s">
        <v>2851</v>
      </c>
      <c r="M2643" t="s">
        <v>40</v>
      </c>
      <c r="N2643">
        <v>11</v>
      </c>
    </row>
    <row r="2644" spans="1:14" hidden="1" x14ac:dyDescent="0.25">
      <c r="A2644">
        <v>623</v>
      </c>
      <c r="B2644" t="s">
        <v>2881</v>
      </c>
      <c r="C2644" t="s">
        <v>2882</v>
      </c>
      <c r="D2644" t="s">
        <v>2851</v>
      </c>
      <c r="E2644" t="s">
        <v>2883</v>
      </c>
      <c r="F2644" t="s">
        <v>2884</v>
      </c>
      <c r="G2644" t="s">
        <v>2885</v>
      </c>
      <c r="H2644">
        <v>4681728</v>
      </c>
      <c r="I2644" t="s">
        <v>20</v>
      </c>
      <c r="J2644" t="s">
        <v>21</v>
      </c>
      <c r="K2644" t="s">
        <v>22</v>
      </c>
      <c r="L2644" t="s">
        <v>2851</v>
      </c>
      <c r="M2644" t="s">
        <v>56</v>
      </c>
      <c r="N2644">
        <v>11</v>
      </c>
    </row>
    <row r="2645" spans="1:14" hidden="1" x14ac:dyDescent="0.25">
      <c r="A2645">
        <v>617</v>
      </c>
      <c r="B2645" t="s">
        <v>2857</v>
      </c>
      <c r="C2645" t="s">
        <v>2858</v>
      </c>
      <c r="D2645" t="s">
        <v>2851</v>
      </c>
      <c r="E2645" t="s">
        <v>1090</v>
      </c>
      <c r="F2645" t="s">
        <v>2859</v>
      </c>
      <c r="G2645" t="s">
        <v>2860</v>
      </c>
      <c r="H2645">
        <v>4440064</v>
      </c>
      <c r="I2645" t="s">
        <v>20</v>
      </c>
      <c r="J2645" t="s">
        <v>21</v>
      </c>
      <c r="K2645" t="s">
        <v>22</v>
      </c>
      <c r="L2645" t="s">
        <v>2851</v>
      </c>
      <c r="M2645" t="s">
        <v>23</v>
      </c>
      <c r="N2645">
        <v>12</v>
      </c>
    </row>
    <row r="2646" spans="1:14" hidden="1" x14ac:dyDescent="0.25">
      <c r="A2646">
        <v>618</v>
      </c>
      <c r="B2646" t="s">
        <v>2861</v>
      </c>
      <c r="C2646" t="s">
        <v>2862</v>
      </c>
      <c r="D2646" t="s">
        <v>2851</v>
      </c>
      <c r="E2646" t="s">
        <v>1090</v>
      </c>
      <c r="F2646" t="s">
        <v>2863</v>
      </c>
      <c r="G2646" t="s">
        <v>2864</v>
      </c>
      <c r="H2646">
        <v>4440064</v>
      </c>
      <c r="I2646" t="s">
        <v>20</v>
      </c>
      <c r="J2646" t="s">
        <v>21</v>
      </c>
      <c r="K2646" t="s">
        <v>22</v>
      </c>
      <c r="L2646" t="s">
        <v>2851</v>
      </c>
      <c r="M2646" t="s">
        <v>23</v>
      </c>
      <c r="N2646">
        <v>12</v>
      </c>
    </row>
    <row r="2647" spans="1:14" x14ac:dyDescent="0.25">
      <c r="A2647">
        <v>629</v>
      </c>
      <c r="B2647" t="s">
        <v>2910</v>
      </c>
      <c r="C2647" t="s">
        <v>2911</v>
      </c>
      <c r="D2647" t="s">
        <v>2888</v>
      </c>
      <c r="E2647" t="s">
        <v>2912</v>
      </c>
      <c r="F2647" t="s">
        <v>2913</v>
      </c>
      <c r="G2647" t="s">
        <v>2914</v>
      </c>
      <c r="H2647">
        <v>4681728</v>
      </c>
      <c r="I2647" t="s">
        <v>20</v>
      </c>
      <c r="J2647" t="s">
        <v>21</v>
      </c>
      <c r="K2647" t="s">
        <v>22</v>
      </c>
      <c r="L2647" t="s">
        <v>2888</v>
      </c>
      <c r="M2647" t="s">
        <v>40</v>
      </c>
      <c r="N2647">
        <v>11</v>
      </c>
    </row>
    <row r="2648" spans="1:14" hidden="1" x14ac:dyDescent="0.25">
      <c r="A2648">
        <v>630</v>
      </c>
      <c r="B2648" t="s">
        <v>2915</v>
      </c>
      <c r="C2648" t="s">
        <v>2916</v>
      </c>
      <c r="D2648" t="s">
        <v>2888</v>
      </c>
      <c r="E2648" t="s">
        <v>2917</v>
      </c>
      <c r="F2648" t="s">
        <v>2918</v>
      </c>
      <c r="G2648" t="s">
        <v>2919</v>
      </c>
      <c r="H2648">
        <v>4681728</v>
      </c>
      <c r="I2648" t="s">
        <v>20</v>
      </c>
      <c r="J2648" t="s">
        <v>21</v>
      </c>
      <c r="K2648" t="s">
        <v>22</v>
      </c>
      <c r="L2648" t="s">
        <v>2888</v>
      </c>
      <c r="M2648" t="s">
        <v>56</v>
      </c>
      <c r="N2648">
        <v>11</v>
      </c>
    </row>
    <row r="2649" spans="1:14" hidden="1" x14ac:dyDescent="0.25">
      <c r="A2649">
        <v>624</v>
      </c>
      <c r="B2649" t="s">
        <v>2886</v>
      </c>
      <c r="C2649" t="s">
        <v>2887</v>
      </c>
      <c r="D2649" t="s">
        <v>2888</v>
      </c>
      <c r="E2649" t="s">
        <v>2889</v>
      </c>
      <c r="F2649" t="s">
        <v>2890</v>
      </c>
      <c r="G2649" t="s">
        <v>2891</v>
      </c>
      <c r="H2649">
        <v>4681728</v>
      </c>
      <c r="I2649" t="s">
        <v>20</v>
      </c>
      <c r="J2649" t="s">
        <v>21</v>
      </c>
      <c r="K2649" t="s">
        <v>22</v>
      </c>
      <c r="L2649" t="s">
        <v>2888</v>
      </c>
      <c r="M2649" t="s">
        <v>23</v>
      </c>
      <c r="N2649">
        <v>11</v>
      </c>
    </row>
    <row r="2650" spans="1:14" hidden="1" x14ac:dyDescent="0.25">
      <c r="A2650">
        <v>626</v>
      </c>
      <c r="B2650" t="s">
        <v>2897</v>
      </c>
      <c r="C2650" t="s">
        <v>2898</v>
      </c>
      <c r="D2650" t="s">
        <v>2888</v>
      </c>
      <c r="E2650" t="s">
        <v>2899</v>
      </c>
      <c r="F2650" t="s">
        <v>2900</v>
      </c>
      <c r="G2650" t="s">
        <v>2901</v>
      </c>
      <c r="H2650">
        <v>4681728</v>
      </c>
      <c r="I2650" t="s">
        <v>20</v>
      </c>
      <c r="J2650" t="s">
        <v>21</v>
      </c>
      <c r="K2650" t="s">
        <v>22</v>
      </c>
      <c r="L2650" t="s">
        <v>2888</v>
      </c>
      <c r="M2650" t="s">
        <v>29</v>
      </c>
      <c r="N2650">
        <v>11</v>
      </c>
    </row>
    <row r="2651" spans="1:14" hidden="1" x14ac:dyDescent="0.25">
      <c r="A2651">
        <v>625</v>
      </c>
      <c r="B2651" t="s">
        <v>2892</v>
      </c>
      <c r="C2651" t="s">
        <v>2893</v>
      </c>
      <c r="D2651" t="s">
        <v>2888</v>
      </c>
      <c r="E2651" t="s">
        <v>2894</v>
      </c>
      <c r="F2651" t="s">
        <v>2895</v>
      </c>
      <c r="G2651" t="s">
        <v>2896</v>
      </c>
      <c r="H2651">
        <v>4284416</v>
      </c>
      <c r="I2651" t="s">
        <v>20</v>
      </c>
      <c r="J2651" t="s">
        <v>21</v>
      </c>
      <c r="K2651" t="s">
        <v>22</v>
      </c>
      <c r="L2651" t="s">
        <v>2888</v>
      </c>
      <c r="M2651" t="s">
        <v>23</v>
      </c>
      <c r="N2651">
        <v>11</v>
      </c>
    </row>
    <row r="2652" spans="1:14" hidden="1" x14ac:dyDescent="0.25">
      <c r="A2652">
        <v>627</v>
      </c>
      <c r="B2652" t="s">
        <v>2902</v>
      </c>
      <c r="C2652" t="s">
        <v>2903</v>
      </c>
      <c r="D2652" t="s">
        <v>2888</v>
      </c>
      <c r="E2652" t="s">
        <v>2904</v>
      </c>
      <c r="F2652" t="s">
        <v>2905</v>
      </c>
      <c r="G2652" t="s">
        <v>2901</v>
      </c>
      <c r="H2652">
        <v>4681728</v>
      </c>
      <c r="I2652" t="s">
        <v>20</v>
      </c>
      <c r="J2652" t="s">
        <v>21</v>
      </c>
      <c r="K2652" t="s">
        <v>22</v>
      </c>
      <c r="L2652" t="s">
        <v>2888</v>
      </c>
      <c r="M2652" t="s">
        <v>29</v>
      </c>
      <c r="N2652">
        <v>11</v>
      </c>
    </row>
    <row r="2653" spans="1:14" hidden="1" x14ac:dyDescent="0.25">
      <c r="A2653">
        <v>628</v>
      </c>
      <c r="B2653" t="s">
        <v>2906</v>
      </c>
      <c r="C2653" t="s">
        <v>2907</v>
      </c>
      <c r="D2653" t="s">
        <v>2888</v>
      </c>
      <c r="E2653" t="s">
        <v>2908</v>
      </c>
      <c r="F2653" t="s">
        <v>2909</v>
      </c>
      <c r="G2653" t="s">
        <v>2901</v>
      </c>
      <c r="H2653">
        <v>4284416</v>
      </c>
      <c r="I2653" t="s">
        <v>20</v>
      </c>
      <c r="J2653" t="s">
        <v>21</v>
      </c>
      <c r="K2653" t="s">
        <v>22</v>
      </c>
      <c r="L2653" t="s">
        <v>2888</v>
      </c>
      <c r="M2653" t="s">
        <v>29</v>
      </c>
      <c r="N2653">
        <v>11</v>
      </c>
    </row>
    <row r="2654" spans="1:14" x14ac:dyDescent="0.25">
      <c r="A2654">
        <v>635</v>
      </c>
      <c r="B2654" t="s">
        <v>2937</v>
      </c>
      <c r="C2654" t="s">
        <v>2938</v>
      </c>
      <c r="D2654" t="s">
        <v>2926</v>
      </c>
      <c r="E2654" t="s">
        <v>2939</v>
      </c>
      <c r="F2654" t="s">
        <v>2927</v>
      </c>
      <c r="G2654" t="s">
        <v>2932</v>
      </c>
      <c r="H2654">
        <v>4689920</v>
      </c>
      <c r="I2654" t="s">
        <v>20</v>
      </c>
      <c r="J2654" t="s">
        <v>21</v>
      </c>
      <c r="K2654" t="s">
        <v>22</v>
      </c>
      <c r="L2654" t="s">
        <v>2926</v>
      </c>
      <c r="M2654" t="s">
        <v>136</v>
      </c>
      <c r="N2654">
        <v>11</v>
      </c>
    </row>
    <row r="2655" spans="1:14" hidden="1" x14ac:dyDescent="0.25">
      <c r="A2655">
        <v>636</v>
      </c>
      <c r="B2655" t="s">
        <v>2940</v>
      </c>
      <c r="C2655" t="s">
        <v>2941</v>
      </c>
      <c r="D2655" t="s">
        <v>2926</v>
      </c>
      <c r="E2655" t="s">
        <v>2942</v>
      </c>
      <c r="F2655" t="s">
        <v>2943</v>
      </c>
      <c r="G2655" t="s">
        <v>2944</v>
      </c>
      <c r="H2655">
        <v>4689920</v>
      </c>
      <c r="I2655" t="s">
        <v>20</v>
      </c>
      <c r="J2655" t="s">
        <v>21</v>
      </c>
      <c r="K2655" t="s">
        <v>22</v>
      </c>
      <c r="L2655" t="s">
        <v>2926</v>
      </c>
      <c r="M2655" t="s">
        <v>141</v>
      </c>
      <c r="N2655">
        <v>11</v>
      </c>
    </row>
    <row r="2656" spans="1:14" hidden="1" x14ac:dyDescent="0.25">
      <c r="A2656">
        <v>637</v>
      </c>
      <c r="B2656" t="s">
        <v>2945</v>
      </c>
      <c r="C2656" t="s">
        <v>2946</v>
      </c>
      <c r="D2656" t="s">
        <v>2926</v>
      </c>
      <c r="E2656" t="s">
        <v>2947</v>
      </c>
      <c r="F2656" t="s">
        <v>2948</v>
      </c>
      <c r="G2656" t="s">
        <v>2949</v>
      </c>
      <c r="H2656">
        <v>4796416</v>
      </c>
      <c r="I2656" t="s">
        <v>20</v>
      </c>
      <c r="J2656" t="s">
        <v>21</v>
      </c>
      <c r="K2656" t="s">
        <v>22</v>
      </c>
      <c r="L2656" t="s">
        <v>2926</v>
      </c>
      <c r="M2656" t="s">
        <v>2202</v>
      </c>
      <c r="N2656">
        <v>11</v>
      </c>
    </row>
    <row r="2657" spans="1:14" hidden="1" x14ac:dyDescent="0.25">
      <c r="A2657">
        <v>632</v>
      </c>
      <c r="B2657" t="s">
        <v>2924</v>
      </c>
      <c r="C2657" t="s">
        <v>2925</v>
      </c>
      <c r="D2657" t="s">
        <v>2926</v>
      </c>
      <c r="E2657" t="s">
        <v>2899</v>
      </c>
      <c r="F2657" t="s">
        <v>2927</v>
      </c>
      <c r="G2657" t="s">
        <v>2928</v>
      </c>
      <c r="H2657">
        <v>4689920</v>
      </c>
      <c r="I2657" t="s">
        <v>20</v>
      </c>
      <c r="J2657" t="s">
        <v>21</v>
      </c>
      <c r="K2657" t="s">
        <v>22</v>
      </c>
      <c r="L2657" t="s">
        <v>2926</v>
      </c>
      <c r="M2657" t="s">
        <v>29</v>
      </c>
      <c r="N2657">
        <v>11</v>
      </c>
    </row>
    <row r="2658" spans="1:14" hidden="1" x14ac:dyDescent="0.25">
      <c r="A2658">
        <v>633</v>
      </c>
      <c r="B2658" t="s">
        <v>2929</v>
      </c>
      <c r="C2658" t="s">
        <v>2930</v>
      </c>
      <c r="D2658" t="s">
        <v>2926</v>
      </c>
      <c r="E2658" t="s">
        <v>2931</v>
      </c>
      <c r="F2658" t="s">
        <v>2927</v>
      </c>
      <c r="G2658" t="s">
        <v>2932</v>
      </c>
      <c r="H2658">
        <v>4689920</v>
      </c>
      <c r="I2658" t="s">
        <v>20</v>
      </c>
      <c r="J2658" t="s">
        <v>21</v>
      </c>
      <c r="K2658" t="s">
        <v>22</v>
      </c>
      <c r="L2658" t="s">
        <v>2926</v>
      </c>
      <c r="M2658" t="s">
        <v>29</v>
      </c>
      <c r="N2658">
        <v>11</v>
      </c>
    </row>
    <row r="2659" spans="1:14" hidden="1" x14ac:dyDescent="0.25">
      <c r="A2659">
        <v>634</v>
      </c>
      <c r="B2659" t="s">
        <v>2933</v>
      </c>
      <c r="C2659" t="s">
        <v>2934</v>
      </c>
      <c r="D2659" t="s">
        <v>2926</v>
      </c>
      <c r="E2659" t="s">
        <v>2935</v>
      </c>
      <c r="F2659" t="s">
        <v>2936</v>
      </c>
      <c r="G2659" t="s">
        <v>2932</v>
      </c>
      <c r="H2659">
        <v>4288512</v>
      </c>
      <c r="I2659" t="s">
        <v>20</v>
      </c>
      <c r="J2659" t="s">
        <v>21</v>
      </c>
      <c r="K2659" t="s">
        <v>22</v>
      </c>
      <c r="L2659" t="s">
        <v>2926</v>
      </c>
      <c r="M2659" t="s">
        <v>29</v>
      </c>
      <c r="N2659">
        <v>11</v>
      </c>
    </row>
    <row r="2660" spans="1:14" x14ac:dyDescent="0.25">
      <c r="A2660">
        <v>643</v>
      </c>
      <c r="B2660" t="s">
        <v>2968</v>
      </c>
      <c r="C2660" t="s">
        <v>2969</v>
      </c>
      <c r="D2660" t="s">
        <v>2952</v>
      </c>
      <c r="J2660" t="s">
        <v>21</v>
      </c>
      <c r="K2660" t="s">
        <v>22</v>
      </c>
      <c r="L2660" t="s">
        <v>2952</v>
      </c>
      <c r="M2660" t="s">
        <v>40</v>
      </c>
      <c r="N2660">
        <v>11</v>
      </c>
    </row>
    <row r="2661" spans="1:14" hidden="1" x14ac:dyDescent="0.25">
      <c r="A2661">
        <v>644</v>
      </c>
      <c r="B2661" t="s">
        <v>2970</v>
      </c>
      <c r="C2661" t="s">
        <v>2971</v>
      </c>
      <c r="D2661" t="s">
        <v>2952</v>
      </c>
      <c r="J2661" t="s">
        <v>21</v>
      </c>
      <c r="K2661" t="s">
        <v>22</v>
      </c>
      <c r="L2661" t="s">
        <v>2952</v>
      </c>
      <c r="M2661" t="s">
        <v>56</v>
      </c>
      <c r="N2661">
        <v>11</v>
      </c>
    </row>
    <row r="2662" spans="1:14" hidden="1" x14ac:dyDescent="0.25">
      <c r="A2662">
        <v>640</v>
      </c>
      <c r="B2662" t="s">
        <v>2955</v>
      </c>
      <c r="C2662" t="s">
        <v>2956</v>
      </c>
      <c r="D2662" t="s">
        <v>2952</v>
      </c>
      <c r="E2662" t="s">
        <v>2957</v>
      </c>
      <c r="F2662" t="s">
        <v>2958</v>
      </c>
      <c r="G2662" t="s">
        <v>2959</v>
      </c>
      <c r="H2662">
        <v>4251648</v>
      </c>
      <c r="I2662" t="s">
        <v>20</v>
      </c>
      <c r="J2662" t="s">
        <v>21</v>
      </c>
      <c r="K2662" t="s">
        <v>22</v>
      </c>
      <c r="L2662" t="s">
        <v>2952</v>
      </c>
      <c r="M2662" t="s">
        <v>29</v>
      </c>
      <c r="N2662">
        <v>11</v>
      </c>
    </row>
    <row r="2663" spans="1:14" hidden="1" x14ac:dyDescent="0.25">
      <c r="A2663">
        <v>641</v>
      </c>
      <c r="B2663" t="s">
        <v>2960</v>
      </c>
      <c r="C2663" t="s">
        <v>2961</v>
      </c>
      <c r="D2663" t="s">
        <v>2952</v>
      </c>
      <c r="E2663" t="s">
        <v>2962</v>
      </c>
      <c r="F2663" t="s">
        <v>2958</v>
      </c>
      <c r="G2663" t="s">
        <v>2963</v>
      </c>
      <c r="H2663">
        <v>4251648</v>
      </c>
      <c r="I2663" t="s">
        <v>20</v>
      </c>
      <c r="J2663" t="s">
        <v>21</v>
      </c>
      <c r="K2663" t="s">
        <v>22</v>
      </c>
      <c r="L2663" t="s">
        <v>2952</v>
      </c>
      <c r="M2663" t="s">
        <v>29</v>
      </c>
      <c r="N2663">
        <v>11</v>
      </c>
    </row>
    <row r="2664" spans="1:14" hidden="1" x14ac:dyDescent="0.25">
      <c r="A2664">
        <v>642</v>
      </c>
      <c r="B2664" t="s">
        <v>2964</v>
      </c>
      <c r="C2664" t="s">
        <v>2965</v>
      </c>
      <c r="D2664" t="s">
        <v>2952</v>
      </c>
      <c r="E2664" t="s">
        <v>2966</v>
      </c>
      <c r="F2664" t="s">
        <v>2967</v>
      </c>
      <c r="G2664" t="s">
        <v>2963</v>
      </c>
      <c r="H2664">
        <v>4251648</v>
      </c>
      <c r="I2664" t="s">
        <v>20</v>
      </c>
      <c r="J2664" t="s">
        <v>21</v>
      </c>
      <c r="K2664" t="s">
        <v>22</v>
      </c>
      <c r="L2664" t="s">
        <v>2952</v>
      </c>
      <c r="M2664" t="s">
        <v>29</v>
      </c>
      <c r="N2664">
        <v>11</v>
      </c>
    </row>
    <row r="2665" spans="1:14" x14ac:dyDescent="0.25">
      <c r="A2665">
        <v>1146</v>
      </c>
      <c r="B2665" t="s">
        <v>5289</v>
      </c>
      <c r="C2665" t="s">
        <v>5290</v>
      </c>
      <c r="D2665" t="s">
        <v>5271</v>
      </c>
      <c r="E2665" t="s">
        <v>5291</v>
      </c>
      <c r="F2665" t="s">
        <v>5292</v>
      </c>
      <c r="G2665" t="s">
        <v>5293</v>
      </c>
      <c r="H2665">
        <v>8527872</v>
      </c>
      <c r="I2665" t="s">
        <v>20</v>
      </c>
      <c r="J2665" t="s">
        <v>21</v>
      </c>
      <c r="K2665" t="s">
        <v>22</v>
      </c>
      <c r="L2665" t="s">
        <v>5271</v>
      </c>
      <c r="M2665" t="s">
        <v>40</v>
      </c>
      <c r="N2665">
        <v>11</v>
      </c>
    </row>
    <row r="2666" spans="1:14" hidden="1" x14ac:dyDescent="0.25">
      <c r="A2666">
        <v>1143</v>
      </c>
      <c r="B2666" t="s">
        <v>5274</v>
      </c>
      <c r="C2666" t="s">
        <v>5275</v>
      </c>
      <c r="D2666" t="s">
        <v>5271</v>
      </c>
      <c r="E2666" t="s">
        <v>5276</v>
      </c>
      <c r="F2666" t="s">
        <v>5277</v>
      </c>
      <c r="G2666" t="s">
        <v>5278</v>
      </c>
      <c r="H2666">
        <v>8527872</v>
      </c>
      <c r="I2666" t="s">
        <v>20</v>
      </c>
      <c r="J2666" t="s">
        <v>21</v>
      </c>
      <c r="K2666" t="s">
        <v>22</v>
      </c>
      <c r="L2666" t="s">
        <v>5271</v>
      </c>
      <c r="M2666" t="s">
        <v>29</v>
      </c>
      <c r="N2666">
        <v>11</v>
      </c>
    </row>
    <row r="2667" spans="1:14" hidden="1" x14ac:dyDescent="0.25">
      <c r="A2667">
        <v>1144</v>
      </c>
      <c r="B2667" t="s">
        <v>5279</v>
      </c>
      <c r="C2667" t="s">
        <v>5280</v>
      </c>
      <c r="D2667" t="s">
        <v>5271</v>
      </c>
      <c r="E2667" t="s">
        <v>5281</v>
      </c>
      <c r="F2667" t="s">
        <v>5282</v>
      </c>
      <c r="G2667" t="s">
        <v>5283</v>
      </c>
      <c r="H2667">
        <v>8093696</v>
      </c>
      <c r="I2667" t="s">
        <v>20</v>
      </c>
      <c r="J2667" t="s">
        <v>21</v>
      </c>
      <c r="K2667" t="s">
        <v>22</v>
      </c>
      <c r="L2667" t="s">
        <v>5271</v>
      </c>
      <c r="M2667" t="s">
        <v>29</v>
      </c>
      <c r="N2667">
        <v>11</v>
      </c>
    </row>
    <row r="2668" spans="1:14" hidden="1" x14ac:dyDescent="0.25">
      <c r="A2668">
        <v>1145</v>
      </c>
      <c r="B2668" t="s">
        <v>5284</v>
      </c>
      <c r="C2668" t="s">
        <v>5285</v>
      </c>
      <c r="D2668" t="s">
        <v>5271</v>
      </c>
      <c r="E2668" t="s">
        <v>5286</v>
      </c>
      <c r="F2668" t="s">
        <v>5287</v>
      </c>
      <c r="G2668" t="s">
        <v>5288</v>
      </c>
      <c r="H2668">
        <v>8232960</v>
      </c>
      <c r="I2668" t="s">
        <v>20</v>
      </c>
      <c r="J2668" t="s">
        <v>21</v>
      </c>
      <c r="K2668" t="s">
        <v>22</v>
      </c>
      <c r="L2668" t="s">
        <v>5271</v>
      </c>
      <c r="M2668" t="s">
        <v>29</v>
      </c>
      <c r="N2668">
        <v>11</v>
      </c>
    </row>
    <row r="2669" spans="1:14" x14ac:dyDescent="0.25">
      <c r="A2669">
        <v>649</v>
      </c>
      <c r="B2669" t="s">
        <v>2990</v>
      </c>
      <c r="C2669" t="s">
        <v>2991</v>
      </c>
      <c r="D2669" t="s">
        <v>2978</v>
      </c>
      <c r="E2669" t="s">
        <v>2992</v>
      </c>
      <c r="F2669" t="s">
        <v>2980</v>
      </c>
      <c r="G2669" t="s">
        <v>2989</v>
      </c>
      <c r="H2669">
        <v>4681728</v>
      </c>
      <c r="I2669" t="s">
        <v>20</v>
      </c>
      <c r="J2669" t="s">
        <v>21</v>
      </c>
      <c r="K2669" t="s">
        <v>22</v>
      </c>
      <c r="L2669" t="s">
        <v>2978</v>
      </c>
      <c r="M2669" t="s">
        <v>136</v>
      </c>
      <c r="N2669">
        <v>11</v>
      </c>
    </row>
    <row r="2670" spans="1:14" hidden="1" x14ac:dyDescent="0.25">
      <c r="A2670">
        <v>650</v>
      </c>
      <c r="B2670" t="s">
        <v>2993</v>
      </c>
      <c r="C2670" t="s">
        <v>2994</v>
      </c>
      <c r="D2670" t="s">
        <v>2978</v>
      </c>
      <c r="E2670" t="s">
        <v>2995</v>
      </c>
      <c r="F2670" t="s">
        <v>2996</v>
      </c>
      <c r="G2670" t="s">
        <v>2997</v>
      </c>
      <c r="H2670">
        <v>4673536</v>
      </c>
      <c r="I2670" t="s">
        <v>20</v>
      </c>
      <c r="J2670" t="s">
        <v>21</v>
      </c>
      <c r="K2670" t="s">
        <v>22</v>
      </c>
      <c r="L2670" t="s">
        <v>2978</v>
      </c>
      <c r="M2670" t="s">
        <v>141</v>
      </c>
      <c r="N2670">
        <v>11</v>
      </c>
    </row>
    <row r="2671" spans="1:14" hidden="1" x14ac:dyDescent="0.25">
      <c r="A2671">
        <v>651</v>
      </c>
      <c r="B2671" t="s">
        <v>2998</v>
      </c>
      <c r="C2671" t="s">
        <v>2999</v>
      </c>
      <c r="D2671" t="s">
        <v>2978</v>
      </c>
      <c r="E2671" t="s">
        <v>3000</v>
      </c>
      <c r="F2671" t="s">
        <v>2995</v>
      </c>
      <c r="G2671" t="s">
        <v>2997</v>
      </c>
      <c r="H2671">
        <v>4751360</v>
      </c>
      <c r="I2671" t="s">
        <v>20</v>
      </c>
      <c r="J2671" t="s">
        <v>21</v>
      </c>
      <c r="K2671" t="s">
        <v>22</v>
      </c>
      <c r="L2671" t="s">
        <v>2978</v>
      </c>
      <c r="M2671" t="s">
        <v>2202</v>
      </c>
      <c r="N2671">
        <v>11</v>
      </c>
    </row>
    <row r="2672" spans="1:14" hidden="1" x14ac:dyDescent="0.25">
      <c r="A2672">
        <v>646</v>
      </c>
      <c r="B2672" t="s">
        <v>2976</v>
      </c>
      <c r="C2672" t="s">
        <v>2977</v>
      </c>
      <c r="D2672" t="s">
        <v>2978</v>
      </c>
      <c r="E2672" t="s">
        <v>2979</v>
      </c>
      <c r="F2672" t="s">
        <v>2980</v>
      </c>
      <c r="G2672" t="s">
        <v>2981</v>
      </c>
      <c r="H2672">
        <v>4681728</v>
      </c>
      <c r="I2672" t="s">
        <v>20</v>
      </c>
      <c r="J2672" t="s">
        <v>21</v>
      </c>
      <c r="K2672" t="s">
        <v>22</v>
      </c>
      <c r="L2672" t="s">
        <v>2978</v>
      </c>
      <c r="M2672" t="s">
        <v>29</v>
      </c>
      <c r="N2672">
        <v>11</v>
      </c>
    </row>
    <row r="2673" spans="1:14" hidden="1" x14ac:dyDescent="0.25">
      <c r="A2673">
        <v>647</v>
      </c>
      <c r="B2673" t="s">
        <v>2982</v>
      </c>
      <c r="C2673" t="s">
        <v>2983</v>
      </c>
      <c r="D2673" t="s">
        <v>2978</v>
      </c>
      <c r="E2673" t="s">
        <v>2984</v>
      </c>
      <c r="F2673" t="s">
        <v>2980</v>
      </c>
      <c r="G2673" t="s">
        <v>2981</v>
      </c>
      <c r="H2673">
        <v>4681728</v>
      </c>
      <c r="I2673" t="s">
        <v>20</v>
      </c>
      <c r="J2673" t="s">
        <v>21</v>
      </c>
      <c r="K2673" t="s">
        <v>22</v>
      </c>
      <c r="L2673" t="s">
        <v>2978</v>
      </c>
      <c r="M2673" t="s">
        <v>29</v>
      </c>
      <c r="N2673">
        <v>11</v>
      </c>
    </row>
    <row r="2674" spans="1:14" hidden="1" x14ac:dyDescent="0.25">
      <c r="A2674">
        <v>648</v>
      </c>
      <c r="B2674" t="s">
        <v>2985</v>
      </c>
      <c r="C2674" t="s">
        <v>2986</v>
      </c>
      <c r="D2674" t="s">
        <v>2978</v>
      </c>
      <c r="E2674" t="s">
        <v>2987</v>
      </c>
      <c r="F2674" t="s">
        <v>2988</v>
      </c>
      <c r="G2674" t="s">
        <v>2989</v>
      </c>
      <c r="H2674">
        <v>4284416</v>
      </c>
      <c r="I2674" t="s">
        <v>20</v>
      </c>
      <c r="J2674" t="s">
        <v>21</v>
      </c>
      <c r="K2674" t="s">
        <v>22</v>
      </c>
      <c r="L2674" t="s">
        <v>2978</v>
      </c>
      <c r="M2674" t="s">
        <v>29</v>
      </c>
      <c r="N2674">
        <v>11</v>
      </c>
    </row>
    <row r="2675" spans="1:14" hidden="1" x14ac:dyDescent="0.25">
      <c r="A2675">
        <v>653</v>
      </c>
      <c r="B2675" t="s">
        <v>3006</v>
      </c>
      <c r="C2675" t="s">
        <v>3007</v>
      </c>
      <c r="D2675" t="s">
        <v>3003</v>
      </c>
      <c r="E2675" t="s">
        <v>3008</v>
      </c>
      <c r="F2675" t="s">
        <v>3009</v>
      </c>
      <c r="G2675" t="s">
        <v>3010</v>
      </c>
      <c r="H2675">
        <v>4268032</v>
      </c>
      <c r="I2675" t="s">
        <v>20</v>
      </c>
      <c r="J2675" t="s">
        <v>21</v>
      </c>
      <c r="K2675" t="s">
        <v>22</v>
      </c>
      <c r="L2675" t="s">
        <v>3003</v>
      </c>
      <c r="M2675" t="s">
        <v>23</v>
      </c>
      <c r="N2675">
        <v>11</v>
      </c>
    </row>
    <row r="2676" spans="1:14" x14ac:dyDescent="0.25">
      <c r="A2676">
        <v>657</v>
      </c>
      <c r="B2676" t="s">
        <v>3023</v>
      </c>
      <c r="C2676" t="s">
        <v>3024</v>
      </c>
      <c r="D2676" t="s">
        <v>3003</v>
      </c>
      <c r="E2676" t="s">
        <v>3025</v>
      </c>
      <c r="F2676" t="s">
        <v>3026</v>
      </c>
      <c r="G2676" t="s">
        <v>3027</v>
      </c>
      <c r="H2676">
        <v>4648960</v>
      </c>
      <c r="I2676" t="s">
        <v>20</v>
      </c>
      <c r="J2676" t="s">
        <v>21</v>
      </c>
      <c r="K2676" t="s">
        <v>22</v>
      </c>
      <c r="L2676" t="s">
        <v>3003</v>
      </c>
      <c r="M2676" t="s">
        <v>40</v>
      </c>
      <c r="N2676">
        <v>11</v>
      </c>
    </row>
    <row r="2677" spans="1:14" hidden="1" x14ac:dyDescent="0.25">
      <c r="A2677">
        <v>658</v>
      </c>
      <c r="B2677" t="s">
        <v>3028</v>
      </c>
      <c r="C2677" t="s">
        <v>3029</v>
      </c>
      <c r="D2677" t="s">
        <v>3003</v>
      </c>
      <c r="E2677" t="s">
        <v>3030</v>
      </c>
      <c r="F2677" t="s">
        <v>3031</v>
      </c>
      <c r="G2677" t="s">
        <v>3032</v>
      </c>
      <c r="H2677">
        <v>4648960</v>
      </c>
      <c r="I2677" t="s">
        <v>20</v>
      </c>
      <c r="J2677" t="s">
        <v>21</v>
      </c>
      <c r="K2677" t="s">
        <v>22</v>
      </c>
      <c r="L2677" t="s">
        <v>3003</v>
      </c>
      <c r="M2677" t="s">
        <v>56</v>
      </c>
      <c r="N2677">
        <v>11</v>
      </c>
    </row>
    <row r="2678" spans="1:14" hidden="1" x14ac:dyDescent="0.25">
      <c r="A2678">
        <v>654</v>
      </c>
      <c r="B2678" t="s">
        <v>3011</v>
      </c>
      <c r="C2678" t="s">
        <v>3012</v>
      </c>
      <c r="D2678" t="s">
        <v>3003</v>
      </c>
      <c r="E2678" t="s">
        <v>3013</v>
      </c>
      <c r="F2678" t="s">
        <v>3014</v>
      </c>
      <c r="G2678" t="s">
        <v>3015</v>
      </c>
      <c r="H2678">
        <v>4268032</v>
      </c>
      <c r="I2678" t="s">
        <v>20</v>
      </c>
      <c r="J2678" t="s">
        <v>21</v>
      </c>
      <c r="K2678" t="s">
        <v>22</v>
      </c>
      <c r="L2678" t="s">
        <v>3003</v>
      </c>
      <c r="M2678" t="s">
        <v>29</v>
      </c>
      <c r="N2678">
        <v>11</v>
      </c>
    </row>
    <row r="2679" spans="1:14" hidden="1" x14ac:dyDescent="0.25">
      <c r="A2679">
        <v>655</v>
      </c>
      <c r="B2679" t="s">
        <v>3016</v>
      </c>
      <c r="C2679" t="s">
        <v>3017</v>
      </c>
      <c r="D2679" t="s">
        <v>3003</v>
      </c>
      <c r="E2679" t="s">
        <v>3018</v>
      </c>
      <c r="F2679" t="s">
        <v>3014</v>
      </c>
      <c r="G2679" t="s">
        <v>3015</v>
      </c>
      <c r="H2679">
        <v>4268032</v>
      </c>
      <c r="I2679" t="s">
        <v>20</v>
      </c>
      <c r="J2679" t="s">
        <v>21</v>
      </c>
      <c r="K2679" t="s">
        <v>22</v>
      </c>
      <c r="L2679" t="s">
        <v>3003</v>
      </c>
      <c r="M2679" t="s">
        <v>29</v>
      </c>
      <c r="N2679">
        <v>11</v>
      </c>
    </row>
    <row r="2680" spans="1:14" hidden="1" x14ac:dyDescent="0.25">
      <c r="A2680">
        <v>656</v>
      </c>
      <c r="B2680" t="s">
        <v>3019</v>
      </c>
      <c r="C2680" t="s">
        <v>3020</v>
      </c>
      <c r="D2680" t="s">
        <v>3003</v>
      </c>
      <c r="E2680" t="s">
        <v>3021</v>
      </c>
      <c r="F2680" t="s">
        <v>3022</v>
      </c>
      <c r="G2680" t="s">
        <v>3015</v>
      </c>
      <c r="H2680">
        <v>4268032</v>
      </c>
      <c r="I2680" t="s">
        <v>20</v>
      </c>
      <c r="J2680" t="s">
        <v>21</v>
      </c>
      <c r="K2680" t="s">
        <v>22</v>
      </c>
      <c r="L2680" t="s">
        <v>3003</v>
      </c>
      <c r="M2680" t="s">
        <v>29</v>
      </c>
      <c r="N2680">
        <v>11</v>
      </c>
    </row>
    <row r="2681" spans="1:14" hidden="1" x14ac:dyDescent="0.25">
      <c r="A2681">
        <v>661</v>
      </c>
      <c r="B2681" t="s">
        <v>3041</v>
      </c>
      <c r="C2681" t="s">
        <v>3042</v>
      </c>
      <c r="D2681" t="s">
        <v>3039</v>
      </c>
      <c r="E2681" t="s">
        <v>3043</v>
      </c>
      <c r="F2681" t="s">
        <v>3044</v>
      </c>
      <c r="G2681" t="s">
        <v>3045</v>
      </c>
      <c r="H2681">
        <v>4255744</v>
      </c>
      <c r="I2681" t="s">
        <v>20</v>
      </c>
      <c r="J2681" t="s">
        <v>21</v>
      </c>
      <c r="K2681" t="s">
        <v>22</v>
      </c>
      <c r="L2681" t="s">
        <v>3039</v>
      </c>
      <c r="M2681" t="s">
        <v>23</v>
      </c>
      <c r="N2681">
        <v>11</v>
      </c>
    </row>
    <row r="2682" spans="1:14" x14ac:dyDescent="0.25">
      <c r="A2682">
        <v>665</v>
      </c>
      <c r="B2682" t="s">
        <v>3059</v>
      </c>
      <c r="C2682" t="s">
        <v>3060</v>
      </c>
      <c r="D2682" t="s">
        <v>3039</v>
      </c>
      <c r="E2682" t="s">
        <v>3061</v>
      </c>
      <c r="F2682" t="s">
        <v>3062</v>
      </c>
      <c r="G2682" t="s">
        <v>3063</v>
      </c>
      <c r="H2682">
        <v>4624384</v>
      </c>
      <c r="I2682" t="s">
        <v>20</v>
      </c>
      <c r="J2682" t="s">
        <v>21</v>
      </c>
      <c r="K2682" t="s">
        <v>22</v>
      </c>
      <c r="L2682" t="s">
        <v>3039</v>
      </c>
      <c r="M2682" t="s">
        <v>40</v>
      </c>
      <c r="N2682">
        <v>11</v>
      </c>
    </row>
    <row r="2683" spans="1:14" hidden="1" x14ac:dyDescent="0.25">
      <c r="A2683">
        <v>666</v>
      </c>
      <c r="B2683" t="s">
        <v>3064</v>
      </c>
      <c r="C2683" t="s">
        <v>3065</v>
      </c>
      <c r="D2683" t="s">
        <v>3039</v>
      </c>
      <c r="E2683" t="s">
        <v>3066</v>
      </c>
      <c r="F2683" t="s">
        <v>3067</v>
      </c>
      <c r="G2683" t="s">
        <v>3068</v>
      </c>
      <c r="H2683">
        <v>4624384</v>
      </c>
      <c r="I2683" t="s">
        <v>20</v>
      </c>
      <c r="J2683" t="s">
        <v>21</v>
      </c>
      <c r="K2683" t="s">
        <v>22</v>
      </c>
      <c r="L2683" t="s">
        <v>3039</v>
      </c>
      <c r="M2683" t="s">
        <v>56</v>
      </c>
      <c r="N2683">
        <v>11</v>
      </c>
    </row>
    <row r="2684" spans="1:14" hidden="1" x14ac:dyDescent="0.25">
      <c r="A2684">
        <v>662</v>
      </c>
      <c r="B2684" t="s">
        <v>3046</v>
      </c>
      <c r="C2684" t="s">
        <v>3047</v>
      </c>
      <c r="D2684" t="s">
        <v>3039</v>
      </c>
      <c r="E2684" t="s">
        <v>3048</v>
      </c>
      <c r="F2684" t="s">
        <v>3049</v>
      </c>
      <c r="G2684" t="s">
        <v>3050</v>
      </c>
      <c r="H2684">
        <v>4255744</v>
      </c>
      <c r="I2684" t="s">
        <v>20</v>
      </c>
      <c r="J2684" t="s">
        <v>21</v>
      </c>
      <c r="K2684" t="s">
        <v>22</v>
      </c>
      <c r="L2684" t="s">
        <v>3039</v>
      </c>
      <c r="M2684" t="s">
        <v>29</v>
      </c>
      <c r="N2684">
        <v>11</v>
      </c>
    </row>
    <row r="2685" spans="1:14" hidden="1" x14ac:dyDescent="0.25">
      <c r="A2685">
        <v>663</v>
      </c>
      <c r="B2685" t="s">
        <v>3051</v>
      </c>
      <c r="C2685" t="s">
        <v>3052</v>
      </c>
      <c r="D2685" t="s">
        <v>3039</v>
      </c>
      <c r="E2685" t="s">
        <v>3053</v>
      </c>
      <c r="F2685" t="s">
        <v>3049</v>
      </c>
      <c r="G2685" t="s">
        <v>3050</v>
      </c>
      <c r="H2685">
        <v>4255744</v>
      </c>
      <c r="I2685" t="s">
        <v>20</v>
      </c>
      <c r="J2685" t="s">
        <v>21</v>
      </c>
      <c r="K2685" t="s">
        <v>22</v>
      </c>
      <c r="L2685" t="s">
        <v>3039</v>
      </c>
      <c r="M2685" t="s">
        <v>29</v>
      </c>
      <c r="N2685">
        <v>11</v>
      </c>
    </row>
    <row r="2686" spans="1:14" hidden="1" x14ac:dyDescent="0.25">
      <c r="A2686">
        <v>664</v>
      </c>
      <c r="B2686" t="s">
        <v>3054</v>
      </c>
      <c r="C2686" t="s">
        <v>3055</v>
      </c>
      <c r="D2686" t="s">
        <v>3039</v>
      </c>
      <c r="E2686" t="s">
        <v>3056</v>
      </c>
      <c r="F2686" t="s">
        <v>3057</v>
      </c>
      <c r="G2686" t="s">
        <v>3058</v>
      </c>
      <c r="H2686">
        <v>4255744</v>
      </c>
      <c r="I2686" t="s">
        <v>20</v>
      </c>
      <c r="J2686" t="s">
        <v>21</v>
      </c>
      <c r="K2686" t="s">
        <v>22</v>
      </c>
      <c r="L2686" t="s">
        <v>3039</v>
      </c>
      <c r="M2686" t="s">
        <v>29</v>
      </c>
      <c r="N2686">
        <v>11</v>
      </c>
    </row>
    <row r="2687" spans="1:14" hidden="1" x14ac:dyDescent="0.25">
      <c r="A2687">
        <v>669</v>
      </c>
      <c r="B2687" t="s">
        <v>3078</v>
      </c>
      <c r="C2687" t="s">
        <v>3079</v>
      </c>
      <c r="D2687" t="s">
        <v>3075</v>
      </c>
      <c r="E2687" t="s">
        <v>3080</v>
      </c>
      <c r="F2687" t="s">
        <v>3081</v>
      </c>
      <c r="G2687" t="s">
        <v>3082</v>
      </c>
      <c r="H2687">
        <v>4349952</v>
      </c>
      <c r="I2687" t="s">
        <v>20</v>
      </c>
      <c r="J2687" t="s">
        <v>21</v>
      </c>
      <c r="K2687" t="s">
        <v>22</v>
      </c>
      <c r="L2687" t="s">
        <v>3075</v>
      </c>
      <c r="M2687" t="s">
        <v>23</v>
      </c>
      <c r="N2687">
        <v>11</v>
      </c>
    </row>
    <row r="2688" spans="1:14" x14ac:dyDescent="0.25">
      <c r="A2688">
        <v>673</v>
      </c>
      <c r="B2688" t="s">
        <v>3095</v>
      </c>
      <c r="C2688" t="s">
        <v>3096</v>
      </c>
      <c r="D2688" t="s">
        <v>3075</v>
      </c>
      <c r="E2688" t="s">
        <v>3097</v>
      </c>
      <c r="F2688" t="s">
        <v>3098</v>
      </c>
      <c r="G2688" t="s">
        <v>3099</v>
      </c>
      <c r="H2688">
        <v>4812800</v>
      </c>
      <c r="I2688" t="s">
        <v>20</v>
      </c>
      <c r="J2688" t="s">
        <v>21</v>
      </c>
      <c r="K2688" t="s">
        <v>22</v>
      </c>
      <c r="L2688" t="s">
        <v>3075</v>
      </c>
      <c r="M2688" t="s">
        <v>40</v>
      </c>
      <c r="N2688">
        <v>11</v>
      </c>
    </row>
    <row r="2689" spans="1:14" hidden="1" x14ac:dyDescent="0.25">
      <c r="A2689">
        <v>674</v>
      </c>
      <c r="B2689" t="s">
        <v>3100</v>
      </c>
      <c r="C2689" t="s">
        <v>3101</v>
      </c>
      <c r="D2689" t="s">
        <v>3075</v>
      </c>
      <c r="E2689" t="s">
        <v>3102</v>
      </c>
      <c r="F2689" t="s">
        <v>3103</v>
      </c>
      <c r="G2689" t="s">
        <v>3104</v>
      </c>
      <c r="H2689">
        <v>4812800</v>
      </c>
      <c r="I2689" t="s">
        <v>20</v>
      </c>
      <c r="J2689" t="s">
        <v>21</v>
      </c>
      <c r="K2689" t="s">
        <v>22</v>
      </c>
      <c r="L2689" t="s">
        <v>3075</v>
      </c>
      <c r="M2689" t="s">
        <v>56</v>
      </c>
      <c r="N2689">
        <v>11</v>
      </c>
    </row>
    <row r="2690" spans="1:14" hidden="1" x14ac:dyDescent="0.25">
      <c r="A2690">
        <v>670</v>
      </c>
      <c r="B2690" t="s">
        <v>3083</v>
      </c>
      <c r="C2690" t="s">
        <v>3084</v>
      </c>
      <c r="D2690" t="s">
        <v>3075</v>
      </c>
      <c r="E2690" t="s">
        <v>3048</v>
      </c>
      <c r="F2690" t="s">
        <v>3085</v>
      </c>
      <c r="G2690" t="s">
        <v>3086</v>
      </c>
      <c r="H2690">
        <v>4812800</v>
      </c>
      <c r="I2690" t="s">
        <v>20</v>
      </c>
      <c r="J2690" t="s">
        <v>21</v>
      </c>
      <c r="K2690" t="s">
        <v>22</v>
      </c>
      <c r="L2690" t="s">
        <v>3075</v>
      </c>
      <c r="M2690" t="s">
        <v>29</v>
      </c>
      <c r="N2690">
        <v>11</v>
      </c>
    </row>
    <row r="2691" spans="1:14" hidden="1" x14ac:dyDescent="0.25">
      <c r="A2691">
        <v>671</v>
      </c>
      <c r="B2691" t="s">
        <v>3087</v>
      </c>
      <c r="C2691" t="s">
        <v>3088</v>
      </c>
      <c r="D2691" t="s">
        <v>3075</v>
      </c>
      <c r="E2691" t="s">
        <v>3089</v>
      </c>
      <c r="F2691" t="s">
        <v>3090</v>
      </c>
      <c r="G2691" t="s">
        <v>3086</v>
      </c>
      <c r="H2691">
        <v>4812800</v>
      </c>
      <c r="I2691" t="s">
        <v>20</v>
      </c>
      <c r="J2691" t="s">
        <v>21</v>
      </c>
      <c r="K2691" t="s">
        <v>22</v>
      </c>
      <c r="L2691" t="s">
        <v>3075</v>
      </c>
      <c r="M2691" t="s">
        <v>29</v>
      </c>
      <c r="N2691">
        <v>11</v>
      </c>
    </row>
    <row r="2692" spans="1:14" hidden="1" x14ac:dyDescent="0.25">
      <c r="A2692">
        <v>672</v>
      </c>
      <c r="B2692" t="s">
        <v>3091</v>
      </c>
      <c r="C2692" t="s">
        <v>3092</v>
      </c>
      <c r="D2692" t="s">
        <v>3075</v>
      </c>
      <c r="E2692" t="s">
        <v>3093</v>
      </c>
      <c r="F2692" t="s">
        <v>3094</v>
      </c>
      <c r="G2692" t="s">
        <v>3086</v>
      </c>
      <c r="H2692">
        <v>4349952</v>
      </c>
      <c r="I2692" t="s">
        <v>20</v>
      </c>
      <c r="J2692" t="s">
        <v>21</v>
      </c>
      <c r="K2692" t="s">
        <v>22</v>
      </c>
      <c r="L2692" t="s">
        <v>3075</v>
      </c>
      <c r="M2692" t="s">
        <v>29</v>
      </c>
      <c r="N2692">
        <v>11</v>
      </c>
    </row>
    <row r="2693" spans="1:14" hidden="1" x14ac:dyDescent="0.25">
      <c r="A2693">
        <v>675</v>
      </c>
      <c r="B2693" t="s">
        <v>3105</v>
      </c>
      <c r="C2693" t="s">
        <v>3106</v>
      </c>
      <c r="D2693" t="s">
        <v>3107</v>
      </c>
      <c r="E2693" t="s">
        <v>3108</v>
      </c>
      <c r="F2693" t="s">
        <v>3109</v>
      </c>
      <c r="G2693" t="s">
        <v>3110</v>
      </c>
      <c r="H2693">
        <v>4288512</v>
      </c>
      <c r="I2693" t="s">
        <v>20</v>
      </c>
      <c r="J2693" t="s">
        <v>21</v>
      </c>
      <c r="K2693" t="s">
        <v>22</v>
      </c>
      <c r="L2693" t="s">
        <v>3107</v>
      </c>
      <c r="M2693" t="s">
        <v>23</v>
      </c>
      <c r="N2693">
        <v>11</v>
      </c>
    </row>
    <row r="2694" spans="1:14" hidden="1" x14ac:dyDescent="0.25">
      <c r="A2694">
        <v>676</v>
      </c>
      <c r="B2694" t="s">
        <v>3111</v>
      </c>
      <c r="C2694" t="s">
        <v>3112</v>
      </c>
      <c r="D2694" t="s">
        <v>3107</v>
      </c>
      <c r="E2694" t="s">
        <v>3113</v>
      </c>
      <c r="F2694" t="s">
        <v>3114</v>
      </c>
      <c r="G2694" t="s">
        <v>3115</v>
      </c>
      <c r="H2694">
        <v>4288512</v>
      </c>
      <c r="I2694" t="s">
        <v>20</v>
      </c>
      <c r="J2694" t="s">
        <v>21</v>
      </c>
      <c r="K2694" t="s">
        <v>22</v>
      </c>
      <c r="L2694" t="s">
        <v>3107</v>
      </c>
      <c r="M2694" t="s">
        <v>29</v>
      </c>
      <c r="N2694">
        <v>11</v>
      </c>
    </row>
    <row r="2695" spans="1:14" x14ac:dyDescent="0.25">
      <c r="A2695">
        <v>679</v>
      </c>
      <c r="B2695" t="s">
        <v>3125</v>
      </c>
      <c r="C2695" t="s">
        <v>3126</v>
      </c>
      <c r="D2695" t="s">
        <v>3107</v>
      </c>
      <c r="E2695" t="s">
        <v>3127</v>
      </c>
      <c r="F2695" t="s">
        <v>3128</v>
      </c>
      <c r="G2695" t="s">
        <v>3124</v>
      </c>
      <c r="H2695">
        <v>4689920</v>
      </c>
      <c r="I2695" t="s">
        <v>20</v>
      </c>
      <c r="J2695" t="s">
        <v>21</v>
      </c>
      <c r="K2695" t="s">
        <v>22</v>
      </c>
      <c r="L2695" t="s">
        <v>3107</v>
      </c>
      <c r="M2695" t="s">
        <v>40</v>
      </c>
      <c r="N2695">
        <v>11</v>
      </c>
    </row>
    <row r="2696" spans="1:14" hidden="1" x14ac:dyDescent="0.25">
      <c r="A2696">
        <v>680</v>
      </c>
      <c r="B2696" t="s">
        <v>3129</v>
      </c>
      <c r="C2696" t="s">
        <v>3130</v>
      </c>
      <c r="D2696" t="s">
        <v>3107</v>
      </c>
      <c r="E2696" t="s">
        <v>3131</v>
      </c>
      <c r="F2696" t="s">
        <v>3132</v>
      </c>
      <c r="G2696" t="s">
        <v>3133</v>
      </c>
      <c r="H2696">
        <v>4689920</v>
      </c>
      <c r="I2696" t="s">
        <v>20</v>
      </c>
      <c r="J2696" t="s">
        <v>21</v>
      </c>
      <c r="K2696" t="s">
        <v>22</v>
      </c>
      <c r="L2696" t="s">
        <v>3107</v>
      </c>
      <c r="M2696" t="s">
        <v>56</v>
      </c>
      <c r="N2696">
        <v>11</v>
      </c>
    </row>
    <row r="2697" spans="1:14" hidden="1" x14ac:dyDescent="0.25">
      <c r="A2697">
        <v>677</v>
      </c>
      <c r="B2697" t="s">
        <v>3116</v>
      </c>
      <c r="C2697" t="s">
        <v>3117</v>
      </c>
      <c r="D2697" t="s">
        <v>3107</v>
      </c>
      <c r="E2697" t="s">
        <v>3118</v>
      </c>
      <c r="F2697" t="s">
        <v>3119</v>
      </c>
      <c r="G2697" t="s">
        <v>3115</v>
      </c>
      <c r="H2697">
        <v>4288512</v>
      </c>
      <c r="I2697" t="s">
        <v>20</v>
      </c>
      <c r="J2697" t="s">
        <v>21</v>
      </c>
      <c r="K2697" t="s">
        <v>22</v>
      </c>
      <c r="L2697" t="s">
        <v>3107</v>
      </c>
      <c r="M2697" t="s">
        <v>29</v>
      </c>
      <c r="N2697">
        <v>11</v>
      </c>
    </row>
    <row r="2698" spans="1:14" hidden="1" x14ac:dyDescent="0.25">
      <c r="A2698">
        <v>678</v>
      </c>
      <c r="B2698" t="s">
        <v>3120</v>
      </c>
      <c r="C2698" t="s">
        <v>3121</v>
      </c>
      <c r="D2698" t="s">
        <v>3107</v>
      </c>
      <c r="E2698" t="s">
        <v>3122</v>
      </c>
      <c r="F2698" t="s">
        <v>3123</v>
      </c>
      <c r="G2698" t="s">
        <v>3124</v>
      </c>
      <c r="H2698">
        <v>4382720</v>
      </c>
      <c r="I2698" t="s">
        <v>20</v>
      </c>
      <c r="J2698" t="s">
        <v>21</v>
      </c>
      <c r="K2698" t="s">
        <v>22</v>
      </c>
      <c r="L2698" t="s">
        <v>3107</v>
      </c>
      <c r="M2698" t="s">
        <v>29</v>
      </c>
      <c r="N2698">
        <v>11</v>
      </c>
    </row>
    <row r="2699" spans="1:14" hidden="1" x14ac:dyDescent="0.25">
      <c r="A2699">
        <v>1234</v>
      </c>
      <c r="B2699" t="s">
        <v>5689</v>
      </c>
      <c r="C2699" t="s">
        <v>5690</v>
      </c>
      <c r="D2699" t="s">
        <v>5691</v>
      </c>
      <c r="E2699" t="s">
        <v>5692</v>
      </c>
      <c r="F2699" t="s">
        <v>5693</v>
      </c>
      <c r="G2699" t="s">
        <v>5694</v>
      </c>
      <c r="H2699">
        <v>4648960</v>
      </c>
      <c r="I2699" t="s">
        <v>20</v>
      </c>
      <c r="J2699" t="s">
        <v>21</v>
      </c>
      <c r="K2699" t="s">
        <v>22</v>
      </c>
      <c r="L2699" t="s">
        <v>5691</v>
      </c>
      <c r="M2699" t="s">
        <v>23</v>
      </c>
      <c r="N2699">
        <v>11</v>
      </c>
    </row>
    <row r="2700" spans="1:14" hidden="1" x14ac:dyDescent="0.25">
      <c r="A2700">
        <v>1235</v>
      </c>
      <c r="B2700" t="s">
        <v>5695</v>
      </c>
      <c r="C2700" t="s">
        <v>5696</v>
      </c>
      <c r="D2700" t="s">
        <v>5691</v>
      </c>
      <c r="E2700" t="s">
        <v>5697</v>
      </c>
      <c r="F2700" t="s">
        <v>5698</v>
      </c>
      <c r="G2700" t="s">
        <v>5699</v>
      </c>
      <c r="H2700">
        <v>4657152</v>
      </c>
      <c r="I2700" t="s">
        <v>20</v>
      </c>
      <c r="J2700" t="s">
        <v>21</v>
      </c>
      <c r="K2700" t="s">
        <v>22</v>
      </c>
      <c r="L2700" t="s">
        <v>5691</v>
      </c>
      <c r="M2700" t="s">
        <v>29</v>
      </c>
      <c r="N2700">
        <v>11</v>
      </c>
    </row>
    <row r="2701" spans="1:14" x14ac:dyDescent="0.25">
      <c r="A2701">
        <v>1238</v>
      </c>
      <c r="B2701" t="s">
        <v>5708</v>
      </c>
      <c r="C2701" t="s">
        <v>5709</v>
      </c>
      <c r="D2701" t="s">
        <v>5691</v>
      </c>
      <c r="E2701" t="s">
        <v>5710</v>
      </c>
      <c r="F2701" t="s">
        <v>5711</v>
      </c>
      <c r="G2701" t="s">
        <v>5712</v>
      </c>
      <c r="H2701">
        <v>4657152</v>
      </c>
      <c r="I2701" t="s">
        <v>20</v>
      </c>
      <c r="J2701" t="s">
        <v>21</v>
      </c>
      <c r="K2701" t="s">
        <v>22</v>
      </c>
      <c r="L2701" t="s">
        <v>5691</v>
      </c>
      <c r="M2701" t="s">
        <v>40</v>
      </c>
      <c r="N2701">
        <v>11</v>
      </c>
    </row>
    <row r="2702" spans="1:14" hidden="1" x14ac:dyDescent="0.25">
      <c r="A2702">
        <v>1239</v>
      </c>
      <c r="B2702" t="s">
        <v>5713</v>
      </c>
      <c r="C2702" t="s">
        <v>5714</v>
      </c>
      <c r="D2702" t="s">
        <v>5691</v>
      </c>
      <c r="E2702" t="s">
        <v>5715</v>
      </c>
      <c r="F2702" t="s">
        <v>5716</v>
      </c>
      <c r="G2702" t="s">
        <v>5717</v>
      </c>
      <c r="H2702">
        <v>4657152</v>
      </c>
      <c r="I2702" t="s">
        <v>20</v>
      </c>
      <c r="J2702" t="s">
        <v>21</v>
      </c>
      <c r="K2702" t="s">
        <v>22</v>
      </c>
      <c r="L2702" t="s">
        <v>5691</v>
      </c>
      <c r="M2702" t="s">
        <v>56</v>
      </c>
      <c r="N2702">
        <v>11</v>
      </c>
    </row>
    <row r="2703" spans="1:14" hidden="1" x14ac:dyDescent="0.25">
      <c r="A2703">
        <v>1240</v>
      </c>
      <c r="B2703" t="s">
        <v>5718</v>
      </c>
      <c r="C2703" t="s">
        <v>5719</v>
      </c>
      <c r="D2703" t="s">
        <v>5691</v>
      </c>
      <c r="E2703" t="s">
        <v>5720</v>
      </c>
      <c r="F2703" t="s">
        <v>5721</v>
      </c>
      <c r="G2703" t="s">
        <v>5722</v>
      </c>
      <c r="H2703">
        <v>4632576</v>
      </c>
      <c r="I2703" t="s">
        <v>20</v>
      </c>
      <c r="J2703" t="s">
        <v>21</v>
      </c>
      <c r="K2703" t="s">
        <v>22</v>
      </c>
      <c r="L2703" t="s">
        <v>5691</v>
      </c>
      <c r="M2703" t="s">
        <v>73</v>
      </c>
      <c r="N2703">
        <v>11</v>
      </c>
    </row>
    <row r="2704" spans="1:14" hidden="1" x14ac:dyDescent="0.25">
      <c r="A2704">
        <v>1236</v>
      </c>
      <c r="B2704" t="s">
        <v>5700</v>
      </c>
      <c r="C2704" t="s">
        <v>5701</v>
      </c>
      <c r="D2704" t="s">
        <v>5691</v>
      </c>
      <c r="E2704" t="s">
        <v>5702</v>
      </c>
      <c r="F2704" t="s">
        <v>5703</v>
      </c>
      <c r="G2704" t="s">
        <v>5699</v>
      </c>
      <c r="H2704">
        <v>4673536</v>
      </c>
      <c r="I2704" t="s">
        <v>20</v>
      </c>
      <c r="J2704" t="s">
        <v>21</v>
      </c>
      <c r="K2704" t="s">
        <v>22</v>
      </c>
      <c r="L2704" t="s">
        <v>5691</v>
      </c>
      <c r="M2704" t="s">
        <v>29</v>
      </c>
      <c r="N2704">
        <v>11</v>
      </c>
    </row>
    <row r="2705" spans="1:14" hidden="1" x14ac:dyDescent="0.25">
      <c r="A2705">
        <v>1237</v>
      </c>
      <c r="B2705" t="s">
        <v>5704</v>
      </c>
      <c r="C2705" t="s">
        <v>5705</v>
      </c>
      <c r="D2705" t="s">
        <v>5691</v>
      </c>
      <c r="E2705" t="s">
        <v>5706</v>
      </c>
      <c r="F2705" t="s">
        <v>5707</v>
      </c>
      <c r="G2705" t="s">
        <v>5699</v>
      </c>
      <c r="H2705">
        <v>4280320</v>
      </c>
      <c r="I2705" t="s">
        <v>20</v>
      </c>
      <c r="J2705" t="s">
        <v>21</v>
      </c>
      <c r="K2705" t="s">
        <v>22</v>
      </c>
      <c r="L2705" t="s">
        <v>5691</v>
      </c>
      <c r="M2705" t="s">
        <v>29</v>
      </c>
      <c r="N2705">
        <v>11</v>
      </c>
    </row>
    <row r="2706" spans="1:14" x14ac:dyDescent="0.25">
      <c r="A2706">
        <v>1115</v>
      </c>
      <c r="B2706" t="s">
        <v>5141</v>
      </c>
      <c r="C2706" t="s">
        <v>5142</v>
      </c>
      <c r="D2706" t="s">
        <v>5129</v>
      </c>
      <c r="E2706" t="s">
        <v>5143</v>
      </c>
      <c r="F2706" t="s">
        <v>5131</v>
      </c>
      <c r="G2706" t="s">
        <v>5144</v>
      </c>
      <c r="H2706">
        <v>4632576</v>
      </c>
      <c r="I2706" t="s">
        <v>20</v>
      </c>
      <c r="J2706" t="s">
        <v>21</v>
      </c>
      <c r="K2706" t="s">
        <v>22</v>
      </c>
      <c r="L2706" t="s">
        <v>5129</v>
      </c>
      <c r="M2706" t="s">
        <v>40</v>
      </c>
      <c r="N2706">
        <v>11</v>
      </c>
    </row>
    <row r="2707" spans="1:14" hidden="1" x14ac:dyDescent="0.25">
      <c r="A2707">
        <v>1116</v>
      </c>
      <c r="B2707" t="s">
        <v>5145</v>
      </c>
      <c r="C2707" t="s">
        <v>5146</v>
      </c>
      <c r="D2707" t="s">
        <v>5129</v>
      </c>
      <c r="E2707" t="s">
        <v>5147</v>
      </c>
      <c r="F2707" t="s">
        <v>5148</v>
      </c>
      <c r="G2707" t="s">
        <v>5149</v>
      </c>
      <c r="H2707">
        <v>4624384</v>
      </c>
      <c r="I2707" t="s">
        <v>20</v>
      </c>
      <c r="J2707" t="s">
        <v>21</v>
      </c>
      <c r="K2707" t="s">
        <v>22</v>
      </c>
      <c r="L2707" t="s">
        <v>5129</v>
      </c>
      <c r="M2707" t="s">
        <v>56</v>
      </c>
      <c r="N2707">
        <v>11</v>
      </c>
    </row>
    <row r="2708" spans="1:14" hidden="1" x14ac:dyDescent="0.25">
      <c r="A2708">
        <v>1117</v>
      </c>
      <c r="B2708" t="s">
        <v>5150</v>
      </c>
      <c r="C2708" t="s">
        <v>5151</v>
      </c>
      <c r="D2708" t="s">
        <v>5129</v>
      </c>
      <c r="E2708" t="s">
        <v>5152</v>
      </c>
      <c r="F2708" t="s">
        <v>5152</v>
      </c>
      <c r="G2708" t="s">
        <v>5153</v>
      </c>
      <c r="H2708">
        <v>4247552</v>
      </c>
      <c r="I2708" t="s">
        <v>20</v>
      </c>
      <c r="J2708" t="s">
        <v>21</v>
      </c>
      <c r="K2708" t="s">
        <v>22</v>
      </c>
      <c r="L2708" t="s">
        <v>5129</v>
      </c>
      <c r="M2708" t="s">
        <v>73</v>
      </c>
      <c r="N2708">
        <v>11</v>
      </c>
    </row>
    <row r="2709" spans="1:14" hidden="1" x14ac:dyDescent="0.25">
      <c r="A2709">
        <v>1118</v>
      </c>
      <c r="B2709" t="s">
        <v>5154</v>
      </c>
      <c r="C2709" t="s">
        <v>5155</v>
      </c>
      <c r="D2709" t="s">
        <v>5129</v>
      </c>
      <c r="E2709" t="s">
        <v>5156</v>
      </c>
      <c r="F2709" t="s">
        <v>5157</v>
      </c>
      <c r="G2709" t="s">
        <v>5153</v>
      </c>
      <c r="H2709">
        <v>4624384</v>
      </c>
      <c r="I2709" t="s">
        <v>20</v>
      </c>
      <c r="J2709" t="s">
        <v>21</v>
      </c>
      <c r="K2709" t="s">
        <v>22</v>
      </c>
      <c r="L2709" t="s">
        <v>5129</v>
      </c>
      <c r="M2709" t="s">
        <v>73</v>
      </c>
      <c r="N2709">
        <v>11</v>
      </c>
    </row>
    <row r="2710" spans="1:14" hidden="1" x14ac:dyDescent="0.25">
      <c r="A2710">
        <v>1112</v>
      </c>
      <c r="B2710" t="s">
        <v>5127</v>
      </c>
      <c r="C2710" t="s">
        <v>5128</v>
      </c>
      <c r="D2710" t="s">
        <v>5129</v>
      </c>
      <c r="E2710" t="s">
        <v>5130</v>
      </c>
      <c r="F2710" t="s">
        <v>5131</v>
      </c>
      <c r="G2710" t="s">
        <v>5132</v>
      </c>
      <c r="H2710">
        <v>4632576</v>
      </c>
      <c r="I2710" t="s">
        <v>20</v>
      </c>
      <c r="J2710" t="s">
        <v>21</v>
      </c>
      <c r="K2710" t="s">
        <v>22</v>
      </c>
      <c r="L2710" t="s">
        <v>5129</v>
      </c>
      <c r="M2710" t="s">
        <v>29</v>
      </c>
      <c r="N2710">
        <v>11</v>
      </c>
    </row>
    <row r="2711" spans="1:14" hidden="1" x14ac:dyDescent="0.25">
      <c r="A2711">
        <v>1113</v>
      </c>
      <c r="B2711" t="s">
        <v>5133</v>
      </c>
      <c r="C2711" t="s">
        <v>5134</v>
      </c>
      <c r="D2711" t="s">
        <v>5129</v>
      </c>
      <c r="E2711" t="s">
        <v>5135</v>
      </c>
      <c r="F2711" t="s">
        <v>5136</v>
      </c>
      <c r="G2711" t="s">
        <v>5132</v>
      </c>
      <c r="H2711">
        <v>4657152</v>
      </c>
      <c r="I2711" t="s">
        <v>20</v>
      </c>
      <c r="J2711" t="s">
        <v>21</v>
      </c>
      <c r="K2711" t="s">
        <v>22</v>
      </c>
      <c r="L2711" t="s">
        <v>5129</v>
      </c>
      <c r="M2711" t="s">
        <v>29</v>
      </c>
      <c r="N2711">
        <v>11</v>
      </c>
    </row>
    <row r="2712" spans="1:14" hidden="1" x14ac:dyDescent="0.25">
      <c r="A2712">
        <v>1114</v>
      </c>
      <c r="B2712" t="s">
        <v>5137</v>
      </c>
      <c r="C2712" t="s">
        <v>5138</v>
      </c>
      <c r="D2712" t="s">
        <v>5129</v>
      </c>
      <c r="E2712" t="s">
        <v>5139</v>
      </c>
      <c r="F2712" t="s">
        <v>5140</v>
      </c>
      <c r="G2712" t="s">
        <v>5132</v>
      </c>
      <c r="H2712">
        <v>4259840</v>
      </c>
      <c r="I2712" t="s">
        <v>20</v>
      </c>
      <c r="J2712" t="s">
        <v>21</v>
      </c>
      <c r="K2712" t="s">
        <v>22</v>
      </c>
      <c r="L2712" t="s">
        <v>5129</v>
      </c>
      <c r="M2712" t="s">
        <v>29</v>
      </c>
      <c r="N2712">
        <v>11</v>
      </c>
    </row>
    <row r="2713" spans="1:14" hidden="1" x14ac:dyDescent="0.25">
      <c r="A2713">
        <v>1241</v>
      </c>
      <c r="B2713" t="s">
        <v>5723</v>
      </c>
      <c r="C2713" t="s">
        <v>5724</v>
      </c>
      <c r="D2713" t="s">
        <v>5725</v>
      </c>
      <c r="E2713" t="s">
        <v>5726</v>
      </c>
      <c r="F2713" t="s">
        <v>5727</v>
      </c>
      <c r="G2713" t="s">
        <v>5728</v>
      </c>
      <c r="H2713">
        <v>6467584</v>
      </c>
      <c r="I2713" t="s">
        <v>20</v>
      </c>
      <c r="J2713" t="s">
        <v>21</v>
      </c>
      <c r="K2713" t="s">
        <v>22</v>
      </c>
      <c r="L2713" t="s">
        <v>5725</v>
      </c>
      <c r="M2713" t="s">
        <v>23</v>
      </c>
      <c r="N2713">
        <v>11</v>
      </c>
    </row>
    <row r="2714" spans="1:14" hidden="1" x14ac:dyDescent="0.25">
      <c r="A2714">
        <v>1242</v>
      </c>
      <c r="B2714" t="s">
        <v>5729</v>
      </c>
      <c r="C2714" t="s">
        <v>5730</v>
      </c>
      <c r="D2714" t="s">
        <v>5725</v>
      </c>
      <c r="E2714" t="s">
        <v>5731</v>
      </c>
      <c r="F2714" t="s">
        <v>5732</v>
      </c>
      <c r="G2714" t="s">
        <v>5733</v>
      </c>
      <c r="H2714">
        <v>5263360</v>
      </c>
      <c r="I2714" t="s">
        <v>20</v>
      </c>
      <c r="J2714" t="s">
        <v>21</v>
      </c>
      <c r="K2714" t="s">
        <v>22</v>
      </c>
      <c r="L2714" t="s">
        <v>5725</v>
      </c>
      <c r="M2714" t="s">
        <v>29</v>
      </c>
      <c r="N2714">
        <v>11</v>
      </c>
    </row>
    <row r="2715" spans="1:14" x14ac:dyDescent="0.25">
      <c r="A2715">
        <v>1244</v>
      </c>
      <c r="B2715" t="s">
        <v>5737</v>
      </c>
      <c r="C2715" t="s">
        <v>5738</v>
      </c>
      <c r="D2715" t="s">
        <v>5725</v>
      </c>
      <c r="E2715" t="s">
        <v>5739</v>
      </c>
      <c r="F2715" t="s">
        <v>5740</v>
      </c>
      <c r="G2715" t="s">
        <v>5741</v>
      </c>
      <c r="H2715">
        <v>6492160</v>
      </c>
      <c r="I2715" t="s">
        <v>20</v>
      </c>
      <c r="J2715" t="s">
        <v>21</v>
      </c>
      <c r="K2715" t="s">
        <v>22</v>
      </c>
      <c r="L2715" t="s">
        <v>5725</v>
      </c>
      <c r="M2715" t="s">
        <v>136</v>
      </c>
      <c r="N2715">
        <v>11</v>
      </c>
    </row>
    <row r="2716" spans="1:14" x14ac:dyDescent="0.25">
      <c r="A2716">
        <v>1245</v>
      </c>
      <c r="B2716" t="s">
        <v>5742</v>
      </c>
      <c r="C2716" t="s">
        <v>5743</v>
      </c>
      <c r="D2716" t="s">
        <v>5725</v>
      </c>
      <c r="E2716" t="s">
        <v>5744</v>
      </c>
      <c r="F2716" t="s">
        <v>5744</v>
      </c>
      <c r="G2716" t="s">
        <v>5745</v>
      </c>
      <c r="H2716">
        <v>5279744</v>
      </c>
      <c r="I2716" t="s">
        <v>20</v>
      </c>
      <c r="J2716" t="s">
        <v>21</v>
      </c>
      <c r="K2716" t="s">
        <v>22</v>
      </c>
      <c r="L2716" t="s">
        <v>5725</v>
      </c>
      <c r="M2716" t="s">
        <v>136</v>
      </c>
      <c r="N2716">
        <v>11</v>
      </c>
    </row>
    <row r="2717" spans="1:14" hidden="1" x14ac:dyDescent="0.25">
      <c r="A2717">
        <v>1246</v>
      </c>
      <c r="B2717" t="s">
        <v>5746</v>
      </c>
      <c r="C2717" t="s">
        <v>5747</v>
      </c>
      <c r="D2717" t="s">
        <v>5725</v>
      </c>
      <c r="E2717" t="s">
        <v>5748</v>
      </c>
      <c r="F2717" t="s">
        <v>5749</v>
      </c>
      <c r="G2717" t="s">
        <v>5750</v>
      </c>
      <c r="H2717">
        <v>6524928</v>
      </c>
      <c r="I2717" t="s">
        <v>20</v>
      </c>
      <c r="J2717" t="s">
        <v>21</v>
      </c>
      <c r="K2717" t="s">
        <v>22</v>
      </c>
      <c r="L2717" t="s">
        <v>5725</v>
      </c>
      <c r="M2717" t="s">
        <v>141</v>
      </c>
      <c r="N2717">
        <v>11</v>
      </c>
    </row>
    <row r="2718" spans="1:14" hidden="1" x14ac:dyDescent="0.25">
      <c r="A2718">
        <v>1247</v>
      </c>
      <c r="B2718" t="s">
        <v>5751</v>
      </c>
      <c r="C2718" t="s">
        <v>5752</v>
      </c>
      <c r="D2718" t="s">
        <v>5725</v>
      </c>
      <c r="E2718" t="s">
        <v>5753</v>
      </c>
      <c r="F2718" t="s">
        <v>5754</v>
      </c>
      <c r="G2718" t="s">
        <v>5755</v>
      </c>
      <c r="H2718">
        <v>6500352</v>
      </c>
      <c r="I2718" t="s">
        <v>20</v>
      </c>
      <c r="J2718" t="s">
        <v>21</v>
      </c>
      <c r="K2718" t="s">
        <v>22</v>
      </c>
      <c r="L2718" t="s">
        <v>5725</v>
      </c>
      <c r="M2718" t="s">
        <v>73</v>
      </c>
      <c r="N2718">
        <v>11</v>
      </c>
    </row>
    <row r="2719" spans="1:14" hidden="1" x14ac:dyDescent="0.25">
      <c r="A2719">
        <v>1243</v>
      </c>
      <c r="B2719" t="s">
        <v>5734</v>
      </c>
      <c r="C2719" t="s">
        <v>5735</v>
      </c>
      <c r="D2719" t="s">
        <v>5725</v>
      </c>
      <c r="E2719" t="s">
        <v>5697</v>
      </c>
      <c r="F2719" t="s">
        <v>5736</v>
      </c>
      <c r="G2719" t="s">
        <v>5733</v>
      </c>
      <c r="H2719">
        <v>6492160</v>
      </c>
      <c r="I2719" t="s">
        <v>20</v>
      </c>
      <c r="J2719" t="s">
        <v>21</v>
      </c>
      <c r="K2719" t="s">
        <v>22</v>
      </c>
      <c r="L2719" t="s">
        <v>5725</v>
      </c>
      <c r="M2719" t="s">
        <v>29</v>
      </c>
      <c r="N2719">
        <v>11</v>
      </c>
    </row>
    <row r="2720" spans="1:14" hidden="1" x14ac:dyDescent="0.25">
      <c r="A2720">
        <v>1120</v>
      </c>
      <c r="B2720" t="s">
        <v>5164</v>
      </c>
      <c r="C2720" t="s">
        <v>5165</v>
      </c>
      <c r="D2720" t="s">
        <v>5160</v>
      </c>
      <c r="E2720" t="s">
        <v>5166</v>
      </c>
      <c r="F2720" t="s">
        <v>5167</v>
      </c>
      <c r="G2720" t="s">
        <v>5168</v>
      </c>
      <c r="H2720">
        <v>5267456</v>
      </c>
      <c r="I2720" t="s">
        <v>20</v>
      </c>
      <c r="J2720" t="s">
        <v>21</v>
      </c>
      <c r="K2720" t="s">
        <v>22</v>
      </c>
      <c r="L2720" t="s">
        <v>5160</v>
      </c>
      <c r="M2720" t="s">
        <v>29</v>
      </c>
      <c r="N2720">
        <v>11</v>
      </c>
    </row>
    <row r="2721" spans="1:14" hidden="1" x14ac:dyDescent="0.25">
      <c r="A2721">
        <v>1121</v>
      </c>
      <c r="B2721" t="s">
        <v>5169</v>
      </c>
      <c r="C2721" t="s">
        <v>5170</v>
      </c>
      <c r="D2721" t="s">
        <v>5160</v>
      </c>
      <c r="E2721" t="s">
        <v>4348</v>
      </c>
      <c r="F2721" t="s">
        <v>5171</v>
      </c>
      <c r="G2721" t="s">
        <v>5172</v>
      </c>
      <c r="H2721">
        <v>5242880</v>
      </c>
      <c r="I2721" t="s">
        <v>20</v>
      </c>
      <c r="J2721" t="s">
        <v>21</v>
      </c>
      <c r="K2721" t="s">
        <v>22</v>
      </c>
      <c r="L2721" t="s">
        <v>5160</v>
      </c>
      <c r="M2721" t="s">
        <v>29</v>
      </c>
      <c r="N2721">
        <v>11</v>
      </c>
    </row>
    <row r="2722" spans="1:14" hidden="1" x14ac:dyDescent="0.25">
      <c r="A2722">
        <v>1122</v>
      </c>
      <c r="B2722" t="s">
        <v>5173</v>
      </c>
      <c r="C2722" t="s">
        <v>5174</v>
      </c>
      <c r="D2722" t="s">
        <v>5160</v>
      </c>
      <c r="E2722" t="s">
        <v>5175</v>
      </c>
      <c r="F2722" t="s">
        <v>5175</v>
      </c>
      <c r="G2722" t="s">
        <v>5172</v>
      </c>
      <c r="H2722">
        <v>4595712</v>
      </c>
      <c r="I2722" t="s">
        <v>20</v>
      </c>
      <c r="J2722" t="s">
        <v>21</v>
      </c>
      <c r="K2722" t="s">
        <v>22</v>
      </c>
      <c r="L2722" t="s">
        <v>5160</v>
      </c>
      <c r="M2722" t="s">
        <v>29</v>
      </c>
      <c r="N2722">
        <v>11</v>
      </c>
    </row>
    <row r="2723" spans="1:14" hidden="1" x14ac:dyDescent="0.25">
      <c r="A2723">
        <v>1123</v>
      </c>
      <c r="B2723" t="s">
        <v>5176</v>
      </c>
      <c r="C2723" t="s">
        <v>5177</v>
      </c>
      <c r="D2723" t="s">
        <v>5160</v>
      </c>
      <c r="E2723" t="s">
        <v>5178</v>
      </c>
      <c r="F2723" t="s">
        <v>5179</v>
      </c>
      <c r="G2723" t="s">
        <v>5180</v>
      </c>
      <c r="H2723">
        <v>12247040</v>
      </c>
      <c r="I2723" t="s">
        <v>20</v>
      </c>
      <c r="J2723" t="s">
        <v>21</v>
      </c>
      <c r="K2723" t="s">
        <v>22</v>
      </c>
      <c r="L2723" t="s">
        <v>5160</v>
      </c>
      <c r="M2723" t="s">
        <v>29</v>
      </c>
      <c r="N2723">
        <v>11</v>
      </c>
    </row>
    <row r="2724" spans="1:14" hidden="1" x14ac:dyDescent="0.25">
      <c r="A2724">
        <v>1124</v>
      </c>
      <c r="B2724" t="s">
        <v>5181</v>
      </c>
      <c r="C2724" t="s">
        <v>5182</v>
      </c>
      <c r="D2724" t="s">
        <v>5160</v>
      </c>
      <c r="E2724" t="s">
        <v>5183</v>
      </c>
      <c r="F2724" t="s">
        <v>5184</v>
      </c>
      <c r="G2724" t="s">
        <v>5185</v>
      </c>
      <c r="H2724">
        <v>12754944</v>
      </c>
      <c r="I2724" t="s">
        <v>20</v>
      </c>
      <c r="J2724" t="s">
        <v>21</v>
      </c>
      <c r="K2724" t="s">
        <v>22</v>
      </c>
      <c r="L2724" t="s">
        <v>5160</v>
      </c>
      <c r="M2724" t="s">
        <v>29</v>
      </c>
      <c r="N2724">
        <v>11</v>
      </c>
    </row>
    <row r="2725" spans="1:14" x14ac:dyDescent="0.25">
      <c r="A2725">
        <v>1125</v>
      </c>
      <c r="B2725" t="s">
        <v>5186</v>
      </c>
      <c r="C2725" t="s">
        <v>5187</v>
      </c>
      <c r="D2725" t="s">
        <v>5160</v>
      </c>
      <c r="E2725" t="s">
        <v>5188</v>
      </c>
      <c r="F2725" t="s">
        <v>5189</v>
      </c>
      <c r="G2725" t="s">
        <v>5190</v>
      </c>
      <c r="H2725">
        <v>5033984</v>
      </c>
      <c r="I2725" t="s">
        <v>20</v>
      </c>
      <c r="J2725" t="s">
        <v>21</v>
      </c>
      <c r="K2725" t="s">
        <v>22</v>
      </c>
      <c r="L2725" t="s">
        <v>5160</v>
      </c>
      <c r="M2725" t="s">
        <v>40</v>
      </c>
      <c r="N2725">
        <v>11</v>
      </c>
    </row>
    <row r="2726" spans="1:14" x14ac:dyDescent="0.25">
      <c r="A2726">
        <v>1126</v>
      </c>
      <c r="B2726" t="s">
        <v>5191</v>
      </c>
      <c r="C2726" t="s">
        <v>5192</v>
      </c>
      <c r="D2726" t="s">
        <v>5160</v>
      </c>
      <c r="E2726" t="s">
        <v>5193</v>
      </c>
      <c r="F2726" t="s">
        <v>5194</v>
      </c>
      <c r="G2726" t="s">
        <v>5195</v>
      </c>
      <c r="H2726">
        <v>12607488</v>
      </c>
      <c r="I2726" t="s">
        <v>20</v>
      </c>
      <c r="J2726" t="s">
        <v>21</v>
      </c>
      <c r="K2726" t="s">
        <v>22</v>
      </c>
      <c r="L2726" t="s">
        <v>5160</v>
      </c>
      <c r="M2726" t="s">
        <v>40</v>
      </c>
      <c r="N2726">
        <v>11</v>
      </c>
    </row>
    <row r="2727" spans="1:14" x14ac:dyDescent="0.25">
      <c r="A2727">
        <v>1127</v>
      </c>
      <c r="B2727" t="s">
        <v>5196</v>
      </c>
      <c r="C2727" t="s">
        <v>5197</v>
      </c>
      <c r="D2727" t="s">
        <v>5160</v>
      </c>
      <c r="E2727" t="s">
        <v>5198</v>
      </c>
      <c r="F2727" t="s">
        <v>5199</v>
      </c>
      <c r="G2727" t="s">
        <v>5200</v>
      </c>
      <c r="H2727">
        <v>12656640</v>
      </c>
      <c r="I2727" t="s">
        <v>20</v>
      </c>
      <c r="J2727" t="s">
        <v>21</v>
      </c>
      <c r="K2727" t="s">
        <v>22</v>
      </c>
      <c r="L2727" t="s">
        <v>5160</v>
      </c>
      <c r="M2727" t="s">
        <v>40</v>
      </c>
      <c r="N2727">
        <v>11</v>
      </c>
    </row>
    <row r="2728" spans="1:14" x14ac:dyDescent="0.25">
      <c r="A2728">
        <v>1128</v>
      </c>
      <c r="B2728" t="s">
        <v>5201</v>
      </c>
      <c r="C2728" t="s">
        <v>5202</v>
      </c>
      <c r="D2728" t="s">
        <v>5160</v>
      </c>
      <c r="E2728" t="s">
        <v>5203</v>
      </c>
      <c r="F2728" t="s">
        <v>5203</v>
      </c>
      <c r="G2728" t="s">
        <v>5204</v>
      </c>
      <c r="H2728">
        <v>8237056</v>
      </c>
      <c r="I2728" t="s">
        <v>20</v>
      </c>
      <c r="J2728" t="s">
        <v>21</v>
      </c>
      <c r="K2728" t="s">
        <v>22</v>
      </c>
      <c r="L2728" t="s">
        <v>5160</v>
      </c>
      <c r="M2728" t="s">
        <v>40</v>
      </c>
      <c r="N2728">
        <v>11</v>
      </c>
    </row>
    <row r="2729" spans="1:14" x14ac:dyDescent="0.25">
      <c r="A2729">
        <v>1129</v>
      </c>
      <c r="B2729" t="s">
        <v>5205</v>
      </c>
      <c r="C2729" t="s">
        <v>5206</v>
      </c>
      <c r="D2729" t="s">
        <v>5160</v>
      </c>
      <c r="E2729" t="s">
        <v>5207</v>
      </c>
      <c r="F2729" t="s">
        <v>5207</v>
      </c>
      <c r="G2729" t="s">
        <v>5208</v>
      </c>
      <c r="H2729">
        <v>8237056</v>
      </c>
      <c r="I2729" t="s">
        <v>20</v>
      </c>
      <c r="J2729" t="s">
        <v>21</v>
      </c>
      <c r="K2729" t="s">
        <v>22</v>
      </c>
      <c r="L2729" t="s">
        <v>5160</v>
      </c>
      <c r="M2729" t="s">
        <v>40</v>
      </c>
      <c r="N2729">
        <v>11</v>
      </c>
    </row>
    <row r="2730" spans="1:14" x14ac:dyDescent="0.25">
      <c r="A2730">
        <v>1130</v>
      </c>
      <c r="B2730" t="s">
        <v>5209</v>
      </c>
      <c r="C2730" t="s">
        <v>5210</v>
      </c>
      <c r="D2730" t="s">
        <v>5160</v>
      </c>
      <c r="E2730" t="s">
        <v>5211</v>
      </c>
      <c r="F2730" t="s">
        <v>5212</v>
      </c>
      <c r="G2730" t="s">
        <v>5213</v>
      </c>
      <c r="H2730">
        <v>13377536</v>
      </c>
      <c r="I2730" t="s">
        <v>20</v>
      </c>
      <c r="J2730" t="s">
        <v>21</v>
      </c>
      <c r="K2730" t="s">
        <v>22</v>
      </c>
      <c r="L2730" t="s">
        <v>5160</v>
      </c>
      <c r="M2730" t="s">
        <v>40</v>
      </c>
      <c r="N2730">
        <v>11</v>
      </c>
    </row>
    <row r="2731" spans="1:14" hidden="1" x14ac:dyDescent="0.25">
      <c r="A2731">
        <v>1131</v>
      </c>
      <c r="B2731" t="s">
        <v>5214</v>
      </c>
      <c r="C2731" t="s">
        <v>5215</v>
      </c>
      <c r="D2731" t="s">
        <v>5160</v>
      </c>
      <c r="E2731" t="s">
        <v>5216</v>
      </c>
      <c r="F2731" t="s">
        <v>5217</v>
      </c>
      <c r="G2731" t="s">
        <v>5218</v>
      </c>
      <c r="H2731">
        <v>13217792</v>
      </c>
      <c r="I2731" t="s">
        <v>20</v>
      </c>
      <c r="J2731" t="s">
        <v>21</v>
      </c>
      <c r="K2731" t="s">
        <v>22</v>
      </c>
      <c r="L2731" t="s">
        <v>5160</v>
      </c>
      <c r="M2731" t="s">
        <v>56</v>
      </c>
      <c r="N2731">
        <v>11</v>
      </c>
    </row>
    <row r="2732" spans="1:14" hidden="1" x14ac:dyDescent="0.25">
      <c r="A2732">
        <v>1132</v>
      </c>
      <c r="B2732" t="s">
        <v>5219</v>
      </c>
      <c r="C2732" t="s">
        <v>5220</v>
      </c>
      <c r="D2732" t="s">
        <v>5160</v>
      </c>
      <c r="E2732" t="s">
        <v>5221</v>
      </c>
      <c r="F2732" t="s">
        <v>5222</v>
      </c>
      <c r="G2732" t="s">
        <v>5223</v>
      </c>
      <c r="H2732">
        <v>8183808</v>
      </c>
      <c r="I2732" t="s">
        <v>20</v>
      </c>
      <c r="J2732" t="s">
        <v>21</v>
      </c>
      <c r="K2732" t="s">
        <v>22</v>
      </c>
      <c r="L2732" t="s">
        <v>5160</v>
      </c>
      <c r="M2732" t="s">
        <v>73</v>
      </c>
      <c r="N2732">
        <v>11</v>
      </c>
    </row>
    <row r="2733" spans="1:14" hidden="1" x14ac:dyDescent="0.25">
      <c r="A2733">
        <v>1248</v>
      </c>
      <c r="B2733" t="s">
        <v>5756</v>
      </c>
      <c r="C2733" t="s">
        <v>5757</v>
      </c>
      <c r="D2733" t="s">
        <v>5758</v>
      </c>
      <c r="E2733" t="s">
        <v>5759</v>
      </c>
      <c r="F2733" t="s">
        <v>5760</v>
      </c>
      <c r="G2733" t="s">
        <v>5761</v>
      </c>
      <c r="H2733">
        <v>4681728</v>
      </c>
      <c r="I2733" t="s">
        <v>20</v>
      </c>
      <c r="J2733" t="s">
        <v>21</v>
      </c>
      <c r="K2733" t="s">
        <v>22</v>
      </c>
      <c r="L2733" t="s">
        <v>5758</v>
      </c>
      <c r="M2733" t="s">
        <v>23</v>
      </c>
      <c r="N2733">
        <v>11</v>
      </c>
    </row>
    <row r="2734" spans="1:14" hidden="1" x14ac:dyDescent="0.25">
      <c r="A2734">
        <v>1249</v>
      </c>
      <c r="B2734" t="s">
        <v>5762</v>
      </c>
      <c r="C2734" t="s">
        <v>5763</v>
      </c>
      <c r="D2734" t="s">
        <v>5758</v>
      </c>
      <c r="E2734" t="s">
        <v>5764</v>
      </c>
      <c r="F2734" t="s">
        <v>5765</v>
      </c>
      <c r="G2734" t="s">
        <v>5766</v>
      </c>
      <c r="H2734">
        <v>4681728</v>
      </c>
      <c r="I2734" t="s">
        <v>20</v>
      </c>
      <c r="J2734" t="s">
        <v>21</v>
      </c>
      <c r="K2734" t="s">
        <v>22</v>
      </c>
      <c r="L2734" t="s">
        <v>5758</v>
      </c>
      <c r="M2734" t="s">
        <v>29</v>
      </c>
      <c r="N2734">
        <v>11</v>
      </c>
    </row>
    <row r="2735" spans="1:14" x14ac:dyDescent="0.25">
      <c r="A2735">
        <v>1253</v>
      </c>
      <c r="B2735" t="s">
        <v>5780</v>
      </c>
      <c r="C2735" t="s">
        <v>5781</v>
      </c>
      <c r="D2735" t="s">
        <v>5758</v>
      </c>
      <c r="E2735" t="s">
        <v>5782</v>
      </c>
      <c r="F2735" t="s">
        <v>5783</v>
      </c>
      <c r="G2735" t="s">
        <v>5784</v>
      </c>
      <c r="H2735">
        <v>4714496</v>
      </c>
      <c r="I2735" t="s">
        <v>20</v>
      </c>
      <c r="J2735" t="s">
        <v>21</v>
      </c>
      <c r="K2735" t="s">
        <v>22</v>
      </c>
      <c r="L2735" t="s">
        <v>5758</v>
      </c>
      <c r="M2735" t="s">
        <v>40</v>
      </c>
      <c r="N2735">
        <v>11</v>
      </c>
    </row>
    <row r="2736" spans="1:14" hidden="1" x14ac:dyDescent="0.25">
      <c r="A2736">
        <v>1254</v>
      </c>
      <c r="B2736" t="s">
        <v>5785</v>
      </c>
      <c r="C2736" t="s">
        <v>5786</v>
      </c>
      <c r="D2736" t="s">
        <v>5758</v>
      </c>
      <c r="E2736" t="s">
        <v>5787</v>
      </c>
      <c r="F2736" t="s">
        <v>5788</v>
      </c>
      <c r="G2736" t="s">
        <v>5789</v>
      </c>
      <c r="H2736">
        <v>4714496</v>
      </c>
      <c r="I2736" t="s">
        <v>20</v>
      </c>
      <c r="J2736" t="s">
        <v>21</v>
      </c>
      <c r="K2736" t="s">
        <v>22</v>
      </c>
      <c r="L2736" t="s">
        <v>5758</v>
      </c>
      <c r="M2736" t="s">
        <v>56</v>
      </c>
      <c r="N2736">
        <v>11</v>
      </c>
    </row>
    <row r="2737" spans="1:14" hidden="1" x14ac:dyDescent="0.25">
      <c r="A2737">
        <v>1255</v>
      </c>
      <c r="B2737" t="s">
        <v>5790</v>
      </c>
      <c r="C2737" t="s">
        <v>5791</v>
      </c>
      <c r="D2737" t="s">
        <v>5758</v>
      </c>
      <c r="E2737" t="s">
        <v>5792</v>
      </c>
      <c r="F2737" t="s">
        <v>5793</v>
      </c>
      <c r="G2737" t="s">
        <v>5794</v>
      </c>
      <c r="H2737">
        <v>4681728</v>
      </c>
      <c r="I2737" t="s">
        <v>20</v>
      </c>
      <c r="J2737" t="s">
        <v>21</v>
      </c>
      <c r="K2737" t="s">
        <v>22</v>
      </c>
      <c r="L2737" t="s">
        <v>5758</v>
      </c>
      <c r="M2737" t="s">
        <v>73</v>
      </c>
      <c r="N2737">
        <v>11</v>
      </c>
    </row>
    <row r="2738" spans="1:14" hidden="1" x14ac:dyDescent="0.25">
      <c r="A2738">
        <v>1250</v>
      </c>
      <c r="B2738" t="s">
        <v>5767</v>
      </c>
      <c r="C2738" t="s">
        <v>5768</v>
      </c>
      <c r="D2738" t="s">
        <v>5758</v>
      </c>
      <c r="E2738" t="s">
        <v>5769</v>
      </c>
      <c r="F2738" t="s">
        <v>5770</v>
      </c>
      <c r="G2738" t="s">
        <v>5771</v>
      </c>
      <c r="H2738">
        <v>4313088</v>
      </c>
      <c r="I2738" t="s">
        <v>20</v>
      </c>
      <c r="J2738" t="s">
        <v>21</v>
      </c>
      <c r="K2738" t="s">
        <v>22</v>
      </c>
      <c r="L2738" t="s">
        <v>5758</v>
      </c>
      <c r="M2738" t="s">
        <v>29</v>
      </c>
      <c r="N2738">
        <v>11</v>
      </c>
    </row>
    <row r="2739" spans="1:14" hidden="1" x14ac:dyDescent="0.25">
      <c r="A2739">
        <v>1251</v>
      </c>
      <c r="B2739" t="s">
        <v>5772</v>
      </c>
      <c r="C2739" t="s">
        <v>5773</v>
      </c>
      <c r="D2739" t="s">
        <v>5758</v>
      </c>
      <c r="E2739" t="s">
        <v>5774</v>
      </c>
      <c r="F2739" t="s">
        <v>5775</v>
      </c>
      <c r="G2739" t="s">
        <v>5771</v>
      </c>
      <c r="H2739">
        <v>4313088</v>
      </c>
      <c r="I2739" t="s">
        <v>20</v>
      </c>
      <c r="J2739" t="s">
        <v>21</v>
      </c>
      <c r="K2739" t="s">
        <v>22</v>
      </c>
      <c r="L2739" t="s">
        <v>5758</v>
      </c>
      <c r="M2739" t="s">
        <v>29</v>
      </c>
      <c r="N2739">
        <v>11</v>
      </c>
    </row>
    <row r="2740" spans="1:14" hidden="1" x14ac:dyDescent="0.25">
      <c r="A2740">
        <v>1252</v>
      </c>
      <c r="B2740" t="s">
        <v>5776</v>
      </c>
      <c r="C2740" t="s">
        <v>5777</v>
      </c>
      <c r="D2740" t="s">
        <v>5758</v>
      </c>
      <c r="E2740" t="s">
        <v>5778</v>
      </c>
      <c r="F2740" t="s">
        <v>5779</v>
      </c>
      <c r="G2740" t="s">
        <v>5771</v>
      </c>
      <c r="H2740">
        <v>4313088</v>
      </c>
      <c r="I2740" t="s">
        <v>20</v>
      </c>
      <c r="J2740" t="s">
        <v>21</v>
      </c>
      <c r="K2740" t="s">
        <v>22</v>
      </c>
      <c r="L2740" t="s">
        <v>5758</v>
      </c>
      <c r="M2740" t="s">
        <v>29</v>
      </c>
      <c r="N2740">
        <v>11</v>
      </c>
    </row>
    <row r="2741" spans="1:14" hidden="1" x14ac:dyDescent="0.25">
      <c r="A2741">
        <v>1135</v>
      </c>
      <c r="B2741" t="s">
        <v>5235</v>
      </c>
      <c r="C2741" t="s">
        <v>5236</v>
      </c>
      <c r="D2741" t="s">
        <v>5226</v>
      </c>
      <c r="E2741" t="s">
        <v>5237</v>
      </c>
      <c r="F2741" t="s">
        <v>5238</v>
      </c>
      <c r="G2741" t="s">
        <v>5239</v>
      </c>
      <c r="H2741">
        <v>10428416</v>
      </c>
      <c r="I2741" t="s">
        <v>20</v>
      </c>
      <c r="J2741" t="s">
        <v>21</v>
      </c>
      <c r="K2741" t="s">
        <v>22</v>
      </c>
      <c r="L2741" t="s">
        <v>5226</v>
      </c>
      <c r="M2741" t="s">
        <v>29</v>
      </c>
      <c r="N2741">
        <v>11</v>
      </c>
    </row>
    <row r="2742" spans="1:14" hidden="1" x14ac:dyDescent="0.25">
      <c r="A2742">
        <v>1136</v>
      </c>
      <c r="B2742" t="s">
        <v>5240</v>
      </c>
      <c r="C2742" t="s">
        <v>5241</v>
      </c>
      <c r="D2742" t="s">
        <v>5226</v>
      </c>
      <c r="E2742" t="s">
        <v>5242</v>
      </c>
      <c r="F2742" t="s">
        <v>5243</v>
      </c>
      <c r="G2742" t="s">
        <v>5244</v>
      </c>
      <c r="H2742">
        <v>7135232</v>
      </c>
      <c r="I2742" t="s">
        <v>20</v>
      </c>
      <c r="J2742" t="s">
        <v>21</v>
      </c>
      <c r="K2742" t="s">
        <v>22</v>
      </c>
      <c r="L2742" t="s">
        <v>5226</v>
      </c>
      <c r="M2742" t="s">
        <v>29</v>
      </c>
      <c r="N2742">
        <v>11</v>
      </c>
    </row>
    <row r="2743" spans="1:14" hidden="1" x14ac:dyDescent="0.25">
      <c r="A2743">
        <v>1133</v>
      </c>
      <c r="B2743" t="s">
        <v>5224</v>
      </c>
      <c r="C2743" t="s">
        <v>5225</v>
      </c>
      <c r="D2743" t="s">
        <v>5226</v>
      </c>
      <c r="E2743" t="s">
        <v>5227</v>
      </c>
      <c r="F2743" t="s">
        <v>5228</v>
      </c>
      <c r="G2743" t="s">
        <v>5229</v>
      </c>
      <c r="H2743">
        <v>11673600</v>
      </c>
      <c r="I2743" t="s">
        <v>20</v>
      </c>
      <c r="J2743" t="s">
        <v>21</v>
      </c>
      <c r="K2743" t="s">
        <v>22</v>
      </c>
      <c r="L2743" t="s">
        <v>5226</v>
      </c>
      <c r="M2743" t="s">
        <v>23</v>
      </c>
      <c r="N2743">
        <v>11</v>
      </c>
    </row>
    <row r="2744" spans="1:14" x14ac:dyDescent="0.25">
      <c r="A2744">
        <v>1137</v>
      </c>
      <c r="B2744" t="s">
        <v>5245</v>
      </c>
      <c r="C2744" t="s">
        <v>5246</v>
      </c>
      <c r="D2744" t="s">
        <v>5226</v>
      </c>
      <c r="E2744" t="s">
        <v>5247</v>
      </c>
      <c r="F2744" t="s">
        <v>5248</v>
      </c>
      <c r="G2744" t="s">
        <v>5234</v>
      </c>
      <c r="H2744">
        <v>7839744</v>
      </c>
      <c r="I2744" t="s">
        <v>20</v>
      </c>
      <c r="J2744" t="s">
        <v>21</v>
      </c>
      <c r="K2744" t="s">
        <v>22</v>
      </c>
      <c r="L2744" t="s">
        <v>5226</v>
      </c>
      <c r="M2744" t="s">
        <v>40</v>
      </c>
      <c r="N2744">
        <v>11</v>
      </c>
    </row>
    <row r="2745" spans="1:14" x14ac:dyDescent="0.25">
      <c r="A2745">
        <v>1138</v>
      </c>
      <c r="B2745" t="s">
        <v>5249</v>
      </c>
      <c r="C2745" t="s">
        <v>5250</v>
      </c>
      <c r="D2745" t="s">
        <v>5226</v>
      </c>
      <c r="E2745" t="s">
        <v>5251</v>
      </c>
      <c r="F2745" t="s">
        <v>5252</v>
      </c>
      <c r="G2745" t="s">
        <v>5253</v>
      </c>
      <c r="H2745">
        <v>7778304</v>
      </c>
      <c r="I2745" t="s">
        <v>20</v>
      </c>
      <c r="J2745" t="s">
        <v>21</v>
      </c>
      <c r="K2745" t="s">
        <v>22</v>
      </c>
      <c r="L2745" t="s">
        <v>5226</v>
      </c>
      <c r="M2745" t="s">
        <v>40</v>
      </c>
      <c r="N2745">
        <v>11</v>
      </c>
    </row>
    <row r="2746" spans="1:14" x14ac:dyDescent="0.25">
      <c r="A2746">
        <v>1139</v>
      </c>
      <c r="B2746" t="s">
        <v>5254</v>
      </c>
      <c r="C2746" t="s">
        <v>5255</v>
      </c>
      <c r="D2746" t="s">
        <v>5226</v>
      </c>
      <c r="E2746" t="s">
        <v>5256</v>
      </c>
      <c r="F2746" t="s">
        <v>5257</v>
      </c>
      <c r="G2746" t="s">
        <v>5258</v>
      </c>
      <c r="H2746">
        <v>11997184</v>
      </c>
      <c r="I2746" t="s">
        <v>20</v>
      </c>
      <c r="J2746" t="s">
        <v>21</v>
      </c>
      <c r="K2746" t="s">
        <v>22</v>
      </c>
      <c r="L2746" t="s">
        <v>5226</v>
      </c>
      <c r="M2746" t="s">
        <v>40</v>
      </c>
      <c r="N2746">
        <v>11</v>
      </c>
    </row>
    <row r="2747" spans="1:14" hidden="1" x14ac:dyDescent="0.25">
      <c r="A2747">
        <v>1140</v>
      </c>
      <c r="B2747" t="s">
        <v>5259</v>
      </c>
      <c r="C2747" t="s">
        <v>5260</v>
      </c>
      <c r="D2747" t="s">
        <v>5226</v>
      </c>
      <c r="E2747" t="s">
        <v>5261</v>
      </c>
      <c r="F2747" t="s">
        <v>5262</v>
      </c>
      <c r="G2747" t="s">
        <v>5263</v>
      </c>
      <c r="H2747">
        <v>12029952</v>
      </c>
      <c r="I2747" t="s">
        <v>20</v>
      </c>
      <c r="J2747" t="s">
        <v>21</v>
      </c>
      <c r="K2747" t="s">
        <v>22</v>
      </c>
      <c r="L2747" t="s">
        <v>5226</v>
      </c>
      <c r="M2747" t="s">
        <v>56</v>
      </c>
      <c r="N2747">
        <v>11</v>
      </c>
    </row>
    <row r="2748" spans="1:14" hidden="1" x14ac:dyDescent="0.25">
      <c r="A2748">
        <v>1141</v>
      </c>
      <c r="B2748" t="s">
        <v>5264</v>
      </c>
      <c r="C2748" t="s">
        <v>5265</v>
      </c>
      <c r="D2748" t="s">
        <v>5226</v>
      </c>
      <c r="E2748" t="s">
        <v>5266</v>
      </c>
      <c r="F2748" t="s">
        <v>5267</v>
      </c>
      <c r="G2748" t="s">
        <v>5268</v>
      </c>
      <c r="H2748">
        <v>11866112</v>
      </c>
      <c r="I2748" t="s">
        <v>20</v>
      </c>
      <c r="J2748" t="s">
        <v>21</v>
      </c>
      <c r="K2748" t="s">
        <v>22</v>
      </c>
      <c r="L2748" t="s">
        <v>5226</v>
      </c>
      <c r="M2748" t="s">
        <v>73</v>
      </c>
      <c r="N2748">
        <v>11</v>
      </c>
    </row>
    <row r="2749" spans="1:14" hidden="1" x14ac:dyDescent="0.25">
      <c r="A2749">
        <v>1134</v>
      </c>
      <c r="B2749" t="s">
        <v>5230</v>
      </c>
      <c r="C2749" t="s">
        <v>5231</v>
      </c>
      <c r="D2749" t="s">
        <v>5226</v>
      </c>
      <c r="E2749" t="s">
        <v>5232</v>
      </c>
      <c r="F2749" t="s">
        <v>5233</v>
      </c>
      <c r="G2749" t="s">
        <v>5234</v>
      </c>
      <c r="H2749">
        <v>11808768</v>
      </c>
      <c r="I2749" t="s">
        <v>20</v>
      </c>
      <c r="J2749" t="s">
        <v>21</v>
      </c>
      <c r="K2749" t="s">
        <v>22</v>
      </c>
      <c r="L2749" t="s">
        <v>5226</v>
      </c>
      <c r="M2749" t="s">
        <v>29</v>
      </c>
      <c r="N2749">
        <v>11</v>
      </c>
    </row>
    <row r="2750" spans="1:14" hidden="1" x14ac:dyDescent="0.25">
      <c r="A2750">
        <v>1256</v>
      </c>
      <c r="B2750" t="s">
        <v>5795</v>
      </c>
      <c r="C2750" t="s">
        <v>5796</v>
      </c>
      <c r="D2750" t="s">
        <v>5797</v>
      </c>
      <c r="E2750" t="s">
        <v>5798</v>
      </c>
      <c r="F2750" t="s">
        <v>1673</v>
      </c>
      <c r="G2750" t="s">
        <v>5799</v>
      </c>
      <c r="H2750">
        <v>12976128</v>
      </c>
      <c r="I2750" t="s">
        <v>20</v>
      </c>
      <c r="J2750" t="s">
        <v>21</v>
      </c>
      <c r="K2750" t="s">
        <v>22</v>
      </c>
      <c r="L2750" t="s">
        <v>5797</v>
      </c>
      <c r="M2750" t="s">
        <v>23</v>
      </c>
      <c r="N2750">
        <v>11</v>
      </c>
    </row>
    <row r="2751" spans="1:14" hidden="1" x14ac:dyDescent="0.25">
      <c r="A2751">
        <v>1257</v>
      </c>
      <c r="B2751" t="s">
        <v>5800</v>
      </c>
      <c r="C2751" t="s">
        <v>5801</v>
      </c>
      <c r="D2751" t="s">
        <v>5797</v>
      </c>
      <c r="E2751" t="s">
        <v>5802</v>
      </c>
      <c r="F2751" t="s">
        <v>5803</v>
      </c>
      <c r="G2751" t="s">
        <v>5804</v>
      </c>
      <c r="H2751">
        <v>13336576</v>
      </c>
      <c r="I2751" t="s">
        <v>20</v>
      </c>
      <c r="J2751" t="s">
        <v>21</v>
      </c>
      <c r="K2751" t="s">
        <v>22</v>
      </c>
      <c r="L2751" t="s">
        <v>5797</v>
      </c>
      <c r="M2751" t="s">
        <v>29</v>
      </c>
      <c r="N2751">
        <v>11</v>
      </c>
    </row>
    <row r="2752" spans="1:14" x14ac:dyDescent="0.25">
      <c r="A2752">
        <v>1261</v>
      </c>
      <c r="B2752" t="s">
        <v>5817</v>
      </c>
      <c r="C2752" t="s">
        <v>5818</v>
      </c>
      <c r="D2752" t="s">
        <v>5797</v>
      </c>
      <c r="E2752" t="s">
        <v>5819</v>
      </c>
      <c r="F2752" t="s">
        <v>5820</v>
      </c>
      <c r="G2752" t="s">
        <v>5821</v>
      </c>
      <c r="H2752">
        <v>4390912</v>
      </c>
      <c r="I2752" t="s">
        <v>20</v>
      </c>
      <c r="J2752" t="s">
        <v>21</v>
      </c>
      <c r="K2752" t="s">
        <v>22</v>
      </c>
      <c r="L2752" t="s">
        <v>5797</v>
      </c>
      <c r="M2752" t="s">
        <v>40</v>
      </c>
      <c r="N2752">
        <v>11</v>
      </c>
    </row>
    <row r="2753" spans="1:14" x14ac:dyDescent="0.25">
      <c r="A2753">
        <v>1262</v>
      </c>
      <c r="B2753" t="s">
        <v>5822</v>
      </c>
      <c r="C2753" t="s">
        <v>5823</v>
      </c>
      <c r="D2753" t="s">
        <v>5797</v>
      </c>
      <c r="E2753" t="s">
        <v>1673</v>
      </c>
      <c r="F2753" t="s">
        <v>5824</v>
      </c>
      <c r="G2753" t="s">
        <v>5825</v>
      </c>
      <c r="H2753">
        <v>13799424</v>
      </c>
      <c r="I2753" t="s">
        <v>20</v>
      </c>
      <c r="J2753" t="s">
        <v>21</v>
      </c>
      <c r="K2753" t="s">
        <v>22</v>
      </c>
      <c r="L2753" t="s">
        <v>5797</v>
      </c>
      <c r="M2753" t="s">
        <v>40</v>
      </c>
      <c r="N2753">
        <v>11</v>
      </c>
    </row>
    <row r="2754" spans="1:14" hidden="1" x14ac:dyDescent="0.25">
      <c r="A2754">
        <v>1263</v>
      </c>
      <c r="B2754" t="s">
        <v>5826</v>
      </c>
      <c r="C2754" t="s">
        <v>5827</v>
      </c>
      <c r="D2754" t="s">
        <v>5797</v>
      </c>
      <c r="E2754" t="s">
        <v>5828</v>
      </c>
      <c r="F2754" t="s">
        <v>5829</v>
      </c>
      <c r="G2754" t="s">
        <v>5830</v>
      </c>
      <c r="H2754">
        <v>13586432</v>
      </c>
      <c r="I2754" t="s">
        <v>20</v>
      </c>
      <c r="J2754" t="s">
        <v>21</v>
      </c>
      <c r="K2754" t="s">
        <v>22</v>
      </c>
      <c r="L2754" t="s">
        <v>5797</v>
      </c>
      <c r="M2754" t="s">
        <v>56</v>
      </c>
      <c r="N2754">
        <v>11</v>
      </c>
    </row>
    <row r="2755" spans="1:14" hidden="1" x14ac:dyDescent="0.25">
      <c r="A2755">
        <v>1264</v>
      </c>
      <c r="B2755" t="s">
        <v>5831</v>
      </c>
      <c r="C2755" t="s">
        <v>5832</v>
      </c>
      <c r="D2755" t="s">
        <v>5797</v>
      </c>
      <c r="E2755" t="s">
        <v>5833</v>
      </c>
      <c r="F2755" t="s">
        <v>5834</v>
      </c>
      <c r="G2755" t="s">
        <v>5835</v>
      </c>
      <c r="H2755">
        <v>13520896</v>
      </c>
      <c r="I2755" t="s">
        <v>20</v>
      </c>
      <c r="J2755" t="s">
        <v>21</v>
      </c>
      <c r="K2755" t="s">
        <v>22</v>
      </c>
      <c r="L2755" t="s">
        <v>5797</v>
      </c>
      <c r="M2755" t="s">
        <v>73</v>
      </c>
      <c r="N2755">
        <v>11</v>
      </c>
    </row>
    <row r="2756" spans="1:14" hidden="1" x14ac:dyDescent="0.25">
      <c r="A2756">
        <v>1258</v>
      </c>
      <c r="B2756" t="s">
        <v>5805</v>
      </c>
      <c r="C2756" t="s">
        <v>5806</v>
      </c>
      <c r="D2756" t="s">
        <v>5797</v>
      </c>
      <c r="E2756" t="s">
        <v>5807</v>
      </c>
      <c r="F2756" t="s">
        <v>5808</v>
      </c>
      <c r="G2756" t="s">
        <v>5804</v>
      </c>
      <c r="H2756">
        <v>12066816</v>
      </c>
      <c r="I2756" t="s">
        <v>20</v>
      </c>
      <c r="J2756" t="s">
        <v>21</v>
      </c>
      <c r="K2756" t="s">
        <v>22</v>
      </c>
      <c r="L2756" t="s">
        <v>5797</v>
      </c>
      <c r="M2756" t="s">
        <v>29</v>
      </c>
      <c r="N2756">
        <v>11</v>
      </c>
    </row>
    <row r="2757" spans="1:14" hidden="1" x14ac:dyDescent="0.25">
      <c r="A2757">
        <v>1259</v>
      </c>
      <c r="B2757" t="s">
        <v>5809</v>
      </c>
      <c r="C2757" t="s">
        <v>5810</v>
      </c>
      <c r="D2757" t="s">
        <v>5797</v>
      </c>
      <c r="E2757" t="s">
        <v>5811</v>
      </c>
      <c r="F2757" t="s">
        <v>5812</v>
      </c>
      <c r="G2757" t="s">
        <v>5813</v>
      </c>
      <c r="H2757">
        <v>12128256</v>
      </c>
      <c r="I2757" t="s">
        <v>20</v>
      </c>
      <c r="J2757" t="s">
        <v>21</v>
      </c>
      <c r="K2757" t="s">
        <v>22</v>
      </c>
      <c r="L2757" t="s">
        <v>5797</v>
      </c>
      <c r="M2757" t="s">
        <v>29</v>
      </c>
      <c r="N2757">
        <v>11</v>
      </c>
    </row>
    <row r="2758" spans="1:14" hidden="1" x14ac:dyDescent="0.25">
      <c r="A2758">
        <v>1260</v>
      </c>
      <c r="B2758" t="s">
        <v>5814</v>
      </c>
      <c r="C2758" t="s">
        <v>5815</v>
      </c>
      <c r="D2758" t="s">
        <v>5797</v>
      </c>
      <c r="E2758" t="s">
        <v>5816</v>
      </c>
      <c r="F2758" t="s">
        <v>5816</v>
      </c>
      <c r="G2758" t="s">
        <v>5813</v>
      </c>
      <c r="H2758">
        <v>7999488</v>
      </c>
      <c r="I2758" t="s">
        <v>20</v>
      </c>
      <c r="J2758" t="s">
        <v>21</v>
      </c>
      <c r="K2758" t="s">
        <v>22</v>
      </c>
      <c r="L2758" t="s">
        <v>5797</v>
      </c>
      <c r="M2758" t="s">
        <v>29</v>
      </c>
      <c r="N2758">
        <v>11</v>
      </c>
    </row>
    <row r="2759" spans="1:14" x14ac:dyDescent="0.25">
      <c r="A2759">
        <v>1266</v>
      </c>
      <c r="B2759" t="s">
        <v>5841</v>
      </c>
      <c r="C2759" t="s">
        <v>5842</v>
      </c>
      <c r="D2759" t="s">
        <v>5838</v>
      </c>
      <c r="E2759" t="s">
        <v>5843</v>
      </c>
      <c r="F2759" t="s">
        <v>5844</v>
      </c>
      <c r="G2759" t="s">
        <v>5845</v>
      </c>
      <c r="H2759">
        <v>5857280</v>
      </c>
      <c r="I2759" t="s">
        <v>20</v>
      </c>
      <c r="J2759" t="s">
        <v>21</v>
      </c>
      <c r="K2759" t="s">
        <v>22</v>
      </c>
      <c r="L2759" t="s">
        <v>5838</v>
      </c>
      <c r="M2759" t="s">
        <v>40</v>
      </c>
      <c r="N2759">
        <v>11</v>
      </c>
    </row>
    <row r="2760" spans="1:14" hidden="1" x14ac:dyDescent="0.25">
      <c r="A2760">
        <v>1267</v>
      </c>
      <c r="B2760" t="s">
        <v>5846</v>
      </c>
      <c r="C2760" t="s">
        <v>5847</v>
      </c>
      <c r="D2760" t="s">
        <v>5838</v>
      </c>
      <c r="E2760" t="s">
        <v>5848</v>
      </c>
      <c r="F2760" t="s">
        <v>5849</v>
      </c>
      <c r="G2760" t="s">
        <v>5850</v>
      </c>
      <c r="H2760">
        <v>5849088</v>
      </c>
      <c r="I2760" t="s">
        <v>20</v>
      </c>
      <c r="J2760" t="s">
        <v>21</v>
      </c>
      <c r="K2760" t="s">
        <v>22</v>
      </c>
      <c r="L2760" t="s">
        <v>5838</v>
      </c>
      <c r="M2760" t="s">
        <v>56</v>
      </c>
      <c r="N2760">
        <v>11</v>
      </c>
    </row>
    <row r="2761" spans="1:14" hidden="1" x14ac:dyDescent="0.25">
      <c r="A2761">
        <v>1268</v>
      </c>
      <c r="B2761" t="s">
        <v>5851</v>
      </c>
      <c r="C2761" t="s">
        <v>5852</v>
      </c>
      <c r="D2761" t="s">
        <v>5838</v>
      </c>
      <c r="E2761" t="s">
        <v>5853</v>
      </c>
      <c r="F2761" t="s">
        <v>5854</v>
      </c>
      <c r="G2761" t="s">
        <v>5855</v>
      </c>
      <c r="H2761">
        <v>5840896</v>
      </c>
      <c r="I2761" t="s">
        <v>20</v>
      </c>
      <c r="J2761" t="s">
        <v>21</v>
      </c>
      <c r="K2761" t="s">
        <v>22</v>
      </c>
      <c r="L2761" t="s">
        <v>5838</v>
      </c>
      <c r="M2761" t="s">
        <v>73</v>
      </c>
      <c r="N2761">
        <v>11</v>
      </c>
    </row>
    <row r="2762" spans="1:14" hidden="1" x14ac:dyDescent="0.25">
      <c r="A2762">
        <v>1265</v>
      </c>
      <c r="B2762" t="s">
        <v>5836</v>
      </c>
      <c r="C2762" t="s">
        <v>5837</v>
      </c>
      <c r="D2762" t="s">
        <v>5838</v>
      </c>
      <c r="E2762" t="s">
        <v>5807</v>
      </c>
      <c r="F2762" t="s">
        <v>5839</v>
      </c>
      <c r="G2762" t="s">
        <v>5840</v>
      </c>
      <c r="H2762">
        <v>4874240</v>
      </c>
      <c r="I2762" t="s">
        <v>20</v>
      </c>
      <c r="J2762" t="s">
        <v>21</v>
      </c>
      <c r="K2762" t="s">
        <v>22</v>
      </c>
      <c r="L2762" t="s">
        <v>5838</v>
      </c>
      <c r="M2762" t="s">
        <v>29</v>
      </c>
      <c r="N2762">
        <v>11</v>
      </c>
    </row>
    <row r="2763" spans="1:14" hidden="1" x14ac:dyDescent="0.25">
      <c r="A2763">
        <v>1270</v>
      </c>
      <c r="B2763" t="s">
        <v>5862</v>
      </c>
      <c r="C2763" t="s">
        <v>5863</v>
      </c>
      <c r="D2763" t="s">
        <v>5858</v>
      </c>
      <c r="E2763" t="s">
        <v>5864</v>
      </c>
      <c r="F2763" t="s">
        <v>5865</v>
      </c>
      <c r="G2763" t="s">
        <v>5866</v>
      </c>
      <c r="H2763">
        <v>6291456</v>
      </c>
      <c r="I2763" t="s">
        <v>20</v>
      </c>
      <c r="J2763" t="s">
        <v>21</v>
      </c>
      <c r="K2763" t="s">
        <v>22</v>
      </c>
      <c r="L2763" t="s">
        <v>5858</v>
      </c>
      <c r="M2763" t="s">
        <v>29</v>
      </c>
      <c r="N2763">
        <v>11</v>
      </c>
    </row>
    <row r="2764" spans="1:14" hidden="1" x14ac:dyDescent="0.25">
      <c r="A2764">
        <v>1271</v>
      </c>
      <c r="B2764" t="s">
        <v>5867</v>
      </c>
      <c r="C2764" t="s">
        <v>5868</v>
      </c>
      <c r="D2764" t="s">
        <v>5858</v>
      </c>
      <c r="E2764" t="s">
        <v>5869</v>
      </c>
      <c r="F2764" t="s">
        <v>5870</v>
      </c>
      <c r="G2764" t="s">
        <v>5866</v>
      </c>
      <c r="H2764">
        <v>6275072</v>
      </c>
      <c r="I2764" t="s">
        <v>20</v>
      </c>
      <c r="J2764" t="s">
        <v>21</v>
      </c>
      <c r="K2764" t="s">
        <v>22</v>
      </c>
      <c r="L2764" t="s">
        <v>5858</v>
      </c>
      <c r="M2764" t="s">
        <v>29</v>
      </c>
      <c r="N2764">
        <v>11</v>
      </c>
    </row>
    <row r="2765" spans="1:14" hidden="1" x14ac:dyDescent="0.25">
      <c r="A2765">
        <v>1272</v>
      </c>
      <c r="B2765" t="s">
        <v>5871</v>
      </c>
      <c r="C2765" t="s">
        <v>5872</v>
      </c>
      <c r="D2765" t="s">
        <v>5858</v>
      </c>
      <c r="E2765" t="s">
        <v>5873</v>
      </c>
      <c r="F2765" t="s">
        <v>5874</v>
      </c>
      <c r="G2765" t="s">
        <v>5866</v>
      </c>
      <c r="H2765">
        <v>5050368</v>
      </c>
      <c r="I2765" t="s">
        <v>20</v>
      </c>
      <c r="J2765" t="s">
        <v>21</v>
      </c>
      <c r="K2765" t="s">
        <v>22</v>
      </c>
      <c r="L2765" t="s">
        <v>5858</v>
      </c>
      <c r="M2765" t="s">
        <v>29</v>
      </c>
      <c r="N2765">
        <v>11</v>
      </c>
    </row>
    <row r="2766" spans="1:14" x14ac:dyDescent="0.25">
      <c r="A2766">
        <v>1273</v>
      </c>
      <c r="B2766" t="s">
        <v>5875</v>
      </c>
      <c r="C2766" t="s">
        <v>5876</v>
      </c>
      <c r="D2766" t="s">
        <v>5858</v>
      </c>
      <c r="E2766" t="s">
        <v>5877</v>
      </c>
      <c r="F2766" t="s">
        <v>5878</v>
      </c>
      <c r="G2766" t="s">
        <v>5879</v>
      </c>
      <c r="H2766">
        <v>5095424</v>
      </c>
      <c r="I2766" t="s">
        <v>20</v>
      </c>
      <c r="J2766" t="s">
        <v>21</v>
      </c>
      <c r="K2766" t="s">
        <v>22</v>
      </c>
      <c r="L2766" t="s">
        <v>5858</v>
      </c>
      <c r="M2766" t="s">
        <v>40</v>
      </c>
      <c r="N2766">
        <v>11</v>
      </c>
    </row>
    <row r="2767" spans="1:14" x14ac:dyDescent="0.25">
      <c r="A2767">
        <v>1274</v>
      </c>
      <c r="B2767" t="s">
        <v>5880</v>
      </c>
      <c r="C2767" t="s">
        <v>5881</v>
      </c>
      <c r="D2767" t="s">
        <v>5858</v>
      </c>
      <c r="E2767" t="s">
        <v>5882</v>
      </c>
      <c r="F2767" t="s">
        <v>5883</v>
      </c>
      <c r="G2767" t="s">
        <v>5884</v>
      </c>
      <c r="H2767">
        <v>6291456</v>
      </c>
      <c r="I2767" t="s">
        <v>20</v>
      </c>
      <c r="J2767" t="s">
        <v>21</v>
      </c>
      <c r="K2767" t="s">
        <v>22</v>
      </c>
      <c r="L2767" t="s">
        <v>5858</v>
      </c>
      <c r="M2767" t="s">
        <v>40</v>
      </c>
      <c r="N2767">
        <v>11</v>
      </c>
    </row>
    <row r="2768" spans="1:14" hidden="1" x14ac:dyDescent="0.25">
      <c r="A2768">
        <v>1275</v>
      </c>
      <c r="B2768" t="s">
        <v>5885</v>
      </c>
      <c r="C2768" t="s">
        <v>5886</v>
      </c>
      <c r="D2768" t="s">
        <v>5858</v>
      </c>
      <c r="E2768" t="s">
        <v>5887</v>
      </c>
      <c r="F2768" t="s">
        <v>5888</v>
      </c>
      <c r="G2768" t="s">
        <v>5889</v>
      </c>
      <c r="H2768">
        <v>6307840</v>
      </c>
      <c r="I2768" t="s">
        <v>20</v>
      </c>
      <c r="J2768" t="s">
        <v>21</v>
      </c>
      <c r="K2768" t="s">
        <v>22</v>
      </c>
      <c r="L2768" t="s">
        <v>5858</v>
      </c>
      <c r="M2768" t="s">
        <v>56</v>
      </c>
      <c r="N2768">
        <v>11</v>
      </c>
    </row>
    <row r="2769" spans="1:14" hidden="1" x14ac:dyDescent="0.25">
      <c r="A2769">
        <v>1277</v>
      </c>
      <c r="B2769" t="s">
        <v>5894</v>
      </c>
      <c r="C2769" t="s">
        <v>5895</v>
      </c>
      <c r="D2769" t="s">
        <v>5896</v>
      </c>
      <c r="E2769" t="s">
        <v>5897</v>
      </c>
      <c r="F2769" t="s">
        <v>5898</v>
      </c>
      <c r="G2769" t="s">
        <v>5899</v>
      </c>
      <c r="H2769">
        <v>5443584</v>
      </c>
      <c r="I2769" t="s">
        <v>20</v>
      </c>
      <c r="J2769" t="s">
        <v>21</v>
      </c>
      <c r="K2769" t="s">
        <v>22</v>
      </c>
      <c r="L2769" t="s">
        <v>5896</v>
      </c>
      <c r="M2769" t="s">
        <v>23</v>
      </c>
      <c r="N2769">
        <v>11</v>
      </c>
    </row>
    <row r="2770" spans="1:14" x14ac:dyDescent="0.25">
      <c r="A2770">
        <v>1282</v>
      </c>
      <c r="B2770" t="s">
        <v>5916</v>
      </c>
      <c r="C2770" t="s">
        <v>5917</v>
      </c>
      <c r="D2770" t="s">
        <v>5896</v>
      </c>
      <c r="E2770" t="s">
        <v>5918</v>
      </c>
      <c r="F2770" t="s">
        <v>5919</v>
      </c>
      <c r="G2770" t="s">
        <v>5920</v>
      </c>
      <c r="H2770">
        <v>5574656</v>
      </c>
      <c r="I2770" t="s">
        <v>20</v>
      </c>
      <c r="J2770" t="s">
        <v>21</v>
      </c>
      <c r="K2770" t="s">
        <v>22</v>
      </c>
      <c r="L2770" t="s">
        <v>5896</v>
      </c>
      <c r="M2770" t="s">
        <v>40</v>
      </c>
      <c r="N2770">
        <v>11</v>
      </c>
    </row>
    <row r="2771" spans="1:14" x14ac:dyDescent="0.25">
      <c r="A2771">
        <v>1283</v>
      </c>
      <c r="B2771" t="s">
        <v>5921</v>
      </c>
      <c r="C2771" t="s">
        <v>5922</v>
      </c>
      <c r="D2771" t="s">
        <v>5896</v>
      </c>
      <c r="E2771" t="s">
        <v>5923</v>
      </c>
      <c r="F2771" t="s">
        <v>5924</v>
      </c>
      <c r="G2771" t="s">
        <v>5915</v>
      </c>
      <c r="H2771">
        <v>5509120</v>
      </c>
      <c r="I2771" t="s">
        <v>20</v>
      </c>
      <c r="J2771" t="s">
        <v>21</v>
      </c>
      <c r="K2771" t="s">
        <v>22</v>
      </c>
      <c r="L2771" t="s">
        <v>5896</v>
      </c>
      <c r="M2771" t="s">
        <v>40</v>
      </c>
      <c r="N2771">
        <v>11</v>
      </c>
    </row>
    <row r="2772" spans="1:14" x14ac:dyDescent="0.25">
      <c r="A2772">
        <v>1281</v>
      </c>
      <c r="B2772" t="s">
        <v>5911</v>
      </c>
      <c r="C2772" t="s">
        <v>5912</v>
      </c>
      <c r="D2772" t="s">
        <v>5896</v>
      </c>
      <c r="E2772" t="s">
        <v>5913</v>
      </c>
      <c r="F2772" t="s">
        <v>5914</v>
      </c>
      <c r="G2772" t="s">
        <v>5915</v>
      </c>
      <c r="H2772">
        <v>4730880</v>
      </c>
      <c r="I2772" t="s">
        <v>20</v>
      </c>
      <c r="J2772" t="s">
        <v>21</v>
      </c>
      <c r="K2772" t="s">
        <v>22</v>
      </c>
      <c r="L2772" t="s">
        <v>5896</v>
      </c>
      <c r="M2772" t="s">
        <v>40</v>
      </c>
      <c r="N2772">
        <v>11</v>
      </c>
    </row>
    <row r="2773" spans="1:14" hidden="1" x14ac:dyDescent="0.25">
      <c r="A2773">
        <v>1284</v>
      </c>
      <c r="B2773" t="s">
        <v>5925</v>
      </c>
      <c r="C2773" t="s">
        <v>5926</v>
      </c>
      <c r="D2773" t="s">
        <v>5896</v>
      </c>
      <c r="E2773" t="s">
        <v>5927</v>
      </c>
      <c r="F2773" t="s">
        <v>5928</v>
      </c>
      <c r="G2773" t="s">
        <v>5929</v>
      </c>
      <c r="H2773">
        <v>5783552</v>
      </c>
      <c r="I2773" t="s">
        <v>20</v>
      </c>
      <c r="J2773" t="s">
        <v>21</v>
      </c>
      <c r="K2773" t="s">
        <v>22</v>
      </c>
      <c r="L2773" t="s">
        <v>5896</v>
      </c>
      <c r="M2773" t="s">
        <v>56</v>
      </c>
      <c r="N2773">
        <v>11</v>
      </c>
    </row>
    <row r="2774" spans="1:14" hidden="1" x14ac:dyDescent="0.25">
      <c r="A2774">
        <v>1285</v>
      </c>
      <c r="B2774" t="s">
        <v>5930</v>
      </c>
      <c r="C2774" t="s">
        <v>5931</v>
      </c>
      <c r="D2774" t="s">
        <v>5896</v>
      </c>
      <c r="E2774" t="s">
        <v>5932</v>
      </c>
      <c r="F2774" t="s">
        <v>5933</v>
      </c>
      <c r="G2774" t="s">
        <v>5934</v>
      </c>
      <c r="H2774">
        <v>5443584</v>
      </c>
      <c r="I2774" t="s">
        <v>20</v>
      </c>
      <c r="J2774" t="s">
        <v>21</v>
      </c>
      <c r="K2774" t="s">
        <v>22</v>
      </c>
      <c r="L2774" t="s">
        <v>5896</v>
      </c>
      <c r="M2774" t="s">
        <v>73</v>
      </c>
      <c r="N2774">
        <v>11</v>
      </c>
    </row>
    <row r="2775" spans="1:14" hidden="1" x14ac:dyDescent="0.25">
      <c r="A2775">
        <v>1278</v>
      </c>
      <c r="B2775" t="s">
        <v>5900</v>
      </c>
      <c r="C2775" t="s">
        <v>5901</v>
      </c>
      <c r="D2775" t="s">
        <v>5896</v>
      </c>
      <c r="E2775" t="s">
        <v>5864</v>
      </c>
      <c r="F2775" t="s">
        <v>5902</v>
      </c>
      <c r="G2775" t="s">
        <v>5903</v>
      </c>
      <c r="H2775">
        <v>5545984</v>
      </c>
      <c r="I2775" t="s">
        <v>20</v>
      </c>
      <c r="J2775" t="s">
        <v>21</v>
      </c>
      <c r="K2775" t="s">
        <v>22</v>
      </c>
      <c r="L2775" t="s">
        <v>5896</v>
      </c>
      <c r="M2775" t="s">
        <v>29</v>
      </c>
      <c r="N2775">
        <v>11</v>
      </c>
    </row>
    <row r="2776" spans="1:14" hidden="1" x14ac:dyDescent="0.25">
      <c r="A2776">
        <v>1279</v>
      </c>
      <c r="B2776" t="s">
        <v>5904</v>
      </c>
      <c r="C2776" t="s">
        <v>5905</v>
      </c>
      <c r="D2776" t="s">
        <v>5896</v>
      </c>
      <c r="E2776" t="s">
        <v>5906</v>
      </c>
      <c r="F2776" t="s">
        <v>5906</v>
      </c>
      <c r="G2776" t="s">
        <v>5903</v>
      </c>
      <c r="H2776">
        <v>4653056</v>
      </c>
      <c r="I2776" t="s">
        <v>20</v>
      </c>
      <c r="J2776" t="s">
        <v>21</v>
      </c>
      <c r="K2776" t="s">
        <v>22</v>
      </c>
      <c r="L2776" t="s">
        <v>5896</v>
      </c>
      <c r="M2776" t="s">
        <v>29</v>
      </c>
      <c r="N2776">
        <v>11</v>
      </c>
    </row>
    <row r="2777" spans="1:14" hidden="1" x14ac:dyDescent="0.25">
      <c r="A2777">
        <v>1280</v>
      </c>
      <c r="B2777" t="s">
        <v>5907</v>
      </c>
      <c r="C2777" t="s">
        <v>5908</v>
      </c>
      <c r="D2777" t="s">
        <v>5896</v>
      </c>
      <c r="E2777" t="s">
        <v>5909</v>
      </c>
      <c r="F2777" t="s">
        <v>5910</v>
      </c>
      <c r="G2777" t="s">
        <v>5903</v>
      </c>
      <c r="H2777">
        <v>5369856</v>
      </c>
      <c r="I2777" t="s">
        <v>20</v>
      </c>
      <c r="J2777" t="s">
        <v>21</v>
      </c>
      <c r="K2777" t="s">
        <v>22</v>
      </c>
      <c r="L2777" t="s">
        <v>5896</v>
      </c>
      <c r="M2777" t="s">
        <v>29</v>
      </c>
      <c r="N2777">
        <v>11</v>
      </c>
    </row>
    <row r="2778" spans="1:14" hidden="1" x14ac:dyDescent="0.25">
      <c r="A2778">
        <v>1147</v>
      </c>
      <c r="B2778" t="s">
        <v>5294</v>
      </c>
      <c r="C2778" t="s">
        <v>5295</v>
      </c>
      <c r="D2778" t="s">
        <v>5271</v>
      </c>
      <c r="E2778" t="s">
        <v>5296</v>
      </c>
      <c r="F2778" t="s">
        <v>5297</v>
      </c>
      <c r="G2778" t="s">
        <v>5298</v>
      </c>
      <c r="H2778">
        <v>8531968</v>
      </c>
      <c r="I2778" t="s">
        <v>20</v>
      </c>
      <c r="J2778" t="s">
        <v>21</v>
      </c>
      <c r="K2778" t="s">
        <v>22</v>
      </c>
      <c r="L2778" t="s">
        <v>5271</v>
      </c>
      <c r="M2778" t="s">
        <v>56</v>
      </c>
      <c r="N2778">
        <v>11</v>
      </c>
    </row>
    <row r="2779" spans="1:14" hidden="1" x14ac:dyDescent="0.25">
      <c r="A2779">
        <v>1149</v>
      </c>
      <c r="B2779" t="s">
        <v>5303</v>
      </c>
      <c r="C2779" t="s">
        <v>5304</v>
      </c>
      <c r="D2779" t="s">
        <v>5305</v>
      </c>
      <c r="E2779" t="s">
        <v>5306</v>
      </c>
      <c r="F2779" t="s">
        <v>5306</v>
      </c>
      <c r="G2779" t="s">
        <v>5307</v>
      </c>
      <c r="H2779">
        <v>7340032</v>
      </c>
      <c r="I2779" t="s">
        <v>20</v>
      </c>
      <c r="J2779" t="s">
        <v>21</v>
      </c>
      <c r="K2779" t="s">
        <v>22</v>
      </c>
      <c r="L2779" t="s">
        <v>5305</v>
      </c>
      <c r="M2779" t="s">
        <v>23</v>
      </c>
      <c r="N2779">
        <v>11</v>
      </c>
    </row>
    <row r="2780" spans="1:14" hidden="1" x14ac:dyDescent="0.25">
      <c r="A2780">
        <v>1151</v>
      </c>
      <c r="B2780" t="s">
        <v>5312</v>
      </c>
      <c r="C2780" t="s">
        <v>5313</v>
      </c>
      <c r="D2780" t="s">
        <v>5305</v>
      </c>
      <c r="E2780" t="s">
        <v>5314</v>
      </c>
      <c r="F2780" t="s">
        <v>5315</v>
      </c>
      <c r="G2780" t="s">
        <v>5316</v>
      </c>
      <c r="H2780">
        <v>10878976</v>
      </c>
      <c r="I2780" t="s">
        <v>20</v>
      </c>
      <c r="J2780" t="s">
        <v>21</v>
      </c>
      <c r="K2780" t="s">
        <v>22</v>
      </c>
      <c r="L2780" t="s">
        <v>5305</v>
      </c>
      <c r="M2780" t="s">
        <v>29</v>
      </c>
      <c r="N2780">
        <v>11</v>
      </c>
    </row>
    <row r="2781" spans="1:14" hidden="1" x14ac:dyDescent="0.25">
      <c r="A2781">
        <v>1152</v>
      </c>
      <c r="B2781" t="s">
        <v>5317</v>
      </c>
      <c r="C2781" t="s">
        <v>5318</v>
      </c>
      <c r="D2781" t="s">
        <v>5305</v>
      </c>
      <c r="E2781" t="s">
        <v>5319</v>
      </c>
      <c r="F2781" t="s">
        <v>5320</v>
      </c>
      <c r="G2781" t="s">
        <v>5321</v>
      </c>
      <c r="H2781">
        <v>7401472</v>
      </c>
      <c r="I2781" t="s">
        <v>20</v>
      </c>
      <c r="J2781" t="s">
        <v>21</v>
      </c>
      <c r="K2781" t="s">
        <v>22</v>
      </c>
      <c r="L2781" t="s">
        <v>5305</v>
      </c>
      <c r="M2781" t="s">
        <v>29</v>
      </c>
      <c r="N2781">
        <v>11</v>
      </c>
    </row>
    <row r="2782" spans="1:14" hidden="1" x14ac:dyDescent="0.25">
      <c r="A2782">
        <v>1159</v>
      </c>
      <c r="B2782" t="s">
        <v>5347</v>
      </c>
      <c r="C2782" t="s">
        <v>5348</v>
      </c>
      <c r="D2782" t="s">
        <v>5305</v>
      </c>
      <c r="E2782" t="s">
        <v>5349</v>
      </c>
      <c r="F2782" t="s">
        <v>5349</v>
      </c>
      <c r="G2782" t="s">
        <v>5350</v>
      </c>
      <c r="H2782">
        <v>7340032</v>
      </c>
      <c r="I2782" t="s">
        <v>20</v>
      </c>
      <c r="J2782" t="s">
        <v>21</v>
      </c>
      <c r="K2782" t="s">
        <v>22</v>
      </c>
      <c r="L2782" t="s">
        <v>5305</v>
      </c>
      <c r="M2782" t="s">
        <v>73</v>
      </c>
      <c r="N2782">
        <v>11</v>
      </c>
    </row>
    <row r="2783" spans="1:14" hidden="1" x14ac:dyDescent="0.25">
      <c r="A2783">
        <v>1153</v>
      </c>
      <c r="B2783" t="s">
        <v>5322</v>
      </c>
      <c r="C2783" t="s">
        <v>5323</v>
      </c>
      <c r="D2783" t="s">
        <v>5305</v>
      </c>
      <c r="E2783" t="s">
        <v>5324</v>
      </c>
      <c r="F2783" t="s">
        <v>5325</v>
      </c>
      <c r="G2783" t="s">
        <v>5321</v>
      </c>
      <c r="H2783">
        <v>7405568</v>
      </c>
      <c r="I2783" t="s">
        <v>20</v>
      </c>
      <c r="J2783" t="s">
        <v>21</v>
      </c>
      <c r="K2783" t="s">
        <v>22</v>
      </c>
      <c r="L2783" t="s">
        <v>5305</v>
      </c>
      <c r="M2783" t="s">
        <v>29</v>
      </c>
      <c r="N2783">
        <v>11</v>
      </c>
    </row>
    <row r="2784" spans="1:14" x14ac:dyDescent="0.25">
      <c r="A2784">
        <v>1154</v>
      </c>
      <c r="B2784" t="s">
        <v>5326</v>
      </c>
      <c r="C2784" t="s">
        <v>5327</v>
      </c>
      <c r="D2784" t="s">
        <v>5305</v>
      </c>
      <c r="E2784" t="s">
        <v>5328</v>
      </c>
      <c r="F2784" t="s">
        <v>5328</v>
      </c>
      <c r="G2784" t="s">
        <v>5329</v>
      </c>
      <c r="H2784">
        <v>7471104</v>
      </c>
      <c r="I2784" t="s">
        <v>20</v>
      </c>
      <c r="J2784" t="s">
        <v>21</v>
      </c>
      <c r="K2784" t="s">
        <v>22</v>
      </c>
      <c r="L2784" t="s">
        <v>5305</v>
      </c>
      <c r="M2784" t="s">
        <v>40</v>
      </c>
      <c r="N2784">
        <v>11</v>
      </c>
    </row>
    <row r="2785" spans="1:14" x14ac:dyDescent="0.25">
      <c r="A2785">
        <v>1155</v>
      </c>
      <c r="B2785" t="s">
        <v>5330</v>
      </c>
      <c r="C2785" t="s">
        <v>5331</v>
      </c>
      <c r="D2785" t="s">
        <v>5305</v>
      </c>
      <c r="E2785" t="s">
        <v>5332</v>
      </c>
      <c r="F2785" t="s">
        <v>5333</v>
      </c>
      <c r="G2785" t="s">
        <v>5334</v>
      </c>
      <c r="H2785">
        <v>11571200</v>
      </c>
      <c r="I2785" t="s">
        <v>20</v>
      </c>
      <c r="J2785" t="s">
        <v>21</v>
      </c>
      <c r="K2785" t="s">
        <v>22</v>
      </c>
      <c r="L2785" t="s">
        <v>5305</v>
      </c>
      <c r="M2785" t="s">
        <v>40</v>
      </c>
      <c r="N2785">
        <v>11</v>
      </c>
    </row>
    <row r="2786" spans="1:14" x14ac:dyDescent="0.25">
      <c r="A2786">
        <v>1156</v>
      </c>
      <c r="B2786" t="s">
        <v>5335</v>
      </c>
      <c r="C2786" t="s">
        <v>5336</v>
      </c>
      <c r="D2786" t="s">
        <v>5305</v>
      </c>
      <c r="E2786" t="s">
        <v>5337</v>
      </c>
      <c r="F2786" t="s">
        <v>5338</v>
      </c>
      <c r="G2786" t="s">
        <v>5339</v>
      </c>
      <c r="H2786">
        <v>9568256</v>
      </c>
      <c r="I2786" t="s">
        <v>20</v>
      </c>
      <c r="J2786" t="s">
        <v>21</v>
      </c>
      <c r="K2786" t="s">
        <v>22</v>
      </c>
      <c r="L2786" t="s">
        <v>5305</v>
      </c>
      <c r="M2786" t="s">
        <v>40</v>
      </c>
      <c r="N2786">
        <v>11</v>
      </c>
    </row>
    <row r="2787" spans="1:14" x14ac:dyDescent="0.25">
      <c r="A2787">
        <v>1157</v>
      </c>
      <c r="B2787" t="s">
        <v>5340</v>
      </c>
      <c r="C2787" t="s">
        <v>5341</v>
      </c>
      <c r="D2787" t="s">
        <v>5305</v>
      </c>
      <c r="E2787" t="s">
        <v>5342</v>
      </c>
      <c r="F2787" t="s">
        <v>5342</v>
      </c>
      <c r="G2787" t="s">
        <v>5339</v>
      </c>
      <c r="H2787">
        <v>6852608</v>
      </c>
      <c r="I2787" t="s">
        <v>20</v>
      </c>
      <c r="J2787" t="s">
        <v>21</v>
      </c>
      <c r="K2787" t="s">
        <v>22</v>
      </c>
      <c r="L2787" t="s">
        <v>5305</v>
      </c>
      <c r="M2787" t="s">
        <v>40</v>
      </c>
      <c r="N2787">
        <v>11</v>
      </c>
    </row>
    <row r="2788" spans="1:14" hidden="1" x14ac:dyDescent="0.25">
      <c r="A2788">
        <v>1158</v>
      </c>
      <c r="B2788" t="s">
        <v>5343</v>
      </c>
      <c r="C2788" t="s">
        <v>5344</v>
      </c>
      <c r="D2788" t="s">
        <v>5305</v>
      </c>
      <c r="E2788" t="s">
        <v>5345</v>
      </c>
      <c r="F2788" t="s">
        <v>5346</v>
      </c>
      <c r="G2788" t="s">
        <v>5346</v>
      </c>
      <c r="H2788">
        <v>11386880</v>
      </c>
      <c r="I2788" t="s">
        <v>20</v>
      </c>
      <c r="J2788" t="s">
        <v>21</v>
      </c>
      <c r="K2788" t="s">
        <v>22</v>
      </c>
      <c r="L2788" t="s">
        <v>5305</v>
      </c>
      <c r="M2788" t="s">
        <v>56</v>
      </c>
      <c r="N2788">
        <v>11</v>
      </c>
    </row>
    <row r="2789" spans="1:14" hidden="1" x14ac:dyDescent="0.25">
      <c r="A2789">
        <v>1162</v>
      </c>
      <c r="B2789" t="s">
        <v>5360</v>
      </c>
      <c r="C2789" t="s">
        <v>5361</v>
      </c>
      <c r="D2789" t="s">
        <v>5356</v>
      </c>
      <c r="E2789" t="s">
        <v>5362</v>
      </c>
      <c r="F2789" t="s">
        <v>5363</v>
      </c>
      <c r="G2789" t="s">
        <v>5364</v>
      </c>
      <c r="H2789">
        <v>10907648</v>
      </c>
      <c r="I2789" t="s">
        <v>20</v>
      </c>
      <c r="J2789" t="s">
        <v>21</v>
      </c>
      <c r="K2789" t="s">
        <v>22</v>
      </c>
      <c r="L2789" t="s">
        <v>5356</v>
      </c>
      <c r="M2789" t="s">
        <v>29</v>
      </c>
      <c r="N2789">
        <v>11</v>
      </c>
    </row>
    <row r="2790" spans="1:14" hidden="1" x14ac:dyDescent="0.25">
      <c r="A2790">
        <v>1161</v>
      </c>
      <c r="B2790" t="s">
        <v>5354</v>
      </c>
      <c r="C2790" t="s">
        <v>5355</v>
      </c>
      <c r="D2790" t="s">
        <v>5356</v>
      </c>
      <c r="E2790" t="s">
        <v>5357</v>
      </c>
      <c r="F2790" t="s">
        <v>5358</v>
      </c>
      <c r="G2790" t="s">
        <v>5359</v>
      </c>
      <c r="H2790">
        <v>10149888</v>
      </c>
      <c r="I2790" t="s">
        <v>20</v>
      </c>
      <c r="J2790" t="s">
        <v>21</v>
      </c>
      <c r="K2790" t="s">
        <v>22</v>
      </c>
      <c r="L2790" t="s">
        <v>5356</v>
      </c>
      <c r="M2790" t="s">
        <v>23</v>
      </c>
      <c r="N2790">
        <v>11</v>
      </c>
    </row>
    <row r="2791" spans="1:14" hidden="1" x14ac:dyDescent="0.25">
      <c r="A2791">
        <v>1166</v>
      </c>
      <c r="B2791" t="s">
        <v>5380</v>
      </c>
      <c r="C2791" t="s">
        <v>5381</v>
      </c>
      <c r="D2791" t="s">
        <v>5356</v>
      </c>
      <c r="E2791" t="s">
        <v>5382</v>
      </c>
      <c r="F2791" t="s">
        <v>5383</v>
      </c>
      <c r="G2791" t="s">
        <v>5384</v>
      </c>
      <c r="H2791">
        <v>10412032</v>
      </c>
      <c r="I2791" t="s">
        <v>20</v>
      </c>
      <c r="J2791" t="s">
        <v>21</v>
      </c>
      <c r="K2791" t="s">
        <v>22</v>
      </c>
      <c r="L2791" t="s">
        <v>5356</v>
      </c>
      <c r="M2791" t="s">
        <v>73</v>
      </c>
      <c r="N2791">
        <v>11</v>
      </c>
    </row>
    <row r="2792" spans="1:14" x14ac:dyDescent="0.25">
      <c r="A2792">
        <v>1163</v>
      </c>
      <c r="B2792" t="s">
        <v>5365</v>
      </c>
      <c r="C2792" t="s">
        <v>5366</v>
      </c>
      <c r="D2792" t="s">
        <v>5356</v>
      </c>
      <c r="E2792" t="s">
        <v>5367</v>
      </c>
      <c r="F2792" t="s">
        <v>5368</v>
      </c>
      <c r="G2792" t="s">
        <v>5369</v>
      </c>
      <c r="H2792">
        <v>10907648</v>
      </c>
      <c r="I2792" t="s">
        <v>20</v>
      </c>
      <c r="J2792" t="s">
        <v>21</v>
      </c>
      <c r="K2792" t="s">
        <v>22</v>
      </c>
      <c r="L2792" t="s">
        <v>5356</v>
      </c>
      <c r="M2792" t="s">
        <v>40</v>
      </c>
      <c r="N2792">
        <v>11</v>
      </c>
    </row>
    <row r="2793" spans="1:14" x14ac:dyDescent="0.25">
      <c r="A2793">
        <v>1164</v>
      </c>
      <c r="B2793" t="s">
        <v>5370</v>
      </c>
      <c r="C2793" t="s">
        <v>5371</v>
      </c>
      <c r="D2793" t="s">
        <v>5356</v>
      </c>
      <c r="E2793" t="s">
        <v>5372</v>
      </c>
      <c r="F2793" t="s">
        <v>5373</v>
      </c>
      <c r="G2793" t="s">
        <v>5374</v>
      </c>
      <c r="H2793">
        <v>10293248</v>
      </c>
      <c r="I2793" t="s">
        <v>20</v>
      </c>
      <c r="J2793" t="s">
        <v>21</v>
      </c>
      <c r="K2793" t="s">
        <v>22</v>
      </c>
      <c r="L2793" t="s">
        <v>5356</v>
      </c>
      <c r="M2793" t="s">
        <v>40</v>
      </c>
      <c r="N2793">
        <v>11</v>
      </c>
    </row>
    <row r="2794" spans="1:14" hidden="1" x14ac:dyDescent="0.25">
      <c r="A2794">
        <v>1165</v>
      </c>
      <c r="B2794" t="s">
        <v>5375</v>
      </c>
      <c r="C2794" t="s">
        <v>5376</v>
      </c>
      <c r="D2794" t="s">
        <v>5356</v>
      </c>
      <c r="E2794" t="s">
        <v>5377</v>
      </c>
      <c r="F2794" t="s">
        <v>5378</v>
      </c>
      <c r="G2794" t="s">
        <v>5379</v>
      </c>
      <c r="H2794">
        <v>10727424</v>
      </c>
      <c r="I2794" t="s">
        <v>20</v>
      </c>
      <c r="J2794" t="s">
        <v>21</v>
      </c>
      <c r="K2794" t="s">
        <v>22</v>
      </c>
      <c r="L2794" t="s">
        <v>5356</v>
      </c>
      <c r="M2794" t="s">
        <v>56</v>
      </c>
      <c r="N2794">
        <v>11</v>
      </c>
    </row>
    <row r="2795" spans="1:14" hidden="1" x14ac:dyDescent="0.25">
      <c r="A2795">
        <v>1286</v>
      </c>
      <c r="B2795" t="s">
        <v>5935</v>
      </c>
      <c r="C2795" t="s">
        <v>5936</v>
      </c>
      <c r="D2795" t="s">
        <v>1238</v>
      </c>
      <c r="E2795" t="s">
        <v>1240</v>
      </c>
      <c r="F2795" t="s">
        <v>5937</v>
      </c>
      <c r="G2795" t="s">
        <v>5938</v>
      </c>
      <c r="H2795">
        <v>5447680</v>
      </c>
      <c r="I2795" t="s">
        <v>20</v>
      </c>
      <c r="J2795" t="s">
        <v>21</v>
      </c>
      <c r="K2795" t="s">
        <v>22</v>
      </c>
      <c r="L2795" t="s">
        <v>1238</v>
      </c>
      <c r="M2795" t="s">
        <v>23</v>
      </c>
      <c r="N2795">
        <v>11</v>
      </c>
    </row>
    <row r="2796" spans="1:14" hidden="1" x14ac:dyDescent="0.25">
      <c r="A2796">
        <v>1287</v>
      </c>
      <c r="B2796" t="s">
        <v>5939</v>
      </c>
      <c r="C2796" t="s">
        <v>5940</v>
      </c>
      <c r="D2796" t="s">
        <v>1238</v>
      </c>
      <c r="E2796" t="s">
        <v>5941</v>
      </c>
      <c r="F2796" t="s">
        <v>5942</v>
      </c>
      <c r="G2796" t="s">
        <v>5943</v>
      </c>
      <c r="H2796">
        <v>4653056</v>
      </c>
      <c r="I2796" t="s">
        <v>20</v>
      </c>
      <c r="J2796" t="s">
        <v>21</v>
      </c>
      <c r="K2796" t="s">
        <v>22</v>
      </c>
      <c r="L2796" t="s">
        <v>1238</v>
      </c>
      <c r="M2796" t="s">
        <v>29</v>
      </c>
      <c r="N2796">
        <v>11</v>
      </c>
    </row>
    <row r="2797" spans="1:14" x14ac:dyDescent="0.25">
      <c r="A2797">
        <v>1288</v>
      </c>
      <c r="B2797" t="s">
        <v>5944</v>
      </c>
      <c r="C2797" t="s">
        <v>5945</v>
      </c>
      <c r="D2797" t="s">
        <v>1238</v>
      </c>
      <c r="E2797" t="s">
        <v>5946</v>
      </c>
      <c r="F2797" t="s">
        <v>5947</v>
      </c>
      <c r="G2797" t="s">
        <v>5948</v>
      </c>
      <c r="H2797">
        <v>5419008</v>
      </c>
      <c r="I2797" t="s">
        <v>20</v>
      </c>
      <c r="J2797" t="s">
        <v>21</v>
      </c>
      <c r="K2797" t="s">
        <v>22</v>
      </c>
      <c r="L2797" t="s">
        <v>1238</v>
      </c>
      <c r="M2797" t="s">
        <v>136</v>
      </c>
      <c r="N2797">
        <v>11</v>
      </c>
    </row>
    <row r="2798" spans="1:14" hidden="1" x14ac:dyDescent="0.25">
      <c r="A2798">
        <v>1289</v>
      </c>
      <c r="B2798" t="s">
        <v>5949</v>
      </c>
      <c r="C2798" t="s">
        <v>5950</v>
      </c>
      <c r="D2798" t="s">
        <v>1238</v>
      </c>
      <c r="E2798" t="s">
        <v>5947</v>
      </c>
      <c r="F2798" t="s">
        <v>5951</v>
      </c>
      <c r="G2798" t="s">
        <v>5952</v>
      </c>
      <c r="H2798">
        <v>5455872</v>
      </c>
      <c r="I2798" t="s">
        <v>20</v>
      </c>
      <c r="J2798" t="s">
        <v>21</v>
      </c>
      <c r="K2798" t="s">
        <v>22</v>
      </c>
      <c r="L2798" t="s">
        <v>1238</v>
      </c>
      <c r="M2798" t="s">
        <v>141</v>
      </c>
      <c r="N2798">
        <v>11</v>
      </c>
    </row>
    <row r="2799" spans="1:14" hidden="1" x14ac:dyDescent="0.25">
      <c r="A2799">
        <v>254</v>
      </c>
      <c r="B2799" t="s">
        <v>1236</v>
      </c>
      <c r="C2799" t="s">
        <v>1237</v>
      </c>
      <c r="D2799" t="s">
        <v>1238</v>
      </c>
      <c r="E2799" t="s">
        <v>1239</v>
      </c>
      <c r="F2799" t="s">
        <v>1240</v>
      </c>
      <c r="G2799" t="s">
        <v>1241</v>
      </c>
      <c r="H2799">
        <v>5505024</v>
      </c>
      <c r="I2799" t="s">
        <v>20</v>
      </c>
      <c r="J2799" t="s">
        <v>21</v>
      </c>
      <c r="K2799" t="s">
        <v>22</v>
      </c>
      <c r="L2799" t="s">
        <v>1238</v>
      </c>
      <c r="M2799" t="s">
        <v>73</v>
      </c>
      <c r="N2799">
        <v>11</v>
      </c>
    </row>
    <row r="2800" spans="1:14" hidden="1" x14ac:dyDescent="0.25">
      <c r="A2800">
        <v>1177</v>
      </c>
      <c r="B2800" t="s">
        <v>5432</v>
      </c>
      <c r="C2800" t="s">
        <v>5433</v>
      </c>
      <c r="D2800" t="s">
        <v>5387</v>
      </c>
      <c r="E2800" t="s">
        <v>5434</v>
      </c>
      <c r="F2800" t="s">
        <v>5434</v>
      </c>
      <c r="G2800" t="s">
        <v>5435</v>
      </c>
      <c r="H2800">
        <v>4444160</v>
      </c>
      <c r="I2800" t="s">
        <v>20</v>
      </c>
      <c r="J2800" t="s">
        <v>21</v>
      </c>
      <c r="K2800" t="s">
        <v>22</v>
      </c>
      <c r="L2800" t="s">
        <v>5387</v>
      </c>
      <c r="M2800" t="s">
        <v>73</v>
      </c>
      <c r="N2800">
        <v>11</v>
      </c>
    </row>
    <row r="2801" spans="1:14" hidden="1" x14ac:dyDescent="0.25">
      <c r="A2801">
        <v>1171</v>
      </c>
      <c r="B2801" t="s">
        <v>5405</v>
      </c>
      <c r="C2801" t="s">
        <v>5406</v>
      </c>
      <c r="D2801" t="s">
        <v>5387</v>
      </c>
      <c r="E2801" t="s">
        <v>5407</v>
      </c>
      <c r="F2801" t="s">
        <v>5408</v>
      </c>
      <c r="G2801" t="s">
        <v>5409</v>
      </c>
      <c r="H2801">
        <v>4792320</v>
      </c>
      <c r="I2801" t="s">
        <v>20</v>
      </c>
      <c r="J2801" t="s">
        <v>21</v>
      </c>
      <c r="K2801" t="s">
        <v>22</v>
      </c>
      <c r="L2801" t="s">
        <v>5387</v>
      </c>
      <c r="M2801" t="s">
        <v>29</v>
      </c>
      <c r="N2801">
        <v>11</v>
      </c>
    </row>
    <row r="2802" spans="1:14" hidden="1" x14ac:dyDescent="0.25">
      <c r="A2802">
        <v>1172</v>
      </c>
      <c r="B2802" t="s">
        <v>5410</v>
      </c>
      <c r="C2802" t="s">
        <v>5411</v>
      </c>
      <c r="D2802" t="s">
        <v>5387</v>
      </c>
      <c r="E2802" t="s">
        <v>5412</v>
      </c>
      <c r="F2802" t="s">
        <v>5413</v>
      </c>
      <c r="G2802" t="s">
        <v>5414</v>
      </c>
      <c r="H2802">
        <v>4792320</v>
      </c>
      <c r="I2802" t="s">
        <v>20</v>
      </c>
      <c r="J2802" t="s">
        <v>21</v>
      </c>
      <c r="K2802" t="s">
        <v>22</v>
      </c>
      <c r="L2802" t="s">
        <v>5387</v>
      </c>
      <c r="M2802" t="s">
        <v>29</v>
      </c>
      <c r="N2802">
        <v>11</v>
      </c>
    </row>
    <row r="2803" spans="1:14" x14ac:dyDescent="0.25">
      <c r="A2803">
        <v>1173</v>
      </c>
      <c r="B2803" t="s">
        <v>5415</v>
      </c>
      <c r="C2803" t="s">
        <v>5416</v>
      </c>
      <c r="D2803" t="s">
        <v>5387</v>
      </c>
      <c r="E2803" t="s">
        <v>5417</v>
      </c>
      <c r="F2803" t="s">
        <v>5417</v>
      </c>
      <c r="G2803" t="s">
        <v>5418</v>
      </c>
      <c r="H2803">
        <v>4792320</v>
      </c>
      <c r="I2803" t="s">
        <v>20</v>
      </c>
      <c r="J2803" t="s">
        <v>21</v>
      </c>
      <c r="K2803" t="s">
        <v>22</v>
      </c>
      <c r="L2803" t="s">
        <v>5387</v>
      </c>
      <c r="M2803" t="s">
        <v>40</v>
      </c>
      <c r="N2803">
        <v>11</v>
      </c>
    </row>
    <row r="2804" spans="1:14" x14ac:dyDescent="0.25">
      <c r="A2804">
        <v>1174</v>
      </c>
      <c r="B2804" t="s">
        <v>5419</v>
      </c>
      <c r="C2804" t="s">
        <v>5420</v>
      </c>
      <c r="D2804" t="s">
        <v>5387</v>
      </c>
      <c r="E2804" t="s">
        <v>5421</v>
      </c>
      <c r="F2804" t="s">
        <v>5422</v>
      </c>
      <c r="G2804" t="s">
        <v>5423</v>
      </c>
      <c r="H2804">
        <v>5697536</v>
      </c>
      <c r="I2804" t="s">
        <v>20</v>
      </c>
      <c r="J2804" t="s">
        <v>21</v>
      </c>
      <c r="K2804" t="s">
        <v>22</v>
      </c>
      <c r="L2804" t="s">
        <v>5387</v>
      </c>
      <c r="M2804" t="s">
        <v>40</v>
      </c>
      <c r="N2804">
        <v>11</v>
      </c>
    </row>
    <row r="2805" spans="1:14" hidden="1" x14ac:dyDescent="0.25">
      <c r="A2805">
        <v>1175</v>
      </c>
      <c r="B2805" t="s">
        <v>5424</v>
      </c>
      <c r="C2805" t="s">
        <v>5425</v>
      </c>
      <c r="D2805" t="s">
        <v>5387</v>
      </c>
      <c r="E2805" t="s">
        <v>5417</v>
      </c>
      <c r="F2805" t="s">
        <v>5417</v>
      </c>
      <c r="G2805" t="s">
        <v>5426</v>
      </c>
      <c r="H2805">
        <v>4792320</v>
      </c>
      <c r="I2805" t="s">
        <v>20</v>
      </c>
      <c r="J2805" t="s">
        <v>21</v>
      </c>
      <c r="K2805" t="s">
        <v>22</v>
      </c>
      <c r="L2805" t="s">
        <v>5387</v>
      </c>
      <c r="M2805" t="s">
        <v>56</v>
      </c>
      <c r="N2805">
        <v>11</v>
      </c>
    </row>
    <row r="2806" spans="1:14" hidden="1" x14ac:dyDescent="0.25">
      <c r="A2806">
        <v>1176</v>
      </c>
      <c r="B2806" t="s">
        <v>5427</v>
      </c>
      <c r="C2806" t="s">
        <v>5428</v>
      </c>
      <c r="D2806" t="s">
        <v>5387</v>
      </c>
      <c r="E2806" t="s">
        <v>5429</v>
      </c>
      <c r="F2806" t="s">
        <v>5430</v>
      </c>
      <c r="G2806" t="s">
        <v>5431</v>
      </c>
      <c r="H2806">
        <v>5697536</v>
      </c>
      <c r="I2806" t="s">
        <v>20</v>
      </c>
      <c r="J2806" t="s">
        <v>21</v>
      </c>
      <c r="K2806" t="s">
        <v>22</v>
      </c>
      <c r="L2806" t="s">
        <v>5387</v>
      </c>
      <c r="M2806" t="s">
        <v>56</v>
      </c>
      <c r="N2806">
        <v>11</v>
      </c>
    </row>
    <row r="2807" spans="1:14" hidden="1" x14ac:dyDescent="0.25">
      <c r="A2807">
        <v>1168</v>
      </c>
      <c r="B2807" t="s">
        <v>5391</v>
      </c>
      <c r="C2807" t="s">
        <v>5392</v>
      </c>
      <c r="D2807" t="s">
        <v>5387</v>
      </c>
      <c r="E2807" t="s">
        <v>5393</v>
      </c>
      <c r="F2807" t="s">
        <v>5394</v>
      </c>
      <c r="G2807" t="s">
        <v>5395</v>
      </c>
      <c r="H2807">
        <v>5640192</v>
      </c>
      <c r="I2807" t="s">
        <v>20</v>
      </c>
      <c r="J2807" t="s">
        <v>21</v>
      </c>
      <c r="K2807" t="s">
        <v>22</v>
      </c>
      <c r="L2807" t="s">
        <v>5387</v>
      </c>
      <c r="M2807" t="s">
        <v>23</v>
      </c>
      <c r="N2807">
        <v>12</v>
      </c>
    </row>
    <row r="2808" spans="1:14" hidden="1" x14ac:dyDescent="0.25">
      <c r="A2808">
        <v>1167</v>
      </c>
      <c r="B2808" t="s">
        <v>5385</v>
      </c>
      <c r="C2808" t="s">
        <v>5386</v>
      </c>
      <c r="D2808" t="s">
        <v>5387</v>
      </c>
      <c r="E2808" t="s">
        <v>5388</v>
      </c>
      <c r="F2808" t="s">
        <v>5389</v>
      </c>
      <c r="G2808" t="s">
        <v>5390</v>
      </c>
      <c r="H2808">
        <v>5677056</v>
      </c>
      <c r="I2808" t="s">
        <v>20</v>
      </c>
      <c r="J2808" t="s">
        <v>21</v>
      </c>
      <c r="K2808" t="s">
        <v>22</v>
      </c>
      <c r="L2808" t="s">
        <v>5387</v>
      </c>
      <c r="M2808" t="s">
        <v>23</v>
      </c>
      <c r="N2808">
        <v>12</v>
      </c>
    </row>
    <row r="2809" spans="1:14" hidden="1" x14ac:dyDescent="0.25">
      <c r="A2809">
        <v>1179</v>
      </c>
      <c r="B2809" t="s">
        <v>5441</v>
      </c>
      <c r="C2809" t="s">
        <v>5442</v>
      </c>
      <c r="D2809" t="s">
        <v>5438</v>
      </c>
      <c r="E2809" t="s">
        <v>5443</v>
      </c>
      <c r="F2809" t="s">
        <v>5444</v>
      </c>
      <c r="G2809" t="s">
        <v>5445</v>
      </c>
      <c r="H2809">
        <v>4313088</v>
      </c>
      <c r="I2809" t="s">
        <v>20</v>
      </c>
      <c r="J2809" t="s">
        <v>21</v>
      </c>
      <c r="K2809" t="s">
        <v>22</v>
      </c>
      <c r="L2809" t="s">
        <v>5438</v>
      </c>
      <c r="M2809" t="s">
        <v>29</v>
      </c>
      <c r="N2809">
        <v>11</v>
      </c>
    </row>
    <row r="2810" spans="1:14" hidden="1" x14ac:dyDescent="0.25">
      <c r="A2810">
        <v>1180</v>
      </c>
      <c r="B2810" t="s">
        <v>5446</v>
      </c>
      <c r="C2810" t="s">
        <v>5447</v>
      </c>
      <c r="D2810" t="s">
        <v>5438</v>
      </c>
      <c r="E2810" t="s">
        <v>5448</v>
      </c>
      <c r="F2810" t="s">
        <v>5449</v>
      </c>
      <c r="G2810" t="s">
        <v>5445</v>
      </c>
      <c r="H2810">
        <v>4739072</v>
      </c>
      <c r="I2810" t="s">
        <v>20</v>
      </c>
      <c r="J2810" t="s">
        <v>21</v>
      </c>
      <c r="K2810" t="s">
        <v>22</v>
      </c>
      <c r="L2810" t="s">
        <v>5438</v>
      </c>
      <c r="M2810" t="s">
        <v>29</v>
      </c>
      <c r="N2810">
        <v>11</v>
      </c>
    </row>
    <row r="2811" spans="1:14" hidden="1" x14ac:dyDescent="0.25">
      <c r="A2811">
        <v>1181</v>
      </c>
      <c r="B2811" t="s">
        <v>5450</v>
      </c>
      <c r="C2811" t="s">
        <v>5451</v>
      </c>
      <c r="D2811" t="s">
        <v>5438</v>
      </c>
      <c r="E2811" t="s">
        <v>5452</v>
      </c>
      <c r="F2811" t="s">
        <v>5453</v>
      </c>
      <c r="G2811" t="s">
        <v>5454</v>
      </c>
      <c r="H2811">
        <v>4313088</v>
      </c>
      <c r="I2811" t="s">
        <v>20</v>
      </c>
      <c r="J2811" t="s">
        <v>21</v>
      </c>
      <c r="K2811" t="s">
        <v>22</v>
      </c>
      <c r="L2811" t="s">
        <v>5438</v>
      </c>
      <c r="M2811" t="s">
        <v>29</v>
      </c>
      <c r="N2811">
        <v>11</v>
      </c>
    </row>
    <row r="2812" spans="1:14" x14ac:dyDescent="0.25">
      <c r="A2812">
        <v>1182</v>
      </c>
      <c r="B2812" t="s">
        <v>5455</v>
      </c>
      <c r="C2812" t="s">
        <v>5456</v>
      </c>
      <c r="D2812" t="s">
        <v>5438</v>
      </c>
      <c r="E2812" t="s">
        <v>5457</v>
      </c>
      <c r="F2812" t="s">
        <v>5444</v>
      </c>
      <c r="G2812" t="s">
        <v>5458</v>
      </c>
      <c r="H2812">
        <v>4313088</v>
      </c>
      <c r="I2812" t="s">
        <v>20</v>
      </c>
      <c r="J2812" t="s">
        <v>21</v>
      </c>
      <c r="K2812" t="s">
        <v>22</v>
      </c>
      <c r="L2812" t="s">
        <v>5438</v>
      </c>
      <c r="M2812" t="s">
        <v>40</v>
      </c>
      <c r="N2812">
        <v>11</v>
      </c>
    </row>
    <row r="2813" spans="1:14" hidden="1" x14ac:dyDescent="0.25">
      <c r="A2813">
        <v>1183</v>
      </c>
      <c r="B2813" t="s">
        <v>5459</v>
      </c>
      <c r="C2813" t="s">
        <v>5460</v>
      </c>
      <c r="D2813" t="s">
        <v>5438</v>
      </c>
      <c r="E2813" t="s">
        <v>5461</v>
      </c>
      <c r="F2813" t="s">
        <v>5462</v>
      </c>
      <c r="G2813" t="s">
        <v>5463</v>
      </c>
      <c r="H2813">
        <v>4313088</v>
      </c>
      <c r="I2813" t="s">
        <v>20</v>
      </c>
      <c r="J2813" t="s">
        <v>21</v>
      </c>
      <c r="K2813" t="s">
        <v>22</v>
      </c>
      <c r="L2813" t="s">
        <v>5438</v>
      </c>
      <c r="M2813" t="s">
        <v>56</v>
      </c>
      <c r="N2813">
        <v>11</v>
      </c>
    </row>
    <row r="2814" spans="1:14" hidden="1" x14ac:dyDescent="0.25">
      <c r="A2814">
        <v>682</v>
      </c>
      <c r="B2814" t="s">
        <v>3140</v>
      </c>
      <c r="C2814" t="s">
        <v>3141</v>
      </c>
      <c r="D2814" t="s">
        <v>3136</v>
      </c>
      <c r="E2814" t="s">
        <v>3142</v>
      </c>
      <c r="F2814" t="s">
        <v>3143</v>
      </c>
      <c r="G2814" t="s">
        <v>3144</v>
      </c>
      <c r="H2814">
        <v>27430912</v>
      </c>
      <c r="I2814" t="s">
        <v>20</v>
      </c>
      <c r="J2814" t="s">
        <v>21</v>
      </c>
      <c r="K2814" t="s">
        <v>22</v>
      </c>
      <c r="L2814" t="s">
        <v>3136</v>
      </c>
      <c r="M2814" t="s">
        <v>29</v>
      </c>
      <c r="N2814">
        <v>11</v>
      </c>
    </row>
    <row r="2815" spans="1:14" hidden="1" x14ac:dyDescent="0.25">
      <c r="A2815">
        <v>683</v>
      </c>
      <c r="B2815" t="s">
        <v>3145</v>
      </c>
      <c r="C2815" t="s">
        <v>3146</v>
      </c>
      <c r="D2815" t="s">
        <v>3136</v>
      </c>
      <c r="E2815" t="s">
        <v>3147</v>
      </c>
      <c r="F2815" t="s">
        <v>3148</v>
      </c>
      <c r="G2815" t="s">
        <v>3149</v>
      </c>
      <c r="H2815">
        <v>27713536</v>
      </c>
      <c r="I2815" t="s">
        <v>20</v>
      </c>
      <c r="J2815" t="s">
        <v>21</v>
      </c>
      <c r="K2815" t="s">
        <v>22</v>
      </c>
      <c r="L2815" t="s">
        <v>3136</v>
      </c>
      <c r="M2815" t="s">
        <v>29</v>
      </c>
      <c r="N2815">
        <v>11</v>
      </c>
    </row>
    <row r="2816" spans="1:14" hidden="1" x14ac:dyDescent="0.25">
      <c r="A2816">
        <v>684</v>
      </c>
      <c r="B2816" t="s">
        <v>3150</v>
      </c>
      <c r="C2816" t="s">
        <v>3151</v>
      </c>
      <c r="D2816" t="s">
        <v>3136</v>
      </c>
      <c r="E2816" t="s">
        <v>3152</v>
      </c>
      <c r="F2816" t="s">
        <v>3153</v>
      </c>
      <c r="G2816" t="s">
        <v>3154</v>
      </c>
      <c r="H2816">
        <v>27496448</v>
      </c>
      <c r="I2816" t="s">
        <v>20</v>
      </c>
      <c r="J2816" t="s">
        <v>21</v>
      </c>
      <c r="K2816" t="s">
        <v>22</v>
      </c>
      <c r="L2816" t="s">
        <v>3136</v>
      </c>
      <c r="M2816" t="s">
        <v>29</v>
      </c>
      <c r="N2816">
        <v>11</v>
      </c>
    </row>
    <row r="2817" spans="1:14" hidden="1" x14ac:dyDescent="0.25">
      <c r="A2817">
        <v>681</v>
      </c>
      <c r="B2817" t="s">
        <v>3134</v>
      </c>
      <c r="C2817" t="s">
        <v>3135</v>
      </c>
      <c r="D2817" t="s">
        <v>3136</v>
      </c>
      <c r="E2817" t="s">
        <v>3137</v>
      </c>
      <c r="F2817" t="s">
        <v>3138</v>
      </c>
      <c r="G2817" t="s">
        <v>3139</v>
      </c>
      <c r="H2817">
        <v>27398144</v>
      </c>
      <c r="I2817" t="s">
        <v>20</v>
      </c>
      <c r="J2817" t="s">
        <v>21</v>
      </c>
      <c r="K2817" t="s">
        <v>22</v>
      </c>
      <c r="L2817" t="s">
        <v>3136</v>
      </c>
      <c r="M2817" t="s">
        <v>23</v>
      </c>
      <c r="N2817">
        <v>11</v>
      </c>
    </row>
    <row r="2818" spans="1:14" x14ac:dyDescent="0.25">
      <c r="A2818">
        <v>686</v>
      </c>
      <c r="B2818" t="s">
        <v>3160</v>
      </c>
      <c r="C2818" t="s">
        <v>3161</v>
      </c>
      <c r="D2818" t="s">
        <v>3136</v>
      </c>
      <c r="E2818" t="s">
        <v>3162</v>
      </c>
      <c r="F2818" t="s">
        <v>3163</v>
      </c>
      <c r="G2818" t="s">
        <v>3164</v>
      </c>
      <c r="H2818">
        <v>29122560</v>
      </c>
      <c r="I2818" t="s">
        <v>20</v>
      </c>
      <c r="J2818" t="s">
        <v>21</v>
      </c>
      <c r="K2818" t="s">
        <v>22</v>
      </c>
      <c r="L2818" t="s">
        <v>3136</v>
      </c>
      <c r="M2818" t="s">
        <v>136</v>
      </c>
      <c r="N2818">
        <v>11</v>
      </c>
    </row>
    <row r="2819" spans="1:14" x14ac:dyDescent="0.25">
      <c r="A2819">
        <v>688</v>
      </c>
      <c r="B2819" t="s">
        <v>3170</v>
      </c>
      <c r="C2819" t="s">
        <v>3161</v>
      </c>
      <c r="D2819" t="s">
        <v>3136</v>
      </c>
      <c r="E2819" t="s">
        <v>3162</v>
      </c>
      <c r="F2819" t="s">
        <v>3171</v>
      </c>
      <c r="G2819" t="s">
        <v>3172</v>
      </c>
      <c r="H2819">
        <v>29097984</v>
      </c>
      <c r="I2819" t="s">
        <v>20</v>
      </c>
      <c r="J2819" t="s">
        <v>21</v>
      </c>
      <c r="K2819" t="s">
        <v>22</v>
      </c>
      <c r="L2819" t="s">
        <v>3136</v>
      </c>
      <c r="M2819" t="s">
        <v>136</v>
      </c>
      <c r="N2819">
        <v>12</v>
      </c>
    </row>
    <row r="2820" spans="1:14" x14ac:dyDescent="0.25">
      <c r="A2820">
        <v>687</v>
      </c>
      <c r="B2820" t="s">
        <v>3165</v>
      </c>
      <c r="C2820" t="s">
        <v>3166</v>
      </c>
      <c r="D2820" t="s">
        <v>3136</v>
      </c>
      <c r="E2820" t="s">
        <v>3167</v>
      </c>
      <c r="F2820" t="s">
        <v>3168</v>
      </c>
      <c r="G2820" t="s">
        <v>3169</v>
      </c>
      <c r="H2820">
        <v>27123712</v>
      </c>
      <c r="I2820" t="s">
        <v>20</v>
      </c>
      <c r="J2820" t="s">
        <v>21</v>
      </c>
      <c r="K2820" t="s">
        <v>22</v>
      </c>
      <c r="L2820" t="s">
        <v>3136</v>
      </c>
      <c r="M2820" t="s">
        <v>136</v>
      </c>
      <c r="N2820">
        <v>11</v>
      </c>
    </row>
    <row r="2821" spans="1:14" x14ac:dyDescent="0.25">
      <c r="A2821">
        <v>685</v>
      </c>
      <c r="B2821" t="s">
        <v>3155</v>
      </c>
      <c r="C2821" t="s">
        <v>3156</v>
      </c>
      <c r="D2821" t="s">
        <v>3136</v>
      </c>
      <c r="E2821" t="s">
        <v>3157</v>
      </c>
      <c r="F2821" t="s">
        <v>3158</v>
      </c>
      <c r="G2821" t="s">
        <v>3159</v>
      </c>
      <c r="H2821">
        <v>15601664</v>
      </c>
      <c r="I2821" t="s">
        <v>20</v>
      </c>
      <c r="J2821" t="s">
        <v>21</v>
      </c>
      <c r="K2821" t="s">
        <v>22</v>
      </c>
      <c r="L2821" t="s">
        <v>3136</v>
      </c>
      <c r="M2821" t="s">
        <v>136</v>
      </c>
      <c r="N2821">
        <v>11</v>
      </c>
    </row>
    <row r="2822" spans="1:14" hidden="1" x14ac:dyDescent="0.25">
      <c r="A2822">
        <v>690</v>
      </c>
      <c r="B2822" t="s">
        <v>3178</v>
      </c>
      <c r="C2822" t="s">
        <v>3179</v>
      </c>
      <c r="D2822" t="s">
        <v>3136</v>
      </c>
      <c r="E2822" t="s">
        <v>3180</v>
      </c>
      <c r="F2822" t="s">
        <v>3181</v>
      </c>
      <c r="G2822" t="s">
        <v>3182</v>
      </c>
      <c r="H2822">
        <v>15519744</v>
      </c>
      <c r="I2822" t="s">
        <v>20</v>
      </c>
      <c r="J2822" t="s">
        <v>21</v>
      </c>
      <c r="K2822" t="s">
        <v>22</v>
      </c>
      <c r="L2822" t="s">
        <v>3136</v>
      </c>
      <c r="M2822" t="s">
        <v>73</v>
      </c>
      <c r="N2822">
        <v>11</v>
      </c>
    </row>
    <row r="2823" spans="1:14" hidden="1" x14ac:dyDescent="0.25">
      <c r="A2823">
        <v>689</v>
      </c>
      <c r="B2823" t="s">
        <v>3173</v>
      </c>
      <c r="C2823" t="s">
        <v>3174</v>
      </c>
      <c r="D2823" t="s">
        <v>3136</v>
      </c>
      <c r="E2823" t="s">
        <v>3175</v>
      </c>
      <c r="F2823" t="s">
        <v>3176</v>
      </c>
      <c r="G2823" t="s">
        <v>3177</v>
      </c>
      <c r="H2823">
        <v>28372992</v>
      </c>
      <c r="I2823" t="s">
        <v>20</v>
      </c>
      <c r="J2823" t="s">
        <v>21</v>
      </c>
      <c r="K2823" t="s">
        <v>22</v>
      </c>
      <c r="L2823" t="s">
        <v>3136</v>
      </c>
      <c r="M2823" t="s">
        <v>141</v>
      </c>
      <c r="N2823">
        <v>11</v>
      </c>
    </row>
    <row r="2824" spans="1:14" hidden="1" x14ac:dyDescent="0.25">
      <c r="A2824">
        <v>691</v>
      </c>
      <c r="B2824" t="s">
        <v>3183</v>
      </c>
      <c r="C2824" t="s">
        <v>3184</v>
      </c>
      <c r="D2824" t="s">
        <v>1065</v>
      </c>
      <c r="E2824" t="s">
        <v>3185</v>
      </c>
      <c r="F2824" t="s">
        <v>3186</v>
      </c>
      <c r="G2824" t="s">
        <v>3187</v>
      </c>
      <c r="H2824">
        <v>7180288</v>
      </c>
      <c r="I2824" t="s">
        <v>20</v>
      </c>
      <c r="J2824" t="s">
        <v>21</v>
      </c>
      <c r="K2824" t="s">
        <v>22</v>
      </c>
      <c r="L2824" t="s">
        <v>1065</v>
      </c>
      <c r="M2824" t="s">
        <v>23</v>
      </c>
      <c r="N2824">
        <v>11</v>
      </c>
    </row>
    <row r="2825" spans="1:14" hidden="1" x14ac:dyDescent="0.25">
      <c r="A2825">
        <v>692</v>
      </c>
      <c r="B2825" t="s">
        <v>3188</v>
      </c>
      <c r="C2825" t="s">
        <v>3189</v>
      </c>
      <c r="D2825" t="s">
        <v>1065</v>
      </c>
      <c r="E2825" t="s">
        <v>3190</v>
      </c>
      <c r="F2825" t="s">
        <v>3191</v>
      </c>
      <c r="G2825" t="s">
        <v>3187</v>
      </c>
      <c r="H2825">
        <v>5791744</v>
      </c>
      <c r="I2825" t="s">
        <v>20</v>
      </c>
      <c r="J2825" t="s">
        <v>21</v>
      </c>
      <c r="K2825" t="s">
        <v>22</v>
      </c>
      <c r="L2825" t="s">
        <v>1065</v>
      </c>
      <c r="M2825" t="s">
        <v>23</v>
      </c>
      <c r="N2825">
        <v>11</v>
      </c>
    </row>
    <row r="2826" spans="1:14" x14ac:dyDescent="0.25">
      <c r="A2826">
        <v>220</v>
      </c>
      <c r="B2826" t="s">
        <v>1073</v>
      </c>
      <c r="C2826" t="s">
        <v>1074</v>
      </c>
      <c r="D2826" t="s">
        <v>1065</v>
      </c>
      <c r="E2826" t="s">
        <v>1075</v>
      </c>
      <c r="F2826" t="s">
        <v>1076</v>
      </c>
      <c r="G2826" t="s">
        <v>1077</v>
      </c>
      <c r="H2826">
        <v>7704576</v>
      </c>
      <c r="I2826" t="s">
        <v>20</v>
      </c>
      <c r="J2826" t="s">
        <v>21</v>
      </c>
      <c r="K2826" t="s">
        <v>22</v>
      </c>
      <c r="L2826" t="s">
        <v>1065</v>
      </c>
      <c r="M2826" t="s">
        <v>40</v>
      </c>
      <c r="N2826">
        <v>11</v>
      </c>
    </row>
    <row r="2827" spans="1:14" hidden="1" x14ac:dyDescent="0.25">
      <c r="A2827">
        <v>221</v>
      </c>
      <c r="B2827" t="s">
        <v>1078</v>
      </c>
      <c r="C2827" t="s">
        <v>1079</v>
      </c>
      <c r="D2827" t="s">
        <v>1065</v>
      </c>
      <c r="E2827" t="s">
        <v>1080</v>
      </c>
      <c r="F2827" t="s">
        <v>1081</v>
      </c>
      <c r="G2827" t="s">
        <v>1082</v>
      </c>
      <c r="H2827">
        <v>7741440</v>
      </c>
      <c r="I2827" t="s">
        <v>20</v>
      </c>
      <c r="J2827" t="s">
        <v>21</v>
      </c>
      <c r="K2827" t="s">
        <v>22</v>
      </c>
      <c r="L2827" t="s">
        <v>1065</v>
      </c>
      <c r="M2827" t="s">
        <v>56</v>
      </c>
      <c r="N2827">
        <v>11</v>
      </c>
    </row>
    <row r="2828" spans="1:14" hidden="1" x14ac:dyDescent="0.25">
      <c r="A2828">
        <v>222</v>
      </c>
      <c r="B2828" t="s">
        <v>1083</v>
      </c>
      <c r="C2828" t="s">
        <v>1084</v>
      </c>
      <c r="D2828" t="s">
        <v>1065</v>
      </c>
      <c r="E2828" t="s">
        <v>1075</v>
      </c>
      <c r="F2828" t="s">
        <v>1085</v>
      </c>
      <c r="G2828" t="s">
        <v>1086</v>
      </c>
      <c r="H2828">
        <v>7278592</v>
      </c>
      <c r="I2828" t="s">
        <v>20</v>
      </c>
      <c r="J2828" t="s">
        <v>21</v>
      </c>
      <c r="K2828" t="s">
        <v>22</v>
      </c>
      <c r="L2828" t="s">
        <v>1065</v>
      </c>
      <c r="M2828" t="s">
        <v>73</v>
      </c>
      <c r="N2828">
        <v>11</v>
      </c>
    </row>
    <row r="2829" spans="1:14" hidden="1" x14ac:dyDescent="0.25">
      <c r="A2829">
        <v>693</v>
      </c>
      <c r="B2829" t="s">
        <v>3192</v>
      </c>
      <c r="C2829" t="s">
        <v>3193</v>
      </c>
      <c r="D2829" t="s">
        <v>1065</v>
      </c>
      <c r="E2829" t="s">
        <v>3194</v>
      </c>
      <c r="F2829" t="s">
        <v>3195</v>
      </c>
      <c r="G2829" t="s">
        <v>3196</v>
      </c>
      <c r="H2829">
        <v>7548928</v>
      </c>
      <c r="I2829" t="s">
        <v>20</v>
      </c>
      <c r="J2829" t="s">
        <v>21</v>
      </c>
      <c r="K2829" t="s">
        <v>22</v>
      </c>
      <c r="L2829" t="s">
        <v>1065</v>
      </c>
      <c r="M2829" t="s">
        <v>29</v>
      </c>
      <c r="N2829">
        <v>11</v>
      </c>
    </row>
    <row r="2830" spans="1:14" hidden="1" x14ac:dyDescent="0.25">
      <c r="A2830">
        <v>218</v>
      </c>
      <c r="B2830" t="s">
        <v>1063</v>
      </c>
      <c r="C2830" t="s">
        <v>1064</v>
      </c>
      <c r="D2830" t="s">
        <v>1065</v>
      </c>
      <c r="E2830" t="s">
        <v>1066</v>
      </c>
      <c r="F2830" t="s">
        <v>1067</v>
      </c>
      <c r="G2830" t="s">
        <v>1068</v>
      </c>
      <c r="H2830">
        <v>7671808</v>
      </c>
      <c r="I2830" t="s">
        <v>20</v>
      </c>
      <c r="J2830" t="s">
        <v>21</v>
      </c>
      <c r="K2830" t="s">
        <v>22</v>
      </c>
      <c r="L2830" t="s">
        <v>1065</v>
      </c>
      <c r="M2830" t="s">
        <v>29</v>
      </c>
      <c r="N2830">
        <v>11</v>
      </c>
    </row>
    <row r="2831" spans="1:14" hidden="1" x14ac:dyDescent="0.25">
      <c r="A2831">
        <v>219</v>
      </c>
      <c r="B2831" t="s">
        <v>1069</v>
      </c>
      <c r="C2831" t="s">
        <v>1070</v>
      </c>
      <c r="D2831" t="s">
        <v>1065</v>
      </c>
      <c r="E2831" t="s">
        <v>1071</v>
      </c>
      <c r="F2831" t="s">
        <v>1072</v>
      </c>
      <c r="G2831" t="s">
        <v>1068</v>
      </c>
      <c r="H2831">
        <v>5799936</v>
      </c>
      <c r="I2831" t="s">
        <v>20</v>
      </c>
      <c r="J2831" t="s">
        <v>21</v>
      </c>
      <c r="K2831" t="s">
        <v>22</v>
      </c>
      <c r="L2831" t="s">
        <v>1065</v>
      </c>
      <c r="M2831" t="s">
        <v>29</v>
      </c>
      <c r="N2831">
        <v>11</v>
      </c>
    </row>
    <row r="2832" spans="1:14" hidden="1" x14ac:dyDescent="0.25">
      <c r="A2832">
        <v>226</v>
      </c>
      <c r="B2832" t="s">
        <v>1103</v>
      </c>
      <c r="C2832" t="s">
        <v>1104</v>
      </c>
      <c r="D2832" t="s">
        <v>1089</v>
      </c>
      <c r="E2832" t="s">
        <v>1105</v>
      </c>
      <c r="F2832" t="s">
        <v>1106</v>
      </c>
      <c r="G2832" t="s">
        <v>1107</v>
      </c>
      <c r="H2832">
        <v>18178048</v>
      </c>
      <c r="I2832" t="s">
        <v>20</v>
      </c>
      <c r="J2832" t="s">
        <v>21</v>
      </c>
      <c r="K2832" t="s">
        <v>22</v>
      </c>
      <c r="L2832" t="s">
        <v>1089</v>
      </c>
      <c r="M2832" t="s">
        <v>29</v>
      </c>
      <c r="N2832">
        <v>11</v>
      </c>
    </row>
    <row r="2833" spans="1:14" hidden="1" x14ac:dyDescent="0.25">
      <c r="A2833">
        <v>225</v>
      </c>
      <c r="B2833" t="s">
        <v>1098</v>
      </c>
      <c r="C2833" t="s">
        <v>1099</v>
      </c>
      <c r="D2833" t="s">
        <v>1089</v>
      </c>
      <c r="E2833" t="s">
        <v>1100</v>
      </c>
      <c r="F2833" t="s">
        <v>1101</v>
      </c>
      <c r="G2833" t="s">
        <v>1102</v>
      </c>
      <c r="H2833">
        <v>10940416</v>
      </c>
      <c r="I2833" t="s">
        <v>20</v>
      </c>
      <c r="J2833" t="s">
        <v>21</v>
      </c>
      <c r="K2833" t="s">
        <v>22</v>
      </c>
      <c r="L2833" t="s">
        <v>1089</v>
      </c>
      <c r="M2833" t="s">
        <v>23</v>
      </c>
      <c r="N2833">
        <v>11</v>
      </c>
    </row>
    <row r="2834" spans="1:14" hidden="1" x14ac:dyDescent="0.25">
      <c r="A2834">
        <v>227</v>
      </c>
      <c r="B2834" t="s">
        <v>1108</v>
      </c>
      <c r="C2834" t="s">
        <v>1109</v>
      </c>
      <c r="D2834" t="s">
        <v>1089</v>
      </c>
      <c r="E2834" t="s">
        <v>1110</v>
      </c>
      <c r="F2834" t="s">
        <v>1111</v>
      </c>
      <c r="G2834" t="s">
        <v>1112</v>
      </c>
      <c r="H2834">
        <v>17801216</v>
      </c>
      <c r="I2834" t="s">
        <v>20</v>
      </c>
      <c r="J2834" t="s">
        <v>21</v>
      </c>
      <c r="K2834" t="s">
        <v>22</v>
      </c>
      <c r="L2834" t="s">
        <v>1089</v>
      </c>
      <c r="M2834" t="s">
        <v>29</v>
      </c>
      <c r="N2834">
        <v>11</v>
      </c>
    </row>
    <row r="2835" spans="1:14" hidden="1" x14ac:dyDescent="0.25">
      <c r="A2835">
        <v>228</v>
      </c>
      <c r="B2835" t="s">
        <v>1113</v>
      </c>
      <c r="C2835" t="s">
        <v>1114</v>
      </c>
      <c r="D2835" t="s">
        <v>1089</v>
      </c>
      <c r="E2835" t="s">
        <v>1115</v>
      </c>
      <c r="F2835" t="s">
        <v>1116</v>
      </c>
      <c r="G2835" t="s">
        <v>1112</v>
      </c>
      <c r="H2835">
        <v>10928128</v>
      </c>
      <c r="I2835" t="s">
        <v>20</v>
      </c>
      <c r="J2835" t="s">
        <v>21</v>
      </c>
      <c r="K2835" t="s">
        <v>22</v>
      </c>
      <c r="L2835" t="s">
        <v>1089</v>
      </c>
      <c r="M2835" t="s">
        <v>29</v>
      </c>
      <c r="N2835">
        <v>11</v>
      </c>
    </row>
    <row r="2836" spans="1:14" hidden="1" x14ac:dyDescent="0.25">
      <c r="A2836">
        <v>224</v>
      </c>
      <c r="B2836" t="s">
        <v>1093</v>
      </c>
      <c r="C2836" t="s">
        <v>1094</v>
      </c>
      <c r="D2836" t="s">
        <v>1089</v>
      </c>
      <c r="E2836" t="s">
        <v>1095</v>
      </c>
      <c r="F2836" t="s">
        <v>1096</v>
      </c>
      <c r="G2836" t="s">
        <v>1097</v>
      </c>
      <c r="H2836">
        <v>10940416</v>
      </c>
      <c r="I2836" t="s">
        <v>20</v>
      </c>
      <c r="J2836" t="s">
        <v>21</v>
      </c>
      <c r="K2836" t="s">
        <v>22</v>
      </c>
      <c r="L2836" t="s">
        <v>1089</v>
      </c>
      <c r="M2836" t="s">
        <v>23</v>
      </c>
      <c r="N2836">
        <v>11</v>
      </c>
    </row>
    <row r="2837" spans="1:14" x14ac:dyDescent="0.25">
      <c r="A2837">
        <v>229</v>
      </c>
      <c r="B2837" t="s">
        <v>1117</v>
      </c>
      <c r="C2837" t="s">
        <v>1118</v>
      </c>
      <c r="D2837" t="s">
        <v>1089</v>
      </c>
      <c r="E2837" t="s">
        <v>1090</v>
      </c>
      <c r="F2837" t="s">
        <v>1119</v>
      </c>
      <c r="G2837" t="s">
        <v>1120</v>
      </c>
      <c r="H2837">
        <v>18812928</v>
      </c>
      <c r="I2837" t="s">
        <v>20</v>
      </c>
      <c r="J2837" t="s">
        <v>21</v>
      </c>
      <c r="K2837" t="s">
        <v>22</v>
      </c>
      <c r="L2837" t="s">
        <v>1089</v>
      </c>
      <c r="M2837" t="s">
        <v>40</v>
      </c>
      <c r="N2837">
        <v>11</v>
      </c>
    </row>
    <row r="2838" spans="1:14" x14ac:dyDescent="0.25">
      <c r="A2838">
        <v>230</v>
      </c>
      <c r="B2838" t="s">
        <v>1121</v>
      </c>
      <c r="C2838" t="s">
        <v>1122</v>
      </c>
      <c r="D2838" t="s">
        <v>1089</v>
      </c>
      <c r="E2838" t="s">
        <v>1123</v>
      </c>
      <c r="F2838" t="s">
        <v>1124</v>
      </c>
      <c r="G2838" t="s">
        <v>1125</v>
      </c>
      <c r="H2838">
        <v>11051008</v>
      </c>
      <c r="I2838" t="s">
        <v>20</v>
      </c>
      <c r="J2838" t="s">
        <v>21</v>
      </c>
      <c r="K2838" t="s">
        <v>22</v>
      </c>
      <c r="L2838" t="s">
        <v>1089</v>
      </c>
      <c r="M2838" t="s">
        <v>40</v>
      </c>
      <c r="N2838">
        <v>11</v>
      </c>
    </row>
    <row r="2839" spans="1:14" hidden="1" x14ac:dyDescent="0.25">
      <c r="A2839">
        <v>231</v>
      </c>
      <c r="B2839" t="s">
        <v>1126</v>
      </c>
      <c r="C2839" t="s">
        <v>1127</v>
      </c>
      <c r="D2839" t="s">
        <v>1089</v>
      </c>
      <c r="E2839" t="s">
        <v>1090</v>
      </c>
      <c r="F2839" t="s">
        <v>1128</v>
      </c>
      <c r="G2839" t="s">
        <v>1129</v>
      </c>
      <c r="H2839">
        <v>21127168</v>
      </c>
      <c r="I2839" t="s">
        <v>20</v>
      </c>
      <c r="J2839" t="s">
        <v>21</v>
      </c>
      <c r="K2839" t="s">
        <v>22</v>
      </c>
      <c r="L2839" t="s">
        <v>1089</v>
      </c>
      <c r="M2839" t="s">
        <v>56</v>
      </c>
      <c r="N2839">
        <v>11</v>
      </c>
    </row>
    <row r="2840" spans="1:14" hidden="1" x14ac:dyDescent="0.25">
      <c r="A2840">
        <v>233</v>
      </c>
      <c r="B2840" t="s">
        <v>1134</v>
      </c>
      <c r="C2840" t="s">
        <v>1135</v>
      </c>
      <c r="D2840" t="s">
        <v>1136</v>
      </c>
      <c r="E2840" t="s">
        <v>1137</v>
      </c>
      <c r="F2840" t="s">
        <v>1138</v>
      </c>
      <c r="G2840" t="s">
        <v>1139</v>
      </c>
      <c r="H2840">
        <v>10358784</v>
      </c>
      <c r="I2840" t="s">
        <v>20</v>
      </c>
      <c r="J2840" t="s">
        <v>21</v>
      </c>
      <c r="K2840" t="s">
        <v>22</v>
      </c>
      <c r="L2840" t="s">
        <v>1136</v>
      </c>
      <c r="M2840" t="s">
        <v>23</v>
      </c>
      <c r="N2840">
        <v>11</v>
      </c>
    </row>
    <row r="2841" spans="1:14" hidden="1" x14ac:dyDescent="0.25">
      <c r="A2841">
        <v>234</v>
      </c>
      <c r="B2841" t="s">
        <v>1140</v>
      </c>
      <c r="C2841" t="s">
        <v>1141</v>
      </c>
      <c r="D2841" t="s">
        <v>1136</v>
      </c>
      <c r="E2841" t="s">
        <v>1142</v>
      </c>
      <c r="F2841" t="s">
        <v>1143</v>
      </c>
      <c r="G2841" t="s">
        <v>1144</v>
      </c>
      <c r="H2841">
        <v>7081984</v>
      </c>
      <c r="I2841" t="s">
        <v>20</v>
      </c>
      <c r="J2841" t="s">
        <v>21</v>
      </c>
      <c r="K2841" t="s">
        <v>22</v>
      </c>
      <c r="L2841" t="s">
        <v>1136</v>
      </c>
      <c r="M2841" t="s">
        <v>29</v>
      </c>
      <c r="N2841">
        <v>11</v>
      </c>
    </row>
    <row r="2842" spans="1:14" hidden="1" x14ac:dyDescent="0.25">
      <c r="A2842">
        <v>235</v>
      </c>
      <c r="B2842" t="s">
        <v>1145</v>
      </c>
      <c r="C2842" t="s">
        <v>1146</v>
      </c>
      <c r="D2842" t="s">
        <v>1136</v>
      </c>
      <c r="E2842" t="s">
        <v>1147</v>
      </c>
      <c r="F2842" t="s">
        <v>1148</v>
      </c>
      <c r="G2842" t="s">
        <v>1149</v>
      </c>
      <c r="H2842">
        <v>10010624</v>
      </c>
      <c r="I2842" t="s">
        <v>20</v>
      </c>
      <c r="J2842" t="s">
        <v>21</v>
      </c>
      <c r="K2842" t="s">
        <v>22</v>
      </c>
      <c r="L2842" t="s">
        <v>1136</v>
      </c>
      <c r="M2842" t="s">
        <v>29</v>
      </c>
      <c r="N2842">
        <v>11</v>
      </c>
    </row>
    <row r="2843" spans="1:14" x14ac:dyDescent="0.25">
      <c r="A2843">
        <v>236</v>
      </c>
      <c r="B2843" t="s">
        <v>1150</v>
      </c>
      <c r="C2843" t="s">
        <v>1151</v>
      </c>
      <c r="D2843" t="s">
        <v>1136</v>
      </c>
      <c r="E2843" t="s">
        <v>1152</v>
      </c>
      <c r="F2843" t="s">
        <v>1153</v>
      </c>
      <c r="G2843" t="s">
        <v>1154</v>
      </c>
      <c r="H2843">
        <v>10817536</v>
      </c>
      <c r="I2843" t="s">
        <v>20</v>
      </c>
      <c r="J2843" t="s">
        <v>21</v>
      </c>
      <c r="K2843" t="s">
        <v>22</v>
      </c>
      <c r="L2843" t="s">
        <v>1136</v>
      </c>
      <c r="M2843" t="s">
        <v>136</v>
      </c>
      <c r="N2843">
        <v>11</v>
      </c>
    </row>
    <row r="2844" spans="1:14" x14ac:dyDescent="0.25">
      <c r="A2844">
        <v>237</v>
      </c>
      <c r="B2844" t="s">
        <v>1155</v>
      </c>
      <c r="C2844" t="s">
        <v>1156</v>
      </c>
      <c r="D2844" t="s">
        <v>1136</v>
      </c>
      <c r="E2844" t="s">
        <v>1157</v>
      </c>
      <c r="F2844" t="s">
        <v>1158</v>
      </c>
      <c r="G2844" t="s">
        <v>1159</v>
      </c>
      <c r="H2844">
        <v>10362880</v>
      </c>
      <c r="I2844" t="s">
        <v>20</v>
      </c>
      <c r="J2844" t="s">
        <v>21</v>
      </c>
      <c r="K2844" t="s">
        <v>22</v>
      </c>
      <c r="L2844" t="s">
        <v>1136</v>
      </c>
      <c r="M2844" t="s">
        <v>136</v>
      </c>
      <c r="N2844">
        <v>11</v>
      </c>
    </row>
    <row r="2845" spans="1:14" hidden="1" x14ac:dyDescent="0.25">
      <c r="A2845">
        <v>238</v>
      </c>
      <c r="B2845" t="s">
        <v>1160</v>
      </c>
      <c r="C2845" t="s">
        <v>1161</v>
      </c>
      <c r="D2845" t="s">
        <v>1136</v>
      </c>
      <c r="E2845" t="s">
        <v>1162</v>
      </c>
      <c r="F2845" t="s">
        <v>1163</v>
      </c>
      <c r="G2845" t="s">
        <v>1164</v>
      </c>
      <c r="H2845">
        <v>10887168</v>
      </c>
      <c r="I2845" t="s">
        <v>20</v>
      </c>
      <c r="J2845" t="s">
        <v>21</v>
      </c>
      <c r="K2845" t="s">
        <v>22</v>
      </c>
      <c r="L2845" t="s">
        <v>1136</v>
      </c>
      <c r="M2845" t="s">
        <v>141</v>
      </c>
      <c r="N2845">
        <v>11</v>
      </c>
    </row>
    <row r="2846" spans="1:14" hidden="1" x14ac:dyDescent="0.25">
      <c r="A2846">
        <v>239</v>
      </c>
      <c r="B2846" t="s">
        <v>1165</v>
      </c>
      <c r="C2846" t="s">
        <v>1166</v>
      </c>
      <c r="D2846" t="s">
        <v>1136</v>
      </c>
      <c r="E2846" t="s">
        <v>1167</v>
      </c>
      <c r="F2846" t="s">
        <v>1168</v>
      </c>
      <c r="G2846" t="s">
        <v>1169</v>
      </c>
      <c r="H2846">
        <v>10514432</v>
      </c>
      <c r="I2846" t="s">
        <v>20</v>
      </c>
      <c r="J2846" t="s">
        <v>21</v>
      </c>
      <c r="K2846" t="s">
        <v>22</v>
      </c>
      <c r="L2846" t="s">
        <v>1136</v>
      </c>
      <c r="M2846" t="s">
        <v>73</v>
      </c>
      <c r="N2846">
        <v>11</v>
      </c>
    </row>
    <row r="2847" spans="1:14" hidden="1" x14ac:dyDescent="0.25">
      <c r="A2847">
        <v>695</v>
      </c>
      <c r="B2847" t="s">
        <v>3202</v>
      </c>
      <c r="C2847" t="s">
        <v>3203</v>
      </c>
      <c r="D2847" t="s">
        <v>1172</v>
      </c>
      <c r="E2847" t="s">
        <v>3204</v>
      </c>
      <c r="F2847" t="s">
        <v>3204</v>
      </c>
      <c r="G2847" t="s">
        <v>3205</v>
      </c>
      <c r="H2847">
        <v>6270976</v>
      </c>
      <c r="I2847" t="s">
        <v>20</v>
      </c>
      <c r="J2847" t="s">
        <v>21</v>
      </c>
      <c r="K2847" t="s">
        <v>22</v>
      </c>
      <c r="L2847" t="s">
        <v>1172</v>
      </c>
      <c r="M2847" t="s">
        <v>29</v>
      </c>
      <c r="N2847">
        <v>11</v>
      </c>
    </row>
    <row r="2848" spans="1:14" hidden="1" x14ac:dyDescent="0.25">
      <c r="A2848">
        <v>696</v>
      </c>
      <c r="B2848" t="s">
        <v>3206</v>
      </c>
      <c r="C2848" t="s">
        <v>3207</v>
      </c>
      <c r="D2848" t="s">
        <v>1172</v>
      </c>
      <c r="E2848" t="s">
        <v>3208</v>
      </c>
      <c r="F2848" t="s">
        <v>3209</v>
      </c>
      <c r="G2848" t="s">
        <v>3201</v>
      </c>
      <c r="H2848">
        <v>6352896</v>
      </c>
      <c r="I2848" t="s">
        <v>20</v>
      </c>
      <c r="J2848" t="s">
        <v>21</v>
      </c>
      <c r="K2848" t="s">
        <v>22</v>
      </c>
      <c r="L2848" t="s">
        <v>1172</v>
      </c>
      <c r="M2848" t="s">
        <v>29</v>
      </c>
      <c r="N2848">
        <v>11</v>
      </c>
    </row>
    <row r="2849" spans="1:14" hidden="1" x14ac:dyDescent="0.25">
      <c r="A2849">
        <v>694</v>
      </c>
      <c r="B2849" t="s">
        <v>3197</v>
      </c>
      <c r="C2849" t="s">
        <v>3198</v>
      </c>
      <c r="D2849" t="s">
        <v>1172</v>
      </c>
      <c r="E2849" t="s">
        <v>3199</v>
      </c>
      <c r="F2849" t="s">
        <v>3200</v>
      </c>
      <c r="G2849" t="s">
        <v>3201</v>
      </c>
      <c r="H2849">
        <v>8593408</v>
      </c>
      <c r="I2849" t="s">
        <v>20</v>
      </c>
      <c r="J2849" t="s">
        <v>21</v>
      </c>
      <c r="K2849" t="s">
        <v>22</v>
      </c>
      <c r="L2849" t="s">
        <v>1172</v>
      </c>
      <c r="M2849" t="s">
        <v>29</v>
      </c>
      <c r="N2849">
        <v>11</v>
      </c>
    </row>
    <row r="2850" spans="1:14" hidden="1" x14ac:dyDescent="0.25">
      <c r="A2850">
        <v>241</v>
      </c>
      <c r="B2850" t="s">
        <v>1174</v>
      </c>
      <c r="C2850" t="s">
        <v>1175</v>
      </c>
      <c r="D2850" t="s">
        <v>1172</v>
      </c>
      <c r="E2850" t="s">
        <v>1176</v>
      </c>
      <c r="F2850" t="s">
        <v>1177</v>
      </c>
      <c r="G2850" t="s">
        <v>1178</v>
      </c>
      <c r="H2850">
        <v>6270976</v>
      </c>
      <c r="I2850" t="s">
        <v>20</v>
      </c>
      <c r="J2850" t="s">
        <v>21</v>
      </c>
      <c r="K2850" t="s">
        <v>22</v>
      </c>
      <c r="L2850" t="s">
        <v>1172</v>
      </c>
      <c r="M2850" t="s">
        <v>23</v>
      </c>
      <c r="N2850">
        <v>11</v>
      </c>
    </row>
    <row r="2851" spans="1:14" x14ac:dyDescent="0.25">
      <c r="A2851">
        <v>697</v>
      </c>
      <c r="B2851" t="s">
        <v>3210</v>
      </c>
      <c r="C2851" t="s">
        <v>3211</v>
      </c>
      <c r="D2851" t="s">
        <v>1172</v>
      </c>
      <c r="E2851" t="s">
        <v>1090</v>
      </c>
      <c r="F2851" t="s">
        <v>3212</v>
      </c>
      <c r="G2851" t="s">
        <v>3213</v>
      </c>
      <c r="H2851">
        <v>8863744</v>
      </c>
      <c r="I2851" t="s">
        <v>20</v>
      </c>
      <c r="J2851" t="s">
        <v>21</v>
      </c>
      <c r="K2851" t="s">
        <v>22</v>
      </c>
      <c r="L2851" t="s">
        <v>1172</v>
      </c>
      <c r="M2851" t="s">
        <v>40</v>
      </c>
      <c r="N2851">
        <v>11</v>
      </c>
    </row>
    <row r="2852" spans="1:14" x14ac:dyDescent="0.25">
      <c r="A2852">
        <v>698</v>
      </c>
      <c r="B2852" t="s">
        <v>3214</v>
      </c>
      <c r="C2852" t="s">
        <v>3215</v>
      </c>
      <c r="D2852" t="s">
        <v>1172</v>
      </c>
      <c r="E2852" t="s">
        <v>3216</v>
      </c>
      <c r="F2852" t="s">
        <v>3217</v>
      </c>
      <c r="G2852" t="s">
        <v>3218</v>
      </c>
      <c r="H2852">
        <v>11067392</v>
      </c>
      <c r="I2852" t="s">
        <v>20</v>
      </c>
      <c r="J2852" t="s">
        <v>21</v>
      </c>
      <c r="K2852" t="s">
        <v>22</v>
      </c>
      <c r="L2852" t="s">
        <v>1172</v>
      </c>
      <c r="M2852" t="s">
        <v>40</v>
      </c>
      <c r="N2852">
        <v>11</v>
      </c>
    </row>
    <row r="2853" spans="1:14" hidden="1" x14ac:dyDescent="0.25">
      <c r="A2853">
        <v>699</v>
      </c>
      <c r="B2853" t="s">
        <v>3219</v>
      </c>
      <c r="C2853" t="s">
        <v>3220</v>
      </c>
      <c r="D2853" t="s">
        <v>1172</v>
      </c>
      <c r="E2853" t="s">
        <v>1090</v>
      </c>
      <c r="F2853" t="s">
        <v>3221</v>
      </c>
      <c r="G2853" t="s">
        <v>3222</v>
      </c>
      <c r="H2853">
        <v>8822784</v>
      </c>
      <c r="I2853" t="s">
        <v>20</v>
      </c>
      <c r="J2853" t="s">
        <v>21</v>
      </c>
      <c r="K2853" t="s">
        <v>22</v>
      </c>
      <c r="L2853" t="s">
        <v>1172</v>
      </c>
      <c r="M2853" t="s">
        <v>56</v>
      </c>
      <c r="N2853">
        <v>11</v>
      </c>
    </row>
    <row r="2854" spans="1:14" hidden="1" x14ac:dyDescent="0.25">
      <c r="A2854">
        <v>701</v>
      </c>
      <c r="B2854" t="s">
        <v>3227</v>
      </c>
      <c r="C2854" t="s">
        <v>3228</v>
      </c>
      <c r="D2854" t="s">
        <v>3229</v>
      </c>
      <c r="E2854" t="s">
        <v>3230</v>
      </c>
      <c r="F2854" t="s">
        <v>3231</v>
      </c>
      <c r="G2854" t="s">
        <v>3232</v>
      </c>
      <c r="H2854">
        <v>19750912</v>
      </c>
      <c r="I2854" t="s">
        <v>20</v>
      </c>
      <c r="J2854" t="s">
        <v>21</v>
      </c>
      <c r="K2854" t="s">
        <v>22</v>
      </c>
      <c r="L2854" t="s">
        <v>3229</v>
      </c>
      <c r="M2854" t="s">
        <v>23</v>
      </c>
      <c r="N2854">
        <v>11</v>
      </c>
    </row>
    <row r="2855" spans="1:14" hidden="1" x14ac:dyDescent="0.25">
      <c r="A2855">
        <v>702</v>
      </c>
      <c r="B2855" t="s">
        <v>3233</v>
      </c>
      <c r="C2855" t="s">
        <v>3234</v>
      </c>
      <c r="D2855" t="s">
        <v>3229</v>
      </c>
      <c r="E2855" t="s">
        <v>3235</v>
      </c>
      <c r="F2855" t="s">
        <v>3236</v>
      </c>
      <c r="G2855" t="s">
        <v>3237</v>
      </c>
      <c r="H2855">
        <v>11939840</v>
      </c>
      <c r="I2855" t="s">
        <v>20</v>
      </c>
      <c r="J2855" t="s">
        <v>21</v>
      </c>
      <c r="K2855" t="s">
        <v>22</v>
      </c>
      <c r="L2855" t="s">
        <v>3229</v>
      </c>
      <c r="M2855" t="s">
        <v>23</v>
      </c>
      <c r="N2855">
        <v>11</v>
      </c>
    </row>
    <row r="2856" spans="1:14" hidden="1" x14ac:dyDescent="0.25">
      <c r="A2856">
        <v>709</v>
      </c>
      <c r="B2856" t="s">
        <v>3261</v>
      </c>
      <c r="C2856" t="s">
        <v>3262</v>
      </c>
      <c r="D2856" t="s">
        <v>3229</v>
      </c>
      <c r="E2856" t="s">
        <v>3263</v>
      </c>
      <c r="F2856" t="s">
        <v>3264</v>
      </c>
      <c r="G2856" t="s">
        <v>3265</v>
      </c>
      <c r="H2856">
        <v>20090880</v>
      </c>
      <c r="I2856" t="s">
        <v>20</v>
      </c>
      <c r="J2856" t="s">
        <v>21</v>
      </c>
      <c r="K2856" t="s">
        <v>22</v>
      </c>
      <c r="L2856" t="s">
        <v>3229</v>
      </c>
      <c r="M2856" t="s">
        <v>29</v>
      </c>
      <c r="N2856">
        <v>11</v>
      </c>
    </row>
    <row r="2857" spans="1:14" hidden="1" x14ac:dyDescent="0.25">
      <c r="A2857">
        <v>710</v>
      </c>
      <c r="B2857" t="s">
        <v>3266</v>
      </c>
      <c r="C2857" t="s">
        <v>3267</v>
      </c>
      <c r="D2857" t="s">
        <v>3229</v>
      </c>
      <c r="E2857" t="s">
        <v>3268</v>
      </c>
      <c r="F2857" t="s">
        <v>3269</v>
      </c>
      <c r="G2857" t="s">
        <v>3270</v>
      </c>
      <c r="H2857">
        <v>20230144</v>
      </c>
      <c r="I2857" t="s">
        <v>20</v>
      </c>
      <c r="J2857" t="s">
        <v>21</v>
      </c>
      <c r="K2857" t="s">
        <v>22</v>
      </c>
      <c r="L2857" t="s">
        <v>3229</v>
      </c>
      <c r="M2857" t="s">
        <v>29</v>
      </c>
      <c r="N2857">
        <v>11</v>
      </c>
    </row>
    <row r="2858" spans="1:14" hidden="1" x14ac:dyDescent="0.25">
      <c r="A2858">
        <v>711</v>
      </c>
      <c r="B2858" t="s">
        <v>3271</v>
      </c>
      <c r="C2858" t="s">
        <v>3272</v>
      </c>
      <c r="D2858" t="s">
        <v>3229</v>
      </c>
      <c r="E2858" t="s">
        <v>3273</v>
      </c>
      <c r="F2858" t="s">
        <v>3274</v>
      </c>
      <c r="G2858" t="s">
        <v>3275</v>
      </c>
      <c r="H2858">
        <v>19832832</v>
      </c>
      <c r="I2858" t="s">
        <v>20</v>
      </c>
      <c r="J2858" t="s">
        <v>21</v>
      </c>
      <c r="K2858" t="s">
        <v>22</v>
      </c>
      <c r="L2858" t="s">
        <v>3229</v>
      </c>
      <c r="M2858" t="s">
        <v>29</v>
      </c>
      <c r="N2858">
        <v>11</v>
      </c>
    </row>
    <row r="2859" spans="1:14" x14ac:dyDescent="0.25">
      <c r="A2859">
        <v>712</v>
      </c>
      <c r="B2859" t="s">
        <v>3276</v>
      </c>
      <c r="C2859" t="s">
        <v>3277</v>
      </c>
      <c r="D2859" t="s">
        <v>3229</v>
      </c>
      <c r="E2859" t="s">
        <v>3278</v>
      </c>
      <c r="F2859" t="s">
        <v>3279</v>
      </c>
      <c r="G2859" t="s">
        <v>3280</v>
      </c>
      <c r="H2859">
        <v>21061632</v>
      </c>
      <c r="I2859" t="s">
        <v>20</v>
      </c>
      <c r="J2859" t="s">
        <v>21</v>
      </c>
      <c r="K2859" t="s">
        <v>22</v>
      </c>
      <c r="L2859" t="s">
        <v>3229</v>
      </c>
      <c r="M2859" t="s">
        <v>40</v>
      </c>
      <c r="N2859">
        <v>11</v>
      </c>
    </row>
    <row r="2860" spans="1:14" x14ac:dyDescent="0.25">
      <c r="A2860">
        <v>720</v>
      </c>
      <c r="B2860" t="s">
        <v>3307</v>
      </c>
      <c r="C2860" t="s">
        <v>3277</v>
      </c>
      <c r="D2860" t="s">
        <v>3229</v>
      </c>
      <c r="E2860" t="s">
        <v>3278</v>
      </c>
      <c r="F2860" t="s">
        <v>3308</v>
      </c>
      <c r="G2860" t="s">
        <v>3309</v>
      </c>
      <c r="H2860">
        <v>21061632</v>
      </c>
      <c r="I2860" t="s">
        <v>20</v>
      </c>
      <c r="J2860" t="s">
        <v>21</v>
      </c>
      <c r="K2860" t="s">
        <v>22</v>
      </c>
      <c r="L2860" t="s">
        <v>3229</v>
      </c>
      <c r="M2860" t="s">
        <v>40</v>
      </c>
      <c r="N2860">
        <v>12</v>
      </c>
    </row>
    <row r="2861" spans="1:14" hidden="1" x14ac:dyDescent="0.25">
      <c r="A2861">
        <v>721</v>
      </c>
      <c r="B2861" t="s">
        <v>3310</v>
      </c>
      <c r="C2861" t="s">
        <v>3311</v>
      </c>
      <c r="D2861" t="s">
        <v>3229</v>
      </c>
      <c r="E2861" t="s">
        <v>3312</v>
      </c>
      <c r="F2861" t="s">
        <v>3313</v>
      </c>
      <c r="G2861" t="s">
        <v>452</v>
      </c>
      <c r="H2861">
        <v>21532672</v>
      </c>
      <c r="I2861" t="s">
        <v>20</v>
      </c>
      <c r="J2861" t="s">
        <v>21</v>
      </c>
      <c r="K2861" t="s">
        <v>22</v>
      </c>
      <c r="L2861" t="s">
        <v>3229</v>
      </c>
      <c r="M2861" t="s">
        <v>56</v>
      </c>
      <c r="N2861">
        <v>11</v>
      </c>
    </row>
    <row r="2862" spans="1:14" hidden="1" x14ac:dyDescent="0.25">
      <c r="A2862">
        <v>722</v>
      </c>
      <c r="B2862" t="s">
        <v>3314</v>
      </c>
      <c r="C2862" t="s">
        <v>3315</v>
      </c>
      <c r="D2862" t="s">
        <v>3229</v>
      </c>
      <c r="E2862" t="s">
        <v>3316</v>
      </c>
      <c r="F2862" t="s">
        <v>3317</v>
      </c>
      <c r="G2862" t="s">
        <v>3318</v>
      </c>
      <c r="H2862">
        <v>20123648</v>
      </c>
      <c r="I2862" t="s">
        <v>20</v>
      </c>
      <c r="J2862" t="s">
        <v>21</v>
      </c>
      <c r="K2862" t="s">
        <v>22</v>
      </c>
      <c r="L2862" t="s">
        <v>3229</v>
      </c>
      <c r="M2862" t="s">
        <v>73</v>
      </c>
      <c r="N2862">
        <v>11</v>
      </c>
    </row>
    <row r="2863" spans="1:14" hidden="1" x14ac:dyDescent="0.25">
      <c r="A2863">
        <v>723</v>
      </c>
      <c r="B2863" t="s">
        <v>3319</v>
      </c>
      <c r="C2863" t="s">
        <v>3320</v>
      </c>
      <c r="D2863" t="s">
        <v>3229</v>
      </c>
      <c r="E2863" t="s">
        <v>3321</v>
      </c>
      <c r="F2863" t="s">
        <v>3322</v>
      </c>
      <c r="G2863" t="s">
        <v>3323</v>
      </c>
      <c r="H2863">
        <v>19595264</v>
      </c>
      <c r="I2863" t="s">
        <v>20</v>
      </c>
      <c r="J2863" t="s">
        <v>21</v>
      </c>
      <c r="K2863" t="s">
        <v>22</v>
      </c>
      <c r="L2863" t="s">
        <v>3229</v>
      </c>
      <c r="M2863" t="s">
        <v>73</v>
      </c>
      <c r="N2863">
        <v>11</v>
      </c>
    </row>
    <row r="2864" spans="1:14" hidden="1" x14ac:dyDescent="0.25">
      <c r="A2864">
        <v>705</v>
      </c>
      <c r="B2864" t="s">
        <v>3245</v>
      </c>
      <c r="C2864" t="s">
        <v>3246</v>
      </c>
      <c r="D2864" t="s">
        <v>3229</v>
      </c>
      <c r="E2864" t="s">
        <v>1090</v>
      </c>
      <c r="F2864" t="s">
        <v>3247</v>
      </c>
      <c r="G2864" t="s">
        <v>3248</v>
      </c>
      <c r="H2864">
        <v>20529152</v>
      </c>
      <c r="I2864" t="s">
        <v>20</v>
      </c>
      <c r="J2864" t="s">
        <v>21</v>
      </c>
      <c r="K2864" t="s">
        <v>22</v>
      </c>
      <c r="L2864" t="s">
        <v>3229</v>
      </c>
      <c r="M2864" t="s">
        <v>23</v>
      </c>
      <c r="N2864">
        <v>12</v>
      </c>
    </row>
    <row r="2865" spans="1:14" hidden="1" x14ac:dyDescent="0.25">
      <c r="A2865">
        <v>706</v>
      </c>
      <c r="B2865" t="s">
        <v>3249</v>
      </c>
      <c r="C2865" t="s">
        <v>3250</v>
      </c>
      <c r="D2865" t="s">
        <v>3229</v>
      </c>
      <c r="E2865" t="s">
        <v>1090</v>
      </c>
      <c r="F2865" t="s">
        <v>3247</v>
      </c>
      <c r="G2865" t="s">
        <v>3251</v>
      </c>
      <c r="H2865">
        <v>20332544</v>
      </c>
      <c r="I2865" t="s">
        <v>20</v>
      </c>
      <c r="J2865" t="s">
        <v>21</v>
      </c>
      <c r="K2865" t="s">
        <v>22</v>
      </c>
      <c r="L2865" t="s">
        <v>3229</v>
      </c>
      <c r="M2865" t="s">
        <v>23</v>
      </c>
      <c r="N2865">
        <v>12</v>
      </c>
    </row>
    <row r="2866" spans="1:14" hidden="1" x14ac:dyDescent="0.25">
      <c r="A2866">
        <v>724</v>
      </c>
      <c r="B2866" t="s">
        <v>3324</v>
      </c>
      <c r="C2866" t="s">
        <v>3325</v>
      </c>
      <c r="D2866" t="s">
        <v>3326</v>
      </c>
      <c r="E2866" t="s">
        <v>3327</v>
      </c>
      <c r="F2866" t="s">
        <v>3327</v>
      </c>
      <c r="G2866" t="s">
        <v>3328</v>
      </c>
      <c r="H2866">
        <v>5136384</v>
      </c>
      <c r="I2866" t="s">
        <v>20</v>
      </c>
      <c r="J2866" t="s">
        <v>21</v>
      </c>
      <c r="K2866" t="s">
        <v>22</v>
      </c>
      <c r="L2866" t="s">
        <v>3326</v>
      </c>
      <c r="M2866" t="s">
        <v>23</v>
      </c>
      <c r="N2866">
        <v>11</v>
      </c>
    </row>
    <row r="2867" spans="1:14" hidden="1" x14ac:dyDescent="0.25">
      <c r="A2867">
        <v>726</v>
      </c>
      <c r="B2867" t="s">
        <v>3333</v>
      </c>
      <c r="C2867" t="s">
        <v>3334</v>
      </c>
      <c r="D2867" t="s">
        <v>3326</v>
      </c>
      <c r="E2867" t="s">
        <v>3335</v>
      </c>
      <c r="F2867" t="s">
        <v>3336</v>
      </c>
      <c r="G2867" t="s">
        <v>3337</v>
      </c>
      <c r="H2867">
        <v>5181440</v>
      </c>
      <c r="I2867" t="s">
        <v>20</v>
      </c>
      <c r="J2867" t="s">
        <v>21</v>
      </c>
      <c r="K2867" t="s">
        <v>22</v>
      </c>
      <c r="L2867" t="s">
        <v>3326</v>
      </c>
      <c r="M2867" t="s">
        <v>29</v>
      </c>
      <c r="N2867">
        <v>11</v>
      </c>
    </row>
    <row r="2868" spans="1:14" hidden="1" x14ac:dyDescent="0.25">
      <c r="A2868">
        <v>727</v>
      </c>
      <c r="B2868" t="s">
        <v>3338</v>
      </c>
      <c r="C2868" t="s">
        <v>3339</v>
      </c>
      <c r="D2868" t="s">
        <v>3326</v>
      </c>
      <c r="E2868" t="s">
        <v>3340</v>
      </c>
      <c r="F2868" t="s">
        <v>3341</v>
      </c>
      <c r="G2868" t="s">
        <v>3337</v>
      </c>
      <c r="H2868">
        <v>5107712</v>
      </c>
      <c r="I2868" t="s">
        <v>20</v>
      </c>
      <c r="J2868" t="s">
        <v>21</v>
      </c>
      <c r="K2868" t="s">
        <v>22</v>
      </c>
      <c r="L2868" t="s">
        <v>3326</v>
      </c>
      <c r="M2868" t="s">
        <v>29</v>
      </c>
      <c r="N2868">
        <v>11</v>
      </c>
    </row>
    <row r="2869" spans="1:14" hidden="1" x14ac:dyDescent="0.25">
      <c r="A2869">
        <v>725</v>
      </c>
      <c r="B2869" t="s">
        <v>3329</v>
      </c>
      <c r="C2869" t="s">
        <v>3330</v>
      </c>
      <c r="D2869" t="s">
        <v>3326</v>
      </c>
      <c r="E2869" t="s">
        <v>3331</v>
      </c>
      <c r="F2869" t="s">
        <v>3332</v>
      </c>
      <c r="G2869" t="s">
        <v>3328</v>
      </c>
      <c r="H2869">
        <v>5181440</v>
      </c>
      <c r="I2869" t="s">
        <v>20</v>
      </c>
      <c r="J2869" t="s">
        <v>21</v>
      </c>
      <c r="K2869" t="s">
        <v>22</v>
      </c>
      <c r="L2869" t="s">
        <v>3326</v>
      </c>
      <c r="M2869" t="s">
        <v>23</v>
      </c>
      <c r="N2869">
        <v>11</v>
      </c>
    </row>
    <row r="2870" spans="1:14" hidden="1" x14ac:dyDescent="0.25">
      <c r="A2870">
        <v>728</v>
      </c>
      <c r="B2870" t="s">
        <v>3342</v>
      </c>
      <c r="C2870" t="s">
        <v>3343</v>
      </c>
      <c r="D2870" t="s">
        <v>3326</v>
      </c>
      <c r="E2870" t="s">
        <v>3344</v>
      </c>
      <c r="F2870" t="s">
        <v>3345</v>
      </c>
      <c r="G2870" t="s">
        <v>3346</v>
      </c>
      <c r="H2870">
        <v>6385664</v>
      </c>
      <c r="I2870" t="s">
        <v>20</v>
      </c>
      <c r="J2870" t="s">
        <v>21</v>
      </c>
      <c r="K2870" t="s">
        <v>22</v>
      </c>
      <c r="L2870" t="s">
        <v>3326</v>
      </c>
      <c r="M2870" t="s">
        <v>29</v>
      </c>
      <c r="N2870">
        <v>11</v>
      </c>
    </row>
    <row r="2871" spans="1:14" x14ac:dyDescent="0.25">
      <c r="A2871">
        <v>729</v>
      </c>
      <c r="B2871" t="s">
        <v>3347</v>
      </c>
      <c r="C2871" t="s">
        <v>3348</v>
      </c>
      <c r="D2871" t="s">
        <v>3326</v>
      </c>
      <c r="E2871" t="s">
        <v>3349</v>
      </c>
      <c r="F2871" t="s">
        <v>3350</v>
      </c>
      <c r="G2871" t="s">
        <v>3351</v>
      </c>
      <c r="H2871">
        <v>6524928</v>
      </c>
      <c r="I2871" t="s">
        <v>20</v>
      </c>
      <c r="J2871" t="s">
        <v>21</v>
      </c>
      <c r="K2871" t="s">
        <v>22</v>
      </c>
      <c r="L2871" t="s">
        <v>3326</v>
      </c>
      <c r="M2871" t="s">
        <v>40</v>
      </c>
      <c r="N2871">
        <v>11</v>
      </c>
    </row>
    <row r="2872" spans="1:14" x14ac:dyDescent="0.25">
      <c r="A2872">
        <v>730</v>
      </c>
      <c r="B2872" t="s">
        <v>3352</v>
      </c>
      <c r="C2872" t="s">
        <v>3353</v>
      </c>
      <c r="D2872" t="s">
        <v>3326</v>
      </c>
      <c r="E2872" t="s">
        <v>3354</v>
      </c>
      <c r="F2872" t="s">
        <v>3355</v>
      </c>
      <c r="G2872" t="s">
        <v>3356</v>
      </c>
      <c r="H2872">
        <v>6328320</v>
      </c>
      <c r="I2872" t="s">
        <v>20</v>
      </c>
      <c r="J2872" t="s">
        <v>21</v>
      </c>
      <c r="K2872" t="s">
        <v>22</v>
      </c>
      <c r="L2872" t="s">
        <v>3326</v>
      </c>
      <c r="M2872" t="s">
        <v>40</v>
      </c>
      <c r="N2872">
        <v>12</v>
      </c>
    </row>
    <row r="2873" spans="1:14" hidden="1" x14ac:dyDescent="0.25">
      <c r="A2873">
        <v>731</v>
      </c>
      <c r="B2873" t="s">
        <v>3357</v>
      </c>
      <c r="C2873" t="s">
        <v>3358</v>
      </c>
      <c r="D2873" t="s">
        <v>3326</v>
      </c>
      <c r="E2873" t="s">
        <v>3359</v>
      </c>
      <c r="F2873" t="s">
        <v>3360</v>
      </c>
      <c r="G2873" t="s">
        <v>3361</v>
      </c>
      <c r="H2873">
        <v>6496256</v>
      </c>
      <c r="I2873" t="s">
        <v>20</v>
      </c>
      <c r="J2873" t="s">
        <v>21</v>
      </c>
      <c r="K2873" t="s">
        <v>22</v>
      </c>
      <c r="L2873" t="s">
        <v>3326</v>
      </c>
      <c r="M2873" t="s">
        <v>56</v>
      </c>
      <c r="N2873">
        <v>11</v>
      </c>
    </row>
    <row r="2874" spans="1:14" hidden="1" x14ac:dyDescent="0.25">
      <c r="A2874">
        <v>732</v>
      </c>
      <c r="B2874" t="s">
        <v>3362</v>
      </c>
      <c r="C2874" t="s">
        <v>3363</v>
      </c>
      <c r="D2874" t="s">
        <v>3326</v>
      </c>
      <c r="E2874" t="s">
        <v>3364</v>
      </c>
      <c r="F2874" t="s">
        <v>3364</v>
      </c>
      <c r="G2874" t="s">
        <v>3365</v>
      </c>
      <c r="H2874">
        <v>5079040</v>
      </c>
      <c r="I2874" t="s">
        <v>20</v>
      </c>
      <c r="J2874" t="s">
        <v>21</v>
      </c>
      <c r="K2874" t="s">
        <v>22</v>
      </c>
      <c r="L2874" t="s">
        <v>3326</v>
      </c>
      <c r="M2874" t="s">
        <v>73</v>
      </c>
      <c r="N2874">
        <v>11</v>
      </c>
    </row>
    <row r="2875" spans="1:14" hidden="1" x14ac:dyDescent="0.25">
      <c r="A2875">
        <v>733</v>
      </c>
      <c r="B2875" t="s">
        <v>3366</v>
      </c>
      <c r="C2875" t="s">
        <v>3367</v>
      </c>
      <c r="D2875" t="s">
        <v>3368</v>
      </c>
      <c r="E2875" t="s">
        <v>3369</v>
      </c>
      <c r="F2875" t="s">
        <v>3370</v>
      </c>
      <c r="G2875" t="s">
        <v>3371</v>
      </c>
      <c r="H2875">
        <v>18563072</v>
      </c>
      <c r="I2875" t="s">
        <v>20</v>
      </c>
      <c r="J2875" t="s">
        <v>21</v>
      </c>
      <c r="K2875" t="s">
        <v>22</v>
      </c>
      <c r="L2875" t="s">
        <v>3368</v>
      </c>
      <c r="M2875" t="s">
        <v>23</v>
      </c>
      <c r="N2875">
        <v>11</v>
      </c>
    </row>
    <row r="2876" spans="1:14" x14ac:dyDescent="0.25">
      <c r="A2876">
        <v>737</v>
      </c>
      <c r="B2876" t="s">
        <v>3387</v>
      </c>
      <c r="C2876" t="s">
        <v>3388</v>
      </c>
      <c r="D2876" t="s">
        <v>3368</v>
      </c>
      <c r="E2876" t="s">
        <v>3389</v>
      </c>
      <c r="F2876" t="s">
        <v>3390</v>
      </c>
      <c r="G2876" t="s">
        <v>3391</v>
      </c>
      <c r="H2876">
        <v>20082688</v>
      </c>
      <c r="I2876" t="s">
        <v>20</v>
      </c>
      <c r="J2876" t="s">
        <v>21</v>
      </c>
      <c r="K2876" t="s">
        <v>22</v>
      </c>
      <c r="L2876" t="s">
        <v>3368</v>
      </c>
      <c r="M2876" t="s">
        <v>40</v>
      </c>
      <c r="N2876">
        <v>11</v>
      </c>
    </row>
    <row r="2877" spans="1:14" hidden="1" x14ac:dyDescent="0.25">
      <c r="A2877">
        <v>738</v>
      </c>
      <c r="B2877" t="s">
        <v>3392</v>
      </c>
      <c r="C2877" t="s">
        <v>3393</v>
      </c>
      <c r="D2877" t="s">
        <v>3368</v>
      </c>
      <c r="E2877" t="s">
        <v>3394</v>
      </c>
      <c r="F2877" t="s">
        <v>3395</v>
      </c>
      <c r="G2877" t="s">
        <v>452</v>
      </c>
      <c r="H2877">
        <v>19484672</v>
      </c>
      <c r="I2877" t="s">
        <v>20</v>
      </c>
      <c r="J2877" t="s">
        <v>21</v>
      </c>
      <c r="K2877" t="s">
        <v>22</v>
      </c>
      <c r="L2877" t="s">
        <v>3368</v>
      </c>
      <c r="M2877" t="s">
        <v>56</v>
      </c>
      <c r="N2877">
        <v>11</v>
      </c>
    </row>
    <row r="2878" spans="1:14" hidden="1" x14ac:dyDescent="0.25">
      <c r="A2878">
        <v>739</v>
      </c>
      <c r="B2878" t="s">
        <v>3396</v>
      </c>
      <c r="C2878" t="s">
        <v>3397</v>
      </c>
      <c r="D2878" t="s">
        <v>3368</v>
      </c>
      <c r="E2878" t="s">
        <v>3398</v>
      </c>
      <c r="F2878" t="s">
        <v>3399</v>
      </c>
      <c r="G2878" t="s">
        <v>3400</v>
      </c>
      <c r="H2878">
        <v>18870272</v>
      </c>
      <c r="I2878" t="s">
        <v>20</v>
      </c>
      <c r="J2878" t="s">
        <v>21</v>
      </c>
      <c r="K2878" t="s">
        <v>22</v>
      </c>
      <c r="L2878" t="s">
        <v>3368</v>
      </c>
      <c r="M2878" t="s">
        <v>56</v>
      </c>
      <c r="N2878">
        <v>11</v>
      </c>
    </row>
    <row r="2879" spans="1:14" hidden="1" x14ac:dyDescent="0.25">
      <c r="A2879">
        <v>740</v>
      </c>
      <c r="B2879" t="s">
        <v>3401</v>
      </c>
      <c r="C2879" t="s">
        <v>3402</v>
      </c>
      <c r="D2879" t="s">
        <v>3368</v>
      </c>
      <c r="E2879" t="s">
        <v>3403</v>
      </c>
      <c r="F2879" t="s">
        <v>3404</v>
      </c>
      <c r="G2879" t="s">
        <v>3405</v>
      </c>
      <c r="H2879">
        <v>18857984</v>
      </c>
      <c r="I2879" t="s">
        <v>20</v>
      </c>
      <c r="J2879" t="s">
        <v>21</v>
      </c>
      <c r="K2879" t="s">
        <v>22</v>
      </c>
      <c r="L2879" t="s">
        <v>3368</v>
      </c>
      <c r="M2879" t="s">
        <v>73</v>
      </c>
      <c r="N2879">
        <v>11</v>
      </c>
    </row>
    <row r="2880" spans="1:14" hidden="1" x14ac:dyDescent="0.25">
      <c r="A2880">
        <v>734</v>
      </c>
      <c r="B2880" t="s">
        <v>3372</v>
      </c>
      <c r="C2880" t="s">
        <v>3373</v>
      </c>
      <c r="D2880" t="s">
        <v>3368</v>
      </c>
      <c r="E2880" t="s">
        <v>3374</v>
      </c>
      <c r="F2880" t="s">
        <v>3375</v>
      </c>
      <c r="G2880" t="s">
        <v>3376</v>
      </c>
      <c r="H2880">
        <v>11272192</v>
      </c>
      <c r="I2880" t="s">
        <v>20</v>
      </c>
      <c r="J2880" t="s">
        <v>21</v>
      </c>
      <c r="K2880" t="s">
        <v>22</v>
      </c>
      <c r="L2880" t="s">
        <v>3368</v>
      </c>
      <c r="M2880" t="s">
        <v>29</v>
      </c>
      <c r="N2880">
        <v>11</v>
      </c>
    </row>
    <row r="2881" spans="1:14" hidden="1" x14ac:dyDescent="0.25">
      <c r="A2881">
        <v>735</v>
      </c>
      <c r="B2881" t="s">
        <v>3377</v>
      </c>
      <c r="C2881" t="s">
        <v>3378</v>
      </c>
      <c r="D2881" t="s">
        <v>3368</v>
      </c>
      <c r="E2881" t="s">
        <v>3379</v>
      </c>
      <c r="F2881" t="s">
        <v>3380</v>
      </c>
      <c r="G2881" t="s">
        <v>3381</v>
      </c>
      <c r="H2881">
        <v>18055168</v>
      </c>
      <c r="I2881" t="s">
        <v>20</v>
      </c>
      <c r="J2881" t="s">
        <v>21</v>
      </c>
      <c r="K2881" t="s">
        <v>22</v>
      </c>
      <c r="L2881" t="s">
        <v>3368</v>
      </c>
      <c r="M2881" t="s">
        <v>29</v>
      </c>
      <c r="N2881">
        <v>11</v>
      </c>
    </row>
    <row r="2882" spans="1:14" hidden="1" x14ac:dyDescent="0.25">
      <c r="A2882">
        <v>736</v>
      </c>
      <c r="B2882" t="s">
        <v>3382</v>
      </c>
      <c r="C2882" t="s">
        <v>3383</v>
      </c>
      <c r="D2882" t="s">
        <v>3368</v>
      </c>
      <c r="E2882" t="s">
        <v>3384</v>
      </c>
      <c r="F2882" t="s">
        <v>3385</v>
      </c>
      <c r="G2882" t="s">
        <v>3386</v>
      </c>
      <c r="H2882">
        <v>18636800</v>
      </c>
      <c r="I2882" t="s">
        <v>20</v>
      </c>
      <c r="J2882" t="s">
        <v>21</v>
      </c>
      <c r="K2882" t="s">
        <v>22</v>
      </c>
      <c r="L2882" t="s">
        <v>3368</v>
      </c>
      <c r="M2882" t="s">
        <v>29</v>
      </c>
      <c r="N2882">
        <v>11</v>
      </c>
    </row>
    <row r="2883" spans="1:14" hidden="1" x14ac:dyDescent="0.25">
      <c r="A2883">
        <v>742</v>
      </c>
      <c r="B2883" t="s">
        <v>3410</v>
      </c>
      <c r="C2883" t="s">
        <v>3411</v>
      </c>
      <c r="D2883" t="s">
        <v>3412</v>
      </c>
      <c r="E2883" t="s">
        <v>3413</v>
      </c>
      <c r="F2883" t="s">
        <v>3414</v>
      </c>
      <c r="G2883" t="s">
        <v>3415</v>
      </c>
      <c r="H2883">
        <v>17174528</v>
      </c>
      <c r="I2883" t="s">
        <v>20</v>
      </c>
      <c r="J2883" t="s">
        <v>21</v>
      </c>
      <c r="K2883" t="s">
        <v>22</v>
      </c>
      <c r="L2883" t="s">
        <v>3412</v>
      </c>
      <c r="M2883" t="s">
        <v>23</v>
      </c>
      <c r="N2883">
        <v>11</v>
      </c>
    </row>
    <row r="2884" spans="1:14" hidden="1" x14ac:dyDescent="0.25">
      <c r="A2884">
        <v>743</v>
      </c>
      <c r="B2884" t="s">
        <v>3416</v>
      </c>
      <c r="C2884" t="s">
        <v>3417</v>
      </c>
      <c r="D2884" t="s">
        <v>3412</v>
      </c>
      <c r="E2884" t="s">
        <v>3418</v>
      </c>
      <c r="F2884" t="s">
        <v>3419</v>
      </c>
      <c r="G2884" t="s">
        <v>3420</v>
      </c>
      <c r="H2884">
        <v>16343040</v>
      </c>
      <c r="I2884" t="s">
        <v>20</v>
      </c>
      <c r="J2884" t="s">
        <v>21</v>
      </c>
      <c r="K2884" t="s">
        <v>22</v>
      </c>
      <c r="L2884" t="s">
        <v>3412</v>
      </c>
      <c r="M2884" t="s">
        <v>29</v>
      </c>
      <c r="N2884">
        <v>11</v>
      </c>
    </row>
    <row r="2885" spans="1:14" hidden="1" x14ac:dyDescent="0.25">
      <c r="A2885">
        <v>744</v>
      </c>
      <c r="B2885" t="s">
        <v>3421</v>
      </c>
      <c r="C2885" t="s">
        <v>3422</v>
      </c>
      <c r="D2885" t="s">
        <v>3412</v>
      </c>
      <c r="E2885" t="s">
        <v>3423</v>
      </c>
      <c r="F2885" t="s">
        <v>3424</v>
      </c>
      <c r="G2885" t="s">
        <v>3425</v>
      </c>
      <c r="H2885">
        <v>16531456</v>
      </c>
      <c r="I2885" t="s">
        <v>20</v>
      </c>
      <c r="J2885" t="s">
        <v>21</v>
      </c>
      <c r="K2885" t="s">
        <v>22</v>
      </c>
      <c r="L2885" t="s">
        <v>3412</v>
      </c>
      <c r="M2885" t="s">
        <v>29</v>
      </c>
      <c r="N2885">
        <v>11</v>
      </c>
    </row>
    <row r="2886" spans="1:14" x14ac:dyDescent="0.25">
      <c r="A2886">
        <v>745</v>
      </c>
      <c r="B2886" t="s">
        <v>3426</v>
      </c>
      <c r="C2886" t="s">
        <v>3427</v>
      </c>
      <c r="D2886" t="s">
        <v>3412</v>
      </c>
      <c r="E2886" t="s">
        <v>3428</v>
      </c>
      <c r="F2886" t="s">
        <v>3428</v>
      </c>
      <c r="G2886" t="s">
        <v>3429</v>
      </c>
      <c r="H2886">
        <v>5111808</v>
      </c>
      <c r="I2886" t="s">
        <v>20</v>
      </c>
      <c r="J2886" t="s">
        <v>21</v>
      </c>
      <c r="K2886" t="s">
        <v>22</v>
      </c>
      <c r="L2886" t="s">
        <v>3412</v>
      </c>
      <c r="M2886" t="s">
        <v>136</v>
      </c>
      <c r="N2886">
        <v>11</v>
      </c>
    </row>
    <row r="2887" spans="1:14" x14ac:dyDescent="0.25">
      <c r="A2887">
        <v>746</v>
      </c>
      <c r="B2887" t="s">
        <v>3430</v>
      </c>
      <c r="C2887" t="s">
        <v>3431</v>
      </c>
      <c r="D2887" t="s">
        <v>3412</v>
      </c>
      <c r="E2887" t="s">
        <v>3432</v>
      </c>
      <c r="F2887" t="s">
        <v>3433</v>
      </c>
      <c r="G2887" t="s">
        <v>3434</v>
      </c>
      <c r="H2887">
        <v>18006016</v>
      </c>
      <c r="I2887" t="s">
        <v>20</v>
      </c>
      <c r="J2887" t="s">
        <v>21</v>
      </c>
      <c r="K2887" t="s">
        <v>22</v>
      </c>
      <c r="L2887" t="s">
        <v>3412</v>
      </c>
      <c r="M2887" t="s">
        <v>136</v>
      </c>
      <c r="N2887">
        <v>11</v>
      </c>
    </row>
    <row r="2888" spans="1:14" x14ac:dyDescent="0.25">
      <c r="A2888">
        <v>747</v>
      </c>
      <c r="B2888" t="s">
        <v>3435</v>
      </c>
      <c r="C2888" t="s">
        <v>3436</v>
      </c>
      <c r="D2888" t="s">
        <v>3412</v>
      </c>
      <c r="E2888" t="s">
        <v>3437</v>
      </c>
      <c r="F2888" t="s">
        <v>3438</v>
      </c>
      <c r="G2888" t="s">
        <v>3439</v>
      </c>
      <c r="H2888">
        <v>16748544</v>
      </c>
      <c r="I2888" t="s">
        <v>20</v>
      </c>
      <c r="J2888" t="s">
        <v>21</v>
      </c>
      <c r="K2888" t="s">
        <v>22</v>
      </c>
      <c r="L2888" t="s">
        <v>3412</v>
      </c>
      <c r="M2888" t="s">
        <v>136</v>
      </c>
      <c r="N2888">
        <v>11</v>
      </c>
    </row>
    <row r="2889" spans="1:14" hidden="1" x14ac:dyDescent="0.25">
      <c r="A2889">
        <v>749</v>
      </c>
      <c r="B2889" t="s">
        <v>3444</v>
      </c>
      <c r="C2889" t="s">
        <v>3445</v>
      </c>
      <c r="D2889" t="s">
        <v>3412</v>
      </c>
      <c r="E2889" t="s">
        <v>3446</v>
      </c>
      <c r="F2889" t="s">
        <v>3447</v>
      </c>
      <c r="G2889" t="s">
        <v>3448</v>
      </c>
      <c r="H2889">
        <v>18157568</v>
      </c>
      <c r="I2889" t="s">
        <v>20</v>
      </c>
      <c r="J2889" t="s">
        <v>21</v>
      </c>
      <c r="K2889" t="s">
        <v>22</v>
      </c>
      <c r="L2889" t="s">
        <v>3412</v>
      </c>
      <c r="M2889" t="s">
        <v>141</v>
      </c>
      <c r="N2889">
        <v>11</v>
      </c>
    </row>
    <row r="2890" spans="1:14" hidden="1" x14ac:dyDescent="0.25">
      <c r="A2890">
        <v>750</v>
      </c>
      <c r="B2890" t="s">
        <v>3449</v>
      </c>
      <c r="C2890" t="s">
        <v>3450</v>
      </c>
      <c r="D2890" t="s">
        <v>3412</v>
      </c>
      <c r="E2890" t="s">
        <v>3451</v>
      </c>
      <c r="F2890" t="s">
        <v>3452</v>
      </c>
      <c r="G2890" t="s">
        <v>3453</v>
      </c>
      <c r="H2890">
        <v>16760832</v>
      </c>
      <c r="I2890" t="s">
        <v>20</v>
      </c>
      <c r="J2890" t="s">
        <v>21</v>
      </c>
      <c r="K2890" t="s">
        <v>22</v>
      </c>
      <c r="L2890" t="s">
        <v>3412</v>
      </c>
      <c r="M2890" t="s">
        <v>141</v>
      </c>
      <c r="N2890">
        <v>11</v>
      </c>
    </row>
    <row r="2891" spans="1:14" hidden="1" x14ac:dyDescent="0.25">
      <c r="A2891">
        <v>751</v>
      </c>
      <c r="B2891" t="s">
        <v>3454</v>
      </c>
      <c r="C2891" t="s">
        <v>3455</v>
      </c>
      <c r="D2891" t="s">
        <v>3412</v>
      </c>
      <c r="E2891" t="s">
        <v>3456</v>
      </c>
      <c r="F2891" t="s">
        <v>3457</v>
      </c>
      <c r="G2891" t="s">
        <v>3458</v>
      </c>
      <c r="H2891">
        <v>17883136</v>
      </c>
      <c r="I2891" t="s">
        <v>20</v>
      </c>
      <c r="J2891" t="s">
        <v>21</v>
      </c>
      <c r="K2891" t="s">
        <v>22</v>
      </c>
      <c r="L2891" t="s">
        <v>3412</v>
      </c>
      <c r="M2891" t="s">
        <v>73</v>
      </c>
      <c r="N2891">
        <v>11</v>
      </c>
    </row>
    <row r="2892" spans="1:14" hidden="1" x14ac:dyDescent="0.25">
      <c r="A2892">
        <v>752</v>
      </c>
      <c r="B2892" t="s">
        <v>3459</v>
      </c>
      <c r="C2892" t="s">
        <v>3460</v>
      </c>
      <c r="D2892" t="s">
        <v>3461</v>
      </c>
      <c r="E2892" t="s">
        <v>3462</v>
      </c>
      <c r="F2892" t="s">
        <v>3463</v>
      </c>
      <c r="G2892" t="s">
        <v>3464</v>
      </c>
      <c r="H2892">
        <v>11177984</v>
      </c>
      <c r="I2892" t="s">
        <v>20</v>
      </c>
      <c r="J2892" t="s">
        <v>21</v>
      </c>
      <c r="K2892" t="s">
        <v>22</v>
      </c>
      <c r="L2892" t="s">
        <v>3461</v>
      </c>
      <c r="M2892" t="s">
        <v>23</v>
      </c>
      <c r="N2892">
        <v>11</v>
      </c>
    </row>
    <row r="2893" spans="1:14" x14ac:dyDescent="0.25">
      <c r="A2893">
        <v>757</v>
      </c>
      <c r="B2893" t="s">
        <v>3484</v>
      </c>
      <c r="C2893" t="s">
        <v>3485</v>
      </c>
      <c r="D2893" t="s">
        <v>3461</v>
      </c>
      <c r="E2893" t="s">
        <v>3486</v>
      </c>
      <c r="F2893" t="s">
        <v>3487</v>
      </c>
      <c r="G2893" t="s">
        <v>3488</v>
      </c>
      <c r="H2893">
        <v>11395072</v>
      </c>
      <c r="I2893" t="s">
        <v>20</v>
      </c>
      <c r="J2893" t="s">
        <v>21</v>
      </c>
      <c r="K2893" t="s">
        <v>22</v>
      </c>
      <c r="L2893" t="s">
        <v>3461</v>
      </c>
      <c r="M2893" t="s">
        <v>136</v>
      </c>
      <c r="N2893">
        <v>11</v>
      </c>
    </row>
    <row r="2894" spans="1:14" x14ac:dyDescent="0.25">
      <c r="A2894">
        <v>756</v>
      </c>
      <c r="B2894" t="s">
        <v>3480</v>
      </c>
      <c r="C2894" t="s">
        <v>3481</v>
      </c>
      <c r="D2894" t="s">
        <v>3461</v>
      </c>
      <c r="E2894" t="s">
        <v>3482</v>
      </c>
      <c r="F2894" t="s">
        <v>3482</v>
      </c>
      <c r="G2894" t="s">
        <v>3483</v>
      </c>
      <c r="H2894">
        <v>7344128</v>
      </c>
      <c r="I2894" t="s">
        <v>20</v>
      </c>
      <c r="J2894" t="s">
        <v>21</v>
      </c>
      <c r="K2894" t="s">
        <v>22</v>
      </c>
      <c r="L2894" t="s">
        <v>3461</v>
      </c>
      <c r="M2894" t="s">
        <v>136</v>
      </c>
      <c r="N2894">
        <v>11</v>
      </c>
    </row>
    <row r="2895" spans="1:14" hidden="1" x14ac:dyDescent="0.25">
      <c r="A2895">
        <v>758</v>
      </c>
      <c r="B2895" t="s">
        <v>3489</v>
      </c>
      <c r="C2895" t="s">
        <v>3490</v>
      </c>
      <c r="D2895" t="s">
        <v>3461</v>
      </c>
      <c r="E2895" t="s">
        <v>3491</v>
      </c>
      <c r="F2895" t="s">
        <v>3492</v>
      </c>
      <c r="G2895" t="s">
        <v>3493</v>
      </c>
      <c r="H2895">
        <v>11382784</v>
      </c>
      <c r="I2895" t="s">
        <v>20</v>
      </c>
      <c r="J2895" t="s">
        <v>21</v>
      </c>
      <c r="K2895" t="s">
        <v>22</v>
      </c>
      <c r="L2895" t="s">
        <v>3461</v>
      </c>
      <c r="M2895" t="s">
        <v>141</v>
      </c>
      <c r="N2895">
        <v>11</v>
      </c>
    </row>
    <row r="2896" spans="1:14" hidden="1" x14ac:dyDescent="0.25">
      <c r="A2896">
        <v>759</v>
      </c>
      <c r="B2896" t="s">
        <v>3494</v>
      </c>
      <c r="C2896" t="s">
        <v>3495</v>
      </c>
      <c r="D2896" t="s">
        <v>3461</v>
      </c>
      <c r="E2896" t="s">
        <v>3496</v>
      </c>
      <c r="F2896" t="s">
        <v>3497</v>
      </c>
      <c r="G2896" t="s">
        <v>3498</v>
      </c>
      <c r="H2896">
        <v>11440128</v>
      </c>
      <c r="I2896" t="s">
        <v>20</v>
      </c>
      <c r="J2896" t="s">
        <v>21</v>
      </c>
      <c r="K2896" t="s">
        <v>22</v>
      </c>
      <c r="L2896" t="s">
        <v>3461</v>
      </c>
      <c r="M2896" t="s">
        <v>73</v>
      </c>
      <c r="N2896">
        <v>11</v>
      </c>
    </row>
    <row r="2897" spans="1:14" hidden="1" x14ac:dyDescent="0.25">
      <c r="A2897">
        <v>755</v>
      </c>
      <c r="B2897" t="s">
        <v>3475</v>
      </c>
      <c r="C2897" t="s">
        <v>3476</v>
      </c>
      <c r="D2897" t="s">
        <v>3461</v>
      </c>
      <c r="E2897" t="s">
        <v>3477</v>
      </c>
      <c r="F2897" t="s">
        <v>3478</v>
      </c>
      <c r="G2897" t="s">
        <v>3479</v>
      </c>
      <c r="H2897">
        <v>7352320</v>
      </c>
      <c r="I2897" t="s">
        <v>20</v>
      </c>
      <c r="J2897" t="s">
        <v>21</v>
      </c>
      <c r="K2897" t="s">
        <v>22</v>
      </c>
      <c r="L2897" t="s">
        <v>3461</v>
      </c>
      <c r="M2897" t="s">
        <v>29</v>
      </c>
      <c r="N2897">
        <v>11</v>
      </c>
    </row>
    <row r="2898" spans="1:14" hidden="1" x14ac:dyDescent="0.25">
      <c r="A2898">
        <v>753</v>
      </c>
      <c r="B2898" t="s">
        <v>3465</v>
      </c>
      <c r="C2898" t="s">
        <v>3466</v>
      </c>
      <c r="D2898" t="s">
        <v>3461</v>
      </c>
      <c r="E2898" t="s">
        <v>3467</v>
      </c>
      <c r="F2898" t="s">
        <v>3468</v>
      </c>
      <c r="G2898" t="s">
        <v>3469</v>
      </c>
      <c r="H2898">
        <v>10465280</v>
      </c>
      <c r="I2898" t="s">
        <v>20</v>
      </c>
      <c r="J2898" t="s">
        <v>21</v>
      </c>
      <c r="K2898" t="s">
        <v>22</v>
      </c>
      <c r="L2898" t="s">
        <v>3461</v>
      </c>
      <c r="M2898" t="s">
        <v>29</v>
      </c>
      <c r="N2898">
        <v>11</v>
      </c>
    </row>
    <row r="2899" spans="1:14" hidden="1" x14ac:dyDescent="0.25">
      <c r="A2899">
        <v>754</v>
      </c>
      <c r="B2899" t="s">
        <v>3470</v>
      </c>
      <c r="C2899" t="s">
        <v>3471</v>
      </c>
      <c r="D2899" t="s">
        <v>3461</v>
      </c>
      <c r="E2899" t="s">
        <v>3472</v>
      </c>
      <c r="F2899" t="s">
        <v>3473</v>
      </c>
      <c r="G2899" t="s">
        <v>3474</v>
      </c>
      <c r="H2899">
        <v>7352320</v>
      </c>
      <c r="I2899" t="s">
        <v>20</v>
      </c>
      <c r="J2899" t="s">
        <v>21</v>
      </c>
      <c r="K2899" t="s">
        <v>22</v>
      </c>
      <c r="L2899" t="s">
        <v>3461</v>
      </c>
      <c r="M2899" t="s">
        <v>29</v>
      </c>
      <c r="N2899">
        <v>11</v>
      </c>
    </row>
    <row r="2900" spans="1:14" hidden="1" x14ac:dyDescent="0.25">
      <c r="A2900">
        <v>765</v>
      </c>
      <c r="B2900" t="s">
        <v>3525</v>
      </c>
      <c r="C2900" t="s">
        <v>3526</v>
      </c>
      <c r="D2900" t="s">
        <v>3501</v>
      </c>
      <c r="E2900" t="s">
        <v>3527</v>
      </c>
      <c r="F2900" t="s">
        <v>3528</v>
      </c>
      <c r="G2900" t="s">
        <v>3529</v>
      </c>
      <c r="H2900">
        <v>11776000</v>
      </c>
      <c r="I2900" t="s">
        <v>20</v>
      </c>
      <c r="J2900" t="s">
        <v>21</v>
      </c>
      <c r="K2900" t="s">
        <v>22</v>
      </c>
      <c r="L2900" t="s">
        <v>3501</v>
      </c>
      <c r="M2900" t="s">
        <v>73</v>
      </c>
      <c r="N2900">
        <v>11</v>
      </c>
    </row>
    <row r="2901" spans="1:14" hidden="1" x14ac:dyDescent="0.25">
      <c r="A2901">
        <v>760</v>
      </c>
      <c r="B2901" t="s">
        <v>3499</v>
      </c>
      <c r="C2901" t="s">
        <v>3500</v>
      </c>
      <c r="D2901" t="s">
        <v>3501</v>
      </c>
      <c r="E2901" t="s">
        <v>3502</v>
      </c>
      <c r="F2901" t="s">
        <v>3503</v>
      </c>
      <c r="G2901" t="s">
        <v>3504</v>
      </c>
      <c r="H2901">
        <v>11542528</v>
      </c>
      <c r="I2901" t="s">
        <v>20</v>
      </c>
      <c r="J2901" t="s">
        <v>21</v>
      </c>
      <c r="K2901" t="s">
        <v>22</v>
      </c>
      <c r="L2901" t="s">
        <v>3501</v>
      </c>
      <c r="M2901" t="s">
        <v>23</v>
      </c>
      <c r="N2901">
        <v>11</v>
      </c>
    </row>
    <row r="2902" spans="1:14" hidden="1" x14ac:dyDescent="0.25">
      <c r="A2902">
        <v>761</v>
      </c>
      <c r="B2902" t="s">
        <v>3505</v>
      </c>
      <c r="C2902" t="s">
        <v>3506</v>
      </c>
      <c r="D2902" t="s">
        <v>3501</v>
      </c>
      <c r="E2902" t="s">
        <v>3507</v>
      </c>
      <c r="F2902" t="s">
        <v>3508</v>
      </c>
      <c r="G2902" t="s">
        <v>3509</v>
      </c>
      <c r="H2902">
        <v>11657216</v>
      </c>
      <c r="I2902" t="s">
        <v>20</v>
      </c>
      <c r="J2902" t="s">
        <v>21</v>
      </c>
      <c r="K2902" t="s">
        <v>22</v>
      </c>
      <c r="L2902" t="s">
        <v>3501</v>
      </c>
      <c r="M2902" t="s">
        <v>29</v>
      </c>
      <c r="N2902">
        <v>11</v>
      </c>
    </row>
    <row r="2903" spans="1:14" hidden="1" x14ac:dyDescent="0.25">
      <c r="A2903">
        <v>762</v>
      </c>
      <c r="B2903" t="s">
        <v>3510</v>
      </c>
      <c r="C2903" t="s">
        <v>3511</v>
      </c>
      <c r="D2903" t="s">
        <v>3501</v>
      </c>
      <c r="E2903" t="s">
        <v>3512</v>
      </c>
      <c r="F2903" t="s">
        <v>3513</v>
      </c>
      <c r="G2903" t="s">
        <v>3514</v>
      </c>
      <c r="H2903">
        <v>11878400</v>
      </c>
      <c r="I2903" t="s">
        <v>20</v>
      </c>
      <c r="J2903" t="s">
        <v>21</v>
      </c>
      <c r="K2903" t="s">
        <v>22</v>
      </c>
      <c r="L2903" t="s">
        <v>3501</v>
      </c>
      <c r="M2903" t="s">
        <v>29</v>
      </c>
      <c r="N2903">
        <v>11</v>
      </c>
    </row>
    <row r="2904" spans="1:14" x14ac:dyDescent="0.25">
      <c r="A2904">
        <v>763</v>
      </c>
      <c r="B2904" t="s">
        <v>3515</v>
      </c>
      <c r="C2904" t="s">
        <v>3516</v>
      </c>
      <c r="D2904" t="s">
        <v>3501</v>
      </c>
      <c r="E2904" t="s">
        <v>3517</v>
      </c>
      <c r="F2904" t="s">
        <v>3518</v>
      </c>
      <c r="G2904" t="s">
        <v>3519</v>
      </c>
      <c r="H2904">
        <v>12775424</v>
      </c>
      <c r="I2904" t="s">
        <v>20</v>
      </c>
      <c r="J2904" t="s">
        <v>21</v>
      </c>
      <c r="K2904" t="s">
        <v>22</v>
      </c>
      <c r="L2904" t="s">
        <v>3501</v>
      </c>
      <c r="M2904" t="s">
        <v>40</v>
      </c>
      <c r="N2904">
        <v>11</v>
      </c>
    </row>
    <row r="2905" spans="1:14" hidden="1" x14ac:dyDescent="0.25">
      <c r="A2905">
        <v>764</v>
      </c>
      <c r="B2905" t="s">
        <v>3520</v>
      </c>
      <c r="C2905" t="s">
        <v>3521</v>
      </c>
      <c r="D2905" t="s">
        <v>3501</v>
      </c>
      <c r="E2905" t="s">
        <v>3522</v>
      </c>
      <c r="F2905" t="s">
        <v>3523</v>
      </c>
      <c r="G2905" t="s">
        <v>3524</v>
      </c>
      <c r="H2905">
        <v>13004800</v>
      </c>
      <c r="I2905" t="s">
        <v>20</v>
      </c>
      <c r="J2905" t="s">
        <v>21</v>
      </c>
      <c r="K2905" t="s">
        <v>22</v>
      </c>
      <c r="L2905" t="s">
        <v>3501</v>
      </c>
      <c r="M2905" t="s">
        <v>56</v>
      </c>
      <c r="N2905">
        <v>11</v>
      </c>
    </row>
    <row r="2906" spans="1:14" hidden="1" x14ac:dyDescent="0.25">
      <c r="A2906">
        <v>766</v>
      </c>
      <c r="B2906" t="s">
        <v>3530</v>
      </c>
      <c r="C2906" t="s">
        <v>3531</v>
      </c>
      <c r="D2906" t="s">
        <v>3501</v>
      </c>
      <c r="E2906" t="s">
        <v>3532</v>
      </c>
      <c r="F2906" t="s">
        <v>3533</v>
      </c>
      <c r="G2906" t="s">
        <v>3534</v>
      </c>
      <c r="H2906">
        <v>12177408</v>
      </c>
      <c r="I2906" t="s">
        <v>20</v>
      </c>
      <c r="J2906" t="s">
        <v>21</v>
      </c>
      <c r="K2906" t="s">
        <v>22</v>
      </c>
      <c r="L2906" t="s">
        <v>3501</v>
      </c>
      <c r="M2906" t="s">
        <v>73</v>
      </c>
      <c r="N2906">
        <v>11</v>
      </c>
    </row>
    <row r="2907" spans="1:14" hidden="1" x14ac:dyDescent="0.25">
      <c r="A2907">
        <v>767</v>
      </c>
      <c r="B2907" t="s">
        <v>3535</v>
      </c>
      <c r="C2907" t="s">
        <v>3536</v>
      </c>
      <c r="D2907" t="s">
        <v>3537</v>
      </c>
      <c r="E2907" t="s">
        <v>3538</v>
      </c>
      <c r="F2907" t="s">
        <v>3539</v>
      </c>
      <c r="G2907" t="s">
        <v>3540</v>
      </c>
      <c r="H2907">
        <v>12857344</v>
      </c>
      <c r="I2907" t="s">
        <v>20</v>
      </c>
      <c r="J2907" t="s">
        <v>21</v>
      </c>
      <c r="K2907" t="s">
        <v>22</v>
      </c>
      <c r="L2907" t="s">
        <v>3537</v>
      </c>
      <c r="M2907" t="s">
        <v>23</v>
      </c>
      <c r="N2907">
        <v>11</v>
      </c>
    </row>
    <row r="2908" spans="1:14" hidden="1" x14ac:dyDescent="0.25">
      <c r="A2908">
        <v>768</v>
      </c>
      <c r="B2908" t="s">
        <v>3541</v>
      </c>
      <c r="C2908" t="s">
        <v>3542</v>
      </c>
      <c r="D2908" t="s">
        <v>3537</v>
      </c>
      <c r="E2908" t="s">
        <v>3543</v>
      </c>
      <c r="F2908" t="s">
        <v>3544</v>
      </c>
      <c r="G2908" t="s">
        <v>3545</v>
      </c>
      <c r="H2908">
        <v>13307904</v>
      </c>
      <c r="I2908" t="s">
        <v>20</v>
      </c>
      <c r="J2908" t="s">
        <v>21</v>
      </c>
      <c r="K2908" t="s">
        <v>22</v>
      </c>
      <c r="L2908" t="s">
        <v>3537</v>
      </c>
      <c r="M2908" t="s">
        <v>29</v>
      </c>
      <c r="N2908">
        <v>11</v>
      </c>
    </row>
    <row r="2909" spans="1:14" x14ac:dyDescent="0.25">
      <c r="A2909">
        <v>769</v>
      </c>
      <c r="B2909" t="s">
        <v>3546</v>
      </c>
      <c r="C2909" t="s">
        <v>3547</v>
      </c>
      <c r="D2909" t="s">
        <v>3537</v>
      </c>
      <c r="E2909" t="s">
        <v>3548</v>
      </c>
      <c r="F2909" t="s">
        <v>3549</v>
      </c>
      <c r="G2909" t="s">
        <v>3550</v>
      </c>
      <c r="H2909">
        <v>13709312</v>
      </c>
      <c r="I2909" t="s">
        <v>20</v>
      </c>
      <c r="J2909" t="s">
        <v>21</v>
      </c>
      <c r="K2909" t="s">
        <v>22</v>
      </c>
      <c r="L2909" t="s">
        <v>3537</v>
      </c>
      <c r="M2909" t="s">
        <v>40</v>
      </c>
      <c r="N2909">
        <v>11</v>
      </c>
    </row>
    <row r="2910" spans="1:14" hidden="1" x14ac:dyDescent="0.25">
      <c r="A2910">
        <v>770</v>
      </c>
      <c r="B2910" t="s">
        <v>3551</v>
      </c>
      <c r="C2910" t="s">
        <v>3552</v>
      </c>
      <c r="D2910" t="s">
        <v>3537</v>
      </c>
      <c r="E2910" t="s">
        <v>3553</v>
      </c>
      <c r="F2910" t="s">
        <v>3554</v>
      </c>
      <c r="G2910" t="s">
        <v>3555</v>
      </c>
      <c r="H2910">
        <v>13840384</v>
      </c>
      <c r="I2910" t="s">
        <v>20</v>
      </c>
      <c r="J2910" t="s">
        <v>21</v>
      </c>
      <c r="K2910" t="s">
        <v>22</v>
      </c>
      <c r="L2910" t="s">
        <v>3537</v>
      </c>
      <c r="M2910" t="s">
        <v>56</v>
      </c>
      <c r="N2910">
        <v>11</v>
      </c>
    </row>
    <row r="2911" spans="1:14" hidden="1" x14ac:dyDescent="0.25">
      <c r="A2911">
        <v>771</v>
      </c>
      <c r="B2911" t="s">
        <v>3556</v>
      </c>
      <c r="C2911" t="s">
        <v>3557</v>
      </c>
      <c r="D2911" t="s">
        <v>3537</v>
      </c>
      <c r="E2911" t="s">
        <v>3558</v>
      </c>
      <c r="F2911" t="s">
        <v>3559</v>
      </c>
      <c r="G2911" t="s">
        <v>3560</v>
      </c>
      <c r="H2911">
        <v>12840960</v>
      </c>
      <c r="I2911" t="s">
        <v>20</v>
      </c>
      <c r="J2911" t="s">
        <v>21</v>
      </c>
      <c r="K2911" t="s">
        <v>22</v>
      </c>
      <c r="L2911" t="s">
        <v>3537</v>
      </c>
      <c r="M2911" t="s">
        <v>73</v>
      </c>
      <c r="N2911">
        <v>11</v>
      </c>
    </row>
    <row r="2912" spans="1:14" hidden="1" x14ac:dyDescent="0.25">
      <c r="A2912">
        <v>772</v>
      </c>
      <c r="B2912" t="s">
        <v>3561</v>
      </c>
      <c r="C2912" t="s">
        <v>3562</v>
      </c>
      <c r="D2912" t="s">
        <v>3537</v>
      </c>
      <c r="E2912" t="s">
        <v>3563</v>
      </c>
      <c r="F2912" t="s">
        <v>3564</v>
      </c>
      <c r="G2912" t="s">
        <v>3565</v>
      </c>
      <c r="H2912">
        <v>13094912</v>
      </c>
      <c r="I2912" t="s">
        <v>20</v>
      </c>
      <c r="J2912" t="s">
        <v>21</v>
      </c>
      <c r="K2912" t="s">
        <v>22</v>
      </c>
      <c r="L2912" t="s">
        <v>3537</v>
      </c>
      <c r="M2912" t="s">
        <v>73</v>
      </c>
      <c r="N2912">
        <v>11</v>
      </c>
    </row>
    <row r="2913" spans="1:14" hidden="1" x14ac:dyDescent="0.25">
      <c r="A2913">
        <v>779</v>
      </c>
      <c r="B2913" t="s">
        <v>3595</v>
      </c>
      <c r="C2913" t="s">
        <v>3596</v>
      </c>
      <c r="D2913" t="s">
        <v>3568</v>
      </c>
      <c r="E2913" t="s">
        <v>3597</v>
      </c>
      <c r="F2913" t="s">
        <v>3598</v>
      </c>
      <c r="G2913" t="s">
        <v>3599</v>
      </c>
      <c r="H2913">
        <v>12423168</v>
      </c>
      <c r="I2913" t="s">
        <v>20</v>
      </c>
      <c r="J2913" t="s">
        <v>21</v>
      </c>
      <c r="K2913" t="s">
        <v>22</v>
      </c>
      <c r="L2913" t="s">
        <v>3568</v>
      </c>
      <c r="M2913" t="s">
        <v>73</v>
      </c>
      <c r="N2913">
        <v>11</v>
      </c>
    </row>
    <row r="2914" spans="1:14" hidden="1" x14ac:dyDescent="0.25">
      <c r="A2914">
        <v>773</v>
      </c>
      <c r="B2914" t="s">
        <v>3566</v>
      </c>
      <c r="C2914" t="s">
        <v>3567</v>
      </c>
      <c r="D2914" t="s">
        <v>3568</v>
      </c>
      <c r="E2914" t="s">
        <v>3569</v>
      </c>
      <c r="F2914" t="s">
        <v>3570</v>
      </c>
      <c r="G2914" t="s">
        <v>3571</v>
      </c>
      <c r="H2914">
        <v>13111296</v>
      </c>
      <c r="I2914" t="s">
        <v>20</v>
      </c>
      <c r="J2914" t="s">
        <v>21</v>
      </c>
      <c r="K2914" t="s">
        <v>22</v>
      </c>
      <c r="L2914" t="s">
        <v>3568</v>
      </c>
      <c r="M2914" t="s">
        <v>23</v>
      </c>
      <c r="N2914">
        <v>11</v>
      </c>
    </row>
    <row r="2915" spans="1:14" x14ac:dyDescent="0.25">
      <c r="A2915">
        <v>777</v>
      </c>
      <c r="B2915" t="s">
        <v>3586</v>
      </c>
      <c r="C2915" t="s">
        <v>3587</v>
      </c>
      <c r="D2915" t="s">
        <v>3568</v>
      </c>
      <c r="E2915" t="s">
        <v>3588</v>
      </c>
      <c r="F2915" t="s">
        <v>3589</v>
      </c>
      <c r="G2915" t="s">
        <v>3590</v>
      </c>
      <c r="H2915">
        <v>13426688</v>
      </c>
      <c r="I2915" t="s">
        <v>20</v>
      </c>
      <c r="J2915" t="s">
        <v>21</v>
      </c>
      <c r="K2915" t="s">
        <v>22</v>
      </c>
      <c r="L2915" t="s">
        <v>3568</v>
      </c>
      <c r="M2915" t="s">
        <v>40</v>
      </c>
      <c r="N2915">
        <v>11</v>
      </c>
    </row>
    <row r="2916" spans="1:14" hidden="1" x14ac:dyDescent="0.25">
      <c r="A2916">
        <v>778</v>
      </c>
      <c r="B2916" t="s">
        <v>3591</v>
      </c>
      <c r="C2916" t="s">
        <v>3592</v>
      </c>
      <c r="D2916" t="s">
        <v>3568</v>
      </c>
      <c r="E2916" t="s">
        <v>3593</v>
      </c>
      <c r="F2916" t="s">
        <v>3589</v>
      </c>
      <c r="G2916" t="s">
        <v>3594</v>
      </c>
      <c r="H2916">
        <v>13164544</v>
      </c>
      <c r="I2916" t="s">
        <v>20</v>
      </c>
      <c r="J2916" t="s">
        <v>21</v>
      </c>
      <c r="K2916" t="s">
        <v>22</v>
      </c>
      <c r="L2916" t="s">
        <v>3568</v>
      </c>
      <c r="M2916" t="s">
        <v>56</v>
      </c>
      <c r="N2916">
        <v>11</v>
      </c>
    </row>
    <row r="2917" spans="1:14" hidden="1" x14ac:dyDescent="0.25">
      <c r="A2917">
        <v>780</v>
      </c>
      <c r="B2917" t="s">
        <v>3600</v>
      </c>
      <c r="C2917" t="s">
        <v>3601</v>
      </c>
      <c r="D2917" t="s">
        <v>3568</v>
      </c>
      <c r="E2917" t="s">
        <v>3602</v>
      </c>
      <c r="F2917" t="s">
        <v>3603</v>
      </c>
      <c r="G2917" t="s">
        <v>3604</v>
      </c>
      <c r="H2917">
        <v>12881920</v>
      </c>
      <c r="I2917" t="s">
        <v>20</v>
      </c>
      <c r="J2917" t="s">
        <v>21</v>
      </c>
      <c r="K2917" t="s">
        <v>22</v>
      </c>
      <c r="L2917" t="s">
        <v>3568</v>
      </c>
      <c r="M2917" t="s">
        <v>73</v>
      </c>
      <c r="N2917">
        <v>11</v>
      </c>
    </row>
    <row r="2918" spans="1:14" hidden="1" x14ac:dyDescent="0.25">
      <c r="A2918">
        <v>774</v>
      </c>
      <c r="B2918" t="s">
        <v>3572</v>
      </c>
      <c r="C2918" t="s">
        <v>3573</v>
      </c>
      <c r="D2918" t="s">
        <v>3568</v>
      </c>
      <c r="E2918" t="s">
        <v>3574</v>
      </c>
      <c r="F2918" t="s">
        <v>3574</v>
      </c>
      <c r="G2918" t="s">
        <v>3575</v>
      </c>
      <c r="H2918">
        <v>7979008</v>
      </c>
      <c r="I2918" t="s">
        <v>20</v>
      </c>
      <c r="J2918" t="s">
        <v>21</v>
      </c>
      <c r="K2918" t="s">
        <v>22</v>
      </c>
      <c r="L2918" t="s">
        <v>3568</v>
      </c>
      <c r="M2918" t="s">
        <v>29</v>
      </c>
      <c r="N2918">
        <v>11</v>
      </c>
    </row>
    <row r="2919" spans="1:14" hidden="1" x14ac:dyDescent="0.25">
      <c r="A2919">
        <v>775</v>
      </c>
      <c r="B2919" t="s">
        <v>3576</v>
      </c>
      <c r="C2919" t="s">
        <v>3577</v>
      </c>
      <c r="D2919" t="s">
        <v>3568</v>
      </c>
      <c r="E2919" t="s">
        <v>3578</v>
      </c>
      <c r="F2919" t="s">
        <v>3579</v>
      </c>
      <c r="G2919" t="s">
        <v>3580</v>
      </c>
      <c r="H2919">
        <v>11898880</v>
      </c>
      <c r="I2919" t="s">
        <v>20</v>
      </c>
      <c r="J2919" t="s">
        <v>21</v>
      </c>
      <c r="K2919" t="s">
        <v>22</v>
      </c>
      <c r="L2919" t="s">
        <v>3568</v>
      </c>
      <c r="M2919" t="s">
        <v>29</v>
      </c>
      <c r="N2919">
        <v>11</v>
      </c>
    </row>
    <row r="2920" spans="1:14" hidden="1" x14ac:dyDescent="0.25">
      <c r="A2920">
        <v>776</v>
      </c>
      <c r="B2920" t="s">
        <v>3581</v>
      </c>
      <c r="C2920" t="s">
        <v>3582</v>
      </c>
      <c r="D2920" t="s">
        <v>3568</v>
      </c>
      <c r="E2920" t="s">
        <v>3583</v>
      </c>
      <c r="F2920" t="s">
        <v>3584</v>
      </c>
      <c r="G2920" t="s">
        <v>3585</v>
      </c>
      <c r="H2920">
        <v>11784192</v>
      </c>
      <c r="I2920" t="s">
        <v>20</v>
      </c>
      <c r="J2920" t="s">
        <v>21</v>
      </c>
      <c r="K2920" t="s">
        <v>22</v>
      </c>
      <c r="L2920" t="s">
        <v>3568</v>
      </c>
      <c r="M2920" t="s">
        <v>29</v>
      </c>
      <c r="N2920">
        <v>11</v>
      </c>
    </row>
    <row r="2921" spans="1:14" hidden="1" x14ac:dyDescent="0.25">
      <c r="A2921">
        <v>781</v>
      </c>
      <c r="B2921" t="s">
        <v>3605</v>
      </c>
      <c r="C2921" t="s">
        <v>3606</v>
      </c>
      <c r="D2921" t="s">
        <v>3607</v>
      </c>
      <c r="E2921" t="s">
        <v>3608</v>
      </c>
      <c r="F2921" t="s">
        <v>3609</v>
      </c>
      <c r="G2921" t="s">
        <v>3610</v>
      </c>
      <c r="H2921">
        <v>15556608</v>
      </c>
      <c r="I2921" t="s">
        <v>20</v>
      </c>
      <c r="J2921" t="s">
        <v>21</v>
      </c>
      <c r="K2921" t="s">
        <v>22</v>
      </c>
      <c r="L2921" t="s">
        <v>3607</v>
      </c>
      <c r="M2921" t="s">
        <v>3606</v>
      </c>
      <c r="N2921">
        <v>10</v>
      </c>
    </row>
    <row r="2922" spans="1:14" hidden="1" x14ac:dyDescent="0.25">
      <c r="A2922">
        <v>782</v>
      </c>
      <c r="B2922" t="s">
        <v>3611</v>
      </c>
      <c r="C2922" t="s">
        <v>3612</v>
      </c>
      <c r="D2922" t="s">
        <v>3607</v>
      </c>
      <c r="E2922" t="s">
        <v>3613</v>
      </c>
      <c r="F2922" t="s">
        <v>3614</v>
      </c>
      <c r="G2922" t="s">
        <v>3615</v>
      </c>
      <c r="H2922">
        <v>28180480</v>
      </c>
      <c r="I2922" t="s">
        <v>20</v>
      </c>
      <c r="J2922" t="s">
        <v>21</v>
      </c>
      <c r="K2922" t="s">
        <v>22</v>
      </c>
      <c r="L2922" t="s">
        <v>3607</v>
      </c>
      <c r="M2922" t="s">
        <v>23</v>
      </c>
      <c r="N2922">
        <v>11</v>
      </c>
    </row>
    <row r="2923" spans="1:14" hidden="1" x14ac:dyDescent="0.25">
      <c r="A2923">
        <v>783</v>
      </c>
      <c r="B2923" t="s">
        <v>3616</v>
      </c>
      <c r="C2923" t="s">
        <v>3617</v>
      </c>
      <c r="D2923" t="s">
        <v>3607</v>
      </c>
      <c r="E2923" t="s">
        <v>3618</v>
      </c>
      <c r="F2923" t="s">
        <v>3619</v>
      </c>
      <c r="G2923" t="s">
        <v>3620</v>
      </c>
      <c r="H2923">
        <v>25305088</v>
      </c>
      <c r="I2923" t="s">
        <v>20</v>
      </c>
      <c r="J2923" t="s">
        <v>21</v>
      </c>
      <c r="K2923" t="s">
        <v>22</v>
      </c>
      <c r="L2923" t="s">
        <v>3607</v>
      </c>
      <c r="M2923" t="s">
        <v>29</v>
      </c>
      <c r="N2923">
        <v>11</v>
      </c>
    </row>
    <row r="2924" spans="1:14" hidden="1" x14ac:dyDescent="0.25">
      <c r="A2924">
        <v>784</v>
      </c>
      <c r="B2924" t="s">
        <v>3621</v>
      </c>
      <c r="C2924" t="s">
        <v>3622</v>
      </c>
      <c r="D2924" t="s">
        <v>3607</v>
      </c>
      <c r="E2924" t="s">
        <v>3623</v>
      </c>
      <c r="F2924" t="s">
        <v>3624</v>
      </c>
      <c r="G2924" t="s">
        <v>3625</v>
      </c>
      <c r="H2924">
        <v>24879104</v>
      </c>
      <c r="I2924" t="s">
        <v>20</v>
      </c>
      <c r="J2924" t="s">
        <v>21</v>
      </c>
      <c r="K2924" t="s">
        <v>22</v>
      </c>
      <c r="L2924" t="s">
        <v>3607</v>
      </c>
      <c r="M2924" t="s">
        <v>29</v>
      </c>
      <c r="N2924">
        <v>11</v>
      </c>
    </row>
    <row r="2925" spans="1:14" hidden="1" x14ac:dyDescent="0.25">
      <c r="A2925">
        <v>785</v>
      </c>
      <c r="B2925" t="s">
        <v>3626</v>
      </c>
      <c r="C2925" t="s">
        <v>3627</v>
      </c>
      <c r="D2925" t="s">
        <v>3607</v>
      </c>
      <c r="E2925" t="s">
        <v>3628</v>
      </c>
      <c r="F2925" t="s">
        <v>3629</v>
      </c>
      <c r="G2925" t="s">
        <v>3630</v>
      </c>
      <c r="H2925">
        <v>25104384</v>
      </c>
      <c r="I2925" t="s">
        <v>20</v>
      </c>
      <c r="J2925" t="s">
        <v>21</v>
      </c>
      <c r="K2925" t="s">
        <v>22</v>
      </c>
      <c r="L2925" t="s">
        <v>3607</v>
      </c>
      <c r="M2925" t="s">
        <v>29</v>
      </c>
      <c r="N2925">
        <v>11</v>
      </c>
    </row>
    <row r="2926" spans="1:14" x14ac:dyDescent="0.25">
      <c r="A2926">
        <v>786</v>
      </c>
      <c r="B2926" t="s">
        <v>3631</v>
      </c>
      <c r="C2926" t="s">
        <v>3632</v>
      </c>
      <c r="D2926" t="s">
        <v>3607</v>
      </c>
      <c r="E2926" t="s">
        <v>3633</v>
      </c>
      <c r="F2926" t="s">
        <v>3634</v>
      </c>
      <c r="G2926" t="s">
        <v>3635</v>
      </c>
      <c r="H2926">
        <v>28733440</v>
      </c>
      <c r="I2926" t="s">
        <v>20</v>
      </c>
      <c r="J2926" t="s">
        <v>21</v>
      </c>
      <c r="K2926" t="s">
        <v>22</v>
      </c>
      <c r="L2926" t="s">
        <v>3607</v>
      </c>
      <c r="M2926" t="s">
        <v>136</v>
      </c>
      <c r="N2926">
        <v>11</v>
      </c>
    </row>
    <row r="2927" spans="1:14" hidden="1" x14ac:dyDescent="0.25">
      <c r="A2927">
        <v>787</v>
      </c>
      <c r="B2927" t="s">
        <v>3636</v>
      </c>
      <c r="C2927" t="s">
        <v>3637</v>
      </c>
      <c r="D2927" t="s">
        <v>3607</v>
      </c>
      <c r="E2927" t="s">
        <v>3638</v>
      </c>
      <c r="F2927" t="s">
        <v>3639</v>
      </c>
      <c r="G2927" t="s">
        <v>3640</v>
      </c>
      <c r="H2927">
        <v>28618752</v>
      </c>
      <c r="I2927" t="s">
        <v>20</v>
      </c>
      <c r="J2927" t="s">
        <v>21</v>
      </c>
      <c r="K2927" t="s">
        <v>22</v>
      </c>
      <c r="L2927" t="s">
        <v>3607</v>
      </c>
      <c r="M2927" t="s">
        <v>141</v>
      </c>
      <c r="N2927">
        <v>11</v>
      </c>
    </row>
    <row r="2928" spans="1:14" hidden="1" x14ac:dyDescent="0.25">
      <c r="A2928">
        <v>788</v>
      </c>
      <c r="B2928" t="s">
        <v>3641</v>
      </c>
      <c r="C2928" t="s">
        <v>3642</v>
      </c>
      <c r="D2928" t="s">
        <v>3607</v>
      </c>
      <c r="E2928" t="s">
        <v>3643</v>
      </c>
      <c r="F2928" t="s">
        <v>3644</v>
      </c>
      <c r="G2928" t="s">
        <v>3645</v>
      </c>
      <c r="H2928">
        <v>24969216</v>
      </c>
      <c r="I2928" t="s">
        <v>20</v>
      </c>
      <c r="J2928" t="s">
        <v>21</v>
      </c>
      <c r="K2928" t="s">
        <v>22</v>
      </c>
      <c r="L2928" t="s">
        <v>3607</v>
      </c>
      <c r="M2928" t="s">
        <v>3646</v>
      </c>
      <c r="N2928">
        <v>11</v>
      </c>
    </row>
    <row r="2929" spans="1:14" hidden="1" x14ac:dyDescent="0.25">
      <c r="A2929">
        <v>789</v>
      </c>
      <c r="B2929" t="s">
        <v>3647</v>
      </c>
      <c r="C2929" t="s">
        <v>3648</v>
      </c>
      <c r="D2929" t="s">
        <v>3607</v>
      </c>
      <c r="E2929" t="s">
        <v>3649</v>
      </c>
      <c r="F2929" t="s">
        <v>3650</v>
      </c>
      <c r="G2929" t="s">
        <v>3651</v>
      </c>
      <c r="H2929">
        <v>27119616</v>
      </c>
      <c r="I2929" t="s">
        <v>20</v>
      </c>
      <c r="J2929" t="s">
        <v>21</v>
      </c>
      <c r="K2929" t="s">
        <v>22</v>
      </c>
      <c r="L2929" t="s">
        <v>3607</v>
      </c>
      <c r="M2929" t="s">
        <v>3646</v>
      </c>
      <c r="N2929">
        <v>11</v>
      </c>
    </row>
    <row r="2930" spans="1:14" hidden="1" x14ac:dyDescent="0.25">
      <c r="A2930">
        <v>790</v>
      </c>
      <c r="B2930" t="s">
        <v>3652</v>
      </c>
      <c r="C2930" t="s">
        <v>3653</v>
      </c>
      <c r="D2930" t="s">
        <v>3654</v>
      </c>
      <c r="E2930" t="s">
        <v>3655</v>
      </c>
      <c r="F2930" t="s">
        <v>3656</v>
      </c>
      <c r="G2930" t="s">
        <v>3657</v>
      </c>
      <c r="H2930">
        <v>5640192</v>
      </c>
      <c r="I2930" t="s">
        <v>20</v>
      </c>
      <c r="J2930" t="s">
        <v>21</v>
      </c>
      <c r="K2930" t="s">
        <v>22</v>
      </c>
      <c r="L2930" t="s">
        <v>3654</v>
      </c>
      <c r="M2930" t="s">
        <v>23</v>
      </c>
      <c r="N2930">
        <v>11</v>
      </c>
    </row>
    <row r="2931" spans="1:14" hidden="1" x14ac:dyDescent="0.25">
      <c r="A2931">
        <v>791</v>
      </c>
      <c r="B2931" t="s">
        <v>3658</v>
      </c>
      <c r="C2931" t="s">
        <v>3659</v>
      </c>
      <c r="D2931" t="s">
        <v>3654</v>
      </c>
      <c r="E2931" t="s">
        <v>3660</v>
      </c>
      <c r="F2931" t="s">
        <v>3661</v>
      </c>
      <c r="G2931" t="s">
        <v>3662</v>
      </c>
      <c r="H2931">
        <v>5640192</v>
      </c>
      <c r="I2931" t="s">
        <v>20</v>
      </c>
      <c r="J2931" t="s">
        <v>21</v>
      </c>
      <c r="K2931" t="s">
        <v>22</v>
      </c>
      <c r="L2931" t="s">
        <v>3654</v>
      </c>
      <c r="M2931" t="s">
        <v>29</v>
      </c>
      <c r="N2931">
        <v>11</v>
      </c>
    </row>
    <row r="2932" spans="1:14" x14ac:dyDescent="0.25">
      <c r="A2932">
        <v>792</v>
      </c>
      <c r="B2932" t="s">
        <v>3663</v>
      </c>
      <c r="C2932" t="s">
        <v>3664</v>
      </c>
      <c r="D2932" t="s">
        <v>3654</v>
      </c>
      <c r="E2932" t="s">
        <v>3665</v>
      </c>
      <c r="F2932" t="s">
        <v>3666</v>
      </c>
      <c r="G2932" t="s">
        <v>3667</v>
      </c>
      <c r="H2932">
        <v>7147520</v>
      </c>
      <c r="I2932" t="s">
        <v>20</v>
      </c>
      <c r="J2932" t="s">
        <v>21</v>
      </c>
      <c r="K2932" t="s">
        <v>22</v>
      </c>
      <c r="L2932" t="s">
        <v>3654</v>
      </c>
      <c r="M2932" t="s">
        <v>40</v>
      </c>
      <c r="N2932">
        <v>11</v>
      </c>
    </row>
    <row r="2933" spans="1:14" hidden="1" x14ac:dyDescent="0.25">
      <c r="A2933">
        <v>793</v>
      </c>
      <c r="B2933" t="s">
        <v>3668</v>
      </c>
      <c r="C2933" t="s">
        <v>3669</v>
      </c>
      <c r="D2933" t="s">
        <v>3654</v>
      </c>
      <c r="E2933" t="s">
        <v>3670</v>
      </c>
      <c r="F2933" t="s">
        <v>3671</v>
      </c>
      <c r="G2933" t="s">
        <v>452</v>
      </c>
      <c r="H2933">
        <v>7180288</v>
      </c>
      <c r="I2933" t="s">
        <v>20</v>
      </c>
      <c r="J2933" t="s">
        <v>21</v>
      </c>
      <c r="K2933" t="s">
        <v>22</v>
      </c>
      <c r="L2933" t="s">
        <v>3654</v>
      </c>
      <c r="M2933" t="s">
        <v>56</v>
      </c>
      <c r="N2933">
        <v>11</v>
      </c>
    </row>
    <row r="2934" spans="1:14" hidden="1" x14ac:dyDescent="0.25">
      <c r="A2934">
        <v>794</v>
      </c>
      <c r="B2934" t="s">
        <v>3672</v>
      </c>
      <c r="C2934" t="s">
        <v>3673</v>
      </c>
      <c r="D2934" t="s">
        <v>3674</v>
      </c>
      <c r="E2934" t="s">
        <v>3675</v>
      </c>
      <c r="F2934" t="s">
        <v>3676</v>
      </c>
      <c r="G2934" t="s">
        <v>3677</v>
      </c>
      <c r="H2934">
        <v>8499200</v>
      </c>
      <c r="I2934" t="s">
        <v>20</v>
      </c>
      <c r="J2934" t="s">
        <v>21</v>
      </c>
      <c r="K2934" t="s">
        <v>22</v>
      </c>
      <c r="L2934" t="s">
        <v>3674</v>
      </c>
      <c r="M2934" t="s">
        <v>23</v>
      </c>
      <c r="N2934">
        <v>11</v>
      </c>
    </row>
    <row r="2935" spans="1:14" hidden="1" x14ac:dyDescent="0.25">
      <c r="A2935">
        <v>795</v>
      </c>
      <c r="B2935" t="s">
        <v>3678</v>
      </c>
      <c r="C2935" t="s">
        <v>3679</v>
      </c>
      <c r="D2935" t="s">
        <v>3674</v>
      </c>
      <c r="E2935" t="s">
        <v>3680</v>
      </c>
      <c r="F2935" t="s">
        <v>3681</v>
      </c>
      <c r="G2935" t="s">
        <v>3682</v>
      </c>
      <c r="H2935">
        <v>8536064</v>
      </c>
      <c r="I2935" t="s">
        <v>20</v>
      </c>
      <c r="J2935" t="s">
        <v>21</v>
      </c>
      <c r="K2935" t="s">
        <v>22</v>
      </c>
      <c r="L2935" t="s">
        <v>3674</v>
      </c>
      <c r="M2935" t="s">
        <v>29</v>
      </c>
      <c r="N2935">
        <v>11</v>
      </c>
    </row>
    <row r="2936" spans="1:14" hidden="1" x14ac:dyDescent="0.25">
      <c r="A2936">
        <v>796</v>
      </c>
      <c r="B2936" t="s">
        <v>3683</v>
      </c>
      <c r="C2936" t="s">
        <v>3684</v>
      </c>
      <c r="D2936" t="s">
        <v>3674</v>
      </c>
      <c r="E2936" t="s">
        <v>3685</v>
      </c>
      <c r="F2936" t="s">
        <v>3686</v>
      </c>
      <c r="G2936" t="s">
        <v>3687</v>
      </c>
      <c r="H2936">
        <v>8482816</v>
      </c>
      <c r="I2936" t="s">
        <v>20</v>
      </c>
      <c r="J2936" t="s">
        <v>21</v>
      </c>
      <c r="K2936" t="s">
        <v>22</v>
      </c>
      <c r="L2936" t="s">
        <v>3674</v>
      </c>
      <c r="M2936" t="s">
        <v>29</v>
      </c>
      <c r="N2936">
        <v>11</v>
      </c>
    </row>
    <row r="2937" spans="1:14" x14ac:dyDescent="0.25">
      <c r="A2937">
        <v>797</v>
      </c>
      <c r="B2937" t="s">
        <v>3688</v>
      </c>
      <c r="C2937" t="s">
        <v>3689</v>
      </c>
      <c r="D2937" t="s">
        <v>3674</v>
      </c>
      <c r="E2937" t="s">
        <v>3690</v>
      </c>
      <c r="F2937" t="s">
        <v>3691</v>
      </c>
      <c r="G2937" t="s">
        <v>3692</v>
      </c>
      <c r="H2937">
        <v>9252864</v>
      </c>
      <c r="I2937" t="s">
        <v>20</v>
      </c>
      <c r="J2937" t="s">
        <v>21</v>
      </c>
      <c r="K2937" t="s">
        <v>22</v>
      </c>
      <c r="L2937" t="s">
        <v>3674</v>
      </c>
      <c r="M2937" t="s">
        <v>136</v>
      </c>
      <c r="N2937">
        <v>11</v>
      </c>
    </row>
    <row r="2938" spans="1:14" hidden="1" x14ac:dyDescent="0.25">
      <c r="A2938">
        <v>798</v>
      </c>
      <c r="B2938" t="s">
        <v>3693</v>
      </c>
      <c r="C2938" t="s">
        <v>3694</v>
      </c>
      <c r="D2938" t="s">
        <v>3674</v>
      </c>
      <c r="E2938" t="s">
        <v>3695</v>
      </c>
      <c r="F2938" t="s">
        <v>3696</v>
      </c>
      <c r="G2938" t="s">
        <v>3697</v>
      </c>
      <c r="H2938">
        <v>9113600</v>
      </c>
      <c r="I2938" t="s">
        <v>20</v>
      </c>
      <c r="J2938" t="s">
        <v>21</v>
      </c>
      <c r="K2938" t="s">
        <v>22</v>
      </c>
      <c r="L2938" t="s">
        <v>3674</v>
      </c>
      <c r="M2938" t="s">
        <v>141</v>
      </c>
      <c r="N2938">
        <v>11</v>
      </c>
    </row>
    <row r="2939" spans="1:14" hidden="1" x14ac:dyDescent="0.25">
      <c r="A2939">
        <v>799</v>
      </c>
      <c r="B2939" t="s">
        <v>3698</v>
      </c>
      <c r="C2939" t="s">
        <v>3699</v>
      </c>
      <c r="D2939" t="s">
        <v>3674</v>
      </c>
      <c r="E2939" t="s">
        <v>3700</v>
      </c>
      <c r="F2939" t="s">
        <v>3701</v>
      </c>
      <c r="G2939" t="s">
        <v>3702</v>
      </c>
      <c r="H2939">
        <v>8826880</v>
      </c>
      <c r="I2939" t="s">
        <v>20</v>
      </c>
      <c r="J2939" t="s">
        <v>21</v>
      </c>
      <c r="K2939" t="s">
        <v>22</v>
      </c>
      <c r="L2939" t="s">
        <v>3674</v>
      </c>
      <c r="M2939" t="s">
        <v>275</v>
      </c>
      <c r="N2939">
        <v>11</v>
      </c>
    </row>
    <row r="2940" spans="1:14" hidden="1" x14ac:dyDescent="0.25">
      <c r="A2940">
        <v>800</v>
      </c>
      <c r="B2940" t="s">
        <v>3703</v>
      </c>
      <c r="C2940" t="s">
        <v>3704</v>
      </c>
      <c r="D2940" t="s">
        <v>3705</v>
      </c>
      <c r="E2940" t="s">
        <v>3706</v>
      </c>
      <c r="F2940" t="s">
        <v>3707</v>
      </c>
      <c r="G2940" t="s">
        <v>3708</v>
      </c>
      <c r="H2940">
        <v>5218304</v>
      </c>
      <c r="I2940" t="s">
        <v>20</v>
      </c>
      <c r="J2940" t="s">
        <v>21</v>
      </c>
      <c r="K2940" t="s">
        <v>22</v>
      </c>
      <c r="L2940" t="s">
        <v>3705</v>
      </c>
      <c r="M2940" t="s">
        <v>23</v>
      </c>
      <c r="N2940">
        <v>11</v>
      </c>
    </row>
    <row r="2941" spans="1:14" hidden="1" x14ac:dyDescent="0.25">
      <c r="A2941">
        <v>802</v>
      </c>
      <c r="B2941" t="s">
        <v>3713</v>
      </c>
      <c r="C2941" t="s">
        <v>3714</v>
      </c>
      <c r="D2941" t="s">
        <v>3705</v>
      </c>
      <c r="E2941" t="s">
        <v>3715</v>
      </c>
      <c r="F2941" t="s">
        <v>3716</v>
      </c>
      <c r="G2941" t="s">
        <v>3717</v>
      </c>
      <c r="H2941">
        <v>5222400</v>
      </c>
      <c r="I2941" t="s">
        <v>20</v>
      </c>
      <c r="J2941" t="s">
        <v>21</v>
      </c>
      <c r="K2941" t="s">
        <v>22</v>
      </c>
      <c r="L2941" t="s">
        <v>3705</v>
      </c>
      <c r="M2941" t="s">
        <v>29</v>
      </c>
      <c r="N2941">
        <v>11</v>
      </c>
    </row>
    <row r="2942" spans="1:14" x14ac:dyDescent="0.25">
      <c r="A2942">
        <v>805</v>
      </c>
      <c r="B2942" t="s">
        <v>3726</v>
      </c>
      <c r="C2942" t="s">
        <v>3727</v>
      </c>
      <c r="D2942" t="s">
        <v>3705</v>
      </c>
      <c r="E2942" t="s">
        <v>3728</v>
      </c>
      <c r="F2942" t="s">
        <v>3729</v>
      </c>
      <c r="G2942" t="s">
        <v>3730</v>
      </c>
      <c r="H2942">
        <v>6549504</v>
      </c>
      <c r="I2942" t="s">
        <v>20</v>
      </c>
      <c r="J2942" t="s">
        <v>21</v>
      </c>
      <c r="K2942" t="s">
        <v>22</v>
      </c>
      <c r="L2942" t="s">
        <v>3705</v>
      </c>
      <c r="M2942" t="s">
        <v>40</v>
      </c>
      <c r="N2942">
        <v>11</v>
      </c>
    </row>
    <row r="2943" spans="1:14" hidden="1" x14ac:dyDescent="0.25">
      <c r="A2943">
        <v>806</v>
      </c>
      <c r="B2943" t="s">
        <v>3731</v>
      </c>
      <c r="C2943" t="s">
        <v>3732</v>
      </c>
      <c r="D2943" t="s">
        <v>3705</v>
      </c>
      <c r="E2943" t="s">
        <v>3733</v>
      </c>
      <c r="F2943" t="s">
        <v>3734</v>
      </c>
      <c r="G2943" t="s">
        <v>3735</v>
      </c>
      <c r="H2943">
        <v>6574080</v>
      </c>
      <c r="I2943" t="s">
        <v>20</v>
      </c>
      <c r="J2943" t="s">
        <v>21</v>
      </c>
      <c r="K2943" t="s">
        <v>22</v>
      </c>
      <c r="L2943" t="s">
        <v>3705</v>
      </c>
      <c r="M2943" t="s">
        <v>56</v>
      </c>
      <c r="N2943">
        <v>11</v>
      </c>
    </row>
    <row r="2944" spans="1:14" hidden="1" x14ac:dyDescent="0.25">
      <c r="A2944">
        <v>807</v>
      </c>
      <c r="B2944" t="s">
        <v>3736</v>
      </c>
      <c r="C2944" t="s">
        <v>3737</v>
      </c>
      <c r="D2944" t="s">
        <v>3705</v>
      </c>
      <c r="E2944" t="s">
        <v>3738</v>
      </c>
      <c r="F2944" t="s">
        <v>3739</v>
      </c>
      <c r="G2944" t="s">
        <v>3740</v>
      </c>
      <c r="H2944">
        <v>5206016</v>
      </c>
      <c r="I2944" t="s">
        <v>20</v>
      </c>
      <c r="J2944" t="s">
        <v>21</v>
      </c>
      <c r="K2944" t="s">
        <v>22</v>
      </c>
      <c r="L2944" t="s">
        <v>3705</v>
      </c>
      <c r="M2944" t="s">
        <v>73</v>
      </c>
      <c r="N2944">
        <v>11</v>
      </c>
    </row>
    <row r="2945" spans="1:14" hidden="1" x14ac:dyDescent="0.25">
      <c r="A2945">
        <v>803</v>
      </c>
      <c r="B2945" t="s">
        <v>3718</v>
      </c>
      <c r="C2945" t="s">
        <v>3719</v>
      </c>
      <c r="D2945" t="s">
        <v>3705</v>
      </c>
      <c r="E2945" t="s">
        <v>3720</v>
      </c>
      <c r="F2945" t="s">
        <v>3721</v>
      </c>
      <c r="G2945" t="s">
        <v>3717</v>
      </c>
      <c r="H2945">
        <v>5218304</v>
      </c>
      <c r="I2945" t="s">
        <v>20</v>
      </c>
      <c r="J2945" t="s">
        <v>21</v>
      </c>
      <c r="K2945" t="s">
        <v>22</v>
      </c>
      <c r="L2945" t="s">
        <v>3705</v>
      </c>
      <c r="M2945" t="s">
        <v>29</v>
      </c>
      <c r="N2945">
        <v>11</v>
      </c>
    </row>
    <row r="2946" spans="1:14" hidden="1" x14ac:dyDescent="0.25">
      <c r="A2946">
        <v>804</v>
      </c>
      <c r="B2946" t="s">
        <v>3722</v>
      </c>
      <c r="C2946" t="s">
        <v>3723</v>
      </c>
      <c r="D2946" t="s">
        <v>3705</v>
      </c>
      <c r="E2946" t="s">
        <v>3724</v>
      </c>
      <c r="F2946" t="s">
        <v>3725</v>
      </c>
      <c r="G2946" t="s">
        <v>3717</v>
      </c>
      <c r="H2946">
        <v>5214208</v>
      </c>
      <c r="I2946" t="s">
        <v>20</v>
      </c>
      <c r="J2946" t="s">
        <v>21</v>
      </c>
      <c r="K2946" t="s">
        <v>22</v>
      </c>
      <c r="L2946" t="s">
        <v>3705</v>
      </c>
      <c r="M2946" t="s">
        <v>29</v>
      </c>
      <c r="N2946">
        <v>11</v>
      </c>
    </row>
    <row r="2947" spans="1:14" hidden="1" x14ac:dyDescent="0.25">
      <c r="A2947">
        <v>801</v>
      </c>
      <c r="B2947" t="s">
        <v>3709</v>
      </c>
      <c r="C2947" t="s">
        <v>3710</v>
      </c>
      <c r="D2947" t="s">
        <v>3705</v>
      </c>
      <c r="E2947" t="s">
        <v>3711</v>
      </c>
      <c r="F2947" t="s">
        <v>3712</v>
      </c>
      <c r="G2947" t="s">
        <v>3708</v>
      </c>
      <c r="H2947">
        <v>5152768</v>
      </c>
      <c r="I2947" t="s">
        <v>20</v>
      </c>
      <c r="J2947" t="s">
        <v>21</v>
      </c>
      <c r="K2947" t="s">
        <v>22</v>
      </c>
      <c r="L2947" t="s">
        <v>3705</v>
      </c>
      <c r="M2947" t="s">
        <v>23</v>
      </c>
      <c r="N2947">
        <v>12</v>
      </c>
    </row>
    <row r="2948" spans="1:14" hidden="1" x14ac:dyDescent="0.25">
      <c r="A2948">
        <v>808</v>
      </c>
      <c r="B2948" t="s">
        <v>3741</v>
      </c>
      <c r="C2948" t="s">
        <v>3742</v>
      </c>
      <c r="D2948" t="s">
        <v>3743</v>
      </c>
      <c r="E2948" t="s">
        <v>3744</v>
      </c>
      <c r="F2948" t="s">
        <v>3745</v>
      </c>
      <c r="G2948" t="s">
        <v>3740</v>
      </c>
      <c r="H2948">
        <v>7606272</v>
      </c>
      <c r="I2948" t="s">
        <v>20</v>
      </c>
      <c r="J2948" t="s">
        <v>21</v>
      </c>
      <c r="K2948" t="s">
        <v>22</v>
      </c>
      <c r="L2948" t="s">
        <v>3743</v>
      </c>
      <c r="M2948" t="s">
        <v>23</v>
      </c>
      <c r="N2948">
        <v>11</v>
      </c>
    </row>
    <row r="2949" spans="1:14" hidden="1" x14ac:dyDescent="0.25">
      <c r="A2949">
        <v>809</v>
      </c>
      <c r="B2949" t="s">
        <v>3746</v>
      </c>
      <c r="C2949" t="s">
        <v>3747</v>
      </c>
      <c r="D2949" t="s">
        <v>3743</v>
      </c>
      <c r="E2949" t="s">
        <v>3748</v>
      </c>
      <c r="F2949" t="s">
        <v>3749</v>
      </c>
      <c r="G2949" t="s">
        <v>3750</v>
      </c>
      <c r="H2949">
        <v>7405568</v>
      </c>
      <c r="I2949" t="s">
        <v>20</v>
      </c>
      <c r="J2949" t="s">
        <v>21</v>
      </c>
      <c r="K2949" t="s">
        <v>22</v>
      </c>
      <c r="L2949" t="s">
        <v>3743</v>
      </c>
      <c r="M2949" t="s">
        <v>29</v>
      </c>
      <c r="N2949">
        <v>11</v>
      </c>
    </row>
    <row r="2950" spans="1:14" x14ac:dyDescent="0.25">
      <c r="A2950">
        <v>811</v>
      </c>
      <c r="B2950" t="s">
        <v>3756</v>
      </c>
      <c r="C2950" t="s">
        <v>3757</v>
      </c>
      <c r="D2950" t="s">
        <v>3743</v>
      </c>
      <c r="E2950" t="s">
        <v>3758</v>
      </c>
      <c r="F2950" t="s">
        <v>3759</v>
      </c>
      <c r="G2950" t="s">
        <v>3760</v>
      </c>
      <c r="H2950">
        <v>7745536</v>
      </c>
      <c r="I2950" t="s">
        <v>20</v>
      </c>
      <c r="J2950" t="s">
        <v>21</v>
      </c>
      <c r="K2950" t="s">
        <v>22</v>
      </c>
      <c r="L2950" t="s">
        <v>3743</v>
      </c>
      <c r="M2950" t="s">
        <v>136</v>
      </c>
      <c r="N2950">
        <v>11</v>
      </c>
    </row>
    <row r="2951" spans="1:14" hidden="1" x14ac:dyDescent="0.25">
      <c r="A2951">
        <v>812</v>
      </c>
      <c r="B2951" t="s">
        <v>3761</v>
      </c>
      <c r="C2951" t="s">
        <v>3762</v>
      </c>
      <c r="D2951" t="s">
        <v>3743</v>
      </c>
      <c r="E2951" t="s">
        <v>3748</v>
      </c>
      <c r="F2951" t="s">
        <v>3763</v>
      </c>
      <c r="G2951" t="s">
        <v>3764</v>
      </c>
      <c r="H2951">
        <v>7802880</v>
      </c>
      <c r="I2951" t="s">
        <v>20</v>
      </c>
      <c r="J2951" t="s">
        <v>21</v>
      </c>
      <c r="K2951" t="s">
        <v>22</v>
      </c>
      <c r="L2951" t="s">
        <v>3743</v>
      </c>
      <c r="M2951" t="s">
        <v>141</v>
      </c>
      <c r="N2951">
        <v>11</v>
      </c>
    </row>
    <row r="2952" spans="1:14" hidden="1" x14ac:dyDescent="0.25">
      <c r="A2952">
        <v>813</v>
      </c>
      <c r="B2952" t="s">
        <v>3765</v>
      </c>
      <c r="C2952" t="s">
        <v>3766</v>
      </c>
      <c r="D2952" t="s">
        <v>3743</v>
      </c>
      <c r="E2952" t="s">
        <v>3767</v>
      </c>
      <c r="F2952" t="s">
        <v>3768</v>
      </c>
      <c r="G2952" t="s">
        <v>3769</v>
      </c>
      <c r="H2952">
        <v>7671808</v>
      </c>
      <c r="I2952" t="s">
        <v>20</v>
      </c>
      <c r="J2952" t="s">
        <v>21</v>
      </c>
      <c r="K2952" t="s">
        <v>22</v>
      </c>
      <c r="L2952" t="s">
        <v>3743</v>
      </c>
      <c r="M2952" t="s">
        <v>141</v>
      </c>
      <c r="N2952">
        <v>11</v>
      </c>
    </row>
    <row r="2953" spans="1:14" hidden="1" x14ac:dyDescent="0.25">
      <c r="A2953">
        <v>810</v>
      </c>
      <c r="B2953" t="s">
        <v>3751</v>
      </c>
      <c r="C2953" t="s">
        <v>3752</v>
      </c>
      <c r="D2953" t="s">
        <v>3743</v>
      </c>
      <c r="E2953" t="s">
        <v>3753</v>
      </c>
      <c r="F2953" t="s">
        <v>3754</v>
      </c>
      <c r="G2953" t="s">
        <v>3755</v>
      </c>
      <c r="H2953">
        <v>7606272</v>
      </c>
      <c r="I2953" t="s">
        <v>20</v>
      </c>
      <c r="J2953" t="s">
        <v>21</v>
      </c>
      <c r="K2953" t="s">
        <v>22</v>
      </c>
      <c r="L2953" t="s">
        <v>3743</v>
      </c>
      <c r="M2953" t="s">
        <v>29</v>
      </c>
      <c r="N2953">
        <v>11</v>
      </c>
    </row>
    <row r="2954" spans="1:14" hidden="1" x14ac:dyDescent="0.25">
      <c r="A2954">
        <v>821</v>
      </c>
      <c r="B2954" t="s">
        <v>3804</v>
      </c>
      <c r="C2954" t="s">
        <v>3805</v>
      </c>
      <c r="D2954" t="s">
        <v>3772</v>
      </c>
      <c r="E2954" t="s">
        <v>3806</v>
      </c>
      <c r="F2954" t="s">
        <v>3807</v>
      </c>
      <c r="G2954" t="s">
        <v>3803</v>
      </c>
      <c r="H2954">
        <v>5373952</v>
      </c>
      <c r="I2954" t="s">
        <v>20</v>
      </c>
      <c r="J2954" t="s">
        <v>21</v>
      </c>
      <c r="K2954" t="s">
        <v>22</v>
      </c>
      <c r="L2954" t="s">
        <v>3772</v>
      </c>
      <c r="M2954" t="s">
        <v>73</v>
      </c>
      <c r="N2954">
        <v>11</v>
      </c>
    </row>
    <row r="2955" spans="1:14" hidden="1" x14ac:dyDescent="0.25">
      <c r="A2955">
        <v>814</v>
      </c>
      <c r="B2955" t="s">
        <v>3770</v>
      </c>
      <c r="C2955" t="s">
        <v>3771</v>
      </c>
      <c r="D2955" t="s">
        <v>3772</v>
      </c>
      <c r="E2955" t="s">
        <v>3773</v>
      </c>
      <c r="F2955" t="s">
        <v>3774</v>
      </c>
      <c r="G2955" t="s">
        <v>3775</v>
      </c>
      <c r="H2955">
        <v>5373952</v>
      </c>
      <c r="I2955" t="s">
        <v>20</v>
      </c>
      <c r="J2955" t="s">
        <v>21</v>
      </c>
      <c r="K2955" t="s">
        <v>22</v>
      </c>
      <c r="L2955" t="s">
        <v>3772</v>
      </c>
      <c r="M2955" t="s">
        <v>23</v>
      </c>
      <c r="N2955">
        <v>11</v>
      </c>
    </row>
    <row r="2956" spans="1:14" hidden="1" x14ac:dyDescent="0.25">
      <c r="A2956">
        <v>815</v>
      </c>
      <c r="B2956" t="s">
        <v>3776</v>
      </c>
      <c r="C2956" t="s">
        <v>3777</v>
      </c>
      <c r="D2956" t="s">
        <v>3772</v>
      </c>
      <c r="E2956" t="s">
        <v>3778</v>
      </c>
      <c r="F2956" t="s">
        <v>3779</v>
      </c>
      <c r="G2956" t="s">
        <v>3780</v>
      </c>
      <c r="H2956">
        <v>5410816</v>
      </c>
      <c r="I2956" t="s">
        <v>20</v>
      </c>
      <c r="J2956" t="s">
        <v>21</v>
      </c>
      <c r="K2956" t="s">
        <v>22</v>
      </c>
      <c r="L2956" t="s">
        <v>3772</v>
      </c>
      <c r="M2956" t="s">
        <v>29</v>
      </c>
      <c r="N2956">
        <v>11</v>
      </c>
    </row>
    <row r="2957" spans="1:14" hidden="1" x14ac:dyDescent="0.25">
      <c r="A2957">
        <v>816</v>
      </c>
      <c r="B2957" t="s">
        <v>3781</v>
      </c>
      <c r="C2957" t="s">
        <v>3782</v>
      </c>
      <c r="D2957" t="s">
        <v>3772</v>
      </c>
      <c r="E2957" t="s">
        <v>3783</v>
      </c>
      <c r="F2957" t="s">
        <v>3784</v>
      </c>
      <c r="G2957" t="s">
        <v>3780</v>
      </c>
      <c r="H2957">
        <v>5406720</v>
      </c>
      <c r="I2957" t="s">
        <v>20</v>
      </c>
      <c r="J2957" t="s">
        <v>21</v>
      </c>
      <c r="K2957" t="s">
        <v>22</v>
      </c>
      <c r="L2957" t="s">
        <v>3772</v>
      </c>
      <c r="M2957" t="s">
        <v>29</v>
      </c>
      <c r="N2957">
        <v>11</v>
      </c>
    </row>
    <row r="2958" spans="1:14" x14ac:dyDescent="0.25">
      <c r="A2958">
        <v>817</v>
      </c>
      <c r="B2958" t="s">
        <v>3785</v>
      </c>
      <c r="C2958" t="s">
        <v>3786</v>
      </c>
      <c r="D2958" t="s">
        <v>3772</v>
      </c>
      <c r="E2958" t="s">
        <v>3787</v>
      </c>
      <c r="F2958" t="s">
        <v>3788</v>
      </c>
      <c r="G2958" t="s">
        <v>3789</v>
      </c>
      <c r="H2958">
        <v>5410816</v>
      </c>
      <c r="I2958" t="s">
        <v>20</v>
      </c>
      <c r="J2958" t="s">
        <v>21</v>
      </c>
      <c r="K2958" t="s">
        <v>22</v>
      </c>
      <c r="L2958" t="s">
        <v>3772</v>
      </c>
      <c r="M2958" t="s">
        <v>40</v>
      </c>
      <c r="N2958">
        <v>11</v>
      </c>
    </row>
    <row r="2959" spans="1:14" x14ac:dyDescent="0.25">
      <c r="A2959">
        <v>818</v>
      </c>
      <c r="B2959" t="s">
        <v>3790</v>
      </c>
      <c r="C2959" t="s">
        <v>3791</v>
      </c>
      <c r="D2959" t="s">
        <v>3772</v>
      </c>
      <c r="E2959" t="s">
        <v>3792</v>
      </c>
      <c r="F2959" t="s">
        <v>3793</v>
      </c>
      <c r="G2959" t="s">
        <v>3794</v>
      </c>
      <c r="H2959">
        <v>5406720</v>
      </c>
      <c r="I2959" t="s">
        <v>20</v>
      </c>
      <c r="J2959" t="s">
        <v>21</v>
      </c>
      <c r="K2959" t="s">
        <v>22</v>
      </c>
      <c r="L2959" t="s">
        <v>3772</v>
      </c>
      <c r="M2959" t="s">
        <v>40</v>
      </c>
      <c r="N2959">
        <v>11</v>
      </c>
    </row>
    <row r="2960" spans="1:14" hidden="1" x14ac:dyDescent="0.25">
      <c r="A2960">
        <v>819</v>
      </c>
      <c r="B2960" t="s">
        <v>3795</v>
      </c>
      <c r="C2960" t="s">
        <v>3796</v>
      </c>
      <c r="D2960" t="s">
        <v>3772</v>
      </c>
      <c r="E2960" t="s">
        <v>3797</v>
      </c>
      <c r="F2960" t="s">
        <v>3798</v>
      </c>
      <c r="G2960" t="s">
        <v>3794</v>
      </c>
      <c r="H2960">
        <v>5406720</v>
      </c>
      <c r="I2960" t="s">
        <v>20</v>
      </c>
      <c r="J2960" t="s">
        <v>21</v>
      </c>
      <c r="K2960" t="s">
        <v>22</v>
      </c>
      <c r="L2960" t="s">
        <v>3772</v>
      </c>
      <c r="M2960" t="s">
        <v>56</v>
      </c>
      <c r="N2960">
        <v>11</v>
      </c>
    </row>
    <row r="2961" spans="1:14" hidden="1" x14ac:dyDescent="0.25">
      <c r="A2961">
        <v>820</v>
      </c>
      <c r="B2961" t="s">
        <v>3799</v>
      </c>
      <c r="C2961" t="s">
        <v>3800</v>
      </c>
      <c r="D2961" t="s">
        <v>3772</v>
      </c>
      <c r="E2961" t="s">
        <v>3801</v>
      </c>
      <c r="F2961" t="s">
        <v>3802</v>
      </c>
      <c r="G2961" t="s">
        <v>3803</v>
      </c>
      <c r="H2961">
        <v>5406720</v>
      </c>
      <c r="I2961" t="s">
        <v>20</v>
      </c>
      <c r="J2961" t="s">
        <v>21</v>
      </c>
      <c r="K2961" t="s">
        <v>22</v>
      </c>
      <c r="L2961" t="s">
        <v>3772</v>
      </c>
      <c r="M2961" t="s">
        <v>56</v>
      </c>
      <c r="N2961">
        <v>11</v>
      </c>
    </row>
    <row r="2962" spans="1:14" hidden="1" x14ac:dyDescent="0.25">
      <c r="A2962">
        <v>822</v>
      </c>
      <c r="B2962" t="s">
        <v>3808</v>
      </c>
      <c r="C2962" t="s">
        <v>3809</v>
      </c>
      <c r="D2962" t="s">
        <v>3772</v>
      </c>
      <c r="E2962" t="s">
        <v>3810</v>
      </c>
      <c r="F2962" t="s">
        <v>3811</v>
      </c>
      <c r="G2962" t="s">
        <v>3812</v>
      </c>
      <c r="H2962">
        <v>5373952</v>
      </c>
      <c r="I2962" t="s">
        <v>20</v>
      </c>
      <c r="J2962" t="s">
        <v>21</v>
      </c>
      <c r="K2962" t="s">
        <v>22</v>
      </c>
      <c r="L2962" t="s">
        <v>3772</v>
      </c>
      <c r="M2962" t="s">
        <v>73</v>
      </c>
      <c r="N2962">
        <v>11</v>
      </c>
    </row>
    <row r="2963" spans="1:14" hidden="1" x14ac:dyDescent="0.25">
      <c r="A2963">
        <v>831</v>
      </c>
      <c r="B2963" t="s">
        <v>3852</v>
      </c>
      <c r="C2963" t="s">
        <v>3853</v>
      </c>
      <c r="D2963" t="s">
        <v>3815</v>
      </c>
      <c r="E2963" t="s">
        <v>3854</v>
      </c>
      <c r="F2963" t="s">
        <v>3855</v>
      </c>
      <c r="G2963" t="s">
        <v>3856</v>
      </c>
      <c r="H2963">
        <v>6987776</v>
      </c>
      <c r="I2963" t="s">
        <v>20</v>
      </c>
      <c r="J2963" t="s">
        <v>21</v>
      </c>
      <c r="K2963" t="s">
        <v>22</v>
      </c>
      <c r="L2963" t="s">
        <v>3815</v>
      </c>
      <c r="M2963" t="s">
        <v>73</v>
      </c>
      <c r="N2963">
        <v>11</v>
      </c>
    </row>
    <row r="2964" spans="1:14" hidden="1" x14ac:dyDescent="0.25">
      <c r="A2964">
        <v>823</v>
      </c>
      <c r="B2964" t="s">
        <v>3813</v>
      </c>
      <c r="C2964" t="s">
        <v>3814</v>
      </c>
      <c r="D2964" t="s">
        <v>3815</v>
      </c>
      <c r="E2964" t="s">
        <v>3816</v>
      </c>
      <c r="F2964" t="s">
        <v>3817</v>
      </c>
      <c r="G2964" t="s">
        <v>3818</v>
      </c>
      <c r="H2964">
        <v>6991872</v>
      </c>
      <c r="I2964" t="s">
        <v>20</v>
      </c>
      <c r="J2964" t="s">
        <v>21</v>
      </c>
      <c r="K2964" t="s">
        <v>22</v>
      </c>
      <c r="L2964" t="s">
        <v>3815</v>
      </c>
      <c r="M2964" t="s">
        <v>23</v>
      </c>
      <c r="N2964">
        <v>11</v>
      </c>
    </row>
    <row r="2965" spans="1:14" hidden="1" x14ac:dyDescent="0.25">
      <c r="A2965">
        <v>825</v>
      </c>
      <c r="B2965" t="s">
        <v>3824</v>
      </c>
      <c r="C2965" t="s">
        <v>3825</v>
      </c>
      <c r="D2965" t="s">
        <v>3815</v>
      </c>
      <c r="E2965" t="s">
        <v>3826</v>
      </c>
      <c r="F2965" t="s">
        <v>3827</v>
      </c>
      <c r="G2965" t="s">
        <v>3828</v>
      </c>
      <c r="H2965">
        <v>7053312</v>
      </c>
      <c r="I2965" t="s">
        <v>20</v>
      </c>
      <c r="J2965" t="s">
        <v>21</v>
      </c>
      <c r="K2965" t="s">
        <v>22</v>
      </c>
      <c r="L2965" t="s">
        <v>3815</v>
      </c>
      <c r="M2965" t="s">
        <v>29</v>
      </c>
      <c r="N2965">
        <v>11</v>
      </c>
    </row>
    <row r="2966" spans="1:14" hidden="1" x14ac:dyDescent="0.25">
      <c r="A2966">
        <v>828</v>
      </c>
      <c r="B2966" t="s">
        <v>3838</v>
      </c>
      <c r="C2966" t="s">
        <v>3839</v>
      </c>
      <c r="D2966" t="s">
        <v>3815</v>
      </c>
      <c r="E2966" t="s">
        <v>3840</v>
      </c>
      <c r="F2966" t="s">
        <v>3841</v>
      </c>
      <c r="G2966" t="s">
        <v>3828</v>
      </c>
      <c r="H2966">
        <v>5439488</v>
      </c>
      <c r="I2966" t="s">
        <v>20</v>
      </c>
      <c r="J2966" t="s">
        <v>21</v>
      </c>
      <c r="K2966" t="s">
        <v>22</v>
      </c>
      <c r="L2966" t="s">
        <v>3815</v>
      </c>
      <c r="M2966" t="s">
        <v>29</v>
      </c>
      <c r="N2966">
        <v>11</v>
      </c>
    </row>
    <row r="2967" spans="1:14" hidden="1" x14ac:dyDescent="0.25">
      <c r="A2967">
        <v>824</v>
      </c>
      <c r="B2967" t="s">
        <v>3819</v>
      </c>
      <c r="C2967" t="s">
        <v>3820</v>
      </c>
      <c r="D2967" t="s">
        <v>3815</v>
      </c>
      <c r="E2967" t="s">
        <v>3821</v>
      </c>
      <c r="F2967" t="s">
        <v>3822</v>
      </c>
      <c r="G2967" t="s">
        <v>3823</v>
      </c>
      <c r="H2967">
        <v>5521408</v>
      </c>
      <c r="I2967" t="s">
        <v>20</v>
      </c>
      <c r="J2967" t="s">
        <v>21</v>
      </c>
      <c r="K2967" t="s">
        <v>22</v>
      </c>
      <c r="L2967" t="s">
        <v>3815</v>
      </c>
      <c r="M2967" t="s">
        <v>23</v>
      </c>
      <c r="N2967">
        <v>11</v>
      </c>
    </row>
    <row r="2968" spans="1:14" hidden="1" x14ac:dyDescent="0.25">
      <c r="A2968">
        <v>826</v>
      </c>
      <c r="B2968" t="s">
        <v>3829</v>
      </c>
      <c r="C2968" t="s">
        <v>3830</v>
      </c>
      <c r="D2968" t="s">
        <v>3815</v>
      </c>
      <c r="E2968" t="s">
        <v>3831</v>
      </c>
      <c r="F2968" t="s">
        <v>3832</v>
      </c>
      <c r="G2968" t="s">
        <v>3833</v>
      </c>
      <c r="H2968">
        <v>6963200</v>
      </c>
      <c r="I2968" t="s">
        <v>20</v>
      </c>
      <c r="J2968" t="s">
        <v>21</v>
      </c>
      <c r="K2968" t="s">
        <v>22</v>
      </c>
      <c r="L2968" t="s">
        <v>3815</v>
      </c>
      <c r="M2968" t="s">
        <v>29</v>
      </c>
      <c r="N2968">
        <v>11</v>
      </c>
    </row>
    <row r="2969" spans="1:14" hidden="1" x14ac:dyDescent="0.25">
      <c r="A2969">
        <v>827</v>
      </c>
      <c r="B2969" t="s">
        <v>3834</v>
      </c>
      <c r="C2969" t="s">
        <v>3835</v>
      </c>
      <c r="D2969" t="s">
        <v>3815</v>
      </c>
      <c r="E2969" t="s">
        <v>3836</v>
      </c>
      <c r="F2969" t="s">
        <v>3837</v>
      </c>
      <c r="G2969" t="s">
        <v>3833</v>
      </c>
      <c r="H2969">
        <v>6967296</v>
      </c>
      <c r="I2969" t="s">
        <v>20</v>
      </c>
      <c r="J2969" t="s">
        <v>21</v>
      </c>
      <c r="K2969" t="s">
        <v>22</v>
      </c>
      <c r="L2969" t="s">
        <v>3815</v>
      </c>
      <c r="M2969" t="s">
        <v>29</v>
      </c>
      <c r="N2969">
        <v>11</v>
      </c>
    </row>
    <row r="2970" spans="1:14" x14ac:dyDescent="0.25">
      <c r="A2970">
        <v>829</v>
      </c>
      <c r="B2970" t="s">
        <v>3842</v>
      </c>
      <c r="C2970" t="s">
        <v>3843</v>
      </c>
      <c r="D2970" t="s">
        <v>3815</v>
      </c>
      <c r="E2970" t="s">
        <v>3844</v>
      </c>
      <c r="F2970" t="s">
        <v>3845</v>
      </c>
      <c r="G2970" t="s">
        <v>3846</v>
      </c>
      <c r="H2970">
        <v>7114752</v>
      </c>
      <c r="I2970" t="s">
        <v>20</v>
      </c>
      <c r="J2970" t="s">
        <v>21</v>
      </c>
      <c r="K2970" t="s">
        <v>22</v>
      </c>
      <c r="L2970" t="s">
        <v>3815</v>
      </c>
      <c r="M2970" t="s">
        <v>40</v>
      </c>
      <c r="N2970">
        <v>11</v>
      </c>
    </row>
    <row r="2971" spans="1:14" hidden="1" x14ac:dyDescent="0.25">
      <c r="A2971">
        <v>830</v>
      </c>
      <c r="B2971" t="s">
        <v>3847</v>
      </c>
      <c r="C2971" t="s">
        <v>3848</v>
      </c>
      <c r="D2971" t="s">
        <v>3815</v>
      </c>
      <c r="E2971" t="s">
        <v>3849</v>
      </c>
      <c r="F2971" t="s">
        <v>3850</v>
      </c>
      <c r="G2971" t="s">
        <v>3851</v>
      </c>
      <c r="H2971">
        <v>7213056</v>
      </c>
      <c r="I2971" t="s">
        <v>20</v>
      </c>
      <c r="J2971" t="s">
        <v>21</v>
      </c>
      <c r="K2971" t="s">
        <v>22</v>
      </c>
      <c r="L2971" t="s">
        <v>3815</v>
      </c>
      <c r="M2971" t="s">
        <v>56</v>
      </c>
      <c r="N2971">
        <v>11</v>
      </c>
    </row>
    <row r="2972" spans="1:14" hidden="1" x14ac:dyDescent="0.25">
      <c r="A2972">
        <v>832</v>
      </c>
      <c r="B2972" t="s">
        <v>3857</v>
      </c>
      <c r="C2972" t="s">
        <v>3858</v>
      </c>
      <c r="D2972" t="s">
        <v>3815</v>
      </c>
      <c r="E2972" t="s">
        <v>3859</v>
      </c>
      <c r="F2972" t="s">
        <v>3860</v>
      </c>
      <c r="G2972" t="s">
        <v>3856</v>
      </c>
      <c r="H2972">
        <v>7016448</v>
      </c>
      <c r="I2972" t="s">
        <v>20</v>
      </c>
      <c r="J2972" t="s">
        <v>21</v>
      </c>
      <c r="K2972" t="s">
        <v>22</v>
      </c>
      <c r="L2972" t="s">
        <v>3815</v>
      </c>
      <c r="M2972" t="s">
        <v>73</v>
      </c>
      <c r="N2972">
        <v>11</v>
      </c>
    </row>
    <row r="2973" spans="1:14" hidden="1" x14ac:dyDescent="0.25">
      <c r="A2973">
        <v>840</v>
      </c>
      <c r="B2973" t="s">
        <v>3893</v>
      </c>
      <c r="C2973" t="s">
        <v>3894</v>
      </c>
      <c r="D2973" t="s">
        <v>3863</v>
      </c>
      <c r="E2973" t="s">
        <v>3895</v>
      </c>
      <c r="F2973" t="s">
        <v>3896</v>
      </c>
      <c r="G2973" t="s">
        <v>3897</v>
      </c>
      <c r="H2973">
        <v>6537216</v>
      </c>
      <c r="I2973" t="s">
        <v>20</v>
      </c>
      <c r="J2973" t="s">
        <v>21</v>
      </c>
      <c r="K2973" t="s">
        <v>22</v>
      </c>
      <c r="L2973" t="s">
        <v>3863</v>
      </c>
      <c r="M2973" t="s">
        <v>73</v>
      </c>
      <c r="N2973">
        <v>11</v>
      </c>
    </row>
    <row r="2974" spans="1:14" hidden="1" x14ac:dyDescent="0.25">
      <c r="A2974">
        <v>833</v>
      </c>
      <c r="B2974" t="s">
        <v>3861</v>
      </c>
      <c r="C2974" t="s">
        <v>3862</v>
      </c>
      <c r="D2974" t="s">
        <v>3863</v>
      </c>
      <c r="E2974" t="s">
        <v>3864</v>
      </c>
      <c r="F2974" t="s">
        <v>3865</v>
      </c>
      <c r="G2974" t="s">
        <v>3866</v>
      </c>
      <c r="H2974">
        <v>6483968</v>
      </c>
      <c r="I2974" t="s">
        <v>20</v>
      </c>
      <c r="J2974" t="s">
        <v>21</v>
      </c>
      <c r="K2974" t="s">
        <v>22</v>
      </c>
      <c r="L2974" t="s">
        <v>3863</v>
      </c>
      <c r="M2974" t="s">
        <v>23</v>
      </c>
      <c r="N2974">
        <v>11</v>
      </c>
    </row>
    <row r="2975" spans="1:14" x14ac:dyDescent="0.25">
      <c r="A2975">
        <v>837</v>
      </c>
      <c r="B2975" t="s">
        <v>3878</v>
      </c>
      <c r="C2975" t="s">
        <v>3879</v>
      </c>
      <c r="D2975" t="s">
        <v>3863</v>
      </c>
      <c r="E2975" t="s">
        <v>3880</v>
      </c>
      <c r="F2975" t="s">
        <v>3881</v>
      </c>
      <c r="G2975" t="s">
        <v>3882</v>
      </c>
      <c r="H2975">
        <v>5144576</v>
      </c>
      <c r="I2975" t="s">
        <v>20</v>
      </c>
      <c r="J2975" t="s">
        <v>21</v>
      </c>
      <c r="K2975" t="s">
        <v>22</v>
      </c>
      <c r="L2975" t="s">
        <v>3863</v>
      </c>
      <c r="M2975" t="s">
        <v>40</v>
      </c>
      <c r="N2975">
        <v>11</v>
      </c>
    </row>
    <row r="2976" spans="1:14" x14ac:dyDescent="0.25">
      <c r="A2976">
        <v>838</v>
      </c>
      <c r="B2976" t="s">
        <v>3883</v>
      </c>
      <c r="C2976" t="s">
        <v>3884</v>
      </c>
      <c r="D2976" t="s">
        <v>3863</v>
      </c>
      <c r="E2976" t="s">
        <v>3885</v>
      </c>
      <c r="F2976" t="s">
        <v>3886</v>
      </c>
      <c r="G2976" t="s">
        <v>3887</v>
      </c>
      <c r="H2976">
        <v>6541312</v>
      </c>
      <c r="I2976" t="s">
        <v>20</v>
      </c>
      <c r="J2976" t="s">
        <v>21</v>
      </c>
      <c r="K2976" t="s">
        <v>22</v>
      </c>
      <c r="L2976" t="s">
        <v>3863</v>
      </c>
      <c r="M2976" t="s">
        <v>40</v>
      </c>
      <c r="N2976">
        <v>11</v>
      </c>
    </row>
    <row r="2977" spans="1:14" hidden="1" x14ac:dyDescent="0.25">
      <c r="A2977">
        <v>839</v>
      </c>
      <c r="B2977" t="s">
        <v>3888</v>
      </c>
      <c r="C2977" t="s">
        <v>3889</v>
      </c>
      <c r="D2977" t="s">
        <v>3863</v>
      </c>
      <c r="E2977" t="s">
        <v>3890</v>
      </c>
      <c r="F2977" t="s">
        <v>3891</v>
      </c>
      <c r="G2977" t="s">
        <v>3892</v>
      </c>
      <c r="H2977">
        <v>6754304</v>
      </c>
      <c r="I2977" t="s">
        <v>20</v>
      </c>
      <c r="J2977" t="s">
        <v>21</v>
      </c>
      <c r="K2977" t="s">
        <v>22</v>
      </c>
      <c r="L2977" t="s">
        <v>3863</v>
      </c>
      <c r="M2977" t="s">
        <v>56</v>
      </c>
      <c r="N2977">
        <v>11</v>
      </c>
    </row>
    <row r="2978" spans="1:14" hidden="1" x14ac:dyDescent="0.25">
      <c r="A2978">
        <v>841</v>
      </c>
      <c r="B2978" t="s">
        <v>3898</v>
      </c>
      <c r="C2978" t="s">
        <v>3899</v>
      </c>
      <c r="D2978" t="s">
        <v>3863</v>
      </c>
      <c r="E2978" t="s">
        <v>3900</v>
      </c>
      <c r="F2978" t="s">
        <v>3901</v>
      </c>
      <c r="G2978" t="s">
        <v>3902</v>
      </c>
      <c r="H2978">
        <v>6537216</v>
      </c>
      <c r="I2978" t="s">
        <v>20</v>
      </c>
      <c r="J2978" t="s">
        <v>21</v>
      </c>
      <c r="K2978" t="s">
        <v>22</v>
      </c>
      <c r="L2978" t="s">
        <v>3863</v>
      </c>
      <c r="M2978" t="s">
        <v>73</v>
      </c>
      <c r="N2978">
        <v>11</v>
      </c>
    </row>
    <row r="2979" spans="1:14" hidden="1" x14ac:dyDescent="0.25">
      <c r="A2979">
        <v>834</v>
      </c>
      <c r="B2979" t="s">
        <v>3867</v>
      </c>
      <c r="C2979" t="s">
        <v>3868</v>
      </c>
      <c r="D2979" t="s">
        <v>3863</v>
      </c>
      <c r="E2979" t="s">
        <v>3826</v>
      </c>
      <c r="F2979" t="s">
        <v>3869</v>
      </c>
      <c r="G2979" t="s">
        <v>3870</v>
      </c>
      <c r="H2979">
        <v>6541312</v>
      </c>
      <c r="I2979" t="s">
        <v>20</v>
      </c>
      <c r="J2979" t="s">
        <v>21</v>
      </c>
      <c r="K2979" t="s">
        <v>22</v>
      </c>
      <c r="L2979" t="s">
        <v>3863</v>
      </c>
      <c r="M2979" t="s">
        <v>29</v>
      </c>
      <c r="N2979">
        <v>11</v>
      </c>
    </row>
    <row r="2980" spans="1:14" hidden="1" x14ac:dyDescent="0.25">
      <c r="A2980">
        <v>835</v>
      </c>
      <c r="B2980" t="s">
        <v>3871</v>
      </c>
      <c r="C2980" t="s">
        <v>3872</v>
      </c>
      <c r="D2980" t="s">
        <v>3863</v>
      </c>
      <c r="E2980" t="s">
        <v>3873</v>
      </c>
      <c r="F2980" t="s">
        <v>3873</v>
      </c>
      <c r="G2980" t="s">
        <v>3870</v>
      </c>
      <c r="H2980">
        <v>5169152</v>
      </c>
      <c r="I2980" t="s">
        <v>20</v>
      </c>
      <c r="J2980" t="s">
        <v>21</v>
      </c>
      <c r="K2980" t="s">
        <v>22</v>
      </c>
      <c r="L2980" t="s">
        <v>3863</v>
      </c>
      <c r="M2980" t="s">
        <v>29</v>
      </c>
      <c r="N2980">
        <v>11</v>
      </c>
    </row>
    <row r="2981" spans="1:14" hidden="1" x14ac:dyDescent="0.25">
      <c r="A2981">
        <v>836</v>
      </c>
      <c r="B2981" t="s">
        <v>3874</v>
      </c>
      <c r="C2981" t="s">
        <v>3875</v>
      </c>
      <c r="D2981" t="s">
        <v>3863</v>
      </c>
      <c r="E2981" t="s">
        <v>3876</v>
      </c>
      <c r="F2981" t="s">
        <v>3876</v>
      </c>
      <c r="G2981" t="s">
        <v>3877</v>
      </c>
      <c r="H2981">
        <v>5193728</v>
      </c>
      <c r="I2981" t="s">
        <v>20</v>
      </c>
      <c r="J2981" t="s">
        <v>21</v>
      </c>
      <c r="K2981" t="s">
        <v>22</v>
      </c>
      <c r="L2981" t="s">
        <v>3863</v>
      </c>
      <c r="M2981" t="s">
        <v>29</v>
      </c>
      <c r="N2981">
        <v>11</v>
      </c>
    </row>
    <row r="2982" spans="1:14" hidden="1" x14ac:dyDescent="0.25">
      <c r="A2982">
        <v>842</v>
      </c>
      <c r="B2982" t="s">
        <v>3903</v>
      </c>
      <c r="C2982" t="s">
        <v>3904</v>
      </c>
      <c r="D2982" t="s">
        <v>3905</v>
      </c>
      <c r="E2982" t="s">
        <v>3906</v>
      </c>
      <c r="F2982" t="s">
        <v>3907</v>
      </c>
      <c r="G2982" t="s">
        <v>3902</v>
      </c>
      <c r="H2982">
        <v>5246976</v>
      </c>
      <c r="I2982" t="s">
        <v>20</v>
      </c>
      <c r="J2982" t="s">
        <v>21</v>
      </c>
      <c r="K2982" t="s">
        <v>22</v>
      </c>
      <c r="L2982" t="s">
        <v>3905</v>
      </c>
      <c r="M2982" t="s">
        <v>23</v>
      </c>
      <c r="N2982">
        <v>11</v>
      </c>
    </row>
    <row r="2983" spans="1:14" hidden="1" x14ac:dyDescent="0.25">
      <c r="A2983">
        <v>843</v>
      </c>
      <c r="B2983" t="s">
        <v>3908</v>
      </c>
      <c r="C2983" t="s">
        <v>3909</v>
      </c>
      <c r="D2983" t="s">
        <v>3905</v>
      </c>
      <c r="E2983" t="s">
        <v>3910</v>
      </c>
      <c r="F2983" t="s">
        <v>3911</v>
      </c>
      <c r="G2983" t="s">
        <v>3912</v>
      </c>
      <c r="H2983">
        <v>5238784</v>
      </c>
      <c r="I2983" t="s">
        <v>20</v>
      </c>
      <c r="J2983" t="s">
        <v>21</v>
      </c>
      <c r="K2983" t="s">
        <v>22</v>
      </c>
      <c r="L2983" t="s">
        <v>3905</v>
      </c>
      <c r="M2983" t="s">
        <v>29</v>
      </c>
      <c r="N2983">
        <v>11</v>
      </c>
    </row>
    <row r="2984" spans="1:14" x14ac:dyDescent="0.25">
      <c r="A2984">
        <v>845</v>
      </c>
      <c r="B2984" t="s">
        <v>3918</v>
      </c>
      <c r="C2984" t="s">
        <v>3919</v>
      </c>
      <c r="D2984" t="s">
        <v>3905</v>
      </c>
      <c r="E2984" t="s">
        <v>3920</v>
      </c>
      <c r="F2984" t="s">
        <v>3921</v>
      </c>
      <c r="G2984" t="s">
        <v>3922</v>
      </c>
      <c r="H2984">
        <v>5259264</v>
      </c>
      <c r="I2984" t="s">
        <v>20</v>
      </c>
      <c r="J2984" t="s">
        <v>21</v>
      </c>
      <c r="K2984" t="s">
        <v>22</v>
      </c>
      <c r="L2984" t="s">
        <v>3905</v>
      </c>
      <c r="M2984" t="s">
        <v>136</v>
      </c>
      <c r="N2984">
        <v>11</v>
      </c>
    </row>
    <row r="2985" spans="1:14" hidden="1" x14ac:dyDescent="0.25">
      <c r="A2985">
        <v>846</v>
      </c>
      <c r="B2985" t="s">
        <v>3923</v>
      </c>
      <c r="C2985" t="s">
        <v>3924</v>
      </c>
      <c r="D2985" t="s">
        <v>3905</v>
      </c>
      <c r="E2985" t="s">
        <v>3925</v>
      </c>
      <c r="F2985" t="s">
        <v>3926</v>
      </c>
      <c r="G2985" t="s">
        <v>3927</v>
      </c>
      <c r="H2985">
        <v>5246976</v>
      </c>
      <c r="I2985" t="s">
        <v>20</v>
      </c>
      <c r="J2985" t="s">
        <v>21</v>
      </c>
      <c r="K2985" t="s">
        <v>22</v>
      </c>
      <c r="L2985" t="s">
        <v>3905</v>
      </c>
      <c r="M2985" t="s">
        <v>141</v>
      </c>
      <c r="N2985">
        <v>11</v>
      </c>
    </row>
    <row r="2986" spans="1:14" hidden="1" x14ac:dyDescent="0.25">
      <c r="A2986">
        <v>847</v>
      </c>
      <c r="B2986" t="s">
        <v>3928</v>
      </c>
      <c r="C2986" t="s">
        <v>3929</v>
      </c>
      <c r="D2986" t="s">
        <v>3905</v>
      </c>
      <c r="E2986" t="s">
        <v>3930</v>
      </c>
      <c r="F2986" t="s">
        <v>3931</v>
      </c>
      <c r="G2986" t="s">
        <v>3932</v>
      </c>
      <c r="H2986">
        <v>5218304</v>
      </c>
      <c r="I2986" t="s">
        <v>20</v>
      </c>
      <c r="J2986" t="s">
        <v>21</v>
      </c>
      <c r="K2986" t="s">
        <v>22</v>
      </c>
      <c r="L2986" t="s">
        <v>3905</v>
      </c>
      <c r="M2986" t="s">
        <v>73</v>
      </c>
      <c r="N2986">
        <v>11</v>
      </c>
    </row>
    <row r="2987" spans="1:14" hidden="1" x14ac:dyDescent="0.25">
      <c r="A2987">
        <v>844</v>
      </c>
      <c r="B2987" t="s">
        <v>3913</v>
      </c>
      <c r="C2987" t="s">
        <v>3914</v>
      </c>
      <c r="D2987" t="s">
        <v>3905</v>
      </c>
      <c r="E2987" t="s">
        <v>3915</v>
      </c>
      <c r="F2987" t="s">
        <v>3916</v>
      </c>
      <c r="G2987" t="s">
        <v>3917</v>
      </c>
      <c r="H2987">
        <v>5259264</v>
      </c>
      <c r="I2987" t="s">
        <v>20</v>
      </c>
      <c r="J2987" t="s">
        <v>21</v>
      </c>
      <c r="K2987" t="s">
        <v>22</v>
      </c>
      <c r="L2987" t="s">
        <v>3905</v>
      </c>
      <c r="M2987" t="s">
        <v>29</v>
      </c>
      <c r="N2987">
        <v>11</v>
      </c>
    </row>
    <row r="2988" spans="1:14" hidden="1" x14ac:dyDescent="0.25">
      <c r="A2988">
        <v>848</v>
      </c>
      <c r="B2988" t="s">
        <v>3933</v>
      </c>
      <c r="C2988" t="s">
        <v>3934</v>
      </c>
      <c r="D2988" t="s">
        <v>3935</v>
      </c>
      <c r="E2988" t="s">
        <v>3936</v>
      </c>
      <c r="F2988" t="s">
        <v>3937</v>
      </c>
      <c r="G2988" t="s">
        <v>3938</v>
      </c>
      <c r="H2988">
        <v>5128192</v>
      </c>
      <c r="I2988" t="s">
        <v>20</v>
      </c>
      <c r="J2988" t="s">
        <v>21</v>
      </c>
      <c r="K2988" t="s">
        <v>22</v>
      </c>
      <c r="L2988" t="s">
        <v>3935</v>
      </c>
      <c r="M2988" t="s">
        <v>23</v>
      </c>
      <c r="N2988">
        <v>11</v>
      </c>
    </row>
    <row r="2989" spans="1:14" hidden="1" x14ac:dyDescent="0.25">
      <c r="A2989">
        <v>849</v>
      </c>
      <c r="B2989" t="s">
        <v>3939</v>
      </c>
      <c r="C2989" t="s">
        <v>3940</v>
      </c>
      <c r="D2989" t="s">
        <v>3935</v>
      </c>
      <c r="E2989" t="s">
        <v>3941</v>
      </c>
      <c r="F2989" t="s">
        <v>3942</v>
      </c>
      <c r="G2989" t="s">
        <v>3943</v>
      </c>
      <c r="H2989">
        <v>4505600</v>
      </c>
      <c r="I2989" t="s">
        <v>20</v>
      </c>
      <c r="J2989" t="s">
        <v>21</v>
      </c>
      <c r="K2989" t="s">
        <v>22</v>
      </c>
      <c r="L2989" t="s">
        <v>3935</v>
      </c>
      <c r="M2989" t="s">
        <v>29</v>
      </c>
      <c r="N2989">
        <v>11</v>
      </c>
    </row>
    <row r="2990" spans="1:14" x14ac:dyDescent="0.25">
      <c r="A2990">
        <v>851</v>
      </c>
      <c r="B2990" t="s">
        <v>3947</v>
      </c>
      <c r="C2990" t="s">
        <v>3948</v>
      </c>
      <c r="D2990" t="s">
        <v>3935</v>
      </c>
      <c r="E2990" t="s">
        <v>3949</v>
      </c>
      <c r="F2990" t="s">
        <v>3950</v>
      </c>
      <c r="G2990" t="s">
        <v>3951</v>
      </c>
      <c r="H2990">
        <v>5124096</v>
      </c>
      <c r="I2990" t="s">
        <v>20</v>
      </c>
      <c r="J2990" t="s">
        <v>21</v>
      </c>
      <c r="K2990" t="s">
        <v>22</v>
      </c>
      <c r="L2990" t="s">
        <v>3935</v>
      </c>
      <c r="M2990" t="s">
        <v>136</v>
      </c>
      <c r="N2990">
        <v>11</v>
      </c>
    </row>
    <row r="2991" spans="1:14" hidden="1" x14ac:dyDescent="0.25">
      <c r="A2991">
        <v>852</v>
      </c>
      <c r="B2991" t="s">
        <v>3952</v>
      </c>
      <c r="C2991" t="s">
        <v>3953</v>
      </c>
      <c r="D2991" t="s">
        <v>3935</v>
      </c>
      <c r="E2991" t="s">
        <v>3954</v>
      </c>
      <c r="F2991" t="s">
        <v>3955</v>
      </c>
      <c r="G2991" t="s">
        <v>3956</v>
      </c>
      <c r="H2991">
        <v>5115904</v>
      </c>
      <c r="I2991" t="s">
        <v>20</v>
      </c>
      <c r="J2991" t="s">
        <v>21</v>
      </c>
      <c r="K2991" t="s">
        <v>22</v>
      </c>
      <c r="L2991" t="s">
        <v>3935</v>
      </c>
      <c r="M2991" t="s">
        <v>141</v>
      </c>
      <c r="N2991">
        <v>11</v>
      </c>
    </row>
    <row r="2992" spans="1:14" hidden="1" x14ac:dyDescent="0.25">
      <c r="A2992">
        <v>853</v>
      </c>
      <c r="B2992" t="s">
        <v>3957</v>
      </c>
      <c r="C2992" t="s">
        <v>3958</v>
      </c>
      <c r="D2992" t="s">
        <v>3935</v>
      </c>
      <c r="E2992" t="s">
        <v>3959</v>
      </c>
      <c r="F2992" t="s">
        <v>3960</v>
      </c>
      <c r="G2992" t="s">
        <v>3956</v>
      </c>
      <c r="H2992">
        <v>5132288</v>
      </c>
      <c r="I2992" t="s">
        <v>20</v>
      </c>
      <c r="J2992" t="s">
        <v>21</v>
      </c>
      <c r="K2992" t="s">
        <v>22</v>
      </c>
      <c r="L2992" t="s">
        <v>3935</v>
      </c>
      <c r="M2992" t="s">
        <v>141</v>
      </c>
      <c r="N2992">
        <v>11</v>
      </c>
    </row>
    <row r="2993" spans="1:14" hidden="1" x14ac:dyDescent="0.25">
      <c r="A2993">
        <v>854</v>
      </c>
      <c r="B2993" t="s">
        <v>3961</v>
      </c>
      <c r="C2993" t="s">
        <v>3962</v>
      </c>
      <c r="D2993" t="s">
        <v>3935</v>
      </c>
      <c r="E2993" t="s">
        <v>3963</v>
      </c>
      <c r="F2993" t="s">
        <v>3964</v>
      </c>
      <c r="G2993" t="s">
        <v>3965</v>
      </c>
      <c r="H2993">
        <v>5128192</v>
      </c>
      <c r="I2993" t="s">
        <v>20</v>
      </c>
      <c r="J2993" t="s">
        <v>21</v>
      </c>
      <c r="K2993" t="s">
        <v>22</v>
      </c>
      <c r="L2993" t="s">
        <v>3935</v>
      </c>
      <c r="M2993" t="s">
        <v>73</v>
      </c>
      <c r="N2993">
        <v>11</v>
      </c>
    </row>
    <row r="2994" spans="1:14" hidden="1" x14ac:dyDescent="0.25">
      <c r="A2994">
        <v>850</v>
      </c>
      <c r="B2994" t="s">
        <v>3944</v>
      </c>
      <c r="C2994" t="s">
        <v>3945</v>
      </c>
      <c r="D2994" t="s">
        <v>3935</v>
      </c>
      <c r="E2994" t="s">
        <v>3915</v>
      </c>
      <c r="F2994" t="s">
        <v>3946</v>
      </c>
      <c r="G2994" t="s">
        <v>3943</v>
      </c>
      <c r="H2994">
        <v>5124096</v>
      </c>
      <c r="I2994" t="s">
        <v>20</v>
      </c>
      <c r="J2994" t="s">
        <v>21</v>
      </c>
      <c r="K2994" t="s">
        <v>22</v>
      </c>
      <c r="L2994" t="s">
        <v>3935</v>
      </c>
      <c r="M2994" t="s">
        <v>29</v>
      </c>
      <c r="N2994">
        <v>11</v>
      </c>
    </row>
    <row r="2995" spans="1:14" hidden="1" x14ac:dyDescent="0.25">
      <c r="A2995">
        <v>861</v>
      </c>
      <c r="B2995" t="s">
        <v>3993</v>
      </c>
      <c r="C2995" t="s">
        <v>3994</v>
      </c>
      <c r="D2995" t="s">
        <v>3968</v>
      </c>
      <c r="E2995" t="s">
        <v>3995</v>
      </c>
      <c r="F2995" t="s">
        <v>3996</v>
      </c>
      <c r="G2995" t="s">
        <v>3997</v>
      </c>
      <c r="H2995">
        <v>6000640</v>
      </c>
      <c r="I2995" t="s">
        <v>20</v>
      </c>
      <c r="J2995" t="s">
        <v>21</v>
      </c>
      <c r="K2995" t="s">
        <v>22</v>
      </c>
      <c r="L2995" t="s">
        <v>3968</v>
      </c>
      <c r="M2995" t="s">
        <v>73</v>
      </c>
      <c r="N2995">
        <v>11</v>
      </c>
    </row>
    <row r="2996" spans="1:14" hidden="1" x14ac:dyDescent="0.25">
      <c r="A2996">
        <v>855</v>
      </c>
      <c r="B2996" t="s">
        <v>3966</v>
      </c>
      <c r="C2996" t="s">
        <v>3967</v>
      </c>
      <c r="D2996" t="s">
        <v>3968</v>
      </c>
      <c r="E2996" t="s">
        <v>3969</v>
      </c>
      <c r="F2996" t="s">
        <v>3970</v>
      </c>
      <c r="G2996" t="s">
        <v>3971</v>
      </c>
      <c r="H2996">
        <v>6029312</v>
      </c>
      <c r="I2996" t="s">
        <v>20</v>
      </c>
      <c r="J2996" t="s">
        <v>21</v>
      </c>
      <c r="K2996" t="s">
        <v>22</v>
      </c>
      <c r="L2996" t="s">
        <v>3968</v>
      </c>
      <c r="M2996" t="s">
        <v>23</v>
      </c>
      <c r="N2996">
        <v>11</v>
      </c>
    </row>
    <row r="2997" spans="1:14" x14ac:dyDescent="0.25">
      <c r="A2997">
        <v>859</v>
      </c>
      <c r="B2997" t="s">
        <v>3985</v>
      </c>
      <c r="C2997" t="s">
        <v>3986</v>
      </c>
      <c r="D2997" t="s">
        <v>3968</v>
      </c>
      <c r="E2997" t="s">
        <v>3987</v>
      </c>
      <c r="F2997" t="s">
        <v>3988</v>
      </c>
      <c r="G2997" t="s">
        <v>3989</v>
      </c>
      <c r="H2997">
        <v>6029312</v>
      </c>
      <c r="I2997" t="s">
        <v>20</v>
      </c>
      <c r="J2997" t="s">
        <v>21</v>
      </c>
      <c r="K2997" t="s">
        <v>22</v>
      </c>
      <c r="L2997" t="s">
        <v>3968</v>
      </c>
      <c r="M2997" t="s">
        <v>40</v>
      </c>
      <c r="N2997">
        <v>11</v>
      </c>
    </row>
    <row r="2998" spans="1:14" hidden="1" x14ac:dyDescent="0.25">
      <c r="A2998">
        <v>860</v>
      </c>
      <c r="B2998" t="s">
        <v>3990</v>
      </c>
      <c r="C2998" t="s">
        <v>3991</v>
      </c>
      <c r="D2998" t="s">
        <v>3968</v>
      </c>
      <c r="E2998" t="s">
        <v>3992</v>
      </c>
      <c r="F2998" t="s">
        <v>3988</v>
      </c>
      <c r="G2998" t="s">
        <v>3989</v>
      </c>
      <c r="H2998">
        <v>6029312</v>
      </c>
      <c r="I2998" t="s">
        <v>20</v>
      </c>
      <c r="J2998" t="s">
        <v>21</v>
      </c>
      <c r="K2998" t="s">
        <v>22</v>
      </c>
      <c r="L2998" t="s">
        <v>3968</v>
      </c>
      <c r="M2998" t="s">
        <v>56</v>
      </c>
      <c r="N2998">
        <v>11</v>
      </c>
    </row>
    <row r="2999" spans="1:14" hidden="1" x14ac:dyDescent="0.25">
      <c r="A2999">
        <v>862</v>
      </c>
      <c r="B2999" t="s">
        <v>3998</v>
      </c>
      <c r="C2999" t="s">
        <v>3999</v>
      </c>
      <c r="D2999" t="s">
        <v>3968</v>
      </c>
      <c r="E2999" t="s">
        <v>4000</v>
      </c>
      <c r="F2999" t="s">
        <v>4001</v>
      </c>
      <c r="G2999" t="s">
        <v>4002</v>
      </c>
      <c r="H2999">
        <v>6037504</v>
      </c>
      <c r="I2999" t="s">
        <v>20</v>
      </c>
      <c r="J2999" t="s">
        <v>21</v>
      </c>
      <c r="K2999" t="s">
        <v>22</v>
      </c>
      <c r="L2999" t="s">
        <v>3968</v>
      </c>
      <c r="M2999" t="s">
        <v>73</v>
      </c>
      <c r="N2999">
        <v>11</v>
      </c>
    </row>
    <row r="3000" spans="1:14" hidden="1" x14ac:dyDescent="0.25">
      <c r="A3000">
        <v>856</v>
      </c>
      <c r="B3000" t="s">
        <v>3972</v>
      </c>
      <c r="C3000" t="s">
        <v>3973</v>
      </c>
      <c r="D3000" t="s">
        <v>3968</v>
      </c>
      <c r="E3000" t="s">
        <v>3974</v>
      </c>
      <c r="F3000" t="s">
        <v>3975</v>
      </c>
      <c r="G3000" t="s">
        <v>3976</v>
      </c>
      <c r="H3000">
        <v>6029312</v>
      </c>
      <c r="I3000" t="s">
        <v>20</v>
      </c>
      <c r="J3000" t="s">
        <v>21</v>
      </c>
      <c r="K3000" t="s">
        <v>22</v>
      </c>
      <c r="L3000" t="s">
        <v>3968</v>
      </c>
      <c r="M3000" t="s">
        <v>29</v>
      </c>
      <c r="N3000">
        <v>11</v>
      </c>
    </row>
    <row r="3001" spans="1:14" hidden="1" x14ac:dyDescent="0.25">
      <c r="A3001">
        <v>857</v>
      </c>
      <c r="B3001" t="s">
        <v>3977</v>
      </c>
      <c r="C3001" t="s">
        <v>3978</v>
      </c>
      <c r="D3001" t="s">
        <v>3968</v>
      </c>
      <c r="E3001" t="s">
        <v>3979</v>
      </c>
      <c r="F3001" t="s">
        <v>3980</v>
      </c>
      <c r="G3001" t="s">
        <v>3976</v>
      </c>
      <c r="H3001">
        <v>5779456</v>
      </c>
      <c r="I3001" t="s">
        <v>20</v>
      </c>
      <c r="J3001" t="s">
        <v>21</v>
      </c>
      <c r="K3001" t="s">
        <v>22</v>
      </c>
      <c r="L3001" t="s">
        <v>3968</v>
      </c>
      <c r="M3001" t="s">
        <v>29</v>
      </c>
      <c r="N3001">
        <v>11</v>
      </c>
    </row>
    <row r="3002" spans="1:14" hidden="1" x14ac:dyDescent="0.25">
      <c r="A3002">
        <v>858</v>
      </c>
      <c r="B3002" t="s">
        <v>3981</v>
      </c>
      <c r="C3002" t="s">
        <v>3982</v>
      </c>
      <c r="D3002" t="s">
        <v>3968</v>
      </c>
      <c r="E3002" t="s">
        <v>3983</v>
      </c>
      <c r="F3002" t="s">
        <v>3984</v>
      </c>
      <c r="G3002" t="s">
        <v>3976</v>
      </c>
      <c r="H3002">
        <v>4816896</v>
      </c>
      <c r="I3002" t="s">
        <v>20</v>
      </c>
      <c r="J3002" t="s">
        <v>21</v>
      </c>
      <c r="K3002" t="s">
        <v>22</v>
      </c>
      <c r="L3002" t="s">
        <v>3968</v>
      </c>
      <c r="M3002" t="s">
        <v>29</v>
      </c>
      <c r="N3002">
        <v>11</v>
      </c>
    </row>
    <row r="3003" spans="1:14" hidden="1" x14ac:dyDescent="0.25">
      <c r="A3003">
        <v>863</v>
      </c>
      <c r="B3003" t="s">
        <v>4003</v>
      </c>
      <c r="C3003" t="s">
        <v>4004</v>
      </c>
      <c r="D3003" t="s">
        <v>4005</v>
      </c>
      <c r="E3003" t="s">
        <v>4006</v>
      </c>
      <c r="F3003" t="s">
        <v>4007</v>
      </c>
      <c r="G3003" t="s">
        <v>4002</v>
      </c>
      <c r="H3003">
        <v>6127616</v>
      </c>
      <c r="I3003" t="s">
        <v>20</v>
      </c>
      <c r="J3003" t="s">
        <v>21</v>
      </c>
      <c r="K3003" t="s">
        <v>22</v>
      </c>
      <c r="L3003" t="s">
        <v>4005</v>
      </c>
      <c r="M3003" t="s">
        <v>23</v>
      </c>
      <c r="N3003">
        <v>11</v>
      </c>
    </row>
    <row r="3004" spans="1:14" hidden="1" x14ac:dyDescent="0.25">
      <c r="A3004">
        <v>864</v>
      </c>
      <c r="B3004" t="s">
        <v>4008</v>
      </c>
      <c r="C3004" t="s">
        <v>4009</v>
      </c>
      <c r="D3004" t="s">
        <v>4005</v>
      </c>
      <c r="E3004" t="s">
        <v>4010</v>
      </c>
      <c r="F3004" t="s">
        <v>4011</v>
      </c>
      <c r="G3004" t="s">
        <v>4012</v>
      </c>
      <c r="H3004">
        <v>6127616</v>
      </c>
      <c r="I3004" t="s">
        <v>20</v>
      </c>
      <c r="J3004" t="s">
        <v>21</v>
      </c>
      <c r="K3004" t="s">
        <v>22</v>
      </c>
      <c r="L3004" t="s">
        <v>4005</v>
      </c>
      <c r="M3004" t="s">
        <v>29</v>
      </c>
      <c r="N3004">
        <v>11</v>
      </c>
    </row>
    <row r="3005" spans="1:14" x14ac:dyDescent="0.25">
      <c r="A3005">
        <v>866</v>
      </c>
      <c r="B3005" t="s">
        <v>4017</v>
      </c>
      <c r="C3005" t="s">
        <v>4018</v>
      </c>
      <c r="D3005" t="s">
        <v>4005</v>
      </c>
      <c r="E3005" t="s">
        <v>4019</v>
      </c>
      <c r="F3005" t="s">
        <v>4020</v>
      </c>
      <c r="G3005" t="s">
        <v>4021</v>
      </c>
      <c r="H3005">
        <v>8130560</v>
      </c>
      <c r="I3005" t="s">
        <v>20</v>
      </c>
      <c r="J3005" t="s">
        <v>21</v>
      </c>
      <c r="K3005" t="s">
        <v>22</v>
      </c>
      <c r="L3005" t="s">
        <v>4005</v>
      </c>
      <c r="M3005" t="s">
        <v>136</v>
      </c>
      <c r="N3005">
        <v>11</v>
      </c>
    </row>
    <row r="3006" spans="1:14" hidden="1" x14ac:dyDescent="0.25">
      <c r="A3006">
        <v>867</v>
      </c>
      <c r="B3006" t="s">
        <v>4022</v>
      </c>
      <c r="C3006" t="s">
        <v>4023</v>
      </c>
      <c r="D3006" t="s">
        <v>4005</v>
      </c>
      <c r="E3006" t="s">
        <v>4024</v>
      </c>
      <c r="F3006" t="s">
        <v>4025</v>
      </c>
      <c r="G3006" t="s">
        <v>4026</v>
      </c>
      <c r="H3006">
        <v>8261632</v>
      </c>
      <c r="I3006" t="s">
        <v>20</v>
      </c>
      <c r="J3006" t="s">
        <v>21</v>
      </c>
      <c r="K3006" t="s">
        <v>22</v>
      </c>
      <c r="L3006" t="s">
        <v>4005</v>
      </c>
      <c r="M3006" t="s">
        <v>141</v>
      </c>
      <c r="N3006">
        <v>11</v>
      </c>
    </row>
    <row r="3007" spans="1:14" hidden="1" x14ac:dyDescent="0.25">
      <c r="A3007">
        <v>868</v>
      </c>
      <c r="B3007" t="s">
        <v>4027</v>
      </c>
      <c r="C3007" t="s">
        <v>4028</v>
      </c>
      <c r="D3007" t="s">
        <v>4005</v>
      </c>
      <c r="E3007" t="s">
        <v>4029</v>
      </c>
      <c r="F3007" t="s">
        <v>4030</v>
      </c>
      <c r="G3007" t="s">
        <v>4031</v>
      </c>
      <c r="H3007">
        <v>6127616</v>
      </c>
      <c r="I3007" t="s">
        <v>20</v>
      </c>
      <c r="J3007" t="s">
        <v>21</v>
      </c>
      <c r="K3007" t="s">
        <v>22</v>
      </c>
      <c r="L3007" t="s">
        <v>4005</v>
      </c>
      <c r="M3007" t="s">
        <v>73</v>
      </c>
      <c r="N3007">
        <v>11</v>
      </c>
    </row>
    <row r="3008" spans="1:14" hidden="1" x14ac:dyDescent="0.25">
      <c r="A3008">
        <v>865</v>
      </c>
      <c r="B3008" t="s">
        <v>4013</v>
      </c>
      <c r="C3008" t="s">
        <v>4014</v>
      </c>
      <c r="D3008" t="s">
        <v>4005</v>
      </c>
      <c r="E3008" t="s">
        <v>4015</v>
      </c>
      <c r="F3008" t="s">
        <v>4016</v>
      </c>
      <c r="G3008" t="s">
        <v>4012</v>
      </c>
      <c r="H3008">
        <v>6029312</v>
      </c>
      <c r="I3008" t="s">
        <v>20</v>
      </c>
      <c r="J3008" t="s">
        <v>21</v>
      </c>
      <c r="K3008" t="s">
        <v>22</v>
      </c>
      <c r="L3008" t="s">
        <v>4005</v>
      </c>
      <c r="M3008" t="s">
        <v>29</v>
      </c>
      <c r="N3008">
        <v>11</v>
      </c>
    </row>
    <row r="3009" spans="1:14" x14ac:dyDescent="0.25">
      <c r="A3009">
        <v>873</v>
      </c>
      <c r="B3009" t="s">
        <v>4051</v>
      </c>
      <c r="C3009" t="s">
        <v>4052</v>
      </c>
      <c r="D3009" t="s">
        <v>4034</v>
      </c>
      <c r="E3009" t="s">
        <v>4053</v>
      </c>
      <c r="F3009" t="s">
        <v>4054</v>
      </c>
      <c r="G3009" t="s">
        <v>4055</v>
      </c>
      <c r="H3009">
        <v>6819840</v>
      </c>
      <c r="I3009" t="s">
        <v>20</v>
      </c>
      <c r="J3009" t="s">
        <v>21</v>
      </c>
      <c r="K3009" t="s">
        <v>22</v>
      </c>
      <c r="L3009" t="s">
        <v>4034</v>
      </c>
      <c r="M3009" t="s">
        <v>40</v>
      </c>
      <c r="N3009">
        <v>11</v>
      </c>
    </row>
    <row r="3010" spans="1:14" hidden="1" x14ac:dyDescent="0.25">
      <c r="A3010">
        <v>874</v>
      </c>
      <c r="B3010" t="s">
        <v>4056</v>
      </c>
      <c r="C3010" t="s">
        <v>4057</v>
      </c>
      <c r="D3010" t="s">
        <v>4034</v>
      </c>
      <c r="E3010" t="s">
        <v>4053</v>
      </c>
      <c r="F3010" t="s">
        <v>4058</v>
      </c>
      <c r="G3010" t="s">
        <v>4059</v>
      </c>
      <c r="H3010">
        <v>6819840</v>
      </c>
      <c r="I3010" t="s">
        <v>20</v>
      </c>
      <c r="J3010" t="s">
        <v>21</v>
      </c>
      <c r="K3010" t="s">
        <v>22</v>
      </c>
      <c r="L3010" t="s">
        <v>4034</v>
      </c>
      <c r="M3010" t="s">
        <v>56</v>
      </c>
      <c r="N3010">
        <v>11</v>
      </c>
    </row>
    <row r="3011" spans="1:14" hidden="1" x14ac:dyDescent="0.25">
      <c r="A3011">
        <v>869</v>
      </c>
      <c r="B3011" t="s">
        <v>4032</v>
      </c>
      <c r="C3011" t="s">
        <v>4033</v>
      </c>
      <c r="D3011" t="s">
        <v>4034</v>
      </c>
      <c r="E3011" t="s">
        <v>4035</v>
      </c>
      <c r="F3011" t="s">
        <v>4036</v>
      </c>
      <c r="G3011" t="s">
        <v>4031</v>
      </c>
      <c r="H3011">
        <v>5210112</v>
      </c>
      <c r="I3011" t="s">
        <v>20</v>
      </c>
      <c r="J3011" t="s">
        <v>21</v>
      </c>
      <c r="K3011" t="s">
        <v>22</v>
      </c>
      <c r="L3011" t="s">
        <v>4034</v>
      </c>
      <c r="M3011" t="s">
        <v>23</v>
      </c>
      <c r="N3011">
        <v>11</v>
      </c>
    </row>
    <row r="3012" spans="1:14" hidden="1" x14ac:dyDescent="0.25">
      <c r="A3012">
        <v>870</v>
      </c>
      <c r="B3012" t="s">
        <v>4037</v>
      </c>
      <c r="C3012" t="s">
        <v>4038</v>
      </c>
      <c r="D3012" t="s">
        <v>4034</v>
      </c>
      <c r="E3012" t="s">
        <v>4039</v>
      </c>
      <c r="F3012" t="s">
        <v>4040</v>
      </c>
      <c r="G3012" t="s">
        <v>4041</v>
      </c>
      <c r="H3012">
        <v>5054464</v>
      </c>
      <c r="I3012" t="s">
        <v>20</v>
      </c>
      <c r="J3012" t="s">
        <v>21</v>
      </c>
      <c r="K3012" t="s">
        <v>22</v>
      </c>
      <c r="L3012" t="s">
        <v>4034</v>
      </c>
      <c r="M3012" t="s">
        <v>29</v>
      </c>
      <c r="N3012">
        <v>11</v>
      </c>
    </row>
    <row r="3013" spans="1:14" hidden="1" x14ac:dyDescent="0.25">
      <c r="A3013">
        <v>875</v>
      </c>
      <c r="B3013" t="s">
        <v>4060</v>
      </c>
      <c r="C3013" t="s">
        <v>4061</v>
      </c>
      <c r="D3013" t="s">
        <v>4034</v>
      </c>
      <c r="E3013" t="s">
        <v>4062</v>
      </c>
      <c r="F3013" t="s">
        <v>4063</v>
      </c>
      <c r="G3013" t="s">
        <v>4064</v>
      </c>
      <c r="H3013">
        <v>4718592</v>
      </c>
      <c r="I3013" t="s">
        <v>20</v>
      </c>
      <c r="J3013" t="s">
        <v>21</v>
      </c>
      <c r="K3013" t="s">
        <v>22</v>
      </c>
      <c r="L3013" t="s">
        <v>4034</v>
      </c>
      <c r="M3013" t="s">
        <v>73</v>
      </c>
      <c r="N3013">
        <v>11</v>
      </c>
    </row>
    <row r="3014" spans="1:14" hidden="1" x14ac:dyDescent="0.25">
      <c r="A3014">
        <v>871</v>
      </c>
      <c r="B3014" t="s">
        <v>4042</v>
      </c>
      <c r="C3014" t="s">
        <v>4043</v>
      </c>
      <c r="D3014" t="s">
        <v>4034</v>
      </c>
      <c r="E3014" t="s">
        <v>4044</v>
      </c>
      <c r="F3014" t="s">
        <v>4045</v>
      </c>
      <c r="G3014" t="s">
        <v>4041</v>
      </c>
      <c r="H3014">
        <v>5251072</v>
      </c>
      <c r="I3014" t="s">
        <v>20</v>
      </c>
      <c r="J3014" t="s">
        <v>21</v>
      </c>
      <c r="K3014" t="s">
        <v>22</v>
      </c>
      <c r="L3014" t="s">
        <v>4034</v>
      </c>
      <c r="M3014" t="s">
        <v>29</v>
      </c>
      <c r="N3014">
        <v>11</v>
      </c>
    </row>
    <row r="3015" spans="1:14" hidden="1" x14ac:dyDescent="0.25">
      <c r="A3015">
        <v>872</v>
      </c>
      <c r="B3015" t="s">
        <v>4046</v>
      </c>
      <c r="C3015" t="s">
        <v>4047</v>
      </c>
      <c r="D3015" t="s">
        <v>4034</v>
      </c>
      <c r="E3015" t="s">
        <v>4048</v>
      </c>
      <c r="F3015" t="s">
        <v>4049</v>
      </c>
      <c r="G3015" t="s">
        <v>4050</v>
      </c>
      <c r="H3015">
        <v>6496256</v>
      </c>
      <c r="I3015" t="s">
        <v>20</v>
      </c>
      <c r="J3015" t="s">
        <v>21</v>
      </c>
      <c r="K3015" t="s">
        <v>22</v>
      </c>
      <c r="L3015" t="s">
        <v>4034</v>
      </c>
      <c r="M3015" t="s">
        <v>29</v>
      </c>
      <c r="N3015">
        <v>11</v>
      </c>
    </row>
    <row r="3016" spans="1:14" hidden="1" x14ac:dyDescent="0.25">
      <c r="A3016">
        <v>876</v>
      </c>
      <c r="B3016" t="s">
        <v>4065</v>
      </c>
      <c r="C3016" t="s">
        <v>4066</v>
      </c>
      <c r="D3016" t="s">
        <v>4067</v>
      </c>
      <c r="E3016" t="s">
        <v>4068</v>
      </c>
      <c r="F3016" t="s">
        <v>4069</v>
      </c>
      <c r="G3016" t="s">
        <v>4064</v>
      </c>
      <c r="H3016">
        <v>6238208</v>
      </c>
      <c r="I3016" t="s">
        <v>20</v>
      </c>
      <c r="J3016" t="s">
        <v>21</v>
      </c>
      <c r="K3016" t="s">
        <v>22</v>
      </c>
      <c r="L3016" t="s">
        <v>4067</v>
      </c>
      <c r="M3016" t="s">
        <v>23</v>
      </c>
      <c r="N3016">
        <v>11</v>
      </c>
    </row>
    <row r="3017" spans="1:14" x14ac:dyDescent="0.25">
      <c r="A3017">
        <v>880</v>
      </c>
      <c r="B3017" t="s">
        <v>4083</v>
      </c>
      <c r="C3017" t="s">
        <v>4084</v>
      </c>
      <c r="D3017" t="s">
        <v>4067</v>
      </c>
      <c r="E3017" t="s">
        <v>4085</v>
      </c>
      <c r="F3017" t="s">
        <v>4086</v>
      </c>
      <c r="G3017" t="s">
        <v>4082</v>
      </c>
      <c r="H3017">
        <v>6328320</v>
      </c>
      <c r="I3017" t="s">
        <v>20</v>
      </c>
      <c r="J3017" t="s">
        <v>21</v>
      </c>
      <c r="K3017" t="s">
        <v>22</v>
      </c>
      <c r="L3017" t="s">
        <v>4067</v>
      </c>
      <c r="M3017" t="s">
        <v>40</v>
      </c>
      <c r="N3017">
        <v>11</v>
      </c>
    </row>
    <row r="3018" spans="1:14" hidden="1" x14ac:dyDescent="0.25">
      <c r="A3018">
        <v>881</v>
      </c>
      <c r="B3018" t="s">
        <v>4087</v>
      </c>
      <c r="C3018" t="s">
        <v>4088</v>
      </c>
      <c r="D3018" t="s">
        <v>4067</v>
      </c>
      <c r="E3018" t="s">
        <v>4089</v>
      </c>
      <c r="F3018" t="s">
        <v>4090</v>
      </c>
      <c r="G3018" t="s">
        <v>4091</v>
      </c>
      <c r="H3018">
        <v>6328320</v>
      </c>
      <c r="I3018" t="s">
        <v>20</v>
      </c>
      <c r="J3018" t="s">
        <v>21</v>
      </c>
      <c r="K3018" t="s">
        <v>22</v>
      </c>
      <c r="L3018" t="s">
        <v>4067</v>
      </c>
      <c r="M3018" t="s">
        <v>56</v>
      </c>
      <c r="N3018">
        <v>11</v>
      </c>
    </row>
    <row r="3019" spans="1:14" hidden="1" x14ac:dyDescent="0.25">
      <c r="A3019">
        <v>883</v>
      </c>
      <c r="B3019" t="s">
        <v>4097</v>
      </c>
      <c r="C3019" t="s">
        <v>4098</v>
      </c>
      <c r="D3019" t="s">
        <v>4067</v>
      </c>
      <c r="E3019" t="s">
        <v>4099</v>
      </c>
      <c r="F3019" t="s">
        <v>4100</v>
      </c>
      <c r="G3019" t="s">
        <v>4101</v>
      </c>
      <c r="H3019">
        <v>4648960</v>
      </c>
      <c r="I3019" t="s">
        <v>20</v>
      </c>
      <c r="J3019" t="s">
        <v>21</v>
      </c>
      <c r="K3019" t="s">
        <v>22</v>
      </c>
      <c r="L3019" t="s">
        <v>4067</v>
      </c>
      <c r="M3019" t="s">
        <v>73</v>
      </c>
      <c r="N3019">
        <v>11</v>
      </c>
    </row>
    <row r="3020" spans="1:14" hidden="1" x14ac:dyDescent="0.25">
      <c r="A3020">
        <v>885</v>
      </c>
      <c r="B3020" t="s">
        <v>4107</v>
      </c>
      <c r="C3020" t="s">
        <v>4108</v>
      </c>
      <c r="D3020" t="s">
        <v>4067</v>
      </c>
      <c r="E3020" t="s">
        <v>4109</v>
      </c>
      <c r="F3020" t="s">
        <v>4110</v>
      </c>
      <c r="G3020" t="s">
        <v>4101</v>
      </c>
      <c r="H3020">
        <v>4694016</v>
      </c>
      <c r="I3020" t="s">
        <v>20</v>
      </c>
      <c r="J3020" t="s">
        <v>21</v>
      </c>
      <c r="K3020" t="s">
        <v>22</v>
      </c>
      <c r="L3020" t="s">
        <v>4067</v>
      </c>
      <c r="M3020" t="s">
        <v>73</v>
      </c>
      <c r="N3020">
        <v>11</v>
      </c>
    </row>
    <row r="3021" spans="1:14" hidden="1" x14ac:dyDescent="0.25">
      <c r="A3021">
        <v>877</v>
      </c>
      <c r="B3021" t="s">
        <v>4070</v>
      </c>
      <c r="C3021" t="s">
        <v>4071</v>
      </c>
      <c r="D3021" t="s">
        <v>4067</v>
      </c>
      <c r="E3021" t="s">
        <v>4072</v>
      </c>
      <c r="F3021" t="s">
        <v>4073</v>
      </c>
      <c r="G3021" t="s">
        <v>4074</v>
      </c>
      <c r="H3021">
        <v>5042176</v>
      </c>
      <c r="I3021" t="s">
        <v>20</v>
      </c>
      <c r="J3021" t="s">
        <v>21</v>
      </c>
      <c r="K3021" t="s">
        <v>22</v>
      </c>
      <c r="L3021" t="s">
        <v>4067</v>
      </c>
      <c r="M3021" t="s">
        <v>29</v>
      </c>
      <c r="N3021">
        <v>11</v>
      </c>
    </row>
    <row r="3022" spans="1:14" hidden="1" x14ac:dyDescent="0.25">
      <c r="A3022">
        <v>878</v>
      </c>
      <c r="B3022" t="s">
        <v>4075</v>
      </c>
      <c r="C3022" t="s">
        <v>4076</v>
      </c>
      <c r="D3022" t="s">
        <v>4067</v>
      </c>
      <c r="E3022" t="s">
        <v>4077</v>
      </c>
      <c r="F3022" t="s">
        <v>4077</v>
      </c>
      <c r="G3022" t="s">
        <v>4074</v>
      </c>
      <c r="H3022">
        <v>5033984</v>
      </c>
      <c r="I3022" t="s">
        <v>20</v>
      </c>
      <c r="J3022" t="s">
        <v>21</v>
      </c>
      <c r="K3022" t="s">
        <v>22</v>
      </c>
      <c r="L3022" t="s">
        <v>4067</v>
      </c>
      <c r="M3022" t="s">
        <v>29</v>
      </c>
      <c r="N3022">
        <v>11</v>
      </c>
    </row>
    <row r="3023" spans="1:14" hidden="1" x14ac:dyDescent="0.25">
      <c r="A3023">
        <v>879</v>
      </c>
      <c r="B3023" t="s">
        <v>4078</v>
      </c>
      <c r="C3023" t="s">
        <v>4079</v>
      </c>
      <c r="D3023" t="s">
        <v>4067</v>
      </c>
      <c r="E3023" t="s">
        <v>4080</v>
      </c>
      <c r="F3023" t="s">
        <v>4081</v>
      </c>
      <c r="G3023" t="s">
        <v>4082</v>
      </c>
      <c r="H3023">
        <v>5033984</v>
      </c>
      <c r="I3023" t="s">
        <v>20</v>
      </c>
      <c r="J3023" t="s">
        <v>21</v>
      </c>
      <c r="K3023" t="s">
        <v>22</v>
      </c>
      <c r="L3023" t="s">
        <v>4067</v>
      </c>
      <c r="M3023" t="s">
        <v>29</v>
      </c>
      <c r="N3023">
        <v>11</v>
      </c>
    </row>
    <row r="3024" spans="1:14" hidden="1" x14ac:dyDescent="0.25">
      <c r="A3024">
        <v>884</v>
      </c>
      <c r="B3024" t="s">
        <v>4102</v>
      </c>
      <c r="C3024" t="s">
        <v>4103</v>
      </c>
      <c r="D3024" t="s">
        <v>4067</v>
      </c>
      <c r="E3024" t="s">
        <v>4104</v>
      </c>
      <c r="F3024" t="s">
        <v>4105</v>
      </c>
      <c r="G3024" t="s">
        <v>4106</v>
      </c>
      <c r="H3024">
        <v>4534272</v>
      </c>
      <c r="I3024" t="s">
        <v>20</v>
      </c>
      <c r="J3024" t="s">
        <v>21</v>
      </c>
      <c r="K3024" t="s">
        <v>22</v>
      </c>
      <c r="L3024" t="s">
        <v>4067</v>
      </c>
      <c r="M3024" t="s">
        <v>73</v>
      </c>
      <c r="N3024">
        <v>11</v>
      </c>
    </row>
    <row r="3025" spans="1:14" hidden="1" x14ac:dyDescent="0.25">
      <c r="A3025">
        <v>886</v>
      </c>
      <c r="B3025" t="s">
        <v>4111</v>
      </c>
      <c r="C3025" t="s">
        <v>4112</v>
      </c>
      <c r="D3025" t="s">
        <v>4113</v>
      </c>
      <c r="E3025" t="s">
        <v>4114</v>
      </c>
      <c r="F3025" t="s">
        <v>4115</v>
      </c>
      <c r="G3025" t="s">
        <v>4106</v>
      </c>
      <c r="H3025">
        <v>5013504</v>
      </c>
      <c r="I3025" t="s">
        <v>20</v>
      </c>
      <c r="J3025" t="s">
        <v>21</v>
      </c>
      <c r="K3025" t="s">
        <v>22</v>
      </c>
      <c r="L3025" t="s">
        <v>4113</v>
      </c>
      <c r="M3025" t="s">
        <v>23</v>
      </c>
      <c r="N3025">
        <v>11</v>
      </c>
    </row>
    <row r="3026" spans="1:14" hidden="1" x14ac:dyDescent="0.25">
      <c r="A3026">
        <v>887</v>
      </c>
      <c r="B3026" t="s">
        <v>4116</v>
      </c>
      <c r="C3026" t="s">
        <v>4117</v>
      </c>
      <c r="D3026" t="s">
        <v>4113</v>
      </c>
      <c r="E3026" t="s">
        <v>4118</v>
      </c>
      <c r="F3026" t="s">
        <v>4119</v>
      </c>
      <c r="G3026" t="s">
        <v>4120</v>
      </c>
      <c r="H3026">
        <v>5013504</v>
      </c>
      <c r="I3026" t="s">
        <v>20</v>
      </c>
      <c r="J3026" t="s">
        <v>21</v>
      </c>
      <c r="K3026" t="s">
        <v>22</v>
      </c>
      <c r="L3026" t="s">
        <v>4113</v>
      </c>
      <c r="M3026" t="s">
        <v>29</v>
      </c>
      <c r="N3026">
        <v>11</v>
      </c>
    </row>
    <row r="3027" spans="1:14" hidden="1" x14ac:dyDescent="0.25">
      <c r="A3027">
        <v>888</v>
      </c>
      <c r="B3027" t="s">
        <v>4121</v>
      </c>
      <c r="C3027" t="s">
        <v>4122</v>
      </c>
      <c r="D3027" t="s">
        <v>4113</v>
      </c>
      <c r="E3027" t="s">
        <v>4123</v>
      </c>
      <c r="F3027" t="s">
        <v>4123</v>
      </c>
      <c r="G3027" t="s">
        <v>4124</v>
      </c>
      <c r="H3027">
        <v>5013504</v>
      </c>
      <c r="I3027" t="s">
        <v>20</v>
      </c>
      <c r="J3027" t="s">
        <v>21</v>
      </c>
      <c r="K3027" t="s">
        <v>22</v>
      </c>
      <c r="L3027" t="s">
        <v>4113</v>
      </c>
      <c r="M3027" t="s">
        <v>29</v>
      </c>
      <c r="N3027">
        <v>11</v>
      </c>
    </row>
    <row r="3028" spans="1:14" x14ac:dyDescent="0.25">
      <c r="A3028">
        <v>890</v>
      </c>
      <c r="B3028" t="s">
        <v>4129</v>
      </c>
      <c r="C3028" t="s">
        <v>4130</v>
      </c>
      <c r="D3028" t="s">
        <v>4113</v>
      </c>
      <c r="E3028" t="s">
        <v>4131</v>
      </c>
      <c r="F3028" t="s">
        <v>4132</v>
      </c>
      <c r="G3028" t="s">
        <v>4133</v>
      </c>
      <c r="H3028">
        <v>5013504</v>
      </c>
      <c r="I3028" t="s">
        <v>20</v>
      </c>
      <c r="J3028" t="s">
        <v>21</v>
      </c>
      <c r="K3028" t="s">
        <v>22</v>
      </c>
      <c r="L3028" t="s">
        <v>4113</v>
      </c>
      <c r="M3028" t="s">
        <v>40</v>
      </c>
      <c r="N3028">
        <v>11</v>
      </c>
    </row>
    <row r="3029" spans="1:14" x14ac:dyDescent="0.25">
      <c r="A3029">
        <v>891</v>
      </c>
      <c r="B3029" t="s">
        <v>4134</v>
      </c>
      <c r="C3029" t="s">
        <v>4135</v>
      </c>
      <c r="D3029" t="s">
        <v>4113</v>
      </c>
      <c r="E3029" t="s">
        <v>4136</v>
      </c>
      <c r="F3029" t="s">
        <v>4137</v>
      </c>
      <c r="G3029" t="s">
        <v>4138</v>
      </c>
      <c r="H3029">
        <v>5980160</v>
      </c>
      <c r="I3029" t="s">
        <v>20</v>
      </c>
      <c r="J3029" t="s">
        <v>21</v>
      </c>
      <c r="K3029" t="s">
        <v>22</v>
      </c>
      <c r="L3029" t="s">
        <v>4113</v>
      </c>
      <c r="M3029" t="s">
        <v>40</v>
      </c>
      <c r="N3029">
        <v>11</v>
      </c>
    </row>
    <row r="3030" spans="1:14" hidden="1" x14ac:dyDescent="0.25">
      <c r="A3030">
        <v>893</v>
      </c>
      <c r="B3030" t="s">
        <v>4143</v>
      </c>
      <c r="C3030" t="s">
        <v>4144</v>
      </c>
      <c r="D3030" t="s">
        <v>4113</v>
      </c>
      <c r="E3030" t="s">
        <v>4145</v>
      </c>
      <c r="F3030" t="s">
        <v>4146</v>
      </c>
      <c r="G3030" t="s">
        <v>1184</v>
      </c>
      <c r="H3030">
        <v>5017600</v>
      </c>
      <c r="I3030" t="s">
        <v>20</v>
      </c>
      <c r="J3030" t="s">
        <v>21</v>
      </c>
      <c r="K3030" t="s">
        <v>22</v>
      </c>
      <c r="L3030" t="s">
        <v>4113</v>
      </c>
      <c r="M3030" t="s">
        <v>73</v>
      </c>
      <c r="N3030">
        <v>11</v>
      </c>
    </row>
    <row r="3031" spans="1:14" hidden="1" x14ac:dyDescent="0.25">
      <c r="A3031">
        <v>889</v>
      </c>
      <c r="B3031" t="s">
        <v>4125</v>
      </c>
      <c r="C3031" t="s">
        <v>4126</v>
      </c>
      <c r="D3031" t="s">
        <v>4113</v>
      </c>
      <c r="E3031" t="s">
        <v>4127</v>
      </c>
      <c r="F3031" t="s">
        <v>4128</v>
      </c>
      <c r="G3031" t="s">
        <v>4124</v>
      </c>
      <c r="H3031">
        <v>5980160</v>
      </c>
      <c r="I3031" t="s">
        <v>20</v>
      </c>
      <c r="J3031" t="s">
        <v>21</v>
      </c>
      <c r="K3031" t="s">
        <v>22</v>
      </c>
      <c r="L3031" t="s">
        <v>4113</v>
      </c>
      <c r="M3031" t="s">
        <v>29</v>
      </c>
      <c r="N3031">
        <v>11</v>
      </c>
    </row>
    <row r="3032" spans="1:14" hidden="1" x14ac:dyDescent="0.25">
      <c r="A3032">
        <v>892</v>
      </c>
      <c r="B3032" t="s">
        <v>4139</v>
      </c>
      <c r="C3032" t="s">
        <v>4140</v>
      </c>
      <c r="D3032" t="s">
        <v>4113</v>
      </c>
      <c r="E3032" t="s">
        <v>4094</v>
      </c>
      <c r="F3032" t="s">
        <v>4141</v>
      </c>
      <c r="G3032" t="s">
        <v>4142</v>
      </c>
      <c r="H3032">
        <v>5709824</v>
      </c>
      <c r="I3032" t="s">
        <v>20</v>
      </c>
      <c r="J3032" t="s">
        <v>21</v>
      </c>
      <c r="K3032" t="s">
        <v>22</v>
      </c>
      <c r="L3032" t="s">
        <v>4113</v>
      </c>
      <c r="M3032" t="s">
        <v>56</v>
      </c>
      <c r="N3032">
        <v>11</v>
      </c>
    </row>
    <row r="3033" spans="1:14" hidden="1" x14ac:dyDescent="0.25">
      <c r="A3033">
        <v>242</v>
      </c>
      <c r="B3033" t="s">
        <v>1179</v>
      </c>
      <c r="C3033" t="s">
        <v>1180</v>
      </c>
      <c r="D3033" t="s">
        <v>1181</v>
      </c>
      <c r="E3033" t="s">
        <v>1182</v>
      </c>
      <c r="F3033" t="s">
        <v>1183</v>
      </c>
      <c r="G3033" t="s">
        <v>1184</v>
      </c>
      <c r="H3033">
        <v>5361664</v>
      </c>
      <c r="I3033" t="s">
        <v>20</v>
      </c>
      <c r="J3033" t="s">
        <v>21</v>
      </c>
      <c r="K3033" t="s">
        <v>22</v>
      </c>
      <c r="L3033" t="s">
        <v>1181</v>
      </c>
      <c r="M3033" t="s">
        <v>23</v>
      </c>
      <c r="N3033">
        <v>11</v>
      </c>
    </row>
    <row r="3034" spans="1:14" hidden="1" x14ac:dyDescent="0.25">
      <c r="A3034">
        <v>243</v>
      </c>
      <c r="B3034" t="s">
        <v>1185</v>
      </c>
      <c r="C3034" t="s">
        <v>1186</v>
      </c>
      <c r="D3034" t="s">
        <v>1181</v>
      </c>
      <c r="E3034" t="s">
        <v>1182</v>
      </c>
      <c r="F3034" t="s">
        <v>1183</v>
      </c>
      <c r="G3034" t="s">
        <v>1187</v>
      </c>
      <c r="H3034">
        <v>5357568</v>
      </c>
      <c r="I3034" t="s">
        <v>20</v>
      </c>
      <c r="J3034" t="s">
        <v>21</v>
      </c>
      <c r="K3034" t="s">
        <v>22</v>
      </c>
      <c r="L3034" t="s">
        <v>1181</v>
      </c>
      <c r="M3034" t="s">
        <v>29</v>
      </c>
      <c r="N3034">
        <v>11</v>
      </c>
    </row>
    <row r="3035" spans="1:14" hidden="1" x14ac:dyDescent="0.25">
      <c r="A3035">
        <v>244</v>
      </c>
      <c r="B3035" t="s">
        <v>1188</v>
      </c>
      <c r="C3035" t="s">
        <v>1189</v>
      </c>
      <c r="D3035" t="s">
        <v>1181</v>
      </c>
      <c r="E3035" t="s">
        <v>1190</v>
      </c>
      <c r="F3035" t="s">
        <v>1191</v>
      </c>
      <c r="G3035" t="s">
        <v>1192</v>
      </c>
      <c r="H3035">
        <v>6688768</v>
      </c>
      <c r="I3035" t="s">
        <v>20</v>
      </c>
      <c r="J3035" t="s">
        <v>21</v>
      </c>
      <c r="K3035" t="s">
        <v>22</v>
      </c>
      <c r="L3035" t="s">
        <v>1181</v>
      </c>
      <c r="M3035" t="s">
        <v>29</v>
      </c>
      <c r="N3035">
        <v>11</v>
      </c>
    </row>
    <row r="3036" spans="1:14" x14ac:dyDescent="0.25">
      <c r="A3036">
        <v>245</v>
      </c>
      <c r="B3036" t="s">
        <v>1193</v>
      </c>
      <c r="C3036" t="s">
        <v>1194</v>
      </c>
      <c r="D3036" t="s">
        <v>1181</v>
      </c>
      <c r="E3036" t="s">
        <v>1195</v>
      </c>
      <c r="F3036" t="s">
        <v>1196</v>
      </c>
      <c r="G3036" t="s">
        <v>1197</v>
      </c>
      <c r="H3036">
        <v>6787072</v>
      </c>
      <c r="I3036" t="s">
        <v>20</v>
      </c>
      <c r="J3036" t="s">
        <v>21</v>
      </c>
      <c r="K3036" t="s">
        <v>22</v>
      </c>
      <c r="L3036" t="s">
        <v>1181</v>
      </c>
      <c r="M3036" t="s">
        <v>136</v>
      </c>
      <c r="N3036">
        <v>11</v>
      </c>
    </row>
    <row r="3037" spans="1:14" hidden="1" x14ac:dyDescent="0.25">
      <c r="A3037">
        <v>246</v>
      </c>
      <c r="B3037" t="s">
        <v>1198</v>
      </c>
      <c r="C3037" t="s">
        <v>1199</v>
      </c>
      <c r="D3037" t="s">
        <v>1181</v>
      </c>
      <c r="E3037" t="s">
        <v>1200</v>
      </c>
      <c r="F3037" t="s">
        <v>1201</v>
      </c>
      <c r="G3037" t="s">
        <v>1202</v>
      </c>
      <c r="H3037">
        <v>6787072</v>
      </c>
      <c r="I3037" t="s">
        <v>20</v>
      </c>
      <c r="J3037" t="s">
        <v>21</v>
      </c>
      <c r="K3037" t="s">
        <v>22</v>
      </c>
      <c r="L3037" t="s">
        <v>1181</v>
      </c>
      <c r="M3037" t="s">
        <v>141</v>
      </c>
      <c r="N3037">
        <v>11</v>
      </c>
    </row>
    <row r="3038" spans="1:14" hidden="1" x14ac:dyDescent="0.25">
      <c r="A3038">
        <v>247</v>
      </c>
      <c r="B3038" t="s">
        <v>1203</v>
      </c>
      <c r="C3038" t="s">
        <v>1204</v>
      </c>
      <c r="D3038" t="s">
        <v>1181</v>
      </c>
      <c r="E3038" t="s">
        <v>1182</v>
      </c>
      <c r="F3038" t="s">
        <v>1205</v>
      </c>
      <c r="G3038" t="s">
        <v>1206</v>
      </c>
      <c r="H3038">
        <v>5246976</v>
      </c>
      <c r="I3038" t="s">
        <v>20</v>
      </c>
      <c r="J3038" t="s">
        <v>21</v>
      </c>
      <c r="K3038" t="s">
        <v>22</v>
      </c>
      <c r="L3038" t="s">
        <v>1181</v>
      </c>
      <c r="M3038" t="s">
        <v>275</v>
      </c>
      <c r="N3038">
        <v>11</v>
      </c>
    </row>
    <row r="3039" spans="1:14" hidden="1" x14ac:dyDescent="0.25">
      <c r="A3039">
        <v>248</v>
      </c>
      <c r="B3039" t="s">
        <v>1207</v>
      </c>
      <c r="C3039" t="s">
        <v>1208</v>
      </c>
      <c r="D3039" t="s">
        <v>1209</v>
      </c>
      <c r="E3039" t="s">
        <v>1210</v>
      </c>
      <c r="F3039" t="s">
        <v>1211</v>
      </c>
      <c r="G3039" t="s">
        <v>1212</v>
      </c>
      <c r="H3039">
        <v>5988352</v>
      </c>
      <c r="I3039" t="s">
        <v>20</v>
      </c>
      <c r="J3039" t="s">
        <v>21</v>
      </c>
      <c r="K3039" t="s">
        <v>22</v>
      </c>
      <c r="L3039" t="s">
        <v>1209</v>
      </c>
      <c r="M3039" t="s">
        <v>23</v>
      </c>
      <c r="N3039">
        <v>11</v>
      </c>
    </row>
    <row r="3040" spans="1:14" hidden="1" x14ac:dyDescent="0.25">
      <c r="A3040">
        <v>249</v>
      </c>
      <c r="B3040" t="s">
        <v>1213</v>
      </c>
      <c r="C3040" t="s">
        <v>1214</v>
      </c>
      <c r="D3040" t="s">
        <v>1209</v>
      </c>
      <c r="E3040" t="s">
        <v>1215</v>
      </c>
      <c r="F3040" t="s">
        <v>1216</v>
      </c>
      <c r="G3040" t="s">
        <v>1217</v>
      </c>
      <c r="H3040">
        <v>5988352</v>
      </c>
      <c r="I3040" t="s">
        <v>20</v>
      </c>
      <c r="J3040" t="s">
        <v>21</v>
      </c>
      <c r="K3040" t="s">
        <v>22</v>
      </c>
      <c r="L3040" t="s">
        <v>1209</v>
      </c>
      <c r="M3040" t="s">
        <v>29</v>
      </c>
      <c r="N3040">
        <v>11</v>
      </c>
    </row>
    <row r="3041" spans="1:14" hidden="1" x14ac:dyDescent="0.25">
      <c r="A3041">
        <v>250</v>
      </c>
      <c r="B3041" t="s">
        <v>1218</v>
      </c>
      <c r="C3041" t="s">
        <v>1219</v>
      </c>
      <c r="D3041" t="s">
        <v>1209</v>
      </c>
      <c r="E3041" t="s">
        <v>1220</v>
      </c>
      <c r="F3041" t="s">
        <v>1221</v>
      </c>
      <c r="G3041" t="s">
        <v>1217</v>
      </c>
      <c r="H3041">
        <v>5988352</v>
      </c>
      <c r="I3041" t="s">
        <v>20</v>
      </c>
      <c r="J3041" t="s">
        <v>21</v>
      </c>
      <c r="K3041" t="s">
        <v>22</v>
      </c>
      <c r="L3041" t="s">
        <v>1209</v>
      </c>
      <c r="M3041" t="s">
        <v>29</v>
      </c>
      <c r="N3041">
        <v>11</v>
      </c>
    </row>
    <row r="3042" spans="1:14" x14ac:dyDescent="0.25">
      <c r="A3042">
        <v>251</v>
      </c>
      <c r="B3042" t="s">
        <v>1222</v>
      </c>
      <c r="C3042" t="s">
        <v>1223</v>
      </c>
      <c r="D3042" t="s">
        <v>1209</v>
      </c>
      <c r="E3042" t="s">
        <v>1224</v>
      </c>
      <c r="F3042" t="s">
        <v>1225</v>
      </c>
      <c r="G3042" t="s">
        <v>1226</v>
      </c>
      <c r="H3042">
        <v>6131712</v>
      </c>
      <c r="I3042" t="s">
        <v>20</v>
      </c>
      <c r="J3042" t="s">
        <v>21</v>
      </c>
      <c r="K3042" t="s">
        <v>22</v>
      </c>
      <c r="L3042" t="s">
        <v>1209</v>
      </c>
      <c r="M3042" t="s">
        <v>136</v>
      </c>
      <c r="N3042">
        <v>11</v>
      </c>
    </row>
    <row r="3043" spans="1:14" hidden="1" x14ac:dyDescent="0.25">
      <c r="A3043">
        <v>252</v>
      </c>
      <c r="B3043" t="s">
        <v>1227</v>
      </c>
      <c r="C3043" t="s">
        <v>1228</v>
      </c>
      <c r="D3043" t="s">
        <v>1209</v>
      </c>
      <c r="E3043" t="s">
        <v>1229</v>
      </c>
      <c r="F3043" t="s">
        <v>1225</v>
      </c>
      <c r="G3043" t="s">
        <v>1230</v>
      </c>
      <c r="H3043">
        <v>6107136</v>
      </c>
      <c r="I3043" t="s">
        <v>20</v>
      </c>
      <c r="J3043" t="s">
        <v>21</v>
      </c>
      <c r="K3043" t="s">
        <v>22</v>
      </c>
      <c r="L3043" t="s">
        <v>1209</v>
      </c>
      <c r="M3043" t="s">
        <v>141</v>
      </c>
      <c r="N3043">
        <v>11</v>
      </c>
    </row>
    <row r="3044" spans="1:14" hidden="1" x14ac:dyDescent="0.25">
      <c r="A3044">
        <v>253</v>
      </c>
      <c r="B3044" t="s">
        <v>1231</v>
      </c>
      <c r="C3044" t="s">
        <v>1232</v>
      </c>
      <c r="D3044" t="s">
        <v>1209</v>
      </c>
      <c r="E3044" t="s">
        <v>1233</v>
      </c>
      <c r="F3044" t="s">
        <v>1234</v>
      </c>
      <c r="G3044" t="s">
        <v>1235</v>
      </c>
      <c r="H3044">
        <v>4976640</v>
      </c>
      <c r="I3044" t="s">
        <v>20</v>
      </c>
      <c r="J3044" t="s">
        <v>21</v>
      </c>
      <c r="K3044" t="s">
        <v>22</v>
      </c>
      <c r="L3044" t="s">
        <v>1209</v>
      </c>
      <c r="M3044" t="s">
        <v>73</v>
      </c>
      <c r="N3044">
        <v>11</v>
      </c>
    </row>
    <row r="3045" spans="1:14" hidden="1" x14ac:dyDescent="0.25">
      <c r="A3045">
        <v>894</v>
      </c>
      <c r="B3045" t="s">
        <v>4147</v>
      </c>
      <c r="C3045" t="s">
        <v>4148</v>
      </c>
      <c r="D3045" t="s">
        <v>4149</v>
      </c>
      <c r="E3045" t="s">
        <v>4150</v>
      </c>
      <c r="F3045" t="s">
        <v>4151</v>
      </c>
      <c r="G3045" t="s">
        <v>1235</v>
      </c>
      <c r="H3045">
        <v>4603904</v>
      </c>
      <c r="I3045" t="s">
        <v>20</v>
      </c>
      <c r="J3045" t="s">
        <v>21</v>
      </c>
      <c r="K3045" t="s">
        <v>22</v>
      </c>
      <c r="L3045" t="s">
        <v>4149</v>
      </c>
      <c r="M3045" t="s">
        <v>23</v>
      </c>
      <c r="N3045">
        <v>11</v>
      </c>
    </row>
    <row r="3046" spans="1:14" x14ac:dyDescent="0.25">
      <c r="A3046">
        <v>898</v>
      </c>
      <c r="B3046" t="s">
        <v>4166</v>
      </c>
      <c r="C3046" t="s">
        <v>4167</v>
      </c>
      <c r="D3046" t="s">
        <v>4149</v>
      </c>
      <c r="E3046" t="s">
        <v>4168</v>
      </c>
      <c r="F3046" t="s">
        <v>4169</v>
      </c>
      <c r="G3046" t="s">
        <v>4170</v>
      </c>
      <c r="H3046">
        <v>5414912</v>
      </c>
      <c r="I3046" t="s">
        <v>20</v>
      </c>
      <c r="J3046" t="s">
        <v>21</v>
      </c>
      <c r="K3046" t="s">
        <v>22</v>
      </c>
      <c r="L3046" t="s">
        <v>4149</v>
      </c>
      <c r="M3046" t="s">
        <v>40</v>
      </c>
      <c r="N3046">
        <v>11</v>
      </c>
    </row>
    <row r="3047" spans="1:14" hidden="1" x14ac:dyDescent="0.25">
      <c r="A3047">
        <v>899</v>
      </c>
      <c r="B3047" t="s">
        <v>4171</v>
      </c>
      <c r="C3047" t="s">
        <v>4172</v>
      </c>
      <c r="D3047" t="s">
        <v>4149</v>
      </c>
      <c r="E3047" t="s">
        <v>4173</v>
      </c>
      <c r="F3047" t="s">
        <v>4174</v>
      </c>
      <c r="G3047" t="s">
        <v>4175</v>
      </c>
      <c r="H3047">
        <v>5419008</v>
      </c>
      <c r="I3047" t="s">
        <v>20</v>
      </c>
      <c r="J3047" t="s">
        <v>21</v>
      </c>
      <c r="K3047" t="s">
        <v>22</v>
      </c>
      <c r="L3047" t="s">
        <v>4149</v>
      </c>
      <c r="M3047" t="s">
        <v>56</v>
      </c>
      <c r="N3047">
        <v>11</v>
      </c>
    </row>
    <row r="3048" spans="1:14" hidden="1" x14ac:dyDescent="0.25">
      <c r="A3048">
        <v>900</v>
      </c>
      <c r="B3048" t="s">
        <v>4176</v>
      </c>
      <c r="C3048" t="s">
        <v>4177</v>
      </c>
      <c r="D3048" t="s">
        <v>4149</v>
      </c>
      <c r="E3048" t="s">
        <v>4178</v>
      </c>
      <c r="F3048" t="s">
        <v>4179</v>
      </c>
      <c r="G3048" t="s">
        <v>4180</v>
      </c>
      <c r="H3048">
        <v>4599808</v>
      </c>
      <c r="I3048" t="s">
        <v>20</v>
      </c>
      <c r="J3048" t="s">
        <v>21</v>
      </c>
      <c r="K3048" t="s">
        <v>22</v>
      </c>
      <c r="L3048" t="s">
        <v>4149</v>
      </c>
      <c r="M3048" t="s">
        <v>73</v>
      </c>
      <c r="N3048">
        <v>11</v>
      </c>
    </row>
    <row r="3049" spans="1:14" hidden="1" x14ac:dyDescent="0.25">
      <c r="A3049">
        <v>895</v>
      </c>
      <c r="B3049" t="s">
        <v>4152</v>
      </c>
      <c r="C3049" t="s">
        <v>4153</v>
      </c>
      <c r="D3049" t="s">
        <v>4149</v>
      </c>
      <c r="E3049" t="s">
        <v>4154</v>
      </c>
      <c r="F3049" t="s">
        <v>4155</v>
      </c>
      <c r="G3049" t="s">
        <v>4156</v>
      </c>
      <c r="H3049">
        <v>5402624</v>
      </c>
      <c r="I3049" t="s">
        <v>20</v>
      </c>
      <c r="J3049" t="s">
        <v>21</v>
      </c>
      <c r="K3049" t="s">
        <v>22</v>
      </c>
      <c r="L3049" t="s">
        <v>4149</v>
      </c>
      <c r="M3049" t="s">
        <v>29</v>
      </c>
      <c r="N3049">
        <v>11</v>
      </c>
    </row>
    <row r="3050" spans="1:14" hidden="1" x14ac:dyDescent="0.25">
      <c r="A3050">
        <v>896</v>
      </c>
      <c r="B3050" t="s">
        <v>4157</v>
      </c>
      <c r="C3050" t="s">
        <v>4158</v>
      </c>
      <c r="D3050" t="s">
        <v>4149</v>
      </c>
      <c r="E3050" t="s">
        <v>4159</v>
      </c>
      <c r="F3050" t="s">
        <v>4160</v>
      </c>
      <c r="G3050" t="s">
        <v>4161</v>
      </c>
      <c r="H3050">
        <v>4616192</v>
      </c>
      <c r="I3050" t="s">
        <v>20</v>
      </c>
      <c r="J3050" t="s">
        <v>21</v>
      </c>
      <c r="K3050" t="s">
        <v>22</v>
      </c>
      <c r="L3050" t="s">
        <v>4149</v>
      </c>
      <c r="M3050" t="s">
        <v>29</v>
      </c>
      <c r="N3050">
        <v>11</v>
      </c>
    </row>
    <row r="3051" spans="1:14" hidden="1" x14ac:dyDescent="0.25">
      <c r="A3051">
        <v>897</v>
      </c>
      <c r="B3051" t="s">
        <v>4162</v>
      </c>
      <c r="C3051" t="s">
        <v>4163</v>
      </c>
      <c r="D3051" t="s">
        <v>4149</v>
      </c>
      <c r="E3051" t="s">
        <v>4164</v>
      </c>
      <c r="F3051" t="s">
        <v>4165</v>
      </c>
      <c r="G3051" t="s">
        <v>4161</v>
      </c>
      <c r="H3051">
        <v>4616192</v>
      </c>
      <c r="I3051" t="s">
        <v>20</v>
      </c>
      <c r="J3051" t="s">
        <v>21</v>
      </c>
      <c r="K3051" t="s">
        <v>22</v>
      </c>
      <c r="L3051" t="s">
        <v>4149</v>
      </c>
      <c r="M3051" t="s">
        <v>29</v>
      </c>
      <c r="N3051">
        <v>11</v>
      </c>
    </row>
    <row r="3052" spans="1:14" hidden="1" x14ac:dyDescent="0.25">
      <c r="A3052">
        <v>912</v>
      </c>
      <c r="B3052" t="s">
        <v>4229</v>
      </c>
      <c r="C3052" t="s">
        <v>4230</v>
      </c>
      <c r="D3052" t="s">
        <v>4183</v>
      </c>
      <c r="E3052" t="s">
        <v>4231</v>
      </c>
      <c r="F3052" t="s">
        <v>4232</v>
      </c>
      <c r="G3052" t="s">
        <v>4233</v>
      </c>
      <c r="H3052">
        <v>5099520</v>
      </c>
      <c r="I3052" t="s">
        <v>20</v>
      </c>
      <c r="J3052" t="s">
        <v>21</v>
      </c>
      <c r="K3052" t="s">
        <v>22</v>
      </c>
      <c r="L3052" t="s">
        <v>4183</v>
      </c>
      <c r="M3052" t="s">
        <v>73</v>
      </c>
      <c r="N3052">
        <v>11</v>
      </c>
    </row>
    <row r="3053" spans="1:14" hidden="1" x14ac:dyDescent="0.25">
      <c r="A3053">
        <v>901</v>
      </c>
      <c r="B3053" t="s">
        <v>4181</v>
      </c>
      <c r="C3053" t="s">
        <v>4182</v>
      </c>
      <c r="D3053" t="s">
        <v>4183</v>
      </c>
      <c r="E3053" t="s">
        <v>4184</v>
      </c>
      <c r="F3053" t="s">
        <v>4185</v>
      </c>
      <c r="G3053" t="s">
        <v>4180</v>
      </c>
      <c r="H3053">
        <v>5066752</v>
      </c>
      <c r="I3053" t="s">
        <v>20</v>
      </c>
      <c r="J3053" t="s">
        <v>21</v>
      </c>
      <c r="K3053" t="s">
        <v>22</v>
      </c>
      <c r="L3053" t="s">
        <v>4183</v>
      </c>
      <c r="M3053" t="s">
        <v>23</v>
      </c>
      <c r="N3053">
        <v>11</v>
      </c>
    </row>
    <row r="3054" spans="1:14" hidden="1" x14ac:dyDescent="0.25">
      <c r="A3054">
        <v>907</v>
      </c>
      <c r="B3054" t="s">
        <v>4205</v>
      </c>
      <c r="C3054" t="s">
        <v>4206</v>
      </c>
      <c r="D3054" t="s">
        <v>4183</v>
      </c>
      <c r="E3054" t="s">
        <v>4207</v>
      </c>
      <c r="F3054" t="s">
        <v>4208</v>
      </c>
      <c r="G3054" t="s">
        <v>4209</v>
      </c>
      <c r="H3054">
        <v>5099520</v>
      </c>
      <c r="I3054" t="s">
        <v>20</v>
      </c>
      <c r="J3054" t="s">
        <v>21</v>
      </c>
      <c r="K3054" t="s">
        <v>22</v>
      </c>
      <c r="L3054" t="s">
        <v>4183</v>
      </c>
      <c r="M3054" t="s">
        <v>29</v>
      </c>
      <c r="N3054">
        <v>11</v>
      </c>
    </row>
    <row r="3055" spans="1:14" hidden="1" x14ac:dyDescent="0.25">
      <c r="A3055">
        <v>909</v>
      </c>
      <c r="B3055" t="s">
        <v>4215</v>
      </c>
      <c r="C3055" t="s">
        <v>4216</v>
      </c>
      <c r="D3055" t="s">
        <v>4183</v>
      </c>
      <c r="E3055" t="s">
        <v>4217</v>
      </c>
      <c r="F3055" t="s">
        <v>4218</v>
      </c>
      <c r="G3055" t="s">
        <v>4214</v>
      </c>
      <c r="H3055">
        <v>5091328</v>
      </c>
      <c r="I3055" t="s">
        <v>20</v>
      </c>
      <c r="J3055" t="s">
        <v>21</v>
      </c>
      <c r="K3055" t="s">
        <v>22</v>
      </c>
      <c r="L3055" t="s">
        <v>4183</v>
      </c>
      <c r="M3055" t="s">
        <v>29</v>
      </c>
      <c r="N3055">
        <v>11</v>
      </c>
    </row>
    <row r="3056" spans="1:14" hidden="1" x14ac:dyDescent="0.25">
      <c r="A3056">
        <v>908</v>
      </c>
      <c r="B3056" t="s">
        <v>4210</v>
      </c>
      <c r="C3056" t="s">
        <v>4211</v>
      </c>
      <c r="D3056" t="s">
        <v>4183</v>
      </c>
      <c r="E3056" t="s">
        <v>4212</v>
      </c>
      <c r="F3056" t="s">
        <v>4213</v>
      </c>
      <c r="G3056" t="s">
        <v>4214</v>
      </c>
      <c r="H3056">
        <v>5099520</v>
      </c>
      <c r="I3056" t="s">
        <v>20</v>
      </c>
      <c r="J3056" t="s">
        <v>21</v>
      </c>
      <c r="K3056" t="s">
        <v>22</v>
      </c>
      <c r="L3056" t="s">
        <v>4183</v>
      </c>
      <c r="M3056" t="s">
        <v>29</v>
      </c>
      <c r="N3056">
        <v>11</v>
      </c>
    </row>
    <row r="3057" spans="1:14" x14ac:dyDescent="0.25">
      <c r="A3057">
        <v>910</v>
      </c>
      <c r="B3057" t="s">
        <v>4219</v>
      </c>
      <c r="C3057" t="s">
        <v>4220</v>
      </c>
      <c r="D3057" t="s">
        <v>4183</v>
      </c>
      <c r="E3057" t="s">
        <v>4221</v>
      </c>
      <c r="F3057" t="s">
        <v>4222</v>
      </c>
      <c r="G3057" t="s">
        <v>4223</v>
      </c>
      <c r="H3057">
        <v>5099520</v>
      </c>
      <c r="I3057" t="s">
        <v>20</v>
      </c>
      <c r="J3057" t="s">
        <v>21</v>
      </c>
      <c r="K3057" t="s">
        <v>22</v>
      </c>
      <c r="L3057" t="s">
        <v>4183</v>
      </c>
      <c r="M3057" t="s">
        <v>40</v>
      </c>
      <c r="N3057">
        <v>11</v>
      </c>
    </row>
    <row r="3058" spans="1:14" hidden="1" x14ac:dyDescent="0.25">
      <c r="A3058">
        <v>911</v>
      </c>
      <c r="B3058" t="s">
        <v>4224</v>
      </c>
      <c r="C3058" t="s">
        <v>4225</v>
      </c>
      <c r="D3058" t="s">
        <v>4183</v>
      </c>
      <c r="E3058" t="s">
        <v>4226</v>
      </c>
      <c r="F3058" t="s">
        <v>4227</v>
      </c>
      <c r="G3058" t="s">
        <v>4228</v>
      </c>
      <c r="H3058">
        <v>5091328</v>
      </c>
      <c r="I3058" t="s">
        <v>20</v>
      </c>
      <c r="J3058" t="s">
        <v>21</v>
      </c>
      <c r="K3058" t="s">
        <v>22</v>
      </c>
      <c r="L3058" t="s">
        <v>4183</v>
      </c>
      <c r="M3058" t="s">
        <v>56</v>
      </c>
      <c r="N3058">
        <v>11</v>
      </c>
    </row>
    <row r="3059" spans="1:14" hidden="1" x14ac:dyDescent="0.25">
      <c r="A3059">
        <v>913</v>
      </c>
      <c r="B3059" t="s">
        <v>4234</v>
      </c>
      <c r="C3059" t="s">
        <v>4235</v>
      </c>
      <c r="D3059" t="s">
        <v>4183</v>
      </c>
      <c r="E3059" t="s">
        <v>4236</v>
      </c>
      <c r="F3059" t="s">
        <v>4237</v>
      </c>
      <c r="G3059" t="s">
        <v>4233</v>
      </c>
      <c r="H3059">
        <v>5099520</v>
      </c>
      <c r="I3059" t="s">
        <v>20</v>
      </c>
      <c r="J3059" t="s">
        <v>21</v>
      </c>
      <c r="K3059" t="s">
        <v>22</v>
      </c>
      <c r="L3059" t="s">
        <v>4183</v>
      </c>
      <c r="M3059" t="s">
        <v>73</v>
      </c>
      <c r="N3059">
        <v>11</v>
      </c>
    </row>
    <row r="3060" spans="1:14" hidden="1" x14ac:dyDescent="0.25">
      <c r="A3060">
        <v>904</v>
      </c>
      <c r="B3060" t="s">
        <v>4193</v>
      </c>
      <c r="C3060" t="s">
        <v>4194</v>
      </c>
      <c r="D3060" t="s">
        <v>4183</v>
      </c>
      <c r="E3060" t="s">
        <v>4195</v>
      </c>
      <c r="F3060" t="s">
        <v>4196</v>
      </c>
      <c r="G3060" t="s">
        <v>4197</v>
      </c>
      <c r="H3060">
        <v>4538368</v>
      </c>
      <c r="I3060" t="s">
        <v>20</v>
      </c>
      <c r="J3060" t="s">
        <v>21</v>
      </c>
      <c r="K3060" t="s">
        <v>22</v>
      </c>
      <c r="L3060" t="s">
        <v>4183</v>
      </c>
      <c r="M3060" t="s">
        <v>23</v>
      </c>
      <c r="N3060">
        <v>12</v>
      </c>
    </row>
    <row r="3061" spans="1:14" hidden="1" x14ac:dyDescent="0.25">
      <c r="A3061">
        <v>905</v>
      </c>
      <c r="B3061" t="s">
        <v>4198</v>
      </c>
      <c r="C3061" t="s">
        <v>4199</v>
      </c>
      <c r="D3061" t="s">
        <v>4183</v>
      </c>
      <c r="E3061" t="s">
        <v>4094</v>
      </c>
      <c r="F3061" t="s">
        <v>4200</v>
      </c>
      <c r="G3061" t="s">
        <v>4197</v>
      </c>
      <c r="H3061">
        <v>4890624</v>
      </c>
      <c r="I3061" t="s">
        <v>20</v>
      </c>
      <c r="J3061" t="s">
        <v>21</v>
      </c>
      <c r="K3061" t="s">
        <v>22</v>
      </c>
      <c r="L3061" t="s">
        <v>4183</v>
      </c>
      <c r="M3061" t="s">
        <v>23</v>
      </c>
      <c r="N3061">
        <v>12</v>
      </c>
    </row>
    <row r="3062" spans="1:14" hidden="1" x14ac:dyDescent="0.25">
      <c r="A3062">
        <v>906</v>
      </c>
      <c r="B3062" t="s">
        <v>4201</v>
      </c>
      <c r="C3062" t="s">
        <v>4202</v>
      </c>
      <c r="D3062" t="s">
        <v>4183</v>
      </c>
      <c r="E3062" t="s">
        <v>4094</v>
      </c>
      <c r="F3062" t="s">
        <v>4203</v>
      </c>
      <c r="G3062" t="s">
        <v>4204</v>
      </c>
      <c r="H3062">
        <v>4886528</v>
      </c>
      <c r="I3062" t="s">
        <v>20</v>
      </c>
      <c r="J3062" t="s">
        <v>21</v>
      </c>
      <c r="K3062" t="s">
        <v>22</v>
      </c>
      <c r="L3062" t="s">
        <v>4183</v>
      </c>
      <c r="M3062" t="s">
        <v>23</v>
      </c>
      <c r="N3062">
        <v>12</v>
      </c>
    </row>
    <row r="3063" spans="1:14" hidden="1" x14ac:dyDescent="0.25">
      <c r="A3063">
        <v>919</v>
      </c>
      <c r="B3063" t="s">
        <v>4263</v>
      </c>
      <c r="C3063" t="s">
        <v>4264</v>
      </c>
      <c r="D3063" t="s">
        <v>4240</v>
      </c>
      <c r="E3063" t="s">
        <v>4265</v>
      </c>
      <c r="F3063" t="s">
        <v>4266</v>
      </c>
      <c r="G3063" t="s">
        <v>4267</v>
      </c>
      <c r="H3063">
        <v>5406720</v>
      </c>
      <c r="I3063" t="s">
        <v>20</v>
      </c>
      <c r="J3063" t="s">
        <v>21</v>
      </c>
      <c r="K3063" t="s">
        <v>22</v>
      </c>
      <c r="L3063" t="s">
        <v>4240</v>
      </c>
      <c r="M3063" t="s">
        <v>275</v>
      </c>
      <c r="N3063">
        <v>11</v>
      </c>
    </row>
    <row r="3064" spans="1:14" hidden="1" x14ac:dyDescent="0.25">
      <c r="A3064">
        <v>914</v>
      </c>
      <c r="B3064" t="s">
        <v>4238</v>
      </c>
      <c r="C3064" t="s">
        <v>4239</v>
      </c>
      <c r="D3064" t="s">
        <v>4240</v>
      </c>
      <c r="E3064" t="s">
        <v>4241</v>
      </c>
      <c r="F3064" t="s">
        <v>4242</v>
      </c>
      <c r="G3064" t="s">
        <v>4243</v>
      </c>
      <c r="H3064">
        <v>5394432</v>
      </c>
      <c r="I3064" t="s">
        <v>20</v>
      </c>
      <c r="J3064" t="s">
        <v>21</v>
      </c>
      <c r="K3064" t="s">
        <v>22</v>
      </c>
      <c r="L3064" t="s">
        <v>4240</v>
      </c>
      <c r="M3064" t="s">
        <v>23</v>
      </c>
      <c r="N3064">
        <v>11</v>
      </c>
    </row>
    <row r="3065" spans="1:14" hidden="1" x14ac:dyDescent="0.25">
      <c r="A3065">
        <v>915</v>
      </c>
      <c r="B3065" t="s">
        <v>4244</v>
      </c>
      <c r="C3065" t="s">
        <v>4245</v>
      </c>
      <c r="D3065" t="s">
        <v>4240</v>
      </c>
      <c r="E3065" t="s">
        <v>4246</v>
      </c>
      <c r="F3065" t="s">
        <v>4247</v>
      </c>
      <c r="G3065" t="s">
        <v>4248</v>
      </c>
      <c r="H3065">
        <v>4612096</v>
      </c>
      <c r="I3065" t="s">
        <v>20</v>
      </c>
      <c r="J3065" t="s">
        <v>21</v>
      </c>
      <c r="K3065" t="s">
        <v>22</v>
      </c>
      <c r="L3065" t="s">
        <v>4240</v>
      </c>
      <c r="M3065" t="s">
        <v>29</v>
      </c>
      <c r="N3065">
        <v>11</v>
      </c>
    </row>
    <row r="3066" spans="1:14" hidden="1" x14ac:dyDescent="0.25">
      <c r="A3066">
        <v>916</v>
      </c>
      <c r="B3066" t="s">
        <v>4249</v>
      </c>
      <c r="C3066" t="s">
        <v>4250</v>
      </c>
      <c r="D3066" t="s">
        <v>4240</v>
      </c>
      <c r="E3066" t="s">
        <v>4251</v>
      </c>
      <c r="F3066" t="s">
        <v>4252</v>
      </c>
      <c r="G3066" t="s">
        <v>4248</v>
      </c>
      <c r="H3066">
        <v>5394432</v>
      </c>
      <c r="I3066" t="s">
        <v>20</v>
      </c>
      <c r="J3066" t="s">
        <v>21</v>
      </c>
      <c r="K3066" t="s">
        <v>22</v>
      </c>
      <c r="L3066" t="s">
        <v>4240</v>
      </c>
      <c r="M3066" t="s">
        <v>29</v>
      </c>
      <c r="N3066">
        <v>11</v>
      </c>
    </row>
    <row r="3067" spans="1:14" x14ac:dyDescent="0.25">
      <c r="A3067">
        <v>917</v>
      </c>
      <c r="B3067" t="s">
        <v>4253</v>
      </c>
      <c r="C3067" t="s">
        <v>4254</v>
      </c>
      <c r="D3067" t="s">
        <v>4240</v>
      </c>
      <c r="E3067" t="s">
        <v>4255</v>
      </c>
      <c r="F3067" t="s">
        <v>4256</v>
      </c>
      <c r="G3067" t="s">
        <v>4257</v>
      </c>
      <c r="H3067">
        <v>5398528</v>
      </c>
      <c r="I3067" t="s">
        <v>20</v>
      </c>
      <c r="J3067" t="s">
        <v>21</v>
      </c>
      <c r="K3067" t="s">
        <v>22</v>
      </c>
      <c r="L3067" t="s">
        <v>4240</v>
      </c>
      <c r="M3067" t="s">
        <v>136</v>
      </c>
      <c r="N3067">
        <v>11</v>
      </c>
    </row>
    <row r="3068" spans="1:14" hidden="1" x14ac:dyDescent="0.25">
      <c r="A3068">
        <v>920</v>
      </c>
      <c r="B3068" t="s">
        <v>4268</v>
      </c>
      <c r="C3068" t="s">
        <v>4254</v>
      </c>
      <c r="D3068" t="s">
        <v>4240</v>
      </c>
      <c r="E3068" t="s">
        <v>4269</v>
      </c>
      <c r="F3068" t="s">
        <v>4270</v>
      </c>
      <c r="G3068" t="s">
        <v>4267</v>
      </c>
      <c r="H3068">
        <v>5398528</v>
      </c>
      <c r="I3068" t="s">
        <v>20</v>
      </c>
      <c r="J3068" t="s">
        <v>21</v>
      </c>
      <c r="K3068" t="s">
        <v>22</v>
      </c>
      <c r="L3068" t="s">
        <v>4240</v>
      </c>
      <c r="M3068" t="s">
        <v>275</v>
      </c>
      <c r="N3068">
        <v>11</v>
      </c>
    </row>
    <row r="3069" spans="1:14" hidden="1" x14ac:dyDescent="0.25">
      <c r="A3069">
        <v>918</v>
      </c>
      <c r="B3069" t="s">
        <v>4258</v>
      </c>
      <c r="C3069" t="s">
        <v>4259</v>
      </c>
      <c r="D3069" t="s">
        <v>4240</v>
      </c>
      <c r="E3069" t="s">
        <v>4260</v>
      </c>
      <c r="F3069" t="s">
        <v>4261</v>
      </c>
      <c r="G3069" t="s">
        <v>4262</v>
      </c>
      <c r="H3069">
        <v>5402624</v>
      </c>
      <c r="I3069" t="s">
        <v>20</v>
      </c>
      <c r="J3069" t="s">
        <v>21</v>
      </c>
      <c r="K3069" t="s">
        <v>22</v>
      </c>
      <c r="L3069" t="s">
        <v>4240</v>
      </c>
      <c r="M3069" t="s">
        <v>141</v>
      </c>
      <c r="N3069">
        <v>11</v>
      </c>
    </row>
    <row r="3070" spans="1:14" hidden="1" x14ac:dyDescent="0.25">
      <c r="A3070">
        <v>921</v>
      </c>
      <c r="B3070" t="s">
        <v>4271</v>
      </c>
      <c r="C3070" t="s">
        <v>4259</v>
      </c>
      <c r="D3070" t="s">
        <v>4240</v>
      </c>
      <c r="E3070" t="s">
        <v>4272</v>
      </c>
      <c r="F3070" t="s">
        <v>4273</v>
      </c>
      <c r="G3070" t="s">
        <v>4267</v>
      </c>
      <c r="H3070">
        <v>5398528</v>
      </c>
      <c r="I3070" t="s">
        <v>20</v>
      </c>
      <c r="J3070" t="s">
        <v>21</v>
      </c>
      <c r="K3070" t="s">
        <v>22</v>
      </c>
      <c r="L3070" t="s">
        <v>4240</v>
      </c>
      <c r="M3070" t="s">
        <v>275</v>
      </c>
      <c r="N3070">
        <v>11</v>
      </c>
    </row>
    <row r="3071" spans="1:14" hidden="1" x14ac:dyDescent="0.25">
      <c r="A3071">
        <v>922</v>
      </c>
      <c r="B3071" t="s">
        <v>4274</v>
      </c>
      <c r="C3071" t="s">
        <v>4275</v>
      </c>
      <c r="D3071" t="s">
        <v>4240</v>
      </c>
      <c r="E3071" t="s">
        <v>4276</v>
      </c>
      <c r="F3071" t="s">
        <v>4277</v>
      </c>
      <c r="G3071" t="s">
        <v>4278</v>
      </c>
      <c r="H3071">
        <v>5402624</v>
      </c>
      <c r="I3071" t="s">
        <v>20</v>
      </c>
      <c r="J3071" t="s">
        <v>21</v>
      </c>
      <c r="K3071" t="s">
        <v>22</v>
      </c>
      <c r="L3071" t="s">
        <v>4240</v>
      </c>
      <c r="M3071" t="s">
        <v>275</v>
      </c>
      <c r="N3071">
        <v>11</v>
      </c>
    </row>
    <row r="3072" spans="1:14" hidden="1" x14ac:dyDescent="0.25">
      <c r="A3072">
        <v>927</v>
      </c>
      <c r="B3072" t="s">
        <v>4295</v>
      </c>
      <c r="C3072" t="s">
        <v>4296</v>
      </c>
      <c r="D3072" t="s">
        <v>4281</v>
      </c>
      <c r="E3072" t="s">
        <v>4297</v>
      </c>
      <c r="F3072" t="s">
        <v>4298</v>
      </c>
      <c r="G3072" t="s">
        <v>4299</v>
      </c>
      <c r="H3072">
        <v>4333568</v>
      </c>
      <c r="I3072" t="s">
        <v>20</v>
      </c>
      <c r="J3072" t="s">
        <v>21</v>
      </c>
      <c r="K3072" t="s">
        <v>22</v>
      </c>
      <c r="L3072" t="s">
        <v>4281</v>
      </c>
      <c r="M3072" t="s">
        <v>29</v>
      </c>
      <c r="N3072">
        <v>11</v>
      </c>
    </row>
    <row r="3073" spans="1:14" hidden="1" x14ac:dyDescent="0.25">
      <c r="A3073">
        <v>928</v>
      </c>
      <c r="B3073" t="s">
        <v>4300</v>
      </c>
      <c r="C3073" t="s">
        <v>4301</v>
      </c>
      <c r="D3073" t="s">
        <v>4281</v>
      </c>
      <c r="E3073" t="s">
        <v>4207</v>
      </c>
      <c r="F3073" t="s">
        <v>4302</v>
      </c>
      <c r="G3073" t="s">
        <v>4299</v>
      </c>
      <c r="H3073">
        <v>4780032</v>
      </c>
      <c r="I3073" t="s">
        <v>20</v>
      </c>
      <c r="J3073" t="s">
        <v>21</v>
      </c>
      <c r="K3073" t="s">
        <v>22</v>
      </c>
      <c r="L3073" t="s">
        <v>4281</v>
      </c>
      <c r="M3073" t="s">
        <v>29</v>
      </c>
      <c r="N3073">
        <v>11</v>
      </c>
    </row>
    <row r="3074" spans="1:14" hidden="1" x14ac:dyDescent="0.25">
      <c r="A3074">
        <v>924</v>
      </c>
      <c r="B3074" t="s">
        <v>4283</v>
      </c>
      <c r="C3074" t="s">
        <v>4284</v>
      </c>
      <c r="D3074" t="s">
        <v>4281</v>
      </c>
      <c r="E3074" t="s">
        <v>4285</v>
      </c>
      <c r="F3074" t="s">
        <v>4286</v>
      </c>
      <c r="G3074" t="s">
        <v>4287</v>
      </c>
      <c r="H3074">
        <v>4333568</v>
      </c>
      <c r="I3074" t="s">
        <v>20</v>
      </c>
      <c r="J3074" t="s">
        <v>21</v>
      </c>
      <c r="K3074" t="s">
        <v>22</v>
      </c>
      <c r="L3074" t="s">
        <v>4281</v>
      </c>
      <c r="M3074" t="s">
        <v>23</v>
      </c>
      <c r="N3074">
        <v>11</v>
      </c>
    </row>
    <row r="3075" spans="1:14" hidden="1" x14ac:dyDescent="0.25">
      <c r="A3075">
        <v>929</v>
      </c>
      <c r="B3075" t="s">
        <v>4303</v>
      </c>
      <c r="C3075" t="s">
        <v>4304</v>
      </c>
      <c r="D3075" t="s">
        <v>4281</v>
      </c>
      <c r="E3075" t="s">
        <v>4305</v>
      </c>
      <c r="F3075" t="s">
        <v>4302</v>
      </c>
      <c r="G3075" t="s">
        <v>4299</v>
      </c>
      <c r="H3075">
        <v>4780032</v>
      </c>
      <c r="I3075" t="s">
        <v>20</v>
      </c>
      <c r="J3075" t="s">
        <v>21</v>
      </c>
      <c r="K3075" t="s">
        <v>22</v>
      </c>
      <c r="L3075" t="s">
        <v>4281</v>
      </c>
      <c r="M3075" t="s">
        <v>29</v>
      </c>
      <c r="N3075">
        <v>11</v>
      </c>
    </row>
    <row r="3076" spans="1:14" x14ac:dyDescent="0.25">
      <c r="A3076">
        <v>930</v>
      </c>
      <c r="B3076" t="s">
        <v>4306</v>
      </c>
      <c r="C3076" t="s">
        <v>4307</v>
      </c>
      <c r="D3076" t="s">
        <v>4281</v>
      </c>
      <c r="E3076" t="s">
        <v>4308</v>
      </c>
      <c r="F3076" t="s">
        <v>4309</v>
      </c>
      <c r="G3076" t="s">
        <v>4310</v>
      </c>
      <c r="H3076">
        <v>4780032</v>
      </c>
      <c r="I3076" t="s">
        <v>20</v>
      </c>
      <c r="J3076" t="s">
        <v>21</v>
      </c>
      <c r="K3076" t="s">
        <v>22</v>
      </c>
      <c r="L3076" t="s">
        <v>4281</v>
      </c>
      <c r="M3076" t="s">
        <v>40</v>
      </c>
      <c r="N3076">
        <v>11</v>
      </c>
    </row>
    <row r="3077" spans="1:14" hidden="1" x14ac:dyDescent="0.25">
      <c r="A3077">
        <v>931</v>
      </c>
      <c r="B3077" t="s">
        <v>4311</v>
      </c>
      <c r="C3077" t="s">
        <v>4312</v>
      </c>
      <c r="D3077" t="s">
        <v>4281</v>
      </c>
      <c r="E3077" t="s">
        <v>4313</v>
      </c>
      <c r="F3077" t="s">
        <v>4314</v>
      </c>
      <c r="G3077" t="s">
        <v>4315</v>
      </c>
      <c r="H3077">
        <v>4780032</v>
      </c>
      <c r="I3077" t="s">
        <v>20</v>
      </c>
      <c r="J3077" t="s">
        <v>21</v>
      </c>
      <c r="K3077" t="s">
        <v>22</v>
      </c>
      <c r="L3077" t="s">
        <v>4281</v>
      </c>
      <c r="M3077" t="s">
        <v>56</v>
      </c>
      <c r="N3077">
        <v>11</v>
      </c>
    </row>
    <row r="3078" spans="1:14" hidden="1" x14ac:dyDescent="0.25">
      <c r="A3078">
        <v>925</v>
      </c>
      <c r="B3078" t="s">
        <v>4288</v>
      </c>
      <c r="C3078" t="s">
        <v>4289</v>
      </c>
      <c r="D3078" t="s">
        <v>4281</v>
      </c>
      <c r="E3078" t="s">
        <v>4094</v>
      </c>
      <c r="F3078" t="s">
        <v>4290</v>
      </c>
      <c r="G3078" t="s">
        <v>4287</v>
      </c>
      <c r="H3078">
        <v>4550656</v>
      </c>
      <c r="I3078" t="s">
        <v>20</v>
      </c>
      <c r="J3078" t="s">
        <v>21</v>
      </c>
      <c r="K3078" t="s">
        <v>22</v>
      </c>
      <c r="L3078" t="s">
        <v>4281</v>
      </c>
      <c r="M3078" t="s">
        <v>23</v>
      </c>
      <c r="N3078">
        <v>12</v>
      </c>
    </row>
    <row r="3079" spans="1:14" hidden="1" x14ac:dyDescent="0.25">
      <c r="A3079">
        <v>926</v>
      </c>
      <c r="B3079" t="s">
        <v>4291</v>
      </c>
      <c r="C3079" t="s">
        <v>4292</v>
      </c>
      <c r="D3079" t="s">
        <v>4281</v>
      </c>
      <c r="E3079" t="s">
        <v>4094</v>
      </c>
      <c r="F3079" t="s">
        <v>4293</v>
      </c>
      <c r="G3079" t="s">
        <v>4294</v>
      </c>
      <c r="H3079">
        <v>4530176</v>
      </c>
      <c r="I3079" t="s">
        <v>20</v>
      </c>
      <c r="J3079" t="s">
        <v>21</v>
      </c>
      <c r="K3079" t="s">
        <v>22</v>
      </c>
      <c r="L3079" t="s">
        <v>4281</v>
      </c>
      <c r="M3079" t="s">
        <v>23</v>
      </c>
      <c r="N3079">
        <v>12</v>
      </c>
    </row>
    <row r="3080" spans="1:14" hidden="1" x14ac:dyDescent="0.25">
      <c r="A3080">
        <v>932</v>
      </c>
      <c r="B3080" t="s">
        <v>4316</v>
      </c>
      <c r="C3080" t="s">
        <v>4317</v>
      </c>
      <c r="D3080" t="s">
        <v>4318</v>
      </c>
      <c r="E3080" t="s">
        <v>4319</v>
      </c>
      <c r="F3080" t="s">
        <v>4320</v>
      </c>
      <c r="G3080" t="s">
        <v>4321</v>
      </c>
      <c r="H3080">
        <v>9482240</v>
      </c>
      <c r="I3080" t="s">
        <v>20</v>
      </c>
      <c r="J3080" t="s">
        <v>21</v>
      </c>
      <c r="K3080" t="s">
        <v>22</v>
      </c>
      <c r="L3080" t="s">
        <v>4318</v>
      </c>
      <c r="M3080" t="s">
        <v>23</v>
      </c>
      <c r="N3080">
        <v>11</v>
      </c>
    </row>
    <row r="3081" spans="1:14" hidden="1" x14ac:dyDescent="0.25">
      <c r="A3081">
        <v>933</v>
      </c>
      <c r="B3081" t="s">
        <v>4322</v>
      </c>
      <c r="C3081" t="s">
        <v>4323</v>
      </c>
      <c r="D3081" t="s">
        <v>4318</v>
      </c>
      <c r="E3081" t="s">
        <v>4324</v>
      </c>
      <c r="F3081" t="s">
        <v>4325</v>
      </c>
      <c r="G3081" t="s">
        <v>4326</v>
      </c>
      <c r="H3081">
        <v>9547776</v>
      </c>
      <c r="I3081" t="s">
        <v>20</v>
      </c>
      <c r="J3081" t="s">
        <v>21</v>
      </c>
      <c r="K3081" t="s">
        <v>22</v>
      </c>
      <c r="L3081" t="s">
        <v>4318</v>
      </c>
      <c r="M3081" t="s">
        <v>29</v>
      </c>
      <c r="N3081">
        <v>11</v>
      </c>
    </row>
    <row r="3082" spans="1:14" hidden="1" x14ac:dyDescent="0.25">
      <c r="A3082">
        <v>934</v>
      </c>
      <c r="B3082" t="s">
        <v>4327</v>
      </c>
      <c r="C3082" t="s">
        <v>4328</v>
      </c>
      <c r="D3082" t="s">
        <v>4318</v>
      </c>
      <c r="E3082" t="s">
        <v>4329</v>
      </c>
      <c r="F3082" t="s">
        <v>4320</v>
      </c>
      <c r="G3082" t="s">
        <v>4330</v>
      </c>
      <c r="H3082">
        <v>9216000</v>
      </c>
      <c r="I3082" t="s">
        <v>20</v>
      </c>
      <c r="J3082" t="s">
        <v>21</v>
      </c>
      <c r="K3082" t="s">
        <v>22</v>
      </c>
      <c r="L3082" t="s">
        <v>4318</v>
      </c>
      <c r="M3082" t="s">
        <v>29</v>
      </c>
      <c r="N3082">
        <v>11</v>
      </c>
    </row>
    <row r="3083" spans="1:14" x14ac:dyDescent="0.25">
      <c r="A3083">
        <v>935</v>
      </c>
      <c r="B3083" t="s">
        <v>4331</v>
      </c>
      <c r="C3083" t="s">
        <v>4332</v>
      </c>
      <c r="D3083" t="s">
        <v>4318</v>
      </c>
      <c r="E3083" t="s">
        <v>4333</v>
      </c>
      <c r="F3083" t="s">
        <v>4334</v>
      </c>
      <c r="G3083" t="s">
        <v>4335</v>
      </c>
      <c r="H3083">
        <v>9707520</v>
      </c>
      <c r="I3083" t="s">
        <v>20</v>
      </c>
      <c r="J3083" t="s">
        <v>21</v>
      </c>
      <c r="K3083" t="s">
        <v>22</v>
      </c>
      <c r="L3083" t="s">
        <v>4318</v>
      </c>
      <c r="M3083" t="s">
        <v>136</v>
      </c>
      <c r="N3083">
        <v>11</v>
      </c>
    </row>
    <row r="3084" spans="1:14" hidden="1" x14ac:dyDescent="0.25">
      <c r="A3084">
        <v>937</v>
      </c>
      <c r="B3084" t="s">
        <v>4341</v>
      </c>
      <c r="C3084" t="s">
        <v>4342</v>
      </c>
      <c r="D3084" t="s">
        <v>4318</v>
      </c>
      <c r="E3084" t="s">
        <v>4343</v>
      </c>
      <c r="F3084" t="s">
        <v>4344</v>
      </c>
      <c r="G3084" t="s">
        <v>4345</v>
      </c>
      <c r="H3084">
        <v>9654272</v>
      </c>
      <c r="I3084" t="s">
        <v>20</v>
      </c>
      <c r="J3084" t="s">
        <v>21</v>
      </c>
      <c r="K3084" t="s">
        <v>22</v>
      </c>
      <c r="L3084" t="s">
        <v>4318</v>
      </c>
      <c r="M3084" t="s">
        <v>141</v>
      </c>
      <c r="N3084">
        <v>11</v>
      </c>
    </row>
    <row r="3085" spans="1:14" hidden="1" x14ac:dyDescent="0.25">
      <c r="A3085">
        <v>936</v>
      </c>
      <c r="B3085" t="s">
        <v>4336</v>
      </c>
      <c r="C3085" t="s">
        <v>4337</v>
      </c>
      <c r="D3085" t="s">
        <v>4318</v>
      </c>
      <c r="E3085" t="s">
        <v>4338</v>
      </c>
      <c r="F3085" t="s">
        <v>4339</v>
      </c>
      <c r="G3085" t="s">
        <v>4340</v>
      </c>
      <c r="H3085">
        <v>9383936</v>
      </c>
      <c r="I3085" t="s">
        <v>20</v>
      </c>
      <c r="J3085" t="s">
        <v>21</v>
      </c>
      <c r="K3085" t="s">
        <v>22</v>
      </c>
      <c r="L3085" t="s">
        <v>4318</v>
      </c>
      <c r="M3085" t="s">
        <v>141</v>
      </c>
      <c r="N3085">
        <v>11</v>
      </c>
    </row>
    <row r="3086" spans="1:14" hidden="1" x14ac:dyDescent="0.25">
      <c r="A3086">
        <v>938</v>
      </c>
      <c r="B3086" t="s">
        <v>4346</v>
      </c>
      <c r="C3086" t="s">
        <v>4347</v>
      </c>
      <c r="D3086" t="s">
        <v>4318</v>
      </c>
      <c r="E3086" t="s">
        <v>4348</v>
      </c>
      <c r="F3086" t="s">
        <v>4349</v>
      </c>
      <c r="G3086" t="s">
        <v>4350</v>
      </c>
      <c r="H3086">
        <v>9220096</v>
      </c>
      <c r="I3086" t="s">
        <v>20</v>
      </c>
      <c r="J3086" t="s">
        <v>21</v>
      </c>
      <c r="K3086" t="s">
        <v>22</v>
      </c>
      <c r="L3086" t="s">
        <v>4318</v>
      </c>
      <c r="M3086" t="s">
        <v>275</v>
      </c>
      <c r="N3086">
        <v>11</v>
      </c>
    </row>
    <row r="3087" spans="1:14" hidden="1" x14ac:dyDescent="0.25">
      <c r="A3087">
        <v>939</v>
      </c>
      <c r="B3087" t="s">
        <v>4351</v>
      </c>
      <c r="C3087" t="s">
        <v>4352</v>
      </c>
      <c r="D3087" t="s">
        <v>4353</v>
      </c>
      <c r="E3087" t="s">
        <v>4354</v>
      </c>
      <c r="F3087" t="s">
        <v>4355</v>
      </c>
      <c r="G3087" t="s">
        <v>4356</v>
      </c>
      <c r="H3087">
        <v>4739072</v>
      </c>
      <c r="I3087" t="s">
        <v>20</v>
      </c>
      <c r="J3087" t="s">
        <v>21</v>
      </c>
      <c r="K3087" t="s">
        <v>22</v>
      </c>
      <c r="L3087" t="s">
        <v>4353</v>
      </c>
      <c r="M3087" t="s">
        <v>23</v>
      </c>
      <c r="N3087">
        <v>11</v>
      </c>
    </row>
    <row r="3088" spans="1:14" hidden="1" x14ac:dyDescent="0.25">
      <c r="A3088">
        <v>940</v>
      </c>
      <c r="B3088" t="s">
        <v>4357</v>
      </c>
      <c r="C3088" t="s">
        <v>4358</v>
      </c>
      <c r="D3088" t="s">
        <v>4353</v>
      </c>
      <c r="E3088" t="s">
        <v>4359</v>
      </c>
      <c r="F3088" t="s">
        <v>4355</v>
      </c>
      <c r="G3088" t="s">
        <v>4360</v>
      </c>
      <c r="H3088">
        <v>4739072</v>
      </c>
      <c r="I3088" t="s">
        <v>20</v>
      </c>
      <c r="J3088" t="s">
        <v>21</v>
      </c>
      <c r="K3088" t="s">
        <v>22</v>
      </c>
      <c r="L3088" t="s">
        <v>4353</v>
      </c>
      <c r="M3088" t="s">
        <v>29</v>
      </c>
      <c r="N3088">
        <v>11</v>
      </c>
    </row>
    <row r="3089" spans="1:14" hidden="1" x14ac:dyDescent="0.25">
      <c r="A3089">
        <v>941</v>
      </c>
      <c r="B3089" t="s">
        <v>4361</v>
      </c>
      <c r="C3089" t="s">
        <v>4362</v>
      </c>
      <c r="D3089" t="s">
        <v>4353</v>
      </c>
      <c r="E3089" t="s">
        <v>4363</v>
      </c>
      <c r="F3089" t="s">
        <v>4364</v>
      </c>
      <c r="G3089" t="s">
        <v>4360</v>
      </c>
      <c r="H3089">
        <v>4739072</v>
      </c>
      <c r="I3089" t="s">
        <v>20</v>
      </c>
      <c r="J3089" t="s">
        <v>21</v>
      </c>
      <c r="K3089" t="s">
        <v>22</v>
      </c>
      <c r="L3089" t="s">
        <v>4353</v>
      </c>
      <c r="M3089" t="s">
        <v>29</v>
      </c>
      <c r="N3089">
        <v>11</v>
      </c>
    </row>
    <row r="3090" spans="1:14" x14ac:dyDescent="0.25">
      <c r="A3090">
        <v>942</v>
      </c>
      <c r="B3090" t="s">
        <v>4365</v>
      </c>
      <c r="C3090" t="s">
        <v>4366</v>
      </c>
      <c r="D3090" t="s">
        <v>4353</v>
      </c>
      <c r="E3090" t="s">
        <v>4367</v>
      </c>
      <c r="F3090" t="s">
        <v>4364</v>
      </c>
      <c r="G3090" t="s">
        <v>4368</v>
      </c>
      <c r="H3090">
        <v>4739072</v>
      </c>
      <c r="I3090" t="s">
        <v>20</v>
      </c>
      <c r="J3090" t="s">
        <v>21</v>
      </c>
      <c r="K3090" t="s">
        <v>22</v>
      </c>
      <c r="L3090" t="s">
        <v>4353</v>
      </c>
      <c r="M3090" t="s">
        <v>136</v>
      </c>
      <c r="N3090">
        <v>11</v>
      </c>
    </row>
    <row r="3091" spans="1:14" hidden="1" x14ac:dyDescent="0.25">
      <c r="A3091">
        <v>943</v>
      </c>
      <c r="B3091" t="s">
        <v>4369</v>
      </c>
      <c r="C3091" t="s">
        <v>4370</v>
      </c>
      <c r="D3091" t="s">
        <v>4353</v>
      </c>
      <c r="E3091" t="s">
        <v>4371</v>
      </c>
      <c r="F3091" t="s">
        <v>4372</v>
      </c>
      <c r="G3091" t="s">
        <v>4368</v>
      </c>
      <c r="H3091">
        <v>4739072</v>
      </c>
      <c r="I3091" t="s">
        <v>20</v>
      </c>
      <c r="J3091" t="s">
        <v>21</v>
      </c>
      <c r="K3091" t="s">
        <v>22</v>
      </c>
      <c r="L3091" t="s">
        <v>4353</v>
      </c>
      <c r="M3091" t="s">
        <v>141</v>
      </c>
      <c r="N3091">
        <v>11</v>
      </c>
    </row>
    <row r="3092" spans="1:14" hidden="1" x14ac:dyDescent="0.25">
      <c r="A3092">
        <v>948</v>
      </c>
      <c r="B3092" t="s">
        <v>4394</v>
      </c>
      <c r="C3092" t="s">
        <v>4395</v>
      </c>
      <c r="D3092" t="s">
        <v>4375</v>
      </c>
      <c r="E3092" t="s">
        <v>4396</v>
      </c>
      <c r="F3092" t="s">
        <v>4397</v>
      </c>
      <c r="G3092" t="s">
        <v>4398</v>
      </c>
      <c r="H3092">
        <v>5386240</v>
      </c>
      <c r="I3092" t="s">
        <v>20</v>
      </c>
      <c r="J3092" t="s">
        <v>21</v>
      </c>
      <c r="K3092" t="s">
        <v>22</v>
      </c>
      <c r="L3092" t="s">
        <v>4375</v>
      </c>
      <c r="M3092" t="s">
        <v>275</v>
      </c>
      <c r="N3092">
        <v>11</v>
      </c>
    </row>
    <row r="3093" spans="1:14" hidden="1" x14ac:dyDescent="0.25">
      <c r="A3093">
        <v>944</v>
      </c>
      <c r="B3093" t="s">
        <v>4373</v>
      </c>
      <c r="C3093" t="s">
        <v>4374</v>
      </c>
      <c r="D3093" t="s">
        <v>4375</v>
      </c>
      <c r="E3093" t="s">
        <v>4376</v>
      </c>
      <c r="F3093" t="s">
        <v>4377</v>
      </c>
      <c r="G3093" t="s">
        <v>4378</v>
      </c>
      <c r="H3093">
        <v>5414912</v>
      </c>
      <c r="I3093" t="s">
        <v>20</v>
      </c>
      <c r="J3093" t="s">
        <v>21</v>
      </c>
      <c r="K3093" t="s">
        <v>22</v>
      </c>
      <c r="L3093" t="s">
        <v>4375</v>
      </c>
      <c r="M3093" t="s">
        <v>23</v>
      </c>
      <c r="N3093">
        <v>11</v>
      </c>
    </row>
    <row r="3094" spans="1:14" hidden="1" x14ac:dyDescent="0.25">
      <c r="A3094">
        <v>945</v>
      </c>
      <c r="B3094" t="s">
        <v>4379</v>
      </c>
      <c r="C3094" t="s">
        <v>4380</v>
      </c>
      <c r="D3094" t="s">
        <v>4375</v>
      </c>
      <c r="E3094" t="s">
        <v>4381</v>
      </c>
      <c r="F3094" t="s">
        <v>4382</v>
      </c>
      <c r="G3094" t="s">
        <v>4383</v>
      </c>
      <c r="H3094">
        <v>5423104</v>
      </c>
      <c r="I3094" t="s">
        <v>20</v>
      </c>
      <c r="J3094" t="s">
        <v>21</v>
      </c>
      <c r="K3094" t="s">
        <v>22</v>
      </c>
      <c r="L3094" t="s">
        <v>4375</v>
      </c>
      <c r="M3094" t="s">
        <v>29</v>
      </c>
      <c r="N3094">
        <v>11</v>
      </c>
    </row>
    <row r="3095" spans="1:14" x14ac:dyDescent="0.25">
      <c r="A3095">
        <v>946</v>
      </c>
      <c r="B3095" t="s">
        <v>4384</v>
      </c>
      <c r="C3095" t="s">
        <v>4385</v>
      </c>
      <c r="D3095" t="s">
        <v>4375</v>
      </c>
      <c r="E3095" t="s">
        <v>4386</v>
      </c>
      <c r="F3095" t="s">
        <v>4387</v>
      </c>
      <c r="G3095" t="s">
        <v>4388</v>
      </c>
      <c r="H3095">
        <v>5423104</v>
      </c>
      <c r="I3095" t="s">
        <v>20</v>
      </c>
      <c r="J3095" t="s">
        <v>21</v>
      </c>
      <c r="K3095" t="s">
        <v>22</v>
      </c>
      <c r="L3095" t="s">
        <v>4375</v>
      </c>
      <c r="M3095" t="s">
        <v>136</v>
      </c>
      <c r="N3095">
        <v>11</v>
      </c>
    </row>
    <row r="3096" spans="1:14" hidden="1" x14ac:dyDescent="0.25">
      <c r="A3096">
        <v>947</v>
      </c>
      <c r="B3096" t="s">
        <v>4389</v>
      </c>
      <c r="C3096" t="s">
        <v>4390</v>
      </c>
      <c r="D3096" t="s">
        <v>4375</v>
      </c>
      <c r="E3096" t="s">
        <v>4391</v>
      </c>
      <c r="F3096" t="s">
        <v>4392</v>
      </c>
      <c r="G3096" t="s">
        <v>4393</v>
      </c>
      <c r="H3096">
        <v>5423104</v>
      </c>
      <c r="I3096" t="s">
        <v>20</v>
      </c>
      <c r="J3096" t="s">
        <v>21</v>
      </c>
      <c r="K3096" t="s">
        <v>22</v>
      </c>
      <c r="L3096" t="s">
        <v>4375</v>
      </c>
      <c r="M3096" t="s">
        <v>141</v>
      </c>
      <c r="N3096">
        <v>11</v>
      </c>
    </row>
    <row r="3097" spans="1:14" hidden="1" x14ac:dyDescent="0.25">
      <c r="A3097">
        <v>949</v>
      </c>
      <c r="B3097" t="s">
        <v>4399</v>
      </c>
      <c r="C3097" t="s">
        <v>4400</v>
      </c>
      <c r="D3097" t="s">
        <v>4375</v>
      </c>
      <c r="E3097" t="s">
        <v>4401</v>
      </c>
      <c r="F3097" t="s">
        <v>4402</v>
      </c>
      <c r="G3097" t="s">
        <v>4398</v>
      </c>
      <c r="H3097">
        <v>5414912</v>
      </c>
      <c r="I3097" t="s">
        <v>20</v>
      </c>
      <c r="J3097" t="s">
        <v>21</v>
      </c>
      <c r="K3097" t="s">
        <v>22</v>
      </c>
      <c r="L3097" t="s">
        <v>4375</v>
      </c>
      <c r="M3097" t="s">
        <v>275</v>
      </c>
      <c r="N3097">
        <v>11</v>
      </c>
    </row>
    <row r="3098" spans="1:14" hidden="1" x14ac:dyDescent="0.25">
      <c r="A3098">
        <v>953</v>
      </c>
      <c r="B3098" t="s">
        <v>4417</v>
      </c>
      <c r="C3098" t="s">
        <v>4418</v>
      </c>
      <c r="D3098" t="s">
        <v>4405</v>
      </c>
      <c r="E3098" t="s">
        <v>4419</v>
      </c>
      <c r="F3098" t="s">
        <v>4420</v>
      </c>
      <c r="G3098" t="s">
        <v>4421</v>
      </c>
      <c r="H3098">
        <v>5267456</v>
      </c>
      <c r="I3098" t="s">
        <v>20</v>
      </c>
      <c r="J3098" t="s">
        <v>21</v>
      </c>
      <c r="K3098" t="s">
        <v>22</v>
      </c>
      <c r="L3098" t="s">
        <v>4405</v>
      </c>
      <c r="M3098" t="s">
        <v>29</v>
      </c>
      <c r="N3098">
        <v>11</v>
      </c>
    </row>
    <row r="3099" spans="1:14" hidden="1" x14ac:dyDescent="0.25">
      <c r="A3099">
        <v>951</v>
      </c>
      <c r="B3099" t="s">
        <v>4407</v>
      </c>
      <c r="C3099" t="s">
        <v>4408</v>
      </c>
      <c r="D3099" t="s">
        <v>4405</v>
      </c>
      <c r="E3099" t="s">
        <v>4409</v>
      </c>
      <c r="F3099" t="s">
        <v>4410</v>
      </c>
      <c r="G3099" t="s">
        <v>4411</v>
      </c>
      <c r="H3099">
        <v>6475776</v>
      </c>
      <c r="I3099" t="s">
        <v>20</v>
      </c>
      <c r="J3099" t="s">
        <v>21</v>
      </c>
      <c r="K3099" t="s">
        <v>22</v>
      </c>
      <c r="L3099" t="s">
        <v>4405</v>
      </c>
      <c r="M3099" t="s">
        <v>23</v>
      </c>
      <c r="N3099">
        <v>11</v>
      </c>
    </row>
    <row r="3100" spans="1:14" x14ac:dyDescent="0.25">
      <c r="A3100">
        <v>956</v>
      </c>
      <c r="B3100" t="s">
        <v>4430</v>
      </c>
      <c r="C3100" t="s">
        <v>4431</v>
      </c>
      <c r="D3100" t="s">
        <v>4405</v>
      </c>
      <c r="E3100" t="s">
        <v>4432</v>
      </c>
      <c r="F3100" t="s">
        <v>4433</v>
      </c>
      <c r="G3100" t="s">
        <v>4434</v>
      </c>
      <c r="H3100">
        <v>6787072</v>
      </c>
      <c r="I3100" t="s">
        <v>20</v>
      </c>
      <c r="J3100" t="s">
        <v>21</v>
      </c>
      <c r="K3100" t="s">
        <v>22</v>
      </c>
      <c r="L3100" t="s">
        <v>4405</v>
      </c>
      <c r="M3100" t="s">
        <v>40</v>
      </c>
      <c r="N3100">
        <v>11</v>
      </c>
    </row>
    <row r="3101" spans="1:14" hidden="1" x14ac:dyDescent="0.25">
      <c r="A3101">
        <v>957</v>
      </c>
      <c r="B3101" t="s">
        <v>4435</v>
      </c>
      <c r="C3101" t="s">
        <v>4436</v>
      </c>
      <c r="D3101" t="s">
        <v>4405</v>
      </c>
      <c r="E3101" t="s">
        <v>4437</v>
      </c>
      <c r="F3101" t="s">
        <v>4438</v>
      </c>
      <c r="G3101" t="s">
        <v>4439</v>
      </c>
      <c r="H3101">
        <v>6819840</v>
      </c>
      <c r="I3101" t="s">
        <v>20</v>
      </c>
      <c r="J3101" t="s">
        <v>21</v>
      </c>
      <c r="K3101" t="s">
        <v>22</v>
      </c>
      <c r="L3101" t="s">
        <v>4405</v>
      </c>
      <c r="M3101" t="s">
        <v>56</v>
      </c>
      <c r="N3101">
        <v>11</v>
      </c>
    </row>
    <row r="3102" spans="1:14" hidden="1" x14ac:dyDescent="0.25">
      <c r="A3102">
        <v>958</v>
      </c>
      <c r="B3102" t="s">
        <v>4440</v>
      </c>
      <c r="C3102" t="s">
        <v>4441</v>
      </c>
      <c r="D3102" t="s">
        <v>4405</v>
      </c>
      <c r="E3102" t="s">
        <v>4442</v>
      </c>
      <c r="F3102" t="s">
        <v>4443</v>
      </c>
      <c r="G3102" t="s">
        <v>4444</v>
      </c>
      <c r="H3102">
        <v>5324800</v>
      </c>
      <c r="I3102" t="s">
        <v>20</v>
      </c>
      <c r="J3102" t="s">
        <v>21</v>
      </c>
      <c r="K3102" t="s">
        <v>22</v>
      </c>
      <c r="L3102" t="s">
        <v>4405</v>
      </c>
      <c r="M3102" t="s">
        <v>56</v>
      </c>
      <c r="N3102">
        <v>11</v>
      </c>
    </row>
    <row r="3103" spans="1:14" hidden="1" x14ac:dyDescent="0.25">
      <c r="A3103">
        <v>959</v>
      </c>
      <c r="B3103" t="s">
        <v>4445</v>
      </c>
      <c r="C3103" t="s">
        <v>4446</v>
      </c>
      <c r="D3103" t="s">
        <v>4405</v>
      </c>
      <c r="E3103" t="s">
        <v>4447</v>
      </c>
      <c r="F3103" t="s">
        <v>4448</v>
      </c>
      <c r="G3103" t="s">
        <v>4444</v>
      </c>
      <c r="H3103">
        <v>6635520</v>
      </c>
      <c r="I3103" t="s">
        <v>20</v>
      </c>
      <c r="J3103" t="s">
        <v>21</v>
      </c>
      <c r="K3103" t="s">
        <v>22</v>
      </c>
      <c r="L3103" t="s">
        <v>4405</v>
      </c>
      <c r="M3103" t="s">
        <v>56</v>
      </c>
      <c r="N3103">
        <v>11</v>
      </c>
    </row>
    <row r="3104" spans="1:14" hidden="1" x14ac:dyDescent="0.25">
      <c r="A3104">
        <v>960</v>
      </c>
      <c r="B3104" t="s">
        <v>4449</v>
      </c>
      <c r="C3104" t="s">
        <v>4450</v>
      </c>
      <c r="D3104" t="s">
        <v>4405</v>
      </c>
      <c r="E3104" t="s">
        <v>4451</v>
      </c>
      <c r="F3104" t="s">
        <v>4452</v>
      </c>
      <c r="G3104" t="s">
        <v>4453</v>
      </c>
      <c r="H3104">
        <v>6529024</v>
      </c>
      <c r="I3104" t="s">
        <v>20</v>
      </c>
      <c r="J3104" t="s">
        <v>21</v>
      </c>
      <c r="K3104" t="s">
        <v>22</v>
      </c>
      <c r="L3104" t="s">
        <v>4405</v>
      </c>
      <c r="M3104" t="s">
        <v>73</v>
      </c>
      <c r="N3104">
        <v>11</v>
      </c>
    </row>
    <row r="3105" spans="1:14" hidden="1" x14ac:dyDescent="0.25">
      <c r="A3105">
        <v>954</v>
      </c>
      <c r="B3105" t="s">
        <v>4422</v>
      </c>
      <c r="C3105" t="s">
        <v>4423</v>
      </c>
      <c r="D3105" t="s">
        <v>4405</v>
      </c>
      <c r="E3105" t="s">
        <v>4424</v>
      </c>
      <c r="F3105" t="s">
        <v>4425</v>
      </c>
      <c r="G3105" t="s">
        <v>4421</v>
      </c>
      <c r="H3105">
        <v>5140480</v>
      </c>
      <c r="I3105" t="s">
        <v>20</v>
      </c>
      <c r="J3105" t="s">
        <v>21</v>
      </c>
      <c r="K3105" t="s">
        <v>22</v>
      </c>
      <c r="L3105" t="s">
        <v>4405</v>
      </c>
      <c r="M3105" t="s">
        <v>29</v>
      </c>
      <c r="N3105">
        <v>11</v>
      </c>
    </row>
    <row r="3106" spans="1:14" hidden="1" x14ac:dyDescent="0.25">
      <c r="A3106">
        <v>955</v>
      </c>
      <c r="B3106" t="s">
        <v>4426</v>
      </c>
      <c r="C3106" t="s">
        <v>4427</v>
      </c>
      <c r="D3106" t="s">
        <v>4405</v>
      </c>
      <c r="E3106" t="s">
        <v>4428</v>
      </c>
      <c r="F3106" t="s">
        <v>4429</v>
      </c>
      <c r="G3106" t="s">
        <v>4421</v>
      </c>
      <c r="H3106">
        <v>6332416</v>
      </c>
      <c r="I3106" t="s">
        <v>20</v>
      </c>
      <c r="J3106" t="s">
        <v>21</v>
      </c>
      <c r="K3106" t="s">
        <v>22</v>
      </c>
      <c r="L3106" t="s">
        <v>4405</v>
      </c>
      <c r="M3106" t="s">
        <v>29</v>
      </c>
      <c r="N3106">
        <v>11</v>
      </c>
    </row>
    <row r="3107" spans="1:14" hidden="1" x14ac:dyDescent="0.25">
      <c r="A3107">
        <v>952</v>
      </c>
      <c r="B3107" t="s">
        <v>4412</v>
      </c>
      <c r="C3107" t="s">
        <v>4413</v>
      </c>
      <c r="D3107" t="s">
        <v>4405</v>
      </c>
      <c r="E3107" t="s">
        <v>4414</v>
      </c>
      <c r="F3107" t="s">
        <v>4415</v>
      </c>
      <c r="G3107" t="s">
        <v>4416</v>
      </c>
      <c r="H3107">
        <v>6307840</v>
      </c>
      <c r="I3107" t="s">
        <v>20</v>
      </c>
      <c r="J3107" t="s">
        <v>21</v>
      </c>
      <c r="K3107" t="s">
        <v>22</v>
      </c>
      <c r="L3107" t="s">
        <v>4405</v>
      </c>
      <c r="M3107" t="s">
        <v>23</v>
      </c>
      <c r="N3107">
        <v>11</v>
      </c>
    </row>
    <row r="3108" spans="1:14" hidden="1" x14ac:dyDescent="0.25">
      <c r="A3108">
        <v>964</v>
      </c>
      <c r="B3108" t="s">
        <v>4468</v>
      </c>
      <c r="C3108" t="s">
        <v>4469</v>
      </c>
      <c r="D3108" t="s">
        <v>4456</v>
      </c>
      <c r="E3108" t="s">
        <v>4381</v>
      </c>
      <c r="F3108" t="s">
        <v>4470</v>
      </c>
      <c r="G3108" t="s">
        <v>4471</v>
      </c>
      <c r="H3108">
        <v>5156864</v>
      </c>
      <c r="I3108" t="s">
        <v>20</v>
      </c>
      <c r="J3108" t="s">
        <v>21</v>
      </c>
      <c r="K3108" t="s">
        <v>22</v>
      </c>
      <c r="L3108" t="s">
        <v>4456</v>
      </c>
      <c r="M3108" t="s">
        <v>29</v>
      </c>
      <c r="N3108">
        <v>11</v>
      </c>
    </row>
    <row r="3109" spans="1:14" hidden="1" x14ac:dyDescent="0.25">
      <c r="A3109">
        <v>963</v>
      </c>
      <c r="B3109" t="s">
        <v>4464</v>
      </c>
      <c r="C3109" t="s">
        <v>4465</v>
      </c>
      <c r="D3109" t="s">
        <v>4456</v>
      </c>
      <c r="E3109" t="s">
        <v>4466</v>
      </c>
      <c r="F3109" t="s">
        <v>4467</v>
      </c>
      <c r="G3109" t="s">
        <v>4463</v>
      </c>
      <c r="H3109">
        <v>4661248</v>
      </c>
      <c r="I3109" t="s">
        <v>20</v>
      </c>
      <c r="J3109" t="s">
        <v>21</v>
      </c>
      <c r="K3109" t="s">
        <v>22</v>
      </c>
      <c r="L3109" t="s">
        <v>4456</v>
      </c>
      <c r="M3109" t="s">
        <v>23</v>
      </c>
      <c r="N3109">
        <v>11</v>
      </c>
    </row>
    <row r="3110" spans="1:14" hidden="1" x14ac:dyDescent="0.25">
      <c r="A3110">
        <v>965</v>
      </c>
      <c r="B3110" t="s">
        <v>4472</v>
      </c>
      <c r="C3110" t="s">
        <v>4473</v>
      </c>
      <c r="D3110" t="s">
        <v>4456</v>
      </c>
      <c r="E3110" t="s">
        <v>4474</v>
      </c>
      <c r="F3110" t="s">
        <v>4475</v>
      </c>
      <c r="G3110" t="s">
        <v>4471</v>
      </c>
      <c r="H3110">
        <v>5156864</v>
      </c>
      <c r="I3110" t="s">
        <v>20</v>
      </c>
      <c r="J3110" t="s">
        <v>21</v>
      </c>
      <c r="K3110" t="s">
        <v>22</v>
      </c>
      <c r="L3110" t="s">
        <v>4456</v>
      </c>
      <c r="M3110" t="s">
        <v>29</v>
      </c>
      <c r="N3110">
        <v>11</v>
      </c>
    </row>
    <row r="3111" spans="1:14" hidden="1" x14ac:dyDescent="0.25">
      <c r="A3111">
        <v>966</v>
      </c>
      <c r="B3111" t="s">
        <v>4476</v>
      </c>
      <c r="C3111" t="s">
        <v>4477</v>
      </c>
      <c r="D3111" t="s">
        <v>4456</v>
      </c>
      <c r="E3111" t="s">
        <v>4478</v>
      </c>
      <c r="F3111" t="s">
        <v>4479</v>
      </c>
      <c r="G3111" t="s">
        <v>4471</v>
      </c>
      <c r="H3111">
        <v>4661248</v>
      </c>
      <c r="I3111" t="s">
        <v>20</v>
      </c>
      <c r="J3111" t="s">
        <v>21</v>
      </c>
      <c r="K3111" t="s">
        <v>22</v>
      </c>
      <c r="L3111" t="s">
        <v>4456</v>
      </c>
      <c r="M3111" t="s">
        <v>29</v>
      </c>
      <c r="N3111">
        <v>11</v>
      </c>
    </row>
    <row r="3112" spans="1:14" x14ac:dyDescent="0.25">
      <c r="A3112">
        <v>967</v>
      </c>
      <c r="B3112" t="s">
        <v>4480</v>
      </c>
      <c r="C3112" t="s">
        <v>4481</v>
      </c>
      <c r="D3112" t="s">
        <v>4456</v>
      </c>
      <c r="E3112" t="s">
        <v>4482</v>
      </c>
      <c r="F3112" t="s">
        <v>4483</v>
      </c>
      <c r="G3112" t="s">
        <v>4484</v>
      </c>
      <c r="H3112">
        <v>5156864</v>
      </c>
      <c r="I3112" t="s">
        <v>20</v>
      </c>
      <c r="J3112" t="s">
        <v>21</v>
      </c>
      <c r="K3112" t="s">
        <v>22</v>
      </c>
      <c r="L3112" t="s">
        <v>4456</v>
      </c>
      <c r="M3112" t="s">
        <v>40</v>
      </c>
      <c r="N3112">
        <v>11</v>
      </c>
    </row>
    <row r="3113" spans="1:14" hidden="1" x14ac:dyDescent="0.25">
      <c r="A3113">
        <v>968</v>
      </c>
      <c r="B3113" t="s">
        <v>4485</v>
      </c>
      <c r="C3113" t="s">
        <v>4486</v>
      </c>
      <c r="D3113" t="s">
        <v>4456</v>
      </c>
      <c r="E3113" t="s">
        <v>4487</v>
      </c>
      <c r="F3113" t="s">
        <v>4488</v>
      </c>
      <c r="G3113" t="s">
        <v>4489</v>
      </c>
      <c r="H3113">
        <v>5165056</v>
      </c>
      <c r="I3113" t="s">
        <v>20</v>
      </c>
      <c r="J3113" t="s">
        <v>21</v>
      </c>
      <c r="K3113" t="s">
        <v>22</v>
      </c>
      <c r="L3113" t="s">
        <v>4456</v>
      </c>
      <c r="M3113" t="s">
        <v>56</v>
      </c>
      <c r="N3113">
        <v>11</v>
      </c>
    </row>
    <row r="3114" spans="1:14" hidden="1" x14ac:dyDescent="0.25">
      <c r="A3114">
        <v>962</v>
      </c>
      <c r="B3114" t="s">
        <v>4460</v>
      </c>
      <c r="C3114" t="s">
        <v>4461</v>
      </c>
      <c r="D3114" t="s">
        <v>4456</v>
      </c>
      <c r="E3114" t="s">
        <v>4462</v>
      </c>
      <c r="F3114" t="s">
        <v>4462</v>
      </c>
      <c r="G3114" t="s">
        <v>4463</v>
      </c>
      <c r="H3114">
        <v>4263936</v>
      </c>
      <c r="I3114" t="s">
        <v>20</v>
      </c>
      <c r="J3114" t="s">
        <v>21</v>
      </c>
      <c r="K3114" t="s">
        <v>22</v>
      </c>
      <c r="L3114" t="s">
        <v>4456</v>
      </c>
      <c r="M3114" t="s">
        <v>23</v>
      </c>
      <c r="N3114">
        <v>11</v>
      </c>
    </row>
    <row r="3115" spans="1:14" hidden="1" x14ac:dyDescent="0.25">
      <c r="A3115">
        <v>970</v>
      </c>
      <c r="B3115" t="s">
        <v>4494</v>
      </c>
      <c r="C3115" t="s">
        <v>4495</v>
      </c>
      <c r="D3115" t="s">
        <v>4456</v>
      </c>
      <c r="E3115" t="s">
        <v>4496</v>
      </c>
      <c r="F3115" t="s">
        <v>4497</v>
      </c>
      <c r="G3115" t="s">
        <v>4498</v>
      </c>
      <c r="H3115">
        <v>5017600</v>
      </c>
      <c r="I3115" t="s">
        <v>20</v>
      </c>
      <c r="J3115" t="s">
        <v>21</v>
      </c>
      <c r="K3115" t="s">
        <v>22</v>
      </c>
      <c r="L3115" t="s">
        <v>4456</v>
      </c>
      <c r="M3115" t="s">
        <v>73</v>
      </c>
      <c r="N3115">
        <v>11</v>
      </c>
    </row>
    <row r="3116" spans="1:14" hidden="1" x14ac:dyDescent="0.25">
      <c r="A3116">
        <v>975</v>
      </c>
      <c r="B3116" t="s">
        <v>4517</v>
      </c>
      <c r="C3116" t="s">
        <v>4518</v>
      </c>
      <c r="D3116" t="s">
        <v>4501</v>
      </c>
      <c r="E3116" t="s">
        <v>4519</v>
      </c>
      <c r="F3116" t="s">
        <v>4511</v>
      </c>
      <c r="G3116" t="s">
        <v>4512</v>
      </c>
      <c r="H3116">
        <v>4599808</v>
      </c>
      <c r="I3116" t="s">
        <v>20</v>
      </c>
      <c r="J3116" t="s">
        <v>21</v>
      </c>
      <c r="K3116" t="s">
        <v>22</v>
      </c>
      <c r="L3116" t="s">
        <v>4501</v>
      </c>
      <c r="M3116" t="s">
        <v>29</v>
      </c>
      <c r="N3116">
        <v>11</v>
      </c>
    </row>
    <row r="3117" spans="1:14" hidden="1" x14ac:dyDescent="0.25">
      <c r="A3117">
        <v>972</v>
      </c>
      <c r="B3117" t="s">
        <v>4503</v>
      </c>
      <c r="C3117" t="s">
        <v>4504</v>
      </c>
      <c r="D3117" t="s">
        <v>4501</v>
      </c>
      <c r="E3117" t="s">
        <v>4505</v>
      </c>
      <c r="F3117" t="s">
        <v>4506</v>
      </c>
      <c r="G3117" t="s">
        <v>4507</v>
      </c>
      <c r="H3117">
        <v>4378624</v>
      </c>
      <c r="I3117" t="s">
        <v>20</v>
      </c>
      <c r="J3117" t="s">
        <v>21</v>
      </c>
      <c r="K3117" t="s">
        <v>22</v>
      </c>
      <c r="L3117" t="s">
        <v>4501</v>
      </c>
      <c r="M3117" t="s">
        <v>23</v>
      </c>
      <c r="N3117">
        <v>11</v>
      </c>
    </row>
    <row r="3118" spans="1:14" hidden="1" x14ac:dyDescent="0.25">
      <c r="A3118">
        <v>973</v>
      </c>
      <c r="B3118" t="s">
        <v>4508</v>
      </c>
      <c r="C3118" t="s">
        <v>4509</v>
      </c>
      <c r="D3118" t="s">
        <v>4501</v>
      </c>
      <c r="E3118" t="s">
        <v>4510</v>
      </c>
      <c r="F3118" t="s">
        <v>4511</v>
      </c>
      <c r="G3118" t="s">
        <v>4512</v>
      </c>
      <c r="H3118">
        <v>4599808</v>
      </c>
      <c r="I3118" t="s">
        <v>20</v>
      </c>
      <c r="J3118" t="s">
        <v>21</v>
      </c>
      <c r="K3118" t="s">
        <v>22</v>
      </c>
      <c r="L3118" t="s">
        <v>4501</v>
      </c>
      <c r="M3118" t="s">
        <v>29</v>
      </c>
      <c r="N3118">
        <v>11</v>
      </c>
    </row>
    <row r="3119" spans="1:14" hidden="1" x14ac:dyDescent="0.25">
      <c r="A3119">
        <v>974</v>
      </c>
      <c r="B3119" t="s">
        <v>4513</v>
      </c>
      <c r="C3119" t="s">
        <v>4514</v>
      </c>
      <c r="D3119" t="s">
        <v>4501</v>
      </c>
      <c r="E3119" t="s">
        <v>4515</v>
      </c>
      <c r="F3119" t="s">
        <v>4516</v>
      </c>
      <c r="G3119" t="s">
        <v>4512</v>
      </c>
      <c r="H3119">
        <v>4378624</v>
      </c>
      <c r="I3119" t="s">
        <v>20</v>
      </c>
      <c r="J3119" t="s">
        <v>21</v>
      </c>
      <c r="K3119" t="s">
        <v>22</v>
      </c>
      <c r="L3119" t="s">
        <v>4501</v>
      </c>
      <c r="M3119" t="s">
        <v>29</v>
      </c>
      <c r="N3119">
        <v>11</v>
      </c>
    </row>
    <row r="3120" spans="1:14" x14ac:dyDescent="0.25">
      <c r="A3120">
        <v>976</v>
      </c>
      <c r="B3120" t="s">
        <v>4520</v>
      </c>
      <c r="C3120" t="s">
        <v>4521</v>
      </c>
      <c r="D3120" t="s">
        <v>4501</v>
      </c>
      <c r="E3120" t="s">
        <v>4457</v>
      </c>
      <c r="F3120" t="s">
        <v>4522</v>
      </c>
      <c r="G3120" t="s">
        <v>4523</v>
      </c>
      <c r="H3120">
        <v>4599808</v>
      </c>
      <c r="I3120" t="s">
        <v>20</v>
      </c>
      <c r="J3120" t="s">
        <v>21</v>
      </c>
      <c r="K3120" t="s">
        <v>22</v>
      </c>
      <c r="L3120" t="s">
        <v>4501</v>
      </c>
      <c r="M3120" t="s">
        <v>40</v>
      </c>
      <c r="N3120">
        <v>11</v>
      </c>
    </row>
    <row r="3121" spans="1:14" hidden="1" x14ac:dyDescent="0.25">
      <c r="A3121">
        <v>977</v>
      </c>
      <c r="B3121" t="s">
        <v>4524</v>
      </c>
      <c r="C3121" t="s">
        <v>4525</v>
      </c>
      <c r="D3121" t="s">
        <v>4501</v>
      </c>
      <c r="E3121" t="s">
        <v>4457</v>
      </c>
      <c r="F3121" t="s">
        <v>4526</v>
      </c>
      <c r="G3121" t="s">
        <v>4527</v>
      </c>
      <c r="H3121">
        <v>4599808</v>
      </c>
      <c r="I3121" t="s">
        <v>20</v>
      </c>
      <c r="J3121" t="s">
        <v>21</v>
      </c>
      <c r="K3121" t="s">
        <v>22</v>
      </c>
      <c r="L3121" t="s">
        <v>4501</v>
      </c>
      <c r="M3121" t="s">
        <v>56</v>
      </c>
      <c r="N3121">
        <v>11</v>
      </c>
    </row>
    <row r="3122" spans="1:14" x14ac:dyDescent="0.25">
      <c r="A3122">
        <v>982</v>
      </c>
      <c r="B3122" t="s">
        <v>4546</v>
      </c>
      <c r="C3122" t="s">
        <v>4547</v>
      </c>
      <c r="D3122" t="s">
        <v>4534</v>
      </c>
      <c r="E3122" t="s">
        <v>4548</v>
      </c>
      <c r="F3122" t="s">
        <v>4536</v>
      </c>
      <c r="G3122" t="s">
        <v>4537</v>
      </c>
      <c r="H3122">
        <v>4734976</v>
      </c>
      <c r="I3122" t="s">
        <v>20</v>
      </c>
      <c r="J3122" t="s">
        <v>21</v>
      </c>
      <c r="K3122" t="s">
        <v>22</v>
      </c>
      <c r="L3122" t="s">
        <v>4534</v>
      </c>
      <c r="M3122" t="s">
        <v>136</v>
      </c>
      <c r="N3122">
        <v>11</v>
      </c>
    </row>
    <row r="3123" spans="1:14" hidden="1" x14ac:dyDescent="0.25">
      <c r="A3123">
        <v>983</v>
      </c>
      <c r="B3123" t="s">
        <v>4549</v>
      </c>
      <c r="C3123" t="s">
        <v>4550</v>
      </c>
      <c r="D3123" t="s">
        <v>4534</v>
      </c>
      <c r="E3123" t="s">
        <v>4551</v>
      </c>
      <c r="F3123" t="s">
        <v>4552</v>
      </c>
      <c r="G3123" t="s">
        <v>4553</v>
      </c>
      <c r="H3123">
        <v>4730880</v>
      </c>
      <c r="I3123" t="s">
        <v>20</v>
      </c>
      <c r="J3123" t="s">
        <v>21</v>
      </c>
      <c r="K3123" t="s">
        <v>22</v>
      </c>
      <c r="L3123" t="s">
        <v>4534</v>
      </c>
      <c r="M3123" t="s">
        <v>141</v>
      </c>
      <c r="N3123">
        <v>11</v>
      </c>
    </row>
    <row r="3124" spans="1:14" hidden="1" x14ac:dyDescent="0.25">
      <c r="A3124">
        <v>984</v>
      </c>
      <c r="B3124" t="s">
        <v>4554</v>
      </c>
      <c r="C3124" t="s">
        <v>4555</v>
      </c>
      <c r="D3124" t="s">
        <v>4534</v>
      </c>
      <c r="E3124" t="s">
        <v>4556</v>
      </c>
      <c r="F3124" t="s">
        <v>4557</v>
      </c>
      <c r="G3124" t="s">
        <v>4553</v>
      </c>
      <c r="H3124">
        <v>4804608</v>
      </c>
      <c r="I3124" t="s">
        <v>20</v>
      </c>
      <c r="J3124" t="s">
        <v>21</v>
      </c>
      <c r="K3124" t="s">
        <v>22</v>
      </c>
      <c r="L3124" t="s">
        <v>4534</v>
      </c>
      <c r="M3124" t="s">
        <v>275</v>
      </c>
      <c r="N3124">
        <v>11</v>
      </c>
    </row>
    <row r="3125" spans="1:14" hidden="1" x14ac:dyDescent="0.25">
      <c r="A3125">
        <v>981</v>
      </c>
      <c r="B3125" t="s">
        <v>4542</v>
      </c>
      <c r="C3125" t="s">
        <v>4543</v>
      </c>
      <c r="D3125" t="s">
        <v>4534</v>
      </c>
      <c r="E3125" t="s">
        <v>4544</v>
      </c>
      <c r="F3125" t="s">
        <v>4536</v>
      </c>
      <c r="G3125" t="s">
        <v>4545</v>
      </c>
      <c r="H3125">
        <v>4734976</v>
      </c>
      <c r="I3125" t="s">
        <v>20</v>
      </c>
      <c r="J3125" t="s">
        <v>21</v>
      </c>
      <c r="K3125" t="s">
        <v>22</v>
      </c>
      <c r="L3125" t="s">
        <v>4534</v>
      </c>
      <c r="M3125" t="s">
        <v>29</v>
      </c>
      <c r="N3125">
        <v>11</v>
      </c>
    </row>
    <row r="3126" spans="1:14" hidden="1" x14ac:dyDescent="0.25">
      <c r="A3126">
        <v>979</v>
      </c>
      <c r="B3126" t="s">
        <v>4532</v>
      </c>
      <c r="C3126" t="s">
        <v>4533</v>
      </c>
      <c r="D3126" t="s">
        <v>4534</v>
      </c>
      <c r="E3126" t="s">
        <v>4535</v>
      </c>
      <c r="F3126" t="s">
        <v>4536</v>
      </c>
      <c r="G3126" t="s">
        <v>4537</v>
      </c>
      <c r="H3126">
        <v>4734976</v>
      </c>
      <c r="I3126" t="s">
        <v>20</v>
      </c>
      <c r="J3126" t="s">
        <v>21</v>
      </c>
      <c r="K3126" t="s">
        <v>22</v>
      </c>
      <c r="L3126" t="s">
        <v>4534</v>
      </c>
      <c r="M3126" t="s">
        <v>29</v>
      </c>
      <c r="N3126">
        <v>11</v>
      </c>
    </row>
    <row r="3127" spans="1:14" hidden="1" x14ac:dyDescent="0.25">
      <c r="A3127">
        <v>980</v>
      </c>
      <c r="B3127" t="s">
        <v>4538</v>
      </c>
      <c r="C3127" t="s">
        <v>4539</v>
      </c>
      <c r="D3127" t="s">
        <v>4534</v>
      </c>
      <c r="E3127" t="s">
        <v>4540</v>
      </c>
      <c r="F3127" t="s">
        <v>4541</v>
      </c>
      <c r="G3127" t="s">
        <v>4537</v>
      </c>
      <c r="H3127">
        <v>4300800</v>
      </c>
      <c r="I3127" t="s">
        <v>20</v>
      </c>
      <c r="J3127" t="s">
        <v>21</v>
      </c>
      <c r="K3127" t="s">
        <v>22</v>
      </c>
      <c r="L3127" t="s">
        <v>4534</v>
      </c>
      <c r="M3127" t="s">
        <v>29</v>
      </c>
      <c r="N3127">
        <v>11</v>
      </c>
    </row>
    <row r="3128" spans="1:14" hidden="1" x14ac:dyDescent="0.25">
      <c r="A3128">
        <v>985</v>
      </c>
      <c r="B3128" t="s">
        <v>4558</v>
      </c>
      <c r="C3128" t="s">
        <v>4559</v>
      </c>
      <c r="D3128" t="s">
        <v>4560</v>
      </c>
      <c r="E3128" t="s">
        <v>4561</v>
      </c>
      <c r="F3128" t="s">
        <v>4562</v>
      </c>
      <c r="G3128" t="s">
        <v>4563</v>
      </c>
      <c r="H3128">
        <v>4341760</v>
      </c>
      <c r="I3128" t="s">
        <v>20</v>
      </c>
      <c r="J3128" t="s">
        <v>21</v>
      </c>
      <c r="K3128" t="s">
        <v>22</v>
      </c>
      <c r="L3128" t="s">
        <v>4560</v>
      </c>
      <c r="M3128" t="s">
        <v>23</v>
      </c>
      <c r="N3128">
        <v>11</v>
      </c>
    </row>
    <row r="3129" spans="1:14" hidden="1" x14ac:dyDescent="0.25">
      <c r="A3129">
        <v>986</v>
      </c>
      <c r="B3129" t="s">
        <v>4564</v>
      </c>
      <c r="C3129" t="s">
        <v>4565</v>
      </c>
      <c r="D3129" t="s">
        <v>4560</v>
      </c>
      <c r="E3129" t="s">
        <v>4566</v>
      </c>
      <c r="F3129" t="s">
        <v>4567</v>
      </c>
      <c r="G3129" t="s">
        <v>4568</v>
      </c>
      <c r="H3129">
        <v>4804608</v>
      </c>
      <c r="I3129" t="s">
        <v>20</v>
      </c>
      <c r="J3129" t="s">
        <v>21</v>
      </c>
      <c r="K3129" t="s">
        <v>22</v>
      </c>
      <c r="L3129" t="s">
        <v>4560</v>
      </c>
      <c r="M3129" t="s">
        <v>29</v>
      </c>
      <c r="N3129">
        <v>11</v>
      </c>
    </row>
    <row r="3130" spans="1:14" hidden="1" x14ac:dyDescent="0.25">
      <c r="A3130">
        <v>987</v>
      </c>
      <c r="B3130" t="s">
        <v>4569</v>
      </c>
      <c r="C3130" t="s">
        <v>4570</v>
      </c>
      <c r="D3130" t="s">
        <v>4560</v>
      </c>
      <c r="E3130" t="s">
        <v>4571</v>
      </c>
      <c r="F3130" t="s">
        <v>4572</v>
      </c>
      <c r="G3130" t="s">
        <v>4568</v>
      </c>
      <c r="H3130">
        <v>4341760</v>
      </c>
      <c r="I3130" t="s">
        <v>20</v>
      </c>
      <c r="J3130" t="s">
        <v>21</v>
      </c>
      <c r="K3130" t="s">
        <v>22</v>
      </c>
      <c r="L3130" t="s">
        <v>4560</v>
      </c>
      <c r="M3130" t="s">
        <v>29</v>
      </c>
      <c r="N3130">
        <v>11</v>
      </c>
    </row>
    <row r="3131" spans="1:14" x14ac:dyDescent="0.25">
      <c r="A3131">
        <v>988</v>
      </c>
      <c r="B3131" t="s">
        <v>4573</v>
      </c>
      <c r="C3131" t="s">
        <v>4574</v>
      </c>
      <c r="D3131" t="s">
        <v>4560</v>
      </c>
      <c r="E3131" t="s">
        <v>4575</v>
      </c>
      <c r="F3131" t="s">
        <v>4576</v>
      </c>
      <c r="G3131" t="s">
        <v>4577</v>
      </c>
      <c r="H3131">
        <v>4812800</v>
      </c>
      <c r="I3131" t="s">
        <v>20</v>
      </c>
      <c r="J3131" t="s">
        <v>21</v>
      </c>
      <c r="K3131" t="s">
        <v>22</v>
      </c>
      <c r="L3131" t="s">
        <v>4560</v>
      </c>
      <c r="M3131" t="s">
        <v>136</v>
      </c>
      <c r="N3131">
        <v>11</v>
      </c>
    </row>
    <row r="3132" spans="1:14" hidden="1" x14ac:dyDescent="0.25">
      <c r="A3132">
        <v>989</v>
      </c>
      <c r="B3132" t="s">
        <v>4578</v>
      </c>
      <c r="C3132" t="s">
        <v>4579</v>
      </c>
      <c r="D3132" t="s">
        <v>4560</v>
      </c>
      <c r="E3132" t="s">
        <v>4580</v>
      </c>
      <c r="F3132" t="s">
        <v>4581</v>
      </c>
      <c r="G3132" t="s">
        <v>4577</v>
      </c>
      <c r="H3132">
        <v>4812800</v>
      </c>
      <c r="I3132" t="s">
        <v>20</v>
      </c>
      <c r="J3132" t="s">
        <v>21</v>
      </c>
      <c r="K3132" t="s">
        <v>22</v>
      </c>
      <c r="L3132" t="s">
        <v>4560</v>
      </c>
      <c r="M3132" t="s">
        <v>141</v>
      </c>
      <c r="N3132">
        <v>11</v>
      </c>
    </row>
    <row r="3133" spans="1:14" hidden="1" x14ac:dyDescent="0.25">
      <c r="A3133">
        <v>990</v>
      </c>
      <c r="B3133" t="s">
        <v>4582</v>
      </c>
      <c r="C3133" t="s">
        <v>4583</v>
      </c>
      <c r="D3133" t="s">
        <v>4584</v>
      </c>
      <c r="E3133" t="s">
        <v>4585</v>
      </c>
      <c r="F3133" t="s">
        <v>4586</v>
      </c>
      <c r="G3133" t="s">
        <v>4587</v>
      </c>
      <c r="H3133">
        <v>5181440</v>
      </c>
      <c r="I3133" t="s">
        <v>20</v>
      </c>
      <c r="J3133" t="s">
        <v>21</v>
      </c>
      <c r="K3133" t="s">
        <v>22</v>
      </c>
      <c r="L3133" t="s">
        <v>4584</v>
      </c>
      <c r="M3133" t="s">
        <v>23</v>
      </c>
      <c r="N3133">
        <v>11</v>
      </c>
    </row>
    <row r="3134" spans="1:14" hidden="1" x14ac:dyDescent="0.25">
      <c r="A3134">
        <v>992</v>
      </c>
      <c r="B3134" t="s">
        <v>4593</v>
      </c>
      <c r="C3134" t="s">
        <v>4594</v>
      </c>
      <c r="D3134" t="s">
        <v>4584</v>
      </c>
      <c r="E3134" t="s">
        <v>4595</v>
      </c>
      <c r="F3134" t="s">
        <v>4595</v>
      </c>
      <c r="G3134" t="s">
        <v>4596</v>
      </c>
      <c r="H3134">
        <v>4591616</v>
      </c>
      <c r="I3134" t="s">
        <v>20</v>
      </c>
      <c r="J3134" t="s">
        <v>21</v>
      </c>
      <c r="K3134" t="s">
        <v>22</v>
      </c>
      <c r="L3134" t="s">
        <v>4584</v>
      </c>
      <c r="M3134" t="s">
        <v>29</v>
      </c>
      <c r="N3134">
        <v>11</v>
      </c>
    </row>
    <row r="3135" spans="1:14" hidden="1" x14ac:dyDescent="0.25">
      <c r="A3135">
        <v>991</v>
      </c>
      <c r="B3135" t="s">
        <v>4588</v>
      </c>
      <c r="C3135" t="s">
        <v>4589</v>
      </c>
      <c r="D3135" t="s">
        <v>4584</v>
      </c>
      <c r="E3135" t="s">
        <v>4590</v>
      </c>
      <c r="F3135" t="s">
        <v>4591</v>
      </c>
      <c r="G3135" t="s">
        <v>4592</v>
      </c>
      <c r="H3135">
        <v>4583424</v>
      </c>
      <c r="I3135" t="s">
        <v>20</v>
      </c>
      <c r="J3135" t="s">
        <v>21</v>
      </c>
      <c r="K3135" t="s">
        <v>22</v>
      </c>
      <c r="L3135" t="s">
        <v>4584</v>
      </c>
      <c r="M3135" t="s">
        <v>23</v>
      </c>
      <c r="N3135">
        <v>11</v>
      </c>
    </row>
    <row r="3136" spans="1:14" hidden="1" x14ac:dyDescent="0.25">
      <c r="A3136">
        <v>993</v>
      </c>
      <c r="B3136" t="s">
        <v>4597</v>
      </c>
      <c r="C3136" t="s">
        <v>4598</v>
      </c>
      <c r="D3136" t="s">
        <v>4584</v>
      </c>
      <c r="E3136" t="s">
        <v>4599</v>
      </c>
      <c r="F3136" t="s">
        <v>4599</v>
      </c>
      <c r="G3136" t="s">
        <v>4596</v>
      </c>
      <c r="H3136">
        <v>4583424</v>
      </c>
      <c r="I3136" t="s">
        <v>20</v>
      </c>
      <c r="J3136" t="s">
        <v>21</v>
      </c>
      <c r="K3136" t="s">
        <v>22</v>
      </c>
      <c r="L3136" t="s">
        <v>4584</v>
      </c>
      <c r="M3136" t="s">
        <v>29</v>
      </c>
      <c r="N3136">
        <v>11</v>
      </c>
    </row>
    <row r="3137" spans="1:14" hidden="1" x14ac:dyDescent="0.25">
      <c r="A3137">
        <v>994</v>
      </c>
      <c r="B3137" t="s">
        <v>4600</v>
      </c>
      <c r="C3137" t="s">
        <v>4601</v>
      </c>
      <c r="D3137" t="s">
        <v>4584</v>
      </c>
      <c r="E3137" t="s">
        <v>4602</v>
      </c>
      <c r="F3137" t="s">
        <v>4603</v>
      </c>
      <c r="G3137" t="s">
        <v>4596</v>
      </c>
      <c r="H3137">
        <v>4591616</v>
      </c>
      <c r="I3137" t="s">
        <v>20</v>
      </c>
      <c r="J3137" t="s">
        <v>21</v>
      </c>
      <c r="K3137" t="s">
        <v>22</v>
      </c>
      <c r="L3137" t="s">
        <v>4584</v>
      </c>
      <c r="M3137" t="s">
        <v>29</v>
      </c>
      <c r="N3137">
        <v>11</v>
      </c>
    </row>
    <row r="3138" spans="1:14" x14ac:dyDescent="0.25">
      <c r="A3138">
        <v>995</v>
      </c>
      <c r="B3138" t="s">
        <v>4604</v>
      </c>
      <c r="C3138" t="s">
        <v>4605</v>
      </c>
      <c r="D3138" t="s">
        <v>4584</v>
      </c>
      <c r="E3138" t="s">
        <v>4606</v>
      </c>
      <c r="F3138" t="s">
        <v>4607</v>
      </c>
      <c r="G3138" t="s">
        <v>4608</v>
      </c>
      <c r="H3138">
        <v>5259264</v>
      </c>
      <c r="I3138" t="s">
        <v>20</v>
      </c>
      <c r="J3138" t="s">
        <v>21</v>
      </c>
      <c r="K3138" t="s">
        <v>22</v>
      </c>
      <c r="L3138" t="s">
        <v>4584</v>
      </c>
      <c r="M3138" t="s">
        <v>40</v>
      </c>
      <c r="N3138">
        <v>11</v>
      </c>
    </row>
    <row r="3139" spans="1:14" hidden="1" x14ac:dyDescent="0.25">
      <c r="A3139">
        <v>996</v>
      </c>
      <c r="B3139" t="s">
        <v>4609</v>
      </c>
      <c r="C3139" t="s">
        <v>4610</v>
      </c>
      <c r="D3139" t="s">
        <v>4584</v>
      </c>
      <c r="E3139" t="s">
        <v>4611</v>
      </c>
      <c r="F3139" t="s">
        <v>4612</v>
      </c>
      <c r="G3139" t="s">
        <v>4608</v>
      </c>
      <c r="H3139">
        <v>5267456</v>
      </c>
      <c r="I3139" t="s">
        <v>20</v>
      </c>
      <c r="J3139" t="s">
        <v>21</v>
      </c>
      <c r="K3139" t="s">
        <v>22</v>
      </c>
      <c r="L3139" t="s">
        <v>4584</v>
      </c>
      <c r="M3139" t="s">
        <v>56</v>
      </c>
      <c r="N3139">
        <v>11</v>
      </c>
    </row>
    <row r="3140" spans="1:14" hidden="1" x14ac:dyDescent="0.25">
      <c r="A3140">
        <v>997</v>
      </c>
      <c r="B3140" t="s">
        <v>4613</v>
      </c>
      <c r="C3140" t="s">
        <v>4614</v>
      </c>
      <c r="D3140" t="s">
        <v>4584</v>
      </c>
      <c r="E3140" t="s">
        <v>4615</v>
      </c>
      <c r="F3140" t="s">
        <v>4616</v>
      </c>
      <c r="G3140" t="s">
        <v>4617</v>
      </c>
      <c r="H3140">
        <v>5181440</v>
      </c>
      <c r="I3140" t="s">
        <v>20</v>
      </c>
      <c r="J3140" t="s">
        <v>21</v>
      </c>
      <c r="K3140" t="s">
        <v>22</v>
      </c>
      <c r="L3140" t="s">
        <v>4584</v>
      </c>
      <c r="M3140" t="s">
        <v>73</v>
      </c>
      <c r="N3140">
        <v>11</v>
      </c>
    </row>
    <row r="3141" spans="1:14" hidden="1" x14ac:dyDescent="0.25">
      <c r="A3141">
        <v>999</v>
      </c>
      <c r="B3141" t="s">
        <v>4623</v>
      </c>
      <c r="C3141" t="s">
        <v>4624</v>
      </c>
      <c r="D3141" t="s">
        <v>4620</v>
      </c>
      <c r="E3141" t="s">
        <v>4625</v>
      </c>
      <c r="F3141" t="s">
        <v>4625</v>
      </c>
      <c r="G3141" t="s">
        <v>4622</v>
      </c>
      <c r="H3141">
        <v>4116480</v>
      </c>
      <c r="I3141" t="s">
        <v>20</v>
      </c>
      <c r="J3141" t="s">
        <v>21</v>
      </c>
      <c r="K3141" t="s">
        <v>22</v>
      </c>
      <c r="L3141" t="s">
        <v>4620</v>
      </c>
      <c r="M3141" t="s">
        <v>23</v>
      </c>
      <c r="N3141">
        <v>11</v>
      </c>
    </row>
    <row r="3142" spans="1:14" hidden="1" x14ac:dyDescent="0.25">
      <c r="A3142">
        <v>1007</v>
      </c>
      <c r="B3142" t="s">
        <v>4656</v>
      </c>
      <c r="C3142" t="s">
        <v>4657</v>
      </c>
      <c r="D3142" t="s">
        <v>4620</v>
      </c>
      <c r="E3142" t="s">
        <v>4658</v>
      </c>
      <c r="F3142" t="s">
        <v>4658</v>
      </c>
      <c r="G3142" t="s">
        <v>4655</v>
      </c>
      <c r="H3142">
        <v>4116480</v>
      </c>
      <c r="I3142" t="s">
        <v>20</v>
      </c>
      <c r="J3142" t="s">
        <v>21</v>
      </c>
      <c r="K3142" t="s">
        <v>22</v>
      </c>
      <c r="L3142" t="s">
        <v>4620</v>
      </c>
      <c r="M3142" t="s">
        <v>73</v>
      </c>
      <c r="N3142">
        <v>11</v>
      </c>
    </row>
    <row r="3143" spans="1:14" hidden="1" x14ac:dyDescent="0.25">
      <c r="A3143">
        <v>1003</v>
      </c>
      <c r="B3143" t="s">
        <v>4640</v>
      </c>
      <c r="C3143" t="s">
        <v>4641</v>
      </c>
      <c r="D3143" t="s">
        <v>4620</v>
      </c>
      <c r="E3143" t="s">
        <v>4642</v>
      </c>
      <c r="F3143" t="s">
        <v>4643</v>
      </c>
      <c r="G3143" t="s">
        <v>4635</v>
      </c>
      <c r="H3143">
        <v>4808704</v>
      </c>
      <c r="I3143" t="s">
        <v>20</v>
      </c>
      <c r="J3143" t="s">
        <v>21</v>
      </c>
      <c r="K3143" t="s">
        <v>22</v>
      </c>
      <c r="L3143" t="s">
        <v>4620</v>
      </c>
      <c r="M3143" t="s">
        <v>29</v>
      </c>
      <c r="N3143">
        <v>11</v>
      </c>
    </row>
    <row r="3144" spans="1:14" hidden="1" x14ac:dyDescent="0.25">
      <c r="A3144">
        <v>1001</v>
      </c>
      <c r="B3144" t="s">
        <v>4631</v>
      </c>
      <c r="C3144" t="s">
        <v>4632</v>
      </c>
      <c r="D3144" t="s">
        <v>4620</v>
      </c>
      <c r="E3144" t="s">
        <v>4633</v>
      </c>
      <c r="F3144" t="s">
        <v>4634</v>
      </c>
      <c r="G3144" t="s">
        <v>4635</v>
      </c>
      <c r="H3144">
        <v>4808704</v>
      </c>
      <c r="I3144" t="s">
        <v>20</v>
      </c>
      <c r="J3144" t="s">
        <v>21</v>
      </c>
      <c r="K3144" t="s">
        <v>22</v>
      </c>
      <c r="L3144" t="s">
        <v>4620</v>
      </c>
      <c r="M3144" t="s">
        <v>29</v>
      </c>
      <c r="N3144">
        <v>11</v>
      </c>
    </row>
    <row r="3145" spans="1:14" hidden="1" x14ac:dyDescent="0.25">
      <c r="A3145">
        <v>1002</v>
      </c>
      <c r="B3145" t="s">
        <v>4636</v>
      </c>
      <c r="C3145" t="s">
        <v>4637</v>
      </c>
      <c r="D3145" t="s">
        <v>4620</v>
      </c>
      <c r="E3145" t="s">
        <v>4638</v>
      </c>
      <c r="F3145" t="s">
        <v>4639</v>
      </c>
      <c r="G3145" t="s">
        <v>4635</v>
      </c>
      <c r="H3145">
        <v>4485120</v>
      </c>
      <c r="I3145" t="s">
        <v>20</v>
      </c>
      <c r="J3145" t="s">
        <v>21</v>
      </c>
      <c r="K3145" t="s">
        <v>22</v>
      </c>
      <c r="L3145" t="s">
        <v>4620</v>
      </c>
      <c r="M3145" t="s">
        <v>29</v>
      </c>
      <c r="N3145">
        <v>11</v>
      </c>
    </row>
    <row r="3146" spans="1:14" hidden="1" x14ac:dyDescent="0.25">
      <c r="A3146">
        <v>1000</v>
      </c>
      <c r="B3146" t="s">
        <v>4626</v>
      </c>
      <c r="C3146" t="s">
        <v>4627</v>
      </c>
      <c r="D3146" t="s">
        <v>4620</v>
      </c>
      <c r="E3146" t="s">
        <v>4628</v>
      </c>
      <c r="F3146" t="s">
        <v>4629</v>
      </c>
      <c r="G3146" t="s">
        <v>4630</v>
      </c>
      <c r="H3146">
        <v>4485120</v>
      </c>
      <c r="I3146" t="s">
        <v>20</v>
      </c>
      <c r="J3146" t="s">
        <v>21</v>
      </c>
      <c r="K3146" t="s">
        <v>22</v>
      </c>
      <c r="L3146" t="s">
        <v>4620</v>
      </c>
      <c r="M3146" t="s">
        <v>23</v>
      </c>
      <c r="N3146">
        <v>11</v>
      </c>
    </row>
    <row r="3147" spans="1:14" x14ac:dyDescent="0.25">
      <c r="A3147">
        <v>1004</v>
      </c>
      <c r="B3147" t="s">
        <v>4644</v>
      </c>
      <c r="C3147" t="s">
        <v>4645</v>
      </c>
      <c r="D3147" t="s">
        <v>4620</v>
      </c>
      <c r="E3147" t="s">
        <v>4457</v>
      </c>
      <c r="F3147" t="s">
        <v>4646</v>
      </c>
      <c r="G3147" t="s">
        <v>4647</v>
      </c>
      <c r="H3147">
        <v>4808704</v>
      </c>
      <c r="I3147" t="s">
        <v>20</v>
      </c>
      <c r="J3147" t="s">
        <v>21</v>
      </c>
      <c r="K3147" t="s">
        <v>22</v>
      </c>
      <c r="L3147" t="s">
        <v>4620</v>
      </c>
      <c r="M3147" t="s">
        <v>40</v>
      </c>
      <c r="N3147">
        <v>11</v>
      </c>
    </row>
    <row r="3148" spans="1:14" hidden="1" x14ac:dyDescent="0.25">
      <c r="A3148">
        <v>1005</v>
      </c>
      <c r="B3148" t="s">
        <v>4648</v>
      </c>
      <c r="C3148" t="s">
        <v>4649</v>
      </c>
      <c r="D3148" t="s">
        <v>4620</v>
      </c>
      <c r="E3148" t="s">
        <v>4457</v>
      </c>
      <c r="F3148" t="s">
        <v>4650</v>
      </c>
      <c r="G3148" t="s">
        <v>4651</v>
      </c>
      <c r="H3148">
        <v>4808704</v>
      </c>
      <c r="I3148" t="s">
        <v>20</v>
      </c>
      <c r="J3148" t="s">
        <v>21</v>
      </c>
      <c r="K3148" t="s">
        <v>22</v>
      </c>
      <c r="L3148" t="s">
        <v>4620</v>
      </c>
      <c r="M3148" t="s">
        <v>56</v>
      </c>
      <c r="N3148">
        <v>11</v>
      </c>
    </row>
    <row r="3149" spans="1:14" hidden="1" x14ac:dyDescent="0.25">
      <c r="A3149">
        <v>1008</v>
      </c>
      <c r="B3149" t="s">
        <v>4659</v>
      </c>
      <c r="C3149" t="s">
        <v>4660</v>
      </c>
      <c r="D3149" t="s">
        <v>4661</v>
      </c>
      <c r="E3149" t="s">
        <v>4662</v>
      </c>
      <c r="F3149" t="s">
        <v>4663</v>
      </c>
      <c r="G3149" t="s">
        <v>4664</v>
      </c>
      <c r="H3149">
        <v>4796416</v>
      </c>
      <c r="I3149" t="s">
        <v>20</v>
      </c>
      <c r="J3149" t="s">
        <v>21</v>
      </c>
      <c r="K3149" t="s">
        <v>22</v>
      </c>
      <c r="L3149" t="s">
        <v>4661</v>
      </c>
      <c r="M3149" t="s">
        <v>29</v>
      </c>
      <c r="N3149">
        <v>11</v>
      </c>
    </row>
    <row r="3150" spans="1:14" hidden="1" x14ac:dyDescent="0.25">
      <c r="A3150">
        <v>1009</v>
      </c>
      <c r="B3150" t="s">
        <v>4665</v>
      </c>
      <c r="C3150" t="s">
        <v>4666</v>
      </c>
      <c r="D3150" t="s">
        <v>4661</v>
      </c>
      <c r="E3150" t="s">
        <v>4667</v>
      </c>
      <c r="F3150" t="s">
        <v>4668</v>
      </c>
      <c r="G3150" t="s">
        <v>4669</v>
      </c>
      <c r="H3150">
        <v>4784128</v>
      </c>
      <c r="I3150" t="s">
        <v>20</v>
      </c>
      <c r="J3150" t="s">
        <v>21</v>
      </c>
      <c r="K3150" t="s">
        <v>22</v>
      </c>
      <c r="L3150" t="s">
        <v>4661</v>
      </c>
      <c r="M3150" t="s">
        <v>29</v>
      </c>
      <c r="N3150">
        <v>11</v>
      </c>
    </row>
    <row r="3151" spans="1:14" hidden="1" x14ac:dyDescent="0.25">
      <c r="A3151">
        <v>1010</v>
      </c>
      <c r="B3151" t="s">
        <v>4670</v>
      </c>
      <c r="C3151" t="s">
        <v>4671</v>
      </c>
      <c r="D3151" t="s">
        <v>4661</v>
      </c>
      <c r="E3151" t="s">
        <v>4672</v>
      </c>
      <c r="F3151" t="s">
        <v>4673</v>
      </c>
      <c r="G3151" t="s">
        <v>4669</v>
      </c>
      <c r="H3151">
        <v>4341760</v>
      </c>
      <c r="I3151" t="s">
        <v>20</v>
      </c>
      <c r="J3151" t="s">
        <v>21</v>
      </c>
      <c r="K3151" t="s">
        <v>22</v>
      </c>
      <c r="L3151" t="s">
        <v>4661</v>
      </c>
      <c r="M3151" t="s">
        <v>29</v>
      </c>
      <c r="N3151">
        <v>11</v>
      </c>
    </row>
    <row r="3152" spans="1:14" x14ac:dyDescent="0.25">
      <c r="A3152">
        <v>1011</v>
      </c>
      <c r="B3152" t="s">
        <v>4674</v>
      </c>
      <c r="C3152" t="s">
        <v>4675</v>
      </c>
      <c r="D3152" t="s">
        <v>4661</v>
      </c>
      <c r="E3152" t="s">
        <v>4676</v>
      </c>
      <c r="F3152" t="s">
        <v>4677</v>
      </c>
      <c r="G3152" t="s">
        <v>4678</v>
      </c>
      <c r="H3152">
        <v>4800512</v>
      </c>
      <c r="I3152" t="s">
        <v>20</v>
      </c>
      <c r="J3152" t="s">
        <v>21</v>
      </c>
      <c r="K3152" t="s">
        <v>22</v>
      </c>
      <c r="L3152" t="s">
        <v>4661</v>
      </c>
      <c r="M3152" t="s">
        <v>136</v>
      </c>
      <c r="N3152">
        <v>11</v>
      </c>
    </row>
    <row r="3153" spans="1:14" hidden="1" x14ac:dyDescent="0.25">
      <c r="A3153">
        <v>1012</v>
      </c>
      <c r="B3153" t="s">
        <v>4679</v>
      </c>
      <c r="C3153" t="s">
        <v>4680</v>
      </c>
      <c r="D3153" t="s">
        <v>4661</v>
      </c>
      <c r="E3153" t="s">
        <v>4681</v>
      </c>
      <c r="F3153" t="s">
        <v>4682</v>
      </c>
      <c r="G3153" t="s">
        <v>4683</v>
      </c>
      <c r="H3153">
        <v>4337664</v>
      </c>
      <c r="I3153" t="s">
        <v>20</v>
      </c>
      <c r="J3153" t="s">
        <v>21</v>
      </c>
      <c r="K3153" t="s">
        <v>22</v>
      </c>
      <c r="L3153" t="s">
        <v>4661</v>
      </c>
      <c r="M3153" t="s">
        <v>141</v>
      </c>
      <c r="N3153">
        <v>11</v>
      </c>
    </row>
    <row r="3154" spans="1:14" hidden="1" x14ac:dyDescent="0.25">
      <c r="A3154">
        <v>1013</v>
      </c>
      <c r="B3154" t="s">
        <v>4684</v>
      </c>
      <c r="C3154" t="s">
        <v>4685</v>
      </c>
      <c r="D3154" t="s">
        <v>4661</v>
      </c>
      <c r="E3154" t="s">
        <v>4686</v>
      </c>
      <c r="F3154" t="s">
        <v>4687</v>
      </c>
      <c r="G3154" t="s">
        <v>4683</v>
      </c>
      <c r="H3154">
        <v>4792320</v>
      </c>
      <c r="I3154" t="s">
        <v>20</v>
      </c>
      <c r="J3154" t="s">
        <v>21</v>
      </c>
      <c r="K3154" t="s">
        <v>22</v>
      </c>
      <c r="L3154" t="s">
        <v>4661</v>
      </c>
      <c r="M3154" t="s">
        <v>141</v>
      </c>
      <c r="N3154">
        <v>11</v>
      </c>
    </row>
    <row r="3155" spans="1:14" hidden="1" x14ac:dyDescent="0.25">
      <c r="A3155">
        <v>1014</v>
      </c>
      <c r="B3155" t="s">
        <v>4688</v>
      </c>
      <c r="C3155" t="s">
        <v>4689</v>
      </c>
      <c r="D3155" t="s">
        <v>4661</v>
      </c>
      <c r="E3155" t="s">
        <v>4690</v>
      </c>
      <c r="F3155" t="s">
        <v>4691</v>
      </c>
      <c r="G3155" t="s">
        <v>4692</v>
      </c>
      <c r="H3155">
        <v>4780032</v>
      </c>
      <c r="I3155" t="s">
        <v>20</v>
      </c>
      <c r="J3155" t="s">
        <v>21</v>
      </c>
      <c r="K3155" t="s">
        <v>22</v>
      </c>
      <c r="L3155" t="s">
        <v>4661</v>
      </c>
      <c r="M3155" t="s">
        <v>275</v>
      </c>
      <c r="N3155">
        <v>11</v>
      </c>
    </row>
    <row r="3156" spans="1:14" hidden="1" x14ac:dyDescent="0.25">
      <c r="A3156">
        <v>1016</v>
      </c>
      <c r="B3156" t="s">
        <v>4698</v>
      </c>
      <c r="C3156" t="s">
        <v>4699</v>
      </c>
      <c r="D3156" t="s">
        <v>4695</v>
      </c>
      <c r="E3156" t="s">
        <v>4700</v>
      </c>
      <c r="F3156" t="s">
        <v>4701</v>
      </c>
      <c r="G3156" t="s">
        <v>4702</v>
      </c>
      <c r="H3156">
        <v>4272128</v>
      </c>
      <c r="I3156" t="s">
        <v>20</v>
      </c>
      <c r="J3156" t="s">
        <v>21</v>
      </c>
      <c r="K3156" t="s">
        <v>22</v>
      </c>
      <c r="L3156" t="s">
        <v>4695</v>
      </c>
      <c r="M3156" t="s">
        <v>23</v>
      </c>
      <c r="N3156">
        <v>11</v>
      </c>
    </row>
    <row r="3157" spans="1:14" x14ac:dyDescent="0.25">
      <c r="A3157">
        <v>1020</v>
      </c>
      <c r="B3157" t="s">
        <v>4716</v>
      </c>
      <c r="C3157" t="s">
        <v>4717</v>
      </c>
      <c r="D3157" t="s">
        <v>4695</v>
      </c>
      <c r="E3157" t="s">
        <v>4718</v>
      </c>
      <c r="F3157" t="s">
        <v>4706</v>
      </c>
      <c r="G3157" t="s">
        <v>4712</v>
      </c>
      <c r="H3157">
        <v>4272128</v>
      </c>
      <c r="I3157" t="s">
        <v>20</v>
      </c>
      <c r="J3157" t="s">
        <v>21</v>
      </c>
      <c r="K3157" t="s">
        <v>22</v>
      </c>
      <c r="L3157" t="s">
        <v>4695</v>
      </c>
      <c r="M3157" t="s">
        <v>40</v>
      </c>
      <c r="N3157">
        <v>11</v>
      </c>
    </row>
    <row r="3158" spans="1:14" hidden="1" x14ac:dyDescent="0.25">
      <c r="A3158">
        <v>1021</v>
      </c>
      <c r="B3158" t="s">
        <v>4719</v>
      </c>
      <c r="C3158" t="s">
        <v>4720</v>
      </c>
      <c r="D3158" t="s">
        <v>4695</v>
      </c>
      <c r="E3158" t="s">
        <v>4721</v>
      </c>
      <c r="F3158" t="s">
        <v>4722</v>
      </c>
      <c r="G3158" t="s">
        <v>4723</v>
      </c>
      <c r="H3158">
        <v>4272128</v>
      </c>
      <c r="I3158" t="s">
        <v>20</v>
      </c>
      <c r="J3158" t="s">
        <v>21</v>
      </c>
      <c r="K3158" t="s">
        <v>22</v>
      </c>
      <c r="L3158" t="s">
        <v>4695</v>
      </c>
      <c r="M3158" t="s">
        <v>56</v>
      </c>
      <c r="N3158">
        <v>11</v>
      </c>
    </row>
    <row r="3159" spans="1:14" hidden="1" x14ac:dyDescent="0.25">
      <c r="A3159">
        <v>1017</v>
      </c>
      <c r="B3159" t="s">
        <v>4703</v>
      </c>
      <c r="C3159" t="s">
        <v>4704</v>
      </c>
      <c r="D3159" t="s">
        <v>4695</v>
      </c>
      <c r="E3159" t="s">
        <v>4705</v>
      </c>
      <c r="F3159" t="s">
        <v>4706</v>
      </c>
      <c r="G3159" t="s">
        <v>4707</v>
      </c>
      <c r="H3159">
        <v>4272128</v>
      </c>
      <c r="I3159" t="s">
        <v>20</v>
      </c>
      <c r="J3159" t="s">
        <v>21</v>
      </c>
      <c r="K3159" t="s">
        <v>22</v>
      </c>
      <c r="L3159" t="s">
        <v>4695</v>
      </c>
      <c r="M3159" t="s">
        <v>29</v>
      </c>
      <c r="N3159">
        <v>11</v>
      </c>
    </row>
    <row r="3160" spans="1:14" hidden="1" x14ac:dyDescent="0.25">
      <c r="A3160">
        <v>1018</v>
      </c>
      <c r="B3160" t="s">
        <v>4708</v>
      </c>
      <c r="C3160" t="s">
        <v>4709</v>
      </c>
      <c r="D3160" t="s">
        <v>4695</v>
      </c>
      <c r="E3160" t="s">
        <v>4710</v>
      </c>
      <c r="F3160" t="s">
        <v>4711</v>
      </c>
      <c r="G3160" t="s">
        <v>4712</v>
      </c>
      <c r="H3160">
        <v>4272128</v>
      </c>
      <c r="I3160" t="s">
        <v>20</v>
      </c>
      <c r="J3160" t="s">
        <v>21</v>
      </c>
      <c r="K3160" t="s">
        <v>22</v>
      </c>
      <c r="L3160" t="s">
        <v>4695</v>
      </c>
      <c r="M3160" t="s">
        <v>29</v>
      </c>
      <c r="N3160">
        <v>11</v>
      </c>
    </row>
    <row r="3161" spans="1:14" hidden="1" x14ac:dyDescent="0.25">
      <c r="A3161">
        <v>1019</v>
      </c>
      <c r="B3161" t="s">
        <v>4713</v>
      </c>
      <c r="C3161" t="s">
        <v>4714</v>
      </c>
      <c r="D3161" t="s">
        <v>4695</v>
      </c>
      <c r="E3161" t="s">
        <v>4715</v>
      </c>
      <c r="F3161" t="s">
        <v>4706</v>
      </c>
      <c r="G3161" t="s">
        <v>4712</v>
      </c>
      <c r="H3161">
        <v>4272128</v>
      </c>
      <c r="I3161" t="s">
        <v>20</v>
      </c>
      <c r="J3161" t="s">
        <v>21</v>
      </c>
      <c r="K3161" t="s">
        <v>22</v>
      </c>
      <c r="L3161" t="s">
        <v>4695</v>
      </c>
      <c r="M3161" t="s">
        <v>29</v>
      </c>
      <c r="N3161">
        <v>11</v>
      </c>
    </row>
    <row r="3162" spans="1:14" hidden="1" x14ac:dyDescent="0.25">
      <c r="A3162">
        <v>1022</v>
      </c>
      <c r="B3162" t="s">
        <v>4724</v>
      </c>
      <c r="C3162" t="s">
        <v>4725</v>
      </c>
      <c r="D3162" t="s">
        <v>4726</v>
      </c>
      <c r="E3162" t="s">
        <v>4727</v>
      </c>
      <c r="F3162" t="s">
        <v>4728</v>
      </c>
      <c r="G3162" t="s">
        <v>4729</v>
      </c>
      <c r="H3162">
        <v>4481024</v>
      </c>
      <c r="I3162" t="s">
        <v>20</v>
      </c>
      <c r="J3162" t="s">
        <v>21</v>
      </c>
      <c r="K3162" t="s">
        <v>22</v>
      </c>
      <c r="L3162" t="s">
        <v>4726</v>
      </c>
      <c r="M3162" t="s">
        <v>23</v>
      </c>
      <c r="N3162">
        <v>11</v>
      </c>
    </row>
    <row r="3163" spans="1:14" hidden="1" x14ac:dyDescent="0.25">
      <c r="A3163">
        <v>1023</v>
      </c>
      <c r="B3163" t="s">
        <v>4730</v>
      </c>
      <c r="C3163" t="s">
        <v>4731</v>
      </c>
      <c r="D3163" t="s">
        <v>4726</v>
      </c>
      <c r="E3163" t="s">
        <v>4732</v>
      </c>
      <c r="F3163" t="s">
        <v>4733</v>
      </c>
      <c r="G3163" t="s">
        <v>4734</v>
      </c>
      <c r="H3163">
        <v>5033984</v>
      </c>
      <c r="I3163" t="s">
        <v>20</v>
      </c>
      <c r="J3163" t="s">
        <v>21</v>
      </c>
      <c r="K3163" t="s">
        <v>22</v>
      </c>
      <c r="L3163" t="s">
        <v>4726</v>
      </c>
      <c r="M3163" t="s">
        <v>29</v>
      </c>
      <c r="N3163">
        <v>11</v>
      </c>
    </row>
    <row r="3164" spans="1:14" hidden="1" x14ac:dyDescent="0.25">
      <c r="A3164">
        <v>1024</v>
      </c>
      <c r="B3164" t="s">
        <v>4735</v>
      </c>
      <c r="C3164" t="s">
        <v>4736</v>
      </c>
      <c r="D3164" t="s">
        <v>4726</v>
      </c>
      <c r="E3164" t="s">
        <v>4737</v>
      </c>
      <c r="F3164" t="s">
        <v>4738</v>
      </c>
      <c r="G3164" t="s">
        <v>4734</v>
      </c>
      <c r="H3164">
        <v>4677632</v>
      </c>
      <c r="I3164" t="s">
        <v>20</v>
      </c>
      <c r="J3164" t="s">
        <v>21</v>
      </c>
      <c r="K3164" t="s">
        <v>22</v>
      </c>
      <c r="L3164" t="s">
        <v>4726</v>
      </c>
      <c r="M3164" t="s">
        <v>29</v>
      </c>
      <c r="N3164">
        <v>11</v>
      </c>
    </row>
    <row r="3165" spans="1:14" hidden="1" x14ac:dyDescent="0.25">
      <c r="A3165">
        <v>1025</v>
      </c>
      <c r="B3165" t="s">
        <v>4739</v>
      </c>
      <c r="C3165" t="s">
        <v>4740</v>
      </c>
      <c r="D3165" t="s">
        <v>4726</v>
      </c>
      <c r="E3165" t="s">
        <v>4741</v>
      </c>
      <c r="F3165" t="s">
        <v>4742</v>
      </c>
      <c r="G3165" t="s">
        <v>4734</v>
      </c>
      <c r="H3165">
        <v>4415488</v>
      </c>
      <c r="I3165" t="s">
        <v>20</v>
      </c>
      <c r="J3165" t="s">
        <v>21</v>
      </c>
      <c r="K3165" t="s">
        <v>22</v>
      </c>
      <c r="L3165" t="s">
        <v>4726</v>
      </c>
      <c r="M3165" t="s">
        <v>29</v>
      </c>
      <c r="N3165">
        <v>11</v>
      </c>
    </row>
    <row r="3166" spans="1:14" x14ac:dyDescent="0.25">
      <c r="A3166">
        <v>1026</v>
      </c>
      <c r="B3166" t="s">
        <v>4743</v>
      </c>
      <c r="C3166" t="s">
        <v>4744</v>
      </c>
      <c r="D3166" t="s">
        <v>4726</v>
      </c>
      <c r="E3166" t="s">
        <v>4745</v>
      </c>
      <c r="F3166" t="s">
        <v>4733</v>
      </c>
      <c r="G3166" t="s">
        <v>4746</v>
      </c>
      <c r="H3166">
        <v>5033984</v>
      </c>
      <c r="I3166" t="s">
        <v>20</v>
      </c>
      <c r="J3166" t="s">
        <v>21</v>
      </c>
      <c r="K3166" t="s">
        <v>22</v>
      </c>
      <c r="L3166" t="s">
        <v>4726</v>
      </c>
      <c r="M3166" t="s">
        <v>136</v>
      </c>
      <c r="N3166">
        <v>11</v>
      </c>
    </row>
    <row r="3167" spans="1:14" hidden="1" x14ac:dyDescent="0.25">
      <c r="A3167">
        <v>1027</v>
      </c>
      <c r="B3167" t="s">
        <v>4747</v>
      </c>
      <c r="C3167" t="s">
        <v>4748</v>
      </c>
      <c r="D3167" t="s">
        <v>4726</v>
      </c>
      <c r="E3167" t="s">
        <v>4749</v>
      </c>
      <c r="F3167" t="s">
        <v>4750</v>
      </c>
      <c r="G3167" t="s">
        <v>4751</v>
      </c>
      <c r="H3167">
        <v>5042176</v>
      </c>
      <c r="I3167" t="s">
        <v>20</v>
      </c>
      <c r="J3167" t="s">
        <v>21</v>
      </c>
      <c r="K3167" t="s">
        <v>22</v>
      </c>
      <c r="L3167" t="s">
        <v>4726</v>
      </c>
      <c r="M3167" t="s">
        <v>141</v>
      </c>
      <c r="N3167">
        <v>11</v>
      </c>
    </row>
    <row r="3168" spans="1:14" hidden="1" x14ac:dyDescent="0.25">
      <c r="A3168">
        <v>1028</v>
      </c>
      <c r="B3168" t="s">
        <v>4752</v>
      </c>
      <c r="C3168" t="s">
        <v>4753</v>
      </c>
      <c r="D3168" t="s">
        <v>4726</v>
      </c>
      <c r="E3168" t="s">
        <v>4754</v>
      </c>
      <c r="F3168" t="s">
        <v>4755</v>
      </c>
      <c r="G3168" t="s">
        <v>4756</v>
      </c>
      <c r="H3168">
        <v>4481024</v>
      </c>
      <c r="I3168" t="s">
        <v>20</v>
      </c>
      <c r="J3168" t="s">
        <v>21</v>
      </c>
      <c r="K3168" t="s">
        <v>22</v>
      </c>
      <c r="L3168" t="s">
        <v>4726</v>
      </c>
      <c r="M3168" t="s">
        <v>73</v>
      </c>
      <c r="N3168">
        <v>11</v>
      </c>
    </row>
    <row r="3169" spans="1:14" hidden="1" x14ac:dyDescent="0.25">
      <c r="A3169">
        <v>1030</v>
      </c>
      <c r="B3169" t="s">
        <v>4762</v>
      </c>
      <c r="C3169" t="s">
        <v>4763</v>
      </c>
      <c r="D3169" t="s">
        <v>4759</v>
      </c>
      <c r="E3169" t="s">
        <v>4764</v>
      </c>
      <c r="F3169" t="s">
        <v>4764</v>
      </c>
      <c r="G3169" t="s">
        <v>4765</v>
      </c>
      <c r="H3169">
        <v>4321280</v>
      </c>
      <c r="I3169" t="s">
        <v>20</v>
      </c>
      <c r="J3169" t="s">
        <v>21</v>
      </c>
      <c r="K3169" t="s">
        <v>22</v>
      </c>
      <c r="L3169" t="s">
        <v>4759</v>
      </c>
      <c r="M3169" t="s">
        <v>29</v>
      </c>
      <c r="N3169">
        <v>11</v>
      </c>
    </row>
    <row r="3170" spans="1:14" hidden="1" x14ac:dyDescent="0.25">
      <c r="A3170">
        <v>1031</v>
      </c>
      <c r="B3170" t="s">
        <v>4766</v>
      </c>
      <c r="C3170" t="s">
        <v>4767</v>
      </c>
      <c r="D3170" t="s">
        <v>4759</v>
      </c>
      <c r="E3170" t="s">
        <v>4768</v>
      </c>
      <c r="F3170" t="s">
        <v>4769</v>
      </c>
      <c r="G3170" t="s">
        <v>4765</v>
      </c>
      <c r="H3170">
        <v>4321280</v>
      </c>
      <c r="I3170" t="s">
        <v>20</v>
      </c>
      <c r="J3170" t="s">
        <v>21</v>
      </c>
      <c r="K3170" t="s">
        <v>22</v>
      </c>
      <c r="L3170" t="s">
        <v>4759</v>
      </c>
      <c r="M3170" t="s">
        <v>29</v>
      </c>
      <c r="N3170">
        <v>11</v>
      </c>
    </row>
    <row r="3171" spans="1:14" x14ac:dyDescent="0.25">
      <c r="A3171">
        <v>1033</v>
      </c>
      <c r="B3171" t="s">
        <v>4773</v>
      </c>
      <c r="C3171" t="s">
        <v>4774</v>
      </c>
      <c r="D3171" t="s">
        <v>4759</v>
      </c>
      <c r="E3171" t="s">
        <v>4775</v>
      </c>
      <c r="F3171" t="s">
        <v>4776</v>
      </c>
      <c r="G3171" t="s">
        <v>4777</v>
      </c>
      <c r="H3171">
        <v>4755456</v>
      </c>
      <c r="I3171" t="s">
        <v>20</v>
      </c>
      <c r="J3171" t="s">
        <v>21</v>
      </c>
      <c r="K3171" t="s">
        <v>22</v>
      </c>
      <c r="L3171" t="s">
        <v>4759</v>
      </c>
      <c r="M3171" t="s">
        <v>40</v>
      </c>
      <c r="N3171">
        <v>11</v>
      </c>
    </row>
    <row r="3172" spans="1:14" hidden="1" x14ac:dyDescent="0.25">
      <c r="A3172">
        <v>1034</v>
      </c>
      <c r="B3172" t="s">
        <v>4778</v>
      </c>
      <c r="C3172" t="s">
        <v>4779</v>
      </c>
      <c r="D3172" t="s">
        <v>4759</v>
      </c>
      <c r="E3172" t="s">
        <v>4780</v>
      </c>
      <c r="F3172" t="s">
        <v>4781</v>
      </c>
      <c r="G3172" t="s">
        <v>4782</v>
      </c>
      <c r="H3172">
        <v>4755456</v>
      </c>
      <c r="I3172" t="s">
        <v>20</v>
      </c>
      <c r="J3172" t="s">
        <v>21</v>
      </c>
      <c r="K3172" t="s">
        <v>22</v>
      </c>
      <c r="L3172" t="s">
        <v>4759</v>
      </c>
      <c r="M3172" t="s">
        <v>56</v>
      </c>
      <c r="N3172">
        <v>11</v>
      </c>
    </row>
    <row r="3173" spans="1:14" hidden="1" x14ac:dyDescent="0.25">
      <c r="A3173">
        <v>1032</v>
      </c>
      <c r="B3173" t="s">
        <v>4770</v>
      </c>
      <c r="C3173" t="s">
        <v>4771</v>
      </c>
      <c r="D3173" t="s">
        <v>4759</v>
      </c>
      <c r="E3173" t="s">
        <v>4732</v>
      </c>
      <c r="F3173" t="s">
        <v>4772</v>
      </c>
      <c r="G3173" t="s">
        <v>4765</v>
      </c>
      <c r="H3173">
        <v>4755456</v>
      </c>
      <c r="I3173" t="s">
        <v>20</v>
      </c>
      <c r="J3173" t="s">
        <v>21</v>
      </c>
      <c r="K3173" t="s">
        <v>22</v>
      </c>
      <c r="L3173" t="s">
        <v>4759</v>
      </c>
      <c r="M3173" t="s">
        <v>29</v>
      </c>
      <c r="N3173">
        <v>11</v>
      </c>
    </row>
    <row r="3174" spans="1:14" hidden="1" x14ac:dyDescent="0.25">
      <c r="A3174">
        <v>1036</v>
      </c>
      <c r="B3174" t="s">
        <v>4787</v>
      </c>
      <c r="C3174" t="s">
        <v>4788</v>
      </c>
      <c r="D3174" t="s">
        <v>4789</v>
      </c>
      <c r="E3174" t="s">
        <v>4790</v>
      </c>
      <c r="F3174" t="s">
        <v>4791</v>
      </c>
      <c r="G3174" t="s">
        <v>4792</v>
      </c>
      <c r="H3174">
        <v>4272128</v>
      </c>
      <c r="I3174" t="s">
        <v>20</v>
      </c>
      <c r="J3174" t="s">
        <v>21</v>
      </c>
      <c r="K3174" t="s">
        <v>22</v>
      </c>
      <c r="L3174" t="s">
        <v>4789</v>
      </c>
      <c r="M3174" t="s">
        <v>23</v>
      </c>
      <c r="N3174">
        <v>11</v>
      </c>
    </row>
    <row r="3175" spans="1:14" x14ac:dyDescent="0.25">
      <c r="A3175">
        <v>1040</v>
      </c>
      <c r="B3175" t="s">
        <v>4807</v>
      </c>
      <c r="C3175" t="s">
        <v>4808</v>
      </c>
      <c r="D3175" t="s">
        <v>4789</v>
      </c>
      <c r="E3175" t="s">
        <v>4809</v>
      </c>
      <c r="F3175" t="s">
        <v>4810</v>
      </c>
      <c r="G3175" t="s">
        <v>4806</v>
      </c>
      <c r="H3175">
        <v>4657152</v>
      </c>
      <c r="I3175" t="s">
        <v>20</v>
      </c>
      <c r="J3175" t="s">
        <v>21</v>
      </c>
      <c r="K3175" t="s">
        <v>22</v>
      </c>
      <c r="L3175" t="s">
        <v>4789</v>
      </c>
      <c r="M3175" t="s">
        <v>40</v>
      </c>
      <c r="N3175">
        <v>11</v>
      </c>
    </row>
    <row r="3176" spans="1:14" hidden="1" x14ac:dyDescent="0.25">
      <c r="A3176">
        <v>1041</v>
      </c>
      <c r="B3176" t="s">
        <v>4811</v>
      </c>
      <c r="C3176" t="s">
        <v>4812</v>
      </c>
      <c r="D3176" t="s">
        <v>4789</v>
      </c>
      <c r="E3176" t="s">
        <v>4813</v>
      </c>
      <c r="F3176" t="s">
        <v>4814</v>
      </c>
      <c r="G3176" t="s">
        <v>4815</v>
      </c>
      <c r="H3176">
        <v>4272128</v>
      </c>
      <c r="I3176" t="s">
        <v>20</v>
      </c>
      <c r="J3176" t="s">
        <v>21</v>
      </c>
      <c r="K3176" t="s">
        <v>22</v>
      </c>
      <c r="L3176" t="s">
        <v>4789</v>
      </c>
      <c r="M3176" t="s">
        <v>56</v>
      </c>
      <c r="N3176">
        <v>11</v>
      </c>
    </row>
    <row r="3177" spans="1:14" hidden="1" x14ac:dyDescent="0.25">
      <c r="A3177">
        <v>1037</v>
      </c>
      <c r="B3177" t="s">
        <v>4793</v>
      </c>
      <c r="C3177" t="s">
        <v>4794</v>
      </c>
      <c r="D3177" t="s">
        <v>4789</v>
      </c>
      <c r="E3177" t="s">
        <v>4795</v>
      </c>
      <c r="F3177" t="s">
        <v>4796</v>
      </c>
      <c r="G3177" t="s">
        <v>4797</v>
      </c>
      <c r="H3177">
        <v>4657152</v>
      </c>
      <c r="I3177" t="s">
        <v>20</v>
      </c>
      <c r="J3177" t="s">
        <v>21</v>
      </c>
      <c r="K3177" t="s">
        <v>22</v>
      </c>
      <c r="L3177" t="s">
        <v>4789</v>
      </c>
      <c r="M3177" t="s">
        <v>29</v>
      </c>
      <c r="N3177">
        <v>11</v>
      </c>
    </row>
    <row r="3178" spans="1:14" hidden="1" x14ac:dyDescent="0.25">
      <c r="A3178">
        <v>1038</v>
      </c>
      <c r="B3178" t="s">
        <v>4798</v>
      </c>
      <c r="C3178" t="s">
        <v>4799</v>
      </c>
      <c r="D3178" t="s">
        <v>4789</v>
      </c>
      <c r="E3178" t="s">
        <v>4800</v>
      </c>
      <c r="F3178" t="s">
        <v>4801</v>
      </c>
      <c r="G3178" t="s">
        <v>4797</v>
      </c>
      <c r="H3178">
        <v>4272128</v>
      </c>
      <c r="I3178" t="s">
        <v>20</v>
      </c>
      <c r="J3178" t="s">
        <v>21</v>
      </c>
      <c r="K3178" t="s">
        <v>22</v>
      </c>
      <c r="L3178" t="s">
        <v>4789</v>
      </c>
      <c r="M3178" t="s">
        <v>29</v>
      </c>
      <c r="N3178">
        <v>11</v>
      </c>
    </row>
    <row r="3179" spans="1:14" hidden="1" x14ac:dyDescent="0.25">
      <c r="A3179">
        <v>1039</v>
      </c>
      <c r="B3179" t="s">
        <v>4802</v>
      </c>
      <c r="C3179" t="s">
        <v>4803</v>
      </c>
      <c r="D3179" t="s">
        <v>4789</v>
      </c>
      <c r="E3179" t="s">
        <v>4804</v>
      </c>
      <c r="F3179" t="s">
        <v>4805</v>
      </c>
      <c r="G3179" t="s">
        <v>4806</v>
      </c>
      <c r="H3179">
        <v>4272128</v>
      </c>
      <c r="I3179" t="s">
        <v>20</v>
      </c>
      <c r="J3179" t="s">
        <v>21</v>
      </c>
      <c r="K3179" t="s">
        <v>22</v>
      </c>
      <c r="L3179" t="s">
        <v>4789</v>
      </c>
      <c r="M3179" t="s">
        <v>29</v>
      </c>
      <c r="N3179">
        <v>11</v>
      </c>
    </row>
    <row r="3180" spans="1:14" hidden="1" x14ac:dyDescent="0.25">
      <c r="A3180">
        <v>1042</v>
      </c>
      <c r="B3180" t="s">
        <v>4816</v>
      </c>
      <c r="C3180" t="s">
        <v>4817</v>
      </c>
      <c r="D3180" t="s">
        <v>4818</v>
      </c>
      <c r="E3180" t="s">
        <v>4819</v>
      </c>
      <c r="F3180" t="s">
        <v>4820</v>
      </c>
      <c r="G3180" t="s">
        <v>4821</v>
      </c>
      <c r="H3180">
        <v>4259840</v>
      </c>
      <c r="I3180" t="s">
        <v>20</v>
      </c>
      <c r="J3180" t="s">
        <v>21</v>
      </c>
      <c r="K3180" t="s">
        <v>22</v>
      </c>
      <c r="L3180" t="s">
        <v>4818</v>
      </c>
      <c r="M3180" t="s">
        <v>23</v>
      </c>
      <c r="N3180">
        <v>11</v>
      </c>
    </row>
    <row r="3181" spans="1:14" hidden="1" x14ac:dyDescent="0.25">
      <c r="A3181">
        <v>1043</v>
      </c>
      <c r="B3181" t="s">
        <v>4822</v>
      </c>
      <c r="C3181" t="s">
        <v>4823</v>
      </c>
      <c r="D3181" t="s">
        <v>4818</v>
      </c>
      <c r="E3181" t="s">
        <v>4824</v>
      </c>
      <c r="F3181" t="s">
        <v>4825</v>
      </c>
      <c r="G3181" t="s">
        <v>4821</v>
      </c>
      <c r="H3181">
        <v>4259840</v>
      </c>
      <c r="I3181" t="s">
        <v>20</v>
      </c>
      <c r="J3181" t="s">
        <v>21</v>
      </c>
      <c r="K3181" t="s">
        <v>22</v>
      </c>
      <c r="L3181" t="s">
        <v>4818</v>
      </c>
      <c r="M3181" t="s">
        <v>23</v>
      </c>
      <c r="N3181">
        <v>11</v>
      </c>
    </row>
    <row r="3182" spans="1:14" x14ac:dyDescent="0.25">
      <c r="A3182">
        <v>1047</v>
      </c>
      <c r="B3182" t="s">
        <v>4837</v>
      </c>
      <c r="C3182" t="s">
        <v>4838</v>
      </c>
      <c r="D3182" t="s">
        <v>4818</v>
      </c>
      <c r="E3182" t="s">
        <v>4839</v>
      </c>
      <c r="F3182" t="s">
        <v>4828</v>
      </c>
      <c r="G3182" t="s">
        <v>4840</v>
      </c>
      <c r="H3182">
        <v>4259840</v>
      </c>
      <c r="I3182" t="s">
        <v>20</v>
      </c>
      <c r="J3182" t="s">
        <v>21</v>
      </c>
      <c r="K3182" t="s">
        <v>22</v>
      </c>
      <c r="L3182" t="s">
        <v>4818</v>
      </c>
      <c r="M3182" t="s">
        <v>40</v>
      </c>
      <c r="N3182">
        <v>11</v>
      </c>
    </row>
    <row r="3183" spans="1:14" hidden="1" x14ac:dyDescent="0.25">
      <c r="A3183">
        <v>1048</v>
      </c>
      <c r="B3183" t="s">
        <v>4841</v>
      </c>
      <c r="C3183" t="s">
        <v>4842</v>
      </c>
      <c r="D3183" t="s">
        <v>4818</v>
      </c>
      <c r="E3183" t="s">
        <v>4843</v>
      </c>
      <c r="F3183" t="s">
        <v>4844</v>
      </c>
      <c r="G3183" t="s">
        <v>4840</v>
      </c>
      <c r="H3183">
        <v>4632576</v>
      </c>
      <c r="I3183" t="s">
        <v>20</v>
      </c>
      <c r="J3183" t="s">
        <v>21</v>
      </c>
      <c r="K3183" t="s">
        <v>22</v>
      </c>
      <c r="L3183" t="s">
        <v>4818</v>
      </c>
      <c r="M3183" t="s">
        <v>56</v>
      </c>
      <c r="N3183">
        <v>11</v>
      </c>
    </row>
    <row r="3184" spans="1:14" hidden="1" x14ac:dyDescent="0.25">
      <c r="A3184">
        <v>1044</v>
      </c>
      <c r="B3184" t="s">
        <v>4826</v>
      </c>
      <c r="C3184" t="s">
        <v>4827</v>
      </c>
      <c r="D3184" t="s">
        <v>4818</v>
      </c>
      <c r="E3184" t="s">
        <v>4795</v>
      </c>
      <c r="F3184" t="s">
        <v>4828</v>
      </c>
      <c r="G3184" t="s">
        <v>4829</v>
      </c>
      <c r="H3184">
        <v>4259840</v>
      </c>
      <c r="I3184" t="s">
        <v>20</v>
      </c>
      <c r="J3184" t="s">
        <v>21</v>
      </c>
      <c r="K3184" t="s">
        <v>22</v>
      </c>
      <c r="L3184" t="s">
        <v>4818</v>
      </c>
      <c r="M3184" t="s">
        <v>29</v>
      </c>
      <c r="N3184">
        <v>11</v>
      </c>
    </row>
    <row r="3185" spans="1:14" hidden="1" x14ac:dyDescent="0.25">
      <c r="A3185">
        <v>1045</v>
      </c>
      <c r="B3185" t="s">
        <v>4830</v>
      </c>
      <c r="C3185" t="s">
        <v>4831</v>
      </c>
      <c r="D3185" t="s">
        <v>4818</v>
      </c>
      <c r="E3185" t="s">
        <v>4832</v>
      </c>
      <c r="F3185" t="s">
        <v>4833</v>
      </c>
      <c r="G3185" t="s">
        <v>4829</v>
      </c>
      <c r="H3185">
        <v>4259840</v>
      </c>
      <c r="I3185" t="s">
        <v>20</v>
      </c>
      <c r="J3185" t="s">
        <v>21</v>
      </c>
      <c r="K3185" t="s">
        <v>22</v>
      </c>
      <c r="L3185" t="s">
        <v>4818</v>
      </c>
      <c r="M3185" t="s">
        <v>29</v>
      </c>
      <c r="N3185">
        <v>11</v>
      </c>
    </row>
    <row r="3186" spans="1:14" hidden="1" x14ac:dyDescent="0.25">
      <c r="A3186">
        <v>1046</v>
      </c>
      <c r="B3186" t="s">
        <v>4834</v>
      </c>
      <c r="C3186" t="s">
        <v>4835</v>
      </c>
      <c r="D3186" t="s">
        <v>4818</v>
      </c>
      <c r="E3186" t="s">
        <v>4836</v>
      </c>
      <c r="F3186" t="s">
        <v>4828</v>
      </c>
      <c r="G3186" t="s">
        <v>4829</v>
      </c>
      <c r="H3186">
        <v>4259840</v>
      </c>
      <c r="I3186" t="s">
        <v>20</v>
      </c>
      <c r="J3186" t="s">
        <v>21</v>
      </c>
      <c r="K3186" t="s">
        <v>22</v>
      </c>
      <c r="L3186" t="s">
        <v>4818</v>
      </c>
      <c r="M3186" t="s">
        <v>29</v>
      </c>
      <c r="N3186">
        <v>11</v>
      </c>
    </row>
    <row r="3187" spans="1:14" x14ac:dyDescent="0.25">
      <c r="A3187">
        <v>1052</v>
      </c>
      <c r="B3187" t="s">
        <v>4859</v>
      </c>
      <c r="C3187" t="s">
        <v>4860</v>
      </c>
      <c r="D3187" t="s">
        <v>4847</v>
      </c>
      <c r="E3187" t="s">
        <v>4861</v>
      </c>
      <c r="F3187" t="s">
        <v>4862</v>
      </c>
      <c r="G3187" t="s">
        <v>4863</v>
      </c>
      <c r="H3187">
        <v>4755456</v>
      </c>
      <c r="I3187" t="s">
        <v>20</v>
      </c>
      <c r="J3187" t="s">
        <v>21</v>
      </c>
      <c r="K3187" t="s">
        <v>22</v>
      </c>
      <c r="L3187" t="s">
        <v>4847</v>
      </c>
      <c r="M3187" t="s">
        <v>136</v>
      </c>
      <c r="N3187">
        <v>11</v>
      </c>
    </row>
    <row r="3188" spans="1:14" hidden="1" x14ac:dyDescent="0.25">
      <c r="A3188">
        <v>1053</v>
      </c>
      <c r="B3188" t="s">
        <v>4864</v>
      </c>
      <c r="C3188" t="s">
        <v>4865</v>
      </c>
      <c r="D3188" t="s">
        <v>4847</v>
      </c>
      <c r="E3188" t="s">
        <v>4866</v>
      </c>
      <c r="F3188" t="s">
        <v>4867</v>
      </c>
      <c r="G3188" t="s">
        <v>4868</v>
      </c>
      <c r="H3188">
        <v>4755456</v>
      </c>
      <c r="I3188" t="s">
        <v>20</v>
      </c>
      <c r="J3188" t="s">
        <v>21</v>
      </c>
      <c r="K3188" t="s">
        <v>22</v>
      </c>
      <c r="L3188" t="s">
        <v>4847</v>
      </c>
      <c r="M3188" t="s">
        <v>141</v>
      </c>
      <c r="N3188">
        <v>11</v>
      </c>
    </row>
    <row r="3189" spans="1:14" hidden="1" x14ac:dyDescent="0.25">
      <c r="A3189">
        <v>1054</v>
      </c>
      <c r="B3189" t="s">
        <v>4869</v>
      </c>
      <c r="C3189" t="s">
        <v>4870</v>
      </c>
      <c r="D3189" t="s">
        <v>4847</v>
      </c>
      <c r="E3189" t="s">
        <v>4871</v>
      </c>
      <c r="F3189" t="s">
        <v>4872</v>
      </c>
      <c r="G3189" t="s">
        <v>4868</v>
      </c>
      <c r="H3189">
        <v>4321280</v>
      </c>
      <c r="I3189" t="s">
        <v>20</v>
      </c>
      <c r="J3189" t="s">
        <v>21</v>
      </c>
      <c r="K3189" t="s">
        <v>22</v>
      </c>
      <c r="L3189" t="s">
        <v>4847</v>
      </c>
      <c r="M3189" t="s">
        <v>275</v>
      </c>
      <c r="N3189">
        <v>11</v>
      </c>
    </row>
    <row r="3190" spans="1:14" hidden="1" x14ac:dyDescent="0.25">
      <c r="A3190">
        <v>1049</v>
      </c>
      <c r="B3190" t="s">
        <v>4845</v>
      </c>
      <c r="C3190" t="s">
        <v>4846</v>
      </c>
      <c r="D3190" t="s">
        <v>4847</v>
      </c>
      <c r="E3190" t="s">
        <v>4848</v>
      </c>
      <c r="F3190" t="s">
        <v>4849</v>
      </c>
      <c r="G3190" t="s">
        <v>4850</v>
      </c>
      <c r="H3190">
        <v>4755456</v>
      </c>
      <c r="I3190" t="s">
        <v>20</v>
      </c>
      <c r="J3190" t="s">
        <v>21</v>
      </c>
      <c r="K3190" t="s">
        <v>22</v>
      </c>
      <c r="L3190" t="s">
        <v>4847</v>
      </c>
      <c r="M3190" t="s">
        <v>29</v>
      </c>
      <c r="N3190">
        <v>11</v>
      </c>
    </row>
    <row r="3191" spans="1:14" hidden="1" x14ac:dyDescent="0.25">
      <c r="A3191">
        <v>1050</v>
      </c>
      <c r="B3191" t="s">
        <v>4851</v>
      </c>
      <c r="C3191" t="s">
        <v>4852</v>
      </c>
      <c r="D3191" t="s">
        <v>4847</v>
      </c>
      <c r="E3191" t="s">
        <v>4853</v>
      </c>
      <c r="F3191" t="s">
        <v>4854</v>
      </c>
      <c r="G3191" t="s">
        <v>4850</v>
      </c>
      <c r="H3191">
        <v>4755456</v>
      </c>
      <c r="I3191" t="s">
        <v>20</v>
      </c>
      <c r="J3191" t="s">
        <v>21</v>
      </c>
      <c r="K3191" t="s">
        <v>22</v>
      </c>
      <c r="L3191" t="s">
        <v>4847</v>
      </c>
      <c r="M3191" t="s">
        <v>29</v>
      </c>
      <c r="N3191">
        <v>11</v>
      </c>
    </row>
    <row r="3192" spans="1:14" hidden="1" x14ac:dyDescent="0.25">
      <c r="A3192">
        <v>1051</v>
      </c>
      <c r="B3192" t="s">
        <v>4855</v>
      </c>
      <c r="C3192" t="s">
        <v>4856</v>
      </c>
      <c r="D3192" t="s">
        <v>4847</v>
      </c>
      <c r="E3192" t="s">
        <v>4857</v>
      </c>
      <c r="F3192" t="s">
        <v>4858</v>
      </c>
      <c r="G3192" t="s">
        <v>4850</v>
      </c>
      <c r="H3192">
        <v>4321280</v>
      </c>
      <c r="I3192" t="s">
        <v>20</v>
      </c>
      <c r="J3192" t="s">
        <v>21</v>
      </c>
      <c r="K3192" t="s">
        <v>22</v>
      </c>
      <c r="L3192" t="s">
        <v>4847</v>
      </c>
      <c r="M3192" t="s">
        <v>29</v>
      </c>
      <c r="N3192">
        <v>11</v>
      </c>
    </row>
    <row r="3193" spans="1:14" x14ac:dyDescent="0.25">
      <c r="A3193">
        <v>1058</v>
      </c>
      <c r="B3193" t="s">
        <v>4887</v>
      </c>
      <c r="C3193" t="s">
        <v>4888</v>
      </c>
      <c r="D3193" t="s">
        <v>4875</v>
      </c>
      <c r="E3193" t="s">
        <v>4889</v>
      </c>
      <c r="F3193" t="s">
        <v>4877</v>
      </c>
      <c r="G3193" t="s">
        <v>4890</v>
      </c>
      <c r="H3193">
        <v>4722688</v>
      </c>
      <c r="I3193" t="s">
        <v>20</v>
      </c>
      <c r="J3193" t="s">
        <v>21</v>
      </c>
      <c r="K3193" t="s">
        <v>22</v>
      </c>
      <c r="L3193" t="s">
        <v>4875</v>
      </c>
      <c r="M3193" t="s">
        <v>136</v>
      </c>
      <c r="N3193">
        <v>11</v>
      </c>
    </row>
    <row r="3194" spans="1:14" hidden="1" x14ac:dyDescent="0.25">
      <c r="A3194">
        <v>1059</v>
      </c>
      <c r="B3194" t="s">
        <v>4891</v>
      </c>
      <c r="C3194" t="s">
        <v>4892</v>
      </c>
      <c r="D3194" t="s">
        <v>4875</v>
      </c>
      <c r="E3194" t="s">
        <v>4893</v>
      </c>
      <c r="F3194" t="s">
        <v>4894</v>
      </c>
      <c r="G3194" t="s">
        <v>4890</v>
      </c>
      <c r="H3194">
        <v>4722688</v>
      </c>
      <c r="I3194" t="s">
        <v>20</v>
      </c>
      <c r="J3194" t="s">
        <v>21</v>
      </c>
      <c r="K3194" t="s">
        <v>22</v>
      </c>
      <c r="L3194" t="s">
        <v>4875</v>
      </c>
      <c r="M3194" t="s">
        <v>141</v>
      </c>
      <c r="N3194">
        <v>11</v>
      </c>
    </row>
    <row r="3195" spans="1:14" hidden="1" x14ac:dyDescent="0.25">
      <c r="A3195">
        <v>1060</v>
      </c>
      <c r="B3195" t="s">
        <v>4895</v>
      </c>
      <c r="C3195" t="s">
        <v>4896</v>
      </c>
      <c r="D3195" t="s">
        <v>4875</v>
      </c>
      <c r="E3195" t="s">
        <v>4897</v>
      </c>
      <c r="F3195" t="s">
        <v>4898</v>
      </c>
      <c r="G3195" t="s">
        <v>4899</v>
      </c>
      <c r="H3195">
        <v>4833280</v>
      </c>
      <c r="I3195" t="s">
        <v>20</v>
      </c>
      <c r="J3195" t="s">
        <v>21</v>
      </c>
      <c r="K3195" t="s">
        <v>22</v>
      </c>
      <c r="L3195" t="s">
        <v>4875</v>
      </c>
      <c r="M3195" t="s">
        <v>2202</v>
      </c>
      <c r="N3195">
        <v>11</v>
      </c>
    </row>
    <row r="3196" spans="1:14" hidden="1" x14ac:dyDescent="0.25">
      <c r="A3196">
        <v>1055</v>
      </c>
      <c r="B3196" t="s">
        <v>4873</v>
      </c>
      <c r="C3196" t="s">
        <v>4874</v>
      </c>
      <c r="D3196" t="s">
        <v>4875</v>
      </c>
      <c r="E3196" t="s">
        <v>4876</v>
      </c>
      <c r="F3196" t="s">
        <v>4877</v>
      </c>
      <c r="G3196" t="s">
        <v>4878</v>
      </c>
      <c r="H3196">
        <v>4722688</v>
      </c>
      <c r="I3196" t="s">
        <v>20</v>
      </c>
      <c r="J3196" t="s">
        <v>21</v>
      </c>
      <c r="K3196" t="s">
        <v>22</v>
      </c>
      <c r="L3196" t="s">
        <v>4875</v>
      </c>
      <c r="M3196" t="s">
        <v>29</v>
      </c>
      <c r="N3196">
        <v>11</v>
      </c>
    </row>
    <row r="3197" spans="1:14" hidden="1" x14ac:dyDescent="0.25">
      <c r="A3197">
        <v>1056</v>
      </c>
      <c r="B3197" t="s">
        <v>4879</v>
      </c>
      <c r="C3197" t="s">
        <v>4880</v>
      </c>
      <c r="D3197" t="s">
        <v>4875</v>
      </c>
      <c r="E3197" t="s">
        <v>4881</v>
      </c>
      <c r="F3197" t="s">
        <v>4882</v>
      </c>
      <c r="G3197" t="s">
        <v>4878</v>
      </c>
      <c r="H3197">
        <v>4722688</v>
      </c>
      <c r="I3197" t="s">
        <v>20</v>
      </c>
      <c r="J3197" t="s">
        <v>21</v>
      </c>
      <c r="K3197" t="s">
        <v>22</v>
      </c>
      <c r="L3197" t="s">
        <v>4875</v>
      </c>
      <c r="M3197" t="s">
        <v>29</v>
      </c>
      <c r="N3197">
        <v>11</v>
      </c>
    </row>
    <row r="3198" spans="1:14" hidden="1" x14ac:dyDescent="0.25">
      <c r="A3198">
        <v>1057</v>
      </c>
      <c r="B3198" t="s">
        <v>4883</v>
      </c>
      <c r="C3198" t="s">
        <v>4884</v>
      </c>
      <c r="D3198" t="s">
        <v>4875</v>
      </c>
      <c r="E3198" t="s">
        <v>4885</v>
      </c>
      <c r="F3198" t="s">
        <v>4886</v>
      </c>
      <c r="G3198" t="s">
        <v>4878</v>
      </c>
      <c r="H3198">
        <v>4304896</v>
      </c>
      <c r="I3198" t="s">
        <v>20</v>
      </c>
      <c r="J3198" t="s">
        <v>21</v>
      </c>
      <c r="K3198" t="s">
        <v>22</v>
      </c>
      <c r="L3198" t="s">
        <v>4875</v>
      </c>
      <c r="M3198" t="s">
        <v>29</v>
      </c>
      <c r="N3198">
        <v>11</v>
      </c>
    </row>
    <row r="3199" spans="1:14" x14ac:dyDescent="0.25">
      <c r="A3199">
        <v>1066</v>
      </c>
      <c r="B3199" t="s">
        <v>4923</v>
      </c>
      <c r="C3199" t="s">
        <v>4924</v>
      </c>
      <c r="D3199" t="s">
        <v>4902</v>
      </c>
      <c r="E3199" t="s">
        <v>4925</v>
      </c>
      <c r="F3199" t="s">
        <v>4926</v>
      </c>
      <c r="G3199" t="s">
        <v>4918</v>
      </c>
      <c r="H3199">
        <v>4665344</v>
      </c>
      <c r="I3199" t="s">
        <v>20</v>
      </c>
      <c r="J3199" t="s">
        <v>21</v>
      </c>
      <c r="K3199" t="s">
        <v>22</v>
      </c>
      <c r="L3199" t="s">
        <v>4902</v>
      </c>
      <c r="M3199" t="s">
        <v>136</v>
      </c>
      <c r="N3199">
        <v>11</v>
      </c>
    </row>
    <row r="3200" spans="1:14" hidden="1" x14ac:dyDescent="0.25">
      <c r="A3200">
        <v>1067</v>
      </c>
      <c r="B3200" t="s">
        <v>4927</v>
      </c>
      <c r="C3200" t="s">
        <v>4928</v>
      </c>
      <c r="D3200" t="s">
        <v>4902</v>
      </c>
      <c r="E3200" t="s">
        <v>4929</v>
      </c>
      <c r="F3200" t="s">
        <v>4930</v>
      </c>
      <c r="G3200" t="s">
        <v>4931</v>
      </c>
      <c r="H3200">
        <v>4665344</v>
      </c>
      <c r="I3200" t="s">
        <v>20</v>
      </c>
      <c r="J3200" t="s">
        <v>21</v>
      </c>
      <c r="K3200" t="s">
        <v>22</v>
      </c>
      <c r="L3200" t="s">
        <v>4902</v>
      </c>
      <c r="M3200" t="s">
        <v>141</v>
      </c>
      <c r="N3200">
        <v>11</v>
      </c>
    </row>
    <row r="3201" spans="1:14" hidden="1" x14ac:dyDescent="0.25">
      <c r="A3201">
        <v>1061</v>
      </c>
      <c r="B3201" t="s">
        <v>4900</v>
      </c>
      <c r="C3201" t="s">
        <v>4901</v>
      </c>
      <c r="D3201" t="s">
        <v>4902</v>
      </c>
      <c r="E3201" t="s">
        <v>4903</v>
      </c>
      <c r="F3201" t="s">
        <v>4904</v>
      </c>
      <c r="G3201" t="s">
        <v>4899</v>
      </c>
      <c r="H3201">
        <v>4665344</v>
      </c>
      <c r="I3201" t="s">
        <v>20</v>
      </c>
      <c r="J3201" t="s">
        <v>21</v>
      </c>
      <c r="K3201" t="s">
        <v>22</v>
      </c>
      <c r="L3201" t="s">
        <v>4902</v>
      </c>
      <c r="M3201" t="s">
        <v>23</v>
      </c>
      <c r="N3201">
        <v>11</v>
      </c>
    </row>
    <row r="3202" spans="1:14" hidden="1" x14ac:dyDescent="0.25">
      <c r="A3202">
        <v>1063</v>
      </c>
      <c r="B3202" t="s">
        <v>4909</v>
      </c>
      <c r="C3202" t="s">
        <v>4910</v>
      </c>
      <c r="D3202" t="s">
        <v>4902</v>
      </c>
      <c r="E3202" t="s">
        <v>4911</v>
      </c>
      <c r="F3202" t="s">
        <v>4912</v>
      </c>
      <c r="G3202" t="s">
        <v>4913</v>
      </c>
      <c r="H3202">
        <v>4665344</v>
      </c>
      <c r="I3202" t="s">
        <v>20</v>
      </c>
      <c r="J3202" t="s">
        <v>21</v>
      </c>
      <c r="K3202" t="s">
        <v>22</v>
      </c>
      <c r="L3202" t="s">
        <v>4902</v>
      </c>
      <c r="M3202" t="s">
        <v>29</v>
      </c>
      <c r="N3202">
        <v>11</v>
      </c>
    </row>
    <row r="3203" spans="1:14" hidden="1" x14ac:dyDescent="0.25">
      <c r="A3203">
        <v>1062</v>
      </c>
      <c r="B3203" t="s">
        <v>4905</v>
      </c>
      <c r="C3203" t="s">
        <v>4906</v>
      </c>
      <c r="D3203" t="s">
        <v>4902</v>
      </c>
      <c r="E3203" t="s">
        <v>4907</v>
      </c>
      <c r="F3203" t="s">
        <v>4908</v>
      </c>
      <c r="G3203" t="s">
        <v>4899</v>
      </c>
      <c r="H3203">
        <v>4276224</v>
      </c>
      <c r="I3203" t="s">
        <v>20</v>
      </c>
      <c r="J3203" t="s">
        <v>21</v>
      </c>
      <c r="K3203" t="s">
        <v>22</v>
      </c>
      <c r="L3203" t="s">
        <v>4902</v>
      </c>
      <c r="M3203" t="s">
        <v>23</v>
      </c>
      <c r="N3203">
        <v>11</v>
      </c>
    </row>
    <row r="3204" spans="1:14" hidden="1" x14ac:dyDescent="0.25">
      <c r="A3204">
        <v>1064</v>
      </c>
      <c r="B3204" t="s">
        <v>4914</v>
      </c>
      <c r="C3204" t="s">
        <v>4915</v>
      </c>
      <c r="D3204" t="s">
        <v>4902</v>
      </c>
      <c r="E3204" t="s">
        <v>4916</v>
      </c>
      <c r="F3204" t="s">
        <v>4917</v>
      </c>
      <c r="G3204" t="s">
        <v>4918</v>
      </c>
      <c r="H3204">
        <v>4276224</v>
      </c>
      <c r="I3204" t="s">
        <v>20</v>
      </c>
      <c r="J3204" t="s">
        <v>21</v>
      </c>
      <c r="K3204" t="s">
        <v>22</v>
      </c>
      <c r="L3204" t="s">
        <v>4902</v>
      </c>
      <c r="M3204" t="s">
        <v>29</v>
      </c>
      <c r="N3204">
        <v>11</v>
      </c>
    </row>
    <row r="3205" spans="1:14" hidden="1" x14ac:dyDescent="0.25">
      <c r="A3205">
        <v>1065</v>
      </c>
      <c r="B3205" t="s">
        <v>4919</v>
      </c>
      <c r="C3205" t="s">
        <v>4920</v>
      </c>
      <c r="D3205" t="s">
        <v>4902</v>
      </c>
      <c r="E3205" t="s">
        <v>4921</v>
      </c>
      <c r="F3205" t="s">
        <v>4922</v>
      </c>
      <c r="G3205" t="s">
        <v>4918</v>
      </c>
      <c r="H3205">
        <v>4665344</v>
      </c>
      <c r="I3205" t="s">
        <v>20</v>
      </c>
      <c r="J3205" t="s">
        <v>21</v>
      </c>
      <c r="K3205" t="s">
        <v>22</v>
      </c>
      <c r="L3205" t="s">
        <v>4902</v>
      </c>
      <c r="M3205" t="s">
        <v>29</v>
      </c>
      <c r="N3205">
        <v>11</v>
      </c>
    </row>
    <row r="3206" spans="1:14" x14ac:dyDescent="0.25">
      <c r="A3206">
        <v>1071</v>
      </c>
      <c r="B3206" t="s">
        <v>4946</v>
      </c>
      <c r="C3206" t="s">
        <v>4947</v>
      </c>
      <c r="D3206" t="s">
        <v>4934</v>
      </c>
      <c r="E3206" t="s">
        <v>4948</v>
      </c>
      <c r="F3206" t="s">
        <v>4949</v>
      </c>
      <c r="G3206" t="s">
        <v>4950</v>
      </c>
      <c r="H3206">
        <v>4812800</v>
      </c>
      <c r="I3206" t="s">
        <v>20</v>
      </c>
      <c r="J3206" t="s">
        <v>21</v>
      </c>
      <c r="K3206" t="s">
        <v>22</v>
      </c>
      <c r="L3206" t="s">
        <v>4934</v>
      </c>
      <c r="M3206" t="s">
        <v>136</v>
      </c>
      <c r="N3206">
        <v>11</v>
      </c>
    </row>
    <row r="3207" spans="1:14" hidden="1" x14ac:dyDescent="0.25">
      <c r="A3207">
        <v>1072</v>
      </c>
      <c r="B3207" t="s">
        <v>4951</v>
      </c>
      <c r="C3207" t="s">
        <v>4952</v>
      </c>
      <c r="D3207" t="s">
        <v>4934</v>
      </c>
      <c r="E3207" t="s">
        <v>4953</v>
      </c>
      <c r="F3207" t="s">
        <v>4954</v>
      </c>
      <c r="G3207" t="s">
        <v>4955</v>
      </c>
      <c r="H3207">
        <v>4820992</v>
      </c>
      <c r="I3207" t="s">
        <v>20</v>
      </c>
      <c r="J3207" t="s">
        <v>21</v>
      </c>
      <c r="K3207" t="s">
        <v>22</v>
      </c>
      <c r="L3207" t="s">
        <v>4934</v>
      </c>
      <c r="M3207" t="s">
        <v>141</v>
      </c>
      <c r="N3207">
        <v>11</v>
      </c>
    </row>
    <row r="3208" spans="1:14" hidden="1" x14ac:dyDescent="0.25">
      <c r="A3208">
        <v>1073</v>
      </c>
      <c r="B3208" t="s">
        <v>4956</v>
      </c>
      <c r="C3208" t="s">
        <v>4957</v>
      </c>
      <c r="D3208" t="s">
        <v>4934</v>
      </c>
      <c r="E3208" t="s">
        <v>4958</v>
      </c>
      <c r="F3208" t="s">
        <v>4959</v>
      </c>
      <c r="G3208" t="s">
        <v>4960</v>
      </c>
      <c r="H3208">
        <v>4804608</v>
      </c>
      <c r="I3208" t="s">
        <v>20</v>
      </c>
      <c r="J3208" t="s">
        <v>21</v>
      </c>
      <c r="K3208" t="s">
        <v>22</v>
      </c>
      <c r="L3208" t="s">
        <v>4934</v>
      </c>
      <c r="M3208" t="s">
        <v>275</v>
      </c>
      <c r="N3208">
        <v>11</v>
      </c>
    </row>
    <row r="3209" spans="1:14" hidden="1" x14ac:dyDescent="0.25">
      <c r="A3209">
        <v>1068</v>
      </c>
      <c r="B3209" t="s">
        <v>4932</v>
      </c>
      <c r="C3209" t="s">
        <v>4933</v>
      </c>
      <c r="D3209" t="s">
        <v>4934</v>
      </c>
      <c r="E3209" t="s">
        <v>4935</v>
      </c>
      <c r="F3209" t="s">
        <v>4936</v>
      </c>
      <c r="G3209" t="s">
        <v>4937</v>
      </c>
      <c r="H3209">
        <v>4804608</v>
      </c>
      <c r="I3209" t="s">
        <v>20</v>
      </c>
      <c r="J3209" t="s">
        <v>21</v>
      </c>
      <c r="K3209" t="s">
        <v>22</v>
      </c>
      <c r="L3209" t="s">
        <v>4934</v>
      </c>
      <c r="M3209" t="s">
        <v>29</v>
      </c>
      <c r="N3209">
        <v>11</v>
      </c>
    </row>
    <row r="3210" spans="1:14" hidden="1" x14ac:dyDescent="0.25">
      <c r="A3210">
        <v>1069</v>
      </c>
      <c r="B3210" t="s">
        <v>4938</v>
      </c>
      <c r="C3210" t="s">
        <v>4939</v>
      </c>
      <c r="D3210" t="s">
        <v>4934</v>
      </c>
      <c r="E3210" t="s">
        <v>4940</v>
      </c>
      <c r="F3210" t="s">
        <v>4941</v>
      </c>
      <c r="G3210" t="s">
        <v>4937</v>
      </c>
      <c r="H3210">
        <v>4804608</v>
      </c>
      <c r="I3210" t="s">
        <v>20</v>
      </c>
      <c r="J3210" t="s">
        <v>21</v>
      </c>
      <c r="K3210" t="s">
        <v>22</v>
      </c>
      <c r="L3210" t="s">
        <v>4934</v>
      </c>
      <c r="M3210" t="s">
        <v>29</v>
      </c>
      <c r="N3210">
        <v>11</v>
      </c>
    </row>
    <row r="3211" spans="1:14" hidden="1" x14ac:dyDescent="0.25">
      <c r="A3211">
        <v>1070</v>
      </c>
      <c r="B3211" t="s">
        <v>4942</v>
      </c>
      <c r="C3211" t="s">
        <v>4943</v>
      </c>
      <c r="D3211" t="s">
        <v>4934</v>
      </c>
      <c r="E3211" t="s">
        <v>4944</v>
      </c>
      <c r="F3211" t="s">
        <v>4945</v>
      </c>
      <c r="G3211" t="s">
        <v>4937</v>
      </c>
      <c r="H3211">
        <v>4345856</v>
      </c>
      <c r="I3211" t="s">
        <v>20</v>
      </c>
      <c r="J3211" t="s">
        <v>21</v>
      </c>
      <c r="K3211" t="s">
        <v>22</v>
      </c>
      <c r="L3211" t="s">
        <v>4934</v>
      </c>
      <c r="M3211" t="s">
        <v>29</v>
      </c>
      <c r="N3211">
        <v>11</v>
      </c>
    </row>
    <row r="3212" spans="1:14" hidden="1" x14ac:dyDescent="0.25">
      <c r="A3212">
        <v>1074</v>
      </c>
      <c r="B3212" t="s">
        <v>4961</v>
      </c>
      <c r="C3212" t="s">
        <v>4962</v>
      </c>
      <c r="D3212" t="s">
        <v>4963</v>
      </c>
      <c r="E3212" t="s">
        <v>4964</v>
      </c>
      <c r="F3212" t="s">
        <v>4965</v>
      </c>
      <c r="G3212" t="s">
        <v>4960</v>
      </c>
      <c r="H3212">
        <v>4993024</v>
      </c>
      <c r="I3212" t="s">
        <v>20</v>
      </c>
      <c r="J3212" t="s">
        <v>21</v>
      </c>
      <c r="K3212" t="s">
        <v>22</v>
      </c>
      <c r="L3212" t="s">
        <v>4963</v>
      </c>
      <c r="M3212" t="s">
        <v>23</v>
      </c>
      <c r="N3212">
        <v>11</v>
      </c>
    </row>
    <row r="3213" spans="1:14" hidden="1" x14ac:dyDescent="0.25">
      <c r="A3213">
        <v>1075</v>
      </c>
      <c r="B3213" t="s">
        <v>4966</v>
      </c>
      <c r="C3213" t="s">
        <v>4967</v>
      </c>
      <c r="D3213" t="s">
        <v>4963</v>
      </c>
      <c r="E3213" t="s">
        <v>4968</v>
      </c>
      <c r="F3213" t="s">
        <v>4969</v>
      </c>
      <c r="G3213" t="s">
        <v>4970</v>
      </c>
      <c r="H3213">
        <v>4993024</v>
      </c>
      <c r="I3213" t="s">
        <v>20</v>
      </c>
      <c r="J3213" t="s">
        <v>21</v>
      </c>
      <c r="K3213" t="s">
        <v>22</v>
      </c>
      <c r="L3213" t="s">
        <v>4963</v>
      </c>
      <c r="M3213" t="s">
        <v>29</v>
      </c>
      <c r="N3213">
        <v>11</v>
      </c>
    </row>
    <row r="3214" spans="1:14" hidden="1" x14ac:dyDescent="0.25">
      <c r="A3214">
        <v>1076</v>
      </c>
      <c r="B3214" t="s">
        <v>4971</v>
      </c>
      <c r="C3214" t="s">
        <v>4972</v>
      </c>
      <c r="D3214" t="s">
        <v>4963</v>
      </c>
      <c r="E3214" t="s">
        <v>4973</v>
      </c>
      <c r="F3214" t="s">
        <v>4974</v>
      </c>
      <c r="G3214" t="s">
        <v>4975</v>
      </c>
      <c r="H3214">
        <v>4440064</v>
      </c>
      <c r="I3214" t="s">
        <v>20</v>
      </c>
      <c r="J3214" t="s">
        <v>21</v>
      </c>
      <c r="K3214" t="s">
        <v>22</v>
      </c>
      <c r="L3214" t="s">
        <v>4963</v>
      </c>
      <c r="M3214" t="s">
        <v>29</v>
      </c>
      <c r="N3214">
        <v>11</v>
      </c>
    </row>
    <row r="3215" spans="1:14" x14ac:dyDescent="0.25">
      <c r="A3215">
        <v>1077</v>
      </c>
      <c r="B3215" t="s">
        <v>4976</v>
      </c>
      <c r="C3215" t="s">
        <v>4977</v>
      </c>
      <c r="D3215" t="s">
        <v>4963</v>
      </c>
      <c r="E3215" t="s">
        <v>4978</v>
      </c>
      <c r="F3215" t="s">
        <v>4979</v>
      </c>
      <c r="G3215" t="s">
        <v>4975</v>
      </c>
      <c r="H3215">
        <v>4993024</v>
      </c>
      <c r="I3215" t="s">
        <v>20</v>
      </c>
      <c r="J3215" t="s">
        <v>21</v>
      </c>
      <c r="K3215" t="s">
        <v>22</v>
      </c>
      <c r="L3215" t="s">
        <v>4963</v>
      </c>
      <c r="M3215" t="s">
        <v>136</v>
      </c>
      <c r="N3215">
        <v>11</v>
      </c>
    </row>
    <row r="3216" spans="1:14" hidden="1" x14ac:dyDescent="0.25">
      <c r="A3216">
        <v>1078</v>
      </c>
      <c r="B3216" t="s">
        <v>4980</v>
      </c>
      <c r="C3216" t="s">
        <v>4981</v>
      </c>
      <c r="D3216" t="s">
        <v>4963</v>
      </c>
      <c r="E3216" t="s">
        <v>4982</v>
      </c>
      <c r="F3216" t="s">
        <v>4979</v>
      </c>
      <c r="G3216" t="s">
        <v>4983</v>
      </c>
      <c r="H3216">
        <v>4993024</v>
      </c>
      <c r="I3216" t="s">
        <v>20</v>
      </c>
      <c r="J3216" t="s">
        <v>21</v>
      </c>
      <c r="K3216" t="s">
        <v>22</v>
      </c>
      <c r="L3216" t="s">
        <v>4963</v>
      </c>
      <c r="M3216" t="s">
        <v>141</v>
      </c>
      <c r="N3216">
        <v>11</v>
      </c>
    </row>
    <row r="3217" spans="1:14" x14ac:dyDescent="0.25">
      <c r="A3217">
        <v>1084</v>
      </c>
      <c r="B3217" t="s">
        <v>5006</v>
      </c>
      <c r="C3217" t="s">
        <v>5007</v>
      </c>
      <c r="D3217" t="s">
        <v>4986</v>
      </c>
      <c r="E3217" t="s">
        <v>5008</v>
      </c>
      <c r="F3217" t="s">
        <v>5009</v>
      </c>
      <c r="G3217" t="s">
        <v>5010</v>
      </c>
      <c r="H3217">
        <v>4739072</v>
      </c>
      <c r="I3217" t="s">
        <v>20</v>
      </c>
      <c r="J3217" t="s">
        <v>21</v>
      </c>
      <c r="K3217" t="s">
        <v>22</v>
      </c>
      <c r="L3217" t="s">
        <v>4986</v>
      </c>
      <c r="M3217" t="s">
        <v>40</v>
      </c>
      <c r="N3217">
        <v>11</v>
      </c>
    </row>
    <row r="3218" spans="1:14" hidden="1" x14ac:dyDescent="0.25">
      <c r="A3218">
        <v>1085</v>
      </c>
      <c r="B3218" t="s">
        <v>5011</v>
      </c>
      <c r="C3218" t="s">
        <v>5012</v>
      </c>
      <c r="D3218" t="s">
        <v>4986</v>
      </c>
      <c r="E3218" t="s">
        <v>5013</v>
      </c>
      <c r="F3218" t="s">
        <v>5014</v>
      </c>
      <c r="G3218" t="s">
        <v>5015</v>
      </c>
      <c r="H3218">
        <v>4739072</v>
      </c>
      <c r="I3218" t="s">
        <v>20</v>
      </c>
      <c r="J3218" t="s">
        <v>21</v>
      </c>
      <c r="K3218" t="s">
        <v>22</v>
      </c>
      <c r="L3218" t="s">
        <v>4986</v>
      </c>
      <c r="M3218" t="s">
        <v>56</v>
      </c>
      <c r="N3218">
        <v>11</v>
      </c>
    </row>
    <row r="3219" spans="1:14" hidden="1" x14ac:dyDescent="0.25">
      <c r="A3219">
        <v>1081</v>
      </c>
      <c r="B3219" t="s">
        <v>4994</v>
      </c>
      <c r="C3219" t="s">
        <v>4995</v>
      </c>
      <c r="D3219" t="s">
        <v>4986</v>
      </c>
      <c r="E3219" t="s">
        <v>4996</v>
      </c>
      <c r="F3219" t="s">
        <v>4997</v>
      </c>
      <c r="G3219" t="s">
        <v>4998</v>
      </c>
      <c r="H3219">
        <v>4313088</v>
      </c>
      <c r="I3219" t="s">
        <v>20</v>
      </c>
      <c r="J3219" t="s">
        <v>21</v>
      </c>
      <c r="K3219" t="s">
        <v>22</v>
      </c>
      <c r="L3219" t="s">
        <v>4986</v>
      </c>
      <c r="M3219" t="s">
        <v>29</v>
      </c>
      <c r="N3219">
        <v>11</v>
      </c>
    </row>
    <row r="3220" spans="1:14" hidden="1" x14ac:dyDescent="0.25">
      <c r="A3220">
        <v>1080</v>
      </c>
      <c r="B3220" t="s">
        <v>4989</v>
      </c>
      <c r="C3220" t="s">
        <v>4990</v>
      </c>
      <c r="D3220" t="s">
        <v>4986</v>
      </c>
      <c r="E3220" t="s">
        <v>4991</v>
      </c>
      <c r="F3220" t="s">
        <v>4992</v>
      </c>
      <c r="G3220" t="s">
        <v>4993</v>
      </c>
      <c r="H3220">
        <v>4313088</v>
      </c>
      <c r="I3220" t="s">
        <v>20</v>
      </c>
      <c r="J3220" t="s">
        <v>21</v>
      </c>
      <c r="K3220" t="s">
        <v>22</v>
      </c>
      <c r="L3220" t="s">
        <v>4986</v>
      </c>
      <c r="M3220" t="s">
        <v>23</v>
      </c>
      <c r="N3220">
        <v>11</v>
      </c>
    </row>
    <row r="3221" spans="1:14" hidden="1" x14ac:dyDescent="0.25">
      <c r="A3221">
        <v>1082</v>
      </c>
      <c r="B3221" t="s">
        <v>4999</v>
      </c>
      <c r="C3221" t="s">
        <v>5000</v>
      </c>
      <c r="D3221" t="s">
        <v>4986</v>
      </c>
      <c r="E3221" t="s">
        <v>5001</v>
      </c>
      <c r="F3221" t="s">
        <v>5002</v>
      </c>
      <c r="G3221" t="s">
        <v>4998</v>
      </c>
      <c r="H3221">
        <v>4313088</v>
      </c>
      <c r="I3221" t="s">
        <v>20</v>
      </c>
      <c r="J3221" t="s">
        <v>21</v>
      </c>
      <c r="K3221" t="s">
        <v>22</v>
      </c>
      <c r="L3221" t="s">
        <v>4986</v>
      </c>
      <c r="M3221" t="s">
        <v>29</v>
      </c>
      <c r="N3221">
        <v>11</v>
      </c>
    </row>
    <row r="3222" spans="1:14" hidden="1" x14ac:dyDescent="0.25">
      <c r="A3222">
        <v>1083</v>
      </c>
      <c r="B3222" t="s">
        <v>5003</v>
      </c>
      <c r="C3222" t="s">
        <v>5004</v>
      </c>
      <c r="D3222" t="s">
        <v>4986</v>
      </c>
      <c r="E3222" t="s">
        <v>5005</v>
      </c>
      <c r="F3222" t="s">
        <v>4997</v>
      </c>
      <c r="G3222" t="s">
        <v>4998</v>
      </c>
      <c r="H3222">
        <v>4313088</v>
      </c>
      <c r="I3222" t="s">
        <v>20</v>
      </c>
      <c r="J3222" t="s">
        <v>21</v>
      </c>
      <c r="K3222" t="s">
        <v>22</v>
      </c>
      <c r="L3222" t="s">
        <v>4986</v>
      </c>
      <c r="M3222" t="s">
        <v>29</v>
      </c>
      <c r="N3222">
        <v>11</v>
      </c>
    </row>
    <row r="3223" spans="1:14" x14ac:dyDescent="0.25">
      <c r="A3223">
        <v>1090</v>
      </c>
      <c r="B3223" t="s">
        <v>5034</v>
      </c>
      <c r="C3223" t="s">
        <v>5035</v>
      </c>
      <c r="D3223" t="s">
        <v>5021</v>
      </c>
      <c r="E3223" t="s">
        <v>5036</v>
      </c>
      <c r="F3223" t="s">
        <v>5023</v>
      </c>
      <c r="G3223" t="s">
        <v>5033</v>
      </c>
      <c r="H3223">
        <v>4710400</v>
      </c>
      <c r="I3223" t="s">
        <v>20</v>
      </c>
      <c r="J3223" t="s">
        <v>21</v>
      </c>
      <c r="K3223" t="s">
        <v>22</v>
      </c>
      <c r="L3223" t="s">
        <v>5021</v>
      </c>
      <c r="M3223" t="s">
        <v>136</v>
      </c>
      <c r="N3223">
        <v>11</v>
      </c>
    </row>
    <row r="3224" spans="1:14" hidden="1" x14ac:dyDescent="0.25">
      <c r="A3224">
        <v>1091</v>
      </c>
      <c r="B3224" t="s">
        <v>5037</v>
      </c>
      <c r="C3224" t="s">
        <v>5038</v>
      </c>
      <c r="D3224" t="s">
        <v>5021</v>
      </c>
      <c r="E3224" t="s">
        <v>5039</v>
      </c>
      <c r="F3224" t="s">
        <v>5040</v>
      </c>
      <c r="G3224" t="s">
        <v>5041</v>
      </c>
      <c r="H3224">
        <v>4706304</v>
      </c>
      <c r="I3224" t="s">
        <v>20</v>
      </c>
      <c r="J3224" t="s">
        <v>21</v>
      </c>
      <c r="K3224" t="s">
        <v>22</v>
      </c>
      <c r="L3224" t="s">
        <v>5021</v>
      </c>
      <c r="M3224" t="s">
        <v>141</v>
      </c>
      <c r="N3224">
        <v>11</v>
      </c>
    </row>
    <row r="3225" spans="1:14" hidden="1" x14ac:dyDescent="0.25">
      <c r="A3225">
        <v>1092</v>
      </c>
      <c r="B3225" t="s">
        <v>5042</v>
      </c>
      <c r="C3225" t="s">
        <v>5043</v>
      </c>
      <c r="D3225" t="s">
        <v>5021</v>
      </c>
      <c r="E3225" t="s">
        <v>5044</v>
      </c>
      <c r="F3225" t="s">
        <v>5045</v>
      </c>
      <c r="G3225" t="s">
        <v>5041</v>
      </c>
      <c r="H3225">
        <v>4800512</v>
      </c>
      <c r="I3225" t="s">
        <v>20</v>
      </c>
      <c r="J3225" t="s">
        <v>21</v>
      </c>
      <c r="K3225" t="s">
        <v>22</v>
      </c>
      <c r="L3225" t="s">
        <v>5021</v>
      </c>
      <c r="M3225" t="s">
        <v>2202</v>
      </c>
      <c r="N3225">
        <v>11</v>
      </c>
    </row>
    <row r="3226" spans="1:14" hidden="1" x14ac:dyDescent="0.25">
      <c r="A3226">
        <v>1087</v>
      </c>
      <c r="B3226" t="s">
        <v>5019</v>
      </c>
      <c r="C3226" t="s">
        <v>5020</v>
      </c>
      <c r="D3226" t="s">
        <v>5021</v>
      </c>
      <c r="E3226" t="s">
        <v>5022</v>
      </c>
      <c r="F3226" t="s">
        <v>5023</v>
      </c>
      <c r="G3226" t="s">
        <v>5024</v>
      </c>
      <c r="H3226">
        <v>4710400</v>
      </c>
      <c r="I3226" t="s">
        <v>20</v>
      </c>
      <c r="J3226" t="s">
        <v>21</v>
      </c>
      <c r="K3226" t="s">
        <v>22</v>
      </c>
      <c r="L3226" t="s">
        <v>5021</v>
      </c>
      <c r="M3226" t="s">
        <v>29</v>
      </c>
      <c r="N3226">
        <v>11</v>
      </c>
    </row>
    <row r="3227" spans="1:14" hidden="1" x14ac:dyDescent="0.25">
      <c r="A3227">
        <v>1088</v>
      </c>
      <c r="B3227" t="s">
        <v>5025</v>
      </c>
      <c r="C3227" t="s">
        <v>5026</v>
      </c>
      <c r="D3227" t="s">
        <v>5021</v>
      </c>
      <c r="E3227" t="s">
        <v>5027</v>
      </c>
      <c r="F3227" t="s">
        <v>5028</v>
      </c>
      <c r="G3227" t="s">
        <v>5024</v>
      </c>
      <c r="H3227">
        <v>4288512</v>
      </c>
      <c r="I3227" t="s">
        <v>20</v>
      </c>
      <c r="J3227" t="s">
        <v>21</v>
      </c>
      <c r="K3227" t="s">
        <v>22</v>
      </c>
      <c r="L3227" t="s">
        <v>5021</v>
      </c>
      <c r="M3227" t="s">
        <v>29</v>
      </c>
      <c r="N3227">
        <v>11</v>
      </c>
    </row>
    <row r="3228" spans="1:14" hidden="1" x14ac:dyDescent="0.25">
      <c r="A3228">
        <v>1089</v>
      </c>
      <c r="B3228" t="s">
        <v>5029</v>
      </c>
      <c r="C3228" t="s">
        <v>5030</v>
      </c>
      <c r="D3228" t="s">
        <v>5021</v>
      </c>
      <c r="E3228" t="s">
        <v>5031</v>
      </c>
      <c r="F3228" t="s">
        <v>5032</v>
      </c>
      <c r="G3228" t="s">
        <v>5033</v>
      </c>
      <c r="H3228">
        <v>4710400</v>
      </c>
      <c r="I3228" t="s">
        <v>20</v>
      </c>
      <c r="J3228" t="s">
        <v>21</v>
      </c>
      <c r="K3228" t="s">
        <v>22</v>
      </c>
      <c r="L3228" t="s">
        <v>5021</v>
      </c>
      <c r="M3228" t="s">
        <v>29</v>
      </c>
      <c r="N3228">
        <v>11</v>
      </c>
    </row>
    <row r="3229" spans="1:14" hidden="1" x14ac:dyDescent="0.25">
      <c r="A3229">
        <v>1093</v>
      </c>
      <c r="B3229" t="s">
        <v>5046</v>
      </c>
      <c r="C3229" t="s">
        <v>5047</v>
      </c>
      <c r="D3229" t="s">
        <v>5048</v>
      </c>
      <c r="E3229" t="s">
        <v>5049</v>
      </c>
      <c r="F3229" t="s">
        <v>5050</v>
      </c>
      <c r="G3229" t="s">
        <v>5041</v>
      </c>
      <c r="H3229">
        <v>4308992</v>
      </c>
      <c r="I3229" t="s">
        <v>20</v>
      </c>
      <c r="J3229" t="s">
        <v>21</v>
      </c>
      <c r="K3229" t="s">
        <v>22</v>
      </c>
      <c r="L3229" t="s">
        <v>5048</v>
      </c>
      <c r="M3229" t="s">
        <v>23</v>
      </c>
      <c r="N3229">
        <v>11</v>
      </c>
    </row>
    <row r="3230" spans="1:14" hidden="1" x14ac:dyDescent="0.25">
      <c r="A3230">
        <v>1094</v>
      </c>
      <c r="B3230" t="s">
        <v>5051</v>
      </c>
      <c r="C3230" t="s">
        <v>5052</v>
      </c>
      <c r="D3230" t="s">
        <v>5048</v>
      </c>
      <c r="E3230" t="s">
        <v>5053</v>
      </c>
      <c r="F3230" t="s">
        <v>5054</v>
      </c>
      <c r="G3230" t="s">
        <v>5055</v>
      </c>
      <c r="H3230">
        <v>4730880</v>
      </c>
      <c r="I3230" t="s">
        <v>20</v>
      </c>
      <c r="J3230" t="s">
        <v>21</v>
      </c>
      <c r="K3230" t="s">
        <v>22</v>
      </c>
      <c r="L3230" t="s">
        <v>5048</v>
      </c>
      <c r="M3230" t="s">
        <v>29</v>
      </c>
      <c r="N3230">
        <v>11</v>
      </c>
    </row>
    <row r="3231" spans="1:14" hidden="1" x14ac:dyDescent="0.25">
      <c r="A3231">
        <v>1095</v>
      </c>
      <c r="B3231" t="s">
        <v>5056</v>
      </c>
      <c r="C3231" t="s">
        <v>5057</v>
      </c>
      <c r="D3231" t="s">
        <v>5048</v>
      </c>
      <c r="E3231" t="s">
        <v>5058</v>
      </c>
      <c r="F3231" t="s">
        <v>5059</v>
      </c>
      <c r="G3231" t="s">
        <v>5060</v>
      </c>
      <c r="H3231">
        <v>4308992</v>
      </c>
      <c r="I3231" t="s">
        <v>20</v>
      </c>
      <c r="J3231" t="s">
        <v>21</v>
      </c>
      <c r="K3231" t="s">
        <v>22</v>
      </c>
      <c r="L3231" t="s">
        <v>5048</v>
      </c>
      <c r="M3231" t="s">
        <v>29</v>
      </c>
      <c r="N3231">
        <v>11</v>
      </c>
    </row>
    <row r="3232" spans="1:14" x14ac:dyDescent="0.25">
      <c r="A3232">
        <v>1096</v>
      </c>
      <c r="B3232" t="s">
        <v>5061</v>
      </c>
      <c r="C3232" t="s">
        <v>5062</v>
      </c>
      <c r="D3232" t="s">
        <v>5048</v>
      </c>
      <c r="E3232" t="s">
        <v>5063</v>
      </c>
      <c r="F3232" t="s">
        <v>5064</v>
      </c>
      <c r="G3232" t="s">
        <v>5065</v>
      </c>
      <c r="H3232">
        <v>4730880</v>
      </c>
      <c r="I3232" t="s">
        <v>20</v>
      </c>
      <c r="J3232" t="s">
        <v>21</v>
      </c>
      <c r="K3232" t="s">
        <v>22</v>
      </c>
      <c r="L3232" t="s">
        <v>5048</v>
      </c>
      <c r="M3232" t="s">
        <v>136</v>
      </c>
      <c r="N3232">
        <v>11</v>
      </c>
    </row>
    <row r="3233" spans="1:14" hidden="1" x14ac:dyDescent="0.25">
      <c r="A3233">
        <v>1097</v>
      </c>
      <c r="B3233" t="s">
        <v>5066</v>
      </c>
      <c r="C3233" t="s">
        <v>5067</v>
      </c>
      <c r="D3233" t="s">
        <v>5048</v>
      </c>
      <c r="E3233" t="s">
        <v>5068</v>
      </c>
      <c r="F3233" t="s">
        <v>5069</v>
      </c>
      <c r="G3233" t="s">
        <v>5070</v>
      </c>
      <c r="H3233">
        <v>4730880</v>
      </c>
      <c r="I3233" t="s">
        <v>20</v>
      </c>
      <c r="J3233" t="s">
        <v>21</v>
      </c>
      <c r="K3233" t="s">
        <v>22</v>
      </c>
      <c r="L3233" t="s">
        <v>5048</v>
      </c>
      <c r="M3233" t="s">
        <v>141</v>
      </c>
      <c r="N3233">
        <v>11</v>
      </c>
    </row>
    <row r="3234" spans="1:14" hidden="1" x14ac:dyDescent="0.25">
      <c r="A3234">
        <v>1098</v>
      </c>
      <c r="B3234" t="s">
        <v>5071</v>
      </c>
      <c r="C3234" t="s">
        <v>5072</v>
      </c>
      <c r="D3234" t="s">
        <v>5073</v>
      </c>
      <c r="E3234" t="s">
        <v>5074</v>
      </c>
      <c r="F3234" t="s">
        <v>5075</v>
      </c>
      <c r="G3234" t="s">
        <v>5076</v>
      </c>
      <c r="H3234">
        <v>4243456</v>
      </c>
      <c r="I3234" t="s">
        <v>20</v>
      </c>
      <c r="J3234" t="s">
        <v>21</v>
      </c>
      <c r="K3234" t="s">
        <v>22</v>
      </c>
      <c r="L3234" t="s">
        <v>5073</v>
      </c>
      <c r="M3234" t="s">
        <v>23</v>
      </c>
      <c r="N3234">
        <v>11</v>
      </c>
    </row>
    <row r="3235" spans="1:14" hidden="1" x14ac:dyDescent="0.25">
      <c r="A3235">
        <v>1106</v>
      </c>
      <c r="B3235" t="s">
        <v>5102</v>
      </c>
      <c r="C3235" t="s">
        <v>5103</v>
      </c>
      <c r="D3235" t="s">
        <v>5073</v>
      </c>
      <c r="E3235" t="s">
        <v>5053</v>
      </c>
      <c r="F3235" t="s">
        <v>5104</v>
      </c>
      <c r="G3235" t="s">
        <v>5105</v>
      </c>
      <c r="H3235">
        <v>4599808</v>
      </c>
      <c r="I3235" t="s">
        <v>20</v>
      </c>
      <c r="J3235" t="s">
        <v>21</v>
      </c>
      <c r="K3235" t="s">
        <v>22</v>
      </c>
      <c r="L3235" t="s">
        <v>5073</v>
      </c>
      <c r="M3235" t="s">
        <v>29</v>
      </c>
      <c r="N3235">
        <v>11</v>
      </c>
    </row>
    <row r="3236" spans="1:14" hidden="1" x14ac:dyDescent="0.25">
      <c r="A3236">
        <v>1107</v>
      </c>
      <c r="B3236" t="s">
        <v>5106</v>
      </c>
      <c r="C3236" t="s">
        <v>5107</v>
      </c>
      <c r="D3236" t="s">
        <v>5073</v>
      </c>
      <c r="E3236" t="s">
        <v>5108</v>
      </c>
      <c r="F3236" t="s">
        <v>5109</v>
      </c>
      <c r="G3236" t="s">
        <v>5105</v>
      </c>
      <c r="H3236">
        <v>4243456</v>
      </c>
      <c r="I3236" t="s">
        <v>20</v>
      </c>
      <c r="J3236" t="s">
        <v>21</v>
      </c>
      <c r="K3236" t="s">
        <v>22</v>
      </c>
      <c r="L3236" t="s">
        <v>5073</v>
      </c>
      <c r="M3236" t="s">
        <v>29</v>
      </c>
      <c r="N3236">
        <v>11</v>
      </c>
    </row>
    <row r="3237" spans="1:14" hidden="1" x14ac:dyDescent="0.25">
      <c r="A3237">
        <v>1108</v>
      </c>
      <c r="B3237" t="s">
        <v>5110</v>
      </c>
      <c r="C3237" t="s">
        <v>5111</v>
      </c>
      <c r="D3237" t="s">
        <v>5073</v>
      </c>
      <c r="E3237" t="s">
        <v>5112</v>
      </c>
      <c r="F3237" t="s">
        <v>5113</v>
      </c>
      <c r="G3237" t="s">
        <v>5105</v>
      </c>
      <c r="H3237">
        <v>4599808</v>
      </c>
      <c r="I3237" t="s">
        <v>20</v>
      </c>
      <c r="J3237" t="s">
        <v>21</v>
      </c>
      <c r="K3237" t="s">
        <v>22</v>
      </c>
      <c r="L3237" t="s">
        <v>5073</v>
      </c>
      <c r="M3237" t="s">
        <v>29</v>
      </c>
      <c r="N3237">
        <v>11</v>
      </c>
    </row>
    <row r="3238" spans="1:14" x14ac:dyDescent="0.25">
      <c r="A3238">
        <v>1109</v>
      </c>
      <c r="B3238" t="s">
        <v>5114</v>
      </c>
      <c r="C3238" t="s">
        <v>5115</v>
      </c>
      <c r="D3238" t="s">
        <v>5073</v>
      </c>
      <c r="E3238" t="s">
        <v>5116</v>
      </c>
      <c r="F3238" t="s">
        <v>5117</v>
      </c>
      <c r="G3238" t="s">
        <v>5118</v>
      </c>
      <c r="H3238">
        <v>4599808</v>
      </c>
      <c r="I3238" t="s">
        <v>20</v>
      </c>
      <c r="J3238" t="s">
        <v>21</v>
      </c>
      <c r="K3238" t="s">
        <v>22</v>
      </c>
      <c r="L3238" t="s">
        <v>5073</v>
      </c>
      <c r="M3238" t="s">
        <v>40</v>
      </c>
      <c r="N3238">
        <v>11</v>
      </c>
    </row>
    <row r="3239" spans="1:14" hidden="1" x14ac:dyDescent="0.25">
      <c r="A3239">
        <v>1110</v>
      </c>
      <c r="B3239" t="s">
        <v>5119</v>
      </c>
      <c r="C3239" t="s">
        <v>5120</v>
      </c>
      <c r="D3239" t="s">
        <v>5073</v>
      </c>
      <c r="E3239" t="s">
        <v>5121</v>
      </c>
      <c r="F3239" t="s">
        <v>5122</v>
      </c>
      <c r="G3239" t="s">
        <v>5118</v>
      </c>
      <c r="H3239">
        <v>4616192</v>
      </c>
      <c r="I3239" t="s">
        <v>20</v>
      </c>
      <c r="J3239" t="s">
        <v>21</v>
      </c>
      <c r="K3239" t="s">
        <v>22</v>
      </c>
      <c r="L3239" t="s">
        <v>5073</v>
      </c>
      <c r="M3239" t="s">
        <v>56</v>
      </c>
      <c r="N3239">
        <v>11</v>
      </c>
    </row>
    <row r="3240" spans="1:14" hidden="1" x14ac:dyDescent="0.25">
      <c r="A3240">
        <v>1099</v>
      </c>
      <c r="B3240" t="s">
        <v>5077</v>
      </c>
      <c r="C3240" t="s">
        <v>5078</v>
      </c>
      <c r="D3240" t="s">
        <v>5073</v>
      </c>
      <c r="E3240" t="s">
        <v>5079</v>
      </c>
      <c r="F3240" t="s">
        <v>5079</v>
      </c>
      <c r="G3240" t="s">
        <v>5076</v>
      </c>
      <c r="H3240">
        <v>4243456</v>
      </c>
      <c r="I3240" t="s">
        <v>20</v>
      </c>
      <c r="J3240" t="s">
        <v>21</v>
      </c>
      <c r="K3240" t="s">
        <v>22</v>
      </c>
      <c r="L3240" t="s">
        <v>5073</v>
      </c>
      <c r="M3240" t="s">
        <v>23</v>
      </c>
      <c r="N3240">
        <v>11</v>
      </c>
    </row>
    <row r="3241" spans="1:14" hidden="1" x14ac:dyDescent="0.25">
      <c r="A3241">
        <v>1100</v>
      </c>
      <c r="B3241" t="s">
        <v>5080</v>
      </c>
      <c r="C3241" t="s">
        <v>5081</v>
      </c>
      <c r="D3241" t="s">
        <v>5073</v>
      </c>
      <c r="E3241" t="s">
        <v>5082</v>
      </c>
      <c r="F3241" t="s">
        <v>5082</v>
      </c>
      <c r="G3241" t="s">
        <v>5076</v>
      </c>
      <c r="H3241">
        <v>4263936</v>
      </c>
      <c r="I3241" t="s">
        <v>20</v>
      </c>
      <c r="J3241" t="s">
        <v>21</v>
      </c>
      <c r="K3241" t="s">
        <v>22</v>
      </c>
      <c r="L3241" t="s">
        <v>5073</v>
      </c>
      <c r="M3241" t="s">
        <v>23</v>
      </c>
      <c r="N3241">
        <v>11</v>
      </c>
    </row>
    <row r="3242" spans="1:14" hidden="1" x14ac:dyDescent="0.25">
      <c r="A3242">
        <v>1105</v>
      </c>
      <c r="B3242" t="s">
        <v>5098</v>
      </c>
      <c r="C3242" t="s">
        <v>5099</v>
      </c>
      <c r="D3242" t="s">
        <v>5073</v>
      </c>
      <c r="E3242" t="s">
        <v>5100</v>
      </c>
      <c r="F3242" t="s">
        <v>5101</v>
      </c>
      <c r="G3242" t="s">
        <v>5089</v>
      </c>
      <c r="H3242">
        <v>3862528</v>
      </c>
      <c r="I3242" t="s">
        <v>20</v>
      </c>
      <c r="J3242" t="s">
        <v>21</v>
      </c>
      <c r="K3242" t="s">
        <v>22</v>
      </c>
      <c r="L3242" t="s">
        <v>5073</v>
      </c>
      <c r="M3242" t="s">
        <v>23</v>
      </c>
      <c r="N3242">
        <v>12</v>
      </c>
    </row>
    <row r="3243" spans="1:14" hidden="1" x14ac:dyDescent="0.25">
      <c r="A3243">
        <v>1102</v>
      </c>
      <c r="B3243" t="s">
        <v>5086</v>
      </c>
      <c r="C3243" t="s">
        <v>5087</v>
      </c>
      <c r="D3243" t="s">
        <v>5073</v>
      </c>
      <c r="E3243" t="s">
        <v>4457</v>
      </c>
      <c r="F3243" t="s">
        <v>5088</v>
      </c>
      <c r="G3243" t="s">
        <v>5089</v>
      </c>
      <c r="H3243">
        <v>4349952</v>
      </c>
      <c r="I3243" t="s">
        <v>20</v>
      </c>
      <c r="J3243" t="s">
        <v>21</v>
      </c>
      <c r="K3243" t="s">
        <v>22</v>
      </c>
      <c r="L3243" t="s">
        <v>5073</v>
      </c>
      <c r="M3243" t="s">
        <v>23</v>
      </c>
      <c r="N3243">
        <v>12</v>
      </c>
    </row>
    <row r="3244" spans="1:14" hidden="1" x14ac:dyDescent="0.25">
      <c r="A3244">
        <v>1103</v>
      </c>
      <c r="B3244" t="s">
        <v>5090</v>
      </c>
      <c r="C3244" t="s">
        <v>5091</v>
      </c>
      <c r="D3244" t="s">
        <v>5073</v>
      </c>
      <c r="E3244" t="s">
        <v>4457</v>
      </c>
      <c r="F3244" t="s">
        <v>5092</v>
      </c>
      <c r="G3244" t="s">
        <v>5093</v>
      </c>
      <c r="H3244">
        <v>4366336</v>
      </c>
      <c r="I3244" t="s">
        <v>20</v>
      </c>
      <c r="J3244" t="s">
        <v>21</v>
      </c>
      <c r="K3244" t="s">
        <v>22</v>
      </c>
      <c r="L3244" t="s">
        <v>5073</v>
      </c>
      <c r="M3244" t="s">
        <v>23</v>
      </c>
      <c r="N3244">
        <v>12</v>
      </c>
    </row>
    <row r="3245" spans="1:14" hidden="1" x14ac:dyDescent="0.25">
      <c r="A3245">
        <v>1104</v>
      </c>
      <c r="B3245" t="s">
        <v>5094</v>
      </c>
      <c r="C3245" t="s">
        <v>5095</v>
      </c>
      <c r="D3245" t="s">
        <v>5073</v>
      </c>
      <c r="E3245" t="s">
        <v>5096</v>
      </c>
      <c r="F3245" t="s">
        <v>5097</v>
      </c>
      <c r="G3245" t="s">
        <v>5093</v>
      </c>
      <c r="H3245">
        <v>4268032</v>
      </c>
      <c r="I3245" t="s">
        <v>20</v>
      </c>
      <c r="J3245" t="s">
        <v>21</v>
      </c>
      <c r="K3245" t="s">
        <v>22</v>
      </c>
      <c r="L3245" t="s">
        <v>5073</v>
      </c>
      <c r="M3245" t="s">
        <v>23</v>
      </c>
      <c r="N3245">
        <v>12</v>
      </c>
    </row>
    <row r="3246" spans="1:14" hidden="1" x14ac:dyDescent="0.25">
      <c r="A3246">
        <v>1187</v>
      </c>
      <c r="B3246" t="s">
        <v>5478</v>
      </c>
      <c r="C3246" t="s">
        <v>5479</v>
      </c>
      <c r="D3246" t="s">
        <v>5470</v>
      </c>
      <c r="E3246" t="s">
        <v>5480</v>
      </c>
      <c r="F3246" t="s">
        <v>5481</v>
      </c>
      <c r="G3246" t="s">
        <v>5482</v>
      </c>
      <c r="H3246">
        <v>11378688</v>
      </c>
      <c r="I3246" t="s">
        <v>20</v>
      </c>
      <c r="J3246" t="s">
        <v>21</v>
      </c>
      <c r="K3246" t="s">
        <v>22</v>
      </c>
      <c r="L3246" t="s">
        <v>5470</v>
      </c>
      <c r="M3246" t="s">
        <v>23</v>
      </c>
      <c r="N3246">
        <v>12</v>
      </c>
    </row>
    <row r="3247" spans="1:14" hidden="1" x14ac:dyDescent="0.25">
      <c r="A3247">
        <v>1186</v>
      </c>
      <c r="B3247" t="s">
        <v>5473</v>
      </c>
      <c r="C3247" t="s">
        <v>5474</v>
      </c>
      <c r="D3247" t="s">
        <v>5470</v>
      </c>
      <c r="E3247" t="s">
        <v>5475</v>
      </c>
      <c r="F3247" t="s">
        <v>5476</v>
      </c>
      <c r="G3247" t="s">
        <v>5477</v>
      </c>
      <c r="H3247">
        <v>11345920</v>
      </c>
      <c r="I3247" t="s">
        <v>20</v>
      </c>
      <c r="J3247" t="s">
        <v>21</v>
      </c>
      <c r="K3247" t="s">
        <v>22</v>
      </c>
      <c r="L3247" t="s">
        <v>5470</v>
      </c>
      <c r="M3247" t="s">
        <v>23</v>
      </c>
      <c r="N3247">
        <v>12</v>
      </c>
    </row>
    <row r="3248" spans="1:14" hidden="1" x14ac:dyDescent="0.25">
      <c r="A3248">
        <v>1185</v>
      </c>
      <c r="B3248" t="s">
        <v>5468</v>
      </c>
      <c r="C3248" t="s">
        <v>5469</v>
      </c>
      <c r="D3248" t="s">
        <v>5470</v>
      </c>
      <c r="E3248" t="s">
        <v>5471</v>
      </c>
      <c r="F3248" t="s">
        <v>5471</v>
      </c>
      <c r="G3248" t="s">
        <v>5472</v>
      </c>
      <c r="H3248">
        <v>7471104</v>
      </c>
      <c r="I3248" t="s">
        <v>20</v>
      </c>
      <c r="J3248" t="s">
        <v>21</v>
      </c>
      <c r="K3248" t="s">
        <v>22</v>
      </c>
      <c r="L3248" t="s">
        <v>5470</v>
      </c>
      <c r="M3248" t="s">
        <v>23</v>
      </c>
      <c r="N3248">
        <v>11</v>
      </c>
    </row>
    <row r="3249" spans="1:14" hidden="1" x14ac:dyDescent="0.25">
      <c r="A3249">
        <v>1190</v>
      </c>
      <c r="B3249" t="s">
        <v>5492</v>
      </c>
      <c r="C3249" t="s">
        <v>5493</v>
      </c>
      <c r="D3249" t="s">
        <v>5470</v>
      </c>
      <c r="E3249" t="s">
        <v>5494</v>
      </c>
      <c r="F3249" t="s">
        <v>5495</v>
      </c>
      <c r="G3249" t="s">
        <v>5496</v>
      </c>
      <c r="H3249">
        <v>8048640</v>
      </c>
      <c r="I3249" t="s">
        <v>20</v>
      </c>
      <c r="J3249" t="s">
        <v>21</v>
      </c>
      <c r="K3249" t="s">
        <v>22</v>
      </c>
      <c r="L3249" t="s">
        <v>5470</v>
      </c>
      <c r="M3249" t="s">
        <v>29</v>
      </c>
      <c r="N3249">
        <v>11</v>
      </c>
    </row>
    <row r="3250" spans="1:14" x14ac:dyDescent="0.25">
      <c r="A3250">
        <v>1192</v>
      </c>
      <c r="B3250" t="s">
        <v>5501</v>
      </c>
      <c r="C3250" t="s">
        <v>5502</v>
      </c>
      <c r="D3250" t="s">
        <v>5470</v>
      </c>
      <c r="E3250" t="s">
        <v>5503</v>
      </c>
      <c r="F3250" t="s">
        <v>5504</v>
      </c>
      <c r="G3250" t="s">
        <v>5505</v>
      </c>
      <c r="H3250">
        <v>12664832</v>
      </c>
      <c r="I3250" t="s">
        <v>20</v>
      </c>
      <c r="J3250" t="s">
        <v>21</v>
      </c>
      <c r="K3250" t="s">
        <v>22</v>
      </c>
      <c r="L3250" t="s">
        <v>5470</v>
      </c>
      <c r="M3250" t="s">
        <v>40</v>
      </c>
      <c r="N3250">
        <v>11</v>
      </c>
    </row>
    <row r="3251" spans="1:14" x14ac:dyDescent="0.25">
      <c r="A3251">
        <v>1193</v>
      </c>
      <c r="B3251" t="s">
        <v>5506</v>
      </c>
      <c r="C3251" t="s">
        <v>5507</v>
      </c>
      <c r="D3251" t="s">
        <v>5470</v>
      </c>
      <c r="E3251" t="s">
        <v>5508</v>
      </c>
      <c r="F3251" t="s">
        <v>5509</v>
      </c>
      <c r="G3251" t="s">
        <v>5510</v>
      </c>
      <c r="H3251">
        <v>12115968</v>
      </c>
      <c r="I3251" t="s">
        <v>20</v>
      </c>
      <c r="J3251" t="s">
        <v>21</v>
      </c>
      <c r="K3251" t="s">
        <v>22</v>
      </c>
      <c r="L3251" t="s">
        <v>5470</v>
      </c>
      <c r="M3251" t="s">
        <v>40</v>
      </c>
      <c r="N3251">
        <v>11</v>
      </c>
    </row>
    <row r="3252" spans="1:14" hidden="1" x14ac:dyDescent="0.25">
      <c r="A3252">
        <v>1194</v>
      </c>
      <c r="B3252" t="s">
        <v>5511</v>
      </c>
      <c r="C3252" t="s">
        <v>5512</v>
      </c>
      <c r="D3252" t="s">
        <v>5470</v>
      </c>
      <c r="E3252" t="s">
        <v>5513</v>
      </c>
      <c r="F3252" t="s">
        <v>5514</v>
      </c>
      <c r="G3252" t="s">
        <v>5515</v>
      </c>
      <c r="H3252">
        <v>8015872</v>
      </c>
      <c r="I3252" t="s">
        <v>20</v>
      </c>
      <c r="J3252" t="s">
        <v>21</v>
      </c>
      <c r="K3252" t="s">
        <v>22</v>
      </c>
      <c r="L3252" t="s">
        <v>5470</v>
      </c>
      <c r="M3252" t="s">
        <v>56</v>
      </c>
      <c r="N3252">
        <v>11</v>
      </c>
    </row>
    <row r="3253" spans="1:14" hidden="1" x14ac:dyDescent="0.25">
      <c r="A3253">
        <v>1195</v>
      </c>
      <c r="B3253" t="s">
        <v>5516</v>
      </c>
      <c r="C3253" t="s">
        <v>5517</v>
      </c>
      <c r="D3253" t="s">
        <v>5470</v>
      </c>
      <c r="E3253" t="s">
        <v>5518</v>
      </c>
      <c r="F3253" t="s">
        <v>5504</v>
      </c>
      <c r="G3253" t="s">
        <v>5519</v>
      </c>
      <c r="H3253">
        <v>12750848</v>
      </c>
      <c r="I3253" t="s">
        <v>20</v>
      </c>
      <c r="J3253" t="s">
        <v>21</v>
      </c>
      <c r="K3253" t="s">
        <v>22</v>
      </c>
      <c r="L3253" t="s">
        <v>5470</v>
      </c>
      <c r="M3253" t="s">
        <v>56</v>
      </c>
      <c r="N3253">
        <v>11</v>
      </c>
    </row>
    <row r="3254" spans="1:14" hidden="1" x14ac:dyDescent="0.25">
      <c r="A3254">
        <v>1196</v>
      </c>
      <c r="B3254" t="s">
        <v>5520</v>
      </c>
      <c r="C3254" t="s">
        <v>5521</v>
      </c>
      <c r="D3254" t="s">
        <v>5470</v>
      </c>
      <c r="E3254" t="s">
        <v>5522</v>
      </c>
      <c r="F3254" t="s">
        <v>5522</v>
      </c>
      <c r="G3254" t="s">
        <v>5523</v>
      </c>
      <c r="H3254">
        <v>8048640</v>
      </c>
      <c r="I3254" t="s">
        <v>20</v>
      </c>
      <c r="J3254" t="s">
        <v>21</v>
      </c>
      <c r="K3254" t="s">
        <v>22</v>
      </c>
      <c r="L3254" t="s">
        <v>5470</v>
      </c>
      <c r="M3254" t="s">
        <v>73</v>
      </c>
      <c r="N3254">
        <v>11</v>
      </c>
    </row>
    <row r="3255" spans="1:14" hidden="1" x14ac:dyDescent="0.25">
      <c r="A3255">
        <v>1191</v>
      </c>
      <c r="B3255" t="s">
        <v>5497</v>
      </c>
      <c r="C3255" t="s">
        <v>5498</v>
      </c>
      <c r="D3255" t="s">
        <v>5470</v>
      </c>
      <c r="E3255" t="s">
        <v>5443</v>
      </c>
      <c r="F3255" t="s">
        <v>5499</v>
      </c>
      <c r="G3255" t="s">
        <v>5500</v>
      </c>
      <c r="H3255">
        <v>12292096</v>
      </c>
      <c r="I3255" t="s">
        <v>20</v>
      </c>
      <c r="J3255" t="s">
        <v>21</v>
      </c>
      <c r="K3255" t="s">
        <v>22</v>
      </c>
      <c r="L3255" t="s">
        <v>5470</v>
      </c>
      <c r="M3255" t="s">
        <v>29</v>
      </c>
      <c r="N3255">
        <v>11</v>
      </c>
    </row>
    <row r="3256" spans="1:14" hidden="1" x14ac:dyDescent="0.25">
      <c r="A3256">
        <v>261</v>
      </c>
      <c r="B3256" t="s">
        <v>1270</v>
      </c>
      <c r="C3256" t="s">
        <v>1271</v>
      </c>
      <c r="D3256" t="s">
        <v>1244</v>
      </c>
      <c r="E3256" t="s">
        <v>1272</v>
      </c>
      <c r="F3256" t="s">
        <v>1273</v>
      </c>
      <c r="G3256" t="s">
        <v>1274</v>
      </c>
      <c r="H3256">
        <v>5664768</v>
      </c>
      <c r="I3256" t="s">
        <v>20</v>
      </c>
      <c r="J3256" t="s">
        <v>21</v>
      </c>
      <c r="K3256" t="s">
        <v>22</v>
      </c>
      <c r="L3256" t="s">
        <v>1244</v>
      </c>
      <c r="M3256" t="s">
        <v>56</v>
      </c>
      <c r="N3256">
        <v>11</v>
      </c>
    </row>
    <row r="3257" spans="1:14" hidden="1" x14ac:dyDescent="0.25">
      <c r="A3257">
        <v>255</v>
      </c>
      <c r="B3257" t="s">
        <v>1242</v>
      </c>
      <c r="C3257" t="s">
        <v>1243</v>
      </c>
      <c r="D3257" t="s">
        <v>1244</v>
      </c>
      <c r="E3257" t="s">
        <v>1245</v>
      </c>
      <c r="F3257" t="s">
        <v>1246</v>
      </c>
      <c r="G3257" t="s">
        <v>1241</v>
      </c>
      <c r="H3257">
        <v>4739072</v>
      </c>
      <c r="I3257" t="s">
        <v>20</v>
      </c>
      <c r="J3257" t="s">
        <v>21</v>
      </c>
      <c r="K3257" t="s">
        <v>22</v>
      </c>
      <c r="L3257" t="s">
        <v>1244</v>
      </c>
      <c r="M3257" t="s">
        <v>23</v>
      </c>
      <c r="N3257">
        <v>11</v>
      </c>
    </row>
    <row r="3258" spans="1:14" x14ac:dyDescent="0.25">
      <c r="A3258">
        <v>259</v>
      </c>
      <c r="B3258" t="s">
        <v>1261</v>
      </c>
      <c r="C3258" t="s">
        <v>1262</v>
      </c>
      <c r="D3258" t="s">
        <v>1244</v>
      </c>
      <c r="E3258" t="s">
        <v>1263</v>
      </c>
      <c r="F3258" t="s">
        <v>1264</v>
      </c>
      <c r="G3258" t="s">
        <v>1265</v>
      </c>
      <c r="H3258">
        <v>5664768</v>
      </c>
      <c r="I3258" t="s">
        <v>20</v>
      </c>
      <c r="J3258" t="s">
        <v>21</v>
      </c>
      <c r="K3258" t="s">
        <v>22</v>
      </c>
      <c r="L3258" t="s">
        <v>1244</v>
      </c>
      <c r="M3258" t="s">
        <v>40</v>
      </c>
      <c r="N3258">
        <v>11</v>
      </c>
    </row>
    <row r="3259" spans="1:14" x14ac:dyDescent="0.25">
      <c r="A3259">
        <v>260</v>
      </c>
      <c r="B3259" t="s">
        <v>1266</v>
      </c>
      <c r="C3259" t="s">
        <v>1267</v>
      </c>
      <c r="D3259" t="s">
        <v>1244</v>
      </c>
      <c r="E3259" t="s">
        <v>1268</v>
      </c>
      <c r="F3259" t="s">
        <v>1268</v>
      </c>
      <c r="G3259" t="s">
        <v>1269</v>
      </c>
      <c r="H3259">
        <v>4894720</v>
      </c>
      <c r="I3259" t="s">
        <v>20</v>
      </c>
      <c r="J3259" t="s">
        <v>21</v>
      </c>
      <c r="K3259" t="s">
        <v>22</v>
      </c>
      <c r="L3259" t="s">
        <v>1244</v>
      </c>
      <c r="M3259" t="s">
        <v>40</v>
      </c>
      <c r="N3259">
        <v>11</v>
      </c>
    </row>
    <row r="3260" spans="1:14" hidden="1" x14ac:dyDescent="0.25">
      <c r="A3260">
        <v>262</v>
      </c>
      <c r="B3260" t="s">
        <v>1275</v>
      </c>
      <c r="C3260" t="s">
        <v>1276</v>
      </c>
      <c r="D3260" t="s">
        <v>1244</v>
      </c>
      <c r="E3260" t="s">
        <v>1277</v>
      </c>
      <c r="F3260" t="s">
        <v>1278</v>
      </c>
      <c r="G3260" t="s">
        <v>1279</v>
      </c>
      <c r="H3260">
        <v>4739072</v>
      </c>
      <c r="I3260" t="s">
        <v>20</v>
      </c>
      <c r="J3260" t="s">
        <v>21</v>
      </c>
      <c r="K3260" t="s">
        <v>22</v>
      </c>
      <c r="L3260" t="s">
        <v>1244</v>
      </c>
      <c r="M3260" t="s">
        <v>73</v>
      </c>
      <c r="N3260">
        <v>11</v>
      </c>
    </row>
    <row r="3261" spans="1:14" hidden="1" x14ac:dyDescent="0.25">
      <c r="A3261">
        <v>257</v>
      </c>
      <c r="B3261" t="s">
        <v>1252</v>
      </c>
      <c r="C3261" t="s">
        <v>1253</v>
      </c>
      <c r="D3261" t="s">
        <v>1244</v>
      </c>
      <c r="E3261" t="s">
        <v>1254</v>
      </c>
      <c r="F3261" t="s">
        <v>1255</v>
      </c>
      <c r="G3261" t="s">
        <v>1256</v>
      </c>
      <c r="H3261">
        <v>5615616</v>
      </c>
      <c r="I3261" t="s">
        <v>20</v>
      </c>
      <c r="J3261" t="s">
        <v>21</v>
      </c>
      <c r="K3261" t="s">
        <v>22</v>
      </c>
      <c r="L3261" t="s">
        <v>1244</v>
      </c>
      <c r="M3261" t="s">
        <v>29</v>
      </c>
      <c r="N3261">
        <v>11</v>
      </c>
    </row>
    <row r="3262" spans="1:14" hidden="1" x14ac:dyDescent="0.25">
      <c r="A3262">
        <v>258</v>
      </c>
      <c r="B3262" t="s">
        <v>1257</v>
      </c>
      <c r="C3262" t="s">
        <v>1258</v>
      </c>
      <c r="D3262" t="s">
        <v>1244</v>
      </c>
      <c r="E3262" t="s">
        <v>1259</v>
      </c>
      <c r="F3262" t="s">
        <v>1260</v>
      </c>
      <c r="G3262" t="s">
        <v>1251</v>
      </c>
      <c r="H3262">
        <v>4780032</v>
      </c>
      <c r="I3262" t="s">
        <v>20</v>
      </c>
      <c r="J3262" t="s">
        <v>21</v>
      </c>
      <c r="K3262" t="s">
        <v>22</v>
      </c>
      <c r="L3262" t="s">
        <v>1244</v>
      </c>
      <c r="M3262" t="s">
        <v>29</v>
      </c>
      <c r="N3262">
        <v>11</v>
      </c>
    </row>
    <row r="3263" spans="1:14" hidden="1" x14ac:dyDescent="0.25">
      <c r="A3263">
        <v>256</v>
      </c>
      <c r="B3263" t="s">
        <v>1247</v>
      </c>
      <c r="C3263" t="s">
        <v>1248</v>
      </c>
      <c r="D3263" t="s">
        <v>1244</v>
      </c>
      <c r="E3263" t="s">
        <v>1249</v>
      </c>
      <c r="F3263" t="s">
        <v>1250</v>
      </c>
      <c r="G3263" t="s">
        <v>1251</v>
      </c>
      <c r="H3263">
        <v>4784128</v>
      </c>
      <c r="I3263" t="s">
        <v>20</v>
      </c>
      <c r="J3263" t="s">
        <v>21</v>
      </c>
      <c r="K3263" t="s">
        <v>22</v>
      </c>
      <c r="L3263" t="s">
        <v>1244</v>
      </c>
      <c r="M3263" t="s">
        <v>29</v>
      </c>
      <c r="N3263">
        <v>11</v>
      </c>
    </row>
    <row r="3264" spans="1:14" hidden="1" x14ac:dyDescent="0.25">
      <c r="A3264">
        <v>1205</v>
      </c>
      <c r="B3264" t="s">
        <v>5560</v>
      </c>
      <c r="C3264" t="s">
        <v>5561</v>
      </c>
      <c r="D3264" t="s">
        <v>5526</v>
      </c>
      <c r="E3264" t="s">
        <v>5562</v>
      </c>
      <c r="F3264" t="s">
        <v>5548</v>
      </c>
      <c r="G3264" t="s">
        <v>5563</v>
      </c>
      <c r="H3264">
        <v>7802880</v>
      </c>
      <c r="I3264" t="s">
        <v>20</v>
      </c>
      <c r="J3264" t="s">
        <v>21</v>
      </c>
      <c r="K3264" t="s">
        <v>22</v>
      </c>
      <c r="L3264" t="s">
        <v>5526</v>
      </c>
      <c r="M3264" t="s">
        <v>56</v>
      </c>
      <c r="N3264">
        <v>11</v>
      </c>
    </row>
    <row r="3265" spans="1:14" hidden="1" x14ac:dyDescent="0.25">
      <c r="A3265">
        <v>1197</v>
      </c>
      <c r="B3265" t="s">
        <v>5524</v>
      </c>
      <c r="C3265" t="s">
        <v>5525</v>
      </c>
      <c r="D3265" t="s">
        <v>5526</v>
      </c>
      <c r="E3265" t="s">
        <v>5527</v>
      </c>
      <c r="F3265" t="s">
        <v>5527</v>
      </c>
      <c r="G3265" t="s">
        <v>5528</v>
      </c>
      <c r="H3265">
        <v>5832704</v>
      </c>
      <c r="I3265" t="s">
        <v>20</v>
      </c>
      <c r="J3265" t="s">
        <v>21</v>
      </c>
      <c r="K3265" t="s">
        <v>22</v>
      </c>
      <c r="L3265" t="s">
        <v>5526</v>
      </c>
      <c r="M3265" t="s">
        <v>23</v>
      </c>
      <c r="N3265">
        <v>11</v>
      </c>
    </row>
    <row r="3266" spans="1:14" hidden="1" x14ac:dyDescent="0.25">
      <c r="A3266">
        <v>1199</v>
      </c>
      <c r="B3266" t="s">
        <v>5532</v>
      </c>
      <c r="C3266" t="s">
        <v>5533</v>
      </c>
      <c r="D3266" t="s">
        <v>5526</v>
      </c>
      <c r="E3266" t="s">
        <v>5534</v>
      </c>
      <c r="F3266" t="s">
        <v>5535</v>
      </c>
      <c r="G3266" t="s">
        <v>5536</v>
      </c>
      <c r="H3266">
        <v>7933952</v>
      </c>
      <c r="I3266" t="s">
        <v>20</v>
      </c>
      <c r="J3266" t="s">
        <v>21</v>
      </c>
      <c r="K3266" t="s">
        <v>22</v>
      </c>
      <c r="L3266" t="s">
        <v>5526</v>
      </c>
      <c r="M3266" t="s">
        <v>29</v>
      </c>
      <c r="N3266">
        <v>11</v>
      </c>
    </row>
    <row r="3267" spans="1:14" hidden="1" x14ac:dyDescent="0.25">
      <c r="A3267">
        <v>1200</v>
      </c>
      <c r="B3267" t="s">
        <v>5537</v>
      </c>
      <c r="C3267" t="s">
        <v>5538</v>
      </c>
      <c r="D3267" t="s">
        <v>5526</v>
      </c>
      <c r="E3267" t="s">
        <v>5539</v>
      </c>
      <c r="F3267" t="s">
        <v>5540</v>
      </c>
      <c r="G3267" t="s">
        <v>5536</v>
      </c>
      <c r="H3267">
        <v>7704576</v>
      </c>
      <c r="I3267" t="s">
        <v>20</v>
      </c>
      <c r="J3267" t="s">
        <v>21</v>
      </c>
      <c r="K3267" t="s">
        <v>22</v>
      </c>
      <c r="L3267" t="s">
        <v>5526</v>
      </c>
      <c r="M3267" t="s">
        <v>29</v>
      </c>
      <c r="N3267">
        <v>11</v>
      </c>
    </row>
    <row r="3268" spans="1:14" hidden="1" x14ac:dyDescent="0.25">
      <c r="A3268">
        <v>1201</v>
      </c>
      <c r="B3268" t="s">
        <v>5541</v>
      </c>
      <c r="C3268" t="s">
        <v>5542</v>
      </c>
      <c r="D3268" t="s">
        <v>5526</v>
      </c>
      <c r="E3268" t="s">
        <v>5543</v>
      </c>
      <c r="F3268" t="s">
        <v>2908</v>
      </c>
      <c r="G3268" t="s">
        <v>5544</v>
      </c>
      <c r="H3268">
        <v>5808128</v>
      </c>
      <c r="I3268" t="s">
        <v>20</v>
      </c>
      <c r="J3268" t="s">
        <v>21</v>
      </c>
      <c r="K3268" t="s">
        <v>22</v>
      </c>
      <c r="L3268" t="s">
        <v>5526</v>
      </c>
      <c r="M3268" t="s">
        <v>29</v>
      </c>
      <c r="N3268">
        <v>11</v>
      </c>
    </row>
    <row r="3269" spans="1:14" x14ac:dyDescent="0.25">
      <c r="A3269">
        <v>1202</v>
      </c>
      <c r="B3269" t="s">
        <v>5545</v>
      </c>
      <c r="C3269" t="s">
        <v>5546</v>
      </c>
      <c r="D3269" t="s">
        <v>5526</v>
      </c>
      <c r="E3269" t="s">
        <v>5547</v>
      </c>
      <c r="F3269" t="s">
        <v>5548</v>
      </c>
      <c r="G3269" t="s">
        <v>5549</v>
      </c>
      <c r="H3269">
        <v>7938048</v>
      </c>
      <c r="I3269" t="s">
        <v>20</v>
      </c>
      <c r="J3269" t="s">
        <v>21</v>
      </c>
      <c r="K3269" t="s">
        <v>22</v>
      </c>
      <c r="L3269" t="s">
        <v>5526</v>
      </c>
      <c r="M3269" t="s">
        <v>40</v>
      </c>
      <c r="N3269">
        <v>11</v>
      </c>
    </row>
    <row r="3270" spans="1:14" x14ac:dyDescent="0.25">
      <c r="A3270">
        <v>1203</v>
      </c>
      <c r="B3270" t="s">
        <v>5550</v>
      </c>
      <c r="C3270" t="s">
        <v>5551</v>
      </c>
      <c r="D3270" t="s">
        <v>5526</v>
      </c>
      <c r="E3270" t="s">
        <v>5552</v>
      </c>
      <c r="F3270" t="s">
        <v>5553</v>
      </c>
      <c r="G3270" t="s">
        <v>5554</v>
      </c>
      <c r="H3270">
        <v>7671808</v>
      </c>
      <c r="I3270" t="s">
        <v>20</v>
      </c>
      <c r="J3270" t="s">
        <v>21</v>
      </c>
      <c r="K3270" t="s">
        <v>22</v>
      </c>
      <c r="L3270" t="s">
        <v>5526</v>
      </c>
      <c r="M3270" t="s">
        <v>40</v>
      </c>
      <c r="N3270">
        <v>11</v>
      </c>
    </row>
    <row r="3271" spans="1:14" hidden="1" x14ac:dyDescent="0.25">
      <c r="A3271">
        <v>1206</v>
      </c>
      <c r="B3271" t="s">
        <v>5564</v>
      </c>
      <c r="C3271" t="s">
        <v>5565</v>
      </c>
      <c r="D3271" t="s">
        <v>5526</v>
      </c>
      <c r="E3271" t="s">
        <v>2294</v>
      </c>
      <c r="F3271" t="s">
        <v>2294</v>
      </c>
      <c r="G3271" t="s">
        <v>5566</v>
      </c>
      <c r="H3271">
        <v>5832704</v>
      </c>
      <c r="I3271" t="s">
        <v>20</v>
      </c>
      <c r="J3271" t="s">
        <v>21</v>
      </c>
      <c r="K3271" t="s">
        <v>22</v>
      </c>
      <c r="L3271" t="s">
        <v>5526</v>
      </c>
      <c r="M3271" t="s">
        <v>73</v>
      </c>
      <c r="N3271">
        <v>11</v>
      </c>
    </row>
    <row r="3272" spans="1:14" hidden="1" x14ac:dyDescent="0.25">
      <c r="A3272">
        <v>263</v>
      </c>
      <c r="B3272" t="s">
        <v>1280</v>
      </c>
      <c r="C3272" t="s">
        <v>1281</v>
      </c>
      <c r="D3272" t="s">
        <v>1282</v>
      </c>
      <c r="E3272" t="s">
        <v>1283</v>
      </c>
      <c r="F3272" t="s">
        <v>1284</v>
      </c>
      <c r="G3272" t="s">
        <v>1285</v>
      </c>
      <c r="H3272">
        <v>4632576</v>
      </c>
      <c r="I3272" t="s">
        <v>20</v>
      </c>
      <c r="J3272" t="s">
        <v>21</v>
      </c>
      <c r="K3272" t="s">
        <v>22</v>
      </c>
      <c r="L3272" t="s">
        <v>1282</v>
      </c>
      <c r="M3272" t="s">
        <v>23</v>
      </c>
      <c r="N3272">
        <v>11</v>
      </c>
    </row>
    <row r="3273" spans="1:14" hidden="1" x14ac:dyDescent="0.25">
      <c r="A3273">
        <v>264</v>
      </c>
      <c r="B3273" t="s">
        <v>1286</v>
      </c>
      <c r="C3273" t="s">
        <v>1287</v>
      </c>
      <c r="D3273" t="s">
        <v>1282</v>
      </c>
      <c r="E3273" t="s">
        <v>1288</v>
      </c>
      <c r="F3273" t="s">
        <v>1289</v>
      </c>
      <c r="G3273" t="s">
        <v>1290</v>
      </c>
      <c r="H3273">
        <v>4259840</v>
      </c>
      <c r="I3273" t="s">
        <v>20</v>
      </c>
      <c r="J3273" t="s">
        <v>21</v>
      </c>
      <c r="K3273" t="s">
        <v>22</v>
      </c>
      <c r="L3273" t="s">
        <v>1282</v>
      </c>
      <c r="M3273" t="s">
        <v>29</v>
      </c>
      <c r="N3273">
        <v>11</v>
      </c>
    </row>
    <row r="3274" spans="1:14" x14ac:dyDescent="0.25">
      <c r="A3274">
        <v>265</v>
      </c>
      <c r="B3274" t="s">
        <v>1291</v>
      </c>
      <c r="C3274" t="s">
        <v>1292</v>
      </c>
      <c r="D3274" t="s">
        <v>1282</v>
      </c>
      <c r="E3274" t="s">
        <v>1293</v>
      </c>
      <c r="F3274" t="s">
        <v>1294</v>
      </c>
      <c r="G3274" t="s">
        <v>1295</v>
      </c>
      <c r="H3274">
        <v>4632576</v>
      </c>
      <c r="I3274" t="s">
        <v>20</v>
      </c>
      <c r="J3274" t="s">
        <v>21</v>
      </c>
      <c r="K3274" t="s">
        <v>22</v>
      </c>
      <c r="L3274" t="s">
        <v>1282</v>
      </c>
      <c r="M3274" t="s">
        <v>136</v>
      </c>
      <c r="N3274">
        <v>11</v>
      </c>
    </row>
    <row r="3275" spans="1:14" hidden="1" x14ac:dyDescent="0.25">
      <c r="A3275">
        <v>1290</v>
      </c>
      <c r="B3275" t="s">
        <v>5953</v>
      </c>
      <c r="C3275" t="s">
        <v>5954</v>
      </c>
      <c r="D3275" t="s">
        <v>1282</v>
      </c>
      <c r="E3275" t="s">
        <v>5955</v>
      </c>
      <c r="F3275" t="s">
        <v>5956</v>
      </c>
      <c r="G3275" t="s">
        <v>5957</v>
      </c>
      <c r="H3275">
        <v>4632576</v>
      </c>
      <c r="I3275" t="s">
        <v>20</v>
      </c>
      <c r="J3275" t="s">
        <v>21</v>
      </c>
      <c r="K3275" t="s">
        <v>22</v>
      </c>
      <c r="L3275" t="s">
        <v>1282</v>
      </c>
      <c r="M3275" t="s">
        <v>141</v>
      </c>
      <c r="N3275">
        <v>11</v>
      </c>
    </row>
    <row r="3276" spans="1:14" hidden="1" x14ac:dyDescent="0.25">
      <c r="A3276">
        <v>1291</v>
      </c>
      <c r="B3276" t="s">
        <v>5958</v>
      </c>
      <c r="C3276" t="s">
        <v>5959</v>
      </c>
      <c r="D3276" t="s">
        <v>1282</v>
      </c>
      <c r="E3276" t="s">
        <v>5960</v>
      </c>
      <c r="F3276" t="s">
        <v>5961</v>
      </c>
      <c r="G3276" t="s">
        <v>5962</v>
      </c>
      <c r="H3276">
        <v>4632576</v>
      </c>
      <c r="I3276" t="s">
        <v>20</v>
      </c>
      <c r="J3276" t="s">
        <v>21</v>
      </c>
      <c r="K3276" t="s">
        <v>22</v>
      </c>
      <c r="L3276" t="s">
        <v>1282</v>
      </c>
      <c r="M3276" t="s">
        <v>73</v>
      </c>
      <c r="N3276">
        <v>11</v>
      </c>
    </row>
    <row r="3277" spans="1:14" hidden="1" x14ac:dyDescent="0.25">
      <c r="A3277">
        <v>1292</v>
      </c>
      <c r="B3277" t="s">
        <v>5963</v>
      </c>
      <c r="C3277" t="s">
        <v>5964</v>
      </c>
      <c r="D3277" t="s">
        <v>5965</v>
      </c>
      <c r="E3277" t="s">
        <v>1365</v>
      </c>
      <c r="F3277" t="s">
        <v>5966</v>
      </c>
      <c r="G3277" t="s">
        <v>5967</v>
      </c>
      <c r="H3277">
        <v>18583552</v>
      </c>
      <c r="I3277" t="s">
        <v>20</v>
      </c>
      <c r="J3277" t="s">
        <v>21</v>
      </c>
      <c r="K3277" t="s">
        <v>22</v>
      </c>
      <c r="L3277" t="s">
        <v>5965</v>
      </c>
      <c r="M3277" t="s">
        <v>23</v>
      </c>
      <c r="N3277">
        <v>11</v>
      </c>
    </row>
    <row r="3278" spans="1:14" hidden="1" x14ac:dyDescent="0.25">
      <c r="A3278">
        <v>1293</v>
      </c>
      <c r="B3278" t="s">
        <v>5968</v>
      </c>
      <c r="C3278" t="s">
        <v>5969</v>
      </c>
      <c r="D3278" t="s">
        <v>5965</v>
      </c>
      <c r="E3278" t="s">
        <v>5970</v>
      </c>
      <c r="F3278" t="s">
        <v>5971</v>
      </c>
      <c r="G3278" t="s">
        <v>5972</v>
      </c>
      <c r="H3278">
        <v>19017728</v>
      </c>
      <c r="I3278" t="s">
        <v>20</v>
      </c>
      <c r="J3278" t="s">
        <v>21</v>
      </c>
      <c r="K3278" t="s">
        <v>22</v>
      </c>
      <c r="L3278" t="s">
        <v>5965</v>
      </c>
      <c r="M3278" t="s">
        <v>29</v>
      </c>
      <c r="N3278">
        <v>11</v>
      </c>
    </row>
    <row r="3279" spans="1:14" x14ac:dyDescent="0.25">
      <c r="A3279">
        <v>1294</v>
      </c>
      <c r="B3279" t="s">
        <v>5973</v>
      </c>
      <c r="C3279" t="s">
        <v>5974</v>
      </c>
      <c r="D3279" t="s">
        <v>5965</v>
      </c>
      <c r="E3279" t="s">
        <v>5975</v>
      </c>
      <c r="F3279" t="s">
        <v>5975</v>
      </c>
      <c r="G3279" t="s">
        <v>5976</v>
      </c>
      <c r="H3279">
        <v>11255808</v>
      </c>
      <c r="I3279" t="s">
        <v>20</v>
      </c>
      <c r="J3279" t="s">
        <v>21</v>
      </c>
      <c r="K3279" t="s">
        <v>22</v>
      </c>
      <c r="L3279" t="s">
        <v>5965</v>
      </c>
      <c r="M3279" t="s">
        <v>40</v>
      </c>
      <c r="N3279">
        <v>11</v>
      </c>
    </row>
    <row r="3280" spans="1:14" x14ac:dyDescent="0.25">
      <c r="A3280">
        <v>1295</v>
      </c>
      <c r="B3280" t="s">
        <v>5977</v>
      </c>
      <c r="C3280" t="s">
        <v>5978</v>
      </c>
      <c r="D3280" t="s">
        <v>5965</v>
      </c>
      <c r="E3280" t="s">
        <v>5979</v>
      </c>
      <c r="F3280" t="s">
        <v>5980</v>
      </c>
      <c r="G3280" t="s">
        <v>5981</v>
      </c>
      <c r="H3280">
        <v>19275776</v>
      </c>
      <c r="I3280" t="s">
        <v>20</v>
      </c>
      <c r="J3280" t="s">
        <v>21</v>
      </c>
      <c r="K3280" t="s">
        <v>22</v>
      </c>
      <c r="L3280" t="s">
        <v>5965</v>
      </c>
      <c r="M3280" t="s">
        <v>40</v>
      </c>
      <c r="N3280">
        <v>11</v>
      </c>
    </row>
    <row r="3281" spans="1:14" hidden="1" x14ac:dyDescent="0.25">
      <c r="A3281">
        <v>1296</v>
      </c>
      <c r="B3281" t="s">
        <v>5982</v>
      </c>
      <c r="C3281" t="s">
        <v>5983</v>
      </c>
      <c r="D3281" t="s">
        <v>5965</v>
      </c>
      <c r="E3281" t="s">
        <v>5984</v>
      </c>
      <c r="F3281" t="s">
        <v>5985</v>
      </c>
      <c r="G3281" t="s">
        <v>5986</v>
      </c>
      <c r="H3281">
        <v>19345408</v>
      </c>
      <c r="I3281" t="s">
        <v>20</v>
      </c>
      <c r="J3281" t="s">
        <v>21</v>
      </c>
      <c r="K3281" t="s">
        <v>22</v>
      </c>
      <c r="L3281" t="s">
        <v>5965</v>
      </c>
      <c r="M3281" t="s">
        <v>56</v>
      </c>
      <c r="N3281">
        <v>11</v>
      </c>
    </row>
    <row r="3282" spans="1:14" hidden="1" x14ac:dyDescent="0.25">
      <c r="A3282">
        <v>1297</v>
      </c>
      <c r="B3282" t="s">
        <v>5987</v>
      </c>
      <c r="C3282" t="s">
        <v>5988</v>
      </c>
      <c r="D3282" t="s">
        <v>5965</v>
      </c>
      <c r="E3282" t="s">
        <v>5989</v>
      </c>
      <c r="F3282" t="s">
        <v>5990</v>
      </c>
      <c r="G3282" t="s">
        <v>5991</v>
      </c>
      <c r="H3282">
        <v>18927616</v>
      </c>
      <c r="I3282" t="s">
        <v>20</v>
      </c>
      <c r="J3282" t="s">
        <v>21</v>
      </c>
      <c r="K3282" t="s">
        <v>22</v>
      </c>
      <c r="L3282" t="s">
        <v>5965</v>
      </c>
      <c r="M3282" t="s">
        <v>73</v>
      </c>
      <c r="N3282">
        <v>11</v>
      </c>
    </row>
    <row r="3283" spans="1:14" x14ac:dyDescent="0.25">
      <c r="A3283">
        <v>1214</v>
      </c>
      <c r="B3283" t="s">
        <v>5599</v>
      </c>
      <c r="C3283" t="s">
        <v>5600</v>
      </c>
      <c r="D3283" t="s">
        <v>5572</v>
      </c>
      <c r="E3283" t="s">
        <v>5601</v>
      </c>
      <c r="F3283" t="s">
        <v>5602</v>
      </c>
      <c r="G3283" t="s">
        <v>5603</v>
      </c>
      <c r="H3283">
        <v>17170432</v>
      </c>
      <c r="I3283" t="s">
        <v>20</v>
      </c>
      <c r="J3283" t="s">
        <v>21</v>
      </c>
      <c r="K3283" t="s">
        <v>22</v>
      </c>
      <c r="L3283" t="s">
        <v>5572</v>
      </c>
      <c r="M3283" t="s">
        <v>40</v>
      </c>
      <c r="N3283">
        <v>11</v>
      </c>
    </row>
    <row r="3284" spans="1:14" hidden="1" x14ac:dyDescent="0.25">
      <c r="A3284">
        <v>1209</v>
      </c>
      <c r="B3284" t="s">
        <v>5575</v>
      </c>
      <c r="C3284" t="s">
        <v>5576</v>
      </c>
      <c r="D3284" t="s">
        <v>5572</v>
      </c>
      <c r="E3284" t="s">
        <v>5577</v>
      </c>
      <c r="F3284" t="s">
        <v>5578</v>
      </c>
      <c r="G3284" t="s">
        <v>5579</v>
      </c>
      <c r="H3284">
        <v>31154176</v>
      </c>
      <c r="I3284" t="s">
        <v>20</v>
      </c>
      <c r="J3284" t="s">
        <v>21</v>
      </c>
      <c r="K3284" t="s">
        <v>22</v>
      </c>
      <c r="L3284" t="s">
        <v>5572</v>
      </c>
      <c r="M3284" t="s">
        <v>29</v>
      </c>
      <c r="N3284">
        <v>11</v>
      </c>
    </row>
    <row r="3285" spans="1:14" x14ac:dyDescent="0.25">
      <c r="A3285">
        <v>1215</v>
      </c>
      <c r="B3285" t="s">
        <v>5604</v>
      </c>
      <c r="C3285" t="s">
        <v>5605</v>
      </c>
      <c r="D3285" t="s">
        <v>5572</v>
      </c>
      <c r="E3285" t="s">
        <v>5606</v>
      </c>
      <c r="F3285" t="s">
        <v>5607</v>
      </c>
      <c r="G3285" t="s">
        <v>5608</v>
      </c>
      <c r="H3285">
        <v>17137664</v>
      </c>
      <c r="I3285" t="s">
        <v>20</v>
      </c>
      <c r="J3285" t="s">
        <v>21</v>
      </c>
      <c r="K3285" t="s">
        <v>22</v>
      </c>
      <c r="L3285" t="s">
        <v>5572</v>
      </c>
      <c r="M3285" t="s">
        <v>40</v>
      </c>
      <c r="N3285">
        <v>11</v>
      </c>
    </row>
    <row r="3286" spans="1:14" x14ac:dyDescent="0.25">
      <c r="A3286">
        <v>1216</v>
      </c>
      <c r="B3286" t="s">
        <v>5609</v>
      </c>
      <c r="C3286" t="s">
        <v>5610</v>
      </c>
      <c r="D3286" t="s">
        <v>5572</v>
      </c>
      <c r="E3286" t="s">
        <v>5611</v>
      </c>
      <c r="F3286" t="s">
        <v>5611</v>
      </c>
      <c r="G3286" t="s">
        <v>5612</v>
      </c>
      <c r="H3286">
        <v>17170432</v>
      </c>
      <c r="I3286" t="s">
        <v>20</v>
      </c>
      <c r="J3286" t="s">
        <v>21</v>
      </c>
      <c r="K3286" t="s">
        <v>22</v>
      </c>
      <c r="L3286" t="s">
        <v>5572</v>
      </c>
      <c r="M3286" t="s">
        <v>40</v>
      </c>
      <c r="N3286">
        <v>11</v>
      </c>
    </row>
    <row r="3287" spans="1:14" x14ac:dyDescent="0.25">
      <c r="A3287">
        <v>1217</v>
      </c>
      <c r="B3287" t="s">
        <v>5613</v>
      </c>
      <c r="C3287" t="s">
        <v>5614</v>
      </c>
      <c r="D3287" t="s">
        <v>5572</v>
      </c>
      <c r="E3287" t="s">
        <v>5615</v>
      </c>
      <c r="F3287" t="s">
        <v>5616</v>
      </c>
      <c r="G3287" t="s">
        <v>5617</v>
      </c>
      <c r="H3287">
        <v>32284672</v>
      </c>
      <c r="I3287" t="s">
        <v>20</v>
      </c>
      <c r="J3287" t="s">
        <v>21</v>
      </c>
      <c r="K3287" t="s">
        <v>22</v>
      </c>
      <c r="L3287" t="s">
        <v>5572</v>
      </c>
      <c r="M3287" t="s">
        <v>40</v>
      </c>
      <c r="N3287">
        <v>11</v>
      </c>
    </row>
    <row r="3288" spans="1:14" x14ac:dyDescent="0.25">
      <c r="A3288">
        <v>1218</v>
      </c>
      <c r="B3288" t="s">
        <v>5618</v>
      </c>
      <c r="C3288" t="s">
        <v>5619</v>
      </c>
      <c r="D3288" t="s">
        <v>5572</v>
      </c>
      <c r="E3288" t="s">
        <v>5620</v>
      </c>
      <c r="F3288" t="s">
        <v>5620</v>
      </c>
      <c r="G3288" t="s">
        <v>5621</v>
      </c>
      <c r="H3288">
        <v>17170432</v>
      </c>
      <c r="I3288" t="s">
        <v>20</v>
      </c>
      <c r="J3288" t="s">
        <v>21</v>
      </c>
      <c r="K3288" t="s">
        <v>22</v>
      </c>
      <c r="L3288" t="s">
        <v>5572</v>
      </c>
      <c r="M3288" t="s">
        <v>40</v>
      </c>
      <c r="N3288">
        <v>11</v>
      </c>
    </row>
    <row r="3289" spans="1:14" x14ac:dyDescent="0.25">
      <c r="A3289">
        <v>1219</v>
      </c>
      <c r="B3289" t="s">
        <v>5622</v>
      </c>
      <c r="C3289" t="s">
        <v>5623</v>
      </c>
      <c r="D3289" t="s">
        <v>5572</v>
      </c>
      <c r="E3289" t="s">
        <v>5624</v>
      </c>
      <c r="F3289" t="s">
        <v>5624</v>
      </c>
      <c r="G3289" t="s">
        <v>5625</v>
      </c>
      <c r="H3289">
        <v>17170432</v>
      </c>
      <c r="I3289" t="s">
        <v>20</v>
      </c>
      <c r="J3289" t="s">
        <v>21</v>
      </c>
      <c r="K3289" t="s">
        <v>22</v>
      </c>
      <c r="L3289" t="s">
        <v>5572</v>
      </c>
      <c r="M3289" t="s">
        <v>40</v>
      </c>
      <c r="N3289">
        <v>11</v>
      </c>
    </row>
    <row r="3290" spans="1:14" x14ac:dyDescent="0.25">
      <c r="A3290">
        <v>1220</v>
      </c>
      <c r="B3290" t="s">
        <v>5626</v>
      </c>
      <c r="C3290" t="s">
        <v>5627</v>
      </c>
      <c r="D3290" t="s">
        <v>5572</v>
      </c>
      <c r="E3290" t="s">
        <v>5628</v>
      </c>
      <c r="F3290" t="s">
        <v>3533</v>
      </c>
      <c r="G3290" t="s">
        <v>5625</v>
      </c>
      <c r="H3290">
        <v>17076224</v>
      </c>
      <c r="I3290" t="s">
        <v>20</v>
      </c>
      <c r="J3290" t="s">
        <v>21</v>
      </c>
      <c r="K3290" t="s">
        <v>22</v>
      </c>
      <c r="L3290" t="s">
        <v>5572</v>
      </c>
      <c r="M3290" t="s">
        <v>40</v>
      </c>
      <c r="N3290">
        <v>11</v>
      </c>
    </row>
    <row r="3291" spans="1:14" hidden="1" x14ac:dyDescent="0.25">
      <c r="A3291">
        <v>1221</v>
      </c>
      <c r="B3291" t="s">
        <v>5629</v>
      </c>
      <c r="C3291" t="s">
        <v>5630</v>
      </c>
      <c r="D3291" t="s">
        <v>5572</v>
      </c>
      <c r="E3291" t="s">
        <v>5631</v>
      </c>
      <c r="F3291" t="s">
        <v>5632</v>
      </c>
      <c r="G3291" t="s">
        <v>5633</v>
      </c>
      <c r="H3291">
        <v>32301056</v>
      </c>
      <c r="I3291" t="s">
        <v>20</v>
      </c>
      <c r="J3291" t="s">
        <v>21</v>
      </c>
      <c r="K3291" t="s">
        <v>22</v>
      </c>
      <c r="L3291" t="s">
        <v>5572</v>
      </c>
      <c r="M3291" t="s">
        <v>56</v>
      </c>
      <c r="N3291">
        <v>11</v>
      </c>
    </row>
    <row r="3292" spans="1:14" hidden="1" x14ac:dyDescent="0.25">
      <c r="A3292">
        <v>1222</v>
      </c>
      <c r="B3292" t="s">
        <v>5634</v>
      </c>
      <c r="C3292" t="s">
        <v>5635</v>
      </c>
      <c r="D3292" t="s">
        <v>5572</v>
      </c>
      <c r="E3292" t="s">
        <v>5636</v>
      </c>
      <c r="F3292" t="s">
        <v>5637</v>
      </c>
      <c r="G3292" t="s">
        <v>5638</v>
      </c>
      <c r="H3292">
        <v>17076224</v>
      </c>
      <c r="I3292" t="s">
        <v>20</v>
      </c>
      <c r="J3292" t="s">
        <v>21</v>
      </c>
      <c r="K3292" t="s">
        <v>22</v>
      </c>
      <c r="L3292" t="s">
        <v>5572</v>
      </c>
      <c r="M3292" t="s">
        <v>73</v>
      </c>
      <c r="N3292">
        <v>11</v>
      </c>
    </row>
    <row r="3293" spans="1:14" hidden="1" x14ac:dyDescent="0.25">
      <c r="A3293">
        <v>1210</v>
      </c>
      <c r="B3293" t="s">
        <v>5580</v>
      </c>
      <c r="C3293" t="s">
        <v>5581</v>
      </c>
      <c r="D3293" t="s">
        <v>5572</v>
      </c>
      <c r="E3293" t="s">
        <v>5582</v>
      </c>
      <c r="F3293" t="s">
        <v>5583</v>
      </c>
      <c r="G3293" t="s">
        <v>5584</v>
      </c>
      <c r="H3293">
        <v>17076224</v>
      </c>
      <c r="I3293" t="s">
        <v>20</v>
      </c>
      <c r="J3293" t="s">
        <v>21</v>
      </c>
      <c r="K3293" t="s">
        <v>22</v>
      </c>
      <c r="L3293" t="s">
        <v>5572</v>
      </c>
      <c r="M3293" t="s">
        <v>29</v>
      </c>
      <c r="N3293">
        <v>11</v>
      </c>
    </row>
    <row r="3294" spans="1:14" hidden="1" x14ac:dyDescent="0.25">
      <c r="A3294">
        <v>1211</v>
      </c>
      <c r="B3294" t="s">
        <v>5585</v>
      </c>
      <c r="C3294" t="s">
        <v>5586</v>
      </c>
      <c r="D3294" t="s">
        <v>5572</v>
      </c>
      <c r="E3294" t="s">
        <v>5587</v>
      </c>
      <c r="F3294" t="s">
        <v>5588</v>
      </c>
      <c r="G3294" t="s">
        <v>5589</v>
      </c>
      <c r="H3294">
        <v>17076224</v>
      </c>
      <c r="I3294" t="s">
        <v>20</v>
      </c>
      <c r="J3294" t="s">
        <v>21</v>
      </c>
      <c r="K3294" t="s">
        <v>22</v>
      </c>
      <c r="L3294" t="s">
        <v>5572</v>
      </c>
      <c r="M3294" t="s">
        <v>29</v>
      </c>
      <c r="N3294">
        <v>11</v>
      </c>
    </row>
    <row r="3295" spans="1:14" hidden="1" x14ac:dyDescent="0.25">
      <c r="A3295">
        <v>1212</v>
      </c>
      <c r="B3295" t="s">
        <v>5590</v>
      </c>
      <c r="C3295" t="s">
        <v>5591</v>
      </c>
      <c r="D3295" t="s">
        <v>5572</v>
      </c>
      <c r="E3295" t="s">
        <v>5592</v>
      </c>
      <c r="F3295" t="s">
        <v>5592</v>
      </c>
      <c r="G3295" t="s">
        <v>5593</v>
      </c>
      <c r="H3295">
        <v>17076224</v>
      </c>
      <c r="I3295" t="s">
        <v>20</v>
      </c>
      <c r="J3295" t="s">
        <v>21</v>
      </c>
      <c r="K3295" t="s">
        <v>22</v>
      </c>
      <c r="L3295" t="s">
        <v>5572</v>
      </c>
      <c r="M3295" t="s">
        <v>29</v>
      </c>
      <c r="N3295">
        <v>11</v>
      </c>
    </row>
    <row r="3296" spans="1:14" hidden="1" x14ac:dyDescent="0.25">
      <c r="A3296">
        <v>1213</v>
      </c>
      <c r="B3296" t="s">
        <v>5594</v>
      </c>
      <c r="C3296" t="s">
        <v>5595</v>
      </c>
      <c r="D3296" t="s">
        <v>5572</v>
      </c>
      <c r="E3296" t="s">
        <v>5596</v>
      </c>
      <c r="F3296" t="s">
        <v>5597</v>
      </c>
      <c r="G3296" t="s">
        <v>5598</v>
      </c>
      <c r="H3296">
        <v>17076224</v>
      </c>
      <c r="I3296" t="s">
        <v>20</v>
      </c>
      <c r="J3296" t="s">
        <v>21</v>
      </c>
      <c r="K3296" t="s">
        <v>22</v>
      </c>
      <c r="L3296" t="s">
        <v>5572</v>
      </c>
      <c r="M3296" t="s">
        <v>29</v>
      </c>
      <c r="N3296">
        <v>11</v>
      </c>
    </row>
    <row r="3297" spans="1:14" hidden="1" x14ac:dyDescent="0.25">
      <c r="A3297">
        <v>1223</v>
      </c>
      <c r="B3297" t="s">
        <v>5639</v>
      </c>
      <c r="C3297" t="s">
        <v>5640</v>
      </c>
      <c r="D3297" t="s">
        <v>5641</v>
      </c>
      <c r="E3297" t="s">
        <v>5642</v>
      </c>
      <c r="F3297" t="s">
        <v>5643</v>
      </c>
      <c r="G3297" t="s">
        <v>5638</v>
      </c>
      <c r="H3297">
        <v>4349952</v>
      </c>
      <c r="I3297" t="s">
        <v>20</v>
      </c>
      <c r="J3297" t="s">
        <v>21</v>
      </c>
      <c r="K3297" t="s">
        <v>22</v>
      </c>
      <c r="L3297" t="s">
        <v>5641</v>
      </c>
      <c r="M3297" t="s">
        <v>23</v>
      </c>
      <c r="N3297">
        <v>11</v>
      </c>
    </row>
    <row r="3298" spans="1:14" hidden="1" x14ac:dyDescent="0.25">
      <c r="A3298">
        <v>1232</v>
      </c>
      <c r="B3298" t="s">
        <v>5681</v>
      </c>
      <c r="C3298" t="s">
        <v>5682</v>
      </c>
      <c r="D3298" t="s">
        <v>5641</v>
      </c>
      <c r="E3298" t="s">
        <v>5683</v>
      </c>
      <c r="F3298" t="s">
        <v>5684</v>
      </c>
      <c r="G3298" t="s">
        <v>5685</v>
      </c>
      <c r="H3298">
        <v>4349952</v>
      </c>
      <c r="I3298" t="s">
        <v>20</v>
      </c>
      <c r="J3298" t="s">
        <v>21</v>
      </c>
      <c r="K3298" t="s">
        <v>22</v>
      </c>
      <c r="L3298" t="s">
        <v>5641</v>
      </c>
      <c r="M3298" t="s">
        <v>73</v>
      </c>
      <c r="N3298">
        <v>11</v>
      </c>
    </row>
    <row r="3299" spans="1:14" hidden="1" x14ac:dyDescent="0.25">
      <c r="A3299">
        <v>1227</v>
      </c>
      <c r="B3299" t="s">
        <v>5658</v>
      </c>
      <c r="C3299" t="s">
        <v>5659</v>
      </c>
      <c r="D3299" t="s">
        <v>5641</v>
      </c>
      <c r="E3299" t="s">
        <v>5660</v>
      </c>
      <c r="F3299" t="s">
        <v>5661</v>
      </c>
      <c r="G3299" t="s">
        <v>5662</v>
      </c>
      <c r="H3299">
        <v>4845568</v>
      </c>
      <c r="I3299" t="s">
        <v>20</v>
      </c>
      <c r="J3299" t="s">
        <v>21</v>
      </c>
      <c r="K3299" t="s">
        <v>22</v>
      </c>
      <c r="L3299" t="s">
        <v>5641</v>
      </c>
      <c r="M3299" t="s">
        <v>29</v>
      </c>
      <c r="N3299">
        <v>11</v>
      </c>
    </row>
    <row r="3300" spans="1:14" x14ac:dyDescent="0.25">
      <c r="A3300">
        <v>1230</v>
      </c>
      <c r="B3300" t="s">
        <v>5671</v>
      </c>
      <c r="C3300" t="s">
        <v>5672</v>
      </c>
      <c r="D3300" t="s">
        <v>5641</v>
      </c>
      <c r="E3300" t="s">
        <v>5673</v>
      </c>
      <c r="F3300" t="s">
        <v>5674</v>
      </c>
      <c r="G3300" t="s">
        <v>5675</v>
      </c>
      <c r="H3300">
        <v>4845568</v>
      </c>
      <c r="I3300" t="s">
        <v>20</v>
      </c>
      <c r="J3300" t="s">
        <v>21</v>
      </c>
      <c r="K3300" t="s">
        <v>22</v>
      </c>
      <c r="L3300" t="s">
        <v>5641</v>
      </c>
      <c r="M3300" t="s">
        <v>40</v>
      </c>
      <c r="N3300">
        <v>11</v>
      </c>
    </row>
    <row r="3301" spans="1:14" hidden="1" x14ac:dyDescent="0.25">
      <c r="A3301">
        <v>1228</v>
      </c>
      <c r="B3301" t="s">
        <v>5663</v>
      </c>
      <c r="C3301" t="s">
        <v>5664</v>
      </c>
      <c r="D3301" t="s">
        <v>5641</v>
      </c>
      <c r="E3301" t="s">
        <v>5577</v>
      </c>
      <c r="F3301" t="s">
        <v>5665</v>
      </c>
      <c r="G3301" t="s">
        <v>5662</v>
      </c>
      <c r="H3301">
        <v>4845568</v>
      </c>
      <c r="I3301" t="s">
        <v>20</v>
      </c>
      <c r="J3301" t="s">
        <v>21</v>
      </c>
      <c r="K3301" t="s">
        <v>22</v>
      </c>
      <c r="L3301" t="s">
        <v>5641</v>
      </c>
      <c r="M3301" t="s">
        <v>29</v>
      </c>
      <c r="N3301">
        <v>11</v>
      </c>
    </row>
    <row r="3302" spans="1:14" hidden="1" x14ac:dyDescent="0.25">
      <c r="A3302">
        <v>1229</v>
      </c>
      <c r="B3302" t="s">
        <v>5666</v>
      </c>
      <c r="C3302" t="s">
        <v>5667</v>
      </c>
      <c r="D3302" t="s">
        <v>5641</v>
      </c>
      <c r="E3302" t="s">
        <v>5668</v>
      </c>
      <c r="F3302" t="s">
        <v>5669</v>
      </c>
      <c r="G3302" t="s">
        <v>5670</v>
      </c>
      <c r="H3302">
        <v>4845568</v>
      </c>
      <c r="I3302" t="s">
        <v>20</v>
      </c>
      <c r="J3302" t="s">
        <v>21</v>
      </c>
      <c r="K3302" t="s">
        <v>22</v>
      </c>
      <c r="L3302" t="s">
        <v>5641</v>
      </c>
      <c r="M3302" t="s">
        <v>29</v>
      </c>
      <c r="N3302">
        <v>11</v>
      </c>
    </row>
    <row r="3303" spans="1:14" hidden="1" x14ac:dyDescent="0.25">
      <c r="A3303">
        <v>1225</v>
      </c>
      <c r="B3303" t="s">
        <v>5649</v>
      </c>
      <c r="C3303" t="s">
        <v>5650</v>
      </c>
      <c r="D3303" t="s">
        <v>5641</v>
      </c>
      <c r="E3303" t="s">
        <v>5651</v>
      </c>
      <c r="F3303" t="s">
        <v>5652</v>
      </c>
      <c r="G3303" t="s">
        <v>5648</v>
      </c>
      <c r="H3303">
        <v>4796416</v>
      </c>
      <c r="I3303" t="s">
        <v>20</v>
      </c>
      <c r="J3303" t="s">
        <v>21</v>
      </c>
      <c r="K3303" t="s">
        <v>22</v>
      </c>
      <c r="L3303" t="s">
        <v>5641</v>
      </c>
      <c r="M3303" t="s">
        <v>23</v>
      </c>
      <c r="N3303">
        <v>12</v>
      </c>
    </row>
    <row r="3304" spans="1:14" hidden="1" x14ac:dyDescent="0.25">
      <c r="A3304">
        <v>1231</v>
      </c>
      <c r="B3304" t="s">
        <v>5676</v>
      </c>
      <c r="C3304" t="s">
        <v>5677</v>
      </c>
      <c r="D3304" t="s">
        <v>5641</v>
      </c>
      <c r="E3304" t="s">
        <v>5678</v>
      </c>
      <c r="F3304" t="s">
        <v>5679</v>
      </c>
      <c r="G3304" t="s">
        <v>5680</v>
      </c>
      <c r="H3304">
        <v>4845568</v>
      </c>
      <c r="I3304" t="s">
        <v>20</v>
      </c>
      <c r="J3304" t="s">
        <v>21</v>
      </c>
      <c r="K3304" t="s">
        <v>22</v>
      </c>
      <c r="L3304" t="s">
        <v>5641</v>
      </c>
      <c r="M3304" t="s">
        <v>56</v>
      </c>
      <c r="N3304">
        <v>11</v>
      </c>
    </row>
    <row r="3305" spans="1:14" hidden="1" x14ac:dyDescent="0.25">
      <c r="A3305">
        <v>1224</v>
      </c>
      <c r="B3305" t="s">
        <v>5644</v>
      </c>
      <c r="C3305" t="s">
        <v>5645</v>
      </c>
      <c r="D3305" t="s">
        <v>5641</v>
      </c>
      <c r="E3305" t="s">
        <v>5646</v>
      </c>
      <c r="F3305" t="s">
        <v>5647</v>
      </c>
      <c r="G3305" t="s">
        <v>5648</v>
      </c>
      <c r="H3305">
        <v>4341760</v>
      </c>
      <c r="I3305" t="s">
        <v>20</v>
      </c>
      <c r="J3305" t="s">
        <v>21</v>
      </c>
      <c r="K3305" t="s">
        <v>22</v>
      </c>
      <c r="L3305" t="s">
        <v>5641</v>
      </c>
      <c r="M3305" t="s">
        <v>23</v>
      </c>
      <c r="N3305">
        <v>12</v>
      </c>
    </row>
    <row r="3306" spans="1:14" hidden="1" x14ac:dyDescent="0.25">
      <c r="A3306">
        <v>1298</v>
      </c>
      <c r="B3306" t="s">
        <v>5992</v>
      </c>
      <c r="C3306" t="s">
        <v>5993</v>
      </c>
      <c r="D3306" t="s">
        <v>5994</v>
      </c>
      <c r="E3306" t="s">
        <v>5995</v>
      </c>
      <c r="F3306" t="s">
        <v>5996</v>
      </c>
      <c r="G3306" t="s">
        <v>5997</v>
      </c>
      <c r="H3306">
        <v>4640768</v>
      </c>
      <c r="I3306" t="s">
        <v>20</v>
      </c>
      <c r="J3306" t="s">
        <v>21</v>
      </c>
      <c r="K3306" t="s">
        <v>22</v>
      </c>
      <c r="L3306" t="s">
        <v>5994</v>
      </c>
      <c r="M3306" t="s">
        <v>23</v>
      </c>
      <c r="N3306">
        <v>11</v>
      </c>
    </row>
    <row r="3307" spans="1:14" hidden="1" x14ac:dyDescent="0.25">
      <c r="A3307">
        <v>1299</v>
      </c>
      <c r="B3307" t="s">
        <v>5998</v>
      </c>
      <c r="C3307" t="s">
        <v>5999</v>
      </c>
      <c r="D3307" t="s">
        <v>5994</v>
      </c>
      <c r="E3307" t="s">
        <v>6000</v>
      </c>
      <c r="F3307" t="s">
        <v>6001</v>
      </c>
      <c r="G3307" t="s">
        <v>6002</v>
      </c>
      <c r="H3307">
        <v>4263936</v>
      </c>
      <c r="I3307" t="s">
        <v>20</v>
      </c>
      <c r="J3307" t="s">
        <v>21</v>
      </c>
      <c r="K3307" t="s">
        <v>22</v>
      </c>
      <c r="L3307" t="s">
        <v>5994</v>
      </c>
      <c r="M3307" t="s">
        <v>29</v>
      </c>
      <c r="N3307">
        <v>11</v>
      </c>
    </row>
    <row r="3308" spans="1:14" x14ac:dyDescent="0.25">
      <c r="A3308">
        <v>1301</v>
      </c>
      <c r="B3308" t="s">
        <v>6007</v>
      </c>
      <c r="C3308" t="s">
        <v>6008</v>
      </c>
      <c r="D3308" t="s">
        <v>5994</v>
      </c>
      <c r="E3308" t="s">
        <v>6009</v>
      </c>
      <c r="F3308" t="s">
        <v>6010</v>
      </c>
      <c r="G3308" t="s">
        <v>6011</v>
      </c>
      <c r="H3308">
        <v>4640768</v>
      </c>
      <c r="I3308" t="s">
        <v>20</v>
      </c>
      <c r="J3308" t="s">
        <v>21</v>
      </c>
      <c r="K3308" t="s">
        <v>22</v>
      </c>
      <c r="L3308" t="s">
        <v>5994</v>
      </c>
      <c r="M3308" t="s">
        <v>136</v>
      </c>
      <c r="N3308">
        <v>11</v>
      </c>
    </row>
    <row r="3309" spans="1:14" hidden="1" x14ac:dyDescent="0.25">
      <c r="A3309">
        <v>1302</v>
      </c>
      <c r="B3309" t="s">
        <v>6012</v>
      </c>
      <c r="C3309" t="s">
        <v>6013</v>
      </c>
      <c r="D3309" t="s">
        <v>5994</v>
      </c>
      <c r="E3309" t="s">
        <v>6014</v>
      </c>
      <c r="F3309" t="s">
        <v>6015</v>
      </c>
      <c r="G3309" t="s">
        <v>6016</v>
      </c>
      <c r="H3309">
        <v>4640768</v>
      </c>
      <c r="I3309" t="s">
        <v>20</v>
      </c>
      <c r="J3309" t="s">
        <v>21</v>
      </c>
      <c r="K3309" t="s">
        <v>22</v>
      </c>
      <c r="L3309" t="s">
        <v>5994</v>
      </c>
      <c r="M3309" t="s">
        <v>141</v>
      </c>
      <c r="N3309">
        <v>11</v>
      </c>
    </row>
    <row r="3310" spans="1:14" hidden="1" x14ac:dyDescent="0.25">
      <c r="A3310">
        <v>1303</v>
      </c>
      <c r="B3310" t="s">
        <v>6017</v>
      </c>
      <c r="C3310" t="s">
        <v>6018</v>
      </c>
      <c r="D3310" t="s">
        <v>5994</v>
      </c>
      <c r="E3310" t="s">
        <v>6019</v>
      </c>
      <c r="F3310" t="s">
        <v>6020</v>
      </c>
      <c r="G3310" t="s">
        <v>6021</v>
      </c>
      <c r="H3310">
        <v>4640768</v>
      </c>
      <c r="I3310" t="s">
        <v>20</v>
      </c>
      <c r="J3310" t="s">
        <v>21</v>
      </c>
      <c r="K3310" t="s">
        <v>22</v>
      </c>
      <c r="L3310" t="s">
        <v>5994</v>
      </c>
      <c r="M3310" t="s">
        <v>73</v>
      </c>
      <c r="N3310">
        <v>11</v>
      </c>
    </row>
    <row r="3311" spans="1:14" hidden="1" x14ac:dyDescent="0.25">
      <c r="A3311">
        <v>1300</v>
      </c>
      <c r="B3311" t="s">
        <v>6003</v>
      </c>
      <c r="C3311" t="s">
        <v>6004</v>
      </c>
      <c r="D3311" t="s">
        <v>5994</v>
      </c>
      <c r="E3311" t="s">
        <v>6005</v>
      </c>
      <c r="F3311" t="s">
        <v>6006</v>
      </c>
      <c r="G3311" t="s">
        <v>6002</v>
      </c>
      <c r="H3311">
        <v>4640768</v>
      </c>
      <c r="I3311" t="s">
        <v>20</v>
      </c>
      <c r="J3311" t="s">
        <v>21</v>
      </c>
      <c r="K3311" t="s">
        <v>22</v>
      </c>
      <c r="L3311" t="s">
        <v>5994</v>
      </c>
      <c r="M3311" t="s">
        <v>29</v>
      </c>
      <c r="N3311">
        <v>11</v>
      </c>
    </row>
    <row r="3312" spans="1:14" hidden="1" x14ac:dyDescent="0.25">
      <c r="A3312">
        <v>1305</v>
      </c>
      <c r="B3312" t="s">
        <v>6026</v>
      </c>
      <c r="C3312" t="s">
        <v>6027</v>
      </c>
      <c r="D3312" t="s">
        <v>6024</v>
      </c>
      <c r="E3312" t="s">
        <v>6028</v>
      </c>
      <c r="F3312" t="s">
        <v>6029</v>
      </c>
      <c r="G3312" t="s">
        <v>6030</v>
      </c>
      <c r="H3312">
        <v>4288512</v>
      </c>
      <c r="I3312" t="s">
        <v>20</v>
      </c>
      <c r="J3312" t="s">
        <v>21</v>
      </c>
      <c r="K3312" t="s">
        <v>22</v>
      </c>
      <c r="L3312" t="s">
        <v>6024</v>
      </c>
      <c r="M3312" t="s">
        <v>29</v>
      </c>
      <c r="N3312">
        <v>11</v>
      </c>
    </row>
    <row r="3313" spans="1:14" hidden="1" x14ac:dyDescent="0.25">
      <c r="A3313">
        <v>1306</v>
      </c>
      <c r="B3313" t="s">
        <v>6031</v>
      </c>
      <c r="C3313" t="s">
        <v>6032</v>
      </c>
      <c r="D3313" t="s">
        <v>6024</v>
      </c>
      <c r="E3313" t="s">
        <v>6005</v>
      </c>
      <c r="F3313" t="s">
        <v>6033</v>
      </c>
      <c r="G3313" t="s">
        <v>6034</v>
      </c>
      <c r="H3313">
        <v>4288512</v>
      </c>
      <c r="I3313" t="s">
        <v>20</v>
      </c>
      <c r="J3313" t="s">
        <v>21</v>
      </c>
      <c r="K3313" t="s">
        <v>22</v>
      </c>
      <c r="L3313" t="s">
        <v>6024</v>
      </c>
      <c r="M3313" t="s">
        <v>29</v>
      </c>
      <c r="N3313">
        <v>11</v>
      </c>
    </row>
    <row r="3314" spans="1:14" hidden="1" x14ac:dyDescent="0.25">
      <c r="A3314">
        <v>1307</v>
      </c>
      <c r="B3314" t="s">
        <v>6035</v>
      </c>
      <c r="C3314" t="s">
        <v>6036</v>
      </c>
      <c r="D3314" t="s">
        <v>6024</v>
      </c>
      <c r="E3314" t="s">
        <v>6037</v>
      </c>
      <c r="F3314" t="s">
        <v>6038</v>
      </c>
      <c r="G3314" t="s">
        <v>6034</v>
      </c>
      <c r="H3314">
        <v>4689920</v>
      </c>
      <c r="I3314" t="s">
        <v>20</v>
      </c>
      <c r="J3314" t="s">
        <v>21</v>
      </c>
      <c r="K3314" t="s">
        <v>22</v>
      </c>
      <c r="L3314" t="s">
        <v>6024</v>
      </c>
      <c r="M3314" t="s">
        <v>29</v>
      </c>
      <c r="N3314">
        <v>11</v>
      </c>
    </row>
    <row r="3315" spans="1:14" x14ac:dyDescent="0.25">
      <c r="A3315">
        <v>1308</v>
      </c>
      <c r="B3315" t="s">
        <v>6039</v>
      </c>
      <c r="C3315" t="s">
        <v>6040</v>
      </c>
      <c r="D3315" t="s">
        <v>6024</v>
      </c>
      <c r="E3315" t="s">
        <v>6041</v>
      </c>
      <c r="F3315" t="s">
        <v>6033</v>
      </c>
      <c r="G3315" t="s">
        <v>6042</v>
      </c>
      <c r="H3315">
        <v>4288512</v>
      </c>
      <c r="I3315" t="s">
        <v>20</v>
      </c>
      <c r="J3315" t="s">
        <v>21</v>
      </c>
      <c r="K3315" t="s">
        <v>22</v>
      </c>
      <c r="L3315" t="s">
        <v>6024</v>
      </c>
      <c r="M3315" t="s">
        <v>40</v>
      </c>
      <c r="N3315">
        <v>11</v>
      </c>
    </row>
    <row r="3316" spans="1:14" hidden="1" x14ac:dyDescent="0.25">
      <c r="A3316">
        <v>1309</v>
      </c>
      <c r="B3316" t="s">
        <v>6043</v>
      </c>
      <c r="C3316" t="s">
        <v>6044</v>
      </c>
      <c r="D3316" t="s">
        <v>6024</v>
      </c>
      <c r="E3316" t="s">
        <v>6045</v>
      </c>
      <c r="F3316" t="s">
        <v>6046</v>
      </c>
      <c r="G3316" t="s">
        <v>6047</v>
      </c>
      <c r="H3316">
        <v>4288512</v>
      </c>
      <c r="I3316" t="s">
        <v>20</v>
      </c>
      <c r="J3316" t="s">
        <v>21</v>
      </c>
      <c r="K3316" t="s">
        <v>22</v>
      </c>
      <c r="L3316" t="s">
        <v>6024</v>
      </c>
      <c r="M3316" t="s">
        <v>56</v>
      </c>
      <c r="N3316">
        <v>11</v>
      </c>
    </row>
    <row r="3317" spans="1:14" x14ac:dyDescent="0.25">
      <c r="A3317">
        <v>2761</v>
      </c>
      <c r="B3317" t="s">
        <v>12624</v>
      </c>
      <c r="C3317" t="s">
        <v>12625</v>
      </c>
      <c r="D3317" t="s">
        <v>12555</v>
      </c>
      <c r="E3317" t="s">
        <v>12626</v>
      </c>
      <c r="F3317" t="s">
        <v>12626</v>
      </c>
      <c r="G3317" t="s">
        <v>12627</v>
      </c>
      <c r="H3317">
        <v>8151040</v>
      </c>
      <c r="I3317" t="s">
        <v>20</v>
      </c>
      <c r="J3317" t="s">
        <v>21</v>
      </c>
      <c r="K3317" t="s">
        <v>1302</v>
      </c>
      <c r="L3317" t="s">
        <v>12555</v>
      </c>
      <c r="M3317" t="s">
        <v>40</v>
      </c>
      <c r="N3317">
        <v>11</v>
      </c>
    </row>
    <row r="3318" spans="1:14" x14ac:dyDescent="0.25">
      <c r="A3318">
        <v>748</v>
      </c>
      <c r="B3318" t="s">
        <v>3440</v>
      </c>
      <c r="C3318" t="s">
        <v>3441</v>
      </c>
      <c r="D3318" t="s">
        <v>3412</v>
      </c>
      <c r="E3318" t="s">
        <v>3442</v>
      </c>
      <c r="F3318" t="s">
        <v>3442</v>
      </c>
      <c r="G3318" t="s">
        <v>3443</v>
      </c>
      <c r="H3318">
        <v>4235264</v>
      </c>
      <c r="I3318" t="s">
        <v>20</v>
      </c>
      <c r="J3318" t="s">
        <v>21</v>
      </c>
      <c r="K3318" t="s">
        <v>22</v>
      </c>
      <c r="L3318" t="s">
        <v>3412</v>
      </c>
      <c r="M3318" t="s">
        <v>136</v>
      </c>
      <c r="N3318">
        <v>11</v>
      </c>
    </row>
    <row r="3319" spans="1:14" hidden="1" x14ac:dyDescent="0.25">
      <c r="A3319">
        <v>707</v>
      </c>
      <c r="B3319" t="s">
        <v>3252</v>
      </c>
      <c r="C3319" t="s">
        <v>3253</v>
      </c>
      <c r="D3319" t="s">
        <v>3229</v>
      </c>
      <c r="E3319" t="s">
        <v>3254</v>
      </c>
      <c r="F3319" t="s">
        <v>3255</v>
      </c>
      <c r="G3319" t="s">
        <v>3256</v>
      </c>
      <c r="H3319">
        <v>4231168</v>
      </c>
      <c r="I3319" t="s">
        <v>20</v>
      </c>
      <c r="J3319" t="s">
        <v>21</v>
      </c>
      <c r="K3319" t="s">
        <v>22</v>
      </c>
      <c r="L3319" t="s">
        <v>3229</v>
      </c>
      <c r="M3319" t="s">
        <v>23</v>
      </c>
      <c r="N3319">
        <v>12</v>
      </c>
    </row>
    <row r="3320" spans="1:14" hidden="1" x14ac:dyDescent="0.25">
      <c r="A3320">
        <v>708</v>
      </c>
      <c r="B3320" t="s">
        <v>3257</v>
      </c>
      <c r="C3320" t="s">
        <v>3258</v>
      </c>
      <c r="D3320" t="s">
        <v>3229</v>
      </c>
      <c r="E3320" t="s">
        <v>3259</v>
      </c>
      <c r="F3320" t="s">
        <v>3260</v>
      </c>
      <c r="G3320" t="s">
        <v>3256</v>
      </c>
      <c r="H3320">
        <v>4210688</v>
      </c>
      <c r="I3320" t="s">
        <v>20</v>
      </c>
      <c r="J3320" t="s">
        <v>21</v>
      </c>
      <c r="K3320" t="s">
        <v>22</v>
      </c>
      <c r="L3320" t="s">
        <v>3229</v>
      </c>
      <c r="M3320" t="s">
        <v>23</v>
      </c>
      <c r="N3320">
        <v>12</v>
      </c>
    </row>
    <row r="3321" spans="1:14" x14ac:dyDescent="0.25">
      <c r="A3321">
        <v>2735</v>
      </c>
      <c r="B3321" t="s">
        <v>12495</v>
      </c>
      <c r="C3321" t="s">
        <v>12496</v>
      </c>
      <c r="D3321" t="s">
        <v>12470</v>
      </c>
      <c r="E3321" t="s">
        <v>12497</v>
      </c>
      <c r="F3321" t="s">
        <v>12498</v>
      </c>
      <c r="G3321" t="s">
        <v>12499</v>
      </c>
      <c r="H3321">
        <v>5939200</v>
      </c>
      <c r="I3321" t="s">
        <v>20</v>
      </c>
      <c r="J3321" t="s">
        <v>21</v>
      </c>
      <c r="K3321" t="s">
        <v>1302</v>
      </c>
      <c r="L3321" t="s">
        <v>12470</v>
      </c>
      <c r="M3321" t="s">
        <v>40</v>
      </c>
      <c r="N3321">
        <v>11</v>
      </c>
    </row>
    <row r="3322" spans="1:14" x14ac:dyDescent="0.25">
      <c r="A3322">
        <v>2690</v>
      </c>
      <c r="B3322" t="s">
        <v>12282</v>
      </c>
      <c r="C3322" t="s">
        <v>12283</v>
      </c>
      <c r="D3322" t="s">
        <v>12210</v>
      </c>
      <c r="E3322" t="s">
        <v>12284</v>
      </c>
      <c r="F3322" t="s">
        <v>12285</v>
      </c>
      <c r="G3322" t="s">
        <v>12286</v>
      </c>
      <c r="H3322">
        <v>5054464</v>
      </c>
      <c r="I3322" t="s">
        <v>20</v>
      </c>
      <c r="J3322" t="s">
        <v>21</v>
      </c>
      <c r="K3322" t="s">
        <v>1302</v>
      </c>
      <c r="L3322" t="s">
        <v>12210</v>
      </c>
      <c r="M3322" t="s">
        <v>40</v>
      </c>
      <c r="N3322">
        <v>12</v>
      </c>
    </row>
    <row r="3323" spans="1:14" hidden="1" x14ac:dyDescent="0.25">
      <c r="A3323">
        <v>2637</v>
      </c>
      <c r="B3323" t="s">
        <v>12036</v>
      </c>
      <c r="C3323" t="s">
        <v>12037</v>
      </c>
      <c r="D3323" t="s">
        <v>12023</v>
      </c>
      <c r="E3323" t="s">
        <v>12038</v>
      </c>
      <c r="F3323" t="s">
        <v>12039</v>
      </c>
      <c r="G3323" t="s">
        <v>12040</v>
      </c>
      <c r="H3323">
        <v>3870720</v>
      </c>
      <c r="I3323" t="s">
        <v>20</v>
      </c>
      <c r="J3323" t="s">
        <v>21</v>
      </c>
      <c r="K3323" t="s">
        <v>1302</v>
      </c>
      <c r="L3323" t="s">
        <v>12023</v>
      </c>
      <c r="M3323" t="s">
        <v>23</v>
      </c>
      <c r="N3323">
        <v>12</v>
      </c>
    </row>
    <row r="3324" spans="1:14" hidden="1" x14ac:dyDescent="0.25">
      <c r="A3324">
        <v>2638</v>
      </c>
      <c r="B3324" t="s">
        <v>12041</v>
      </c>
      <c r="C3324" t="s">
        <v>12042</v>
      </c>
      <c r="D3324" t="s">
        <v>12023</v>
      </c>
      <c r="E3324" t="s">
        <v>12043</v>
      </c>
      <c r="F3324" t="s">
        <v>12044</v>
      </c>
      <c r="G3324" t="s">
        <v>12040</v>
      </c>
      <c r="H3324">
        <v>3870720</v>
      </c>
      <c r="I3324" t="s">
        <v>20</v>
      </c>
      <c r="J3324" t="s">
        <v>21</v>
      </c>
      <c r="K3324" t="s">
        <v>1302</v>
      </c>
      <c r="L3324" t="s">
        <v>12023</v>
      </c>
      <c r="M3324" t="s">
        <v>23</v>
      </c>
      <c r="N3324">
        <v>12</v>
      </c>
    </row>
    <row r="3325" spans="1:14" hidden="1" x14ac:dyDescent="0.25">
      <c r="A3325">
        <v>4155</v>
      </c>
      <c r="B3325" t="s">
        <v>18864</v>
      </c>
      <c r="C3325" t="s">
        <v>18865</v>
      </c>
      <c r="D3325" t="s">
        <v>18855</v>
      </c>
      <c r="E3325" t="s">
        <v>8993</v>
      </c>
      <c r="F3325" t="s">
        <v>18866</v>
      </c>
      <c r="G3325" t="s">
        <v>18863</v>
      </c>
      <c r="H3325">
        <v>3870720</v>
      </c>
      <c r="I3325" t="s">
        <v>20</v>
      </c>
      <c r="J3325" t="s">
        <v>21</v>
      </c>
      <c r="K3325" t="s">
        <v>9160</v>
      </c>
      <c r="L3325" t="s">
        <v>18855</v>
      </c>
      <c r="M3325" t="s">
        <v>23</v>
      </c>
      <c r="N3325">
        <v>12</v>
      </c>
    </row>
    <row r="3326" spans="1:14" hidden="1" x14ac:dyDescent="0.25">
      <c r="A3326">
        <v>4158</v>
      </c>
      <c r="B3326" t="s">
        <v>18876</v>
      </c>
      <c r="C3326" t="s">
        <v>18877</v>
      </c>
      <c r="D3326" t="s">
        <v>18855</v>
      </c>
      <c r="E3326" t="s">
        <v>8993</v>
      </c>
      <c r="F3326" t="s">
        <v>18878</v>
      </c>
      <c r="G3326" t="s">
        <v>18879</v>
      </c>
      <c r="H3326">
        <v>3870720</v>
      </c>
      <c r="I3326" t="s">
        <v>20</v>
      </c>
      <c r="J3326" t="s">
        <v>21</v>
      </c>
      <c r="K3326" t="s">
        <v>9160</v>
      </c>
      <c r="L3326" t="s">
        <v>18855</v>
      </c>
      <c r="M3326" t="s">
        <v>23</v>
      </c>
      <c r="N3326">
        <v>12</v>
      </c>
    </row>
    <row r="3327" spans="1:14" x14ac:dyDescent="0.25">
      <c r="A3327">
        <v>2736</v>
      </c>
      <c r="B3327" t="s">
        <v>12500</v>
      </c>
      <c r="C3327" t="s">
        <v>12501</v>
      </c>
      <c r="D3327" t="s">
        <v>12470</v>
      </c>
      <c r="E3327" t="s">
        <v>12502</v>
      </c>
      <c r="F3327" t="s">
        <v>12503</v>
      </c>
      <c r="G3327" t="s">
        <v>12504</v>
      </c>
      <c r="H3327">
        <v>4993024</v>
      </c>
      <c r="I3327" t="s">
        <v>20</v>
      </c>
      <c r="J3327" t="s">
        <v>21</v>
      </c>
      <c r="K3327" t="s">
        <v>1302</v>
      </c>
      <c r="L3327" t="s">
        <v>12470</v>
      </c>
      <c r="M3327" t="s">
        <v>40</v>
      </c>
      <c r="N3327">
        <v>11</v>
      </c>
    </row>
    <row r="3328" spans="1:14" x14ac:dyDescent="0.25">
      <c r="A3328">
        <v>2078</v>
      </c>
      <c r="B3328" t="s">
        <v>9584</v>
      </c>
      <c r="C3328" t="s">
        <v>9585</v>
      </c>
      <c r="D3328" t="s">
        <v>9545</v>
      </c>
      <c r="E3328" t="s">
        <v>9586</v>
      </c>
      <c r="F3328" t="s">
        <v>9587</v>
      </c>
      <c r="G3328" t="s">
        <v>9588</v>
      </c>
      <c r="H3328">
        <v>4648960</v>
      </c>
      <c r="I3328" t="s">
        <v>20</v>
      </c>
      <c r="J3328" t="s">
        <v>21</v>
      </c>
      <c r="K3328" t="s">
        <v>1302</v>
      </c>
      <c r="L3328" t="s">
        <v>9545</v>
      </c>
      <c r="M3328" t="s">
        <v>136</v>
      </c>
      <c r="N3328">
        <v>12</v>
      </c>
    </row>
    <row r="3329" spans="1:14" hidden="1" x14ac:dyDescent="0.25">
      <c r="A3329">
        <v>1269</v>
      </c>
      <c r="B3329" t="s">
        <v>5856</v>
      </c>
      <c r="C3329" t="s">
        <v>5857</v>
      </c>
      <c r="D3329" t="s">
        <v>5858</v>
      </c>
      <c r="E3329" t="s">
        <v>5859</v>
      </c>
      <c r="F3329" t="s">
        <v>5860</v>
      </c>
      <c r="G3329" t="s">
        <v>5861</v>
      </c>
      <c r="H3329">
        <v>4587520</v>
      </c>
      <c r="I3329" t="s">
        <v>20</v>
      </c>
      <c r="J3329" t="s">
        <v>21</v>
      </c>
      <c r="K3329" t="s">
        <v>22</v>
      </c>
      <c r="L3329" t="s">
        <v>5858</v>
      </c>
      <c r="M3329" t="s">
        <v>23</v>
      </c>
      <c r="N3329">
        <v>11</v>
      </c>
    </row>
    <row r="3330" spans="1:14" hidden="1" x14ac:dyDescent="0.25">
      <c r="A3330">
        <v>1276</v>
      </c>
      <c r="B3330" t="s">
        <v>5890</v>
      </c>
      <c r="C3330" t="s">
        <v>5891</v>
      </c>
      <c r="D3330" t="s">
        <v>5858</v>
      </c>
      <c r="E3330" t="s">
        <v>5859</v>
      </c>
      <c r="F3330" t="s">
        <v>5892</v>
      </c>
      <c r="G3330" t="s">
        <v>5893</v>
      </c>
      <c r="H3330">
        <v>4587520</v>
      </c>
      <c r="I3330" t="s">
        <v>20</v>
      </c>
      <c r="J3330" t="s">
        <v>21</v>
      </c>
      <c r="K3330" t="s">
        <v>22</v>
      </c>
      <c r="L3330" t="s">
        <v>5858</v>
      </c>
      <c r="M3330" t="s">
        <v>73</v>
      </c>
      <c r="N3330">
        <v>11</v>
      </c>
    </row>
    <row r="3331" spans="1:14" hidden="1" x14ac:dyDescent="0.25">
      <c r="A3331">
        <v>1304</v>
      </c>
      <c r="B3331" t="s">
        <v>6022</v>
      </c>
      <c r="C3331" t="s">
        <v>6023</v>
      </c>
      <c r="D3331" t="s">
        <v>6024</v>
      </c>
      <c r="E3331" t="s">
        <v>5859</v>
      </c>
      <c r="F3331" t="s">
        <v>6025</v>
      </c>
      <c r="G3331" t="s">
        <v>6021</v>
      </c>
      <c r="H3331">
        <v>3874816</v>
      </c>
      <c r="I3331" t="s">
        <v>20</v>
      </c>
      <c r="J3331" t="s">
        <v>21</v>
      </c>
      <c r="K3331" t="s">
        <v>22</v>
      </c>
      <c r="L3331" t="s">
        <v>6024</v>
      </c>
      <c r="M3331" t="s">
        <v>23</v>
      </c>
      <c r="N3331">
        <v>11</v>
      </c>
    </row>
    <row r="3332" spans="1:14" hidden="1" x14ac:dyDescent="0.25">
      <c r="A3332">
        <v>1310</v>
      </c>
      <c r="B3332" t="s">
        <v>6048</v>
      </c>
      <c r="C3332" t="s">
        <v>6049</v>
      </c>
      <c r="D3332" t="s">
        <v>6024</v>
      </c>
      <c r="E3332" t="s">
        <v>5859</v>
      </c>
      <c r="F3332" t="s">
        <v>6050</v>
      </c>
      <c r="G3332" t="s">
        <v>6051</v>
      </c>
      <c r="H3332">
        <v>3874816</v>
      </c>
      <c r="I3332" t="s">
        <v>20</v>
      </c>
      <c r="J3332" t="s">
        <v>21</v>
      </c>
      <c r="K3332" t="s">
        <v>22</v>
      </c>
      <c r="L3332" t="s">
        <v>6024</v>
      </c>
      <c r="M3332" t="s">
        <v>73</v>
      </c>
      <c r="N3332">
        <v>11</v>
      </c>
    </row>
    <row r="3333" spans="1:14" hidden="1" x14ac:dyDescent="0.25">
      <c r="A3333">
        <v>4270</v>
      </c>
      <c r="B3333" t="s">
        <v>19397</v>
      </c>
      <c r="C3333" t="s">
        <v>19398</v>
      </c>
      <c r="D3333" t="s">
        <v>19399</v>
      </c>
      <c r="E3333" t="s">
        <v>5859</v>
      </c>
      <c r="F3333" t="s">
        <v>19400</v>
      </c>
      <c r="G3333" t="s">
        <v>19401</v>
      </c>
      <c r="H3333">
        <v>4530176</v>
      </c>
      <c r="I3333" t="s">
        <v>20</v>
      </c>
      <c r="J3333" t="s">
        <v>21</v>
      </c>
      <c r="K3333" t="s">
        <v>9160</v>
      </c>
      <c r="L3333" t="s">
        <v>19399</v>
      </c>
      <c r="M3333" t="s">
        <v>23</v>
      </c>
      <c r="N3333">
        <v>11</v>
      </c>
    </row>
    <row r="3334" spans="1:14" hidden="1" x14ac:dyDescent="0.25">
      <c r="A3334">
        <v>2663</v>
      </c>
      <c r="B3334" t="s">
        <v>12158</v>
      </c>
      <c r="C3334" t="s">
        <v>12159</v>
      </c>
      <c r="D3334" t="s">
        <v>12154</v>
      </c>
      <c r="E3334" t="s">
        <v>5859</v>
      </c>
      <c r="F3334" t="s">
        <v>12160</v>
      </c>
      <c r="G3334" t="s">
        <v>12161</v>
      </c>
      <c r="H3334">
        <v>4190208</v>
      </c>
      <c r="I3334" t="s">
        <v>20</v>
      </c>
      <c r="J3334" t="s">
        <v>21</v>
      </c>
      <c r="K3334" t="s">
        <v>1302</v>
      </c>
      <c r="L3334" t="s">
        <v>12154</v>
      </c>
      <c r="M3334" t="s">
        <v>23</v>
      </c>
      <c r="N3334">
        <v>11</v>
      </c>
    </row>
    <row r="3335" spans="1:14" hidden="1" x14ac:dyDescent="0.25">
      <c r="A3335">
        <v>2672</v>
      </c>
      <c r="B3335" t="s">
        <v>12199</v>
      </c>
      <c r="C3335" t="s">
        <v>12200</v>
      </c>
      <c r="D3335" t="s">
        <v>12154</v>
      </c>
      <c r="E3335" t="s">
        <v>5859</v>
      </c>
      <c r="F3335" t="s">
        <v>12201</v>
      </c>
      <c r="G3335" t="s">
        <v>12202</v>
      </c>
      <c r="H3335">
        <v>4190208</v>
      </c>
      <c r="I3335" t="s">
        <v>20</v>
      </c>
      <c r="J3335" t="s">
        <v>21</v>
      </c>
      <c r="K3335" t="s">
        <v>1302</v>
      </c>
      <c r="L3335" t="s">
        <v>12154</v>
      </c>
      <c r="M3335" t="s">
        <v>73</v>
      </c>
      <c r="N3335">
        <v>11</v>
      </c>
    </row>
    <row r="3336" spans="1:14" hidden="1" x14ac:dyDescent="0.25">
      <c r="A3336">
        <v>2676</v>
      </c>
      <c r="B3336" t="s">
        <v>12217</v>
      </c>
      <c r="C3336" t="s">
        <v>12218</v>
      </c>
      <c r="D3336" t="s">
        <v>12210</v>
      </c>
      <c r="E3336" t="s">
        <v>5859</v>
      </c>
      <c r="F3336" t="s">
        <v>12219</v>
      </c>
      <c r="G3336" t="s">
        <v>12220</v>
      </c>
      <c r="H3336">
        <v>10293248</v>
      </c>
      <c r="I3336" t="s">
        <v>20</v>
      </c>
      <c r="J3336" t="s">
        <v>21</v>
      </c>
      <c r="K3336" t="s">
        <v>1302</v>
      </c>
      <c r="L3336" t="s">
        <v>12210</v>
      </c>
      <c r="M3336" t="s">
        <v>23</v>
      </c>
      <c r="N3336">
        <v>11</v>
      </c>
    </row>
    <row r="3337" spans="1:14" hidden="1" x14ac:dyDescent="0.25">
      <c r="A3337">
        <v>2698</v>
      </c>
      <c r="B3337" t="s">
        <v>12321</v>
      </c>
      <c r="C3337" t="s">
        <v>12322</v>
      </c>
      <c r="D3337" t="s">
        <v>12210</v>
      </c>
      <c r="E3337" t="s">
        <v>5859</v>
      </c>
      <c r="F3337" t="s">
        <v>12323</v>
      </c>
      <c r="G3337" t="s">
        <v>12324</v>
      </c>
      <c r="H3337">
        <v>10297344</v>
      </c>
      <c r="I3337" t="s">
        <v>20</v>
      </c>
      <c r="J3337" t="s">
        <v>21</v>
      </c>
      <c r="K3337" t="s">
        <v>1302</v>
      </c>
      <c r="L3337" t="s">
        <v>12210</v>
      </c>
      <c r="M3337" t="s">
        <v>73</v>
      </c>
      <c r="N3337">
        <v>11</v>
      </c>
    </row>
    <row r="3338" spans="1:14" hidden="1" x14ac:dyDescent="0.25">
      <c r="A3338">
        <v>2699</v>
      </c>
      <c r="B3338" t="s">
        <v>12325</v>
      </c>
      <c r="C3338" t="s">
        <v>12326</v>
      </c>
      <c r="D3338" t="s">
        <v>12327</v>
      </c>
      <c r="E3338" t="s">
        <v>5859</v>
      </c>
      <c r="F3338" t="s">
        <v>12328</v>
      </c>
      <c r="G3338" t="s">
        <v>12329</v>
      </c>
      <c r="H3338">
        <v>3981312</v>
      </c>
      <c r="I3338" t="s">
        <v>20</v>
      </c>
      <c r="J3338" t="s">
        <v>21</v>
      </c>
      <c r="K3338" t="s">
        <v>1302</v>
      </c>
      <c r="L3338" t="s">
        <v>12327</v>
      </c>
      <c r="M3338" t="s">
        <v>23</v>
      </c>
      <c r="N3338">
        <v>11</v>
      </c>
    </row>
    <row r="3339" spans="1:14" hidden="1" x14ac:dyDescent="0.25">
      <c r="A3339">
        <v>1119</v>
      </c>
      <c r="B3339" t="s">
        <v>5158</v>
      </c>
      <c r="C3339" t="s">
        <v>5159</v>
      </c>
      <c r="D3339" t="s">
        <v>5160</v>
      </c>
      <c r="E3339" t="s">
        <v>5161</v>
      </c>
      <c r="F3339" t="s">
        <v>5162</v>
      </c>
      <c r="G3339" t="s">
        <v>5163</v>
      </c>
      <c r="H3339">
        <v>6819840</v>
      </c>
      <c r="I3339" t="s">
        <v>20</v>
      </c>
      <c r="J3339" t="s">
        <v>21</v>
      </c>
      <c r="K3339" t="s">
        <v>22</v>
      </c>
      <c r="L3339" t="s">
        <v>5160</v>
      </c>
      <c r="M3339" t="s">
        <v>23</v>
      </c>
      <c r="N3339">
        <v>11</v>
      </c>
    </row>
    <row r="3340" spans="1:14" hidden="1" x14ac:dyDescent="0.25">
      <c r="A3340">
        <v>1142</v>
      </c>
      <c r="B3340" t="s">
        <v>5269</v>
      </c>
      <c r="C3340" t="s">
        <v>5270</v>
      </c>
      <c r="D3340" t="s">
        <v>5271</v>
      </c>
      <c r="E3340" t="s">
        <v>5161</v>
      </c>
      <c r="F3340" t="s">
        <v>5272</v>
      </c>
      <c r="G3340" t="s">
        <v>5273</v>
      </c>
      <c r="H3340">
        <v>5345280</v>
      </c>
      <c r="I3340" t="s">
        <v>20</v>
      </c>
      <c r="J3340" t="s">
        <v>21</v>
      </c>
      <c r="K3340" t="s">
        <v>22</v>
      </c>
      <c r="L3340" t="s">
        <v>5271</v>
      </c>
      <c r="M3340" t="s">
        <v>23</v>
      </c>
      <c r="N3340">
        <v>11</v>
      </c>
    </row>
    <row r="3341" spans="1:14" hidden="1" x14ac:dyDescent="0.25">
      <c r="A3341">
        <v>1148</v>
      </c>
      <c r="B3341" t="s">
        <v>5299</v>
      </c>
      <c r="C3341" t="s">
        <v>5300</v>
      </c>
      <c r="D3341" t="s">
        <v>5271</v>
      </c>
      <c r="E3341" t="s">
        <v>5161</v>
      </c>
      <c r="F3341" t="s">
        <v>5301</v>
      </c>
      <c r="G3341" t="s">
        <v>5302</v>
      </c>
      <c r="H3341">
        <v>5345280</v>
      </c>
      <c r="I3341" t="s">
        <v>20</v>
      </c>
      <c r="J3341" t="s">
        <v>21</v>
      </c>
      <c r="K3341" t="s">
        <v>22</v>
      </c>
      <c r="L3341" t="s">
        <v>5271</v>
      </c>
      <c r="M3341" t="s">
        <v>73</v>
      </c>
      <c r="N3341">
        <v>11</v>
      </c>
    </row>
    <row r="3342" spans="1:14" hidden="1" x14ac:dyDescent="0.25">
      <c r="A3342">
        <v>1150</v>
      </c>
      <c r="B3342" t="s">
        <v>5308</v>
      </c>
      <c r="C3342" t="s">
        <v>5309</v>
      </c>
      <c r="D3342" t="s">
        <v>5305</v>
      </c>
      <c r="E3342" t="s">
        <v>5161</v>
      </c>
      <c r="F3342" t="s">
        <v>5310</v>
      </c>
      <c r="G3342" t="s">
        <v>5311</v>
      </c>
      <c r="H3342">
        <v>6107136</v>
      </c>
      <c r="I3342" t="s">
        <v>20</v>
      </c>
      <c r="J3342" t="s">
        <v>21</v>
      </c>
      <c r="K3342" t="s">
        <v>22</v>
      </c>
      <c r="L3342" t="s">
        <v>5305</v>
      </c>
      <c r="M3342" t="s">
        <v>23</v>
      </c>
      <c r="N3342">
        <v>11</v>
      </c>
    </row>
    <row r="3343" spans="1:14" hidden="1" x14ac:dyDescent="0.25">
      <c r="A3343">
        <v>1160</v>
      </c>
      <c r="B3343" t="s">
        <v>5351</v>
      </c>
      <c r="C3343" t="s">
        <v>5352</v>
      </c>
      <c r="D3343" t="s">
        <v>5305</v>
      </c>
      <c r="E3343" t="s">
        <v>5161</v>
      </c>
      <c r="F3343" t="s">
        <v>5353</v>
      </c>
      <c r="G3343" t="s">
        <v>5350</v>
      </c>
      <c r="H3343">
        <v>6107136</v>
      </c>
      <c r="I3343" t="s">
        <v>20</v>
      </c>
      <c r="J3343" t="s">
        <v>21</v>
      </c>
      <c r="K3343" t="s">
        <v>22</v>
      </c>
      <c r="L3343" t="s">
        <v>5305</v>
      </c>
      <c r="M3343" t="s">
        <v>73</v>
      </c>
      <c r="N3343">
        <v>11</v>
      </c>
    </row>
    <row r="3344" spans="1:14" hidden="1" x14ac:dyDescent="0.25">
      <c r="A3344">
        <v>1170</v>
      </c>
      <c r="B3344" t="s">
        <v>5401</v>
      </c>
      <c r="C3344" t="s">
        <v>5402</v>
      </c>
      <c r="D3344" t="s">
        <v>5387</v>
      </c>
      <c r="E3344" t="s">
        <v>5403</v>
      </c>
      <c r="F3344" t="s">
        <v>5404</v>
      </c>
      <c r="G3344" t="s">
        <v>5390</v>
      </c>
      <c r="H3344">
        <v>4304896</v>
      </c>
      <c r="I3344" t="s">
        <v>20</v>
      </c>
      <c r="J3344" t="s">
        <v>21</v>
      </c>
      <c r="K3344" t="s">
        <v>22</v>
      </c>
      <c r="L3344" t="s">
        <v>5387</v>
      </c>
      <c r="M3344" t="s">
        <v>23</v>
      </c>
      <c r="N3344">
        <v>12</v>
      </c>
    </row>
    <row r="3345" spans="1:14" hidden="1" x14ac:dyDescent="0.25">
      <c r="A3345">
        <v>1178</v>
      </c>
      <c r="B3345" t="s">
        <v>5436</v>
      </c>
      <c r="C3345" t="s">
        <v>5437</v>
      </c>
      <c r="D3345" t="s">
        <v>5438</v>
      </c>
      <c r="E3345" t="s">
        <v>5161</v>
      </c>
      <c r="F3345" t="s">
        <v>5439</v>
      </c>
      <c r="G3345" t="s">
        <v>5440</v>
      </c>
      <c r="H3345">
        <v>3907584</v>
      </c>
      <c r="I3345" t="s">
        <v>20</v>
      </c>
      <c r="J3345" t="s">
        <v>21</v>
      </c>
      <c r="K3345" t="s">
        <v>22</v>
      </c>
      <c r="L3345" t="s">
        <v>5438</v>
      </c>
      <c r="M3345" t="s">
        <v>23</v>
      </c>
      <c r="N3345">
        <v>11</v>
      </c>
    </row>
    <row r="3346" spans="1:14" hidden="1" x14ac:dyDescent="0.25">
      <c r="A3346">
        <v>1184</v>
      </c>
      <c r="B3346" t="s">
        <v>5464</v>
      </c>
      <c r="C3346" t="s">
        <v>5465</v>
      </c>
      <c r="D3346" t="s">
        <v>5438</v>
      </c>
      <c r="E3346" t="s">
        <v>5161</v>
      </c>
      <c r="F3346" t="s">
        <v>5466</v>
      </c>
      <c r="G3346" t="s">
        <v>5467</v>
      </c>
      <c r="H3346">
        <v>3903488</v>
      </c>
      <c r="I3346" t="s">
        <v>20</v>
      </c>
      <c r="J3346" t="s">
        <v>21</v>
      </c>
      <c r="K3346" t="s">
        <v>22</v>
      </c>
      <c r="L3346" t="s">
        <v>5438</v>
      </c>
      <c r="M3346" t="s">
        <v>73</v>
      </c>
      <c r="N3346">
        <v>11</v>
      </c>
    </row>
    <row r="3347" spans="1:14" hidden="1" x14ac:dyDescent="0.25">
      <c r="A3347">
        <v>1188</v>
      </c>
      <c r="B3347" t="s">
        <v>5483</v>
      </c>
      <c r="C3347" t="s">
        <v>5484</v>
      </c>
      <c r="D3347" t="s">
        <v>5470</v>
      </c>
      <c r="E3347" t="s">
        <v>5485</v>
      </c>
      <c r="F3347" t="s">
        <v>5486</v>
      </c>
      <c r="G3347" t="s">
        <v>5477</v>
      </c>
      <c r="H3347">
        <v>6705152</v>
      </c>
      <c r="I3347" t="s">
        <v>20</v>
      </c>
      <c r="J3347" t="s">
        <v>21</v>
      </c>
      <c r="K3347" t="s">
        <v>22</v>
      </c>
      <c r="L3347" t="s">
        <v>5470</v>
      </c>
      <c r="M3347" t="s">
        <v>23</v>
      </c>
      <c r="N3347">
        <v>12</v>
      </c>
    </row>
    <row r="3348" spans="1:14" hidden="1" x14ac:dyDescent="0.25">
      <c r="A3348">
        <v>1189</v>
      </c>
      <c r="B3348" t="s">
        <v>5487</v>
      </c>
      <c r="C3348" t="s">
        <v>5488</v>
      </c>
      <c r="D3348" t="s">
        <v>5470</v>
      </c>
      <c r="E3348" t="s">
        <v>5489</v>
      </c>
      <c r="F3348" t="s">
        <v>5490</v>
      </c>
      <c r="G3348" t="s">
        <v>5491</v>
      </c>
      <c r="H3348">
        <v>6328320</v>
      </c>
      <c r="I3348" t="s">
        <v>20</v>
      </c>
      <c r="J3348" t="s">
        <v>21</v>
      </c>
      <c r="K3348" t="s">
        <v>22</v>
      </c>
      <c r="L3348" t="s">
        <v>5470</v>
      </c>
      <c r="M3348" t="s">
        <v>23</v>
      </c>
      <c r="N3348">
        <v>12</v>
      </c>
    </row>
    <row r="3349" spans="1:14" hidden="1" x14ac:dyDescent="0.25">
      <c r="A3349">
        <v>1226</v>
      </c>
      <c r="B3349" t="s">
        <v>5653</v>
      </c>
      <c r="C3349" t="s">
        <v>5654</v>
      </c>
      <c r="D3349" t="s">
        <v>5641</v>
      </c>
      <c r="E3349" t="s">
        <v>5655</v>
      </c>
      <c r="F3349" t="s">
        <v>5656</v>
      </c>
      <c r="G3349" t="s">
        <v>5657</v>
      </c>
      <c r="H3349">
        <v>3932160</v>
      </c>
      <c r="I3349" t="s">
        <v>20</v>
      </c>
      <c r="J3349" t="s">
        <v>21</v>
      </c>
      <c r="K3349" t="s">
        <v>22</v>
      </c>
      <c r="L3349" t="s">
        <v>5641</v>
      </c>
      <c r="M3349" t="s">
        <v>23</v>
      </c>
      <c r="N3349">
        <v>12</v>
      </c>
    </row>
    <row r="3350" spans="1:14" hidden="1" x14ac:dyDescent="0.25">
      <c r="A3350">
        <v>1233</v>
      </c>
      <c r="B3350" t="s">
        <v>5686</v>
      </c>
      <c r="C3350" t="s">
        <v>5687</v>
      </c>
      <c r="D3350" t="s">
        <v>5641</v>
      </c>
      <c r="E3350" t="s">
        <v>5161</v>
      </c>
      <c r="F3350" t="s">
        <v>5688</v>
      </c>
      <c r="G3350" t="s">
        <v>5685</v>
      </c>
      <c r="H3350">
        <v>3932160</v>
      </c>
      <c r="I3350" t="s">
        <v>20</v>
      </c>
      <c r="J3350" t="s">
        <v>21</v>
      </c>
      <c r="K3350" t="s">
        <v>22</v>
      </c>
      <c r="L3350" t="s">
        <v>5641</v>
      </c>
      <c r="M3350" t="s">
        <v>73</v>
      </c>
      <c r="N3350">
        <v>11</v>
      </c>
    </row>
    <row r="3351" spans="1:14" hidden="1" x14ac:dyDescent="0.25">
      <c r="A3351">
        <v>1198</v>
      </c>
      <c r="B3351" t="s">
        <v>5529</v>
      </c>
      <c r="C3351" t="s">
        <v>5530</v>
      </c>
      <c r="D3351" t="s">
        <v>5526</v>
      </c>
      <c r="E3351" t="s">
        <v>5161</v>
      </c>
      <c r="F3351" t="s">
        <v>5531</v>
      </c>
      <c r="G3351" t="s">
        <v>5528</v>
      </c>
      <c r="H3351">
        <v>4796416</v>
      </c>
      <c r="I3351" t="s">
        <v>20</v>
      </c>
      <c r="J3351" t="s">
        <v>21</v>
      </c>
      <c r="K3351" t="s">
        <v>22</v>
      </c>
      <c r="L3351" t="s">
        <v>5526</v>
      </c>
      <c r="M3351" t="s">
        <v>23</v>
      </c>
      <c r="N3351">
        <v>11</v>
      </c>
    </row>
    <row r="3352" spans="1:14" hidden="1" x14ac:dyDescent="0.25">
      <c r="A3352">
        <v>1207</v>
      </c>
      <c r="B3352" t="s">
        <v>5567</v>
      </c>
      <c r="C3352" t="s">
        <v>5568</v>
      </c>
      <c r="D3352" t="s">
        <v>5526</v>
      </c>
      <c r="E3352" t="s">
        <v>5161</v>
      </c>
      <c r="F3352" t="s">
        <v>5569</v>
      </c>
      <c r="G3352" t="s">
        <v>5566</v>
      </c>
      <c r="H3352">
        <v>4796416</v>
      </c>
      <c r="I3352" t="s">
        <v>20</v>
      </c>
      <c r="J3352" t="s">
        <v>21</v>
      </c>
      <c r="K3352" t="s">
        <v>22</v>
      </c>
      <c r="L3352" t="s">
        <v>5526</v>
      </c>
      <c r="M3352" t="s">
        <v>73</v>
      </c>
      <c r="N3352">
        <v>11</v>
      </c>
    </row>
    <row r="3353" spans="1:14" hidden="1" x14ac:dyDescent="0.25">
      <c r="A3353">
        <v>1208</v>
      </c>
      <c r="B3353" t="s">
        <v>5570</v>
      </c>
      <c r="C3353" t="s">
        <v>5571</v>
      </c>
      <c r="D3353" t="s">
        <v>5572</v>
      </c>
      <c r="E3353" t="s">
        <v>5161</v>
      </c>
      <c r="F3353" t="s">
        <v>5573</v>
      </c>
      <c r="G3353" t="s">
        <v>5574</v>
      </c>
      <c r="H3353">
        <v>13799424</v>
      </c>
      <c r="I3353" t="s">
        <v>20</v>
      </c>
      <c r="J3353" t="s">
        <v>21</v>
      </c>
      <c r="K3353" t="s">
        <v>22</v>
      </c>
      <c r="L3353" t="s">
        <v>5572</v>
      </c>
      <c r="M3353" t="s">
        <v>23</v>
      </c>
      <c r="N3353">
        <v>11</v>
      </c>
    </row>
    <row r="3354" spans="1:14" hidden="1" x14ac:dyDescent="0.25">
      <c r="A3354">
        <v>4227</v>
      </c>
      <c r="B3354" t="s">
        <v>19199</v>
      </c>
      <c r="C3354" t="s">
        <v>19200</v>
      </c>
      <c r="D3354" t="s">
        <v>19191</v>
      </c>
      <c r="E3354" t="s">
        <v>19201</v>
      </c>
      <c r="F3354" t="s">
        <v>19202</v>
      </c>
      <c r="G3354" t="s">
        <v>19203</v>
      </c>
      <c r="H3354">
        <v>3960832</v>
      </c>
      <c r="I3354" t="s">
        <v>20</v>
      </c>
      <c r="J3354" t="s">
        <v>21</v>
      </c>
      <c r="K3354" t="s">
        <v>9160</v>
      </c>
      <c r="L3354" t="s">
        <v>19191</v>
      </c>
      <c r="M3354" t="s">
        <v>23</v>
      </c>
      <c r="N3354">
        <v>12</v>
      </c>
    </row>
    <row r="3355" spans="1:14" hidden="1" x14ac:dyDescent="0.25">
      <c r="A3355">
        <v>4228</v>
      </c>
      <c r="B3355" t="s">
        <v>19204</v>
      </c>
      <c r="C3355" t="s">
        <v>19205</v>
      </c>
      <c r="D3355" t="s">
        <v>19191</v>
      </c>
      <c r="E3355" t="s">
        <v>19206</v>
      </c>
      <c r="F3355" t="s">
        <v>19207</v>
      </c>
      <c r="G3355" t="s">
        <v>19203</v>
      </c>
      <c r="H3355">
        <v>3960832</v>
      </c>
      <c r="I3355" t="s">
        <v>20</v>
      </c>
      <c r="J3355" t="s">
        <v>21</v>
      </c>
      <c r="K3355" t="s">
        <v>9160</v>
      </c>
      <c r="L3355" t="s">
        <v>19191</v>
      </c>
      <c r="M3355" t="s">
        <v>23</v>
      </c>
      <c r="N3355">
        <v>12</v>
      </c>
    </row>
    <row r="3356" spans="1:14" hidden="1" x14ac:dyDescent="0.25">
      <c r="A3356">
        <v>4185</v>
      </c>
      <c r="B3356" t="s">
        <v>19002</v>
      </c>
      <c r="C3356" t="s">
        <v>19003</v>
      </c>
      <c r="D3356" t="s">
        <v>18999</v>
      </c>
      <c r="E3356" t="s">
        <v>5161</v>
      </c>
      <c r="F3356" t="s">
        <v>19004</v>
      </c>
      <c r="G3356" t="s">
        <v>19005</v>
      </c>
      <c r="H3356">
        <v>9269248</v>
      </c>
      <c r="I3356" t="s">
        <v>20</v>
      </c>
      <c r="J3356" t="s">
        <v>21</v>
      </c>
      <c r="K3356" t="s">
        <v>9160</v>
      </c>
      <c r="L3356" t="s">
        <v>18999</v>
      </c>
      <c r="M3356" t="s">
        <v>23</v>
      </c>
      <c r="N3356">
        <v>11</v>
      </c>
    </row>
    <row r="3357" spans="1:14" hidden="1" x14ac:dyDescent="0.25">
      <c r="A3357">
        <v>4194</v>
      </c>
      <c r="B3357" t="s">
        <v>19045</v>
      </c>
      <c r="C3357" t="s">
        <v>19046</v>
      </c>
      <c r="D3357" t="s">
        <v>18999</v>
      </c>
      <c r="E3357" t="s">
        <v>5161</v>
      </c>
      <c r="F3357" t="s">
        <v>19047</v>
      </c>
      <c r="G3357" t="s">
        <v>19048</v>
      </c>
      <c r="H3357">
        <v>9269248</v>
      </c>
      <c r="I3357" t="s">
        <v>20</v>
      </c>
      <c r="J3357" t="s">
        <v>21</v>
      </c>
      <c r="K3357" t="s">
        <v>9160</v>
      </c>
      <c r="L3357" t="s">
        <v>18999</v>
      </c>
      <c r="M3357" t="s">
        <v>73</v>
      </c>
      <c r="N3357">
        <v>11</v>
      </c>
    </row>
    <row r="3358" spans="1:14" hidden="1" x14ac:dyDescent="0.25">
      <c r="A3358">
        <v>4210</v>
      </c>
      <c r="B3358" t="s">
        <v>19121</v>
      </c>
      <c r="C3358" t="s">
        <v>19122</v>
      </c>
      <c r="D3358" t="s">
        <v>19123</v>
      </c>
      <c r="E3358" t="s">
        <v>5161</v>
      </c>
      <c r="F3358" t="s">
        <v>19124</v>
      </c>
      <c r="G3358" t="s">
        <v>19120</v>
      </c>
      <c r="H3358">
        <v>5050368</v>
      </c>
      <c r="I3358" t="s">
        <v>20</v>
      </c>
      <c r="J3358" t="s">
        <v>21</v>
      </c>
      <c r="K3358" t="s">
        <v>9160</v>
      </c>
      <c r="L3358" t="s">
        <v>19123</v>
      </c>
      <c r="M3358" t="s">
        <v>23</v>
      </c>
      <c r="N3358">
        <v>11</v>
      </c>
    </row>
    <row r="3359" spans="1:14" hidden="1" x14ac:dyDescent="0.25">
      <c r="A3359">
        <v>4218</v>
      </c>
      <c r="B3359" t="s">
        <v>19155</v>
      </c>
      <c r="C3359" t="s">
        <v>19156</v>
      </c>
      <c r="D3359" t="s">
        <v>19123</v>
      </c>
      <c r="E3359" t="s">
        <v>5161</v>
      </c>
      <c r="F3359" t="s">
        <v>19157</v>
      </c>
      <c r="G3359" t="s">
        <v>19158</v>
      </c>
      <c r="H3359">
        <v>5050368</v>
      </c>
      <c r="I3359" t="s">
        <v>20</v>
      </c>
      <c r="J3359" t="s">
        <v>21</v>
      </c>
      <c r="K3359" t="s">
        <v>9160</v>
      </c>
      <c r="L3359" t="s">
        <v>19123</v>
      </c>
      <c r="M3359" t="s">
        <v>73</v>
      </c>
      <c r="N3359">
        <v>11</v>
      </c>
    </row>
    <row r="3360" spans="1:14" hidden="1" x14ac:dyDescent="0.25">
      <c r="A3360">
        <v>2673</v>
      </c>
      <c r="B3360" t="s">
        <v>12203</v>
      </c>
      <c r="C3360" t="s">
        <v>12204</v>
      </c>
      <c r="D3360" t="s">
        <v>12154</v>
      </c>
      <c r="E3360" t="s">
        <v>12205</v>
      </c>
      <c r="F3360" t="s">
        <v>12206</v>
      </c>
      <c r="G3360" t="s">
        <v>12207</v>
      </c>
      <c r="H3360">
        <v>4624384</v>
      </c>
      <c r="I3360" t="s">
        <v>20</v>
      </c>
      <c r="J3360" t="s">
        <v>21</v>
      </c>
      <c r="K3360" t="s">
        <v>1302</v>
      </c>
      <c r="L3360" t="s">
        <v>12154</v>
      </c>
      <c r="M3360" t="s">
        <v>73</v>
      </c>
      <c r="N3360">
        <v>11</v>
      </c>
    </row>
    <row r="3361" spans="1:14" hidden="1" x14ac:dyDescent="0.25">
      <c r="A3361">
        <v>2768</v>
      </c>
      <c r="B3361" t="s">
        <v>12658</v>
      </c>
      <c r="C3361" t="s">
        <v>12659</v>
      </c>
      <c r="D3361" t="s">
        <v>12660</v>
      </c>
      <c r="E3361" t="s">
        <v>12354</v>
      </c>
      <c r="F3361" t="s">
        <v>12661</v>
      </c>
      <c r="G3361" t="s">
        <v>12662</v>
      </c>
      <c r="H3361">
        <v>6107136</v>
      </c>
      <c r="I3361" t="s">
        <v>20</v>
      </c>
      <c r="J3361" t="s">
        <v>21</v>
      </c>
      <c r="K3361" t="s">
        <v>1302</v>
      </c>
      <c r="L3361" t="s">
        <v>12660</v>
      </c>
      <c r="M3361" t="s">
        <v>23</v>
      </c>
      <c r="N3361">
        <v>11</v>
      </c>
    </row>
    <row r="3362" spans="1:14" hidden="1" x14ac:dyDescent="0.25">
      <c r="A3362">
        <v>2705</v>
      </c>
      <c r="B3362" t="s">
        <v>12352</v>
      </c>
      <c r="C3362" t="s">
        <v>12353</v>
      </c>
      <c r="D3362" t="s">
        <v>12327</v>
      </c>
      <c r="E3362" t="s">
        <v>12354</v>
      </c>
      <c r="F3362" t="s">
        <v>12355</v>
      </c>
      <c r="G3362" t="s">
        <v>12356</v>
      </c>
      <c r="H3362">
        <v>3977216</v>
      </c>
      <c r="I3362" t="s">
        <v>20</v>
      </c>
      <c r="J3362" t="s">
        <v>21</v>
      </c>
      <c r="K3362" t="s">
        <v>1302</v>
      </c>
      <c r="L3362" t="s">
        <v>12327</v>
      </c>
      <c r="M3362" t="s">
        <v>73</v>
      </c>
      <c r="N3362">
        <v>11</v>
      </c>
    </row>
    <row r="3363" spans="1:14" hidden="1" x14ac:dyDescent="0.25">
      <c r="A3363">
        <v>2706</v>
      </c>
      <c r="B3363" t="s">
        <v>12357</v>
      </c>
      <c r="C3363" t="s">
        <v>12358</v>
      </c>
      <c r="D3363" t="s">
        <v>12327</v>
      </c>
      <c r="E3363" t="s">
        <v>12354</v>
      </c>
      <c r="F3363" t="s">
        <v>12359</v>
      </c>
      <c r="G3363" t="s">
        <v>12360</v>
      </c>
      <c r="H3363">
        <v>3964928</v>
      </c>
      <c r="I3363" t="s">
        <v>20</v>
      </c>
      <c r="J3363" t="s">
        <v>21</v>
      </c>
      <c r="K3363" t="s">
        <v>1302</v>
      </c>
      <c r="L3363" t="s">
        <v>12327</v>
      </c>
      <c r="M3363" t="s">
        <v>73</v>
      </c>
      <c r="N3363">
        <v>11</v>
      </c>
    </row>
    <row r="3364" spans="1:14" hidden="1" x14ac:dyDescent="0.25">
      <c r="A3364">
        <v>1169</v>
      </c>
      <c r="B3364" t="s">
        <v>5396</v>
      </c>
      <c r="C3364" t="s">
        <v>5397</v>
      </c>
      <c r="D3364" t="s">
        <v>5387</v>
      </c>
      <c r="E3364" t="s">
        <v>5398</v>
      </c>
      <c r="F3364" t="s">
        <v>5399</v>
      </c>
      <c r="G3364" t="s">
        <v>5400</v>
      </c>
      <c r="H3364">
        <v>4333568</v>
      </c>
      <c r="I3364" t="s">
        <v>20</v>
      </c>
      <c r="J3364" t="s">
        <v>21</v>
      </c>
      <c r="K3364" t="s">
        <v>22</v>
      </c>
      <c r="L3364" t="s">
        <v>5387</v>
      </c>
      <c r="M3364" t="s">
        <v>23</v>
      </c>
      <c r="N3364">
        <v>12</v>
      </c>
    </row>
    <row r="3365" spans="1:14" hidden="1" x14ac:dyDescent="0.25">
      <c r="A3365">
        <v>2774</v>
      </c>
      <c r="B3365" t="s">
        <v>12687</v>
      </c>
      <c r="C3365" t="s">
        <v>12688</v>
      </c>
      <c r="D3365" t="s">
        <v>12660</v>
      </c>
      <c r="E3365" t="s">
        <v>12354</v>
      </c>
      <c r="F3365" t="s">
        <v>12689</v>
      </c>
      <c r="G3365" t="s">
        <v>12690</v>
      </c>
      <c r="H3365">
        <v>6103040</v>
      </c>
      <c r="I3365" t="s">
        <v>20</v>
      </c>
      <c r="J3365" t="s">
        <v>21</v>
      </c>
      <c r="K3365" t="s">
        <v>1302</v>
      </c>
      <c r="L3365" t="s">
        <v>12660</v>
      </c>
      <c r="M3365" t="s">
        <v>73</v>
      </c>
      <c r="N3365">
        <v>11</v>
      </c>
    </row>
    <row r="3366" spans="1:14" x14ac:dyDescent="0.25">
      <c r="A3366">
        <v>2737</v>
      </c>
      <c r="B3366" t="s">
        <v>12505</v>
      </c>
      <c r="C3366" t="s">
        <v>12506</v>
      </c>
      <c r="D3366" t="s">
        <v>12470</v>
      </c>
      <c r="E3366" t="s">
        <v>12507</v>
      </c>
      <c r="F3366" t="s">
        <v>12508</v>
      </c>
      <c r="G3366" t="s">
        <v>12509</v>
      </c>
      <c r="H3366">
        <v>6115328</v>
      </c>
      <c r="I3366" t="s">
        <v>20</v>
      </c>
      <c r="J3366" t="s">
        <v>21</v>
      </c>
      <c r="K3366" t="s">
        <v>1302</v>
      </c>
      <c r="L3366" t="s">
        <v>12470</v>
      </c>
      <c r="M3366" t="s">
        <v>40</v>
      </c>
      <c r="N3366">
        <v>11</v>
      </c>
    </row>
    <row r="3367" spans="1:14" x14ac:dyDescent="0.25">
      <c r="A3367">
        <v>2738</v>
      </c>
      <c r="B3367" t="s">
        <v>12510</v>
      </c>
      <c r="C3367" t="s">
        <v>12511</v>
      </c>
      <c r="D3367" t="s">
        <v>12470</v>
      </c>
      <c r="E3367" t="s">
        <v>12512</v>
      </c>
      <c r="F3367" t="s">
        <v>12512</v>
      </c>
      <c r="G3367" t="s">
        <v>12509</v>
      </c>
      <c r="H3367">
        <v>4972544</v>
      </c>
      <c r="I3367" t="s">
        <v>20</v>
      </c>
      <c r="J3367" t="s">
        <v>21</v>
      </c>
      <c r="K3367" t="s">
        <v>1302</v>
      </c>
      <c r="L3367" t="s">
        <v>12470</v>
      </c>
      <c r="M3367" t="s">
        <v>40</v>
      </c>
      <c r="N3367">
        <v>11</v>
      </c>
    </row>
    <row r="3368" spans="1:14" hidden="1" x14ac:dyDescent="0.25">
      <c r="A3368">
        <v>2741</v>
      </c>
      <c r="B3368" t="s">
        <v>12523</v>
      </c>
      <c r="C3368" t="s">
        <v>12524</v>
      </c>
      <c r="D3368" t="s">
        <v>12470</v>
      </c>
      <c r="E3368" t="s">
        <v>12525</v>
      </c>
      <c r="F3368" t="s">
        <v>12526</v>
      </c>
      <c r="G3368" t="s">
        <v>12527</v>
      </c>
      <c r="H3368">
        <v>4149248</v>
      </c>
      <c r="I3368" t="s">
        <v>20</v>
      </c>
      <c r="J3368" t="s">
        <v>21</v>
      </c>
      <c r="K3368" t="s">
        <v>1302</v>
      </c>
      <c r="L3368" t="s">
        <v>12470</v>
      </c>
      <c r="M3368" t="s">
        <v>56</v>
      </c>
      <c r="N3368">
        <v>11</v>
      </c>
    </row>
    <row r="3369" spans="1:14" x14ac:dyDescent="0.25">
      <c r="A3369">
        <v>713</v>
      </c>
      <c r="B3369" t="s">
        <v>3281</v>
      </c>
      <c r="C3369" t="s">
        <v>3282</v>
      </c>
      <c r="D3369" t="s">
        <v>3229</v>
      </c>
      <c r="E3369" t="s">
        <v>3283</v>
      </c>
      <c r="F3369" t="s">
        <v>3283</v>
      </c>
      <c r="G3369" t="s">
        <v>3284</v>
      </c>
      <c r="H3369">
        <v>4177920</v>
      </c>
      <c r="I3369" t="s">
        <v>20</v>
      </c>
      <c r="J3369" t="s">
        <v>21</v>
      </c>
      <c r="K3369" t="s">
        <v>22</v>
      </c>
      <c r="L3369" t="s">
        <v>3229</v>
      </c>
      <c r="M3369" t="s">
        <v>40</v>
      </c>
      <c r="N3369">
        <v>11</v>
      </c>
    </row>
    <row r="3370" spans="1:14" x14ac:dyDescent="0.25">
      <c r="A3370">
        <v>714</v>
      </c>
      <c r="B3370" t="s">
        <v>3285</v>
      </c>
      <c r="C3370" t="s">
        <v>3286</v>
      </c>
      <c r="D3370" t="s">
        <v>3229</v>
      </c>
      <c r="E3370" t="s">
        <v>3287</v>
      </c>
      <c r="F3370" t="s">
        <v>3287</v>
      </c>
      <c r="G3370" t="s">
        <v>3284</v>
      </c>
      <c r="H3370">
        <v>4259840</v>
      </c>
      <c r="I3370" t="s">
        <v>20</v>
      </c>
      <c r="J3370" t="s">
        <v>21</v>
      </c>
      <c r="K3370" t="s">
        <v>22</v>
      </c>
      <c r="L3370" t="s">
        <v>3229</v>
      </c>
      <c r="M3370" t="s">
        <v>40</v>
      </c>
      <c r="N3370">
        <v>11</v>
      </c>
    </row>
    <row r="3371" spans="1:14" x14ac:dyDescent="0.25">
      <c r="A3371">
        <v>715</v>
      </c>
      <c r="B3371" t="s">
        <v>3288</v>
      </c>
      <c r="C3371" t="s">
        <v>3289</v>
      </c>
      <c r="D3371" t="s">
        <v>3229</v>
      </c>
      <c r="E3371" t="s">
        <v>3290</v>
      </c>
      <c r="F3371" t="s">
        <v>3290</v>
      </c>
      <c r="G3371" t="s">
        <v>3291</v>
      </c>
      <c r="H3371">
        <v>4153344</v>
      </c>
      <c r="I3371" t="s">
        <v>20</v>
      </c>
      <c r="J3371" t="s">
        <v>21</v>
      </c>
      <c r="K3371" t="s">
        <v>22</v>
      </c>
      <c r="L3371" t="s">
        <v>3229</v>
      </c>
      <c r="M3371" t="s">
        <v>40</v>
      </c>
      <c r="N3371">
        <v>11</v>
      </c>
    </row>
    <row r="3372" spans="1:14" x14ac:dyDescent="0.25">
      <c r="A3372">
        <v>716</v>
      </c>
      <c r="B3372" t="s">
        <v>3292</v>
      </c>
      <c r="C3372" t="s">
        <v>3293</v>
      </c>
      <c r="D3372" t="s">
        <v>3229</v>
      </c>
      <c r="E3372" t="s">
        <v>3294</v>
      </c>
      <c r="F3372" t="s">
        <v>3295</v>
      </c>
      <c r="G3372" t="s">
        <v>3291</v>
      </c>
      <c r="H3372">
        <v>4517888</v>
      </c>
      <c r="I3372" t="s">
        <v>20</v>
      </c>
      <c r="J3372" t="s">
        <v>21</v>
      </c>
      <c r="K3372" t="s">
        <v>22</v>
      </c>
      <c r="L3372" t="s">
        <v>3229</v>
      </c>
      <c r="M3372" t="s">
        <v>40</v>
      </c>
      <c r="N3372">
        <v>11</v>
      </c>
    </row>
    <row r="3373" spans="1:14" x14ac:dyDescent="0.25">
      <c r="A3373">
        <v>717</v>
      </c>
      <c r="B3373" t="s">
        <v>3296</v>
      </c>
      <c r="C3373" t="s">
        <v>3297</v>
      </c>
      <c r="D3373" t="s">
        <v>3229</v>
      </c>
      <c r="E3373" t="s">
        <v>3298</v>
      </c>
      <c r="F3373" t="s">
        <v>3299</v>
      </c>
      <c r="G3373" t="s">
        <v>3291</v>
      </c>
      <c r="H3373">
        <v>4247552</v>
      </c>
      <c r="I3373" t="s">
        <v>20</v>
      </c>
      <c r="J3373" t="s">
        <v>21</v>
      </c>
      <c r="K3373" t="s">
        <v>22</v>
      </c>
      <c r="L3373" t="s">
        <v>3229</v>
      </c>
      <c r="M3373" t="s">
        <v>40</v>
      </c>
      <c r="N3373">
        <v>11</v>
      </c>
    </row>
    <row r="3374" spans="1:14" x14ac:dyDescent="0.25">
      <c r="A3374">
        <v>718</v>
      </c>
      <c r="B3374" t="s">
        <v>3300</v>
      </c>
      <c r="C3374" t="s">
        <v>3301</v>
      </c>
      <c r="D3374" t="s">
        <v>3229</v>
      </c>
      <c r="E3374" t="s">
        <v>3302</v>
      </c>
      <c r="F3374" t="s">
        <v>3302</v>
      </c>
      <c r="G3374" t="s">
        <v>3303</v>
      </c>
      <c r="H3374">
        <v>4153344</v>
      </c>
      <c r="I3374" t="s">
        <v>20</v>
      </c>
      <c r="J3374" t="s">
        <v>21</v>
      </c>
      <c r="K3374" t="s">
        <v>22</v>
      </c>
      <c r="L3374" t="s">
        <v>3229</v>
      </c>
      <c r="M3374" t="s">
        <v>40</v>
      </c>
      <c r="N3374">
        <v>11</v>
      </c>
    </row>
    <row r="3375" spans="1:14" x14ac:dyDescent="0.25">
      <c r="A3375">
        <v>719</v>
      </c>
      <c r="B3375" t="s">
        <v>3304</v>
      </c>
      <c r="C3375" t="s">
        <v>3305</v>
      </c>
      <c r="D3375" t="s">
        <v>3229</v>
      </c>
      <c r="E3375" t="s">
        <v>3306</v>
      </c>
      <c r="F3375" t="s">
        <v>3306</v>
      </c>
      <c r="G3375" t="s">
        <v>3303</v>
      </c>
      <c r="H3375">
        <v>4231168</v>
      </c>
      <c r="I3375" t="s">
        <v>20</v>
      </c>
      <c r="J3375" t="s">
        <v>21</v>
      </c>
      <c r="K3375" t="s">
        <v>22</v>
      </c>
      <c r="L3375" t="s">
        <v>3229</v>
      </c>
      <c r="M3375" t="s">
        <v>40</v>
      </c>
      <c r="N3375">
        <v>11</v>
      </c>
    </row>
    <row r="3376" spans="1:14" x14ac:dyDescent="0.25">
      <c r="A3376">
        <v>1204</v>
      </c>
      <c r="B3376" t="s">
        <v>5555</v>
      </c>
      <c r="C3376" t="s">
        <v>5556</v>
      </c>
      <c r="D3376" t="s">
        <v>5526</v>
      </c>
      <c r="E3376" t="s">
        <v>5557</v>
      </c>
      <c r="F3376" t="s">
        <v>5558</v>
      </c>
      <c r="G3376" t="s">
        <v>5559</v>
      </c>
      <c r="H3376">
        <v>5894144</v>
      </c>
      <c r="I3376" t="s">
        <v>20</v>
      </c>
      <c r="J3376" t="s">
        <v>21</v>
      </c>
      <c r="K3376" t="s">
        <v>22</v>
      </c>
      <c r="L3376" t="s">
        <v>5526</v>
      </c>
      <c r="M3376" t="s">
        <v>40</v>
      </c>
      <c r="N3376">
        <v>11</v>
      </c>
    </row>
  </sheetData>
  <autoFilter ref="A1:N3376">
    <filterColumn colId="12">
      <filters>
        <filter val="FY1"/>
        <filter val="FY-1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6"/>
  <sheetViews>
    <sheetView topLeftCell="A2" workbookViewId="0">
      <selection activeCell="A2" sqref="A2:H446"/>
    </sheetView>
  </sheetViews>
  <sheetFormatPr defaultRowHeight="15" x14ac:dyDescent="0.25"/>
  <sheetData>
    <row r="1" spans="1:7" x14ac:dyDescent="0.25">
      <c r="B1" t="s">
        <v>3</v>
      </c>
    </row>
    <row r="2" spans="1:7" x14ac:dyDescent="0.25">
      <c r="A2" s="2">
        <v>800140</v>
      </c>
      <c r="B2" t="s">
        <v>16885</v>
      </c>
      <c r="C2" t="str">
        <f t="shared" ref="C2:C65" si="0">VLOOKUP(B2,REGION_LISTSOE,8,FALSE)</f>
        <v>S1 (80) district LP models</v>
      </c>
      <c r="D2" t="str">
        <f t="shared" ref="D2:D65" si="1">VLOOKUP(B2,CLASS_LISTSOE,10,FALSE)</f>
        <v>FY1</v>
      </c>
      <c r="E2" t="str">
        <f t="shared" ref="E2:E65" si="2">VLOOKUP(B2,ALL_LDZ,3,FALSE)</f>
        <v>800140_Bloxham_FY1.MDB</v>
      </c>
      <c r="F2" t="s">
        <v>37426</v>
      </c>
      <c r="G2" t="str">
        <f>CONCATENATE(F2,C2,"\",B2,"\",D2,"\",E2)</f>
        <v>\\scotia.sgngroup.net\dfs\shared\Syn4.2.3\Southern Networks\S1 (80) district LP models\800140_BLOXHAM\FY1\800140_Bloxham_FY1.MDB</v>
      </c>
    </row>
    <row r="3" spans="1:7" x14ac:dyDescent="0.25">
      <c r="A3" s="2">
        <v>800142</v>
      </c>
      <c r="B3" t="s">
        <v>16905</v>
      </c>
      <c r="C3" t="str">
        <f t="shared" si="0"/>
        <v>S1 (80) district LP models</v>
      </c>
      <c r="D3" t="str">
        <f t="shared" si="1"/>
        <v>FY1</v>
      </c>
      <c r="E3" t="str">
        <f t="shared" si="2"/>
        <v>800142_Byfield_FY1.MDB</v>
      </c>
      <c r="F3" t="s">
        <v>37426</v>
      </c>
      <c r="G3" t="str">
        <f t="shared" ref="G3:G66" si="3">CONCATENATE(F3,C3,"\",B3,"\",D3,"\",E3)</f>
        <v>\\scotia.sgngroup.net\dfs\shared\Syn4.2.3\Southern Networks\S1 (80) district LP models\800142_BYFIELD\FY1\800142_Byfield_FY1.MDB</v>
      </c>
    </row>
    <row r="4" spans="1:7" x14ac:dyDescent="0.25">
      <c r="A4" s="2">
        <v>800192</v>
      </c>
      <c r="B4" t="s">
        <v>16925</v>
      </c>
      <c r="C4" t="str">
        <f t="shared" si="0"/>
        <v>S1 (80) district LP models</v>
      </c>
      <c r="D4" t="str">
        <f t="shared" si="1"/>
        <v>FY1</v>
      </c>
      <c r="E4" t="str">
        <f t="shared" si="2"/>
        <v>800192_WOUGHTON_WOOLSTONE_FY1.MDB</v>
      </c>
      <c r="F4" t="s">
        <v>37426</v>
      </c>
      <c r="G4" t="str">
        <f t="shared" si="3"/>
        <v>\\scotia.sgngroup.net\dfs\shared\Syn4.2.3\Southern Networks\S1 (80) district LP models\800192_WOUGHTON_WOOLSTONE\FY1\800192_WOUGHTON_WOOLSTONE_FY1.MDB</v>
      </c>
    </row>
    <row r="5" spans="1:7" x14ac:dyDescent="0.25">
      <c r="A5" s="2">
        <v>800193</v>
      </c>
      <c r="B5" t="s">
        <v>16946</v>
      </c>
      <c r="C5" t="str">
        <f t="shared" si="0"/>
        <v>S1 (80) district LP models</v>
      </c>
      <c r="D5" t="str">
        <f t="shared" si="1"/>
        <v>FY1</v>
      </c>
      <c r="E5" t="str">
        <f t="shared" si="2"/>
        <v>800193_BRIGHTON_HILL_FY1.mdb</v>
      </c>
      <c r="F5" t="s">
        <v>37426</v>
      </c>
      <c r="G5" t="str">
        <f t="shared" si="3"/>
        <v>\\scotia.sgngroup.net\dfs\shared\Syn4.2.3\Southern Networks\S1 (80) district LP models\800193_BRIGHTON_HILL\FY1\800193_BRIGHTON_HILL_FY1.mdb</v>
      </c>
    </row>
    <row r="6" spans="1:7" x14ac:dyDescent="0.25">
      <c r="A6" s="2">
        <v>800195</v>
      </c>
      <c r="B6" t="s">
        <v>16979</v>
      </c>
      <c r="C6" t="str">
        <f t="shared" si="0"/>
        <v>S1 (80) district LP models</v>
      </c>
      <c r="D6" t="str">
        <f t="shared" si="1"/>
        <v>FY1</v>
      </c>
      <c r="E6" t="str">
        <f t="shared" si="2"/>
        <v>800195_MARSH_BALDON_FY1_2013.MDB</v>
      </c>
      <c r="F6" t="s">
        <v>37426</v>
      </c>
      <c r="G6" t="str">
        <f t="shared" si="3"/>
        <v>\\scotia.sgngroup.net\dfs\shared\Syn4.2.3\Southern Networks\S1 (80) district LP models\800195_MARSH_BALDON\FY1\800195_MARSH_BALDON_FY1_2013.MDB</v>
      </c>
    </row>
    <row r="7" spans="1:7" x14ac:dyDescent="0.25">
      <c r="A7" s="2">
        <v>800196</v>
      </c>
      <c r="B7" t="s">
        <v>17002</v>
      </c>
      <c r="C7" t="str">
        <f t="shared" si="0"/>
        <v>S1 (80) district LP models</v>
      </c>
      <c r="D7" t="str">
        <f t="shared" si="1"/>
        <v>FY1</v>
      </c>
      <c r="E7" t="str">
        <f t="shared" si="2"/>
        <v>800196 - WINGRAVE - FY1.MDB</v>
      </c>
      <c r="F7" t="s">
        <v>37426</v>
      </c>
      <c r="G7" t="str">
        <f t="shared" si="3"/>
        <v>\\scotia.sgngroup.net\dfs\shared\Syn4.2.3\Southern Networks\S1 (80) district LP models\800196_WINGRAVE\FY1\800196 - WINGRAVE - FY1.MDB</v>
      </c>
    </row>
    <row r="8" spans="1:7" x14ac:dyDescent="0.25">
      <c r="A8" s="2">
        <v>803003</v>
      </c>
      <c r="B8" t="s">
        <v>17028</v>
      </c>
      <c r="C8" t="str">
        <f t="shared" si="0"/>
        <v>S1 (80) district LP models</v>
      </c>
      <c r="D8" t="str">
        <f t="shared" si="1"/>
        <v>FY1</v>
      </c>
      <c r="E8" t="str">
        <f t="shared" si="2"/>
        <v>803003_FARNBOROUGH_FY1.MDB</v>
      </c>
      <c r="F8" t="s">
        <v>37426</v>
      </c>
      <c r="G8" t="str">
        <f t="shared" si="3"/>
        <v>\\scotia.sgngroup.net\dfs\shared\Syn4.2.3\Southern Networks\S1 (80) district LP models\803003_FARNBOROUGH_COMBINED\FY1\803003_FARNBOROUGH_FY1.MDB</v>
      </c>
    </row>
    <row r="9" spans="1:7" x14ac:dyDescent="0.25">
      <c r="A9" s="2">
        <v>803200</v>
      </c>
      <c r="B9" t="s">
        <v>17048</v>
      </c>
      <c r="C9" t="str">
        <f t="shared" si="0"/>
        <v>S1 (80) district LP models</v>
      </c>
      <c r="D9" t="str">
        <f t="shared" si="1"/>
        <v>FY1</v>
      </c>
      <c r="E9" t="str">
        <f t="shared" si="2"/>
        <v>803200_HAMPTON_FOYLE_FY1.MDB</v>
      </c>
      <c r="F9" t="s">
        <v>37426</v>
      </c>
      <c r="G9" t="str">
        <f t="shared" si="3"/>
        <v>\\scotia.sgngroup.net\dfs\shared\Syn4.2.3\Southern Networks\S1 (80) district LP models\803200_HAMPTON_FOYLE\FY1\803200_HAMPTON_FOYLE_FY1.MDB</v>
      </c>
    </row>
    <row r="10" spans="1:7" x14ac:dyDescent="0.25">
      <c r="A10" s="2">
        <v>941043</v>
      </c>
      <c r="B10" t="s">
        <v>17077</v>
      </c>
      <c r="C10" t="str">
        <f t="shared" si="0"/>
        <v>S8 (94) district LP models</v>
      </c>
      <c r="D10" t="str">
        <f t="shared" si="1"/>
        <v>FY1</v>
      </c>
      <c r="E10" t="str">
        <f t="shared" si="2"/>
        <v>941043_BEARE_GREEN_FY1.MDB</v>
      </c>
      <c r="F10" t="s">
        <v>37426</v>
      </c>
      <c r="G10" t="str">
        <f t="shared" si="3"/>
        <v>\\scotia.sgngroup.net\dfs\shared\Syn4.2.3\Southern Networks\S8 (94) district LP models\941043_BEARE_GREEN\FY1\941043_BEARE_GREEN_FY1.MDB</v>
      </c>
    </row>
    <row r="11" spans="1:7" x14ac:dyDescent="0.25">
      <c r="A11" s="2">
        <v>941044</v>
      </c>
      <c r="B11" t="s">
        <v>17089</v>
      </c>
      <c r="C11" t="str">
        <f t="shared" si="0"/>
        <v>S8 (94) district LP models</v>
      </c>
      <c r="D11" t="str">
        <f t="shared" si="1"/>
        <v>FY1</v>
      </c>
      <c r="E11" t="str">
        <f t="shared" si="2"/>
        <v>941044_REIGATE_CRAWLEY_E_GRINSTEAD_FY1.MDB</v>
      </c>
      <c r="F11" t="s">
        <v>37426</v>
      </c>
      <c r="G11" t="str">
        <f t="shared" si="3"/>
        <v>\\scotia.sgngroup.net\dfs\shared\Syn4.2.3\Southern Networks\S8 (94) district LP models\941044_REIGATE_CRAWLEY_E_GRINSTEAD\FY1\941044_REIGATE_CRAWLEY_E_GRINSTEAD_FY1.MDB</v>
      </c>
    </row>
    <row r="12" spans="1:7" x14ac:dyDescent="0.25">
      <c r="A12" s="2">
        <v>941180</v>
      </c>
      <c r="B12" t="s">
        <v>17137</v>
      </c>
      <c r="C12" t="str">
        <f t="shared" si="0"/>
        <v>S8 (94) district LP models</v>
      </c>
      <c r="D12" t="str">
        <f t="shared" si="1"/>
        <v>FY-1</v>
      </c>
      <c r="E12" t="str">
        <f t="shared" si="2"/>
        <v>941180_BRIGHTON_FY1_2013.MDB</v>
      </c>
      <c r="F12" t="s">
        <v>37426</v>
      </c>
      <c r="G12" t="str">
        <f t="shared" si="3"/>
        <v>\\scotia.sgngroup.net\dfs\shared\Syn4.2.3\Southern Networks\S8 (94) district LP models\941180_BRIGHTON\FY-1\941180_BRIGHTON_FY1_2013.MDB</v>
      </c>
    </row>
    <row r="13" spans="1:7" x14ac:dyDescent="0.25">
      <c r="A13" s="2">
        <v>941181</v>
      </c>
      <c r="B13" t="s">
        <v>17178</v>
      </c>
      <c r="C13" t="str">
        <f t="shared" si="0"/>
        <v>S8 (94) district LP models</v>
      </c>
      <c r="D13" t="str">
        <f t="shared" si="1"/>
        <v>FY1</v>
      </c>
      <c r="E13" t="str">
        <f t="shared" si="2"/>
        <v>941181_KINGSTON_FY1.MDB</v>
      </c>
      <c r="F13" t="s">
        <v>37426</v>
      </c>
      <c r="G13" t="str">
        <f t="shared" si="3"/>
        <v>\\scotia.sgngroup.net\dfs\shared\Syn4.2.3\Southern Networks\S8 (94) district LP models\941181_KINGSTON\FY1\941181_KINGSTON_FY1.MDB</v>
      </c>
    </row>
    <row r="14" spans="1:7" x14ac:dyDescent="0.25">
      <c r="A14" s="2">
        <v>941182</v>
      </c>
      <c r="B14" t="s">
        <v>17209</v>
      </c>
      <c r="C14" t="str">
        <f t="shared" si="0"/>
        <v>S8 (94) district LP models</v>
      </c>
      <c r="D14" t="str">
        <f t="shared" si="1"/>
        <v>FY1</v>
      </c>
      <c r="E14" t="str">
        <f t="shared" si="2"/>
        <v>941182_LEWES_FY1 20 02 13.MDB</v>
      </c>
      <c r="F14" t="s">
        <v>37426</v>
      </c>
      <c r="G14" t="str">
        <f t="shared" si="3"/>
        <v>\\scotia.sgngroup.net\dfs\shared\Syn4.2.3\Southern Networks\S8 (94) district LP models\941182_LEWES\FY1\941182_LEWES_FY1 20 02 13.MDB</v>
      </c>
    </row>
    <row r="15" spans="1:7" x14ac:dyDescent="0.25">
      <c r="A15" s="2">
        <v>800005</v>
      </c>
      <c r="B15" t="s">
        <v>20167</v>
      </c>
      <c r="C15" t="str">
        <f t="shared" si="0"/>
        <v>S1 (80) district LP models</v>
      </c>
      <c r="D15" t="str">
        <f t="shared" si="1"/>
        <v>FY1</v>
      </c>
      <c r="E15" t="str">
        <f t="shared" si="2"/>
        <v>800005_LEIGHTON_BUZZARD_FY1.MDB</v>
      </c>
      <c r="F15" t="s">
        <v>37426</v>
      </c>
      <c r="G15" t="str">
        <f t="shared" si="3"/>
        <v>\\scotia.sgngroup.net\dfs\shared\Syn4.2.3\Southern Networks\S1 (80) district LP models\800005_LEIGHTON_BUZZARD\FY1\800005_LEIGHTON_BUZZARD_FY1.MDB</v>
      </c>
    </row>
    <row r="16" spans="1:7" x14ac:dyDescent="0.25">
      <c r="A16" s="2">
        <v>800006</v>
      </c>
      <c r="B16" t="s">
        <v>20202</v>
      </c>
      <c r="C16" t="str">
        <f t="shared" si="0"/>
        <v>S1 (80) district LP models</v>
      </c>
      <c r="D16" t="str">
        <f t="shared" si="1"/>
        <v>FY1</v>
      </c>
      <c r="E16" t="str">
        <f t="shared" si="2"/>
        <v>800006_BASINGSTOKE_FY1.MDB</v>
      </c>
      <c r="F16" t="s">
        <v>37426</v>
      </c>
      <c r="G16" t="str">
        <f t="shared" si="3"/>
        <v>\\scotia.sgngroup.net\dfs\shared\Syn4.2.3\Southern Networks\S1 (80) district LP models\800006_BASINGSTOKE\FY1\800006_BASINGSTOKE_FY1.MDB</v>
      </c>
    </row>
    <row r="17" spans="1:7" x14ac:dyDescent="0.25">
      <c r="A17" s="2">
        <v>800012</v>
      </c>
      <c r="B17" t="s">
        <v>20235</v>
      </c>
      <c r="C17" t="str">
        <f t="shared" si="0"/>
        <v>S1 (80) district LP models</v>
      </c>
      <c r="D17" t="str">
        <f t="shared" si="1"/>
        <v>FY1</v>
      </c>
      <c r="E17" t="str">
        <f t="shared" si="2"/>
        <v>800012_BLETCHLEY_FY1.mdb</v>
      </c>
      <c r="F17" t="s">
        <v>37426</v>
      </c>
      <c r="G17" t="str">
        <f t="shared" si="3"/>
        <v>\\scotia.sgngroup.net\dfs\shared\Syn4.2.3\Southern Networks\S1 (80) district LP models\800012_BLETCHLEY\FY1\800012_BLETCHLEY_FY1.mdb</v>
      </c>
    </row>
    <row r="18" spans="1:7" x14ac:dyDescent="0.25">
      <c r="A18" s="2">
        <v>800014</v>
      </c>
      <c r="B18" t="s">
        <v>20274</v>
      </c>
      <c r="C18" t="str">
        <f t="shared" si="0"/>
        <v>S1 (80) district LP models</v>
      </c>
      <c r="D18" t="str">
        <f t="shared" si="1"/>
        <v>FY1</v>
      </c>
      <c r="E18" t="str">
        <f t="shared" si="2"/>
        <v>800014 - Henley - FY1.MDB</v>
      </c>
      <c r="F18" t="s">
        <v>37426</v>
      </c>
      <c r="G18" t="str">
        <f t="shared" si="3"/>
        <v>\\scotia.sgngroup.net\dfs\shared\Syn4.2.3\Southern Networks\S1 (80) district LP models\800014_HENLEY\FY1\800014 - Henley - FY1.MDB</v>
      </c>
    </row>
    <row r="19" spans="1:7" x14ac:dyDescent="0.25">
      <c r="A19" s="2">
        <v>800020</v>
      </c>
      <c r="B19" t="s">
        <v>20304</v>
      </c>
      <c r="C19" t="str">
        <f t="shared" si="0"/>
        <v>S1 (80) district LP models</v>
      </c>
      <c r="D19" t="str">
        <f t="shared" si="1"/>
        <v>FY1</v>
      </c>
      <c r="E19" t="str">
        <f t="shared" si="2"/>
        <v>800020_DIDCOT_FY1.MDB</v>
      </c>
      <c r="F19" t="s">
        <v>37426</v>
      </c>
      <c r="G19" t="str">
        <f t="shared" si="3"/>
        <v>\\scotia.sgngroup.net\dfs\shared\Syn4.2.3\Southern Networks\S1 (80) district LP models\800020_DIDCOT\FY1\800020_DIDCOT_FY1.MDB</v>
      </c>
    </row>
    <row r="20" spans="1:7" x14ac:dyDescent="0.25">
      <c r="A20" s="2">
        <v>800025</v>
      </c>
      <c r="B20" t="s">
        <v>20333</v>
      </c>
      <c r="C20" t="str">
        <f t="shared" si="0"/>
        <v>S1 (80) district LP models</v>
      </c>
      <c r="D20" t="str">
        <f t="shared" si="1"/>
        <v>FY1</v>
      </c>
      <c r="E20" t="str">
        <f t="shared" si="2"/>
        <v>800025_BICESTER_FY1.mdb</v>
      </c>
      <c r="F20" t="s">
        <v>37426</v>
      </c>
      <c r="G20" t="str">
        <f t="shared" si="3"/>
        <v>\\scotia.sgngroup.net\dfs\shared\Syn4.2.3\Southern Networks\S1 (80) district LP models\800025_BICESTER\FY1\800025_BICESTER_FY1.mdb</v>
      </c>
    </row>
    <row r="21" spans="1:7" x14ac:dyDescent="0.25">
      <c r="A21" s="2">
        <v>800030</v>
      </c>
      <c r="B21" t="s">
        <v>20358</v>
      </c>
      <c r="C21" t="str">
        <f t="shared" si="0"/>
        <v>S1 (80) district LP models</v>
      </c>
      <c r="D21" t="str">
        <f t="shared" si="1"/>
        <v>FY1</v>
      </c>
      <c r="E21" t="str">
        <f t="shared" si="2"/>
        <v>800030_Witney_FY1.MDB</v>
      </c>
      <c r="F21" t="s">
        <v>37426</v>
      </c>
      <c r="G21" t="str">
        <f t="shared" si="3"/>
        <v>\\scotia.sgngroup.net\dfs\shared\Syn4.2.3\Southern Networks\S1 (80) district LP models\800030_WITNEY\FY1\800030_Witney_FY1.MDB</v>
      </c>
    </row>
    <row r="22" spans="1:7" x14ac:dyDescent="0.25">
      <c r="A22" s="2">
        <v>800033</v>
      </c>
      <c r="B22" t="s">
        <v>20391</v>
      </c>
      <c r="C22" t="str">
        <f t="shared" si="0"/>
        <v>S1 (80) district LP models</v>
      </c>
      <c r="D22" t="str">
        <f t="shared" si="1"/>
        <v>FY1</v>
      </c>
      <c r="E22" t="str">
        <f t="shared" si="2"/>
        <v>800033_AYLESBURY_FY1.MDB</v>
      </c>
      <c r="F22" t="s">
        <v>37426</v>
      </c>
      <c r="G22" t="str">
        <f t="shared" si="3"/>
        <v>\\scotia.sgngroup.net\dfs\shared\Syn4.2.3\Southern Networks\S1 (80) district LP models\800033_AYLESBURY\FY1\800033_AYLESBURY_FY1.MDB</v>
      </c>
    </row>
    <row r="23" spans="1:7" x14ac:dyDescent="0.25">
      <c r="A23" s="2">
        <v>800034</v>
      </c>
      <c r="B23" t="s">
        <v>20426</v>
      </c>
      <c r="C23" t="str">
        <f t="shared" si="0"/>
        <v>S1 (80) district LP models</v>
      </c>
      <c r="D23" t="str">
        <f t="shared" si="1"/>
        <v>FY1</v>
      </c>
      <c r="E23" t="str">
        <f t="shared" si="2"/>
        <v>800034_BANBURY_FY1.MDB</v>
      </c>
      <c r="F23" t="s">
        <v>37426</v>
      </c>
      <c r="G23" t="str">
        <f t="shared" si="3"/>
        <v>\\scotia.sgngroup.net\dfs\shared\Syn4.2.3\Southern Networks\S1 (80) district LP models\800034_BANBURY\FY1\800034_BANBURY_FY1.MDB</v>
      </c>
    </row>
    <row r="24" spans="1:7" x14ac:dyDescent="0.25">
      <c r="A24" s="2">
        <v>800035</v>
      </c>
      <c r="B24" t="s">
        <v>20470</v>
      </c>
      <c r="C24" t="str">
        <f t="shared" si="0"/>
        <v>S1 (80) district LP models</v>
      </c>
      <c r="D24" t="str">
        <f t="shared" si="1"/>
        <v>FY1</v>
      </c>
      <c r="E24" t="str">
        <f t="shared" si="2"/>
        <v>800035_BRACKLEY_FY1.MDB</v>
      </c>
      <c r="F24" t="s">
        <v>37426</v>
      </c>
      <c r="G24" t="str">
        <f t="shared" si="3"/>
        <v>\\scotia.sgngroup.net\dfs\shared\Syn4.2.3\Southern Networks\S1 (80) district LP models\800035_BRACKLEY\FY1\800035_BRACKLEY_FY1.MDB</v>
      </c>
    </row>
    <row r="25" spans="1:7" x14ac:dyDescent="0.25">
      <c r="A25" s="2">
        <v>800036</v>
      </c>
      <c r="B25" t="s">
        <v>20508</v>
      </c>
      <c r="C25" t="str">
        <f t="shared" si="0"/>
        <v>S1 (80) district LP models</v>
      </c>
      <c r="D25" t="str">
        <f t="shared" si="1"/>
        <v>FY1</v>
      </c>
      <c r="E25" t="str">
        <f t="shared" si="2"/>
        <v>800036_PRINCES RISBOROUGH_FY1.MDB</v>
      </c>
      <c r="F25" t="s">
        <v>37426</v>
      </c>
      <c r="G25" t="str">
        <f t="shared" si="3"/>
        <v>\\scotia.sgngroup.net\dfs\shared\Syn4.2.3\Southern Networks\S1 (80) district LP models\800036_PRINCESS_RISBOROUGH\FY1\800036_PRINCES RISBOROUGH_FY1.MDB</v>
      </c>
    </row>
    <row r="26" spans="1:7" x14ac:dyDescent="0.25">
      <c r="A26" s="2">
        <v>800037</v>
      </c>
      <c r="B26" t="s">
        <v>20543</v>
      </c>
      <c r="C26" t="str">
        <f t="shared" si="0"/>
        <v>S1 (80) district LP models</v>
      </c>
      <c r="D26" t="str">
        <f t="shared" si="1"/>
        <v>FY1</v>
      </c>
      <c r="E26" t="str">
        <f t="shared" si="2"/>
        <v>800037_THAME_FY1.MDB</v>
      </c>
      <c r="F26" t="s">
        <v>37426</v>
      </c>
      <c r="G26" t="str">
        <f t="shared" si="3"/>
        <v>\\scotia.sgngroup.net\dfs\shared\Syn4.2.3\Southern Networks\S1 (80) district LP models\800037_THAME\FY1\800037_THAME_FY1.MDB</v>
      </c>
    </row>
    <row r="27" spans="1:7" x14ac:dyDescent="0.25">
      <c r="A27" s="2">
        <v>800038</v>
      </c>
      <c r="B27" t="s">
        <v>20577</v>
      </c>
      <c r="C27" t="str">
        <f t="shared" si="0"/>
        <v>S1 (80) district LP models</v>
      </c>
      <c r="D27" t="str">
        <f t="shared" si="1"/>
        <v>FY1</v>
      </c>
      <c r="E27" t="str">
        <f t="shared" si="2"/>
        <v>800038 - Wendover - FY1.MDB</v>
      </c>
      <c r="F27" t="s">
        <v>37426</v>
      </c>
      <c r="G27" t="str">
        <f t="shared" si="3"/>
        <v>\\scotia.sgngroup.net\dfs\shared\Syn4.2.3\Southern Networks\S1 (80) district LP models\800038_WENDOVER\FY1\800038 - Wendover - FY1.MDB</v>
      </c>
    </row>
    <row r="28" spans="1:7" x14ac:dyDescent="0.25">
      <c r="A28" s="2">
        <v>800039</v>
      </c>
      <c r="B28" t="s">
        <v>20607</v>
      </c>
      <c r="C28" t="str">
        <f t="shared" si="0"/>
        <v>S1 (80) district LP models</v>
      </c>
      <c r="D28" t="str">
        <f t="shared" si="1"/>
        <v>FY1</v>
      </c>
      <c r="E28" t="str">
        <f t="shared" si="2"/>
        <v>800039_TRING_FY1.MDB</v>
      </c>
      <c r="F28" t="s">
        <v>37426</v>
      </c>
      <c r="G28" t="str">
        <f t="shared" si="3"/>
        <v>\\scotia.sgngroup.net\dfs\shared\Syn4.2.3\Southern Networks\S1 (80) district LP models\800039_TRING\FY1\800039_TRING_FY1.MDB</v>
      </c>
    </row>
    <row r="29" spans="1:7" x14ac:dyDescent="0.25">
      <c r="A29" s="2">
        <v>800042</v>
      </c>
      <c r="B29" t="s">
        <v>20638</v>
      </c>
      <c r="C29" t="str">
        <f t="shared" si="0"/>
        <v>S1 (80) district LP models</v>
      </c>
      <c r="D29" t="str">
        <f t="shared" si="1"/>
        <v>FY1</v>
      </c>
      <c r="E29" t="str">
        <f t="shared" si="2"/>
        <v>800042_WINSLOW_FY1.MDB</v>
      </c>
      <c r="F29" t="s">
        <v>37426</v>
      </c>
      <c r="G29" t="str">
        <f t="shared" si="3"/>
        <v>\\scotia.sgngroup.net\dfs\shared\Syn4.2.3\Southern Networks\S1 (80) district LP models\800042_WINSLOW\FY1\800042_WINSLOW_FY1.MDB</v>
      </c>
    </row>
    <row r="30" spans="1:7" x14ac:dyDescent="0.25">
      <c r="A30" s="2">
        <v>800043</v>
      </c>
      <c r="B30" t="s">
        <v>20680</v>
      </c>
      <c r="C30" t="str">
        <f t="shared" si="0"/>
        <v>S1 (80) district LP models</v>
      </c>
      <c r="D30" t="str">
        <f t="shared" si="1"/>
        <v>FY1</v>
      </c>
      <c r="E30" t="str">
        <f t="shared" si="2"/>
        <v>800043_BUCKINGHAM_FY1.MDB</v>
      </c>
      <c r="F30" t="s">
        <v>37426</v>
      </c>
      <c r="G30" t="str">
        <f t="shared" si="3"/>
        <v>\\scotia.sgngroup.net\dfs\shared\Syn4.2.3\Southern Networks\S1 (80) district LP models\800043_BUCKINGHAM\FY1\800043_BUCKINGHAM_FY1.MDB</v>
      </c>
    </row>
    <row r="31" spans="1:7" x14ac:dyDescent="0.25">
      <c r="A31" s="2">
        <v>800044</v>
      </c>
      <c r="B31" t="s">
        <v>20705</v>
      </c>
      <c r="C31" t="str">
        <f t="shared" si="0"/>
        <v>S1 (80) district LP models</v>
      </c>
      <c r="D31" t="str">
        <f t="shared" si="1"/>
        <v>FY1</v>
      </c>
      <c r="E31" t="str">
        <f t="shared" si="2"/>
        <v>800044_NEWBURY_FY1.MDB</v>
      </c>
      <c r="F31" t="s">
        <v>37426</v>
      </c>
      <c r="G31" t="str">
        <f t="shared" si="3"/>
        <v>\\scotia.sgngroup.net\dfs\shared\Syn4.2.3\Southern Networks\S1 (80) district LP models\800044_NEWBURY\FY1\800044_NEWBURY_FY1.MDB</v>
      </c>
    </row>
    <row r="32" spans="1:7" x14ac:dyDescent="0.25">
      <c r="A32" s="2">
        <v>800045</v>
      </c>
      <c r="B32" t="s">
        <v>20741</v>
      </c>
      <c r="C32" t="str">
        <f t="shared" si="0"/>
        <v>S1 (80) district LP models</v>
      </c>
      <c r="D32" t="str">
        <f t="shared" si="1"/>
        <v>FY1</v>
      </c>
      <c r="E32" t="str">
        <f t="shared" si="2"/>
        <v>800045_WANTAGE_FY1.MDB</v>
      </c>
      <c r="F32" t="s">
        <v>37426</v>
      </c>
      <c r="G32" t="str">
        <f t="shared" si="3"/>
        <v>\\scotia.sgngroup.net\dfs\shared\Syn4.2.3\Southern Networks\S1 (80) district LP models\800045_WANTAGE\FY1\800045_WANTAGE_FY1.MDB</v>
      </c>
    </row>
    <row r="33" spans="1:7" x14ac:dyDescent="0.25">
      <c r="A33" s="2">
        <v>800046</v>
      </c>
      <c r="B33" t="s">
        <v>20789</v>
      </c>
      <c r="C33" t="str">
        <f t="shared" si="0"/>
        <v>S1 (80) district LP models</v>
      </c>
      <c r="D33" t="str">
        <f t="shared" si="1"/>
        <v>FY1</v>
      </c>
      <c r="E33" t="str">
        <f t="shared" si="2"/>
        <v>800046 - Alton - FY1.MDB</v>
      </c>
      <c r="F33" t="s">
        <v>37426</v>
      </c>
      <c r="G33" t="str">
        <f t="shared" si="3"/>
        <v>\\scotia.sgngroup.net\dfs\shared\Syn4.2.3\Southern Networks\S1 (80) district LP models\800046_ALTON\FY1\800046 - Alton - FY1.MDB</v>
      </c>
    </row>
    <row r="34" spans="1:7" x14ac:dyDescent="0.25">
      <c r="A34" s="2">
        <v>800047</v>
      </c>
      <c r="B34" t="s">
        <v>20823</v>
      </c>
      <c r="C34" t="str">
        <f t="shared" si="0"/>
        <v>S1 (80) district LP models</v>
      </c>
      <c r="D34" t="str">
        <f t="shared" si="1"/>
        <v>FY1</v>
      </c>
      <c r="E34" t="str">
        <f t="shared" si="2"/>
        <v>800047_ABINGDON_FY1.mdb</v>
      </c>
      <c r="F34" t="s">
        <v>37426</v>
      </c>
      <c r="G34" t="str">
        <f t="shared" si="3"/>
        <v>\\scotia.sgngroup.net\dfs\shared\Syn4.2.3\Southern Networks\S1 (80) district LP models\800047_ABINGDON\FY1\800047_ABINGDON_FY1.mdb</v>
      </c>
    </row>
    <row r="35" spans="1:7" x14ac:dyDescent="0.25">
      <c r="A35" s="2">
        <v>800054</v>
      </c>
      <c r="B35" t="s">
        <v>20862</v>
      </c>
      <c r="C35" t="str">
        <f t="shared" si="0"/>
        <v>S1 (80) district LP models</v>
      </c>
      <c r="D35" t="str">
        <f t="shared" si="1"/>
        <v>FY1</v>
      </c>
      <c r="E35" t="str">
        <f t="shared" si="2"/>
        <v>800054_Oxford West_FY1.MDB</v>
      </c>
      <c r="F35" t="s">
        <v>37426</v>
      </c>
      <c r="G35" t="str">
        <f t="shared" si="3"/>
        <v>\\scotia.sgngroup.net\dfs\shared\Syn4.2.3\Southern Networks\S1 (80) district LP models\800054_OXFORD_WEST\FY1\800054_Oxford West_FY1.MDB</v>
      </c>
    </row>
    <row r="36" spans="1:7" x14ac:dyDescent="0.25">
      <c r="A36" s="2">
        <v>800058</v>
      </c>
      <c r="B36" t="s">
        <v>20897</v>
      </c>
      <c r="C36" t="str">
        <f t="shared" si="0"/>
        <v>S1 (80) district LP models</v>
      </c>
      <c r="D36" t="str">
        <f t="shared" si="1"/>
        <v>FY1</v>
      </c>
      <c r="E36" t="str">
        <f t="shared" si="2"/>
        <v>800058_Bordon_FY1.MDB</v>
      </c>
      <c r="F36" t="s">
        <v>37426</v>
      </c>
      <c r="G36" t="str">
        <f t="shared" si="3"/>
        <v>\\scotia.sgngroup.net\dfs\shared\Syn4.2.3\Southern Networks\S1 (80) district LP models\800058_BORDON\FY1\800058_Bordon_FY1.MDB</v>
      </c>
    </row>
    <row r="37" spans="1:7" x14ac:dyDescent="0.25">
      <c r="A37" s="2">
        <v>800068</v>
      </c>
      <c r="B37" t="s">
        <v>20945</v>
      </c>
      <c r="C37" t="str">
        <f t="shared" si="0"/>
        <v>S1 (80) district LP models</v>
      </c>
      <c r="D37" t="str">
        <f t="shared" si="1"/>
        <v>FY1</v>
      </c>
      <c r="E37" t="str">
        <f t="shared" si="2"/>
        <v>800068 - Wallingford - FY1.MDB</v>
      </c>
      <c r="F37" t="s">
        <v>37426</v>
      </c>
      <c r="G37" t="str">
        <f t="shared" si="3"/>
        <v>\\scotia.sgngroup.net\dfs\shared\Syn4.2.3\Southern Networks\S1 (80) district LP models\800068_WALLINGFORD\FY1\800068 - Wallingford - FY1.MDB</v>
      </c>
    </row>
    <row r="38" spans="1:7" x14ac:dyDescent="0.25">
      <c r="A38" s="2">
        <v>800069</v>
      </c>
      <c r="B38" t="s">
        <v>20975</v>
      </c>
      <c r="C38" t="str">
        <f t="shared" si="0"/>
        <v>S1 (80) district LP models</v>
      </c>
      <c r="D38" t="str">
        <f t="shared" si="1"/>
        <v>FY1</v>
      </c>
      <c r="E38" t="str">
        <f t="shared" si="2"/>
        <v>800069_GORING_FY1.MDB</v>
      </c>
      <c r="F38" t="s">
        <v>37426</v>
      </c>
      <c r="G38" t="str">
        <f t="shared" si="3"/>
        <v>\\scotia.sgngroup.net\dfs\shared\Syn4.2.3\Southern Networks\S1 (80) district LP models\800069_GORING\FY1\800069_GORING_FY1.MDB</v>
      </c>
    </row>
    <row r="39" spans="1:7" x14ac:dyDescent="0.25">
      <c r="A39" s="2">
        <v>800073</v>
      </c>
      <c r="B39" t="s">
        <v>21005</v>
      </c>
      <c r="C39" t="str">
        <f t="shared" si="0"/>
        <v>S1 (80) district LP models</v>
      </c>
      <c r="D39" t="str">
        <f t="shared" si="1"/>
        <v>FY1</v>
      </c>
      <c r="E39" t="str">
        <f t="shared" si="2"/>
        <v>800073 - Oxford East - FY1.MDB</v>
      </c>
      <c r="F39" t="s">
        <v>37426</v>
      </c>
      <c r="G39" t="str">
        <f t="shared" si="3"/>
        <v>\\scotia.sgngroup.net\dfs\shared\Syn4.2.3\Southern Networks\S1 (80) district LP models\800073_OXFORD_EAST\FY1\800073 - Oxford East - FY1.MDB</v>
      </c>
    </row>
    <row r="40" spans="1:7" x14ac:dyDescent="0.25">
      <c r="A40" s="2">
        <v>800079</v>
      </c>
      <c r="B40" t="s">
        <v>21070</v>
      </c>
      <c r="C40" t="str">
        <f t="shared" si="0"/>
        <v>S1 (80) district LP models</v>
      </c>
      <c r="D40" t="str">
        <f t="shared" si="1"/>
        <v>FY1</v>
      </c>
      <c r="E40" t="str">
        <f t="shared" si="2"/>
        <v>800079_WOODSTOCK_FY1.MDB</v>
      </c>
      <c r="F40" t="s">
        <v>37426</v>
      </c>
      <c r="G40" t="str">
        <f t="shared" si="3"/>
        <v>\\scotia.sgngroup.net\dfs\shared\Syn4.2.3\Southern Networks\S1 (80) district LP models\800079_WOODSTOCK\FY1\800079_WOODSTOCK_FY1.MDB</v>
      </c>
    </row>
    <row r="41" spans="1:7" x14ac:dyDescent="0.25">
      <c r="A41" s="2">
        <v>800084</v>
      </c>
      <c r="B41" t="s">
        <v>21100</v>
      </c>
      <c r="C41" t="str">
        <f t="shared" si="0"/>
        <v>S1 (80) district LP models</v>
      </c>
      <c r="D41" t="str">
        <f t="shared" si="1"/>
        <v>FY1</v>
      </c>
      <c r="E41" t="str">
        <f t="shared" si="2"/>
        <v>800084_EYNSHAM_FY1.MDB</v>
      </c>
      <c r="F41" t="s">
        <v>37426</v>
      </c>
      <c r="G41" t="str">
        <f t="shared" si="3"/>
        <v>\\scotia.sgngroup.net\dfs\shared\Syn4.2.3\Southern Networks\S1 (80) district LP models\800084_EYNSHAM\FY1\800084_EYNSHAM_FY1.MDB</v>
      </c>
    </row>
    <row r="42" spans="1:7" x14ac:dyDescent="0.25">
      <c r="A42" s="2">
        <v>800089</v>
      </c>
      <c r="B42" t="s">
        <v>21127</v>
      </c>
      <c r="C42" t="str">
        <f t="shared" si="0"/>
        <v>S1 (80) district LP models</v>
      </c>
      <c r="D42" t="str">
        <f t="shared" si="1"/>
        <v>FY1</v>
      </c>
      <c r="E42" t="str">
        <f t="shared" si="2"/>
        <v>800089 - Kidlington - FY1.MDB</v>
      </c>
      <c r="F42" t="s">
        <v>37426</v>
      </c>
      <c r="G42" t="str">
        <f t="shared" si="3"/>
        <v>\\scotia.sgngroup.net\dfs\shared\Syn4.2.3\Southern Networks\S1 (80) district LP models\800089_KIDLINGTON\FY1\800089 - Kidlington - FY1.MDB</v>
      </c>
    </row>
    <row r="43" spans="1:7" x14ac:dyDescent="0.25">
      <c r="A43" s="2">
        <v>800091</v>
      </c>
      <c r="B43" t="s">
        <v>21157</v>
      </c>
      <c r="C43" t="str">
        <f t="shared" si="0"/>
        <v>S1 (80) district LP models</v>
      </c>
      <c r="D43" t="str">
        <f t="shared" si="1"/>
        <v>FY1</v>
      </c>
      <c r="E43" t="str">
        <f t="shared" si="2"/>
        <v>800091_CHIPPING_NORTON_FY1.MDB</v>
      </c>
      <c r="F43" t="s">
        <v>37426</v>
      </c>
      <c r="G43" t="str">
        <f t="shared" si="3"/>
        <v>\\scotia.sgngroup.net\dfs\shared\Syn4.2.3\Southern Networks\S1 (80) district LP models\800091_CHIPPING_NORTON\FY1\800091_CHIPPING_NORTON_FY1.MDB</v>
      </c>
    </row>
    <row r="44" spans="1:7" x14ac:dyDescent="0.25">
      <c r="A44" s="2">
        <v>800092</v>
      </c>
      <c r="B44" t="s">
        <v>21181</v>
      </c>
      <c r="C44" t="str">
        <f t="shared" si="0"/>
        <v>S1 (80) district LP models</v>
      </c>
      <c r="D44" t="str">
        <f t="shared" si="1"/>
        <v>FY1</v>
      </c>
      <c r="E44" t="str">
        <f t="shared" si="2"/>
        <v>800092_Charlbury_FY1.MDB</v>
      </c>
      <c r="F44" t="s">
        <v>37426</v>
      </c>
      <c r="G44" t="str">
        <f t="shared" si="3"/>
        <v>\\scotia.sgngroup.net\dfs\shared\Syn4.2.3\Southern Networks\S1 (80) district LP models\800092_CHARLBURY\FY1\800092_Charlbury_FY1.MDB</v>
      </c>
    </row>
    <row r="45" spans="1:7" x14ac:dyDescent="0.25">
      <c r="A45" s="2">
        <v>800109</v>
      </c>
      <c r="B45" t="s">
        <v>21215</v>
      </c>
      <c r="C45" t="str">
        <f t="shared" si="0"/>
        <v>S1 (80) district LP models</v>
      </c>
      <c r="D45" t="str">
        <f t="shared" si="1"/>
        <v>FY1</v>
      </c>
      <c r="E45" t="str">
        <f t="shared" si="2"/>
        <v>800109_EAST_OAKLEY_FY1.MDB</v>
      </c>
      <c r="F45" t="s">
        <v>37426</v>
      </c>
      <c r="G45" t="str">
        <f t="shared" si="3"/>
        <v>\\scotia.sgngroup.net\dfs\shared\Syn4.2.3\Southern Networks\S1 (80) district LP models\800109_EAST_OAKLEY\FY1\800109_EAST_OAKLEY_FY1.MDB</v>
      </c>
    </row>
    <row r="46" spans="1:7" x14ac:dyDescent="0.25">
      <c r="A46" s="2">
        <v>800110</v>
      </c>
      <c r="B46" t="s">
        <v>21245</v>
      </c>
      <c r="C46" t="str">
        <f t="shared" si="0"/>
        <v>S1 (80) district LP models</v>
      </c>
      <c r="D46" t="str">
        <f t="shared" si="1"/>
        <v>FY1</v>
      </c>
      <c r="E46" t="str">
        <f t="shared" si="2"/>
        <v>800110_Sonning_Common_FY1.MDB</v>
      </c>
      <c r="F46" t="s">
        <v>37426</v>
      </c>
      <c r="G46" t="str">
        <f t="shared" si="3"/>
        <v>\\scotia.sgngroup.net\dfs\shared\Syn4.2.3\Southern Networks\S1 (80) district LP models\800110_SONNING_COMMON\FY1\800110_Sonning_Common_FY1.MDB</v>
      </c>
    </row>
    <row r="47" spans="1:7" x14ac:dyDescent="0.25">
      <c r="A47" s="2">
        <v>800112</v>
      </c>
      <c r="B47" t="s">
        <v>21276</v>
      </c>
      <c r="C47" t="str">
        <f t="shared" si="0"/>
        <v>S1 (80) district LP models</v>
      </c>
      <c r="D47" t="str">
        <f t="shared" si="1"/>
        <v>FY1</v>
      </c>
      <c r="E47" t="str">
        <f t="shared" si="2"/>
        <v>800112_LIPHOOK_FY1.MDB</v>
      </c>
      <c r="F47" t="s">
        <v>37426</v>
      </c>
      <c r="G47" t="str">
        <f t="shared" si="3"/>
        <v>\\scotia.sgngroup.net\dfs\shared\Syn4.2.3\Southern Networks\S1 (80) district LP models\800112_LIPHOOK\FY1\800112_LIPHOOK_FY1.MDB</v>
      </c>
    </row>
    <row r="48" spans="1:7" x14ac:dyDescent="0.25">
      <c r="A48" s="2">
        <v>800119</v>
      </c>
      <c r="B48" t="s">
        <v>21315</v>
      </c>
      <c r="C48" t="str">
        <f t="shared" si="0"/>
        <v>S1 (80) district LP models</v>
      </c>
      <c r="D48" t="str">
        <f t="shared" si="1"/>
        <v>FY1</v>
      </c>
      <c r="E48" t="str">
        <f t="shared" si="2"/>
        <v>800119 - Tadley - FY1.MDB</v>
      </c>
      <c r="F48" t="s">
        <v>37426</v>
      </c>
      <c r="G48" t="str">
        <f t="shared" si="3"/>
        <v>\\scotia.sgngroup.net\dfs\shared\Syn4.2.3\Southern Networks\S1 (80) district LP models\800119_TADLEY\FY1\800119 - Tadley - FY1.MDB</v>
      </c>
    </row>
    <row r="49" spans="1:7" x14ac:dyDescent="0.25">
      <c r="A49" s="2">
        <v>800125</v>
      </c>
      <c r="B49" t="s">
        <v>21344</v>
      </c>
      <c r="C49" t="str">
        <f t="shared" si="0"/>
        <v>S1 (80) district LP models</v>
      </c>
      <c r="D49" t="str">
        <f t="shared" si="1"/>
        <v>FY1</v>
      </c>
      <c r="E49" t="str">
        <f t="shared" si="2"/>
        <v>800125 Kingsclere FY1.MDB</v>
      </c>
      <c r="F49" t="s">
        <v>37426</v>
      </c>
      <c r="G49" t="str">
        <f t="shared" si="3"/>
        <v>\\scotia.sgngroup.net\dfs\shared\Syn4.2.3\Southern Networks\S1 (80) district LP models\800125_KINGSCLERE\FY1\800125 Kingsclere FY1.MDB</v>
      </c>
    </row>
    <row r="50" spans="1:7" x14ac:dyDescent="0.25">
      <c r="A50" s="2">
        <v>800138</v>
      </c>
      <c r="B50" t="s">
        <v>21363</v>
      </c>
      <c r="C50" t="str">
        <f t="shared" si="0"/>
        <v>S1 (80) district LP models</v>
      </c>
      <c r="D50" t="str">
        <f t="shared" si="1"/>
        <v>FY1</v>
      </c>
      <c r="E50" t="str">
        <f t="shared" si="2"/>
        <v>800138_WOLVERTON_FY1.MDB</v>
      </c>
      <c r="F50" t="s">
        <v>37426</v>
      </c>
      <c r="G50" t="str">
        <f t="shared" si="3"/>
        <v>\\scotia.sgngroup.net\dfs\shared\Syn4.2.3\Southern Networks\S1 (80) district LP models\800138_WOLVERTON\FY1\800138_WOLVERTON_FY1.MDB</v>
      </c>
    </row>
    <row r="51" spans="1:7" x14ac:dyDescent="0.25">
      <c r="A51" s="2">
        <v>800139</v>
      </c>
      <c r="B51" t="s">
        <v>16868</v>
      </c>
      <c r="C51" t="str">
        <f t="shared" si="0"/>
        <v>S1 (80) district LP models</v>
      </c>
      <c r="D51" t="str">
        <f t="shared" si="1"/>
        <v>FY1</v>
      </c>
      <c r="E51" t="str">
        <f t="shared" si="2"/>
        <v>800139_Stony_Stratford_FY1.MDB</v>
      </c>
      <c r="F51" t="s">
        <v>37426</v>
      </c>
      <c r="G51" t="str">
        <f t="shared" si="3"/>
        <v>\\scotia.sgngroup.net\dfs\shared\Syn4.2.3\Southern Networks\S1 (80) district LP models\800139_STONY_STRATFORD\FY1\800139_Stony_Stratford_FY1.MDB</v>
      </c>
    </row>
    <row r="52" spans="1:7" x14ac:dyDescent="0.25">
      <c r="A52" s="2">
        <v>800143</v>
      </c>
      <c r="B52" t="s">
        <v>21420</v>
      </c>
      <c r="C52" t="str">
        <f t="shared" si="0"/>
        <v>S1 (80) district LP models</v>
      </c>
      <c r="D52" t="str">
        <f t="shared" si="1"/>
        <v>FY1</v>
      </c>
      <c r="E52" t="str">
        <f t="shared" si="2"/>
        <v>800143 Middleton Cheney FY1.MDB</v>
      </c>
      <c r="F52" t="s">
        <v>37426</v>
      </c>
      <c r="G52" t="str">
        <f t="shared" si="3"/>
        <v>\\scotia.sgngroup.net\dfs\shared\Syn4.2.3\Southern Networks\S1 (80) district LP models\800143_MIDDLETON_CHENEY\FY1\800143 Middleton Cheney FY1.MDB</v>
      </c>
    </row>
    <row r="53" spans="1:7" x14ac:dyDescent="0.25">
      <c r="A53" s="2">
        <v>800144</v>
      </c>
      <c r="B53" t="s">
        <v>21441</v>
      </c>
      <c r="C53" t="str">
        <f t="shared" si="0"/>
        <v>S1 (80) district LP models</v>
      </c>
      <c r="D53" t="str">
        <f t="shared" si="1"/>
        <v>FY1</v>
      </c>
      <c r="E53" t="str">
        <f t="shared" si="2"/>
        <v>800144 Ambrosden FY1.MDB</v>
      </c>
      <c r="F53" t="s">
        <v>37426</v>
      </c>
      <c r="G53" t="str">
        <f t="shared" si="3"/>
        <v>\\scotia.sgngroup.net\dfs\shared\Syn4.2.3\Southern Networks\S1 (80) district LP models\800144_AMBROSDEN\FY1\800144 Ambrosden FY1.MDB</v>
      </c>
    </row>
    <row r="54" spans="1:7" x14ac:dyDescent="0.25">
      <c r="A54" s="2">
        <v>800145</v>
      </c>
      <c r="B54" t="s">
        <v>21462</v>
      </c>
      <c r="C54" t="str">
        <f t="shared" si="0"/>
        <v>S1 (80) district LP models</v>
      </c>
      <c r="D54" t="str">
        <f t="shared" si="1"/>
        <v>FY1</v>
      </c>
      <c r="E54" t="str">
        <f t="shared" si="2"/>
        <v>800145_Long_Hanborough_FY1.MDB</v>
      </c>
      <c r="F54" t="s">
        <v>37426</v>
      </c>
      <c r="G54" t="str">
        <f t="shared" si="3"/>
        <v>\\scotia.sgngroup.net\dfs\shared\Syn4.2.3\Southern Networks\S1 (80) district LP models\800145_LONG_HANBOROUGH\FY1\800145_Long_Hanborough_FY1.MDB</v>
      </c>
    </row>
    <row r="55" spans="1:7" x14ac:dyDescent="0.25">
      <c r="A55" s="2">
        <v>800146</v>
      </c>
      <c r="B55" t="s">
        <v>21497</v>
      </c>
      <c r="C55" t="str">
        <f t="shared" si="0"/>
        <v>S1 (80) district LP models</v>
      </c>
      <c r="D55" t="str">
        <f t="shared" si="1"/>
        <v>FY1</v>
      </c>
      <c r="E55" t="str">
        <f t="shared" si="2"/>
        <v>800146_Shipton_FY1.MDB</v>
      </c>
      <c r="F55" t="s">
        <v>37426</v>
      </c>
      <c r="G55" t="str">
        <f t="shared" si="3"/>
        <v>\\scotia.sgngroup.net\dfs\shared\Syn4.2.3\Southern Networks\S1 (80) district LP models\800146_SHIPTON\FY1\800146_Shipton_FY1.MDB</v>
      </c>
    </row>
    <row r="56" spans="1:7" x14ac:dyDescent="0.25">
      <c r="A56" s="2">
        <v>800147</v>
      </c>
      <c r="B56" t="s">
        <v>21512</v>
      </c>
      <c r="C56" t="str">
        <f t="shared" si="0"/>
        <v>S1 (80) district LP models</v>
      </c>
      <c r="D56" t="str">
        <f t="shared" si="1"/>
        <v>FY1</v>
      </c>
      <c r="E56" t="str">
        <f t="shared" si="2"/>
        <v>800147_WING_FY1.MDB</v>
      </c>
      <c r="F56" t="s">
        <v>37426</v>
      </c>
      <c r="G56" t="str">
        <f t="shared" si="3"/>
        <v>\\scotia.sgngroup.net\dfs\shared\Syn4.2.3\Southern Networks\S1 (80) district LP models\800147_WING\FY1\800147_WING_FY1.MDB</v>
      </c>
    </row>
    <row r="57" spans="1:7" x14ac:dyDescent="0.25">
      <c r="A57" s="2">
        <v>800149</v>
      </c>
      <c r="B57" t="s">
        <v>21537</v>
      </c>
      <c r="C57" t="str">
        <f t="shared" si="0"/>
        <v>S1 (80) district LP models</v>
      </c>
      <c r="D57" t="str">
        <f t="shared" si="1"/>
        <v>FY1</v>
      </c>
      <c r="E57" t="str">
        <f t="shared" si="2"/>
        <v>800149 - Cholsey - FY1.MDB</v>
      </c>
      <c r="F57" t="s">
        <v>37426</v>
      </c>
      <c r="G57" t="str">
        <f t="shared" si="3"/>
        <v>\\scotia.sgngroup.net\dfs\shared\Syn4.2.3\Southern Networks\S1 (80) district LP models\800149_CHOLSEY\FY1\800149 - Cholsey - FY1.MDB</v>
      </c>
    </row>
    <row r="58" spans="1:7" x14ac:dyDescent="0.25">
      <c r="A58" s="2">
        <v>800150</v>
      </c>
      <c r="B58" t="s">
        <v>21564</v>
      </c>
      <c r="C58" t="str">
        <f t="shared" si="0"/>
        <v>S1 (80) district LP models</v>
      </c>
      <c r="D58" t="str">
        <f t="shared" si="1"/>
        <v>FY1</v>
      </c>
      <c r="E58" t="str">
        <f t="shared" si="2"/>
        <v>800150_BERINSFIELD_FY1.MDB</v>
      </c>
      <c r="F58" t="s">
        <v>37426</v>
      </c>
      <c r="G58" t="str">
        <f t="shared" si="3"/>
        <v>\\scotia.sgngroup.net\dfs\shared\Syn4.2.3\Southern Networks\S1 (80) district LP models\800150_BERINSFIELD\FY1\800150_BERINSFIELD_FY1.MDB</v>
      </c>
    </row>
    <row r="59" spans="1:7" x14ac:dyDescent="0.25">
      <c r="A59" s="2">
        <v>800152</v>
      </c>
      <c r="B59" t="s">
        <v>21592</v>
      </c>
      <c r="C59" t="str">
        <f t="shared" si="0"/>
        <v>S1 (80) district LP models</v>
      </c>
      <c r="D59" t="str">
        <f t="shared" si="1"/>
        <v>FY1</v>
      </c>
      <c r="E59" t="str">
        <f t="shared" si="2"/>
        <v>800152 Benson FY1.MDB</v>
      </c>
      <c r="F59" t="s">
        <v>37426</v>
      </c>
      <c r="G59" t="str">
        <f t="shared" si="3"/>
        <v>\\scotia.sgngroup.net\dfs\shared\Syn4.2.3\Southern Networks\S1 (80) district LP models\800152_BENSON\FY1\800152 Benson FY1.MDB</v>
      </c>
    </row>
    <row r="60" spans="1:7" x14ac:dyDescent="0.25">
      <c r="A60" s="2">
        <v>800153</v>
      </c>
      <c r="B60" t="s">
        <v>21613</v>
      </c>
      <c r="C60" t="str">
        <f t="shared" si="0"/>
        <v>S1 (80) district LP models</v>
      </c>
      <c r="D60" t="str">
        <f t="shared" si="1"/>
        <v>FY1</v>
      </c>
      <c r="E60" t="str">
        <f t="shared" si="2"/>
        <v>800153 Long Crendon FY1.MDB</v>
      </c>
      <c r="F60" t="s">
        <v>37426</v>
      </c>
      <c r="G60" t="str">
        <f t="shared" si="3"/>
        <v>\\scotia.sgngroup.net\dfs\shared\Syn4.2.3\Southern Networks\S1 (80) district LP models\800153_LONG_CRENDON\FY1\800153 Long Crendon FY1.MDB</v>
      </c>
    </row>
    <row r="61" spans="1:7" x14ac:dyDescent="0.25">
      <c r="A61" s="2">
        <v>800155</v>
      </c>
      <c r="B61" t="s">
        <v>21634</v>
      </c>
      <c r="C61" t="str">
        <f t="shared" si="0"/>
        <v>S1 (80) district LP models</v>
      </c>
      <c r="D61" t="str">
        <f t="shared" si="1"/>
        <v>FY1</v>
      </c>
      <c r="E61" t="str">
        <f t="shared" si="2"/>
        <v>800155_Milton Keynes South_FY1.MDB</v>
      </c>
      <c r="F61" t="s">
        <v>37426</v>
      </c>
      <c r="G61" t="str">
        <f t="shared" si="3"/>
        <v>\\scotia.sgngroup.net\dfs\shared\Syn4.2.3\Southern Networks\S1 (80) district LP models\800155_MILTON_KEYNES_SOUTH\FY1\800155_Milton Keynes South_FY1.MDB</v>
      </c>
    </row>
    <row r="62" spans="1:7" x14ac:dyDescent="0.25">
      <c r="A62" s="2">
        <v>800157</v>
      </c>
      <c r="B62" t="s">
        <v>21669</v>
      </c>
      <c r="C62" t="str">
        <f t="shared" si="0"/>
        <v>S1 (80) district LP models</v>
      </c>
      <c r="D62" t="str">
        <f t="shared" si="1"/>
        <v>FY1</v>
      </c>
      <c r="E62" t="str">
        <f t="shared" si="2"/>
        <v>800157_STANTONBURY_FY1.MDB</v>
      </c>
      <c r="F62" t="s">
        <v>37426</v>
      </c>
      <c r="G62" t="str">
        <f t="shared" si="3"/>
        <v>\\scotia.sgngroup.net\dfs\shared\Syn4.2.3\Southern Networks\S1 (80) district LP models\800157_STANTONBURY\FY1\800157_STANTONBURY_FY1.MDB</v>
      </c>
    </row>
    <row r="63" spans="1:7" x14ac:dyDescent="0.25">
      <c r="A63" s="2">
        <v>800160</v>
      </c>
      <c r="B63" t="s">
        <v>21697</v>
      </c>
      <c r="C63" t="str">
        <f t="shared" si="0"/>
        <v>S1 (80) district LP models</v>
      </c>
      <c r="D63" t="str">
        <f t="shared" si="1"/>
        <v>FY1</v>
      </c>
      <c r="E63" t="str">
        <f t="shared" si="2"/>
        <v>800160_MILTON_KEYNES_WEST_FY1.MDB</v>
      </c>
      <c r="F63" t="s">
        <v>37426</v>
      </c>
      <c r="G63" t="str">
        <f t="shared" si="3"/>
        <v>\\scotia.sgngroup.net\dfs\shared\Syn4.2.3\Southern Networks\S1 (80) district LP models\800160_MILTON_KEYNES_WEST\FY1\800160_MILTON_KEYNES_WEST_FY1.MDB</v>
      </c>
    </row>
    <row r="64" spans="1:7" x14ac:dyDescent="0.25">
      <c r="A64" s="2">
        <v>800162</v>
      </c>
      <c r="B64" t="s">
        <v>21727</v>
      </c>
      <c r="C64" t="str">
        <f t="shared" si="0"/>
        <v>S1 (80) district LP models</v>
      </c>
      <c r="D64" t="str">
        <f t="shared" si="1"/>
        <v>FY1</v>
      </c>
      <c r="E64" t="str">
        <f t="shared" si="2"/>
        <v>800162_Giffard_Park_FY1.MDB</v>
      </c>
      <c r="F64" t="s">
        <v>37426</v>
      </c>
      <c r="G64" t="str">
        <f t="shared" si="3"/>
        <v>\\scotia.sgngroup.net\dfs\shared\Syn4.2.3\Southern Networks\S1 (80) district LP models\800162_GIFFARD_PARK\FY1\800162_Giffard_Park_FY1.MDB</v>
      </c>
    </row>
    <row r="65" spans="1:7" x14ac:dyDescent="0.25">
      <c r="A65" s="2">
        <v>800163</v>
      </c>
      <c r="B65" t="s">
        <v>21752</v>
      </c>
      <c r="C65" t="str">
        <f t="shared" si="0"/>
        <v>S1 (80) district LP models</v>
      </c>
      <c r="D65" t="str">
        <f t="shared" si="1"/>
        <v>FY1</v>
      </c>
      <c r="E65" t="str">
        <f t="shared" si="2"/>
        <v>800163 - Milton Keynes Central North - FY1.MDB</v>
      </c>
      <c r="F65" t="s">
        <v>37426</v>
      </c>
      <c r="G65" t="str">
        <f t="shared" si="3"/>
        <v>\\scotia.sgngroup.net\dfs\shared\Syn4.2.3\Southern Networks\S1 (80) district LP models\800163_MILTON_KEYNES\FY1\800163 - Milton Keynes Central North - FY1.MDB</v>
      </c>
    </row>
    <row r="66" spans="1:7" x14ac:dyDescent="0.25">
      <c r="A66" s="2">
        <v>800169</v>
      </c>
      <c r="B66" t="s">
        <v>21791</v>
      </c>
      <c r="C66" t="str">
        <f t="shared" ref="C66:C129" si="4">VLOOKUP(B66,REGION_LISTSOE,8,FALSE)</f>
        <v>S1 (80) district LP models</v>
      </c>
      <c r="D66" t="str">
        <f t="shared" ref="D66:D129" si="5">VLOOKUP(B66,CLASS_LISTSOE,10,FALSE)</f>
        <v>FY1</v>
      </c>
      <c r="E66" t="str">
        <f t="shared" ref="E66:E129" si="6">VLOOKUP(B66,ALL_LDZ,3,FALSE)</f>
        <v>800169-Chineham-FY1.MDB</v>
      </c>
      <c r="F66" t="s">
        <v>37426</v>
      </c>
      <c r="G66" t="str">
        <f t="shared" si="3"/>
        <v>\\scotia.sgngroup.net\dfs\shared\Syn4.2.3\Southern Networks\S1 (80) district LP models\800169_CHINEHAM\FY1\800169-Chineham-FY1.MDB</v>
      </c>
    </row>
    <row r="67" spans="1:7" x14ac:dyDescent="0.25">
      <c r="A67" s="2">
        <v>800170</v>
      </c>
      <c r="B67" t="s">
        <v>21828</v>
      </c>
      <c r="C67" t="str">
        <f t="shared" si="4"/>
        <v>S1 (80) district LP models</v>
      </c>
      <c r="D67" t="str">
        <f t="shared" si="5"/>
        <v>FY1</v>
      </c>
      <c r="E67" t="str">
        <f t="shared" si="6"/>
        <v>800170_BOLBECK_PARK_FY1.MDB</v>
      </c>
      <c r="F67" t="s">
        <v>37426</v>
      </c>
      <c r="G67" t="str">
        <f t="shared" ref="G67:G130" si="7">CONCATENATE(F67,C67,"\",B67,"\",D67,"\",E67)</f>
        <v>\\scotia.sgngroup.net\dfs\shared\Syn4.2.3\Southern Networks\S1 (80) district LP models\800170_BOLBECK_PARK\FY1\800170_BOLBECK_PARK_FY1.MDB</v>
      </c>
    </row>
    <row r="68" spans="1:7" x14ac:dyDescent="0.25">
      <c r="A68" s="2">
        <v>800171</v>
      </c>
      <c r="B68" t="s">
        <v>21859</v>
      </c>
      <c r="C68" t="str">
        <f t="shared" si="4"/>
        <v>S1 (80) district LP models</v>
      </c>
      <c r="D68" t="str">
        <f t="shared" si="5"/>
        <v>FY1</v>
      </c>
      <c r="E68" t="str">
        <f t="shared" si="6"/>
        <v>800171_MIDDLE_BARTON_FY1.MDB</v>
      </c>
      <c r="F68" t="s">
        <v>37426</v>
      </c>
      <c r="G68" t="str">
        <f t="shared" si="7"/>
        <v>\\scotia.sgngroup.net\dfs\shared\Syn4.2.3\Southern Networks\S1 (80) district LP models\800171_MIDDLE_BARTON\FY1\800171_MIDDLE_BARTON_FY1.MDB</v>
      </c>
    </row>
    <row r="69" spans="1:7" x14ac:dyDescent="0.25">
      <c r="A69" s="2">
        <v>800173</v>
      </c>
      <c r="B69" t="s">
        <v>21886</v>
      </c>
      <c r="C69" t="str">
        <f t="shared" si="4"/>
        <v>S1 (80) district LP models</v>
      </c>
      <c r="D69" t="str">
        <f t="shared" si="5"/>
        <v>FY1</v>
      </c>
      <c r="E69" t="str">
        <f t="shared" si="6"/>
        <v>800173 - Burghfield - FY1.MDB</v>
      </c>
      <c r="F69" t="s">
        <v>37426</v>
      </c>
      <c r="G69" t="str">
        <f t="shared" si="7"/>
        <v>\\scotia.sgngroup.net\dfs\shared\Syn4.2.3\Southern Networks\S1 (80) district LP models\800173_BURGHFIELD\FY1\800173 - Burghfield - FY1.MDB</v>
      </c>
    </row>
    <row r="70" spans="1:7" x14ac:dyDescent="0.25">
      <c r="A70" s="2">
        <v>800174</v>
      </c>
      <c r="B70" t="s">
        <v>21920</v>
      </c>
      <c r="C70" t="str">
        <f t="shared" si="4"/>
        <v>S1 (80) district LP models</v>
      </c>
      <c r="D70" t="str">
        <f t="shared" si="5"/>
        <v>FY1</v>
      </c>
      <c r="E70" t="str">
        <f t="shared" si="6"/>
        <v>800174_STEWKLEY_FY1.MDB</v>
      </c>
      <c r="F70" t="s">
        <v>37426</v>
      </c>
      <c r="G70" t="str">
        <f t="shared" si="7"/>
        <v>\\scotia.sgngroup.net\dfs\shared\Syn4.2.3\Southern Networks\S1 (80) district LP models\800174_STEWKLEY\FY1\800174_STEWKLEY_FY1.MDB</v>
      </c>
    </row>
    <row r="71" spans="1:7" x14ac:dyDescent="0.25">
      <c r="A71" s="2">
        <v>800175</v>
      </c>
      <c r="B71" t="s">
        <v>21952</v>
      </c>
      <c r="C71" t="str">
        <f t="shared" si="4"/>
        <v>S1 (80) district LP models</v>
      </c>
      <c r="D71" t="str">
        <f t="shared" si="5"/>
        <v>FY1</v>
      </c>
      <c r="E71" t="str">
        <f t="shared" si="6"/>
        <v>800175_FINSTOCK_FY1.mdb</v>
      </c>
      <c r="F71" t="s">
        <v>37426</v>
      </c>
      <c r="G71" t="str">
        <f t="shared" si="7"/>
        <v>\\scotia.sgngroup.net\dfs\shared\Syn4.2.3\Southern Networks\S1 (80) district LP models\800175_FINSTOCK\FY1\800175_FINSTOCK_FY1.mdb</v>
      </c>
    </row>
    <row r="72" spans="1:7" x14ac:dyDescent="0.25">
      <c r="A72" s="2">
        <v>800177</v>
      </c>
      <c r="B72" t="s">
        <v>21976</v>
      </c>
      <c r="C72" t="str">
        <f t="shared" si="4"/>
        <v>S1 (80) district LP models</v>
      </c>
      <c r="D72" t="str">
        <f t="shared" si="5"/>
        <v>FY1</v>
      </c>
      <c r="E72" t="str">
        <f t="shared" si="6"/>
        <v>800177 CHINNOR FY1.MDB</v>
      </c>
      <c r="F72" t="s">
        <v>37426</v>
      </c>
      <c r="G72" t="str">
        <f t="shared" si="7"/>
        <v>\\scotia.sgngroup.net\dfs\shared\Syn4.2.3\Southern Networks\S1 (80) district LP models\800177_CHINNOR\FY1\800177 CHINNOR FY1.MDB</v>
      </c>
    </row>
    <row r="73" spans="1:7" x14ac:dyDescent="0.25">
      <c r="A73" s="2">
        <v>800179</v>
      </c>
      <c r="B73" t="s">
        <v>22009</v>
      </c>
      <c r="C73" t="str">
        <f t="shared" si="4"/>
        <v>S1 (80) district LP models</v>
      </c>
      <c r="D73" t="str">
        <f t="shared" si="5"/>
        <v>FY1</v>
      </c>
      <c r="E73" t="str">
        <f t="shared" si="6"/>
        <v>800179 Bramley FY1.MDB</v>
      </c>
      <c r="F73" t="s">
        <v>37426</v>
      </c>
      <c r="G73" t="str">
        <f t="shared" si="7"/>
        <v>\\scotia.sgngroup.net\dfs\shared\Syn4.2.3\Southern Networks\S1 (80) district LP models\800179_BRAMLEY\FY1\800179 Bramley FY1.MDB</v>
      </c>
    </row>
    <row r="74" spans="1:7" x14ac:dyDescent="0.25">
      <c r="A74" s="2">
        <v>800181</v>
      </c>
      <c r="B74" t="s">
        <v>22026</v>
      </c>
      <c r="C74" t="str">
        <f t="shared" si="4"/>
        <v>S1 (80) district LP models</v>
      </c>
      <c r="D74" t="str">
        <f t="shared" si="5"/>
        <v>FY1</v>
      </c>
      <c r="E74" t="str">
        <f t="shared" si="6"/>
        <v>800181_STEEPLE_ASTON_FY1.MDB</v>
      </c>
      <c r="F74" t="s">
        <v>37426</v>
      </c>
      <c r="G74" t="str">
        <f t="shared" si="7"/>
        <v>\\scotia.sgngroup.net\dfs\shared\Syn4.2.3\Southern Networks\S1 (80) district LP models\800181_STEEPLE_ASTON\FY1\800181_STEEPLE_ASTON_FY1.MDB</v>
      </c>
    </row>
    <row r="75" spans="1:7" x14ac:dyDescent="0.25">
      <c r="A75" s="2">
        <v>800182</v>
      </c>
      <c r="B75" t="s">
        <v>22051</v>
      </c>
      <c r="C75" t="str">
        <f t="shared" si="4"/>
        <v>S1 (80) district LP models</v>
      </c>
      <c r="D75" t="str">
        <f t="shared" si="5"/>
        <v>FY1</v>
      </c>
      <c r="E75" t="str">
        <f t="shared" si="6"/>
        <v>800182_LEAFIELD_FY1.MDB</v>
      </c>
      <c r="F75" t="s">
        <v>37426</v>
      </c>
      <c r="G75" t="str">
        <f t="shared" si="7"/>
        <v>\\scotia.sgngroup.net\dfs\shared\Syn4.2.3\Southern Networks\S1 (80) district LP models\800182_LEAFIELD\FY1\800182_LEAFIELD_FY1.MDB</v>
      </c>
    </row>
    <row r="76" spans="1:7" x14ac:dyDescent="0.25">
      <c r="A76" s="2">
        <v>800183</v>
      </c>
      <c r="B76" t="s">
        <v>22074</v>
      </c>
      <c r="C76" t="str">
        <f t="shared" si="4"/>
        <v>S1 (80) district LP models</v>
      </c>
      <c r="D76" t="str">
        <f t="shared" si="5"/>
        <v>FY1</v>
      </c>
      <c r="E76" t="str">
        <f t="shared" si="6"/>
        <v>800183 - BOW BRICKHILL - FY1.MDB</v>
      </c>
      <c r="F76" t="s">
        <v>37426</v>
      </c>
      <c r="G76" t="str">
        <f t="shared" si="7"/>
        <v>\\scotia.sgngroup.net\dfs\shared\Syn4.2.3\Southern Networks\S1 (80) district LP models\800183_BOWBRICK_HILL\FY1\800183 - BOW BRICKHILL - FY1.MDB</v>
      </c>
    </row>
    <row r="77" spans="1:7" x14ac:dyDescent="0.25">
      <c r="A77" s="2">
        <v>800187</v>
      </c>
      <c r="B77" t="s">
        <v>22104</v>
      </c>
      <c r="C77" t="str">
        <f t="shared" si="4"/>
        <v>S1 (80) district LP models</v>
      </c>
      <c r="D77" t="str">
        <f t="shared" si="5"/>
        <v>FY1</v>
      </c>
      <c r="E77" t="str">
        <f t="shared" si="6"/>
        <v>800187 -TACKLEY - FY1.MDB</v>
      </c>
      <c r="F77" t="s">
        <v>37426</v>
      </c>
      <c r="G77" t="str">
        <f t="shared" si="7"/>
        <v>\\scotia.sgngroup.net\dfs\shared\Syn4.2.3\Southern Networks\S1 (80) district LP models\800187_TACKLEY\FY1\800187 -TACKLEY - FY1.MDB</v>
      </c>
    </row>
    <row r="78" spans="1:7" x14ac:dyDescent="0.25">
      <c r="A78" s="2">
        <v>800188</v>
      </c>
      <c r="B78" t="s">
        <v>22132</v>
      </c>
      <c r="C78" t="str">
        <f t="shared" si="4"/>
        <v>S1 (80) district LP models</v>
      </c>
      <c r="D78" t="str">
        <f t="shared" si="5"/>
        <v>FY1</v>
      </c>
      <c r="E78" t="str">
        <f t="shared" si="6"/>
        <v>800188 - Drayton Parslow - FY1.MDB</v>
      </c>
      <c r="F78" t="s">
        <v>37426</v>
      </c>
      <c r="G78" t="str">
        <f t="shared" si="7"/>
        <v>\\scotia.sgngroup.net\dfs\shared\Syn4.2.3\Southern Networks\S1 (80) district LP models\800188_DRAYTON_PARSLOW\FY1\800188 - Drayton Parslow - FY1.MDB</v>
      </c>
    </row>
    <row r="79" spans="1:7" x14ac:dyDescent="0.25">
      <c r="A79" s="2">
        <v>800189</v>
      </c>
      <c r="B79" t="s">
        <v>22158</v>
      </c>
      <c r="C79" t="str">
        <f t="shared" si="4"/>
        <v>S1 (80) district LP models</v>
      </c>
      <c r="D79" t="str">
        <f t="shared" si="5"/>
        <v>FY1</v>
      </c>
      <c r="E79" t="str">
        <f t="shared" si="6"/>
        <v>800189 - Milton Keynes SE - FY1.MDB</v>
      </c>
      <c r="F79" t="s">
        <v>37426</v>
      </c>
      <c r="G79" t="str">
        <f t="shared" si="7"/>
        <v>\\scotia.sgngroup.net\dfs\shared\Syn4.2.3\Southern Networks\S1 (80) district LP models\800189_MILTON_KEYNES_SOUTH_EAST\FY1\800189 - Milton Keynes SE - FY1.MDB</v>
      </c>
    </row>
    <row r="80" spans="1:7" x14ac:dyDescent="0.25">
      <c r="A80" s="2">
        <v>800191</v>
      </c>
      <c r="B80" t="s">
        <v>22193</v>
      </c>
      <c r="C80" t="str">
        <f t="shared" si="4"/>
        <v>S1 (80) district LP models</v>
      </c>
      <c r="D80" t="str">
        <f t="shared" si="5"/>
        <v>FY1</v>
      </c>
      <c r="E80" t="str">
        <f t="shared" si="6"/>
        <v>800191 - Steeple Claydon - FY1.MDB</v>
      </c>
      <c r="F80" t="s">
        <v>37426</v>
      </c>
      <c r="G80" t="str">
        <f t="shared" si="7"/>
        <v>\\scotia.sgngroup.net\dfs\shared\Syn4.2.3\Southern Networks\S1 (80) district LP models\800191_STEEPLE_CLAYDON\FY1\800191 - Steeple Claydon - FY1.MDB</v>
      </c>
    </row>
    <row r="81" spans="1:7" x14ac:dyDescent="0.25">
      <c r="A81" s="2">
        <v>800197</v>
      </c>
      <c r="B81" t="s">
        <v>22237</v>
      </c>
      <c r="C81" t="str">
        <f t="shared" si="4"/>
        <v>S1 (80) district LP models</v>
      </c>
      <c r="D81" t="str">
        <f t="shared" si="5"/>
        <v>FY1</v>
      </c>
      <c r="E81" t="str">
        <f t="shared" si="6"/>
        <v>800197 - SHILLINGFORD - FY1.MDB</v>
      </c>
      <c r="F81" t="s">
        <v>37426</v>
      </c>
      <c r="G81" t="str">
        <f t="shared" si="7"/>
        <v>\\scotia.sgngroup.net\dfs\shared\Syn4.2.3\Southern Networks\S1 (80) district LP models\800197_SHILLINGFORD\FY1\800197 - SHILLINGFORD - FY1.MDB</v>
      </c>
    </row>
    <row r="82" spans="1:7" x14ac:dyDescent="0.25">
      <c r="A82" s="2">
        <v>800198</v>
      </c>
      <c r="B82" t="s">
        <v>22267</v>
      </c>
      <c r="C82" t="str">
        <f t="shared" si="4"/>
        <v>S1 (80) district LP models</v>
      </c>
      <c r="D82" t="str">
        <f t="shared" si="5"/>
        <v>FY1</v>
      </c>
      <c r="E82" t="str">
        <f t="shared" si="6"/>
        <v>800198_Cuddington_FY1.mdb</v>
      </c>
      <c r="F82" t="s">
        <v>37426</v>
      </c>
      <c r="G82" t="str">
        <f t="shared" si="7"/>
        <v>\\scotia.sgngroup.net\dfs\shared\Syn4.2.3\Southern Networks\S1 (80) district LP models\800198_CUDDINGTON\FY1\800198_Cuddington_FY1.mdb</v>
      </c>
    </row>
    <row r="83" spans="1:7" x14ac:dyDescent="0.25">
      <c r="A83" s="2">
        <v>800504</v>
      </c>
      <c r="B83" t="s">
        <v>22286</v>
      </c>
      <c r="C83" t="str">
        <f t="shared" si="4"/>
        <v>S1 (80) district LP models</v>
      </c>
      <c r="D83" t="str">
        <f t="shared" si="5"/>
        <v>FY1</v>
      </c>
      <c r="E83" t="str">
        <f t="shared" si="6"/>
        <v>800504 - Wavendon.Woburn - FY1.MDB</v>
      </c>
      <c r="F83" t="s">
        <v>37426</v>
      </c>
      <c r="G83" t="str">
        <f t="shared" si="7"/>
        <v>\\scotia.sgngroup.net\dfs\shared\Syn4.2.3\Southern Networks\S1 (80) district LP models\800504_WAVENDON_AND_WOBURN\FY1\800504 - Wavendon.Woburn - FY1.MDB</v>
      </c>
    </row>
    <row r="84" spans="1:7" x14ac:dyDescent="0.25">
      <c r="A84" s="2">
        <v>800600</v>
      </c>
      <c r="B84" t="s">
        <v>22318</v>
      </c>
      <c r="C84" t="str">
        <f t="shared" si="4"/>
        <v>S1 (80) district LP models</v>
      </c>
      <c r="D84" t="str">
        <f t="shared" si="5"/>
        <v>FY1</v>
      </c>
      <c r="E84" t="str">
        <f t="shared" si="6"/>
        <v>800600 - LITTLE GREAT BRICKHILL - FY1.MDB</v>
      </c>
      <c r="F84" t="s">
        <v>37426</v>
      </c>
      <c r="G84" t="str">
        <f t="shared" si="7"/>
        <v>\\scotia.sgngroup.net\dfs\shared\Syn4.2.3\Southern Networks\S1 (80) district LP models\800600_LITTLE_GREAT_BRICKHILL\FY1\800600 - LITTLE GREAT BRICKHILL - FY1.MDB</v>
      </c>
    </row>
    <row r="85" spans="1:7" x14ac:dyDescent="0.25">
      <c r="A85" s="2">
        <v>800601</v>
      </c>
      <c r="B85" t="s">
        <v>22349</v>
      </c>
      <c r="C85" t="str">
        <f t="shared" si="4"/>
        <v>S1 (80) district LP models</v>
      </c>
      <c r="D85" t="str">
        <f t="shared" si="5"/>
        <v>FY1</v>
      </c>
      <c r="E85" t="str">
        <f t="shared" si="6"/>
        <v>800601_TIDDINGTON_FY1.mdb</v>
      </c>
      <c r="F85" t="s">
        <v>37426</v>
      </c>
      <c r="G85" t="str">
        <f t="shared" si="7"/>
        <v>\\scotia.sgngroup.net\dfs\shared\Syn4.2.3\Southern Networks\S1 (80) district LP models\800601_TIDDINGTON\FY1\800601_TIDDINGTON_FY1.mdb</v>
      </c>
    </row>
    <row r="86" spans="1:7" x14ac:dyDescent="0.25">
      <c r="A86" s="2">
        <v>800602</v>
      </c>
      <c r="B86" t="s">
        <v>22375</v>
      </c>
      <c r="C86" t="str">
        <f t="shared" si="4"/>
        <v>S1 (80) district LP models</v>
      </c>
      <c r="D86" t="str">
        <f t="shared" si="5"/>
        <v>FY1</v>
      </c>
      <c r="E86" t="str">
        <f t="shared" si="6"/>
        <v>800602 - Chalgrove Watlington - FY1.MDB</v>
      </c>
      <c r="F86" t="s">
        <v>37426</v>
      </c>
      <c r="G86" t="str">
        <f t="shared" si="7"/>
        <v>\\scotia.sgngroup.net\dfs\shared\Syn4.2.3\Southern Networks\S1 (80) district LP models\800602_CHALGROVE_AND_WATLINGTON\FY1\800602 - Chalgrove Watlington - FY1.MDB</v>
      </c>
    </row>
    <row r="87" spans="1:7" x14ac:dyDescent="0.25">
      <c r="A87" s="2">
        <v>800604</v>
      </c>
      <c r="B87" t="s">
        <v>22407</v>
      </c>
      <c r="C87" t="str">
        <f t="shared" si="4"/>
        <v>S1 (80) district LP models</v>
      </c>
      <c r="D87" t="str">
        <f t="shared" si="5"/>
        <v>FY1</v>
      </c>
      <c r="E87" t="str">
        <f t="shared" si="6"/>
        <v>800604_LONGWICK_FY1.MDB</v>
      </c>
      <c r="F87" t="s">
        <v>37426</v>
      </c>
      <c r="G87" t="str">
        <f t="shared" si="7"/>
        <v>\\scotia.sgngroup.net\dfs\shared\Syn4.2.3\Southern Networks\S1 (80) district LP models\800604_LONGWICK\FY1\800604_LONGWICK_FY1.MDB</v>
      </c>
    </row>
    <row r="88" spans="1:7" x14ac:dyDescent="0.25">
      <c r="A88" s="2">
        <v>800607</v>
      </c>
      <c r="B88" t="s">
        <v>22434</v>
      </c>
      <c r="C88" t="str">
        <f t="shared" si="4"/>
        <v>S1 (80) district LP models</v>
      </c>
      <c r="D88" t="str">
        <f t="shared" si="5"/>
        <v>FY1</v>
      </c>
      <c r="E88" t="str">
        <f t="shared" si="6"/>
        <v>800607_ASTON ABBOTTS_ FY1.MDB</v>
      </c>
      <c r="F88" t="s">
        <v>37426</v>
      </c>
      <c r="G88" t="str">
        <f t="shared" si="7"/>
        <v>\\scotia.sgngroup.net\dfs\shared\Syn4.2.3\Southern Networks\S1 (80) district LP models\800607_ASTON_ABBOTT\FY1\800607_ASTON ABBOTTS_ FY1.MDB</v>
      </c>
    </row>
    <row r="89" spans="1:7" x14ac:dyDescent="0.25">
      <c r="A89" s="2">
        <v>800608</v>
      </c>
      <c r="B89" t="s">
        <v>22464</v>
      </c>
      <c r="C89" t="str">
        <f t="shared" si="4"/>
        <v>S1 (80) district LP models</v>
      </c>
      <c r="D89" t="str">
        <f t="shared" si="5"/>
        <v>FY1</v>
      </c>
      <c r="E89" t="str">
        <f t="shared" si="6"/>
        <v>800608_IVINGHOE PITSTONE_FY1.MDB</v>
      </c>
      <c r="F89" t="s">
        <v>37426</v>
      </c>
      <c r="G89" t="str">
        <f t="shared" si="7"/>
        <v>\\scotia.sgngroup.net\dfs\shared\Syn4.2.3\Southern Networks\S1 (80) district LP models\800608_IVINGHOE_PITSTONE\FY1\800608_IVINGHOE PITSTONE_FY1.MDB</v>
      </c>
    </row>
    <row r="90" spans="1:7" x14ac:dyDescent="0.25">
      <c r="A90" s="2">
        <v>800610</v>
      </c>
      <c r="B90" t="s">
        <v>22496</v>
      </c>
      <c r="C90" t="str">
        <f t="shared" si="4"/>
        <v>S1 (80) district LP models</v>
      </c>
      <c r="D90" t="str">
        <f t="shared" si="5"/>
        <v>FY1</v>
      </c>
      <c r="E90" t="str">
        <f t="shared" si="6"/>
        <v>800610_Cheddington_FY1.MDB</v>
      </c>
      <c r="F90" t="s">
        <v>37426</v>
      </c>
      <c r="G90" t="str">
        <f t="shared" si="7"/>
        <v>\\scotia.sgngroup.net\dfs\shared\Syn4.2.3\Southern Networks\S1 (80) district LP models\800610_CHEDDINGTON\FY1\800610_Cheddington_FY1.MDB</v>
      </c>
    </row>
    <row r="91" spans="1:7" x14ac:dyDescent="0.25">
      <c r="A91" s="2">
        <v>800611</v>
      </c>
      <c r="B91" t="s">
        <v>22521</v>
      </c>
      <c r="C91" t="str">
        <f t="shared" si="4"/>
        <v>S1 (80) district LP models</v>
      </c>
      <c r="D91" t="str">
        <f t="shared" si="5"/>
        <v>FY1</v>
      </c>
      <c r="E91" t="str">
        <f t="shared" si="6"/>
        <v>800611_STONESFIELD_FY1.MDB</v>
      </c>
      <c r="F91" t="s">
        <v>37426</v>
      </c>
      <c r="G91" t="str">
        <f t="shared" si="7"/>
        <v>\\scotia.sgngroup.net\dfs\shared\Syn4.2.3\Southern Networks\S1 (80) district LP models\800611_STONESFIELD\FY1\800611_STONESFIELD_FY1.MDB</v>
      </c>
    </row>
    <row r="92" spans="1:7" x14ac:dyDescent="0.25">
      <c r="A92" s="2">
        <v>800613</v>
      </c>
      <c r="B92" t="s">
        <v>22551</v>
      </c>
      <c r="C92" t="str">
        <f t="shared" si="4"/>
        <v>S1 (80) district LP models</v>
      </c>
      <c r="D92" t="str">
        <f t="shared" si="5"/>
        <v>FY1</v>
      </c>
      <c r="E92" t="str">
        <f t="shared" si="6"/>
        <v>800613_CHIPPING WARDEN_FY1.MDB</v>
      </c>
      <c r="F92" t="s">
        <v>37426</v>
      </c>
      <c r="G92" t="str">
        <f t="shared" si="7"/>
        <v>\\scotia.sgngroup.net\dfs\shared\Syn4.2.3\Southern Networks\S1 (80) district LP models\800613_CHIPPING_WARDEN\FY1\800613_CHIPPING WARDEN_FY1.MDB</v>
      </c>
    </row>
    <row r="93" spans="1:7" x14ac:dyDescent="0.25">
      <c r="A93" s="2">
        <v>800615</v>
      </c>
      <c r="B93" t="s">
        <v>22579</v>
      </c>
      <c r="C93" t="str">
        <f t="shared" si="4"/>
        <v>S1 (80) district LP models</v>
      </c>
      <c r="D93" t="str">
        <f t="shared" si="5"/>
        <v>FY1</v>
      </c>
      <c r="E93" t="str">
        <f t="shared" si="6"/>
        <v>800615_EVENLEY CROUGHTON_FY1.MDB</v>
      </c>
      <c r="F93" t="s">
        <v>37426</v>
      </c>
      <c r="G93" t="str">
        <f t="shared" si="7"/>
        <v>\\scotia.sgngroup.net\dfs\shared\Syn4.2.3\Southern Networks\S1 (80) district LP models\800615_EVENLEY_CROUGHTON\FY1\800615_EVENLEY CROUGHTON_FY1.MDB</v>
      </c>
    </row>
    <row r="94" spans="1:7" x14ac:dyDescent="0.25">
      <c r="A94" s="2">
        <v>800616</v>
      </c>
      <c r="B94" t="s">
        <v>22610</v>
      </c>
      <c r="C94" t="str">
        <f t="shared" si="4"/>
        <v>S1 (80) district LP models</v>
      </c>
      <c r="D94" t="str">
        <f t="shared" si="5"/>
        <v>FY1</v>
      </c>
      <c r="E94" t="str">
        <f t="shared" si="6"/>
        <v>800616_WADDESDON_FY1.MDB</v>
      </c>
      <c r="F94" t="s">
        <v>37426</v>
      </c>
      <c r="G94" t="str">
        <f t="shared" si="7"/>
        <v>\\scotia.sgngroup.net\dfs\shared\Syn4.2.3\Southern Networks\S1 (80) district LP models\800616_WADDESDON\FY1\800616_WADDESDON_FY1.MDB</v>
      </c>
    </row>
    <row r="95" spans="1:7" x14ac:dyDescent="0.25">
      <c r="A95" s="2">
        <v>800619</v>
      </c>
      <c r="B95" t="s">
        <v>22633</v>
      </c>
      <c r="C95" t="str">
        <f t="shared" si="4"/>
        <v>S1 (80) district LP models</v>
      </c>
      <c r="D95" t="str">
        <f t="shared" si="5"/>
        <v>FY1</v>
      </c>
      <c r="E95" t="str">
        <f t="shared" si="6"/>
        <v>800619_CASSINGTON_FY1.MDB</v>
      </c>
      <c r="F95" t="s">
        <v>37426</v>
      </c>
      <c r="G95" t="str">
        <f t="shared" si="7"/>
        <v>\\scotia.sgngroup.net\dfs\shared\Syn4.2.3\Southern Networks\S1 (80) district LP models\800619_CHASSINGTON\FY1\800619_CASSINGTON_FY1.MDB</v>
      </c>
    </row>
    <row r="96" spans="1:7" x14ac:dyDescent="0.25">
      <c r="A96" s="2">
        <v>800620</v>
      </c>
      <c r="B96" t="s">
        <v>22661</v>
      </c>
      <c r="C96" t="str">
        <f t="shared" si="4"/>
        <v>S1 (80) district LP models</v>
      </c>
      <c r="D96" t="str">
        <f t="shared" si="5"/>
        <v>FY1</v>
      </c>
      <c r="E96" t="str">
        <f t="shared" si="6"/>
        <v>800620_FOREST HILL_FY1.MDB</v>
      </c>
      <c r="F96" t="s">
        <v>37426</v>
      </c>
      <c r="G96" t="str">
        <f t="shared" si="7"/>
        <v>\\scotia.sgngroup.net\dfs\shared\Syn4.2.3\Southern Networks\S1 (80) district LP models\800620_FOREST_HILL\FY1\800620_FOREST HILL_FY1.MDB</v>
      </c>
    </row>
    <row r="97" spans="1:7" x14ac:dyDescent="0.25">
      <c r="A97" s="2">
        <v>800621</v>
      </c>
      <c r="B97" t="s">
        <v>22688</v>
      </c>
      <c r="C97" t="str">
        <f t="shared" si="4"/>
        <v>S1 (80) district LP models</v>
      </c>
      <c r="D97" t="str">
        <f t="shared" si="5"/>
        <v>FY1</v>
      </c>
      <c r="E97" t="str">
        <f t="shared" si="6"/>
        <v>800621_AYNHO_FY1.MDB</v>
      </c>
      <c r="F97" t="s">
        <v>37426</v>
      </c>
      <c r="G97" t="str">
        <f t="shared" si="7"/>
        <v>\\scotia.sgngroup.net\dfs\shared\Syn4.2.3\Southern Networks\S1 (80) district LP models\800621_AYNHO\FY1\800621_AYNHO_FY1.MDB</v>
      </c>
    </row>
    <row r="98" spans="1:7" x14ac:dyDescent="0.25">
      <c r="A98" s="2">
        <v>801200</v>
      </c>
      <c r="B98" t="s">
        <v>22713</v>
      </c>
      <c r="C98" t="str">
        <f t="shared" si="4"/>
        <v>S1 (80) district LP models</v>
      </c>
      <c r="D98" t="str">
        <f t="shared" si="5"/>
        <v>FY1</v>
      </c>
      <c r="E98" t="str">
        <f t="shared" si="6"/>
        <v>801200_Kings Sutton_FY1.MDB</v>
      </c>
      <c r="F98" t="s">
        <v>37426</v>
      </c>
      <c r="G98" t="str">
        <f t="shared" si="7"/>
        <v>\\scotia.sgngroup.net\dfs\shared\Syn4.2.3\Southern Networks\S1 (80) district LP models\801200_KINGS_SUTTON\FY1\801200_Kings Sutton_FY1.MDB</v>
      </c>
    </row>
    <row r="99" spans="1:7" x14ac:dyDescent="0.25">
      <c r="A99" s="2">
        <v>801205</v>
      </c>
      <c r="B99" t="s">
        <v>22741</v>
      </c>
      <c r="C99" t="str">
        <f t="shared" si="4"/>
        <v>S1 (80) district LP models</v>
      </c>
      <c r="D99" t="str">
        <f t="shared" si="5"/>
        <v>FY1</v>
      </c>
      <c r="E99" t="str">
        <f t="shared" si="6"/>
        <v>801205_Fernhurst_FY1.MDB</v>
      </c>
      <c r="F99" t="s">
        <v>37426</v>
      </c>
      <c r="G99" t="str">
        <f t="shared" si="7"/>
        <v>\\scotia.sgngroup.net\dfs\shared\Syn4.2.3\Southern Networks\S1 (80) district LP models\801205_FERNHURST\FY1\801205_Fernhurst_FY1.MDB</v>
      </c>
    </row>
    <row r="100" spans="1:7" x14ac:dyDescent="0.25">
      <c r="A100" s="2">
        <v>801208</v>
      </c>
      <c r="B100" t="s">
        <v>22756</v>
      </c>
      <c r="C100" t="str">
        <f t="shared" si="4"/>
        <v>S1 (80) district LP models</v>
      </c>
      <c r="D100" t="str">
        <f t="shared" si="5"/>
        <v>FY1</v>
      </c>
      <c r="E100" t="str">
        <f t="shared" si="6"/>
        <v>801208_WOODCOTE_FY1.MDB</v>
      </c>
      <c r="F100" t="s">
        <v>37426</v>
      </c>
      <c r="G100" t="str">
        <f t="shared" si="7"/>
        <v>\\scotia.sgngroup.net\dfs\shared\Syn4.2.3\Southern Networks\S1 (80) district LP models\801208_WOODCOTE\FY1\801208_WOODCOTE_FY1.MDB</v>
      </c>
    </row>
    <row r="101" spans="1:7" x14ac:dyDescent="0.25">
      <c r="A101" s="2">
        <v>801231</v>
      </c>
      <c r="B101" t="s">
        <v>22780</v>
      </c>
      <c r="C101" t="str">
        <f t="shared" si="4"/>
        <v>S1 (80) district LP models</v>
      </c>
      <c r="D101" t="str">
        <f t="shared" si="5"/>
        <v>FY1</v>
      </c>
      <c r="E101" t="str">
        <f t="shared" si="6"/>
        <v>801231 Southmoor FY1.MDB</v>
      </c>
      <c r="F101" t="s">
        <v>37426</v>
      </c>
      <c r="G101" t="str">
        <f t="shared" si="7"/>
        <v>\\scotia.sgngroup.net\dfs\shared\Syn4.2.3\Southern Networks\S1 (80) district LP models\801231_SOUTHMOOR\FY1\801231 Southmoor FY1.MDB</v>
      </c>
    </row>
    <row r="102" spans="1:7" x14ac:dyDescent="0.25">
      <c r="A102" s="2">
        <v>801295</v>
      </c>
      <c r="B102" t="s">
        <v>22801</v>
      </c>
      <c r="C102" t="str">
        <f t="shared" si="4"/>
        <v>S1 (80) district LP models</v>
      </c>
      <c r="D102" t="str">
        <f t="shared" si="5"/>
        <v>FY1</v>
      </c>
      <c r="E102" t="str">
        <f t="shared" si="6"/>
        <v>801295_FOUR_MARKS_FY1.MDB</v>
      </c>
      <c r="F102" t="s">
        <v>37426</v>
      </c>
      <c r="G102" t="str">
        <f t="shared" si="7"/>
        <v>\\scotia.sgngroup.net\dfs\shared\Syn4.2.3\Southern Networks\S1 (80) district LP models\801295_FOUR_MARKS\FY1\801295_FOUR_MARKS_FY1.MDB</v>
      </c>
    </row>
    <row r="103" spans="1:7" x14ac:dyDescent="0.25">
      <c r="A103" s="2">
        <v>802200</v>
      </c>
      <c r="B103" t="s">
        <v>22822</v>
      </c>
      <c r="C103" t="str">
        <f t="shared" si="4"/>
        <v>S1 (80) district LP models</v>
      </c>
      <c r="D103" t="str">
        <f t="shared" si="5"/>
        <v>FY1</v>
      </c>
      <c r="E103" t="str">
        <f t="shared" si="6"/>
        <v>802200_DEDDINGTON_FY1.mdb</v>
      </c>
      <c r="F103" t="s">
        <v>37426</v>
      </c>
      <c r="G103" t="str">
        <f t="shared" si="7"/>
        <v>\\scotia.sgngroup.net\dfs\shared\Syn4.2.3\Southern Networks\S1 (80) district LP models\802200_DEDDINGTON\FY1\802200_DEDDINGTON_FY1.mdb</v>
      </c>
    </row>
    <row r="104" spans="1:7" x14ac:dyDescent="0.25">
      <c r="A104" s="2">
        <v>802208</v>
      </c>
      <c r="B104" t="s">
        <v>22851</v>
      </c>
      <c r="C104" t="str">
        <f t="shared" si="4"/>
        <v>S1 (80) district LP models</v>
      </c>
      <c r="D104" t="str">
        <f t="shared" si="5"/>
        <v>FY1</v>
      </c>
      <c r="E104" t="str">
        <f t="shared" si="6"/>
        <v>802208_LOWER_SHIPLAKE_FY1.MDB</v>
      </c>
      <c r="F104" t="s">
        <v>37426</v>
      </c>
      <c r="G104" t="str">
        <f t="shared" si="7"/>
        <v>\\scotia.sgngroup.net\dfs\shared\Syn4.2.3\Southern Networks\S1 (80) district LP models\802208_LOWER_SHIPLAKE\FY1\802208_LOWER_SHIPLAKE_FY1.MDB</v>
      </c>
    </row>
    <row r="105" spans="1:7" x14ac:dyDescent="0.25">
      <c r="A105" s="2">
        <v>802231</v>
      </c>
      <c r="B105" t="s">
        <v>22875</v>
      </c>
      <c r="C105" t="str">
        <f t="shared" si="4"/>
        <v>S1 (80) district LP models</v>
      </c>
      <c r="D105" t="str">
        <f t="shared" si="5"/>
        <v>FY1</v>
      </c>
      <c r="E105" t="str">
        <f t="shared" si="6"/>
        <v>802231_MARCHAM_FY1.MDB</v>
      </c>
      <c r="F105" t="s">
        <v>37426</v>
      </c>
      <c r="G105" t="str">
        <f t="shared" si="7"/>
        <v>\\scotia.sgngroup.net\dfs\shared\Syn4.2.3\Southern Networks\S1 (80) district LP models\802231_MARCHAM\FY1\802231_MARCHAM_FY1.MDB</v>
      </c>
    </row>
    <row r="106" spans="1:7" x14ac:dyDescent="0.25">
      <c r="A106" s="2">
        <v>803001</v>
      </c>
      <c r="B106" t="s">
        <v>22903</v>
      </c>
      <c r="C106" t="str">
        <f t="shared" si="4"/>
        <v>S1 (80) district LP models</v>
      </c>
      <c r="D106" t="str">
        <f t="shared" si="5"/>
        <v>FY1</v>
      </c>
      <c r="E106" t="str">
        <f t="shared" si="6"/>
        <v>803001_READING_COMBINED_FY1.MDB</v>
      </c>
      <c r="F106" t="s">
        <v>37426</v>
      </c>
      <c r="G106" t="str">
        <f t="shared" si="7"/>
        <v>\\scotia.sgngroup.net\dfs\shared\Syn4.2.3\Southern Networks\S1 (80) district LP models\803001_READING_COMBINED\FY1\803001_READING_COMBINED_FY1.MDB</v>
      </c>
    </row>
    <row r="107" spans="1:7" x14ac:dyDescent="0.25">
      <c r="A107" s="2">
        <v>803002</v>
      </c>
      <c r="B107" t="s">
        <v>22955</v>
      </c>
      <c r="C107" t="str">
        <f t="shared" si="4"/>
        <v>S1 (80) district LP models</v>
      </c>
      <c r="D107" t="str">
        <f t="shared" si="5"/>
        <v>FY1</v>
      </c>
      <c r="E107" t="str">
        <f t="shared" si="6"/>
        <v>803002 WOKINGHAM COMBINED - FY1.MDB</v>
      </c>
      <c r="F107" t="s">
        <v>37426</v>
      </c>
      <c r="G107" t="str">
        <f t="shared" si="7"/>
        <v>\\scotia.sgngroup.net\dfs\shared\Syn4.2.3\Southern Networks\S1 (80) district LP models\803002_WOKINGHAM_COMBINED\FY1\803002 WOKINGHAM COMBINED - FY1.MDB</v>
      </c>
    </row>
    <row r="108" spans="1:7" x14ac:dyDescent="0.25">
      <c r="A108" s="2">
        <v>803205</v>
      </c>
      <c r="B108" t="s">
        <v>17067</v>
      </c>
      <c r="C108" t="str">
        <f t="shared" si="4"/>
        <v>S1 (80) district LP models</v>
      </c>
      <c r="D108" t="str">
        <f t="shared" si="5"/>
        <v>FY1</v>
      </c>
      <c r="E108" t="str">
        <f t="shared" si="6"/>
        <v>803205_SELBOURNE_FY1.MDB</v>
      </c>
      <c r="F108" t="s">
        <v>37426</v>
      </c>
      <c r="G108" t="str">
        <f t="shared" si="7"/>
        <v>\\scotia.sgngroup.net\dfs\shared\Syn4.2.3\Southern Networks\S1 (80) district LP models\803205_SELBOURNE\FY1\803205_SELBOURNE_FY1.MDB</v>
      </c>
    </row>
    <row r="109" spans="1:7" x14ac:dyDescent="0.25">
      <c r="A109" s="2">
        <v>803208</v>
      </c>
      <c r="B109" t="s">
        <v>23051</v>
      </c>
      <c r="C109" t="str">
        <f t="shared" si="4"/>
        <v>S1 (80) district LP models</v>
      </c>
      <c r="D109" t="str">
        <f t="shared" si="5"/>
        <v>FY1</v>
      </c>
      <c r="E109" t="str">
        <f t="shared" si="6"/>
        <v>803208_Tokers Green_FY1.MDB</v>
      </c>
      <c r="F109" t="s">
        <v>37426</v>
      </c>
      <c r="G109" t="str">
        <f t="shared" si="7"/>
        <v>\\scotia.sgngroup.net\dfs\shared\Syn4.2.3\Southern Networks\S1 (80) district LP models\803208_TOKERS_GREEN\FY1\803208_Tokers Green_FY1.MDB</v>
      </c>
    </row>
    <row r="110" spans="1:7" x14ac:dyDescent="0.25">
      <c r="A110" s="2">
        <v>803231</v>
      </c>
      <c r="B110" t="s">
        <v>23070</v>
      </c>
      <c r="C110" t="str">
        <f t="shared" si="4"/>
        <v>S1 (80) district LP models</v>
      </c>
      <c r="D110" t="str">
        <f t="shared" si="5"/>
        <v>FY1</v>
      </c>
      <c r="E110" t="str">
        <f t="shared" si="6"/>
        <v>803231_East_Hendred_FY1.MDB</v>
      </c>
      <c r="F110" t="s">
        <v>37426</v>
      </c>
      <c r="G110" t="str">
        <f t="shared" si="7"/>
        <v>\\scotia.sgngroup.net\dfs\shared\Syn4.2.3\Southern Networks\S1 (80) district LP models\803231_EAST_HENDRED\FY1\803231_East_Hendred_FY1.MDB</v>
      </c>
    </row>
    <row r="111" spans="1:7" x14ac:dyDescent="0.25">
      <c r="A111" s="2">
        <v>804200</v>
      </c>
      <c r="B111" t="s">
        <v>23091</v>
      </c>
      <c r="C111" t="str">
        <f t="shared" si="4"/>
        <v>S1 (80) district LP models</v>
      </c>
      <c r="D111" t="str">
        <f t="shared" si="5"/>
        <v>FY1</v>
      </c>
      <c r="E111" t="str">
        <f t="shared" si="6"/>
        <v>804200_YARNTON_FY1.MDB</v>
      </c>
      <c r="F111" t="s">
        <v>37426</v>
      </c>
      <c r="G111" t="str">
        <f t="shared" si="7"/>
        <v>\\scotia.sgngroup.net\dfs\shared\Syn4.2.3\Southern Networks\S1 (80) district LP models\804200_YARNTON\FY1\804200_YARNTON_FY1.MDB</v>
      </c>
    </row>
    <row r="112" spans="1:7" x14ac:dyDescent="0.25">
      <c r="A112" s="2">
        <v>805200</v>
      </c>
      <c r="B112" t="s">
        <v>23115</v>
      </c>
      <c r="C112" t="str">
        <f t="shared" si="4"/>
        <v>S1 (80) district LP models</v>
      </c>
      <c r="D112" t="str">
        <f t="shared" si="5"/>
        <v>FY1</v>
      </c>
      <c r="E112" t="str">
        <f t="shared" si="6"/>
        <v>805200_Haddenham_FY1.MDB</v>
      </c>
      <c r="F112" t="s">
        <v>37426</v>
      </c>
      <c r="G112" t="str">
        <f t="shared" si="7"/>
        <v>\\scotia.sgngroup.net\dfs\shared\Syn4.2.3\Southern Networks\S1 (80) district LP models\805200_HADDENHAM\FY1\805200_Haddenham_FY1.MDB</v>
      </c>
    </row>
    <row r="113" spans="1:7" x14ac:dyDescent="0.25">
      <c r="A113" s="2">
        <v>805208</v>
      </c>
      <c r="B113" t="s">
        <v>23142</v>
      </c>
      <c r="C113" t="str">
        <f t="shared" si="4"/>
        <v>S1 (80) district LP models</v>
      </c>
      <c r="D113" t="str">
        <f t="shared" si="5"/>
        <v>FY1</v>
      </c>
      <c r="E113" t="str">
        <f t="shared" si="6"/>
        <v>805208_BLEWBURY_FY1.MDB</v>
      </c>
      <c r="F113" t="s">
        <v>37426</v>
      </c>
      <c r="G113" t="str">
        <f t="shared" si="7"/>
        <v>\\scotia.sgngroup.net\dfs\shared\Syn4.2.3\Southern Networks\S1 (80) district LP models\805208_BLEWBURY\FY1\805208_BLEWBURY_FY1.MDB</v>
      </c>
    </row>
    <row r="114" spans="1:7" x14ac:dyDescent="0.25">
      <c r="A114" s="2">
        <v>806200</v>
      </c>
      <c r="B114" t="s">
        <v>23203</v>
      </c>
      <c r="C114" t="str">
        <f t="shared" si="4"/>
        <v>S1 (80) district LP models</v>
      </c>
      <c r="D114" t="str">
        <f t="shared" si="5"/>
        <v>FY1</v>
      </c>
      <c r="E114" t="str">
        <f t="shared" si="6"/>
        <v>806200_Stokenchurch_FY1.MDB</v>
      </c>
      <c r="F114" t="s">
        <v>37426</v>
      </c>
      <c r="G114" t="str">
        <f t="shared" si="7"/>
        <v>\\scotia.sgngroup.net\dfs\shared\Syn4.2.3\Southern Networks\S1 (80) district LP models\806200_STOKENCHURCH\FY1\806200_Stokenchurch_FY1.MDB</v>
      </c>
    </row>
    <row r="115" spans="1:7" x14ac:dyDescent="0.25">
      <c r="A115" s="2">
        <v>807200</v>
      </c>
      <c r="B115" t="s">
        <v>23235</v>
      </c>
      <c r="C115" t="str">
        <f t="shared" si="4"/>
        <v>S1 (80) district LP models</v>
      </c>
      <c r="D115" t="str">
        <f t="shared" si="5"/>
        <v>FY1</v>
      </c>
      <c r="E115" t="str">
        <f t="shared" si="6"/>
        <v>807200_BEGBROKE_FY1.MDB</v>
      </c>
      <c r="F115" t="s">
        <v>37426</v>
      </c>
      <c r="G115" t="str">
        <f t="shared" si="7"/>
        <v>\\scotia.sgngroup.net\dfs\shared\Syn4.2.3\Southern Networks\S1 (80) district LP models\807200_BEGBROKE\FY1\807200_BEGBROKE_FY1.MDB</v>
      </c>
    </row>
    <row r="116" spans="1:7" x14ac:dyDescent="0.25">
      <c r="A116" s="2">
        <v>808200</v>
      </c>
      <c r="B116" t="s">
        <v>23264</v>
      </c>
      <c r="C116" t="str">
        <f t="shared" si="4"/>
        <v>S1 (80) district LP models</v>
      </c>
      <c r="D116" t="str">
        <f t="shared" si="5"/>
        <v>FY1</v>
      </c>
      <c r="E116" t="str">
        <f t="shared" si="6"/>
        <v>808200_Newton_Longville_FY1.MDB</v>
      </c>
      <c r="F116" t="s">
        <v>37426</v>
      </c>
      <c r="G116" t="str">
        <f t="shared" si="7"/>
        <v>\\scotia.sgngroup.net\dfs\shared\Syn4.2.3\Southern Networks\S1 (80) district LP models\808200_NEWTON_LONGVILLE\FY1\808200_Newton_Longville_FY1.MDB</v>
      </c>
    </row>
    <row r="117" spans="1:7" x14ac:dyDescent="0.25">
      <c r="A117" s="2">
        <v>809200</v>
      </c>
      <c r="B117" t="s">
        <v>23291</v>
      </c>
      <c r="C117" t="str">
        <f t="shared" si="4"/>
        <v>S1 (80) district LP models</v>
      </c>
      <c r="D117" t="str">
        <f t="shared" si="5"/>
        <v>FY1</v>
      </c>
      <c r="E117" t="str">
        <f t="shared" si="6"/>
        <v>809200_STONE_MODEL_FY1.MDB</v>
      </c>
      <c r="F117" t="s">
        <v>37426</v>
      </c>
      <c r="G117" t="str">
        <f t="shared" si="7"/>
        <v>\\scotia.sgngroup.net\dfs\shared\Syn4.2.3\Southern Networks\S1 (80) district LP models\809200_STONE\FY1\809200_STONE_MODEL_FY1.MDB</v>
      </c>
    </row>
    <row r="118" spans="1:7" x14ac:dyDescent="0.25">
      <c r="A118" s="2">
        <v>820001</v>
      </c>
      <c r="B118" t="s">
        <v>23313</v>
      </c>
      <c r="C118" t="str">
        <f t="shared" si="4"/>
        <v>S2 (82) district LP models</v>
      </c>
      <c r="D118" t="str">
        <f t="shared" si="5"/>
        <v>FY1</v>
      </c>
      <c r="E118" t="str">
        <f t="shared" si="6"/>
        <v>820001_Lyndhurst_FY1.MDB</v>
      </c>
      <c r="F118" t="s">
        <v>37426</v>
      </c>
      <c r="G118" t="str">
        <f t="shared" si="7"/>
        <v>\\scotia.sgngroup.net\dfs\shared\Syn4.2.3\Southern Networks\S2 (82) district LP models\820001_LYNDHURST\FY1\820001_Lyndhurst_FY1.MDB</v>
      </c>
    </row>
    <row r="119" spans="1:7" x14ac:dyDescent="0.25">
      <c r="A119" s="2">
        <v>820002</v>
      </c>
      <c r="B119" t="s">
        <v>23352</v>
      </c>
      <c r="C119" t="str">
        <f t="shared" si="4"/>
        <v>S2 (82) district LP models</v>
      </c>
      <c r="D119" t="str">
        <f t="shared" si="5"/>
        <v>FY1</v>
      </c>
      <c r="E119" t="str">
        <f t="shared" si="6"/>
        <v>820002_Chandlers Ford_FY1.MDB</v>
      </c>
      <c r="F119" t="s">
        <v>37426</v>
      </c>
      <c r="G119" t="str">
        <f t="shared" si="7"/>
        <v>\\scotia.sgngroup.net\dfs\shared\Syn4.2.3\Southern Networks\S2 (82) district LP models\820002_CHANDLERS_FORD\FY1\820002_Chandlers Ford_FY1.MDB</v>
      </c>
    </row>
    <row r="120" spans="1:7" x14ac:dyDescent="0.25">
      <c r="A120" s="2">
        <v>820004</v>
      </c>
      <c r="B120" t="s">
        <v>23380</v>
      </c>
      <c r="C120" t="str">
        <f t="shared" si="4"/>
        <v>S2 (82) district LP models</v>
      </c>
      <c r="D120" t="str">
        <f t="shared" si="5"/>
        <v>FY1</v>
      </c>
      <c r="E120" t="str">
        <f t="shared" si="6"/>
        <v>820004_ANDOVER_FY1.MDB</v>
      </c>
      <c r="F120" t="s">
        <v>37426</v>
      </c>
      <c r="G120" t="str">
        <f t="shared" si="7"/>
        <v>\\scotia.sgngroup.net\dfs\shared\Syn4.2.3\Southern Networks\S2 (82) district LP models\820004_ANDOVER\FY1\820004_ANDOVER_FY1.MDB</v>
      </c>
    </row>
    <row r="121" spans="1:7" x14ac:dyDescent="0.25">
      <c r="A121" s="2">
        <v>820007</v>
      </c>
      <c r="B121" t="s">
        <v>23410</v>
      </c>
      <c r="C121" t="str">
        <f t="shared" si="4"/>
        <v>S2 (82) district LP models</v>
      </c>
      <c r="D121" t="str">
        <f t="shared" si="5"/>
        <v>FY1</v>
      </c>
      <c r="E121" t="str">
        <f t="shared" si="6"/>
        <v>820007_SELSEY_FY1.MDB</v>
      </c>
      <c r="F121" t="s">
        <v>37426</v>
      </c>
      <c r="G121" t="str">
        <f t="shared" si="7"/>
        <v>\\scotia.sgngroup.net\dfs\shared\Syn4.2.3\Southern Networks\S2 (82) district LP models\820007_SELSEY\FY1\820007_SELSEY_FY1.MDB</v>
      </c>
    </row>
    <row r="122" spans="1:7" x14ac:dyDescent="0.25">
      <c r="A122" s="2">
        <v>820008</v>
      </c>
      <c r="B122" t="s">
        <v>23436</v>
      </c>
      <c r="C122" t="str">
        <f t="shared" si="4"/>
        <v>S2 (82) district LP models</v>
      </c>
      <c r="D122" t="str">
        <f t="shared" si="5"/>
        <v>FY1</v>
      </c>
      <c r="E122" t="str">
        <f t="shared" si="6"/>
        <v>820008_WIMBORNE_FY1.MDB</v>
      </c>
      <c r="F122" t="s">
        <v>37426</v>
      </c>
      <c r="G122" t="str">
        <f t="shared" si="7"/>
        <v>\\scotia.sgngroup.net\dfs\shared\Syn4.2.3\Southern Networks\S2 (82) district LP models\820008_WIMBORNE\FY1\820008_WIMBORNE_FY1.MDB</v>
      </c>
    </row>
    <row r="123" spans="1:7" x14ac:dyDescent="0.25">
      <c r="A123" s="2">
        <v>820009</v>
      </c>
      <c r="B123" t="s">
        <v>23467</v>
      </c>
      <c r="C123" t="str">
        <f t="shared" si="4"/>
        <v>S2 (82) district LP models</v>
      </c>
      <c r="D123" t="str">
        <f t="shared" si="5"/>
        <v>FY1</v>
      </c>
      <c r="E123" t="str">
        <f t="shared" si="6"/>
        <v>820009_WEYMOUTH_FY1.MDB</v>
      </c>
      <c r="F123" t="s">
        <v>37426</v>
      </c>
      <c r="G123" t="str">
        <f t="shared" si="7"/>
        <v>\\scotia.sgngroup.net\dfs\shared\Syn4.2.3\Southern Networks\S2 (82) district LP models\820009_WEYMOUTH\FY1\820009_WEYMOUTH_FY1.MDB</v>
      </c>
    </row>
    <row r="124" spans="1:7" x14ac:dyDescent="0.25">
      <c r="A124" s="2">
        <v>820010</v>
      </c>
      <c r="B124" t="s">
        <v>23508</v>
      </c>
      <c r="C124" t="str">
        <f t="shared" si="4"/>
        <v>S2 (82) district LP models</v>
      </c>
      <c r="D124" t="str">
        <f t="shared" si="5"/>
        <v>FY1</v>
      </c>
      <c r="E124" t="str">
        <f t="shared" si="6"/>
        <v>820010_PETERSFIELD_FY1.MDB</v>
      </c>
      <c r="F124" t="s">
        <v>37426</v>
      </c>
      <c r="G124" t="str">
        <f t="shared" si="7"/>
        <v>\\scotia.sgngroup.net\dfs\shared\Syn4.2.3\Southern Networks\S2 (82) district LP models\820010_PETERSFIELD\FY1\820010_PETERSFIELD_FY1.MDB</v>
      </c>
    </row>
    <row r="125" spans="1:7" x14ac:dyDescent="0.25">
      <c r="A125" s="2">
        <v>820016</v>
      </c>
      <c r="B125" t="s">
        <v>23541</v>
      </c>
      <c r="C125" t="str">
        <f t="shared" si="4"/>
        <v>S2 (82) district LP models</v>
      </c>
      <c r="D125" t="str">
        <f t="shared" si="5"/>
        <v>FY1</v>
      </c>
      <c r="E125" t="str">
        <f t="shared" si="6"/>
        <v>820016_RINGWOOD_FY1.mdb</v>
      </c>
      <c r="F125" t="s">
        <v>37426</v>
      </c>
      <c r="G125" t="str">
        <f t="shared" si="7"/>
        <v>\\scotia.sgngroup.net\dfs\shared\Syn4.2.3\Southern Networks\S2 (82) district LP models\820016_RINGWOOD\FY1\820016_RINGWOOD_FY1.mdb</v>
      </c>
    </row>
    <row r="126" spans="1:7" x14ac:dyDescent="0.25">
      <c r="A126" s="2">
        <v>820017</v>
      </c>
      <c r="B126" t="s">
        <v>23574</v>
      </c>
      <c r="C126" t="str">
        <f t="shared" si="4"/>
        <v>S2 (82) district LP models</v>
      </c>
      <c r="D126" t="str">
        <f t="shared" si="5"/>
        <v>FY1</v>
      </c>
      <c r="E126" t="str">
        <f t="shared" si="6"/>
        <v>820017_BOGNOR_FY1.MDB</v>
      </c>
      <c r="F126" t="s">
        <v>37426</v>
      </c>
      <c r="G126" t="str">
        <f t="shared" si="7"/>
        <v>\\scotia.sgngroup.net\dfs\shared\Syn4.2.3\Southern Networks\S2 (82) district LP models\820017_BOGNOR\FY1\820017_BOGNOR_FY1.MDB</v>
      </c>
    </row>
    <row r="127" spans="1:7" x14ac:dyDescent="0.25">
      <c r="A127" s="2">
        <v>820018</v>
      </c>
      <c r="B127" t="s">
        <v>23605</v>
      </c>
      <c r="C127" t="str">
        <f t="shared" si="4"/>
        <v>S2 (82) district LP models</v>
      </c>
      <c r="D127" t="str">
        <f t="shared" si="5"/>
        <v>FY1</v>
      </c>
      <c r="E127" t="str">
        <f t="shared" si="6"/>
        <v>820018_GOSPORT_FY1.mdb</v>
      </c>
      <c r="F127" t="s">
        <v>37426</v>
      </c>
      <c r="G127" t="str">
        <f t="shared" si="7"/>
        <v>\\scotia.sgngroup.net\dfs\shared\Syn4.2.3\Southern Networks\S2 (82) district LP models\820018_GOSPORT\FY1\820018_GOSPORT_FY1.mdb</v>
      </c>
    </row>
    <row r="128" spans="1:7" x14ac:dyDescent="0.25">
      <c r="A128" s="2">
        <v>820019</v>
      </c>
      <c r="B128" t="s">
        <v>23635</v>
      </c>
      <c r="C128" t="str">
        <f t="shared" si="4"/>
        <v>S2 (82) district LP models</v>
      </c>
      <c r="D128" t="str">
        <f t="shared" si="5"/>
        <v>FY1</v>
      </c>
      <c r="E128" t="str">
        <f t="shared" si="6"/>
        <v>820019 - Winchester - FY1.MDB</v>
      </c>
      <c r="F128" t="s">
        <v>37426</v>
      </c>
      <c r="G128" t="str">
        <f t="shared" si="7"/>
        <v>\\scotia.sgngroup.net\dfs\shared\Syn4.2.3\Southern Networks\S2 (82) district LP models\820019_WINCHESTER\FY1\820019 - Winchester - FY1.MDB</v>
      </c>
    </row>
    <row r="129" spans="1:7" x14ac:dyDescent="0.25">
      <c r="A129" s="2">
        <v>820022</v>
      </c>
      <c r="B129" t="s">
        <v>23675</v>
      </c>
      <c r="C129" t="str">
        <f t="shared" si="4"/>
        <v>S2 (82) district LP models</v>
      </c>
      <c r="D129" t="str">
        <f t="shared" si="5"/>
        <v>FY1</v>
      </c>
      <c r="E129" t="str">
        <f t="shared" si="6"/>
        <v>820022_WAREHAM_FY1.mdb</v>
      </c>
      <c r="F129" t="s">
        <v>37426</v>
      </c>
      <c r="G129" t="str">
        <f t="shared" si="7"/>
        <v>\\scotia.sgngroup.net\dfs\shared\Syn4.2.3\Southern Networks\S2 (82) district LP models\820022_WAREHAM\FY1\820022_WAREHAM_FY1.mdb</v>
      </c>
    </row>
    <row r="130" spans="1:7" x14ac:dyDescent="0.25">
      <c r="A130" s="2">
        <v>820023</v>
      </c>
      <c r="B130" t="s">
        <v>23707</v>
      </c>
      <c r="C130" t="str">
        <f t="shared" ref="C130:C193" si="8">VLOOKUP(B130,REGION_LISTSOE,8,FALSE)</f>
        <v>S2 (82) district LP models</v>
      </c>
      <c r="D130" t="str">
        <f t="shared" ref="D130:D193" si="9">VLOOKUP(B130,CLASS_LISTSOE,10,FALSE)</f>
        <v>FY1</v>
      </c>
      <c r="E130" t="str">
        <f t="shared" ref="E130:E193" si="10">VLOOKUP(B130,ALL_LDZ,3,FALSE)</f>
        <v>820023_LISS_FY1.MDB</v>
      </c>
      <c r="F130" t="s">
        <v>37426</v>
      </c>
      <c r="G130" t="str">
        <f t="shared" si="7"/>
        <v>\\scotia.sgngroup.net\dfs\shared\Syn4.2.3\Southern Networks\S2 (82) district LP models\820023_LISS\FY1\820023_LISS_FY1.MDB</v>
      </c>
    </row>
    <row r="131" spans="1:7" x14ac:dyDescent="0.25">
      <c r="A131" s="2">
        <v>820024</v>
      </c>
      <c r="B131" t="s">
        <v>23733</v>
      </c>
      <c r="C131" t="str">
        <f t="shared" si="8"/>
        <v>S2 (82) district LP models</v>
      </c>
      <c r="D131" t="str">
        <f t="shared" si="9"/>
        <v>FY1</v>
      </c>
      <c r="E131" t="str">
        <f t="shared" si="10"/>
        <v>820024_ROMSEY_FY1.MDB</v>
      </c>
      <c r="F131" t="s">
        <v>37426</v>
      </c>
      <c r="G131" t="str">
        <f t="shared" ref="G131:G194" si="11">CONCATENATE(F131,C131,"\",B131,"\",D131,"\",E131)</f>
        <v>\\scotia.sgngroup.net\dfs\shared\Syn4.2.3\Southern Networks\S2 (82) district LP models\820024_ROMSEY\FY1\820024_ROMSEY_FY1.MDB</v>
      </c>
    </row>
    <row r="132" spans="1:7" x14ac:dyDescent="0.25">
      <c r="A132" s="2">
        <v>820027</v>
      </c>
      <c r="B132" t="s">
        <v>23763</v>
      </c>
      <c r="C132" t="str">
        <f t="shared" si="8"/>
        <v>S2 (82) district LP models</v>
      </c>
      <c r="D132" t="str">
        <f t="shared" si="9"/>
        <v>FY-1</v>
      </c>
      <c r="E132" t="str">
        <f t="shared" si="10"/>
        <v>820027_LYMINGTON_FY1.MDB</v>
      </c>
      <c r="F132" t="s">
        <v>37426</v>
      </c>
      <c r="G132" t="str">
        <f t="shared" si="11"/>
        <v>\\scotia.sgngroup.net\dfs\shared\Syn4.2.3\Southern Networks\S2 (82) district LP models\820027_LYMINGTON\FY-1\820027_LYMINGTON_FY1.MDB</v>
      </c>
    </row>
    <row r="133" spans="1:7" x14ac:dyDescent="0.25">
      <c r="A133" s="2">
        <v>820028</v>
      </c>
      <c r="B133" t="s">
        <v>23800</v>
      </c>
      <c r="C133" t="str">
        <f t="shared" si="8"/>
        <v>S2 (82) district LP models</v>
      </c>
      <c r="D133" t="str">
        <f t="shared" si="9"/>
        <v>FY1</v>
      </c>
      <c r="E133" t="str">
        <f t="shared" si="10"/>
        <v>820028_MIDHURST_FY1.MDB</v>
      </c>
      <c r="F133" t="s">
        <v>37426</v>
      </c>
      <c r="G133" t="str">
        <f t="shared" si="11"/>
        <v>\\scotia.sgngroup.net\dfs\shared\Syn4.2.3\Southern Networks\S2 (82) district LP models\820028_MIDHURST\FY1\820028_MIDHURST_FY1.MDB</v>
      </c>
    </row>
    <row r="134" spans="1:7" x14ac:dyDescent="0.25">
      <c r="A134" s="2">
        <v>820029</v>
      </c>
      <c r="B134" t="s">
        <v>23827</v>
      </c>
      <c r="C134" t="str">
        <f t="shared" si="8"/>
        <v>S2 (82) district LP models</v>
      </c>
      <c r="D134" t="str">
        <f t="shared" si="9"/>
        <v>FY1</v>
      </c>
      <c r="E134" t="str">
        <f t="shared" si="10"/>
        <v>820029_SALISBURY_FY1.MDB</v>
      </c>
      <c r="F134" t="s">
        <v>37426</v>
      </c>
      <c r="G134" t="str">
        <f t="shared" si="11"/>
        <v>\\scotia.sgngroup.net\dfs\shared\Syn4.2.3\Southern Networks\S2 (82) district LP models\820029_SALISBURY\FY1\820029_SALISBURY_FY1.MDB</v>
      </c>
    </row>
    <row r="135" spans="1:7" x14ac:dyDescent="0.25">
      <c r="A135" s="2">
        <v>820032</v>
      </c>
      <c r="B135" t="s">
        <v>23870</v>
      </c>
      <c r="C135" t="str">
        <f t="shared" si="8"/>
        <v>S2 (82) district LP models</v>
      </c>
      <c r="D135" t="str">
        <f t="shared" si="9"/>
        <v>FY1</v>
      </c>
      <c r="E135" t="str">
        <f t="shared" si="10"/>
        <v>820032_SWANAGE_ FY1.MDB</v>
      </c>
      <c r="F135" t="s">
        <v>37426</v>
      </c>
      <c r="G135" t="str">
        <f t="shared" si="11"/>
        <v>\\scotia.sgngroup.net\dfs\shared\Syn4.2.3\Southern Networks\S2 (82) district LP models\820032_SWANAGE\FY1\820032_SWANAGE_ FY1.MDB</v>
      </c>
    </row>
    <row r="136" spans="1:7" x14ac:dyDescent="0.25">
      <c r="A136" s="2">
        <v>820040</v>
      </c>
      <c r="B136" t="s">
        <v>23904</v>
      </c>
      <c r="C136" t="str">
        <f t="shared" si="8"/>
        <v>S2 (82) district LP models</v>
      </c>
      <c r="D136" t="str">
        <f t="shared" si="9"/>
        <v>FY1</v>
      </c>
      <c r="E136" t="str">
        <f t="shared" si="10"/>
        <v>820040_HAYLING_ISLAND_FY1.MDB</v>
      </c>
      <c r="F136" t="s">
        <v>37426</v>
      </c>
      <c r="G136" t="str">
        <f t="shared" si="11"/>
        <v>\\scotia.sgngroup.net\dfs\shared\Syn4.2.3\Southern Networks\S2 (82) district LP models\820040_HAYLING_ISLAND\FY1\820040_HAYLING_ISLAND_FY1.MDB</v>
      </c>
    </row>
    <row r="137" spans="1:7" x14ac:dyDescent="0.25">
      <c r="A137" s="2">
        <v>820041</v>
      </c>
      <c r="B137" t="s">
        <v>23934</v>
      </c>
      <c r="C137" t="str">
        <f t="shared" si="8"/>
        <v>S2 (82) district LP models</v>
      </c>
      <c r="D137" t="str">
        <f t="shared" si="9"/>
        <v>FY1</v>
      </c>
      <c r="E137" t="str">
        <f t="shared" si="10"/>
        <v>820041_BLANDFORD_FORUM_FY1.MDB</v>
      </c>
      <c r="F137" t="s">
        <v>37426</v>
      </c>
      <c r="G137" t="str">
        <f t="shared" si="11"/>
        <v>\\scotia.sgngroup.net\dfs\shared\Syn4.2.3\Southern Networks\S2 (82) district LP models\820041_BLANDFORD_FORUM\FY1\820041_BLANDFORD_FORUM_FY1.MDB</v>
      </c>
    </row>
    <row r="138" spans="1:7" x14ac:dyDescent="0.25">
      <c r="A138" s="2">
        <v>820048</v>
      </c>
      <c r="B138" t="s">
        <v>23960</v>
      </c>
      <c r="C138" t="str">
        <f t="shared" si="8"/>
        <v>S2 (82) district LP models</v>
      </c>
      <c r="D138" t="str">
        <f t="shared" si="9"/>
        <v>FY1</v>
      </c>
      <c r="E138" t="str">
        <f t="shared" si="10"/>
        <v>820048_SOUTHAMPTON_EAST_FY1.MDB</v>
      </c>
      <c r="F138" t="s">
        <v>37426</v>
      </c>
      <c r="G138" t="str">
        <f t="shared" si="11"/>
        <v>\\scotia.sgngroup.net\dfs\shared\Syn4.2.3\Southern Networks\S2 (82) district LP models\820048_SOUTHAMPTON_EAST\FY1\820048_SOUTHAMPTON_EAST_FY1.MDB</v>
      </c>
    </row>
    <row r="139" spans="1:7" x14ac:dyDescent="0.25">
      <c r="A139" s="2">
        <v>820049</v>
      </c>
      <c r="B139" t="s">
        <v>23990</v>
      </c>
      <c r="C139" t="str">
        <f t="shared" si="8"/>
        <v>S2 (82) district LP models</v>
      </c>
      <c r="D139" t="str">
        <f t="shared" si="9"/>
        <v>FY1</v>
      </c>
      <c r="E139" t="str">
        <f t="shared" si="10"/>
        <v>820049_CHICHESTER_FY1.MDB</v>
      </c>
      <c r="F139" t="s">
        <v>37426</v>
      </c>
      <c r="G139" t="str">
        <f t="shared" si="11"/>
        <v>\\scotia.sgngroup.net\dfs\shared\Syn4.2.3\Southern Networks\S2 (82) district LP models\820049_CHICHESTER\FY1\820049_CHICHESTER_FY1.MDB</v>
      </c>
    </row>
    <row r="140" spans="1:7" x14ac:dyDescent="0.25">
      <c r="A140" s="2">
        <v>820051</v>
      </c>
      <c r="B140" t="s">
        <v>24018</v>
      </c>
      <c r="C140" t="str">
        <f t="shared" si="8"/>
        <v>S2 (82) district LP models</v>
      </c>
      <c r="D140" t="str">
        <f t="shared" si="9"/>
        <v>FY1</v>
      </c>
      <c r="E140" t="str">
        <f t="shared" si="10"/>
        <v>820051 - Dorchester - FY1.MDB</v>
      </c>
      <c r="F140" t="s">
        <v>37426</v>
      </c>
      <c r="G140" t="str">
        <f t="shared" si="11"/>
        <v>\\scotia.sgngroup.net\dfs\shared\Syn4.2.3\Southern Networks\S2 (82) district LP models\820051_DORCHESTER\FY1\820051 - Dorchester - FY1.MDB</v>
      </c>
    </row>
    <row r="141" spans="1:7" x14ac:dyDescent="0.25">
      <c r="A141" s="2">
        <v>820055</v>
      </c>
      <c r="B141" t="s">
        <v>24044</v>
      </c>
      <c r="C141" t="str">
        <f t="shared" si="8"/>
        <v>S2 (82) district LP models</v>
      </c>
      <c r="D141" t="str">
        <f t="shared" si="9"/>
        <v>FY1</v>
      </c>
      <c r="E141" t="str">
        <f t="shared" si="10"/>
        <v>820055_BROADSTONE_FY1.MDB</v>
      </c>
      <c r="F141" t="s">
        <v>37426</v>
      </c>
      <c r="G141" t="str">
        <f t="shared" si="11"/>
        <v>\\scotia.sgngroup.net\dfs\shared\Syn4.2.3\Southern Networks\S2 (82) district LP models\820055_BROADSTONE\FY1\820055_BROADSTONE_FY1.MDB</v>
      </c>
    </row>
    <row r="142" spans="1:7" x14ac:dyDescent="0.25">
      <c r="A142" s="2">
        <v>820056</v>
      </c>
      <c r="B142" t="s">
        <v>24077</v>
      </c>
      <c r="C142" t="str">
        <f t="shared" si="8"/>
        <v>S2 (82) district LP models</v>
      </c>
      <c r="D142" t="str">
        <f t="shared" si="9"/>
        <v>FY1</v>
      </c>
      <c r="E142" t="str">
        <f t="shared" si="10"/>
        <v>820056_BISHOPS_WALTHAM_FY1.mdb</v>
      </c>
      <c r="F142" t="s">
        <v>37426</v>
      </c>
      <c r="G142" t="str">
        <f t="shared" si="11"/>
        <v>\\scotia.sgngroup.net\dfs\shared\Syn4.2.3\Southern Networks\S2 (82) district LP models\820056_BISHOPS_WALTHAM\FY1\820056_BISHOPS_WALTHAM_FY1.mdb</v>
      </c>
    </row>
    <row r="143" spans="1:7" x14ac:dyDescent="0.25">
      <c r="A143" s="2">
        <v>820057</v>
      </c>
      <c r="B143" t="s">
        <v>24117</v>
      </c>
      <c r="C143" t="str">
        <f t="shared" si="8"/>
        <v>S2 (82) district LP models</v>
      </c>
      <c r="D143" t="str">
        <f t="shared" si="9"/>
        <v>FY1</v>
      </c>
      <c r="E143" t="str">
        <f t="shared" si="10"/>
        <v>820057_Denmead_FY1.MDB</v>
      </c>
      <c r="F143" t="s">
        <v>37426</v>
      </c>
      <c r="G143" t="str">
        <f t="shared" si="11"/>
        <v>\\scotia.sgngroup.net\dfs\shared\Syn4.2.3\Southern Networks\S2 (82) district LP models\820057_DENMEAD\FY1\820057_Denmead_FY1.MDB</v>
      </c>
    </row>
    <row r="144" spans="1:7" x14ac:dyDescent="0.25">
      <c r="A144" s="2">
        <v>820060</v>
      </c>
      <c r="B144" t="s">
        <v>24132</v>
      </c>
      <c r="C144" t="str">
        <f t="shared" si="8"/>
        <v>S2 (82) district LP models</v>
      </c>
      <c r="D144" t="str">
        <f t="shared" si="9"/>
        <v>FY1</v>
      </c>
      <c r="E144" t="str">
        <f t="shared" si="10"/>
        <v>820060 - Sherborne - FY1.MDB</v>
      </c>
      <c r="F144" t="s">
        <v>37426</v>
      </c>
      <c r="G144" t="str">
        <f t="shared" si="11"/>
        <v>\\scotia.sgngroup.net\dfs\shared\Syn4.2.3\Southern Networks\S2 (82) district LP models\820060_SHERBORNE\FY1\820060 - Sherborne - FY1.MDB</v>
      </c>
    </row>
    <row r="145" spans="1:7" x14ac:dyDescent="0.25">
      <c r="A145" s="2">
        <v>820062</v>
      </c>
      <c r="B145" t="s">
        <v>24169</v>
      </c>
      <c r="C145" t="str">
        <f t="shared" si="8"/>
        <v>S2 (82) district LP models</v>
      </c>
      <c r="D145" t="str">
        <f t="shared" si="9"/>
        <v>FY1</v>
      </c>
      <c r="E145" t="str">
        <f t="shared" si="10"/>
        <v>820062_Alresford_FY1.MDB</v>
      </c>
      <c r="F145" t="s">
        <v>37426</v>
      </c>
      <c r="G145" t="str">
        <f t="shared" si="11"/>
        <v>\\scotia.sgngroup.net\dfs\shared\Syn4.2.3\Southern Networks\S2 (82) district LP models\820062_ALRESFORD\FY1\820062_Alresford_FY1.MDB</v>
      </c>
    </row>
    <row r="146" spans="1:7" x14ac:dyDescent="0.25">
      <c r="A146" s="2">
        <v>820063</v>
      </c>
      <c r="B146" t="s">
        <v>24203</v>
      </c>
      <c r="C146" t="str">
        <f t="shared" si="8"/>
        <v>S2 (82) district LP models</v>
      </c>
      <c r="D146" t="str">
        <f t="shared" si="9"/>
        <v>FY1</v>
      </c>
      <c r="E146" t="str">
        <f t="shared" si="10"/>
        <v>820063_YARMOUTH_FY1.MDB</v>
      </c>
      <c r="F146" t="s">
        <v>37426</v>
      </c>
      <c r="G146" t="str">
        <f t="shared" si="11"/>
        <v>\\scotia.sgngroup.net\dfs\shared\Syn4.2.3\Southern Networks\S2 (82) district LP models\820063_YARMOUTH\FY1\820063_YARMOUTH_FY1.MDB</v>
      </c>
    </row>
    <row r="147" spans="1:7" x14ac:dyDescent="0.25">
      <c r="A147" s="2">
        <v>820064</v>
      </c>
      <c r="B147" t="s">
        <v>24231</v>
      </c>
      <c r="C147" t="str">
        <f t="shared" si="8"/>
        <v>S2 (82) district LP models</v>
      </c>
      <c r="D147" t="str">
        <f t="shared" si="9"/>
        <v>FY1</v>
      </c>
      <c r="E147" t="str">
        <f t="shared" si="10"/>
        <v>820064_BRIDPORT_FY1.MDB</v>
      </c>
      <c r="F147" t="s">
        <v>37426</v>
      </c>
      <c r="G147" t="str">
        <f t="shared" si="11"/>
        <v>\\scotia.sgngroup.net\dfs\shared\Syn4.2.3\Southern Networks\S2 (82) district LP models\820064_BRIDPORT\FY1\820064_BRIDPORT_FY1.MDB</v>
      </c>
    </row>
    <row r="148" spans="1:7" x14ac:dyDescent="0.25">
      <c r="A148" s="2">
        <v>820065</v>
      </c>
      <c r="B148" t="s">
        <v>24265</v>
      </c>
      <c r="C148" t="str">
        <f t="shared" si="8"/>
        <v>S2 (82) district LP models</v>
      </c>
      <c r="D148" t="str">
        <f t="shared" si="9"/>
        <v>FY1</v>
      </c>
      <c r="E148" t="str">
        <f t="shared" si="10"/>
        <v>820065_HYTHE_FY1.MDB</v>
      </c>
      <c r="F148" t="s">
        <v>37426</v>
      </c>
      <c r="G148" t="str">
        <f t="shared" si="11"/>
        <v>\\scotia.sgngroup.net\dfs\shared\Syn4.2.3\Southern Networks\S2 (82) district LP models\820065_HYTHE\FY1\820065_HYTHE_FY1.MDB</v>
      </c>
    </row>
    <row r="149" spans="1:7" x14ac:dyDescent="0.25">
      <c r="A149" s="2">
        <v>820066</v>
      </c>
      <c r="B149" t="s">
        <v>24289</v>
      </c>
      <c r="C149" t="str">
        <f t="shared" si="8"/>
        <v>S2 (82) district LP models</v>
      </c>
      <c r="D149" t="str">
        <f t="shared" si="9"/>
        <v>FY1</v>
      </c>
      <c r="E149" t="str">
        <f t="shared" si="10"/>
        <v>820066_BLACKFIELD_FY1.mdb</v>
      </c>
      <c r="F149" t="s">
        <v>37426</v>
      </c>
      <c r="G149" t="str">
        <f t="shared" si="11"/>
        <v>\\scotia.sgngroup.net\dfs\shared\Syn4.2.3\Southern Networks\S2 (82) district LP models\820066_BLACKFIELD\FY1\820066_BLACKFIELD_FY1.mdb</v>
      </c>
    </row>
    <row r="150" spans="1:7" x14ac:dyDescent="0.25">
      <c r="A150" s="2">
        <v>820067</v>
      </c>
      <c r="B150" t="s">
        <v>24317</v>
      </c>
      <c r="C150" t="str">
        <f t="shared" si="8"/>
        <v>S2 (82) district LP models</v>
      </c>
      <c r="D150" t="str">
        <f t="shared" si="9"/>
        <v>FY1</v>
      </c>
      <c r="E150" t="str">
        <f t="shared" si="10"/>
        <v>820067_WATERLOOVILLE_FY1.MDB</v>
      </c>
      <c r="F150" t="s">
        <v>37426</v>
      </c>
      <c r="G150" t="str">
        <f t="shared" si="11"/>
        <v>\\scotia.sgngroup.net\dfs\shared\Syn4.2.3\Southern Networks\S2 (82) district LP models\820067_WATERLOOVILLE\FY1\820067_WATERLOOVILLE_FY1.MDB</v>
      </c>
    </row>
    <row r="151" spans="1:7" x14ac:dyDescent="0.25">
      <c r="A151" s="2">
        <v>820070</v>
      </c>
      <c r="B151" t="s">
        <v>24362</v>
      </c>
      <c r="C151" t="str">
        <f t="shared" si="8"/>
        <v>S2 (82) district LP models</v>
      </c>
      <c r="D151" t="str">
        <f t="shared" si="9"/>
        <v>FY1</v>
      </c>
      <c r="E151" t="str">
        <f t="shared" si="10"/>
        <v>820070_Brockenhurst_FY1.MDB</v>
      </c>
      <c r="F151" t="s">
        <v>37426</v>
      </c>
      <c r="G151" t="str">
        <f t="shared" si="11"/>
        <v>\\scotia.sgngroup.net\dfs\shared\Syn4.2.3\Southern Networks\S2 (82) district LP models\820070_BROCKENHURST\FY1\820070_Brockenhurst_FY1.MDB</v>
      </c>
    </row>
    <row r="152" spans="1:7" x14ac:dyDescent="0.25">
      <c r="A152" s="2">
        <v>820071</v>
      </c>
      <c r="B152" t="s">
        <v>24394</v>
      </c>
      <c r="C152" t="str">
        <f t="shared" si="8"/>
        <v>S2 (82) district LP models</v>
      </c>
      <c r="D152" t="str">
        <f t="shared" si="9"/>
        <v>FY1</v>
      </c>
      <c r="E152" t="str">
        <f t="shared" si="10"/>
        <v>820071_HAMBLE_FY1.MDB</v>
      </c>
      <c r="F152" t="s">
        <v>37426</v>
      </c>
      <c r="G152" t="str">
        <f t="shared" si="11"/>
        <v>\\scotia.sgngroup.net\dfs\shared\Syn4.2.3\Southern Networks\S2 (82) district LP models\820071_HAMBLE\FY1\820071_HAMBLE_FY1.MDB</v>
      </c>
    </row>
    <row r="153" spans="1:7" x14ac:dyDescent="0.25">
      <c r="A153" s="2">
        <v>820072</v>
      </c>
      <c r="B153" t="s">
        <v>24420</v>
      </c>
      <c r="C153" t="str">
        <f t="shared" si="8"/>
        <v>S2 (82) district LP models</v>
      </c>
      <c r="D153" t="str">
        <f t="shared" si="9"/>
        <v>FY1</v>
      </c>
      <c r="E153" t="str">
        <f t="shared" si="10"/>
        <v>820072 - Cosham - FY1.MDB</v>
      </c>
      <c r="F153" t="s">
        <v>37426</v>
      </c>
      <c r="G153" t="str">
        <f t="shared" si="11"/>
        <v>\\scotia.sgngroup.net\dfs\shared\Syn4.2.3\Southern Networks\S2 (82) district LP models\820072_COSHAM\FY1\820072 - Cosham - FY1.MDB</v>
      </c>
    </row>
    <row r="154" spans="1:7" x14ac:dyDescent="0.25">
      <c r="A154" s="2">
        <v>820074</v>
      </c>
      <c r="B154" t="s">
        <v>24451</v>
      </c>
      <c r="C154" t="str">
        <f t="shared" si="8"/>
        <v>S2 (82) district LP models</v>
      </c>
      <c r="D154" t="str">
        <f t="shared" si="9"/>
        <v>FY1</v>
      </c>
      <c r="E154" t="str">
        <f t="shared" si="10"/>
        <v>820074 - Totton - FY1.MDB</v>
      </c>
      <c r="F154" t="s">
        <v>37426</v>
      </c>
      <c r="G154" t="str">
        <f t="shared" si="11"/>
        <v>\\scotia.sgngroup.net\dfs\shared\Syn4.2.3\Southern Networks\S2 (82) district LP models\820074_TOTTON\FY1\820074 - Totton - FY1.MDB</v>
      </c>
    </row>
    <row r="155" spans="1:7" x14ac:dyDescent="0.25">
      <c r="A155" s="2">
        <v>820075</v>
      </c>
      <c r="B155" t="s">
        <v>24484</v>
      </c>
      <c r="C155" t="str">
        <f t="shared" si="8"/>
        <v>S2 (82) district LP models</v>
      </c>
      <c r="D155" t="str">
        <f t="shared" si="9"/>
        <v>FY1</v>
      </c>
      <c r="E155" t="str">
        <f t="shared" si="10"/>
        <v>820075 - Portland - FY1.MDB</v>
      </c>
      <c r="F155" t="s">
        <v>37426</v>
      </c>
      <c r="G155" t="str">
        <f t="shared" si="11"/>
        <v>\\scotia.sgngroup.net\dfs\shared\Syn4.2.3\Southern Networks\S2 (82) district LP models\820075_PORTLAND\FY1\820075 - Portland - FY1.MDB</v>
      </c>
    </row>
    <row r="156" spans="1:7" x14ac:dyDescent="0.25">
      <c r="A156" s="2">
        <v>820076</v>
      </c>
      <c r="B156" t="s">
        <v>24507</v>
      </c>
      <c r="C156" t="str">
        <f t="shared" si="8"/>
        <v>S2 (82) district LP models</v>
      </c>
      <c r="D156" t="str">
        <f t="shared" si="9"/>
        <v>FY1</v>
      </c>
      <c r="E156" t="str">
        <f t="shared" si="10"/>
        <v>820076_LYME REGIS_FY1.MDB</v>
      </c>
      <c r="F156" t="s">
        <v>37426</v>
      </c>
      <c r="G156" t="str">
        <f t="shared" si="11"/>
        <v>\\scotia.sgngroup.net\dfs\shared\Syn4.2.3\Southern Networks\S2 (82) district LP models\820076_LYME_REGIS\FY1\820076_LYME REGIS_FY1.MDB</v>
      </c>
    </row>
    <row r="157" spans="1:7" x14ac:dyDescent="0.25">
      <c r="A157" s="2">
        <v>820077</v>
      </c>
      <c r="B157" t="s">
        <v>24532</v>
      </c>
      <c r="C157" t="str">
        <f t="shared" si="8"/>
        <v>S2 (82) district LP models</v>
      </c>
      <c r="D157" t="str">
        <f t="shared" si="9"/>
        <v>FY1</v>
      </c>
      <c r="E157" t="str">
        <f t="shared" si="10"/>
        <v>820077_ROWLANDS CASTLE_FY1.MDB</v>
      </c>
      <c r="F157" t="s">
        <v>37426</v>
      </c>
      <c r="G157" t="str">
        <f t="shared" si="11"/>
        <v>\\scotia.sgngroup.net\dfs\shared\Syn4.2.3\Southern Networks\S2 (82) district LP models\820077_ROWLANDS_CASTLE\FY1\820077_ROWLANDS CASTLE_FY1.MDB</v>
      </c>
    </row>
    <row r="158" spans="1:7" x14ac:dyDescent="0.25">
      <c r="A158" s="2">
        <v>820083</v>
      </c>
      <c r="B158" t="s">
        <v>24566</v>
      </c>
      <c r="C158" t="str">
        <f t="shared" si="8"/>
        <v>S2 (82) district LP models</v>
      </c>
      <c r="D158" t="str">
        <f t="shared" si="9"/>
        <v>FY1</v>
      </c>
      <c r="E158" t="str">
        <f t="shared" si="10"/>
        <v>820083_Eastleigh_FY1.MDB</v>
      </c>
      <c r="F158" t="s">
        <v>37426</v>
      </c>
      <c r="G158" t="str">
        <f t="shared" si="11"/>
        <v>\\scotia.sgngroup.net\dfs\shared\Syn4.2.3\Southern Networks\S2 (82) district LP models\820083_EASTLEIGH\FY1\820083_Eastleigh_FY1.MDB</v>
      </c>
    </row>
    <row r="159" spans="1:7" x14ac:dyDescent="0.25">
      <c r="A159" s="2">
        <v>820085</v>
      </c>
      <c r="B159" t="s">
        <v>24600</v>
      </c>
      <c r="C159" t="str">
        <f t="shared" si="8"/>
        <v>S2 (82) district LP models</v>
      </c>
      <c r="D159" t="str">
        <f t="shared" si="9"/>
        <v>FY1</v>
      </c>
      <c r="E159" t="str">
        <f t="shared" si="10"/>
        <v>820085_COWES_FY1.mdb</v>
      </c>
      <c r="F159" t="s">
        <v>37426</v>
      </c>
      <c r="G159" t="str">
        <f t="shared" si="11"/>
        <v>\\scotia.sgngroup.net\dfs\shared\Syn4.2.3\Southern Networks\S2 (82) district LP models\820085_COWES\FY1\820085_COWES_FY1.mdb</v>
      </c>
    </row>
    <row r="160" spans="1:7" x14ac:dyDescent="0.25">
      <c r="A160" s="2">
        <v>820090</v>
      </c>
      <c r="B160" t="s">
        <v>24624</v>
      </c>
      <c r="C160" t="str">
        <f t="shared" si="8"/>
        <v>S2 (82) district LP models</v>
      </c>
      <c r="D160" t="str">
        <f t="shared" si="9"/>
        <v>FY1</v>
      </c>
      <c r="E160" t="str">
        <f t="shared" si="10"/>
        <v>820090 - Brading - FY1.MDB</v>
      </c>
      <c r="F160" t="s">
        <v>37426</v>
      </c>
      <c r="G160" t="str">
        <f t="shared" si="11"/>
        <v>\\scotia.sgngroup.net\dfs\shared\Syn4.2.3\Southern Networks\S2 (82) district LP models\820090_BRADING\FY1\820090 - Brading - FY1.MDB</v>
      </c>
    </row>
    <row r="161" spans="1:7" x14ac:dyDescent="0.25">
      <c r="A161" s="2">
        <v>820095</v>
      </c>
      <c r="B161" t="s">
        <v>24651</v>
      </c>
      <c r="C161" t="str">
        <f t="shared" si="8"/>
        <v>S2 (82) district LP models</v>
      </c>
      <c r="D161" t="str">
        <f t="shared" si="9"/>
        <v>FY1</v>
      </c>
      <c r="E161" t="str">
        <f t="shared" si="10"/>
        <v>820095_BOTLEY_FY1.mdb</v>
      </c>
      <c r="F161" t="s">
        <v>37426</v>
      </c>
      <c r="G161" t="str">
        <f t="shared" si="11"/>
        <v>\\scotia.sgngroup.net\dfs\shared\Syn4.2.3\Southern Networks\S2 (82) district LP models\820095_BOTLEY\FY1\820095_BOTLEY_FY1.mdb</v>
      </c>
    </row>
    <row r="162" spans="1:7" x14ac:dyDescent="0.25">
      <c r="A162" s="2">
        <v>820096</v>
      </c>
      <c r="B162" t="s">
        <v>24682</v>
      </c>
      <c r="C162" t="str">
        <f t="shared" si="8"/>
        <v>S2 (82) district LP models</v>
      </c>
      <c r="D162" t="str">
        <f t="shared" si="9"/>
        <v>FY1</v>
      </c>
      <c r="E162" t="str">
        <f t="shared" si="10"/>
        <v>820096 - East Cowes - FY1.MDB</v>
      </c>
      <c r="F162" t="s">
        <v>37426</v>
      </c>
      <c r="G162" t="str">
        <f t="shared" si="11"/>
        <v>\\scotia.sgngroup.net\dfs\shared\Syn4.2.3\Southern Networks\S2 (82) district LP models\820096_EAST_COWES\FY1\820096 - East Cowes - FY1.MDB</v>
      </c>
    </row>
    <row r="163" spans="1:7" x14ac:dyDescent="0.25">
      <c r="A163" s="2">
        <v>820097</v>
      </c>
      <c r="B163" t="s">
        <v>24718</v>
      </c>
      <c r="C163" t="str">
        <f t="shared" si="8"/>
        <v>S2 (82) district LP models</v>
      </c>
      <c r="D163" t="str">
        <f t="shared" si="9"/>
        <v>FY1</v>
      </c>
      <c r="E163" t="str">
        <f t="shared" si="10"/>
        <v>820097_Lee_On_Solent_FY1.MDB</v>
      </c>
      <c r="F163" t="s">
        <v>37426</v>
      </c>
      <c r="G163" t="str">
        <f t="shared" si="11"/>
        <v>\\scotia.sgngroup.net\dfs\shared\Syn4.2.3\Southern Networks\S2 (82) district LP models\820097_LEE_ON_SOLENT\FY1\820097_Lee_On_Solent_FY1.MDB</v>
      </c>
    </row>
    <row r="164" spans="1:7" x14ac:dyDescent="0.25">
      <c r="A164" s="2">
        <v>820098</v>
      </c>
      <c r="B164" t="s">
        <v>24746</v>
      </c>
      <c r="C164" t="str">
        <f t="shared" si="8"/>
        <v>S2 (82) district LP models</v>
      </c>
      <c r="D164" t="str">
        <f t="shared" si="9"/>
        <v>FY1</v>
      </c>
      <c r="E164" t="str">
        <f t="shared" si="10"/>
        <v>820098_Fordingbridge_FY1.MDB</v>
      </c>
      <c r="F164" t="s">
        <v>37426</v>
      </c>
      <c r="G164" t="str">
        <f t="shared" si="11"/>
        <v>\\scotia.sgngroup.net\dfs\shared\Syn4.2.3\Southern Networks\S2 (82) district LP models\820098_FORDINGBRIDGE\FY1\820098_Fordingbridge_FY1.MDB</v>
      </c>
    </row>
    <row r="165" spans="1:7" x14ac:dyDescent="0.25">
      <c r="A165" s="2">
        <v>820099</v>
      </c>
      <c r="B165" t="s">
        <v>24785</v>
      </c>
      <c r="C165" t="str">
        <f t="shared" si="8"/>
        <v>S2 (82) district LP models</v>
      </c>
      <c r="D165" t="str">
        <f t="shared" si="9"/>
        <v>FY1</v>
      </c>
      <c r="E165" t="str">
        <f t="shared" si="10"/>
        <v>820099_STALBRIDGE_FY1.MDB</v>
      </c>
      <c r="F165" t="s">
        <v>37426</v>
      </c>
      <c r="G165" t="str">
        <f t="shared" si="11"/>
        <v>\\scotia.sgngroup.net\dfs\shared\Syn4.2.3\Southern Networks\S2 (82) district LP models\820099_STALBRIDGE\FY1\820099_STALBRIDGE_FY1.MDB</v>
      </c>
    </row>
    <row r="166" spans="1:7" x14ac:dyDescent="0.25">
      <c r="A166" s="2">
        <v>820100</v>
      </c>
      <c r="B166" t="s">
        <v>24811</v>
      </c>
      <c r="C166" t="str">
        <f t="shared" si="8"/>
        <v>S2 (82) district LP models</v>
      </c>
      <c r="D166" t="str">
        <f t="shared" si="9"/>
        <v>FY1</v>
      </c>
      <c r="E166" t="str">
        <f t="shared" si="10"/>
        <v>820100_MERE_FY1.MDB</v>
      </c>
      <c r="F166" t="s">
        <v>37426</v>
      </c>
      <c r="G166" t="str">
        <f t="shared" si="11"/>
        <v>\\scotia.sgngroup.net\dfs\shared\Syn4.2.3\Southern Networks\S2 (82) district LP models\820100_MERE\FY1\820100_MERE_FY1.MDB</v>
      </c>
    </row>
    <row r="167" spans="1:7" x14ac:dyDescent="0.25">
      <c r="A167" s="2">
        <v>820103</v>
      </c>
      <c r="B167" t="s">
        <v>24834</v>
      </c>
      <c r="C167" t="str">
        <f t="shared" si="8"/>
        <v>S2 (82) district LP models</v>
      </c>
      <c r="D167" t="str">
        <f t="shared" si="9"/>
        <v>FY1</v>
      </c>
      <c r="E167" t="str">
        <f t="shared" si="10"/>
        <v>820103 - Hedge End - FY1.MDB</v>
      </c>
      <c r="F167" t="s">
        <v>37426</v>
      </c>
      <c r="G167" t="str">
        <f t="shared" si="11"/>
        <v>\\scotia.sgngroup.net\dfs\shared\Syn4.2.3\Southern Networks\S2 (82) district LP models\820103_HEDGE_END\FY1\820103 - Hedge End - FY1.MDB</v>
      </c>
    </row>
    <row r="168" spans="1:7" x14ac:dyDescent="0.25">
      <c r="A168" s="2">
        <v>820104</v>
      </c>
      <c r="B168" t="s">
        <v>24885</v>
      </c>
      <c r="C168" t="str">
        <f t="shared" si="8"/>
        <v>S2 (82) district LP models</v>
      </c>
      <c r="D168" t="str">
        <f t="shared" si="9"/>
        <v>FY1</v>
      </c>
      <c r="E168" t="str">
        <f t="shared" si="10"/>
        <v>820104_BURSLEDON_FY1.mdb</v>
      </c>
      <c r="F168" t="s">
        <v>37426</v>
      </c>
      <c r="G168" t="str">
        <f t="shared" si="11"/>
        <v>\\scotia.sgngroup.net\dfs\shared\Syn4.2.3\Southern Networks\S2 (82) district LP models\820104_BURSLEDON\FY1\820104_BURSLEDON_FY1.mdb</v>
      </c>
    </row>
    <row r="169" spans="1:7" x14ac:dyDescent="0.25">
      <c r="A169" s="2">
        <v>820105</v>
      </c>
      <c r="B169" t="s">
        <v>24918</v>
      </c>
      <c r="C169" t="str">
        <f t="shared" si="8"/>
        <v>S2 (82) district LP models</v>
      </c>
      <c r="D169" t="str">
        <f t="shared" si="9"/>
        <v>FY1</v>
      </c>
      <c r="E169" t="str">
        <f t="shared" si="10"/>
        <v>820105 Sandown FY1_2012.MDB</v>
      </c>
      <c r="F169" t="s">
        <v>37426</v>
      </c>
      <c r="G169" t="str">
        <f t="shared" si="11"/>
        <v>\\scotia.sgngroup.net\dfs\shared\Syn4.2.3\Southern Networks\S2 (82) district LP models\820105_SANDOWN\FY1\820105 Sandown FY1_2012.MDB</v>
      </c>
    </row>
    <row r="170" spans="1:7" x14ac:dyDescent="0.25">
      <c r="A170" s="2">
        <v>820106</v>
      </c>
      <c r="B170" t="s">
        <v>24963</v>
      </c>
      <c r="C170" t="str">
        <f t="shared" si="8"/>
        <v>S2 (82) district LP models</v>
      </c>
      <c r="D170" t="str">
        <f t="shared" si="9"/>
        <v>FY1</v>
      </c>
      <c r="E170" t="str">
        <f t="shared" si="10"/>
        <v>820106 - Stubbington - FY1.MDB</v>
      </c>
      <c r="F170" t="s">
        <v>37426</v>
      </c>
      <c r="G170" t="str">
        <f t="shared" si="11"/>
        <v>\\scotia.sgngroup.net\dfs\shared\Syn4.2.3\Southern Networks\S2 (82) district LP models\820106_STUBBINGTON\FY1\820106 - Stubbington - FY1.MDB</v>
      </c>
    </row>
    <row r="171" spans="1:7" x14ac:dyDescent="0.25">
      <c r="A171" s="2">
        <v>820107</v>
      </c>
      <c r="B171" t="s">
        <v>25000</v>
      </c>
      <c r="C171" t="str">
        <f t="shared" si="8"/>
        <v>S2 (82) district LP models</v>
      </c>
      <c r="D171" t="str">
        <f t="shared" si="9"/>
        <v>FY1</v>
      </c>
      <c r="E171" t="str">
        <f t="shared" si="10"/>
        <v>820107 - Gillingham - FY1.MDB</v>
      </c>
      <c r="F171" t="s">
        <v>37426</v>
      </c>
      <c r="G171" t="str">
        <f t="shared" si="11"/>
        <v>\\scotia.sgngroup.net\dfs\shared\Syn4.2.3\Southern Networks\S2 (82) district LP models\820107_GILLINGHAM\FY1\820107 - Gillingham - FY1.MDB</v>
      </c>
    </row>
    <row r="172" spans="1:7" x14ac:dyDescent="0.25">
      <c r="A172" s="2">
        <v>820108</v>
      </c>
      <c r="B172" t="s">
        <v>25037</v>
      </c>
      <c r="C172" t="str">
        <f t="shared" si="8"/>
        <v>S2 (82) district LP models</v>
      </c>
      <c r="D172" t="str">
        <f t="shared" si="9"/>
        <v>FY1</v>
      </c>
      <c r="E172" t="str">
        <f t="shared" si="10"/>
        <v>820108_MILFORD_ON_SEA_FY1.MDB</v>
      </c>
      <c r="F172" t="s">
        <v>37426</v>
      </c>
      <c r="G172" t="str">
        <f t="shared" si="11"/>
        <v>\\scotia.sgngroup.net\dfs\shared\Syn4.2.3\Southern Networks\S2 (82) district LP models\820108_MILFORD_ON_SEA\FY1\820108_MILFORD_ON_SEA_FY1.MDB</v>
      </c>
    </row>
    <row r="173" spans="1:7" x14ac:dyDescent="0.25">
      <c r="A173" s="2">
        <v>820114</v>
      </c>
      <c r="B173" t="s">
        <v>25139</v>
      </c>
      <c r="C173" t="str">
        <f t="shared" si="8"/>
        <v>S2 (82) district LP models</v>
      </c>
      <c r="D173" t="str">
        <f t="shared" si="9"/>
        <v>FY1</v>
      </c>
      <c r="E173" t="str">
        <f t="shared" si="10"/>
        <v>820114_OVERTON_WHITCHURCH_FY1.MDB</v>
      </c>
      <c r="F173" t="s">
        <v>37426</v>
      </c>
      <c r="G173" t="str">
        <f t="shared" si="11"/>
        <v>\\scotia.sgngroup.net\dfs\shared\Syn4.2.3\Southern Networks\S2 (82) district LP models\820114_OVERTON_WHITCHURCH\FY1\820114_OVERTON_WHITCHURCH_FY1.MDB</v>
      </c>
    </row>
    <row r="174" spans="1:7" x14ac:dyDescent="0.25">
      <c r="A174" s="2">
        <v>820115</v>
      </c>
      <c r="B174" t="s">
        <v>25181</v>
      </c>
      <c r="C174" t="str">
        <f t="shared" si="8"/>
        <v>S2 (82) district LP models</v>
      </c>
      <c r="D174" t="str">
        <f t="shared" si="9"/>
        <v>FY1</v>
      </c>
      <c r="E174" t="str">
        <f t="shared" si="10"/>
        <v>820115 - Ferndown - FY1.MDB</v>
      </c>
      <c r="F174" t="s">
        <v>37426</v>
      </c>
      <c r="G174" t="str">
        <f t="shared" si="11"/>
        <v>\\scotia.sgngroup.net\dfs\shared\Syn4.2.3\Southern Networks\S2 (82) district LP models\820115_FERNDOWN\FY1\820115 - Ferndown - FY1.MDB</v>
      </c>
    </row>
    <row r="175" spans="1:7" x14ac:dyDescent="0.25">
      <c r="A175" s="2">
        <v>820116</v>
      </c>
      <c r="B175" t="s">
        <v>25220</v>
      </c>
      <c r="C175" t="str">
        <f t="shared" si="8"/>
        <v>S2 (82) district LP models</v>
      </c>
      <c r="D175" t="str">
        <f t="shared" si="9"/>
        <v>FY1</v>
      </c>
      <c r="E175" t="str">
        <f t="shared" si="10"/>
        <v>820116_TITCHFIELD_FY1.mdb</v>
      </c>
      <c r="F175" t="s">
        <v>37426</v>
      </c>
      <c r="G175" t="str">
        <f t="shared" si="11"/>
        <v>\\scotia.sgngroup.net\dfs\shared\Syn4.2.3\Southern Networks\S2 (82) district LP models\820116_TITCHFIELD\FY1\820116_TITCHFIELD_FY1.mdb</v>
      </c>
    </row>
    <row r="176" spans="1:7" x14ac:dyDescent="0.25">
      <c r="A176" s="2">
        <v>820117</v>
      </c>
      <c r="B176" t="s">
        <v>25271</v>
      </c>
      <c r="C176" t="str">
        <f t="shared" si="8"/>
        <v>S2 (82) district LP models</v>
      </c>
      <c r="D176" t="str">
        <f t="shared" si="9"/>
        <v>FY1</v>
      </c>
      <c r="E176" t="str">
        <f t="shared" si="10"/>
        <v>820117_Milborne_Port_FY1.MDB</v>
      </c>
      <c r="F176" t="s">
        <v>37426</v>
      </c>
      <c r="G176" t="str">
        <f t="shared" si="11"/>
        <v>\\scotia.sgngroup.net\dfs\shared\Syn4.2.3\Southern Networks\S2 (82) district LP models\820117_MILBORNE_PORT\FY1\820117_Milborne_Port_FY1.MDB</v>
      </c>
    </row>
    <row r="177" spans="1:7" x14ac:dyDescent="0.25">
      <c r="A177" s="2">
        <v>820118</v>
      </c>
      <c r="B177" t="s">
        <v>25298</v>
      </c>
      <c r="C177" t="str">
        <f t="shared" si="8"/>
        <v>S2 (82) district LP models</v>
      </c>
      <c r="D177" t="str">
        <f t="shared" si="9"/>
        <v>FY1</v>
      </c>
      <c r="E177" t="str">
        <f t="shared" si="10"/>
        <v>820118_NORTH BADDESLEY_FY1.MDB</v>
      </c>
      <c r="F177" t="s">
        <v>37426</v>
      </c>
      <c r="G177" t="str">
        <f t="shared" si="11"/>
        <v>\\scotia.sgngroup.net\dfs\shared\Syn4.2.3\Southern Networks\S2 (82) district LP models\820118_NORTH_BADDESLEY\FY1\820118_NORTH BADDESLEY_FY1.MDB</v>
      </c>
    </row>
    <row r="178" spans="1:7" x14ac:dyDescent="0.25">
      <c r="A178" s="2">
        <v>820120</v>
      </c>
      <c r="B178" t="s">
        <v>25318</v>
      </c>
      <c r="C178" t="str">
        <f t="shared" si="8"/>
        <v>S2 (82) district LP models</v>
      </c>
      <c r="D178" t="str">
        <f t="shared" si="9"/>
        <v>FY1</v>
      </c>
      <c r="E178" t="str">
        <f t="shared" si="10"/>
        <v>820120 - Havant - FY1.MDB</v>
      </c>
      <c r="F178" t="s">
        <v>37426</v>
      </c>
      <c r="G178" t="str">
        <f t="shared" si="11"/>
        <v>\\scotia.sgngroup.net\dfs\shared\Syn4.2.3\Southern Networks\S2 (82) district LP models\820120_HAVANT_EMSWORTH\FY1\820120 - Havant - FY1.MDB</v>
      </c>
    </row>
    <row r="179" spans="1:7" x14ac:dyDescent="0.25">
      <c r="A179" s="2">
        <v>820121</v>
      </c>
      <c r="B179" t="s">
        <v>25353</v>
      </c>
      <c r="C179" t="str">
        <f t="shared" si="8"/>
        <v>S2 (82) district LP models</v>
      </c>
      <c r="D179" t="str">
        <f t="shared" si="9"/>
        <v>FY1</v>
      </c>
      <c r="E179" t="str">
        <f t="shared" si="10"/>
        <v>820121_CHRISTCHURCH_FY1.mdb</v>
      </c>
      <c r="F179" t="s">
        <v>37426</v>
      </c>
      <c r="G179" t="str">
        <f t="shared" si="11"/>
        <v>\\scotia.sgngroup.net\dfs\shared\Syn4.2.3\Southern Networks\S2 (82) district LP models\820121_CHRISTCHURCH\FY1\820121_CHRISTCHURCH_FY1.mdb</v>
      </c>
    </row>
    <row r="180" spans="1:7" x14ac:dyDescent="0.25">
      <c r="A180" s="2">
        <v>820123</v>
      </c>
      <c r="B180" t="s">
        <v>25382</v>
      </c>
      <c r="C180" t="str">
        <f t="shared" si="8"/>
        <v>S2 (82) district LP models</v>
      </c>
      <c r="D180" t="str">
        <f t="shared" si="9"/>
        <v>FY1</v>
      </c>
      <c r="E180" t="str">
        <f t="shared" si="10"/>
        <v>820123 - Sturminster Newton - FY1.MDB</v>
      </c>
      <c r="F180" t="s">
        <v>37426</v>
      </c>
      <c r="G180" t="str">
        <f t="shared" si="11"/>
        <v>\\scotia.sgngroup.net\dfs\shared\Syn4.2.3\Southern Networks\S2 (82) district LP models\820123_STURMINSTER_NEW\FY1\820123 - Sturminster Newton - FY1.MDB</v>
      </c>
    </row>
    <row r="181" spans="1:7" x14ac:dyDescent="0.25">
      <c r="A181" s="2">
        <v>820126</v>
      </c>
      <c r="B181" t="s">
        <v>25458</v>
      </c>
      <c r="C181" t="str">
        <f t="shared" si="8"/>
        <v>S2 (82) district LP models</v>
      </c>
      <c r="D181" t="str">
        <f t="shared" si="9"/>
        <v>FY1</v>
      </c>
      <c r="E181" t="str">
        <f t="shared" si="10"/>
        <v>820126 - ASHURST - FY1.MDB</v>
      </c>
      <c r="F181" t="s">
        <v>37426</v>
      </c>
      <c r="G181" t="str">
        <f t="shared" si="11"/>
        <v>\\scotia.sgngroup.net\dfs\shared\Syn4.2.3\Southern Networks\S2 (82) district LP models\820126_ASHURST\FY1\820126 - ASHURST - FY1.MDB</v>
      </c>
    </row>
    <row r="182" spans="1:7" x14ac:dyDescent="0.25">
      <c r="A182" s="2">
        <v>820128</v>
      </c>
      <c r="B182" t="s">
        <v>25526</v>
      </c>
      <c r="C182" t="str">
        <f t="shared" si="8"/>
        <v>S2 (82) district LP models</v>
      </c>
      <c r="D182" t="str">
        <f t="shared" si="9"/>
        <v>FY1</v>
      </c>
      <c r="E182" t="str">
        <f t="shared" si="10"/>
        <v>820128_BEAMINSTER_FY1.MDB</v>
      </c>
      <c r="F182" t="s">
        <v>37426</v>
      </c>
      <c r="G182" t="str">
        <f t="shared" si="11"/>
        <v>\\scotia.sgngroup.net\dfs\shared\Syn4.2.3\Southern Networks\S2 (82) district LP models\820128_BEAMINSTER\FY1\820128_BEAMINSTER_FY1.MDB</v>
      </c>
    </row>
    <row r="183" spans="1:7" x14ac:dyDescent="0.25">
      <c r="A183" s="2">
        <v>820129</v>
      </c>
      <c r="B183" t="s">
        <v>25546</v>
      </c>
      <c r="C183" t="str">
        <f t="shared" si="8"/>
        <v>S2 (82) district LP models</v>
      </c>
      <c r="D183" t="str">
        <f t="shared" si="9"/>
        <v>FY1</v>
      </c>
      <c r="E183" t="str">
        <f t="shared" si="10"/>
        <v>820129_Ventnor_FY1.MDB</v>
      </c>
      <c r="F183" t="s">
        <v>37426</v>
      </c>
      <c r="G183" t="str">
        <f t="shared" si="11"/>
        <v>\\scotia.sgngroup.net\dfs\shared\Syn4.2.3\Southern Networks\S2 (82) district LP models\820129_VENTNOR\FY1\820129_Ventnor_FY1.MDB</v>
      </c>
    </row>
    <row r="184" spans="1:7" x14ac:dyDescent="0.25">
      <c r="A184" s="2">
        <v>820132</v>
      </c>
      <c r="B184" t="s">
        <v>25570</v>
      </c>
      <c r="C184" t="str">
        <f t="shared" si="8"/>
        <v>S2 (82) district LP models</v>
      </c>
      <c r="D184" t="str">
        <f t="shared" si="9"/>
        <v>FY1</v>
      </c>
      <c r="E184" t="str">
        <f t="shared" si="10"/>
        <v>820132_Bartley_FY1.MDB</v>
      </c>
      <c r="F184" t="s">
        <v>37426</v>
      </c>
      <c r="G184" t="str">
        <f t="shared" si="11"/>
        <v>\\scotia.sgngroup.net\dfs\shared\Syn4.2.3\Southern Networks\S2 (82) district LP models\820132_BARTLEY\FY1\820132_Bartley_FY1.MDB</v>
      </c>
    </row>
    <row r="185" spans="1:7" x14ac:dyDescent="0.25">
      <c r="A185" s="2">
        <v>820133</v>
      </c>
      <c r="B185" t="s">
        <v>25599</v>
      </c>
      <c r="C185" t="str">
        <f t="shared" si="8"/>
        <v>S2 (82) district LP models</v>
      </c>
      <c r="D185" t="str">
        <f t="shared" si="9"/>
        <v>FY1</v>
      </c>
      <c r="E185" t="str">
        <f t="shared" si="10"/>
        <v>820133_Tidworth_FY1.MDB</v>
      </c>
      <c r="F185" t="s">
        <v>37426</v>
      </c>
      <c r="G185" t="str">
        <f t="shared" si="11"/>
        <v>\\scotia.sgngroup.net\dfs\shared\Syn4.2.3\Southern Networks\S2 (82) district LP models\820133_TIDWORTH\FY1\820133_Tidworth_FY1.MDB</v>
      </c>
    </row>
    <row r="186" spans="1:7" x14ac:dyDescent="0.25">
      <c r="A186" s="2">
        <v>820136</v>
      </c>
      <c r="B186" t="s">
        <v>25619</v>
      </c>
      <c r="C186" t="str">
        <f t="shared" si="8"/>
        <v>S2 (82) district LP models</v>
      </c>
      <c r="D186" t="str">
        <f t="shared" si="9"/>
        <v>FY1</v>
      </c>
      <c r="E186" t="str">
        <f t="shared" si="10"/>
        <v>820136_ASHLEY HEATH_FY1.MDB</v>
      </c>
      <c r="F186" t="s">
        <v>37426</v>
      </c>
      <c r="G186" t="str">
        <f t="shared" si="11"/>
        <v>\\scotia.sgngroup.net\dfs\shared\Syn4.2.3\Southern Networks\S2 (82) district LP models\820136_ASHLEY_HEATH\FY1\820136_ASHLEY HEATH_FY1.MDB</v>
      </c>
    </row>
    <row r="187" spans="1:7" x14ac:dyDescent="0.25">
      <c r="A187" s="2">
        <v>820151</v>
      </c>
      <c r="B187" t="s">
        <v>25718</v>
      </c>
      <c r="C187" t="str">
        <f t="shared" si="8"/>
        <v>S2 (82) district LP models</v>
      </c>
      <c r="D187" t="str">
        <f t="shared" si="9"/>
        <v>FY1</v>
      </c>
      <c r="E187" t="str">
        <f t="shared" si="10"/>
        <v>820151 - SWAY - FY1.MDB</v>
      </c>
      <c r="F187" t="s">
        <v>37426</v>
      </c>
      <c r="G187" t="str">
        <f t="shared" si="11"/>
        <v>\\scotia.sgngroup.net\dfs\shared\Syn4.2.3\Southern Networks\S2 (82) district LP models\820151_SWAY\FY1\820151 - SWAY - FY1.MDB</v>
      </c>
    </row>
    <row r="188" spans="1:7" x14ac:dyDescent="0.25">
      <c r="A188" s="2">
        <v>820154</v>
      </c>
      <c r="B188" t="s">
        <v>25746</v>
      </c>
      <c r="C188" t="str">
        <f t="shared" si="8"/>
        <v>S2 (82) district LP models</v>
      </c>
      <c r="D188" t="str">
        <f t="shared" si="9"/>
        <v>FY1</v>
      </c>
      <c r="E188" t="str">
        <f t="shared" si="10"/>
        <v>820154_VERWOOD_FY1.MDB</v>
      </c>
      <c r="F188" t="s">
        <v>37426</v>
      </c>
      <c r="G188" t="str">
        <f t="shared" si="11"/>
        <v>\\scotia.sgngroup.net\dfs\shared\Syn4.2.3\Southern Networks\S2 (82) district LP models\820154_VERWOOD\FY1\820154_VERWOOD_FY1.MDB</v>
      </c>
    </row>
    <row r="189" spans="1:7" x14ac:dyDescent="0.25">
      <c r="A189" s="2">
        <v>820156</v>
      </c>
      <c r="B189" t="s">
        <v>25774</v>
      </c>
      <c r="C189" t="str">
        <f t="shared" si="8"/>
        <v>S2 (82) district LP models</v>
      </c>
      <c r="D189" t="str">
        <f t="shared" si="9"/>
        <v>FY1</v>
      </c>
      <c r="E189" t="str">
        <f t="shared" si="10"/>
        <v>820156 Bulford FY1.MDB</v>
      </c>
      <c r="F189" t="s">
        <v>37426</v>
      </c>
      <c r="G189" t="str">
        <f t="shared" si="11"/>
        <v>\\scotia.sgngroup.net\dfs\shared\Syn4.2.3\Southern Networks\S2 (82) district LP models\820156_BULFORD_CAMP\FY1\820156 Bulford FY1.MDB</v>
      </c>
    </row>
    <row r="190" spans="1:7" x14ac:dyDescent="0.25">
      <c r="A190" s="2">
        <v>820158</v>
      </c>
      <c r="B190" t="s">
        <v>25795</v>
      </c>
      <c r="C190" t="str">
        <f t="shared" si="8"/>
        <v>S2 (82) district LP models</v>
      </c>
      <c r="D190" t="str">
        <f t="shared" si="9"/>
        <v>FY1</v>
      </c>
      <c r="E190" t="str">
        <f t="shared" si="10"/>
        <v>820158_Hamilton_Road_Bulford_FY1.MDB</v>
      </c>
      <c r="F190" t="s">
        <v>37426</v>
      </c>
      <c r="G190" t="str">
        <f t="shared" si="11"/>
        <v>\\scotia.sgngroup.net\dfs\shared\Syn4.2.3\Southern Networks\S2 (82) district LP models\820158_HAMILTON_RD_BULFORD_\FY1\820158_Hamilton_Road_Bulford_FY1.MDB</v>
      </c>
    </row>
    <row r="191" spans="1:7" x14ac:dyDescent="0.25">
      <c r="A191" s="2">
        <v>820161</v>
      </c>
      <c r="B191" t="s">
        <v>25815</v>
      </c>
      <c r="C191" t="str">
        <f t="shared" si="8"/>
        <v>S2 (82) district LP models</v>
      </c>
      <c r="D191" t="str">
        <f t="shared" si="9"/>
        <v>FY1</v>
      </c>
      <c r="E191" t="str">
        <f t="shared" si="10"/>
        <v>820161_West Wellow_FY1.MDB</v>
      </c>
      <c r="F191" t="s">
        <v>37426</v>
      </c>
      <c r="G191" t="str">
        <f t="shared" si="11"/>
        <v>\\scotia.sgngroup.net\dfs\shared\Syn4.2.3\Southern Networks\S2 (82) district LP models\820161_WEST_WELLOW\FY1\820161_West Wellow_FY1.MDB</v>
      </c>
    </row>
    <row r="192" spans="1:7" x14ac:dyDescent="0.25">
      <c r="A192" s="2">
        <v>820164</v>
      </c>
      <c r="B192" t="s">
        <v>25838</v>
      </c>
      <c r="C192" t="str">
        <f t="shared" si="8"/>
        <v>S2 (82) district LP models</v>
      </c>
      <c r="D192" t="str">
        <f t="shared" si="9"/>
        <v>FY1</v>
      </c>
      <c r="E192" t="str">
        <f t="shared" si="10"/>
        <v>820164_Bransgore_FY1.MDB</v>
      </c>
      <c r="F192" t="s">
        <v>37426</v>
      </c>
      <c r="G192" t="str">
        <f t="shared" si="11"/>
        <v>\\scotia.sgngroup.net\dfs\shared\Syn4.2.3\Southern Networks\S2 (82) district LP models\820164_BRANSGORE\FY1\820164_Bransgore_FY1.MDB</v>
      </c>
    </row>
    <row r="193" spans="1:7" x14ac:dyDescent="0.25">
      <c r="A193" s="2">
        <v>820165</v>
      </c>
      <c r="B193" t="s">
        <v>25865</v>
      </c>
      <c r="C193" t="str">
        <f t="shared" si="8"/>
        <v>S2 (82) district LP models</v>
      </c>
      <c r="D193" t="str">
        <f t="shared" si="9"/>
        <v>FY1</v>
      </c>
      <c r="E193" t="str">
        <f t="shared" si="10"/>
        <v>820165 Durrington_FY1.MDB</v>
      </c>
      <c r="F193" t="s">
        <v>37426</v>
      </c>
      <c r="G193" t="str">
        <f t="shared" si="11"/>
        <v>\\scotia.sgngroup.net\dfs\shared\Syn4.2.3\Southern Networks\S2 (82) district LP models\820165_DURRINGTON\FY1\820165 Durrington_FY1.MDB</v>
      </c>
    </row>
    <row r="194" spans="1:7" x14ac:dyDescent="0.25">
      <c r="A194" s="2">
        <v>820166</v>
      </c>
      <c r="B194" t="s">
        <v>25884</v>
      </c>
      <c r="C194" t="str">
        <f t="shared" ref="C194:C257" si="12">VLOOKUP(B194,REGION_LISTSOE,8,FALSE)</f>
        <v>S2 (82) district LP models</v>
      </c>
      <c r="D194" t="str">
        <f t="shared" ref="D194:D257" si="13">VLOOKUP(B194,CLASS_LISTSOE,10,FALSE)</f>
        <v>FY1</v>
      </c>
      <c r="E194" t="str">
        <f t="shared" ref="E194:E257" si="14">VLOOKUP(B194,ALL_LDZ,3,FALSE)</f>
        <v>820166_Boscombe_Down_Amesbury_FY1.MDB</v>
      </c>
      <c r="F194" t="s">
        <v>37426</v>
      </c>
      <c r="G194" t="str">
        <f t="shared" si="11"/>
        <v>\\scotia.sgngroup.net\dfs\shared\Syn4.2.3\Southern Networks\S2 (82) district LP models\820166_BOSCOMBE_DOWN_AMESBURY\FY1\820166_Boscombe_Down_Amesbury_FY1.MDB</v>
      </c>
    </row>
    <row r="195" spans="1:7" x14ac:dyDescent="0.25">
      <c r="A195" s="2">
        <v>820172</v>
      </c>
      <c r="B195" t="s">
        <v>25921</v>
      </c>
      <c r="C195" t="str">
        <f t="shared" si="12"/>
        <v>S2 (82) district LP models</v>
      </c>
      <c r="D195" t="str">
        <f t="shared" si="13"/>
        <v>FY1</v>
      </c>
      <c r="E195" t="str">
        <f t="shared" si="14"/>
        <v>820172 Ryde Bembridge - FY1.MDB</v>
      </c>
      <c r="F195" t="s">
        <v>37426</v>
      </c>
      <c r="G195" t="str">
        <f t="shared" ref="G195:G258" si="15">CONCATENATE(F195,C195,"\",B195,"\",D195,"\",E195)</f>
        <v>\\scotia.sgngroup.net\dfs\shared\Syn4.2.3\Southern Networks\S2 (82) district LP models\820172_RYDE_BEMBRIDGE\FY1\820172 Ryde Bembridge - FY1.MDB</v>
      </c>
    </row>
    <row r="196" spans="1:7" x14ac:dyDescent="0.25">
      <c r="A196" s="2">
        <v>820176</v>
      </c>
      <c r="B196" t="s">
        <v>25952</v>
      </c>
      <c r="C196" t="str">
        <f t="shared" si="12"/>
        <v>S2 (82) district LP models</v>
      </c>
      <c r="D196" t="str">
        <f t="shared" si="13"/>
        <v>FY1</v>
      </c>
      <c r="E196" t="str">
        <f t="shared" si="14"/>
        <v>820176 - Motcombe - FY1.MDB</v>
      </c>
      <c r="F196" t="s">
        <v>37426</v>
      </c>
      <c r="G196" t="str">
        <f t="shared" si="15"/>
        <v>\\scotia.sgngroup.net\dfs\shared\Syn4.2.3\Southern Networks\S2 (82) district LP models\820176_MOTCOMBE\FY1\820176 - Motcombe - FY1.MDB</v>
      </c>
    </row>
    <row r="197" spans="1:7" x14ac:dyDescent="0.25">
      <c r="A197" s="2">
        <v>820178</v>
      </c>
      <c r="B197" t="s">
        <v>25984</v>
      </c>
      <c r="C197" t="str">
        <f t="shared" si="12"/>
        <v>S2 (82) district LP models</v>
      </c>
      <c r="D197" t="str">
        <f t="shared" si="13"/>
        <v>FY1</v>
      </c>
      <c r="E197" t="str">
        <f t="shared" si="14"/>
        <v>820178 Tangmere FY1.MDB</v>
      </c>
      <c r="F197" t="s">
        <v>37426</v>
      </c>
      <c r="G197" t="str">
        <f t="shared" si="15"/>
        <v>\\scotia.sgngroup.net\dfs\shared\Syn4.2.3\Southern Networks\S2 (82) district LP models\820178_TANGMERE\FY1\820178 Tangmere FY1.MDB</v>
      </c>
    </row>
    <row r="198" spans="1:7" x14ac:dyDescent="0.25">
      <c r="A198" s="2">
        <v>820184</v>
      </c>
      <c r="B198" t="s">
        <v>26005</v>
      </c>
      <c r="C198" t="str">
        <f t="shared" si="12"/>
        <v>S2 (82) district LP models</v>
      </c>
      <c r="D198" t="str">
        <f t="shared" si="13"/>
        <v>FY1</v>
      </c>
      <c r="E198" t="str">
        <f t="shared" si="14"/>
        <v>820184 - Charminster - Stratton - FY1.MDB</v>
      </c>
      <c r="F198" t="s">
        <v>37426</v>
      </c>
      <c r="G198" t="str">
        <f t="shared" si="15"/>
        <v>\\scotia.sgngroup.net\dfs\shared\Syn4.2.3\Southern Networks\S2 (82) district LP models\820184_CHARMINSTER_STRATTON\FY1\820184 - Charminster - Stratton - FY1.MDB</v>
      </c>
    </row>
    <row r="199" spans="1:7" x14ac:dyDescent="0.25">
      <c r="A199" s="2">
        <v>820185</v>
      </c>
      <c r="B199" t="s">
        <v>26036</v>
      </c>
      <c r="C199" t="str">
        <f t="shared" si="12"/>
        <v>S2 (82) district LP models</v>
      </c>
      <c r="D199" t="str">
        <f t="shared" si="13"/>
        <v>FY1</v>
      </c>
      <c r="E199" t="str">
        <f t="shared" si="14"/>
        <v>820185 - NOMANSLAND - FY1.MDB</v>
      </c>
      <c r="F199" t="s">
        <v>37426</v>
      </c>
      <c r="G199" t="str">
        <f t="shared" si="15"/>
        <v>\\scotia.sgngroup.net\dfs\shared\Syn4.2.3\Southern Networks\S2 (82) district LP models\820185_NOMANSLAND\FY1\820185 - NOMANSLAND - FY1.MDB</v>
      </c>
    </row>
    <row r="200" spans="1:7" x14ac:dyDescent="0.25">
      <c r="A200" s="2">
        <v>820186</v>
      </c>
      <c r="B200" t="s">
        <v>26065</v>
      </c>
      <c r="C200" t="str">
        <f t="shared" si="12"/>
        <v>S2 (82) district LP models</v>
      </c>
      <c r="D200" t="str">
        <f t="shared" si="13"/>
        <v>FY1</v>
      </c>
      <c r="E200" t="str">
        <f t="shared" si="14"/>
        <v>820186 - WHITEPARISH - FY1.MDB</v>
      </c>
      <c r="F200" t="s">
        <v>37426</v>
      </c>
      <c r="G200" t="str">
        <f t="shared" si="15"/>
        <v>\\scotia.sgngroup.net\dfs\shared\Syn4.2.3\Southern Networks\S2 (82) district LP models\820186_WHITEPARISH\FY1\820186 - WHITEPARISH - FY1.MDB</v>
      </c>
    </row>
    <row r="201" spans="1:7" x14ac:dyDescent="0.25">
      <c r="A201" s="2">
        <v>820190</v>
      </c>
      <c r="B201" t="s">
        <v>26095</v>
      </c>
      <c r="C201" t="str">
        <f t="shared" si="12"/>
        <v>S2 (82) district LP models</v>
      </c>
      <c r="D201" t="str">
        <f t="shared" si="13"/>
        <v>FY1</v>
      </c>
      <c r="E201" t="str">
        <f t="shared" si="14"/>
        <v>820190 - LUDGERSHALL - FY1.MDB</v>
      </c>
      <c r="F201" t="s">
        <v>37426</v>
      </c>
      <c r="G201" t="str">
        <f t="shared" si="15"/>
        <v>\\scotia.sgngroup.net\dfs\shared\Syn4.2.3\Southern Networks\S2 (82) district LP models\820190_LUDGERSHALL\FY1\820190 - LUDGERSHALL - FY1.MDB</v>
      </c>
    </row>
    <row r="202" spans="1:7" x14ac:dyDescent="0.25">
      <c r="A202" s="2">
        <v>820198</v>
      </c>
      <c r="B202" t="s">
        <v>26122</v>
      </c>
      <c r="C202" t="str">
        <f t="shared" si="12"/>
        <v>S2 (82) district LP models</v>
      </c>
      <c r="D202" t="str">
        <f t="shared" si="13"/>
        <v>FY1</v>
      </c>
      <c r="E202" t="str">
        <f t="shared" si="14"/>
        <v>820198 - Martinstown - FY1.MDB</v>
      </c>
      <c r="F202" t="s">
        <v>37426</v>
      </c>
      <c r="G202" t="str">
        <f t="shared" si="15"/>
        <v>\\scotia.sgngroup.net\dfs\shared\Syn4.2.3\Southern Networks\S2 (82) district LP models\820198_MARTINSTOWN\FY1\820198 - Martinstown - FY1.MDB</v>
      </c>
    </row>
    <row r="203" spans="1:7" x14ac:dyDescent="0.25">
      <c r="A203" s="2">
        <v>820199</v>
      </c>
      <c r="B203" t="s">
        <v>26145</v>
      </c>
      <c r="C203" t="str">
        <f t="shared" si="12"/>
        <v>S2 (82) district LP models</v>
      </c>
      <c r="D203" t="str">
        <f t="shared" si="13"/>
        <v>FY1</v>
      </c>
      <c r="E203" t="str">
        <f t="shared" si="14"/>
        <v>820199 - CHIDEOCK - FY1.MDB</v>
      </c>
      <c r="F203" t="s">
        <v>37426</v>
      </c>
      <c r="G203" t="str">
        <f t="shared" si="15"/>
        <v>\\scotia.sgngroup.net\dfs\shared\Syn4.2.3\Southern Networks\S2 (82) district LP models\820199_CHIDEOCK\FY1\820199 - CHIDEOCK - FY1.MDB</v>
      </c>
    </row>
    <row r="204" spans="1:7" x14ac:dyDescent="0.25">
      <c r="A204" s="2">
        <v>820603</v>
      </c>
      <c r="B204" t="s">
        <v>26174</v>
      </c>
      <c r="C204" t="str">
        <f t="shared" si="12"/>
        <v>S2 (82) district LP models</v>
      </c>
      <c r="D204" t="str">
        <f t="shared" si="13"/>
        <v>FY1</v>
      </c>
      <c r="E204" t="str">
        <f t="shared" si="14"/>
        <v>820603_The_Witterings_FY1.MDB</v>
      </c>
      <c r="F204" t="s">
        <v>37426</v>
      </c>
      <c r="G204" t="str">
        <f t="shared" si="15"/>
        <v>\\scotia.sgngroup.net\dfs\shared\Syn4.2.3\Southern Networks\S2 (82) district LP models\820603_THE_WITTERINGS\FY1\820603_The_Witterings_FY1.MDB</v>
      </c>
    </row>
    <row r="205" spans="1:7" x14ac:dyDescent="0.25">
      <c r="A205" s="2">
        <v>820605</v>
      </c>
      <c r="B205" t="s">
        <v>26206</v>
      </c>
      <c r="C205" t="str">
        <f t="shared" si="12"/>
        <v>S2 (82) district LP models</v>
      </c>
      <c r="D205" t="str">
        <f t="shared" si="13"/>
        <v>FY1</v>
      </c>
      <c r="E205" t="str">
        <f t="shared" si="14"/>
        <v>820605_DOWNTON_FY1.MDB</v>
      </c>
      <c r="F205" t="s">
        <v>37426</v>
      </c>
      <c r="G205" t="str">
        <f t="shared" si="15"/>
        <v>\\scotia.sgngroup.net\dfs\shared\Syn4.2.3\Southern Networks\S2 (82) district LP models\820605_DOWNTON\FY1\820605_DOWNTON_FY1.MDB</v>
      </c>
    </row>
    <row r="206" spans="1:7" x14ac:dyDescent="0.25">
      <c r="A206" s="2">
        <v>820606</v>
      </c>
      <c r="B206" t="s">
        <v>26229</v>
      </c>
      <c r="C206" t="str">
        <f t="shared" si="12"/>
        <v>S2 (82) district LP models</v>
      </c>
      <c r="D206" t="str">
        <f t="shared" si="13"/>
        <v>FY1</v>
      </c>
      <c r="E206" t="str">
        <f t="shared" si="14"/>
        <v>820606 - HORTON HEATH - FY1.MDB</v>
      </c>
      <c r="F206" t="s">
        <v>37426</v>
      </c>
      <c r="G206" t="str">
        <f t="shared" si="15"/>
        <v>\\scotia.sgngroup.net\dfs\shared\Syn4.2.3\Southern Networks\S2 (82) district LP models\820606_HORTON_HEATH\FY1\820606 - HORTON HEATH - FY1.MDB</v>
      </c>
    </row>
    <row r="207" spans="1:7" x14ac:dyDescent="0.25">
      <c r="A207" s="2">
        <v>820609</v>
      </c>
      <c r="B207" t="s">
        <v>26261</v>
      </c>
      <c r="C207" t="str">
        <f t="shared" si="12"/>
        <v>S2 (82) district LP models</v>
      </c>
      <c r="D207" t="str">
        <f t="shared" si="13"/>
        <v>FY1</v>
      </c>
      <c r="E207" t="str">
        <f t="shared" si="14"/>
        <v>820609 - CHILD OKEFORD - FY1.MDB</v>
      </c>
      <c r="F207" t="s">
        <v>37426</v>
      </c>
      <c r="G207" t="str">
        <f t="shared" si="15"/>
        <v>\\scotia.sgngroup.net\dfs\shared\Syn4.2.3\Southern Networks\S2 (82) district LP models\820609_CHILD_OKEFORD\FY1\820609 - CHILD OKEFORD - FY1.MDB</v>
      </c>
    </row>
    <row r="208" spans="1:7" x14ac:dyDescent="0.25">
      <c r="A208" s="2">
        <v>820612</v>
      </c>
      <c r="B208" t="s">
        <v>26291</v>
      </c>
      <c r="C208" t="str">
        <f t="shared" si="12"/>
        <v>S2 (82) district LP models</v>
      </c>
      <c r="D208" t="str">
        <f t="shared" si="13"/>
        <v>FY1</v>
      </c>
      <c r="E208" t="str">
        <f t="shared" si="14"/>
        <v>820612_BERE_REGIS_FY1.MDB</v>
      </c>
      <c r="F208" t="s">
        <v>37426</v>
      </c>
      <c r="G208" t="str">
        <f t="shared" si="15"/>
        <v>\\scotia.sgngroup.net\dfs\shared\Syn4.2.3\Southern Networks\S2 (82) district LP models\820612_BERE_REGIS\FY1\820612_BERE_REGIS_FY1.MDB</v>
      </c>
    </row>
    <row r="209" spans="1:7" x14ac:dyDescent="0.25">
      <c r="A209" s="2">
        <v>820614</v>
      </c>
      <c r="B209" t="s">
        <v>26312</v>
      </c>
      <c r="C209" t="str">
        <f t="shared" si="12"/>
        <v>S2 (82) district LP models</v>
      </c>
      <c r="D209" t="str">
        <f t="shared" si="13"/>
        <v>FY1</v>
      </c>
      <c r="E209" t="str">
        <f t="shared" si="14"/>
        <v>820614 - HURSLEY - FY1.MDB</v>
      </c>
      <c r="F209" t="s">
        <v>37426</v>
      </c>
      <c r="G209" t="str">
        <f t="shared" si="15"/>
        <v>\\scotia.sgngroup.net\dfs\shared\Syn4.2.3\Southern Networks\S2 (82) district LP models\820614_HURSLEY\FY1\820614 - HURSLEY - FY1.MDB</v>
      </c>
    </row>
    <row r="210" spans="1:7" x14ac:dyDescent="0.25">
      <c r="A210" s="2">
        <v>821081</v>
      </c>
      <c r="B210" t="s">
        <v>26406</v>
      </c>
      <c r="C210" t="str">
        <f t="shared" si="12"/>
        <v>S2 (82) district LP models</v>
      </c>
      <c r="D210" t="str">
        <f t="shared" si="13"/>
        <v>FY1</v>
      </c>
      <c r="E210" t="str">
        <f t="shared" si="14"/>
        <v>821081_FAREHAM_BRIDGEMARY_FY1.MDB</v>
      </c>
      <c r="F210" t="s">
        <v>37426</v>
      </c>
      <c r="G210" t="str">
        <f t="shared" si="15"/>
        <v>\\scotia.sgngroup.net\dfs\shared\Syn4.2.3\Southern Networks\S2 (82) district LP models\821081_FAREHAM_BRIDGEMARY\FY1\821081_FAREHAM_BRIDGEMARY_FY1.MDB</v>
      </c>
    </row>
    <row r="211" spans="1:7" x14ac:dyDescent="0.25">
      <c r="A211" s="2">
        <v>821212</v>
      </c>
      <c r="B211" t="s">
        <v>26526</v>
      </c>
      <c r="C211" t="str">
        <f t="shared" si="12"/>
        <v>S2 (82) district LP models</v>
      </c>
      <c r="D211" t="str">
        <f t="shared" si="13"/>
        <v>FY1</v>
      </c>
      <c r="E211" t="str">
        <f t="shared" si="14"/>
        <v>821212_WORTHY_DOWN_FY1.MDB</v>
      </c>
      <c r="F211" t="s">
        <v>37426</v>
      </c>
      <c r="G211" t="str">
        <f t="shared" si="15"/>
        <v>\\scotia.sgngroup.net\dfs\shared\Syn4.2.3\Southern Networks\S2 (82) district LP models\821212_WORTHY_DOWN\FY1\821212_WORTHY_DOWN_FY1.MDB</v>
      </c>
    </row>
    <row r="212" spans="1:7" x14ac:dyDescent="0.25">
      <c r="A212" s="2">
        <v>821213</v>
      </c>
      <c r="B212" t="s">
        <v>26544</v>
      </c>
      <c r="C212" t="str">
        <f t="shared" si="12"/>
        <v>S2 (82) district LP models</v>
      </c>
      <c r="D212" t="str">
        <f t="shared" si="13"/>
        <v>FY1</v>
      </c>
      <c r="E212" t="str">
        <f t="shared" si="14"/>
        <v>821213 - GODSHILL - FY1.MDB</v>
      </c>
      <c r="F212" t="s">
        <v>37426</v>
      </c>
      <c r="G212" t="str">
        <f t="shared" si="15"/>
        <v>\\scotia.sgngroup.net\dfs\shared\Syn4.2.3\Southern Networks\S2 (82) district LP models\821213_GODSHILL\FY1\821213 - GODSHILL - FY1.MDB</v>
      </c>
    </row>
    <row r="213" spans="1:7" x14ac:dyDescent="0.25">
      <c r="A213" s="2">
        <v>821227</v>
      </c>
      <c r="B213" t="s">
        <v>26570</v>
      </c>
      <c r="C213" t="str">
        <f t="shared" si="12"/>
        <v>S2 (82) district LP models</v>
      </c>
      <c r="D213" t="str">
        <f t="shared" si="13"/>
        <v>FY1</v>
      </c>
      <c r="E213" t="str">
        <f t="shared" si="14"/>
        <v>821227_ORCHARD_DRIVE_FY1.MDB</v>
      </c>
      <c r="F213" t="s">
        <v>37426</v>
      </c>
      <c r="G213" t="str">
        <f t="shared" si="15"/>
        <v>\\scotia.sgngroup.net\dfs\shared\Syn4.2.3\Southern Networks\S2 (82) district LP models\821227_ORCHARD_DRIVE\FY1\821227_ORCHARD_DRIVE_FY1.MDB</v>
      </c>
    </row>
    <row r="214" spans="1:7" x14ac:dyDescent="0.25">
      <c r="A214" s="2">
        <v>821229</v>
      </c>
      <c r="B214" t="s">
        <v>26589</v>
      </c>
      <c r="C214" t="str">
        <f t="shared" si="12"/>
        <v>S2 (82) district LP models</v>
      </c>
      <c r="D214" t="str">
        <f t="shared" si="13"/>
        <v>FY1</v>
      </c>
      <c r="E214" t="str">
        <f t="shared" si="14"/>
        <v>821229_MIDDLE_WALLOP_FY.mdb</v>
      </c>
      <c r="F214" t="s">
        <v>37426</v>
      </c>
      <c r="G214" t="str">
        <f t="shared" si="15"/>
        <v>\\scotia.sgngroup.net\dfs\shared\Syn4.2.3\Southern Networks\S2 (82) district LP models\821229_MIDDLE_WALLOP\FY1\821229_MIDDLE_WALLOP_FY.mdb</v>
      </c>
    </row>
    <row r="215" spans="1:7" x14ac:dyDescent="0.25">
      <c r="A215" s="2">
        <v>821247</v>
      </c>
      <c r="B215" t="s">
        <v>26606</v>
      </c>
      <c r="C215" t="str">
        <f t="shared" si="12"/>
        <v>S2 (82) district LP models</v>
      </c>
      <c r="D215" t="str">
        <f t="shared" si="13"/>
        <v>FY1</v>
      </c>
      <c r="E215" t="str">
        <f t="shared" si="14"/>
        <v>821247 - CORFE CASTLE - FY1.MDB</v>
      </c>
      <c r="F215" t="s">
        <v>37426</v>
      </c>
      <c r="G215" t="str">
        <f t="shared" si="15"/>
        <v>\\scotia.sgngroup.net\dfs\shared\Syn4.2.3\Southern Networks\S2 (82) district LP models\821247_CORFE_CASTLE\FY1\821247 - CORFE CASTLE - FY1.MDB</v>
      </c>
    </row>
    <row r="216" spans="1:7" x14ac:dyDescent="0.25">
      <c r="A216" s="2">
        <v>821248</v>
      </c>
      <c r="B216" t="s">
        <v>26636</v>
      </c>
      <c r="C216" t="str">
        <f t="shared" si="12"/>
        <v>S2 (82) district LP models</v>
      </c>
      <c r="D216" t="str">
        <f t="shared" si="13"/>
        <v>FY1</v>
      </c>
      <c r="E216" t="str">
        <f t="shared" si="14"/>
        <v>821248_EVERTON_FY1.MDB</v>
      </c>
      <c r="F216" t="s">
        <v>37426</v>
      </c>
      <c r="G216" t="str">
        <f t="shared" si="15"/>
        <v>\\scotia.sgngroup.net\dfs\shared\Syn4.2.3\Southern Networks\S2 (82) district LP models\821248_EVERTON\FY1\821248_EVERTON_FY1.MDB</v>
      </c>
    </row>
    <row r="217" spans="1:7" x14ac:dyDescent="0.25">
      <c r="A217" s="2">
        <v>821268</v>
      </c>
      <c r="B217" t="s">
        <v>26660</v>
      </c>
      <c r="C217" t="str">
        <f t="shared" si="12"/>
        <v>S2 (82) district LP models</v>
      </c>
      <c r="D217" t="str">
        <f t="shared" si="13"/>
        <v>FY1</v>
      </c>
      <c r="E217" t="str">
        <f t="shared" si="14"/>
        <v>821268 Blandford Camp FY1.MDB</v>
      </c>
      <c r="F217" t="s">
        <v>37426</v>
      </c>
      <c r="G217" t="str">
        <f t="shared" si="15"/>
        <v>\\scotia.sgngroup.net\dfs\shared\Syn4.2.3\Southern Networks\S2 (82) district LP models\821268_BLANDFORD_CAMP\FY1\821268 Blandford Camp FY1.MDB</v>
      </c>
    </row>
    <row r="218" spans="1:7" x14ac:dyDescent="0.25">
      <c r="A218" s="2">
        <v>822205</v>
      </c>
      <c r="B218" t="s">
        <v>26680</v>
      </c>
      <c r="C218" t="str">
        <f t="shared" si="12"/>
        <v>S2 (82) district LP models</v>
      </c>
      <c r="D218" t="str">
        <f t="shared" si="13"/>
        <v>FY1</v>
      </c>
      <c r="E218" t="str">
        <f t="shared" si="14"/>
        <v>822205_Stedham_FY1.MDB</v>
      </c>
      <c r="F218" t="s">
        <v>37426</v>
      </c>
      <c r="G218" t="str">
        <f t="shared" si="15"/>
        <v>\\scotia.sgngroup.net\dfs\shared\Syn4.2.3\Southern Networks\S2 (82) district LP models\822205_STEDHAM\FY1\822205_Stedham_FY1.MDB</v>
      </c>
    </row>
    <row r="219" spans="1:7" x14ac:dyDescent="0.25">
      <c r="A219" s="2">
        <v>822213</v>
      </c>
      <c r="B219" t="s">
        <v>26699</v>
      </c>
      <c r="C219" t="str">
        <f t="shared" si="12"/>
        <v>S2 (82) district LP models</v>
      </c>
      <c r="D219" t="str">
        <f t="shared" si="13"/>
        <v>FY1</v>
      </c>
      <c r="E219" t="str">
        <f t="shared" si="14"/>
        <v>822213_NEWCHURCH_FY1.MDB</v>
      </c>
      <c r="F219" t="s">
        <v>37426</v>
      </c>
      <c r="G219" t="str">
        <f t="shared" si="15"/>
        <v>\\scotia.sgngroup.net\dfs\shared\Syn4.2.3\Southern Networks\S2 (82) district LP models\822213_NEWCHURCH\FY1\822213_NEWCHURCH_FY1.MDB</v>
      </c>
    </row>
    <row r="220" spans="1:7" x14ac:dyDescent="0.25">
      <c r="A220" s="2">
        <v>822227</v>
      </c>
      <c r="B220" t="s">
        <v>26723</v>
      </c>
      <c r="C220" t="str">
        <f t="shared" si="12"/>
        <v>S2 (82) district LP models</v>
      </c>
      <c r="D220" t="str">
        <f t="shared" si="13"/>
        <v>FY1</v>
      </c>
      <c r="E220" t="str">
        <f t="shared" si="14"/>
        <v>822227_Bosham_FY1.MDB</v>
      </c>
      <c r="F220" t="s">
        <v>37426</v>
      </c>
      <c r="G220" t="str">
        <f t="shared" si="15"/>
        <v>\\scotia.sgngroup.net\dfs\shared\Syn4.2.3\Southern Networks\S2 (82) district LP models\822227_BOSHAM\FY1\822227_Bosham_FY1.MDB</v>
      </c>
    </row>
    <row r="221" spans="1:7" x14ac:dyDescent="0.25">
      <c r="A221" s="2">
        <v>822229</v>
      </c>
      <c r="B221" t="s">
        <v>26748</v>
      </c>
      <c r="C221" t="str">
        <f t="shared" si="12"/>
        <v>S2 (82) district LP models</v>
      </c>
      <c r="D221" t="str">
        <f t="shared" si="13"/>
        <v>FY1</v>
      </c>
      <c r="E221" t="str">
        <f t="shared" si="14"/>
        <v>822229_Middle_Wallop_East_FY1.MDB</v>
      </c>
      <c r="F221" t="s">
        <v>37426</v>
      </c>
      <c r="G221" t="str">
        <f t="shared" si="15"/>
        <v>\\scotia.sgngroup.net\dfs\shared\Syn4.2.3\Southern Networks\S2 (82) district LP models\822229_MIDDLE_WALLOP_EAST\FY1\822229_Middle_Wallop_East_FY1.MDB</v>
      </c>
    </row>
    <row r="222" spans="1:7" x14ac:dyDescent="0.25">
      <c r="A222" s="2">
        <v>822248</v>
      </c>
      <c r="B222" t="s">
        <v>26775</v>
      </c>
      <c r="C222" t="str">
        <f t="shared" si="12"/>
        <v>S2 (82) district LP models</v>
      </c>
      <c r="D222" t="str">
        <f t="shared" si="13"/>
        <v>FY1</v>
      </c>
      <c r="E222" t="str">
        <f t="shared" si="14"/>
        <v>822248 - HORDLE - FY1.MDB</v>
      </c>
      <c r="F222" t="s">
        <v>37426</v>
      </c>
      <c r="G222" t="str">
        <f t="shared" si="15"/>
        <v>\\scotia.sgngroup.net\dfs\shared\Syn4.2.3\Southern Networks\S2 (82) district LP models\822248_HORDLE\FY1\822248 - HORDLE - FY1.MDB</v>
      </c>
    </row>
    <row r="223" spans="1:7" x14ac:dyDescent="0.25">
      <c r="A223" s="2">
        <v>822268</v>
      </c>
      <c r="B223" t="s">
        <v>26802</v>
      </c>
      <c r="C223" t="str">
        <f t="shared" si="12"/>
        <v>S2 (82) district LP models</v>
      </c>
      <c r="D223" t="str">
        <f t="shared" si="13"/>
        <v>FY1</v>
      </c>
      <c r="E223" t="str">
        <f t="shared" si="14"/>
        <v>822268 - Pimperne - FY1.MDB</v>
      </c>
      <c r="F223" t="s">
        <v>37426</v>
      </c>
      <c r="G223" t="str">
        <f t="shared" si="15"/>
        <v>\\scotia.sgngroup.net\dfs\shared\Syn4.2.3\Southern Networks\S2 (82) district LP models\822268_PIMPERNE\FY1\822268 - Pimperne - FY1.MDB</v>
      </c>
    </row>
    <row r="224" spans="1:7" x14ac:dyDescent="0.25">
      <c r="A224" s="2">
        <v>823209</v>
      </c>
      <c r="B224" t="s">
        <v>26829</v>
      </c>
      <c r="C224" t="str">
        <f t="shared" si="12"/>
        <v>S2 (82) district LP models</v>
      </c>
      <c r="D224" t="str">
        <f t="shared" si="13"/>
        <v>FY1</v>
      </c>
      <c r="E224" t="str">
        <f t="shared" si="14"/>
        <v>823209_SPETISBURY FY1.MDB</v>
      </c>
      <c r="F224" t="s">
        <v>37426</v>
      </c>
      <c r="G224" t="str">
        <f t="shared" si="15"/>
        <v>\\scotia.sgngroup.net\dfs\shared\Syn4.2.3\Southern Networks\S2 (82) district LP models\823209_SPETISBURY\FY1\823209_SPETISBURY FY1.MDB</v>
      </c>
    </row>
    <row r="225" spans="1:7" x14ac:dyDescent="0.25">
      <c r="A225" s="2">
        <v>823213</v>
      </c>
      <c r="B225" t="s">
        <v>26857</v>
      </c>
      <c r="C225" t="str">
        <f t="shared" si="12"/>
        <v>S2 (82) district LP models</v>
      </c>
      <c r="D225" t="str">
        <f t="shared" si="13"/>
        <v>FY1</v>
      </c>
      <c r="E225" t="str">
        <f t="shared" si="14"/>
        <v>823213_WROXALL_FY1.MDB</v>
      </c>
      <c r="F225" t="s">
        <v>37426</v>
      </c>
      <c r="G225" t="str">
        <f t="shared" si="15"/>
        <v>\\scotia.sgngroup.net\dfs\shared\Syn4.2.3\Southern Networks\S2 (82) district LP models\823213_WROXALL\FY1\823213_WROXALL_FY1.MDB</v>
      </c>
    </row>
    <row r="226" spans="1:7" x14ac:dyDescent="0.25">
      <c r="A226" s="2">
        <v>824209</v>
      </c>
      <c r="B226" t="s">
        <v>26880</v>
      </c>
      <c r="C226" t="str">
        <f t="shared" si="12"/>
        <v>S2 (82) district LP models</v>
      </c>
      <c r="D226" t="str">
        <f t="shared" si="13"/>
        <v>FY1</v>
      </c>
      <c r="E226" t="str">
        <f t="shared" si="14"/>
        <v>824209_STURMINSTER_MARSHALL - FY1.MDB</v>
      </c>
      <c r="F226" t="s">
        <v>37426</v>
      </c>
      <c r="G226" t="str">
        <f t="shared" si="15"/>
        <v>\\scotia.sgngroup.net\dfs\shared\Syn4.2.3\Southern Networks\S2 (82) district LP models\824209_STURMINSTER_MARSHALL\FY1\824209_STURMINSTER_MARSHALL - FY1.MDB</v>
      </c>
    </row>
    <row r="227" spans="1:7" x14ac:dyDescent="0.25">
      <c r="A227" s="2">
        <v>824226</v>
      </c>
      <c r="B227" t="s">
        <v>26908</v>
      </c>
      <c r="C227" t="str">
        <f t="shared" si="12"/>
        <v>S2 (82) district LP models</v>
      </c>
      <c r="D227" t="str">
        <f t="shared" si="13"/>
        <v>FY1</v>
      </c>
      <c r="E227" t="str">
        <f t="shared" si="14"/>
        <v>824226 - Marchwood - FY1.MDB</v>
      </c>
      <c r="F227" t="s">
        <v>37426</v>
      </c>
      <c r="G227" t="str">
        <f t="shared" si="15"/>
        <v>\\scotia.sgngroup.net\dfs\shared\Syn4.2.3\Southern Networks\S2 (82) district LP models\824226_MARCHWOOD\FY1\824226 - Marchwood - FY1.MDB</v>
      </c>
    </row>
    <row r="228" spans="1:7" x14ac:dyDescent="0.25">
      <c r="A228" s="2">
        <v>824229</v>
      </c>
      <c r="B228" t="s">
        <v>26941</v>
      </c>
      <c r="C228" t="str">
        <f t="shared" si="12"/>
        <v>S2 (82) district LP models</v>
      </c>
      <c r="D228" t="str">
        <f t="shared" si="13"/>
        <v>FY1</v>
      </c>
      <c r="E228" t="str">
        <f t="shared" si="14"/>
        <v>824229 Larkhill FY1.MDB</v>
      </c>
      <c r="F228" t="s">
        <v>37426</v>
      </c>
      <c r="G228" t="str">
        <f t="shared" si="15"/>
        <v>\\scotia.sgngroup.net\dfs\shared\Syn4.2.3\Southern Networks\S2 (82) district LP models\824229_LARKHILL\FY1\824229 Larkhill FY1.MDB</v>
      </c>
    </row>
    <row r="229" spans="1:7" x14ac:dyDescent="0.25">
      <c r="A229" s="2">
        <v>825209</v>
      </c>
      <c r="B229" t="s">
        <v>26962</v>
      </c>
      <c r="C229" t="str">
        <f t="shared" si="12"/>
        <v>S2 (82) district LP models</v>
      </c>
      <c r="D229" t="str">
        <f t="shared" si="13"/>
        <v>FY1</v>
      </c>
      <c r="E229" t="str">
        <f t="shared" si="14"/>
        <v>825209 BOVINGTON CAMP - FY1.MDB</v>
      </c>
      <c r="F229" t="s">
        <v>37426</v>
      </c>
      <c r="G229" t="str">
        <f t="shared" si="15"/>
        <v>\\scotia.sgngroup.net\dfs\shared\Syn4.2.3\Southern Networks\S2 (82) district LP models\825209_BOVINGTON_CAMP\FY1\825209 BOVINGTON CAMP - FY1.MDB</v>
      </c>
    </row>
    <row r="230" spans="1:7" x14ac:dyDescent="0.25">
      <c r="A230" s="2">
        <v>825229</v>
      </c>
      <c r="B230" t="s">
        <v>26995</v>
      </c>
      <c r="C230" t="str">
        <f t="shared" si="12"/>
        <v>S2 (82) district LP models</v>
      </c>
      <c r="D230" t="str">
        <f t="shared" si="13"/>
        <v>FY1</v>
      </c>
      <c r="E230" t="str">
        <f t="shared" si="14"/>
        <v>825229 - BULFORD - FY1.MDB</v>
      </c>
      <c r="F230" t="s">
        <v>37426</v>
      </c>
      <c r="G230" t="str">
        <f t="shared" si="15"/>
        <v>\\scotia.sgngroup.net\dfs\shared\Syn4.2.3\Southern Networks\S2 (82) district LP models\825229_BULFORD\FY1\825229 - BULFORD - FY1.MDB</v>
      </c>
    </row>
    <row r="231" spans="1:7" x14ac:dyDescent="0.25">
      <c r="A231" s="2">
        <v>826209</v>
      </c>
      <c r="B231" t="s">
        <v>27023</v>
      </c>
      <c r="C231" t="str">
        <f t="shared" si="12"/>
        <v>S2 (82) district LP models</v>
      </c>
      <c r="D231" t="str">
        <f t="shared" si="13"/>
        <v>FY1</v>
      </c>
      <c r="E231" t="str">
        <f t="shared" si="14"/>
        <v>826209 Lytchett Matravers FY1.MDB</v>
      </c>
      <c r="F231" t="s">
        <v>37426</v>
      </c>
      <c r="G231" t="str">
        <f t="shared" si="15"/>
        <v>\\scotia.sgngroup.net\dfs\shared\Syn4.2.3\Southern Networks\S2 (82) district LP models\826209_LYTCHETT_MATRAVERS\FY1\826209 Lytchett Matravers FY1.MDB</v>
      </c>
    </row>
    <row r="232" spans="1:7" x14ac:dyDescent="0.25">
      <c r="A232" s="2">
        <v>826229</v>
      </c>
      <c r="B232" t="s">
        <v>27044</v>
      </c>
      <c r="C232" t="str">
        <f t="shared" si="12"/>
        <v>S2 (82) district LP models</v>
      </c>
      <c r="D232" t="str">
        <f t="shared" si="13"/>
        <v>FY1</v>
      </c>
      <c r="E232" t="str">
        <f t="shared" si="14"/>
        <v>826229_Zouch_Farm_FY1.MDB</v>
      </c>
      <c r="F232" t="s">
        <v>37426</v>
      </c>
      <c r="G232" t="str">
        <f t="shared" si="15"/>
        <v>\\scotia.sgngroup.net\dfs\shared\Syn4.2.3\Southern Networks\S2 (82) district LP models\826229_ZOUCH_FARM\FY1\826229_Zouch_Farm_FY1.MDB</v>
      </c>
    </row>
    <row r="233" spans="1:7" x14ac:dyDescent="0.25">
      <c r="A233" s="2">
        <v>827209</v>
      </c>
      <c r="B233" t="s">
        <v>27059</v>
      </c>
      <c r="C233" t="str">
        <f t="shared" si="12"/>
        <v>S2 (82) district LP models</v>
      </c>
      <c r="D233" t="str">
        <f t="shared" si="13"/>
        <v>FY1</v>
      </c>
      <c r="E233" t="str">
        <f t="shared" si="14"/>
        <v>827209_CROSSWAYS_FY1.MDB</v>
      </c>
      <c r="F233" t="s">
        <v>37426</v>
      </c>
      <c r="G233" t="str">
        <f t="shared" si="15"/>
        <v>\\scotia.sgngroup.net\dfs\shared\Syn4.2.3\Southern Networks\S2 (82) district LP models\827209_CROSSWAYS\FY1\827209_CROSSWAYS_FY1.MDB</v>
      </c>
    </row>
    <row r="234" spans="1:7" x14ac:dyDescent="0.25">
      <c r="A234" s="2">
        <v>827229</v>
      </c>
      <c r="B234" t="s">
        <v>27091</v>
      </c>
      <c r="C234" t="str">
        <f t="shared" si="12"/>
        <v>S2 (82) district LP models</v>
      </c>
      <c r="D234" t="str">
        <f t="shared" si="13"/>
        <v>FY1</v>
      </c>
      <c r="E234" t="str">
        <f t="shared" si="14"/>
        <v>827229_NEW_WARD_FY1.MDB</v>
      </c>
      <c r="F234" t="s">
        <v>37426</v>
      </c>
      <c r="G234" t="str">
        <f t="shared" si="15"/>
        <v>\\scotia.sgngroup.net\dfs\shared\Syn4.2.3\Southern Networks\S2 (82) district LP models\827229_NEW_WARD\FY1\827229_NEW_WARD_FY1.MDB</v>
      </c>
    </row>
    <row r="235" spans="1:7" x14ac:dyDescent="0.25">
      <c r="A235" s="2">
        <v>828209</v>
      </c>
      <c r="B235" t="s">
        <v>27120</v>
      </c>
      <c r="C235" t="str">
        <f t="shared" si="12"/>
        <v>S2 (82) district LP models</v>
      </c>
      <c r="D235" t="str">
        <f t="shared" si="13"/>
        <v>FY1</v>
      </c>
      <c r="E235" t="str">
        <f t="shared" si="14"/>
        <v>828209_WOOL_FY1.MDB</v>
      </c>
      <c r="F235" t="s">
        <v>37426</v>
      </c>
      <c r="G235" t="str">
        <f t="shared" si="15"/>
        <v>\\scotia.sgngroup.net\dfs\shared\Syn4.2.3\Southern Networks\S2 (82) district LP models\828209_WOOL\FY1\828209_WOOL_FY1.MDB</v>
      </c>
    </row>
    <row r="236" spans="1:7" x14ac:dyDescent="0.25">
      <c r="A236" s="2">
        <v>828229</v>
      </c>
      <c r="B236" t="s">
        <v>27146</v>
      </c>
      <c r="C236" t="str">
        <f t="shared" si="12"/>
        <v>S2 (82) district LP models</v>
      </c>
      <c r="D236" t="str">
        <f t="shared" si="13"/>
        <v>FY1</v>
      </c>
      <c r="E236" t="str">
        <f t="shared" si="14"/>
        <v>828229_STONEHENGE ESTATE_FY1.MDB</v>
      </c>
      <c r="F236" t="s">
        <v>37426</v>
      </c>
      <c r="G236" t="str">
        <f t="shared" si="15"/>
        <v>\\scotia.sgngroup.net\dfs\shared\Syn4.2.3\Southern Networks\S2 (82) district LP models\828229_STONEHENGE_ESTATE\FY1\828229_STONEHENGE ESTATE_FY1.MDB</v>
      </c>
    </row>
    <row r="237" spans="1:7" x14ac:dyDescent="0.25">
      <c r="A237" s="2">
        <v>829209</v>
      </c>
      <c r="B237" t="s">
        <v>27168</v>
      </c>
      <c r="C237" t="str">
        <f t="shared" si="12"/>
        <v>S2 (82) district LP models</v>
      </c>
      <c r="D237" t="str">
        <f t="shared" si="13"/>
        <v>FY1</v>
      </c>
      <c r="E237" t="str">
        <f t="shared" si="14"/>
        <v>829209 - Winterborne Whitechurch - FY1.MDB</v>
      </c>
      <c r="F237" t="s">
        <v>37426</v>
      </c>
      <c r="G237" t="str">
        <f t="shared" si="15"/>
        <v>\\scotia.sgngroup.net\dfs\shared\Syn4.2.3\Southern Networks\S2 (82) district LP models\829209_WINTERBORNE_WHITCHURCH\FY1\829209 - Winterborne Whitechurch - FY1.MDB</v>
      </c>
    </row>
    <row r="238" spans="1:7" x14ac:dyDescent="0.25">
      <c r="A238" s="2">
        <v>829229</v>
      </c>
      <c r="B238" t="s">
        <v>27200</v>
      </c>
      <c r="C238" t="str">
        <f t="shared" si="12"/>
        <v>S2 (82) district LP models</v>
      </c>
      <c r="D238" t="str">
        <f t="shared" si="13"/>
        <v>FY1</v>
      </c>
      <c r="E238" t="str">
        <f t="shared" si="14"/>
        <v>829229 - PERHAM DOWN - FY1.MDB</v>
      </c>
      <c r="F238" t="s">
        <v>37426</v>
      </c>
      <c r="G238" t="str">
        <f t="shared" si="15"/>
        <v>\\scotia.sgngroup.net\dfs\shared\Syn4.2.3\Southern Networks\S2 (82) district LP models\829229_PERHAM_DOWN\FY1\829229 - PERHAM DOWN - FY1.MDB</v>
      </c>
    </row>
    <row r="239" spans="1:7" x14ac:dyDescent="0.25">
      <c r="A239" s="2">
        <v>901006</v>
      </c>
      <c r="B239" t="s">
        <v>27227</v>
      </c>
      <c r="C239" t="str">
        <f t="shared" si="12"/>
        <v>S6 (90) and S7 (92) district LP models</v>
      </c>
      <c r="D239" t="str">
        <f t="shared" si="13"/>
        <v>FY1</v>
      </c>
      <c r="E239" t="str">
        <f t="shared" si="14"/>
        <v>901006 GREENWICH PENINSULAR FY1.MDB</v>
      </c>
      <c r="F239" t="s">
        <v>37426</v>
      </c>
      <c r="G239" t="str">
        <f t="shared" si="15"/>
        <v>\\scotia.sgngroup.net\dfs\shared\Syn4.2.3\Southern Networks\S6 (90) and S7 (92) district LP models\901006_GREENWICH_PENINSULAR\FY1\901006 GREENWICH PENINSULAR FY1.MDB</v>
      </c>
    </row>
    <row r="240" spans="1:7" x14ac:dyDescent="0.25">
      <c r="A240" s="2">
        <v>901016</v>
      </c>
      <c r="B240" t="s">
        <v>27253</v>
      </c>
      <c r="C240" t="str">
        <f t="shared" si="12"/>
        <v>S6 (90) and S7 (92) district LP models</v>
      </c>
      <c r="D240" t="str">
        <f t="shared" si="13"/>
        <v>FY1</v>
      </c>
      <c r="E240" t="str">
        <f t="shared" si="14"/>
        <v>901016 TATSFIELD FY1.MDB</v>
      </c>
      <c r="F240" t="s">
        <v>37426</v>
      </c>
      <c r="G240" t="str">
        <f t="shared" si="15"/>
        <v>\\scotia.sgngroup.net\dfs\shared\Syn4.2.3\Southern Networks\S6 (90) and S7 (92) district LP models\901016_TATSFIELD\FY1\901016 TATSFIELD FY1.MDB</v>
      </c>
    </row>
    <row r="241" spans="1:7" x14ac:dyDescent="0.25">
      <c r="A241" s="2">
        <v>901017</v>
      </c>
      <c r="B241" t="s">
        <v>27276</v>
      </c>
      <c r="C241" t="str">
        <f t="shared" si="12"/>
        <v>S6 (90) and S7 (92) district LP models</v>
      </c>
      <c r="D241" t="str">
        <f t="shared" si="13"/>
        <v>FY1</v>
      </c>
      <c r="E241" t="str">
        <f t="shared" si="14"/>
        <v>901017 BADGERS MOUNT FY1.MDB</v>
      </c>
      <c r="F241" t="s">
        <v>37426</v>
      </c>
      <c r="G241" t="str">
        <f t="shared" si="15"/>
        <v>\\scotia.sgngroup.net\dfs\shared\Syn4.2.3\Southern Networks\S6 (90) and S7 (92) district LP models\901017_BADGERS_MOUNT\FY1\901017 BADGERS MOUNT FY1.MDB</v>
      </c>
    </row>
    <row r="242" spans="1:7" x14ac:dyDescent="0.25">
      <c r="A242" s="2">
        <v>909991</v>
      </c>
      <c r="B242" t="s">
        <v>27300</v>
      </c>
      <c r="C242" t="str">
        <f t="shared" si="12"/>
        <v>S6 (90) and S7 (92) district LP models</v>
      </c>
      <c r="D242" t="str">
        <f t="shared" si="13"/>
        <v>FY1</v>
      </c>
      <c r="E242" t="str">
        <f t="shared" si="14"/>
        <v>909991 SURREY DOCKS FY1 2013 14.MDB</v>
      </c>
      <c r="F242" t="s">
        <v>37426</v>
      </c>
      <c r="G242" t="str">
        <f t="shared" si="15"/>
        <v>\\scotia.sgngroup.net\dfs\shared\Syn4.2.3\Southern Networks\S6 (90) and S7 (92) district LP models\909991 SURREY_DOCKS\FY1\909991 SURREY DOCKS FY1 2013 14.MDB</v>
      </c>
    </row>
    <row r="243" spans="1:7" x14ac:dyDescent="0.25">
      <c r="A243" s="2">
        <v>909992</v>
      </c>
      <c r="B243" t="s">
        <v>27321</v>
      </c>
      <c r="C243" t="str">
        <f t="shared" si="12"/>
        <v>S6 (90) and S7 (92) district LP models</v>
      </c>
      <c r="D243" t="str">
        <f t="shared" si="13"/>
        <v>FY1</v>
      </c>
      <c r="E243" t="str">
        <f t="shared" si="14"/>
        <v>909992 THAMESMEAD_FY1.mdb</v>
      </c>
      <c r="F243" t="s">
        <v>37426</v>
      </c>
      <c r="G243" t="str">
        <f t="shared" si="15"/>
        <v>\\scotia.sgngroup.net\dfs\shared\Syn4.2.3\Southern Networks\S6 (90) and S7 (92) district LP models\909992 THAMESMEAD\FY1\909992 THAMESMEAD_FY1.mdb</v>
      </c>
    </row>
    <row r="244" spans="1:7" x14ac:dyDescent="0.25">
      <c r="A244" s="2">
        <v>909993</v>
      </c>
      <c r="B244" t="s">
        <v>27355</v>
      </c>
      <c r="C244" t="str">
        <f t="shared" si="12"/>
        <v>S6 (90) and S7 (92) district LP models</v>
      </c>
      <c r="D244" t="str">
        <f t="shared" si="13"/>
        <v>FY1</v>
      </c>
      <c r="E244" t="str">
        <f t="shared" si="14"/>
        <v>909993_N_W_KENT_FY1.MDB</v>
      </c>
      <c r="F244" t="s">
        <v>37426</v>
      </c>
      <c r="G244" t="str">
        <f t="shared" si="15"/>
        <v>\\scotia.sgngroup.net\dfs\shared\Syn4.2.3\Southern Networks\S6 (90) and S7 (92) district LP models\909993 N_W_KENT\FY1\909993_N_W_KENT_FY1.MDB</v>
      </c>
    </row>
    <row r="245" spans="1:7" x14ac:dyDescent="0.25">
      <c r="A245" s="2">
        <v>921029</v>
      </c>
      <c r="B245" t="s">
        <v>27791</v>
      </c>
      <c r="C245" t="str">
        <f t="shared" si="12"/>
        <v>S6 (90) and S7 (92) district LP models</v>
      </c>
      <c r="D245" t="str">
        <f t="shared" si="13"/>
        <v>FY1</v>
      </c>
      <c r="E245" t="str">
        <f t="shared" si="14"/>
        <v>921029_HORSLEY_FY1.MDB</v>
      </c>
      <c r="F245" t="s">
        <v>37426</v>
      </c>
      <c r="G245" t="str">
        <f t="shared" si="15"/>
        <v>\\scotia.sgngroup.net\dfs\shared\Syn4.2.3\Southern Networks\S6 (90) and S7 (92) district LP models\921029_HORSLEY\FY1\921029_HORSLEY_FY1.MDB</v>
      </c>
    </row>
    <row r="246" spans="1:7" x14ac:dyDescent="0.25">
      <c r="A246" s="2">
        <v>921046</v>
      </c>
      <c r="B246" t="s">
        <v>27820</v>
      </c>
      <c r="C246" t="str">
        <f t="shared" si="12"/>
        <v>S6 (90) and S7 (92) district LP models</v>
      </c>
      <c r="D246" t="str">
        <f t="shared" si="13"/>
        <v>FY1</v>
      </c>
      <c r="E246" t="str">
        <f t="shared" si="14"/>
        <v>921046 SHIRLEY OAKS FY1 2014-15.MDB</v>
      </c>
      <c r="F246" t="s">
        <v>37426</v>
      </c>
      <c r="G246" t="str">
        <f t="shared" si="15"/>
        <v>\\scotia.sgngroup.net\dfs\shared\Syn4.2.3\Southern Networks\S6 (90) and S7 (92) district LP models\921046_SHIRLEY_OAKS\FY1\921046 SHIRLEY OAKS FY1 2014-15.MDB</v>
      </c>
    </row>
    <row r="247" spans="1:7" x14ac:dyDescent="0.25">
      <c r="A247" s="2">
        <v>921049</v>
      </c>
      <c r="B247" t="s">
        <v>27845</v>
      </c>
      <c r="C247" t="str">
        <f t="shared" si="12"/>
        <v>S6 (90) and S7 (92) district LP models</v>
      </c>
      <c r="D247" t="str">
        <f t="shared" si="13"/>
        <v>FY1</v>
      </c>
      <c r="E247" t="str">
        <f t="shared" si="14"/>
        <v>921049 WOLDINGHAM FY1 2014-15.MDB</v>
      </c>
      <c r="F247" t="s">
        <v>37426</v>
      </c>
      <c r="G247" t="str">
        <f t="shared" si="15"/>
        <v>\\scotia.sgngroup.net\dfs\shared\Syn4.2.3\Southern Networks\S6 (90) and S7 (92) district LP models\921049_WOLDINGHAM\FY1\921049 WOLDINGHAM FY1 2014-15.MDB</v>
      </c>
    </row>
    <row r="248" spans="1:7" x14ac:dyDescent="0.25">
      <c r="A248" s="2">
        <v>921050</v>
      </c>
      <c r="B248" t="s">
        <v>27866</v>
      </c>
      <c r="C248" t="str">
        <f t="shared" si="12"/>
        <v>S6 (90) and S7 (92) district LP models</v>
      </c>
      <c r="D248" t="str">
        <f t="shared" si="13"/>
        <v>FY1</v>
      </c>
      <c r="E248" t="str">
        <f t="shared" si="14"/>
        <v>921050 LANGLEY VALE FY1.MDB</v>
      </c>
      <c r="F248" t="s">
        <v>37426</v>
      </c>
      <c r="G248" t="str">
        <f t="shared" si="15"/>
        <v>\\scotia.sgngroup.net\dfs\shared\Syn4.2.3\Southern Networks\S6 (90) and S7 (92) district LP models\921050_LANGLEY_VALE\FY1\921050 LANGLEY VALE FY1.MDB</v>
      </c>
    </row>
    <row r="249" spans="1:7" x14ac:dyDescent="0.25">
      <c r="A249" s="2">
        <v>929100</v>
      </c>
      <c r="B249" t="s">
        <v>27885</v>
      </c>
      <c r="C249" t="str">
        <f t="shared" si="12"/>
        <v>S6 (90) and S7 (92) district LP models</v>
      </c>
      <c r="D249" t="str">
        <f t="shared" si="13"/>
        <v>FY1</v>
      </c>
      <c r="E249" t="str">
        <f t="shared" si="14"/>
        <v>929100 OAK AVENUE FY1.MDB</v>
      </c>
      <c r="F249" t="s">
        <v>37426</v>
      </c>
      <c r="G249" t="str">
        <f t="shared" si="15"/>
        <v>\\scotia.sgngroup.net\dfs\shared\Syn4.2.3\Southern Networks\S6 (90) and S7 (92) district LP models\929100_OAKS_AVENUE\FY1\929100 OAK AVENUE FY1.MDB</v>
      </c>
    </row>
    <row r="250" spans="1:7" x14ac:dyDescent="0.25">
      <c r="A250" s="2">
        <v>941030</v>
      </c>
      <c r="B250" t="s">
        <v>27901</v>
      </c>
      <c r="C250" t="str">
        <f t="shared" si="12"/>
        <v>S8 (94) district LP models</v>
      </c>
      <c r="D250" t="str">
        <f t="shared" si="13"/>
        <v>FY1</v>
      </c>
      <c r="E250" t="str">
        <f t="shared" si="14"/>
        <v>941030_PEASLAKE&amp;SHERE_FY1 13 05 13.MDB</v>
      </c>
      <c r="F250" t="s">
        <v>37426</v>
      </c>
      <c r="G250" t="str">
        <f t="shared" si="15"/>
        <v>\\scotia.sgngroup.net\dfs\shared\Syn4.2.3\Southern Networks\S8 (94) district LP models\941030_PEASLAKE\FY1\941030_PEASLAKE&amp;SHERE_FY1 13 05 13.MDB</v>
      </c>
    </row>
    <row r="251" spans="1:7" x14ac:dyDescent="0.25">
      <c r="A251" s="2">
        <v>941031</v>
      </c>
      <c r="B251" t="s">
        <v>27936</v>
      </c>
      <c r="C251" t="str">
        <f t="shared" si="12"/>
        <v>S8 (94) district LP models</v>
      </c>
      <c r="D251" t="str">
        <f t="shared" si="13"/>
        <v>FY1</v>
      </c>
      <c r="E251" t="str">
        <f t="shared" si="14"/>
        <v>941031_GUILDFORD_FY1.MDB</v>
      </c>
      <c r="F251" t="s">
        <v>37426</v>
      </c>
      <c r="G251" t="str">
        <f t="shared" si="15"/>
        <v>\\scotia.sgngroup.net\dfs\shared\Syn4.2.3\Southern Networks\S8 (94) district LP models\941031_GUILDFORD\FY1\941031_GUILDFORD_FY1.MDB</v>
      </c>
    </row>
    <row r="252" spans="1:7" x14ac:dyDescent="0.25">
      <c r="A252" s="2">
        <v>941032</v>
      </c>
      <c r="B252" t="s">
        <v>28002</v>
      </c>
      <c r="C252" t="str">
        <f t="shared" si="12"/>
        <v>S8 (94) district LP models</v>
      </c>
      <c r="D252" t="str">
        <f t="shared" si="13"/>
        <v>FY1</v>
      </c>
      <c r="E252" t="str">
        <f t="shared" si="14"/>
        <v>941032 Godalming - FY1.MDB</v>
      </c>
      <c r="F252" t="s">
        <v>37426</v>
      </c>
      <c r="G252" t="str">
        <f t="shared" si="15"/>
        <v>\\scotia.sgngroup.net\dfs\shared\Syn4.2.3\Southern Networks\S8 (94) district LP models\941032_GODALMING\FY1\941032 Godalming - FY1.MDB</v>
      </c>
    </row>
    <row r="253" spans="1:7" x14ac:dyDescent="0.25">
      <c r="A253" s="2">
        <v>941033</v>
      </c>
      <c r="B253" t="s">
        <v>28041</v>
      </c>
      <c r="C253" t="str">
        <f t="shared" si="12"/>
        <v>S8 (94) district LP models</v>
      </c>
      <c r="D253" t="str">
        <f t="shared" si="13"/>
        <v>FY1</v>
      </c>
      <c r="E253" t="str">
        <f t="shared" si="14"/>
        <v>941033_WOKING_FY1.MDB</v>
      </c>
      <c r="F253" t="s">
        <v>37426</v>
      </c>
      <c r="G253" t="str">
        <f t="shared" si="15"/>
        <v>\\scotia.sgngroup.net\dfs\shared\Syn4.2.3\Southern Networks\S8 (94) district LP models\941033_WOKING\FY1\941033_WOKING_FY1.MDB</v>
      </c>
    </row>
    <row r="254" spans="1:7" x14ac:dyDescent="0.25">
      <c r="A254" s="2">
        <v>941035</v>
      </c>
      <c r="B254" t="s">
        <v>28091</v>
      </c>
      <c r="C254" t="str">
        <f t="shared" si="12"/>
        <v>S8 (94) district LP models</v>
      </c>
      <c r="D254" t="str">
        <f t="shared" si="13"/>
        <v>FY1</v>
      </c>
      <c r="E254" t="str">
        <f t="shared" si="14"/>
        <v>941035_HYDESTILE_FY1.MDB</v>
      </c>
      <c r="F254" t="s">
        <v>37426</v>
      </c>
      <c r="G254" t="str">
        <f t="shared" si="15"/>
        <v>\\scotia.sgngroup.net\dfs\shared\Syn4.2.3\Southern Networks\S8 (94) district LP models\941035_HYDESTILE\FY1\941035_HYDESTILE_FY1.MDB</v>
      </c>
    </row>
    <row r="255" spans="1:7" x14ac:dyDescent="0.25">
      <c r="A255" s="2">
        <v>941036</v>
      </c>
      <c r="B255" t="s">
        <v>28116</v>
      </c>
      <c r="C255" t="str">
        <f t="shared" si="12"/>
        <v>S8 (94) district LP models</v>
      </c>
      <c r="D255" t="str">
        <f t="shared" si="13"/>
        <v>FY1</v>
      </c>
      <c r="E255" t="str">
        <f t="shared" si="14"/>
        <v>941036_EWHURST_FY1.MDB</v>
      </c>
      <c r="F255" t="s">
        <v>37426</v>
      </c>
      <c r="G255" t="str">
        <f t="shared" si="15"/>
        <v>\\scotia.sgngroup.net\dfs\shared\Syn4.2.3\Southern Networks\S8 (94) district LP models\941036_EWHURST\FY1\941036_EWHURST_FY1.MDB</v>
      </c>
    </row>
    <row r="256" spans="1:7" x14ac:dyDescent="0.25">
      <c r="A256" s="2">
        <v>941037</v>
      </c>
      <c r="B256" t="s">
        <v>28144</v>
      </c>
      <c r="C256" t="str">
        <f t="shared" si="12"/>
        <v>S8 (94) district LP models</v>
      </c>
      <c r="D256" t="str">
        <f t="shared" si="13"/>
        <v>FY1</v>
      </c>
      <c r="E256" t="str">
        <f t="shared" si="14"/>
        <v>941037_EWHURST_PLACE_FY1.MDB</v>
      </c>
      <c r="F256" t="s">
        <v>37426</v>
      </c>
      <c r="G256" t="str">
        <f t="shared" si="15"/>
        <v>\\scotia.sgngroup.net\dfs\shared\Syn4.2.3\Southern Networks\S8 (94) district LP models\941037_EWHURST_PLACE\FY1\941037_EWHURST_PLACE_FY1.MDB</v>
      </c>
    </row>
    <row r="257" spans="1:7" x14ac:dyDescent="0.25">
      <c r="A257" s="2">
        <v>941040</v>
      </c>
      <c r="B257" t="s">
        <v>28171</v>
      </c>
      <c r="C257" t="str">
        <f t="shared" si="12"/>
        <v>S8 (94) district LP models</v>
      </c>
      <c r="D257" t="str">
        <f t="shared" si="13"/>
        <v>FY1</v>
      </c>
      <c r="E257" t="str">
        <f t="shared" si="14"/>
        <v>941040_WORTH_FY1.MDB</v>
      </c>
      <c r="F257" t="s">
        <v>37426</v>
      </c>
      <c r="G257" t="str">
        <f t="shared" si="15"/>
        <v>\\scotia.sgngroup.net\dfs\shared\Syn4.2.3\Southern Networks\S8 (94) district LP models\941040_WORTH\FY1\941040_WORTH_FY1.MDB</v>
      </c>
    </row>
    <row r="258" spans="1:7" x14ac:dyDescent="0.25">
      <c r="A258" s="2">
        <v>941041</v>
      </c>
      <c r="B258" t="s">
        <v>28198</v>
      </c>
      <c r="C258" t="str">
        <f t="shared" ref="C258:C321" si="16">VLOOKUP(B258,REGION_LISTSOE,8,FALSE)</f>
        <v>S8 (94) district LP models</v>
      </c>
      <c r="D258" t="str">
        <f t="shared" ref="D258:D321" si="17">VLOOKUP(B258,CLASS_LISTSOE,10,FALSE)</f>
        <v>FY1</v>
      </c>
      <c r="E258" t="str">
        <f t="shared" ref="E258:E321" si="18">VLOOKUP(B258,ALL_LDZ,3,FALSE)</f>
        <v>941041_NORTH_HOLMWOOD_FY1.MDB</v>
      </c>
      <c r="F258" t="s">
        <v>37426</v>
      </c>
      <c r="G258" t="str">
        <f t="shared" si="15"/>
        <v>\\scotia.sgngroup.net\dfs\shared\Syn4.2.3\Southern Networks\S8 (94) district LP models\941041_NORTH_HOLMWOOD\FY1\941041_NORTH_HOLMWOOD_FY1.MDB</v>
      </c>
    </row>
    <row r="259" spans="1:7" x14ac:dyDescent="0.25">
      <c r="A259" s="2">
        <v>941042</v>
      </c>
      <c r="B259" t="s">
        <v>28229</v>
      </c>
      <c r="C259" t="str">
        <f t="shared" si="16"/>
        <v>S8 (94) district LP models</v>
      </c>
      <c r="D259" t="str">
        <f t="shared" si="17"/>
        <v>FY1</v>
      </c>
      <c r="E259" t="str">
        <f t="shared" si="18"/>
        <v>941042_CHART_DOWN_ESTATE_FY1.MDB</v>
      </c>
      <c r="F259" t="s">
        <v>37426</v>
      </c>
      <c r="G259" t="str">
        <f t="shared" ref="G259:G322" si="19">CONCATENATE(F259,C259,"\",B259,"\",D259,"\",E259)</f>
        <v>\\scotia.sgngroup.net\dfs\shared\Syn4.2.3\Southern Networks\S8 (94) district LP models\941042_CHART_DOWN_ESTATE\FY1\941042_CHART_DOWN_ESTATE_FY1.MDB</v>
      </c>
    </row>
    <row r="260" spans="1:7" x14ac:dyDescent="0.25">
      <c r="A260" s="2">
        <v>941153</v>
      </c>
      <c r="B260" t="s">
        <v>17128</v>
      </c>
      <c r="C260" t="str">
        <f t="shared" si="16"/>
        <v>S8 (94) district LP models</v>
      </c>
      <c r="D260" t="str">
        <f t="shared" si="17"/>
        <v>FY1</v>
      </c>
      <c r="E260" t="str">
        <f t="shared" si="18"/>
        <v>941153_Maidenbower_FY1.MDB</v>
      </c>
      <c r="F260" t="s">
        <v>37426</v>
      </c>
      <c r="G260" t="str">
        <f t="shared" si="19"/>
        <v>\\scotia.sgngroup.net\dfs\shared\Syn4.2.3\Southern Networks\S8 (94) district LP models\941153_MAIDENBOWER\FY1\941153_Maidenbower_FY1.MDB</v>
      </c>
    </row>
    <row r="261" spans="1:7" x14ac:dyDescent="0.25">
      <c r="A261" s="2">
        <v>941154</v>
      </c>
      <c r="B261" t="s">
        <v>28288</v>
      </c>
      <c r="C261" t="str">
        <f t="shared" si="16"/>
        <v>S8 (94) district LP models</v>
      </c>
      <c r="D261" t="str">
        <f t="shared" si="17"/>
        <v>FY1</v>
      </c>
      <c r="E261" t="str">
        <f t="shared" si="18"/>
        <v>941154_Bewbush_FY1.MDB</v>
      </c>
      <c r="F261" t="s">
        <v>37426</v>
      </c>
      <c r="G261" t="str">
        <f t="shared" si="19"/>
        <v>\\scotia.sgngroup.net\dfs\shared\Syn4.2.3\Southern Networks\S8 (94) district LP models\941154_BEWBUSH\FY1\941154_Bewbush_FY1.MDB</v>
      </c>
    </row>
    <row r="262" spans="1:7" x14ac:dyDescent="0.25">
      <c r="A262" s="2">
        <v>941156</v>
      </c>
      <c r="B262" t="s">
        <v>28320</v>
      </c>
      <c r="C262" t="str">
        <f t="shared" si="16"/>
        <v>S8 (94) district LP models</v>
      </c>
      <c r="D262" t="str">
        <f t="shared" si="17"/>
        <v>FY1</v>
      </c>
      <c r="E262" t="str">
        <f t="shared" si="18"/>
        <v>941156 - Tilgate - FY1.MDB</v>
      </c>
      <c r="F262" t="s">
        <v>37426</v>
      </c>
      <c r="G262" t="str">
        <f t="shared" si="19"/>
        <v>\\scotia.sgngroup.net\dfs\shared\Syn4.2.3\Southern Networks\S8 (94) district LP models\941156_TILGATE\FY1\941156 - Tilgate - FY1.MDB</v>
      </c>
    </row>
    <row r="263" spans="1:7" x14ac:dyDescent="0.25">
      <c r="A263" s="2">
        <v>941157</v>
      </c>
      <c r="B263" t="s">
        <v>28352</v>
      </c>
      <c r="C263" t="str">
        <f t="shared" si="16"/>
        <v>S8 (94) district LP models</v>
      </c>
      <c r="D263" t="str">
        <f t="shared" si="17"/>
        <v>FY1</v>
      </c>
      <c r="E263" t="str">
        <f t="shared" si="18"/>
        <v>941157_HORSHAM_FY1 15 03 12.MDB</v>
      </c>
      <c r="F263" t="s">
        <v>37426</v>
      </c>
      <c r="G263" t="str">
        <f t="shared" si="19"/>
        <v>\\scotia.sgngroup.net\dfs\shared\Syn4.2.3\Southern Networks\S8 (94) district LP models\941157_HORSHAM\FY1\941157_HORSHAM_FY1 15 03 12.MDB</v>
      </c>
    </row>
    <row r="264" spans="1:7" x14ac:dyDescent="0.25">
      <c r="A264" s="2">
        <v>941158</v>
      </c>
      <c r="B264" t="s">
        <v>28378</v>
      </c>
      <c r="C264" t="str">
        <f t="shared" si="16"/>
        <v>S8 (94) district LP models</v>
      </c>
      <c r="D264" t="str">
        <f t="shared" si="17"/>
        <v>FY1</v>
      </c>
      <c r="E264" t="str">
        <f t="shared" si="18"/>
        <v>941158_Broadbridge_Heath_FY1 17 15 2013.MDB</v>
      </c>
      <c r="F264" t="s">
        <v>37426</v>
      </c>
      <c r="G264" t="str">
        <f t="shared" si="19"/>
        <v>\\scotia.sgngroup.net\dfs\shared\Syn4.2.3\Southern Networks\S8 (94) district LP models\941158_BROADBRIDGE_HEATH\FY1\941158_Broadbridge_Heath_FY1 17 15 2013.MDB</v>
      </c>
    </row>
    <row r="265" spans="1:7" x14ac:dyDescent="0.25">
      <c r="A265" s="2">
        <v>941159</v>
      </c>
      <c r="B265" t="s">
        <v>28399</v>
      </c>
      <c r="C265" t="str">
        <f t="shared" si="16"/>
        <v>S8 (94) district LP models</v>
      </c>
      <c r="D265" t="str">
        <f t="shared" si="17"/>
        <v>FY1</v>
      </c>
      <c r="E265" t="str">
        <f t="shared" si="18"/>
        <v>941159 Billingshurst - FY1.MDB</v>
      </c>
      <c r="F265" t="s">
        <v>37426</v>
      </c>
      <c r="G265" t="str">
        <f t="shared" si="19"/>
        <v>\\scotia.sgngroup.net\dfs\shared\Syn4.2.3\Southern Networks\S8 (94) district LP models\941159_BILLINGHURST\FY1\941159 Billingshurst - FY1.MDB</v>
      </c>
    </row>
    <row r="266" spans="1:7" x14ac:dyDescent="0.25">
      <c r="A266" s="2">
        <v>941160</v>
      </c>
      <c r="B266" t="s">
        <v>28429</v>
      </c>
      <c r="C266" t="str">
        <f t="shared" si="16"/>
        <v>S8 (94) district LP models</v>
      </c>
      <c r="D266" t="str">
        <f t="shared" si="17"/>
        <v>FY1</v>
      </c>
      <c r="E266" t="str">
        <f t="shared" si="18"/>
        <v>941160 SOUTHWATER FY1.MDB</v>
      </c>
      <c r="F266" t="s">
        <v>37426</v>
      </c>
      <c r="G266" t="str">
        <f t="shared" si="19"/>
        <v>\\scotia.sgngroup.net\dfs\shared\Syn4.2.3\Southern Networks\S8 (94) district LP models\941160_SOUTHWATER\FY1\941160 SOUTHWATER FY1.MDB</v>
      </c>
    </row>
    <row r="267" spans="1:7" x14ac:dyDescent="0.25">
      <c r="A267" s="2">
        <v>941161</v>
      </c>
      <c r="B267" t="s">
        <v>28461</v>
      </c>
      <c r="C267" t="str">
        <f t="shared" si="16"/>
        <v>S8 (94) district LP models</v>
      </c>
      <c r="D267" t="str">
        <f t="shared" si="17"/>
        <v>FY1</v>
      </c>
      <c r="E267" t="str">
        <f t="shared" si="18"/>
        <v>941161 - Gay Street - FY1.MDB</v>
      </c>
      <c r="F267" t="s">
        <v>37426</v>
      </c>
      <c r="G267" t="str">
        <f t="shared" si="19"/>
        <v>\\scotia.sgngroup.net\dfs\shared\Syn4.2.3\Southern Networks\S8 (94) district LP models\941161_GAY_STREET\FY1\941161 - Gay Street - FY1.MDB</v>
      </c>
    </row>
    <row r="268" spans="1:7" x14ac:dyDescent="0.25">
      <c r="A268" s="2">
        <v>941162</v>
      </c>
      <c r="B268" t="s">
        <v>28495</v>
      </c>
      <c r="C268" t="str">
        <f t="shared" si="16"/>
        <v>S8 (94) district LP models</v>
      </c>
      <c r="D268" t="str">
        <f t="shared" si="17"/>
        <v>FY1</v>
      </c>
      <c r="E268" t="str">
        <f t="shared" si="18"/>
        <v>941162_RUDGWICK_FY1.MDB</v>
      </c>
      <c r="F268" t="s">
        <v>37426</v>
      </c>
      <c r="G268" t="str">
        <f t="shared" si="19"/>
        <v>\\scotia.sgngroup.net\dfs\shared\Syn4.2.3\Southern Networks\S8 (94) district LP models\941162_RUDGWICK\FY1\941162_RUDGWICK_FY1.MDB</v>
      </c>
    </row>
    <row r="269" spans="1:7" x14ac:dyDescent="0.25">
      <c r="A269" s="2">
        <v>941163</v>
      </c>
      <c r="B269" t="s">
        <v>28522</v>
      </c>
      <c r="C269" t="str">
        <f t="shared" si="16"/>
        <v>S8 (94) district LP models</v>
      </c>
      <c r="D269" t="str">
        <f t="shared" si="17"/>
        <v>FY1</v>
      </c>
      <c r="E269" t="str">
        <f t="shared" si="18"/>
        <v>941163_CRAWLEY_DOWN_FY1.mdb</v>
      </c>
      <c r="F269" t="s">
        <v>37426</v>
      </c>
      <c r="G269" t="str">
        <f t="shared" si="19"/>
        <v>\\scotia.sgngroup.net\dfs\shared\Syn4.2.3\Southern Networks\S8 (94) district LP models\941163_CRAWLEY_DOWN\FY1\941163_CRAWLEY_DOWN_FY1.mdb</v>
      </c>
    </row>
    <row r="270" spans="1:7" x14ac:dyDescent="0.25">
      <c r="A270" s="2">
        <v>941164</v>
      </c>
      <c r="B270" t="s">
        <v>28560</v>
      </c>
      <c r="C270" t="str">
        <f t="shared" si="16"/>
        <v>S8 (94) district LP models</v>
      </c>
      <c r="D270" t="str">
        <f t="shared" si="17"/>
        <v>FY1</v>
      </c>
      <c r="E270" t="str">
        <f t="shared" si="18"/>
        <v>941164_TURNERS_HILL_FY1.MDB</v>
      </c>
      <c r="F270" t="s">
        <v>37426</v>
      </c>
      <c r="G270" t="str">
        <f t="shared" si="19"/>
        <v>\\scotia.sgngroup.net\dfs\shared\Syn4.2.3\Southern Networks\S8 (94) district LP models\941164_TURNERS_HILL\FY1\941164_TURNERS_HILL_FY1.MDB</v>
      </c>
    </row>
    <row r="271" spans="1:7" x14ac:dyDescent="0.25">
      <c r="A271" s="2">
        <v>941165</v>
      </c>
      <c r="B271" t="s">
        <v>28591</v>
      </c>
      <c r="C271" t="str">
        <f t="shared" si="16"/>
        <v>S8 (94) district LP models</v>
      </c>
      <c r="D271" t="str">
        <f t="shared" si="17"/>
        <v>FY1</v>
      </c>
      <c r="E271" t="str">
        <f t="shared" si="18"/>
        <v>941165_DOMEWOOD_FY1.MDB</v>
      </c>
      <c r="F271" t="s">
        <v>37426</v>
      </c>
      <c r="G271" t="str">
        <f t="shared" si="19"/>
        <v>\\scotia.sgngroup.net\dfs\shared\Syn4.2.3\Southern Networks\S8 (94) district LP models\941165_DOMEWOOD\FY1\941165_DOMEWOOD_FY1.MDB</v>
      </c>
    </row>
    <row r="272" spans="1:7" x14ac:dyDescent="0.25">
      <c r="A272" s="2">
        <v>941166</v>
      </c>
      <c r="B272" t="s">
        <v>28617</v>
      </c>
      <c r="C272" t="str">
        <f t="shared" si="16"/>
        <v>S8 (94) district LP models</v>
      </c>
      <c r="D272" t="str">
        <f t="shared" si="17"/>
        <v>FY1</v>
      </c>
      <c r="E272" t="str">
        <f t="shared" si="18"/>
        <v>941166_FORD_FY1.MDB</v>
      </c>
      <c r="F272" t="s">
        <v>37426</v>
      </c>
      <c r="G272" t="str">
        <f t="shared" si="19"/>
        <v>\\scotia.sgngroup.net\dfs\shared\Syn4.2.3\Southern Networks\S8 (94) district LP models\941166_FORD\FY1\941166_FORD_FY1.MDB</v>
      </c>
    </row>
    <row r="273" spans="1:7" x14ac:dyDescent="0.25">
      <c r="A273" s="2">
        <v>941167</v>
      </c>
      <c r="B273" t="s">
        <v>28647</v>
      </c>
      <c r="C273" t="str">
        <f t="shared" si="16"/>
        <v>S8 (94) district LP models</v>
      </c>
      <c r="D273" t="str">
        <f t="shared" si="17"/>
        <v>FY1</v>
      </c>
      <c r="E273" t="str">
        <f t="shared" si="18"/>
        <v>941167_FITTLEWORTH_FY1.MDB</v>
      </c>
      <c r="F273" t="s">
        <v>37426</v>
      </c>
      <c r="G273" t="str">
        <f t="shared" si="19"/>
        <v>\\scotia.sgngroup.net\dfs\shared\Syn4.2.3\Southern Networks\S8 (94) district LP models\941167_FITTLEWORTH\FY1\941167_FITTLEWORTH_FY1.MDB</v>
      </c>
    </row>
    <row r="274" spans="1:7" x14ac:dyDescent="0.25">
      <c r="A274" s="2">
        <v>941168</v>
      </c>
      <c r="B274" t="s">
        <v>28680</v>
      </c>
      <c r="C274" t="str">
        <f t="shared" si="16"/>
        <v>S8 (94) district LP models</v>
      </c>
      <c r="D274" t="str">
        <f t="shared" si="17"/>
        <v>FY1</v>
      </c>
      <c r="E274" t="str">
        <f t="shared" si="18"/>
        <v>941168_RUSTINGTON_FY1.mdb</v>
      </c>
      <c r="F274" t="s">
        <v>37426</v>
      </c>
      <c r="G274" t="str">
        <f t="shared" si="19"/>
        <v>\\scotia.sgngroup.net\dfs\shared\Syn4.2.3\Southern Networks\S8 (94) district LP models\941168_RUSTINGTON\FY1\941168_RUSTINGTON_FY1.mdb</v>
      </c>
    </row>
    <row r="275" spans="1:7" x14ac:dyDescent="0.25">
      <c r="A275" s="2">
        <v>941169</v>
      </c>
      <c r="B275" t="s">
        <v>28693</v>
      </c>
      <c r="C275" t="str">
        <f t="shared" si="16"/>
        <v>S8 (94) district LP models</v>
      </c>
      <c r="D275" t="str">
        <f t="shared" si="17"/>
        <v>FY1</v>
      </c>
      <c r="E275" t="str">
        <f t="shared" si="18"/>
        <v>941169_ROUNDSTONE_FY1.MDB</v>
      </c>
      <c r="F275" t="s">
        <v>37426</v>
      </c>
      <c r="G275" t="str">
        <f t="shared" si="19"/>
        <v>\\scotia.sgngroup.net\dfs\shared\Syn4.2.3\Southern Networks\S8 (94) district LP models\941169_ROUNDSTONE\FY1\941169_ROUNDSTONE_FY1.MDB</v>
      </c>
    </row>
    <row r="276" spans="1:7" x14ac:dyDescent="0.25">
      <c r="A276" s="2">
        <v>941170</v>
      </c>
      <c r="B276" t="s">
        <v>28721</v>
      </c>
      <c r="C276" t="str">
        <f t="shared" si="16"/>
        <v>S8 (94) district LP models</v>
      </c>
      <c r="D276" t="str">
        <f t="shared" si="17"/>
        <v>FY1</v>
      </c>
      <c r="E276" t="str">
        <f t="shared" si="18"/>
        <v>941170_Arundel_FY1_2013.MDB</v>
      </c>
      <c r="F276" t="s">
        <v>37426</v>
      </c>
      <c r="G276" t="str">
        <f t="shared" si="19"/>
        <v>\\scotia.sgngroup.net\dfs\shared\Syn4.2.3\Southern Networks\S8 (94) district LP models\941170_ARUNDEL\FY1\941170_Arundel_FY1_2013.MDB</v>
      </c>
    </row>
    <row r="277" spans="1:7" x14ac:dyDescent="0.25">
      <c r="A277" s="2">
        <v>941171</v>
      </c>
      <c r="B277" t="s">
        <v>28739</v>
      </c>
      <c r="C277" t="str">
        <f t="shared" si="16"/>
        <v>S8 (94) district LP models</v>
      </c>
      <c r="D277" t="str">
        <f t="shared" si="17"/>
        <v>FY1</v>
      </c>
      <c r="E277" t="str">
        <f t="shared" si="18"/>
        <v>941171_WALBERTON_FY1.MDB</v>
      </c>
      <c r="F277" t="s">
        <v>37426</v>
      </c>
      <c r="G277" t="str">
        <f t="shared" si="19"/>
        <v>\\scotia.sgngroup.net\dfs\shared\Syn4.2.3\Southern Networks\S8 (94) district LP models\941171_WALBERTON\FY1\941171_WALBERTON_FY1.MDB</v>
      </c>
    </row>
    <row r="278" spans="1:7" x14ac:dyDescent="0.25">
      <c r="A278" s="2">
        <v>941172</v>
      </c>
      <c r="B278" t="s">
        <v>28766</v>
      </c>
      <c r="C278" t="str">
        <f t="shared" si="16"/>
        <v>S8 (94) district LP models</v>
      </c>
      <c r="D278" t="str">
        <f t="shared" si="17"/>
        <v>FY1</v>
      </c>
      <c r="E278" t="str">
        <f t="shared" si="18"/>
        <v>941172_SLINDON_FY1 27 03 13.MDB</v>
      </c>
      <c r="F278" t="s">
        <v>37426</v>
      </c>
      <c r="G278" t="str">
        <f t="shared" si="19"/>
        <v>\\scotia.sgngroup.net\dfs\shared\Syn4.2.3\Southern Networks\S8 (94) district LP models\941172_SLINDON\FY1\941172_SLINDON_FY1 27 03 13.MDB</v>
      </c>
    </row>
    <row r="279" spans="1:7" x14ac:dyDescent="0.25">
      <c r="A279" s="2">
        <v>941173</v>
      </c>
      <c r="B279" t="s">
        <v>28790</v>
      </c>
      <c r="C279" t="str">
        <f t="shared" si="16"/>
        <v>S8 (94) district LP models</v>
      </c>
      <c r="D279" t="str">
        <f t="shared" si="17"/>
        <v>FY1</v>
      </c>
      <c r="E279" t="str">
        <f t="shared" si="18"/>
        <v>941173_Littlehampton_North_Court_FY1.MDB</v>
      </c>
      <c r="F279" t="s">
        <v>37426</v>
      </c>
      <c r="G279" t="str">
        <f t="shared" si="19"/>
        <v>\\scotia.sgngroup.net\dfs\shared\Syn4.2.3\Southern Networks\S8 (94) district LP models\941173_LITTLEHAMPTON_WORTHING\FY1\941173_Littlehampton_North_Court_FY1.MDB</v>
      </c>
    </row>
    <row r="280" spans="1:7" x14ac:dyDescent="0.25">
      <c r="A280" s="2">
        <v>941174</v>
      </c>
      <c r="B280" t="s">
        <v>28847</v>
      </c>
      <c r="C280" t="str">
        <f t="shared" si="16"/>
        <v>S8 (94) district LP models</v>
      </c>
      <c r="D280" t="str">
        <f t="shared" si="17"/>
        <v>FY1</v>
      </c>
      <c r="E280" t="str">
        <f t="shared" si="18"/>
        <v>941174 Petworth FY1.MDB</v>
      </c>
      <c r="F280" t="s">
        <v>37426</v>
      </c>
      <c r="G280" t="str">
        <f t="shared" si="19"/>
        <v>\\scotia.sgngroup.net\dfs\shared\Syn4.2.3\Southern Networks\S8 (94) district LP models\941174_PETWORTH\FY1\941174 Petworth FY1.MDB</v>
      </c>
    </row>
    <row r="281" spans="1:7" x14ac:dyDescent="0.25">
      <c r="A281" s="2">
        <v>941175</v>
      </c>
      <c r="B281" t="s">
        <v>28873</v>
      </c>
      <c r="C281" t="str">
        <f t="shared" si="16"/>
        <v>S8 (94) district LP models</v>
      </c>
      <c r="D281" t="str">
        <f t="shared" si="17"/>
        <v>FY1</v>
      </c>
      <c r="E281" t="str">
        <f t="shared" si="18"/>
        <v>941175 - Pulborough_FY1_2013.MDB</v>
      </c>
      <c r="F281" t="s">
        <v>37426</v>
      </c>
      <c r="G281" t="str">
        <f t="shared" si="19"/>
        <v>\\scotia.sgngroup.net\dfs\shared\Syn4.2.3\Southern Networks\S8 (94) district LP models\941175_PULBOROUGH\FY1\941175 - Pulborough_FY1_2013.MDB</v>
      </c>
    </row>
    <row r="282" spans="1:7" x14ac:dyDescent="0.25">
      <c r="A282" s="2">
        <v>941176</v>
      </c>
      <c r="B282" t="s">
        <v>28907</v>
      </c>
      <c r="C282" t="str">
        <f t="shared" si="16"/>
        <v>S8 (94) district LP models</v>
      </c>
      <c r="D282" t="str">
        <f t="shared" si="17"/>
        <v>FY1</v>
      </c>
      <c r="E282" t="str">
        <f t="shared" si="18"/>
        <v>941176 STORRINGTON FY1 2014.MDB</v>
      </c>
      <c r="F282" t="s">
        <v>37426</v>
      </c>
      <c r="G282" t="str">
        <f t="shared" si="19"/>
        <v>\\scotia.sgngroup.net\dfs\shared\Syn4.2.3\Southern Networks\S8 (94) district LP models\941176_STORRINGTON\FY1\941176 STORRINGTON FY1 2014.MDB</v>
      </c>
    </row>
    <row r="283" spans="1:7" x14ac:dyDescent="0.25">
      <c r="A283" s="2">
        <v>941177</v>
      </c>
      <c r="B283" t="s">
        <v>28948</v>
      </c>
      <c r="C283" t="str">
        <f t="shared" si="16"/>
        <v>S8 (94) district LP models</v>
      </c>
      <c r="D283" t="str">
        <f t="shared" si="17"/>
        <v>FY1</v>
      </c>
      <c r="E283" t="str">
        <f t="shared" si="18"/>
        <v>941177_STEYNING_FY1.MDB</v>
      </c>
      <c r="F283" t="s">
        <v>37426</v>
      </c>
      <c r="G283" t="str">
        <f t="shared" si="19"/>
        <v>\\scotia.sgngroup.net\dfs\shared\Syn4.2.3\Southern Networks\S8 (94) district LP models\941177_STEYNING\FY1\941177_STEYNING_FY1.MDB</v>
      </c>
    </row>
    <row r="284" spans="1:7" x14ac:dyDescent="0.25">
      <c r="A284" s="2">
        <v>941178</v>
      </c>
      <c r="B284" t="s">
        <v>28984</v>
      </c>
      <c r="C284" t="str">
        <f t="shared" si="16"/>
        <v>S8 (94) district LP models</v>
      </c>
      <c r="D284" t="str">
        <f t="shared" si="17"/>
        <v>FY1</v>
      </c>
      <c r="E284" t="str">
        <f t="shared" si="18"/>
        <v>941178_Upper Beeding_FY1.MDB</v>
      </c>
      <c r="F284" t="s">
        <v>37426</v>
      </c>
      <c r="G284" t="str">
        <f t="shared" si="19"/>
        <v>\\scotia.sgngroup.net\dfs\shared\Syn4.2.3\Southern Networks\S8 (94) district LP models\941178_UPPER_BEEDING\FY1\941178_Upper Beeding_FY1.MDB</v>
      </c>
    </row>
    <row r="285" spans="1:7" x14ac:dyDescent="0.25">
      <c r="A285" s="2">
        <v>941179</v>
      </c>
      <c r="B285" t="s">
        <v>29005</v>
      </c>
      <c r="C285" t="str">
        <f t="shared" si="16"/>
        <v>S8 (94) district LP models</v>
      </c>
      <c r="D285" t="str">
        <f t="shared" si="17"/>
        <v>FY1</v>
      </c>
      <c r="E285" t="str">
        <f t="shared" si="18"/>
        <v>941179_ASHINGTON_FY1.MDB</v>
      </c>
      <c r="F285" t="s">
        <v>37426</v>
      </c>
      <c r="G285" t="str">
        <f t="shared" si="19"/>
        <v>\\scotia.sgngroup.net\dfs\shared\Syn4.2.3\Southern Networks\S8 (94) district LP models\941179_ASHINGTON\FY1\941179_ASHINGTON_FY1.MDB</v>
      </c>
    </row>
    <row r="286" spans="1:7" x14ac:dyDescent="0.25">
      <c r="A286" s="2">
        <v>941183</v>
      </c>
      <c r="B286" t="s">
        <v>17235</v>
      </c>
      <c r="C286" t="str">
        <f t="shared" si="16"/>
        <v>S8 (94) district LP models</v>
      </c>
      <c r="D286" t="str">
        <f t="shared" si="17"/>
        <v>FY1</v>
      </c>
      <c r="E286" t="str">
        <f t="shared" si="18"/>
        <v>941183 Peacehaven - FY1.MDB</v>
      </c>
      <c r="F286" t="s">
        <v>37426</v>
      </c>
      <c r="G286" t="str">
        <f t="shared" si="19"/>
        <v>\\scotia.sgngroup.net\dfs\shared\Syn4.2.3\Southern Networks\S8 (94) district LP models\941183_PEACEHAVEN\FY1\941183 Peacehaven - FY1.MDB</v>
      </c>
    </row>
    <row r="287" spans="1:7" x14ac:dyDescent="0.25">
      <c r="A287" s="2">
        <v>941184</v>
      </c>
      <c r="B287" t="s">
        <v>29067</v>
      </c>
      <c r="C287" t="str">
        <f t="shared" si="16"/>
        <v>S8 (94) district LP models</v>
      </c>
      <c r="D287" t="str">
        <f t="shared" si="17"/>
        <v>FY1</v>
      </c>
      <c r="E287" t="str">
        <f t="shared" si="18"/>
        <v>941184 HENFIELD FY1.MDB</v>
      </c>
      <c r="F287" t="s">
        <v>37426</v>
      </c>
      <c r="G287" t="str">
        <f t="shared" si="19"/>
        <v>\\scotia.sgngroup.net\dfs\shared\Syn4.2.3\Southern Networks\S8 (94) district LP models\941184_HENFIELD\FY1\941184 HENFIELD FY1.MDB</v>
      </c>
    </row>
    <row r="288" spans="1:7" x14ac:dyDescent="0.25">
      <c r="A288" s="2">
        <v>941185</v>
      </c>
      <c r="B288" t="s">
        <v>29084</v>
      </c>
      <c r="C288" t="str">
        <f t="shared" si="16"/>
        <v>S8 (94) district LP models</v>
      </c>
      <c r="D288" t="str">
        <f t="shared" si="17"/>
        <v>FY1</v>
      </c>
      <c r="E288" t="str">
        <f t="shared" si="18"/>
        <v>941185_WIVELSFIELD_GREEN_FY1.MDB</v>
      </c>
      <c r="F288" t="s">
        <v>37426</v>
      </c>
      <c r="G288" t="str">
        <f t="shared" si="19"/>
        <v>\\scotia.sgngroup.net\dfs\shared\Syn4.2.3\Southern Networks\S8 (94) district LP models\941185_WIVELSFIELD_GREEN\FY1\941185_WIVELSFIELD_GREEN_FY1.MDB</v>
      </c>
    </row>
    <row r="289" spans="1:7" x14ac:dyDescent="0.25">
      <c r="A289" s="2">
        <v>941186</v>
      </c>
      <c r="B289" t="s">
        <v>29117</v>
      </c>
      <c r="C289" t="str">
        <f t="shared" si="16"/>
        <v>S8 (94) district LP models</v>
      </c>
      <c r="D289" t="str">
        <f t="shared" si="17"/>
        <v>FY1</v>
      </c>
      <c r="E289" t="str">
        <f t="shared" si="18"/>
        <v>941186_DITCHLING_FY1.MDB</v>
      </c>
      <c r="F289" t="s">
        <v>37426</v>
      </c>
      <c r="G289" t="str">
        <f t="shared" si="19"/>
        <v>\\scotia.sgngroup.net\dfs\shared\Syn4.2.3\Southern Networks\S8 (94) district LP models\941186_DITCHLING\FY1\941186_DITCHLING_FY1.MDB</v>
      </c>
    </row>
    <row r="290" spans="1:7" x14ac:dyDescent="0.25">
      <c r="A290" s="2">
        <v>941187</v>
      </c>
      <c r="B290" t="s">
        <v>29150</v>
      </c>
      <c r="C290" t="str">
        <f t="shared" si="16"/>
        <v>S8 (94) district LP models</v>
      </c>
      <c r="D290" t="str">
        <f t="shared" si="17"/>
        <v>FY1</v>
      </c>
      <c r="E290" t="str">
        <f t="shared" si="18"/>
        <v>941187_HANDCROSS_FY1.MDB</v>
      </c>
      <c r="F290" t="s">
        <v>37426</v>
      </c>
      <c r="G290" t="str">
        <f t="shared" si="19"/>
        <v>\\scotia.sgngroup.net\dfs\shared\Syn4.2.3\Southern Networks\S8 (94) district LP models\941187_HANDCROSS\FY1\941187_HANDCROSS_FY1.MDB</v>
      </c>
    </row>
    <row r="291" spans="1:7" x14ac:dyDescent="0.25">
      <c r="A291" s="2">
        <v>941188</v>
      </c>
      <c r="B291" t="s">
        <v>29178</v>
      </c>
      <c r="C291" t="str">
        <f t="shared" si="16"/>
        <v>S8 (94) district LP models</v>
      </c>
      <c r="D291" t="str">
        <f t="shared" si="17"/>
        <v>FY1</v>
      </c>
      <c r="E291" t="str">
        <f t="shared" si="18"/>
        <v>941188_BALCOMBE_FY1.MDB</v>
      </c>
      <c r="F291" t="s">
        <v>37426</v>
      </c>
      <c r="G291" t="str">
        <f t="shared" si="19"/>
        <v>\\scotia.sgngroup.net\dfs\shared\Syn4.2.3\Southern Networks\S8 (94) district LP models\941188_BALCOMBE\FY1\941188_BALCOMBE_FY1.MDB</v>
      </c>
    </row>
    <row r="292" spans="1:7" x14ac:dyDescent="0.25">
      <c r="A292" s="2">
        <v>941189</v>
      </c>
      <c r="B292" t="s">
        <v>29206</v>
      </c>
      <c r="C292" t="str">
        <f t="shared" si="16"/>
        <v>S8 (94) district LP models</v>
      </c>
      <c r="D292" t="str">
        <f t="shared" si="17"/>
        <v>FY1</v>
      </c>
      <c r="E292" t="str">
        <f t="shared" si="18"/>
        <v>941189_PARTRIDGE_GREEN_FY1.MDB</v>
      </c>
      <c r="F292" t="s">
        <v>37426</v>
      </c>
      <c r="G292" t="str">
        <f t="shared" si="19"/>
        <v>\\scotia.sgngroup.net\dfs\shared\Syn4.2.3\Southern Networks\S8 (94) district LP models\941189_PARTRIDGE_GREEN\FY1\941189_PARTRIDGE_GREEN_FY1.MDB</v>
      </c>
    </row>
    <row r="293" spans="1:7" x14ac:dyDescent="0.25">
      <c r="A293" s="2">
        <v>941190</v>
      </c>
      <c r="B293" t="s">
        <v>29235</v>
      </c>
      <c r="C293" t="str">
        <f t="shared" si="16"/>
        <v>S8 (94) district LP models</v>
      </c>
      <c r="D293" t="str">
        <f t="shared" si="17"/>
        <v>FY1</v>
      </c>
      <c r="E293" t="str">
        <f t="shared" si="18"/>
        <v>941190_BUXTED_Fy1.MDB</v>
      </c>
      <c r="F293" t="s">
        <v>37426</v>
      </c>
      <c r="G293" t="str">
        <f t="shared" si="19"/>
        <v>\\scotia.sgngroup.net\dfs\shared\Syn4.2.3\Southern Networks\S8 (94) district LP models\941190_BUXTED\FY1\941190_BUXTED_Fy1.MDB</v>
      </c>
    </row>
    <row r="294" spans="1:7" x14ac:dyDescent="0.25">
      <c r="A294" s="2">
        <v>941191</v>
      </c>
      <c r="B294" t="s">
        <v>29267</v>
      </c>
      <c r="C294" t="str">
        <f t="shared" si="16"/>
        <v>S8 (94) district LP models</v>
      </c>
      <c r="D294" t="str">
        <f t="shared" si="17"/>
        <v>FY1</v>
      </c>
      <c r="E294" t="str">
        <f t="shared" si="18"/>
        <v>941191_HAYWARDS_HEATH_FY1.MDB</v>
      </c>
      <c r="F294" t="s">
        <v>37426</v>
      </c>
      <c r="G294" t="str">
        <f t="shared" si="19"/>
        <v>\\scotia.sgngroup.net\dfs\shared\Syn4.2.3\Southern Networks\S8 (94) district LP models\941191_HAYWARDS_HEATH\FY1\941191_HAYWARDS_HEATH_FY1.MDB</v>
      </c>
    </row>
    <row r="295" spans="1:7" x14ac:dyDescent="0.25">
      <c r="A295" s="2">
        <v>941192</v>
      </c>
      <c r="B295" t="s">
        <v>29317</v>
      </c>
      <c r="C295" t="str">
        <f t="shared" si="16"/>
        <v>S8 (94) district LP models</v>
      </c>
      <c r="D295" t="str">
        <f t="shared" si="17"/>
        <v>FY1</v>
      </c>
      <c r="E295" t="str">
        <f t="shared" si="18"/>
        <v>941192_SCAYNES_HILL_FY1.MDB</v>
      </c>
      <c r="F295" t="s">
        <v>37426</v>
      </c>
      <c r="G295" t="str">
        <f t="shared" si="19"/>
        <v>\\scotia.sgngroup.net\dfs\shared\Syn4.2.3\Southern Networks\S8 (94) district LP models\941192_SCAYNES_HILL\FY1\941192_SCAYNES_HILL_FY1.MDB</v>
      </c>
    </row>
    <row r="296" spans="1:7" x14ac:dyDescent="0.25">
      <c r="A296" s="2">
        <v>941193</v>
      </c>
      <c r="B296" t="s">
        <v>29349</v>
      </c>
      <c r="C296" t="str">
        <f t="shared" si="16"/>
        <v>S8 (94) district LP models</v>
      </c>
      <c r="D296" t="str">
        <f t="shared" si="17"/>
        <v>FY1</v>
      </c>
      <c r="E296" t="str">
        <f t="shared" si="18"/>
        <v>941193 BURGESS HILL_ FY1.MDB</v>
      </c>
      <c r="F296" t="s">
        <v>37426</v>
      </c>
      <c r="G296" t="str">
        <f t="shared" si="19"/>
        <v>\\scotia.sgngroup.net\dfs\shared\Syn4.2.3\Southern Networks\S8 (94) district LP models\941193_BURGESS_HILL\FY1\941193 BURGESS HILL_ FY1.MDB</v>
      </c>
    </row>
    <row r="297" spans="1:7" x14ac:dyDescent="0.25">
      <c r="A297" s="2">
        <v>941194</v>
      </c>
      <c r="B297" t="s">
        <v>29388</v>
      </c>
      <c r="C297" t="str">
        <f t="shared" si="16"/>
        <v>S8 (94) district LP models</v>
      </c>
      <c r="D297" t="str">
        <f t="shared" si="17"/>
        <v>FY1</v>
      </c>
      <c r="E297" t="str">
        <f t="shared" si="18"/>
        <v>941194_WEST_END_FARM_FY1.mdb</v>
      </c>
      <c r="F297" t="s">
        <v>37426</v>
      </c>
      <c r="G297" t="str">
        <f t="shared" si="19"/>
        <v>\\scotia.sgngroup.net\dfs\shared\Syn4.2.3\Southern Networks\S8 (94) district LP models\941194_WEST_END_FARM\FY1\941194_WEST_END_FARM_FY1.mdb</v>
      </c>
    </row>
    <row r="298" spans="1:7" x14ac:dyDescent="0.25">
      <c r="A298" s="2">
        <v>941195</v>
      </c>
      <c r="B298" t="s">
        <v>29415</v>
      </c>
      <c r="C298" t="str">
        <f t="shared" si="16"/>
        <v>S8 (94) district LP models</v>
      </c>
      <c r="D298" t="str">
        <f t="shared" si="17"/>
        <v>FY1</v>
      </c>
      <c r="E298" t="str">
        <f t="shared" si="18"/>
        <v>941195_HASSOCKS_FY1.MDB</v>
      </c>
      <c r="F298" t="s">
        <v>37426</v>
      </c>
      <c r="G298" t="str">
        <f t="shared" si="19"/>
        <v>\\scotia.sgngroup.net\dfs\shared\Syn4.2.3\Southern Networks\S8 (94) district LP models\941195_HASSOCKS\FY1\941195_HASSOCKS_FY1.MDB</v>
      </c>
    </row>
    <row r="299" spans="1:7" x14ac:dyDescent="0.25">
      <c r="A299" s="2">
        <v>941196</v>
      </c>
      <c r="B299" t="s">
        <v>29449</v>
      </c>
      <c r="C299" t="str">
        <f t="shared" si="16"/>
        <v>S8 (94) district LP models</v>
      </c>
      <c r="D299" t="str">
        <f t="shared" si="17"/>
        <v>FY1</v>
      </c>
      <c r="E299" t="str">
        <f t="shared" si="18"/>
        <v>941196_ALBOURNE_FY1.MDB</v>
      </c>
      <c r="F299" t="s">
        <v>37426</v>
      </c>
      <c r="G299" t="str">
        <f t="shared" si="19"/>
        <v>\\scotia.sgngroup.net\dfs\shared\Syn4.2.3\Southern Networks\S8 (94) district LP models\941196_ALBOURNE\FY1\941196_ALBOURNE_FY1.MDB</v>
      </c>
    </row>
    <row r="300" spans="1:7" x14ac:dyDescent="0.25">
      <c r="A300" s="2">
        <v>941197</v>
      </c>
      <c r="B300" t="s">
        <v>29476</v>
      </c>
      <c r="C300" t="str">
        <f t="shared" si="16"/>
        <v>S8 (94) district LP models</v>
      </c>
      <c r="D300" t="str">
        <f t="shared" si="17"/>
        <v>FY1</v>
      </c>
      <c r="E300" t="str">
        <f t="shared" si="18"/>
        <v>941197_SAYERS_COMMON_FY1.MDB</v>
      </c>
      <c r="F300" t="s">
        <v>37426</v>
      </c>
      <c r="G300" t="str">
        <f t="shared" si="19"/>
        <v>\\scotia.sgngroup.net\dfs\shared\Syn4.2.3\Southern Networks\S8 (94) district LP models\941197_SAYERS_COMMON\FY1\941197_SAYERS_COMMON_FY1.MDB</v>
      </c>
    </row>
    <row r="301" spans="1:7" x14ac:dyDescent="0.25">
      <c r="A301" s="2">
        <v>941198</v>
      </c>
      <c r="B301" t="s">
        <v>29508</v>
      </c>
      <c r="C301" t="str">
        <f t="shared" si="16"/>
        <v>S8 (94) district LP models</v>
      </c>
      <c r="D301" t="str">
        <f t="shared" si="17"/>
        <v>FY1</v>
      </c>
      <c r="E301" t="str">
        <f t="shared" si="18"/>
        <v>941198_EASTBOURNE_PEVENSEY_FY1_2013.MDB</v>
      </c>
      <c r="F301" t="s">
        <v>37426</v>
      </c>
      <c r="G301" t="str">
        <f t="shared" si="19"/>
        <v>\\scotia.sgngroup.net\dfs\shared\Syn4.2.3\Southern Networks\S8 (94) district LP models\941198_EASTBOURNE_PEVENSEY\FY1\941198_EASTBOURNE_PEVENSEY_FY1_2013.MDB</v>
      </c>
    </row>
    <row r="302" spans="1:7" x14ac:dyDescent="0.25">
      <c r="A302" s="2">
        <v>941199</v>
      </c>
      <c r="B302" t="s">
        <v>29543</v>
      </c>
      <c r="C302" t="str">
        <f t="shared" si="16"/>
        <v>S8 (94) district LP models</v>
      </c>
      <c r="D302" t="str">
        <f t="shared" si="17"/>
        <v>FY1</v>
      </c>
      <c r="E302" t="str">
        <f t="shared" si="18"/>
        <v>941199_HAMPDEN_PARK_FY1.MDB</v>
      </c>
      <c r="F302" t="s">
        <v>37426</v>
      </c>
      <c r="G302" t="str">
        <f t="shared" si="19"/>
        <v>\\scotia.sgngroup.net\dfs\shared\Syn4.2.3\Southern Networks\S8 (94) district LP models\941199_HAMPDEN_PARK\FY1\941199_HAMPDEN_PARK_FY1.MDB</v>
      </c>
    </row>
    <row r="303" spans="1:7" x14ac:dyDescent="0.25">
      <c r="A303" s="2">
        <v>941200</v>
      </c>
      <c r="B303" t="s">
        <v>29584</v>
      </c>
      <c r="C303" t="str">
        <f t="shared" si="16"/>
        <v>S8 (94) district LP models</v>
      </c>
      <c r="D303" t="str">
        <f t="shared" si="17"/>
        <v>FY1</v>
      </c>
      <c r="E303" t="str">
        <f t="shared" si="18"/>
        <v>941200 Hailsham FY1.MDB</v>
      </c>
      <c r="F303" t="s">
        <v>37426</v>
      </c>
      <c r="G303" t="str">
        <f t="shared" si="19"/>
        <v>\\scotia.sgngroup.net\dfs\shared\Syn4.2.3\Southern Networks\S8 (94) district LP models\941200_HAILSHAM\FY1\941200 Hailsham FY1.MDB</v>
      </c>
    </row>
    <row r="304" spans="1:7" x14ac:dyDescent="0.25">
      <c r="A304" s="2">
        <v>941201</v>
      </c>
      <c r="B304" t="s">
        <v>29617</v>
      </c>
      <c r="C304" t="str">
        <f t="shared" si="16"/>
        <v>S8 (94) district LP models</v>
      </c>
      <c r="D304" t="str">
        <f t="shared" si="17"/>
        <v>FY1</v>
      </c>
      <c r="E304" t="str">
        <f t="shared" si="18"/>
        <v>941201 UCKFIELD FY1.MDB</v>
      </c>
      <c r="F304" t="s">
        <v>37426</v>
      </c>
      <c r="G304" t="str">
        <f t="shared" si="19"/>
        <v>\\scotia.sgngroup.net\dfs\shared\Syn4.2.3\Southern Networks\S8 (94) district LP models\941201_UCKFIELD\FY1\941201 UCKFIELD FY1.MDB</v>
      </c>
    </row>
    <row r="305" spans="1:7" x14ac:dyDescent="0.25">
      <c r="A305" s="2">
        <v>941202</v>
      </c>
      <c r="B305" t="s">
        <v>29637</v>
      </c>
      <c r="C305" t="str">
        <f t="shared" si="16"/>
        <v>S8 (94) district LP models</v>
      </c>
      <c r="D305" t="str">
        <f t="shared" si="17"/>
        <v>FY1</v>
      </c>
      <c r="E305" t="str">
        <f t="shared" si="18"/>
        <v>941202_HEATHFIELD_FY1.MDB</v>
      </c>
      <c r="F305" t="s">
        <v>37426</v>
      </c>
      <c r="G305" t="str">
        <f t="shared" si="19"/>
        <v>\\scotia.sgngroup.net\dfs\shared\Syn4.2.3\Southern Networks\S8 (94) district LP models\941202_HEATHFIELD\FY1\941202_HEATHFIELD_FY1.MDB</v>
      </c>
    </row>
    <row r="306" spans="1:7" x14ac:dyDescent="0.25">
      <c r="A306" s="2">
        <v>941203</v>
      </c>
      <c r="B306" t="s">
        <v>29670</v>
      </c>
      <c r="C306" t="str">
        <f t="shared" si="16"/>
        <v>S8 (94) district LP models</v>
      </c>
      <c r="D306" t="str">
        <f t="shared" si="17"/>
        <v>FY1</v>
      </c>
      <c r="E306" t="str">
        <f t="shared" si="18"/>
        <v>941203_HORAM_FY1.MDB</v>
      </c>
      <c r="F306" t="s">
        <v>37426</v>
      </c>
      <c r="G306" t="str">
        <f t="shared" si="19"/>
        <v>\\scotia.sgngroup.net\dfs\shared\Syn4.2.3\Southern Networks\S8 (94) district LP models\941203_HORAM\FY1\941203_HORAM_FY1.MDB</v>
      </c>
    </row>
    <row r="307" spans="1:7" x14ac:dyDescent="0.25">
      <c r="A307" s="2">
        <v>941204</v>
      </c>
      <c r="B307" t="s">
        <v>29699</v>
      </c>
      <c r="C307" t="str">
        <f t="shared" si="16"/>
        <v>S8 (94) district LP models</v>
      </c>
      <c r="D307" t="str">
        <f t="shared" si="17"/>
        <v>FY1</v>
      </c>
      <c r="E307" t="str">
        <f t="shared" si="18"/>
        <v>941204_BURWASH_FY1.MDB</v>
      </c>
      <c r="F307" t="s">
        <v>37426</v>
      </c>
      <c r="G307" t="str">
        <f t="shared" si="19"/>
        <v>\\scotia.sgngroup.net\dfs\shared\Syn4.2.3\Southern Networks\S8 (94) district LP models\941204_BURWASH\FY1\941204_BURWASH_FY1.MDB</v>
      </c>
    </row>
    <row r="308" spans="1:7" x14ac:dyDescent="0.25">
      <c r="A308" s="2">
        <v>941206</v>
      </c>
      <c r="B308" t="s">
        <v>29731</v>
      </c>
      <c r="C308" t="str">
        <f t="shared" si="16"/>
        <v>S8 (94) district LP models</v>
      </c>
      <c r="D308" t="str">
        <f t="shared" si="17"/>
        <v>FY1</v>
      </c>
      <c r="E308" t="str">
        <f t="shared" si="18"/>
        <v>941206 ARDINGLY FY1.MDB</v>
      </c>
      <c r="F308" t="s">
        <v>37426</v>
      </c>
      <c r="G308" t="str">
        <f t="shared" si="19"/>
        <v>\\scotia.sgngroup.net\dfs\shared\Syn4.2.3\Southern Networks\S8 (94) district LP models\941206_ARDINGLY\FY1\941206 ARDINGLY FY1.MDB</v>
      </c>
    </row>
    <row r="309" spans="1:7" x14ac:dyDescent="0.25">
      <c r="A309" s="2">
        <v>941207</v>
      </c>
      <c r="B309" t="s">
        <v>29750</v>
      </c>
      <c r="C309" t="str">
        <f t="shared" si="16"/>
        <v>S8 (94) district LP models</v>
      </c>
      <c r="D309" t="str">
        <f t="shared" si="17"/>
        <v>FY1</v>
      </c>
      <c r="E309" t="str">
        <f t="shared" si="18"/>
        <v>941207_EASTDEAN_FY1.MDB</v>
      </c>
      <c r="F309" t="s">
        <v>37426</v>
      </c>
      <c r="G309" t="str">
        <f t="shared" si="19"/>
        <v>\\scotia.sgngroup.net\dfs\shared\Syn4.2.3\Southern Networks\S8 (94) district LP models\941207_EASTDEAN\FY1\941207_EASTDEAN_FY1.MDB</v>
      </c>
    </row>
    <row r="310" spans="1:7" x14ac:dyDescent="0.25">
      <c r="A310" s="2">
        <v>941208</v>
      </c>
      <c r="B310" t="s">
        <v>29775</v>
      </c>
      <c r="C310" t="str">
        <f t="shared" si="16"/>
        <v>S8 (94) district LP models</v>
      </c>
      <c r="D310" t="str">
        <f t="shared" si="17"/>
        <v>FY1</v>
      </c>
      <c r="E310" t="str">
        <f t="shared" si="18"/>
        <v>941208_ALFRISTON_FY1.MDB</v>
      </c>
      <c r="F310" t="s">
        <v>37426</v>
      </c>
      <c r="G310" t="str">
        <f t="shared" si="19"/>
        <v>\\scotia.sgngroup.net\dfs\shared\Syn4.2.3\Southern Networks\S8 (94) district LP models\941208_ALFRISTON\FY1\941208_ALFRISTON_FY1.MDB</v>
      </c>
    </row>
    <row r="311" spans="1:7" x14ac:dyDescent="0.25">
      <c r="A311" s="2">
        <v>941209</v>
      </c>
      <c r="B311" t="s">
        <v>29807</v>
      </c>
      <c r="C311" t="str">
        <f t="shared" si="16"/>
        <v>S8 (94) district LP models</v>
      </c>
      <c r="D311" t="str">
        <f t="shared" si="17"/>
        <v>FY1</v>
      </c>
      <c r="E311" t="str">
        <f t="shared" si="18"/>
        <v>941209_MARESFIELD_FY1.MDB</v>
      </c>
      <c r="F311" t="s">
        <v>37426</v>
      </c>
      <c r="G311" t="str">
        <f t="shared" si="19"/>
        <v>\\scotia.sgngroup.net\dfs\shared\Syn4.2.3\Southern Networks\S8 (94) district LP models\941209_MARESFIELD\FY1\941209_MARESFIELD_FY1.MDB</v>
      </c>
    </row>
    <row r="312" spans="1:7" x14ac:dyDescent="0.25">
      <c r="A312" s="2">
        <v>941220</v>
      </c>
      <c r="B312" t="s">
        <v>29843</v>
      </c>
      <c r="C312" t="str">
        <f t="shared" si="16"/>
        <v>S8 (94) district LP models</v>
      </c>
      <c r="D312" t="str">
        <f t="shared" si="17"/>
        <v>FY1</v>
      </c>
      <c r="E312" t="str">
        <f t="shared" si="18"/>
        <v>941220_NEWHAVEN_FY1.MDB</v>
      </c>
      <c r="F312" t="s">
        <v>37426</v>
      </c>
      <c r="G312" t="str">
        <f t="shared" si="19"/>
        <v>\\scotia.sgngroup.net\dfs\shared\Syn4.2.3\Southern Networks\S8 (94) district LP models\941220_NEWHAVEN\FY1\941220_NEWHAVEN_FY1.MDB</v>
      </c>
    </row>
    <row r="313" spans="1:7" x14ac:dyDescent="0.25">
      <c r="A313" s="2">
        <v>941221</v>
      </c>
      <c r="B313" t="s">
        <v>29879</v>
      </c>
      <c r="C313" t="str">
        <f t="shared" si="16"/>
        <v>S8 (94) district LP models</v>
      </c>
      <c r="D313" t="str">
        <f t="shared" si="17"/>
        <v>FY1</v>
      </c>
      <c r="E313" t="str">
        <f t="shared" si="18"/>
        <v>941221_DENTON_FY1 04 03 2013.MDB</v>
      </c>
      <c r="F313" t="s">
        <v>37426</v>
      </c>
      <c r="G313" t="str">
        <f t="shared" si="19"/>
        <v>\\scotia.sgngroup.net\dfs\shared\Syn4.2.3\Southern Networks\S8 (94) district LP models\941221_DENTON\FY1\941221_DENTON_FY1 04 03 2013.MDB</v>
      </c>
    </row>
    <row r="314" spans="1:7" x14ac:dyDescent="0.25">
      <c r="A314" s="2">
        <v>961067</v>
      </c>
      <c r="B314" t="s">
        <v>29919</v>
      </c>
      <c r="C314" t="str">
        <f t="shared" si="16"/>
        <v>S9 (96) district LP models</v>
      </c>
      <c r="D314" t="str">
        <f t="shared" si="17"/>
        <v>FY1</v>
      </c>
      <c r="E314" t="str">
        <f t="shared" si="18"/>
        <v>961067_EYTHORNE_FY1.MDB</v>
      </c>
      <c r="F314" t="s">
        <v>37426</v>
      </c>
      <c r="G314" t="str">
        <f t="shared" si="19"/>
        <v>\\scotia.sgngroup.net\dfs\shared\Syn4.2.3\Southern Networks\S9 (96) district LP models\961067_EYTHORNE\FY1\961067_EYTHORNE_FY1.MDB</v>
      </c>
    </row>
    <row r="315" spans="1:7" x14ac:dyDescent="0.25">
      <c r="A315" s="2">
        <v>961068</v>
      </c>
      <c r="B315" t="s">
        <v>29944</v>
      </c>
      <c r="C315" t="str">
        <f t="shared" si="16"/>
        <v>S9 (96) district LP models</v>
      </c>
      <c r="D315" t="str">
        <f t="shared" si="17"/>
        <v>FY1</v>
      </c>
      <c r="E315" t="str">
        <f t="shared" si="18"/>
        <v>961068_SANDWICH_FY1.mdb</v>
      </c>
      <c r="F315" t="s">
        <v>37426</v>
      </c>
      <c r="G315" t="str">
        <f t="shared" si="19"/>
        <v>\\scotia.sgngroup.net\dfs\shared\Syn4.2.3\Southern Networks\S9 (96) district LP models\961068_SANDWICH\FY1\961068_SANDWICH_FY1.mdb</v>
      </c>
    </row>
    <row r="316" spans="1:7" x14ac:dyDescent="0.25">
      <c r="A316" s="2">
        <v>961069</v>
      </c>
      <c r="B316" t="s">
        <v>29979</v>
      </c>
      <c r="C316" t="str">
        <f t="shared" si="16"/>
        <v>S9 (96) district LP models</v>
      </c>
      <c r="D316" t="str">
        <f t="shared" si="17"/>
        <v>FY1</v>
      </c>
      <c r="E316" t="str">
        <f t="shared" si="18"/>
        <v>961069 Eastry FY1.MDB</v>
      </c>
      <c r="F316" t="s">
        <v>37426</v>
      </c>
      <c r="G316" t="str">
        <f t="shared" si="19"/>
        <v>\\scotia.sgngroup.net\dfs\shared\Syn4.2.3\Southern Networks\S9 (96) district LP models\961069_EASTRY\FY1\961069 Eastry FY1.MDB</v>
      </c>
    </row>
    <row r="317" spans="1:7" x14ac:dyDescent="0.25">
      <c r="A317" s="2">
        <v>961097</v>
      </c>
      <c r="B317" t="s">
        <v>30026</v>
      </c>
      <c r="C317" t="str">
        <f t="shared" si="16"/>
        <v>S9 (96) district LP models</v>
      </c>
      <c r="D317" t="str">
        <f t="shared" si="17"/>
        <v>FY1</v>
      </c>
      <c r="E317" t="str">
        <f t="shared" si="18"/>
        <v>961097_TENTERDEN_FY1.MDB</v>
      </c>
      <c r="F317" t="s">
        <v>37426</v>
      </c>
      <c r="G317" t="str">
        <f t="shared" si="19"/>
        <v>\\scotia.sgngroup.net\dfs\shared\Syn4.2.3\Southern Networks\S9 (96) district LP models\961097_TENTERDEN\FY1\961097_TENTERDEN_FY1.MDB</v>
      </c>
    </row>
    <row r="318" spans="1:7" x14ac:dyDescent="0.25">
      <c r="A318" s="2">
        <v>961128</v>
      </c>
      <c r="B318" t="s">
        <v>30080</v>
      </c>
      <c r="C318" t="str">
        <f t="shared" si="16"/>
        <v>S9 (96) district LP models</v>
      </c>
      <c r="D318" t="str">
        <f t="shared" si="17"/>
        <v>FY1</v>
      </c>
      <c r="E318" t="str">
        <f t="shared" si="18"/>
        <v>961128_WADHURST_FY1.MDB</v>
      </c>
      <c r="F318" t="s">
        <v>37426</v>
      </c>
      <c r="G318" t="str">
        <f t="shared" si="19"/>
        <v>\\scotia.sgngroup.net\dfs\shared\Syn4.2.3\Southern Networks\S9 (96) district LP models\961128_WADHURST\FY1\961128_WADHURST_FY1.MDB</v>
      </c>
    </row>
    <row r="319" spans="1:7" x14ac:dyDescent="0.25">
      <c r="A319" s="2">
        <v>961129</v>
      </c>
      <c r="B319" t="s">
        <v>30091</v>
      </c>
      <c r="C319" t="str">
        <f t="shared" si="16"/>
        <v>S9 (96) district LP models</v>
      </c>
      <c r="D319" t="str">
        <f t="shared" si="17"/>
        <v>FY1</v>
      </c>
      <c r="E319" t="str">
        <f t="shared" si="18"/>
        <v>961129 Edenbridge - FY1.MDB</v>
      </c>
      <c r="F319" t="s">
        <v>37426</v>
      </c>
      <c r="G319" t="str">
        <f t="shared" si="19"/>
        <v>\\scotia.sgngroup.net\dfs\shared\Syn4.2.3\Southern Networks\S9 (96) district LP models\961129_EDENBRIDGE\FY1\961129 Edenbridge - FY1.MDB</v>
      </c>
    </row>
    <row r="320" spans="1:7" x14ac:dyDescent="0.25">
      <c r="A320" s="2">
        <v>961217</v>
      </c>
      <c r="B320" t="s">
        <v>30138</v>
      </c>
      <c r="C320" t="str">
        <f t="shared" si="16"/>
        <v>S9 (96) district LP models</v>
      </c>
      <c r="D320" t="str">
        <f t="shared" si="17"/>
        <v>FY1</v>
      </c>
      <c r="E320" t="str">
        <f t="shared" si="18"/>
        <v>961217_WESTFIELD_FY1.MDB</v>
      </c>
      <c r="F320" t="s">
        <v>37426</v>
      </c>
      <c r="G320" t="str">
        <f t="shared" si="19"/>
        <v>\\scotia.sgngroup.net\dfs\shared\Syn4.2.3\Southern Networks\S9 (96) district LP models\961217_WESTFIELD\FY1\961217_WESTFIELD_FY1.MDB</v>
      </c>
    </row>
    <row r="321" spans="1:7" x14ac:dyDescent="0.25">
      <c r="A321" s="2">
        <v>961218</v>
      </c>
      <c r="B321" t="s">
        <v>30162</v>
      </c>
      <c r="C321" t="str">
        <f t="shared" si="16"/>
        <v>S9 (96) district LP models</v>
      </c>
      <c r="D321" t="str">
        <f t="shared" si="17"/>
        <v>FY1</v>
      </c>
      <c r="E321" t="str">
        <f t="shared" si="18"/>
        <v>961218_BREDE_FY1.MDB</v>
      </c>
      <c r="F321" t="s">
        <v>37426</v>
      </c>
      <c r="G321" t="str">
        <f t="shared" si="19"/>
        <v>\\scotia.sgngroup.net\dfs\shared\Syn4.2.3\Southern Networks\S9 (96) district LP models\961218_BREDE\FY1\961218_BREDE_FY1.MDB</v>
      </c>
    </row>
    <row r="322" spans="1:7" x14ac:dyDescent="0.25">
      <c r="A322" s="2">
        <v>961219</v>
      </c>
      <c r="B322" t="s">
        <v>30191</v>
      </c>
      <c r="C322" t="str">
        <f t="shared" ref="C322:C385" si="20">VLOOKUP(B322,REGION_LISTSOE,8,FALSE)</f>
        <v>S9 (96) district LP models</v>
      </c>
      <c r="D322" t="str">
        <f t="shared" ref="D322:D385" si="21">VLOOKUP(B322,CLASS_LISTSOE,10,FALSE)</f>
        <v>FY1</v>
      </c>
      <c r="E322" t="str">
        <f t="shared" ref="E322:E385" si="22">VLOOKUP(B322,ALL_LDZ,3,FALSE)</f>
        <v>961219_BROADOAK_FY1.MDB</v>
      </c>
      <c r="F322" t="s">
        <v>37426</v>
      </c>
      <c r="G322" t="str">
        <f t="shared" si="19"/>
        <v>\\scotia.sgngroup.net\dfs\shared\Syn4.2.3\Southern Networks\S9 (96) district LP models\961219_BROADOAK\FY1\961219_BROADOAK_FY1.MDB</v>
      </c>
    </row>
    <row r="323" spans="1:7" x14ac:dyDescent="0.25">
      <c r="A323" s="2">
        <v>961227</v>
      </c>
      <c r="B323" t="s">
        <v>30219</v>
      </c>
      <c r="C323" t="str">
        <f t="shared" si="20"/>
        <v>S9 (96) district LP models</v>
      </c>
      <c r="D323" t="str">
        <f t="shared" si="21"/>
        <v>FY1</v>
      </c>
      <c r="E323" t="str">
        <f t="shared" si="22"/>
        <v>961227_SMARDEN_FY1.MDB</v>
      </c>
      <c r="F323" t="s">
        <v>37426</v>
      </c>
      <c r="G323" t="str">
        <f t="shared" ref="G323:G386" si="23">CONCATENATE(F323,C323,"\",B323,"\",D323,"\",E323)</f>
        <v>\\scotia.sgngroup.net\dfs\shared\Syn4.2.3\Southern Networks\S9 (96) district LP models\961227_SMARDEN\FY1\961227_SMARDEN_FY1.MDB</v>
      </c>
    </row>
    <row r="324" spans="1:7" x14ac:dyDescent="0.25">
      <c r="A324" s="2">
        <v>941222</v>
      </c>
      <c r="B324" t="s">
        <v>29904</v>
      </c>
      <c r="C324" t="str">
        <f t="shared" si="20"/>
        <v>S8 (94) district LP models</v>
      </c>
      <c r="D324" t="str">
        <f t="shared" si="21"/>
        <v>FY1</v>
      </c>
      <c r="E324" t="str">
        <f t="shared" si="22"/>
        <v>941222_ROOKERY_HILL_FY1.mdb</v>
      </c>
      <c r="F324" t="s">
        <v>37426</v>
      </c>
      <c r="G324" t="str">
        <f t="shared" si="23"/>
        <v>\\scotia.sgngroup.net\dfs\shared\Syn4.2.3\Southern Networks\S8 (94) district LP models\941222_ROOKERY_HILL\FY1\941222_ROOKERY_HILL_FY1.mdb</v>
      </c>
    </row>
    <row r="325" spans="1:7" x14ac:dyDescent="0.25">
      <c r="A325" s="2">
        <v>941223</v>
      </c>
      <c r="B325" t="s">
        <v>30304</v>
      </c>
      <c r="C325" t="str">
        <f t="shared" si="20"/>
        <v>S8 (94) district LP models</v>
      </c>
      <c r="D325" t="str">
        <f t="shared" si="21"/>
        <v>FY1</v>
      </c>
      <c r="E325" t="str">
        <f t="shared" si="22"/>
        <v>941223_SEAFORD_FY1_2013.MDB</v>
      </c>
      <c r="F325" t="s">
        <v>37426</v>
      </c>
      <c r="G325" t="str">
        <f t="shared" si="23"/>
        <v>\\scotia.sgngroup.net\dfs\shared\Syn4.2.3\Southern Networks\S8 (94) district LP models\941223_SEAFORD\FY1\941223_SEAFORD_FY1_2013.MDB</v>
      </c>
    </row>
    <row r="326" spans="1:7" x14ac:dyDescent="0.25">
      <c r="A326" s="2">
        <v>941224</v>
      </c>
      <c r="B326" t="s">
        <v>30338</v>
      </c>
      <c r="C326" t="str">
        <f t="shared" si="20"/>
        <v>S8 (94) district LP models</v>
      </c>
      <c r="D326" t="str">
        <f t="shared" si="21"/>
        <v>FY1</v>
      </c>
      <c r="E326" t="str">
        <f t="shared" si="22"/>
        <v>941224_BARNS_GREEN_FY1.MDB</v>
      </c>
      <c r="F326" t="s">
        <v>37426</v>
      </c>
      <c r="G326" t="str">
        <f t="shared" si="23"/>
        <v>\\scotia.sgngroup.net\dfs\shared\Syn4.2.3\Southern Networks\S8 (94) district LP models\941224_BARNS_GREEN\FY1\941224_BARNS_GREEN_FY1.MDB</v>
      </c>
    </row>
    <row r="327" spans="1:7" x14ac:dyDescent="0.25">
      <c r="A327" s="2">
        <v>941226</v>
      </c>
      <c r="B327" t="s">
        <v>30365</v>
      </c>
      <c r="C327" t="str">
        <f t="shared" si="20"/>
        <v>S8 (94) district LP models</v>
      </c>
      <c r="D327" t="str">
        <f t="shared" si="21"/>
        <v>FY1</v>
      </c>
      <c r="E327" t="str">
        <f t="shared" si="22"/>
        <v>941226_CHIDDINGFOLD_FY1.MDB</v>
      </c>
      <c r="F327" t="s">
        <v>37426</v>
      </c>
      <c r="G327" t="str">
        <f t="shared" si="23"/>
        <v>\\scotia.sgngroup.net\dfs\shared\Syn4.2.3\Southern Networks\S8 (94) district LP models\941226_CHIDDINGFOLD\FY1\941226_CHIDDINGFOLD_FY1.MDB</v>
      </c>
    </row>
    <row r="328" spans="1:7" x14ac:dyDescent="0.25">
      <c r="A328" s="2">
        <v>941233</v>
      </c>
      <c r="B328" t="s">
        <v>30394</v>
      </c>
      <c r="C328" t="str">
        <f t="shared" si="20"/>
        <v>S8 (94) district LP models</v>
      </c>
      <c r="D328" t="str">
        <f t="shared" si="21"/>
        <v>FY1</v>
      </c>
      <c r="E328" t="str">
        <f t="shared" si="22"/>
        <v>941233_NORTH_CHAILEY_FY1.mdb</v>
      </c>
      <c r="F328" t="s">
        <v>37426</v>
      </c>
      <c r="G328" t="str">
        <f t="shared" si="23"/>
        <v>\\scotia.sgngroup.net\dfs\shared\Syn4.2.3\Southern Networks\S8 (94) district LP models\941233_NORTH_CHAILEY\FY1\941233_NORTH_CHAILEY_FY1.mdb</v>
      </c>
    </row>
    <row r="329" spans="1:7" x14ac:dyDescent="0.25">
      <c r="A329" s="2">
        <v>961108</v>
      </c>
      <c r="B329" t="s">
        <v>30422</v>
      </c>
      <c r="C329" t="str">
        <f t="shared" si="20"/>
        <v>S9 (96) district LP models</v>
      </c>
      <c r="D329" t="str">
        <f t="shared" si="21"/>
        <v>FY1</v>
      </c>
      <c r="E329" t="e">
        <f t="shared" si="22"/>
        <v>#N/A</v>
      </c>
      <c r="F329" t="s">
        <v>37426</v>
      </c>
      <c r="G329" t="e">
        <f t="shared" si="23"/>
        <v>#N/A</v>
      </c>
    </row>
    <row r="330" spans="1:7" x14ac:dyDescent="0.25">
      <c r="A330" s="2">
        <v>961051</v>
      </c>
      <c r="B330" t="s">
        <v>30428</v>
      </c>
      <c r="C330" t="str">
        <f t="shared" si="20"/>
        <v>S9 (96) district LP models</v>
      </c>
      <c r="D330" t="str">
        <f t="shared" si="21"/>
        <v>FY1</v>
      </c>
      <c r="E330" t="str">
        <f t="shared" si="22"/>
        <v>961051_ST_NICHOLAS_AT_WADE_FY1.MDB</v>
      </c>
      <c r="F330" t="s">
        <v>37426</v>
      </c>
      <c r="G330" t="str">
        <f t="shared" si="23"/>
        <v>\\scotia.sgngroup.net\dfs\shared\Syn4.2.3\Southern Networks\S9 (96) district LP models\961051_ST_NICHOLAS_AT_WADE\FY1\961051_ST_NICHOLAS_AT_WADE_FY1.MDB</v>
      </c>
    </row>
    <row r="331" spans="1:7" x14ac:dyDescent="0.25">
      <c r="A331" s="2">
        <v>961052</v>
      </c>
      <c r="B331" t="s">
        <v>30456</v>
      </c>
      <c r="C331" t="str">
        <f t="shared" si="20"/>
        <v>S9 (96) district LP models</v>
      </c>
      <c r="D331" t="str">
        <f t="shared" si="21"/>
        <v>FY1</v>
      </c>
      <c r="E331" t="str">
        <f t="shared" si="22"/>
        <v>961052 - Kings Hill - FY1.MDB</v>
      </c>
      <c r="F331" t="s">
        <v>37426</v>
      </c>
      <c r="G331" t="str">
        <f t="shared" si="23"/>
        <v>\\scotia.sgngroup.net\dfs\shared\Syn4.2.3\Southern Networks\S9 (96) district LP models\961052_KINGS_HILL\FY1\961052 - Kings Hill - FY1.MDB</v>
      </c>
    </row>
    <row r="332" spans="1:7" x14ac:dyDescent="0.25">
      <c r="A332" s="2">
        <v>961054</v>
      </c>
      <c r="B332" t="s">
        <v>30496</v>
      </c>
      <c r="C332" t="str">
        <f t="shared" si="20"/>
        <v>S9 (96) district LP models</v>
      </c>
      <c r="D332" t="str">
        <f t="shared" si="21"/>
        <v>FY1</v>
      </c>
      <c r="E332" t="str">
        <f t="shared" si="22"/>
        <v>961054_ASHFORD_FY1.MDB</v>
      </c>
      <c r="F332" t="s">
        <v>37426</v>
      </c>
      <c r="G332" t="str">
        <f t="shared" si="23"/>
        <v>\\scotia.sgngroup.net\dfs\shared\Syn4.2.3\Southern Networks\S9 (96) district LP models\961054_ASHFORD\FY1\961054_ASHFORD_FY1.MDB</v>
      </c>
    </row>
    <row r="333" spans="1:7" x14ac:dyDescent="0.25">
      <c r="A333" s="2">
        <v>961055</v>
      </c>
      <c r="B333" t="s">
        <v>30527</v>
      </c>
      <c r="C333" t="str">
        <f t="shared" si="20"/>
        <v>S9 (96) district LP models</v>
      </c>
      <c r="D333" t="str">
        <f t="shared" si="21"/>
        <v>FY1</v>
      </c>
      <c r="E333" t="str">
        <f t="shared" si="22"/>
        <v>961055_Willesborough_FY1.MDB</v>
      </c>
      <c r="F333" t="s">
        <v>37426</v>
      </c>
      <c r="G333" t="str">
        <f t="shared" si="23"/>
        <v>\\scotia.sgngroup.net\dfs\shared\Syn4.2.3\Southern Networks\S9 (96) district LP models\961055_WILLESBOROUGH\FY1\961055_Willesborough_FY1.MDB</v>
      </c>
    </row>
    <row r="334" spans="1:7" x14ac:dyDescent="0.25">
      <c r="A334" s="2">
        <v>961056</v>
      </c>
      <c r="B334" t="s">
        <v>30556</v>
      </c>
      <c r="C334" t="str">
        <f t="shared" si="20"/>
        <v>S9 (96) district LP models</v>
      </c>
      <c r="D334" t="str">
        <f t="shared" si="21"/>
        <v>FY1</v>
      </c>
      <c r="E334" t="str">
        <f t="shared" si="22"/>
        <v>961056 Singleton Farm FY1.MDB</v>
      </c>
      <c r="F334" t="s">
        <v>37426</v>
      </c>
      <c r="G334" t="str">
        <f t="shared" si="23"/>
        <v>\\scotia.sgngroup.net\dfs\shared\Syn4.2.3\Southern Networks\S9 (96) district LP models\961056_SINGLETON_FARM\FY1\961056 Singleton Farm FY1.MDB</v>
      </c>
    </row>
    <row r="335" spans="1:7" x14ac:dyDescent="0.25">
      <c r="A335" s="2">
        <v>961057</v>
      </c>
      <c r="B335" t="s">
        <v>30577</v>
      </c>
      <c r="C335" t="str">
        <f t="shared" si="20"/>
        <v>S9 (96) district LP models</v>
      </c>
      <c r="D335" t="str">
        <f t="shared" si="21"/>
        <v>FY1</v>
      </c>
      <c r="E335" t="str">
        <f t="shared" si="22"/>
        <v>961057_WYE_VILLAGE_FY1.MDB</v>
      </c>
      <c r="F335" t="s">
        <v>37426</v>
      </c>
      <c r="G335" t="str">
        <f t="shared" si="23"/>
        <v>\\scotia.sgngroup.net\dfs\shared\Syn4.2.3\Southern Networks\S9 (96) district LP models\961057_WYE_VILLAGE\FY1\961057_WYE_VILLAGE_FY1.MDB</v>
      </c>
    </row>
    <row r="336" spans="1:7" x14ac:dyDescent="0.25">
      <c r="A336" s="2">
        <v>961058</v>
      </c>
      <c r="B336" t="s">
        <v>30603</v>
      </c>
      <c r="C336" t="str">
        <f t="shared" si="20"/>
        <v>S9 (96) district LP models</v>
      </c>
      <c r="D336" t="str">
        <f t="shared" si="21"/>
        <v>FY1</v>
      </c>
      <c r="E336" t="str">
        <f t="shared" si="22"/>
        <v>961058_GODINGTON_PARK_FY1.MDB</v>
      </c>
      <c r="F336" t="s">
        <v>37426</v>
      </c>
      <c r="G336" t="str">
        <f t="shared" si="23"/>
        <v>\\scotia.sgngroup.net\dfs\shared\Syn4.2.3\Southern Networks\S9 (96) district LP models\961058_GODINGTON_PARK\FY1\961058_GODINGTON_PARK_FY1.MDB</v>
      </c>
    </row>
    <row r="337" spans="1:7" x14ac:dyDescent="0.25">
      <c r="A337" s="2">
        <v>961059</v>
      </c>
      <c r="B337" t="s">
        <v>30635</v>
      </c>
      <c r="C337" t="str">
        <f t="shared" si="20"/>
        <v>S9 (96) district LP models</v>
      </c>
      <c r="D337" t="str">
        <f t="shared" si="21"/>
        <v>FY1</v>
      </c>
      <c r="E337" t="str">
        <f t="shared" si="22"/>
        <v>961059_HOTHFIELD FY1.MDB</v>
      </c>
      <c r="F337" t="s">
        <v>37426</v>
      </c>
      <c r="G337" t="str">
        <f t="shared" si="23"/>
        <v>\\scotia.sgngroup.net\dfs\shared\Syn4.2.3\Southern Networks\S9 (96) district LP models\961059_HOTHFIELD\FY1\961059_HOTHFIELD FY1.MDB</v>
      </c>
    </row>
    <row r="338" spans="1:7" x14ac:dyDescent="0.25">
      <c r="A338" s="2">
        <v>961060</v>
      </c>
      <c r="B338" t="s">
        <v>30667</v>
      </c>
      <c r="C338" t="str">
        <f t="shared" si="20"/>
        <v>S9 (96) district LP models</v>
      </c>
      <c r="D338" t="str">
        <f t="shared" si="21"/>
        <v>FY1</v>
      </c>
      <c r="E338" t="str">
        <f t="shared" si="22"/>
        <v>961060 - Brabourne Lees - FY1.MDB</v>
      </c>
      <c r="F338" t="s">
        <v>37426</v>
      </c>
      <c r="G338" t="str">
        <f t="shared" si="23"/>
        <v>\\scotia.sgngroup.net\dfs\shared\Syn4.2.3\Southern Networks\S9 (96) district LP models\961060_BRABOURNE_LEES\FY1\961060 - Brabourne Lees - FY1.MDB</v>
      </c>
    </row>
    <row r="339" spans="1:7" x14ac:dyDescent="0.25">
      <c r="A339" s="2">
        <v>961061</v>
      </c>
      <c r="B339" t="s">
        <v>30701</v>
      </c>
      <c r="C339" t="str">
        <f t="shared" si="20"/>
        <v>S9 (96) district LP models</v>
      </c>
      <c r="D339" t="str">
        <f t="shared" si="21"/>
        <v>FY1</v>
      </c>
      <c r="E339" t="str">
        <f t="shared" si="22"/>
        <v>961061 - Wingham - FY1.MDB</v>
      </c>
      <c r="F339" t="s">
        <v>37426</v>
      </c>
      <c r="G339" t="str">
        <f t="shared" si="23"/>
        <v>\\scotia.sgngroup.net\dfs\shared\Syn4.2.3\Southern Networks\S9 (96) district LP models\961061_WINGHAM\FY1\961061 - Wingham - FY1.MDB</v>
      </c>
    </row>
    <row r="340" spans="1:7" x14ac:dyDescent="0.25">
      <c r="A340" s="2">
        <v>961062</v>
      </c>
      <c r="B340" t="s">
        <v>30736</v>
      </c>
      <c r="C340" t="str">
        <f t="shared" si="20"/>
        <v>S9 (96) district LP models</v>
      </c>
      <c r="D340" t="str">
        <f t="shared" si="21"/>
        <v>FY1</v>
      </c>
      <c r="E340" t="str">
        <f t="shared" si="22"/>
        <v>961062- AYLESHAM- FY1.MDB</v>
      </c>
      <c r="F340" t="s">
        <v>37426</v>
      </c>
      <c r="G340" t="str">
        <f t="shared" si="23"/>
        <v>\\scotia.sgngroup.net\dfs\shared\Syn4.2.3\Southern Networks\S9 (96) district LP models\961062_AYLESHAM\FY1\961062- AYLESHAM- FY1.MDB</v>
      </c>
    </row>
    <row r="341" spans="1:7" x14ac:dyDescent="0.25">
      <c r="A341" s="2">
        <v>961063</v>
      </c>
      <c r="B341" t="s">
        <v>30760</v>
      </c>
      <c r="C341" t="str">
        <f t="shared" si="20"/>
        <v>S9 (96) district LP models</v>
      </c>
      <c r="D341" t="str">
        <f t="shared" si="21"/>
        <v>FY1</v>
      </c>
      <c r="E341" t="str">
        <f t="shared" si="22"/>
        <v>961063_Shepherdswell_Village_FY1.MDB</v>
      </c>
      <c r="F341" t="s">
        <v>37426</v>
      </c>
      <c r="G341" t="str">
        <f t="shared" si="23"/>
        <v>\\scotia.sgngroup.net\dfs\shared\Syn4.2.3\Southern Networks\S9 (96) district LP models\961063_SHEPHERDSWELL_VILLAGE\FY1\961063_Shepherdswell_Village_FY1.MDB</v>
      </c>
    </row>
    <row r="342" spans="1:7" x14ac:dyDescent="0.25">
      <c r="A342" s="2">
        <v>961064</v>
      </c>
      <c r="B342" t="s">
        <v>30787</v>
      </c>
      <c r="C342" t="str">
        <f t="shared" si="20"/>
        <v>S9 (96) district LP models</v>
      </c>
      <c r="D342" t="str">
        <f t="shared" si="21"/>
        <v>FY1</v>
      </c>
      <c r="E342" t="str">
        <f t="shared" si="22"/>
        <v>961064_ASH_VILLAGE_FY1.MDB</v>
      </c>
      <c r="F342" t="s">
        <v>37426</v>
      </c>
      <c r="G342" t="str">
        <f t="shared" si="23"/>
        <v>\\scotia.sgngroup.net\dfs\shared\Syn4.2.3\Southern Networks\S9 (96) district LP models\961064_ASH_VILLAGE\FY1\961064_ASH_VILLAGE_FY1.MDB</v>
      </c>
    </row>
    <row r="343" spans="1:7" x14ac:dyDescent="0.25">
      <c r="A343" s="2">
        <v>961065</v>
      </c>
      <c r="B343" t="s">
        <v>30820</v>
      </c>
      <c r="C343" t="str">
        <f t="shared" si="20"/>
        <v>S9 (96) district LP models</v>
      </c>
      <c r="D343" t="str">
        <f t="shared" si="21"/>
        <v>FY1</v>
      </c>
      <c r="E343" t="str">
        <f t="shared" si="22"/>
        <v>961065 - Folkestone - FY1.MDB</v>
      </c>
      <c r="F343" t="s">
        <v>37426</v>
      </c>
      <c r="G343" t="str">
        <f t="shared" si="23"/>
        <v>\\scotia.sgngroup.net\dfs\shared\Syn4.2.3\Southern Networks\S9 (96) district LP models\961065_FOLKESTONE\FY1\961065 - Folkestone - FY1.MDB</v>
      </c>
    </row>
    <row r="344" spans="1:7" x14ac:dyDescent="0.25">
      <c r="A344" s="2">
        <v>961066</v>
      </c>
      <c r="B344" t="s">
        <v>30855</v>
      </c>
      <c r="C344" t="str">
        <f t="shared" si="20"/>
        <v>S9 (96) district LP models</v>
      </c>
      <c r="D344" t="str">
        <f t="shared" si="21"/>
        <v>FY1</v>
      </c>
      <c r="E344" t="str">
        <f t="shared" si="22"/>
        <v>961066 - Elvington - FY1.MDB</v>
      </c>
      <c r="F344" t="s">
        <v>37426</v>
      </c>
      <c r="G344" t="str">
        <f t="shared" si="23"/>
        <v>\\scotia.sgngroup.net\dfs\shared\Syn4.2.3\Southern Networks\S9 (96) district LP models\961066_ELVINGTON\FY1\961066 - Elvington - FY1.MDB</v>
      </c>
    </row>
    <row r="345" spans="1:7" x14ac:dyDescent="0.25">
      <c r="A345" s="2">
        <v>961070</v>
      </c>
      <c r="B345" t="s">
        <v>30003</v>
      </c>
      <c r="C345" t="str">
        <f t="shared" si="20"/>
        <v>S9 (96) district LP models</v>
      </c>
      <c r="D345" t="str">
        <f t="shared" si="21"/>
        <v>FY1</v>
      </c>
      <c r="E345" t="str">
        <f t="shared" si="22"/>
        <v>961070 - Deal - FY1.MDB</v>
      </c>
      <c r="F345" t="s">
        <v>37426</v>
      </c>
      <c r="G345" t="str">
        <f t="shared" si="23"/>
        <v>\\scotia.sgngroup.net\dfs\shared\Syn4.2.3\Southern Networks\S9 (96) district LP models\961070_DEAL\FY1\961070 - Deal - FY1.MDB</v>
      </c>
    </row>
    <row r="346" spans="1:7" x14ac:dyDescent="0.25">
      <c r="A346" s="2">
        <v>961071</v>
      </c>
      <c r="B346" t="s">
        <v>30916</v>
      </c>
      <c r="C346" t="str">
        <f t="shared" si="20"/>
        <v>S9 (96) district LP models</v>
      </c>
      <c r="D346" t="str">
        <f t="shared" si="21"/>
        <v>FY1</v>
      </c>
      <c r="E346" t="str">
        <f t="shared" si="22"/>
        <v>961071_ST_MARGARETS_FY1.MDB</v>
      </c>
      <c r="F346" t="s">
        <v>37426</v>
      </c>
      <c r="G346" t="str">
        <f t="shared" si="23"/>
        <v>\\scotia.sgngroup.net\dfs\shared\Syn4.2.3\Southern Networks\S9 (96) district LP models\961071_ST_MARGARETS\FY1\961071_ST_MARGARETS_FY1.MDB</v>
      </c>
    </row>
    <row r="347" spans="1:7" x14ac:dyDescent="0.25">
      <c r="A347" s="2">
        <v>961072</v>
      </c>
      <c r="B347" t="s">
        <v>30944</v>
      </c>
      <c r="C347" t="str">
        <f t="shared" si="20"/>
        <v>S9 (96) district LP models</v>
      </c>
      <c r="D347" t="str">
        <f t="shared" si="21"/>
        <v>FY1</v>
      </c>
      <c r="E347" t="str">
        <f t="shared" si="22"/>
        <v>961072_WHITFIELD_FY1.MDB</v>
      </c>
      <c r="F347" t="s">
        <v>37426</v>
      </c>
      <c r="G347" t="str">
        <f t="shared" si="23"/>
        <v>\\scotia.sgngroup.net\dfs\shared\Syn4.2.3\Southern Networks\S9 (96) district LP models\961072_WHITFIELD\FY1\961072_WHITFIELD_FY1.MDB</v>
      </c>
    </row>
    <row r="348" spans="1:7" x14ac:dyDescent="0.25">
      <c r="A348" s="2">
        <v>961073</v>
      </c>
      <c r="B348" t="s">
        <v>30977</v>
      </c>
      <c r="C348" t="str">
        <f t="shared" si="20"/>
        <v>S9 (96) district LP models</v>
      </c>
      <c r="D348" t="str">
        <f t="shared" si="21"/>
        <v>FY1</v>
      </c>
      <c r="E348" t="str">
        <f t="shared" si="22"/>
        <v>961073_DOVER_FY1.MDB</v>
      </c>
      <c r="F348" t="s">
        <v>37426</v>
      </c>
      <c r="G348" t="str">
        <f t="shared" si="23"/>
        <v>\\scotia.sgngroup.net\dfs\shared\Syn4.2.3\Southern Networks\S9 (96) district LP models\961073_DOVER\FY1\961073_DOVER_FY1.MDB</v>
      </c>
    </row>
    <row r="349" spans="1:7" x14ac:dyDescent="0.25">
      <c r="A349" s="2">
        <v>961074</v>
      </c>
      <c r="B349" t="s">
        <v>31018</v>
      </c>
      <c r="C349" t="str">
        <f t="shared" si="20"/>
        <v>S9 (96) district LP models</v>
      </c>
      <c r="D349" t="str">
        <f t="shared" si="21"/>
        <v>FY1</v>
      </c>
      <c r="E349" t="str">
        <f t="shared" si="22"/>
        <v>961074_LYDDEN_FY1.MDB</v>
      </c>
      <c r="F349" t="s">
        <v>37426</v>
      </c>
      <c r="G349" t="str">
        <f t="shared" si="23"/>
        <v>\\scotia.sgngroup.net\dfs\shared\Syn4.2.3\Southern Networks\S9 (96) district LP models\961074_LYDDEN\FY1\961074_LYDDEN_FY1.MDB</v>
      </c>
    </row>
    <row r="350" spans="1:7" x14ac:dyDescent="0.25">
      <c r="A350" s="2">
        <v>961075</v>
      </c>
      <c r="B350" t="s">
        <v>31048</v>
      </c>
      <c r="C350" t="str">
        <f t="shared" si="20"/>
        <v>S9 (96) district LP models</v>
      </c>
      <c r="D350" t="str">
        <f t="shared" si="21"/>
        <v>FY1</v>
      </c>
      <c r="E350" t="str">
        <f t="shared" si="22"/>
        <v>961075_CONNAUGHT_BARRACKS_FY1.MDB</v>
      </c>
      <c r="F350" t="s">
        <v>37426</v>
      </c>
      <c r="G350" t="str">
        <f t="shared" si="23"/>
        <v>\\scotia.sgngroup.net\dfs\shared\Syn4.2.3\Southern Networks\S9 (96) district LP models\961075_CONNAUGHT_BARRACKS\FY1\961075_CONNAUGHT_BARRACKS_FY1.MDB</v>
      </c>
    </row>
    <row r="351" spans="1:7" x14ac:dyDescent="0.25">
      <c r="A351" s="2">
        <v>961076</v>
      </c>
      <c r="B351" t="s">
        <v>31081</v>
      </c>
      <c r="C351" t="str">
        <f t="shared" si="20"/>
        <v>S9 (96) district LP models</v>
      </c>
      <c r="D351" t="str">
        <f t="shared" si="21"/>
        <v>FY1</v>
      </c>
      <c r="E351" t="str">
        <f t="shared" si="22"/>
        <v>961076 - Preston - FY1.MDB</v>
      </c>
      <c r="F351" t="s">
        <v>37426</v>
      </c>
      <c r="G351" t="str">
        <f t="shared" si="23"/>
        <v>\\scotia.sgngroup.net\dfs\shared\Syn4.2.3\Southern Networks\S9 (96) district LP models\961076_PRESTON\FY1\961076 - Preston - FY1.MDB</v>
      </c>
    </row>
    <row r="352" spans="1:7" x14ac:dyDescent="0.25">
      <c r="A352" s="2">
        <v>961077</v>
      </c>
      <c r="B352" t="s">
        <v>31114</v>
      </c>
      <c r="C352" t="str">
        <f t="shared" si="20"/>
        <v>S9 (96) district LP models</v>
      </c>
      <c r="D352" t="str">
        <f t="shared" si="21"/>
        <v>FY1</v>
      </c>
      <c r="E352" t="str">
        <f t="shared" si="22"/>
        <v>961077_REDOUBT_WAY_FY1.MDB</v>
      </c>
      <c r="F352" t="s">
        <v>37426</v>
      </c>
      <c r="G352" t="str">
        <f t="shared" si="23"/>
        <v>\\scotia.sgngroup.net\dfs\shared\Syn4.2.3\Southern Networks\S9 (96) district LP models\961077_REDOUBT_WAY\FY1\961077_REDOUBT_WAY_FY1.MDB</v>
      </c>
    </row>
    <row r="353" spans="1:7" x14ac:dyDescent="0.25">
      <c r="A353" s="2">
        <v>961078</v>
      </c>
      <c r="B353" t="s">
        <v>31141</v>
      </c>
      <c r="C353" t="str">
        <f t="shared" si="20"/>
        <v>S9 (96) district LP models</v>
      </c>
      <c r="D353" t="str">
        <f t="shared" si="21"/>
        <v>FY1</v>
      </c>
      <c r="E353" t="str">
        <f t="shared" si="22"/>
        <v>961078_LYMPNE_FY1.MDB</v>
      </c>
      <c r="F353" t="s">
        <v>37426</v>
      </c>
      <c r="G353" t="str">
        <f t="shared" si="23"/>
        <v>\\scotia.sgngroup.net\dfs\shared\Syn4.2.3\Southern Networks\S9 (96) district LP models\961078_LYMPNE\FY1\961078_LYMPNE_FY1.MDB</v>
      </c>
    </row>
    <row r="354" spans="1:7" x14ac:dyDescent="0.25">
      <c r="A354" s="2">
        <v>961079</v>
      </c>
      <c r="B354" t="s">
        <v>31176</v>
      </c>
      <c r="C354" t="str">
        <f t="shared" si="20"/>
        <v>S9 (96) district LP models</v>
      </c>
      <c r="D354" t="str">
        <f t="shared" si="21"/>
        <v>FY1</v>
      </c>
      <c r="E354" t="str">
        <f t="shared" si="22"/>
        <v>961079 - New Romney - FY1.MDB</v>
      </c>
      <c r="F354" t="s">
        <v>37426</v>
      </c>
      <c r="G354" t="str">
        <f t="shared" si="23"/>
        <v>\\scotia.sgngroup.net\dfs\shared\Syn4.2.3\Southern Networks\S9 (96) district LP models\961079_NEW_ROMNEY\FY1\961079 - New Romney - FY1.MDB</v>
      </c>
    </row>
    <row r="355" spans="1:7" x14ac:dyDescent="0.25">
      <c r="A355" s="2">
        <v>961080</v>
      </c>
      <c r="B355" t="s">
        <v>31209</v>
      </c>
      <c r="C355" t="str">
        <f t="shared" si="20"/>
        <v>S9 (96) district LP models</v>
      </c>
      <c r="D355" t="str">
        <f t="shared" si="21"/>
        <v>FY1</v>
      </c>
      <c r="E355" t="str">
        <f t="shared" si="22"/>
        <v>961080_Lydd_FY1.MDB</v>
      </c>
      <c r="F355" t="s">
        <v>37426</v>
      </c>
      <c r="G355" t="str">
        <f t="shared" si="23"/>
        <v>\\scotia.sgngroup.net\dfs\shared\Syn4.2.3\Southern Networks\S9 (96) district LP models\961080_LYDD\FY1\961080_Lydd_FY1.MDB</v>
      </c>
    </row>
    <row r="356" spans="1:7" x14ac:dyDescent="0.25">
      <c r="A356" s="2">
        <v>961081</v>
      </c>
      <c r="B356" t="s">
        <v>31234</v>
      </c>
      <c r="C356" t="str">
        <f t="shared" si="20"/>
        <v>S9 (96) district LP models</v>
      </c>
      <c r="D356" t="str">
        <f t="shared" si="21"/>
        <v>FY1</v>
      </c>
      <c r="E356" t="str">
        <f t="shared" si="22"/>
        <v>961081_Hawkinge_FY1.MDB</v>
      </c>
      <c r="F356" t="s">
        <v>37426</v>
      </c>
      <c r="G356" t="str">
        <f t="shared" si="23"/>
        <v>\\scotia.sgngroup.net\dfs\shared\Syn4.2.3\Southern Networks\S9 (96) district LP models\961081_HAWKINGE\FY1\961081_Hawkinge_FY1.MDB</v>
      </c>
    </row>
    <row r="357" spans="1:7" x14ac:dyDescent="0.25">
      <c r="A357" s="2">
        <v>961082</v>
      </c>
      <c r="B357" t="s">
        <v>31259</v>
      </c>
      <c r="C357" t="str">
        <f t="shared" si="20"/>
        <v>S9 (96) district LP models</v>
      </c>
      <c r="D357" t="str">
        <f t="shared" si="21"/>
        <v>FY1</v>
      </c>
      <c r="E357" t="str">
        <f t="shared" si="22"/>
        <v>961082_DENSOLE_FY1.MDB</v>
      </c>
      <c r="F357" t="s">
        <v>37426</v>
      </c>
      <c r="G357" t="str">
        <f t="shared" si="23"/>
        <v>\\scotia.sgngroup.net\dfs\shared\Syn4.2.3\Southern Networks\S9 (96) district LP models\961082_DENSOLE\FY1\961082_DENSOLE_FY1.MDB</v>
      </c>
    </row>
    <row r="358" spans="1:7" x14ac:dyDescent="0.25">
      <c r="A358" s="2">
        <v>961083</v>
      </c>
      <c r="B358" t="s">
        <v>31287</v>
      </c>
      <c r="C358" t="str">
        <f t="shared" si="20"/>
        <v>S9 (96) district LP models</v>
      </c>
      <c r="D358" t="str">
        <f t="shared" si="21"/>
        <v>FY1</v>
      </c>
      <c r="E358" t="str">
        <f t="shared" si="22"/>
        <v>961083_DYMCHURCH_FY1.MDB</v>
      </c>
      <c r="F358" t="s">
        <v>37426</v>
      </c>
      <c r="G358" t="str">
        <f t="shared" si="23"/>
        <v>\\scotia.sgngroup.net\dfs\shared\Syn4.2.3\Southern Networks\S9 (96) district LP models\961083_DYMCHURCH\FY1\961083_DYMCHURCH_FY1.MDB</v>
      </c>
    </row>
    <row r="359" spans="1:7" x14ac:dyDescent="0.25">
      <c r="A359" s="2">
        <v>961084</v>
      </c>
      <c r="B359" t="s">
        <v>31321</v>
      </c>
      <c r="C359" t="str">
        <f t="shared" si="20"/>
        <v>S9 (96) district LP models</v>
      </c>
      <c r="D359" t="str">
        <f t="shared" si="21"/>
        <v>FY1</v>
      </c>
      <c r="E359" t="str">
        <f t="shared" si="22"/>
        <v>961084 ST MARYS BAY FY1.MDB</v>
      </c>
      <c r="F359" t="s">
        <v>37426</v>
      </c>
      <c r="G359" t="str">
        <f t="shared" si="23"/>
        <v>\\scotia.sgngroup.net\dfs\shared\Syn4.2.3\Southern Networks\S9 (96) district LP models\961084_ST_MARYS_BAY\FY1\961084 ST MARYS BAY FY1.MDB</v>
      </c>
    </row>
    <row r="360" spans="1:7" x14ac:dyDescent="0.25">
      <c r="A360" s="2">
        <v>961085</v>
      </c>
      <c r="B360" t="s">
        <v>31341</v>
      </c>
      <c r="C360" t="str">
        <f t="shared" si="20"/>
        <v>S9 (96) district LP models</v>
      </c>
      <c r="D360" t="str">
        <f t="shared" si="21"/>
        <v>FY1</v>
      </c>
      <c r="E360" t="str">
        <f t="shared" si="22"/>
        <v>961085 - Lyminge - FY1.MDB</v>
      </c>
      <c r="F360" t="s">
        <v>37426</v>
      </c>
      <c r="G360" t="str">
        <f t="shared" si="23"/>
        <v>\\scotia.sgngroup.net\dfs\shared\Syn4.2.3\Southern Networks\S9 (96) district LP models\961085_LYMINGE\FY1\961085 - Lyminge - FY1.MDB</v>
      </c>
    </row>
    <row r="361" spans="1:7" x14ac:dyDescent="0.25">
      <c r="A361" s="2">
        <v>961086</v>
      </c>
      <c r="B361" t="s">
        <v>31374</v>
      </c>
      <c r="C361" t="str">
        <f t="shared" si="20"/>
        <v>S9 (96) district LP models</v>
      </c>
      <c r="D361" t="str">
        <f t="shared" si="21"/>
        <v>FY1</v>
      </c>
      <c r="E361" t="str">
        <f t="shared" si="22"/>
        <v>961086_WHITSTABLE_FY1.mdb</v>
      </c>
      <c r="F361" t="s">
        <v>37426</v>
      </c>
      <c r="G361" t="str">
        <f t="shared" si="23"/>
        <v>\\scotia.sgngroup.net\dfs\shared\Syn4.2.3\Southern Networks\S9 (96) district LP models\961086_WHITSTABLE\FY1\961086_WHITSTABLE_FY1.mdb</v>
      </c>
    </row>
    <row r="362" spans="1:7" x14ac:dyDescent="0.25">
      <c r="A362" s="2">
        <v>961087</v>
      </c>
      <c r="B362" t="s">
        <v>31404</v>
      </c>
      <c r="C362" t="str">
        <f t="shared" si="20"/>
        <v>S9 (96) district LP models</v>
      </c>
      <c r="D362" t="str">
        <f t="shared" si="21"/>
        <v>FY1</v>
      </c>
      <c r="E362" t="str">
        <f t="shared" si="22"/>
        <v>961087_CHESTFIELD_FY1 10 04 13.MDB</v>
      </c>
      <c r="F362" t="s">
        <v>37426</v>
      </c>
      <c r="G362" t="str">
        <f t="shared" si="23"/>
        <v>\\scotia.sgngroup.net\dfs\shared\Syn4.2.3\Southern Networks\S9 (96) district LP models\961087_CHESTFIELD\FY1\961087_CHESTFIELD_FY1 10 04 13.MDB</v>
      </c>
    </row>
    <row r="363" spans="1:7" x14ac:dyDescent="0.25">
      <c r="A363" s="2">
        <v>961088</v>
      </c>
      <c r="B363" t="s">
        <v>31427</v>
      </c>
      <c r="C363" t="str">
        <f t="shared" si="20"/>
        <v>S9 (96) district LP models</v>
      </c>
      <c r="D363" t="str">
        <f t="shared" si="21"/>
        <v>FY1</v>
      </c>
      <c r="E363" t="str">
        <f t="shared" si="22"/>
        <v>961088 Herne Bay - FY1.MDB</v>
      </c>
      <c r="F363" t="s">
        <v>37426</v>
      </c>
      <c r="G363" t="str">
        <f t="shared" si="23"/>
        <v>\\scotia.sgngroup.net\dfs\shared\Syn4.2.3\Southern Networks\S9 (96) district LP models\961088_HERNE_BAY\FY1\961088 Herne Bay - FY1.MDB</v>
      </c>
    </row>
    <row r="364" spans="1:7" x14ac:dyDescent="0.25">
      <c r="A364" s="2">
        <v>961089</v>
      </c>
      <c r="B364" t="s">
        <v>31462</v>
      </c>
      <c r="C364" t="str">
        <f t="shared" si="20"/>
        <v>S9 (96) district LP models</v>
      </c>
      <c r="D364" t="str">
        <f t="shared" si="21"/>
        <v>FY1</v>
      </c>
      <c r="E364" t="str">
        <f t="shared" si="22"/>
        <v>961089_CANTERBURY_UNIVERSITY_FY1.MDB</v>
      </c>
      <c r="F364" t="s">
        <v>37426</v>
      </c>
      <c r="G364" t="str">
        <f t="shared" si="23"/>
        <v>\\scotia.sgngroup.net\dfs\shared\Syn4.2.3\Southern Networks\S9 (96) district LP models\961089_CANTERBURY_UNIVERSITY\FY1\961089_CANTERBURY_UNIVERSITY_FY1.MDB</v>
      </c>
    </row>
    <row r="365" spans="1:7" x14ac:dyDescent="0.25">
      <c r="A365" s="2">
        <v>961090</v>
      </c>
      <c r="B365" t="s">
        <v>31485</v>
      </c>
      <c r="C365" t="str">
        <f t="shared" si="20"/>
        <v>S9 (96) district LP models</v>
      </c>
      <c r="D365" t="str">
        <f t="shared" si="21"/>
        <v>FY1</v>
      </c>
      <c r="E365" t="str">
        <f t="shared" si="22"/>
        <v>961090_CANTERBURY_fy1 20 04 12.MDB</v>
      </c>
      <c r="F365" t="s">
        <v>37426</v>
      </c>
      <c r="G365" t="str">
        <f t="shared" si="23"/>
        <v>\\scotia.sgngroup.net\dfs\shared\Syn4.2.3\Southern Networks\S9 (96) district LP models\961090_CANTERBURY\FY1\961090_CANTERBURY_fy1 20 04 12.MDB</v>
      </c>
    </row>
    <row r="366" spans="1:7" x14ac:dyDescent="0.25">
      <c r="A366" s="2">
        <v>961091</v>
      </c>
      <c r="B366" t="s">
        <v>31516</v>
      </c>
      <c r="C366" t="str">
        <f t="shared" si="20"/>
        <v>S9 (96) district LP models</v>
      </c>
      <c r="D366" t="str">
        <f t="shared" si="21"/>
        <v>FY1</v>
      </c>
      <c r="E366" t="str">
        <f t="shared" si="22"/>
        <v>961091_BRIDGE_FY1.MDB</v>
      </c>
      <c r="F366" t="s">
        <v>37426</v>
      </c>
      <c r="G366" t="str">
        <f t="shared" si="23"/>
        <v>\\scotia.sgngroup.net\dfs\shared\Syn4.2.3\Southern Networks\S9 (96) district LP models\961091_BRIDGE\FY1\961091_BRIDGE_FY1.MDB</v>
      </c>
    </row>
    <row r="367" spans="1:7" x14ac:dyDescent="0.25">
      <c r="A367" s="2">
        <v>961092</v>
      </c>
      <c r="B367" t="s">
        <v>31548</v>
      </c>
      <c r="C367" t="str">
        <f t="shared" si="20"/>
        <v>S9 (96) district LP models</v>
      </c>
      <c r="D367" t="str">
        <f t="shared" si="21"/>
        <v>FY1</v>
      </c>
      <c r="E367" t="str">
        <f t="shared" si="22"/>
        <v>961092_LITTLEBOURNE_FY1.MDB</v>
      </c>
      <c r="F367" t="s">
        <v>37426</v>
      </c>
      <c r="G367" t="str">
        <f t="shared" si="23"/>
        <v>\\scotia.sgngroup.net\dfs\shared\Syn4.2.3\Southern Networks\S9 (96) district LP models\961092_LITTLEBOURNE\FY1\961092_LITTLEBOURNE_FY1.MDB</v>
      </c>
    </row>
    <row r="368" spans="1:7" x14ac:dyDescent="0.25">
      <c r="A368" s="2">
        <v>961093</v>
      </c>
      <c r="B368" t="s">
        <v>31582</v>
      </c>
      <c r="C368" t="str">
        <f t="shared" si="20"/>
        <v>S9 (96) district LP models</v>
      </c>
      <c r="D368" t="str">
        <f t="shared" si="21"/>
        <v>FY1</v>
      </c>
      <c r="E368" t="str">
        <f t="shared" si="22"/>
        <v>961093 - Chartham - FY1.MDB</v>
      </c>
      <c r="F368" t="s">
        <v>37426</v>
      </c>
      <c r="G368" t="str">
        <f t="shared" si="23"/>
        <v>\\scotia.sgngroup.net\dfs\shared\Syn4.2.3\Southern Networks\S9 (96) district LP models\961093_CHARTHAM\FY1\961093 - Chartham - FY1.MDB</v>
      </c>
    </row>
    <row r="369" spans="1:7" x14ac:dyDescent="0.25">
      <c r="A369" s="2">
        <v>961094</v>
      </c>
      <c r="B369" t="s">
        <v>31613</v>
      </c>
      <c r="C369" t="str">
        <f t="shared" si="20"/>
        <v>S9 (96) district LP models</v>
      </c>
      <c r="D369" t="str">
        <f t="shared" si="21"/>
        <v>FY1</v>
      </c>
      <c r="E369" t="str">
        <f t="shared" si="22"/>
        <v>961094_THANET_FY1.MDB</v>
      </c>
      <c r="F369" t="s">
        <v>37426</v>
      </c>
      <c r="G369" t="str">
        <f t="shared" si="23"/>
        <v>\\scotia.sgngroup.net\dfs\shared\Syn4.2.3\Southern Networks\S9 (96) district LP models\961094_THANET\FY1\961094_THANET_FY1.MDB</v>
      </c>
    </row>
    <row r="370" spans="1:7" x14ac:dyDescent="0.25">
      <c r="A370" s="2">
        <v>961095</v>
      </c>
      <c r="B370" t="s">
        <v>31660</v>
      </c>
      <c r="C370" t="str">
        <f t="shared" si="20"/>
        <v>S9 (96) district LP models</v>
      </c>
      <c r="D370" t="str">
        <f t="shared" si="21"/>
        <v>FY1</v>
      </c>
      <c r="E370" t="str">
        <f t="shared" si="22"/>
        <v>961095 Minster FY1.MDB</v>
      </c>
      <c r="F370" t="s">
        <v>37426</v>
      </c>
      <c r="G370" t="str">
        <f t="shared" si="23"/>
        <v>\\scotia.sgngroup.net\dfs\shared\Syn4.2.3\Southern Networks\S9 (96) district LP models\961095_MINSTER\FY1\961095 Minster FY1.MDB</v>
      </c>
    </row>
    <row r="371" spans="1:7" x14ac:dyDescent="0.25">
      <c r="A371" s="2">
        <v>961096</v>
      </c>
      <c r="B371" t="s">
        <v>31684</v>
      </c>
      <c r="C371" t="str">
        <f t="shared" si="20"/>
        <v>S9 (96) district LP models</v>
      </c>
      <c r="D371" t="str">
        <f t="shared" si="21"/>
        <v>FY1</v>
      </c>
      <c r="E371" t="str">
        <f t="shared" si="22"/>
        <v>961096_CLIFFS_END_FY1.MDB</v>
      </c>
      <c r="F371" t="s">
        <v>37426</v>
      </c>
      <c r="G371" t="str">
        <f t="shared" si="23"/>
        <v>\\scotia.sgngroup.net\dfs\shared\Syn4.2.3\Southern Networks\S9 (96) district LP models\961096_CLIFFS_END\FY1\961096_CLIFFS_END_FY1.MDB</v>
      </c>
    </row>
    <row r="372" spans="1:7" x14ac:dyDescent="0.25">
      <c r="A372" s="2">
        <v>961098</v>
      </c>
      <c r="B372" t="s">
        <v>30055</v>
      </c>
      <c r="C372" t="str">
        <f t="shared" si="20"/>
        <v>S9 (96) district LP models</v>
      </c>
      <c r="D372" t="str">
        <f t="shared" si="21"/>
        <v>FY1</v>
      </c>
      <c r="E372" t="str">
        <f t="shared" si="22"/>
        <v>961098_CHARING_FY1.MDB</v>
      </c>
      <c r="F372" t="s">
        <v>37426</v>
      </c>
      <c r="G372" t="str">
        <f t="shared" si="23"/>
        <v>\\scotia.sgngroup.net\dfs\shared\Syn4.2.3\Southern Networks\S9 (96) district LP models\961098_CHARING\FY1\961098_CHARING_FY1.MDB</v>
      </c>
    </row>
    <row r="373" spans="1:7" x14ac:dyDescent="0.25">
      <c r="A373" s="2">
        <v>961099</v>
      </c>
      <c r="B373" t="s">
        <v>31741</v>
      </c>
      <c r="C373" t="str">
        <f t="shared" si="20"/>
        <v>S9 (96) district LP models</v>
      </c>
      <c r="D373" t="str">
        <f t="shared" si="21"/>
        <v>FY1</v>
      </c>
      <c r="E373" t="str">
        <f t="shared" si="22"/>
        <v>961099_PLUCKLEY_FY1.MDB</v>
      </c>
      <c r="F373" t="s">
        <v>37426</v>
      </c>
      <c r="G373" t="str">
        <f t="shared" si="23"/>
        <v>\\scotia.sgngroup.net\dfs\shared\Syn4.2.3\Southern Networks\S9 (96) district LP models\961099_PLUCKLEY\FY1\961099_PLUCKLEY_FY1.MDB</v>
      </c>
    </row>
    <row r="374" spans="1:7" x14ac:dyDescent="0.25">
      <c r="A374" s="2">
        <v>961100</v>
      </c>
      <c r="B374" t="s">
        <v>31769</v>
      </c>
      <c r="C374" t="str">
        <f t="shared" si="20"/>
        <v>S9 (96) district LP models</v>
      </c>
      <c r="D374" t="str">
        <f t="shared" si="21"/>
        <v>FY1</v>
      </c>
      <c r="E374" t="str">
        <f t="shared" si="22"/>
        <v>961100_VIGO_VILLAGE_FY1.MDB</v>
      </c>
      <c r="F374" t="s">
        <v>37426</v>
      </c>
      <c r="G374" t="str">
        <f t="shared" si="23"/>
        <v>\\scotia.sgngroup.net\dfs\shared\Syn4.2.3\Southern Networks\S9 (96) district LP models\961100_VIGO_VILLAGE\FY1\961100_VIGO_VILLAGE_FY1.MDB</v>
      </c>
    </row>
    <row r="375" spans="1:7" x14ac:dyDescent="0.25">
      <c r="A375" s="2">
        <v>961101</v>
      </c>
      <c r="B375" t="s">
        <v>31792</v>
      </c>
      <c r="C375" t="str">
        <f t="shared" si="20"/>
        <v>S9 (96) district LP models</v>
      </c>
      <c r="D375" t="str">
        <f t="shared" si="21"/>
        <v>FY1</v>
      </c>
      <c r="E375" t="str">
        <f t="shared" si="22"/>
        <v>961101_CULVERSTONE_GREEN_FY1.MDB</v>
      </c>
      <c r="F375" t="s">
        <v>37426</v>
      </c>
      <c r="G375" t="str">
        <f t="shared" si="23"/>
        <v>\\scotia.sgngroup.net\dfs\shared\Syn4.2.3\Southern Networks\S9 (96) district LP models\961101_CULVERSTONE_GREEN\FY1\961101_CULVERSTONE_GREEN_FY1.MDB</v>
      </c>
    </row>
    <row r="376" spans="1:7" x14ac:dyDescent="0.25">
      <c r="A376" s="2">
        <v>961102</v>
      </c>
      <c r="B376" t="s">
        <v>31824</v>
      </c>
      <c r="C376" t="str">
        <f t="shared" si="20"/>
        <v>S9 (96) district LP models</v>
      </c>
      <c r="D376" t="str">
        <f t="shared" si="21"/>
        <v>FY1</v>
      </c>
      <c r="E376" t="str">
        <f t="shared" si="22"/>
        <v>961102_STAPLEHURST_FY1 03-05-13.MDB</v>
      </c>
      <c r="F376" t="s">
        <v>37426</v>
      </c>
      <c r="G376" t="str">
        <f t="shared" si="23"/>
        <v>\\scotia.sgngroup.net\dfs\shared\Syn4.2.3\Southern Networks\S9 (96) district LP models\961102_STAPLEHURST\FY1\961102_STAPLEHURST_FY1 03-05-13.MDB</v>
      </c>
    </row>
    <row r="377" spans="1:7" x14ac:dyDescent="0.25">
      <c r="A377" s="2">
        <v>961103</v>
      </c>
      <c r="B377" t="s">
        <v>31853</v>
      </c>
      <c r="C377" t="str">
        <f t="shared" si="20"/>
        <v>S9 (96) district LP models</v>
      </c>
      <c r="D377" t="str">
        <f t="shared" si="21"/>
        <v>FY1</v>
      </c>
      <c r="E377" t="str">
        <f t="shared" si="22"/>
        <v>961103_YALDING_FY1.MDB</v>
      </c>
      <c r="F377" t="s">
        <v>37426</v>
      </c>
      <c r="G377" t="str">
        <f t="shared" si="23"/>
        <v>\\scotia.sgngroup.net\dfs\shared\Syn4.2.3\Southern Networks\S9 (96) district LP models\961103_YALDING\FY1\961103_YALDING_FY1.MDB</v>
      </c>
    </row>
    <row r="378" spans="1:7" x14ac:dyDescent="0.25">
      <c r="A378" s="2">
        <v>961104</v>
      </c>
      <c r="B378" t="s">
        <v>31886</v>
      </c>
      <c r="C378" t="str">
        <f t="shared" si="20"/>
        <v>S9 (96) district LP models</v>
      </c>
      <c r="D378" t="str">
        <f t="shared" si="21"/>
        <v>FY1</v>
      </c>
      <c r="E378" t="str">
        <f t="shared" si="22"/>
        <v>961104_MAIDSTONE_FY1 17-10-11.MDB</v>
      </c>
      <c r="F378" t="s">
        <v>37426</v>
      </c>
      <c r="G378" t="str">
        <f t="shared" si="23"/>
        <v>\\scotia.sgngroup.net\dfs\shared\Syn4.2.3\Southern Networks\S9 (96) district LP models\961104_MAIDSTONE\FY1\961104_MAIDSTONE_FY1 17-10-11.MDB</v>
      </c>
    </row>
    <row r="379" spans="1:7" x14ac:dyDescent="0.25">
      <c r="A379" s="2">
        <v>961105</v>
      </c>
      <c r="B379" t="s">
        <v>31918</v>
      </c>
      <c r="C379" t="str">
        <f t="shared" si="20"/>
        <v>S9 (96) district LP models</v>
      </c>
      <c r="D379" t="str">
        <f t="shared" si="21"/>
        <v>FY1</v>
      </c>
      <c r="E379" t="str">
        <f t="shared" si="22"/>
        <v>961105_SUTTON_VALENCE_FY1.MDB</v>
      </c>
      <c r="F379" t="s">
        <v>37426</v>
      </c>
      <c r="G379" t="str">
        <f t="shared" si="23"/>
        <v>\\scotia.sgngroup.net\dfs\shared\Syn4.2.3\Southern Networks\S9 (96) district LP models\961105_SUTTON_VALENCE\FY1\961105_SUTTON_VALENCE_FY1.MDB</v>
      </c>
    </row>
    <row r="380" spans="1:7" x14ac:dyDescent="0.25">
      <c r="A380" s="2">
        <v>961106</v>
      </c>
      <c r="B380" t="s">
        <v>31954</v>
      </c>
      <c r="C380" t="str">
        <f t="shared" si="20"/>
        <v>S9 (96) district LP models</v>
      </c>
      <c r="D380" t="str">
        <f t="shared" si="21"/>
        <v>FY1</v>
      </c>
      <c r="E380" t="str">
        <f t="shared" si="22"/>
        <v>961106_LANGLEYHEATH_FY1.MDB</v>
      </c>
      <c r="F380" t="s">
        <v>37426</v>
      </c>
      <c r="G380" t="str">
        <f t="shared" si="23"/>
        <v>\\scotia.sgngroup.net\dfs\shared\Syn4.2.3\Southern Networks\S9 (96) district LP models\961106_LANGLEY_HEATH\FY1\961106_LANGLEYHEATH_FY1.MDB</v>
      </c>
    </row>
    <row r="381" spans="1:7" x14ac:dyDescent="0.25">
      <c r="A381" s="2">
        <v>961107</v>
      </c>
      <c r="B381" t="s">
        <v>31985</v>
      </c>
      <c r="C381" t="str">
        <f t="shared" si="20"/>
        <v>S9 (96) district LP models</v>
      </c>
      <c r="D381" t="str">
        <f t="shared" si="21"/>
        <v>FY1</v>
      </c>
      <c r="E381" t="str">
        <f t="shared" si="22"/>
        <v>961107_LEEDS_FY1.MDB</v>
      </c>
      <c r="F381" t="s">
        <v>37426</v>
      </c>
      <c r="G381" t="str">
        <f t="shared" si="23"/>
        <v>\\scotia.sgngroup.net\dfs\shared\Syn4.2.3\Southern Networks\S9 (96) district LP models\961107_LEEDS\FY1\961107_LEEDS_FY1.MDB</v>
      </c>
    </row>
    <row r="382" spans="1:7" x14ac:dyDescent="0.25">
      <c r="A382" s="2">
        <v>961108</v>
      </c>
      <c r="B382" t="s">
        <v>32016</v>
      </c>
      <c r="C382" t="str">
        <f t="shared" si="20"/>
        <v>S9 (96) district LP models</v>
      </c>
      <c r="D382" t="str">
        <f t="shared" si="21"/>
        <v>FY1</v>
      </c>
      <c r="E382" t="str">
        <f t="shared" si="22"/>
        <v>961108_LENHAM_FY1.MDB</v>
      </c>
      <c r="F382" t="s">
        <v>37426</v>
      </c>
      <c r="G382" t="str">
        <f t="shared" si="23"/>
        <v>\\scotia.sgngroup.net\dfs\shared\Syn4.2.3\Southern Networks\S9 (96) district LP models\961108_LENHAM\FY1\961108_LENHAM_FY1.MDB</v>
      </c>
    </row>
    <row r="383" spans="1:7" x14ac:dyDescent="0.25">
      <c r="A383" s="2">
        <v>961109</v>
      </c>
      <c r="B383" t="s">
        <v>32032</v>
      </c>
      <c r="C383" t="str">
        <f t="shared" si="20"/>
        <v>S9 (96) district LP models</v>
      </c>
      <c r="D383" t="str">
        <f t="shared" si="21"/>
        <v>FY1</v>
      </c>
      <c r="E383" t="str">
        <f t="shared" si="22"/>
        <v>961109_HARRIETSHAM_FY1.MDB</v>
      </c>
      <c r="F383" t="s">
        <v>37426</v>
      </c>
      <c r="G383" t="str">
        <f t="shared" si="23"/>
        <v>\\scotia.sgngroup.net\dfs\shared\Syn4.2.3\Southern Networks\S9 (96) district LP models\961109_HARRIETSHAM\FY1\961109_HARRIETSHAM_FY1.MDB</v>
      </c>
    </row>
    <row r="384" spans="1:7" x14ac:dyDescent="0.25">
      <c r="A384" s="2">
        <v>961110</v>
      </c>
      <c r="B384" t="s">
        <v>32066</v>
      </c>
      <c r="C384" t="str">
        <f t="shared" si="20"/>
        <v>S9 (96) district LP models</v>
      </c>
      <c r="D384" t="str">
        <f t="shared" si="21"/>
        <v>FY1</v>
      </c>
      <c r="E384" t="str">
        <f t="shared" si="22"/>
        <v>961110_EYHORNE_GREEN_FY1.MDB</v>
      </c>
      <c r="F384" t="s">
        <v>37426</v>
      </c>
      <c r="G384" t="str">
        <f t="shared" si="23"/>
        <v>\\scotia.sgngroup.net\dfs\shared\Syn4.2.3\Southern Networks\S9 (96) district LP models\961110_EYHORNE_GREEN\FY1\961110_EYHORNE_GREEN_FY1.MDB</v>
      </c>
    </row>
    <row r="385" spans="1:7" x14ac:dyDescent="0.25">
      <c r="A385" s="2">
        <v>961111</v>
      </c>
      <c r="B385" t="s">
        <v>32100</v>
      </c>
      <c r="C385" t="str">
        <f t="shared" si="20"/>
        <v>S9 (96) district LP models</v>
      </c>
      <c r="D385" t="str">
        <f t="shared" si="21"/>
        <v>FY1</v>
      </c>
      <c r="E385" t="str">
        <f t="shared" si="22"/>
        <v>961111 TESTON FY1.MDB</v>
      </c>
      <c r="F385" t="s">
        <v>37426</v>
      </c>
      <c r="G385" t="str">
        <f t="shared" si="23"/>
        <v>\\scotia.sgngroup.net\dfs\shared\Syn4.2.3\Southern Networks\S9 (96) district LP models\961111_TESTON\FY1\961111 TESTON FY1.MDB</v>
      </c>
    </row>
    <row r="386" spans="1:7" x14ac:dyDescent="0.25">
      <c r="A386" s="2">
        <v>961112</v>
      </c>
      <c r="B386" t="s">
        <v>32128</v>
      </c>
      <c r="C386" t="str">
        <f t="shared" ref="C386:C446" si="24">VLOOKUP(B386,REGION_LISTSOE,8,FALSE)</f>
        <v>S9 (96) district LP models</v>
      </c>
      <c r="D386" t="str">
        <f t="shared" ref="D386:D446" si="25">VLOOKUP(B386,CLASS_LISTSOE,10,FALSE)</f>
        <v>FY1</v>
      </c>
      <c r="E386" t="str">
        <f t="shared" ref="E386:E446" si="26">VLOOKUP(B386,ALL_LDZ,3,FALSE)</f>
        <v>961112 SNODLAND FY1.MDB</v>
      </c>
      <c r="F386" t="s">
        <v>37426</v>
      </c>
      <c r="G386" t="str">
        <f t="shared" si="23"/>
        <v>\\scotia.sgngroup.net\dfs\shared\Syn4.2.3\Southern Networks\S9 (96) district LP models\961112_SNODLAND\FY1\961112 SNODLAND FY1.MDB</v>
      </c>
    </row>
    <row r="387" spans="1:7" x14ac:dyDescent="0.25">
      <c r="A387" s="2">
        <v>961113</v>
      </c>
      <c r="B387" t="s">
        <v>32143</v>
      </c>
      <c r="C387" t="str">
        <f t="shared" si="24"/>
        <v>S9 (96) district LP models</v>
      </c>
      <c r="D387" t="str">
        <f t="shared" si="25"/>
        <v>FY1</v>
      </c>
      <c r="E387" t="str">
        <f t="shared" si="26"/>
        <v>961113 - Kingswood - FY1.MDB</v>
      </c>
      <c r="F387" t="s">
        <v>37426</v>
      </c>
      <c r="G387" t="str">
        <f t="shared" ref="G387:G446" si="27">CONCATENATE(F387,C387,"\",B387,"\",D387,"\",E387)</f>
        <v>\\scotia.sgngroup.net\dfs\shared\Syn4.2.3\Southern Networks\S9 (96) district LP models\961113_KINGSWOOD\FY1\961113 - Kingswood - FY1.MDB</v>
      </c>
    </row>
    <row r="388" spans="1:7" x14ac:dyDescent="0.25">
      <c r="A388" s="2">
        <v>961116</v>
      </c>
      <c r="B388" t="s">
        <v>32204</v>
      </c>
      <c r="C388" t="str">
        <f t="shared" si="24"/>
        <v>S9 (96) district LP models</v>
      </c>
      <c r="D388" t="str">
        <f t="shared" si="25"/>
        <v>FY1</v>
      </c>
      <c r="E388" t="str">
        <f t="shared" si="26"/>
        <v>961116_MEREWORTH_ FY1.MDB</v>
      </c>
      <c r="F388" t="s">
        <v>37426</v>
      </c>
      <c r="G388" t="str">
        <f t="shared" si="27"/>
        <v>\\scotia.sgngroup.net\dfs\shared\Syn4.2.3\Southern Networks\S9 (96) district LP models\961116_MEREWORTH\FY1\961116_MEREWORTH_ FY1.MDB</v>
      </c>
    </row>
    <row r="389" spans="1:7" x14ac:dyDescent="0.25">
      <c r="A389" s="2">
        <v>961117</v>
      </c>
      <c r="B389" t="s">
        <v>32230</v>
      </c>
      <c r="C389" t="str">
        <f t="shared" si="24"/>
        <v>S9 (96) district LP models</v>
      </c>
      <c r="D389" t="str">
        <f t="shared" si="25"/>
        <v>FY1</v>
      </c>
      <c r="E389" t="str">
        <f t="shared" si="26"/>
        <v>961117_EAST_PECKHAM_FY1.MDB</v>
      </c>
      <c r="F389" t="s">
        <v>37426</v>
      </c>
      <c r="G389" t="str">
        <f t="shared" si="27"/>
        <v>\\scotia.sgngroup.net\dfs\shared\Syn4.2.3\Southern Networks\S9 (96) district LP models\961117_EAST_PECKHAM\FY1\961117_EAST_PECKHAM_FY1.MDB</v>
      </c>
    </row>
    <row r="390" spans="1:7" x14ac:dyDescent="0.25">
      <c r="A390" s="2">
        <v>961118</v>
      </c>
      <c r="B390" t="s">
        <v>32257</v>
      </c>
      <c r="C390" t="str">
        <f t="shared" si="24"/>
        <v>S9 (96) district LP models</v>
      </c>
      <c r="D390" t="str">
        <f t="shared" si="25"/>
        <v>FY1</v>
      </c>
      <c r="E390" t="str">
        <f t="shared" si="26"/>
        <v>961118_BOROUGH_GREEN_FY1 oct 2011.MDB</v>
      </c>
      <c r="F390" t="s">
        <v>37426</v>
      </c>
      <c r="G390" t="str">
        <f t="shared" si="27"/>
        <v>\\scotia.sgngroup.net\dfs\shared\Syn4.2.3\Southern Networks\S9 (96) district LP models\961118_BOROUGH_GREEN\FY1\961118_BOROUGH_GREEN_FY1 oct 2011.MDB</v>
      </c>
    </row>
    <row r="391" spans="1:7" x14ac:dyDescent="0.25">
      <c r="A391" s="2">
        <v>961119</v>
      </c>
      <c r="B391" t="s">
        <v>32291</v>
      </c>
      <c r="C391" t="str">
        <f t="shared" si="24"/>
        <v>S9 (96) district LP models</v>
      </c>
      <c r="D391" t="str">
        <f t="shared" si="25"/>
        <v>FY1</v>
      </c>
      <c r="E391" t="str">
        <f t="shared" si="26"/>
        <v>961119_IGHTHAM_FY1.MDB</v>
      </c>
      <c r="F391" t="s">
        <v>37426</v>
      </c>
      <c r="G391" t="str">
        <f t="shared" si="27"/>
        <v>\\scotia.sgngroup.net\dfs\shared\Syn4.2.3\Southern Networks\S9 (96) district LP models\961119_IGHTHAM\FY1\961119_IGHTHAM_FY1.MDB</v>
      </c>
    </row>
    <row r="392" spans="1:7" x14ac:dyDescent="0.25">
      <c r="A392" s="2">
        <v>961120</v>
      </c>
      <c r="B392" t="s">
        <v>32321</v>
      </c>
      <c r="C392" t="str">
        <f t="shared" si="24"/>
        <v>S9 (96) district LP models</v>
      </c>
      <c r="D392" t="str">
        <f t="shared" si="25"/>
        <v>FY1</v>
      </c>
      <c r="E392" t="str">
        <f t="shared" si="26"/>
        <v>961120-PADDOCK WOOD- FY1 11-12.MDB</v>
      </c>
      <c r="F392" t="s">
        <v>37426</v>
      </c>
      <c r="G392" t="str">
        <f t="shared" si="27"/>
        <v>\\scotia.sgngroup.net\dfs\shared\Syn4.2.3\Southern Networks\S9 (96) district LP models\961120_PADDOCK_WOOD\FY1\961120-PADDOCK WOOD- FY1 11-12.MDB</v>
      </c>
    </row>
    <row r="393" spans="1:7" x14ac:dyDescent="0.25">
      <c r="A393" s="2">
        <v>961121</v>
      </c>
      <c r="B393" t="s">
        <v>32358</v>
      </c>
      <c r="C393" t="str">
        <f t="shared" si="24"/>
        <v>S9 (96) district LP models</v>
      </c>
      <c r="D393" t="str">
        <f t="shared" si="25"/>
        <v>FY1</v>
      </c>
      <c r="E393" t="str">
        <f t="shared" si="26"/>
        <v>961121_CRANBROOK_FY1.MDB</v>
      </c>
      <c r="F393" t="s">
        <v>37426</v>
      </c>
      <c r="G393" t="str">
        <f t="shared" si="27"/>
        <v>\\scotia.sgngroup.net\dfs\shared\Syn4.2.3\Southern Networks\S9 (96) district LP models\961121_CRANBROOK\FY1\961121_CRANBROOK_FY1.MDB</v>
      </c>
    </row>
    <row r="394" spans="1:7" x14ac:dyDescent="0.25">
      <c r="A394" s="2">
        <v>961122</v>
      </c>
      <c r="B394" t="s">
        <v>32405</v>
      </c>
      <c r="C394" t="str">
        <f t="shared" si="24"/>
        <v>S9 (96) district LP models</v>
      </c>
      <c r="D394" t="str">
        <f t="shared" si="25"/>
        <v>FY1</v>
      </c>
      <c r="E394" t="str">
        <f t="shared" si="26"/>
        <v>961122 - Hawkhurst - FY1.MDB</v>
      </c>
      <c r="F394" t="s">
        <v>37426</v>
      </c>
      <c r="G394" t="str">
        <f t="shared" si="27"/>
        <v>\\scotia.sgngroup.net\dfs\shared\Syn4.2.3\Southern Networks\S9 (96) district LP models\961122_HAWKHURST\FY1\961122 - Hawkhurst - FY1.MDB</v>
      </c>
    </row>
    <row r="395" spans="1:7" x14ac:dyDescent="0.25">
      <c r="A395" s="2">
        <v>961123</v>
      </c>
      <c r="B395" t="s">
        <v>32436</v>
      </c>
      <c r="C395" t="str">
        <f t="shared" si="24"/>
        <v>S9 (96) district LP models</v>
      </c>
      <c r="D395" t="str">
        <f t="shared" si="25"/>
        <v>FY1</v>
      </c>
      <c r="E395" t="str">
        <f t="shared" si="26"/>
        <v>961123_HARTLIP_FY1.MDB</v>
      </c>
      <c r="F395" t="s">
        <v>37426</v>
      </c>
      <c r="G395" t="str">
        <f t="shared" si="27"/>
        <v>\\scotia.sgngroup.net\dfs\shared\Syn4.2.3\Southern Networks\S9 (96) district LP models\961123_HARTLIP\FY1\961123_HARTLIP_FY1.MDB</v>
      </c>
    </row>
    <row r="396" spans="1:7" x14ac:dyDescent="0.25">
      <c r="A396" s="2">
        <v>961124</v>
      </c>
      <c r="B396" t="s">
        <v>32462</v>
      </c>
      <c r="C396" t="str">
        <f t="shared" si="24"/>
        <v>S9 (96) district LP models</v>
      </c>
      <c r="D396" t="str">
        <f t="shared" si="25"/>
        <v>FY1</v>
      </c>
      <c r="E396" t="str">
        <f t="shared" si="26"/>
        <v>961124_SHEPPEY_FY1 23-1-13.MDB</v>
      </c>
      <c r="F396" t="s">
        <v>37426</v>
      </c>
      <c r="G396" t="str">
        <f t="shared" si="27"/>
        <v>\\scotia.sgngroup.net\dfs\shared\Syn4.2.3\Southern Networks\S9 (96) district LP models\961124_SHEPPEY\FY1\961124_SHEPPEY_FY1 23-1-13.MDB</v>
      </c>
    </row>
    <row r="397" spans="1:7" x14ac:dyDescent="0.25">
      <c r="A397" s="2">
        <v>961125</v>
      </c>
      <c r="B397" t="s">
        <v>32483</v>
      </c>
      <c r="C397" t="str">
        <f t="shared" si="24"/>
        <v>S9 (96) district LP models</v>
      </c>
      <c r="D397" t="str">
        <f t="shared" si="25"/>
        <v>FY1</v>
      </c>
      <c r="E397" t="str">
        <f t="shared" si="26"/>
        <v>961125_LEYSDOWN_WARDEN_FY1.MDB</v>
      </c>
      <c r="F397" t="s">
        <v>37426</v>
      </c>
      <c r="G397" t="str">
        <f t="shared" si="27"/>
        <v>\\scotia.sgngroup.net\dfs\shared\Syn4.2.3\Southern Networks\S9 (96) district LP models\961125_LEYSDOWN_WARDEN\FY1\961125_LEYSDOWN_WARDEN_FY1.MDB</v>
      </c>
    </row>
    <row r="398" spans="1:7" x14ac:dyDescent="0.25">
      <c r="A398" s="2">
        <v>961126</v>
      </c>
      <c r="B398" t="s">
        <v>32503</v>
      </c>
      <c r="C398" t="str">
        <f t="shared" si="24"/>
        <v>S9 (96) district LP models</v>
      </c>
      <c r="D398" t="str">
        <f t="shared" si="25"/>
        <v>FY1</v>
      </c>
      <c r="E398" t="str">
        <f t="shared" si="26"/>
        <v>961126_SITTINGBOURNE_FY1 18-01-13.MDB</v>
      </c>
      <c r="F398" t="s">
        <v>37426</v>
      </c>
      <c r="G398" t="str">
        <f t="shared" si="27"/>
        <v>\\scotia.sgngroup.net\dfs\shared\Syn4.2.3\Southern Networks\S9 (96) district LP models\961126_SITTINGBOURNE\FY1\961126_SITTINGBOURNE_FY1 18-01-13.MDB</v>
      </c>
    </row>
    <row r="399" spans="1:7" x14ac:dyDescent="0.25">
      <c r="A399" s="2">
        <v>961127</v>
      </c>
      <c r="B399" t="s">
        <v>32529</v>
      </c>
      <c r="C399" t="str">
        <f t="shared" si="24"/>
        <v>S9 (96) district LP models</v>
      </c>
      <c r="D399" t="str">
        <f t="shared" si="25"/>
        <v>FY1</v>
      </c>
      <c r="E399" t="str">
        <f t="shared" si="26"/>
        <v>961127 Faversham FY1 09 08 11.MDB</v>
      </c>
      <c r="F399" t="s">
        <v>37426</v>
      </c>
      <c r="G399" t="str">
        <f t="shared" si="27"/>
        <v>\\scotia.sgngroup.net\dfs\shared\Syn4.2.3\Southern Networks\S9 (96) district LP models\961127_FAVERSHAM\FY1\961127 Faversham FY1 09 08 11.MDB</v>
      </c>
    </row>
    <row r="400" spans="1:7" x14ac:dyDescent="0.25">
      <c r="A400" s="2">
        <v>961130</v>
      </c>
      <c r="B400" t="s">
        <v>30126</v>
      </c>
      <c r="C400" t="str">
        <f t="shared" si="24"/>
        <v>S9 (96) district LP models</v>
      </c>
      <c r="D400" t="str">
        <f t="shared" si="25"/>
        <v>FY1</v>
      </c>
      <c r="E400" t="str">
        <f t="shared" si="26"/>
        <v>961130 - Tonbridge - FY1.MDB</v>
      </c>
      <c r="F400" t="s">
        <v>37426</v>
      </c>
      <c r="G400" t="str">
        <f t="shared" si="27"/>
        <v>\\scotia.sgngroup.net\dfs\shared\Syn4.2.3\Southern Networks\S9 (96) district LP models\961130_TONBRIDGE\FY1\961130 - Tonbridge - FY1.MDB</v>
      </c>
    </row>
    <row r="401" spans="1:7" x14ac:dyDescent="0.25">
      <c r="A401" s="2">
        <v>961131</v>
      </c>
      <c r="B401" t="s">
        <v>32595</v>
      </c>
      <c r="C401" t="str">
        <f t="shared" si="24"/>
        <v>S9 (96) district LP models</v>
      </c>
      <c r="D401" t="str">
        <f t="shared" si="25"/>
        <v>FY1</v>
      </c>
      <c r="E401" t="str">
        <f t="shared" si="26"/>
        <v>961131_WESTERHAM_FY1.MDB</v>
      </c>
      <c r="F401" t="s">
        <v>37426</v>
      </c>
      <c r="G401" t="str">
        <f t="shared" si="27"/>
        <v>\\scotia.sgngroup.net\dfs\shared\Syn4.2.3\Southern Networks\S9 (96) district LP models\961131_WESTERHAM\FY1\961131_WESTERHAM_FY1.MDB</v>
      </c>
    </row>
    <row r="402" spans="1:7" x14ac:dyDescent="0.25">
      <c r="A402" s="2">
        <v>961132</v>
      </c>
      <c r="B402" t="s">
        <v>32623</v>
      </c>
      <c r="C402" t="str">
        <f t="shared" si="24"/>
        <v>S9 (96) district LP models</v>
      </c>
      <c r="D402" t="str">
        <f t="shared" si="25"/>
        <v>FY1</v>
      </c>
      <c r="E402" t="str">
        <f t="shared" si="26"/>
        <v>961132_SUNDRIDGE_AND_BRASTED_FY1.MDB</v>
      </c>
      <c r="F402" t="s">
        <v>37426</v>
      </c>
      <c r="G402" t="str">
        <f t="shared" si="27"/>
        <v>\\scotia.sgngroup.net\dfs\shared\Syn4.2.3\Southern Networks\S9 (96) district LP models\961132_SUNDRIDGE_AND_BRASTED\FY1\961132_SUNDRIDGE_AND_BRASTED_FY1.MDB</v>
      </c>
    </row>
    <row r="403" spans="1:7" x14ac:dyDescent="0.25">
      <c r="A403" s="2">
        <v>961133</v>
      </c>
      <c r="B403" t="s">
        <v>32650</v>
      </c>
      <c r="C403" t="str">
        <f t="shared" si="24"/>
        <v>S9 (96) district LP models</v>
      </c>
      <c r="D403" t="str">
        <f t="shared" si="25"/>
        <v>FY1</v>
      </c>
      <c r="E403" t="str">
        <f t="shared" si="26"/>
        <v>961133 - Sevenoaks - Fy1 27 04 12.MDB</v>
      </c>
      <c r="F403" t="s">
        <v>37426</v>
      </c>
      <c r="G403" t="str">
        <f t="shared" si="27"/>
        <v>\\scotia.sgngroup.net\dfs\shared\Syn4.2.3\Southern Networks\S9 (96) district LP models\961133_SEVENOAKS\FY1\961133 - Sevenoaks - Fy1 27 04 12.MDB</v>
      </c>
    </row>
    <row r="404" spans="1:7" x14ac:dyDescent="0.25">
      <c r="A404" s="2">
        <v>961134</v>
      </c>
      <c r="B404" t="s">
        <v>32676</v>
      </c>
      <c r="C404" t="str">
        <f t="shared" si="24"/>
        <v>S9 (96) district LP models</v>
      </c>
      <c r="D404" t="str">
        <f t="shared" si="25"/>
        <v>FY1</v>
      </c>
      <c r="E404" t="str">
        <f t="shared" si="26"/>
        <v>961134_BROOK_STREET_FY1.MDB</v>
      </c>
      <c r="F404" t="s">
        <v>37426</v>
      </c>
      <c r="G404" t="str">
        <f t="shared" si="27"/>
        <v>\\scotia.sgngroup.net\dfs\shared\Syn4.2.3\Southern Networks\S9 (96) district LP models\961134_BROOK_STREET\FY1\961134_BROOK_STREET_FY1.MDB</v>
      </c>
    </row>
    <row r="405" spans="1:7" x14ac:dyDescent="0.25">
      <c r="A405" s="2">
        <v>961135</v>
      </c>
      <c r="B405" t="s">
        <v>32703</v>
      </c>
      <c r="C405" t="str">
        <f t="shared" si="24"/>
        <v>S9 (96) district LP models</v>
      </c>
      <c r="D405" t="str">
        <f t="shared" si="25"/>
        <v>FY1</v>
      </c>
      <c r="E405" t="str">
        <f t="shared" si="26"/>
        <v>961135_HADLOW_FY1.MDB</v>
      </c>
      <c r="F405" t="s">
        <v>37426</v>
      </c>
      <c r="G405" t="str">
        <f t="shared" si="27"/>
        <v>\\scotia.sgngroup.net\dfs\shared\Syn4.2.3\Southern Networks\S9 (96) district LP models\961135_HADLOW\FY1\961135_HADLOW_FY1.MDB</v>
      </c>
    </row>
    <row r="406" spans="1:7" x14ac:dyDescent="0.25">
      <c r="A406" s="2">
        <v>961136</v>
      </c>
      <c r="B406" t="s">
        <v>32734</v>
      </c>
      <c r="C406" t="str">
        <f t="shared" si="24"/>
        <v>S9 (96) district LP models</v>
      </c>
      <c r="D406" t="str">
        <f t="shared" si="25"/>
        <v>FY1</v>
      </c>
      <c r="E406" t="str">
        <f t="shared" si="26"/>
        <v>961136 Tunbridge Wells FY1.MDB</v>
      </c>
      <c r="F406" t="s">
        <v>37426</v>
      </c>
      <c r="G406" t="str">
        <f t="shared" si="27"/>
        <v>\\scotia.sgngroup.net\dfs\shared\Syn4.2.3\Southern Networks\S9 (96) district LP models\961136_TUNBRIDGE_WELLS\FY1\961136 Tunbridge Wells FY1.MDB</v>
      </c>
    </row>
    <row r="407" spans="1:7" x14ac:dyDescent="0.25">
      <c r="A407" s="2">
        <v>961137</v>
      </c>
      <c r="B407" t="s">
        <v>32778</v>
      </c>
      <c r="C407" t="str">
        <f t="shared" si="24"/>
        <v>S9 (96) district LP models</v>
      </c>
      <c r="D407" t="str">
        <f t="shared" si="25"/>
        <v>FY1</v>
      </c>
      <c r="E407" t="str">
        <f t="shared" si="26"/>
        <v>961137 - Five Oak Green - FY1.MDB</v>
      </c>
      <c r="F407" t="s">
        <v>37426</v>
      </c>
      <c r="G407" t="str">
        <f t="shared" si="27"/>
        <v>\\scotia.sgngroup.net\dfs\shared\Syn4.2.3\Southern Networks\S9 (96) district LP models\961137_FIVE_OAK_GREEN\FY1\961137 - Five Oak Green - FY1.MDB</v>
      </c>
    </row>
    <row r="408" spans="1:7" x14ac:dyDescent="0.25">
      <c r="A408" s="2">
        <v>961138</v>
      </c>
      <c r="B408" t="s">
        <v>32807</v>
      </c>
      <c r="C408" t="str">
        <f t="shared" si="24"/>
        <v>S9 (96) district LP models</v>
      </c>
      <c r="D408" t="str">
        <f t="shared" si="25"/>
        <v>FY1</v>
      </c>
      <c r="E408" t="str">
        <f t="shared" si="26"/>
        <v>961138_CROWBOROUGH_FY1.MDB</v>
      </c>
      <c r="F408" t="s">
        <v>37426</v>
      </c>
      <c r="G408" t="str">
        <f t="shared" si="27"/>
        <v>\\scotia.sgngroup.net\dfs\shared\Syn4.2.3\Southern Networks\S9 (96) district LP models\961138_CROWBOROUGH\FY1\961138_CROWBOROUGH_FY1.MDB</v>
      </c>
    </row>
    <row r="409" spans="1:7" x14ac:dyDescent="0.25">
      <c r="A409" s="2">
        <v>961139</v>
      </c>
      <c r="B409" t="s">
        <v>32827</v>
      </c>
      <c r="C409" t="str">
        <f t="shared" si="24"/>
        <v>S9 (96) district LP models</v>
      </c>
      <c r="D409" t="str">
        <f t="shared" si="25"/>
        <v>FY1</v>
      </c>
      <c r="E409" t="str">
        <f t="shared" si="26"/>
        <v>961139 Mayfield FY1.MDB</v>
      </c>
      <c r="F409" t="s">
        <v>37426</v>
      </c>
      <c r="G409" t="str">
        <f t="shared" si="27"/>
        <v>\\scotia.sgngroup.net\dfs\shared\Syn4.2.3\Southern Networks\S9 (96) district LP models\961139_MAYFIELD\FY1\961139 Mayfield FY1.MDB</v>
      </c>
    </row>
    <row r="410" spans="1:7" x14ac:dyDescent="0.25">
      <c r="A410" s="2">
        <v>961140</v>
      </c>
      <c r="B410" t="s">
        <v>32848</v>
      </c>
      <c r="C410" t="str">
        <f t="shared" si="24"/>
        <v>S9 (96) district LP models</v>
      </c>
      <c r="D410" t="str">
        <f t="shared" si="25"/>
        <v>FY1</v>
      </c>
      <c r="E410" t="str">
        <f t="shared" si="26"/>
        <v>961140_MEDWAY_FY1.mdb</v>
      </c>
      <c r="F410" t="s">
        <v>37426</v>
      </c>
      <c r="G410" t="str">
        <f t="shared" si="27"/>
        <v>\\scotia.sgngroup.net\dfs\shared\Syn4.2.3\Southern Networks\S9 (96) district LP models\961140_MEDWAY\FY1\961140_MEDWAY_FY1.mdb</v>
      </c>
    </row>
    <row r="411" spans="1:7" x14ac:dyDescent="0.25">
      <c r="A411" s="2">
        <v>961141</v>
      </c>
      <c r="B411" t="s">
        <v>32880</v>
      </c>
      <c r="C411" t="str">
        <f t="shared" si="24"/>
        <v>S9 (96) district LP models</v>
      </c>
      <c r="D411" t="str">
        <f t="shared" si="25"/>
        <v>FY1</v>
      </c>
      <c r="E411" t="str">
        <f t="shared" si="26"/>
        <v>961141_CHILHAM_FY1.MDB</v>
      </c>
      <c r="F411" t="s">
        <v>37426</v>
      </c>
      <c r="G411" t="str">
        <f t="shared" si="27"/>
        <v>\\scotia.sgngroup.net\dfs\shared\Syn4.2.3\Southern Networks\S9 (96) district LP models\961141_CHILHAM\FY1\961141_CHILHAM_FY1.MDB</v>
      </c>
    </row>
    <row r="412" spans="1:7" x14ac:dyDescent="0.25">
      <c r="A412" s="2">
        <v>961142</v>
      </c>
      <c r="B412" t="s">
        <v>32908</v>
      </c>
      <c r="C412" t="str">
        <f t="shared" si="24"/>
        <v>S9 (96) district LP models</v>
      </c>
      <c r="D412" t="str">
        <f t="shared" si="25"/>
        <v>FY1</v>
      </c>
      <c r="E412" t="str">
        <f t="shared" si="26"/>
        <v>961142 FRANT FY1.MDB</v>
      </c>
      <c r="F412" t="s">
        <v>37426</v>
      </c>
      <c r="G412" t="str">
        <f t="shared" si="27"/>
        <v>\\scotia.sgngroup.net\dfs\shared\Syn4.2.3\Southern Networks\S9 (96) district LP models\961142_FRANT\FY1\961142 FRANT FY1.MDB</v>
      </c>
    </row>
    <row r="413" spans="1:7" x14ac:dyDescent="0.25">
      <c r="A413" s="2">
        <v>961143</v>
      </c>
      <c r="B413" t="s">
        <v>32924</v>
      </c>
      <c r="C413" t="str">
        <f t="shared" si="24"/>
        <v>S9 (96) district LP models</v>
      </c>
      <c r="D413" t="str">
        <f t="shared" si="25"/>
        <v>FY1</v>
      </c>
      <c r="E413" t="str">
        <f t="shared" si="26"/>
        <v>961143_KINGSMEAD_PARK_FY1.MDB</v>
      </c>
      <c r="F413" t="s">
        <v>37426</v>
      </c>
      <c r="G413" t="str">
        <f t="shared" si="27"/>
        <v>\\scotia.sgngroup.net\dfs\shared\Syn4.2.3\Southern Networks\S9 (96) district LP models\961143_KINGSMEAD_PARK\FY1\961143_KINGSMEAD_PARK_FY1.MDB</v>
      </c>
    </row>
    <row r="414" spans="1:7" x14ac:dyDescent="0.25">
      <c r="A414" s="2">
        <v>961144</v>
      </c>
      <c r="B414" t="s">
        <v>32951</v>
      </c>
      <c r="C414" t="str">
        <f t="shared" si="24"/>
        <v>S9 (96) district LP models</v>
      </c>
      <c r="D414" t="str">
        <f t="shared" si="25"/>
        <v>FY1</v>
      </c>
      <c r="E414" t="str">
        <f t="shared" si="26"/>
        <v>961144_STROOD_FY1.MDB</v>
      </c>
      <c r="F414" t="s">
        <v>37426</v>
      </c>
      <c r="G414" t="str">
        <f t="shared" si="27"/>
        <v>\\scotia.sgngroup.net\dfs\shared\Syn4.2.3\Southern Networks\S9 (96) district LP models\961144_STROOD\FY1\961144_STROOD_FY1.MDB</v>
      </c>
    </row>
    <row r="415" spans="1:7" x14ac:dyDescent="0.25">
      <c r="A415" s="2">
        <v>961146</v>
      </c>
      <c r="B415" t="s">
        <v>32990</v>
      </c>
      <c r="C415" t="str">
        <f t="shared" si="24"/>
        <v>S9 (96) district LP models</v>
      </c>
      <c r="D415" t="str">
        <f t="shared" si="25"/>
        <v>FY1</v>
      </c>
      <c r="E415" t="str">
        <f t="shared" si="26"/>
        <v>961146_CLIFFE_FY1.MDB</v>
      </c>
      <c r="F415" t="s">
        <v>37426</v>
      </c>
      <c r="G415" t="str">
        <f t="shared" si="27"/>
        <v>\\scotia.sgngroup.net\dfs\shared\Syn4.2.3\Southern Networks\S9 (96) district LP models\961146_CLIFFE\FY1\961146_CLIFFE_FY1.MDB</v>
      </c>
    </row>
    <row r="416" spans="1:7" x14ac:dyDescent="0.25">
      <c r="A416" s="2">
        <v>961147</v>
      </c>
      <c r="B416" t="s">
        <v>33019</v>
      </c>
      <c r="C416" t="str">
        <f t="shared" si="24"/>
        <v>S9 (96) district LP models</v>
      </c>
      <c r="D416" t="str">
        <f t="shared" si="25"/>
        <v>FY1</v>
      </c>
      <c r="E416" t="str">
        <f t="shared" si="26"/>
        <v>961147_ISLE_OF_GRAIN_FY1.MDB</v>
      </c>
      <c r="F416" t="s">
        <v>37426</v>
      </c>
      <c r="G416" t="str">
        <f t="shared" si="27"/>
        <v>\\scotia.sgngroup.net\dfs\shared\Syn4.2.3\Southern Networks\S9 (96) district LP models\961147_ISLE_OF_GRAIN\FY1\961147_ISLE_OF_GRAIN_FY1.MDB</v>
      </c>
    </row>
    <row r="417" spans="1:7" x14ac:dyDescent="0.25">
      <c r="A417" s="2">
        <v>961148</v>
      </c>
      <c r="B417" t="s">
        <v>33047</v>
      </c>
      <c r="C417" t="str">
        <f t="shared" si="24"/>
        <v>S9 (96) district LP models</v>
      </c>
      <c r="D417" t="str">
        <f t="shared" si="25"/>
        <v>FY1</v>
      </c>
      <c r="E417" t="str">
        <f t="shared" si="26"/>
        <v>961148_CLIFFE_WOODS_FY1.MDB</v>
      </c>
      <c r="F417" t="s">
        <v>37426</v>
      </c>
      <c r="G417" t="str">
        <f t="shared" si="27"/>
        <v>\\scotia.sgngroup.net\dfs\shared\Syn4.2.3\Southern Networks\S9 (96) district LP models\961148_CLIFFE_WOODS\FY1\961148_CLIFFE_WOODS_FY1.MDB</v>
      </c>
    </row>
    <row r="418" spans="1:7" x14ac:dyDescent="0.25">
      <c r="A418" s="2">
        <v>961149</v>
      </c>
      <c r="B418" t="s">
        <v>33077</v>
      </c>
      <c r="C418" t="str">
        <f t="shared" si="24"/>
        <v>S9 (96) district LP models</v>
      </c>
      <c r="D418" t="str">
        <f t="shared" si="25"/>
        <v>FY1</v>
      </c>
      <c r="E418" t="str">
        <f t="shared" si="26"/>
        <v>961149_LOWER_STOKE_FY1.MDB</v>
      </c>
      <c r="F418" t="s">
        <v>37426</v>
      </c>
      <c r="G418" t="str">
        <f t="shared" si="27"/>
        <v>\\scotia.sgngroup.net\dfs\shared\Syn4.2.3\Southern Networks\S9 (96) district LP models\961149_LOWER_STOKE\FY1\961149_LOWER_STOKE_FY1.MDB</v>
      </c>
    </row>
    <row r="419" spans="1:7" x14ac:dyDescent="0.25">
      <c r="A419" s="2">
        <v>961150</v>
      </c>
      <c r="B419" t="s">
        <v>33105</v>
      </c>
      <c r="C419" t="str">
        <f t="shared" si="24"/>
        <v>S9 (96) district LP models</v>
      </c>
      <c r="D419" t="str">
        <f t="shared" si="25"/>
        <v>FY1</v>
      </c>
      <c r="E419" t="str">
        <f t="shared" si="26"/>
        <v>961150_ALLHALLOWS_FY1.MDB</v>
      </c>
      <c r="F419" t="s">
        <v>37426</v>
      </c>
      <c r="G419" t="str">
        <f t="shared" si="27"/>
        <v>\\scotia.sgngroup.net\dfs\shared\Syn4.2.3\Southern Networks\S9 (96) district LP models\961150_ALLHALLOWS\FY1\961150_ALLHALLOWS_FY1.MDB</v>
      </c>
    </row>
    <row r="420" spans="1:7" x14ac:dyDescent="0.25">
      <c r="A420" s="2">
        <v>961151</v>
      </c>
      <c r="B420" t="s">
        <v>33133</v>
      </c>
      <c r="C420" t="str">
        <f t="shared" si="24"/>
        <v>S9 (96) district LP models</v>
      </c>
      <c r="D420" t="str">
        <f t="shared" si="25"/>
        <v>FY1</v>
      </c>
      <c r="E420" t="str">
        <f t="shared" si="26"/>
        <v>961151_HIGH_HALSTOW_FY1.MDB</v>
      </c>
      <c r="F420" t="s">
        <v>37426</v>
      </c>
      <c r="G420" t="str">
        <f t="shared" si="27"/>
        <v>\\scotia.sgngroup.net\dfs\shared\Syn4.2.3\Southern Networks\S9 (96) district LP models\961151_HIGH_HALSTOW\FY1\961151_HIGH_HALSTOW_FY1.MDB</v>
      </c>
    </row>
    <row r="421" spans="1:7" x14ac:dyDescent="0.25">
      <c r="A421" s="2">
        <v>961152</v>
      </c>
      <c r="B421" t="s">
        <v>33161</v>
      </c>
      <c r="C421" t="str">
        <f t="shared" si="24"/>
        <v>S9 (96) district LP models</v>
      </c>
      <c r="D421" t="str">
        <f t="shared" si="25"/>
        <v>FY1</v>
      </c>
      <c r="E421" t="str">
        <f t="shared" si="26"/>
        <v>961152_LOWER_HALSTOW_FY1.MDB</v>
      </c>
      <c r="F421" t="s">
        <v>37426</v>
      </c>
      <c r="G421" t="str">
        <f t="shared" si="27"/>
        <v>\\scotia.sgngroup.net\dfs\shared\Syn4.2.3\Southern Networks\S9 (96) district LP models\961152_LOWER_HALSTOW\FY1\961152_LOWER_HALSTOW_FY1.MDB</v>
      </c>
    </row>
    <row r="422" spans="1:7" x14ac:dyDescent="0.25">
      <c r="A422" s="2">
        <v>961153</v>
      </c>
      <c r="B422" t="s">
        <v>33195</v>
      </c>
      <c r="C422" t="str">
        <f t="shared" si="24"/>
        <v>S9 (96) district LP models</v>
      </c>
      <c r="D422" t="str">
        <f t="shared" si="25"/>
        <v>FY1</v>
      </c>
      <c r="E422" t="str">
        <f t="shared" si="26"/>
        <v>961153_SANDHURST_RYE ROAD_FY1.MDB</v>
      </c>
      <c r="F422" t="s">
        <v>37426</v>
      </c>
      <c r="G422" t="str">
        <f t="shared" si="27"/>
        <v>\\scotia.sgngroup.net\dfs\shared\Syn4.2.3\Southern Networks\S9 (96) district LP models\961153_SANDHURST_RYE ROAD\FY1\961153_SANDHURST_RYE ROAD_FY1.MDB</v>
      </c>
    </row>
    <row r="423" spans="1:7" x14ac:dyDescent="0.25">
      <c r="A423" s="2">
        <v>961205</v>
      </c>
      <c r="B423" t="s">
        <v>33232</v>
      </c>
      <c r="C423" t="str">
        <f t="shared" si="24"/>
        <v>S9 (96) district LP models</v>
      </c>
      <c r="D423" t="str">
        <f t="shared" si="25"/>
        <v>FY1</v>
      </c>
      <c r="E423" t="str">
        <f t="shared" si="26"/>
        <v>961205_ROBERTSBRIDGE_FY1.MDB</v>
      </c>
      <c r="F423" t="s">
        <v>37426</v>
      </c>
      <c r="G423" t="str">
        <f t="shared" si="27"/>
        <v>\\scotia.sgngroup.net\dfs\shared\Syn4.2.3\Southern Networks\S9 (96) district LP models\961205_ROBERTSBRIDGE\FY1\961205_ROBERTSBRIDGE_FY1.MDB</v>
      </c>
    </row>
    <row r="424" spans="1:7" x14ac:dyDescent="0.25">
      <c r="A424" s="2">
        <v>961210</v>
      </c>
      <c r="B424" t="s">
        <v>33260</v>
      </c>
      <c r="C424" t="str">
        <f t="shared" si="24"/>
        <v>S9 (96) district LP models</v>
      </c>
      <c r="D424" t="str">
        <f t="shared" si="25"/>
        <v>FY1</v>
      </c>
      <c r="E424" t="str">
        <f t="shared" si="26"/>
        <v>961210 HASTINGS_BEXHILL FY1.MDB</v>
      </c>
      <c r="F424" t="s">
        <v>37426</v>
      </c>
      <c r="G424" t="str">
        <f t="shared" si="27"/>
        <v>\\scotia.sgngroup.net\dfs\shared\Syn4.2.3\Southern Networks\S9 (96) district LP models\961210_HASTINGS\FY1\961210 HASTINGS_BEXHILL FY1.MDB</v>
      </c>
    </row>
    <row r="425" spans="1:7" x14ac:dyDescent="0.25">
      <c r="A425" s="2">
        <v>961211</v>
      </c>
      <c r="B425" t="s">
        <v>33285</v>
      </c>
      <c r="C425" t="str">
        <f t="shared" si="24"/>
        <v>S9 (96) district LP models</v>
      </c>
      <c r="D425" t="str">
        <f t="shared" si="25"/>
        <v>FY1</v>
      </c>
      <c r="E425" t="str">
        <f t="shared" si="26"/>
        <v>961211 BATTLE FY1.MDB</v>
      </c>
      <c r="F425" t="s">
        <v>37426</v>
      </c>
      <c r="G425" t="str">
        <f t="shared" si="27"/>
        <v>\\scotia.sgngroup.net\dfs\shared\Syn4.2.3\Southern Networks\S9 (96) district LP models\961211_BATTLE\FY1\961211 BATTLE FY1.MDB</v>
      </c>
    </row>
    <row r="426" spans="1:7" x14ac:dyDescent="0.25">
      <c r="A426" s="2">
        <v>961212</v>
      </c>
      <c r="B426" t="s">
        <v>33306</v>
      </c>
      <c r="C426" t="str">
        <f t="shared" si="24"/>
        <v>S9 (96) district LP models</v>
      </c>
      <c r="D426" t="str">
        <f t="shared" si="25"/>
        <v>FY1</v>
      </c>
      <c r="E426" t="str">
        <f t="shared" si="26"/>
        <v>961212_TILE_BARN_ROAD_FY1.MDB</v>
      </c>
      <c r="F426" t="s">
        <v>37426</v>
      </c>
      <c r="G426" t="str">
        <f t="shared" si="27"/>
        <v>\\scotia.sgngroup.net\dfs\shared\Syn4.2.3\Southern Networks\S9 (96) district LP models\961212_TILE_BARN_ROAD\FY1\961212_TILE_BARN_ROAD_FY1.MDB</v>
      </c>
    </row>
    <row r="427" spans="1:7" x14ac:dyDescent="0.25">
      <c r="A427" s="2">
        <v>961213</v>
      </c>
      <c r="B427" t="s">
        <v>33336</v>
      </c>
      <c r="C427" t="str">
        <f t="shared" si="24"/>
        <v>S9 (96) district LP models</v>
      </c>
      <c r="D427" t="str">
        <f t="shared" si="25"/>
        <v>FY1</v>
      </c>
      <c r="E427" t="str">
        <f t="shared" si="26"/>
        <v>961213_FAIRLIGHT_FY1.mdb</v>
      </c>
      <c r="F427" t="s">
        <v>37426</v>
      </c>
      <c r="G427" t="str">
        <f t="shared" si="27"/>
        <v>\\scotia.sgngroup.net\dfs\shared\Syn4.2.3\Southern Networks\S9 (96) district LP models\961213_FAIRLIGHT\FY1\961213_FAIRLIGHT_FY1.mdb</v>
      </c>
    </row>
    <row r="428" spans="1:7" x14ac:dyDescent="0.25">
      <c r="A428" s="2">
        <v>961214</v>
      </c>
      <c r="B428" t="s">
        <v>33354</v>
      </c>
      <c r="C428" t="str">
        <f t="shared" si="24"/>
        <v>S9 (96) district LP models</v>
      </c>
      <c r="D428" t="str">
        <f t="shared" si="25"/>
        <v>FY1</v>
      </c>
      <c r="E428" t="str">
        <f t="shared" si="26"/>
        <v>961214_NETHERFIELD_FY1.MDB</v>
      </c>
      <c r="F428" t="s">
        <v>37426</v>
      </c>
      <c r="G428" t="str">
        <f t="shared" si="27"/>
        <v>\\scotia.sgngroup.net\dfs\shared\Syn4.2.3\Southern Networks\S9 (96) district LP models\961214_NETHERFIELD\FY1\961214_NETHERFIELD_FY1.MDB</v>
      </c>
    </row>
    <row r="429" spans="1:7" x14ac:dyDescent="0.25">
      <c r="A429" s="2">
        <v>961215</v>
      </c>
      <c r="B429" t="s">
        <v>33370</v>
      </c>
      <c r="C429" t="str">
        <f t="shared" si="24"/>
        <v>S9 (96) district LP models</v>
      </c>
      <c r="D429" t="str">
        <f t="shared" si="25"/>
        <v>FY1</v>
      </c>
      <c r="E429" t="str">
        <f t="shared" si="26"/>
        <v>961215_WINCHELSEA_FY1.mdb</v>
      </c>
      <c r="F429" t="s">
        <v>37426</v>
      </c>
      <c r="G429" t="str">
        <f t="shared" si="27"/>
        <v>\\scotia.sgngroup.net\dfs\shared\Syn4.2.3\Southern Networks\S9 (96) district LP models\961215_WINCHELSEA\FY1\961215_WINCHELSEA_FY1.mdb</v>
      </c>
    </row>
    <row r="430" spans="1:7" x14ac:dyDescent="0.25">
      <c r="A430" s="2">
        <v>961216</v>
      </c>
      <c r="B430" t="s">
        <v>33393</v>
      </c>
      <c r="C430" t="str">
        <f t="shared" si="24"/>
        <v>S9 (96) district LP models</v>
      </c>
      <c r="D430" t="str">
        <f t="shared" si="25"/>
        <v>FY1</v>
      </c>
      <c r="E430" t="str">
        <f t="shared" si="26"/>
        <v>961216 RYE FY1.MDB</v>
      </c>
      <c r="F430" t="s">
        <v>37426</v>
      </c>
      <c r="G430" t="str">
        <f t="shared" si="27"/>
        <v>\\scotia.sgngroup.net\dfs\shared\Syn4.2.3\Southern Networks\S9 (96) district LP models\961216_RYE\FY1\961216 RYE FY1.MDB</v>
      </c>
    </row>
    <row r="431" spans="1:7" x14ac:dyDescent="0.25">
      <c r="A431" s="2">
        <v>961228</v>
      </c>
      <c r="B431" t="s">
        <v>33416</v>
      </c>
      <c r="C431" t="str">
        <f t="shared" si="24"/>
        <v>S9 (96) district LP models</v>
      </c>
      <c r="D431" t="str">
        <f t="shared" si="25"/>
        <v>FY1</v>
      </c>
      <c r="E431" t="str">
        <f t="shared" si="26"/>
        <v>961228_BETHERSDEN_FY1.MDB</v>
      </c>
      <c r="F431" t="s">
        <v>37426</v>
      </c>
      <c r="G431" t="str">
        <f t="shared" si="27"/>
        <v>\\scotia.sgngroup.net\dfs\shared\Syn4.2.3\Southern Networks\S9 (96) district LP models\961228_BETHERSDEN\FY1\961228_BETHERSDEN_FY1.MDB</v>
      </c>
    </row>
    <row r="432" spans="1:7" x14ac:dyDescent="0.25">
      <c r="A432" s="2">
        <v>961229</v>
      </c>
      <c r="B432" t="s">
        <v>33445</v>
      </c>
      <c r="C432" t="str">
        <f t="shared" si="24"/>
        <v>S9 (96) district LP models</v>
      </c>
      <c r="D432" t="str">
        <f t="shared" si="25"/>
        <v>FY1</v>
      </c>
      <c r="E432" t="str">
        <f t="shared" si="26"/>
        <v>961229_BIDDENDEN_FY1.MDB</v>
      </c>
      <c r="F432" t="s">
        <v>37426</v>
      </c>
      <c r="G432" t="str">
        <f t="shared" si="27"/>
        <v>\\scotia.sgngroup.net\dfs\shared\Syn4.2.3\Southern Networks\S9 (96) district LP models\961229_BIDDENDEN\FY1\961229_BIDDENDEN_FY1.MDB</v>
      </c>
    </row>
    <row r="433" spans="1:7" x14ac:dyDescent="0.25">
      <c r="A433" s="2">
        <v>961230</v>
      </c>
      <c r="B433" t="s">
        <v>33475</v>
      </c>
      <c r="C433" t="str">
        <f t="shared" si="24"/>
        <v>S9 (96) district LP models</v>
      </c>
      <c r="D433" t="str">
        <f t="shared" si="25"/>
        <v>FY1</v>
      </c>
      <c r="E433" t="str">
        <f t="shared" si="26"/>
        <v>961230_HEADCORN_FY1.MDB</v>
      </c>
      <c r="F433" t="s">
        <v>37426</v>
      </c>
      <c r="G433" t="str">
        <f t="shared" si="27"/>
        <v>\\scotia.sgngroup.net\dfs\shared\Syn4.2.3\Southern Networks\S9 (96) district LP models\961230_HEADCORN\FY1\961230_HEADCORN_FY1.MDB</v>
      </c>
    </row>
    <row r="434" spans="1:7" x14ac:dyDescent="0.25">
      <c r="A434" s="2">
        <v>961231</v>
      </c>
      <c r="B434" t="s">
        <v>33503</v>
      </c>
      <c r="C434" t="str">
        <f t="shared" si="24"/>
        <v>S9 (96) district LP models</v>
      </c>
      <c r="D434" t="str">
        <f t="shared" si="25"/>
        <v>FY1</v>
      </c>
      <c r="E434" t="str">
        <f t="shared" si="26"/>
        <v>961231_STUDD_HILL_FY1.MDB</v>
      </c>
      <c r="F434" t="s">
        <v>37426</v>
      </c>
      <c r="G434" t="str">
        <f t="shared" si="27"/>
        <v>\\scotia.sgngroup.net\dfs\shared\Syn4.2.3\Southern Networks\S9 (96) district LP models\961231_STUDD_HILL\FY1\961231_STUDD_HILL_FY1.MDB</v>
      </c>
    </row>
    <row r="435" spans="1:7" x14ac:dyDescent="0.25">
      <c r="A435" s="2">
        <v>961232</v>
      </c>
      <c r="B435" t="s">
        <v>33532</v>
      </c>
      <c r="C435" t="str">
        <f t="shared" si="24"/>
        <v>S9 (96) district LP models</v>
      </c>
      <c r="D435" t="str">
        <f t="shared" si="25"/>
        <v>FY1</v>
      </c>
      <c r="E435" t="str">
        <f t="shared" si="26"/>
        <v>961232_MARDEN_FY1.MDB</v>
      </c>
      <c r="F435" t="s">
        <v>37426</v>
      </c>
      <c r="G435" t="str">
        <f t="shared" si="27"/>
        <v>\\scotia.sgngroup.net\dfs\shared\Syn4.2.3\Southern Networks\S9 (96) district LP models\961232_MARDEN\FY1\961232_MARDEN_FY1.MDB</v>
      </c>
    </row>
    <row r="436" spans="1:7" x14ac:dyDescent="0.25">
      <c r="A436" s="2">
        <v>961237</v>
      </c>
      <c r="B436" t="s">
        <v>33563</v>
      </c>
      <c r="C436" t="str">
        <f t="shared" si="24"/>
        <v>S9 (96) district LP models</v>
      </c>
      <c r="D436" t="str">
        <f t="shared" si="25"/>
        <v>FY1</v>
      </c>
      <c r="E436" t="str">
        <f t="shared" si="26"/>
        <v>961237_PEASMARSH_FY1.MDB</v>
      </c>
      <c r="F436" t="s">
        <v>37426</v>
      </c>
      <c r="G436" t="str">
        <f t="shared" si="27"/>
        <v>\\scotia.sgngroup.net\dfs\shared\Syn4.2.3\Southern Networks\S9 (96) district LP models\961237_PEASMARSH\FY1\961237_PEASMARSH_FY1.MDB</v>
      </c>
    </row>
    <row r="437" spans="1:7" x14ac:dyDescent="0.25">
      <c r="A437" s="2">
        <v>961238</v>
      </c>
      <c r="B437" t="s">
        <v>33592</v>
      </c>
      <c r="C437" t="str">
        <f t="shared" si="24"/>
        <v>S9 (96) district LP models</v>
      </c>
      <c r="D437" t="str">
        <f t="shared" si="25"/>
        <v>FY1</v>
      </c>
      <c r="E437" t="str">
        <f t="shared" si="26"/>
        <v>961238_WOODCHURCH_FY1.MDB</v>
      </c>
      <c r="F437" t="s">
        <v>37426</v>
      </c>
      <c r="G437" t="str">
        <f t="shared" si="27"/>
        <v>\\scotia.sgngroup.net\dfs\shared\Syn4.2.3\Southern Networks\S9 (96) district LP models\961238_WOODCHURCH\FY1\961238_WOODCHURCH_FY1.MDB</v>
      </c>
    </row>
    <row r="438" spans="1:7" x14ac:dyDescent="0.25">
      <c r="A438" s="2">
        <v>961240</v>
      </c>
      <c r="B438" t="s">
        <v>33622</v>
      </c>
      <c r="C438" t="str">
        <f t="shared" si="24"/>
        <v>S9 (96) district LP models</v>
      </c>
      <c r="D438" t="str">
        <f t="shared" si="25"/>
        <v>FY1</v>
      </c>
      <c r="E438" t="str">
        <f t="shared" si="26"/>
        <v>961240_HURST_GREEN_FY1.MDB</v>
      </c>
      <c r="F438" t="s">
        <v>37426</v>
      </c>
      <c r="G438" t="str">
        <f t="shared" si="27"/>
        <v>\\scotia.sgngroup.net\dfs\shared\Syn4.2.3\Southern Networks\S9 (96) district LP models\961240_HURST_GREEN\FY1\961240_HURST_GREEN_FY1.MDB</v>
      </c>
    </row>
    <row r="439" spans="1:7" x14ac:dyDescent="0.25">
      <c r="A439" s="2">
        <v>961241</v>
      </c>
      <c r="B439" t="s">
        <v>33651</v>
      </c>
      <c r="C439" t="str">
        <f t="shared" si="24"/>
        <v>S9 (96) district LP models</v>
      </c>
      <c r="D439" t="str">
        <f t="shared" si="25"/>
        <v>FY1</v>
      </c>
      <c r="E439" t="str">
        <f t="shared" si="26"/>
        <v>961241_ROLVENDEN_FY1.MDB</v>
      </c>
      <c r="F439" t="s">
        <v>37426</v>
      </c>
      <c r="G439" t="str">
        <f t="shared" si="27"/>
        <v>\\scotia.sgngroup.net\dfs\shared\Syn4.2.3\Southern Networks\S9 (96) district LP models\961241_ROLVENDEN\FY1\961241_ROLVENDEN_FY1.MDB</v>
      </c>
    </row>
    <row r="440" spans="1:7" x14ac:dyDescent="0.25">
      <c r="A440" s="2">
        <v>961242</v>
      </c>
      <c r="B440" t="s">
        <v>33678</v>
      </c>
      <c r="C440" t="str">
        <f t="shared" si="24"/>
        <v>S9 (96) district LP models</v>
      </c>
      <c r="D440" t="str">
        <f t="shared" si="25"/>
        <v>FY1</v>
      </c>
      <c r="E440" t="str">
        <f t="shared" si="26"/>
        <v>961242_ROLVENDEN_LAYNE_FY1.MDB</v>
      </c>
      <c r="F440" t="s">
        <v>37426</v>
      </c>
      <c r="G440" t="str">
        <f t="shared" si="27"/>
        <v>\\scotia.sgngroup.net\dfs\shared\Syn4.2.3\Southern Networks\S9 (96) district LP models\961242_ROLVENDEN_LAYNE\FY1\961242_ROLVENDEN_LAYNE_FY1.MDB</v>
      </c>
    </row>
    <row r="441" spans="1:7" x14ac:dyDescent="0.25">
      <c r="A441" s="2">
        <v>961243</v>
      </c>
      <c r="B441" t="s">
        <v>33706</v>
      </c>
      <c r="C441" t="str">
        <f t="shared" si="24"/>
        <v>S9 (96) district LP models</v>
      </c>
      <c r="D441" t="str">
        <f t="shared" si="25"/>
        <v>FY1</v>
      </c>
      <c r="E441" t="str">
        <f t="shared" si="26"/>
        <v>961243-BENENDEN_FY1.MDB</v>
      </c>
      <c r="F441" t="s">
        <v>37426</v>
      </c>
      <c r="G441" t="str">
        <f t="shared" si="27"/>
        <v>\\scotia.sgngroup.net\dfs\shared\Syn4.2.3\Southern Networks\S9 (96) district LP models\961243_BENENDEN\FY1\961243-BENENDEN_FY1.MDB</v>
      </c>
    </row>
    <row r="442" spans="1:7" x14ac:dyDescent="0.25">
      <c r="A442" s="2">
        <v>961246</v>
      </c>
      <c r="B442" t="s">
        <v>33726</v>
      </c>
      <c r="C442" t="str">
        <f t="shared" si="24"/>
        <v>S9 (96) district LP models</v>
      </c>
      <c r="D442" t="str">
        <f t="shared" si="25"/>
        <v>FY1</v>
      </c>
      <c r="E442" t="str">
        <f t="shared" si="26"/>
        <v>961246_SISSINGHURST_FY1.MDB</v>
      </c>
      <c r="F442" t="s">
        <v>37426</v>
      </c>
      <c r="G442" t="str">
        <f t="shared" si="27"/>
        <v>\\scotia.sgngroup.net\dfs\shared\Syn4.2.3\Southern Networks\S9 (96) district LP models\961246_SISSINGHURST\FY1\961246_SISSINGHURST_FY1.MDB</v>
      </c>
    </row>
    <row r="443" spans="1:7" x14ac:dyDescent="0.25">
      <c r="A443" s="2">
        <v>961249</v>
      </c>
      <c r="B443" t="s">
        <v>33754</v>
      </c>
      <c r="C443" t="str">
        <f t="shared" si="24"/>
        <v>S9 (96) district LP models</v>
      </c>
      <c r="D443" t="str">
        <f t="shared" si="25"/>
        <v>FY1</v>
      </c>
      <c r="E443" t="str">
        <f t="shared" si="26"/>
        <v>961249_EGERTON_FORSTAL_FY1.MDB</v>
      </c>
      <c r="F443" t="s">
        <v>37426</v>
      </c>
      <c r="G443" t="str">
        <f t="shared" si="27"/>
        <v>\\scotia.sgngroup.net\dfs\shared\Syn4.2.3\Southern Networks\S9 (96) district LP models\961249_EGERTON_FORSTAL\FY1\961249_EGERTON_FORSTAL_FY1.MDB</v>
      </c>
    </row>
    <row r="444" spans="1:7" x14ac:dyDescent="0.25">
      <c r="A444" s="2">
        <v>961250</v>
      </c>
      <c r="B444" t="s">
        <v>33778</v>
      </c>
      <c r="C444" t="str">
        <f t="shared" si="24"/>
        <v>S9 (96) district LP models</v>
      </c>
      <c r="D444" t="str">
        <f t="shared" si="25"/>
        <v>FY1</v>
      </c>
      <c r="E444" t="str">
        <f t="shared" si="26"/>
        <v>961250 - Egerton - FY1.MDB</v>
      </c>
      <c r="F444" t="s">
        <v>37426</v>
      </c>
      <c r="G444" t="str">
        <f t="shared" si="27"/>
        <v>\\scotia.sgngroup.net\dfs\shared\Syn4.2.3\Southern Networks\S9 (96) district LP models\961250_EGERTON\FY1\961250 - Egerton - FY1.MDB</v>
      </c>
    </row>
    <row r="445" spans="1:7" x14ac:dyDescent="0.25">
      <c r="A445" s="2">
        <v>961251</v>
      </c>
      <c r="B445" t="s">
        <v>33804</v>
      </c>
      <c r="C445" t="str">
        <f t="shared" si="24"/>
        <v>S9 (96) district LP models</v>
      </c>
      <c r="D445" t="str">
        <f t="shared" si="25"/>
        <v>FY1</v>
      </c>
      <c r="E445" t="str">
        <f t="shared" si="26"/>
        <v>961251 - Etchinghill - FY1.MDB</v>
      </c>
      <c r="F445" t="s">
        <v>37426</v>
      </c>
      <c r="G445" t="str">
        <f t="shared" si="27"/>
        <v>\\scotia.sgngroup.net\dfs\shared\Syn4.2.3\Southern Networks\S9 (96) district LP models\961251_ETCHINGHILL\FY1\961251 - Etchinghill - FY1.MDB</v>
      </c>
    </row>
    <row r="446" spans="1:7" x14ac:dyDescent="0.25">
      <c r="A446" s="2">
        <v>961253</v>
      </c>
      <c r="B446" t="s">
        <v>33831</v>
      </c>
      <c r="C446" t="str">
        <f t="shared" si="24"/>
        <v>S9 (96) district LP models</v>
      </c>
      <c r="D446" t="str">
        <f t="shared" si="25"/>
        <v>FY1</v>
      </c>
      <c r="E446" t="str">
        <f t="shared" si="26"/>
        <v>961253_KINGSNORTH_FY1.MDB</v>
      </c>
      <c r="F446" t="s">
        <v>37426</v>
      </c>
      <c r="G446" t="str">
        <f t="shared" si="27"/>
        <v>\\scotia.sgngroup.net\dfs\shared\Syn4.2.3\Southern Networks\S9 (96) district LP models\961253_KINGSNORTH\FY1\961253_KINGSNORTH_FY1.MDB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"/>
  <sheetViews>
    <sheetView workbookViewId="0">
      <selection activeCell="P2" sqref="P2"/>
    </sheetView>
  </sheetViews>
  <sheetFormatPr defaultRowHeight="15" x14ac:dyDescent="0.25"/>
  <cols>
    <col min="13" max="13" width="32.28515625" bestFit="1" customWidth="1"/>
    <col min="16" max="16" width="32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x14ac:dyDescent="0.25">
      <c r="A2">
        <v>4348</v>
      </c>
      <c r="B2" t="s">
        <v>19763</v>
      </c>
      <c r="C2" t="s">
        <v>19764</v>
      </c>
      <c r="D2" t="s">
        <v>19733</v>
      </c>
      <c r="E2" t="s">
        <v>19765</v>
      </c>
      <c r="F2" t="s">
        <v>19766</v>
      </c>
      <c r="G2" t="s">
        <v>19767</v>
      </c>
      <c r="H2">
        <v>79663104</v>
      </c>
      <c r="I2" t="s">
        <v>20</v>
      </c>
      <c r="J2" t="s">
        <v>16872</v>
      </c>
      <c r="K2" t="s">
        <v>19560</v>
      </c>
      <c r="L2" t="s">
        <v>19733</v>
      </c>
      <c r="M2" t="s">
        <v>19768</v>
      </c>
      <c r="N2">
        <v>11</v>
      </c>
      <c r="P2" t="s">
        <v>19768</v>
      </c>
    </row>
    <row r="3" spans="1:16" x14ac:dyDescent="0.25">
      <c r="A3">
        <v>4349</v>
      </c>
      <c r="B3" t="s">
        <v>19769</v>
      </c>
      <c r="C3" t="s">
        <v>19770</v>
      </c>
      <c r="D3" t="s">
        <v>19733</v>
      </c>
      <c r="E3" t="s">
        <v>19771</v>
      </c>
      <c r="F3" t="s">
        <v>19772</v>
      </c>
      <c r="G3" t="s">
        <v>19773</v>
      </c>
      <c r="H3">
        <v>38936576</v>
      </c>
      <c r="I3" t="s">
        <v>20</v>
      </c>
      <c r="J3" t="s">
        <v>16872</v>
      </c>
      <c r="K3" t="s">
        <v>19560</v>
      </c>
      <c r="L3" t="s">
        <v>19733</v>
      </c>
      <c r="M3" t="s">
        <v>19768</v>
      </c>
      <c r="N3">
        <v>11</v>
      </c>
      <c r="P3" t="s">
        <v>19768</v>
      </c>
    </row>
    <row r="4" spans="1:16" x14ac:dyDescent="0.25">
      <c r="A4">
        <v>4350</v>
      </c>
      <c r="B4" t="s">
        <v>19774</v>
      </c>
      <c r="C4" t="s">
        <v>19775</v>
      </c>
      <c r="D4" t="s">
        <v>19733</v>
      </c>
      <c r="E4" t="s">
        <v>19776</v>
      </c>
      <c r="F4" t="s">
        <v>19777</v>
      </c>
      <c r="G4" t="s">
        <v>19778</v>
      </c>
      <c r="H4">
        <v>73883648</v>
      </c>
      <c r="I4" t="s">
        <v>20</v>
      </c>
      <c r="J4" t="s">
        <v>16872</v>
      </c>
      <c r="K4" t="s">
        <v>19560</v>
      </c>
      <c r="L4" t="s">
        <v>19733</v>
      </c>
      <c r="M4" t="s">
        <v>19768</v>
      </c>
      <c r="N4">
        <v>11</v>
      </c>
      <c r="P4" t="s">
        <v>25067</v>
      </c>
    </row>
    <row r="5" spans="1:16" x14ac:dyDescent="0.25">
      <c r="A5">
        <v>4351</v>
      </c>
      <c r="B5" t="s">
        <v>19779</v>
      </c>
      <c r="C5" t="s">
        <v>19780</v>
      </c>
      <c r="D5" t="s">
        <v>19733</v>
      </c>
      <c r="E5" t="s">
        <v>19781</v>
      </c>
      <c r="F5" t="s">
        <v>19782</v>
      </c>
      <c r="G5" t="s">
        <v>19783</v>
      </c>
      <c r="H5">
        <v>38932480</v>
      </c>
      <c r="I5" t="s">
        <v>20</v>
      </c>
      <c r="J5" t="s">
        <v>16872</v>
      </c>
      <c r="K5" t="s">
        <v>19560</v>
      </c>
      <c r="L5" t="s">
        <v>19733</v>
      </c>
      <c r="M5" t="s">
        <v>19768</v>
      </c>
      <c r="N5">
        <v>11</v>
      </c>
      <c r="P5" t="s">
        <v>25108</v>
      </c>
    </row>
    <row r="6" spans="1:16" x14ac:dyDescent="0.25">
      <c r="A6">
        <v>4352</v>
      </c>
      <c r="B6" t="s">
        <v>19784</v>
      </c>
      <c r="C6" t="s">
        <v>19785</v>
      </c>
      <c r="D6" t="s">
        <v>19733</v>
      </c>
      <c r="E6" t="s">
        <v>19786</v>
      </c>
      <c r="F6" t="s">
        <v>19787</v>
      </c>
      <c r="G6" t="s">
        <v>19788</v>
      </c>
      <c r="H6">
        <v>38924288</v>
      </c>
      <c r="I6" t="s">
        <v>20</v>
      </c>
      <c r="J6" t="s">
        <v>16872</v>
      </c>
      <c r="K6" t="s">
        <v>19560</v>
      </c>
      <c r="L6" t="s">
        <v>19733</v>
      </c>
      <c r="M6" t="s">
        <v>19768</v>
      </c>
      <c r="N6">
        <v>12</v>
      </c>
      <c r="P6" t="s">
        <v>25430</v>
      </c>
    </row>
    <row r="7" spans="1:16" x14ac:dyDescent="0.25">
      <c r="A7">
        <v>4353</v>
      </c>
      <c r="B7" t="s">
        <v>19789</v>
      </c>
      <c r="C7" t="s">
        <v>19790</v>
      </c>
      <c r="D7" t="s">
        <v>19733</v>
      </c>
      <c r="E7" t="s">
        <v>19791</v>
      </c>
      <c r="F7" t="s">
        <v>19792</v>
      </c>
      <c r="G7" t="s">
        <v>19793</v>
      </c>
      <c r="H7">
        <v>38936576</v>
      </c>
      <c r="I7" t="s">
        <v>20</v>
      </c>
      <c r="J7" t="s">
        <v>16872</v>
      </c>
      <c r="K7" t="s">
        <v>19560</v>
      </c>
      <c r="L7" t="s">
        <v>19733</v>
      </c>
      <c r="M7" t="s">
        <v>19768</v>
      </c>
      <c r="N7">
        <v>12</v>
      </c>
      <c r="P7" t="s">
        <v>25489</v>
      </c>
    </row>
    <row r="8" spans="1:16" x14ac:dyDescent="0.25">
      <c r="A8">
        <v>4354</v>
      </c>
      <c r="B8" t="s">
        <v>19794</v>
      </c>
      <c r="C8" t="s">
        <v>19795</v>
      </c>
      <c r="D8" t="s">
        <v>19733</v>
      </c>
      <c r="E8" t="s">
        <v>19796</v>
      </c>
      <c r="F8" t="s">
        <v>19797</v>
      </c>
      <c r="G8" t="s">
        <v>19798</v>
      </c>
      <c r="H8">
        <v>73777152</v>
      </c>
      <c r="I8" t="s">
        <v>20</v>
      </c>
      <c r="J8" t="s">
        <v>16872</v>
      </c>
      <c r="K8" t="s">
        <v>19560</v>
      </c>
      <c r="L8" t="s">
        <v>19733</v>
      </c>
      <c r="M8" t="s">
        <v>19768</v>
      </c>
      <c r="N8">
        <v>12</v>
      </c>
      <c r="P8" t="s">
        <v>25652</v>
      </c>
    </row>
    <row r="9" spans="1:16" x14ac:dyDescent="0.25">
      <c r="A9">
        <v>4355</v>
      </c>
      <c r="B9" t="s">
        <v>19799</v>
      </c>
      <c r="C9" t="s">
        <v>19800</v>
      </c>
      <c r="D9" t="s">
        <v>19733</v>
      </c>
      <c r="E9" t="s">
        <v>19801</v>
      </c>
      <c r="F9" t="s">
        <v>19802</v>
      </c>
      <c r="G9" t="s">
        <v>19803</v>
      </c>
      <c r="H9">
        <v>73940992</v>
      </c>
      <c r="I9" t="s">
        <v>20</v>
      </c>
      <c r="J9" t="s">
        <v>16872</v>
      </c>
      <c r="K9" t="s">
        <v>19560</v>
      </c>
      <c r="L9" t="s">
        <v>19733</v>
      </c>
      <c r="M9" t="s">
        <v>19768</v>
      </c>
      <c r="N9">
        <v>12</v>
      </c>
      <c r="P9" t="s">
        <v>25682</v>
      </c>
    </row>
    <row r="10" spans="1:16" x14ac:dyDescent="0.25">
      <c r="A10">
        <v>4356</v>
      </c>
      <c r="B10" t="s">
        <v>19804</v>
      </c>
      <c r="C10" t="s">
        <v>19805</v>
      </c>
      <c r="D10" t="s">
        <v>19733</v>
      </c>
      <c r="E10" t="s">
        <v>19806</v>
      </c>
      <c r="F10" t="s">
        <v>19807</v>
      </c>
      <c r="G10" t="s">
        <v>19808</v>
      </c>
      <c r="H10">
        <v>73969664</v>
      </c>
      <c r="I10" t="s">
        <v>20</v>
      </c>
      <c r="J10" t="s">
        <v>16872</v>
      </c>
      <c r="K10" t="s">
        <v>19560</v>
      </c>
      <c r="L10" t="s">
        <v>19733</v>
      </c>
      <c r="M10" t="s">
        <v>19768</v>
      </c>
      <c r="N10">
        <v>12</v>
      </c>
      <c r="P10" t="s">
        <v>26343</v>
      </c>
    </row>
    <row r="11" spans="1:16" x14ac:dyDescent="0.25">
      <c r="A11">
        <v>4357</v>
      </c>
      <c r="B11" t="s">
        <v>19809</v>
      </c>
      <c r="C11" t="s">
        <v>19810</v>
      </c>
      <c r="D11" t="s">
        <v>19733</v>
      </c>
      <c r="E11" t="s">
        <v>19811</v>
      </c>
      <c r="F11" t="s">
        <v>19812</v>
      </c>
      <c r="G11" t="s">
        <v>19808</v>
      </c>
      <c r="H11">
        <v>4259840</v>
      </c>
      <c r="I11" t="s">
        <v>20</v>
      </c>
      <c r="J11" t="s">
        <v>16872</v>
      </c>
      <c r="K11" t="s">
        <v>19560</v>
      </c>
      <c r="L11" t="s">
        <v>19733</v>
      </c>
      <c r="M11" t="s">
        <v>19768</v>
      </c>
      <c r="N11">
        <v>12</v>
      </c>
      <c r="P11" t="s">
        <v>26373</v>
      </c>
    </row>
    <row r="12" spans="1:16" x14ac:dyDescent="0.25">
      <c r="A12">
        <v>4358</v>
      </c>
      <c r="B12" t="s">
        <v>19813</v>
      </c>
      <c r="C12" t="s">
        <v>19814</v>
      </c>
      <c r="D12" t="s">
        <v>19733</v>
      </c>
      <c r="E12" t="s">
        <v>19815</v>
      </c>
      <c r="F12" t="s">
        <v>19816</v>
      </c>
      <c r="G12" t="s">
        <v>19817</v>
      </c>
      <c r="H12">
        <v>71819264</v>
      </c>
      <c r="I12" t="s">
        <v>20</v>
      </c>
      <c r="J12" t="s">
        <v>16872</v>
      </c>
      <c r="K12" t="s">
        <v>19560</v>
      </c>
      <c r="L12" t="s">
        <v>19733</v>
      </c>
      <c r="M12" t="s">
        <v>19768</v>
      </c>
      <c r="N12">
        <v>12</v>
      </c>
      <c r="P12" t="s">
        <v>26459</v>
      </c>
    </row>
    <row r="13" spans="1:16" x14ac:dyDescent="0.25">
      <c r="A13">
        <v>4359</v>
      </c>
      <c r="B13" t="s">
        <v>19818</v>
      </c>
      <c r="C13" t="s">
        <v>19819</v>
      </c>
      <c r="D13" t="s">
        <v>19733</v>
      </c>
      <c r="E13" t="s">
        <v>19820</v>
      </c>
      <c r="F13" t="s">
        <v>19820</v>
      </c>
      <c r="G13" t="s">
        <v>19817</v>
      </c>
      <c r="H13">
        <v>4227072</v>
      </c>
      <c r="I13" t="s">
        <v>20</v>
      </c>
      <c r="J13" t="s">
        <v>16872</v>
      </c>
      <c r="K13" t="s">
        <v>19560</v>
      </c>
      <c r="L13" t="s">
        <v>19733</v>
      </c>
      <c r="M13" t="s">
        <v>19768</v>
      </c>
      <c r="N13">
        <v>12</v>
      </c>
      <c r="P13" t="s">
        <v>26500</v>
      </c>
    </row>
    <row r="14" spans="1:16" x14ac:dyDescent="0.25">
      <c r="A14">
        <v>4360</v>
      </c>
      <c r="B14" t="s">
        <v>19821</v>
      </c>
      <c r="C14" t="s">
        <v>19822</v>
      </c>
      <c r="D14" t="s">
        <v>19733</v>
      </c>
      <c r="E14" t="s">
        <v>19823</v>
      </c>
      <c r="F14" t="s">
        <v>19824</v>
      </c>
      <c r="G14" t="s">
        <v>19825</v>
      </c>
      <c r="H14">
        <v>5918720</v>
      </c>
      <c r="I14" t="s">
        <v>20</v>
      </c>
      <c r="J14" t="s">
        <v>16872</v>
      </c>
      <c r="K14" t="s">
        <v>19560</v>
      </c>
      <c r="L14" t="s">
        <v>19733</v>
      </c>
      <c r="M14" t="s">
        <v>19768</v>
      </c>
      <c r="N14">
        <v>12</v>
      </c>
      <c r="P14" t="s">
        <v>27355</v>
      </c>
    </row>
    <row r="15" spans="1:16" x14ac:dyDescent="0.25">
      <c r="A15">
        <v>4361</v>
      </c>
      <c r="B15" t="s">
        <v>19826</v>
      </c>
      <c r="C15" t="s">
        <v>19827</v>
      </c>
      <c r="D15" t="s">
        <v>19733</v>
      </c>
      <c r="E15" t="s">
        <v>19828</v>
      </c>
      <c r="F15" t="s">
        <v>19829</v>
      </c>
      <c r="G15" t="s">
        <v>19830</v>
      </c>
      <c r="H15">
        <v>72192000</v>
      </c>
      <c r="I15" t="s">
        <v>20</v>
      </c>
      <c r="J15" t="s">
        <v>16872</v>
      </c>
      <c r="K15" t="s">
        <v>19560</v>
      </c>
      <c r="L15" t="s">
        <v>19733</v>
      </c>
      <c r="M15" t="s">
        <v>19768</v>
      </c>
      <c r="N15">
        <v>12</v>
      </c>
      <c r="P15" t="s">
        <v>27543</v>
      </c>
    </row>
    <row r="16" spans="1:16" x14ac:dyDescent="0.25">
      <c r="A16">
        <v>4362</v>
      </c>
      <c r="B16" t="s">
        <v>19831</v>
      </c>
      <c r="C16" t="s">
        <v>19832</v>
      </c>
      <c r="D16" t="s">
        <v>19733</v>
      </c>
      <c r="E16" t="s">
        <v>19833</v>
      </c>
      <c r="F16" t="s">
        <v>19834</v>
      </c>
      <c r="G16" t="s">
        <v>19835</v>
      </c>
      <c r="H16">
        <v>7188480</v>
      </c>
      <c r="I16" t="s">
        <v>20</v>
      </c>
      <c r="J16" t="s">
        <v>16872</v>
      </c>
      <c r="K16" t="s">
        <v>19560</v>
      </c>
      <c r="L16" t="s">
        <v>19733</v>
      </c>
      <c r="M16" t="s">
        <v>19768</v>
      </c>
      <c r="N16">
        <v>12</v>
      </c>
      <c r="P16" t="s">
        <v>32171</v>
      </c>
    </row>
    <row r="17" spans="1:14" x14ac:dyDescent="0.25">
      <c r="A17">
        <v>4363</v>
      </c>
      <c r="B17" t="s">
        <v>19836</v>
      </c>
      <c r="C17" t="s">
        <v>19837</v>
      </c>
      <c r="D17" t="s">
        <v>19733</v>
      </c>
      <c r="E17" t="s">
        <v>19838</v>
      </c>
      <c r="F17" t="s">
        <v>19838</v>
      </c>
      <c r="G17" t="s">
        <v>19835</v>
      </c>
      <c r="H17">
        <v>5582848</v>
      </c>
      <c r="I17" t="s">
        <v>20</v>
      </c>
      <c r="J17" t="s">
        <v>16872</v>
      </c>
      <c r="K17" t="s">
        <v>19560</v>
      </c>
      <c r="L17" t="s">
        <v>19733</v>
      </c>
      <c r="M17" t="s">
        <v>19768</v>
      </c>
      <c r="N17">
        <v>12</v>
      </c>
    </row>
    <row r="18" spans="1:14" x14ac:dyDescent="0.25">
      <c r="A18">
        <v>4364</v>
      </c>
      <c r="B18" t="s">
        <v>19839</v>
      </c>
      <c r="C18" t="s">
        <v>19840</v>
      </c>
      <c r="D18" t="s">
        <v>19733</v>
      </c>
      <c r="E18" t="s">
        <v>19841</v>
      </c>
      <c r="F18" t="s">
        <v>19842</v>
      </c>
      <c r="G18" t="s">
        <v>19843</v>
      </c>
      <c r="H18">
        <v>37974016</v>
      </c>
      <c r="I18" t="s">
        <v>20</v>
      </c>
      <c r="J18" t="s">
        <v>16872</v>
      </c>
      <c r="K18" t="s">
        <v>19560</v>
      </c>
      <c r="L18" t="s">
        <v>19733</v>
      </c>
      <c r="M18" t="s">
        <v>19768</v>
      </c>
      <c r="N18">
        <v>12</v>
      </c>
    </row>
    <row r="19" spans="1:14" x14ac:dyDescent="0.25">
      <c r="A19">
        <v>4365</v>
      </c>
      <c r="B19" t="s">
        <v>19844</v>
      </c>
      <c r="C19" t="s">
        <v>19845</v>
      </c>
      <c r="D19" t="s">
        <v>19733</v>
      </c>
      <c r="E19" t="s">
        <v>19846</v>
      </c>
      <c r="F19" t="s">
        <v>19847</v>
      </c>
      <c r="G19" t="s">
        <v>19848</v>
      </c>
      <c r="H19">
        <v>37781504</v>
      </c>
      <c r="I19" t="s">
        <v>20</v>
      </c>
      <c r="J19" t="s">
        <v>16872</v>
      </c>
      <c r="K19" t="s">
        <v>19560</v>
      </c>
      <c r="L19" t="s">
        <v>19733</v>
      </c>
      <c r="M19" t="s">
        <v>19768</v>
      </c>
      <c r="N19">
        <v>12</v>
      </c>
    </row>
    <row r="20" spans="1:14" x14ac:dyDescent="0.25">
      <c r="A20">
        <v>4366</v>
      </c>
      <c r="B20" t="s">
        <v>19849</v>
      </c>
      <c r="C20" t="s">
        <v>19850</v>
      </c>
      <c r="D20" t="s">
        <v>19733</v>
      </c>
      <c r="E20" t="s">
        <v>19851</v>
      </c>
      <c r="F20" t="s">
        <v>19852</v>
      </c>
      <c r="G20" t="s">
        <v>19853</v>
      </c>
      <c r="H20">
        <v>38023168</v>
      </c>
      <c r="I20" t="s">
        <v>20</v>
      </c>
      <c r="J20" t="s">
        <v>16872</v>
      </c>
      <c r="K20" t="s">
        <v>19560</v>
      </c>
      <c r="L20" t="s">
        <v>19733</v>
      </c>
      <c r="M20" t="s">
        <v>19768</v>
      </c>
      <c r="N20">
        <v>12</v>
      </c>
    </row>
    <row r="21" spans="1:14" x14ac:dyDescent="0.25">
      <c r="A21">
        <v>4367</v>
      </c>
      <c r="B21" t="s">
        <v>19854</v>
      </c>
      <c r="C21" t="s">
        <v>19855</v>
      </c>
      <c r="D21" t="s">
        <v>19733</v>
      </c>
      <c r="E21" t="s">
        <v>19856</v>
      </c>
      <c r="F21" t="s">
        <v>19857</v>
      </c>
      <c r="G21" t="s">
        <v>19858</v>
      </c>
      <c r="H21">
        <v>71729152</v>
      </c>
      <c r="I21" t="s">
        <v>20</v>
      </c>
      <c r="J21" t="s">
        <v>16872</v>
      </c>
      <c r="K21" t="s">
        <v>19560</v>
      </c>
      <c r="L21" t="s">
        <v>19733</v>
      </c>
      <c r="M21" t="s">
        <v>19768</v>
      </c>
      <c r="N21">
        <v>12</v>
      </c>
    </row>
    <row r="22" spans="1:14" x14ac:dyDescent="0.25">
      <c r="A22">
        <v>4368</v>
      </c>
      <c r="B22" t="s">
        <v>19859</v>
      </c>
      <c r="C22" t="s">
        <v>19860</v>
      </c>
      <c r="D22" t="s">
        <v>19733</v>
      </c>
      <c r="E22" t="s">
        <v>19861</v>
      </c>
      <c r="F22" t="s">
        <v>19862</v>
      </c>
      <c r="G22" t="s">
        <v>19863</v>
      </c>
      <c r="H22">
        <v>37781504</v>
      </c>
      <c r="I22" t="s">
        <v>20</v>
      </c>
      <c r="J22" t="s">
        <v>16872</v>
      </c>
      <c r="K22" t="s">
        <v>19560</v>
      </c>
      <c r="L22" t="s">
        <v>19733</v>
      </c>
      <c r="M22" t="s">
        <v>19768</v>
      </c>
      <c r="N22">
        <v>12</v>
      </c>
    </row>
    <row r="23" spans="1:14" x14ac:dyDescent="0.25">
      <c r="A23">
        <v>4369</v>
      </c>
      <c r="B23" t="s">
        <v>19864</v>
      </c>
      <c r="C23" t="s">
        <v>19865</v>
      </c>
      <c r="D23" t="s">
        <v>19733</v>
      </c>
      <c r="E23" t="s">
        <v>19866</v>
      </c>
      <c r="F23" t="s">
        <v>19866</v>
      </c>
      <c r="G23" t="s">
        <v>19867</v>
      </c>
      <c r="H23">
        <v>38023168</v>
      </c>
      <c r="I23" t="s">
        <v>20</v>
      </c>
      <c r="J23" t="s">
        <v>16872</v>
      </c>
      <c r="K23" t="s">
        <v>19560</v>
      </c>
      <c r="L23" t="s">
        <v>19733</v>
      </c>
      <c r="M23" t="s">
        <v>19768</v>
      </c>
      <c r="N23">
        <v>12</v>
      </c>
    </row>
    <row r="24" spans="1:14" x14ac:dyDescent="0.25">
      <c r="A24">
        <v>4370</v>
      </c>
      <c r="B24" t="s">
        <v>19868</v>
      </c>
      <c r="C24" t="s">
        <v>19869</v>
      </c>
      <c r="D24" t="s">
        <v>19733</v>
      </c>
      <c r="E24" t="s">
        <v>19870</v>
      </c>
      <c r="F24" t="s">
        <v>19871</v>
      </c>
      <c r="G24" t="s">
        <v>19872</v>
      </c>
      <c r="H24">
        <v>37998592</v>
      </c>
      <c r="I24" t="s">
        <v>20</v>
      </c>
      <c r="J24" t="s">
        <v>16872</v>
      </c>
      <c r="K24" t="s">
        <v>19560</v>
      </c>
      <c r="L24" t="s">
        <v>19733</v>
      </c>
      <c r="M24" t="s">
        <v>19768</v>
      </c>
      <c r="N24">
        <v>12</v>
      </c>
    </row>
    <row r="25" spans="1:14" x14ac:dyDescent="0.25">
      <c r="A25">
        <v>4371</v>
      </c>
      <c r="B25" t="s">
        <v>19873</v>
      </c>
      <c r="C25" t="s">
        <v>19874</v>
      </c>
      <c r="D25" t="s">
        <v>19733</v>
      </c>
      <c r="E25" t="s">
        <v>19875</v>
      </c>
      <c r="F25" t="s">
        <v>19876</v>
      </c>
      <c r="G25" t="s">
        <v>19877</v>
      </c>
      <c r="H25">
        <v>72232960</v>
      </c>
      <c r="I25" t="s">
        <v>20</v>
      </c>
      <c r="J25" t="s">
        <v>16872</v>
      </c>
      <c r="K25" t="s">
        <v>19560</v>
      </c>
      <c r="L25" t="s">
        <v>19733</v>
      </c>
      <c r="M25" t="s">
        <v>19768</v>
      </c>
      <c r="N25">
        <v>12</v>
      </c>
    </row>
    <row r="26" spans="1:14" x14ac:dyDescent="0.25">
      <c r="A26">
        <v>4372</v>
      </c>
      <c r="B26" t="s">
        <v>19878</v>
      </c>
      <c r="C26" t="s">
        <v>19879</v>
      </c>
      <c r="D26" t="s">
        <v>19733</v>
      </c>
      <c r="E26" t="s">
        <v>19880</v>
      </c>
      <c r="F26" t="s">
        <v>19881</v>
      </c>
      <c r="G26" t="s">
        <v>19882</v>
      </c>
      <c r="H26">
        <v>71823360</v>
      </c>
      <c r="I26" t="s">
        <v>20</v>
      </c>
      <c r="J26" t="s">
        <v>16872</v>
      </c>
      <c r="K26" t="s">
        <v>19560</v>
      </c>
      <c r="L26" t="s">
        <v>19733</v>
      </c>
      <c r="M26" t="s">
        <v>19768</v>
      </c>
      <c r="N26">
        <v>12</v>
      </c>
    </row>
    <row r="27" spans="1:14" x14ac:dyDescent="0.25">
      <c r="A27">
        <v>4373</v>
      </c>
      <c r="B27" t="s">
        <v>19883</v>
      </c>
      <c r="C27" t="s">
        <v>19884</v>
      </c>
      <c r="D27" t="s">
        <v>19733</v>
      </c>
      <c r="E27" t="s">
        <v>19885</v>
      </c>
      <c r="F27" t="s">
        <v>19886</v>
      </c>
      <c r="G27" t="s">
        <v>19887</v>
      </c>
      <c r="H27">
        <v>72343552</v>
      </c>
      <c r="I27" t="s">
        <v>20</v>
      </c>
      <c r="J27" t="s">
        <v>16872</v>
      </c>
      <c r="K27" t="s">
        <v>19560</v>
      </c>
      <c r="L27" t="s">
        <v>19733</v>
      </c>
      <c r="M27" t="s">
        <v>19768</v>
      </c>
      <c r="N27">
        <v>12</v>
      </c>
    </row>
    <row r="28" spans="1:14" x14ac:dyDescent="0.25">
      <c r="A28">
        <v>4374</v>
      </c>
      <c r="B28" t="s">
        <v>19888</v>
      </c>
      <c r="C28" t="s">
        <v>19889</v>
      </c>
      <c r="D28" t="s">
        <v>19733</v>
      </c>
      <c r="E28" t="s">
        <v>19890</v>
      </c>
      <c r="F28" t="s">
        <v>19891</v>
      </c>
      <c r="G28" t="s">
        <v>19887</v>
      </c>
      <c r="H28">
        <v>4190208</v>
      </c>
      <c r="I28" t="s">
        <v>20</v>
      </c>
      <c r="J28" t="s">
        <v>16872</v>
      </c>
      <c r="K28" t="s">
        <v>19560</v>
      </c>
      <c r="L28" t="s">
        <v>19733</v>
      </c>
      <c r="M28" t="s">
        <v>19768</v>
      </c>
      <c r="N28">
        <v>12</v>
      </c>
    </row>
    <row r="29" spans="1:14" x14ac:dyDescent="0.25">
      <c r="A29">
        <v>4375</v>
      </c>
      <c r="B29" t="s">
        <v>19892</v>
      </c>
      <c r="C29" t="s">
        <v>19893</v>
      </c>
      <c r="D29" t="s">
        <v>19733</v>
      </c>
      <c r="E29" t="s">
        <v>19894</v>
      </c>
      <c r="F29" t="s">
        <v>19895</v>
      </c>
      <c r="G29" t="s">
        <v>19896</v>
      </c>
      <c r="H29">
        <v>72200192</v>
      </c>
      <c r="I29" t="s">
        <v>20</v>
      </c>
      <c r="J29" t="s">
        <v>16872</v>
      </c>
      <c r="K29" t="s">
        <v>19560</v>
      </c>
      <c r="L29" t="s">
        <v>19733</v>
      </c>
      <c r="M29" t="s">
        <v>19768</v>
      </c>
      <c r="N29">
        <v>12</v>
      </c>
    </row>
    <row r="30" spans="1:14" x14ac:dyDescent="0.25">
      <c r="A30">
        <v>4376</v>
      </c>
      <c r="B30" t="s">
        <v>19897</v>
      </c>
      <c r="C30" t="s">
        <v>19898</v>
      </c>
      <c r="D30" t="s">
        <v>19733</v>
      </c>
      <c r="E30" t="s">
        <v>19899</v>
      </c>
      <c r="F30" t="s">
        <v>19900</v>
      </c>
      <c r="G30" t="s">
        <v>19901</v>
      </c>
      <c r="H30">
        <v>72208384</v>
      </c>
      <c r="I30" t="s">
        <v>20</v>
      </c>
      <c r="J30" t="s">
        <v>16872</v>
      </c>
      <c r="K30" t="s">
        <v>19560</v>
      </c>
      <c r="L30" t="s">
        <v>19733</v>
      </c>
      <c r="M30" t="s">
        <v>19768</v>
      </c>
      <c r="N30">
        <v>12</v>
      </c>
    </row>
    <row r="31" spans="1:14" x14ac:dyDescent="0.25">
      <c r="A31">
        <v>4377</v>
      </c>
      <c r="B31" t="s">
        <v>19902</v>
      </c>
      <c r="C31" t="s">
        <v>19903</v>
      </c>
      <c r="D31" t="s">
        <v>19733</v>
      </c>
      <c r="E31" t="s">
        <v>19904</v>
      </c>
      <c r="F31" t="s">
        <v>19905</v>
      </c>
      <c r="G31" t="s">
        <v>19906</v>
      </c>
      <c r="H31">
        <v>38064128</v>
      </c>
      <c r="I31" t="s">
        <v>20</v>
      </c>
      <c r="J31" t="s">
        <v>16872</v>
      </c>
      <c r="K31" t="s">
        <v>19560</v>
      </c>
      <c r="L31" t="s">
        <v>19733</v>
      </c>
      <c r="M31" t="s">
        <v>19768</v>
      </c>
      <c r="N31">
        <v>12</v>
      </c>
    </row>
    <row r="32" spans="1:14" x14ac:dyDescent="0.25">
      <c r="A32">
        <v>4378</v>
      </c>
      <c r="B32" t="s">
        <v>19907</v>
      </c>
      <c r="C32" t="s">
        <v>19908</v>
      </c>
      <c r="D32" t="s">
        <v>19733</v>
      </c>
      <c r="E32" t="s">
        <v>19909</v>
      </c>
      <c r="F32" t="s">
        <v>19910</v>
      </c>
      <c r="G32" t="s">
        <v>19911</v>
      </c>
      <c r="H32">
        <v>31916032</v>
      </c>
      <c r="I32" t="s">
        <v>20</v>
      </c>
      <c r="J32" t="s">
        <v>16872</v>
      </c>
      <c r="K32" t="s">
        <v>19560</v>
      </c>
      <c r="L32" t="s">
        <v>19733</v>
      </c>
      <c r="M32" t="s">
        <v>19768</v>
      </c>
      <c r="N32">
        <v>12</v>
      </c>
    </row>
    <row r="33" spans="1:14" x14ac:dyDescent="0.25">
      <c r="A33">
        <v>4379</v>
      </c>
      <c r="B33" t="s">
        <v>19912</v>
      </c>
      <c r="C33" t="s">
        <v>19913</v>
      </c>
      <c r="D33" t="s">
        <v>19733</v>
      </c>
      <c r="E33" t="s">
        <v>19914</v>
      </c>
      <c r="F33" t="s">
        <v>19914</v>
      </c>
      <c r="G33" t="s">
        <v>19915</v>
      </c>
      <c r="H33">
        <v>31797248</v>
      </c>
      <c r="I33" t="s">
        <v>20</v>
      </c>
      <c r="J33" t="s">
        <v>16872</v>
      </c>
      <c r="K33" t="s">
        <v>19560</v>
      </c>
      <c r="L33" t="s">
        <v>19733</v>
      </c>
      <c r="M33" t="s">
        <v>19768</v>
      </c>
      <c r="N33">
        <v>12</v>
      </c>
    </row>
    <row r="34" spans="1:14" x14ac:dyDescent="0.25">
      <c r="A34">
        <v>4380</v>
      </c>
      <c r="B34" t="s">
        <v>19916</v>
      </c>
      <c r="C34" t="s">
        <v>19917</v>
      </c>
      <c r="D34" t="s">
        <v>19733</v>
      </c>
      <c r="E34" t="s">
        <v>19918</v>
      </c>
      <c r="F34" t="s">
        <v>19918</v>
      </c>
      <c r="G34" t="s">
        <v>19919</v>
      </c>
      <c r="H34">
        <v>31846400</v>
      </c>
      <c r="I34" t="s">
        <v>20</v>
      </c>
      <c r="J34" t="s">
        <v>16872</v>
      </c>
      <c r="K34" t="s">
        <v>19560</v>
      </c>
      <c r="L34" t="s">
        <v>19733</v>
      </c>
      <c r="M34" t="s">
        <v>19768</v>
      </c>
      <c r="N34">
        <v>12</v>
      </c>
    </row>
    <row r="35" spans="1:14" x14ac:dyDescent="0.25">
      <c r="A35">
        <v>4381</v>
      </c>
      <c r="B35" t="s">
        <v>19920</v>
      </c>
      <c r="C35" t="s">
        <v>19921</v>
      </c>
      <c r="D35" t="s">
        <v>19733</v>
      </c>
      <c r="E35" t="s">
        <v>19922</v>
      </c>
      <c r="F35" t="s">
        <v>19923</v>
      </c>
      <c r="G35" t="s">
        <v>19924</v>
      </c>
      <c r="H35">
        <v>60125184</v>
      </c>
      <c r="I35" t="s">
        <v>20</v>
      </c>
      <c r="J35" t="s">
        <v>16872</v>
      </c>
      <c r="K35" t="s">
        <v>19560</v>
      </c>
      <c r="L35" t="s">
        <v>19733</v>
      </c>
      <c r="M35" t="s">
        <v>19768</v>
      </c>
      <c r="N35">
        <v>12</v>
      </c>
    </row>
    <row r="36" spans="1:14" x14ac:dyDescent="0.25">
      <c r="A36">
        <v>4382</v>
      </c>
      <c r="B36" t="s">
        <v>19925</v>
      </c>
      <c r="C36" t="s">
        <v>19926</v>
      </c>
      <c r="D36" t="s">
        <v>19733</v>
      </c>
      <c r="E36" t="s">
        <v>19927</v>
      </c>
      <c r="F36" t="s">
        <v>19928</v>
      </c>
      <c r="G36" t="s">
        <v>19929</v>
      </c>
      <c r="H36">
        <v>31916032</v>
      </c>
      <c r="I36" t="s">
        <v>20</v>
      </c>
      <c r="J36" t="s">
        <v>16872</v>
      </c>
      <c r="K36" t="s">
        <v>19560</v>
      </c>
      <c r="L36" t="s">
        <v>19733</v>
      </c>
      <c r="M36" t="s">
        <v>19768</v>
      </c>
      <c r="N36">
        <v>12</v>
      </c>
    </row>
    <row r="37" spans="1:14" x14ac:dyDescent="0.25">
      <c r="A37">
        <v>4383</v>
      </c>
      <c r="B37" t="s">
        <v>19930</v>
      </c>
      <c r="C37" t="s">
        <v>19931</v>
      </c>
      <c r="D37" t="s">
        <v>19733</v>
      </c>
      <c r="E37" t="s">
        <v>19932</v>
      </c>
      <c r="F37" t="s">
        <v>19932</v>
      </c>
      <c r="G37" t="s">
        <v>19933</v>
      </c>
      <c r="H37">
        <v>4943872</v>
      </c>
      <c r="I37" t="s">
        <v>20</v>
      </c>
      <c r="J37" t="s">
        <v>16872</v>
      </c>
      <c r="K37" t="s">
        <v>19560</v>
      </c>
      <c r="L37" t="s">
        <v>19733</v>
      </c>
      <c r="M37" t="s">
        <v>19768</v>
      </c>
      <c r="N37">
        <v>12</v>
      </c>
    </row>
    <row r="38" spans="1:14" x14ac:dyDescent="0.25">
      <c r="A38">
        <v>4384</v>
      </c>
      <c r="B38" t="s">
        <v>19934</v>
      </c>
      <c r="C38" t="s">
        <v>19935</v>
      </c>
      <c r="D38" t="s">
        <v>19733</v>
      </c>
      <c r="E38" t="s">
        <v>19936</v>
      </c>
      <c r="F38" t="s">
        <v>19936</v>
      </c>
      <c r="G38" t="s">
        <v>19933</v>
      </c>
      <c r="H38">
        <v>4550656</v>
      </c>
      <c r="I38" t="s">
        <v>20</v>
      </c>
      <c r="J38" t="s">
        <v>16872</v>
      </c>
      <c r="K38" t="s">
        <v>19560</v>
      </c>
      <c r="L38" t="s">
        <v>19733</v>
      </c>
      <c r="M38" t="s">
        <v>19768</v>
      </c>
      <c r="N38">
        <v>12</v>
      </c>
    </row>
    <row r="39" spans="1:14" x14ac:dyDescent="0.25">
      <c r="A39">
        <v>4385</v>
      </c>
      <c r="B39" t="s">
        <v>19937</v>
      </c>
      <c r="C39" t="s">
        <v>19938</v>
      </c>
      <c r="D39" t="s">
        <v>19733</v>
      </c>
      <c r="E39" t="s">
        <v>19939</v>
      </c>
      <c r="F39" t="s">
        <v>19940</v>
      </c>
      <c r="G39" t="s">
        <v>19941</v>
      </c>
      <c r="H39">
        <v>72175616</v>
      </c>
      <c r="I39" t="s">
        <v>20</v>
      </c>
      <c r="J39" t="s">
        <v>16872</v>
      </c>
      <c r="K39" t="s">
        <v>19560</v>
      </c>
      <c r="L39" t="s">
        <v>19733</v>
      </c>
      <c r="M39" t="s">
        <v>19768</v>
      </c>
      <c r="N39">
        <v>12</v>
      </c>
    </row>
    <row r="40" spans="1:14" x14ac:dyDescent="0.25">
      <c r="A40">
        <v>4386</v>
      </c>
      <c r="B40" t="s">
        <v>19942</v>
      </c>
      <c r="C40" t="s">
        <v>19943</v>
      </c>
      <c r="D40" t="s">
        <v>19733</v>
      </c>
      <c r="E40" t="s">
        <v>19944</v>
      </c>
      <c r="F40" t="s">
        <v>19945</v>
      </c>
      <c r="G40" t="s">
        <v>19946</v>
      </c>
      <c r="H40">
        <v>37974016</v>
      </c>
      <c r="I40" t="s">
        <v>20</v>
      </c>
      <c r="J40" t="s">
        <v>16872</v>
      </c>
      <c r="K40" t="s">
        <v>19560</v>
      </c>
      <c r="L40" t="s">
        <v>19733</v>
      </c>
      <c r="M40" t="s">
        <v>19768</v>
      </c>
      <c r="N40">
        <v>12</v>
      </c>
    </row>
    <row r="41" spans="1:14" x14ac:dyDescent="0.25">
      <c r="A41">
        <v>4387</v>
      </c>
      <c r="B41" t="s">
        <v>19947</v>
      </c>
      <c r="C41" t="s">
        <v>19948</v>
      </c>
      <c r="D41" t="s">
        <v>19733</v>
      </c>
      <c r="E41" t="s">
        <v>19949</v>
      </c>
      <c r="F41" t="s">
        <v>19950</v>
      </c>
      <c r="G41" t="s">
        <v>19951</v>
      </c>
      <c r="H41">
        <v>4943872</v>
      </c>
      <c r="I41" t="s">
        <v>20</v>
      </c>
      <c r="J41" t="s">
        <v>16872</v>
      </c>
      <c r="K41" t="s">
        <v>19560</v>
      </c>
      <c r="L41" t="s">
        <v>19733</v>
      </c>
      <c r="M41" t="s">
        <v>19768</v>
      </c>
      <c r="N41">
        <v>12</v>
      </c>
    </row>
    <row r="42" spans="1:14" x14ac:dyDescent="0.25">
      <c r="A42">
        <v>4388</v>
      </c>
      <c r="B42" t="s">
        <v>19952</v>
      </c>
      <c r="C42" t="s">
        <v>19953</v>
      </c>
      <c r="D42" t="s">
        <v>19733</v>
      </c>
      <c r="E42" t="s">
        <v>19954</v>
      </c>
      <c r="F42" t="s">
        <v>19955</v>
      </c>
      <c r="G42" t="s">
        <v>19956</v>
      </c>
      <c r="H42">
        <v>79269888</v>
      </c>
      <c r="I42" t="s">
        <v>20</v>
      </c>
      <c r="J42" t="s">
        <v>16872</v>
      </c>
      <c r="K42" t="s">
        <v>19560</v>
      </c>
      <c r="L42" t="s">
        <v>19733</v>
      </c>
      <c r="M42" t="s">
        <v>19768</v>
      </c>
      <c r="N42">
        <v>12</v>
      </c>
    </row>
    <row r="43" spans="1:14" x14ac:dyDescent="0.25">
      <c r="A43">
        <v>4389</v>
      </c>
      <c r="B43" t="s">
        <v>19957</v>
      </c>
      <c r="C43" t="s">
        <v>19958</v>
      </c>
      <c r="D43" t="s">
        <v>19733</v>
      </c>
      <c r="E43" t="s">
        <v>19959</v>
      </c>
      <c r="F43" t="s">
        <v>19960</v>
      </c>
      <c r="G43" t="s">
        <v>19961</v>
      </c>
      <c r="H43">
        <v>38944768</v>
      </c>
      <c r="I43" t="s">
        <v>20</v>
      </c>
      <c r="J43" t="s">
        <v>16872</v>
      </c>
      <c r="K43" t="s">
        <v>19560</v>
      </c>
      <c r="L43" t="s">
        <v>19733</v>
      </c>
      <c r="M43" t="s">
        <v>19768</v>
      </c>
      <c r="N43">
        <v>12</v>
      </c>
    </row>
    <row r="44" spans="1:14" x14ac:dyDescent="0.25">
      <c r="A44">
        <v>4390</v>
      </c>
      <c r="B44" t="s">
        <v>19962</v>
      </c>
      <c r="C44" t="s">
        <v>19963</v>
      </c>
      <c r="D44" t="s">
        <v>19733</v>
      </c>
      <c r="E44" t="s">
        <v>19964</v>
      </c>
      <c r="F44" t="s">
        <v>19965</v>
      </c>
      <c r="G44" t="s">
        <v>19966</v>
      </c>
      <c r="H44">
        <v>74399744</v>
      </c>
      <c r="I44" t="s">
        <v>20</v>
      </c>
      <c r="J44" t="s">
        <v>16872</v>
      </c>
      <c r="K44" t="s">
        <v>19560</v>
      </c>
      <c r="L44" t="s">
        <v>19733</v>
      </c>
      <c r="M44" t="s">
        <v>19768</v>
      </c>
      <c r="N44">
        <v>12</v>
      </c>
    </row>
    <row r="45" spans="1:14" x14ac:dyDescent="0.25">
      <c r="A45">
        <v>4391</v>
      </c>
      <c r="B45" t="s">
        <v>19967</v>
      </c>
      <c r="C45" t="s">
        <v>19968</v>
      </c>
      <c r="D45" t="s">
        <v>19733</v>
      </c>
      <c r="E45" t="s">
        <v>19969</v>
      </c>
      <c r="F45" t="s">
        <v>19970</v>
      </c>
      <c r="G45" t="s">
        <v>19966</v>
      </c>
      <c r="H45">
        <v>5074944</v>
      </c>
      <c r="I45" t="s">
        <v>20</v>
      </c>
      <c r="J45" t="s">
        <v>16872</v>
      </c>
      <c r="K45" t="s">
        <v>19560</v>
      </c>
      <c r="L45" t="s">
        <v>19733</v>
      </c>
      <c r="M45" t="s">
        <v>19768</v>
      </c>
      <c r="N45">
        <v>12</v>
      </c>
    </row>
    <row r="46" spans="1:14" x14ac:dyDescent="0.25">
      <c r="A46">
        <v>4392</v>
      </c>
      <c r="B46" t="s">
        <v>19971</v>
      </c>
      <c r="C46" t="s">
        <v>19972</v>
      </c>
      <c r="D46" t="s">
        <v>19733</v>
      </c>
      <c r="E46" t="s">
        <v>19973</v>
      </c>
      <c r="F46" t="s">
        <v>19974</v>
      </c>
      <c r="G46" t="s">
        <v>19975</v>
      </c>
      <c r="H46">
        <v>4362240</v>
      </c>
      <c r="I46" t="s">
        <v>20</v>
      </c>
      <c r="J46" t="s">
        <v>16872</v>
      </c>
      <c r="K46" t="s">
        <v>19560</v>
      </c>
      <c r="L46" t="s">
        <v>19733</v>
      </c>
      <c r="M46" t="s">
        <v>19768</v>
      </c>
      <c r="N46">
        <v>12</v>
      </c>
    </row>
    <row r="47" spans="1:14" x14ac:dyDescent="0.25">
      <c r="A47">
        <v>4393</v>
      </c>
      <c r="B47" t="s">
        <v>19976</v>
      </c>
      <c r="C47" t="s">
        <v>19977</v>
      </c>
      <c r="D47" t="s">
        <v>19733</v>
      </c>
      <c r="E47" t="s">
        <v>19978</v>
      </c>
      <c r="F47" t="s">
        <v>19979</v>
      </c>
      <c r="G47" t="s">
        <v>19980</v>
      </c>
      <c r="H47">
        <v>37969920</v>
      </c>
      <c r="I47" t="s">
        <v>20</v>
      </c>
      <c r="J47" t="s">
        <v>16872</v>
      </c>
      <c r="K47" t="s">
        <v>19560</v>
      </c>
      <c r="L47" t="s">
        <v>19733</v>
      </c>
      <c r="M47" t="s">
        <v>19768</v>
      </c>
      <c r="N47">
        <v>12</v>
      </c>
    </row>
    <row r="48" spans="1:14" x14ac:dyDescent="0.25">
      <c r="A48">
        <v>4394</v>
      </c>
      <c r="B48" t="s">
        <v>19981</v>
      </c>
      <c r="C48" t="s">
        <v>19982</v>
      </c>
      <c r="D48" t="s">
        <v>19733</v>
      </c>
      <c r="E48" t="s">
        <v>19983</v>
      </c>
      <c r="F48" t="s">
        <v>19984</v>
      </c>
      <c r="G48" t="s">
        <v>19985</v>
      </c>
      <c r="H48">
        <v>74223616</v>
      </c>
      <c r="I48" t="s">
        <v>20</v>
      </c>
      <c r="J48" t="s">
        <v>16872</v>
      </c>
      <c r="K48" t="s">
        <v>19560</v>
      </c>
      <c r="L48" t="s">
        <v>19733</v>
      </c>
      <c r="M48" t="s">
        <v>19768</v>
      </c>
      <c r="N48">
        <v>12</v>
      </c>
    </row>
    <row r="49" spans="1:14" x14ac:dyDescent="0.25">
      <c r="A49">
        <v>4395</v>
      </c>
      <c r="B49" t="s">
        <v>19986</v>
      </c>
      <c r="C49" t="s">
        <v>19987</v>
      </c>
      <c r="D49" t="s">
        <v>19733</v>
      </c>
      <c r="E49" t="s">
        <v>19988</v>
      </c>
      <c r="F49" t="s">
        <v>19989</v>
      </c>
      <c r="G49" t="s">
        <v>19990</v>
      </c>
      <c r="H49">
        <v>37982208</v>
      </c>
      <c r="I49" t="s">
        <v>20</v>
      </c>
      <c r="J49" t="s">
        <v>16872</v>
      </c>
      <c r="K49" t="s">
        <v>19560</v>
      </c>
      <c r="L49" t="s">
        <v>19733</v>
      </c>
      <c r="M49" t="s">
        <v>19768</v>
      </c>
      <c r="N49">
        <v>12</v>
      </c>
    </row>
    <row r="50" spans="1:14" x14ac:dyDescent="0.25">
      <c r="A50">
        <v>4396</v>
      </c>
      <c r="B50" t="s">
        <v>19991</v>
      </c>
      <c r="C50" t="s">
        <v>19992</v>
      </c>
      <c r="D50" t="s">
        <v>19733</v>
      </c>
      <c r="E50" t="s">
        <v>19993</v>
      </c>
      <c r="F50" t="s">
        <v>19994</v>
      </c>
      <c r="G50" t="s">
        <v>19995</v>
      </c>
      <c r="H50">
        <v>71933952</v>
      </c>
      <c r="I50" t="s">
        <v>20</v>
      </c>
      <c r="J50" t="s">
        <v>16872</v>
      </c>
      <c r="K50" t="s">
        <v>19560</v>
      </c>
      <c r="L50" t="s">
        <v>19733</v>
      </c>
      <c r="M50" t="s">
        <v>19768</v>
      </c>
      <c r="N50">
        <v>12</v>
      </c>
    </row>
    <row r="51" spans="1:14" x14ac:dyDescent="0.25">
      <c r="A51">
        <v>4397</v>
      </c>
      <c r="B51" t="s">
        <v>19996</v>
      </c>
      <c r="C51" t="s">
        <v>19997</v>
      </c>
      <c r="D51" t="s">
        <v>19733</v>
      </c>
      <c r="E51" t="s">
        <v>19998</v>
      </c>
      <c r="F51" t="s">
        <v>19999</v>
      </c>
      <c r="G51" t="s">
        <v>19995</v>
      </c>
      <c r="H51">
        <v>4337664</v>
      </c>
      <c r="I51" t="s">
        <v>20</v>
      </c>
      <c r="J51" t="s">
        <v>16872</v>
      </c>
      <c r="K51" t="s">
        <v>19560</v>
      </c>
      <c r="L51" t="s">
        <v>19733</v>
      </c>
      <c r="M51" t="s">
        <v>19768</v>
      </c>
      <c r="N51">
        <v>12</v>
      </c>
    </row>
    <row r="52" spans="1:14" x14ac:dyDescent="0.25">
      <c r="A52">
        <v>4398</v>
      </c>
      <c r="B52" t="s">
        <v>20000</v>
      </c>
      <c r="C52" t="s">
        <v>20001</v>
      </c>
      <c r="D52" t="s">
        <v>19733</v>
      </c>
      <c r="E52" t="s">
        <v>20002</v>
      </c>
      <c r="F52" t="s">
        <v>20003</v>
      </c>
      <c r="G52" t="s">
        <v>20004</v>
      </c>
      <c r="H52">
        <v>37982208</v>
      </c>
      <c r="I52" t="s">
        <v>20</v>
      </c>
      <c r="J52" t="s">
        <v>16872</v>
      </c>
      <c r="K52" t="s">
        <v>19560</v>
      </c>
      <c r="L52" t="s">
        <v>19733</v>
      </c>
      <c r="M52" t="s">
        <v>19768</v>
      </c>
      <c r="N52">
        <v>12</v>
      </c>
    </row>
    <row r="53" spans="1:14" x14ac:dyDescent="0.25">
      <c r="A53">
        <v>4399</v>
      </c>
      <c r="B53" t="s">
        <v>20005</v>
      </c>
      <c r="C53" t="s">
        <v>19827</v>
      </c>
      <c r="D53" t="s">
        <v>19733</v>
      </c>
      <c r="E53" t="s">
        <v>20006</v>
      </c>
      <c r="F53" t="s">
        <v>20007</v>
      </c>
      <c r="G53" t="s">
        <v>20008</v>
      </c>
      <c r="H53">
        <v>105811968</v>
      </c>
      <c r="I53" t="s">
        <v>20</v>
      </c>
      <c r="J53" t="s">
        <v>16872</v>
      </c>
      <c r="K53" t="s">
        <v>19560</v>
      </c>
      <c r="L53" t="s">
        <v>19733</v>
      </c>
      <c r="M53" t="s">
        <v>19768</v>
      </c>
      <c r="N53">
        <v>12</v>
      </c>
    </row>
    <row r="54" spans="1:14" x14ac:dyDescent="0.25">
      <c r="A54">
        <v>4400</v>
      </c>
      <c r="B54" t="s">
        <v>20009</v>
      </c>
      <c r="C54" t="s">
        <v>20010</v>
      </c>
      <c r="D54" t="s">
        <v>19733</v>
      </c>
      <c r="E54" t="s">
        <v>20011</v>
      </c>
      <c r="F54" t="s">
        <v>20011</v>
      </c>
      <c r="G54" t="s">
        <v>20012</v>
      </c>
      <c r="H54">
        <v>37974016</v>
      </c>
      <c r="I54" t="s">
        <v>20</v>
      </c>
      <c r="J54" t="s">
        <v>16872</v>
      </c>
      <c r="K54" t="s">
        <v>19560</v>
      </c>
      <c r="L54" t="s">
        <v>19733</v>
      </c>
      <c r="M54" t="s">
        <v>19768</v>
      </c>
      <c r="N54">
        <v>12</v>
      </c>
    </row>
    <row r="55" spans="1:14" x14ac:dyDescent="0.25">
      <c r="A55">
        <v>4401</v>
      </c>
      <c r="B55" t="s">
        <v>20013</v>
      </c>
      <c r="C55" t="s">
        <v>20014</v>
      </c>
      <c r="D55" t="s">
        <v>19733</v>
      </c>
      <c r="E55" t="s">
        <v>20015</v>
      </c>
      <c r="F55" t="s">
        <v>20016</v>
      </c>
      <c r="G55" t="s">
        <v>20012</v>
      </c>
      <c r="H55">
        <v>5783552</v>
      </c>
      <c r="I55" t="s">
        <v>20</v>
      </c>
      <c r="J55" t="s">
        <v>16872</v>
      </c>
      <c r="K55" t="s">
        <v>19560</v>
      </c>
      <c r="L55" t="s">
        <v>19733</v>
      </c>
      <c r="M55" t="s">
        <v>19768</v>
      </c>
      <c r="N55">
        <v>12</v>
      </c>
    </row>
    <row r="56" spans="1:14" x14ac:dyDescent="0.25">
      <c r="A56">
        <v>4402</v>
      </c>
      <c r="B56" t="s">
        <v>20017</v>
      </c>
      <c r="C56" t="s">
        <v>20018</v>
      </c>
      <c r="D56" t="s">
        <v>19733</v>
      </c>
      <c r="E56" t="s">
        <v>20019</v>
      </c>
      <c r="F56" t="s">
        <v>20020</v>
      </c>
      <c r="G56" t="s">
        <v>20021</v>
      </c>
      <c r="H56">
        <v>4325376</v>
      </c>
      <c r="I56" t="s">
        <v>20</v>
      </c>
      <c r="J56" t="s">
        <v>16872</v>
      </c>
      <c r="K56" t="s">
        <v>19560</v>
      </c>
      <c r="L56" t="s">
        <v>19733</v>
      </c>
      <c r="M56" t="s">
        <v>19768</v>
      </c>
      <c r="N56">
        <v>12</v>
      </c>
    </row>
    <row r="57" spans="1:14" x14ac:dyDescent="0.25">
      <c r="A57">
        <v>4403</v>
      </c>
      <c r="B57" t="s">
        <v>20022</v>
      </c>
      <c r="C57" t="s">
        <v>20023</v>
      </c>
      <c r="D57" t="s">
        <v>19733</v>
      </c>
      <c r="E57" t="s">
        <v>20024</v>
      </c>
      <c r="F57" t="s">
        <v>20025</v>
      </c>
      <c r="G57" t="s">
        <v>20026</v>
      </c>
      <c r="H57">
        <v>5644288</v>
      </c>
      <c r="I57" t="s">
        <v>20</v>
      </c>
      <c r="J57" t="s">
        <v>16872</v>
      </c>
      <c r="K57" t="s">
        <v>19560</v>
      </c>
      <c r="L57" t="s">
        <v>19733</v>
      </c>
      <c r="M57" t="s">
        <v>19768</v>
      </c>
      <c r="N57">
        <v>12</v>
      </c>
    </row>
    <row r="58" spans="1:14" x14ac:dyDescent="0.25">
      <c r="A58">
        <v>4404</v>
      </c>
      <c r="B58" t="s">
        <v>20027</v>
      </c>
      <c r="C58" t="s">
        <v>20028</v>
      </c>
      <c r="D58" t="s">
        <v>19733</v>
      </c>
      <c r="E58" t="s">
        <v>20029</v>
      </c>
      <c r="F58" t="s">
        <v>20030</v>
      </c>
      <c r="G58" t="s">
        <v>20026</v>
      </c>
      <c r="H58">
        <v>5627904</v>
      </c>
      <c r="I58" t="s">
        <v>20</v>
      </c>
      <c r="J58" t="s">
        <v>16872</v>
      </c>
      <c r="K58" t="s">
        <v>19560</v>
      </c>
      <c r="L58" t="s">
        <v>19733</v>
      </c>
      <c r="M58" t="s">
        <v>19768</v>
      </c>
      <c r="N58">
        <v>12</v>
      </c>
    </row>
    <row r="59" spans="1:14" x14ac:dyDescent="0.25">
      <c r="A59">
        <v>4405</v>
      </c>
      <c r="B59" t="s">
        <v>20031</v>
      </c>
      <c r="C59" t="s">
        <v>20032</v>
      </c>
      <c r="D59" t="s">
        <v>19733</v>
      </c>
      <c r="E59" t="s">
        <v>20033</v>
      </c>
      <c r="F59" t="s">
        <v>20034</v>
      </c>
      <c r="G59" t="s">
        <v>20035</v>
      </c>
      <c r="H59">
        <v>73347072</v>
      </c>
      <c r="I59" t="s">
        <v>20</v>
      </c>
      <c r="J59" t="s">
        <v>16872</v>
      </c>
      <c r="K59" t="s">
        <v>19560</v>
      </c>
      <c r="L59" t="s">
        <v>19733</v>
      </c>
      <c r="M59" t="s">
        <v>19768</v>
      </c>
      <c r="N59">
        <v>12</v>
      </c>
    </row>
    <row r="60" spans="1:14" x14ac:dyDescent="0.25">
      <c r="A60">
        <v>4406</v>
      </c>
      <c r="B60" t="s">
        <v>20036</v>
      </c>
      <c r="C60" t="s">
        <v>20037</v>
      </c>
      <c r="D60" t="s">
        <v>19733</v>
      </c>
      <c r="E60" t="s">
        <v>20038</v>
      </c>
      <c r="F60" t="s">
        <v>20039</v>
      </c>
      <c r="G60" t="s">
        <v>20040</v>
      </c>
      <c r="H60">
        <v>73342976</v>
      </c>
      <c r="I60" t="s">
        <v>20</v>
      </c>
      <c r="J60" t="s">
        <v>16872</v>
      </c>
      <c r="K60" t="s">
        <v>19560</v>
      </c>
      <c r="L60" t="s">
        <v>19733</v>
      </c>
      <c r="M60" t="s">
        <v>19768</v>
      </c>
      <c r="N60">
        <v>12</v>
      </c>
    </row>
    <row r="61" spans="1:14" x14ac:dyDescent="0.25">
      <c r="A61">
        <v>4407</v>
      </c>
      <c r="B61" t="s">
        <v>20041</v>
      </c>
      <c r="C61" t="s">
        <v>20042</v>
      </c>
      <c r="D61" t="s">
        <v>19733</v>
      </c>
      <c r="E61" t="s">
        <v>20043</v>
      </c>
      <c r="F61" t="s">
        <v>20044</v>
      </c>
      <c r="G61" t="s">
        <v>20045</v>
      </c>
      <c r="H61">
        <v>73400320</v>
      </c>
      <c r="I61" t="s">
        <v>20</v>
      </c>
      <c r="J61" t="s">
        <v>16872</v>
      </c>
      <c r="K61" t="s">
        <v>19560</v>
      </c>
      <c r="L61" t="s">
        <v>19733</v>
      </c>
      <c r="M61" t="s">
        <v>19768</v>
      </c>
      <c r="N61">
        <v>12</v>
      </c>
    </row>
    <row r="62" spans="1:14" x14ac:dyDescent="0.25">
      <c r="A62">
        <v>4408</v>
      </c>
      <c r="B62" t="s">
        <v>20046</v>
      </c>
      <c r="C62" t="s">
        <v>20047</v>
      </c>
      <c r="D62" t="s">
        <v>19733</v>
      </c>
      <c r="E62" t="s">
        <v>20048</v>
      </c>
      <c r="F62" t="s">
        <v>20049</v>
      </c>
      <c r="G62" t="s">
        <v>20050</v>
      </c>
      <c r="H62">
        <v>38637568</v>
      </c>
      <c r="I62" t="s">
        <v>20</v>
      </c>
      <c r="J62" t="s">
        <v>16872</v>
      </c>
      <c r="K62" t="s">
        <v>19560</v>
      </c>
      <c r="L62" t="s">
        <v>19733</v>
      </c>
      <c r="M62" t="s">
        <v>19768</v>
      </c>
      <c r="N62">
        <v>12</v>
      </c>
    </row>
    <row r="63" spans="1:14" x14ac:dyDescent="0.25">
      <c r="A63">
        <v>4409</v>
      </c>
      <c r="B63" t="s">
        <v>20051</v>
      </c>
      <c r="C63" t="s">
        <v>20052</v>
      </c>
      <c r="D63" t="s">
        <v>19733</v>
      </c>
      <c r="E63" t="s">
        <v>20053</v>
      </c>
      <c r="F63" t="s">
        <v>20054</v>
      </c>
      <c r="G63" t="s">
        <v>20055</v>
      </c>
      <c r="H63">
        <v>73244672</v>
      </c>
      <c r="I63" t="s">
        <v>20</v>
      </c>
      <c r="J63" t="s">
        <v>16872</v>
      </c>
      <c r="K63" t="s">
        <v>19560</v>
      </c>
      <c r="L63" t="s">
        <v>19733</v>
      </c>
      <c r="M63" t="s">
        <v>19768</v>
      </c>
      <c r="N63">
        <v>12</v>
      </c>
    </row>
    <row r="64" spans="1:14" x14ac:dyDescent="0.25">
      <c r="A64">
        <v>4410</v>
      </c>
      <c r="B64" t="s">
        <v>20056</v>
      </c>
      <c r="C64" t="s">
        <v>20057</v>
      </c>
      <c r="D64" t="s">
        <v>19733</v>
      </c>
      <c r="E64" t="s">
        <v>20058</v>
      </c>
      <c r="F64" t="s">
        <v>20059</v>
      </c>
      <c r="G64" t="s">
        <v>20060</v>
      </c>
      <c r="H64">
        <v>73318400</v>
      </c>
      <c r="I64" t="s">
        <v>20</v>
      </c>
      <c r="J64" t="s">
        <v>16872</v>
      </c>
      <c r="K64" t="s">
        <v>19560</v>
      </c>
      <c r="L64" t="s">
        <v>19733</v>
      </c>
      <c r="M64" t="s">
        <v>19768</v>
      </c>
      <c r="N64">
        <v>12</v>
      </c>
    </row>
    <row r="65" spans="1:14" x14ac:dyDescent="0.25">
      <c r="A65">
        <v>4411</v>
      </c>
      <c r="B65" t="s">
        <v>20061</v>
      </c>
      <c r="C65" t="s">
        <v>20062</v>
      </c>
      <c r="D65" t="s">
        <v>19733</v>
      </c>
      <c r="E65" t="s">
        <v>20063</v>
      </c>
      <c r="F65" t="s">
        <v>20064</v>
      </c>
      <c r="G65" t="s">
        <v>20065</v>
      </c>
      <c r="H65">
        <v>73494528</v>
      </c>
      <c r="I65" t="s">
        <v>20</v>
      </c>
      <c r="J65" t="s">
        <v>16872</v>
      </c>
      <c r="K65" t="s">
        <v>19560</v>
      </c>
      <c r="L65" t="s">
        <v>19733</v>
      </c>
      <c r="M65" t="s">
        <v>19768</v>
      </c>
      <c r="N65">
        <v>12</v>
      </c>
    </row>
    <row r="66" spans="1:14" x14ac:dyDescent="0.25">
      <c r="A66">
        <v>4412</v>
      </c>
      <c r="B66" t="s">
        <v>20066</v>
      </c>
      <c r="C66" t="s">
        <v>20067</v>
      </c>
      <c r="D66" t="s">
        <v>19733</v>
      </c>
      <c r="E66" t="s">
        <v>20068</v>
      </c>
      <c r="F66" t="s">
        <v>20069</v>
      </c>
      <c r="G66" t="s">
        <v>20070</v>
      </c>
      <c r="H66">
        <v>73494528</v>
      </c>
      <c r="I66" t="s">
        <v>20</v>
      </c>
      <c r="J66" t="s">
        <v>16872</v>
      </c>
      <c r="K66" t="s">
        <v>19560</v>
      </c>
      <c r="L66" t="s">
        <v>19733</v>
      </c>
      <c r="M66" t="s">
        <v>19768</v>
      </c>
      <c r="N66">
        <v>12</v>
      </c>
    </row>
    <row r="67" spans="1:14" x14ac:dyDescent="0.25">
      <c r="A67">
        <v>4413</v>
      </c>
      <c r="B67" t="s">
        <v>20071</v>
      </c>
      <c r="C67" t="s">
        <v>20072</v>
      </c>
      <c r="D67" t="s">
        <v>19733</v>
      </c>
      <c r="E67" t="s">
        <v>20073</v>
      </c>
      <c r="F67" t="s">
        <v>20074</v>
      </c>
      <c r="G67" t="s">
        <v>20075</v>
      </c>
      <c r="H67">
        <v>73494528</v>
      </c>
      <c r="I67" t="s">
        <v>20</v>
      </c>
      <c r="J67" t="s">
        <v>16872</v>
      </c>
      <c r="K67" t="s">
        <v>19560</v>
      </c>
      <c r="L67" t="s">
        <v>19733</v>
      </c>
      <c r="M67" t="s">
        <v>19768</v>
      </c>
      <c r="N67">
        <v>12</v>
      </c>
    </row>
    <row r="68" spans="1:14" x14ac:dyDescent="0.25">
      <c r="A68">
        <v>4414</v>
      </c>
      <c r="B68" t="s">
        <v>20076</v>
      </c>
      <c r="C68" t="s">
        <v>20077</v>
      </c>
      <c r="D68" t="s">
        <v>19733</v>
      </c>
      <c r="E68" t="s">
        <v>20078</v>
      </c>
      <c r="F68" t="s">
        <v>20079</v>
      </c>
      <c r="G68" t="s">
        <v>20080</v>
      </c>
      <c r="H68">
        <v>38715392</v>
      </c>
      <c r="I68" t="s">
        <v>20</v>
      </c>
      <c r="J68" t="s">
        <v>16872</v>
      </c>
      <c r="K68" t="s">
        <v>19560</v>
      </c>
      <c r="L68" t="s">
        <v>19733</v>
      </c>
      <c r="M68" t="s">
        <v>19768</v>
      </c>
      <c r="N68">
        <v>12</v>
      </c>
    </row>
    <row r="69" spans="1:14" x14ac:dyDescent="0.25">
      <c r="A69">
        <v>4415</v>
      </c>
      <c r="B69" t="s">
        <v>20081</v>
      </c>
      <c r="C69" t="s">
        <v>20082</v>
      </c>
      <c r="D69" t="s">
        <v>19733</v>
      </c>
      <c r="E69" t="s">
        <v>20083</v>
      </c>
      <c r="F69" t="s">
        <v>20084</v>
      </c>
      <c r="G69" t="s">
        <v>20085</v>
      </c>
      <c r="H69">
        <v>38637568</v>
      </c>
      <c r="I69" t="s">
        <v>20</v>
      </c>
      <c r="J69" t="s">
        <v>16872</v>
      </c>
      <c r="K69" t="s">
        <v>19560</v>
      </c>
      <c r="L69" t="s">
        <v>19733</v>
      </c>
      <c r="M69" t="s">
        <v>19768</v>
      </c>
      <c r="N69">
        <v>12</v>
      </c>
    </row>
    <row r="70" spans="1:14" x14ac:dyDescent="0.25">
      <c r="A70">
        <v>4416</v>
      </c>
      <c r="B70" t="s">
        <v>20086</v>
      </c>
      <c r="C70" t="s">
        <v>20087</v>
      </c>
      <c r="D70" t="s">
        <v>19733</v>
      </c>
      <c r="E70" t="s">
        <v>20088</v>
      </c>
      <c r="F70" t="s">
        <v>20089</v>
      </c>
      <c r="G70" t="s">
        <v>20090</v>
      </c>
      <c r="H70">
        <v>7229440</v>
      </c>
      <c r="I70" t="s">
        <v>20</v>
      </c>
      <c r="J70" t="s">
        <v>16872</v>
      </c>
      <c r="K70" t="s">
        <v>19560</v>
      </c>
      <c r="L70" t="s">
        <v>19733</v>
      </c>
      <c r="M70" t="s">
        <v>19768</v>
      </c>
      <c r="N70">
        <v>12</v>
      </c>
    </row>
    <row r="71" spans="1:14" x14ac:dyDescent="0.25">
      <c r="A71">
        <v>4417</v>
      </c>
      <c r="B71" t="s">
        <v>20091</v>
      </c>
      <c r="C71" t="s">
        <v>20092</v>
      </c>
      <c r="D71" t="s">
        <v>19733</v>
      </c>
      <c r="E71" t="s">
        <v>20093</v>
      </c>
      <c r="F71" t="s">
        <v>20093</v>
      </c>
      <c r="G71" t="s">
        <v>20094</v>
      </c>
      <c r="H71">
        <v>38006784</v>
      </c>
      <c r="I71" t="s">
        <v>20</v>
      </c>
      <c r="J71" t="s">
        <v>16872</v>
      </c>
      <c r="K71" t="s">
        <v>19560</v>
      </c>
      <c r="L71" t="s">
        <v>19733</v>
      </c>
      <c r="M71" t="s">
        <v>19768</v>
      </c>
      <c r="N71">
        <v>12</v>
      </c>
    </row>
    <row r="72" spans="1:14" x14ac:dyDescent="0.25">
      <c r="A72">
        <v>5475</v>
      </c>
      <c r="B72" t="s">
        <v>25062</v>
      </c>
      <c r="C72" t="s">
        <v>25063</v>
      </c>
      <c r="D72" t="s">
        <v>25064</v>
      </c>
      <c r="E72" t="s">
        <v>25065</v>
      </c>
      <c r="F72" t="s">
        <v>25066</v>
      </c>
      <c r="G72" t="s">
        <v>23922</v>
      </c>
      <c r="H72">
        <v>5992448</v>
      </c>
      <c r="I72" t="s">
        <v>20</v>
      </c>
      <c r="J72" t="s">
        <v>16872</v>
      </c>
      <c r="K72" t="s">
        <v>23317</v>
      </c>
      <c r="L72" t="s">
        <v>25064</v>
      </c>
      <c r="M72" t="s">
        <v>25067</v>
      </c>
      <c r="N72">
        <v>11</v>
      </c>
    </row>
    <row r="73" spans="1:14" x14ac:dyDescent="0.25">
      <c r="A73">
        <v>5484</v>
      </c>
      <c r="B73" t="s">
        <v>25102</v>
      </c>
      <c r="C73" t="s">
        <v>25103</v>
      </c>
      <c r="D73" t="s">
        <v>25104</v>
      </c>
      <c r="E73" t="s">
        <v>25105</v>
      </c>
      <c r="F73" t="s">
        <v>25106</v>
      </c>
      <c r="G73" t="s">
        <v>25107</v>
      </c>
      <c r="H73">
        <v>4460544</v>
      </c>
      <c r="I73" t="s">
        <v>20</v>
      </c>
      <c r="J73" t="s">
        <v>16872</v>
      </c>
      <c r="K73" t="s">
        <v>23317</v>
      </c>
      <c r="L73" t="s">
        <v>25104</v>
      </c>
      <c r="M73" t="s">
        <v>25108</v>
      </c>
      <c r="N73">
        <v>11</v>
      </c>
    </row>
    <row r="74" spans="1:14" x14ac:dyDescent="0.25">
      <c r="A74">
        <v>5551</v>
      </c>
      <c r="B74" t="s">
        <v>25424</v>
      </c>
      <c r="C74" t="s">
        <v>25425</v>
      </c>
      <c r="D74" t="s">
        <v>25426</v>
      </c>
      <c r="E74" t="s">
        <v>25427</v>
      </c>
      <c r="F74" t="s">
        <v>25428</v>
      </c>
      <c r="G74" t="s">
        <v>25429</v>
      </c>
      <c r="H74">
        <v>21676032</v>
      </c>
      <c r="I74" t="s">
        <v>20</v>
      </c>
      <c r="J74" t="s">
        <v>16872</v>
      </c>
      <c r="K74" t="s">
        <v>23317</v>
      </c>
      <c r="L74" t="s">
        <v>25426</v>
      </c>
      <c r="M74" t="s">
        <v>25430</v>
      </c>
      <c r="N74">
        <v>11</v>
      </c>
    </row>
    <row r="75" spans="1:14" x14ac:dyDescent="0.25">
      <c r="A75">
        <v>5563</v>
      </c>
      <c r="B75" t="s">
        <v>25484</v>
      </c>
      <c r="C75" t="s">
        <v>25485</v>
      </c>
      <c r="D75" t="s">
        <v>25486</v>
      </c>
      <c r="E75" t="s">
        <v>23561</v>
      </c>
      <c r="F75" t="s">
        <v>25487</v>
      </c>
      <c r="G75" t="s">
        <v>25488</v>
      </c>
      <c r="H75">
        <v>7901184</v>
      </c>
      <c r="I75" t="s">
        <v>20</v>
      </c>
      <c r="J75" t="s">
        <v>16872</v>
      </c>
      <c r="K75" t="s">
        <v>23317</v>
      </c>
      <c r="L75" t="s">
        <v>25486</v>
      </c>
      <c r="M75" t="s">
        <v>25489</v>
      </c>
      <c r="N75">
        <v>11</v>
      </c>
    </row>
    <row r="76" spans="1:14" x14ac:dyDescent="0.25">
      <c r="A76">
        <v>5596</v>
      </c>
      <c r="B76" t="s">
        <v>25646</v>
      </c>
      <c r="C76" t="s">
        <v>25647</v>
      </c>
      <c r="D76" t="s">
        <v>25648</v>
      </c>
      <c r="E76" t="s">
        <v>25649</v>
      </c>
      <c r="F76" t="s">
        <v>25650</v>
      </c>
      <c r="G76" t="s">
        <v>25651</v>
      </c>
      <c r="H76">
        <v>5537792</v>
      </c>
      <c r="I76" t="s">
        <v>20</v>
      </c>
      <c r="J76" t="s">
        <v>16872</v>
      </c>
      <c r="K76" t="s">
        <v>23317</v>
      </c>
      <c r="L76" t="s">
        <v>25648</v>
      </c>
      <c r="M76" t="s">
        <v>25652</v>
      </c>
      <c r="N76">
        <v>11</v>
      </c>
    </row>
    <row r="77" spans="1:14" x14ac:dyDescent="0.25">
      <c r="A77">
        <v>5602</v>
      </c>
      <c r="B77" t="s">
        <v>25676</v>
      </c>
      <c r="C77" t="s">
        <v>25677</v>
      </c>
      <c r="D77" t="s">
        <v>25678</v>
      </c>
      <c r="E77" t="s">
        <v>25679</v>
      </c>
      <c r="F77" t="s">
        <v>25680</v>
      </c>
      <c r="G77" t="s">
        <v>25681</v>
      </c>
      <c r="H77">
        <v>7770112</v>
      </c>
      <c r="I77" t="s">
        <v>20</v>
      </c>
      <c r="J77" t="s">
        <v>16872</v>
      </c>
      <c r="K77" t="s">
        <v>23317</v>
      </c>
      <c r="L77" t="s">
        <v>25678</v>
      </c>
      <c r="M77" t="s">
        <v>25682</v>
      </c>
      <c r="N77">
        <v>11</v>
      </c>
    </row>
    <row r="78" spans="1:14" x14ac:dyDescent="0.25">
      <c r="A78">
        <v>5746</v>
      </c>
      <c r="B78" t="s">
        <v>26338</v>
      </c>
      <c r="C78" t="s">
        <v>26339</v>
      </c>
      <c r="D78" t="s">
        <v>26340</v>
      </c>
      <c r="E78" t="s">
        <v>23561</v>
      </c>
      <c r="F78" t="s">
        <v>26341</v>
      </c>
      <c r="G78" t="s">
        <v>26342</v>
      </c>
      <c r="H78">
        <v>4448256</v>
      </c>
      <c r="I78" t="s">
        <v>20</v>
      </c>
      <c r="J78" t="s">
        <v>16872</v>
      </c>
      <c r="K78" t="s">
        <v>23317</v>
      </c>
      <c r="L78" t="s">
        <v>26340</v>
      </c>
      <c r="M78" t="s">
        <v>26343</v>
      </c>
      <c r="N78">
        <v>11</v>
      </c>
    </row>
    <row r="79" spans="1:14" x14ac:dyDescent="0.25">
      <c r="A79">
        <v>5753</v>
      </c>
      <c r="B79" t="s">
        <v>26368</v>
      </c>
      <c r="C79" t="s">
        <v>26369</v>
      </c>
      <c r="D79" t="s">
        <v>26370</v>
      </c>
      <c r="E79" t="s">
        <v>23561</v>
      </c>
      <c r="F79" t="s">
        <v>26371</v>
      </c>
      <c r="G79" t="s">
        <v>26372</v>
      </c>
      <c r="H79">
        <v>48959488</v>
      </c>
      <c r="I79" t="s">
        <v>20</v>
      </c>
      <c r="J79" t="s">
        <v>16872</v>
      </c>
      <c r="K79" t="s">
        <v>23317</v>
      </c>
      <c r="L79" t="s">
        <v>26370</v>
      </c>
      <c r="M79" t="s">
        <v>26373</v>
      </c>
      <c r="N79">
        <v>11</v>
      </c>
    </row>
    <row r="80" spans="1:14" x14ac:dyDescent="0.25">
      <c r="A80">
        <v>5754</v>
      </c>
      <c r="B80" t="s">
        <v>26374</v>
      </c>
      <c r="C80" t="s">
        <v>26375</v>
      </c>
      <c r="D80" t="s">
        <v>26370</v>
      </c>
      <c r="E80" t="s">
        <v>26376</v>
      </c>
      <c r="F80" t="s">
        <v>26376</v>
      </c>
      <c r="G80" t="s">
        <v>26377</v>
      </c>
      <c r="H80">
        <v>23875584</v>
      </c>
      <c r="I80" t="s">
        <v>20</v>
      </c>
      <c r="J80" t="s">
        <v>16872</v>
      </c>
      <c r="K80" t="s">
        <v>23317</v>
      </c>
      <c r="L80" t="s">
        <v>26370</v>
      </c>
      <c r="M80" t="s">
        <v>26373</v>
      </c>
      <c r="N80">
        <v>11</v>
      </c>
    </row>
    <row r="81" spans="1:14" x14ac:dyDescent="0.25">
      <c r="A81">
        <v>5770</v>
      </c>
      <c r="B81" t="s">
        <v>26453</v>
      </c>
      <c r="C81" t="s">
        <v>26454</v>
      </c>
      <c r="D81" t="s">
        <v>26455</v>
      </c>
      <c r="E81" t="s">
        <v>26456</v>
      </c>
      <c r="F81" t="s">
        <v>26457</v>
      </c>
      <c r="G81" t="s">
        <v>26458</v>
      </c>
      <c r="H81">
        <v>29192192</v>
      </c>
      <c r="I81" t="s">
        <v>20</v>
      </c>
      <c r="J81" t="s">
        <v>16872</v>
      </c>
      <c r="K81" t="s">
        <v>23317</v>
      </c>
      <c r="L81" t="s">
        <v>26455</v>
      </c>
      <c r="M81" t="s">
        <v>26459</v>
      </c>
      <c r="N81">
        <v>11</v>
      </c>
    </row>
    <row r="82" spans="1:14" x14ac:dyDescent="0.25">
      <c r="A82">
        <v>5778</v>
      </c>
      <c r="B82" t="s">
        <v>26494</v>
      </c>
      <c r="C82" t="s">
        <v>26495</v>
      </c>
      <c r="D82" t="s">
        <v>26496</v>
      </c>
      <c r="E82" t="s">
        <v>26497</v>
      </c>
      <c r="F82" t="s">
        <v>26498</v>
      </c>
      <c r="G82" t="s">
        <v>26499</v>
      </c>
      <c r="H82">
        <v>4788224</v>
      </c>
      <c r="I82" t="s">
        <v>20</v>
      </c>
      <c r="J82" t="s">
        <v>16872</v>
      </c>
      <c r="K82" t="s">
        <v>23317</v>
      </c>
      <c r="L82" t="s">
        <v>26496</v>
      </c>
      <c r="M82" t="s">
        <v>26500</v>
      </c>
      <c r="N82">
        <v>11</v>
      </c>
    </row>
    <row r="83" spans="1:14" x14ac:dyDescent="0.25">
      <c r="A83">
        <v>5960</v>
      </c>
      <c r="B83" t="s">
        <v>27353</v>
      </c>
      <c r="C83" t="s">
        <v>27354</v>
      </c>
      <c r="D83" t="s">
        <v>27355</v>
      </c>
      <c r="E83" t="s">
        <v>27356</v>
      </c>
      <c r="F83" t="s">
        <v>27357</v>
      </c>
      <c r="G83" t="s">
        <v>27358</v>
      </c>
      <c r="H83">
        <v>9998336</v>
      </c>
      <c r="I83" t="s">
        <v>20</v>
      </c>
      <c r="J83" t="s">
        <v>16872</v>
      </c>
      <c r="K83" t="s">
        <v>27231</v>
      </c>
      <c r="L83" t="s">
        <v>27355</v>
      </c>
      <c r="M83" t="s">
        <v>27355</v>
      </c>
      <c r="N83">
        <v>11</v>
      </c>
    </row>
    <row r="84" spans="1:14" x14ac:dyDescent="0.25">
      <c r="A84">
        <v>5999</v>
      </c>
      <c r="B84" t="s">
        <v>27538</v>
      </c>
      <c r="C84" t="s">
        <v>27539</v>
      </c>
      <c r="D84" t="s">
        <v>27394</v>
      </c>
      <c r="E84" t="s">
        <v>27540</v>
      </c>
      <c r="F84" t="s">
        <v>27541</v>
      </c>
      <c r="G84" t="s">
        <v>27542</v>
      </c>
      <c r="H84">
        <v>426946560</v>
      </c>
      <c r="I84" t="s">
        <v>20</v>
      </c>
      <c r="J84" t="s">
        <v>16872</v>
      </c>
      <c r="K84" t="s">
        <v>27231</v>
      </c>
      <c r="L84" t="s">
        <v>27394</v>
      </c>
      <c r="M84" t="s">
        <v>27543</v>
      </c>
      <c r="N84">
        <v>11</v>
      </c>
    </row>
    <row r="85" spans="1:14" x14ac:dyDescent="0.25">
      <c r="A85">
        <v>6000</v>
      </c>
      <c r="B85" t="s">
        <v>27544</v>
      </c>
      <c r="C85" t="s">
        <v>27545</v>
      </c>
      <c r="D85" t="s">
        <v>27394</v>
      </c>
      <c r="E85" t="s">
        <v>27546</v>
      </c>
      <c r="F85" t="s">
        <v>27547</v>
      </c>
      <c r="G85" t="s">
        <v>27548</v>
      </c>
      <c r="H85">
        <v>424116224</v>
      </c>
      <c r="I85" t="s">
        <v>20</v>
      </c>
      <c r="J85" t="s">
        <v>16872</v>
      </c>
      <c r="K85" t="s">
        <v>27231</v>
      </c>
      <c r="L85" t="s">
        <v>27394</v>
      </c>
      <c r="M85" t="s">
        <v>27543</v>
      </c>
      <c r="N85">
        <v>11</v>
      </c>
    </row>
    <row r="86" spans="1:14" x14ac:dyDescent="0.25">
      <c r="A86">
        <v>6001</v>
      </c>
      <c r="B86" t="s">
        <v>27549</v>
      </c>
      <c r="C86" t="s">
        <v>27550</v>
      </c>
      <c r="D86" t="s">
        <v>27394</v>
      </c>
      <c r="E86" t="s">
        <v>27551</v>
      </c>
      <c r="F86" t="s">
        <v>27552</v>
      </c>
      <c r="G86" t="s">
        <v>27552</v>
      </c>
      <c r="H86">
        <v>636968960</v>
      </c>
      <c r="I86" t="s">
        <v>20</v>
      </c>
      <c r="J86" t="s">
        <v>16872</v>
      </c>
      <c r="K86" t="s">
        <v>27231</v>
      </c>
      <c r="L86" t="s">
        <v>27394</v>
      </c>
      <c r="M86" t="s">
        <v>27543</v>
      </c>
      <c r="N86">
        <v>11</v>
      </c>
    </row>
    <row r="87" spans="1:14" x14ac:dyDescent="0.25">
      <c r="A87">
        <v>6002</v>
      </c>
      <c r="B87" t="s">
        <v>27553</v>
      </c>
      <c r="C87" t="s">
        <v>27554</v>
      </c>
      <c r="D87" t="s">
        <v>27394</v>
      </c>
      <c r="E87" t="s">
        <v>27555</v>
      </c>
      <c r="F87" t="s">
        <v>27556</v>
      </c>
      <c r="G87" t="s">
        <v>27557</v>
      </c>
      <c r="H87">
        <v>213950464</v>
      </c>
      <c r="I87" t="s">
        <v>20</v>
      </c>
      <c r="J87" t="s">
        <v>16872</v>
      </c>
      <c r="K87" t="s">
        <v>27231</v>
      </c>
      <c r="L87" t="s">
        <v>27394</v>
      </c>
      <c r="M87" t="s">
        <v>27543</v>
      </c>
      <c r="N87">
        <v>11</v>
      </c>
    </row>
    <row r="88" spans="1:14" x14ac:dyDescent="0.25">
      <c r="A88">
        <v>6003</v>
      </c>
      <c r="B88" t="s">
        <v>27558</v>
      </c>
      <c r="C88" t="s">
        <v>27559</v>
      </c>
      <c r="D88" t="s">
        <v>27394</v>
      </c>
      <c r="E88" t="s">
        <v>27560</v>
      </c>
      <c r="F88" t="s">
        <v>27561</v>
      </c>
      <c r="G88" t="s">
        <v>27562</v>
      </c>
      <c r="H88">
        <v>424280064</v>
      </c>
      <c r="I88" t="s">
        <v>20</v>
      </c>
      <c r="J88" t="s">
        <v>16872</v>
      </c>
      <c r="K88" t="s">
        <v>27231</v>
      </c>
      <c r="L88" t="s">
        <v>27394</v>
      </c>
      <c r="M88" t="s">
        <v>27543</v>
      </c>
      <c r="N88">
        <v>11</v>
      </c>
    </row>
    <row r="89" spans="1:14" x14ac:dyDescent="0.25">
      <c r="A89">
        <v>6004</v>
      </c>
      <c r="B89" t="s">
        <v>27563</v>
      </c>
      <c r="C89" t="s">
        <v>27564</v>
      </c>
      <c r="D89" t="s">
        <v>27394</v>
      </c>
      <c r="E89" t="s">
        <v>27565</v>
      </c>
      <c r="F89" t="s">
        <v>27566</v>
      </c>
      <c r="G89" t="s">
        <v>27567</v>
      </c>
      <c r="H89">
        <v>424013824</v>
      </c>
      <c r="I89" t="s">
        <v>20</v>
      </c>
      <c r="J89" t="s">
        <v>16872</v>
      </c>
      <c r="K89" t="s">
        <v>27231</v>
      </c>
      <c r="L89" t="s">
        <v>27394</v>
      </c>
      <c r="M89" t="s">
        <v>27543</v>
      </c>
      <c r="N89">
        <v>11</v>
      </c>
    </row>
    <row r="90" spans="1:14" x14ac:dyDescent="0.25">
      <c r="A90">
        <v>6005</v>
      </c>
      <c r="B90" t="s">
        <v>27568</v>
      </c>
      <c r="C90" t="s">
        <v>27569</v>
      </c>
      <c r="D90" t="s">
        <v>27394</v>
      </c>
      <c r="E90" t="s">
        <v>27570</v>
      </c>
      <c r="F90" t="s">
        <v>27571</v>
      </c>
      <c r="G90" t="s">
        <v>27572</v>
      </c>
      <c r="H90">
        <v>426221568</v>
      </c>
      <c r="I90" t="s">
        <v>20</v>
      </c>
      <c r="J90" t="s">
        <v>16872</v>
      </c>
      <c r="K90" t="s">
        <v>27231</v>
      </c>
      <c r="L90" t="s">
        <v>27394</v>
      </c>
      <c r="M90" t="s">
        <v>27543</v>
      </c>
      <c r="N90">
        <v>11</v>
      </c>
    </row>
    <row r="91" spans="1:14" x14ac:dyDescent="0.25">
      <c r="A91">
        <v>6006</v>
      </c>
      <c r="B91" t="s">
        <v>27573</v>
      </c>
      <c r="C91" t="s">
        <v>27574</v>
      </c>
      <c r="D91" t="s">
        <v>27394</v>
      </c>
      <c r="E91" t="s">
        <v>27575</v>
      </c>
      <c r="F91" t="s">
        <v>27576</v>
      </c>
      <c r="G91" t="s">
        <v>27577</v>
      </c>
      <c r="H91">
        <v>425496576</v>
      </c>
      <c r="I91" t="s">
        <v>20</v>
      </c>
      <c r="J91" t="s">
        <v>16872</v>
      </c>
      <c r="K91" t="s">
        <v>27231</v>
      </c>
      <c r="L91" t="s">
        <v>27394</v>
      </c>
      <c r="M91" t="s">
        <v>27543</v>
      </c>
      <c r="N91">
        <v>11</v>
      </c>
    </row>
    <row r="92" spans="1:14" x14ac:dyDescent="0.25">
      <c r="A92">
        <v>6007</v>
      </c>
      <c r="B92" t="s">
        <v>27578</v>
      </c>
      <c r="C92" t="s">
        <v>27579</v>
      </c>
      <c r="D92" t="s">
        <v>27394</v>
      </c>
      <c r="E92" t="s">
        <v>27580</v>
      </c>
      <c r="F92" t="s">
        <v>27581</v>
      </c>
      <c r="G92" t="s">
        <v>27582</v>
      </c>
      <c r="H92">
        <v>426618880</v>
      </c>
      <c r="I92" t="s">
        <v>20</v>
      </c>
      <c r="J92" t="s">
        <v>16872</v>
      </c>
      <c r="K92" t="s">
        <v>27231</v>
      </c>
      <c r="L92" t="s">
        <v>27394</v>
      </c>
      <c r="M92" t="s">
        <v>27543</v>
      </c>
      <c r="N92">
        <v>12</v>
      </c>
    </row>
    <row r="93" spans="1:14" x14ac:dyDescent="0.25">
      <c r="A93">
        <v>6008</v>
      </c>
      <c r="B93" t="s">
        <v>27583</v>
      </c>
      <c r="C93" t="s">
        <v>27584</v>
      </c>
      <c r="D93" t="s">
        <v>27394</v>
      </c>
      <c r="E93" t="s">
        <v>27551</v>
      </c>
      <c r="F93" t="s">
        <v>27585</v>
      </c>
      <c r="G93" t="s">
        <v>27586</v>
      </c>
      <c r="H93">
        <v>461611008</v>
      </c>
      <c r="I93" t="s">
        <v>20</v>
      </c>
      <c r="J93" t="s">
        <v>16872</v>
      </c>
      <c r="K93" t="s">
        <v>27231</v>
      </c>
      <c r="L93" t="s">
        <v>27394</v>
      </c>
      <c r="M93" t="s">
        <v>27543</v>
      </c>
      <c r="N93">
        <v>12</v>
      </c>
    </row>
    <row r="94" spans="1:14" x14ac:dyDescent="0.25">
      <c r="A94">
        <v>6009</v>
      </c>
      <c r="B94" t="s">
        <v>27587</v>
      </c>
      <c r="C94" t="s">
        <v>27588</v>
      </c>
      <c r="D94" t="s">
        <v>27394</v>
      </c>
      <c r="E94" t="s">
        <v>27589</v>
      </c>
      <c r="F94" t="s">
        <v>27590</v>
      </c>
      <c r="G94" t="s">
        <v>27586</v>
      </c>
      <c r="H94">
        <v>4087808</v>
      </c>
      <c r="I94" t="s">
        <v>20</v>
      </c>
      <c r="J94" t="s">
        <v>16872</v>
      </c>
      <c r="K94" t="s">
        <v>27231</v>
      </c>
      <c r="L94" t="s">
        <v>27394</v>
      </c>
      <c r="M94" t="s">
        <v>27543</v>
      </c>
      <c r="N94">
        <v>12</v>
      </c>
    </row>
    <row r="95" spans="1:14" x14ac:dyDescent="0.25">
      <c r="A95">
        <v>6010</v>
      </c>
      <c r="B95" t="s">
        <v>27591</v>
      </c>
      <c r="C95" t="s">
        <v>27592</v>
      </c>
      <c r="D95" t="s">
        <v>27394</v>
      </c>
      <c r="E95" t="s">
        <v>27593</v>
      </c>
      <c r="F95" t="s">
        <v>27594</v>
      </c>
      <c r="G95" t="s">
        <v>27595</v>
      </c>
      <c r="H95">
        <v>106434560</v>
      </c>
      <c r="I95" t="s">
        <v>20</v>
      </c>
      <c r="J95" t="s">
        <v>16872</v>
      </c>
      <c r="K95" t="s">
        <v>27231</v>
      </c>
      <c r="L95" t="s">
        <v>27394</v>
      </c>
      <c r="M95" t="s">
        <v>27543</v>
      </c>
      <c r="N95">
        <v>12</v>
      </c>
    </row>
    <row r="96" spans="1:14" x14ac:dyDescent="0.25">
      <c r="A96">
        <v>6011</v>
      </c>
      <c r="B96" t="s">
        <v>27596</v>
      </c>
      <c r="C96" t="s">
        <v>27597</v>
      </c>
      <c r="D96" t="s">
        <v>27394</v>
      </c>
      <c r="E96" t="s">
        <v>27598</v>
      </c>
      <c r="F96" t="s">
        <v>27599</v>
      </c>
      <c r="G96" t="s">
        <v>27600</v>
      </c>
      <c r="H96">
        <v>97054720</v>
      </c>
      <c r="I96" t="s">
        <v>20</v>
      </c>
      <c r="J96" t="s">
        <v>16872</v>
      </c>
      <c r="K96" t="s">
        <v>27231</v>
      </c>
      <c r="L96" t="s">
        <v>27394</v>
      </c>
      <c r="M96" t="s">
        <v>27543</v>
      </c>
      <c r="N96">
        <v>12</v>
      </c>
    </row>
    <row r="97" spans="1:14" x14ac:dyDescent="0.25">
      <c r="A97">
        <v>6012</v>
      </c>
      <c r="B97" t="s">
        <v>27601</v>
      </c>
      <c r="C97" t="s">
        <v>27602</v>
      </c>
      <c r="D97" t="s">
        <v>27394</v>
      </c>
      <c r="E97" t="s">
        <v>27603</v>
      </c>
      <c r="F97" t="s">
        <v>27604</v>
      </c>
      <c r="G97" t="s">
        <v>27605</v>
      </c>
      <c r="H97">
        <v>5234688</v>
      </c>
      <c r="I97" t="s">
        <v>20</v>
      </c>
      <c r="J97" t="s">
        <v>16872</v>
      </c>
      <c r="K97" t="s">
        <v>27231</v>
      </c>
      <c r="L97" t="s">
        <v>27394</v>
      </c>
      <c r="M97" t="s">
        <v>27543</v>
      </c>
      <c r="N97">
        <v>12</v>
      </c>
    </row>
    <row r="98" spans="1:14" x14ac:dyDescent="0.25">
      <c r="A98">
        <v>6013</v>
      </c>
      <c r="B98" t="s">
        <v>27606</v>
      </c>
      <c r="C98" t="s">
        <v>27607</v>
      </c>
      <c r="D98" t="s">
        <v>27394</v>
      </c>
      <c r="E98" t="s">
        <v>27608</v>
      </c>
      <c r="F98" t="s">
        <v>27609</v>
      </c>
      <c r="G98" t="s">
        <v>27610</v>
      </c>
      <c r="H98">
        <v>238120960</v>
      </c>
      <c r="I98" t="s">
        <v>20</v>
      </c>
      <c r="J98" t="s">
        <v>16872</v>
      </c>
      <c r="K98" t="s">
        <v>27231</v>
      </c>
      <c r="L98" t="s">
        <v>27394</v>
      </c>
      <c r="M98" t="s">
        <v>27543</v>
      </c>
      <c r="N98">
        <v>12</v>
      </c>
    </row>
    <row r="99" spans="1:14" x14ac:dyDescent="0.25">
      <c r="A99">
        <v>6014</v>
      </c>
      <c r="B99" t="s">
        <v>27611</v>
      </c>
      <c r="C99" t="s">
        <v>27592</v>
      </c>
      <c r="D99" t="s">
        <v>27394</v>
      </c>
      <c r="E99" t="s">
        <v>27612</v>
      </c>
      <c r="F99" t="s">
        <v>27613</v>
      </c>
      <c r="G99" t="s">
        <v>27614</v>
      </c>
      <c r="H99">
        <v>406261760</v>
      </c>
      <c r="I99" t="s">
        <v>20</v>
      </c>
      <c r="J99" t="s">
        <v>16872</v>
      </c>
      <c r="K99" t="s">
        <v>27231</v>
      </c>
      <c r="L99" t="s">
        <v>27394</v>
      </c>
      <c r="M99" t="s">
        <v>27543</v>
      </c>
      <c r="N99">
        <v>12</v>
      </c>
    </row>
    <row r="100" spans="1:14" x14ac:dyDescent="0.25">
      <c r="A100">
        <v>6015</v>
      </c>
      <c r="B100" t="s">
        <v>27615</v>
      </c>
      <c r="C100" t="s">
        <v>27616</v>
      </c>
      <c r="D100" t="s">
        <v>27394</v>
      </c>
      <c r="E100" t="s">
        <v>27617</v>
      </c>
      <c r="F100" t="s">
        <v>27618</v>
      </c>
      <c r="G100" t="s">
        <v>27619</v>
      </c>
      <c r="H100">
        <v>422150144</v>
      </c>
      <c r="I100" t="s">
        <v>20</v>
      </c>
      <c r="J100" t="s">
        <v>16872</v>
      </c>
      <c r="K100" t="s">
        <v>27231</v>
      </c>
      <c r="L100" t="s">
        <v>27394</v>
      </c>
      <c r="M100" t="s">
        <v>27543</v>
      </c>
      <c r="N100">
        <v>12</v>
      </c>
    </row>
    <row r="101" spans="1:14" x14ac:dyDescent="0.25">
      <c r="A101">
        <v>6016</v>
      </c>
      <c r="B101" t="s">
        <v>27620</v>
      </c>
      <c r="C101" t="s">
        <v>27621</v>
      </c>
      <c r="D101" t="s">
        <v>27394</v>
      </c>
      <c r="E101" t="s">
        <v>27622</v>
      </c>
      <c r="F101" t="s">
        <v>27623</v>
      </c>
      <c r="G101" t="s">
        <v>27624</v>
      </c>
      <c r="H101">
        <v>409272320</v>
      </c>
      <c r="I101" t="s">
        <v>20</v>
      </c>
      <c r="J101" t="s">
        <v>16872</v>
      </c>
      <c r="K101" t="s">
        <v>27231</v>
      </c>
      <c r="L101" t="s">
        <v>27394</v>
      </c>
      <c r="M101" t="s">
        <v>27543</v>
      </c>
      <c r="N101">
        <v>12</v>
      </c>
    </row>
    <row r="102" spans="1:14" x14ac:dyDescent="0.25">
      <c r="A102">
        <v>6017</v>
      </c>
      <c r="B102" t="s">
        <v>27625</v>
      </c>
      <c r="C102" t="s">
        <v>27626</v>
      </c>
      <c r="D102" t="s">
        <v>27394</v>
      </c>
      <c r="E102" t="s">
        <v>27627</v>
      </c>
      <c r="F102" t="s">
        <v>27628</v>
      </c>
      <c r="G102" t="s">
        <v>27629</v>
      </c>
      <c r="H102">
        <v>408829952</v>
      </c>
      <c r="I102" t="s">
        <v>20</v>
      </c>
      <c r="J102" t="s">
        <v>16872</v>
      </c>
      <c r="K102" t="s">
        <v>27231</v>
      </c>
      <c r="L102" t="s">
        <v>27394</v>
      </c>
      <c r="M102" t="s">
        <v>27543</v>
      </c>
      <c r="N102">
        <v>12</v>
      </c>
    </row>
    <row r="103" spans="1:14" x14ac:dyDescent="0.25">
      <c r="A103">
        <v>6018</v>
      </c>
      <c r="B103" t="s">
        <v>27630</v>
      </c>
      <c r="C103" t="s">
        <v>27631</v>
      </c>
      <c r="D103" t="s">
        <v>27394</v>
      </c>
      <c r="E103" t="s">
        <v>27632</v>
      </c>
      <c r="F103" t="s">
        <v>27633</v>
      </c>
      <c r="G103" t="s">
        <v>27634</v>
      </c>
      <c r="H103">
        <v>420814848</v>
      </c>
      <c r="I103" t="s">
        <v>20</v>
      </c>
      <c r="J103" t="s">
        <v>16872</v>
      </c>
      <c r="K103" t="s">
        <v>27231</v>
      </c>
      <c r="L103" t="s">
        <v>27394</v>
      </c>
      <c r="M103" t="s">
        <v>27543</v>
      </c>
      <c r="N103">
        <v>12</v>
      </c>
    </row>
    <row r="104" spans="1:14" x14ac:dyDescent="0.25">
      <c r="A104">
        <v>6019</v>
      </c>
      <c r="B104" t="s">
        <v>27635</v>
      </c>
      <c r="C104" t="s">
        <v>27636</v>
      </c>
      <c r="D104" t="s">
        <v>27394</v>
      </c>
      <c r="E104" t="s">
        <v>27637</v>
      </c>
      <c r="F104" t="s">
        <v>27628</v>
      </c>
      <c r="G104" t="s">
        <v>27638</v>
      </c>
      <c r="H104">
        <v>408813568</v>
      </c>
      <c r="I104" t="s">
        <v>20</v>
      </c>
      <c r="J104" t="s">
        <v>16872</v>
      </c>
      <c r="K104" t="s">
        <v>27231</v>
      </c>
      <c r="L104" t="s">
        <v>27394</v>
      </c>
      <c r="M104" t="s">
        <v>27543</v>
      </c>
      <c r="N104">
        <v>12</v>
      </c>
    </row>
    <row r="105" spans="1:14" x14ac:dyDescent="0.25">
      <c r="A105">
        <v>6020</v>
      </c>
      <c r="B105" t="s">
        <v>27639</v>
      </c>
      <c r="C105" t="s">
        <v>27640</v>
      </c>
      <c r="D105" t="s">
        <v>27394</v>
      </c>
      <c r="E105" t="s">
        <v>27641</v>
      </c>
      <c r="F105" t="s">
        <v>27642</v>
      </c>
      <c r="G105" t="s">
        <v>27643</v>
      </c>
      <c r="H105">
        <v>408924160</v>
      </c>
      <c r="I105" t="s">
        <v>20</v>
      </c>
      <c r="J105" t="s">
        <v>16872</v>
      </c>
      <c r="K105" t="s">
        <v>27231</v>
      </c>
      <c r="L105" t="s">
        <v>27394</v>
      </c>
      <c r="M105" t="s">
        <v>27543</v>
      </c>
      <c r="N105">
        <v>12</v>
      </c>
    </row>
    <row r="106" spans="1:14" x14ac:dyDescent="0.25">
      <c r="A106">
        <v>6021</v>
      </c>
      <c r="B106" t="s">
        <v>27644</v>
      </c>
      <c r="C106" t="s">
        <v>27645</v>
      </c>
      <c r="D106" t="s">
        <v>27394</v>
      </c>
      <c r="E106" t="s">
        <v>27646</v>
      </c>
      <c r="F106" t="s">
        <v>27647</v>
      </c>
      <c r="G106" t="s">
        <v>27648</v>
      </c>
      <c r="H106">
        <v>37023744</v>
      </c>
      <c r="I106" t="s">
        <v>20</v>
      </c>
      <c r="J106" t="s">
        <v>16872</v>
      </c>
      <c r="K106" t="s">
        <v>27231</v>
      </c>
      <c r="L106" t="s">
        <v>27394</v>
      </c>
      <c r="M106" t="s">
        <v>27543</v>
      </c>
      <c r="N106">
        <v>12</v>
      </c>
    </row>
    <row r="107" spans="1:14" x14ac:dyDescent="0.25">
      <c r="A107">
        <v>6022</v>
      </c>
      <c r="B107" t="s">
        <v>27649</v>
      </c>
      <c r="C107" t="s">
        <v>27650</v>
      </c>
      <c r="D107" t="s">
        <v>27394</v>
      </c>
      <c r="E107" t="s">
        <v>27651</v>
      </c>
      <c r="F107" t="s">
        <v>27652</v>
      </c>
      <c r="G107" t="s">
        <v>27653</v>
      </c>
      <c r="H107">
        <v>409272320</v>
      </c>
      <c r="I107" t="s">
        <v>20</v>
      </c>
      <c r="J107" t="s">
        <v>16872</v>
      </c>
      <c r="K107" t="s">
        <v>27231</v>
      </c>
      <c r="L107" t="s">
        <v>27394</v>
      </c>
      <c r="M107" t="s">
        <v>27543</v>
      </c>
      <c r="N107">
        <v>12</v>
      </c>
    </row>
    <row r="108" spans="1:14" x14ac:dyDescent="0.25">
      <c r="A108">
        <v>6023</v>
      </c>
      <c r="B108" t="s">
        <v>27654</v>
      </c>
      <c r="C108" t="s">
        <v>27655</v>
      </c>
      <c r="D108" t="s">
        <v>27394</v>
      </c>
      <c r="E108" t="s">
        <v>27656</v>
      </c>
      <c r="F108" t="s">
        <v>27657</v>
      </c>
      <c r="G108" t="s">
        <v>27658</v>
      </c>
      <c r="H108">
        <v>205647872</v>
      </c>
      <c r="I108" t="s">
        <v>20</v>
      </c>
      <c r="J108" t="s">
        <v>16872</v>
      </c>
      <c r="K108" t="s">
        <v>27231</v>
      </c>
      <c r="L108" t="s">
        <v>27394</v>
      </c>
      <c r="M108" t="s">
        <v>27543</v>
      </c>
      <c r="N108">
        <v>12</v>
      </c>
    </row>
    <row r="109" spans="1:14" x14ac:dyDescent="0.25">
      <c r="A109">
        <v>6024</v>
      </c>
      <c r="B109" t="s">
        <v>27659</v>
      </c>
      <c r="C109" t="s">
        <v>27660</v>
      </c>
      <c r="D109" t="s">
        <v>27394</v>
      </c>
      <c r="E109" t="s">
        <v>27661</v>
      </c>
      <c r="F109" t="s">
        <v>27662</v>
      </c>
      <c r="G109" t="s">
        <v>27663</v>
      </c>
      <c r="H109">
        <v>214814720</v>
      </c>
      <c r="I109" t="s">
        <v>20</v>
      </c>
      <c r="J109" t="s">
        <v>16872</v>
      </c>
      <c r="K109" t="s">
        <v>27231</v>
      </c>
      <c r="L109" t="s">
        <v>27394</v>
      </c>
      <c r="M109" t="s">
        <v>27543</v>
      </c>
      <c r="N109">
        <v>12</v>
      </c>
    </row>
    <row r="110" spans="1:14" x14ac:dyDescent="0.25">
      <c r="A110">
        <v>6025</v>
      </c>
      <c r="B110" t="s">
        <v>27664</v>
      </c>
      <c r="C110" t="s">
        <v>27665</v>
      </c>
      <c r="D110" t="s">
        <v>27394</v>
      </c>
      <c r="E110" t="s">
        <v>27666</v>
      </c>
      <c r="F110" t="s">
        <v>27667</v>
      </c>
      <c r="G110" t="s">
        <v>27668</v>
      </c>
      <c r="H110">
        <v>203264000</v>
      </c>
      <c r="I110" t="s">
        <v>20</v>
      </c>
      <c r="J110" t="s">
        <v>16872</v>
      </c>
      <c r="K110" t="s">
        <v>27231</v>
      </c>
      <c r="L110" t="s">
        <v>27394</v>
      </c>
      <c r="M110" t="s">
        <v>27543</v>
      </c>
      <c r="N110">
        <v>12</v>
      </c>
    </row>
    <row r="111" spans="1:14" x14ac:dyDescent="0.25">
      <c r="A111">
        <v>6026</v>
      </c>
      <c r="B111" t="s">
        <v>27669</v>
      </c>
      <c r="C111" t="s">
        <v>27670</v>
      </c>
      <c r="D111" t="s">
        <v>27394</v>
      </c>
      <c r="E111" t="s">
        <v>27671</v>
      </c>
      <c r="F111" t="s">
        <v>27672</v>
      </c>
      <c r="G111" t="s">
        <v>27673</v>
      </c>
      <c r="H111">
        <v>406667264</v>
      </c>
      <c r="I111" t="s">
        <v>20</v>
      </c>
      <c r="J111" t="s">
        <v>16872</v>
      </c>
      <c r="K111" t="s">
        <v>27231</v>
      </c>
      <c r="L111" t="s">
        <v>27394</v>
      </c>
      <c r="M111" t="s">
        <v>27543</v>
      </c>
      <c r="N111">
        <v>12</v>
      </c>
    </row>
    <row r="112" spans="1:14" x14ac:dyDescent="0.25">
      <c r="A112">
        <v>6027</v>
      </c>
      <c r="B112" t="s">
        <v>27674</v>
      </c>
      <c r="C112" t="s">
        <v>27675</v>
      </c>
      <c r="D112" t="s">
        <v>27394</v>
      </c>
      <c r="E112" t="s">
        <v>27676</v>
      </c>
      <c r="F112" t="s">
        <v>27677</v>
      </c>
      <c r="G112" t="s">
        <v>27678</v>
      </c>
      <c r="H112">
        <v>203792384</v>
      </c>
      <c r="I112" t="s">
        <v>20</v>
      </c>
      <c r="J112" t="s">
        <v>16872</v>
      </c>
      <c r="K112" t="s">
        <v>27231</v>
      </c>
      <c r="L112" t="s">
        <v>27394</v>
      </c>
      <c r="M112" t="s">
        <v>27543</v>
      </c>
      <c r="N112">
        <v>12</v>
      </c>
    </row>
    <row r="113" spans="1:14" x14ac:dyDescent="0.25">
      <c r="A113">
        <v>6028</v>
      </c>
      <c r="B113" t="s">
        <v>27679</v>
      </c>
      <c r="C113" t="s">
        <v>27680</v>
      </c>
      <c r="D113" t="s">
        <v>27394</v>
      </c>
      <c r="E113" t="s">
        <v>27681</v>
      </c>
      <c r="F113" t="s">
        <v>27682</v>
      </c>
      <c r="G113" t="s">
        <v>27683</v>
      </c>
      <c r="H113">
        <v>203300864</v>
      </c>
      <c r="I113" t="s">
        <v>20</v>
      </c>
      <c r="J113" t="s">
        <v>16872</v>
      </c>
      <c r="K113" t="s">
        <v>27231</v>
      </c>
      <c r="L113" t="s">
        <v>27394</v>
      </c>
      <c r="M113" t="s">
        <v>27543</v>
      </c>
      <c r="N113">
        <v>12</v>
      </c>
    </row>
    <row r="114" spans="1:14" x14ac:dyDescent="0.25">
      <c r="A114">
        <v>6029</v>
      </c>
      <c r="B114" t="s">
        <v>27684</v>
      </c>
      <c r="C114" t="s">
        <v>27685</v>
      </c>
      <c r="D114" t="s">
        <v>27394</v>
      </c>
      <c r="E114" t="s">
        <v>27686</v>
      </c>
      <c r="F114" t="s">
        <v>27687</v>
      </c>
      <c r="G114" t="s">
        <v>27688</v>
      </c>
      <c r="H114">
        <v>402534400</v>
      </c>
      <c r="I114" t="s">
        <v>20</v>
      </c>
      <c r="J114" t="s">
        <v>16872</v>
      </c>
      <c r="K114" t="s">
        <v>27231</v>
      </c>
      <c r="L114" t="s">
        <v>27394</v>
      </c>
      <c r="M114" t="s">
        <v>27543</v>
      </c>
      <c r="N114">
        <v>12</v>
      </c>
    </row>
    <row r="115" spans="1:14" x14ac:dyDescent="0.25">
      <c r="A115">
        <v>6030</v>
      </c>
      <c r="B115" t="s">
        <v>27689</v>
      </c>
      <c r="C115" t="s">
        <v>27690</v>
      </c>
      <c r="D115" t="s">
        <v>27394</v>
      </c>
      <c r="E115" t="s">
        <v>27691</v>
      </c>
      <c r="F115" t="s">
        <v>27692</v>
      </c>
      <c r="G115" t="s">
        <v>27693</v>
      </c>
      <c r="H115">
        <v>437489664</v>
      </c>
      <c r="I115" t="s">
        <v>20</v>
      </c>
      <c r="J115" t="s">
        <v>16872</v>
      </c>
      <c r="K115" t="s">
        <v>27231</v>
      </c>
      <c r="L115" t="s">
        <v>27394</v>
      </c>
      <c r="M115" t="s">
        <v>27543</v>
      </c>
      <c r="N115">
        <v>12</v>
      </c>
    </row>
    <row r="116" spans="1:14" x14ac:dyDescent="0.25">
      <c r="A116">
        <v>6031</v>
      </c>
      <c r="B116" t="s">
        <v>27694</v>
      </c>
      <c r="C116" t="s">
        <v>27695</v>
      </c>
      <c r="D116" t="s">
        <v>27394</v>
      </c>
      <c r="E116" t="s">
        <v>27696</v>
      </c>
      <c r="F116" t="s">
        <v>27697</v>
      </c>
      <c r="G116" t="s">
        <v>27698</v>
      </c>
      <c r="H116">
        <v>203280384</v>
      </c>
      <c r="I116" t="s">
        <v>20</v>
      </c>
      <c r="J116" t="s">
        <v>16872</v>
      </c>
      <c r="K116" t="s">
        <v>27231</v>
      </c>
      <c r="L116" t="s">
        <v>27394</v>
      </c>
      <c r="M116" t="s">
        <v>27543</v>
      </c>
      <c r="N116">
        <v>12</v>
      </c>
    </row>
    <row r="117" spans="1:14" x14ac:dyDescent="0.25">
      <c r="A117">
        <v>6032</v>
      </c>
      <c r="B117" t="s">
        <v>27699</v>
      </c>
      <c r="C117" t="s">
        <v>27700</v>
      </c>
      <c r="D117" t="s">
        <v>27394</v>
      </c>
      <c r="E117" t="s">
        <v>27701</v>
      </c>
      <c r="F117" t="s">
        <v>27702</v>
      </c>
      <c r="G117" t="s">
        <v>27703</v>
      </c>
      <c r="H117">
        <v>203886592</v>
      </c>
      <c r="I117" t="s">
        <v>20</v>
      </c>
      <c r="J117" t="s">
        <v>16872</v>
      </c>
      <c r="K117" t="s">
        <v>27231</v>
      </c>
      <c r="L117" t="s">
        <v>27394</v>
      </c>
      <c r="M117" t="s">
        <v>27543</v>
      </c>
      <c r="N117">
        <v>12</v>
      </c>
    </row>
    <row r="118" spans="1:14" x14ac:dyDescent="0.25">
      <c r="A118">
        <v>6033</v>
      </c>
      <c r="B118" t="s">
        <v>27704</v>
      </c>
      <c r="C118" t="s">
        <v>27705</v>
      </c>
      <c r="D118" t="s">
        <v>27394</v>
      </c>
      <c r="E118" t="s">
        <v>27706</v>
      </c>
      <c r="F118" t="s">
        <v>27707</v>
      </c>
      <c r="G118" t="s">
        <v>27708</v>
      </c>
      <c r="H118">
        <v>605065216</v>
      </c>
      <c r="I118" t="s">
        <v>20</v>
      </c>
      <c r="J118" t="s">
        <v>16872</v>
      </c>
      <c r="K118" t="s">
        <v>27231</v>
      </c>
      <c r="L118" t="s">
        <v>27394</v>
      </c>
      <c r="M118" t="s">
        <v>27543</v>
      </c>
      <c r="N118">
        <v>12</v>
      </c>
    </row>
    <row r="119" spans="1:14" x14ac:dyDescent="0.25">
      <c r="A119">
        <v>6989</v>
      </c>
      <c r="B119" t="s">
        <v>32169</v>
      </c>
      <c r="C119" t="s">
        <v>32170</v>
      </c>
      <c r="D119" t="s">
        <v>32171</v>
      </c>
      <c r="E119" t="s">
        <v>32172</v>
      </c>
      <c r="F119" t="s">
        <v>32173</v>
      </c>
      <c r="G119" t="s">
        <v>32174</v>
      </c>
      <c r="H119">
        <v>5009408</v>
      </c>
      <c r="I119" t="s">
        <v>20</v>
      </c>
      <c r="J119" t="s">
        <v>16872</v>
      </c>
      <c r="K119" t="s">
        <v>29922</v>
      </c>
      <c r="L119" t="s">
        <v>32171</v>
      </c>
      <c r="M119" t="s">
        <v>32171</v>
      </c>
      <c r="N119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"/>
  <sheetViews>
    <sheetView topLeftCell="A466" workbookViewId="0">
      <selection activeCell="B362" sqref="B362"/>
    </sheetView>
  </sheetViews>
  <sheetFormatPr defaultRowHeight="15" x14ac:dyDescent="0.25"/>
  <cols>
    <col min="1" max="1" width="43.28515625" bestFit="1" customWidth="1"/>
    <col min="2" max="2" width="80" bestFit="1" customWidth="1"/>
  </cols>
  <sheetData>
    <row r="1" spans="1:2" x14ac:dyDescent="0.25">
      <c r="A1" t="s">
        <v>3</v>
      </c>
      <c r="B1" t="s">
        <v>2</v>
      </c>
    </row>
    <row r="2" spans="1:2" x14ac:dyDescent="0.25">
      <c r="A2" t="s">
        <v>6054</v>
      </c>
      <c r="B2" t="s">
        <v>6079</v>
      </c>
    </row>
    <row r="3" spans="1:2" x14ac:dyDescent="0.25">
      <c r="A3" t="s">
        <v>6094</v>
      </c>
      <c r="B3" t="s">
        <v>6110</v>
      </c>
    </row>
    <row r="4" spans="1:2" x14ac:dyDescent="0.25">
      <c r="A4" t="s">
        <v>6094</v>
      </c>
      <c r="B4" t="s">
        <v>6114</v>
      </c>
    </row>
    <row r="5" spans="1:2" x14ac:dyDescent="0.25">
      <c r="A5" t="s">
        <v>6139</v>
      </c>
      <c r="B5" t="s">
        <v>6154</v>
      </c>
    </row>
    <row r="6" spans="1:2" x14ac:dyDescent="0.25">
      <c r="A6" t="s">
        <v>6170</v>
      </c>
      <c r="B6" t="s">
        <v>6207</v>
      </c>
    </row>
    <row r="7" spans="1:2" x14ac:dyDescent="0.25">
      <c r="A7" t="s">
        <v>6227</v>
      </c>
      <c r="B7" t="s">
        <v>6242</v>
      </c>
    </row>
    <row r="8" spans="1:2" x14ac:dyDescent="0.25">
      <c r="A8" t="s">
        <v>6262</v>
      </c>
      <c r="B8" t="s">
        <v>6290</v>
      </c>
    </row>
    <row r="9" spans="1:2" x14ac:dyDescent="0.25">
      <c r="A9" t="s">
        <v>6305</v>
      </c>
      <c r="B9" t="s">
        <v>6320</v>
      </c>
    </row>
    <row r="10" spans="1:2" x14ac:dyDescent="0.25">
      <c r="A10" t="s">
        <v>6336</v>
      </c>
      <c r="B10" t="s">
        <v>6351</v>
      </c>
    </row>
    <row r="11" spans="1:2" x14ac:dyDescent="0.25">
      <c r="A11" t="s">
        <v>6336</v>
      </c>
      <c r="B11" t="s">
        <v>6356</v>
      </c>
    </row>
    <row r="12" spans="1:2" x14ac:dyDescent="0.25">
      <c r="A12" t="s">
        <v>6336</v>
      </c>
      <c r="B12" t="s">
        <v>6361</v>
      </c>
    </row>
    <row r="13" spans="1:2" x14ac:dyDescent="0.25">
      <c r="A13" t="s">
        <v>6375</v>
      </c>
      <c r="B13" t="s">
        <v>6392</v>
      </c>
    </row>
    <row r="14" spans="1:2" x14ac:dyDescent="0.25">
      <c r="A14" t="s">
        <v>6407</v>
      </c>
      <c r="B14" t="s">
        <v>6420</v>
      </c>
    </row>
    <row r="15" spans="1:2" x14ac:dyDescent="0.25">
      <c r="A15" t="s">
        <v>6435</v>
      </c>
      <c r="B15" t="s">
        <v>6459</v>
      </c>
    </row>
    <row r="16" spans="1:2" x14ac:dyDescent="0.25">
      <c r="A16" t="s">
        <v>6476</v>
      </c>
      <c r="B16" t="s">
        <v>6500</v>
      </c>
    </row>
    <row r="17" spans="1:2" x14ac:dyDescent="0.25">
      <c r="A17" t="s">
        <v>6514</v>
      </c>
      <c r="B17" t="s">
        <v>6528</v>
      </c>
    </row>
    <row r="18" spans="1:2" x14ac:dyDescent="0.25">
      <c r="A18" t="s">
        <v>6545</v>
      </c>
      <c r="B18" t="s">
        <v>6564</v>
      </c>
    </row>
    <row r="19" spans="1:2" x14ac:dyDescent="0.25">
      <c r="A19" t="s">
        <v>6579</v>
      </c>
      <c r="B19" t="s">
        <v>6597</v>
      </c>
    </row>
    <row r="20" spans="1:2" x14ac:dyDescent="0.25">
      <c r="A20" t="s">
        <v>6616</v>
      </c>
      <c r="B20" t="s">
        <v>6629</v>
      </c>
    </row>
    <row r="21" spans="1:2" x14ac:dyDescent="0.25">
      <c r="A21" t="s">
        <v>6640</v>
      </c>
      <c r="B21" t="s">
        <v>6654</v>
      </c>
    </row>
    <row r="22" spans="1:2" x14ac:dyDescent="0.25">
      <c r="A22" t="s">
        <v>6670</v>
      </c>
      <c r="B22" t="s">
        <v>6682</v>
      </c>
    </row>
    <row r="23" spans="1:2" x14ac:dyDescent="0.25">
      <c r="A23" t="s">
        <v>6696</v>
      </c>
      <c r="B23" t="s">
        <v>6722</v>
      </c>
    </row>
    <row r="24" spans="1:2" x14ac:dyDescent="0.25">
      <c r="A24" t="s">
        <v>6737</v>
      </c>
      <c r="B24" t="s">
        <v>6752</v>
      </c>
    </row>
    <row r="25" spans="1:2" x14ac:dyDescent="0.25">
      <c r="A25" t="s">
        <v>6770</v>
      </c>
      <c r="B25" t="s">
        <v>6787</v>
      </c>
    </row>
    <row r="26" spans="1:2" x14ac:dyDescent="0.25">
      <c r="A26" t="s">
        <v>6803</v>
      </c>
      <c r="B26" t="s">
        <v>6813</v>
      </c>
    </row>
    <row r="27" spans="1:2" x14ac:dyDescent="0.25">
      <c r="A27" t="s">
        <v>6829</v>
      </c>
      <c r="B27" t="s">
        <v>6865</v>
      </c>
    </row>
    <row r="28" spans="1:2" x14ac:dyDescent="0.25">
      <c r="A28" t="s">
        <v>6879</v>
      </c>
      <c r="B28" t="s">
        <v>6893</v>
      </c>
    </row>
    <row r="29" spans="1:2" x14ac:dyDescent="0.25">
      <c r="A29" t="s">
        <v>6909</v>
      </c>
      <c r="B29" t="s">
        <v>6914</v>
      </c>
    </row>
    <row r="30" spans="1:2" x14ac:dyDescent="0.25">
      <c r="A30" t="s">
        <v>6924</v>
      </c>
      <c r="B30" t="s">
        <v>6945</v>
      </c>
    </row>
    <row r="31" spans="1:2" x14ac:dyDescent="0.25">
      <c r="A31" t="s">
        <v>6924</v>
      </c>
      <c r="B31" t="s">
        <v>6940</v>
      </c>
    </row>
    <row r="32" spans="1:2" x14ac:dyDescent="0.25">
      <c r="A32" t="s">
        <v>6965</v>
      </c>
      <c r="B32" t="s">
        <v>6975</v>
      </c>
    </row>
    <row r="33" spans="1:2" x14ac:dyDescent="0.25">
      <c r="A33" t="s">
        <v>6986</v>
      </c>
      <c r="B33" t="s">
        <v>7018</v>
      </c>
    </row>
    <row r="34" spans="1:2" x14ac:dyDescent="0.25">
      <c r="A34" t="s">
        <v>7033</v>
      </c>
      <c r="B34" t="s">
        <v>7051</v>
      </c>
    </row>
    <row r="35" spans="1:2" x14ac:dyDescent="0.25">
      <c r="A35" t="s">
        <v>7060</v>
      </c>
      <c r="B35" t="s">
        <v>7074</v>
      </c>
    </row>
    <row r="36" spans="1:2" x14ac:dyDescent="0.25">
      <c r="A36" t="s">
        <v>7085</v>
      </c>
      <c r="B36" t="s">
        <v>7088</v>
      </c>
    </row>
    <row r="37" spans="1:2" x14ac:dyDescent="0.25">
      <c r="A37" t="s">
        <v>7099</v>
      </c>
      <c r="B37" t="s">
        <v>7140</v>
      </c>
    </row>
    <row r="38" spans="1:2" x14ac:dyDescent="0.25">
      <c r="A38" t="s">
        <v>7156</v>
      </c>
      <c r="B38" t="s">
        <v>7167</v>
      </c>
    </row>
    <row r="39" spans="1:2" x14ac:dyDescent="0.25">
      <c r="A39" t="s">
        <v>7156</v>
      </c>
      <c r="B39" t="s">
        <v>7172</v>
      </c>
    </row>
    <row r="40" spans="1:2" x14ac:dyDescent="0.25">
      <c r="A40" t="s">
        <v>7187</v>
      </c>
      <c r="B40" t="s">
        <v>7192</v>
      </c>
    </row>
    <row r="41" spans="1:2" x14ac:dyDescent="0.25">
      <c r="A41" t="s">
        <v>7203</v>
      </c>
      <c r="B41" t="s">
        <v>7217</v>
      </c>
    </row>
    <row r="42" spans="1:2" x14ac:dyDescent="0.25">
      <c r="A42" t="s">
        <v>7228</v>
      </c>
      <c r="B42" t="s">
        <v>7240</v>
      </c>
    </row>
    <row r="43" spans="1:2" x14ac:dyDescent="0.25">
      <c r="A43" t="s">
        <v>7250</v>
      </c>
      <c r="B43" t="s">
        <v>7281</v>
      </c>
    </row>
    <row r="44" spans="1:2" x14ac:dyDescent="0.25">
      <c r="A44" t="s">
        <v>7297</v>
      </c>
      <c r="B44" t="s">
        <v>7320</v>
      </c>
    </row>
    <row r="45" spans="1:2" x14ac:dyDescent="0.25">
      <c r="A45" t="s">
        <v>7336</v>
      </c>
      <c r="B45" t="s">
        <v>7349</v>
      </c>
    </row>
    <row r="46" spans="1:2" x14ac:dyDescent="0.25">
      <c r="A46" t="s">
        <v>7365</v>
      </c>
      <c r="B46" t="s">
        <v>7382</v>
      </c>
    </row>
    <row r="47" spans="1:2" x14ac:dyDescent="0.25">
      <c r="A47" t="s">
        <v>7402</v>
      </c>
      <c r="B47" t="s">
        <v>7443</v>
      </c>
    </row>
    <row r="48" spans="1:2" x14ac:dyDescent="0.25">
      <c r="A48" t="s">
        <v>7458</v>
      </c>
      <c r="B48" t="s">
        <v>7479</v>
      </c>
    </row>
    <row r="49" spans="1:2" x14ac:dyDescent="0.25">
      <c r="A49" t="s">
        <v>7494</v>
      </c>
      <c r="B49" t="s">
        <v>7512</v>
      </c>
    </row>
    <row r="50" spans="1:2" x14ac:dyDescent="0.25">
      <c r="A50" t="s">
        <v>7527</v>
      </c>
      <c r="B50" t="s">
        <v>7543</v>
      </c>
    </row>
    <row r="51" spans="1:2" x14ac:dyDescent="0.25">
      <c r="A51" t="s">
        <v>7559</v>
      </c>
      <c r="B51" t="s">
        <v>7570</v>
      </c>
    </row>
    <row r="52" spans="1:2" x14ac:dyDescent="0.25">
      <c r="A52" t="s">
        <v>7590</v>
      </c>
      <c r="B52" t="s">
        <v>7607</v>
      </c>
    </row>
    <row r="53" spans="1:2" x14ac:dyDescent="0.25">
      <c r="A53" t="s">
        <v>7618</v>
      </c>
      <c r="B53" t="s">
        <v>7632</v>
      </c>
    </row>
    <row r="54" spans="1:2" x14ac:dyDescent="0.25">
      <c r="A54" t="s">
        <v>7645</v>
      </c>
      <c r="B54" t="s">
        <v>7658</v>
      </c>
    </row>
    <row r="55" spans="1:2" x14ac:dyDescent="0.25">
      <c r="A55" t="s">
        <v>7678</v>
      </c>
      <c r="B55" t="s">
        <v>7695</v>
      </c>
    </row>
    <row r="56" spans="1:2" x14ac:dyDescent="0.25">
      <c r="A56" t="s">
        <v>7711</v>
      </c>
      <c r="B56" t="s">
        <v>7728</v>
      </c>
    </row>
    <row r="57" spans="1:2" x14ac:dyDescent="0.25">
      <c r="A57" t="s">
        <v>7739</v>
      </c>
      <c r="B57" t="s">
        <v>7754</v>
      </c>
    </row>
    <row r="58" spans="1:2" x14ac:dyDescent="0.25">
      <c r="A58" t="s">
        <v>7774</v>
      </c>
      <c r="B58" t="s">
        <v>7782</v>
      </c>
    </row>
    <row r="59" spans="1:2" x14ac:dyDescent="0.25">
      <c r="A59" t="s">
        <v>7792</v>
      </c>
      <c r="B59" t="s">
        <v>7805</v>
      </c>
    </row>
    <row r="60" spans="1:2" x14ac:dyDescent="0.25">
      <c r="A60" t="s">
        <v>7821</v>
      </c>
      <c r="B60" t="s">
        <v>7834</v>
      </c>
    </row>
    <row r="61" spans="1:2" x14ac:dyDescent="0.25">
      <c r="A61" t="s">
        <v>1298</v>
      </c>
      <c r="B61" t="s">
        <v>1321</v>
      </c>
    </row>
    <row r="62" spans="1:2" x14ac:dyDescent="0.25">
      <c r="A62" t="s">
        <v>1334</v>
      </c>
      <c r="B62" t="s">
        <v>1344</v>
      </c>
    </row>
    <row r="63" spans="1:2" x14ac:dyDescent="0.25">
      <c r="A63" t="s">
        <v>7852</v>
      </c>
      <c r="B63" t="s">
        <v>7871</v>
      </c>
    </row>
    <row r="64" spans="1:2" x14ac:dyDescent="0.25">
      <c r="A64" t="s">
        <v>7887</v>
      </c>
      <c r="B64" t="s">
        <v>7901</v>
      </c>
    </row>
    <row r="65" spans="1:2" x14ac:dyDescent="0.25">
      <c r="A65" t="s">
        <v>7920</v>
      </c>
      <c r="B65" t="s">
        <v>7932</v>
      </c>
    </row>
    <row r="66" spans="1:2" x14ac:dyDescent="0.25">
      <c r="A66" t="s">
        <v>7942</v>
      </c>
      <c r="B66" t="s">
        <v>7960</v>
      </c>
    </row>
    <row r="67" spans="1:2" x14ac:dyDescent="0.25">
      <c r="A67" t="s">
        <v>7975</v>
      </c>
      <c r="B67" t="s">
        <v>7985</v>
      </c>
    </row>
    <row r="68" spans="1:2" x14ac:dyDescent="0.25">
      <c r="A68" t="s">
        <v>7996</v>
      </c>
      <c r="B68" t="s">
        <v>8005</v>
      </c>
    </row>
    <row r="69" spans="1:2" x14ac:dyDescent="0.25">
      <c r="A69" t="s">
        <v>8019</v>
      </c>
      <c r="B69" t="s">
        <v>8036</v>
      </c>
    </row>
    <row r="70" spans="1:2" x14ac:dyDescent="0.25">
      <c r="A70" t="s">
        <v>8044</v>
      </c>
      <c r="B70" t="s">
        <v>8065</v>
      </c>
    </row>
    <row r="71" spans="1:2" x14ac:dyDescent="0.25">
      <c r="A71" t="s">
        <v>8079</v>
      </c>
      <c r="B71" t="s">
        <v>8111</v>
      </c>
    </row>
    <row r="72" spans="1:2" x14ac:dyDescent="0.25">
      <c r="A72" t="s">
        <v>8125</v>
      </c>
      <c r="B72" t="s">
        <v>8137</v>
      </c>
    </row>
    <row r="73" spans="1:2" x14ac:dyDescent="0.25">
      <c r="A73" t="s">
        <v>8151</v>
      </c>
      <c r="B73" t="s">
        <v>8182</v>
      </c>
    </row>
    <row r="74" spans="1:2" x14ac:dyDescent="0.25">
      <c r="A74" t="s">
        <v>8202</v>
      </c>
      <c r="B74" t="s">
        <v>8223</v>
      </c>
    </row>
    <row r="75" spans="1:2" x14ac:dyDescent="0.25">
      <c r="A75" t="s">
        <v>8237</v>
      </c>
      <c r="B75" t="s">
        <v>8255</v>
      </c>
    </row>
    <row r="76" spans="1:2" x14ac:dyDescent="0.25">
      <c r="A76" t="s">
        <v>8266</v>
      </c>
      <c r="B76" t="s">
        <v>8276</v>
      </c>
    </row>
    <row r="77" spans="1:2" x14ac:dyDescent="0.25">
      <c r="A77" t="s">
        <v>8287</v>
      </c>
      <c r="B77" t="s">
        <v>8300</v>
      </c>
    </row>
    <row r="78" spans="1:2" x14ac:dyDescent="0.25">
      <c r="A78" t="s">
        <v>8314</v>
      </c>
      <c r="B78" t="s">
        <v>8335</v>
      </c>
    </row>
    <row r="79" spans="1:2" x14ac:dyDescent="0.25">
      <c r="A79" t="s">
        <v>8346</v>
      </c>
      <c r="B79" t="s">
        <v>8363</v>
      </c>
    </row>
    <row r="80" spans="1:2" x14ac:dyDescent="0.25">
      <c r="A80" t="s">
        <v>8373</v>
      </c>
      <c r="B80" t="s">
        <v>8390</v>
      </c>
    </row>
    <row r="81" spans="1:2" x14ac:dyDescent="0.25">
      <c r="A81" t="s">
        <v>8406</v>
      </c>
      <c r="B81" t="s">
        <v>8418</v>
      </c>
    </row>
    <row r="82" spans="1:2" x14ac:dyDescent="0.25">
      <c r="A82" t="s">
        <v>8432</v>
      </c>
      <c r="B82" t="s">
        <v>8445</v>
      </c>
    </row>
    <row r="83" spans="1:2" x14ac:dyDescent="0.25">
      <c r="A83" t="s">
        <v>8459</v>
      </c>
      <c r="B83" t="s">
        <v>8476</v>
      </c>
    </row>
    <row r="84" spans="1:2" x14ac:dyDescent="0.25">
      <c r="A84" t="s">
        <v>8487</v>
      </c>
      <c r="B84" t="s">
        <v>8503</v>
      </c>
    </row>
    <row r="85" spans="1:2" x14ac:dyDescent="0.25">
      <c r="A85" t="s">
        <v>8514</v>
      </c>
      <c r="B85" t="s">
        <v>8555</v>
      </c>
    </row>
    <row r="86" spans="1:2" x14ac:dyDescent="0.25">
      <c r="A86" t="s">
        <v>8566</v>
      </c>
      <c r="B86" t="s">
        <v>8583</v>
      </c>
    </row>
    <row r="87" spans="1:2" x14ac:dyDescent="0.25">
      <c r="A87" t="s">
        <v>8597</v>
      </c>
      <c r="B87" t="s">
        <v>8613</v>
      </c>
    </row>
    <row r="88" spans="1:2" x14ac:dyDescent="0.25">
      <c r="A88" t="s">
        <v>8624</v>
      </c>
      <c r="B88" t="s">
        <v>8637</v>
      </c>
    </row>
    <row r="89" spans="1:2" x14ac:dyDescent="0.25">
      <c r="A89" t="s">
        <v>8653</v>
      </c>
      <c r="B89" t="s">
        <v>8671</v>
      </c>
    </row>
    <row r="90" spans="1:2" x14ac:dyDescent="0.25">
      <c r="A90" t="s">
        <v>8687</v>
      </c>
      <c r="B90" t="s">
        <v>8700</v>
      </c>
    </row>
    <row r="91" spans="1:2" x14ac:dyDescent="0.25">
      <c r="A91" t="s">
        <v>8715</v>
      </c>
      <c r="B91" t="s">
        <v>8732</v>
      </c>
    </row>
    <row r="92" spans="1:2" x14ac:dyDescent="0.25">
      <c r="A92" t="s">
        <v>8742</v>
      </c>
      <c r="B92" t="s">
        <v>8760</v>
      </c>
    </row>
    <row r="93" spans="1:2" x14ac:dyDescent="0.25">
      <c r="A93" t="s">
        <v>1355</v>
      </c>
      <c r="B93" t="s">
        <v>1377</v>
      </c>
    </row>
    <row r="94" spans="1:2" x14ac:dyDescent="0.25">
      <c r="A94" t="s">
        <v>1386</v>
      </c>
      <c r="B94" t="s">
        <v>8773</v>
      </c>
    </row>
    <row r="95" spans="1:2" x14ac:dyDescent="0.25">
      <c r="A95" t="s">
        <v>8783</v>
      </c>
      <c r="B95" t="s">
        <v>8801</v>
      </c>
    </row>
    <row r="96" spans="1:2" x14ac:dyDescent="0.25">
      <c r="A96" t="s">
        <v>8816</v>
      </c>
      <c r="B96" t="s">
        <v>9222</v>
      </c>
    </row>
    <row r="97" spans="1:2" x14ac:dyDescent="0.25">
      <c r="A97" t="s">
        <v>9231</v>
      </c>
      <c r="B97" t="s">
        <v>9266</v>
      </c>
    </row>
    <row r="98" spans="1:2" x14ac:dyDescent="0.25">
      <c r="A98" t="s">
        <v>9283</v>
      </c>
      <c r="B98" t="s">
        <v>9301</v>
      </c>
    </row>
    <row r="99" spans="1:2" x14ac:dyDescent="0.25">
      <c r="A99" t="s">
        <v>9312</v>
      </c>
      <c r="B99" t="s">
        <v>9328</v>
      </c>
    </row>
    <row r="100" spans="1:2" x14ac:dyDescent="0.25">
      <c r="A100" t="s">
        <v>9343</v>
      </c>
      <c r="B100" t="s">
        <v>9365</v>
      </c>
    </row>
    <row r="101" spans="1:2" x14ac:dyDescent="0.25">
      <c r="A101" t="s">
        <v>9374</v>
      </c>
      <c r="B101" t="s">
        <v>9392</v>
      </c>
    </row>
    <row r="102" spans="1:2" x14ac:dyDescent="0.25">
      <c r="A102" t="s">
        <v>9403</v>
      </c>
      <c r="B102" t="s">
        <v>9420</v>
      </c>
    </row>
    <row r="103" spans="1:2" x14ac:dyDescent="0.25">
      <c r="A103" t="s">
        <v>9431</v>
      </c>
      <c r="B103" t="s">
        <v>9445</v>
      </c>
    </row>
    <row r="104" spans="1:2" x14ac:dyDescent="0.25">
      <c r="A104" t="s">
        <v>9459</v>
      </c>
      <c r="B104" t="s">
        <v>9472</v>
      </c>
    </row>
    <row r="105" spans="1:2" x14ac:dyDescent="0.25">
      <c r="A105" t="s">
        <v>9487</v>
      </c>
      <c r="B105" t="s">
        <v>9500</v>
      </c>
    </row>
    <row r="106" spans="1:2" x14ac:dyDescent="0.25">
      <c r="A106" t="s">
        <v>9513</v>
      </c>
      <c r="B106" t="s">
        <v>9535</v>
      </c>
    </row>
    <row r="107" spans="1:2" x14ac:dyDescent="0.25">
      <c r="A107" t="s">
        <v>12693</v>
      </c>
      <c r="B107" t="s">
        <v>12706</v>
      </c>
    </row>
    <row r="108" spans="1:2" x14ac:dyDescent="0.25">
      <c r="A108" t="s">
        <v>12722</v>
      </c>
      <c r="B108" t="s">
        <v>12734</v>
      </c>
    </row>
    <row r="109" spans="1:2" x14ac:dyDescent="0.25">
      <c r="A109" t="s">
        <v>12749</v>
      </c>
      <c r="B109" t="s">
        <v>12767</v>
      </c>
    </row>
    <row r="110" spans="1:2" x14ac:dyDescent="0.25">
      <c r="A110" t="s">
        <v>12154</v>
      </c>
      <c r="B110" t="s">
        <v>12180</v>
      </c>
    </row>
    <row r="111" spans="1:2" x14ac:dyDescent="0.25">
      <c r="A111" t="s">
        <v>12154</v>
      </c>
      <c r="B111" t="s">
        <v>12185</v>
      </c>
    </row>
    <row r="112" spans="1:2" x14ac:dyDescent="0.25">
      <c r="A112" t="s">
        <v>12210</v>
      </c>
      <c r="B112" t="s">
        <v>12236</v>
      </c>
    </row>
    <row r="113" spans="1:2" x14ac:dyDescent="0.25">
      <c r="A113" t="s">
        <v>12210</v>
      </c>
      <c r="B113" t="s">
        <v>12241</v>
      </c>
    </row>
    <row r="114" spans="1:2" x14ac:dyDescent="0.25">
      <c r="A114" t="s">
        <v>12210</v>
      </c>
      <c r="B114" t="s">
        <v>12255</v>
      </c>
    </row>
    <row r="115" spans="1:2" x14ac:dyDescent="0.25">
      <c r="A115" t="s">
        <v>12210</v>
      </c>
      <c r="B115" t="s">
        <v>12245</v>
      </c>
    </row>
    <row r="116" spans="1:2" x14ac:dyDescent="0.25">
      <c r="A116" t="s">
        <v>12210</v>
      </c>
      <c r="B116" t="s">
        <v>12250</v>
      </c>
    </row>
    <row r="117" spans="1:2" x14ac:dyDescent="0.25">
      <c r="A117" t="s">
        <v>12210</v>
      </c>
      <c r="B117" t="s">
        <v>12259</v>
      </c>
    </row>
    <row r="118" spans="1:2" x14ac:dyDescent="0.25">
      <c r="A118" t="s">
        <v>12210</v>
      </c>
      <c r="B118" t="s">
        <v>12278</v>
      </c>
    </row>
    <row r="119" spans="1:2" x14ac:dyDescent="0.25">
      <c r="A119" t="s">
        <v>12210</v>
      </c>
      <c r="B119" t="s">
        <v>12269</v>
      </c>
    </row>
    <row r="120" spans="1:2" x14ac:dyDescent="0.25">
      <c r="A120" t="s">
        <v>12210</v>
      </c>
      <c r="B120" t="s">
        <v>12274</v>
      </c>
    </row>
    <row r="121" spans="1:2" x14ac:dyDescent="0.25">
      <c r="A121" t="s">
        <v>12210</v>
      </c>
      <c r="B121" t="s">
        <v>12264</v>
      </c>
    </row>
    <row r="122" spans="1:2" x14ac:dyDescent="0.25">
      <c r="A122" t="s">
        <v>12327</v>
      </c>
      <c r="B122" t="s">
        <v>12343</v>
      </c>
    </row>
    <row r="123" spans="1:2" x14ac:dyDescent="0.25">
      <c r="A123" t="s">
        <v>11957</v>
      </c>
      <c r="B123" t="s">
        <v>11974</v>
      </c>
    </row>
    <row r="124" spans="1:2" x14ac:dyDescent="0.25">
      <c r="A124" t="s">
        <v>11990</v>
      </c>
      <c r="B124" t="s">
        <v>12007</v>
      </c>
    </row>
    <row r="125" spans="1:2" x14ac:dyDescent="0.25">
      <c r="A125" t="s">
        <v>12363</v>
      </c>
      <c r="B125" t="s">
        <v>12387</v>
      </c>
    </row>
    <row r="126" spans="1:2" x14ac:dyDescent="0.25">
      <c r="A126" t="s">
        <v>12363</v>
      </c>
      <c r="B126" t="s">
        <v>12392</v>
      </c>
    </row>
    <row r="127" spans="1:2" x14ac:dyDescent="0.25">
      <c r="A127" t="s">
        <v>12408</v>
      </c>
      <c r="B127" t="s">
        <v>12432</v>
      </c>
    </row>
    <row r="128" spans="1:2" x14ac:dyDescent="0.25">
      <c r="A128" t="s">
        <v>12408</v>
      </c>
      <c r="B128" t="s">
        <v>12437</v>
      </c>
    </row>
    <row r="129" spans="1:2" x14ac:dyDescent="0.25">
      <c r="A129" t="s">
        <v>12408</v>
      </c>
      <c r="B129" t="s">
        <v>12442</v>
      </c>
    </row>
    <row r="130" spans="1:2" x14ac:dyDescent="0.25">
      <c r="A130" t="s">
        <v>12408</v>
      </c>
      <c r="B130" t="s">
        <v>12446</v>
      </c>
    </row>
    <row r="131" spans="1:2" x14ac:dyDescent="0.25">
      <c r="A131" t="s">
        <v>12408</v>
      </c>
      <c r="B131" t="s">
        <v>12451</v>
      </c>
    </row>
    <row r="132" spans="1:2" x14ac:dyDescent="0.25">
      <c r="A132" t="s">
        <v>12408</v>
      </c>
      <c r="B132" t="s">
        <v>12456</v>
      </c>
    </row>
    <row r="133" spans="1:2" x14ac:dyDescent="0.25">
      <c r="A133" t="s">
        <v>12023</v>
      </c>
      <c r="B133" t="s">
        <v>12059</v>
      </c>
    </row>
    <row r="134" spans="1:2" x14ac:dyDescent="0.25">
      <c r="A134" t="s">
        <v>9545</v>
      </c>
      <c r="B134" t="s">
        <v>9575</v>
      </c>
    </row>
    <row r="135" spans="1:2" x14ac:dyDescent="0.25">
      <c r="A135" t="s">
        <v>9545</v>
      </c>
      <c r="B135" t="s">
        <v>9580</v>
      </c>
    </row>
    <row r="136" spans="1:2" x14ac:dyDescent="0.25">
      <c r="A136" t="s">
        <v>9545</v>
      </c>
      <c r="B136" t="s">
        <v>9570</v>
      </c>
    </row>
    <row r="137" spans="1:2" x14ac:dyDescent="0.25">
      <c r="A137" t="s">
        <v>9606</v>
      </c>
      <c r="B137" t="s">
        <v>9623</v>
      </c>
    </row>
    <row r="138" spans="1:2" x14ac:dyDescent="0.25">
      <c r="A138" t="s">
        <v>9637</v>
      </c>
      <c r="B138" t="s">
        <v>9651</v>
      </c>
    </row>
    <row r="139" spans="1:2" x14ac:dyDescent="0.25">
      <c r="A139" t="s">
        <v>9637</v>
      </c>
      <c r="B139" t="s">
        <v>9656</v>
      </c>
    </row>
    <row r="140" spans="1:2" x14ac:dyDescent="0.25">
      <c r="A140" t="s">
        <v>9672</v>
      </c>
      <c r="B140" t="s">
        <v>9687</v>
      </c>
    </row>
    <row r="141" spans="1:2" x14ac:dyDescent="0.25">
      <c r="A141" t="s">
        <v>9708</v>
      </c>
      <c r="B141" t="s">
        <v>9739</v>
      </c>
    </row>
    <row r="142" spans="1:2" x14ac:dyDescent="0.25">
      <c r="A142" t="s">
        <v>9708</v>
      </c>
      <c r="B142" t="s">
        <v>9744</v>
      </c>
    </row>
    <row r="143" spans="1:2" x14ac:dyDescent="0.25">
      <c r="A143" t="s">
        <v>9765</v>
      </c>
      <c r="B143" t="s">
        <v>9782</v>
      </c>
    </row>
    <row r="144" spans="1:2" x14ac:dyDescent="0.25">
      <c r="A144" t="s">
        <v>9797</v>
      </c>
      <c r="B144" t="s">
        <v>9818</v>
      </c>
    </row>
    <row r="145" spans="1:2" x14ac:dyDescent="0.25">
      <c r="A145" t="s">
        <v>9797</v>
      </c>
      <c r="B145" t="s">
        <v>9823</v>
      </c>
    </row>
    <row r="146" spans="1:2" x14ac:dyDescent="0.25">
      <c r="A146" t="s">
        <v>9841</v>
      </c>
      <c r="B146" t="s">
        <v>9855</v>
      </c>
    </row>
    <row r="147" spans="1:2" x14ac:dyDescent="0.25">
      <c r="A147" t="s">
        <v>9869</v>
      </c>
      <c r="B147" t="s">
        <v>9882</v>
      </c>
    </row>
    <row r="148" spans="1:2" x14ac:dyDescent="0.25">
      <c r="A148" t="s">
        <v>9902</v>
      </c>
      <c r="B148" t="s">
        <v>9920</v>
      </c>
    </row>
    <row r="149" spans="1:2" x14ac:dyDescent="0.25">
      <c r="A149" t="s">
        <v>9935</v>
      </c>
      <c r="B149" t="s">
        <v>9950</v>
      </c>
    </row>
    <row r="150" spans="1:2" x14ac:dyDescent="0.25">
      <c r="A150" t="s">
        <v>9966</v>
      </c>
      <c r="B150" t="s">
        <v>9976</v>
      </c>
    </row>
    <row r="151" spans="1:2" x14ac:dyDescent="0.25">
      <c r="A151" t="s">
        <v>9997</v>
      </c>
      <c r="B151" t="s">
        <v>10021</v>
      </c>
    </row>
    <row r="152" spans="1:2" x14ac:dyDescent="0.25">
      <c r="A152" t="s">
        <v>10040</v>
      </c>
      <c r="B152" t="s">
        <v>10061</v>
      </c>
    </row>
    <row r="153" spans="1:2" x14ac:dyDescent="0.25">
      <c r="A153" t="s">
        <v>10074</v>
      </c>
      <c r="B153" t="s">
        <v>10090</v>
      </c>
    </row>
    <row r="154" spans="1:2" x14ac:dyDescent="0.25">
      <c r="A154" t="s">
        <v>10110</v>
      </c>
      <c r="B154" t="s">
        <v>10125</v>
      </c>
    </row>
    <row r="155" spans="1:2" x14ac:dyDescent="0.25">
      <c r="A155" t="s">
        <v>10144</v>
      </c>
      <c r="B155" t="s">
        <v>10154</v>
      </c>
    </row>
    <row r="156" spans="1:2" x14ac:dyDescent="0.25">
      <c r="A156" t="s">
        <v>8829</v>
      </c>
      <c r="B156" t="s">
        <v>8842</v>
      </c>
    </row>
    <row r="157" spans="1:2" x14ac:dyDescent="0.25">
      <c r="A157" t="s">
        <v>8857</v>
      </c>
      <c r="B157" t="s">
        <v>8869</v>
      </c>
    </row>
    <row r="158" spans="1:2" x14ac:dyDescent="0.25">
      <c r="A158" t="s">
        <v>8883</v>
      </c>
      <c r="B158" t="s">
        <v>8896</v>
      </c>
    </row>
    <row r="159" spans="1:2" x14ac:dyDescent="0.25">
      <c r="A159" t="s">
        <v>8912</v>
      </c>
      <c r="B159" t="s">
        <v>8924</v>
      </c>
    </row>
    <row r="160" spans="1:2" x14ac:dyDescent="0.25">
      <c r="A160" t="s">
        <v>8933</v>
      </c>
      <c r="B160" t="s">
        <v>10182</v>
      </c>
    </row>
    <row r="161" spans="1:2" x14ac:dyDescent="0.25">
      <c r="A161" t="s">
        <v>10193</v>
      </c>
      <c r="B161" t="s">
        <v>10210</v>
      </c>
    </row>
    <row r="162" spans="1:2" x14ac:dyDescent="0.25">
      <c r="A162" t="s">
        <v>10221</v>
      </c>
      <c r="B162" t="s">
        <v>10238</v>
      </c>
    </row>
    <row r="163" spans="1:2" x14ac:dyDescent="0.25">
      <c r="A163" t="s">
        <v>10247</v>
      </c>
      <c r="B163" t="s">
        <v>10265</v>
      </c>
    </row>
    <row r="164" spans="1:2" x14ac:dyDescent="0.25">
      <c r="A164" t="s">
        <v>10276</v>
      </c>
      <c r="B164" t="s">
        <v>10289</v>
      </c>
    </row>
    <row r="165" spans="1:2" x14ac:dyDescent="0.25">
      <c r="A165" t="s">
        <v>10305</v>
      </c>
      <c r="B165" t="s">
        <v>10324</v>
      </c>
    </row>
    <row r="166" spans="1:2" x14ac:dyDescent="0.25">
      <c r="A166" t="s">
        <v>10339</v>
      </c>
      <c r="B166" t="s">
        <v>10354</v>
      </c>
    </row>
    <row r="167" spans="1:2" x14ac:dyDescent="0.25">
      <c r="A167" t="s">
        <v>10365</v>
      </c>
      <c r="B167" t="s">
        <v>10378</v>
      </c>
    </row>
    <row r="168" spans="1:2" x14ac:dyDescent="0.25">
      <c r="A168" t="s">
        <v>10394</v>
      </c>
      <c r="B168" t="s">
        <v>10412</v>
      </c>
    </row>
    <row r="169" spans="1:2" x14ac:dyDescent="0.25">
      <c r="A169" t="s">
        <v>10426</v>
      </c>
      <c r="B169" t="s">
        <v>10443</v>
      </c>
    </row>
    <row r="170" spans="1:2" x14ac:dyDescent="0.25">
      <c r="A170" t="s">
        <v>10454</v>
      </c>
      <c r="B170" t="s">
        <v>10467</v>
      </c>
    </row>
    <row r="171" spans="1:2" x14ac:dyDescent="0.25">
      <c r="A171" t="s">
        <v>10483</v>
      </c>
      <c r="B171" t="s">
        <v>10523</v>
      </c>
    </row>
    <row r="172" spans="1:2" x14ac:dyDescent="0.25">
      <c r="A172" t="s">
        <v>10538</v>
      </c>
      <c r="B172" t="s">
        <v>10554</v>
      </c>
    </row>
    <row r="173" spans="1:2" x14ac:dyDescent="0.25">
      <c r="A173" t="s">
        <v>10567</v>
      </c>
      <c r="B173" t="s">
        <v>10582</v>
      </c>
    </row>
    <row r="174" spans="1:2" x14ac:dyDescent="0.25">
      <c r="A174" t="s">
        <v>10593</v>
      </c>
      <c r="B174" t="s">
        <v>10610</v>
      </c>
    </row>
    <row r="175" spans="1:2" x14ac:dyDescent="0.25">
      <c r="A175" t="s">
        <v>10619</v>
      </c>
      <c r="B175" t="s">
        <v>10636</v>
      </c>
    </row>
    <row r="176" spans="1:2" x14ac:dyDescent="0.25">
      <c r="A176" t="s">
        <v>10651</v>
      </c>
      <c r="B176" t="s">
        <v>10665</v>
      </c>
    </row>
    <row r="177" spans="1:2" x14ac:dyDescent="0.25">
      <c r="A177" t="s">
        <v>10681</v>
      </c>
      <c r="B177" t="s">
        <v>10699</v>
      </c>
    </row>
    <row r="178" spans="1:2" x14ac:dyDescent="0.25">
      <c r="A178" t="s">
        <v>10713</v>
      </c>
      <c r="B178" t="s">
        <v>10731</v>
      </c>
    </row>
    <row r="179" spans="1:2" x14ac:dyDescent="0.25">
      <c r="A179" t="s">
        <v>10741</v>
      </c>
      <c r="B179" t="s">
        <v>10754</v>
      </c>
    </row>
    <row r="180" spans="1:2" x14ac:dyDescent="0.25">
      <c r="A180" t="s">
        <v>10768</v>
      </c>
      <c r="B180" t="s">
        <v>10781</v>
      </c>
    </row>
    <row r="181" spans="1:2" x14ac:dyDescent="0.25">
      <c r="A181" t="s">
        <v>10795</v>
      </c>
      <c r="B181" t="s">
        <v>10811</v>
      </c>
    </row>
    <row r="182" spans="1:2" x14ac:dyDescent="0.25">
      <c r="A182" t="s">
        <v>10822</v>
      </c>
      <c r="B182" t="s">
        <v>10836</v>
      </c>
    </row>
    <row r="183" spans="1:2" x14ac:dyDescent="0.25">
      <c r="A183" t="s">
        <v>10849</v>
      </c>
      <c r="B183" t="s">
        <v>10866</v>
      </c>
    </row>
    <row r="184" spans="1:2" x14ac:dyDescent="0.25">
      <c r="A184" t="s">
        <v>10875</v>
      </c>
      <c r="B184" t="s">
        <v>10897</v>
      </c>
    </row>
    <row r="185" spans="1:2" x14ac:dyDescent="0.25">
      <c r="A185" t="s">
        <v>10912</v>
      </c>
      <c r="B185" t="s">
        <v>10932</v>
      </c>
    </row>
    <row r="186" spans="1:2" x14ac:dyDescent="0.25">
      <c r="A186" t="s">
        <v>10947</v>
      </c>
      <c r="B186" t="s">
        <v>10960</v>
      </c>
    </row>
    <row r="187" spans="1:2" x14ac:dyDescent="0.25">
      <c r="A187" t="s">
        <v>10974</v>
      </c>
      <c r="B187" t="s">
        <v>10999</v>
      </c>
    </row>
    <row r="188" spans="1:2" x14ac:dyDescent="0.25">
      <c r="A188" t="s">
        <v>11008</v>
      </c>
      <c r="B188" t="s">
        <v>11017</v>
      </c>
    </row>
    <row r="189" spans="1:2" x14ac:dyDescent="0.25">
      <c r="A189" t="s">
        <v>11027</v>
      </c>
      <c r="B189" t="s">
        <v>11064</v>
      </c>
    </row>
    <row r="190" spans="1:2" x14ac:dyDescent="0.25">
      <c r="A190" t="s">
        <v>11027</v>
      </c>
      <c r="B190" t="s">
        <v>11044</v>
      </c>
    </row>
    <row r="191" spans="1:2" x14ac:dyDescent="0.25">
      <c r="A191" t="s">
        <v>8939</v>
      </c>
      <c r="B191" t="s">
        <v>8954</v>
      </c>
    </row>
    <row r="192" spans="1:2" x14ac:dyDescent="0.25">
      <c r="A192" t="s">
        <v>8964</v>
      </c>
      <c r="B192" t="s">
        <v>8981</v>
      </c>
    </row>
    <row r="193" spans="1:2" x14ac:dyDescent="0.25">
      <c r="A193" t="s">
        <v>11087</v>
      </c>
      <c r="B193" t="s">
        <v>11110</v>
      </c>
    </row>
    <row r="194" spans="1:2" x14ac:dyDescent="0.25">
      <c r="A194" t="s">
        <v>11115</v>
      </c>
      <c r="B194" t="s">
        <v>11132</v>
      </c>
    </row>
    <row r="195" spans="1:2" x14ac:dyDescent="0.25">
      <c r="A195" t="s">
        <v>11146</v>
      </c>
      <c r="B195" t="s">
        <v>11166</v>
      </c>
    </row>
    <row r="196" spans="1:2" x14ac:dyDescent="0.25">
      <c r="A196" t="s">
        <v>11180</v>
      </c>
      <c r="B196" t="s">
        <v>11201</v>
      </c>
    </row>
    <row r="197" spans="1:2" x14ac:dyDescent="0.25">
      <c r="A197" t="s">
        <v>11214</v>
      </c>
      <c r="B197" t="s">
        <v>11242</v>
      </c>
    </row>
    <row r="198" spans="1:2" x14ac:dyDescent="0.25">
      <c r="A198" t="s">
        <v>11251</v>
      </c>
      <c r="B198" t="s">
        <v>11268</v>
      </c>
    </row>
    <row r="199" spans="1:2" x14ac:dyDescent="0.25">
      <c r="A199" t="s">
        <v>11277</v>
      </c>
      <c r="B199" t="s">
        <v>11315</v>
      </c>
    </row>
    <row r="200" spans="1:2" x14ac:dyDescent="0.25">
      <c r="A200" t="s">
        <v>11328</v>
      </c>
      <c r="B200" t="s">
        <v>11341</v>
      </c>
    </row>
    <row r="201" spans="1:2" x14ac:dyDescent="0.25">
      <c r="A201" t="s">
        <v>11356</v>
      </c>
      <c r="B201" t="s">
        <v>11377</v>
      </c>
    </row>
    <row r="202" spans="1:2" x14ac:dyDescent="0.25">
      <c r="A202" t="s">
        <v>11389</v>
      </c>
      <c r="B202" t="s">
        <v>11409</v>
      </c>
    </row>
    <row r="203" spans="1:2" x14ac:dyDescent="0.25">
      <c r="A203" t="s">
        <v>11427</v>
      </c>
      <c r="B203" t="s">
        <v>11448</v>
      </c>
    </row>
    <row r="204" spans="1:2" x14ac:dyDescent="0.25">
      <c r="A204" t="s">
        <v>11463</v>
      </c>
      <c r="B204" t="s">
        <v>11503</v>
      </c>
    </row>
    <row r="205" spans="1:2" x14ac:dyDescent="0.25">
      <c r="A205" t="s">
        <v>11516</v>
      </c>
      <c r="B205" t="s">
        <v>11543</v>
      </c>
    </row>
    <row r="206" spans="1:2" x14ac:dyDescent="0.25">
      <c r="A206" t="s">
        <v>11554</v>
      </c>
      <c r="B206" t="s">
        <v>11571</v>
      </c>
    </row>
    <row r="207" spans="1:2" x14ac:dyDescent="0.25">
      <c r="A207" t="s">
        <v>11586</v>
      </c>
      <c r="B207" t="s">
        <v>11603</v>
      </c>
    </row>
    <row r="208" spans="1:2" x14ac:dyDescent="0.25">
      <c r="A208" t="s">
        <v>11614</v>
      </c>
      <c r="B208" t="s">
        <v>11633</v>
      </c>
    </row>
    <row r="209" spans="1:2" x14ac:dyDescent="0.25">
      <c r="A209" t="s">
        <v>11644</v>
      </c>
      <c r="B209" t="s">
        <v>11677</v>
      </c>
    </row>
    <row r="210" spans="1:2" x14ac:dyDescent="0.25">
      <c r="A210" t="s">
        <v>11692</v>
      </c>
      <c r="B210" t="s">
        <v>11706</v>
      </c>
    </row>
    <row r="211" spans="1:2" x14ac:dyDescent="0.25">
      <c r="A211" t="s">
        <v>11716</v>
      </c>
      <c r="B211" t="s">
        <v>11757</v>
      </c>
    </row>
    <row r="212" spans="1:2" x14ac:dyDescent="0.25">
      <c r="A212" t="s">
        <v>11771</v>
      </c>
      <c r="B212" t="s">
        <v>11824</v>
      </c>
    </row>
    <row r="213" spans="1:2" x14ac:dyDescent="0.25">
      <c r="A213" t="s">
        <v>11838</v>
      </c>
      <c r="B213" t="s">
        <v>11888</v>
      </c>
    </row>
    <row r="214" spans="1:2" x14ac:dyDescent="0.25">
      <c r="A214" t="s">
        <v>11901</v>
      </c>
      <c r="B214" t="s">
        <v>11921</v>
      </c>
    </row>
    <row r="215" spans="1:2" x14ac:dyDescent="0.25">
      <c r="A215" t="s">
        <v>8992</v>
      </c>
      <c r="B215" t="s">
        <v>9010</v>
      </c>
    </row>
    <row r="216" spans="1:2" x14ac:dyDescent="0.25">
      <c r="A216" t="s">
        <v>9029</v>
      </c>
      <c r="B216" t="s">
        <v>9043</v>
      </c>
    </row>
    <row r="217" spans="1:2" x14ac:dyDescent="0.25">
      <c r="A217" t="s">
        <v>12788</v>
      </c>
      <c r="B217" t="s">
        <v>12810</v>
      </c>
    </row>
    <row r="218" spans="1:2" x14ac:dyDescent="0.25">
      <c r="A218" t="s">
        <v>12470</v>
      </c>
      <c r="B218" t="s">
        <v>12486</v>
      </c>
    </row>
    <row r="219" spans="1:2" x14ac:dyDescent="0.25">
      <c r="A219" t="s">
        <v>12470</v>
      </c>
      <c r="B219" t="s">
        <v>12491</v>
      </c>
    </row>
    <row r="220" spans="1:2" x14ac:dyDescent="0.25">
      <c r="A220" t="s">
        <v>12073</v>
      </c>
      <c r="B220" t="s">
        <v>12091</v>
      </c>
    </row>
    <row r="221" spans="1:2" x14ac:dyDescent="0.25">
      <c r="A221" t="s">
        <v>12073</v>
      </c>
      <c r="B221" t="s">
        <v>12096</v>
      </c>
    </row>
    <row r="222" spans="1:2" x14ac:dyDescent="0.25">
      <c r="A222" t="s">
        <v>12073</v>
      </c>
      <c r="B222" t="s">
        <v>12101</v>
      </c>
    </row>
    <row r="223" spans="1:2" x14ac:dyDescent="0.25">
      <c r="A223" t="s">
        <v>12117</v>
      </c>
      <c r="B223" t="s">
        <v>12135</v>
      </c>
    </row>
    <row r="224" spans="1:2" x14ac:dyDescent="0.25">
      <c r="A224" t="s">
        <v>12117</v>
      </c>
      <c r="B224" t="s">
        <v>12139</v>
      </c>
    </row>
    <row r="225" spans="1:2" x14ac:dyDescent="0.25">
      <c r="A225" t="s">
        <v>12555</v>
      </c>
      <c r="B225" t="s">
        <v>12595</v>
      </c>
    </row>
    <row r="226" spans="1:2" x14ac:dyDescent="0.25">
      <c r="A226" t="s">
        <v>12555</v>
      </c>
      <c r="B226" t="s">
        <v>12600</v>
      </c>
    </row>
    <row r="227" spans="1:2" x14ac:dyDescent="0.25">
      <c r="A227" t="s">
        <v>12555</v>
      </c>
      <c r="B227" t="s">
        <v>12605</v>
      </c>
    </row>
    <row r="228" spans="1:2" x14ac:dyDescent="0.25">
      <c r="A228" t="s">
        <v>12555</v>
      </c>
      <c r="B228" t="s">
        <v>12610</v>
      </c>
    </row>
    <row r="229" spans="1:2" x14ac:dyDescent="0.25">
      <c r="A229" t="s">
        <v>12555</v>
      </c>
      <c r="B229" t="s">
        <v>12615</v>
      </c>
    </row>
    <row r="230" spans="1:2" x14ac:dyDescent="0.25">
      <c r="A230" t="s">
        <v>12555</v>
      </c>
      <c r="B230" t="s">
        <v>12620</v>
      </c>
    </row>
    <row r="231" spans="1:2" x14ac:dyDescent="0.25">
      <c r="A231" t="s">
        <v>12660</v>
      </c>
      <c r="B231" t="s">
        <v>12674</v>
      </c>
    </row>
    <row r="232" spans="1:2" x14ac:dyDescent="0.25">
      <c r="A232" t="s">
        <v>12660</v>
      </c>
      <c r="B232" t="s">
        <v>12678</v>
      </c>
    </row>
    <row r="233" spans="1:2" x14ac:dyDescent="0.25">
      <c r="A233" t="s">
        <v>15790</v>
      </c>
      <c r="B233" t="s">
        <v>13649</v>
      </c>
    </row>
    <row r="234" spans="1:2" x14ac:dyDescent="0.25">
      <c r="A234" t="s">
        <v>15814</v>
      </c>
      <c r="B234" t="s">
        <v>13673</v>
      </c>
    </row>
    <row r="235" spans="1:2" x14ac:dyDescent="0.25">
      <c r="A235" t="s">
        <v>15831</v>
      </c>
      <c r="B235" t="s">
        <v>15852</v>
      </c>
    </row>
    <row r="236" spans="1:2" x14ac:dyDescent="0.25">
      <c r="A236" t="s">
        <v>15862</v>
      </c>
      <c r="B236" t="s">
        <v>13689</v>
      </c>
    </row>
    <row r="237" spans="1:2" x14ac:dyDescent="0.25">
      <c r="A237" t="s">
        <v>15880</v>
      </c>
      <c r="B237" t="s">
        <v>15888</v>
      </c>
    </row>
    <row r="238" spans="1:2" x14ac:dyDescent="0.25">
      <c r="A238" t="s">
        <v>9156</v>
      </c>
      <c r="B238" t="s">
        <v>9155</v>
      </c>
    </row>
    <row r="239" spans="1:2" x14ac:dyDescent="0.25">
      <c r="A239" t="s">
        <v>9167</v>
      </c>
      <c r="B239" t="s">
        <v>9192</v>
      </c>
    </row>
    <row r="240" spans="1:2" x14ac:dyDescent="0.25">
      <c r="A240" t="s">
        <v>9167</v>
      </c>
      <c r="B240" t="s">
        <v>9202</v>
      </c>
    </row>
    <row r="241" spans="1:2" x14ac:dyDescent="0.25">
      <c r="A241" t="s">
        <v>9167</v>
      </c>
      <c r="B241" t="s">
        <v>9207</v>
      </c>
    </row>
    <row r="242" spans="1:2" x14ac:dyDescent="0.25">
      <c r="A242" t="s">
        <v>9167</v>
      </c>
      <c r="B242" t="s">
        <v>9197</v>
      </c>
    </row>
    <row r="243" spans="1:2" x14ac:dyDescent="0.25">
      <c r="A243" t="s">
        <v>15923</v>
      </c>
      <c r="B243" t="s">
        <v>15947</v>
      </c>
    </row>
    <row r="244" spans="1:2" x14ac:dyDescent="0.25">
      <c r="A244" t="s">
        <v>15923</v>
      </c>
      <c r="B244" t="s">
        <v>15962</v>
      </c>
    </row>
    <row r="245" spans="1:2" x14ac:dyDescent="0.25">
      <c r="A245" t="s">
        <v>15923</v>
      </c>
      <c r="B245" t="s">
        <v>15967</v>
      </c>
    </row>
    <row r="246" spans="1:2" x14ac:dyDescent="0.25">
      <c r="A246" t="s">
        <v>15923</v>
      </c>
      <c r="B246" t="s">
        <v>15952</v>
      </c>
    </row>
    <row r="247" spans="1:2" x14ac:dyDescent="0.25">
      <c r="A247" t="s">
        <v>15923</v>
      </c>
      <c r="B247" t="s">
        <v>15957</v>
      </c>
    </row>
    <row r="248" spans="1:2" x14ac:dyDescent="0.25">
      <c r="A248" t="s">
        <v>15923</v>
      </c>
      <c r="B248" t="s">
        <v>15942</v>
      </c>
    </row>
    <row r="249" spans="1:2" x14ac:dyDescent="0.25">
      <c r="A249" t="s">
        <v>19236</v>
      </c>
      <c r="B249" t="s">
        <v>19253</v>
      </c>
    </row>
    <row r="250" spans="1:2" x14ac:dyDescent="0.25">
      <c r="A250" t="s">
        <v>18908</v>
      </c>
      <c r="B250" t="s">
        <v>18941</v>
      </c>
    </row>
    <row r="251" spans="1:2" x14ac:dyDescent="0.25">
      <c r="A251" t="s">
        <v>18908</v>
      </c>
      <c r="B251" t="s">
        <v>18954</v>
      </c>
    </row>
    <row r="252" spans="1:2" x14ac:dyDescent="0.25">
      <c r="A252" t="s">
        <v>18908</v>
      </c>
      <c r="B252" t="s">
        <v>18946</v>
      </c>
    </row>
    <row r="253" spans="1:2" x14ac:dyDescent="0.25">
      <c r="A253" t="s">
        <v>18908</v>
      </c>
      <c r="B253" t="s">
        <v>18950</v>
      </c>
    </row>
    <row r="254" spans="1:2" x14ac:dyDescent="0.25">
      <c r="A254" t="s">
        <v>19267</v>
      </c>
      <c r="B254" t="s">
        <v>19288</v>
      </c>
    </row>
    <row r="255" spans="1:2" x14ac:dyDescent="0.25">
      <c r="A255" t="s">
        <v>15982</v>
      </c>
      <c r="B255" t="s">
        <v>15998</v>
      </c>
    </row>
    <row r="256" spans="1:2" x14ac:dyDescent="0.25">
      <c r="A256" t="s">
        <v>16030</v>
      </c>
      <c r="B256" t="s">
        <v>16053</v>
      </c>
    </row>
    <row r="257" spans="1:2" x14ac:dyDescent="0.25">
      <c r="A257" t="s">
        <v>16030</v>
      </c>
      <c r="B257" t="s">
        <v>16063</v>
      </c>
    </row>
    <row r="258" spans="1:2" x14ac:dyDescent="0.25">
      <c r="A258" t="s">
        <v>16030</v>
      </c>
      <c r="B258" t="s">
        <v>16058</v>
      </c>
    </row>
    <row r="259" spans="1:2" x14ac:dyDescent="0.25">
      <c r="A259" t="s">
        <v>16078</v>
      </c>
      <c r="B259" t="s">
        <v>16103</v>
      </c>
    </row>
    <row r="260" spans="1:2" x14ac:dyDescent="0.25">
      <c r="A260" t="s">
        <v>16078</v>
      </c>
      <c r="B260" t="s">
        <v>16098</v>
      </c>
    </row>
    <row r="261" spans="1:2" x14ac:dyDescent="0.25">
      <c r="A261" t="s">
        <v>16134</v>
      </c>
      <c r="B261" t="s">
        <v>16193</v>
      </c>
    </row>
    <row r="262" spans="1:2" x14ac:dyDescent="0.25">
      <c r="A262" t="s">
        <v>16219</v>
      </c>
      <c r="B262" t="s">
        <v>16248</v>
      </c>
    </row>
    <row r="263" spans="1:2" x14ac:dyDescent="0.25">
      <c r="A263" t="s">
        <v>16219</v>
      </c>
      <c r="B263" t="s">
        <v>16252</v>
      </c>
    </row>
    <row r="264" spans="1:2" x14ac:dyDescent="0.25">
      <c r="A264" t="s">
        <v>16219</v>
      </c>
      <c r="B264" t="s">
        <v>16243</v>
      </c>
    </row>
    <row r="265" spans="1:2" x14ac:dyDescent="0.25">
      <c r="A265" t="s">
        <v>16270</v>
      </c>
      <c r="B265" t="s">
        <v>16289</v>
      </c>
    </row>
    <row r="266" spans="1:2" x14ac:dyDescent="0.25">
      <c r="A266" t="s">
        <v>16270</v>
      </c>
      <c r="B266" t="s">
        <v>16285</v>
      </c>
    </row>
    <row r="267" spans="1:2" x14ac:dyDescent="0.25">
      <c r="A267" t="s">
        <v>16304</v>
      </c>
      <c r="B267" t="s">
        <v>13773</v>
      </c>
    </row>
    <row r="268" spans="1:2" x14ac:dyDescent="0.25">
      <c r="A268" t="s">
        <v>16314</v>
      </c>
      <c r="B268" t="s">
        <v>16329</v>
      </c>
    </row>
    <row r="269" spans="1:2" x14ac:dyDescent="0.25">
      <c r="A269" t="s">
        <v>16349</v>
      </c>
      <c r="B269" t="s">
        <v>16371</v>
      </c>
    </row>
    <row r="270" spans="1:2" x14ac:dyDescent="0.25">
      <c r="A270" t="s">
        <v>16390</v>
      </c>
      <c r="B270" t="s">
        <v>16414</v>
      </c>
    </row>
    <row r="271" spans="1:2" x14ac:dyDescent="0.25">
      <c r="A271" t="s">
        <v>16390</v>
      </c>
      <c r="B271" t="s">
        <v>16419</v>
      </c>
    </row>
    <row r="272" spans="1:2" x14ac:dyDescent="0.25">
      <c r="A272" t="s">
        <v>16434</v>
      </c>
      <c r="B272" t="s">
        <v>16448</v>
      </c>
    </row>
    <row r="273" spans="1:2" x14ac:dyDescent="0.25">
      <c r="A273" t="s">
        <v>16463</v>
      </c>
      <c r="B273" t="s">
        <v>16482</v>
      </c>
    </row>
    <row r="274" spans="1:2" x14ac:dyDescent="0.25">
      <c r="A274" t="s">
        <v>16502</v>
      </c>
      <c r="B274" t="s">
        <v>16533</v>
      </c>
    </row>
    <row r="275" spans="1:2" x14ac:dyDescent="0.25">
      <c r="A275" t="s">
        <v>16552</v>
      </c>
      <c r="B275" t="s">
        <v>16575</v>
      </c>
    </row>
    <row r="276" spans="1:2" x14ac:dyDescent="0.25">
      <c r="A276" t="s">
        <v>16552</v>
      </c>
      <c r="B276" t="s">
        <v>16579</v>
      </c>
    </row>
    <row r="277" spans="1:2" x14ac:dyDescent="0.25">
      <c r="A277" t="s">
        <v>16594</v>
      </c>
      <c r="B277" t="s">
        <v>16608</v>
      </c>
    </row>
    <row r="278" spans="1:2" x14ac:dyDescent="0.25">
      <c r="A278" t="s">
        <v>16624</v>
      </c>
      <c r="B278" t="s">
        <v>16645</v>
      </c>
    </row>
    <row r="279" spans="1:2" x14ac:dyDescent="0.25">
      <c r="A279" t="s">
        <v>16659</v>
      </c>
      <c r="B279" t="s">
        <v>16674</v>
      </c>
    </row>
    <row r="280" spans="1:2" x14ac:dyDescent="0.25">
      <c r="A280" t="s">
        <v>16690</v>
      </c>
      <c r="B280" t="s">
        <v>16718</v>
      </c>
    </row>
    <row r="281" spans="1:2" x14ac:dyDescent="0.25">
      <c r="A281" t="s">
        <v>16738</v>
      </c>
      <c r="B281" t="s">
        <v>16756</v>
      </c>
    </row>
    <row r="282" spans="1:2" x14ac:dyDescent="0.25">
      <c r="A282" t="s">
        <v>16774</v>
      </c>
      <c r="B282" t="s">
        <v>16791</v>
      </c>
    </row>
    <row r="283" spans="1:2" x14ac:dyDescent="0.25">
      <c r="A283" t="s">
        <v>16807</v>
      </c>
      <c r="B283" t="s">
        <v>16829</v>
      </c>
    </row>
    <row r="284" spans="1:2" x14ac:dyDescent="0.25">
      <c r="A284" t="s">
        <v>16854</v>
      </c>
      <c r="B284" t="s">
        <v>17245</v>
      </c>
    </row>
    <row r="285" spans="1:2" x14ac:dyDescent="0.25">
      <c r="A285" t="s">
        <v>17259</v>
      </c>
      <c r="B285" t="s">
        <v>17268</v>
      </c>
    </row>
    <row r="286" spans="1:2" x14ac:dyDescent="0.25">
      <c r="A286" t="s">
        <v>17259</v>
      </c>
      <c r="B286" t="s">
        <v>17272</v>
      </c>
    </row>
    <row r="287" spans="1:2" x14ac:dyDescent="0.25">
      <c r="A287" t="s">
        <v>17259</v>
      </c>
      <c r="B287" t="s">
        <v>13864</v>
      </c>
    </row>
    <row r="288" spans="1:2" x14ac:dyDescent="0.25">
      <c r="A288" t="s">
        <v>17294</v>
      </c>
      <c r="B288" t="s">
        <v>13893</v>
      </c>
    </row>
    <row r="289" spans="1:2" x14ac:dyDescent="0.25">
      <c r="A289" t="s">
        <v>17317</v>
      </c>
      <c r="B289" t="s">
        <v>13916</v>
      </c>
    </row>
    <row r="290" spans="1:2" x14ac:dyDescent="0.25">
      <c r="A290" t="s">
        <v>17317</v>
      </c>
      <c r="B290" t="s">
        <v>17334</v>
      </c>
    </row>
    <row r="291" spans="1:2" x14ac:dyDescent="0.25">
      <c r="A291" t="s">
        <v>17347</v>
      </c>
      <c r="B291" t="s">
        <v>17377</v>
      </c>
    </row>
    <row r="292" spans="1:2" x14ac:dyDescent="0.25">
      <c r="A292" t="s">
        <v>17390</v>
      </c>
      <c r="B292" t="s">
        <v>13969</v>
      </c>
    </row>
    <row r="293" spans="1:2" x14ac:dyDescent="0.25">
      <c r="A293" t="s">
        <v>17413</v>
      </c>
      <c r="B293" t="s">
        <v>14030</v>
      </c>
    </row>
    <row r="294" spans="1:2" x14ac:dyDescent="0.25">
      <c r="A294" t="s">
        <v>17436</v>
      </c>
      <c r="B294" t="s">
        <v>17450</v>
      </c>
    </row>
    <row r="295" spans="1:2" x14ac:dyDescent="0.25">
      <c r="A295" t="s">
        <v>17473</v>
      </c>
      <c r="B295" t="s">
        <v>14058</v>
      </c>
    </row>
    <row r="296" spans="1:2" x14ac:dyDescent="0.25">
      <c r="A296" t="s">
        <v>17494</v>
      </c>
      <c r="B296" t="s">
        <v>17508</v>
      </c>
    </row>
    <row r="297" spans="1:2" x14ac:dyDescent="0.25">
      <c r="A297" t="s">
        <v>17518</v>
      </c>
      <c r="B297" t="s">
        <v>17534</v>
      </c>
    </row>
    <row r="298" spans="1:2" x14ac:dyDescent="0.25">
      <c r="A298" t="s">
        <v>17554</v>
      </c>
      <c r="B298" t="s">
        <v>17573</v>
      </c>
    </row>
    <row r="299" spans="1:2" x14ac:dyDescent="0.25">
      <c r="A299" t="s">
        <v>17589</v>
      </c>
      <c r="B299" t="s">
        <v>17612</v>
      </c>
    </row>
    <row r="300" spans="1:2" x14ac:dyDescent="0.25">
      <c r="A300" t="s">
        <v>17589</v>
      </c>
      <c r="B300" t="s">
        <v>17607</v>
      </c>
    </row>
    <row r="301" spans="1:2" x14ac:dyDescent="0.25">
      <c r="A301" t="s">
        <v>17628</v>
      </c>
      <c r="B301" t="s">
        <v>17637</v>
      </c>
    </row>
    <row r="302" spans="1:2" x14ac:dyDescent="0.25">
      <c r="A302" t="s">
        <v>17657</v>
      </c>
      <c r="B302" t="s">
        <v>14083</v>
      </c>
    </row>
    <row r="303" spans="1:2" x14ac:dyDescent="0.25">
      <c r="A303" t="s">
        <v>17676</v>
      </c>
      <c r="B303" t="s">
        <v>17690</v>
      </c>
    </row>
    <row r="304" spans="1:2" x14ac:dyDescent="0.25">
      <c r="A304" t="s">
        <v>17676</v>
      </c>
      <c r="B304" t="s">
        <v>14099</v>
      </c>
    </row>
    <row r="305" spans="1:2" x14ac:dyDescent="0.25">
      <c r="A305" t="s">
        <v>17703</v>
      </c>
      <c r="B305" t="s">
        <v>17717</v>
      </c>
    </row>
    <row r="306" spans="1:2" x14ac:dyDescent="0.25">
      <c r="A306" t="s">
        <v>17738</v>
      </c>
      <c r="B306" t="s">
        <v>17751</v>
      </c>
    </row>
    <row r="307" spans="1:2" x14ac:dyDescent="0.25">
      <c r="A307" t="s">
        <v>17768</v>
      </c>
      <c r="B307" t="s">
        <v>17791</v>
      </c>
    </row>
    <row r="308" spans="1:2" x14ac:dyDescent="0.25">
      <c r="A308" t="s">
        <v>17814</v>
      </c>
      <c r="B308" t="s">
        <v>17827</v>
      </c>
    </row>
    <row r="309" spans="1:2" x14ac:dyDescent="0.25">
      <c r="A309" t="s">
        <v>17846</v>
      </c>
      <c r="B309" t="s">
        <v>17863</v>
      </c>
    </row>
    <row r="310" spans="1:2" x14ac:dyDescent="0.25">
      <c r="A310" t="s">
        <v>17873</v>
      </c>
      <c r="B310" t="s">
        <v>17888</v>
      </c>
    </row>
    <row r="311" spans="1:2" x14ac:dyDescent="0.25">
      <c r="A311" t="s">
        <v>17873</v>
      </c>
      <c r="B311" t="s">
        <v>17893</v>
      </c>
    </row>
    <row r="312" spans="1:2" x14ac:dyDescent="0.25">
      <c r="A312" t="s">
        <v>17903</v>
      </c>
      <c r="B312" t="s">
        <v>14126</v>
      </c>
    </row>
    <row r="313" spans="1:2" x14ac:dyDescent="0.25">
      <c r="A313" t="s">
        <v>17927</v>
      </c>
      <c r="B313" t="s">
        <v>17931</v>
      </c>
    </row>
    <row r="314" spans="1:2" x14ac:dyDescent="0.25">
      <c r="A314" t="s">
        <v>17960</v>
      </c>
      <c r="B314" t="s">
        <v>17986</v>
      </c>
    </row>
    <row r="315" spans="1:2" x14ac:dyDescent="0.25">
      <c r="A315" t="s">
        <v>18002</v>
      </c>
      <c r="B315" t="s">
        <v>18038</v>
      </c>
    </row>
    <row r="316" spans="1:2" x14ac:dyDescent="0.25">
      <c r="A316" t="s">
        <v>18051</v>
      </c>
      <c r="B316" t="s">
        <v>14165</v>
      </c>
    </row>
    <row r="317" spans="1:2" x14ac:dyDescent="0.25">
      <c r="A317" t="s">
        <v>18068</v>
      </c>
      <c r="B317" t="s">
        <v>9063</v>
      </c>
    </row>
    <row r="318" spans="1:2" x14ac:dyDescent="0.25">
      <c r="A318" t="s">
        <v>18098</v>
      </c>
      <c r="B318" t="s">
        <v>9093</v>
      </c>
    </row>
    <row r="319" spans="1:2" x14ac:dyDescent="0.25">
      <c r="A319" t="s">
        <v>18120</v>
      </c>
      <c r="B319" t="s">
        <v>18160</v>
      </c>
    </row>
    <row r="320" spans="1:2" x14ac:dyDescent="0.25">
      <c r="A320" t="s">
        <v>18173</v>
      </c>
      <c r="B320" t="s">
        <v>18220</v>
      </c>
    </row>
    <row r="321" spans="1:2" x14ac:dyDescent="0.25">
      <c r="A321" t="s">
        <v>18232</v>
      </c>
      <c r="B321" t="s">
        <v>14216</v>
      </c>
    </row>
    <row r="322" spans="1:2" x14ac:dyDescent="0.25">
      <c r="A322" t="s">
        <v>18252</v>
      </c>
      <c r="B322" t="s">
        <v>18278</v>
      </c>
    </row>
    <row r="323" spans="1:2" x14ac:dyDescent="0.25">
      <c r="A323" t="s">
        <v>18310</v>
      </c>
      <c r="B323" t="s">
        <v>14231</v>
      </c>
    </row>
    <row r="324" spans="1:2" x14ac:dyDescent="0.25">
      <c r="A324" t="s">
        <v>18341</v>
      </c>
      <c r="B324" t="s">
        <v>14247</v>
      </c>
    </row>
    <row r="325" spans="1:2" x14ac:dyDescent="0.25">
      <c r="A325" t="s">
        <v>18377</v>
      </c>
      <c r="B325" t="s">
        <v>14263</v>
      </c>
    </row>
    <row r="326" spans="1:2" x14ac:dyDescent="0.25">
      <c r="A326" t="s">
        <v>18407</v>
      </c>
      <c r="B326" t="s">
        <v>14282</v>
      </c>
    </row>
    <row r="327" spans="1:2" x14ac:dyDescent="0.25">
      <c r="A327" t="s">
        <v>18424</v>
      </c>
      <c r="B327" t="s">
        <v>18446</v>
      </c>
    </row>
    <row r="328" spans="1:2" x14ac:dyDescent="0.25">
      <c r="A328" t="s">
        <v>18462</v>
      </c>
      <c r="B328" t="s">
        <v>18495</v>
      </c>
    </row>
    <row r="329" spans="1:2" x14ac:dyDescent="0.25">
      <c r="A329" t="s">
        <v>18506</v>
      </c>
      <c r="B329" t="s">
        <v>18527</v>
      </c>
    </row>
    <row r="330" spans="1:2" x14ac:dyDescent="0.25">
      <c r="A330" t="s">
        <v>18539</v>
      </c>
      <c r="B330" t="s">
        <v>14316</v>
      </c>
    </row>
    <row r="331" spans="1:2" x14ac:dyDescent="0.25">
      <c r="A331" t="s">
        <v>18556</v>
      </c>
      <c r="B331" t="s">
        <v>18578</v>
      </c>
    </row>
    <row r="332" spans="1:2" x14ac:dyDescent="0.25">
      <c r="A332" t="s">
        <v>18590</v>
      </c>
      <c r="B332" t="s">
        <v>18604</v>
      </c>
    </row>
    <row r="333" spans="1:2" x14ac:dyDescent="0.25">
      <c r="A333" t="s">
        <v>18618</v>
      </c>
      <c r="B333" t="s">
        <v>14354</v>
      </c>
    </row>
    <row r="334" spans="1:2" x14ac:dyDescent="0.25">
      <c r="A334" t="s">
        <v>18635</v>
      </c>
      <c r="B334" t="s">
        <v>14370</v>
      </c>
    </row>
    <row r="335" spans="1:2" x14ac:dyDescent="0.25">
      <c r="A335" t="s">
        <v>18670</v>
      </c>
      <c r="B335" t="s">
        <v>18702</v>
      </c>
    </row>
    <row r="336" spans="1:2" x14ac:dyDescent="0.25">
      <c r="A336" t="s">
        <v>18712</v>
      </c>
      <c r="B336" t="s">
        <v>18723</v>
      </c>
    </row>
    <row r="337" spans="1:2" x14ac:dyDescent="0.25">
      <c r="A337" t="s">
        <v>19308</v>
      </c>
      <c r="B337" t="s">
        <v>19326</v>
      </c>
    </row>
    <row r="338" spans="1:2" x14ac:dyDescent="0.25">
      <c r="A338" t="s">
        <v>19341</v>
      </c>
      <c r="B338" t="s">
        <v>19359</v>
      </c>
    </row>
    <row r="339" spans="1:2" x14ac:dyDescent="0.25">
      <c r="A339" t="s">
        <v>19369</v>
      </c>
      <c r="B339" t="s">
        <v>19383</v>
      </c>
    </row>
    <row r="340" spans="1:2" x14ac:dyDescent="0.25">
      <c r="A340" t="s">
        <v>18829</v>
      </c>
      <c r="B340" t="s">
        <v>18839</v>
      </c>
    </row>
    <row r="341" spans="1:2" x14ac:dyDescent="0.25">
      <c r="A341" t="s">
        <v>19399</v>
      </c>
      <c r="B341" t="s">
        <v>19411</v>
      </c>
    </row>
    <row r="342" spans="1:2" x14ac:dyDescent="0.25">
      <c r="A342" t="s">
        <v>19427</v>
      </c>
      <c r="B342" t="s">
        <v>19440</v>
      </c>
    </row>
    <row r="343" spans="1:2" x14ac:dyDescent="0.25">
      <c r="A343" t="s">
        <v>18969</v>
      </c>
      <c r="B343" t="s">
        <v>18983</v>
      </c>
    </row>
    <row r="344" spans="1:2" x14ac:dyDescent="0.25">
      <c r="A344" t="s">
        <v>19454</v>
      </c>
      <c r="B344" t="s">
        <v>19475</v>
      </c>
    </row>
    <row r="345" spans="1:2" x14ac:dyDescent="0.25">
      <c r="A345" t="s">
        <v>18999</v>
      </c>
      <c r="B345" t="s">
        <v>15476</v>
      </c>
    </row>
    <row r="346" spans="1:2" x14ac:dyDescent="0.25">
      <c r="A346" t="s">
        <v>19050</v>
      </c>
      <c r="B346" t="s">
        <v>15512</v>
      </c>
    </row>
    <row r="347" spans="1:2" x14ac:dyDescent="0.25">
      <c r="A347" t="s">
        <v>19050</v>
      </c>
      <c r="B347" t="s">
        <v>19073</v>
      </c>
    </row>
    <row r="348" spans="1:2" x14ac:dyDescent="0.25">
      <c r="A348" t="s">
        <v>19092</v>
      </c>
      <c r="B348" t="s">
        <v>19102</v>
      </c>
    </row>
    <row r="349" spans="1:2" x14ac:dyDescent="0.25">
      <c r="A349" t="s">
        <v>19092</v>
      </c>
      <c r="B349" t="s">
        <v>19107</v>
      </c>
    </row>
    <row r="350" spans="1:2" x14ac:dyDescent="0.25">
      <c r="A350" t="s">
        <v>19123</v>
      </c>
      <c r="B350" t="s">
        <v>19134</v>
      </c>
    </row>
    <row r="351" spans="1:2" x14ac:dyDescent="0.25">
      <c r="A351" t="s">
        <v>19123</v>
      </c>
      <c r="B351" t="s">
        <v>19139</v>
      </c>
    </row>
    <row r="352" spans="1:2" x14ac:dyDescent="0.25">
      <c r="A352" t="s">
        <v>19123</v>
      </c>
      <c r="B352" t="s">
        <v>19142</v>
      </c>
    </row>
    <row r="353" spans="1:2" x14ac:dyDescent="0.25">
      <c r="A353" t="s">
        <v>19123</v>
      </c>
      <c r="B353" t="s">
        <v>19147</v>
      </c>
    </row>
    <row r="354" spans="1:2" x14ac:dyDescent="0.25">
      <c r="A354" t="s">
        <v>19487</v>
      </c>
      <c r="B354" t="s">
        <v>19504</v>
      </c>
    </row>
    <row r="355" spans="1:2" x14ac:dyDescent="0.25">
      <c r="A355" t="s">
        <v>19521</v>
      </c>
      <c r="B355" t="s">
        <v>19538</v>
      </c>
    </row>
    <row r="356" spans="1:2" x14ac:dyDescent="0.25">
      <c r="A356" t="s">
        <v>18855</v>
      </c>
      <c r="B356" t="s">
        <v>18894</v>
      </c>
    </row>
    <row r="357" spans="1:2" x14ac:dyDescent="0.25">
      <c r="A357" t="s">
        <v>19161</v>
      </c>
      <c r="B357" t="s">
        <v>19176</v>
      </c>
    </row>
    <row r="358" spans="1:2" x14ac:dyDescent="0.25">
      <c r="A358" t="s">
        <v>19191</v>
      </c>
      <c r="B358" t="s">
        <v>19222</v>
      </c>
    </row>
    <row r="359" spans="1:2" x14ac:dyDescent="0.25">
      <c r="A359" t="s">
        <v>18738</v>
      </c>
      <c r="B359" t="s">
        <v>18751</v>
      </c>
    </row>
    <row r="360" spans="1:2" x14ac:dyDescent="0.25">
      <c r="A360" t="s">
        <v>18766</v>
      </c>
      <c r="B360" t="s">
        <v>18785</v>
      </c>
    </row>
    <row r="361" spans="1:2" x14ac:dyDescent="0.25">
      <c r="A361" t="s">
        <v>18800</v>
      </c>
      <c r="B361" t="s">
        <v>18814</v>
      </c>
    </row>
    <row r="362" spans="1:2" x14ac:dyDescent="0.25">
      <c r="A362" t="s">
        <v>16</v>
      </c>
      <c r="B362" t="s">
        <v>36</v>
      </c>
    </row>
    <row r="363" spans="1:2" x14ac:dyDescent="0.25">
      <c r="A363" t="s">
        <v>16</v>
      </c>
      <c r="B363" t="s">
        <v>42</v>
      </c>
    </row>
    <row r="364" spans="1:2" x14ac:dyDescent="0.25">
      <c r="A364" t="s">
        <v>16</v>
      </c>
      <c r="B364" t="s">
        <v>47</v>
      </c>
    </row>
    <row r="365" spans="1:2" x14ac:dyDescent="0.25">
      <c r="A365" t="s">
        <v>81</v>
      </c>
      <c r="B365" t="s">
        <v>98</v>
      </c>
    </row>
    <row r="366" spans="1:2" x14ac:dyDescent="0.25">
      <c r="A366" t="s">
        <v>113</v>
      </c>
      <c r="B366" t="s">
        <v>132</v>
      </c>
    </row>
    <row r="367" spans="1:2" x14ac:dyDescent="0.25">
      <c r="A367" t="s">
        <v>148</v>
      </c>
      <c r="B367" t="s">
        <v>194</v>
      </c>
    </row>
    <row r="368" spans="1:2" x14ac:dyDescent="0.25">
      <c r="A368" t="s">
        <v>218</v>
      </c>
      <c r="B368" t="s">
        <v>233</v>
      </c>
    </row>
    <row r="369" spans="1:2" x14ac:dyDescent="0.25">
      <c r="A369" t="s">
        <v>218</v>
      </c>
      <c r="B369" t="s">
        <v>238</v>
      </c>
    </row>
    <row r="370" spans="1:2" x14ac:dyDescent="0.25">
      <c r="A370" t="s">
        <v>249</v>
      </c>
      <c r="B370" t="s">
        <v>262</v>
      </c>
    </row>
    <row r="371" spans="1:2" x14ac:dyDescent="0.25">
      <c r="A371" t="s">
        <v>278</v>
      </c>
      <c r="B371" t="s">
        <v>292</v>
      </c>
    </row>
    <row r="372" spans="1:2" x14ac:dyDescent="0.25">
      <c r="A372" t="s">
        <v>278</v>
      </c>
      <c r="B372" t="s">
        <v>297</v>
      </c>
    </row>
    <row r="373" spans="1:2" x14ac:dyDescent="0.25">
      <c r="A373" t="s">
        <v>313</v>
      </c>
      <c r="B373" t="s">
        <v>334</v>
      </c>
    </row>
    <row r="374" spans="1:2" x14ac:dyDescent="0.25">
      <c r="A374" t="s">
        <v>355</v>
      </c>
      <c r="B374" t="s">
        <v>365</v>
      </c>
    </row>
    <row r="375" spans="1:2" x14ac:dyDescent="0.25">
      <c r="A375" t="s">
        <v>355</v>
      </c>
      <c r="B375" t="s">
        <v>370</v>
      </c>
    </row>
    <row r="376" spans="1:2" x14ac:dyDescent="0.25">
      <c r="A376" t="s">
        <v>355</v>
      </c>
      <c r="B376" t="s">
        <v>375</v>
      </c>
    </row>
    <row r="377" spans="1:2" x14ac:dyDescent="0.25">
      <c r="A377" t="s">
        <v>391</v>
      </c>
      <c r="B377" t="s">
        <v>406</v>
      </c>
    </row>
    <row r="378" spans="1:2" x14ac:dyDescent="0.25">
      <c r="A378" t="s">
        <v>421</v>
      </c>
      <c r="B378" t="s">
        <v>436</v>
      </c>
    </row>
    <row r="379" spans="1:2" x14ac:dyDescent="0.25">
      <c r="A379" t="s">
        <v>421</v>
      </c>
      <c r="B379" t="s">
        <v>441</v>
      </c>
    </row>
    <row r="380" spans="1:2" x14ac:dyDescent="0.25">
      <c r="A380" t="s">
        <v>421</v>
      </c>
      <c r="B380" t="s">
        <v>441</v>
      </c>
    </row>
    <row r="381" spans="1:2" x14ac:dyDescent="0.25">
      <c r="A381" t="s">
        <v>460</v>
      </c>
      <c r="B381" t="s">
        <v>474</v>
      </c>
    </row>
    <row r="382" spans="1:2" x14ac:dyDescent="0.25">
      <c r="A382" t="s">
        <v>488</v>
      </c>
      <c r="B382" t="s">
        <v>506</v>
      </c>
    </row>
    <row r="383" spans="1:2" x14ac:dyDescent="0.25">
      <c r="A383" t="s">
        <v>522</v>
      </c>
      <c r="B383" t="s">
        <v>534</v>
      </c>
    </row>
    <row r="384" spans="1:2" x14ac:dyDescent="0.25">
      <c r="A384" t="s">
        <v>544</v>
      </c>
      <c r="B384" t="s">
        <v>562</v>
      </c>
    </row>
    <row r="385" spans="1:2" x14ac:dyDescent="0.25">
      <c r="A385" t="s">
        <v>577</v>
      </c>
      <c r="B385" t="s">
        <v>596</v>
      </c>
    </row>
    <row r="386" spans="1:2" x14ac:dyDescent="0.25">
      <c r="A386" t="s">
        <v>611</v>
      </c>
      <c r="B386" t="s">
        <v>624</v>
      </c>
    </row>
    <row r="387" spans="1:2" x14ac:dyDescent="0.25">
      <c r="A387" t="s">
        <v>634</v>
      </c>
      <c r="B387" t="s">
        <v>647</v>
      </c>
    </row>
    <row r="388" spans="1:2" x14ac:dyDescent="0.25">
      <c r="A388" t="s">
        <v>663</v>
      </c>
      <c r="B388" t="s">
        <v>678</v>
      </c>
    </row>
    <row r="389" spans="1:2" x14ac:dyDescent="0.25">
      <c r="A389" t="s">
        <v>694</v>
      </c>
      <c r="B389" t="s">
        <v>713</v>
      </c>
    </row>
    <row r="390" spans="1:2" x14ac:dyDescent="0.25">
      <c r="A390" t="s">
        <v>732</v>
      </c>
      <c r="B390" t="s">
        <v>751</v>
      </c>
    </row>
    <row r="391" spans="1:2" x14ac:dyDescent="0.25">
      <c r="A391" t="s">
        <v>767</v>
      </c>
      <c r="B391" t="s">
        <v>788</v>
      </c>
    </row>
    <row r="392" spans="1:2" x14ac:dyDescent="0.25">
      <c r="A392" t="s">
        <v>809</v>
      </c>
      <c r="B392" t="s">
        <v>840</v>
      </c>
    </row>
    <row r="393" spans="1:2" x14ac:dyDescent="0.25">
      <c r="A393" t="s">
        <v>860</v>
      </c>
      <c r="B393" t="s">
        <v>878</v>
      </c>
    </row>
    <row r="394" spans="1:2" x14ac:dyDescent="0.25">
      <c r="A394" t="s">
        <v>894</v>
      </c>
      <c r="B394" t="s">
        <v>927</v>
      </c>
    </row>
    <row r="395" spans="1:2" x14ac:dyDescent="0.25">
      <c r="A395" t="s">
        <v>942</v>
      </c>
      <c r="B395" t="s">
        <v>960</v>
      </c>
    </row>
    <row r="396" spans="1:2" x14ac:dyDescent="0.25">
      <c r="A396" t="s">
        <v>970</v>
      </c>
      <c r="B396" t="s">
        <v>997</v>
      </c>
    </row>
    <row r="397" spans="1:2" x14ac:dyDescent="0.25">
      <c r="A397" t="s">
        <v>1018</v>
      </c>
      <c r="B397" t="s">
        <v>1044</v>
      </c>
    </row>
    <row r="398" spans="1:2" x14ac:dyDescent="0.25">
      <c r="A398" t="s">
        <v>1018</v>
      </c>
      <c r="B398" t="s">
        <v>1049</v>
      </c>
    </row>
    <row r="399" spans="1:2" x14ac:dyDescent="0.25">
      <c r="A399" t="s">
        <v>1018</v>
      </c>
      <c r="B399" t="s">
        <v>1054</v>
      </c>
    </row>
    <row r="400" spans="1:2" x14ac:dyDescent="0.25">
      <c r="A400" t="s">
        <v>1433</v>
      </c>
      <c r="B400" t="s">
        <v>1446</v>
      </c>
    </row>
    <row r="401" spans="1:2" x14ac:dyDescent="0.25">
      <c r="A401" t="s">
        <v>1462</v>
      </c>
      <c r="B401" t="s">
        <v>1477</v>
      </c>
    </row>
    <row r="402" spans="1:2" x14ac:dyDescent="0.25">
      <c r="A402" t="s">
        <v>1462</v>
      </c>
      <c r="B402" t="s">
        <v>1482</v>
      </c>
    </row>
    <row r="403" spans="1:2" x14ac:dyDescent="0.25">
      <c r="A403" t="s">
        <v>1498</v>
      </c>
      <c r="B403" t="s">
        <v>1520</v>
      </c>
    </row>
    <row r="404" spans="1:2" x14ac:dyDescent="0.25">
      <c r="A404" t="s">
        <v>1539</v>
      </c>
      <c r="B404" t="s">
        <v>1552</v>
      </c>
    </row>
    <row r="405" spans="1:2" x14ac:dyDescent="0.25">
      <c r="A405" t="s">
        <v>1568</v>
      </c>
      <c r="B405" t="s">
        <v>1604</v>
      </c>
    </row>
    <row r="406" spans="1:2" x14ac:dyDescent="0.25">
      <c r="A406" t="s">
        <v>1624</v>
      </c>
      <c r="B406" t="s">
        <v>1637</v>
      </c>
    </row>
    <row r="407" spans="1:2" x14ac:dyDescent="0.25">
      <c r="A407" t="s">
        <v>1652</v>
      </c>
      <c r="B407" t="s">
        <v>1685</v>
      </c>
    </row>
    <row r="408" spans="1:2" x14ac:dyDescent="0.25">
      <c r="A408" t="s">
        <v>1700</v>
      </c>
      <c r="B408" t="s">
        <v>1750</v>
      </c>
    </row>
    <row r="409" spans="1:2" x14ac:dyDescent="0.25">
      <c r="A409" t="s">
        <v>1765</v>
      </c>
      <c r="B409" t="s">
        <v>1778</v>
      </c>
    </row>
    <row r="410" spans="1:2" x14ac:dyDescent="0.25">
      <c r="A410" t="s">
        <v>1798</v>
      </c>
      <c r="B410" t="s">
        <v>1821</v>
      </c>
    </row>
    <row r="411" spans="1:2" x14ac:dyDescent="0.25">
      <c r="A411" t="s">
        <v>1798</v>
      </c>
      <c r="B411" t="s">
        <v>1817</v>
      </c>
    </row>
    <row r="412" spans="1:2" x14ac:dyDescent="0.25">
      <c r="A412" t="s">
        <v>1837</v>
      </c>
      <c r="B412" t="s">
        <v>1862</v>
      </c>
    </row>
    <row r="413" spans="1:2" x14ac:dyDescent="0.25">
      <c r="A413" t="s">
        <v>1877</v>
      </c>
      <c r="B413" t="s">
        <v>1895</v>
      </c>
    </row>
    <row r="414" spans="1:2" x14ac:dyDescent="0.25">
      <c r="A414" t="s">
        <v>1915</v>
      </c>
      <c r="B414" t="s">
        <v>1927</v>
      </c>
    </row>
    <row r="415" spans="1:2" x14ac:dyDescent="0.25">
      <c r="A415" t="s">
        <v>1915</v>
      </c>
      <c r="B415" t="s">
        <v>1932</v>
      </c>
    </row>
    <row r="416" spans="1:2" x14ac:dyDescent="0.25">
      <c r="A416" t="s">
        <v>1948</v>
      </c>
      <c r="B416" t="s">
        <v>1954</v>
      </c>
    </row>
    <row r="417" spans="1:2" x14ac:dyDescent="0.25">
      <c r="A417" t="s">
        <v>1964</v>
      </c>
      <c r="B417" t="s">
        <v>1978</v>
      </c>
    </row>
    <row r="418" spans="1:2" x14ac:dyDescent="0.25">
      <c r="A418" t="s">
        <v>1994</v>
      </c>
      <c r="B418" t="s">
        <v>2012</v>
      </c>
    </row>
    <row r="419" spans="1:2" x14ac:dyDescent="0.25">
      <c r="A419" t="s">
        <v>2022</v>
      </c>
      <c r="B419" t="s">
        <v>2036</v>
      </c>
    </row>
    <row r="420" spans="1:2" x14ac:dyDescent="0.25">
      <c r="A420" t="s">
        <v>2046</v>
      </c>
      <c r="B420" t="s">
        <v>2079</v>
      </c>
    </row>
    <row r="421" spans="1:2" x14ac:dyDescent="0.25">
      <c r="A421" t="s">
        <v>2099</v>
      </c>
      <c r="B421" t="s">
        <v>2116</v>
      </c>
    </row>
    <row r="422" spans="1:2" x14ac:dyDescent="0.25">
      <c r="A422" t="s">
        <v>2132</v>
      </c>
      <c r="B422" t="s">
        <v>2139</v>
      </c>
    </row>
    <row r="423" spans="1:2" x14ac:dyDescent="0.25">
      <c r="A423" t="s">
        <v>2148</v>
      </c>
      <c r="B423" t="s">
        <v>2158</v>
      </c>
    </row>
    <row r="424" spans="1:2" x14ac:dyDescent="0.25">
      <c r="A424" t="s">
        <v>2148</v>
      </c>
      <c r="B424" t="s">
        <v>2162</v>
      </c>
    </row>
    <row r="425" spans="1:2" x14ac:dyDescent="0.25">
      <c r="A425" t="s">
        <v>2177</v>
      </c>
      <c r="B425" t="s">
        <v>2188</v>
      </c>
    </row>
    <row r="426" spans="1:2" x14ac:dyDescent="0.25">
      <c r="A426" t="s">
        <v>2205</v>
      </c>
      <c r="B426" t="s">
        <v>2213</v>
      </c>
    </row>
    <row r="427" spans="1:2" x14ac:dyDescent="0.25">
      <c r="A427" t="s">
        <v>2224</v>
      </c>
      <c r="B427" t="s">
        <v>2237</v>
      </c>
    </row>
    <row r="428" spans="1:2" x14ac:dyDescent="0.25">
      <c r="A428" t="s">
        <v>2224</v>
      </c>
      <c r="B428" t="s">
        <v>2242</v>
      </c>
    </row>
    <row r="429" spans="1:2" x14ac:dyDescent="0.25">
      <c r="A429" t="s">
        <v>2257</v>
      </c>
      <c r="B429" t="s">
        <v>2260</v>
      </c>
    </row>
    <row r="430" spans="1:2" x14ac:dyDescent="0.25">
      <c r="A430" t="s">
        <v>2270</v>
      </c>
      <c r="B430" t="s">
        <v>2288</v>
      </c>
    </row>
    <row r="431" spans="1:2" x14ac:dyDescent="0.25">
      <c r="A431" t="s">
        <v>2303</v>
      </c>
      <c r="B431" t="s">
        <v>2312</v>
      </c>
    </row>
    <row r="432" spans="1:2" x14ac:dyDescent="0.25">
      <c r="A432" t="s">
        <v>2322</v>
      </c>
      <c r="B432" t="s">
        <v>2330</v>
      </c>
    </row>
    <row r="433" spans="1:2" x14ac:dyDescent="0.25">
      <c r="A433" t="s">
        <v>2340</v>
      </c>
      <c r="B433" t="s">
        <v>2359</v>
      </c>
    </row>
    <row r="434" spans="1:2" x14ac:dyDescent="0.25">
      <c r="A434" t="s">
        <v>2340</v>
      </c>
      <c r="B434" t="s">
        <v>2364</v>
      </c>
    </row>
    <row r="435" spans="1:2" x14ac:dyDescent="0.25">
      <c r="A435" t="s">
        <v>2380</v>
      </c>
      <c r="B435" t="s">
        <v>2392</v>
      </c>
    </row>
    <row r="436" spans="1:2" x14ac:dyDescent="0.25">
      <c r="A436" t="s">
        <v>2412</v>
      </c>
      <c r="B436" t="s">
        <v>2430</v>
      </c>
    </row>
    <row r="437" spans="1:2" x14ac:dyDescent="0.25">
      <c r="A437" t="s">
        <v>2442</v>
      </c>
      <c r="B437" t="s">
        <v>2463</v>
      </c>
    </row>
    <row r="438" spans="1:2" x14ac:dyDescent="0.25">
      <c r="A438" t="s">
        <v>2477</v>
      </c>
      <c r="B438" t="s">
        <v>2490</v>
      </c>
    </row>
    <row r="439" spans="1:2" x14ac:dyDescent="0.25">
      <c r="A439" t="s">
        <v>2477</v>
      </c>
      <c r="B439" t="s">
        <v>2495</v>
      </c>
    </row>
    <row r="440" spans="1:2" x14ac:dyDescent="0.25">
      <c r="A440" t="s">
        <v>2505</v>
      </c>
      <c r="B440" t="s">
        <v>2527</v>
      </c>
    </row>
    <row r="441" spans="1:2" x14ac:dyDescent="0.25">
      <c r="A441" t="s">
        <v>2539</v>
      </c>
      <c r="B441" t="s">
        <v>2563</v>
      </c>
    </row>
    <row r="442" spans="1:2" x14ac:dyDescent="0.25">
      <c r="A442" t="s">
        <v>2576</v>
      </c>
      <c r="B442" t="s">
        <v>2588</v>
      </c>
    </row>
    <row r="443" spans="1:2" x14ac:dyDescent="0.25">
      <c r="A443" t="s">
        <v>2600</v>
      </c>
      <c r="B443" t="s">
        <v>2622</v>
      </c>
    </row>
    <row r="444" spans="1:2" x14ac:dyDescent="0.25">
      <c r="A444" t="s">
        <v>2636</v>
      </c>
      <c r="B444" t="s">
        <v>2668</v>
      </c>
    </row>
    <row r="445" spans="1:2" x14ac:dyDescent="0.25">
      <c r="A445" t="s">
        <v>2678</v>
      </c>
      <c r="B445" t="s">
        <v>2695</v>
      </c>
    </row>
    <row r="446" spans="1:2" x14ac:dyDescent="0.25">
      <c r="A446" t="s">
        <v>2704</v>
      </c>
      <c r="B446" t="s">
        <v>2721</v>
      </c>
    </row>
    <row r="447" spans="1:2" x14ac:dyDescent="0.25">
      <c r="A447" t="s">
        <v>2730</v>
      </c>
      <c r="B447" t="s">
        <v>2742</v>
      </c>
    </row>
    <row r="448" spans="1:2" x14ac:dyDescent="0.25">
      <c r="A448" t="s">
        <v>2756</v>
      </c>
      <c r="B448" t="s">
        <v>2774</v>
      </c>
    </row>
    <row r="449" spans="1:2" x14ac:dyDescent="0.25">
      <c r="A449" t="s">
        <v>2783</v>
      </c>
      <c r="B449" t="s">
        <v>2807</v>
      </c>
    </row>
    <row r="450" spans="1:2" x14ac:dyDescent="0.25">
      <c r="A450" t="s">
        <v>2821</v>
      </c>
      <c r="B450" t="s">
        <v>2836</v>
      </c>
    </row>
    <row r="451" spans="1:2" x14ac:dyDescent="0.25">
      <c r="A451" t="s">
        <v>2851</v>
      </c>
      <c r="B451" t="s">
        <v>2878</v>
      </c>
    </row>
    <row r="452" spans="1:2" x14ac:dyDescent="0.25">
      <c r="A452" t="s">
        <v>2888</v>
      </c>
      <c r="B452" t="s">
        <v>2911</v>
      </c>
    </row>
    <row r="453" spans="1:2" x14ac:dyDescent="0.25">
      <c r="A453" t="s">
        <v>2926</v>
      </c>
      <c r="B453" t="s">
        <v>2938</v>
      </c>
    </row>
    <row r="454" spans="1:2" x14ac:dyDescent="0.25">
      <c r="A454" t="s">
        <v>2952</v>
      </c>
      <c r="B454" t="s">
        <v>2969</v>
      </c>
    </row>
    <row r="455" spans="1:2" x14ac:dyDescent="0.25">
      <c r="A455" t="s">
        <v>5271</v>
      </c>
      <c r="B455" t="s">
        <v>5290</v>
      </c>
    </row>
    <row r="456" spans="1:2" x14ac:dyDescent="0.25">
      <c r="A456" t="s">
        <v>2978</v>
      </c>
      <c r="B456" t="s">
        <v>2991</v>
      </c>
    </row>
    <row r="457" spans="1:2" x14ac:dyDescent="0.25">
      <c r="A457" t="s">
        <v>3003</v>
      </c>
      <c r="B457" t="s">
        <v>3024</v>
      </c>
    </row>
    <row r="458" spans="1:2" x14ac:dyDescent="0.25">
      <c r="A458" t="s">
        <v>3039</v>
      </c>
      <c r="B458" t="s">
        <v>3060</v>
      </c>
    </row>
    <row r="459" spans="1:2" x14ac:dyDescent="0.25">
      <c r="A459" t="s">
        <v>3075</v>
      </c>
      <c r="B459" t="s">
        <v>3096</v>
      </c>
    </row>
    <row r="460" spans="1:2" x14ac:dyDescent="0.25">
      <c r="A460" t="s">
        <v>3107</v>
      </c>
      <c r="B460" t="s">
        <v>3126</v>
      </c>
    </row>
    <row r="461" spans="1:2" x14ac:dyDescent="0.25">
      <c r="A461" t="s">
        <v>5691</v>
      </c>
      <c r="B461" t="s">
        <v>5709</v>
      </c>
    </row>
    <row r="462" spans="1:2" x14ac:dyDescent="0.25">
      <c r="A462" t="s">
        <v>5129</v>
      </c>
      <c r="B462" t="s">
        <v>5142</v>
      </c>
    </row>
    <row r="463" spans="1:2" x14ac:dyDescent="0.25">
      <c r="A463" t="s">
        <v>5725</v>
      </c>
      <c r="B463" t="s">
        <v>5738</v>
      </c>
    </row>
    <row r="464" spans="1:2" x14ac:dyDescent="0.25">
      <c r="A464" t="s">
        <v>5725</v>
      </c>
      <c r="B464" t="s">
        <v>5743</v>
      </c>
    </row>
    <row r="465" spans="1:2" x14ac:dyDescent="0.25">
      <c r="A465" t="s">
        <v>5160</v>
      </c>
      <c r="B465" t="s">
        <v>5187</v>
      </c>
    </row>
    <row r="466" spans="1:2" x14ac:dyDescent="0.25">
      <c r="A466" t="s">
        <v>5160</v>
      </c>
      <c r="B466" t="s">
        <v>5192</v>
      </c>
    </row>
    <row r="467" spans="1:2" x14ac:dyDescent="0.25">
      <c r="A467" t="s">
        <v>5160</v>
      </c>
      <c r="B467" t="s">
        <v>5197</v>
      </c>
    </row>
    <row r="468" spans="1:2" x14ac:dyDescent="0.25">
      <c r="A468" t="s">
        <v>5160</v>
      </c>
      <c r="B468" t="s">
        <v>5202</v>
      </c>
    </row>
    <row r="469" spans="1:2" x14ac:dyDescent="0.25">
      <c r="A469" t="s">
        <v>5160</v>
      </c>
      <c r="B469" t="s">
        <v>5206</v>
      </c>
    </row>
    <row r="470" spans="1:2" x14ac:dyDescent="0.25">
      <c r="A470" t="s">
        <v>5160</v>
      </c>
      <c r="B470" t="s">
        <v>5210</v>
      </c>
    </row>
    <row r="471" spans="1:2" x14ac:dyDescent="0.25">
      <c r="A471" t="s">
        <v>5758</v>
      </c>
      <c r="B471" t="s">
        <v>5781</v>
      </c>
    </row>
    <row r="472" spans="1:2" x14ac:dyDescent="0.25">
      <c r="A472" t="s">
        <v>5226</v>
      </c>
      <c r="B472" t="s">
        <v>5246</v>
      </c>
    </row>
    <row r="473" spans="1:2" x14ac:dyDescent="0.25">
      <c r="A473" t="s">
        <v>5226</v>
      </c>
      <c r="B473" t="s">
        <v>5250</v>
      </c>
    </row>
    <row r="474" spans="1:2" x14ac:dyDescent="0.25">
      <c r="A474" t="s">
        <v>5226</v>
      </c>
      <c r="B474" t="s">
        <v>5255</v>
      </c>
    </row>
    <row r="475" spans="1:2" x14ac:dyDescent="0.25">
      <c r="A475" t="s">
        <v>5797</v>
      </c>
      <c r="B475" t="s">
        <v>5818</v>
      </c>
    </row>
    <row r="476" spans="1:2" x14ac:dyDescent="0.25">
      <c r="A476" t="s">
        <v>5797</v>
      </c>
      <c r="B476" t="s">
        <v>5823</v>
      </c>
    </row>
    <row r="477" spans="1:2" x14ac:dyDescent="0.25">
      <c r="A477" t="s">
        <v>5838</v>
      </c>
      <c r="B477" t="s">
        <v>5842</v>
      </c>
    </row>
    <row r="478" spans="1:2" x14ac:dyDescent="0.25">
      <c r="A478" t="s">
        <v>5858</v>
      </c>
      <c r="B478" t="s">
        <v>5876</v>
      </c>
    </row>
    <row r="479" spans="1:2" x14ac:dyDescent="0.25">
      <c r="A479" t="s">
        <v>5858</v>
      </c>
      <c r="B479" t="s">
        <v>5881</v>
      </c>
    </row>
    <row r="480" spans="1:2" x14ac:dyDescent="0.25">
      <c r="A480" t="s">
        <v>5896</v>
      </c>
      <c r="B480" t="s">
        <v>5917</v>
      </c>
    </row>
    <row r="481" spans="1:2" x14ac:dyDescent="0.25">
      <c r="A481" t="s">
        <v>5896</v>
      </c>
      <c r="B481" t="s">
        <v>5922</v>
      </c>
    </row>
    <row r="482" spans="1:2" x14ac:dyDescent="0.25">
      <c r="A482" t="s">
        <v>5896</v>
      </c>
      <c r="B482" t="s">
        <v>5912</v>
      </c>
    </row>
    <row r="483" spans="1:2" x14ac:dyDescent="0.25">
      <c r="A483" t="s">
        <v>5305</v>
      </c>
      <c r="B483" t="s">
        <v>5327</v>
      </c>
    </row>
    <row r="484" spans="1:2" x14ac:dyDescent="0.25">
      <c r="A484" t="s">
        <v>5305</v>
      </c>
      <c r="B484" t="s">
        <v>5331</v>
      </c>
    </row>
    <row r="485" spans="1:2" x14ac:dyDescent="0.25">
      <c r="A485" t="s">
        <v>5305</v>
      </c>
      <c r="B485" t="s">
        <v>5336</v>
      </c>
    </row>
    <row r="486" spans="1:2" x14ac:dyDescent="0.25">
      <c r="A486" t="s">
        <v>5305</v>
      </c>
      <c r="B486" t="s">
        <v>5341</v>
      </c>
    </row>
    <row r="487" spans="1:2" x14ac:dyDescent="0.25">
      <c r="A487" t="s">
        <v>5356</v>
      </c>
      <c r="B487" t="s">
        <v>5366</v>
      </c>
    </row>
    <row r="488" spans="1:2" x14ac:dyDescent="0.25">
      <c r="A488" t="s">
        <v>5356</v>
      </c>
      <c r="B488" t="s">
        <v>5371</v>
      </c>
    </row>
    <row r="489" spans="1:2" x14ac:dyDescent="0.25">
      <c r="A489" t="s">
        <v>1238</v>
      </c>
      <c r="B489" t="s">
        <v>5945</v>
      </c>
    </row>
    <row r="490" spans="1:2" x14ac:dyDescent="0.25">
      <c r="A490" t="s">
        <v>5387</v>
      </c>
      <c r="B490" t="s">
        <v>5416</v>
      </c>
    </row>
    <row r="491" spans="1:2" x14ac:dyDescent="0.25">
      <c r="A491" t="s">
        <v>5387</v>
      </c>
      <c r="B491" t="s">
        <v>5420</v>
      </c>
    </row>
    <row r="492" spans="1:2" x14ac:dyDescent="0.25">
      <c r="A492" t="s">
        <v>5438</v>
      </c>
      <c r="B492" t="s">
        <v>5456</v>
      </c>
    </row>
    <row r="493" spans="1:2" x14ac:dyDescent="0.25">
      <c r="A493" t="s">
        <v>3136</v>
      </c>
      <c r="B493" t="s">
        <v>3161</v>
      </c>
    </row>
    <row r="494" spans="1:2" x14ac:dyDescent="0.25">
      <c r="A494" t="s">
        <v>3136</v>
      </c>
      <c r="B494" t="s">
        <v>3161</v>
      </c>
    </row>
    <row r="495" spans="1:2" x14ac:dyDescent="0.25">
      <c r="A495" t="s">
        <v>3136</v>
      </c>
      <c r="B495" t="s">
        <v>3166</v>
      </c>
    </row>
    <row r="496" spans="1:2" x14ac:dyDescent="0.25">
      <c r="A496" t="s">
        <v>3136</v>
      </c>
      <c r="B496" t="s">
        <v>3156</v>
      </c>
    </row>
    <row r="497" spans="1:2" x14ac:dyDescent="0.25">
      <c r="A497" t="s">
        <v>1065</v>
      </c>
      <c r="B497" t="s">
        <v>1074</v>
      </c>
    </row>
    <row r="498" spans="1:2" x14ac:dyDescent="0.25">
      <c r="A498" t="s">
        <v>1089</v>
      </c>
      <c r="B498" t="s">
        <v>1118</v>
      </c>
    </row>
    <row r="499" spans="1:2" x14ac:dyDescent="0.25">
      <c r="A499" t="s">
        <v>1089</v>
      </c>
      <c r="B499" t="s">
        <v>1122</v>
      </c>
    </row>
    <row r="500" spans="1:2" x14ac:dyDescent="0.25">
      <c r="A500" t="s">
        <v>1136</v>
      </c>
      <c r="B500" t="s">
        <v>1151</v>
      </c>
    </row>
    <row r="501" spans="1:2" x14ac:dyDescent="0.25">
      <c r="A501" t="s">
        <v>1136</v>
      </c>
      <c r="B501" t="s">
        <v>1156</v>
      </c>
    </row>
    <row r="502" spans="1:2" x14ac:dyDescent="0.25">
      <c r="A502" t="s">
        <v>1172</v>
      </c>
      <c r="B502" t="s">
        <v>3211</v>
      </c>
    </row>
    <row r="503" spans="1:2" x14ac:dyDescent="0.25">
      <c r="A503" t="s">
        <v>1172</v>
      </c>
      <c r="B503" t="s">
        <v>3215</v>
      </c>
    </row>
    <row r="504" spans="1:2" x14ac:dyDescent="0.25">
      <c r="A504" t="s">
        <v>3229</v>
      </c>
      <c r="B504" t="s">
        <v>3277</v>
      </c>
    </row>
    <row r="505" spans="1:2" x14ac:dyDescent="0.25">
      <c r="A505" t="s">
        <v>3229</v>
      </c>
      <c r="B505" t="s">
        <v>3277</v>
      </c>
    </row>
    <row r="506" spans="1:2" x14ac:dyDescent="0.25">
      <c r="A506" t="s">
        <v>3326</v>
      </c>
      <c r="B506" t="s">
        <v>3348</v>
      </c>
    </row>
    <row r="507" spans="1:2" x14ac:dyDescent="0.25">
      <c r="A507" t="s">
        <v>3326</v>
      </c>
      <c r="B507" t="s">
        <v>3353</v>
      </c>
    </row>
    <row r="508" spans="1:2" x14ac:dyDescent="0.25">
      <c r="A508" t="s">
        <v>3368</v>
      </c>
      <c r="B508" t="s">
        <v>3388</v>
      </c>
    </row>
    <row r="509" spans="1:2" x14ac:dyDescent="0.25">
      <c r="A509" t="s">
        <v>3412</v>
      </c>
      <c r="B509" t="s">
        <v>3427</v>
      </c>
    </row>
    <row r="510" spans="1:2" x14ac:dyDescent="0.25">
      <c r="A510" t="s">
        <v>3412</v>
      </c>
      <c r="B510" t="s">
        <v>3431</v>
      </c>
    </row>
    <row r="511" spans="1:2" x14ac:dyDescent="0.25">
      <c r="A511" t="s">
        <v>3412</v>
      </c>
      <c r="B511" t="s">
        <v>3436</v>
      </c>
    </row>
    <row r="512" spans="1:2" x14ac:dyDescent="0.25">
      <c r="A512" t="s">
        <v>3461</v>
      </c>
      <c r="B512" t="s">
        <v>3485</v>
      </c>
    </row>
    <row r="513" spans="1:2" x14ac:dyDescent="0.25">
      <c r="A513" t="s">
        <v>3461</v>
      </c>
      <c r="B513" t="s">
        <v>3481</v>
      </c>
    </row>
    <row r="514" spans="1:2" x14ac:dyDescent="0.25">
      <c r="A514" t="s">
        <v>3501</v>
      </c>
      <c r="B514" t="s">
        <v>3516</v>
      </c>
    </row>
    <row r="515" spans="1:2" x14ac:dyDescent="0.25">
      <c r="A515" t="s">
        <v>3537</v>
      </c>
      <c r="B515" t="s">
        <v>3547</v>
      </c>
    </row>
    <row r="516" spans="1:2" x14ac:dyDescent="0.25">
      <c r="A516" t="s">
        <v>3568</v>
      </c>
      <c r="B516" t="s">
        <v>3587</v>
      </c>
    </row>
    <row r="517" spans="1:2" x14ac:dyDescent="0.25">
      <c r="A517" t="s">
        <v>3607</v>
      </c>
      <c r="B517" t="s">
        <v>3632</v>
      </c>
    </row>
    <row r="518" spans="1:2" x14ac:dyDescent="0.25">
      <c r="A518" t="s">
        <v>3654</v>
      </c>
      <c r="B518" t="s">
        <v>3664</v>
      </c>
    </row>
    <row r="519" spans="1:2" x14ac:dyDescent="0.25">
      <c r="A519" t="s">
        <v>3674</v>
      </c>
      <c r="B519" t="s">
        <v>3689</v>
      </c>
    </row>
    <row r="520" spans="1:2" x14ac:dyDescent="0.25">
      <c r="A520" t="s">
        <v>3705</v>
      </c>
      <c r="B520" t="s">
        <v>3727</v>
      </c>
    </row>
    <row r="521" spans="1:2" x14ac:dyDescent="0.25">
      <c r="A521" t="s">
        <v>3743</v>
      </c>
      <c r="B521" t="s">
        <v>3757</v>
      </c>
    </row>
    <row r="522" spans="1:2" x14ac:dyDescent="0.25">
      <c r="A522" t="s">
        <v>3772</v>
      </c>
      <c r="B522" t="s">
        <v>3786</v>
      </c>
    </row>
    <row r="523" spans="1:2" x14ac:dyDescent="0.25">
      <c r="A523" t="s">
        <v>3772</v>
      </c>
      <c r="B523" t="s">
        <v>3791</v>
      </c>
    </row>
    <row r="524" spans="1:2" x14ac:dyDescent="0.25">
      <c r="A524" t="s">
        <v>3815</v>
      </c>
      <c r="B524" t="s">
        <v>3843</v>
      </c>
    </row>
    <row r="525" spans="1:2" x14ac:dyDescent="0.25">
      <c r="A525" t="s">
        <v>3863</v>
      </c>
      <c r="B525" t="s">
        <v>3879</v>
      </c>
    </row>
    <row r="526" spans="1:2" x14ac:dyDescent="0.25">
      <c r="A526" t="s">
        <v>3863</v>
      </c>
      <c r="B526" t="s">
        <v>3884</v>
      </c>
    </row>
    <row r="527" spans="1:2" x14ac:dyDescent="0.25">
      <c r="A527" t="s">
        <v>3905</v>
      </c>
      <c r="B527" t="s">
        <v>3919</v>
      </c>
    </row>
    <row r="528" spans="1:2" x14ac:dyDescent="0.25">
      <c r="A528" t="s">
        <v>3935</v>
      </c>
      <c r="B528" t="s">
        <v>3948</v>
      </c>
    </row>
    <row r="529" spans="1:2" x14ac:dyDescent="0.25">
      <c r="A529" t="s">
        <v>3968</v>
      </c>
      <c r="B529" t="s">
        <v>3986</v>
      </c>
    </row>
    <row r="530" spans="1:2" x14ac:dyDescent="0.25">
      <c r="A530" t="s">
        <v>4005</v>
      </c>
      <c r="B530" t="s">
        <v>4018</v>
      </c>
    </row>
    <row r="531" spans="1:2" x14ac:dyDescent="0.25">
      <c r="A531" t="s">
        <v>4034</v>
      </c>
      <c r="B531" t="s">
        <v>4052</v>
      </c>
    </row>
    <row r="532" spans="1:2" x14ac:dyDescent="0.25">
      <c r="A532" t="s">
        <v>4067</v>
      </c>
      <c r="B532" t="s">
        <v>4084</v>
      </c>
    </row>
    <row r="533" spans="1:2" x14ac:dyDescent="0.25">
      <c r="A533" t="s">
        <v>4113</v>
      </c>
      <c r="B533" t="s">
        <v>4130</v>
      </c>
    </row>
    <row r="534" spans="1:2" x14ac:dyDescent="0.25">
      <c r="A534" t="s">
        <v>4113</v>
      </c>
      <c r="B534" t="s">
        <v>4135</v>
      </c>
    </row>
    <row r="535" spans="1:2" x14ac:dyDescent="0.25">
      <c r="A535" t="s">
        <v>1181</v>
      </c>
      <c r="B535" t="s">
        <v>1194</v>
      </c>
    </row>
    <row r="536" spans="1:2" x14ac:dyDescent="0.25">
      <c r="A536" t="s">
        <v>1209</v>
      </c>
      <c r="B536" t="s">
        <v>1223</v>
      </c>
    </row>
    <row r="537" spans="1:2" x14ac:dyDescent="0.25">
      <c r="A537" t="s">
        <v>4149</v>
      </c>
      <c r="B537" t="s">
        <v>4167</v>
      </c>
    </row>
    <row r="538" spans="1:2" x14ac:dyDescent="0.25">
      <c r="A538" t="s">
        <v>4183</v>
      </c>
      <c r="B538" t="s">
        <v>4220</v>
      </c>
    </row>
    <row r="539" spans="1:2" x14ac:dyDescent="0.25">
      <c r="A539" t="s">
        <v>4240</v>
      </c>
      <c r="B539" t="s">
        <v>4254</v>
      </c>
    </row>
    <row r="540" spans="1:2" x14ac:dyDescent="0.25">
      <c r="A540" t="s">
        <v>4281</v>
      </c>
      <c r="B540" t="s">
        <v>4307</v>
      </c>
    </row>
    <row r="541" spans="1:2" x14ac:dyDescent="0.25">
      <c r="A541" t="s">
        <v>4318</v>
      </c>
      <c r="B541" t="s">
        <v>4332</v>
      </c>
    </row>
    <row r="542" spans="1:2" x14ac:dyDescent="0.25">
      <c r="A542" t="s">
        <v>4353</v>
      </c>
      <c r="B542" t="s">
        <v>4366</v>
      </c>
    </row>
    <row r="543" spans="1:2" x14ac:dyDescent="0.25">
      <c r="A543" t="s">
        <v>4375</v>
      </c>
      <c r="B543" t="s">
        <v>4385</v>
      </c>
    </row>
    <row r="544" spans="1:2" x14ac:dyDescent="0.25">
      <c r="A544" t="s">
        <v>4405</v>
      </c>
      <c r="B544" t="s">
        <v>4431</v>
      </c>
    </row>
    <row r="545" spans="1:2" x14ac:dyDescent="0.25">
      <c r="A545" t="s">
        <v>4456</v>
      </c>
      <c r="B545" t="s">
        <v>4481</v>
      </c>
    </row>
    <row r="546" spans="1:2" x14ac:dyDescent="0.25">
      <c r="A546" t="s">
        <v>4501</v>
      </c>
      <c r="B546" t="s">
        <v>4521</v>
      </c>
    </row>
    <row r="547" spans="1:2" x14ac:dyDescent="0.25">
      <c r="A547" t="s">
        <v>4534</v>
      </c>
      <c r="B547" t="s">
        <v>4547</v>
      </c>
    </row>
    <row r="548" spans="1:2" x14ac:dyDescent="0.25">
      <c r="A548" t="s">
        <v>4560</v>
      </c>
      <c r="B548" t="s">
        <v>4574</v>
      </c>
    </row>
    <row r="549" spans="1:2" x14ac:dyDescent="0.25">
      <c r="A549" t="s">
        <v>4584</v>
      </c>
      <c r="B549" t="s">
        <v>4605</v>
      </c>
    </row>
    <row r="550" spans="1:2" x14ac:dyDescent="0.25">
      <c r="A550" t="s">
        <v>4620</v>
      </c>
      <c r="B550" t="s">
        <v>4645</v>
      </c>
    </row>
    <row r="551" spans="1:2" x14ac:dyDescent="0.25">
      <c r="A551" t="s">
        <v>4661</v>
      </c>
      <c r="B551" t="s">
        <v>4675</v>
      </c>
    </row>
    <row r="552" spans="1:2" x14ac:dyDescent="0.25">
      <c r="A552" t="s">
        <v>4695</v>
      </c>
      <c r="B552" t="s">
        <v>4717</v>
      </c>
    </row>
    <row r="553" spans="1:2" x14ac:dyDescent="0.25">
      <c r="A553" t="s">
        <v>4726</v>
      </c>
      <c r="B553" t="s">
        <v>4744</v>
      </c>
    </row>
    <row r="554" spans="1:2" x14ac:dyDescent="0.25">
      <c r="A554" t="s">
        <v>4759</v>
      </c>
      <c r="B554" t="s">
        <v>4774</v>
      </c>
    </row>
    <row r="555" spans="1:2" x14ac:dyDescent="0.25">
      <c r="A555" t="s">
        <v>4789</v>
      </c>
      <c r="B555" t="s">
        <v>4808</v>
      </c>
    </row>
    <row r="556" spans="1:2" x14ac:dyDescent="0.25">
      <c r="A556" t="s">
        <v>4818</v>
      </c>
      <c r="B556" t="s">
        <v>4838</v>
      </c>
    </row>
    <row r="557" spans="1:2" x14ac:dyDescent="0.25">
      <c r="A557" t="s">
        <v>4847</v>
      </c>
      <c r="B557" t="s">
        <v>4860</v>
      </c>
    </row>
    <row r="558" spans="1:2" x14ac:dyDescent="0.25">
      <c r="A558" t="s">
        <v>4875</v>
      </c>
      <c r="B558" t="s">
        <v>4888</v>
      </c>
    </row>
    <row r="559" spans="1:2" x14ac:dyDescent="0.25">
      <c r="A559" t="s">
        <v>4902</v>
      </c>
      <c r="B559" t="s">
        <v>4924</v>
      </c>
    </row>
    <row r="560" spans="1:2" x14ac:dyDescent="0.25">
      <c r="A560" t="s">
        <v>4934</v>
      </c>
      <c r="B560" t="s">
        <v>4947</v>
      </c>
    </row>
    <row r="561" spans="1:2" x14ac:dyDescent="0.25">
      <c r="A561" t="s">
        <v>4963</v>
      </c>
      <c r="B561" t="s">
        <v>4977</v>
      </c>
    </row>
    <row r="562" spans="1:2" x14ac:dyDescent="0.25">
      <c r="A562" t="s">
        <v>4986</v>
      </c>
      <c r="B562" t="s">
        <v>5007</v>
      </c>
    </row>
    <row r="563" spans="1:2" x14ac:dyDescent="0.25">
      <c r="A563" t="s">
        <v>5021</v>
      </c>
      <c r="B563" t="s">
        <v>5035</v>
      </c>
    </row>
    <row r="564" spans="1:2" x14ac:dyDescent="0.25">
      <c r="A564" t="s">
        <v>5048</v>
      </c>
      <c r="B564" t="s">
        <v>5062</v>
      </c>
    </row>
    <row r="565" spans="1:2" x14ac:dyDescent="0.25">
      <c r="A565" t="s">
        <v>5073</v>
      </c>
      <c r="B565" t="s">
        <v>5115</v>
      </c>
    </row>
    <row r="566" spans="1:2" x14ac:dyDescent="0.25">
      <c r="A566" t="s">
        <v>5470</v>
      </c>
      <c r="B566" t="s">
        <v>5502</v>
      </c>
    </row>
    <row r="567" spans="1:2" x14ac:dyDescent="0.25">
      <c r="A567" t="s">
        <v>5470</v>
      </c>
      <c r="B567" t="s">
        <v>5507</v>
      </c>
    </row>
    <row r="568" spans="1:2" x14ac:dyDescent="0.25">
      <c r="A568" t="s">
        <v>1244</v>
      </c>
      <c r="B568" t="s">
        <v>1262</v>
      </c>
    </row>
    <row r="569" spans="1:2" x14ac:dyDescent="0.25">
      <c r="A569" t="s">
        <v>1244</v>
      </c>
      <c r="B569" t="s">
        <v>1267</v>
      </c>
    </row>
    <row r="570" spans="1:2" x14ac:dyDescent="0.25">
      <c r="A570" t="s">
        <v>5526</v>
      </c>
      <c r="B570" t="s">
        <v>5546</v>
      </c>
    </row>
    <row r="571" spans="1:2" x14ac:dyDescent="0.25">
      <c r="A571" t="s">
        <v>5526</v>
      </c>
      <c r="B571" t="s">
        <v>5551</v>
      </c>
    </row>
    <row r="572" spans="1:2" x14ac:dyDescent="0.25">
      <c r="A572" t="s">
        <v>1282</v>
      </c>
      <c r="B572" t="s">
        <v>1292</v>
      </c>
    </row>
    <row r="573" spans="1:2" x14ac:dyDescent="0.25">
      <c r="A573" t="s">
        <v>5965</v>
      </c>
      <c r="B573" t="s">
        <v>5974</v>
      </c>
    </row>
    <row r="574" spans="1:2" x14ac:dyDescent="0.25">
      <c r="A574" t="s">
        <v>5965</v>
      </c>
      <c r="B574" t="s">
        <v>5978</v>
      </c>
    </row>
    <row r="575" spans="1:2" x14ac:dyDescent="0.25">
      <c r="A575" t="s">
        <v>5572</v>
      </c>
      <c r="B575" t="s">
        <v>5600</v>
      </c>
    </row>
    <row r="576" spans="1:2" x14ac:dyDescent="0.25">
      <c r="A576" t="s">
        <v>5572</v>
      </c>
      <c r="B576" t="s">
        <v>5605</v>
      </c>
    </row>
    <row r="577" spans="1:2" x14ac:dyDescent="0.25">
      <c r="A577" t="s">
        <v>5572</v>
      </c>
      <c r="B577" t="s">
        <v>5610</v>
      </c>
    </row>
    <row r="578" spans="1:2" x14ac:dyDescent="0.25">
      <c r="A578" t="s">
        <v>5572</v>
      </c>
      <c r="B578" t="s">
        <v>5614</v>
      </c>
    </row>
    <row r="579" spans="1:2" x14ac:dyDescent="0.25">
      <c r="A579" t="s">
        <v>5572</v>
      </c>
      <c r="B579" t="s">
        <v>5619</v>
      </c>
    </row>
    <row r="580" spans="1:2" x14ac:dyDescent="0.25">
      <c r="A580" t="s">
        <v>5572</v>
      </c>
      <c r="B580" t="s">
        <v>5623</v>
      </c>
    </row>
    <row r="581" spans="1:2" x14ac:dyDescent="0.25">
      <c r="A581" t="s">
        <v>5572</v>
      </c>
      <c r="B581" t="s">
        <v>5627</v>
      </c>
    </row>
    <row r="582" spans="1:2" x14ac:dyDescent="0.25">
      <c r="A582" t="s">
        <v>5641</v>
      </c>
      <c r="B582" t="s">
        <v>5672</v>
      </c>
    </row>
    <row r="583" spans="1:2" x14ac:dyDescent="0.25">
      <c r="A583" t="s">
        <v>5994</v>
      </c>
      <c r="B583" t="s">
        <v>6008</v>
      </c>
    </row>
    <row r="584" spans="1:2" x14ac:dyDescent="0.25">
      <c r="A584" t="s">
        <v>6024</v>
      </c>
      <c r="B584" t="s">
        <v>6040</v>
      </c>
    </row>
    <row r="585" spans="1:2" x14ac:dyDescent="0.25">
      <c r="A585" t="s">
        <v>12555</v>
      </c>
      <c r="B585" t="s">
        <v>12625</v>
      </c>
    </row>
    <row r="586" spans="1:2" x14ac:dyDescent="0.25">
      <c r="A586" t="s">
        <v>3412</v>
      </c>
      <c r="B586" t="s">
        <v>3441</v>
      </c>
    </row>
    <row r="587" spans="1:2" x14ac:dyDescent="0.25">
      <c r="A587" t="s">
        <v>12470</v>
      </c>
      <c r="B587" t="s">
        <v>12496</v>
      </c>
    </row>
    <row r="588" spans="1:2" x14ac:dyDescent="0.25">
      <c r="A588" t="s">
        <v>12210</v>
      </c>
      <c r="B588" t="s">
        <v>12283</v>
      </c>
    </row>
    <row r="589" spans="1:2" x14ac:dyDescent="0.25">
      <c r="A589" t="s">
        <v>12470</v>
      </c>
      <c r="B589" t="s">
        <v>12501</v>
      </c>
    </row>
    <row r="590" spans="1:2" x14ac:dyDescent="0.25">
      <c r="A590" t="s">
        <v>9545</v>
      </c>
      <c r="B590" t="s">
        <v>9585</v>
      </c>
    </row>
    <row r="591" spans="1:2" x14ac:dyDescent="0.25">
      <c r="A591" t="s">
        <v>12470</v>
      </c>
      <c r="B591" t="s">
        <v>12506</v>
      </c>
    </row>
    <row r="592" spans="1:2" x14ac:dyDescent="0.25">
      <c r="A592" t="s">
        <v>12470</v>
      </c>
      <c r="B592" t="s">
        <v>12511</v>
      </c>
    </row>
    <row r="593" spans="1:2" x14ac:dyDescent="0.25">
      <c r="A593" t="s">
        <v>3229</v>
      </c>
      <c r="B593" t="s">
        <v>3282</v>
      </c>
    </row>
    <row r="594" spans="1:2" x14ac:dyDescent="0.25">
      <c r="A594" t="s">
        <v>3229</v>
      </c>
      <c r="B594" t="s">
        <v>3286</v>
      </c>
    </row>
    <row r="595" spans="1:2" x14ac:dyDescent="0.25">
      <c r="A595" t="s">
        <v>3229</v>
      </c>
      <c r="B595" t="s">
        <v>3289</v>
      </c>
    </row>
    <row r="596" spans="1:2" x14ac:dyDescent="0.25">
      <c r="A596" t="s">
        <v>3229</v>
      </c>
      <c r="B596" t="s">
        <v>3293</v>
      </c>
    </row>
    <row r="597" spans="1:2" x14ac:dyDescent="0.25">
      <c r="A597" t="s">
        <v>3229</v>
      </c>
      <c r="B597" t="s">
        <v>3297</v>
      </c>
    </row>
    <row r="598" spans="1:2" x14ac:dyDescent="0.25">
      <c r="A598" t="s">
        <v>3229</v>
      </c>
      <c r="B598" t="s">
        <v>3301</v>
      </c>
    </row>
    <row r="599" spans="1:2" x14ac:dyDescent="0.25">
      <c r="A599" t="s">
        <v>3229</v>
      </c>
      <c r="B599" t="s">
        <v>3305</v>
      </c>
    </row>
    <row r="600" spans="1:2" x14ac:dyDescent="0.25">
      <c r="A600" t="s">
        <v>5526</v>
      </c>
      <c r="B600" t="s">
        <v>5556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558"/>
  <sheetViews>
    <sheetView workbookViewId="0">
      <selection sqref="A1:L558"/>
    </sheetView>
  </sheetViews>
  <sheetFormatPr defaultRowHeight="15" x14ac:dyDescent="0.25"/>
  <cols>
    <col min="1" max="1" width="43.28515625" bestFit="1" customWidth="1"/>
    <col min="9" max="9" width="43.28515625" bestFit="1" customWidth="1"/>
    <col min="12" max="12" width="80" bestFit="1" customWidth="1"/>
  </cols>
  <sheetData>
    <row r="1" spans="1:12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</row>
    <row r="2" spans="1:12" hidden="1" x14ac:dyDescent="0.25">
      <c r="A2" t="s">
        <v>6054</v>
      </c>
      <c r="B2" t="s">
        <v>6080</v>
      </c>
      <c r="C2" t="s">
        <v>6081</v>
      </c>
      <c r="D2" t="s">
        <v>6082</v>
      </c>
      <c r="E2">
        <v>37466112</v>
      </c>
      <c r="F2" t="s">
        <v>20</v>
      </c>
      <c r="G2" t="s">
        <v>21</v>
      </c>
      <c r="H2" t="s">
        <v>1302</v>
      </c>
      <c r="I2" t="s">
        <v>6054</v>
      </c>
      <c r="J2" t="s">
        <v>40</v>
      </c>
      <c r="K2">
        <v>11</v>
      </c>
      <c r="L2" t="s">
        <v>6079</v>
      </c>
    </row>
    <row r="3" spans="1:12" hidden="1" x14ac:dyDescent="0.25">
      <c r="A3" t="s">
        <v>6094</v>
      </c>
      <c r="B3" t="s">
        <v>6103</v>
      </c>
      <c r="C3" t="s">
        <v>6111</v>
      </c>
      <c r="D3" t="s">
        <v>6112</v>
      </c>
      <c r="E3">
        <v>7278592</v>
      </c>
      <c r="F3" t="s">
        <v>20</v>
      </c>
      <c r="G3" t="s">
        <v>21</v>
      </c>
      <c r="H3" t="s">
        <v>1302</v>
      </c>
      <c r="I3" t="s">
        <v>6094</v>
      </c>
      <c r="J3" t="s">
        <v>40</v>
      </c>
      <c r="K3">
        <v>11</v>
      </c>
      <c r="L3" t="s">
        <v>6110</v>
      </c>
    </row>
    <row r="4" spans="1:12" hidden="1" x14ac:dyDescent="0.25">
      <c r="A4" t="s">
        <v>6094</v>
      </c>
      <c r="B4" t="s">
        <v>6115</v>
      </c>
      <c r="C4" t="s">
        <v>6116</v>
      </c>
      <c r="D4" t="s">
        <v>6117</v>
      </c>
      <c r="E4">
        <v>7147520</v>
      </c>
      <c r="F4" t="s">
        <v>20</v>
      </c>
      <c r="G4" t="s">
        <v>21</v>
      </c>
      <c r="H4" t="s">
        <v>1302</v>
      </c>
      <c r="I4" t="s">
        <v>6094</v>
      </c>
      <c r="J4" t="s">
        <v>40</v>
      </c>
      <c r="K4">
        <v>11</v>
      </c>
      <c r="L4" t="s">
        <v>6114</v>
      </c>
    </row>
    <row r="5" spans="1:12" hidden="1" x14ac:dyDescent="0.25">
      <c r="A5" t="s">
        <v>6139</v>
      </c>
      <c r="B5" t="s">
        <v>6155</v>
      </c>
      <c r="C5" t="s">
        <v>6156</v>
      </c>
      <c r="D5" t="s">
        <v>6157</v>
      </c>
      <c r="E5">
        <v>14802944</v>
      </c>
      <c r="F5" t="s">
        <v>20</v>
      </c>
      <c r="G5" t="s">
        <v>21</v>
      </c>
      <c r="H5" t="s">
        <v>1302</v>
      </c>
      <c r="I5" t="s">
        <v>6139</v>
      </c>
      <c r="J5" t="s">
        <v>136</v>
      </c>
      <c r="K5">
        <v>11</v>
      </c>
      <c r="L5" t="s">
        <v>6154</v>
      </c>
    </row>
    <row r="6" spans="1:12" hidden="1" x14ac:dyDescent="0.25">
      <c r="A6" t="s">
        <v>6170</v>
      </c>
      <c r="B6" t="s">
        <v>6208</v>
      </c>
      <c r="C6" t="s">
        <v>6209</v>
      </c>
      <c r="D6" t="s">
        <v>6210</v>
      </c>
      <c r="E6">
        <v>15110144</v>
      </c>
      <c r="F6" t="s">
        <v>20</v>
      </c>
      <c r="G6" t="s">
        <v>21</v>
      </c>
      <c r="H6" t="s">
        <v>1302</v>
      </c>
      <c r="I6" t="s">
        <v>6170</v>
      </c>
      <c r="J6" t="s">
        <v>40</v>
      </c>
      <c r="K6">
        <v>11</v>
      </c>
      <c r="L6" t="s">
        <v>6207</v>
      </c>
    </row>
    <row r="7" spans="1:12" hidden="1" x14ac:dyDescent="0.25">
      <c r="A7" t="s">
        <v>6227</v>
      </c>
      <c r="B7" t="s">
        <v>6243</v>
      </c>
      <c r="C7" t="s">
        <v>6244</v>
      </c>
      <c r="D7" t="s">
        <v>6245</v>
      </c>
      <c r="E7">
        <v>16814080</v>
      </c>
      <c r="F7" t="s">
        <v>20</v>
      </c>
      <c r="G7" t="s">
        <v>21</v>
      </c>
      <c r="H7" t="s">
        <v>1302</v>
      </c>
      <c r="I7" t="s">
        <v>6227</v>
      </c>
      <c r="J7" t="s">
        <v>40</v>
      </c>
      <c r="K7">
        <v>11</v>
      </c>
      <c r="L7" t="s">
        <v>6242</v>
      </c>
    </row>
    <row r="8" spans="1:12" hidden="1" x14ac:dyDescent="0.25">
      <c r="A8" t="s">
        <v>6262</v>
      </c>
      <c r="B8" t="s">
        <v>6291</v>
      </c>
      <c r="C8" t="s">
        <v>6292</v>
      </c>
      <c r="D8" t="s">
        <v>6293</v>
      </c>
      <c r="E8">
        <v>9383936</v>
      </c>
      <c r="F8" t="s">
        <v>20</v>
      </c>
      <c r="G8" t="s">
        <v>21</v>
      </c>
      <c r="H8" t="s">
        <v>1302</v>
      </c>
      <c r="I8" t="s">
        <v>6262</v>
      </c>
      <c r="J8" t="s">
        <v>40</v>
      </c>
      <c r="K8">
        <v>11</v>
      </c>
      <c r="L8" t="s">
        <v>6290</v>
      </c>
    </row>
    <row r="9" spans="1:12" hidden="1" x14ac:dyDescent="0.25">
      <c r="A9" t="s">
        <v>6305</v>
      </c>
      <c r="B9" t="s">
        <v>6321</v>
      </c>
      <c r="C9" t="s">
        <v>6322</v>
      </c>
      <c r="D9" t="s">
        <v>6323</v>
      </c>
      <c r="E9">
        <v>6459392</v>
      </c>
      <c r="F9" t="s">
        <v>20</v>
      </c>
      <c r="G9" t="s">
        <v>21</v>
      </c>
      <c r="H9" t="s">
        <v>1302</v>
      </c>
      <c r="I9" t="s">
        <v>6305</v>
      </c>
      <c r="J9" t="s">
        <v>136</v>
      </c>
      <c r="K9">
        <v>11</v>
      </c>
      <c r="L9" t="s">
        <v>6320</v>
      </c>
    </row>
    <row r="10" spans="1:12" hidden="1" x14ac:dyDescent="0.25">
      <c r="A10" t="s">
        <v>6336</v>
      </c>
      <c r="B10" t="s">
        <v>6352</v>
      </c>
      <c r="C10" t="s">
        <v>6353</v>
      </c>
      <c r="D10" t="s">
        <v>6354</v>
      </c>
      <c r="E10">
        <v>8720384</v>
      </c>
      <c r="F10" t="s">
        <v>20</v>
      </c>
      <c r="G10" t="s">
        <v>21</v>
      </c>
      <c r="H10" t="s">
        <v>1302</v>
      </c>
      <c r="I10" t="s">
        <v>6336</v>
      </c>
      <c r="J10" t="s">
        <v>136</v>
      </c>
      <c r="K10">
        <v>11</v>
      </c>
      <c r="L10" t="s">
        <v>6351</v>
      </c>
    </row>
    <row r="11" spans="1:12" hidden="1" x14ac:dyDescent="0.25">
      <c r="A11" t="s">
        <v>6336</v>
      </c>
      <c r="B11" t="s">
        <v>6357</v>
      </c>
      <c r="C11" t="s">
        <v>6358</v>
      </c>
      <c r="D11" t="s">
        <v>6359</v>
      </c>
      <c r="E11">
        <v>8220672</v>
      </c>
      <c r="F11" t="s">
        <v>20</v>
      </c>
      <c r="G11" t="s">
        <v>21</v>
      </c>
      <c r="H11" t="s">
        <v>1302</v>
      </c>
      <c r="I11" t="s">
        <v>6336</v>
      </c>
      <c r="J11" t="s">
        <v>136</v>
      </c>
      <c r="K11">
        <v>11</v>
      </c>
      <c r="L11" t="s">
        <v>6356</v>
      </c>
    </row>
    <row r="12" spans="1:12" hidden="1" x14ac:dyDescent="0.25">
      <c r="A12" t="s">
        <v>6336</v>
      </c>
      <c r="B12" t="s">
        <v>6362</v>
      </c>
      <c r="C12" t="s">
        <v>6362</v>
      </c>
      <c r="D12" t="s">
        <v>6359</v>
      </c>
      <c r="E12">
        <v>6258688</v>
      </c>
      <c r="F12" t="s">
        <v>20</v>
      </c>
      <c r="G12" t="s">
        <v>21</v>
      </c>
      <c r="H12" t="s">
        <v>1302</v>
      </c>
      <c r="I12" t="s">
        <v>6336</v>
      </c>
      <c r="J12" t="s">
        <v>136</v>
      </c>
      <c r="K12">
        <v>11</v>
      </c>
      <c r="L12" t="s">
        <v>6361</v>
      </c>
    </row>
    <row r="13" spans="1:12" hidden="1" x14ac:dyDescent="0.25">
      <c r="A13" t="s">
        <v>6375</v>
      </c>
      <c r="B13" t="s">
        <v>6393</v>
      </c>
      <c r="C13" t="s">
        <v>6394</v>
      </c>
      <c r="D13" t="s">
        <v>6395</v>
      </c>
      <c r="E13">
        <v>12230656</v>
      </c>
      <c r="F13" t="s">
        <v>20</v>
      </c>
      <c r="G13" t="s">
        <v>21</v>
      </c>
      <c r="H13" t="s">
        <v>1302</v>
      </c>
      <c r="I13" t="s">
        <v>6375</v>
      </c>
      <c r="J13" t="s">
        <v>40</v>
      </c>
      <c r="K13">
        <v>11</v>
      </c>
      <c r="L13" t="s">
        <v>6392</v>
      </c>
    </row>
    <row r="14" spans="1:12" hidden="1" x14ac:dyDescent="0.25">
      <c r="A14" t="s">
        <v>6407</v>
      </c>
      <c r="B14" t="s">
        <v>6421</v>
      </c>
      <c r="C14" t="s">
        <v>6422</v>
      </c>
      <c r="D14" t="s">
        <v>6423</v>
      </c>
      <c r="E14">
        <v>8523776</v>
      </c>
      <c r="F14" t="s">
        <v>20</v>
      </c>
      <c r="G14" t="s">
        <v>21</v>
      </c>
      <c r="H14" t="s">
        <v>1302</v>
      </c>
      <c r="I14" t="s">
        <v>6407</v>
      </c>
      <c r="J14" t="s">
        <v>136</v>
      </c>
      <c r="K14">
        <v>11</v>
      </c>
      <c r="L14" t="s">
        <v>6420</v>
      </c>
    </row>
    <row r="15" spans="1:12" hidden="1" x14ac:dyDescent="0.25">
      <c r="A15" t="s">
        <v>6435</v>
      </c>
      <c r="B15" t="s">
        <v>6171</v>
      </c>
      <c r="C15" t="s">
        <v>6460</v>
      </c>
      <c r="D15" t="s">
        <v>6461</v>
      </c>
      <c r="E15">
        <v>7815168</v>
      </c>
      <c r="F15" t="s">
        <v>20</v>
      </c>
      <c r="G15" t="s">
        <v>21</v>
      </c>
      <c r="H15" t="s">
        <v>1302</v>
      </c>
      <c r="I15" t="s">
        <v>6435</v>
      </c>
      <c r="J15" t="s">
        <v>40</v>
      </c>
      <c r="K15">
        <v>11</v>
      </c>
      <c r="L15" t="s">
        <v>6459</v>
      </c>
    </row>
    <row r="16" spans="1:12" hidden="1" x14ac:dyDescent="0.25">
      <c r="A16" t="s">
        <v>6476</v>
      </c>
      <c r="B16" t="s">
        <v>6501</v>
      </c>
      <c r="C16" t="s">
        <v>6502</v>
      </c>
      <c r="D16" t="s">
        <v>6503</v>
      </c>
      <c r="E16">
        <v>12132352</v>
      </c>
      <c r="F16" t="s">
        <v>20</v>
      </c>
      <c r="G16" t="s">
        <v>21</v>
      </c>
      <c r="H16" t="s">
        <v>1302</v>
      </c>
      <c r="I16" t="s">
        <v>6476</v>
      </c>
      <c r="J16" t="s">
        <v>40</v>
      </c>
      <c r="K16">
        <v>11</v>
      </c>
      <c r="L16" t="s">
        <v>6500</v>
      </c>
    </row>
    <row r="17" spans="1:12" hidden="1" x14ac:dyDescent="0.25">
      <c r="A17" t="s">
        <v>6514</v>
      </c>
      <c r="B17" t="s">
        <v>6524</v>
      </c>
      <c r="C17" t="s">
        <v>6529</v>
      </c>
      <c r="D17" t="s">
        <v>6530</v>
      </c>
      <c r="E17">
        <v>8556544</v>
      </c>
      <c r="F17" t="s">
        <v>20</v>
      </c>
      <c r="G17" t="s">
        <v>21</v>
      </c>
      <c r="H17" t="s">
        <v>1302</v>
      </c>
      <c r="I17" t="s">
        <v>6514</v>
      </c>
      <c r="J17" t="s">
        <v>136</v>
      </c>
      <c r="K17">
        <v>11</v>
      </c>
      <c r="L17" t="s">
        <v>6528</v>
      </c>
    </row>
    <row r="18" spans="1:12" hidden="1" x14ac:dyDescent="0.25">
      <c r="A18" t="s">
        <v>6545</v>
      </c>
      <c r="B18" t="s">
        <v>6565</v>
      </c>
      <c r="C18" t="s">
        <v>6566</v>
      </c>
      <c r="D18" t="s">
        <v>6367</v>
      </c>
      <c r="E18">
        <v>7213056</v>
      </c>
      <c r="F18" t="s">
        <v>20</v>
      </c>
      <c r="G18" t="s">
        <v>21</v>
      </c>
      <c r="H18" t="s">
        <v>1302</v>
      </c>
      <c r="I18" t="s">
        <v>6545</v>
      </c>
      <c r="J18" t="s">
        <v>40</v>
      </c>
      <c r="K18">
        <v>11</v>
      </c>
      <c r="L18" t="s">
        <v>6564</v>
      </c>
    </row>
    <row r="19" spans="1:12" hidden="1" x14ac:dyDescent="0.25">
      <c r="A19" t="s">
        <v>6579</v>
      </c>
      <c r="B19" t="s">
        <v>6581</v>
      </c>
      <c r="C19" t="s">
        <v>6598</v>
      </c>
      <c r="D19" t="s">
        <v>6599</v>
      </c>
      <c r="E19">
        <v>6852608</v>
      </c>
      <c r="F19" t="s">
        <v>20</v>
      </c>
      <c r="G19" t="s">
        <v>21</v>
      </c>
      <c r="H19" t="s">
        <v>1302</v>
      </c>
      <c r="I19" t="s">
        <v>6579</v>
      </c>
      <c r="J19" t="s">
        <v>136</v>
      </c>
      <c r="K19">
        <v>11</v>
      </c>
      <c r="L19" t="s">
        <v>6597</v>
      </c>
    </row>
    <row r="20" spans="1:12" hidden="1" x14ac:dyDescent="0.25">
      <c r="A20" t="s">
        <v>6616</v>
      </c>
      <c r="B20" t="s">
        <v>6630</v>
      </c>
      <c r="C20" t="s">
        <v>6631</v>
      </c>
      <c r="D20" t="s">
        <v>6632</v>
      </c>
      <c r="E20">
        <v>6025216</v>
      </c>
      <c r="F20" t="s">
        <v>20</v>
      </c>
      <c r="G20" t="s">
        <v>21</v>
      </c>
      <c r="H20" t="s">
        <v>1302</v>
      </c>
      <c r="I20" t="s">
        <v>6616</v>
      </c>
      <c r="J20" t="s">
        <v>136</v>
      </c>
      <c r="K20">
        <v>11</v>
      </c>
      <c r="L20" t="s">
        <v>6629</v>
      </c>
    </row>
    <row r="21" spans="1:12" hidden="1" x14ac:dyDescent="0.25">
      <c r="A21" t="s">
        <v>6640</v>
      </c>
      <c r="B21" t="s">
        <v>6655</v>
      </c>
      <c r="C21" t="s">
        <v>6656</v>
      </c>
      <c r="D21" t="s">
        <v>6657</v>
      </c>
      <c r="E21">
        <v>5963776</v>
      </c>
      <c r="F21" t="s">
        <v>20</v>
      </c>
      <c r="G21" t="s">
        <v>21</v>
      </c>
      <c r="H21" t="s">
        <v>1302</v>
      </c>
      <c r="I21" t="s">
        <v>6640</v>
      </c>
      <c r="J21" t="s">
        <v>136</v>
      </c>
      <c r="K21">
        <v>11</v>
      </c>
      <c r="L21" t="s">
        <v>6654</v>
      </c>
    </row>
    <row r="22" spans="1:12" hidden="1" x14ac:dyDescent="0.25">
      <c r="A22" t="s">
        <v>6670</v>
      </c>
      <c r="B22" t="s">
        <v>6678</v>
      </c>
      <c r="C22" t="s">
        <v>6683</v>
      </c>
      <c r="D22" t="s">
        <v>6684</v>
      </c>
      <c r="E22">
        <v>6623232</v>
      </c>
      <c r="F22" t="s">
        <v>20</v>
      </c>
      <c r="G22" t="s">
        <v>21</v>
      </c>
      <c r="H22" t="s">
        <v>1302</v>
      </c>
      <c r="I22" t="s">
        <v>6670</v>
      </c>
      <c r="J22" t="s">
        <v>136</v>
      </c>
      <c r="K22">
        <v>11</v>
      </c>
      <c r="L22" t="s">
        <v>6682</v>
      </c>
    </row>
    <row r="23" spans="1:12" hidden="1" x14ac:dyDescent="0.25">
      <c r="A23" t="s">
        <v>6696</v>
      </c>
      <c r="B23" t="s">
        <v>6723</v>
      </c>
      <c r="C23" t="s">
        <v>6724</v>
      </c>
      <c r="D23" t="s">
        <v>6725</v>
      </c>
      <c r="E23">
        <v>5173248</v>
      </c>
      <c r="F23" t="s">
        <v>20</v>
      </c>
      <c r="G23" t="s">
        <v>21</v>
      </c>
      <c r="H23" t="s">
        <v>1302</v>
      </c>
      <c r="I23" t="s">
        <v>6696</v>
      </c>
      <c r="J23" t="s">
        <v>40</v>
      </c>
      <c r="K23">
        <v>11</v>
      </c>
      <c r="L23" t="s">
        <v>6722</v>
      </c>
    </row>
    <row r="24" spans="1:12" hidden="1" x14ac:dyDescent="0.25">
      <c r="A24" t="s">
        <v>6737</v>
      </c>
      <c r="B24" t="s">
        <v>6753</v>
      </c>
      <c r="C24" t="s">
        <v>6754</v>
      </c>
      <c r="D24" t="s">
        <v>6755</v>
      </c>
      <c r="E24">
        <v>5943296</v>
      </c>
      <c r="F24" t="s">
        <v>20</v>
      </c>
      <c r="G24" t="s">
        <v>21</v>
      </c>
      <c r="H24" t="s">
        <v>1302</v>
      </c>
      <c r="I24" t="s">
        <v>6737</v>
      </c>
      <c r="J24" t="s">
        <v>136</v>
      </c>
      <c r="K24">
        <v>11</v>
      </c>
      <c r="L24" t="s">
        <v>6752</v>
      </c>
    </row>
    <row r="25" spans="1:12" hidden="1" x14ac:dyDescent="0.25">
      <c r="A25" t="s">
        <v>6770</v>
      </c>
      <c r="B25" t="s">
        <v>6788</v>
      </c>
      <c r="C25" t="s">
        <v>6789</v>
      </c>
      <c r="D25" t="s">
        <v>6790</v>
      </c>
      <c r="E25">
        <v>7409664</v>
      </c>
      <c r="F25" t="s">
        <v>20</v>
      </c>
      <c r="G25" t="s">
        <v>21</v>
      </c>
      <c r="H25" t="s">
        <v>1302</v>
      </c>
      <c r="I25" t="s">
        <v>6770</v>
      </c>
      <c r="J25" t="s">
        <v>40</v>
      </c>
      <c r="K25">
        <v>11</v>
      </c>
      <c r="L25" t="s">
        <v>6787</v>
      </c>
    </row>
    <row r="26" spans="1:12" hidden="1" x14ac:dyDescent="0.25">
      <c r="A26" t="s">
        <v>6803</v>
      </c>
      <c r="B26" t="s">
        <v>6814</v>
      </c>
      <c r="C26" t="s">
        <v>6815</v>
      </c>
      <c r="D26" t="s">
        <v>6816</v>
      </c>
      <c r="E26">
        <v>5074944</v>
      </c>
      <c r="F26" t="s">
        <v>20</v>
      </c>
      <c r="G26" t="s">
        <v>21</v>
      </c>
      <c r="H26" t="s">
        <v>1302</v>
      </c>
      <c r="I26" t="s">
        <v>6803</v>
      </c>
      <c r="J26" t="s">
        <v>136</v>
      </c>
      <c r="K26">
        <v>11</v>
      </c>
      <c r="L26" t="s">
        <v>6813</v>
      </c>
    </row>
    <row r="27" spans="1:12" hidden="1" x14ac:dyDescent="0.25">
      <c r="A27" t="s">
        <v>6829</v>
      </c>
      <c r="B27" t="s">
        <v>6866</v>
      </c>
      <c r="C27" t="s">
        <v>6867</v>
      </c>
      <c r="D27" t="s">
        <v>6868</v>
      </c>
      <c r="E27">
        <v>6098944</v>
      </c>
      <c r="F27" t="s">
        <v>20</v>
      </c>
      <c r="G27" t="s">
        <v>21</v>
      </c>
      <c r="H27" t="s">
        <v>1302</v>
      </c>
      <c r="I27" t="s">
        <v>6829</v>
      </c>
      <c r="J27" t="s">
        <v>40</v>
      </c>
      <c r="K27">
        <v>11</v>
      </c>
      <c r="L27" t="s">
        <v>6865</v>
      </c>
    </row>
    <row r="28" spans="1:12" hidden="1" x14ac:dyDescent="0.25">
      <c r="A28" t="s">
        <v>6879</v>
      </c>
      <c r="B28" t="s">
        <v>6894</v>
      </c>
      <c r="C28" t="s">
        <v>6895</v>
      </c>
      <c r="D28" t="s">
        <v>6896</v>
      </c>
      <c r="E28">
        <v>4431872</v>
      </c>
      <c r="F28" t="s">
        <v>20</v>
      </c>
      <c r="G28" t="s">
        <v>21</v>
      </c>
      <c r="H28" t="s">
        <v>1302</v>
      </c>
      <c r="I28" t="s">
        <v>6879</v>
      </c>
      <c r="J28" t="s">
        <v>136</v>
      </c>
      <c r="K28">
        <v>11</v>
      </c>
      <c r="L28" t="s">
        <v>6893</v>
      </c>
    </row>
    <row r="29" spans="1:12" hidden="1" x14ac:dyDescent="0.25">
      <c r="A29" t="s">
        <v>6909</v>
      </c>
      <c r="B29" t="s">
        <v>6915</v>
      </c>
      <c r="C29" t="s">
        <v>6916</v>
      </c>
      <c r="D29" t="s">
        <v>6917</v>
      </c>
      <c r="E29">
        <v>5156864</v>
      </c>
      <c r="F29" t="s">
        <v>20</v>
      </c>
      <c r="G29" t="s">
        <v>21</v>
      </c>
      <c r="H29" t="s">
        <v>1302</v>
      </c>
      <c r="I29" t="s">
        <v>6909</v>
      </c>
      <c r="J29" t="s">
        <v>136</v>
      </c>
      <c r="K29">
        <v>11</v>
      </c>
      <c r="L29" t="s">
        <v>6914</v>
      </c>
    </row>
    <row r="30" spans="1:12" hidden="1" x14ac:dyDescent="0.25">
      <c r="A30" t="s">
        <v>6924</v>
      </c>
      <c r="B30" t="s">
        <v>6946</v>
      </c>
      <c r="C30" t="s">
        <v>6947</v>
      </c>
      <c r="D30" t="s">
        <v>6948</v>
      </c>
      <c r="E30">
        <v>5513216</v>
      </c>
      <c r="F30" t="s">
        <v>20</v>
      </c>
      <c r="G30" t="s">
        <v>21</v>
      </c>
      <c r="H30" t="s">
        <v>1302</v>
      </c>
      <c r="I30" t="s">
        <v>6924</v>
      </c>
      <c r="J30" t="s">
        <v>40</v>
      </c>
      <c r="K30">
        <v>11</v>
      </c>
      <c r="L30" t="s">
        <v>6945</v>
      </c>
    </row>
    <row r="31" spans="1:12" hidden="1" x14ac:dyDescent="0.25">
      <c r="A31" t="s">
        <v>6924</v>
      </c>
      <c r="B31" t="s">
        <v>6941</v>
      </c>
      <c r="C31" t="s">
        <v>6942</v>
      </c>
      <c r="D31" t="s">
        <v>6943</v>
      </c>
      <c r="E31">
        <v>5480448</v>
      </c>
      <c r="F31" t="s">
        <v>20</v>
      </c>
      <c r="G31" t="s">
        <v>21</v>
      </c>
      <c r="H31" t="s">
        <v>1302</v>
      </c>
      <c r="I31" t="s">
        <v>6924</v>
      </c>
      <c r="J31" t="s">
        <v>40</v>
      </c>
      <c r="K31">
        <v>11</v>
      </c>
      <c r="L31" t="s">
        <v>6940</v>
      </c>
    </row>
    <row r="32" spans="1:12" hidden="1" x14ac:dyDescent="0.25">
      <c r="A32" t="s">
        <v>6965</v>
      </c>
      <c r="B32" t="s">
        <v>6976</v>
      </c>
      <c r="C32" t="s">
        <v>6977</v>
      </c>
      <c r="D32" t="s">
        <v>6978</v>
      </c>
      <c r="E32">
        <v>5050368</v>
      </c>
      <c r="F32" t="s">
        <v>20</v>
      </c>
      <c r="G32" t="s">
        <v>21</v>
      </c>
      <c r="H32" t="s">
        <v>1302</v>
      </c>
      <c r="I32" t="s">
        <v>6965</v>
      </c>
      <c r="J32" t="s">
        <v>136</v>
      </c>
      <c r="K32">
        <v>11</v>
      </c>
      <c r="L32" t="s">
        <v>6975</v>
      </c>
    </row>
    <row r="33" spans="1:12" hidden="1" x14ac:dyDescent="0.25">
      <c r="A33" t="s">
        <v>6986</v>
      </c>
      <c r="B33" t="s">
        <v>7019</v>
      </c>
      <c r="C33" t="s">
        <v>7020</v>
      </c>
      <c r="D33" t="s">
        <v>7021</v>
      </c>
      <c r="E33">
        <v>5222400</v>
      </c>
      <c r="F33" t="s">
        <v>20</v>
      </c>
      <c r="G33" t="s">
        <v>21</v>
      </c>
      <c r="H33" t="s">
        <v>1302</v>
      </c>
      <c r="I33" t="s">
        <v>6986</v>
      </c>
      <c r="J33" t="s">
        <v>40</v>
      </c>
      <c r="K33">
        <v>11</v>
      </c>
      <c r="L33" t="s">
        <v>7018</v>
      </c>
    </row>
    <row r="34" spans="1:12" hidden="1" x14ac:dyDescent="0.25">
      <c r="A34" t="s">
        <v>7033</v>
      </c>
      <c r="B34" t="s">
        <v>7034</v>
      </c>
      <c r="C34" t="s">
        <v>7052</v>
      </c>
      <c r="D34" t="s">
        <v>7053</v>
      </c>
      <c r="E34">
        <v>5132288</v>
      </c>
      <c r="F34" t="s">
        <v>20</v>
      </c>
      <c r="G34" t="s">
        <v>21</v>
      </c>
      <c r="H34" t="s">
        <v>1302</v>
      </c>
      <c r="I34" t="s">
        <v>7033</v>
      </c>
      <c r="J34" t="s">
        <v>136</v>
      </c>
      <c r="K34">
        <v>11</v>
      </c>
      <c r="L34" t="s">
        <v>7051</v>
      </c>
    </row>
    <row r="35" spans="1:12" hidden="1" x14ac:dyDescent="0.25">
      <c r="A35" t="s">
        <v>7060</v>
      </c>
      <c r="B35" t="s">
        <v>7075</v>
      </c>
      <c r="C35" t="s">
        <v>7076</v>
      </c>
      <c r="D35" t="s">
        <v>7077</v>
      </c>
      <c r="E35">
        <v>4706304</v>
      </c>
      <c r="F35" t="s">
        <v>20</v>
      </c>
      <c r="G35" t="s">
        <v>21</v>
      </c>
      <c r="H35" t="s">
        <v>1302</v>
      </c>
      <c r="I35" t="s">
        <v>7060</v>
      </c>
      <c r="J35" t="s">
        <v>136</v>
      </c>
      <c r="K35">
        <v>11</v>
      </c>
      <c r="L35" t="s">
        <v>7074</v>
      </c>
    </row>
    <row r="36" spans="1:12" hidden="1" x14ac:dyDescent="0.25">
      <c r="A36" t="s">
        <v>7085</v>
      </c>
      <c r="B36" t="s">
        <v>7089</v>
      </c>
      <c r="C36" t="s">
        <v>7090</v>
      </c>
      <c r="D36" t="s">
        <v>7091</v>
      </c>
      <c r="E36">
        <v>4734976</v>
      </c>
      <c r="F36" t="s">
        <v>20</v>
      </c>
      <c r="G36" t="s">
        <v>21</v>
      </c>
      <c r="H36" t="s">
        <v>1302</v>
      </c>
      <c r="I36" t="s">
        <v>7085</v>
      </c>
      <c r="J36" t="s">
        <v>136</v>
      </c>
      <c r="K36">
        <v>11</v>
      </c>
      <c r="L36" t="s">
        <v>7088</v>
      </c>
    </row>
    <row r="37" spans="1:12" hidden="1" x14ac:dyDescent="0.25">
      <c r="A37" t="s">
        <v>7099</v>
      </c>
      <c r="B37" t="s">
        <v>7141</v>
      </c>
      <c r="C37" t="s">
        <v>7142</v>
      </c>
      <c r="D37" t="s">
        <v>7143</v>
      </c>
      <c r="E37">
        <v>5947392</v>
      </c>
      <c r="F37" t="s">
        <v>20</v>
      </c>
      <c r="G37" t="s">
        <v>21</v>
      </c>
      <c r="H37" t="s">
        <v>1302</v>
      </c>
      <c r="I37" t="s">
        <v>7099</v>
      </c>
      <c r="J37" t="s">
        <v>40</v>
      </c>
      <c r="K37">
        <v>11</v>
      </c>
      <c r="L37" t="s">
        <v>7140</v>
      </c>
    </row>
    <row r="38" spans="1:12" hidden="1" x14ac:dyDescent="0.25">
      <c r="A38" t="s">
        <v>7156</v>
      </c>
      <c r="B38" t="s">
        <v>7168</v>
      </c>
      <c r="C38" t="s">
        <v>7169</v>
      </c>
      <c r="D38" t="s">
        <v>7170</v>
      </c>
      <c r="E38">
        <v>4321280</v>
      </c>
      <c r="F38" t="s">
        <v>20</v>
      </c>
      <c r="G38" t="s">
        <v>21</v>
      </c>
      <c r="H38" t="s">
        <v>1302</v>
      </c>
      <c r="I38" t="s">
        <v>7156</v>
      </c>
      <c r="J38" t="s">
        <v>40</v>
      </c>
      <c r="K38">
        <v>11</v>
      </c>
      <c r="L38" t="s">
        <v>7167</v>
      </c>
    </row>
    <row r="39" spans="1:12" hidden="1" x14ac:dyDescent="0.25">
      <c r="A39" t="s">
        <v>7156</v>
      </c>
      <c r="B39" t="s">
        <v>7173</v>
      </c>
      <c r="C39" t="s">
        <v>7174</v>
      </c>
      <c r="D39" t="s">
        <v>7175</v>
      </c>
      <c r="E39">
        <v>4321280</v>
      </c>
      <c r="F39" t="s">
        <v>20</v>
      </c>
      <c r="G39" t="s">
        <v>21</v>
      </c>
      <c r="H39" t="s">
        <v>1302</v>
      </c>
      <c r="I39" t="s">
        <v>7156</v>
      </c>
      <c r="J39" t="s">
        <v>40</v>
      </c>
      <c r="K39">
        <v>12</v>
      </c>
      <c r="L39" t="s">
        <v>7172</v>
      </c>
    </row>
    <row r="40" spans="1:12" hidden="1" x14ac:dyDescent="0.25">
      <c r="A40" t="s">
        <v>7187</v>
      </c>
      <c r="B40" t="s">
        <v>7193</v>
      </c>
      <c r="C40" t="s">
        <v>7194</v>
      </c>
      <c r="D40" t="s">
        <v>7195</v>
      </c>
      <c r="E40">
        <v>5001216</v>
      </c>
      <c r="F40" t="s">
        <v>20</v>
      </c>
      <c r="G40" t="s">
        <v>21</v>
      </c>
      <c r="H40" t="s">
        <v>1302</v>
      </c>
      <c r="I40" t="s">
        <v>7187</v>
      </c>
      <c r="J40" t="s">
        <v>136</v>
      </c>
      <c r="K40">
        <v>11</v>
      </c>
      <c r="L40" t="s">
        <v>7192</v>
      </c>
    </row>
    <row r="41" spans="1:12" hidden="1" x14ac:dyDescent="0.25">
      <c r="A41" t="s">
        <v>7203</v>
      </c>
      <c r="B41" t="s">
        <v>7218</v>
      </c>
      <c r="C41" t="s">
        <v>7219</v>
      </c>
      <c r="D41" t="s">
        <v>7220</v>
      </c>
      <c r="E41">
        <v>4919296</v>
      </c>
      <c r="F41" t="s">
        <v>20</v>
      </c>
      <c r="G41" t="s">
        <v>21</v>
      </c>
      <c r="H41" t="s">
        <v>1302</v>
      </c>
      <c r="I41" t="s">
        <v>7203</v>
      </c>
      <c r="J41" t="s">
        <v>136</v>
      </c>
      <c r="K41">
        <v>11</v>
      </c>
      <c r="L41" t="s">
        <v>7217</v>
      </c>
    </row>
    <row r="42" spans="1:12" hidden="1" x14ac:dyDescent="0.25">
      <c r="A42" t="s">
        <v>7228</v>
      </c>
      <c r="B42" t="s">
        <v>7241</v>
      </c>
      <c r="C42" t="s">
        <v>7242</v>
      </c>
      <c r="D42" t="s">
        <v>7238</v>
      </c>
      <c r="E42">
        <v>5033984</v>
      </c>
      <c r="F42" t="s">
        <v>20</v>
      </c>
      <c r="G42" t="s">
        <v>21</v>
      </c>
      <c r="H42" t="s">
        <v>1302</v>
      </c>
      <c r="I42" t="s">
        <v>7228</v>
      </c>
      <c r="J42" t="s">
        <v>136</v>
      </c>
      <c r="K42">
        <v>11</v>
      </c>
      <c r="L42" t="s">
        <v>7240</v>
      </c>
    </row>
    <row r="43" spans="1:12" hidden="1" x14ac:dyDescent="0.25">
      <c r="A43" t="s">
        <v>7250</v>
      </c>
      <c r="B43" t="s">
        <v>7282</v>
      </c>
      <c r="C43" t="s">
        <v>7283</v>
      </c>
      <c r="D43" t="s">
        <v>7284</v>
      </c>
      <c r="E43">
        <v>5238784</v>
      </c>
      <c r="F43" t="s">
        <v>20</v>
      </c>
      <c r="G43" t="s">
        <v>21</v>
      </c>
      <c r="H43" t="s">
        <v>1302</v>
      </c>
      <c r="I43" t="s">
        <v>7250</v>
      </c>
      <c r="J43" t="s">
        <v>40</v>
      </c>
      <c r="K43">
        <v>11</v>
      </c>
      <c r="L43" t="s">
        <v>7281</v>
      </c>
    </row>
    <row r="44" spans="1:12" hidden="1" x14ac:dyDescent="0.25">
      <c r="A44" t="s">
        <v>7297</v>
      </c>
      <c r="B44" t="s">
        <v>7321</v>
      </c>
      <c r="C44" t="s">
        <v>7322</v>
      </c>
      <c r="D44" t="s">
        <v>7323</v>
      </c>
      <c r="E44">
        <v>6565888</v>
      </c>
      <c r="F44" t="s">
        <v>20</v>
      </c>
      <c r="G44" t="s">
        <v>21</v>
      </c>
      <c r="H44" t="s">
        <v>1302</v>
      </c>
      <c r="I44" t="s">
        <v>7297</v>
      </c>
      <c r="J44" t="s">
        <v>40</v>
      </c>
      <c r="K44">
        <v>11</v>
      </c>
      <c r="L44" t="s">
        <v>7320</v>
      </c>
    </row>
    <row r="45" spans="1:12" hidden="1" x14ac:dyDescent="0.25">
      <c r="A45" t="s">
        <v>7336</v>
      </c>
      <c r="B45" t="s">
        <v>7350</v>
      </c>
      <c r="C45" t="s">
        <v>7351</v>
      </c>
      <c r="D45" t="s">
        <v>7352</v>
      </c>
      <c r="E45">
        <v>5017600</v>
      </c>
      <c r="F45" t="s">
        <v>20</v>
      </c>
      <c r="G45" t="s">
        <v>21</v>
      </c>
      <c r="H45" t="s">
        <v>1302</v>
      </c>
      <c r="I45" t="s">
        <v>7336</v>
      </c>
      <c r="J45" t="s">
        <v>136</v>
      </c>
      <c r="K45">
        <v>11</v>
      </c>
      <c r="L45" t="s">
        <v>7349</v>
      </c>
    </row>
    <row r="46" spans="1:12" hidden="1" x14ac:dyDescent="0.25">
      <c r="A46" t="s">
        <v>7365</v>
      </c>
      <c r="B46" t="s">
        <v>7383</v>
      </c>
      <c r="C46" t="s">
        <v>7384</v>
      </c>
      <c r="D46" t="s">
        <v>7385</v>
      </c>
      <c r="E46">
        <v>4943872</v>
      </c>
      <c r="F46" t="s">
        <v>20</v>
      </c>
      <c r="G46" t="s">
        <v>21</v>
      </c>
      <c r="H46" t="s">
        <v>1302</v>
      </c>
      <c r="I46" t="s">
        <v>7365</v>
      </c>
      <c r="J46" t="s">
        <v>40</v>
      </c>
      <c r="K46">
        <v>11</v>
      </c>
      <c r="L46" t="s">
        <v>7382</v>
      </c>
    </row>
    <row r="47" spans="1:12" hidden="1" x14ac:dyDescent="0.25">
      <c r="A47" t="s">
        <v>7402</v>
      </c>
      <c r="B47" t="s">
        <v>7444</v>
      </c>
      <c r="C47" t="s">
        <v>7445</v>
      </c>
      <c r="D47" t="s">
        <v>7446</v>
      </c>
      <c r="E47">
        <v>4833280</v>
      </c>
      <c r="F47" t="s">
        <v>20</v>
      </c>
      <c r="G47" t="s">
        <v>21</v>
      </c>
      <c r="H47" t="s">
        <v>1302</v>
      </c>
      <c r="I47" t="s">
        <v>7402</v>
      </c>
      <c r="J47" t="s">
        <v>40</v>
      </c>
      <c r="K47">
        <v>11</v>
      </c>
      <c r="L47" t="s">
        <v>7443</v>
      </c>
    </row>
    <row r="48" spans="1:12" hidden="1" x14ac:dyDescent="0.25">
      <c r="A48" t="s">
        <v>7458</v>
      </c>
      <c r="B48" t="s">
        <v>7480</v>
      </c>
      <c r="C48" t="s">
        <v>7481</v>
      </c>
      <c r="D48" t="s">
        <v>7482</v>
      </c>
      <c r="E48">
        <v>4308992</v>
      </c>
      <c r="F48" t="s">
        <v>20</v>
      </c>
      <c r="G48" t="s">
        <v>21</v>
      </c>
      <c r="H48" t="s">
        <v>1302</v>
      </c>
      <c r="I48" t="s">
        <v>7458</v>
      </c>
      <c r="J48" t="s">
        <v>40</v>
      </c>
      <c r="K48">
        <v>11</v>
      </c>
      <c r="L48" t="s">
        <v>7479</v>
      </c>
    </row>
    <row r="49" spans="1:12" hidden="1" x14ac:dyDescent="0.25">
      <c r="A49" t="s">
        <v>7494</v>
      </c>
      <c r="B49" t="s">
        <v>7513</v>
      </c>
      <c r="C49" t="s">
        <v>7514</v>
      </c>
      <c r="D49" t="s">
        <v>7515</v>
      </c>
      <c r="E49">
        <v>4894720</v>
      </c>
      <c r="F49" t="s">
        <v>20</v>
      </c>
      <c r="G49" t="s">
        <v>21</v>
      </c>
      <c r="H49" t="s">
        <v>1302</v>
      </c>
      <c r="I49" t="s">
        <v>7494</v>
      </c>
      <c r="J49" t="s">
        <v>136</v>
      </c>
      <c r="K49">
        <v>11</v>
      </c>
      <c r="L49" t="s">
        <v>7512</v>
      </c>
    </row>
    <row r="50" spans="1:12" hidden="1" x14ac:dyDescent="0.25">
      <c r="A50" t="s">
        <v>7527</v>
      </c>
      <c r="B50" t="s">
        <v>7544</v>
      </c>
      <c r="C50" t="s">
        <v>7545</v>
      </c>
      <c r="D50" t="s">
        <v>7546</v>
      </c>
      <c r="E50">
        <v>4771840</v>
      </c>
      <c r="F50" t="s">
        <v>20</v>
      </c>
      <c r="G50" t="s">
        <v>21</v>
      </c>
      <c r="H50" t="s">
        <v>1302</v>
      </c>
      <c r="I50" t="s">
        <v>7527</v>
      </c>
      <c r="J50" t="s">
        <v>40</v>
      </c>
      <c r="K50">
        <v>11</v>
      </c>
      <c r="L50" t="s">
        <v>7543</v>
      </c>
    </row>
    <row r="51" spans="1:12" hidden="1" x14ac:dyDescent="0.25">
      <c r="A51" t="s">
        <v>7559</v>
      </c>
      <c r="B51" t="s">
        <v>7571</v>
      </c>
      <c r="C51" t="s">
        <v>7572</v>
      </c>
      <c r="D51" t="s">
        <v>7573</v>
      </c>
      <c r="E51">
        <v>5382144</v>
      </c>
      <c r="F51" t="s">
        <v>20</v>
      </c>
      <c r="G51" t="s">
        <v>21</v>
      </c>
      <c r="H51" t="s">
        <v>1302</v>
      </c>
      <c r="I51" t="s">
        <v>7559</v>
      </c>
      <c r="J51" t="s">
        <v>136</v>
      </c>
      <c r="K51">
        <v>11</v>
      </c>
      <c r="L51" t="s">
        <v>7570</v>
      </c>
    </row>
    <row r="52" spans="1:12" hidden="1" x14ac:dyDescent="0.25">
      <c r="A52" t="s">
        <v>7590</v>
      </c>
      <c r="B52" t="s">
        <v>7608</v>
      </c>
      <c r="C52" t="s">
        <v>7609</v>
      </c>
      <c r="D52" t="s">
        <v>7610</v>
      </c>
      <c r="E52">
        <v>5058560</v>
      </c>
      <c r="F52" t="s">
        <v>20</v>
      </c>
      <c r="G52" t="s">
        <v>21</v>
      </c>
      <c r="H52" t="s">
        <v>1302</v>
      </c>
      <c r="I52" t="s">
        <v>7590</v>
      </c>
      <c r="J52" t="s">
        <v>136</v>
      </c>
      <c r="K52">
        <v>11</v>
      </c>
      <c r="L52" t="s">
        <v>7607</v>
      </c>
    </row>
    <row r="53" spans="1:12" hidden="1" x14ac:dyDescent="0.25">
      <c r="A53" t="s">
        <v>7618</v>
      </c>
      <c r="B53" t="s">
        <v>7633</v>
      </c>
      <c r="C53" t="s">
        <v>7634</v>
      </c>
      <c r="D53" t="s">
        <v>7635</v>
      </c>
      <c r="E53">
        <v>5734400</v>
      </c>
      <c r="F53" t="s">
        <v>20</v>
      </c>
      <c r="G53" t="s">
        <v>21</v>
      </c>
      <c r="H53" t="s">
        <v>1302</v>
      </c>
      <c r="I53" t="s">
        <v>7618</v>
      </c>
      <c r="J53" t="s">
        <v>136</v>
      </c>
      <c r="K53">
        <v>11</v>
      </c>
      <c r="L53" t="s">
        <v>7632</v>
      </c>
    </row>
    <row r="54" spans="1:12" hidden="1" x14ac:dyDescent="0.25">
      <c r="A54" t="s">
        <v>7645</v>
      </c>
      <c r="B54" t="s">
        <v>7659</v>
      </c>
      <c r="C54" t="s">
        <v>7660</v>
      </c>
      <c r="D54" t="s">
        <v>7661</v>
      </c>
      <c r="E54">
        <v>5419008</v>
      </c>
      <c r="F54" t="s">
        <v>20</v>
      </c>
      <c r="G54" t="s">
        <v>21</v>
      </c>
      <c r="H54" t="s">
        <v>1302</v>
      </c>
      <c r="I54" t="s">
        <v>7645</v>
      </c>
      <c r="J54" t="s">
        <v>40</v>
      </c>
      <c r="K54">
        <v>11</v>
      </c>
      <c r="L54" t="s">
        <v>7658</v>
      </c>
    </row>
    <row r="55" spans="1:12" hidden="1" x14ac:dyDescent="0.25">
      <c r="A55" t="s">
        <v>7678</v>
      </c>
      <c r="B55" t="s">
        <v>7696</v>
      </c>
      <c r="C55" t="s">
        <v>7697</v>
      </c>
      <c r="D55" t="s">
        <v>7698</v>
      </c>
      <c r="E55">
        <v>5107712</v>
      </c>
      <c r="F55" t="s">
        <v>20</v>
      </c>
      <c r="G55" t="s">
        <v>21</v>
      </c>
      <c r="H55" t="s">
        <v>1302</v>
      </c>
      <c r="I55" t="s">
        <v>7678</v>
      </c>
      <c r="J55" t="s">
        <v>136</v>
      </c>
      <c r="K55">
        <v>11</v>
      </c>
      <c r="L55" t="s">
        <v>7695</v>
      </c>
    </row>
    <row r="56" spans="1:12" hidden="1" x14ac:dyDescent="0.25">
      <c r="A56" t="s">
        <v>7711</v>
      </c>
      <c r="B56" t="s">
        <v>7729</v>
      </c>
      <c r="C56" t="s">
        <v>7730</v>
      </c>
      <c r="D56" t="s">
        <v>7731</v>
      </c>
      <c r="E56">
        <v>4796416</v>
      </c>
      <c r="F56" t="s">
        <v>20</v>
      </c>
      <c r="G56" t="s">
        <v>21</v>
      </c>
      <c r="H56" t="s">
        <v>1302</v>
      </c>
      <c r="I56" t="s">
        <v>7711</v>
      </c>
      <c r="J56" t="s">
        <v>136</v>
      </c>
      <c r="K56">
        <v>11</v>
      </c>
      <c r="L56" t="s">
        <v>7728</v>
      </c>
    </row>
    <row r="57" spans="1:12" hidden="1" x14ac:dyDescent="0.25">
      <c r="A57" t="s">
        <v>7739</v>
      </c>
      <c r="B57" t="s">
        <v>7755</v>
      </c>
      <c r="C57" t="s">
        <v>7756</v>
      </c>
      <c r="D57" t="s">
        <v>7757</v>
      </c>
      <c r="E57">
        <v>5165056</v>
      </c>
      <c r="F57" t="s">
        <v>20</v>
      </c>
      <c r="G57" t="s">
        <v>21</v>
      </c>
      <c r="H57" t="s">
        <v>1302</v>
      </c>
      <c r="I57" t="s">
        <v>7739</v>
      </c>
      <c r="J57" t="s">
        <v>136</v>
      </c>
      <c r="K57">
        <v>11</v>
      </c>
      <c r="L57" t="s">
        <v>7754</v>
      </c>
    </row>
    <row r="58" spans="1:12" hidden="1" x14ac:dyDescent="0.25">
      <c r="A58" t="s">
        <v>7774</v>
      </c>
      <c r="B58" t="s">
        <v>7783</v>
      </c>
      <c r="C58" t="s">
        <v>7783</v>
      </c>
      <c r="D58" t="s">
        <v>7784</v>
      </c>
      <c r="E58">
        <v>4505600</v>
      </c>
      <c r="F58" t="s">
        <v>20</v>
      </c>
      <c r="G58" t="s">
        <v>21</v>
      </c>
      <c r="H58" t="s">
        <v>1302</v>
      </c>
      <c r="I58" t="s">
        <v>7774</v>
      </c>
      <c r="J58" t="s">
        <v>136</v>
      </c>
      <c r="K58">
        <v>11</v>
      </c>
      <c r="L58" t="s">
        <v>7782</v>
      </c>
    </row>
    <row r="59" spans="1:12" hidden="1" x14ac:dyDescent="0.25">
      <c r="A59" t="s">
        <v>7792</v>
      </c>
      <c r="B59" t="s">
        <v>7806</v>
      </c>
      <c r="C59" t="s">
        <v>7807</v>
      </c>
      <c r="D59" t="s">
        <v>7808</v>
      </c>
      <c r="E59">
        <v>8925184</v>
      </c>
      <c r="F59" t="s">
        <v>20</v>
      </c>
      <c r="G59" t="s">
        <v>21</v>
      </c>
      <c r="H59" t="s">
        <v>1302</v>
      </c>
      <c r="I59" t="s">
        <v>7792</v>
      </c>
      <c r="J59" t="s">
        <v>136</v>
      </c>
      <c r="K59">
        <v>11</v>
      </c>
      <c r="L59" t="s">
        <v>7805</v>
      </c>
    </row>
    <row r="60" spans="1:12" hidden="1" x14ac:dyDescent="0.25">
      <c r="A60" t="s">
        <v>7821</v>
      </c>
      <c r="B60" t="s">
        <v>7835</v>
      </c>
      <c r="C60" t="s">
        <v>7836</v>
      </c>
      <c r="D60" t="s">
        <v>7837</v>
      </c>
      <c r="E60">
        <v>5246976</v>
      </c>
      <c r="F60" t="s">
        <v>20</v>
      </c>
      <c r="G60" t="s">
        <v>21</v>
      </c>
      <c r="H60" t="s">
        <v>1302</v>
      </c>
      <c r="I60" t="s">
        <v>7821</v>
      </c>
      <c r="J60" t="s">
        <v>40</v>
      </c>
      <c r="K60">
        <v>11</v>
      </c>
      <c r="L60" t="s">
        <v>7834</v>
      </c>
    </row>
    <row r="61" spans="1:12" hidden="1" x14ac:dyDescent="0.25">
      <c r="A61" t="s">
        <v>1298</v>
      </c>
      <c r="B61" t="s">
        <v>1299</v>
      </c>
      <c r="C61" t="s">
        <v>1322</v>
      </c>
      <c r="D61" t="s">
        <v>1323</v>
      </c>
      <c r="E61">
        <v>4677632</v>
      </c>
      <c r="F61" t="s">
        <v>20</v>
      </c>
      <c r="G61" t="s">
        <v>21</v>
      </c>
      <c r="H61" t="s">
        <v>1302</v>
      </c>
      <c r="I61" t="s">
        <v>1298</v>
      </c>
      <c r="J61" t="s">
        <v>40</v>
      </c>
      <c r="K61">
        <v>11</v>
      </c>
      <c r="L61" t="s">
        <v>1321</v>
      </c>
    </row>
    <row r="62" spans="1:12" hidden="1" x14ac:dyDescent="0.25">
      <c r="A62" t="s">
        <v>1334</v>
      </c>
      <c r="B62" t="s">
        <v>1345</v>
      </c>
      <c r="C62" t="s">
        <v>1346</v>
      </c>
      <c r="D62" t="s">
        <v>1347</v>
      </c>
      <c r="E62">
        <v>5050368</v>
      </c>
      <c r="F62" t="s">
        <v>20</v>
      </c>
      <c r="G62" t="s">
        <v>21</v>
      </c>
      <c r="H62" t="s">
        <v>1302</v>
      </c>
      <c r="I62" t="s">
        <v>1334</v>
      </c>
      <c r="J62" t="s">
        <v>136</v>
      </c>
      <c r="K62">
        <v>11</v>
      </c>
      <c r="L62" t="s">
        <v>1344</v>
      </c>
    </row>
    <row r="63" spans="1:12" hidden="1" x14ac:dyDescent="0.25">
      <c r="A63" t="s">
        <v>7852</v>
      </c>
      <c r="B63" t="s">
        <v>7872</v>
      </c>
      <c r="C63" t="s">
        <v>7873</v>
      </c>
      <c r="D63" t="s">
        <v>7874</v>
      </c>
      <c r="E63">
        <v>5435392</v>
      </c>
      <c r="F63" t="s">
        <v>20</v>
      </c>
      <c r="G63" t="s">
        <v>21</v>
      </c>
      <c r="H63" t="s">
        <v>1302</v>
      </c>
      <c r="I63" t="s">
        <v>7852</v>
      </c>
      <c r="J63" t="s">
        <v>40</v>
      </c>
      <c r="K63">
        <v>11</v>
      </c>
      <c r="L63" t="s">
        <v>7871</v>
      </c>
    </row>
    <row r="64" spans="1:12" hidden="1" x14ac:dyDescent="0.25">
      <c r="A64" t="s">
        <v>7887</v>
      </c>
      <c r="B64" t="s">
        <v>7902</v>
      </c>
      <c r="C64" t="s">
        <v>7903</v>
      </c>
      <c r="D64" t="s">
        <v>7904</v>
      </c>
      <c r="E64">
        <v>5042176</v>
      </c>
      <c r="F64" t="s">
        <v>20</v>
      </c>
      <c r="G64" t="s">
        <v>21</v>
      </c>
      <c r="H64" t="s">
        <v>1302</v>
      </c>
      <c r="I64" t="s">
        <v>7887</v>
      </c>
      <c r="J64" t="s">
        <v>40</v>
      </c>
      <c r="K64">
        <v>11</v>
      </c>
      <c r="L64" t="s">
        <v>7901</v>
      </c>
    </row>
    <row r="65" spans="1:12" hidden="1" x14ac:dyDescent="0.25">
      <c r="A65" t="s">
        <v>7920</v>
      </c>
      <c r="B65" t="s">
        <v>7933</v>
      </c>
      <c r="C65" t="s">
        <v>7934</v>
      </c>
      <c r="D65" t="s">
        <v>7935</v>
      </c>
      <c r="E65">
        <v>5107712</v>
      </c>
      <c r="F65" t="s">
        <v>20</v>
      </c>
      <c r="G65" t="s">
        <v>21</v>
      </c>
      <c r="H65" t="s">
        <v>1302</v>
      </c>
      <c r="I65" t="s">
        <v>7920</v>
      </c>
      <c r="J65" t="s">
        <v>40</v>
      </c>
      <c r="K65">
        <v>11</v>
      </c>
      <c r="L65" t="s">
        <v>7932</v>
      </c>
    </row>
    <row r="66" spans="1:12" hidden="1" x14ac:dyDescent="0.25">
      <c r="A66" t="s">
        <v>7942</v>
      </c>
      <c r="B66" t="s">
        <v>7961</v>
      </c>
      <c r="C66" t="s">
        <v>7962</v>
      </c>
      <c r="D66" t="s">
        <v>7963</v>
      </c>
      <c r="E66">
        <v>4780032</v>
      </c>
      <c r="F66" t="s">
        <v>20</v>
      </c>
      <c r="G66" t="s">
        <v>21</v>
      </c>
      <c r="H66" t="s">
        <v>1302</v>
      </c>
      <c r="I66" t="s">
        <v>7942</v>
      </c>
      <c r="J66" t="s">
        <v>40</v>
      </c>
      <c r="K66">
        <v>11</v>
      </c>
      <c r="L66" t="s">
        <v>7960</v>
      </c>
    </row>
    <row r="67" spans="1:12" hidden="1" x14ac:dyDescent="0.25">
      <c r="A67" t="s">
        <v>7975</v>
      </c>
      <c r="B67" t="s">
        <v>7986</v>
      </c>
      <c r="C67" t="s">
        <v>7987</v>
      </c>
      <c r="D67" t="s">
        <v>7988</v>
      </c>
      <c r="E67">
        <v>4853760</v>
      </c>
      <c r="F67" t="s">
        <v>20</v>
      </c>
      <c r="G67" t="s">
        <v>21</v>
      </c>
      <c r="H67" t="s">
        <v>1302</v>
      </c>
      <c r="I67" t="s">
        <v>7975</v>
      </c>
      <c r="J67" t="s">
        <v>40</v>
      </c>
      <c r="K67">
        <v>11</v>
      </c>
      <c r="L67" t="s">
        <v>7985</v>
      </c>
    </row>
    <row r="68" spans="1:12" hidden="1" x14ac:dyDescent="0.25">
      <c r="A68" t="s">
        <v>7996</v>
      </c>
      <c r="B68" t="s">
        <v>8006</v>
      </c>
      <c r="C68" t="s">
        <v>8007</v>
      </c>
      <c r="D68" t="s">
        <v>8003</v>
      </c>
      <c r="E68">
        <v>4755456</v>
      </c>
      <c r="F68" t="s">
        <v>20</v>
      </c>
      <c r="G68" t="s">
        <v>21</v>
      </c>
      <c r="H68" t="s">
        <v>1302</v>
      </c>
      <c r="I68" t="s">
        <v>7996</v>
      </c>
      <c r="J68" t="s">
        <v>136</v>
      </c>
      <c r="K68">
        <v>11</v>
      </c>
      <c r="L68" t="s">
        <v>8005</v>
      </c>
    </row>
    <row r="69" spans="1:12" hidden="1" x14ac:dyDescent="0.25">
      <c r="A69" t="s">
        <v>8019</v>
      </c>
      <c r="B69" t="s">
        <v>8037</v>
      </c>
      <c r="C69" t="s">
        <v>8038</v>
      </c>
      <c r="D69" t="s">
        <v>6235</v>
      </c>
      <c r="E69">
        <v>4943872</v>
      </c>
      <c r="F69" t="s">
        <v>20</v>
      </c>
      <c r="G69" t="s">
        <v>21</v>
      </c>
      <c r="H69" t="s">
        <v>1302</v>
      </c>
      <c r="I69" t="s">
        <v>8019</v>
      </c>
      <c r="J69" t="s">
        <v>40</v>
      </c>
      <c r="K69">
        <v>11</v>
      </c>
      <c r="L69" t="s">
        <v>8036</v>
      </c>
    </row>
    <row r="70" spans="1:12" hidden="1" x14ac:dyDescent="0.25">
      <c r="A70" t="s">
        <v>8044</v>
      </c>
      <c r="B70" t="s">
        <v>8066</v>
      </c>
      <c r="C70" t="s">
        <v>8067</v>
      </c>
      <c r="D70" t="s">
        <v>8068</v>
      </c>
      <c r="E70">
        <v>6057984</v>
      </c>
      <c r="F70" t="s">
        <v>20</v>
      </c>
      <c r="G70" t="s">
        <v>21</v>
      </c>
      <c r="H70" t="s">
        <v>1302</v>
      </c>
      <c r="I70" t="s">
        <v>8044</v>
      </c>
      <c r="J70" t="s">
        <v>40</v>
      </c>
      <c r="K70">
        <v>11</v>
      </c>
      <c r="L70" t="s">
        <v>8065</v>
      </c>
    </row>
    <row r="71" spans="1:12" hidden="1" x14ac:dyDescent="0.25">
      <c r="A71" t="s">
        <v>8079</v>
      </c>
      <c r="B71" t="s">
        <v>8112</v>
      </c>
      <c r="C71" t="s">
        <v>8113</v>
      </c>
      <c r="D71" t="s">
        <v>8105</v>
      </c>
      <c r="E71">
        <v>5058560</v>
      </c>
      <c r="F71" t="s">
        <v>20</v>
      </c>
      <c r="G71" t="s">
        <v>21</v>
      </c>
      <c r="H71" t="s">
        <v>1302</v>
      </c>
      <c r="I71" t="s">
        <v>8079</v>
      </c>
      <c r="J71" t="s">
        <v>40</v>
      </c>
      <c r="K71">
        <v>11</v>
      </c>
      <c r="L71" t="s">
        <v>8111</v>
      </c>
    </row>
    <row r="72" spans="1:12" hidden="1" x14ac:dyDescent="0.25">
      <c r="A72" t="s">
        <v>8125</v>
      </c>
      <c r="B72" t="s">
        <v>8138</v>
      </c>
      <c r="C72" t="s">
        <v>8139</v>
      </c>
      <c r="D72" t="s">
        <v>8140</v>
      </c>
      <c r="E72">
        <v>4657152</v>
      </c>
      <c r="F72" t="s">
        <v>20</v>
      </c>
      <c r="G72" t="s">
        <v>21</v>
      </c>
      <c r="H72" t="s">
        <v>1302</v>
      </c>
      <c r="I72" t="s">
        <v>8125</v>
      </c>
      <c r="J72" t="s">
        <v>136</v>
      </c>
      <c r="K72">
        <v>11</v>
      </c>
      <c r="L72" t="s">
        <v>8137</v>
      </c>
    </row>
    <row r="73" spans="1:12" hidden="1" x14ac:dyDescent="0.25">
      <c r="A73" t="s">
        <v>8151</v>
      </c>
      <c r="B73" t="s">
        <v>8183</v>
      </c>
      <c r="C73" t="s">
        <v>8184</v>
      </c>
      <c r="D73" t="s">
        <v>8185</v>
      </c>
      <c r="E73">
        <v>9318400</v>
      </c>
      <c r="F73" t="s">
        <v>20</v>
      </c>
      <c r="G73" t="s">
        <v>21</v>
      </c>
      <c r="H73" t="s">
        <v>1302</v>
      </c>
      <c r="I73" t="s">
        <v>8151</v>
      </c>
      <c r="J73" t="s">
        <v>40</v>
      </c>
      <c r="K73">
        <v>11</v>
      </c>
      <c r="L73" t="s">
        <v>8182</v>
      </c>
    </row>
    <row r="74" spans="1:12" hidden="1" x14ac:dyDescent="0.25">
      <c r="A74" t="s">
        <v>8202</v>
      </c>
      <c r="B74" t="s">
        <v>1299</v>
      </c>
      <c r="C74" t="s">
        <v>8224</v>
      </c>
      <c r="D74" t="s">
        <v>8225</v>
      </c>
      <c r="E74">
        <v>4861952</v>
      </c>
      <c r="F74" t="s">
        <v>20</v>
      </c>
      <c r="G74" t="s">
        <v>21</v>
      </c>
      <c r="H74" t="s">
        <v>1302</v>
      </c>
      <c r="I74" t="s">
        <v>8202</v>
      </c>
      <c r="J74" t="s">
        <v>40</v>
      </c>
      <c r="K74">
        <v>11</v>
      </c>
      <c r="L74" t="s">
        <v>8223</v>
      </c>
    </row>
    <row r="75" spans="1:12" hidden="1" x14ac:dyDescent="0.25">
      <c r="A75" t="s">
        <v>8237</v>
      </c>
      <c r="B75" t="s">
        <v>8256</v>
      </c>
      <c r="C75" t="s">
        <v>8257</v>
      </c>
      <c r="D75" t="s">
        <v>8258</v>
      </c>
      <c r="E75">
        <v>4706304</v>
      </c>
      <c r="F75" t="s">
        <v>20</v>
      </c>
      <c r="G75" t="s">
        <v>21</v>
      </c>
      <c r="H75" t="s">
        <v>1302</v>
      </c>
      <c r="I75" t="s">
        <v>8237</v>
      </c>
      <c r="J75" t="s">
        <v>40</v>
      </c>
      <c r="K75">
        <v>11</v>
      </c>
      <c r="L75" t="s">
        <v>8255</v>
      </c>
    </row>
    <row r="76" spans="1:12" hidden="1" x14ac:dyDescent="0.25">
      <c r="A76" t="s">
        <v>8266</v>
      </c>
      <c r="B76" t="s">
        <v>8277</v>
      </c>
      <c r="C76" t="s">
        <v>8278</v>
      </c>
      <c r="D76" t="s">
        <v>8279</v>
      </c>
      <c r="E76">
        <v>5132288</v>
      </c>
      <c r="F76" t="s">
        <v>20</v>
      </c>
      <c r="G76" t="s">
        <v>21</v>
      </c>
      <c r="H76" t="s">
        <v>1302</v>
      </c>
      <c r="I76" t="s">
        <v>8266</v>
      </c>
      <c r="J76" t="s">
        <v>136</v>
      </c>
      <c r="K76">
        <v>11</v>
      </c>
      <c r="L76" t="s">
        <v>8276</v>
      </c>
    </row>
    <row r="77" spans="1:12" hidden="1" x14ac:dyDescent="0.25">
      <c r="A77" t="s">
        <v>8287</v>
      </c>
      <c r="B77" t="s">
        <v>8301</v>
      </c>
      <c r="C77" t="s">
        <v>8293</v>
      </c>
      <c r="D77" t="s">
        <v>8294</v>
      </c>
      <c r="E77">
        <v>4747264</v>
      </c>
      <c r="F77" t="s">
        <v>20</v>
      </c>
      <c r="G77" t="s">
        <v>21</v>
      </c>
      <c r="H77" t="s">
        <v>1302</v>
      </c>
      <c r="I77" t="s">
        <v>8287</v>
      </c>
      <c r="J77" t="s">
        <v>136</v>
      </c>
      <c r="K77">
        <v>11</v>
      </c>
      <c r="L77" t="s">
        <v>8300</v>
      </c>
    </row>
    <row r="78" spans="1:12" hidden="1" x14ac:dyDescent="0.25">
      <c r="A78" t="s">
        <v>8314</v>
      </c>
      <c r="B78" t="s">
        <v>8336</v>
      </c>
      <c r="C78" t="s">
        <v>8337</v>
      </c>
      <c r="D78" t="s">
        <v>8338</v>
      </c>
      <c r="E78">
        <v>4632576</v>
      </c>
      <c r="F78" t="s">
        <v>20</v>
      </c>
      <c r="G78" t="s">
        <v>21</v>
      </c>
      <c r="H78" t="s">
        <v>1302</v>
      </c>
      <c r="I78" t="s">
        <v>8314</v>
      </c>
      <c r="J78" t="s">
        <v>136</v>
      </c>
      <c r="K78">
        <v>11</v>
      </c>
      <c r="L78" t="s">
        <v>8335</v>
      </c>
    </row>
    <row r="79" spans="1:12" hidden="1" x14ac:dyDescent="0.25">
      <c r="A79" t="s">
        <v>8346</v>
      </c>
      <c r="B79" t="s">
        <v>8364</v>
      </c>
      <c r="C79" t="s">
        <v>8365</v>
      </c>
      <c r="D79" t="s">
        <v>8361</v>
      </c>
      <c r="E79">
        <v>4366336</v>
      </c>
      <c r="F79" t="s">
        <v>20</v>
      </c>
      <c r="G79" t="s">
        <v>21</v>
      </c>
      <c r="H79" t="s">
        <v>1302</v>
      </c>
      <c r="I79" t="s">
        <v>8346</v>
      </c>
      <c r="J79" t="s">
        <v>40</v>
      </c>
      <c r="K79">
        <v>11</v>
      </c>
      <c r="L79" t="s">
        <v>8363</v>
      </c>
    </row>
    <row r="80" spans="1:12" hidden="1" x14ac:dyDescent="0.25">
      <c r="A80" t="s">
        <v>8373</v>
      </c>
      <c r="B80" t="s">
        <v>8391</v>
      </c>
      <c r="C80" t="s">
        <v>8392</v>
      </c>
      <c r="D80" t="s">
        <v>8393</v>
      </c>
      <c r="E80">
        <v>4665344</v>
      </c>
      <c r="F80" t="s">
        <v>20</v>
      </c>
      <c r="G80" t="s">
        <v>21</v>
      </c>
      <c r="H80" t="s">
        <v>1302</v>
      </c>
      <c r="I80" t="s">
        <v>8373</v>
      </c>
      <c r="J80" t="s">
        <v>40</v>
      </c>
      <c r="K80">
        <v>11</v>
      </c>
      <c r="L80" t="s">
        <v>8390</v>
      </c>
    </row>
    <row r="81" spans="1:12" hidden="1" x14ac:dyDescent="0.25">
      <c r="A81" t="s">
        <v>8406</v>
      </c>
      <c r="B81" t="s">
        <v>8419</v>
      </c>
      <c r="C81" t="s">
        <v>8412</v>
      </c>
      <c r="D81" t="s">
        <v>8420</v>
      </c>
      <c r="E81">
        <v>4804608</v>
      </c>
      <c r="F81" t="s">
        <v>20</v>
      </c>
      <c r="G81" t="s">
        <v>21</v>
      </c>
      <c r="H81" t="s">
        <v>1302</v>
      </c>
      <c r="I81" t="s">
        <v>8406</v>
      </c>
      <c r="J81" t="s">
        <v>136</v>
      </c>
      <c r="K81">
        <v>11</v>
      </c>
      <c r="L81" t="s">
        <v>8418</v>
      </c>
    </row>
    <row r="82" spans="1:12" hidden="1" x14ac:dyDescent="0.25">
      <c r="A82" t="s">
        <v>8432</v>
      </c>
      <c r="B82" t="s">
        <v>8446</v>
      </c>
      <c r="C82" t="s">
        <v>8438</v>
      </c>
      <c r="D82" t="s">
        <v>8443</v>
      </c>
      <c r="E82">
        <v>4853760</v>
      </c>
      <c r="F82" t="s">
        <v>20</v>
      </c>
      <c r="G82" t="s">
        <v>21</v>
      </c>
      <c r="H82" t="s">
        <v>1302</v>
      </c>
      <c r="I82" t="s">
        <v>8432</v>
      </c>
      <c r="J82" t="s">
        <v>136</v>
      </c>
      <c r="K82">
        <v>11</v>
      </c>
      <c r="L82" t="s">
        <v>8445</v>
      </c>
    </row>
    <row r="83" spans="1:12" hidden="1" x14ac:dyDescent="0.25">
      <c r="A83" t="s">
        <v>8459</v>
      </c>
      <c r="B83" t="s">
        <v>8477</v>
      </c>
      <c r="C83" t="s">
        <v>8478</v>
      </c>
      <c r="D83" t="s">
        <v>8479</v>
      </c>
      <c r="E83">
        <v>4706304</v>
      </c>
      <c r="F83" t="s">
        <v>20</v>
      </c>
      <c r="G83" t="s">
        <v>21</v>
      </c>
      <c r="H83" t="s">
        <v>1302</v>
      </c>
      <c r="I83" t="s">
        <v>8459</v>
      </c>
      <c r="J83" t="s">
        <v>40</v>
      </c>
      <c r="K83">
        <v>11</v>
      </c>
      <c r="L83" t="s">
        <v>8476</v>
      </c>
    </row>
    <row r="84" spans="1:12" hidden="1" x14ac:dyDescent="0.25">
      <c r="A84" t="s">
        <v>8487</v>
      </c>
      <c r="B84" t="s">
        <v>8504</v>
      </c>
      <c r="C84" t="s">
        <v>8505</v>
      </c>
      <c r="D84" t="s">
        <v>8506</v>
      </c>
      <c r="E84">
        <v>4988928</v>
      </c>
      <c r="F84" t="s">
        <v>20</v>
      </c>
      <c r="G84" t="s">
        <v>21</v>
      </c>
      <c r="H84" t="s">
        <v>1302</v>
      </c>
      <c r="I84" t="s">
        <v>8487</v>
      </c>
      <c r="J84" t="s">
        <v>40</v>
      </c>
      <c r="K84">
        <v>11</v>
      </c>
      <c r="L84" t="s">
        <v>8503</v>
      </c>
    </row>
    <row r="85" spans="1:12" hidden="1" x14ac:dyDescent="0.25">
      <c r="A85" t="s">
        <v>8514</v>
      </c>
      <c r="B85" t="s">
        <v>8556</v>
      </c>
      <c r="C85" t="s">
        <v>8557</v>
      </c>
      <c r="D85" t="s">
        <v>8558</v>
      </c>
      <c r="E85">
        <v>4648960</v>
      </c>
      <c r="F85" t="s">
        <v>20</v>
      </c>
      <c r="G85" t="s">
        <v>21</v>
      </c>
      <c r="H85" t="s">
        <v>1302</v>
      </c>
      <c r="I85" t="s">
        <v>8514</v>
      </c>
      <c r="J85" t="s">
        <v>136</v>
      </c>
      <c r="K85">
        <v>11</v>
      </c>
      <c r="L85" t="s">
        <v>8555</v>
      </c>
    </row>
    <row r="86" spans="1:12" hidden="1" x14ac:dyDescent="0.25">
      <c r="A86" t="s">
        <v>8566</v>
      </c>
      <c r="B86" t="s">
        <v>8584</v>
      </c>
      <c r="C86" t="s">
        <v>8585</v>
      </c>
      <c r="D86" t="s">
        <v>8572</v>
      </c>
      <c r="E86">
        <v>4268032</v>
      </c>
      <c r="F86" t="s">
        <v>20</v>
      </c>
      <c r="G86" t="s">
        <v>21</v>
      </c>
      <c r="H86" t="s">
        <v>1302</v>
      </c>
      <c r="I86" t="s">
        <v>8566</v>
      </c>
      <c r="J86" t="s">
        <v>40</v>
      </c>
      <c r="K86">
        <v>11</v>
      </c>
      <c r="L86" t="s">
        <v>8583</v>
      </c>
    </row>
    <row r="87" spans="1:12" hidden="1" x14ac:dyDescent="0.25">
      <c r="A87" t="s">
        <v>8597</v>
      </c>
      <c r="B87" t="s">
        <v>8614</v>
      </c>
      <c r="C87" t="s">
        <v>8615</v>
      </c>
      <c r="D87" t="s">
        <v>8616</v>
      </c>
      <c r="E87">
        <v>4308992</v>
      </c>
      <c r="F87" t="s">
        <v>20</v>
      </c>
      <c r="G87" t="s">
        <v>21</v>
      </c>
      <c r="H87" t="s">
        <v>1302</v>
      </c>
      <c r="I87" t="s">
        <v>8597</v>
      </c>
      <c r="J87" t="s">
        <v>40</v>
      </c>
      <c r="K87">
        <v>11</v>
      </c>
      <c r="L87" t="s">
        <v>8613</v>
      </c>
    </row>
    <row r="88" spans="1:12" hidden="1" x14ac:dyDescent="0.25">
      <c r="A88" t="s">
        <v>8624</v>
      </c>
      <c r="B88" t="s">
        <v>8638</v>
      </c>
      <c r="C88" t="s">
        <v>8639</v>
      </c>
      <c r="D88" t="s">
        <v>8640</v>
      </c>
      <c r="E88">
        <v>4837376</v>
      </c>
      <c r="F88" t="s">
        <v>20</v>
      </c>
      <c r="G88" t="s">
        <v>21</v>
      </c>
      <c r="H88" t="s">
        <v>1302</v>
      </c>
      <c r="I88" t="s">
        <v>8624</v>
      </c>
      <c r="J88" t="s">
        <v>136</v>
      </c>
      <c r="K88">
        <v>11</v>
      </c>
      <c r="L88" t="s">
        <v>8637</v>
      </c>
    </row>
    <row r="89" spans="1:12" hidden="1" x14ac:dyDescent="0.25">
      <c r="A89" t="s">
        <v>8653</v>
      </c>
      <c r="B89" t="s">
        <v>8672</v>
      </c>
      <c r="C89" t="s">
        <v>8673</v>
      </c>
      <c r="D89" t="s">
        <v>8674</v>
      </c>
      <c r="E89">
        <v>4689920</v>
      </c>
      <c r="F89" t="s">
        <v>20</v>
      </c>
      <c r="G89" t="s">
        <v>21</v>
      </c>
      <c r="H89" t="s">
        <v>1302</v>
      </c>
      <c r="I89" t="s">
        <v>8653</v>
      </c>
      <c r="J89" t="s">
        <v>136</v>
      </c>
      <c r="K89">
        <v>11</v>
      </c>
      <c r="L89" t="s">
        <v>8671</v>
      </c>
    </row>
    <row r="90" spans="1:12" hidden="1" x14ac:dyDescent="0.25">
      <c r="A90" t="s">
        <v>8687</v>
      </c>
      <c r="B90" t="s">
        <v>8701</v>
      </c>
      <c r="C90" t="s">
        <v>8702</v>
      </c>
      <c r="D90" t="s">
        <v>8698</v>
      </c>
      <c r="E90">
        <v>4755456</v>
      </c>
      <c r="F90" t="s">
        <v>20</v>
      </c>
      <c r="G90" t="s">
        <v>21</v>
      </c>
      <c r="H90" t="s">
        <v>1302</v>
      </c>
      <c r="I90" t="s">
        <v>8687</v>
      </c>
      <c r="J90" t="s">
        <v>136</v>
      </c>
      <c r="K90">
        <v>11</v>
      </c>
      <c r="L90" t="s">
        <v>8700</v>
      </c>
    </row>
    <row r="91" spans="1:12" hidden="1" x14ac:dyDescent="0.25">
      <c r="A91" t="s">
        <v>8715</v>
      </c>
      <c r="B91" t="s">
        <v>8733</v>
      </c>
      <c r="C91" t="s">
        <v>8734</v>
      </c>
      <c r="D91" t="s">
        <v>8735</v>
      </c>
      <c r="E91">
        <v>4640768</v>
      </c>
      <c r="F91" t="s">
        <v>20</v>
      </c>
      <c r="G91" t="s">
        <v>21</v>
      </c>
      <c r="H91" t="s">
        <v>1302</v>
      </c>
      <c r="I91" t="s">
        <v>8715</v>
      </c>
      <c r="J91" t="s">
        <v>40</v>
      </c>
      <c r="K91">
        <v>11</v>
      </c>
      <c r="L91" t="s">
        <v>8732</v>
      </c>
    </row>
    <row r="92" spans="1:12" hidden="1" x14ac:dyDescent="0.25">
      <c r="A92" t="s">
        <v>8742</v>
      </c>
      <c r="B92" t="s">
        <v>8761</v>
      </c>
      <c r="C92" t="s">
        <v>8762</v>
      </c>
      <c r="D92" t="s">
        <v>8763</v>
      </c>
      <c r="E92">
        <v>4689920</v>
      </c>
      <c r="F92" t="s">
        <v>20</v>
      </c>
      <c r="G92" t="s">
        <v>21</v>
      </c>
      <c r="H92" t="s">
        <v>1302</v>
      </c>
      <c r="I92" t="s">
        <v>8742</v>
      </c>
      <c r="J92" t="s">
        <v>40</v>
      </c>
      <c r="K92">
        <v>11</v>
      </c>
      <c r="L92" t="s">
        <v>8760</v>
      </c>
    </row>
    <row r="93" spans="1:12" hidden="1" x14ac:dyDescent="0.25">
      <c r="A93" t="s">
        <v>1355</v>
      </c>
      <c r="B93" t="s">
        <v>1378</v>
      </c>
      <c r="C93" t="s">
        <v>1379</v>
      </c>
      <c r="D93" t="s">
        <v>1375</v>
      </c>
      <c r="E93">
        <v>4673536</v>
      </c>
      <c r="F93" t="s">
        <v>20</v>
      </c>
      <c r="G93" t="s">
        <v>21</v>
      </c>
      <c r="H93" t="s">
        <v>1302</v>
      </c>
      <c r="I93" t="s">
        <v>1355</v>
      </c>
      <c r="J93" t="s">
        <v>40</v>
      </c>
      <c r="K93">
        <v>11</v>
      </c>
      <c r="L93" t="s">
        <v>1377</v>
      </c>
    </row>
    <row r="94" spans="1:12" hidden="1" x14ac:dyDescent="0.25">
      <c r="A94" t="s">
        <v>1386</v>
      </c>
      <c r="B94" t="s">
        <v>8774</v>
      </c>
      <c r="C94" t="s">
        <v>8775</v>
      </c>
      <c r="D94" t="s">
        <v>1407</v>
      </c>
      <c r="E94">
        <v>4624384</v>
      </c>
      <c r="F94" t="s">
        <v>20</v>
      </c>
      <c r="G94" t="s">
        <v>21</v>
      </c>
      <c r="H94" t="s">
        <v>1302</v>
      </c>
      <c r="I94" t="s">
        <v>1386</v>
      </c>
      <c r="J94" t="s">
        <v>136</v>
      </c>
      <c r="K94">
        <v>11</v>
      </c>
      <c r="L94" t="s">
        <v>8773</v>
      </c>
    </row>
    <row r="95" spans="1:12" hidden="1" x14ac:dyDescent="0.25">
      <c r="A95" t="s">
        <v>8783</v>
      </c>
      <c r="B95" t="s">
        <v>8802</v>
      </c>
      <c r="C95" t="s">
        <v>8803</v>
      </c>
      <c r="D95" t="s">
        <v>8804</v>
      </c>
      <c r="E95">
        <v>4648960</v>
      </c>
      <c r="F95" t="s">
        <v>20</v>
      </c>
      <c r="G95" t="s">
        <v>21</v>
      </c>
      <c r="H95" t="s">
        <v>1302</v>
      </c>
      <c r="I95" t="s">
        <v>8783</v>
      </c>
      <c r="J95" t="s">
        <v>40</v>
      </c>
      <c r="K95">
        <v>11</v>
      </c>
      <c r="L95" t="s">
        <v>8801</v>
      </c>
    </row>
    <row r="96" spans="1:12" hidden="1" x14ac:dyDescent="0.25">
      <c r="A96" t="s">
        <v>8816</v>
      </c>
      <c r="G96" t="s">
        <v>21</v>
      </c>
      <c r="H96" t="s">
        <v>1302</v>
      </c>
      <c r="I96" t="s">
        <v>8816</v>
      </c>
      <c r="J96" t="s">
        <v>40</v>
      </c>
      <c r="K96">
        <v>11</v>
      </c>
      <c r="L96" t="s">
        <v>9222</v>
      </c>
    </row>
    <row r="97" spans="1:12" hidden="1" x14ac:dyDescent="0.25">
      <c r="A97" t="s">
        <v>9231</v>
      </c>
      <c r="B97" t="s">
        <v>9267</v>
      </c>
      <c r="C97" t="s">
        <v>9268</v>
      </c>
      <c r="D97" t="s">
        <v>9261</v>
      </c>
      <c r="E97">
        <v>4616192</v>
      </c>
      <c r="F97" t="s">
        <v>20</v>
      </c>
      <c r="G97" t="s">
        <v>21</v>
      </c>
      <c r="H97" t="s">
        <v>1302</v>
      </c>
      <c r="I97" t="s">
        <v>9231</v>
      </c>
      <c r="J97" t="s">
        <v>40</v>
      </c>
      <c r="K97">
        <v>11</v>
      </c>
      <c r="L97" t="s">
        <v>9266</v>
      </c>
    </row>
    <row r="98" spans="1:12" hidden="1" x14ac:dyDescent="0.25">
      <c r="A98" t="s">
        <v>9283</v>
      </c>
      <c r="B98" t="s">
        <v>9302</v>
      </c>
      <c r="C98" t="s">
        <v>9303</v>
      </c>
      <c r="D98" t="s">
        <v>9304</v>
      </c>
      <c r="E98">
        <v>4300800</v>
      </c>
      <c r="F98" t="s">
        <v>20</v>
      </c>
      <c r="G98" t="s">
        <v>21</v>
      </c>
      <c r="H98" t="s">
        <v>1302</v>
      </c>
      <c r="I98" t="s">
        <v>9283</v>
      </c>
      <c r="J98" t="s">
        <v>40</v>
      </c>
      <c r="K98">
        <v>11</v>
      </c>
      <c r="L98" t="s">
        <v>9301</v>
      </c>
    </row>
    <row r="99" spans="1:12" hidden="1" x14ac:dyDescent="0.25">
      <c r="A99" t="s">
        <v>9312</v>
      </c>
      <c r="B99" t="s">
        <v>9329</v>
      </c>
      <c r="C99" t="s">
        <v>9330</v>
      </c>
      <c r="D99" t="s">
        <v>9331</v>
      </c>
      <c r="E99">
        <v>4276224</v>
      </c>
      <c r="F99" t="s">
        <v>20</v>
      </c>
      <c r="G99" t="s">
        <v>21</v>
      </c>
      <c r="H99" t="s">
        <v>1302</v>
      </c>
      <c r="I99" t="s">
        <v>9312</v>
      </c>
      <c r="J99" t="s">
        <v>40</v>
      </c>
      <c r="K99">
        <v>11</v>
      </c>
      <c r="L99" t="s">
        <v>9328</v>
      </c>
    </row>
    <row r="100" spans="1:12" hidden="1" x14ac:dyDescent="0.25">
      <c r="A100" t="s">
        <v>9343</v>
      </c>
      <c r="B100" t="s">
        <v>9366</v>
      </c>
      <c r="C100" t="s">
        <v>9362</v>
      </c>
      <c r="D100" t="s">
        <v>9363</v>
      </c>
      <c r="E100">
        <v>4665344</v>
      </c>
      <c r="F100" t="s">
        <v>20</v>
      </c>
      <c r="G100" t="s">
        <v>21</v>
      </c>
      <c r="H100" t="s">
        <v>1302</v>
      </c>
      <c r="I100" t="s">
        <v>9343</v>
      </c>
      <c r="J100" t="s">
        <v>136</v>
      </c>
      <c r="K100">
        <v>11</v>
      </c>
      <c r="L100" t="s">
        <v>9365</v>
      </c>
    </row>
    <row r="101" spans="1:12" hidden="1" x14ac:dyDescent="0.25">
      <c r="A101" t="s">
        <v>9374</v>
      </c>
      <c r="B101" t="s">
        <v>9393</v>
      </c>
      <c r="C101" t="s">
        <v>9394</v>
      </c>
      <c r="D101" t="s">
        <v>9395</v>
      </c>
      <c r="E101">
        <v>4698112</v>
      </c>
      <c r="F101" t="s">
        <v>20</v>
      </c>
      <c r="G101" t="s">
        <v>21</v>
      </c>
      <c r="H101" t="s">
        <v>1302</v>
      </c>
      <c r="I101" t="s">
        <v>9374</v>
      </c>
      <c r="J101" t="s">
        <v>40</v>
      </c>
      <c r="K101">
        <v>11</v>
      </c>
      <c r="L101" t="s">
        <v>9392</v>
      </c>
    </row>
    <row r="102" spans="1:12" hidden="1" x14ac:dyDescent="0.25">
      <c r="A102" t="s">
        <v>9403</v>
      </c>
      <c r="B102" t="s">
        <v>9421</v>
      </c>
      <c r="C102" t="s">
        <v>9422</v>
      </c>
      <c r="D102" t="s">
        <v>9423</v>
      </c>
      <c r="E102">
        <v>4673536</v>
      </c>
      <c r="F102" t="s">
        <v>20</v>
      </c>
      <c r="G102" t="s">
        <v>21</v>
      </c>
      <c r="H102" t="s">
        <v>1302</v>
      </c>
      <c r="I102" t="s">
        <v>9403</v>
      </c>
      <c r="J102" t="s">
        <v>40</v>
      </c>
      <c r="K102">
        <v>11</v>
      </c>
      <c r="L102" t="s">
        <v>9420</v>
      </c>
    </row>
    <row r="103" spans="1:12" hidden="1" x14ac:dyDescent="0.25">
      <c r="A103" t="s">
        <v>9431</v>
      </c>
      <c r="B103" t="s">
        <v>9446</v>
      </c>
      <c r="C103" t="s">
        <v>9438</v>
      </c>
      <c r="D103" t="s">
        <v>9447</v>
      </c>
      <c r="E103">
        <v>4677632</v>
      </c>
      <c r="F103" t="s">
        <v>20</v>
      </c>
      <c r="G103" t="s">
        <v>21</v>
      </c>
      <c r="H103" t="s">
        <v>1302</v>
      </c>
      <c r="I103" t="s">
        <v>9431</v>
      </c>
      <c r="J103" t="s">
        <v>136</v>
      </c>
      <c r="K103">
        <v>11</v>
      </c>
      <c r="L103" t="s">
        <v>9445</v>
      </c>
    </row>
    <row r="104" spans="1:12" hidden="1" x14ac:dyDescent="0.25">
      <c r="A104" t="s">
        <v>9459</v>
      </c>
      <c r="B104" t="s">
        <v>9473</v>
      </c>
      <c r="C104" t="s">
        <v>9474</v>
      </c>
      <c r="D104" t="s">
        <v>9475</v>
      </c>
      <c r="E104">
        <v>4698112</v>
      </c>
      <c r="F104" t="s">
        <v>20</v>
      </c>
      <c r="G104" t="s">
        <v>21</v>
      </c>
      <c r="H104" t="s">
        <v>1302</v>
      </c>
      <c r="I104" t="s">
        <v>9459</v>
      </c>
      <c r="J104" t="s">
        <v>136</v>
      </c>
      <c r="K104">
        <v>11</v>
      </c>
      <c r="L104" t="s">
        <v>9472</v>
      </c>
    </row>
    <row r="105" spans="1:12" hidden="1" x14ac:dyDescent="0.25">
      <c r="A105" t="s">
        <v>9487</v>
      </c>
      <c r="B105" t="s">
        <v>9501</v>
      </c>
      <c r="C105" t="s">
        <v>9493</v>
      </c>
      <c r="D105" t="s">
        <v>9502</v>
      </c>
      <c r="E105">
        <v>4796416</v>
      </c>
      <c r="F105" t="s">
        <v>20</v>
      </c>
      <c r="G105" t="s">
        <v>21</v>
      </c>
      <c r="H105" t="s">
        <v>1302</v>
      </c>
      <c r="I105" t="s">
        <v>9487</v>
      </c>
      <c r="J105" t="s">
        <v>136</v>
      </c>
      <c r="K105">
        <v>11</v>
      </c>
      <c r="L105" t="s">
        <v>9500</v>
      </c>
    </row>
    <row r="106" spans="1:12" hidden="1" x14ac:dyDescent="0.25">
      <c r="A106" t="s">
        <v>9513</v>
      </c>
      <c r="B106" t="s">
        <v>9536</v>
      </c>
      <c r="C106" t="s">
        <v>9528</v>
      </c>
      <c r="D106" t="s">
        <v>9537</v>
      </c>
      <c r="E106">
        <v>4665344</v>
      </c>
      <c r="F106" t="s">
        <v>20</v>
      </c>
      <c r="G106" t="s">
        <v>21</v>
      </c>
      <c r="H106" t="s">
        <v>1302</v>
      </c>
      <c r="I106" t="s">
        <v>9513</v>
      </c>
      <c r="J106" t="s">
        <v>40</v>
      </c>
      <c r="K106">
        <v>11</v>
      </c>
      <c r="L106" t="s">
        <v>9535</v>
      </c>
    </row>
    <row r="107" spans="1:12" hidden="1" x14ac:dyDescent="0.25">
      <c r="A107" t="s">
        <v>12693</v>
      </c>
      <c r="B107" t="s">
        <v>12707</v>
      </c>
      <c r="C107" t="s">
        <v>12708</v>
      </c>
      <c r="D107" t="s">
        <v>12709</v>
      </c>
      <c r="E107">
        <v>4976640</v>
      </c>
      <c r="F107" t="s">
        <v>20</v>
      </c>
      <c r="G107" t="s">
        <v>21</v>
      </c>
      <c r="H107" t="s">
        <v>1302</v>
      </c>
      <c r="I107" t="s">
        <v>12693</v>
      </c>
      <c r="J107" t="s">
        <v>40</v>
      </c>
      <c r="K107">
        <v>11</v>
      </c>
      <c r="L107" t="s">
        <v>12706</v>
      </c>
    </row>
    <row r="108" spans="1:12" hidden="1" x14ac:dyDescent="0.25">
      <c r="A108" t="s">
        <v>12722</v>
      </c>
      <c r="B108" t="s">
        <v>12732</v>
      </c>
      <c r="C108" t="s">
        <v>12735</v>
      </c>
      <c r="D108" t="s">
        <v>12736</v>
      </c>
      <c r="E108">
        <v>5308416</v>
      </c>
      <c r="F108" t="s">
        <v>20</v>
      </c>
      <c r="G108" t="s">
        <v>21</v>
      </c>
      <c r="H108" t="s">
        <v>1302</v>
      </c>
      <c r="I108" t="s">
        <v>12722</v>
      </c>
      <c r="J108" t="s">
        <v>40</v>
      </c>
      <c r="K108">
        <v>11</v>
      </c>
      <c r="L108" t="s">
        <v>12734</v>
      </c>
    </row>
    <row r="109" spans="1:12" hidden="1" x14ac:dyDescent="0.25">
      <c r="A109" t="s">
        <v>12749</v>
      </c>
      <c r="B109" t="s">
        <v>12768</v>
      </c>
      <c r="C109" t="s">
        <v>12769</v>
      </c>
      <c r="D109" t="s">
        <v>12770</v>
      </c>
      <c r="E109">
        <v>5001216</v>
      </c>
      <c r="F109" t="s">
        <v>20</v>
      </c>
      <c r="G109" t="s">
        <v>21</v>
      </c>
      <c r="H109" t="s">
        <v>1302</v>
      </c>
      <c r="I109" t="s">
        <v>12749</v>
      </c>
      <c r="J109" t="s">
        <v>40</v>
      </c>
      <c r="K109">
        <v>11</v>
      </c>
      <c r="L109" t="s">
        <v>12767</v>
      </c>
    </row>
    <row r="110" spans="1:12" hidden="1" x14ac:dyDescent="0.25">
      <c r="A110" t="s">
        <v>12154</v>
      </c>
      <c r="B110" t="s">
        <v>12181</v>
      </c>
      <c r="C110" t="s">
        <v>12182</v>
      </c>
      <c r="D110" t="s">
        <v>12183</v>
      </c>
      <c r="E110">
        <v>5574656</v>
      </c>
      <c r="F110" t="s">
        <v>20</v>
      </c>
      <c r="G110" t="s">
        <v>21</v>
      </c>
      <c r="H110" t="s">
        <v>1302</v>
      </c>
      <c r="I110" t="s">
        <v>12154</v>
      </c>
      <c r="J110" t="s">
        <v>40</v>
      </c>
      <c r="K110">
        <v>11</v>
      </c>
      <c r="L110" t="s">
        <v>12180</v>
      </c>
    </row>
    <row r="111" spans="1:12" hidden="1" x14ac:dyDescent="0.25">
      <c r="A111" t="s">
        <v>12210</v>
      </c>
      <c r="B111" t="s">
        <v>12237</v>
      </c>
      <c r="C111" t="s">
        <v>12238</v>
      </c>
      <c r="D111" t="s">
        <v>12239</v>
      </c>
      <c r="E111">
        <v>20410368</v>
      </c>
      <c r="F111" t="s">
        <v>20</v>
      </c>
      <c r="G111" t="s">
        <v>21</v>
      </c>
      <c r="H111" t="s">
        <v>1302</v>
      </c>
      <c r="I111" t="s">
        <v>12210</v>
      </c>
      <c r="J111" t="s">
        <v>40</v>
      </c>
      <c r="K111">
        <v>11</v>
      </c>
      <c r="L111" t="s">
        <v>12236</v>
      </c>
    </row>
    <row r="112" spans="1:12" hidden="1" x14ac:dyDescent="0.25">
      <c r="A112" t="s">
        <v>12327</v>
      </c>
      <c r="B112" t="s">
        <v>12344</v>
      </c>
      <c r="C112" t="s">
        <v>12345</v>
      </c>
      <c r="D112" t="s">
        <v>12346</v>
      </c>
      <c r="E112">
        <v>4927488</v>
      </c>
      <c r="F112" t="s">
        <v>20</v>
      </c>
      <c r="G112" t="s">
        <v>21</v>
      </c>
      <c r="H112" t="s">
        <v>1302</v>
      </c>
      <c r="I112" t="s">
        <v>12327</v>
      </c>
      <c r="J112" t="s">
        <v>40</v>
      </c>
      <c r="K112">
        <v>11</v>
      </c>
      <c r="L112" t="s">
        <v>12343</v>
      </c>
    </row>
    <row r="113" spans="1:12" x14ac:dyDescent="0.25">
      <c r="A113" t="s">
        <v>11957</v>
      </c>
      <c r="B113" t="s">
        <v>11975</v>
      </c>
      <c r="C113" t="s">
        <v>11976</v>
      </c>
      <c r="D113" t="s">
        <v>11977</v>
      </c>
      <c r="E113">
        <v>4665344</v>
      </c>
      <c r="F113" t="s">
        <v>20</v>
      </c>
      <c r="G113" t="s">
        <v>21</v>
      </c>
      <c r="H113" t="s">
        <v>1302</v>
      </c>
      <c r="I113" t="s">
        <v>11957</v>
      </c>
      <c r="J113" t="s">
        <v>136</v>
      </c>
      <c r="K113">
        <v>11</v>
      </c>
      <c r="L113" t="s">
        <v>11974</v>
      </c>
    </row>
    <row r="114" spans="1:12" x14ac:dyDescent="0.25">
      <c r="A114" t="s">
        <v>11990</v>
      </c>
      <c r="B114" t="s">
        <v>12008</v>
      </c>
      <c r="C114" t="s">
        <v>12009</v>
      </c>
      <c r="D114" t="s">
        <v>12010</v>
      </c>
      <c r="E114">
        <v>4325376</v>
      </c>
      <c r="F114" t="s">
        <v>20</v>
      </c>
      <c r="G114" t="s">
        <v>21</v>
      </c>
      <c r="H114" t="s">
        <v>1302</v>
      </c>
      <c r="I114" t="s">
        <v>11990</v>
      </c>
      <c r="J114" t="s">
        <v>40</v>
      </c>
      <c r="K114">
        <v>11</v>
      </c>
      <c r="L114" t="s">
        <v>12007</v>
      </c>
    </row>
    <row r="115" spans="1:12" hidden="1" x14ac:dyDescent="0.25">
      <c r="A115" t="s">
        <v>12363</v>
      </c>
      <c r="B115" t="s">
        <v>12393</v>
      </c>
      <c r="C115" t="s">
        <v>12394</v>
      </c>
      <c r="D115" t="s">
        <v>12395</v>
      </c>
      <c r="E115">
        <v>13975552</v>
      </c>
      <c r="F115" t="s">
        <v>20</v>
      </c>
      <c r="G115" t="s">
        <v>21</v>
      </c>
      <c r="H115" t="s">
        <v>1302</v>
      </c>
      <c r="I115" t="s">
        <v>12363</v>
      </c>
      <c r="J115" t="s">
        <v>136</v>
      </c>
      <c r="K115">
        <v>11</v>
      </c>
      <c r="L115" t="s">
        <v>12392</v>
      </c>
    </row>
    <row r="116" spans="1:12" hidden="1" x14ac:dyDescent="0.25">
      <c r="A116" t="s">
        <v>12408</v>
      </c>
      <c r="B116" t="s">
        <v>12433</v>
      </c>
      <c r="C116" t="s">
        <v>12434</v>
      </c>
      <c r="D116" t="s">
        <v>12435</v>
      </c>
      <c r="E116">
        <v>10170368</v>
      </c>
      <c r="F116" t="s">
        <v>20</v>
      </c>
      <c r="G116" t="s">
        <v>21</v>
      </c>
      <c r="H116" t="s">
        <v>1302</v>
      </c>
      <c r="I116" t="s">
        <v>12408</v>
      </c>
      <c r="J116" t="s">
        <v>40</v>
      </c>
      <c r="K116">
        <v>11</v>
      </c>
      <c r="L116" t="s">
        <v>12432</v>
      </c>
    </row>
    <row r="117" spans="1:12" x14ac:dyDescent="0.25">
      <c r="A117" t="s">
        <v>12023</v>
      </c>
      <c r="B117" t="s">
        <v>12060</v>
      </c>
      <c r="C117" t="s">
        <v>12061</v>
      </c>
      <c r="D117" t="s">
        <v>12062</v>
      </c>
      <c r="E117">
        <v>4263936</v>
      </c>
      <c r="F117" t="s">
        <v>20</v>
      </c>
      <c r="G117" t="s">
        <v>21</v>
      </c>
      <c r="H117" t="s">
        <v>1302</v>
      </c>
      <c r="I117" t="s">
        <v>12023</v>
      </c>
      <c r="J117" t="s">
        <v>40</v>
      </c>
      <c r="K117">
        <v>11</v>
      </c>
      <c r="L117" t="s">
        <v>12059</v>
      </c>
    </row>
    <row r="118" spans="1:12" hidden="1" x14ac:dyDescent="0.25">
      <c r="A118" t="s">
        <v>9545</v>
      </c>
      <c r="B118" t="s">
        <v>9576</v>
      </c>
      <c r="C118" t="s">
        <v>9577</v>
      </c>
      <c r="D118" t="s">
        <v>9578</v>
      </c>
      <c r="E118">
        <v>15421440</v>
      </c>
      <c r="F118" t="s">
        <v>20</v>
      </c>
      <c r="G118" t="s">
        <v>21</v>
      </c>
      <c r="H118" t="s">
        <v>1302</v>
      </c>
      <c r="I118" t="s">
        <v>9545</v>
      </c>
      <c r="J118" t="s">
        <v>136</v>
      </c>
      <c r="K118">
        <v>12</v>
      </c>
      <c r="L118" t="s">
        <v>9575</v>
      </c>
    </row>
    <row r="119" spans="1:12" hidden="1" x14ac:dyDescent="0.25">
      <c r="A119" t="s">
        <v>9545</v>
      </c>
      <c r="B119" t="s">
        <v>9581</v>
      </c>
      <c r="C119" t="s">
        <v>9582</v>
      </c>
      <c r="D119" t="s">
        <v>9583</v>
      </c>
      <c r="E119">
        <v>26968064</v>
      </c>
      <c r="F119" t="s">
        <v>20</v>
      </c>
      <c r="G119" t="s">
        <v>21</v>
      </c>
      <c r="H119" t="s">
        <v>1302</v>
      </c>
      <c r="I119" t="s">
        <v>9545</v>
      </c>
      <c r="J119" t="s">
        <v>136</v>
      </c>
      <c r="K119">
        <v>12</v>
      </c>
      <c r="L119" t="s">
        <v>9580</v>
      </c>
    </row>
    <row r="120" spans="1:12" hidden="1" x14ac:dyDescent="0.25">
      <c r="A120" t="s">
        <v>9545</v>
      </c>
      <c r="B120" t="s">
        <v>9571</v>
      </c>
      <c r="C120" t="s">
        <v>9572</v>
      </c>
      <c r="D120" t="s">
        <v>9573</v>
      </c>
      <c r="E120">
        <v>29773824</v>
      </c>
      <c r="F120" t="s">
        <v>20</v>
      </c>
      <c r="G120" t="s">
        <v>21</v>
      </c>
      <c r="H120" t="s">
        <v>1302</v>
      </c>
      <c r="I120" t="s">
        <v>9545</v>
      </c>
      <c r="J120" t="s">
        <v>136</v>
      </c>
      <c r="K120">
        <v>11</v>
      </c>
      <c r="L120" t="s">
        <v>9570</v>
      </c>
    </row>
    <row r="121" spans="1:12" hidden="1" x14ac:dyDescent="0.25">
      <c r="A121" t="s">
        <v>9606</v>
      </c>
      <c r="B121" t="s">
        <v>9624</v>
      </c>
      <c r="C121" t="s">
        <v>9625</v>
      </c>
      <c r="D121" t="s">
        <v>9626</v>
      </c>
      <c r="E121">
        <v>24678400</v>
      </c>
      <c r="F121" t="s">
        <v>20</v>
      </c>
      <c r="G121" t="s">
        <v>21</v>
      </c>
      <c r="H121" t="s">
        <v>1302</v>
      </c>
      <c r="I121" t="s">
        <v>9606</v>
      </c>
      <c r="J121" t="s">
        <v>136</v>
      </c>
      <c r="K121">
        <v>11</v>
      </c>
      <c r="L121" t="s">
        <v>9623</v>
      </c>
    </row>
    <row r="122" spans="1:12" hidden="1" x14ac:dyDescent="0.25">
      <c r="A122" t="s">
        <v>9637</v>
      </c>
      <c r="B122" t="s">
        <v>9652</v>
      </c>
      <c r="C122" t="s">
        <v>9653</v>
      </c>
      <c r="D122" t="s">
        <v>9654</v>
      </c>
      <c r="E122">
        <v>6918144</v>
      </c>
      <c r="F122" t="s">
        <v>20</v>
      </c>
      <c r="G122" t="s">
        <v>21</v>
      </c>
      <c r="H122" t="s">
        <v>1302</v>
      </c>
      <c r="I122" t="s">
        <v>9637</v>
      </c>
      <c r="J122" t="s">
        <v>136</v>
      </c>
      <c r="K122">
        <v>11</v>
      </c>
      <c r="L122" t="s">
        <v>9651</v>
      </c>
    </row>
    <row r="123" spans="1:12" hidden="1" x14ac:dyDescent="0.25">
      <c r="A123" t="s">
        <v>9637</v>
      </c>
      <c r="B123" t="s">
        <v>9657</v>
      </c>
      <c r="C123" t="s">
        <v>9658</v>
      </c>
      <c r="D123" t="s">
        <v>9659</v>
      </c>
      <c r="E123">
        <v>6582272</v>
      </c>
      <c r="F123" t="s">
        <v>20</v>
      </c>
      <c r="G123" t="s">
        <v>21</v>
      </c>
      <c r="H123" t="s">
        <v>1302</v>
      </c>
      <c r="I123" t="s">
        <v>9637</v>
      </c>
      <c r="J123" t="s">
        <v>136</v>
      </c>
      <c r="K123">
        <v>11</v>
      </c>
      <c r="L123" t="s">
        <v>9656</v>
      </c>
    </row>
    <row r="124" spans="1:12" hidden="1" x14ac:dyDescent="0.25">
      <c r="A124" t="s">
        <v>9672</v>
      </c>
      <c r="B124" t="s">
        <v>9688</v>
      </c>
      <c r="C124" t="s">
        <v>9689</v>
      </c>
      <c r="D124" t="s">
        <v>9690</v>
      </c>
      <c r="E124">
        <v>9117696</v>
      </c>
      <c r="F124" t="s">
        <v>20</v>
      </c>
      <c r="G124" t="s">
        <v>21</v>
      </c>
      <c r="H124" t="s">
        <v>1302</v>
      </c>
      <c r="I124" t="s">
        <v>9672</v>
      </c>
      <c r="J124" t="s">
        <v>136</v>
      </c>
      <c r="K124">
        <v>11</v>
      </c>
      <c r="L124" t="s">
        <v>9687</v>
      </c>
    </row>
    <row r="125" spans="1:12" hidden="1" x14ac:dyDescent="0.25">
      <c r="A125" t="s">
        <v>9708</v>
      </c>
      <c r="B125" t="s">
        <v>9740</v>
      </c>
      <c r="C125" t="s">
        <v>9741</v>
      </c>
      <c r="D125" t="s">
        <v>9742</v>
      </c>
      <c r="E125">
        <v>7507968</v>
      </c>
      <c r="F125" t="s">
        <v>20</v>
      </c>
      <c r="G125" t="s">
        <v>21</v>
      </c>
      <c r="H125" t="s">
        <v>1302</v>
      </c>
      <c r="I125" t="s">
        <v>9708</v>
      </c>
      <c r="J125" t="s">
        <v>40</v>
      </c>
      <c r="K125">
        <v>11</v>
      </c>
      <c r="L125" t="s">
        <v>9739</v>
      </c>
    </row>
    <row r="126" spans="1:12" hidden="1" x14ac:dyDescent="0.25">
      <c r="A126" t="s">
        <v>9708</v>
      </c>
      <c r="B126" t="s">
        <v>9745</v>
      </c>
      <c r="C126" t="s">
        <v>9746</v>
      </c>
      <c r="D126" t="s">
        <v>9747</v>
      </c>
      <c r="E126">
        <v>5779456</v>
      </c>
      <c r="F126" t="s">
        <v>20</v>
      </c>
      <c r="G126" t="s">
        <v>21</v>
      </c>
      <c r="H126" t="s">
        <v>1302</v>
      </c>
      <c r="I126" t="s">
        <v>9708</v>
      </c>
      <c r="J126" t="s">
        <v>40</v>
      </c>
      <c r="K126">
        <v>11</v>
      </c>
      <c r="L126" t="s">
        <v>9744</v>
      </c>
    </row>
    <row r="127" spans="1:12" hidden="1" x14ac:dyDescent="0.25">
      <c r="A127" t="s">
        <v>9765</v>
      </c>
      <c r="B127" t="s">
        <v>9783</v>
      </c>
      <c r="C127" t="s">
        <v>9784</v>
      </c>
      <c r="D127" t="s">
        <v>9785</v>
      </c>
      <c r="E127">
        <v>6303744</v>
      </c>
      <c r="F127" t="s">
        <v>20</v>
      </c>
      <c r="G127" t="s">
        <v>21</v>
      </c>
      <c r="H127" t="s">
        <v>1302</v>
      </c>
      <c r="I127" t="s">
        <v>9765</v>
      </c>
      <c r="J127" t="s">
        <v>40</v>
      </c>
      <c r="K127">
        <v>11</v>
      </c>
      <c r="L127" t="s">
        <v>9782</v>
      </c>
    </row>
    <row r="128" spans="1:12" hidden="1" x14ac:dyDescent="0.25">
      <c r="A128" t="s">
        <v>9797</v>
      </c>
      <c r="B128" t="s">
        <v>9819</v>
      </c>
      <c r="C128" t="s">
        <v>9820</v>
      </c>
      <c r="D128" t="s">
        <v>9821</v>
      </c>
      <c r="E128">
        <v>6324224</v>
      </c>
      <c r="F128" t="s">
        <v>20</v>
      </c>
      <c r="G128" t="s">
        <v>21</v>
      </c>
      <c r="H128" t="s">
        <v>1302</v>
      </c>
      <c r="I128" t="s">
        <v>9797</v>
      </c>
      <c r="J128" t="s">
        <v>40</v>
      </c>
      <c r="K128">
        <v>11</v>
      </c>
      <c r="L128" t="s">
        <v>9818</v>
      </c>
    </row>
    <row r="129" spans="1:12" hidden="1" x14ac:dyDescent="0.25">
      <c r="A129" t="s">
        <v>9797</v>
      </c>
      <c r="B129" t="s">
        <v>1574</v>
      </c>
      <c r="C129" t="s">
        <v>9824</v>
      </c>
      <c r="D129" t="s">
        <v>9825</v>
      </c>
      <c r="E129">
        <v>6496256</v>
      </c>
      <c r="F129" t="s">
        <v>20</v>
      </c>
      <c r="G129" t="s">
        <v>21</v>
      </c>
      <c r="H129" t="s">
        <v>1302</v>
      </c>
      <c r="I129" t="s">
        <v>9797</v>
      </c>
      <c r="J129" t="s">
        <v>40</v>
      </c>
      <c r="K129">
        <v>11</v>
      </c>
      <c r="L129" t="s">
        <v>9823</v>
      </c>
    </row>
    <row r="130" spans="1:12" hidden="1" x14ac:dyDescent="0.25">
      <c r="A130" t="s">
        <v>9841</v>
      </c>
      <c r="B130" t="s">
        <v>9856</v>
      </c>
      <c r="C130" t="s">
        <v>9857</v>
      </c>
      <c r="D130" t="s">
        <v>9858</v>
      </c>
      <c r="E130">
        <v>6688768</v>
      </c>
      <c r="F130" t="s">
        <v>20</v>
      </c>
      <c r="G130" t="s">
        <v>21</v>
      </c>
      <c r="H130" t="s">
        <v>1302</v>
      </c>
      <c r="I130" t="s">
        <v>9841</v>
      </c>
      <c r="J130" t="s">
        <v>136</v>
      </c>
      <c r="K130">
        <v>11</v>
      </c>
      <c r="L130" t="s">
        <v>9855</v>
      </c>
    </row>
    <row r="131" spans="1:12" hidden="1" x14ac:dyDescent="0.25">
      <c r="A131" t="s">
        <v>9869</v>
      </c>
      <c r="B131" t="s">
        <v>9883</v>
      </c>
      <c r="C131" t="s">
        <v>9884</v>
      </c>
      <c r="D131" t="s">
        <v>9885</v>
      </c>
      <c r="E131">
        <v>5439488</v>
      </c>
      <c r="F131" t="s">
        <v>20</v>
      </c>
      <c r="G131" t="s">
        <v>21</v>
      </c>
      <c r="H131" t="s">
        <v>1302</v>
      </c>
      <c r="I131" t="s">
        <v>9869</v>
      </c>
      <c r="J131" t="s">
        <v>136</v>
      </c>
      <c r="K131">
        <v>11</v>
      </c>
      <c r="L131" t="s">
        <v>9882</v>
      </c>
    </row>
    <row r="132" spans="1:12" hidden="1" x14ac:dyDescent="0.25">
      <c r="A132" t="s">
        <v>9902</v>
      </c>
      <c r="B132" t="s">
        <v>9921</v>
      </c>
      <c r="C132" t="s">
        <v>9922</v>
      </c>
      <c r="D132" t="s">
        <v>9923</v>
      </c>
      <c r="E132">
        <v>5287936</v>
      </c>
      <c r="F132" t="s">
        <v>20</v>
      </c>
      <c r="G132" t="s">
        <v>21</v>
      </c>
      <c r="H132" t="s">
        <v>1302</v>
      </c>
      <c r="I132" t="s">
        <v>9902</v>
      </c>
      <c r="J132" t="s">
        <v>136</v>
      </c>
      <c r="K132">
        <v>11</v>
      </c>
      <c r="L132" t="s">
        <v>9920</v>
      </c>
    </row>
    <row r="133" spans="1:12" hidden="1" x14ac:dyDescent="0.25">
      <c r="A133" t="s">
        <v>9935</v>
      </c>
      <c r="B133" t="s">
        <v>9951</v>
      </c>
      <c r="C133" t="s">
        <v>9952</v>
      </c>
      <c r="D133" t="s">
        <v>9953</v>
      </c>
      <c r="E133">
        <v>6430720</v>
      </c>
      <c r="F133" t="s">
        <v>20</v>
      </c>
      <c r="G133" t="s">
        <v>21</v>
      </c>
      <c r="H133" t="s">
        <v>1302</v>
      </c>
      <c r="I133" t="s">
        <v>9935</v>
      </c>
      <c r="J133" t="s">
        <v>136</v>
      </c>
      <c r="K133">
        <v>11</v>
      </c>
      <c r="L133" t="s">
        <v>9950</v>
      </c>
    </row>
    <row r="134" spans="1:12" hidden="1" x14ac:dyDescent="0.25">
      <c r="A134" t="s">
        <v>9966</v>
      </c>
      <c r="B134" t="s">
        <v>9977</v>
      </c>
      <c r="C134" t="s">
        <v>9978</v>
      </c>
      <c r="D134" t="s">
        <v>9979</v>
      </c>
      <c r="E134">
        <v>6053888</v>
      </c>
      <c r="F134" t="s">
        <v>20</v>
      </c>
      <c r="G134" t="s">
        <v>21</v>
      </c>
      <c r="H134" t="s">
        <v>1302</v>
      </c>
      <c r="I134" t="s">
        <v>9966</v>
      </c>
      <c r="J134" t="s">
        <v>136</v>
      </c>
      <c r="K134">
        <v>11</v>
      </c>
      <c r="L134" t="s">
        <v>9976</v>
      </c>
    </row>
    <row r="135" spans="1:12" hidden="1" x14ac:dyDescent="0.25">
      <c r="A135" t="s">
        <v>9997</v>
      </c>
      <c r="B135" t="s">
        <v>10022</v>
      </c>
      <c r="C135" t="s">
        <v>10023</v>
      </c>
      <c r="D135" t="s">
        <v>10024</v>
      </c>
      <c r="E135">
        <v>5001216</v>
      </c>
      <c r="F135" t="s">
        <v>20</v>
      </c>
      <c r="G135" t="s">
        <v>21</v>
      </c>
      <c r="H135" t="s">
        <v>1302</v>
      </c>
      <c r="I135" t="s">
        <v>9997</v>
      </c>
      <c r="J135" t="s">
        <v>40</v>
      </c>
      <c r="K135">
        <v>11</v>
      </c>
      <c r="L135" t="s">
        <v>10021</v>
      </c>
    </row>
    <row r="136" spans="1:12" hidden="1" x14ac:dyDescent="0.25">
      <c r="A136" t="s">
        <v>10040</v>
      </c>
      <c r="B136" t="s">
        <v>1574</v>
      </c>
      <c r="C136" t="s">
        <v>10062</v>
      </c>
      <c r="D136" t="s">
        <v>10063</v>
      </c>
      <c r="E136">
        <v>4927488</v>
      </c>
      <c r="F136" t="s">
        <v>20</v>
      </c>
      <c r="G136" t="s">
        <v>21</v>
      </c>
      <c r="H136" t="s">
        <v>1302</v>
      </c>
      <c r="I136" t="s">
        <v>10040</v>
      </c>
      <c r="J136" t="s">
        <v>40</v>
      </c>
      <c r="K136">
        <v>11</v>
      </c>
      <c r="L136" t="s">
        <v>10061</v>
      </c>
    </row>
    <row r="137" spans="1:12" hidden="1" x14ac:dyDescent="0.25">
      <c r="A137" t="s">
        <v>10074</v>
      </c>
      <c r="B137" t="s">
        <v>10091</v>
      </c>
      <c r="C137" t="s">
        <v>10092</v>
      </c>
      <c r="D137" t="s">
        <v>10093</v>
      </c>
      <c r="E137">
        <v>5476352</v>
      </c>
      <c r="F137" t="s">
        <v>20</v>
      </c>
      <c r="G137" t="s">
        <v>21</v>
      </c>
      <c r="H137" t="s">
        <v>1302</v>
      </c>
      <c r="I137" t="s">
        <v>10074</v>
      </c>
      <c r="J137" t="s">
        <v>136</v>
      </c>
      <c r="K137">
        <v>11</v>
      </c>
      <c r="L137" t="s">
        <v>10090</v>
      </c>
    </row>
    <row r="138" spans="1:12" hidden="1" x14ac:dyDescent="0.25">
      <c r="A138" t="s">
        <v>10110</v>
      </c>
      <c r="B138" t="s">
        <v>10126</v>
      </c>
      <c r="C138" t="s">
        <v>10127</v>
      </c>
      <c r="D138" t="s">
        <v>10128</v>
      </c>
      <c r="E138">
        <v>5238784</v>
      </c>
      <c r="F138" t="s">
        <v>20</v>
      </c>
      <c r="G138" t="s">
        <v>21</v>
      </c>
      <c r="H138" t="s">
        <v>1302</v>
      </c>
      <c r="I138" t="s">
        <v>10110</v>
      </c>
      <c r="J138" t="s">
        <v>40</v>
      </c>
      <c r="K138">
        <v>11</v>
      </c>
      <c r="L138" t="s">
        <v>10125</v>
      </c>
    </row>
    <row r="139" spans="1:12" hidden="1" x14ac:dyDescent="0.25">
      <c r="A139" t="s">
        <v>10144</v>
      </c>
      <c r="B139" t="s">
        <v>10155</v>
      </c>
      <c r="C139" t="s">
        <v>10156</v>
      </c>
      <c r="D139" t="s">
        <v>10157</v>
      </c>
      <c r="E139">
        <v>7213056</v>
      </c>
      <c r="F139" t="s">
        <v>20</v>
      </c>
      <c r="G139" t="s">
        <v>21</v>
      </c>
      <c r="H139" t="s">
        <v>1302</v>
      </c>
      <c r="I139" t="s">
        <v>10144</v>
      </c>
      <c r="J139" t="s">
        <v>136</v>
      </c>
      <c r="K139">
        <v>11</v>
      </c>
      <c r="L139" t="s">
        <v>10154</v>
      </c>
    </row>
    <row r="140" spans="1:12" hidden="1" x14ac:dyDescent="0.25">
      <c r="A140" t="s">
        <v>8829</v>
      </c>
      <c r="B140" t="s">
        <v>8843</v>
      </c>
      <c r="C140" t="s">
        <v>8844</v>
      </c>
      <c r="D140" t="s">
        <v>8845</v>
      </c>
      <c r="E140">
        <v>4927488</v>
      </c>
      <c r="F140" t="s">
        <v>20</v>
      </c>
      <c r="G140" t="s">
        <v>21</v>
      </c>
      <c r="H140" t="s">
        <v>1302</v>
      </c>
      <c r="I140" t="s">
        <v>8829</v>
      </c>
      <c r="J140" t="s">
        <v>40</v>
      </c>
      <c r="K140">
        <v>11</v>
      </c>
      <c r="L140" t="s">
        <v>8842</v>
      </c>
    </row>
    <row r="141" spans="1:12" hidden="1" x14ac:dyDescent="0.25">
      <c r="A141" t="s">
        <v>8857</v>
      </c>
      <c r="B141" t="s">
        <v>8870</v>
      </c>
      <c r="C141" t="s">
        <v>8871</v>
      </c>
      <c r="D141" t="s">
        <v>8872</v>
      </c>
      <c r="E141">
        <v>4796416</v>
      </c>
      <c r="F141" t="s">
        <v>20</v>
      </c>
      <c r="G141" t="s">
        <v>21</v>
      </c>
      <c r="H141" t="s">
        <v>1302</v>
      </c>
      <c r="I141" t="s">
        <v>8857</v>
      </c>
      <c r="J141" t="s">
        <v>136</v>
      </c>
      <c r="K141">
        <v>11</v>
      </c>
      <c r="L141" t="s">
        <v>8869</v>
      </c>
    </row>
    <row r="142" spans="1:12" hidden="1" x14ac:dyDescent="0.25">
      <c r="A142" t="s">
        <v>8883</v>
      </c>
      <c r="B142" t="s">
        <v>8897</v>
      </c>
      <c r="C142" t="s">
        <v>8898</v>
      </c>
      <c r="D142" t="s">
        <v>8899</v>
      </c>
      <c r="E142">
        <v>4755456</v>
      </c>
      <c r="F142" t="s">
        <v>20</v>
      </c>
      <c r="G142" t="s">
        <v>21</v>
      </c>
      <c r="H142" t="s">
        <v>1302</v>
      </c>
      <c r="I142" t="s">
        <v>8883</v>
      </c>
      <c r="J142" t="s">
        <v>136</v>
      </c>
      <c r="K142">
        <v>11</v>
      </c>
      <c r="L142" t="s">
        <v>8896</v>
      </c>
    </row>
    <row r="143" spans="1:12" hidden="1" x14ac:dyDescent="0.25">
      <c r="A143" t="s">
        <v>8912</v>
      </c>
      <c r="B143" t="s">
        <v>8925</v>
      </c>
      <c r="C143" t="s">
        <v>8926</v>
      </c>
      <c r="D143" t="s">
        <v>8927</v>
      </c>
      <c r="E143">
        <v>4698112</v>
      </c>
      <c r="F143" t="s">
        <v>20</v>
      </c>
      <c r="G143" t="s">
        <v>21</v>
      </c>
      <c r="H143" t="s">
        <v>1302</v>
      </c>
      <c r="I143" t="s">
        <v>8912</v>
      </c>
      <c r="J143" t="s">
        <v>136</v>
      </c>
      <c r="K143">
        <v>11</v>
      </c>
      <c r="L143" t="s">
        <v>8924</v>
      </c>
    </row>
    <row r="144" spans="1:12" hidden="1" x14ac:dyDescent="0.25">
      <c r="A144" t="s">
        <v>8933</v>
      </c>
      <c r="B144" t="s">
        <v>10183</v>
      </c>
      <c r="C144" t="s">
        <v>10184</v>
      </c>
      <c r="D144" t="s">
        <v>10185</v>
      </c>
      <c r="E144">
        <v>4829184</v>
      </c>
      <c r="F144" t="s">
        <v>20</v>
      </c>
      <c r="G144" t="s">
        <v>21</v>
      </c>
      <c r="H144" t="s">
        <v>1302</v>
      </c>
      <c r="I144" t="s">
        <v>8933</v>
      </c>
      <c r="J144" t="s">
        <v>136</v>
      </c>
      <c r="K144">
        <v>11</v>
      </c>
      <c r="L144" t="s">
        <v>10182</v>
      </c>
    </row>
    <row r="145" spans="1:12" hidden="1" x14ac:dyDescent="0.25">
      <c r="A145" t="s">
        <v>10193</v>
      </c>
      <c r="B145" t="s">
        <v>10211</v>
      </c>
      <c r="C145" t="s">
        <v>10212</v>
      </c>
      <c r="D145" t="s">
        <v>10213</v>
      </c>
      <c r="E145">
        <v>4902912</v>
      </c>
      <c r="F145" t="s">
        <v>20</v>
      </c>
      <c r="G145" t="s">
        <v>21</v>
      </c>
      <c r="H145" t="s">
        <v>1302</v>
      </c>
      <c r="I145" t="s">
        <v>10193</v>
      </c>
      <c r="J145" t="s">
        <v>40</v>
      </c>
      <c r="K145">
        <v>11</v>
      </c>
      <c r="L145" t="s">
        <v>10210</v>
      </c>
    </row>
    <row r="146" spans="1:12" hidden="1" x14ac:dyDescent="0.25">
      <c r="A146" t="s">
        <v>10221</v>
      </c>
      <c r="G146" t="s">
        <v>21</v>
      </c>
      <c r="H146" t="s">
        <v>1302</v>
      </c>
      <c r="I146" t="s">
        <v>10221</v>
      </c>
      <c r="J146" t="s">
        <v>40</v>
      </c>
      <c r="K146">
        <v>11</v>
      </c>
      <c r="L146" t="s">
        <v>10238</v>
      </c>
    </row>
    <row r="147" spans="1:12" hidden="1" x14ac:dyDescent="0.25">
      <c r="A147" t="s">
        <v>10247</v>
      </c>
      <c r="B147" t="s">
        <v>10266</v>
      </c>
      <c r="C147" t="s">
        <v>10267</v>
      </c>
      <c r="D147" t="s">
        <v>10268</v>
      </c>
      <c r="E147">
        <v>5095424</v>
      </c>
      <c r="F147" t="s">
        <v>20</v>
      </c>
      <c r="G147" t="s">
        <v>21</v>
      </c>
      <c r="H147" t="s">
        <v>1302</v>
      </c>
      <c r="I147" t="s">
        <v>10247</v>
      </c>
      <c r="J147" t="s">
        <v>40</v>
      </c>
      <c r="K147">
        <v>11</v>
      </c>
      <c r="L147" t="s">
        <v>10265</v>
      </c>
    </row>
    <row r="148" spans="1:12" hidden="1" x14ac:dyDescent="0.25">
      <c r="A148" t="s">
        <v>10276</v>
      </c>
      <c r="B148" t="s">
        <v>10290</v>
      </c>
      <c r="C148" t="s">
        <v>10291</v>
      </c>
      <c r="D148" t="s">
        <v>10292</v>
      </c>
      <c r="E148">
        <v>5541888</v>
      </c>
      <c r="F148" t="s">
        <v>20</v>
      </c>
      <c r="G148" t="s">
        <v>21</v>
      </c>
      <c r="H148" t="s">
        <v>1302</v>
      </c>
      <c r="I148" t="s">
        <v>10276</v>
      </c>
      <c r="J148" t="s">
        <v>136</v>
      </c>
      <c r="K148">
        <v>11</v>
      </c>
      <c r="L148" t="s">
        <v>10289</v>
      </c>
    </row>
    <row r="149" spans="1:12" hidden="1" x14ac:dyDescent="0.25">
      <c r="A149" t="s">
        <v>10305</v>
      </c>
      <c r="B149" t="s">
        <v>10325</v>
      </c>
      <c r="C149" t="s">
        <v>10326</v>
      </c>
      <c r="D149" t="s">
        <v>10327</v>
      </c>
      <c r="E149">
        <v>5443584</v>
      </c>
      <c r="F149" t="s">
        <v>20</v>
      </c>
      <c r="G149" t="s">
        <v>21</v>
      </c>
      <c r="H149" t="s">
        <v>1302</v>
      </c>
      <c r="I149" t="s">
        <v>10305</v>
      </c>
      <c r="J149" t="s">
        <v>40</v>
      </c>
      <c r="K149">
        <v>11</v>
      </c>
      <c r="L149" t="s">
        <v>10324</v>
      </c>
    </row>
    <row r="150" spans="1:12" hidden="1" x14ac:dyDescent="0.25">
      <c r="A150" t="s">
        <v>10339</v>
      </c>
      <c r="B150" t="s">
        <v>10355</v>
      </c>
      <c r="C150" t="s">
        <v>10356</v>
      </c>
      <c r="D150" t="s">
        <v>10357</v>
      </c>
      <c r="E150">
        <v>8003584</v>
      </c>
      <c r="F150" t="s">
        <v>20</v>
      </c>
      <c r="G150" t="s">
        <v>21</v>
      </c>
      <c r="H150" t="s">
        <v>1302</v>
      </c>
      <c r="I150" t="s">
        <v>10339</v>
      </c>
      <c r="J150" t="s">
        <v>136</v>
      </c>
      <c r="K150">
        <v>11</v>
      </c>
      <c r="L150" t="s">
        <v>10354</v>
      </c>
    </row>
    <row r="151" spans="1:12" hidden="1" x14ac:dyDescent="0.25">
      <c r="A151" t="s">
        <v>10365</v>
      </c>
      <c r="B151" t="s">
        <v>10379</v>
      </c>
      <c r="C151" t="s">
        <v>10380</v>
      </c>
      <c r="D151" t="s">
        <v>10381</v>
      </c>
      <c r="E151">
        <v>6000640</v>
      </c>
      <c r="F151" t="s">
        <v>20</v>
      </c>
      <c r="G151" t="s">
        <v>21</v>
      </c>
      <c r="H151" t="s">
        <v>1302</v>
      </c>
      <c r="I151" t="s">
        <v>10365</v>
      </c>
      <c r="J151" t="s">
        <v>136</v>
      </c>
      <c r="K151">
        <v>11</v>
      </c>
      <c r="L151" t="s">
        <v>10378</v>
      </c>
    </row>
    <row r="152" spans="1:12" hidden="1" x14ac:dyDescent="0.25">
      <c r="A152" t="s">
        <v>10394</v>
      </c>
      <c r="B152" t="s">
        <v>10413</v>
      </c>
      <c r="C152" t="s">
        <v>10414</v>
      </c>
      <c r="D152" t="s">
        <v>10415</v>
      </c>
      <c r="E152">
        <v>5865472</v>
      </c>
      <c r="F152" t="s">
        <v>20</v>
      </c>
      <c r="G152" t="s">
        <v>21</v>
      </c>
      <c r="H152" t="s">
        <v>1302</v>
      </c>
      <c r="I152" t="s">
        <v>10394</v>
      </c>
      <c r="J152" t="s">
        <v>40</v>
      </c>
      <c r="K152">
        <v>11</v>
      </c>
      <c r="L152" t="s">
        <v>10412</v>
      </c>
    </row>
    <row r="153" spans="1:12" hidden="1" x14ac:dyDescent="0.25">
      <c r="A153" t="s">
        <v>10426</v>
      </c>
      <c r="B153" t="s">
        <v>10444</v>
      </c>
      <c r="C153" t="s">
        <v>10445</v>
      </c>
      <c r="D153" t="s">
        <v>10446</v>
      </c>
      <c r="E153">
        <v>4820992</v>
      </c>
      <c r="F153" t="s">
        <v>20</v>
      </c>
      <c r="G153" t="s">
        <v>21</v>
      </c>
      <c r="H153" t="s">
        <v>1302</v>
      </c>
      <c r="I153" t="s">
        <v>10426</v>
      </c>
      <c r="J153" t="s">
        <v>40</v>
      </c>
      <c r="K153">
        <v>11</v>
      </c>
      <c r="L153" t="s">
        <v>10443</v>
      </c>
    </row>
    <row r="154" spans="1:12" hidden="1" x14ac:dyDescent="0.25">
      <c r="A154" t="s">
        <v>10454</v>
      </c>
      <c r="B154" t="s">
        <v>10468</v>
      </c>
      <c r="C154" t="s">
        <v>10469</v>
      </c>
      <c r="D154" t="s">
        <v>10470</v>
      </c>
      <c r="E154">
        <v>4845568</v>
      </c>
      <c r="F154" t="s">
        <v>20</v>
      </c>
      <c r="G154" t="s">
        <v>21</v>
      </c>
      <c r="H154" t="s">
        <v>1302</v>
      </c>
      <c r="I154" t="s">
        <v>10454</v>
      </c>
      <c r="J154" t="s">
        <v>136</v>
      </c>
      <c r="K154">
        <v>11</v>
      </c>
      <c r="L154" t="s">
        <v>10467</v>
      </c>
    </row>
    <row r="155" spans="1:12" hidden="1" x14ac:dyDescent="0.25">
      <c r="A155" t="s">
        <v>10483</v>
      </c>
      <c r="B155" t="s">
        <v>10524</v>
      </c>
      <c r="C155" t="s">
        <v>10525</v>
      </c>
      <c r="D155" t="s">
        <v>10526</v>
      </c>
      <c r="E155">
        <v>6950912</v>
      </c>
      <c r="F155" t="s">
        <v>20</v>
      </c>
      <c r="G155" t="s">
        <v>21</v>
      </c>
      <c r="H155" t="s">
        <v>1302</v>
      </c>
      <c r="I155" t="s">
        <v>10483</v>
      </c>
      <c r="J155" t="s">
        <v>40</v>
      </c>
      <c r="K155">
        <v>11</v>
      </c>
      <c r="L155" t="s">
        <v>10523</v>
      </c>
    </row>
    <row r="156" spans="1:12" hidden="1" x14ac:dyDescent="0.25">
      <c r="A156" t="s">
        <v>10538</v>
      </c>
      <c r="B156" t="s">
        <v>10539</v>
      </c>
      <c r="C156" t="s">
        <v>10555</v>
      </c>
      <c r="D156" t="s">
        <v>10556</v>
      </c>
      <c r="E156">
        <v>4812800</v>
      </c>
      <c r="F156" t="s">
        <v>20</v>
      </c>
      <c r="G156" t="s">
        <v>21</v>
      </c>
      <c r="H156" t="s">
        <v>1302</v>
      </c>
      <c r="I156" t="s">
        <v>10538</v>
      </c>
      <c r="J156" t="s">
        <v>40</v>
      </c>
      <c r="K156">
        <v>11</v>
      </c>
      <c r="L156" t="s">
        <v>10554</v>
      </c>
    </row>
    <row r="157" spans="1:12" hidden="1" x14ac:dyDescent="0.25">
      <c r="A157" t="s">
        <v>10567</v>
      </c>
      <c r="B157" t="s">
        <v>10583</v>
      </c>
      <c r="C157" t="s">
        <v>10584</v>
      </c>
      <c r="D157" t="s">
        <v>10585</v>
      </c>
      <c r="E157">
        <v>4673536</v>
      </c>
      <c r="F157" t="s">
        <v>20</v>
      </c>
      <c r="G157" t="s">
        <v>21</v>
      </c>
      <c r="H157" t="s">
        <v>1302</v>
      </c>
      <c r="I157" t="s">
        <v>10567</v>
      </c>
      <c r="J157" t="s">
        <v>136</v>
      </c>
      <c r="K157">
        <v>11</v>
      </c>
      <c r="L157" t="s">
        <v>10582</v>
      </c>
    </row>
    <row r="158" spans="1:12" hidden="1" x14ac:dyDescent="0.25">
      <c r="A158" t="s">
        <v>10593</v>
      </c>
      <c r="G158" t="s">
        <v>21</v>
      </c>
      <c r="H158" t="s">
        <v>1302</v>
      </c>
      <c r="I158" t="s">
        <v>10593</v>
      </c>
      <c r="J158" t="s">
        <v>40</v>
      </c>
      <c r="K158">
        <v>11</v>
      </c>
      <c r="L158" t="s">
        <v>10610</v>
      </c>
    </row>
    <row r="159" spans="1:12" hidden="1" x14ac:dyDescent="0.25">
      <c r="A159" t="s">
        <v>10619</v>
      </c>
      <c r="B159" t="s">
        <v>10637</v>
      </c>
      <c r="C159" t="s">
        <v>10638</v>
      </c>
      <c r="D159" t="s">
        <v>10639</v>
      </c>
      <c r="E159">
        <v>6086656</v>
      </c>
      <c r="F159" t="s">
        <v>20</v>
      </c>
      <c r="G159" t="s">
        <v>21</v>
      </c>
      <c r="H159" t="s">
        <v>1302</v>
      </c>
      <c r="I159" t="s">
        <v>10619</v>
      </c>
      <c r="J159" t="s">
        <v>136</v>
      </c>
      <c r="K159">
        <v>11</v>
      </c>
      <c r="L159" t="s">
        <v>10636</v>
      </c>
    </row>
    <row r="160" spans="1:12" hidden="1" x14ac:dyDescent="0.25">
      <c r="A160" t="s">
        <v>10651</v>
      </c>
      <c r="B160" t="s">
        <v>10666</v>
      </c>
      <c r="C160" t="s">
        <v>10667</v>
      </c>
      <c r="D160" t="s">
        <v>10668</v>
      </c>
      <c r="E160">
        <v>5423104</v>
      </c>
      <c r="F160" t="s">
        <v>20</v>
      </c>
      <c r="G160" t="s">
        <v>21</v>
      </c>
      <c r="H160" t="s">
        <v>1302</v>
      </c>
      <c r="I160" t="s">
        <v>10651</v>
      </c>
      <c r="J160" t="s">
        <v>136</v>
      </c>
      <c r="K160">
        <v>11</v>
      </c>
      <c r="L160" t="s">
        <v>10665</v>
      </c>
    </row>
    <row r="161" spans="1:12" hidden="1" x14ac:dyDescent="0.25">
      <c r="A161" t="s">
        <v>10681</v>
      </c>
      <c r="B161" t="s">
        <v>10700</v>
      </c>
      <c r="C161" t="s">
        <v>10701</v>
      </c>
      <c r="D161" t="s">
        <v>10702</v>
      </c>
      <c r="E161">
        <v>4984832</v>
      </c>
      <c r="F161" t="s">
        <v>20</v>
      </c>
      <c r="G161" t="s">
        <v>21</v>
      </c>
      <c r="H161" t="s">
        <v>1302</v>
      </c>
      <c r="I161" t="s">
        <v>10681</v>
      </c>
      <c r="J161" t="s">
        <v>40</v>
      </c>
      <c r="K161">
        <v>11</v>
      </c>
      <c r="L161" t="s">
        <v>10699</v>
      </c>
    </row>
    <row r="162" spans="1:12" hidden="1" x14ac:dyDescent="0.25">
      <c r="A162" t="s">
        <v>10713</v>
      </c>
      <c r="B162" t="s">
        <v>10732</v>
      </c>
      <c r="C162" t="s">
        <v>10733</v>
      </c>
      <c r="D162" t="s">
        <v>10734</v>
      </c>
      <c r="E162">
        <v>4861952</v>
      </c>
      <c r="F162" t="s">
        <v>20</v>
      </c>
      <c r="G162" t="s">
        <v>21</v>
      </c>
      <c r="H162" t="s">
        <v>1302</v>
      </c>
      <c r="I162" t="s">
        <v>10713</v>
      </c>
      <c r="J162" t="s">
        <v>136</v>
      </c>
      <c r="K162">
        <v>11</v>
      </c>
      <c r="L162" t="s">
        <v>10731</v>
      </c>
    </row>
    <row r="163" spans="1:12" hidden="1" x14ac:dyDescent="0.25">
      <c r="A163" t="s">
        <v>10741</v>
      </c>
      <c r="B163" t="s">
        <v>10755</v>
      </c>
      <c r="C163" t="s">
        <v>10756</v>
      </c>
      <c r="D163" t="s">
        <v>10752</v>
      </c>
      <c r="E163">
        <v>4755456</v>
      </c>
      <c r="F163" t="s">
        <v>20</v>
      </c>
      <c r="G163" t="s">
        <v>21</v>
      </c>
      <c r="H163" t="s">
        <v>1302</v>
      </c>
      <c r="I163" t="s">
        <v>10741</v>
      </c>
      <c r="J163" t="s">
        <v>136</v>
      </c>
      <c r="K163">
        <v>11</v>
      </c>
      <c r="L163" t="s">
        <v>10754</v>
      </c>
    </row>
    <row r="164" spans="1:12" hidden="1" x14ac:dyDescent="0.25">
      <c r="A164" t="s">
        <v>10768</v>
      </c>
      <c r="B164" t="s">
        <v>10782</v>
      </c>
      <c r="C164" t="s">
        <v>10783</v>
      </c>
      <c r="D164" t="s">
        <v>10784</v>
      </c>
      <c r="E164">
        <v>4681728</v>
      </c>
      <c r="F164" t="s">
        <v>20</v>
      </c>
      <c r="G164" t="s">
        <v>21</v>
      </c>
      <c r="H164" t="s">
        <v>1302</v>
      </c>
      <c r="I164" t="s">
        <v>10768</v>
      </c>
      <c r="J164" t="s">
        <v>136</v>
      </c>
      <c r="K164">
        <v>11</v>
      </c>
      <c r="L164" t="s">
        <v>10781</v>
      </c>
    </row>
    <row r="165" spans="1:12" hidden="1" x14ac:dyDescent="0.25">
      <c r="A165" t="s">
        <v>10795</v>
      </c>
      <c r="B165" t="s">
        <v>10812</v>
      </c>
      <c r="C165" t="s">
        <v>10813</v>
      </c>
      <c r="D165" t="s">
        <v>10814</v>
      </c>
      <c r="E165">
        <v>4861952</v>
      </c>
      <c r="F165" t="s">
        <v>20</v>
      </c>
      <c r="G165" t="s">
        <v>21</v>
      </c>
      <c r="H165" t="s">
        <v>1302</v>
      </c>
      <c r="I165" t="s">
        <v>10795</v>
      </c>
      <c r="J165" t="s">
        <v>136</v>
      </c>
      <c r="K165">
        <v>11</v>
      </c>
      <c r="L165" t="s">
        <v>10811</v>
      </c>
    </row>
    <row r="166" spans="1:12" hidden="1" x14ac:dyDescent="0.25">
      <c r="A166" t="s">
        <v>10822</v>
      </c>
      <c r="B166" t="s">
        <v>10837</v>
      </c>
      <c r="C166" t="s">
        <v>10838</v>
      </c>
      <c r="D166" t="s">
        <v>6235</v>
      </c>
      <c r="E166">
        <v>5427200</v>
      </c>
      <c r="F166" t="s">
        <v>20</v>
      </c>
      <c r="G166" t="s">
        <v>21</v>
      </c>
      <c r="H166" t="s">
        <v>1302</v>
      </c>
      <c r="I166" t="s">
        <v>10822</v>
      </c>
      <c r="J166" t="s">
        <v>136</v>
      </c>
      <c r="K166">
        <v>11</v>
      </c>
      <c r="L166" t="s">
        <v>10836</v>
      </c>
    </row>
    <row r="167" spans="1:12" hidden="1" x14ac:dyDescent="0.25">
      <c r="A167" t="s">
        <v>10849</v>
      </c>
      <c r="G167" t="s">
        <v>21</v>
      </c>
      <c r="H167" t="s">
        <v>1302</v>
      </c>
      <c r="I167" t="s">
        <v>10849</v>
      </c>
      <c r="J167" t="s">
        <v>40</v>
      </c>
      <c r="K167">
        <v>11</v>
      </c>
      <c r="L167" t="s">
        <v>10866</v>
      </c>
    </row>
    <row r="168" spans="1:12" hidden="1" x14ac:dyDescent="0.25">
      <c r="A168" t="s">
        <v>10875</v>
      </c>
      <c r="B168" t="s">
        <v>10898</v>
      </c>
      <c r="C168" t="s">
        <v>10899</v>
      </c>
      <c r="D168" t="s">
        <v>10891</v>
      </c>
      <c r="E168">
        <v>4640768</v>
      </c>
      <c r="F168" t="s">
        <v>20</v>
      </c>
      <c r="G168" t="s">
        <v>21</v>
      </c>
      <c r="H168" t="s">
        <v>1302</v>
      </c>
      <c r="I168" t="s">
        <v>10875</v>
      </c>
      <c r="J168" t="s">
        <v>40</v>
      </c>
      <c r="K168">
        <v>11</v>
      </c>
      <c r="L168" t="s">
        <v>10897</v>
      </c>
    </row>
    <row r="169" spans="1:12" hidden="1" x14ac:dyDescent="0.25">
      <c r="A169" t="s">
        <v>10912</v>
      </c>
      <c r="B169" t="s">
        <v>10933</v>
      </c>
      <c r="C169" t="s">
        <v>10934</v>
      </c>
      <c r="D169" t="s">
        <v>10935</v>
      </c>
      <c r="E169">
        <v>4722688</v>
      </c>
      <c r="F169" t="s">
        <v>20</v>
      </c>
      <c r="G169" t="s">
        <v>21</v>
      </c>
      <c r="H169" t="s">
        <v>1302</v>
      </c>
      <c r="I169" t="s">
        <v>10912</v>
      </c>
      <c r="J169" t="s">
        <v>40</v>
      </c>
      <c r="K169">
        <v>11</v>
      </c>
      <c r="L169" t="s">
        <v>10932</v>
      </c>
    </row>
    <row r="170" spans="1:12" hidden="1" x14ac:dyDescent="0.25">
      <c r="A170" t="s">
        <v>10947</v>
      </c>
      <c r="B170" t="s">
        <v>10961</v>
      </c>
      <c r="C170" t="s">
        <v>10962</v>
      </c>
      <c r="D170" t="s">
        <v>10958</v>
      </c>
      <c r="E170">
        <v>4665344</v>
      </c>
      <c r="F170" t="s">
        <v>20</v>
      </c>
      <c r="G170" t="s">
        <v>21</v>
      </c>
      <c r="H170" t="s">
        <v>1302</v>
      </c>
      <c r="I170" t="s">
        <v>10947</v>
      </c>
      <c r="J170" t="s">
        <v>136</v>
      </c>
      <c r="K170">
        <v>11</v>
      </c>
      <c r="L170" t="s">
        <v>10960</v>
      </c>
    </row>
    <row r="171" spans="1:12" hidden="1" x14ac:dyDescent="0.25">
      <c r="A171" t="s">
        <v>10974</v>
      </c>
      <c r="G171" t="s">
        <v>21</v>
      </c>
      <c r="H171" t="s">
        <v>1302</v>
      </c>
      <c r="I171" t="s">
        <v>10974</v>
      </c>
      <c r="J171" t="s">
        <v>40</v>
      </c>
      <c r="K171">
        <v>11</v>
      </c>
      <c r="L171" t="s">
        <v>10999</v>
      </c>
    </row>
    <row r="172" spans="1:12" hidden="1" x14ac:dyDescent="0.25">
      <c r="A172" t="s">
        <v>11008</v>
      </c>
      <c r="B172" t="s">
        <v>11018</v>
      </c>
      <c r="C172" t="s">
        <v>11019</v>
      </c>
      <c r="D172" t="s">
        <v>11015</v>
      </c>
      <c r="E172">
        <v>4878336</v>
      </c>
      <c r="F172" t="s">
        <v>20</v>
      </c>
      <c r="G172" t="s">
        <v>21</v>
      </c>
      <c r="H172" t="s">
        <v>1302</v>
      </c>
      <c r="I172" t="s">
        <v>11008</v>
      </c>
      <c r="J172" t="s">
        <v>136</v>
      </c>
      <c r="K172">
        <v>11</v>
      </c>
      <c r="L172" t="s">
        <v>11017</v>
      </c>
    </row>
    <row r="173" spans="1:12" hidden="1" x14ac:dyDescent="0.25">
      <c r="A173" t="s">
        <v>11027</v>
      </c>
      <c r="B173" t="s">
        <v>11065</v>
      </c>
      <c r="C173" t="s">
        <v>11065</v>
      </c>
      <c r="D173" t="s">
        <v>11066</v>
      </c>
      <c r="E173">
        <v>4263936</v>
      </c>
      <c r="F173" t="s">
        <v>20</v>
      </c>
      <c r="G173" t="s">
        <v>21</v>
      </c>
      <c r="H173" t="s">
        <v>1302</v>
      </c>
      <c r="I173" t="s">
        <v>11027</v>
      </c>
      <c r="J173" t="s">
        <v>40</v>
      </c>
      <c r="K173">
        <v>11</v>
      </c>
      <c r="L173" t="s">
        <v>11064</v>
      </c>
    </row>
    <row r="174" spans="1:12" hidden="1" x14ac:dyDescent="0.25">
      <c r="A174" t="s">
        <v>11027</v>
      </c>
      <c r="B174" t="s">
        <v>11068</v>
      </c>
      <c r="C174" t="s">
        <v>11069</v>
      </c>
      <c r="D174" t="s">
        <v>11070</v>
      </c>
      <c r="E174">
        <v>4640768</v>
      </c>
      <c r="F174" t="s">
        <v>20</v>
      </c>
      <c r="G174" t="s">
        <v>21</v>
      </c>
      <c r="H174" t="s">
        <v>1302</v>
      </c>
      <c r="I174" t="s">
        <v>11027</v>
      </c>
      <c r="J174" t="s">
        <v>40</v>
      </c>
      <c r="K174">
        <v>11</v>
      </c>
      <c r="L174" t="s">
        <v>11044</v>
      </c>
    </row>
    <row r="175" spans="1:12" hidden="1" x14ac:dyDescent="0.25">
      <c r="A175" t="s">
        <v>8939</v>
      </c>
      <c r="G175" t="s">
        <v>21</v>
      </c>
      <c r="H175" t="s">
        <v>1302</v>
      </c>
      <c r="I175" t="s">
        <v>8939</v>
      </c>
      <c r="J175" t="s">
        <v>40</v>
      </c>
      <c r="K175">
        <v>11</v>
      </c>
      <c r="L175" t="s">
        <v>8954</v>
      </c>
    </row>
    <row r="176" spans="1:12" hidden="1" x14ac:dyDescent="0.25">
      <c r="A176" t="s">
        <v>8964</v>
      </c>
      <c r="B176" t="s">
        <v>8982</v>
      </c>
      <c r="C176" t="s">
        <v>8983</v>
      </c>
      <c r="D176" t="s">
        <v>8984</v>
      </c>
      <c r="E176">
        <v>4788224</v>
      </c>
      <c r="F176" t="s">
        <v>20</v>
      </c>
      <c r="G176" t="s">
        <v>21</v>
      </c>
      <c r="H176" t="s">
        <v>1302</v>
      </c>
      <c r="I176" t="s">
        <v>8964</v>
      </c>
      <c r="J176" t="s">
        <v>40</v>
      </c>
      <c r="K176">
        <v>11</v>
      </c>
      <c r="L176" t="s">
        <v>8981</v>
      </c>
    </row>
    <row r="177" spans="1:12" hidden="1" x14ac:dyDescent="0.25">
      <c r="A177" t="s">
        <v>11087</v>
      </c>
      <c r="G177" t="s">
        <v>21</v>
      </c>
      <c r="H177" t="s">
        <v>1302</v>
      </c>
      <c r="I177" t="s">
        <v>11087</v>
      </c>
      <c r="J177" t="s">
        <v>40</v>
      </c>
      <c r="K177">
        <v>11</v>
      </c>
      <c r="L177" t="s">
        <v>11110</v>
      </c>
    </row>
    <row r="178" spans="1:12" hidden="1" x14ac:dyDescent="0.25">
      <c r="A178" t="s">
        <v>11115</v>
      </c>
      <c r="B178" t="s">
        <v>11133</v>
      </c>
      <c r="C178" t="s">
        <v>11134</v>
      </c>
      <c r="D178" t="s">
        <v>11135</v>
      </c>
      <c r="E178">
        <v>4276224</v>
      </c>
      <c r="F178" t="s">
        <v>20</v>
      </c>
      <c r="G178" t="s">
        <v>21</v>
      </c>
      <c r="H178" t="s">
        <v>1302</v>
      </c>
      <c r="I178" t="s">
        <v>11115</v>
      </c>
      <c r="J178" t="s">
        <v>40</v>
      </c>
      <c r="K178">
        <v>11</v>
      </c>
      <c r="L178" t="s">
        <v>11132</v>
      </c>
    </row>
    <row r="179" spans="1:12" hidden="1" x14ac:dyDescent="0.25">
      <c r="A179" t="s">
        <v>11146</v>
      </c>
      <c r="B179" t="s">
        <v>11167</v>
      </c>
      <c r="C179" t="s">
        <v>11168</v>
      </c>
      <c r="D179" t="s">
        <v>11164</v>
      </c>
      <c r="E179">
        <v>4714496</v>
      </c>
      <c r="F179" t="s">
        <v>20</v>
      </c>
      <c r="G179" t="s">
        <v>21</v>
      </c>
      <c r="H179" t="s">
        <v>1302</v>
      </c>
      <c r="I179" t="s">
        <v>11146</v>
      </c>
      <c r="J179" t="s">
        <v>40</v>
      </c>
      <c r="K179">
        <v>11</v>
      </c>
      <c r="L179" t="s">
        <v>11166</v>
      </c>
    </row>
    <row r="180" spans="1:12" hidden="1" x14ac:dyDescent="0.25">
      <c r="A180" t="s">
        <v>11180</v>
      </c>
      <c r="B180" t="s">
        <v>8993</v>
      </c>
      <c r="C180" t="s">
        <v>11202</v>
      </c>
      <c r="D180" t="s">
        <v>11203</v>
      </c>
      <c r="E180">
        <v>4538368</v>
      </c>
      <c r="F180" t="s">
        <v>20</v>
      </c>
      <c r="G180" t="s">
        <v>21</v>
      </c>
      <c r="H180" t="s">
        <v>1302</v>
      </c>
      <c r="I180" t="s">
        <v>11180</v>
      </c>
      <c r="J180" t="s">
        <v>40</v>
      </c>
      <c r="K180">
        <v>11</v>
      </c>
      <c r="L180" t="s">
        <v>11201</v>
      </c>
    </row>
    <row r="181" spans="1:12" hidden="1" x14ac:dyDescent="0.25">
      <c r="A181" t="s">
        <v>11214</v>
      </c>
      <c r="B181" t="s">
        <v>11243</v>
      </c>
      <c r="C181" t="s">
        <v>11244</v>
      </c>
      <c r="D181" t="s">
        <v>11245</v>
      </c>
      <c r="E181">
        <v>4714496</v>
      </c>
      <c r="F181" t="s">
        <v>20</v>
      </c>
      <c r="G181" t="s">
        <v>21</v>
      </c>
      <c r="H181" t="s">
        <v>1302</v>
      </c>
      <c r="I181" t="s">
        <v>11214</v>
      </c>
      <c r="J181" t="s">
        <v>40</v>
      </c>
      <c r="K181">
        <v>11</v>
      </c>
      <c r="L181" t="s">
        <v>11242</v>
      </c>
    </row>
    <row r="182" spans="1:12" hidden="1" x14ac:dyDescent="0.25">
      <c r="A182" t="s">
        <v>11251</v>
      </c>
      <c r="B182" t="s">
        <v>11262</v>
      </c>
      <c r="C182" t="s">
        <v>11269</v>
      </c>
      <c r="D182" t="s">
        <v>11270</v>
      </c>
      <c r="E182">
        <v>4673536</v>
      </c>
      <c r="F182" t="s">
        <v>20</v>
      </c>
      <c r="G182" t="s">
        <v>21</v>
      </c>
      <c r="H182" t="s">
        <v>1302</v>
      </c>
      <c r="I182" t="s">
        <v>11251</v>
      </c>
      <c r="J182" t="s">
        <v>40</v>
      </c>
      <c r="K182">
        <v>11</v>
      </c>
      <c r="L182" t="s">
        <v>11268</v>
      </c>
    </row>
    <row r="183" spans="1:12" hidden="1" x14ac:dyDescent="0.25">
      <c r="A183" t="s">
        <v>11277</v>
      </c>
      <c r="B183" t="s">
        <v>11316</v>
      </c>
      <c r="C183" t="s">
        <v>11308</v>
      </c>
      <c r="D183" t="s">
        <v>11309</v>
      </c>
      <c r="E183">
        <v>4665344</v>
      </c>
      <c r="F183" t="s">
        <v>20</v>
      </c>
      <c r="G183" t="s">
        <v>21</v>
      </c>
      <c r="H183" t="s">
        <v>1302</v>
      </c>
      <c r="I183" t="s">
        <v>11277</v>
      </c>
      <c r="J183" t="s">
        <v>40</v>
      </c>
      <c r="K183">
        <v>11</v>
      </c>
      <c r="L183" t="s">
        <v>11315</v>
      </c>
    </row>
    <row r="184" spans="1:12" hidden="1" x14ac:dyDescent="0.25">
      <c r="A184" t="s">
        <v>11328</v>
      </c>
      <c r="B184" t="s">
        <v>11342</v>
      </c>
      <c r="C184" t="s">
        <v>11343</v>
      </c>
      <c r="D184" t="s">
        <v>11344</v>
      </c>
      <c r="E184">
        <v>4657152</v>
      </c>
      <c r="F184" t="s">
        <v>20</v>
      </c>
      <c r="G184" t="s">
        <v>21</v>
      </c>
      <c r="H184" t="s">
        <v>1302</v>
      </c>
      <c r="I184" t="s">
        <v>11328</v>
      </c>
      <c r="J184" t="s">
        <v>136</v>
      </c>
      <c r="K184">
        <v>11</v>
      </c>
      <c r="L184" t="s">
        <v>11341</v>
      </c>
    </row>
    <row r="185" spans="1:12" hidden="1" x14ac:dyDescent="0.25">
      <c r="A185" t="s">
        <v>11356</v>
      </c>
      <c r="B185" t="s">
        <v>8993</v>
      </c>
      <c r="C185" t="s">
        <v>11378</v>
      </c>
      <c r="D185" t="s">
        <v>11366</v>
      </c>
      <c r="E185">
        <v>4456448</v>
      </c>
      <c r="F185" t="s">
        <v>20</v>
      </c>
      <c r="G185" t="s">
        <v>21</v>
      </c>
      <c r="H185" t="s">
        <v>1302</v>
      </c>
      <c r="I185" t="s">
        <v>11356</v>
      </c>
      <c r="J185" t="s">
        <v>40</v>
      </c>
      <c r="K185">
        <v>11</v>
      </c>
      <c r="L185" t="s">
        <v>11377</v>
      </c>
    </row>
    <row r="186" spans="1:12" hidden="1" x14ac:dyDescent="0.25">
      <c r="A186" t="s">
        <v>11389</v>
      </c>
      <c r="B186" t="s">
        <v>11410</v>
      </c>
      <c r="C186" t="s">
        <v>11411</v>
      </c>
      <c r="D186" t="s">
        <v>11412</v>
      </c>
      <c r="E186">
        <v>5050368</v>
      </c>
      <c r="F186" t="s">
        <v>20</v>
      </c>
      <c r="G186" t="s">
        <v>21</v>
      </c>
      <c r="H186" t="s">
        <v>1302</v>
      </c>
      <c r="I186" t="s">
        <v>11389</v>
      </c>
      <c r="J186" t="s">
        <v>40</v>
      </c>
      <c r="K186">
        <v>11</v>
      </c>
      <c r="L186" t="s">
        <v>11409</v>
      </c>
    </row>
    <row r="187" spans="1:12" hidden="1" x14ac:dyDescent="0.25">
      <c r="A187" t="s">
        <v>11427</v>
      </c>
      <c r="B187" t="s">
        <v>11449</v>
      </c>
      <c r="C187" t="s">
        <v>11450</v>
      </c>
      <c r="D187" t="s">
        <v>11451</v>
      </c>
      <c r="E187">
        <v>4968448</v>
      </c>
      <c r="F187" t="s">
        <v>20</v>
      </c>
      <c r="G187" t="s">
        <v>21</v>
      </c>
      <c r="H187" t="s">
        <v>1302</v>
      </c>
      <c r="I187" t="s">
        <v>11427</v>
      </c>
      <c r="J187" t="s">
        <v>40</v>
      </c>
      <c r="K187">
        <v>11</v>
      </c>
      <c r="L187" t="s">
        <v>11448</v>
      </c>
    </row>
    <row r="188" spans="1:12" hidden="1" x14ac:dyDescent="0.25">
      <c r="A188" t="s">
        <v>11463</v>
      </c>
      <c r="B188" t="s">
        <v>11504</v>
      </c>
      <c r="C188" t="s">
        <v>11505</v>
      </c>
      <c r="D188" t="s">
        <v>11501</v>
      </c>
      <c r="E188">
        <v>4624384</v>
      </c>
      <c r="F188" t="s">
        <v>20</v>
      </c>
      <c r="G188" t="s">
        <v>21</v>
      </c>
      <c r="H188" t="s">
        <v>1302</v>
      </c>
      <c r="I188" t="s">
        <v>11463</v>
      </c>
      <c r="J188" t="s">
        <v>40</v>
      </c>
      <c r="K188">
        <v>11</v>
      </c>
      <c r="L188" t="s">
        <v>11503</v>
      </c>
    </row>
    <row r="189" spans="1:12" hidden="1" x14ac:dyDescent="0.25">
      <c r="A189" t="s">
        <v>11516</v>
      </c>
      <c r="B189" t="s">
        <v>11544</v>
      </c>
      <c r="C189" t="s">
        <v>11545</v>
      </c>
      <c r="D189" t="s">
        <v>11546</v>
      </c>
      <c r="E189">
        <v>4665344</v>
      </c>
      <c r="F189" t="s">
        <v>20</v>
      </c>
      <c r="G189" t="s">
        <v>21</v>
      </c>
      <c r="H189" t="s">
        <v>1302</v>
      </c>
      <c r="I189" t="s">
        <v>11516</v>
      </c>
      <c r="J189" t="s">
        <v>40</v>
      </c>
      <c r="K189">
        <v>11</v>
      </c>
      <c r="L189" t="s">
        <v>11543</v>
      </c>
    </row>
    <row r="190" spans="1:12" hidden="1" x14ac:dyDescent="0.25">
      <c r="A190" t="s">
        <v>11554</v>
      </c>
      <c r="B190" t="s">
        <v>11572</v>
      </c>
      <c r="C190" t="s">
        <v>11573</v>
      </c>
      <c r="D190" t="s">
        <v>11574</v>
      </c>
      <c r="E190">
        <v>4788224</v>
      </c>
      <c r="F190" t="s">
        <v>20</v>
      </c>
      <c r="G190" t="s">
        <v>21</v>
      </c>
      <c r="H190" t="s">
        <v>1302</v>
      </c>
      <c r="I190" t="s">
        <v>11554</v>
      </c>
      <c r="J190" t="s">
        <v>40</v>
      </c>
      <c r="K190">
        <v>11</v>
      </c>
      <c r="L190" t="s">
        <v>11571</v>
      </c>
    </row>
    <row r="191" spans="1:12" hidden="1" x14ac:dyDescent="0.25">
      <c r="A191" t="s">
        <v>11586</v>
      </c>
      <c r="B191" t="s">
        <v>11604</v>
      </c>
      <c r="C191" t="s">
        <v>11605</v>
      </c>
      <c r="D191" t="s">
        <v>11606</v>
      </c>
      <c r="E191">
        <v>4730880</v>
      </c>
      <c r="F191" t="s">
        <v>20</v>
      </c>
      <c r="G191" t="s">
        <v>21</v>
      </c>
      <c r="H191" t="s">
        <v>1302</v>
      </c>
      <c r="I191" t="s">
        <v>11586</v>
      </c>
      <c r="J191" t="s">
        <v>40</v>
      </c>
      <c r="K191">
        <v>11</v>
      </c>
      <c r="L191" t="s">
        <v>11603</v>
      </c>
    </row>
    <row r="192" spans="1:12" hidden="1" x14ac:dyDescent="0.25">
      <c r="A192" t="s">
        <v>11614</v>
      </c>
      <c r="B192" t="s">
        <v>11634</v>
      </c>
      <c r="C192" t="s">
        <v>11635</v>
      </c>
      <c r="D192" t="s">
        <v>11636</v>
      </c>
      <c r="E192">
        <v>4804608</v>
      </c>
      <c r="F192" t="s">
        <v>20</v>
      </c>
      <c r="G192" t="s">
        <v>21</v>
      </c>
      <c r="H192" t="s">
        <v>1302</v>
      </c>
      <c r="I192" t="s">
        <v>11614</v>
      </c>
      <c r="J192" t="s">
        <v>136</v>
      </c>
      <c r="K192">
        <v>11</v>
      </c>
      <c r="L192" t="s">
        <v>11633</v>
      </c>
    </row>
    <row r="193" spans="1:12" hidden="1" x14ac:dyDescent="0.25">
      <c r="A193" t="s">
        <v>11644</v>
      </c>
      <c r="B193" t="s">
        <v>11678</v>
      </c>
      <c r="C193" t="s">
        <v>11679</v>
      </c>
      <c r="D193" t="s">
        <v>11680</v>
      </c>
      <c r="E193">
        <v>5083136</v>
      </c>
      <c r="F193" t="s">
        <v>20</v>
      </c>
      <c r="G193" t="s">
        <v>21</v>
      </c>
      <c r="H193" t="s">
        <v>1302</v>
      </c>
      <c r="I193" t="s">
        <v>11644</v>
      </c>
      <c r="J193" t="s">
        <v>40</v>
      </c>
      <c r="K193">
        <v>11</v>
      </c>
      <c r="L193" t="s">
        <v>11677</v>
      </c>
    </row>
    <row r="194" spans="1:12" hidden="1" x14ac:dyDescent="0.25">
      <c r="A194" t="s">
        <v>11692</v>
      </c>
      <c r="B194" t="s">
        <v>11707</v>
      </c>
      <c r="C194" t="s">
        <v>11708</v>
      </c>
      <c r="D194" t="s">
        <v>11709</v>
      </c>
      <c r="E194">
        <v>4894720</v>
      </c>
      <c r="F194" t="s">
        <v>20</v>
      </c>
      <c r="G194" t="s">
        <v>21</v>
      </c>
      <c r="H194" t="s">
        <v>1302</v>
      </c>
      <c r="I194" t="s">
        <v>11692</v>
      </c>
      <c r="J194" t="s">
        <v>136</v>
      </c>
      <c r="K194">
        <v>11</v>
      </c>
      <c r="L194" t="s">
        <v>11706</v>
      </c>
    </row>
    <row r="195" spans="1:12" hidden="1" x14ac:dyDescent="0.25">
      <c r="A195" t="s">
        <v>11716</v>
      </c>
      <c r="B195" t="s">
        <v>11758</v>
      </c>
      <c r="C195" t="s">
        <v>11759</v>
      </c>
      <c r="D195" t="s">
        <v>11760</v>
      </c>
      <c r="E195">
        <v>4706304</v>
      </c>
      <c r="F195" t="s">
        <v>20</v>
      </c>
      <c r="G195" t="s">
        <v>21</v>
      </c>
      <c r="H195" t="s">
        <v>1302</v>
      </c>
      <c r="I195" t="s">
        <v>11716</v>
      </c>
      <c r="J195" t="s">
        <v>40</v>
      </c>
      <c r="K195">
        <v>11</v>
      </c>
      <c r="L195" t="s">
        <v>11757</v>
      </c>
    </row>
    <row r="196" spans="1:12" hidden="1" x14ac:dyDescent="0.25">
      <c r="A196" t="s">
        <v>11771</v>
      </c>
      <c r="B196" t="s">
        <v>11825</v>
      </c>
      <c r="C196" t="s">
        <v>11783</v>
      </c>
      <c r="D196" t="s">
        <v>11826</v>
      </c>
      <c r="E196">
        <v>4648960</v>
      </c>
      <c r="F196" t="s">
        <v>20</v>
      </c>
      <c r="G196" t="s">
        <v>21</v>
      </c>
      <c r="H196" t="s">
        <v>1302</v>
      </c>
      <c r="I196" t="s">
        <v>11771</v>
      </c>
      <c r="J196" t="s">
        <v>40</v>
      </c>
      <c r="K196">
        <v>11</v>
      </c>
      <c r="L196" t="s">
        <v>11824</v>
      </c>
    </row>
    <row r="197" spans="1:12" hidden="1" x14ac:dyDescent="0.25">
      <c r="A197" t="s">
        <v>11838</v>
      </c>
      <c r="B197" t="s">
        <v>11889</v>
      </c>
      <c r="C197" t="s">
        <v>11853</v>
      </c>
      <c r="D197" t="s">
        <v>11890</v>
      </c>
      <c r="E197">
        <v>4616192</v>
      </c>
      <c r="F197" t="s">
        <v>20</v>
      </c>
      <c r="G197" t="s">
        <v>21</v>
      </c>
      <c r="H197" t="s">
        <v>1302</v>
      </c>
      <c r="I197" t="s">
        <v>11838</v>
      </c>
      <c r="J197" t="s">
        <v>40</v>
      </c>
      <c r="K197">
        <v>11</v>
      </c>
      <c r="L197" t="s">
        <v>11888</v>
      </c>
    </row>
    <row r="198" spans="1:12" hidden="1" x14ac:dyDescent="0.25">
      <c r="A198" t="s">
        <v>11901</v>
      </c>
      <c r="B198" t="s">
        <v>8993</v>
      </c>
      <c r="C198" t="s">
        <v>11922</v>
      </c>
      <c r="D198" t="s">
        <v>11923</v>
      </c>
      <c r="E198">
        <v>4415488</v>
      </c>
      <c r="F198" t="s">
        <v>20</v>
      </c>
      <c r="G198" t="s">
        <v>21</v>
      </c>
      <c r="H198" t="s">
        <v>1302</v>
      </c>
      <c r="I198" t="s">
        <v>11901</v>
      </c>
      <c r="J198" t="s">
        <v>40</v>
      </c>
      <c r="K198">
        <v>11</v>
      </c>
      <c r="L198" t="s">
        <v>11921</v>
      </c>
    </row>
    <row r="199" spans="1:12" hidden="1" x14ac:dyDescent="0.25">
      <c r="A199" t="s">
        <v>8992</v>
      </c>
      <c r="B199" t="s">
        <v>9011</v>
      </c>
      <c r="C199" t="s">
        <v>9012</v>
      </c>
      <c r="D199" t="s">
        <v>9013</v>
      </c>
      <c r="E199">
        <v>4812800</v>
      </c>
      <c r="F199" t="s">
        <v>20</v>
      </c>
      <c r="G199" t="s">
        <v>21</v>
      </c>
      <c r="H199" t="s">
        <v>1302</v>
      </c>
      <c r="I199" t="s">
        <v>8992</v>
      </c>
      <c r="J199" t="s">
        <v>40</v>
      </c>
      <c r="K199">
        <v>11</v>
      </c>
      <c r="L199" t="s">
        <v>9010</v>
      </c>
    </row>
    <row r="200" spans="1:12" hidden="1" x14ac:dyDescent="0.25">
      <c r="A200" t="s">
        <v>9029</v>
      </c>
      <c r="B200" t="s">
        <v>9039</v>
      </c>
      <c r="C200" t="s">
        <v>9044</v>
      </c>
      <c r="D200" t="s">
        <v>9045</v>
      </c>
      <c r="E200">
        <v>4689920</v>
      </c>
      <c r="F200" t="s">
        <v>20</v>
      </c>
      <c r="G200" t="s">
        <v>21</v>
      </c>
      <c r="H200" t="s">
        <v>1302</v>
      </c>
      <c r="I200" t="s">
        <v>9029</v>
      </c>
      <c r="J200" t="s">
        <v>136</v>
      </c>
      <c r="K200">
        <v>11</v>
      </c>
      <c r="L200" t="s">
        <v>9043</v>
      </c>
    </row>
    <row r="201" spans="1:12" hidden="1" x14ac:dyDescent="0.25">
      <c r="A201" t="s">
        <v>12788</v>
      </c>
      <c r="B201" t="s">
        <v>12811</v>
      </c>
      <c r="C201" t="s">
        <v>12812</v>
      </c>
      <c r="D201" t="s">
        <v>12813</v>
      </c>
      <c r="E201">
        <v>8654848</v>
      </c>
      <c r="F201" t="s">
        <v>20</v>
      </c>
      <c r="G201" t="s">
        <v>21</v>
      </c>
      <c r="H201" t="s">
        <v>1302</v>
      </c>
      <c r="I201" t="s">
        <v>12788</v>
      </c>
      <c r="J201" t="s">
        <v>40</v>
      </c>
      <c r="K201">
        <v>11</v>
      </c>
      <c r="L201" t="s">
        <v>12810</v>
      </c>
    </row>
    <row r="202" spans="1:12" hidden="1" x14ac:dyDescent="0.25">
      <c r="A202" t="s">
        <v>12470</v>
      </c>
      <c r="B202" t="s">
        <v>12487</v>
      </c>
      <c r="C202" t="s">
        <v>12488</v>
      </c>
      <c r="D202" t="s">
        <v>12489</v>
      </c>
      <c r="E202">
        <v>12587008</v>
      </c>
      <c r="F202" t="s">
        <v>20</v>
      </c>
      <c r="G202" t="s">
        <v>21</v>
      </c>
      <c r="H202" t="s">
        <v>1302</v>
      </c>
      <c r="I202" t="s">
        <v>12470</v>
      </c>
      <c r="J202" t="s">
        <v>40</v>
      </c>
      <c r="K202">
        <v>11</v>
      </c>
      <c r="L202" t="s">
        <v>12486</v>
      </c>
    </row>
    <row r="203" spans="1:12" x14ac:dyDescent="0.25">
      <c r="A203" t="s">
        <v>12073</v>
      </c>
      <c r="B203" t="s">
        <v>12092</v>
      </c>
      <c r="C203" t="s">
        <v>12093</v>
      </c>
      <c r="D203" t="s">
        <v>12094</v>
      </c>
      <c r="E203">
        <v>4448256</v>
      </c>
      <c r="F203" t="s">
        <v>20</v>
      </c>
      <c r="G203" t="s">
        <v>21</v>
      </c>
      <c r="H203" t="s">
        <v>1302</v>
      </c>
      <c r="I203" t="s">
        <v>12073</v>
      </c>
      <c r="J203" t="s">
        <v>40</v>
      </c>
      <c r="K203">
        <v>11</v>
      </c>
      <c r="L203" t="s">
        <v>12091</v>
      </c>
    </row>
    <row r="204" spans="1:12" x14ac:dyDescent="0.25">
      <c r="A204" t="s">
        <v>12073</v>
      </c>
      <c r="B204" t="s">
        <v>12097</v>
      </c>
      <c r="C204" t="s">
        <v>12098</v>
      </c>
      <c r="D204" t="s">
        <v>12099</v>
      </c>
      <c r="E204">
        <v>5021696</v>
      </c>
      <c r="F204" t="s">
        <v>20</v>
      </c>
      <c r="G204" t="s">
        <v>21</v>
      </c>
      <c r="H204" t="s">
        <v>1302</v>
      </c>
      <c r="I204" t="s">
        <v>12073</v>
      </c>
      <c r="J204" t="s">
        <v>40</v>
      </c>
      <c r="K204">
        <v>11</v>
      </c>
      <c r="L204" t="s">
        <v>12096</v>
      </c>
    </row>
    <row r="205" spans="1:12" x14ac:dyDescent="0.25">
      <c r="A205" t="s">
        <v>12073</v>
      </c>
      <c r="B205" t="s">
        <v>12102</v>
      </c>
      <c r="C205" t="s">
        <v>12103</v>
      </c>
      <c r="D205" t="s">
        <v>12104</v>
      </c>
      <c r="E205">
        <v>5197824</v>
      </c>
      <c r="F205" t="s">
        <v>20</v>
      </c>
      <c r="G205" t="s">
        <v>21</v>
      </c>
      <c r="H205" t="s">
        <v>1302</v>
      </c>
      <c r="I205" t="s">
        <v>12073</v>
      </c>
      <c r="J205" t="s">
        <v>40</v>
      </c>
      <c r="K205">
        <v>11</v>
      </c>
      <c r="L205" t="s">
        <v>12101</v>
      </c>
    </row>
    <row r="206" spans="1:12" x14ac:dyDescent="0.25">
      <c r="A206" t="s">
        <v>12117</v>
      </c>
      <c r="B206" t="s">
        <v>12119</v>
      </c>
      <c r="C206" t="s">
        <v>12136</v>
      </c>
      <c r="D206" t="s">
        <v>12137</v>
      </c>
      <c r="E206">
        <v>4935680</v>
      </c>
      <c r="F206" t="s">
        <v>20</v>
      </c>
      <c r="G206" t="s">
        <v>21</v>
      </c>
      <c r="H206" t="s">
        <v>1302</v>
      </c>
      <c r="I206" t="s">
        <v>12117</v>
      </c>
      <c r="J206" t="s">
        <v>40</v>
      </c>
      <c r="K206">
        <v>11</v>
      </c>
      <c r="L206" t="s">
        <v>12135</v>
      </c>
    </row>
    <row r="207" spans="1:12" x14ac:dyDescent="0.25">
      <c r="A207" t="s">
        <v>12117</v>
      </c>
      <c r="B207" t="s">
        <v>12140</v>
      </c>
      <c r="C207" t="s">
        <v>12141</v>
      </c>
      <c r="D207" t="s">
        <v>12142</v>
      </c>
      <c r="E207">
        <v>4411392</v>
      </c>
      <c r="F207" t="s">
        <v>20</v>
      </c>
      <c r="G207" t="s">
        <v>21</v>
      </c>
      <c r="H207" t="s">
        <v>1302</v>
      </c>
      <c r="I207" t="s">
        <v>12117</v>
      </c>
      <c r="J207" t="s">
        <v>40</v>
      </c>
      <c r="K207">
        <v>11</v>
      </c>
      <c r="L207" t="s">
        <v>12139</v>
      </c>
    </row>
    <row r="208" spans="1:12" hidden="1" x14ac:dyDescent="0.25">
      <c r="A208" t="s">
        <v>12555</v>
      </c>
      <c r="B208" t="s">
        <v>12606</v>
      </c>
      <c r="C208" t="s">
        <v>12607</v>
      </c>
      <c r="D208" t="s">
        <v>12608</v>
      </c>
      <c r="E208">
        <v>19279872</v>
      </c>
      <c r="F208" t="s">
        <v>20</v>
      </c>
      <c r="G208" t="s">
        <v>21</v>
      </c>
      <c r="H208" t="s">
        <v>1302</v>
      </c>
      <c r="I208" t="s">
        <v>12555</v>
      </c>
      <c r="J208" t="s">
        <v>40</v>
      </c>
      <c r="K208">
        <v>11</v>
      </c>
      <c r="L208" t="s">
        <v>12605</v>
      </c>
    </row>
    <row r="209" spans="1:12" hidden="1" x14ac:dyDescent="0.25">
      <c r="A209" t="s">
        <v>12660</v>
      </c>
      <c r="B209" t="s">
        <v>12679</v>
      </c>
      <c r="C209" t="s">
        <v>12680</v>
      </c>
      <c r="D209" t="s">
        <v>12681</v>
      </c>
      <c r="E209">
        <v>10612736</v>
      </c>
      <c r="F209" t="s">
        <v>20</v>
      </c>
      <c r="G209" t="s">
        <v>21</v>
      </c>
      <c r="H209" t="s">
        <v>1302</v>
      </c>
      <c r="I209" t="s">
        <v>12660</v>
      </c>
      <c r="J209" t="s">
        <v>40</v>
      </c>
      <c r="K209">
        <v>11</v>
      </c>
      <c r="L209" t="s">
        <v>12678</v>
      </c>
    </row>
    <row r="210" spans="1:12" hidden="1" x14ac:dyDescent="0.25">
      <c r="A210" t="s">
        <v>15790</v>
      </c>
      <c r="B210" t="s">
        <v>15802</v>
      </c>
      <c r="C210" t="s">
        <v>15803</v>
      </c>
      <c r="D210" t="s">
        <v>15804</v>
      </c>
      <c r="E210">
        <v>5267456</v>
      </c>
      <c r="F210" t="s">
        <v>20</v>
      </c>
      <c r="G210" t="s">
        <v>21</v>
      </c>
      <c r="H210" t="s">
        <v>9160</v>
      </c>
      <c r="I210" t="s">
        <v>15790</v>
      </c>
      <c r="J210" t="s">
        <v>40</v>
      </c>
      <c r="K210">
        <v>11</v>
      </c>
      <c r="L210" t="s">
        <v>13649</v>
      </c>
    </row>
    <row r="211" spans="1:12" hidden="1" x14ac:dyDescent="0.25">
      <c r="A211" t="s">
        <v>15814</v>
      </c>
      <c r="B211" t="s">
        <v>15824</v>
      </c>
      <c r="C211" t="s">
        <v>15819</v>
      </c>
      <c r="D211" t="s">
        <v>15825</v>
      </c>
      <c r="E211">
        <v>4878336</v>
      </c>
      <c r="F211" t="s">
        <v>20</v>
      </c>
      <c r="G211" t="s">
        <v>21</v>
      </c>
      <c r="H211" t="s">
        <v>9160</v>
      </c>
      <c r="I211" t="s">
        <v>15814</v>
      </c>
      <c r="J211" t="s">
        <v>136</v>
      </c>
      <c r="K211">
        <v>11</v>
      </c>
      <c r="L211" t="s">
        <v>13673</v>
      </c>
    </row>
    <row r="212" spans="1:12" hidden="1" x14ac:dyDescent="0.25">
      <c r="A212" t="s">
        <v>15831</v>
      </c>
      <c r="B212" t="s">
        <v>15853</v>
      </c>
      <c r="C212" t="s">
        <v>15842</v>
      </c>
      <c r="D212" t="s">
        <v>15854</v>
      </c>
      <c r="E212">
        <v>4632576</v>
      </c>
      <c r="F212" t="s">
        <v>20</v>
      </c>
      <c r="G212" t="s">
        <v>21</v>
      </c>
      <c r="H212" t="s">
        <v>9160</v>
      </c>
      <c r="I212" t="s">
        <v>15831</v>
      </c>
      <c r="J212" t="s">
        <v>136</v>
      </c>
      <c r="K212">
        <v>11</v>
      </c>
      <c r="L212" t="s">
        <v>15852</v>
      </c>
    </row>
    <row r="213" spans="1:12" hidden="1" x14ac:dyDescent="0.25">
      <c r="A213" t="s">
        <v>15862</v>
      </c>
      <c r="B213" t="s">
        <v>15871</v>
      </c>
      <c r="C213" t="s">
        <v>15872</v>
      </c>
      <c r="D213" t="s">
        <v>15873</v>
      </c>
      <c r="E213">
        <v>4366336</v>
      </c>
      <c r="F213" t="s">
        <v>20</v>
      </c>
      <c r="G213" t="s">
        <v>21</v>
      </c>
      <c r="H213" t="s">
        <v>9160</v>
      </c>
      <c r="I213" t="s">
        <v>15862</v>
      </c>
      <c r="J213" t="s">
        <v>136</v>
      </c>
      <c r="K213">
        <v>11</v>
      </c>
      <c r="L213" t="s">
        <v>13689</v>
      </c>
    </row>
    <row r="214" spans="1:12" hidden="1" x14ac:dyDescent="0.25">
      <c r="A214" t="s">
        <v>15880</v>
      </c>
      <c r="B214" t="s">
        <v>15901</v>
      </c>
      <c r="C214" t="s">
        <v>15902</v>
      </c>
      <c r="D214" t="s">
        <v>15903</v>
      </c>
      <c r="E214">
        <v>4837376</v>
      </c>
      <c r="F214" t="s">
        <v>20</v>
      </c>
      <c r="G214" t="s">
        <v>21</v>
      </c>
      <c r="H214" t="s">
        <v>9160</v>
      </c>
      <c r="I214" t="s">
        <v>15880</v>
      </c>
      <c r="J214" t="s">
        <v>136</v>
      </c>
      <c r="K214">
        <v>11</v>
      </c>
      <c r="L214" t="s">
        <v>15888</v>
      </c>
    </row>
    <row r="215" spans="1:12" hidden="1" x14ac:dyDescent="0.25">
      <c r="A215" t="s">
        <v>9156</v>
      </c>
      <c r="B215" t="s">
        <v>9157</v>
      </c>
      <c r="C215" t="s">
        <v>9158</v>
      </c>
      <c r="D215" t="s">
        <v>9159</v>
      </c>
      <c r="E215">
        <v>4837376</v>
      </c>
      <c r="F215" t="s">
        <v>20</v>
      </c>
      <c r="G215" t="s">
        <v>21</v>
      </c>
      <c r="H215" t="s">
        <v>9160</v>
      </c>
      <c r="I215" t="s">
        <v>9156</v>
      </c>
      <c r="J215" t="s">
        <v>136</v>
      </c>
      <c r="K215">
        <v>11</v>
      </c>
      <c r="L215" t="s">
        <v>9155</v>
      </c>
    </row>
    <row r="216" spans="1:12" hidden="1" x14ac:dyDescent="0.25">
      <c r="A216" t="s">
        <v>9167</v>
      </c>
      <c r="B216" t="s">
        <v>9193</v>
      </c>
      <c r="C216" t="s">
        <v>9194</v>
      </c>
      <c r="D216" t="s">
        <v>9195</v>
      </c>
      <c r="E216">
        <v>89391104</v>
      </c>
      <c r="F216" t="s">
        <v>20</v>
      </c>
      <c r="G216" t="s">
        <v>21</v>
      </c>
      <c r="H216" t="s">
        <v>9160</v>
      </c>
      <c r="I216" t="s">
        <v>9167</v>
      </c>
      <c r="J216" t="s">
        <v>40</v>
      </c>
      <c r="K216">
        <v>11</v>
      </c>
      <c r="L216" t="s">
        <v>9192</v>
      </c>
    </row>
    <row r="217" spans="1:12" hidden="1" x14ac:dyDescent="0.25">
      <c r="A217" t="s">
        <v>9167</v>
      </c>
      <c r="B217" t="s">
        <v>9203</v>
      </c>
      <c r="C217" t="s">
        <v>9204</v>
      </c>
      <c r="D217" t="s">
        <v>9205</v>
      </c>
      <c r="E217">
        <v>82317312</v>
      </c>
      <c r="F217" t="s">
        <v>20</v>
      </c>
      <c r="G217" t="s">
        <v>21</v>
      </c>
      <c r="H217" t="s">
        <v>9160</v>
      </c>
      <c r="I217" t="s">
        <v>9167</v>
      </c>
      <c r="J217" t="s">
        <v>40</v>
      </c>
      <c r="K217">
        <v>11</v>
      </c>
      <c r="L217" t="s">
        <v>9202</v>
      </c>
    </row>
    <row r="218" spans="1:12" hidden="1" x14ac:dyDescent="0.25">
      <c r="A218" t="s">
        <v>9167</v>
      </c>
      <c r="B218" t="s">
        <v>9208</v>
      </c>
      <c r="C218" t="s">
        <v>9209</v>
      </c>
      <c r="D218" t="s">
        <v>9210</v>
      </c>
      <c r="E218">
        <v>43040768</v>
      </c>
      <c r="F218" t="s">
        <v>20</v>
      </c>
      <c r="G218" t="s">
        <v>21</v>
      </c>
      <c r="H218" t="s">
        <v>9160</v>
      </c>
      <c r="I218" t="s">
        <v>9167</v>
      </c>
      <c r="J218" t="s">
        <v>40</v>
      </c>
      <c r="K218">
        <v>11</v>
      </c>
      <c r="L218" t="s">
        <v>9207</v>
      </c>
    </row>
    <row r="219" spans="1:12" hidden="1" x14ac:dyDescent="0.25">
      <c r="A219" t="s">
        <v>9167</v>
      </c>
      <c r="B219" t="s">
        <v>9198</v>
      </c>
      <c r="C219" t="s">
        <v>9199</v>
      </c>
      <c r="D219" t="s">
        <v>9200</v>
      </c>
      <c r="E219">
        <v>94216192</v>
      </c>
      <c r="F219" t="s">
        <v>20</v>
      </c>
      <c r="G219" t="s">
        <v>21</v>
      </c>
      <c r="H219" t="s">
        <v>9160</v>
      </c>
      <c r="I219" t="s">
        <v>9167</v>
      </c>
      <c r="J219" t="s">
        <v>40</v>
      </c>
      <c r="K219">
        <v>11</v>
      </c>
      <c r="L219" t="s">
        <v>9197</v>
      </c>
    </row>
    <row r="220" spans="1:12" hidden="1" x14ac:dyDescent="0.25">
      <c r="A220" t="s">
        <v>15923</v>
      </c>
      <c r="B220" t="s">
        <v>15948</v>
      </c>
      <c r="C220" t="s">
        <v>15949</v>
      </c>
      <c r="D220" t="s">
        <v>15950</v>
      </c>
      <c r="E220">
        <v>66080768</v>
      </c>
      <c r="F220" t="s">
        <v>20</v>
      </c>
      <c r="G220" t="s">
        <v>21</v>
      </c>
      <c r="H220" t="s">
        <v>9160</v>
      </c>
      <c r="I220" t="s">
        <v>15923</v>
      </c>
      <c r="J220" t="s">
        <v>40</v>
      </c>
      <c r="K220">
        <v>11</v>
      </c>
      <c r="L220" t="s">
        <v>15947</v>
      </c>
    </row>
    <row r="221" spans="1:12" hidden="1" x14ac:dyDescent="0.25">
      <c r="A221" t="s">
        <v>15923</v>
      </c>
      <c r="B221" t="s">
        <v>15963</v>
      </c>
      <c r="C221" t="s">
        <v>15964</v>
      </c>
      <c r="D221" t="s">
        <v>15965</v>
      </c>
      <c r="E221">
        <v>29675520</v>
      </c>
      <c r="F221" t="s">
        <v>20</v>
      </c>
      <c r="G221" t="s">
        <v>21</v>
      </c>
      <c r="H221" t="s">
        <v>9160</v>
      </c>
      <c r="I221" t="s">
        <v>15923</v>
      </c>
      <c r="J221" t="s">
        <v>40</v>
      </c>
      <c r="K221">
        <v>11</v>
      </c>
      <c r="L221" t="s">
        <v>15962</v>
      </c>
    </row>
    <row r="222" spans="1:12" hidden="1" x14ac:dyDescent="0.25">
      <c r="A222" t="s">
        <v>15923</v>
      </c>
      <c r="B222" t="s">
        <v>15968</v>
      </c>
      <c r="C222" t="s">
        <v>15969</v>
      </c>
      <c r="D222" t="s">
        <v>15970</v>
      </c>
      <c r="E222">
        <v>29675520</v>
      </c>
      <c r="F222" t="s">
        <v>20</v>
      </c>
      <c r="G222" t="s">
        <v>21</v>
      </c>
      <c r="H222" t="s">
        <v>9160</v>
      </c>
      <c r="I222" t="s">
        <v>15923</v>
      </c>
      <c r="J222" t="s">
        <v>40</v>
      </c>
      <c r="K222">
        <v>11</v>
      </c>
      <c r="L222" t="s">
        <v>15967</v>
      </c>
    </row>
    <row r="223" spans="1:12" hidden="1" x14ac:dyDescent="0.25">
      <c r="A223" t="s">
        <v>15923</v>
      </c>
      <c r="B223" t="s">
        <v>15953</v>
      </c>
      <c r="C223" t="s">
        <v>15954</v>
      </c>
      <c r="D223" t="s">
        <v>15955</v>
      </c>
      <c r="E223">
        <v>15294464</v>
      </c>
      <c r="F223" t="s">
        <v>20</v>
      </c>
      <c r="G223" t="s">
        <v>21</v>
      </c>
      <c r="H223" t="s">
        <v>9160</v>
      </c>
      <c r="I223" t="s">
        <v>15923</v>
      </c>
      <c r="J223" t="s">
        <v>40</v>
      </c>
      <c r="K223">
        <v>11</v>
      </c>
      <c r="L223" t="s">
        <v>15952</v>
      </c>
    </row>
    <row r="224" spans="1:12" hidden="1" x14ac:dyDescent="0.25">
      <c r="A224" t="s">
        <v>15923</v>
      </c>
      <c r="B224" t="s">
        <v>15958</v>
      </c>
      <c r="C224" t="s">
        <v>15959</v>
      </c>
      <c r="D224" t="s">
        <v>15960</v>
      </c>
      <c r="E224">
        <v>56545280</v>
      </c>
      <c r="F224" t="s">
        <v>20</v>
      </c>
      <c r="G224" t="s">
        <v>21</v>
      </c>
      <c r="H224" t="s">
        <v>9160</v>
      </c>
      <c r="I224" t="s">
        <v>15923</v>
      </c>
      <c r="J224" t="s">
        <v>40</v>
      </c>
      <c r="K224">
        <v>11</v>
      </c>
      <c r="L224" t="s">
        <v>15957</v>
      </c>
    </row>
    <row r="225" spans="1:12" hidden="1" x14ac:dyDescent="0.25">
      <c r="A225" t="s">
        <v>15923</v>
      </c>
      <c r="B225" t="s">
        <v>15943</v>
      </c>
      <c r="C225" t="s">
        <v>15944</v>
      </c>
      <c r="D225" t="s">
        <v>15945</v>
      </c>
      <c r="E225">
        <v>30302208</v>
      </c>
      <c r="F225" t="s">
        <v>20</v>
      </c>
      <c r="G225" t="s">
        <v>21</v>
      </c>
      <c r="H225" t="s">
        <v>9160</v>
      </c>
      <c r="I225" t="s">
        <v>15923</v>
      </c>
      <c r="J225" t="s">
        <v>40</v>
      </c>
      <c r="K225">
        <v>11</v>
      </c>
      <c r="L225" t="s">
        <v>15942</v>
      </c>
    </row>
    <row r="226" spans="1:12" hidden="1" x14ac:dyDescent="0.25">
      <c r="A226" t="s">
        <v>19236</v>
      </c>
      <c r="B226" t="s">
        <v>19254</v>
      </c>
      <c r="C226" t="s">
        <v>19255</v>
      </c>
      <c r="D226" t="s">
        <v>19256</v>
      </c>
      <c r="E226">
        <v>10829824</v>
      </c>
      <c r="F226" t="s">
        <v>20</v>
      </c>
      <c r="G226" t="s">
        <v>21</v>
      </c>
      <c r="H226" t="s">
        <v>9160</v>
      </c>
      <c r="I226" t="s">
        <v>19236</v>
      </c>
      <c r="J226" t="s">
        <v>40</v>
      </c>
      <c r="K226">
        <v>11</v>
      </c>
      <c r="L226" t="s">
        <v>19253</v>
      </c>
    </row>
    <row r="227" spans="1:12" hidden="1" x14ac:dyDescent="0.25">
      <c r="A227" t="s">
        <v>18908</v>
      </c>
      <c r="B227" t="s">
        <v>18955</v>
      </c>
      <c r="C227" t="s">
        <v>18956</v>
      </c>
      <c r="D227" t="s">
        <v>18957</v>
      </c>
      <c r="E227">
        <v>19419136</v>
      </c>
      <c r="F227" t="s">
        <v>20</v>
      </c>
      <c r="G227" t="s">
        <v>21</v>
      </c>
      <c r="H227" t="s">
        <v>9160</v>
      </c>
      <c r="I227" t="s">
        <v>18908</v>
      </c>
      <c r="J227" t="s">
        <v>40</v>
      </c>
      <c r="K227">
        <v>11</v>
      </c>
      <c r="L227" t="s">
        <v>18954</v>
      </c>
    </row>
    <row r="228" spans="1:12" hidden="1" x14ac:dyDescent="0.25">
      <c r="A228" t="s">
        <v>19267</v>
      </c>
      <c r="B228" t="s">
        <v>19289</v>
      </c>
      <c r="C228" t="s">
        <v>19290</v>
      </c>
      <c r="D228" t="s">
        <v>19291</v>
      </c>
      <c r="E228">
        <v>5894144</v>
      </c>
      <c r="F228" t="s">
        <v>20</v>
      </c>
      <c r="G228" t="s">
        <v>21</v>
      </c>
      <c r="H228" t="s">
        <v>9160</v>
      </c>
      <c r="I228" t="s">
        <v>19267</v>
      </c>
      <c r="J228" t="s">
        <v>40</v>
      </c>
      <c r="K228">
        <v>11</v>
      </c>
      <c r="L228" t="s">
        <v>19288</v>
      </c>
    </row>
    <row r="229" spans="1:12" hidden="1" x14ac:dyDescent="0.25">
      <c r="A229" t="s">
        <v>15982</v>
      </c>
      <c r="B229" t="s">
        <v>15999</v>
      </c>
      <c r="C229" t="s">
        <v>16000</v>
      </c>
      <c r="D229" t="s">
        <v>16001</v>
      </c>
      <c r="E229">
        <v>9474048</v>
      </c>
      <c r="F229" t="s">
        <v>20</v>
      </c>
      <c r="G229" t="s">
        <v>21</v>
      </c>
      <c r="H229" t="s">
        <v>9160</v>
      </c>
      <c r="I229" t="s">
        <v>15982</v>
      </c>
      <c r="J229" t="s">
        <v>136</v>
      </c>
      <c r="K229">
        <v>11</v>
      </c>
      <c r="L229" t="s">
        <v>15998</v>
      </c>
    </row>
    <row r="230" spans="1:12" hidden="1" x14ac:dyDescent="0.25">
      <c r="A230" t="s">
        <v>16030</v>
      </c>
      <c r="B230" t="s">
        <v>16054</v>
      </c>
      <c r="C230" t="s">
        <v>16055</v>
      </c>
      <c r="D230" t="s">
        <v>16056</v>
      </c>
      <c r="E230">
        <v>10776576</v>
      </c>
      <c r="F230" t="s">
        <v>20</v>
      </c>
      <c r="G230" t="s">
        <v>21</v>
      </c>
      <c r="H230" t="s">
        <v>9160</v>
      </c>
      <c r="I230" t="s">
        <v>16030</v>
      </c>
      <c r="J230" t="s">
        <v>40</v>
      </c>
      <c r="K230">
        <v>11</v>
      </c>
      <c r="L230" t="s">
        <v>16053</v>
      </c>
    </row>
    <row r="231" spans="1:12" hidden="1" x14ac:dyDescent="0.25">
      <c r="A231" t="s">
        <v>16030</v>
      </c>
      <c r="B231" t="s">
        <v>16064</v>
      </c>
      <c r="C231" t="s">
        <v>16065</v>
      </c>
      <c r="D231" t="s">
        <v>16066</v>
      </c>
      <c r="E231">
        <v>19156992</v>
      </c>
      <c r="F231" t="s">
        <v>20</v>
      </c>
      <c r="G231" t="s">
        <v>21</v>
      </c>
      <c r="H231" t="s">
        <v>9160</v>
      </c>
      <c r="I231" t="s">
        <v>16030</v>
      </c>
      <c r="J231" t="s">
        <v>40</v>
      </c>
      <c r="K231">
        <v>11</v>
      </c>
      <c r="L231" t="s">
        <v>16063</v>
      </c>
    </row>
    <row r="232" spans="1:12" hidden="1" x14ac:dyDescent="0.25">
      <c r="A232" t="s">
        <v>16030</v>
      </c>
      <c r="B232" t="s">
        <v>16059</v>
      </c>
      <c r="C232" t="s">
        <v>16060</v>
      </c>
      <c r="D232" t="s">
        <v>16061</v>
      </c>
      <c r="E232">
        <v>17444864</v>
      </c>
      <c r="F232" t="s">
        <v>20</v>
      </c>
      <c r="G232" t="s">
        <v>21</v>
      </c>
      <c r="H232" t="s">
        <v>9160</v>
      </c>
      <c r="I232" t="s">
        <v>16030</v>
      </c>
      <c r="J232" t="s">
        <v>40</v>
      </c>
      <c r="K232">
        <v>11</v>
      </c>
      <c r="L232" t="s">
        <v>16058</v>
      </c>
    </row>
    <row r="233" spans="1:12" hidden="1" x14ac:dyDescent="0.25">
      <c r="A233" t="s">
        <v>16078</v>
      </c>
      <c r="B233" t="s">
        <v>16104</v>
      </c>
      <c r="C233" t="s">
        <v>16105</v>
      </c>
      <c r="D233" t="s">
        <v>16106</v>
      </c>
      <c r="E233">
        <v>15220736</v>
      </c>
      <c r="F233" t="s">
        <v>20</v>
      </c>
      <c r="G233" t="s">
        <v>21</v>
      </c>
      <c r="H233" t="s">
        <v>9160</v>
      </c>
      <c r="I233" t="s">
        <v>16078</v>
      </c>
      <c r="J233" t="s">
        <v>40</v>
      </c>
      <c r="K233">
        <v>12</v>
      </c>
      <c r="L233" t="s">
        <v>16103</v>
      </c>
    </row>
    <row r="234" spans="1:12" hidden="1" x14ac:dyDescent="0.25">
      <c r="A234" t="s">
        <v>16078</v>
      </c>
      <c r="B234" t="s">
        <v>16099</v>
      </c>
      <c r="C234" t="s">
        <v>16100</v>
      </c>
      <c r="D234" t="s">
        <v>16101</v>
      </c>
      <c r="E234">
        <v>15962112</v>
      </c>
      <c r="F234" t="s">
        <v>20</v>
      </c>
      <c r="G234" t="s">
        <v>21</v>
      </c>
      <c r="H234" t="s">
        <v>9160</v>
      </c>
      <c r="I234" t="s">
        <v>16078</v>
      </c>
      <c r="J234" t="s">
        <v>40</v>
      </c>
      <c r="K234">
        <v>11</v>
      </c>
      <c r="L234" t="s">
        <v>16098</v>
      </c>
    </row>
    <row r="235" spans="1:12" hidden="1" x14ac:dyDescent="0.25">
      <c r="A235" t="s">
        <v>16134</v>
      </c>
      <c r="B235" t="s">
        <v>16194</v>
      </c>
      <c r="C235" t="s">
        <v>16195</v>
      </c>
      <c r="D235" t="s">
        <v>16196</v>
      </c>
      <c r="E235">
        <v>20377600</v>
      </c>
      <c r="F235" t="s">
        <v>20</v>
      </c>
      <c r="G235" t="s">
        <v>21</v>
      </c>
      <c r="H235" t="s">
        <v>9160</v>
      </c>
      <c r="I235" t="s">
        <v>16134</v>
      </c>
      <c r="J235" t="s">
        <v>40</v>
      </c>
      <c r="K235">
        <v>11</v>
      </c>
      <c r="L235" t="s">
        <v>16193</v>
      </c>
    </row>
    <row r="236" spans="1:12" hidden="1" x14ac:dyDescent="0.25">
      <c r="A236" t="s">
        <v>16219</v>
      </c>
      <c r="B236" t="s">
        <v>4457</v>
      </c>
      <c r="C236" t="s">
        <v>16249</v>
      </c>
      <c r="D236" t="s">
        <v>16250</v>
      </c>
      <c r="E236">
        <v>26062848</v>
      </c>
      <c r="F236" t="s">
        <v>20</v>
      </c>
      <c r="G236" t="s">
        <v>21</v>
      </c>
      <c r="H236" t="s">
        <v>9160</v>
      </c>
      <c r="I236" t="s">
        <v>16219</v>
      </c>
      <c r="J236" t="s">
        <v>40</v>
      </c>
      <c r="K236">
        <v>11</v>
      </c>
      <c r="L236" t="s">
        <v>16248</v>
      </c>
    </row>
    <row r="237" spans="1:12" hidden="1" x14ac:dyDescent="0.25">
      <c r="A237" t="s">
        <v>16219</v>
      </c>
      <c r="B237" t="s">
        <v>16253</v>
      </c>
      <c r="C237" t="s">
        <v>16253</v>
      </c>
      <c r="D237" t="s">
        <v>16254</v>
      </c>
      <c r="E237">
        <v>13574144</v>
      </c>
      <c r="F237" t="s">
        <v>20</v>
      </c>
      <c r="G237" t="s">
        <v>21</v>
      </c>
      <c r="H237" t="s">
        <v>9160</v>
      </c>
      <c r="I237" t="s">
        <v>16219</v>
      </c>
      <c r="J237" t="s">
        <v>40</v>
      </c>
      <c r="K237">
        <v>11</v>
      </c>
      <c r="L237" t="s">
        <v>16252</v>
      </c>
    </row>
    <row r="238" spans="1:12" hidden="1" x14ac:dyDescent="0.25">
      <c r="A238" t="s">
        <v>16219</v>
      </c>
      <c r="B238" t="s">
        <v>16244</v>
      </c>
      <c r="C238" t="s">
        <v>16245</v>
      </c>
      <c r="D238" t="s">
        <v>16246</v>
      </c>
      <c r="E238">
        <v>14135296</v>
      </c>
      <c r="F238" t="s">
        <v>20</v>
      </c>
      <c r="G238" t="s">
        <v>21</v>
      </c>
      <c r="H238" t="s">
        <v>9160</v>
      </c>
      <c r="I238" t="s">
        <v>16219</v>
      </c>
      <c r="J238" t="s">
        <v>40</v>
      </c>
      <c r="K238">
        <v>11</v>
      </c>
      <c r="L238" t="s">
        <v>16243</v>
      </c>
    </row>
    <row r="239" spans="1:12" hidden="1" x14ac:dyDescent="0.25">
      <c r="A239" t="s">
        <v>16270</v>
      </c>
      <c r="B239" t="s">
        <v>16290</v>
      </c>
      <c r="C239" t="s">
        <v>16291</v>
      </c>
      <c r="D239" t="s">
        <v>16292</v>
      </c>
      <c r="E239">
        <v>18563072</v>
      </c>
      <c r="F239" t="s">
        <v>20</v>
      </c>
      <c r="G239" t="s">
        <v>21</v>
      </c>
      <c r="H239" t="s">
        <v>9160</v>
      </c>
      <c r="I239" t="s">
        <v>16270</v>
      </c>
      <c r="J239" t="s">
        <v>136</v>
      </c>
      <c r="K239">
        <v>11</v>
      </c>
      <c r="L239" t="s">
        <v>16289</v>
      </c>
    </row>
    <row r="240" spans="1:12" hidden="1" x14ac:dyDescent="0.25">
      <c r="A240" t="s">
        <v>16270</v>
      </c>
      <c r="B240" t="s">
        <v>16286</v>
      </c>
      <c r="C240" t="s">
        <v>16286</v>
      </c>
      <c r="D240" t="s">
        <v>16287</v>
      </c>
      <c r="E240">
        <v>10629120</v>
      </c>
      <c r="F240" t="s">
        <v>20</v>
      </c>
      <c r="G240" t="s">
        <v>21</v>
      </c>
      <c r="H240" t="s">
        <v>9160</v>
      </c>
      <c r="I240" t="s">
        <v>16270</v>
      </c>
      <c r="J240" t="s">
        <v>136</v>
      </c>
      <c r="K240">
        <v>11</v>
      </c>
      <c r="L240" t="s">
        <v>16285</v>
      </c>
    </row>
    <row r="241" spans="1:12" hidden="1" x14ac:dyDescent="0.25">
      <c r="A241" t="s">
        <v>16304</v>
      </c>
      <c r="B241" t="s">
        <v>16305</v>
      </c>
      <c r="C241" t="s">
        <v>16306</v>
      </c>
      <c r="D241" t="s">
        <v>16307</v>
      </c>
      <c r="E241">
        <v>11202560</v>
      </c>
      <c r="F241" t="s">
        <v>20</v>
      </c>
      <c r="G241" t="s">
        <v>21</v>
      </c>
      <c r="H241" t="s">
        <v>9160</v>
      </c>
      <c r="I241" t="s">
        <v>16304</v>
      </c>
      <c r="J241" t="s">
        <v>136</v>
      </c>
      <c r="K241">
        <v>11</v>
      </c>
      <c r="L241" t="s">
        <v>13773</v>
      </c>
    </row>
    <row r="242" spans="1:12" hidden="1" x14ac:dyDescent="0.25">
      <c r="A242" t="s">
        <v>16314</v>
      </c>
      <c r="B242" t="s">
        <v>16330</v>
      </c>
      <c r="C242" t="s">
        <v>16331</v>
      </c>
      <c r="D242" t="s">
        <v>16332</v>
      </c>
      <c r="E242">
        <v>10936320</v>
      </c>
      <c r="F242" t="s">
        <v>20</v>
      </c>
      <c r="G242" t="s">
        <v>21</v>
      </c>
      <c r="H242" t="s">
        <v>9160</v>
      </c>
      <c r="I242" t="s">
        <v>16314</v>
      </c>
      <c r="J242" t="s">
        <v>40</v>
      </c>
      <c r="K242">
        <v>11</v>
      </c>
      <c r="L242" t="s">
        <v>16329</v>
      </c>
    </row>
    <row r="243" spans="1:12" hidden="1" x14ac:dyDescent="0.25">
      <c r="A243" t="s">
        <v>16349</v>
      </c>
      <c r="B243" t="s">
        <v>16372</v>
      </c>
      <c r="C243" t="s">
        <v>16373</v>
      </c>
      <c r="D243" t="s">
        <v>16374</v>
      </c>
      <c r="E243">
        <v>9576448</v>
      </c>
      <c r="F243" t="s">
        <v>20</v>
      </c>
      <c r="G243" t="s">
        <v>21</v>
      </c>
      <c r="H243" t="s">
        <v>9160</v>
      </c>
      <c r="I243" t="s">
        <v>16349</v>
      </c>
      <c r="J243" t="s">
        <v>40</v>
      </c>
      <c r="K243">
        <v>11</v>
      </c>
      <c r="L243" t="s">
        <v>16371</v>
      </c>
    </row>
    <row r="244" spans="1:12" hidden="1" x14ac:dyDescent="0.25">
      <c r="A244" t="s">
        <v>16390</v>
      </c>
      <c r="B244" t="s">
        <v>16415</v>
      </c>
      <c r="C244" t="s">
        <v>16416</v>
      </c>
      <c r="D244" t="s">
        <v>16417</v>
      </c>
      <c r="E244">
        <v>7999488</v>
      </c>
      <c r="F244" t="s">
        <v>20</v>
      </c>
      <c r="G244" t="s">
        <v>21</v>
      </c>
      <c r="H244" t="s">
        <v>9160</v>
      </c>
      <c r="I244" t="s">
        <v>16390</v>
      </c>
      <c r="J244" t="s">
        <v>40</v>
      </c>
      <c r="K244">
        <v>11</v>
      </c>
      <c r="L244" t="s">
        <v>16414</v>
      </c>
    </row>
    <row r="245" spans="1:12" hidden="1" x14ac:dyDescent="0.25">
      <c r="A245" t="s">
        <v>16390</v>
      </c>
      <c r="B245" t="s">
        <v>16420</v>
      </c>
      <c r="C245" t="s">
        <v>16421</v>
      </c>
      <c r="D245" t="s">
        <v>16422</v>
      </c>
      <c r="E245">
        <v>7577600</v>
      </c>
      <c r="F245" t="s">
        <v>20</v>
      </c>
      <c r="G245" t="s">
        <v>21</v>
      </c>
      <c r="H245" t="s">
        <v>9160</v>
      </c>
      <c r="I245" t="s">
        <v>16390</v>
      </c>
      <c r="J245" t="s">
        <v>40</v>
      </c>
      <c r="K245">
        <v>11</v>
      </c>
      <c r="L245" t="s">
        <v>16419</v>
      </c>
    </row>
    <row r="246" spans="1:12" hidden="1" x14ac:dyDescent="0.25">
      <c r="A246" t="s">
        <v>16434</v>
      </c>
      <c r="B246" t="s">
        <v>16449</v>
      </c>
      <c r="C246" t="s">
        <v>16450</v>
      </c>
      <c r="D246" t="s">
        <v>16451</v>
      </c>
      <c r="E246">
        <v>5464064</v>
      </c>
      <c r="F246" t="s">
        <v>20</v>
      </c>
      <c r="G246" t="s">
        <v>21</v>
      </c>
      <c r="H246" t="s">
        <v>9160</v>
      </c>
      <c r="I246" t="s">
        <v>16434</v>
      </c>
      <c r="J246" t="s">
        <v>136</v>
      </c>
      <c r="K246">
        <v>11</v>
      </c>
      <c r="L246" t="s">
        <v>16448</v>
      </c>
    </row>
    <row r="247" spans="1:12" hidden="1" x14ac:dyDescent="0.25">
      <c r="A247" t="s">
        <v>16463</v>
      </c>
      <c r="B247" t="s">
        <v>16483</v>
      </c>
      <c r="C247" t="s">
        <v>16484</v>
      </c>
      <c r="D247" t="s">
        <v>16485</v>
      </c>
      <c r="E247">
        <v>7966720</v>
      </c>
      <c r="F247" t="s">
        <v>20</v>
      </c>
      <c r="G247" t="s">
        <v>21</v>
      </c>
      <c r="H247" t="s">
        <v>9160</v>
      </c>
      <c r="I247" t="s">
        <v>16463</v>
      </c>
      <c r="J247" t="s">
        <v>40</v>
      </c>
      <c r="K247">
        <v>11</v>
      </c>
      <c r="L247" t="s">
        <v>16482</v>
      </c>
    </row>
    <row r="248" spans="1:12" hidden="1" x14ac:dyDescent="0.25">
      <c r="A248" t="s">
        <v>16502</v>
      </c>
      <c r="B248" t="s">
        <v>16534</v>
      </c>
      <c r="C248" t="s">
        <v>16535</v>
      </c>
      <c r="D248" t="s">
        <v>16536</v>
      </c>
      <c r="E248">
        <v>5529600</v>
      </c>
      <c r="F248" t="s">
        <v>20</v>
      </c>
      <c r="G248" t="s">
        <v>21</v>
      </c>
      <c r="H248" t="s">
        <v>9160</v>
      </c>
      <c r="I248" t="s">
        <v>16502</v>
      </c>
      <c r="J248" t="s">
        <v>40</v>
      </c>
      <c r="K248">
        <v>11</v>
      </c>
      <c r="L248" t="s">
        <v>16533</v>
      </c>
    </row>
    <row r="249" spans="1:12" hidden="1" x14ac:dyDescent="0.25">
      <c r="A249" t="s">
        <v>16552</v>
      </c>
      <c r="B249" t="s">
        <v>16576</v>
      </c>
      <c r="C249" t="s">
        <v>16577</v>
      </c>
      <c r="D249" t="s">
        <v>16258</v>
      </c>
      <c r="E249">
        <v>7999488</v>
      </c>
      <c r="F249" t="s">
        <v>20</v>
      </c>
      <c r="G249" t="s">
        <v>21</v>
      </c>
      <c r="H249" t="s">
        <v>9160</v>
      </c>
      <c r="I249" t="s">
        <v>16552</v>
      </c>
      <c r="J249" t="s">
        <v>40</v>
      </c>
      <c r="K249">
        <v>11</v>
      </c>
      <c r="L249" t="s">
        <v>16575</v>
      </c>
    </row>
    <row r="250" spans="1:12" hidden="1" x14ac:dyDescent="0.25">
      <c r="A250" t="s">
        <v>16552</v>
      </c>
      <c r="B250" t="s">
        <v>16580</v>
      </c>
      <c r="C250" t="s">
        <v>16581</v>
      </c>
      <c r="D250" t="s">
        <v>16582</v>
      </c>
      <c r="E250">
        <v>5808128</v>
      </c>
      <c r="F250" t="s">
        <v>20</v>
      </c>
      <c r="G250" t="s">
        <v>21</v>
      </c>
      <c r="H250" t="s">
        <v>9160</v>
      </c>
      <c r="I250" t="s">
        <v>16552</v>
      </c>
      <c r="J250" t="s">
        <v>40</v>
      </c>
      <c r="K250">
        <v>11</v>
      </c>
      <c r="L250" t="s">
        <v>16579</v>
      </c>
    </row>
    <row r="251" spans="1:12" hidden="1" x14ac:dyDescent="0.25">
      <c r="A251" t="s">
        <v>16594</v>
      </c>
      <c r="B251" t="s">
        <v>16609</v>
      </c>
      <c r="C251" t="s">
        <v>16610</v>
      </c>
      <c r="D251" t="s">
        <v>16611</v>
      </c>
      <c r="E251">
        <v>11710464</v>
      </c>
      <c r="F251" t="s">
        <v>20</v>
      </c>
      <c r="G251" t="s">
        <v>21</v>
      </c>
      <c r="H251" t="s">
        <v>9160</v>
      </c>
      <c r="I251" t="s">
        <v>16594</v>
      </c>
      <c r="J251" t="s">
        <v>136</v>
      </c>
      <c r="K251">
        <v>11</v>
      </c>
      <c r="L251" t="s">
        <v>16608</v>
      </c>
    </row>
    <row r="252" spans="1:12" hidden="1" x14ac:dyDescent="0.25">
      <c r="A252" t="s">
        <v>16624</v>
      </c>
      <c r="B252" t="s">
        <v>16646</v>
      </c>
      <c r="C252" t="s">
        <v>16634</v>
      </c>
      <c r="D252" t="s">
        <v>16647</v>
      </c>
      <c r="E252">
        <v>5455872</v>
      </c>
      <c r="F252" t="s">
        <v>20</v>
      </c>
      <c r="G252" t="s">
        <v>21</v>
      </c>
      <c r="H252" t="s">
        <v>9160</v>
      </c>
      <c r="I252" t="s">
        <v>16624</v>
      </c>
      <c r="J252" t="s">
        <v>40</v>
      </c>
      <c r="K252">
        <v>11</v>
      </c>
      <c r="L252" t="s">
        <v>16645</v>
      </c>
    </row>
    <row r="253" spans="1:12" hidden="1" x14ac:dyDescent="0.25">
      <c r="A253" t="s">
        <v>16659</v>
      </c>
      <c r="B253" t="s">
        <v>16675</v>
      </c>
      <c r="C253" t="s">
        <v>16676</v>
      </c>
      <c r="D253" t="s">
        <v>16677</v>
      </c>
      <c r="E253">
        <v>7847936</v>
      </c>
      <c r="F253" t="s">
        <v>20</v>
      </c>
      <c r="G253" t="s">
        <v>21</v>
      </c>
      <c r="H253" t="s">
        <v>9160</v>
      </c>
      <c r="I253" t="s">
        <v>16659</v>
      </c>
      <c r="J253" t="s">
        <v>136</v>
      </c>
      <c r="K253">
        <v>11</v>
      </c>
      <c r="L253" t="s">
        <v>16674</v>
      </c>
    </row>
    <row r="254" spans="1:12" hidden="1" x14ac:dyDescent="0.25">
      <c r="A254" t="s">
        <v>16690</v>
      </c>
      <c r="B254" t="s">
        <v>16719</v>
      </c>
      <c r="C254" t="s">
        <v>16720</v>
      </c>
      <c r="D254" t="s">
        <v>16721</v>
      </c>
      <c r="E254">
        <v>6164480</v>
      </c>
      <c r="F254" t="s">
        <v>20</v>
      </c>
      <c r="G254" t="s">
        <v>21</v>
      </c>
      <c r="H254" t="s">
        <v>9160</v>
      </c>
      <c r="I254" t="s">
        <v>16690</v>
      </c>
      <c r="J254" t="s">
        <v>40</v>
      </c>
      <c r="K254">
        <v>11</v>
      </c>
      <c r="L254" t="s">
        <v>16718</v>
      </c>
    </row>
    <row r="255" spans="1:12" hidden="1" x14ac:dyDescent="0.25">
      <c r="A255" t="s">
        <v>16738</v>
      </c>
      <c r="B255" t="s">
        <v>16757</v>
      </c>
      <c r="C255" t="s">
        <v>16758</v>
      </c>
      <c r="D255" t="s">
        <v>16759</v>
      </c>
      <c r="E255">
        <v>6299648</v>
      </c>
      <c r="F255" t="s">
        <v>20</v>
      </c>
      <c r="G255" t="s">
        <v>21</v>
      </c>
      <c r="H255" t="s">
        <v>9160</v>
      </c>
      <c r="I255" t="s">
        <v>16738</v>
      </c>
      <c r="J255" t="s">
        <v>136</v>
      </c>
      <c r="K255">
        <v>11</v>
      </c>
      <c r="L255" t="s">
        <v>16756</v>
      </c>
    </row>
    <row r="256" spans="1:12" hidden="1" x14ac:dyDescent="0.25">
      <c r="A256" t="s">
        <v>16774</v>
      </c>
      <c r="B256" t="s">
        <v>16792</v>
      </c>
      <c r="C256" t="s">
        <v>16793</v>
      </c>
      <c r="D256" t="s">
        <v>16794</v>
      </c>
      <c r="E256">
        <v>6787072</v>
      </c>
      <c r="F256" t="s">
        <v>20</v>
      </c>
      <c r="G256" t="s">
        <v>21</v>
      </c>
      <c r="H256" t="s">
        <v>9160</v>
      </c>
      <c r="I256" t="s">
        <v>16774</v>
      </c>
      <c r="J256" t="s">
        <v>136</v>
      </c>
      <c r="K256">
        <v>11</v>
      </c>
      <c r="L256" t="s">
        <v>16791</v>
      </c>
    </row>
    <row r="257" spans="1:12" hidden="1" x14ac:dyDescent="0.25">
      <c r="A257" t="s">
        <v>16807</v>
      </c>
      <c r="B257" t="s">
        <v>16589</v>
      </c>
      <c r="C257" t="s">
        <v>16830</v>
      </c>
      <c r="D257" t="s">
        <v>16831</v>
      </c>
      <c r="E257">
        <v>5709824</v>
      </c>
      <c r="F257" t="s">
        <v>20</v>
      </c>
      <c r="G257" t="s">
        <v>21</v>
      </c>
      <c r="H257" t="s">
        <v>9160</v>
      </c>
      <c r="I257" t="s">
        <v>16807</v>
      </c>
      <c r="J257" t="s">
        <v>40</v>
      </c>
      <c r="K257">
        <v>11</v>
      </c>
      <c r="L257" t="s">
        <v>16829</v>
      </c>
    </row>
    <row r="258" spans="1:12" hidden="1" x14ac:dyDescent="0.25">
      <c r="A258" t="s">
        <v>16854</v>
      </c>
      <c r="B258" t="s">
        <v>17246</v>
      </c>
      <c r="C258" t="s">
        <v>17247</v>
      </c>
      <c r="D258" t="s">
        <v>17248</v>
      </c>
      <c r="E258">
        <v>5439488</v>
      </c>
      <c r="F258" t="s">
        <v>20</v>
      </c>
      <c r="G258" t="s">
        <v>21</v>
      </c>
      <c r="H258" t="s">
        <v>9160</v>
      </c>
      <c r="I258" t="s">
        <v>16854</v>
      </c>
      <c r="J258" t="s">
        <v>136</v>
      </c>
      <c r="K258">
        <v>11</v>
      </c>
      <c r="L258" t="s">
        <v>17245</v>
      </c>
    </row>
    <row r="259" spans="1:12" hidden="1" x14ac:dyDescent="0.25">
      <c r="A259" t="s">
        <v>17259</v>
      </c>
      <c r="B259" t="s">
        <v>17269</v>
      </c>
      <c r="C259" t="s">
        <v>17270</v>
      </c>
      <c r="D259" t="s">
        <v>16258</v>
      </c>
      <c r="E259">
        <v>6197248</v>
      </c>
      <c r="F259" t="s">
        <v>20</v>
      </c>
      <c r="G259" t="s">
        <v>21</v>
      </c>
      <c r="H259" t="s">
        <v>9160</v>
      </c>
      <c r="I259" t="s">
        <v>17259</v>
      </c>
      <c r="J259" t="s">
        <v>136</v>
      </c>
      <c r="K259">
        <v>11</v>
      </c>
      <c r="L259" t="s">
        <v>17268</v>
      </c>
    </row>
    <row r="260" spans="1:12" hidden="1" x14ac:dyDescent="0.25">
      <c r="A260" t="s">
        <v>17259</v>
      </c>
      <c r="B260" t="s">
        <v>17273</v>
      </c>
      <c r="C260" t="s">
        <v>17274</v>
      </c>
      <c r="D260" t="s">
        <v>17275</v>
      </c>
      <c r="E260">
        <v>6074368</v>
      </c>
      <c r="F260" t="s">
        <v>20</v>
      </c>
      <c r="G260" t="s">
        <v>21</v>
      </c>
      <c r="H260" t="s">
        <v>9160</v>
      </c>
      <c r="I260" t="s">
        <v>17259</v>
      </c>
      <c r="J260" t="s">
        <v>136</v>
      </c>
      <c r="K260">
        <v>11</v>
      </c>
      <c r="L260" t="s">
        <v>17272</v>
      </c>
    </row>
    <row r="261" spans="1:12" hidden="1" x14ac:dyDescent="0.25">
      <c r="A261" t="s">
        <v>17259</v>
      </c>
      <c r="B261" t="s">
        <v>17277</v>
      </c>
      <c r="C261" t="s">
        <v>17278</v>
      </c>
      <c r="D261" t="s">
        <v>17279</v>
      </c>
      <c r="E261">
        <v>6230016</v>
      </c>
      <c r="F261" t="s">
        <v>20</v>
      </c>
      <c r="G261" t="s">
        <v>21</v>
      </c>
      <c r="H261" t="s">
        <v>9160</v>
      </c>
      <c r="I261" t="s">
        <v>17259</v>
      </c>
      <c r="J261" t="s">
        <v>136</v>
      </c>
      <c r="K261">
        <v>11</v>
      </c>
      <c r="L261" t="s">
        <v>13864</v>
      </c>
    </row>
    <row r="262" spans="1:12" hidden="1" x14ac:dyDescent="0.25">
      <c r="A262" t="s">
        <v>17294</v>
      </c>
      <c r="B262" t="s">
        <v>17295</v>
      </c>
      <c r="C262" t="s">
        <v>17304</v>
      </c>
      <c r="D262" t="s">
        <v>17305</v>
      </c>
      <c r="E262">
        <v>5173248</v>
      </c>
      <c r="F262" t="s">
        <v>20</v>
      </c>
      <c r="G262" t="s">
        <v>21</v>
      </c>
      <c r="H262" t="s">
        <v>9160</v>
      </c>
      <c r="I262" t="s">
        <v>17294</v>
      </c>
      <c r="J262" t="s">
        <v>136</v>
      </c>
      <c r="K262">
        <v>11</v>
      </c>
      <c r="L262" t="s">
        <v>13893</v>
      </c>
    </row>
    <row r="263" spans="1:12" hidden="1" x14ac:dyDescent="0.25">
      <c r="A263" t="s">
        <v>17317</v>
      </c>
      <c r="B263" t="s">
        <v>17330</v>
      </c>
      <c r="C263" t="s">
        <v>17331</v>
      </c>
      <c r="D263" t="s">
        <v>17332</v>
      </c>
      <c r="E263">
        <v>5419008</v>
      </c>
      <c r="F263" t="s">
        <v>20</v>
      </c>
      <c r="G263" t="s">
        <v>21</v>
      </c>
      <c r="H263" t="s">
        <v>9160</v>
      </c>
      <c r="I263" t="s">
        <v>17317</v>
      </c>
      <c r="J263" t="s">
        <v>40</v>
      </c>
      <c r="K263">
        <v>11</v>
      </c>
      <c r="L263" t="s">
        <v>13916</v>
      </c>
    </row>
    <row r="264" spans="1:12" hidden="1" x14ac:dyDescent="0.25">
      <c r="A264" t="s">
        <v>17317</v>
      </c>
      <c r="B264" t="s">
        <v>17335</v>
      </c>
      <c r="C264" t="s">
        <v>17336</v>
      </c>
      <c r="D264" t="s">
        <v>17337</v>
      </c>
      <c r="E264">
        <v>5775360</v>
      </c>
      <c r="F264" t="s">
        <v>20</v>
      </c>
      <c r="G264" t="s">
        <v>21</v>
      </c>
      <c r="H264" t="s">
        <v>9160</v>
      </c>
      <c r="I264" t="s">
        <v>17317</v>
      </c>
      <c r="J264" t="s">
        <v>40</v>
      </c>
      <c r="K264">
        <v>11</v>
      </c>
      <c r="L264" t="s">
        <v>17334</v>
      </c>
    </row>
    <row r="265" spans="1:12" hidden="1" x14ac:dyDescent="0.25">
      <c r="A265" t="s">
        <v>17347</v>
      </c>
      <c r="B265" t="s">
        <v>17378</v>
      </c>
      <c r="C265" t="s">
        <v>17379</v>
      </c>
      <c r="D265" t="s">
        <v>17380</v>
      </c>
      <c r="E265">
        <v>6328320</v>
      </c>
      <c r="F265" t="s">
        <v>20</v>
      </c>
      <c r="G265" t="s">
        <v>21</v>
      </c>
      <c r="H265" t="s">
        <v>9160</v>
      </c>
      <c r="I265" t="s">
        <v>17347</v>
      </c>
      <c r="J265" t="s">
        <v>40</v>
      </c>
      <c r="K265">
        <v>11</v>
      </c>
      <c r="L265" t="s">
        <v>17377</v>
      </c>
    </row>
    <row r="266" spans="1:12" hidden="1" x14ac:dyDescent="0.25">
      <c r="A266" t="s">
        <v>17390</v>
      </c>
      <c r="B266" t="s">
        <v>17405</v>
      </c>
      <c r="C266" t="s">
        <v>6507</v>
      </c>
      <c r="D266" t="s">
        <v>17406</v>
      </c>
      <c r="E266">
        <v>6361088</v>
      </c>
      <c r="F266" t="s">
        <v>20</v>
      </c>
      <c r="G266" t="s">
        <v>21</v>
      </c>
      <c r="H266" t="s">
        <v>9160</v>
      </c>
      <c r="I266" t="s">
        <v>17390</v>
      </c>
      <c r="J266" t="s">
        <v>136</v>
      </c>
      <c r="K266">
        <v>11</v>
      </c>
      <c r="L266" t="s">
        <v>13969</v>
      </c>
    </row>
    <row r="267" spans="1:12" hidden="1" x14ac:dyDescent="0.25">
      <c r="A267" t="s">
        <v>17413</v>
      </c>
      <c r="B267" t="s">
        <v>17424</v>
      </c>
      <c r="C267" t="s">
        <v>17425</v>
      </c>
      <c r="D267" t="s">
        <v>17426</v>
      </c>
      <c r="E267">
        <v>5292032</v>
      </c>
      <c r="F267" t="s">
        <v>20</v>
      </c>
      <c r="G267" t="s">
        <v>21</v>
      </c>
      <c r="H267" t="s">
        <v>9160</v>
      </c>
      <c r="I267" t="s">
        <v>17413</v>
      </c>
      <c r="J267" t="s">
        <v>136</v>
      </c>
      <c r="K267">
        <v>11</v>
      </c>
      <c r="L267" t="s">
        <v>14030</v>
      </c>
    </row>
    <row r="268" spans="1:12" hidden="1" x14ac:dyDescent="0.25">
      <c r="A268" t="s">
        <v>17436</v>
      </c>
      <c r="B268" t="s">
        <v>17454</v>
      </c>
      <c r="C268" t="s">
        <v>17455</v>
      </c>
      <c r="D268" t="s">
        <v>17456</v>
      </c>
      <c r="E268">
        <v>5812224</v>
      </c>
      <c r="F268" t="s">
        <v>20</v>
      </c>
      <c r="G268" t="s">
        <v>21</v>
      </c>
      <c r="H268" t="s">
        <v>9160</v>
      </c>
      <c r="I268" t="s">
        <v>17436</v>
      </c>
      <c r="J268" t="s">
        <v>136</v>
      </c>
      <c r="K268">
        <v>11</v>
      </c>
      <c r="L268" t="s">
        <v>17450</v>
      </c>
    </row>
    <row r="269" spans="1:12" hidden="1" x14ac:dyDescent="0.25">
      <c r="A269" t="s">
        <v>17473</v>
      </c>
      <c r="B269" t="s">
        <v>17483</v>
      </c>
      <c r="C269" t="s">
        <v>17484</v>
      </c>
      <c r="D269" t="s">
        <v>17485</v>
      </c>
      <c r="E269">
        <v>5283840</v>
      </c>
      <c r="F269" t="s">
        <v>20</v>
      </c>
      <c r="G269" t="s">
        <v>21</v>
      </c>
      <c r="H269" t="s">
        <v>9160</v>
      </c>
      <c r="I269" t="s">
        <v>17473</v>
      </c>
      <c r="J269" t="s">
        <v>136</v>
      </c>
      <c r="K269">
        <v>11</v>
      </c>
      <c r="L269" t="s">
        <v>14058</v>
      </c>
    </row>
    <row r="270" spans="1:12" hidden="1" x14ac:dyDescent="0.25">
      <c r="A270" t="s">
        <v>17494</v>
      </c>
      <c r="B270" t="s">
        <v>17509</v>
      </c>
      <c r="C270" t="s">
        <v>17510</v>
      </c>
      <c r="D270" t="s">
        <v>17511</v>
      </c>
      <c r="E270">
        <v>5246976</v>
      </c>
      <c r="F270" t="s">
        <v>20</v>
      </c>
      <c r="G270" t="s">
        <v>21</v>
      </c>
      <c r="H270" t="s">
        <v>9160</v>
      </c>
      <c r="I270" t="s">
        <v>17494</v>
      </c>
      <c r="J270" t="s">
        <v>136</v>
      </c>
      <c r="K270">
        <v>11</v>
      </c>
      <c r="L270" t="s">
        <v>17508</v>
      </c>
    </row>
    <row r="271" spans="1:12" hidden="1" x14ac:dyDescent="0.25">
      <c r="A271" t="s">
        <v>17518</v>
      </c>
      <c r="B271" t="s">
        <v>17535</v>
      </c>
      <c r="C271" t="s">
        <v>17536</v>
      </c>
      <c r="D271" t="s">
        <v>17537</v>
      </c>
      <c r="E271">
        <v>5316608</v>
      </c>
      <c r="F271" t="s">
        <v>20</v>
      </c>
      <c r="G271" t="s">
        <v>21</v>
      </c>
      <c r="H271" t="s">
        <v>9160</v>
      </c>
      <c r="I271" t="s">
        <v>17518</v>
      </c>
      <c r="J271" t="s">
        <v>40</v>
      </c>
      <c r="K271">
        <v>11</v>
      </c>
      <c r="L271" t="s">
        <v>17534</v>
      </c>
    </row>
    <row r="272" spans="1:12" hidden="1" x14ac:dyDescent="0.25">
      <c r="A272" t="s">
        <v>17554</v>
      </c>
      <c r="B272" t="s">
        <v>17574</v>
      </c>
      <c r="C272" t="s">
        <v>17575</v>
      </c>
      <c r="D272" t="s">
        <v>17576</v>
      </c>
      <c r="E272">
        <v>6201344</v>
      </c>
      <c r="F272" t="s">
        <v>20</v>
      </c>
      <c r="G272" t="s">
        <v>21</v>
      </c>
      <c r="H272" t="s">
        <v>9160</v>
      </c>
      <c r="I272" t="s">
        <v>17554</v>
      </c>
      <c r="J272" t="s">
        <v>136</v>
      </c>
      <c r="K272">
        <v>11</v>
      </c>
      <c r="L272" t="s">
        <v>17573</v>
      </c>
    </row>
    <row r="273" spans="1:12" hidden="1" x14ac:dyDescent="0.25">
      <c r="A273" t="s">
        <v>17589</v>
      </c>
      <c r="B273" t="s">
        <v>17613</v>
      </c>
      <c r="C273" t="s">
        <v>17614</v>
      </c>
      <c r="D273" t="s">
        <v>17615</v>
      </c>
      <c r="E273">
        <v>5283840</v>
      </c>
      <c r="F273" t="s">
        <v>20</v>
      </c>
      <c r="G273" t="s">
        <v>21</v>
      </c>
      <c r="H273" t="s">
        <v>9160</v>
      </c>
      <c r="I273" t="s">
        <v>17589</v>
      </c>
      <c r="J273" t="s">
        <v>40</v>
      </c>
      <c r="K273">
        <v>11</v>
      </c>
      <c r="L273" t="s">
        <v>17612</v>
      </c>
    </row>
    <row r="274" spans="1:12" hidden="1" x14ac:dyDescent="0.25">
      <c r="A274" t="s">
        <v>17589</v>
      </c>
      <c r="B274" t="s">
        <v>17608</v>
      </c>
      <c r="C274" t="s">
        <v>17609</v>
      </c>
      <c r="D274" t="s">
        <v>17610</v>
      </c>
      <c r="E274">
        <v>5275648</v>
      </c>
      <c r="F274" t="s">
        <v>20</v>
      </c>
      <c r="G274" t="s">
        <v>21</v>
      </c>
      <c r="H274" t="s">
        <v>9160</v>
      </c>
      <c r="I274" t="s">
        <v>17589</v>
      </c>
      <c r="J274" t="s">
        <v>40</v>
      </c>
      <c r="K274">
        <v>11</v>
      </c>
      <c r="L274" t="s">
        <v>17607</v>
      </c>
    </row>
    <row r="275" spans="1:12" hidden="1" x14ac:dyDescent="0.25">
      <c r="A275" t="s">
        <v>17628</v>
      </c>
      <c r="B275" t="s">
        <v>17638</v>
      </c>
      <c r="C275" t="s">
        <v>17639</v>
      </c>
      <c r="D275" t="s">
        <v>17640</v>
      </c>
      <c r="E275">
        <v>6402048</v>
      </c>
      <c r="F275" t="s">
        <v>20</v>
      </c>
      <c r="G275" t="s">
        <v>21</v>
      </c>
      <c r="H275" t="s">
        <v>9160</v>
      </c>
      <c r="I275" t="s">
        <v>17628</v>
      </c>
      <c r="J275" t="s">
        <v>40</v>
      </c>
      <c r="K275">
        <v>11</v>
      </c>
      <c r="L275" t="s">
        <v>17637</v>
      </c>
    </row>
    <row r="276" spans="1:12" hidden="1" x14ac:dyDescent="0.25">
      <c r="A276" t="s">
        <v>17657</v>
      </c>
      <c r="B276" t="s">
        <v>17667</v>
      </c>
      <c r="C276" t="s">
        <v>17668</v>
      </c>
      <c r="D276" t="s">
        <v>17669</v>
      </c>
      <c r="E276">
        <v>4878336</v>
      </c>
      <c r="F276" t="s">
        <v>20</v>
      </c>
      <c r="G276" t="s">
        <v>21</v>
      </c>
      <c r="H276" t="s">
        <v>9160</v>
      </c>
      <c r="I276" t="s">
        <v>17657</v>
      </c>
      <c r="J276" t="s">
        <v>136</v>
      </c>
      <c r="K276">
        <v>11</v>
      </c>
      <c r="L276" t="s">
        <v>14083</v>
      </c>
    </row>
    <row r="277" spans="1:12" hidden="1" x14ac:dyDescent="0.25">
      <c r="A277" t="s">
        <v>17676</v>
      </c>
      <c r="B277" t="s">
        <v>17691</v>
      </c>
      <c r="C277" t="s">
        <v>17692</v>
      </c>
      <c r="D277" t="s">
        <v>17693</v>
      </c>
      <c r="E277">
        <v>4935680</v>
      </c>
      <c r="F277" t="s">
        <v>20</v>
      </c>
      <c r="G277" t="s">
        <v>21</v>
      </c>
      <c r="H277" t="s">
        <v>9160</v>
      </c>
      <c r="I277" t="s">
        <v>17676</v>
      </c>
      <c r="J277" t="s">
        <v>136</v>
      </c>
      <c r="K277">
        <v>11</v>
      </c>
      <c r="L277" t="s">
        <v>17690</v>
      </c>
    </row>
    <row r="278" spans="1:12" hidden="1" x14ac:dyDescent="0.25">
      <c r="A278" t="s">
        <v>17676</v>
      </c>
      <c r="B278" t="s">
        <v>17695</v>
      </c>
      <c r="C278" t="s">
        <v>17687</v>
      </c>
      <c r="D278" t="s">
        <v>17696</v>
      </c>
      <c r="E278">
        <v>4935680</v>
      </c>
      <c r="F278" t="s">
        <v>20</v>
      </c>
      <c r="G278" t="s">
        <v>21</v>
      </c>
      <c r="H278" t="s">
        <v>9160</v>
      </c>
      <c r="I278" t="s">
        <v>17676</v>
      </c>
      <c r="J278" t="s">
        <v>136</v>
      </c>
      <c r="K278">
        <v>11</v>
      </c>
      <c r="L278" t="s">
        <v>14099</v>
      </c>
    </row>
    <row r="279" spans="1:12" hidden="1" x14ac:dyDescent="0.25">
      <c r="A279" t="s">
        <v>17703</v>
      </c>
      <c r="B279" t="s">
        <v>17718</v>
      </c>
      <c r="C279" t="s">
        <v>17719</v>
      </c>
      <c r="D279" t="s">
        <v>17720</v>
      </c>
      <c r="E279">
        <v>5464064</v>
      </c>
      <c r="F279" t="s">
        <v>20</v>
      </c>
      <c r="G279" t="s">
        <v>21</v>
      </c>
      <c r="H279" t="s">
        <v>9160</v>
      </c>
      <c r="I279" t="s">
        <v>17703</v>
      </c>
      <c r="J279" t="s">
        <v>40</v>
      </c>
      <c r="K279">
        <v>11</v>
      </c>
      <c r="L279" t="s">
        <v>17717</v>
      </c>
    </row>
    <row r="280" spans="1:12" hidden="1" x14ac:dyDescent="0.25">
      <c r="A280" t="s">
        <v>17738</v>
      </c>
      <c r="B280" t="s">
        <v>17752</v>
      </c>
      <c r="C280" t="s">
        <v>10331</v>
      </c>
      <c r="D280" t="s">
        <v>6235</v>
      </c>
      <c r="E280">
        <v>5214208</v>
      </c>
      <c r="F280" t="s">
        <v>20</v>
      </c>
      <c r="G280" t="s">
        <v>21</v>
      </c>
      <c r="H280" t="s">
        <v>9160</v>
      </c>
      <c r="I280" t="s">
        <v>17738</v>
      </c>
      <c r="J280" t="s">
        <v>40</v>
      </c>
      <c r="K280">
        <v>11</v>
      </c>
      <c r="L280" t="s">
        <v>17751</v>
      </c>
    </row>
    <row r="281" spans="1:12" hidden="1" x14ac:dyDescent="0.25">
      <c r="A281" t="s">
        <v>17768</v>
      </c>
      <c r="B281" t="s">
        <v>17792</v>
      </c>
      <c r="C281" t="s">
        <v>17793</v>
      </c>
      <c r="D281" t="s">
        <v>17794</v>
      </c>
      <c r="E281">
        <v>5246976</v>
      </c>
      <c r="F281" t="s">
        <v>20</v>
      </c>
      <c r="G281" t="s">
        <v>21</v>
      </c>
      <c r="H281" t="s">
        <v>9160</v>
      </c>
      <c r="I281" t="s">
        <v>17768</v>
      </c>
      <c r="J281" t="s">
        <v>40</v>
      </c>
      <c r="K281">
        <v>11</v>
      </c>
      <c r="L281" t="s">
        <v>17791</v>
      </c>
    </row>
    <row r="282" spans="1:12" hidden="1" x14ac:dyDescent="0.25">
      <c r="A282" t="s">
        <v>17814</v>
      </c>
      <c r="B282" t="s">
        <v>17828</v>
      </c>
      <c r="C282" t="s">
        <v>17820</v>
      </c>
      <c r="D282" t="s">
        <v>17829</v>
      </c>
      <c r="E282">
        <v>5922816</v>
      </c>
      <c r="F282" t="s">
        <v>20</v>
      </c>
      <c r="G282" t="s">
        <v>21</v>
      </c>
      <c r="H282" t="s">
        <v>9160</v>
      </c>
      <c r="I282" t="s">
        <v>17814</v>
      </c>
      <c r="J282" t="s">
        <v>40</v>
      </c>
      <c r="K282">
        <v>11</v>
      </c>
      <c r="L282" t="s">
        <v>17827</v>
      </c>
    </row>
    <row r="283" spans="1:12" hidden="1" x14ac:dyDescent="0.25">
      <c r="A283" t="s">
        <v>17846</v>
      </c>
      <c r="B283" t="s">
        <v>17864</v>
      </c>
      <c r="C283" t="s">
        <v>17865</v>
      </c>
      <c r="D283" t="s">
        <v>17866</v>
      </c>
      <c r="E283">
        <v>4952064</v>
      </c>
      <c r="F283" t="s">
        <v>20</v>
      </c>
      <c r="G283" t="s">
        <v>21</v>
      </c>
      <c r="H283" t="s">
        <v>9160</v>
      </c>
      <c r="I283" t="s">
        <v>17846</v>
      </c>
      <c r="J283" t="s">
        <v>40</v>
      </c>
      <c r="K283">
        <v>11</v>
      </c>
      <c r="L283" t="s">
        <v>17863</v>
      </c>
    </row>
    <row r="284" spans="1:12" hidden="1" x14ac:dyDescent="0.25">
      <c r="A284" t="s">
        <v>17873</v>
      </c>
      <c r="B284" t="s">
        <v>17889</v>
      </c>
      <c r="C284" t="s">
        <v>17890</v>
      </c>
      <c r="D284" t="s">
        <v>17891</v>
      </c>
      <c r="E284">
        <v>4902912</v>
      </c>
      <c r="F284" t="s">
        <v>20</v>
      </c>
      <c r="G284" t="s">
        <v>21</v>
      </c>
      <c r="H284" t="s">
        <v>9160</v>
      </c>
      <c r="I284" t="s">
        <v>17873</v>
      </c>
      <c r="J284" t="s">
        <v>136</v>
      </c>
      <c r="K284">
        <v>11</v>
      </c>
      <c r="L284" t="s">
        <v>17888</v>
      </c>
    </row>
    <row r="285" spans="1:12" hidden="1" x14ac:dyDescent="0.25">
      <c r="A285" t="s">
        <v>17873</v>
      </c>
      <c r="B285" t="s">
        <v>17894</v>
      </c>
      <c r="C285" t="s">
        <v>17895</v>
      </c>
      <c r="D285" t="s">
        <v>17896</v>
      </c>
      <c r="E285">
        <v>4902912</v>
      </c>
      <c r="F285" t="s">
        <v>20</v>
      </c>
      <c r="G285" t="s">
        <v>21</v>
      </c>
      <c r="H285" t="s">
        <v>9160</v>
      </c>
      <c r="I285" t="s">
        <v>17873</v>
      </c>
      <c r="J285" t="s">
        <v>136</v>
      </c>
      <c r="K285">
        <v>11</v>
      </c>
      <c r="L285" t="s">
        <v>17893</v>
      </c>
    </row>
    <row r="286" spans="1:12" hidden="1" x14ac:dyDescent="0.25">
      <c r="A286" t="s">
        <v>17903</v>
      </c>
      <c r="B286" t="s">
        <v>17920</v>
      </c>
      <c r="C286" t="s">
        <v>17921</v>
      </c>
      <c r="D286" t="s">
        <v>17918</v>
      </c>
      <c r="E286">
        <v>5017600</v>
      </c>
      <c r="F286" t="s">
        <v>20</v>
      </c>
      <c r="G286" t="s">
        <v>21</v>
      </c>
      <c r="H286" t="s">
        <v>9160</v>
      </c>
      <c r="I286" t="s">
        <v>17903</v>
      </c>
      <c r="J286" t="s">
        <v>40</v>
      </c>
      <c r="K286">
        <v>11</v>
      </c>
      <c r="L286" t="s">
        <v>14126</v>
      </c>
    </row>
    <row r="287" spans="1:12" hidden="1" x14ac:dyDescent="0.25">
      <c r="A287" t="s">
        <v>17927</v>
      </c>
      <c r="B287" t="s">
        <v>17932</v>
      </c>
      <c r="C287" t="s">
        <v>17933</v>
      </c>
      <c r="D287" t="s">
        <v>17934</v>
      </c>
      <c r="E287">
        <v>5251072</v>
      </c>
      <c r="F287" t="s">
        <v>20</v>
      </c>
      <c r="G287" t="s">
        <v>21</v>
      </c>
      <c r="H287" t="s">
        <v>9160</v>
      </c>
      <c r="I287" t="s">
        <v>17927</v>
      </c>
      <c r="J287" t="s">
        <v>136</v>
      </c>
      <c r="K287">
        <v>11</v>
      </c>
      <c r="L287" t="s">
        <v>17931</v>
      </c>
    </row>
    <row r="288" spans="1:12" hidden="1" x14ac:dyDescent="0.25">
      <c r="A288" t="s">
        <v>17960</v>
      </c>
      <c r="B288" t="s">
        <v>17987</v>
      </c>
      <c r="C288" t="s">
        <v>17988</v>
      </c>
      <c r="D288" t="s">
        <v>17989</v>
      </c>
      <c r="E288">
        <v>5455872</v>
      </c>
      <c r="F288" t="s">
        <v>20</v>
      </c>
      <c r="G288" t="s">
        <v>21</v>
      </c>
      <c r="H288" t="s">
        <v>9160</v>
      </c>
      <c r="I288" t="s">
        <v>17960</v>
      </c>
      <c r="J288" t="s">
        <v>40</v>
      </c>
      <c r="K288">
        <v>11</v>
      </c>
      <c r="L288" t="s">
        <v>17986</v>
      </c>
    </row>
    <row r="289" spans="1:12" hidden="1" x14ac:dyDescent="0.25">
      <c r="A289" t="s">
        <v>18002</v>
      </c>
      <c r="B289" t="s">
        <v>18039</v>
      </c>
      <c r="C289" t="s">
        <v>18026</v>
      </c>
      <c r="D289" t="s">
        <v>18036</v>
      </c>
      <c r="E289">
        <v>4763648</v>
      </c>
      <c r="F289" t="s">
        <v>20</v>
      </c>
      <c r="G289" t="s">
        <v>21</v>
      </c>
      <c r="H289" t="s">
        <v>9160</v>
      </c>
      <c r="I289" t="s">
        <v>18002</v>
      </c>
      <c r="J289" t="s">
        <v>40</v>
      </c>
      <c r="K289">
        <v>11</v>
      </c>
      <c r="L289" t="s">
        <v>18038</v>
      </c>
    </row>
    <row r="290" spans="1:12" hidden="1" x14ac:dyDescent="0.25">
      <c r="A290" t="s">
        <v>18051</v>
      </c>
      <c r="B290" t="s">
        <v>18061</v>
      </c>
      <c r="C290" t="s">
        <v>18062</v>
      </c>
      <c r="D290" t="s">
        <v>18063</v>
      </c>
      <c r="E290">
        <v>5033984</v>
      </c>
      <c r="F290" t="s">
        <v>20</v>
      </c>
      <c r="G290" t="s">
        <v>21</v>
      </c>
      <c r="H290" t="s">
        <v>9160</v>
      </c>
      <c r="I290" t="s">
        <v>18051</v>
      </c>
      <c r="J290" t="s">
        <v>136</v>
      </c>
      <c r="K290">
        <v>11</v>
      </c>
      <c r="L290" t="s">
        <v>14165</v>
      </c>
    </row>
    <row r="291" spans="1:12" hidden="1" x14ac:dyDescent="0.25">
      <c r="A291" t="s">
        <v>18068</v>
      </c>
      <c r="B291" t="s">
        <v>18081</v>
      </c>
      <c r="C291" t="s">
        <v>18082</v>
      </c>
      <c r="D291" t="s">
        <v>18083</v>
      </c>
      <c r="E291">
        <v>5435392</v>
      </c>
      <c r="F291" t="s">
        <v>20</v>
      </c>
      <c r="G291" t="s">
        <v>21</v>
      </c>
      <c r="H291" t="s">
        <v>9160</v>
      </c>
      <c r="I291" t="s">
        <v>18068</v>
      </c>
      <c r="J291" t="s">
        <v>40</v>
      </c>
      <c r="K291">
        <v>11</v>
      </c>
      <c r="L291" t="s">
        <v>9063</v>
      </c>
    </row>
    <row r="292" spans="1:12" hidden="1" x14ac:dyDescent="0.25">
      <c r="A292" t="s">
        <v>18098</v>
      </c>
      <c r="B292" t="s">
        <v>18110</v>
      </c>
      <c r="C292" t="s">
        <v>18111</v>
      </c>
      <c r="D292" t="s">
        <v>18112</v>
      </c>
      <c r="E292">
        <v>7639040</v>
      </c>
      <c r="F292" t="s">
        <v>20</v>
      </c>
      <c r="G292" t="s">
        <v>21</v>
      </c>
      <c r="H292" t="s">
        <v>9160</v>
      </c>
      <c r="I292" t="s">
        <v>18098</v>
      </c>
      <c r="J292" t="s">
        <v>136</v>
      </c>
      <c r="K292">
        <v>11</v>
      </c>
      <c r="L292" t="s">
        <v>9093</v>
      </c>
    </row>
    <row r="293" spans="1:12" hidden="1" x14ac:dyDescent="0.25">
      <c r="A293" t="s">
        <v>18120</v>
      </c>
      <c r="B293" t="s">
        <v>18161</v>
      </c>
      <c r="C293" t="s">
        <v>18122</v>
      </c>
      <c r="D293" t="s">
        <v>18162</v>
      </c>
      <c r="E293">
        <v>4689920</v>
      </c>
      <c r="F293" t="s">
        <v>20</v>
      </c>
      <c r="G293" t="s">
        <v>21</v>
      </c>
      <c r="H293" t="s">
        <v>9160</v>
      </c>
      <c r="I293" t="s">
        <v>18120</v>
      </c>
      <c r="J293" t="s">
        <v>40</v>
      </c>
      <c r="K293">
        <v>11</v>
      </c>
      <c r="L293" t="s">
        <v>18160</v>
      </c>
    </row>
    <row r="294" spans="1:12" hidden="1" x14ac:dyDescent="0.25">
      <c r="A294" t="s">
        <v>18173</v>
      </c>
      <c r="B294" t="s">
        <v>18185</v>
      </c>
      <c r="C294" t="s">
        <v>18208</v>
      </c>
      <c r="D294" t="s">
        <v>18221</v>
      </c>
      <c r="E294">
        <v>4788224</v>
      </c>
      <c r="F294" t="s">
        <v>20</v>
      </c>
      <c r="G294" t="s">
        <v>21</v>
      </c>
      <c r="H294" t="s">
        <v>9160</v>
      </c>
      <c r="I294" t="s">
        <v>18173</v>
      </c>
      <c r="J294" t="s">
        <v>40</v>
      </c>
      <c r="K294">
        <v>11</v>
      </c>
      <c r="L294" t="s">
        <v>18220</v>
      </c>
    </row>
    <row r="295" spans="1:12" hidden="1" x14ac:dyDescent="0.25">
      <c r="A295" t="s">
        <v>18232</v>
      </c>
      <c r="B295" t="s">
        <v>18243</v>
      </c>
      <c r="C295" t="s">
        <v>18244</v>
      </c>
      <c r="D295" t="s">
        <v>18245</v>
      </c>
      <c r="E295">
        <v>4861952</v>
      </c>
      <c r="F295" t="s">
        <v>20</v>
      </c>
      <c r="G295" t="s">
        <v>21</v>
      </c>
      <c r="H295" t="s">
        <v>9160</v>
      </c>
      <c r="I295" t="s">
        <v>18232</v>
      </c>
      <c r="J295" t="s">
        <v>136</v>
      </c>
      <c r="K295">
        <v>11</v>
      </c>
      <c r="L295" t="s">
        <v>14216</v>
      </c>
    </row>
    <row r="296" spans="1:12" hidden="1" x14ac:dyDescent="0.25">
      <c r="A296" t="s">
        <v>18252</v>
      </c>
      <c r="B296" t="s">
        <v>18297</v>
      </c>
      <c r="C296" t="s">
        <v>18298</v>
      </c>
      <c r="D296" t="s">
        <v>18299</v>
      </c>
      <c r="E296">
        <v>4624384</v>
      </c>
      <c r="F296" t="s">
        <v>20</v>
      </c>
      <c r="G296" t="s">
        <v>21</v>
      </c>
      <c r="H296" t="s">
        <v>9160</v>
      </c>
      <c r="I296" t="s">
        <v>18252</v>
      </c>
      <c r="J296" t="s">
        <v>40</v>
      </c>
      <c r="K296">
        <v>11</v>
      </c>
      <c r="L296" t="s">
        <v>18278</v>
      </c>
    </row>
    <row r="297" spans="1:12" hidden="1" x14ac:dyDescent="0.25">
      <c r="A297" t="s">
        <v>18310</v>
      </c>
      <c r="B297" t="s">
        <v>18332</v>
      </c>
      <c r="C297" t="s">
        <v>18333</v>
      </c>
      <c r="D297" t="s">
        <v>18334</v>
      </c>
      <c r="E297">
        <v>4681728</v>
      </c>
      <c r="F297" t="s">
        <v>20</v>
      </c>
      <c r="G297" t="s">
        <v>21</v>
      </c>
      <c r="H297" t="s">
        <v>9160</v>
      </c>
      <c r="I297" t="s">
        <v>18310</v>
      </c>
      <c r="J297" t="s">
        <v>40</v>
      </c>
      <c r="K297">
        <v>11</v>
      </c>
      <c r="L297" t="s">
        <v>14231</v>
      </c>
    </row>
    <row r="298" spans="1:12" hidden="1" x14ac:dyDescent="0.25">
      <c r="A298" t="s">
        <v>18341</v>
      </c>
      <c r="B298" t="s">
        <v>18364</v>
      </c>
      <c r="C298" t="s">
        <v>18365</v>
      </c>
      <c r="D298" t="s">
        <v>18366</v>
      </c>
      <c r="E298">
        <v>4689920</v>
      </c>
      <c r="F298" t="s">
        <v>20</v>
      </c>
      <c r="G298" t="s">
        <v>21</v>
      </c>
      <c r="H298" t="s">
        <v>9160</v>
      </c>
      <c r="I298" t="s">
        <v>18341</v>
      </c>
      <c r="J298" t="s">
        <v>40</v>
      </c>
      <c r="K298">
        <v>11</v>
      </c>
      <c r="L298" t="s">
        <v>14247</v>
      </c>
    </row>
    <row r="299" spans="1:12" hidden="1" x14ac:dyDescent="0.25">
      <c r="A299" t="s">
        <v>18377</v>
      </c>
      <c r="B299" t="s">
        <v>18399</v>
      </c>
      <c r="C299" t="s">
        <v>18400</v>
      </c>
      <c r="D299" t="s">
        <v>18401</v>
      </c>
      <c r="E299">
        <v>4640768</v>
      </c>
      <c r="F299" t="s">
        <v>20</v>
      </c>
      <c r="G299" t="s">
        <v>21</v>
      </c>
      <c r="H299" t="s">
        <v>9160</v>
      </c>
      <c r="I299" t="s">
        <v>18377</v>
      </c>
      <c r="J299" t="s">
        <v>40</v>
      </c>
      <c r="K299">
        <v>11</v>
      </c>
      <c r="L299" t="s">
        <v>14263</v>
      </c>
    </row>
    <row r="300" spans="1:12" hidden="1" x14ac:dyDescent="0.25">
      <c r="A300" t="s">
        <v>18407</v>
      </c>
      <c r="B300" t="s">
        <v>18417</v>
      </c>
      <c r="C300" t="s">
        <v>14284</v>
      </c>
      <c r="D300" t="s">
        <v>18418</v>
      </c>
      <c r="E300">
        <v>4812800</v>
      </c>
      <c r="F300" t="s">
        <v>20</v>
      </c>
      <c r="G300" t="s">
        <v>21</v>
      </c>
      <c r="H300" t="s">
        <v>9160</v>
      </c>
      <c r="I300" t="s">
        <v>18407</v>
      </c>
      <c r="J300" t="s">
        <v>136</v>
      </c>
      <c r="K300">
        <v>11</v>
      </c>
      <c r="L300" t="s">
        <v>14282</v>
      </c>
    </row>
    <row r="301" spans="1:12" hidden="1" x14ac:dyDescent="0.25">
      <c r="A301" t="s">
        <v>18424</v>
      </c>
      <c r="B301" t="s">
        <v>18447</v>
      </c>
      <c r="C301" t="s">
        <v>18448</v>
      </c>
      <c r="D301" t="s">
        <v>18449</v>
      </c>
      <c r="E301">
        <v>5091328</v>
      </c>
      <c r="F301" t="s">
        <v>20</v>
      </c>
      <c r="G301" t="s">
        <v>21</v>
      </c>
      <c r="H301" t="s">
        <v>9160</v>
      </c>
      <c r="I301" t="s">
        <v>18424</v>
      </c>
      <c r="J301" t="s">
        <v>40</v>
      </c>
      <c r="K301">
        <v>11</v>
      </c>
      <c r="L301" t="s">
        <v>18446</v>
      </c>
    </row>
    <row r="302" spans="1:12" hidden="1" x14ac:dyDescent="0.25">
      <c r="A302" t="s">
        <v>18462</v>
      </c>
      <c r="B302" t="s">
        <v>18496</v>
      </c>
      <c r="C302" t="s">
        <v>18497</v>
      </c>
      <c r="D302" t="s">
        <v>18498</v>
      </c>
      <c r="E302">
        <v>4784128</v>
      </c>
      <c r="F302" t="s">
        <v>20</v>
      </c>
      <c r="G302" t="s">
        <v>21</v>
      </c>
      <c r="H302" t="s">
        <v>9160</v>
      </c>
      <c r="I302" t="s">
        <v>18462</v>
      </c>
      <c r="J302" t="s">
        <v>40</v>
      </c>
      <c r="K302">
        <v>11</v>
      </c>
      <c r="L302" t="s">
        <v>18495</v>
      </c>
    </row>
    <row r="303" spans="1:12" hidden="1" x14ac:dyDescent="0.25">
      <c r="A303" t="s">
        <v>18506</v>
      </c>
      <c r="B303" t="s">
        <v>17769</v>
      </c>
      <c r="C303" t="s">
        <v>18528</v>
      </c>
      <c r="D303" t="s">
        <v>18529</v>
      </c>
      <c r="E303">
        <v>4481024</v>
      </c>
      <c r="F303" t="s">
        <v>20</v>
      </c>
      <c r="G303" t="s">
        <v>21</v>
      </c>
      <c r="H303" t="s">
        <v>9160</v>
      </c>
      <c r="I303" t="s">
        <v>18506</v>
      </c>
      <c r="J303" t="s">
        <v>40</v>
      </c>
      <c r="K303">
        <v>11</v>
      </c>
      <c r="L303" t="s">
        <v>18527</v>
      </c>
    </row>
    <row r="304" spans="1:12" hidden="1" x14ac:dyDescent="0.25">
      <c r="A304" t="s">
        <v>18539</v>
      </c>
      <c r="B304" t="s">
        <v>18540</v>
      </c>
      <c r="C304" t="s">
        <v>18549</v>
      </c>
      <c r="D304" t="s">
        <v>18550</v>
      </c>
      <c r="E304">
        <v>4902912</v>
      </c>
      <c r="F304" t="s">
        <v>20</v>
      </c>
      <c r="G304" t="s">
        <v>21</v>
      </c>
      <c r="H304" t="s">
        <v>9160</v>
      </c>
      <c r="I304" t="s">
        <v>18539</v>
      </c>
      <c r="J304" t="s">
        <v>136</v>
      </c>
      <c r="K304">
        <v>11</v>
      </c>
      <c r="L304" t="s">
        <v>14316</v>
      </c>
    </row>
    <row r="305" spans="1:12" hidden="1" x14ac:dyDescent="0.25">
      <c r="A305" t="s">
        <v>18556</v>
      </c>
      <c r="B305" t="s">
        <v>17769</v>
      </c>
      <c r="C305" t="s">
        <v>18579</v>
      </c>
      <c r="D305" t="s">
        <v>18580</v>
      </c>
      <c r="E305">
        <v>4415488</v>
      </c>
      <c r="F305" t="s">
        <v>20</v>
      </c>
      <c r="G305" t="s">
        <v>21</v>
      </c>
      <c r="H305" t="s">
        <v>9160</v>
      </c>
      <c r="I305" t="s">
        <v>18556</v>
      </c>
      <c r="J305" t="s">
        <v>40</v>
      </c>
      <c r="K305">
        <v>11</v>
      </c>
      <c r="L305" t="s">
        <v>18578</v>
      </c>
    </row>
    <row r="306" spans="1:12" hidden="1" x14ac:dyDescent="0.25">
      <c r="A306" t="s">
        <v>18590</v>
      </c>
      <c r="B306" t="s">
        <v>18605</v>
      </c>
      <c r="C306" t="s">
        <v>18596</v>
      </c>
      <c r="D306" t="s">
        <v>18606</v>
      </c>
      <c r="E306">
        <v>4288512</v>
      </c>
      <c r="F306" t="s">
        <v>20</v>
      </c>
      <c r="G306" t="s">
        <v>21</v>
      </c>
      <c r="H306" t="s">
        <v>9160</v>
      </c>
      <c r="I306" t="s">
        <v>18590</v>
      </c>
      <c r="J306" t="s">
        <v>136</v>
      </c>
      <c r="K306">
        <v>11</v>
      </c>
      <c r="L306" t="s">
        <v>18604</v>
      </c>
    </row>
    <row r="307" spans="1:12" hidden="1" x14ac:dyDescent="0.25">
      <c r="A307" t="s">
        <v>18618</v>
      </c>
      <c r="B307" t="s">
        <v>18619</v>
      </c>
      <c r="C307" t="s">
        <v>18628</v>
      </c>
      <c r="D307" t="s">
        <v>18629</v>
      </c>
      <c r="E307">
        <v>4870144</v>
      </c>
      <c r="F307" t="s">
        <v>20</v>
      </c>
      <c r="G307" t="s">
        <v>21</v>
      </c>
      <c r="H307" t="s">
        <v>9160</v>
      </c>
      <c r="I307" t="s">
        <v>18618</v>
      </c>
      <c r="J307" t="s">
        <v>136</v>
      </c>
      <c r="K307">
        <v>11</v>
      </c>
      <c r="L307" t="s">
        <v>14354</v>
      </c>
    </row>
    <row r="308" spans="1:12" hidden="1" x14ac:dyDescent="0.25">
      <c r="A308" t="s">
        <v>18635</v>
      </c>
      <c r="B308" t="s">
        <v>18657</v>
      </c>
      <c r="C308" t="s">
        <v>18658</v>
      </c>
      <c r="D308" t="s">
        <v>18659</v>
      </c>
      <c r="E308">
        <v>4632576</v>
      </c>
      <c r="F308" t="s">
        <v>20</v>
      </c>
      <c r="G308" t="s">
        <v>21</v>
      </c>
      <c r="H308" t="s">
        <v>9160</v>
      </c>
      <c r="I308" t="s">
        <v>18635</v>
      </c>
      <c r="J308" t="s">
        <v>40</v>
      </c>
      <c r="K308">
        <v>11</v>
      </c>
      <c r="L308" t="s">
        <v>14370</v>
      </c>
    </row>
    <row r="309" spans="1:12" hidden="1" x14ac:dyDescent="0.25">
      <c r="A309" t="s">
        <v>18670</v>
      </c>
      <c r="B309" t="s">
        <v>18703</v>
      </c>
      <c r="C309" t="s">
        <v>18691</v>
      </c>
      <c r="D309" t="s">
        <v>18704</v>
      </c>
      <c r="E309">
        <v>4689920</v>
      </c>
      <c r="F309" t="s">
        <v>20</v>
      </c>
      <c r="G309" t="s">
        <v>21</v>
      </c>
      <c r="H309" t="s">
        <v>9160</v>
      </c>
      <c r="I309" t="s">
        <v>18670</v>
      </c>
      <c r="J309" t="s">
        <v>40</v>
      </c>
      <c r="K309">
        <v>11</v>
      </c>
      <c r="L309" t="s">
        <v>18702</v>
      </c>
    </row>
    <row r="310" spans="1:12" hidden="1" x14ac:dyDescent="0.25">
      <c r="A310" t="s">
        <v>18712</v>
      </c>
      <c r="B310" t="s">
        <v>18724</v>
      </c>
      <c r="C310" t="s">
        <v>18713</v>
      </c>
      <c r="D310" t="s">
        <v>18725</v>
      </c>
      <c r="E310">
        <v>4673536</v>
      </c>
      <c r="F310" t="s">
        <v>20</v>
      </c>
      <c r="G310" t="s">
        <v>21</v>
      </c>
      <c r="H310" t="s">
        <v>9160</v>
      </c>
      <c r="I310" t="s">
        <v>18712</v>
      </c>
      <c r="J310" t="s">
        <v>136</v>
      </c>
      <c r="K310">
        <v>11</v>
      </c>
      <c r="L310" t="s">
        <v>18723</v>
      </c>
    </row>
    <row r="311" spans="1:12" hidden="1" x14ac:dyDescent="0.25">
      <c r="A311" t="s">
        <v>19308</v>
      </c>
      <c r="B311" t="s">
        <v>19327</v>
      </c>
      <c r="C311" t="s">
        <v>19314</v>
      </c>
      <c r="D311" t="s">
        <v>19328</v>
      </c>
      <c r="E311">
        <v>4259840</v>
      </c>
      <c r="F311" t="s">
        <v>20</v>
      </c>
      <c r="G311" t="s">
        <v>21</v>
      </c>
      <c r="H311" t="s">
        <v>9160</v>
      </c>
      <c r="I311" t="s">
        <v>19308</v>
      </c>
      <c r="J311" t="s">
        <v>40</v>
      </c>
      <c r="K311">
        <v>11</v>
      </c>
      <c r="L311" t="s">
        <v>19326</v>
      </c>
    </row>
    <row r="312" spans="1:12" hidden="1" x14ac:dyDescent="0.25">
      <c r="A312" t="s">
        <v>19341</v>
      </c>
      <c r="B312" t="s">
        <v>19360</v>
      </c>
      <c r="C312" t="s">
        <v>19361</v>
      </c>
      <c r="D312" t="s">
        <v>19362</v>
      </c>
      <c r="E312">
        <v>4640768</v>
      </c>
      <c r="F312" t="s">
        <v>20</v>
      </c>
      <c r="G312" t="s">
        <v>21</v>
      </c>
      <c r="H312" t="s">
        <v>9160</v>
      </c>
      <c r="I312" t="s">
        <v>19341</v>
      </c>
      <c r="J312" t="s">
        <v>40</v>
      </c>
      <c r="K312">
        <v>11</v>
      </c>
      <c r="L312" t="s">
        <v>19359</v>
      </c>
    </row>
    <row r="313" spans="1:12" hidden="1" x14ac:dyDescent="0.25">
      <c r="A313" t="s">
        <v>19369</v>
      </c>
      <c r="B313" t="s">
        <v>19384</v>
      </c>
      <c r="C313" t="s">
        <v>19385</v>
      </c>
      <c r="D313" t="s">
        <v>19386</v>
      </c>
      <c r="E313">
        <v>4640768</v>
      </c>
      <c r="F313" t="s">
        <v>20</v>
      </c>
      <c r="G313" t="s">
        <v>21</v>
      </c>
      <c r="H313" t="s">
        <v>9160</v>
      </c>
      <c r="I313" t="s">
        <v>19369</v>
      </c>
      <c r="J313" t="s">
        <v>40</v>
      </c>
      <c r="K313">
        <v>11</v>
      </c>
      <c r="L313" t="s">
        <v>19383</v>
      </c>
    </row>
    <row r="314" spans="1:12" x14ac:dyDescent="0.25">
      <c r="A314" t="s">
        <v>18829</v>
      </c>
      <c r="B314" t="s">
        <v>18840</v>
      </c>
      <c r="C314" t="s">
        <v>18841</v>
      </c>
      <c r="D314" t="s">
        <v>18842</v>
      </c>
      <c r="E314">
        <v>4648960</v>
      </c>
      <c r="F314" t="s">
        <v>20</v>
      </c>
      <c r="G314" t="s">
        <v>21</v>
      </c>
      <c r="H314" t="s">
        <v>9160</v>
      </c>
      <c r="I314" t="s">
        <v>18829</v>
      </c>
      <c r="J314" t="s">
        <v>40</v>
      </c>
      <c r="K314">
        <v>11</v>
      </c>
      <c r="L314" t="s">
        <v>18839</v>
      </c>
    </row>
    <row r="315" spans="1:12" hidden="1" x14ac:dyDescent="0.25">
      <c r="A315" t="s">
        <v>19399</v>
      </c>
      <c r="B315" t="s">
        <v>19412</v>
      </c>
      <c r="C315" t="s">
        <v>19413</v>
      </c>
      <c r="D315" t="s">
        <v>19414</v>
      </c>
      <c r="E315">
        <v>6950912</v>
      </c>
      <c r="F315" t="s">
        <v>20</v>
      </c>
      <c r="G315" t="s">
        <v>21</v>
      </c>
      <c r="H315" t="s">
        <v>9160</v>
      </c>
      <c r="I315" t="s">
        <v>19399</v>
      </c>
      <c r="J315" t="s">
        <v>40</v>
      </c>
      <c r="K315">
        <v>11</v>
      </c>
      <c r="L315" t="s">
        <v>19411</v>
      </c>
    </row>
    <row r="316" spans="1:12" hidden="1" x14ac:dyDescent="0.25">
      <c r="A316" t="s">
        <v>19427</v>
      </c>
      <c r="B316" t="s">
        <v>19441</v>
      </c>
      <c r="C316" t="s">
        <v>19442</v>
      </c>
      <c r="D316" t="s">
        <v>19443</v>
      </c>
      <c r="E316">
        <v>5201920</v>
      </c>
      <c r="F316" t="s">
        <v>20</v>
      </c>
      <c r="G316" t="s">
        <v>21</v>
      </c>
      <c r="H316" t="s">
        <v>9160</v>
      </c>
      <c r="I316" t="s">
        <v>19427</v>
      </c>
      <c r="J316" t="s">
        <v>40</v>
      </c>
      <c r="K316">
        <v>11</v>
      </c>
      <c r="L316" t="s">
        <v>19440</v>
      </c>
    </row>
    <row r="317" spans="1:12" hidden="1" x14ac:dyDescent="0.25">
      <c r="A317" t="s">
        <v>18969</v>
      </c>
      <c r="B317" t="s">
        <v>18984</v>
      </c>
      <c r="C317" t="s">
        <v>18985</v>
      </c>
      <c r="D317" t="s">
        <v>18986</v>
      </c>
      <c r="E317">
        <v>8818688</v>
      </c>
      <c r="F317" t="s">
        <v>20</v>
      </c>
      <c r="G317" t="s">
        <v>21</v>
      </c>
      <c r="H317" t="s">
        <v>9160</v>
      </c>
      <c r="I317" t="s">
        <v>18969</v>
      </c>
      <c r="J317" t="s">
        <v>136</v>
      </c>
      <c r="K317">
        <v>11</v>
      </c>
      <c r="L317" t="s">
        <v>18983</v>
      </c>
    </row>
    <row r="318" spans="1:12" hidden="1" x14ac:dyDescent="0.25">
      <c r="A318" t="s">
        <v>19454</v>
      </c>
      <c r="B318" t="s">
        <v>19459</v>
      </c>
      <c r="C318" t="s">
        <v>19463</v>
      </c>
      <c r="D318" t="s">
        <v>19476</v>
      </c>
      <c r="E318">
        <v>4632576</v>
      </c>
      <c r="F318" t="s">
        <v>20</v>
      </c>
      <c r="G318" t="s">
        <v>21</v>
      </c>
      <c r="H318" t="s">
        <v>9160</v>
      </c>
      <c r="I318" t="s">
        <v>19454</v>
      </c>
      <c r="J318" t="s">
        <v>40</v>
      </c>
      <c r="K318">
        <v>11</v>
      </c>
      <c r="L318" t="s">
        <v>19475</v>
      </c>
    </row>
    <row r="319" spans="1:12" hidden="1" x14ac:dyDescent="0.25">
      <c r="A319" t="s">
        <v>18999</v>
      </c>
      <c r="B319" t="s">
        <v>19032</v>
      </c>
      <c r="C319" t="s">
        <v>19033</v>
      </c>
      <c r="D319" t="s">
        <v>19034</v>
      </c>
      <c r="E319">
        <v>19902464</v>
      </c>
      <c r="F319" t="s">
        <v>20</v>
      </c>
      <c r="G319" t="s">
        <v>21</v>
      </c>
      <c r="H319" t="s">
        <v>9160</v>
      </c>
      <c r="I319" t="s">
        <v>18999</v>
      </c>
      <c r="J319" t="s">
        <v>40</v>
      </c>
      <c r="K319">
        <v>11</v>
      </c>
      <c r="L319" t="s">
        <v>15476</v>
      </c>
    </row>
    <row r="320" spans="1:12" hidden="1" x14ac:dyDescent="0.25">
      <c r="A320" t="s">
        <v>19050</v>
      </c>
      <c r="B320" t="s">
        <v>19069</v>
      </c>
      <c r="C320" t="s">
        <v>19070</v>
      </c>
      <c r="D320" t="s">
        <v>19071</v>
      </c>
      <c r="E320">
        <v>6836224</v>
      </c>
      <c r="F320" t="s">
        <v>20</v>
      </c>
      <c r="G320" t="s">
        <v>21</v>
      </c>
      <c r="H320" t="s">
        <v>9160</v>
      </c>
      <c r="I320" t="s">
        <v>19050</v>
      </c>
      <c r="J320" t="s">
        <v>40</v>
      </c>
      <c r="K320">
        <v>11</v>
      </c>
      <c r="L320" t="s">
        <v>15512</v>
      </c>
    </row>
    <row r="321" spans="1:12" hidden="1" x14ac:dyDescent="0.25">
      <c r="A321" t="s">
        <v>19092</v>
      </c>
      <c r="B321" t="s">
        <v>19103</v>
      </c>
      <c r="C321" t="s">
        <v>19104</v>
      </c>
      <c r="D321" t="s">
        <v>19105</v>
      </c>
      <c r="E321">
        <v>6209536</v>
      </c>
      <c r="F321" t="s">
        <v>20</v>
      </c>
      <c r="G321" t="s">
        <v>21</v>
      </c>
      <c r="H321" t="s">
        <v>9160</v>
      </c>
      <c r="I321" t="s">
        <v>19092</v>
      </c>
      <c r="J321" t="s">
        <v>40</v>
      </c>
      <c r="K321">
        <v>11</v>
      </c>
      <c r="L321" t="s">
        <v>19102</v>
      </c>
    </row>
    <row r="322" spans="1:12" hidden="1" x14ac:dyDescent="0.25">
      <c r="A322" t="s">
        <v>19123</v>
      </c>
      <c r="B322" t="s">
        <v>19148</v>
      </c>
      <c r="C322" t="s">
        <v>19127</v>
      </c>
      <c r="D322" t="s">
        <v>19149</v>
      </c>
      <c r="E322">
        <v>7368704</v>
      </c>
      <c r="F322" t="s">
        <v>20</v>
      </c>
      <c r="G322" t="s">
        <v>21</v>
      </c>
      <c r="H322" t="s">
        <v>9160</v>
      </c>
      <c r="I322" t="s">
        <v>19123</v>
      </c>
      <c r="J322" t="s">
        <v>40</v>
      </c>
      <c r="K322">
        <v>11</v>
      </c>
      <c r="L322" t="s">
        <v>19147</v>
      </c>
    </row>
    <row r="323" spans="1:12" hidden="1" x14ac:dyDescent="0.25">
      <c r="A323" t="s">
        <v>19487</v>
      </c>
      <c r="B323" t="s">
        <v>19505</v>
      </c>
      <c r="C323" t="s">
        <v>19501</v>
      </c>
      <c r="D323" t="s">
        <v>19506</v>
      </c>
      <c r="E323">
        <v>4268032</v>
      </c>
      <c r="F323" t="s">
        <v>20</v>
      </c>
      <c r="G323" t="s">
        <v>21</v>
      </c>
      <c r="H323" t="s">
        <v>9160</v>
      </c>
      <c r="I323" t="s">
        <v>19487</v>
      </c>
      <c r="J323" t="s">
        <v>40</v>
      </c>
      <c r="K323">
        <v>11</v>
      </c>
      <c r="L323" t="s">
        <v>19504</v>
      </c>
    </row>
    <row r="324" spans="1:12" hidden="1" x14ac:dyDescent="0.25">
      <c r="A324" t="s">
        <v>19521</v>
      </c>
      <c r="B324" t="s">
        <v>19539</v>
      </c>
      <c r="C324" t="s">
        <v>19527</v>
      </c>
      <c r="D324" t="s">
        <v>19540</v>
      </c>
      <c r="E324">
        <v>4288512</v>
      </c>
      <c r="F324" t="s">
        <v>20</v>
      </c>
      <c r="G324" t="s">
        <v>21</v>
      </c>
      <c r="H324" t="s">
        <v>9160</v>
      </c>
      <c r="I324" t="s">
        <v>19521</v>
      </c>
      <c r="J324" t="s">
        <v>40</v>
      </c>
      <c r="K324">
        <v>11</v>
      </c>
      <c r="L324" t="s">
        <v>19538</v>
      </c>
    </row>
    <row r="325" spans="1:12" x14ac:dyDescent="0.25">
      <c r="A325" t="s">
        <v>18855</v>
      </c>
      <c r="B325" t="s">
        <v>18895</v>
      </c>
      <c r="C325" t="s">
        <v>18882</v>
      </c>
      <c r="D325" t="s">
        <v>18896</v>
      </c>
      <c r="E325">
        <v>4255744</v>
      </c>
      <c r="F325" t="s">
        <v>20</v>
      </c>
      <c r="G325" t="s">
        <v>21</v>
      </c>
      <c r="H325" t="s">
        <v>9160</v>
      </c>
      <c r="I325" t="s">
        <v>18855</v>
      </c>
      <c r="J325" t="s">
        <v>40</v>
      </c>
      <c r="K325">
        <v>11</v>
      </c>
      <c r="L325" t="s">
        <v>18894</v>
      </c>
    </row>
    <row r="326" spans="1:12" hidden="1" x14ac:dyDescent="0.25">
      <c r="A326" t="s">
        <v>19161</v>
      </c>
      <c r="B326" t="s">
        <v>19177</v>
      </c>
      <c r="C326" t="s">
        <v>19178</v>
      </c>
      <c r="D326" t="s">
        <v>19179</v>
      </c>
      <c r="E326">
        <v>6983680</v>
      </c>
      <c r="F326" t="s">
        <v>20</v>
      </c>
      <c r="G326" t="s">
        <v>21</v>
      </c>
      <c r="H326" t="s">
        <v>9160</v>
      </c>
      <c r="I326" t="s">
        <v>19161</v>
      </c>
      <c r="J326" t="s">
        <v>40</v>
      </c>
      <c r="K326">
        <v>11</v>
      </c>
      <c r="L326" t="s">
        <v>19176</v>
      </c>
    </row>
    <row r="327" spans="1:12" hidden="1" x14ac:dyDescent="0.25">
      <c r="A327" t="s">
        <v>19191</v>
      </c>
      <c r="B327" t="s">
        <v>19223</v>
      </c>
      <c r="C327" t="s">
        <v>19224</v>
      </c>
      <c r="D327" t="s">
        <v>19225</v>
      </c>
      <c r="E327">
        <v>4886528</v>
      </c>
      <c r="F327" t="s">
        <v>20</v>
      </c>
      <c r="G327" t="s">
        <v>21</v>
      </c>
      <c r="H327" t="s">
        <v>9160</v>
      </c>
      <c r="I327" t="s">
        <v>19191</v>
      </c>
      <c r="J327" t="s">
        <v>40</v>
      </c>
      <c r="K327">
        <v>11</v>
      </c>
      <c r="L327" t="s">
        <v>19222</v>
      </c>
    </row>
    <row r="328" spans="1:12" hidden="1" x14ac:dyDescent="0.25">
      <c r="A328" t="s">
        <v>18738</v>
      </c>
      <c r="B328" t="s">
        <v>18752</v>
      </c>
      <c r="C328" t="s">
        <v>18753</v>
      </c>
      <c r="D328" t="s">
        <v>18754</v>
      </c>
      <c r="E328">
        <v>5287936</v>
      </c>
      <c r="F328" t="s">
        <v>20</v>
      </c>
      <c r="G328" t="s">
        <v>21</v>
      </c>
      <c r="H328" t="s">
        <v>9160</v>
      </c>
      <c r="I328" t="s">
        <v>18738</v>
      </c>
      <c r="J328" t="s">
        <v>136</v>
      </c>
      <c r="K328">
        <v>11</v>
      </c>
      <c r="L328" t="s">
        <v>18751</v>
      </c>
    </row>
    <row r="329" spans="1:12" hidden="1" x14ac:dyDescent="0.25">
      <c r="A329" t="s">
        <v>18766</v>
      </c>
      <c r="B329" t="s">
        <v>18786</v>
      </c>
      <c r="C329" t="s">
        <v>18787</v>
      </c>
      <c r="D329" t="s">
        <v>18788</v>
      </c>
      <c r="E329">
        <v>5459968</v>
      </c>
      <c r="F329" t="s">
        <v>20</v>
      </c>
      <c r="G329" t="s">
        <v>21</v>
      </c>
      <c r="H329" t="s">
        <v>9160</v>
      </c>
      <c r="I329" t="s">
        <v>18766</v>
      </c>
      <c r="J329" t="s">
        <v>40</v>
      </c>
      <c r="K329">
        <v>11</v>
      </c>
      <c r="L329" t="s">
        <v>18785</v>
      </c>
    </row>
    <row r="330" spans="1:12" hidden="1" x14ac:dyDescent="0.25">
      <c r="A330" t="s">
        <v>18800</v>
      </c>
      <c r="B330" t="s">
        <v>18815</v>
      </c>
      <c r="C330" t="s">
        <v>18816</v>
      </c>
      <c r="D330" t="s">
        <v>18817</v>
      </c>
      <c r="E330">
        <v>5287936</v>
      </c>
      <c r="F330" t="s">
        <v>20</v>
      </c>
      <c r="G330" t="s">
        <v>21</v>
      </c>
      <c r="H330" t="s">
        <v>9160</v>
      </c>
      <c r="I330" t="s">
        <v>18800</v>
      </c>
      <c r="J330" t="s">
        <v>136</v>
      </c>
      <c r="K330">
        <v>11</v>
      </c>
      <c r="L330" t="s">
        <v>18814</v>
      </c>
    </row>
    <row r="331" spans="1:12" hidden="1" x14ac:dyDescent="0.25">
      <c r="A331" t="s">
        <v>16</v>
      </c>
      <c r="B331" t="s">
        <v>37</v>
      </c>
      <c r="C331" t="s">
        <v>38</v>
      </c>
      <c r="D331" t="s">
        <v>39</v>
      </c>
      <c r="E331">
        <v>37474304</v>
      </c>
      <c r="F331" t="s">
        <v>20</v>
      </c>
      <c r="G331" t="s">
        <v>21</v>
      </c>
      <c r="H331" t="s">
        <v>22</v>
      </c>
      <c r="I331" t="s">
        <v>16</v>
      </c>
      <c r="J331" t="s">
        <v>40</v>
      </c>
      <c r="K331">
        <v>11</v>
      </c>
      <c r="L331" t="s">
        <v>36</v>
      </c>
    </row>
    <row r="332" spans="1:12" hidden="1" x14ac:dyDescent="0.25">
      <c r="A332" t="s">
        <v>16</v>
      </c>
      <c r="B332" t="s">
        <v>43</v>
      </c>
      <c r="C332" t="s">
        <v>44</v>
      </c>
      <c r="D332" t="s">
        <v>45</v>
      </c>
      <c r="E332">
        <v>77770752</v>
      </c>
      <c r="F332" t="s">
        <v>20</v>
      </c>
      <c r="G332" t="s">
        <v>21</v>
      </c>
      <c r="H332" t="s">
        <v>22</v>
      </c>
      <c r="I332" t="s">
        <v>16</v>
      </c>
      <c r="J332" t="s">
        <v>40</v>
      </c>
      <c r="K332">
        <v>11</v>
      </c>
      <c r="L332" t="s">
        <v>42</v>
      </c>
    </row>
    <row r="333" spans="1:12" hidden="1" x14ac:dyDescent="0.25">
      <c r="A333" t="s">
        <v>16</v>
      </c>
      <c r="B333" t="s">
        <v>48</v>
      </c>
      <c r="C333" t="s">
        <v>49</v>
      </c>
      <c r="D333" t="s">
        <v>50</v>
      </c>
      <c r="E333">
        <v>71450624</v>
      </c>
      <c r="F333" t="s">
        <v>20</v>
      </c>
      <c r="G333" t="s">
        <v>21</v>
      </c>
      <c r="H333" t="s">
        <v>22</v>
      </c>
      <c r="I333" t="s">
        <v>16</v>
      </c>
      <c r="J333" t="s">
        <v>40</v>
      </c>
      <c r="K333">
        <v>11</v>
      </c>
      <c r="L333" t="s">
        <v>47</v>
      </c>
    </row>
    <row r="334" spans="1:12" hidden="1" x14ac:dyDescent="0.25">
      <c r="A334" t="s">
        <v>81</v>
      </c>
      <c r="B334" t="s">
        <v>99</v>
      </c>
      <c r="C334" t="s">
        <v>100</v>
      </c>
      <c r="D334" t="s">
        <v>101</v>
      </c>
      <c r="E334">
        <v>9117696</v>
      </c>
      <c r="F334" t="s">
        <v>20</v>
      </c>
      <c r="G334" t="s">
        <v>21</v>
      </c>
      <c r="H334" t="s">
        <v>22</v>
      </c>
      <c r="I334" t="s">
        <v>81</v>
      </c>
      <c r="J334" t="s">
        <v>40</v>
      </c>
      <c r="K334">
        <v>11</v>
      </c>
      <c r="L334" t="s">
        <v>98</v>
      </c>
    </row>
    <row r="335" spans="1:12" hidden="1" x14ac:dyDescent="0.25">
      <c r="A335" t="s">
        <v>113</v>
      </c>
      <c r="B335" t="s">
        <v>133</v>
      </c>
      <c r="C335" t="s">
        <v>134</v>
      </c>
      <c r="D335" t="s">
        <v>135</v>
      </c>
      <c r="E335">
        <v>9383936</v>
      </c>
      <c r="F335" t="s">
        <v>20</v>
      </c>
      <c r="G335" t="s">
        <v>21</v>
      </c>
      <c r="H335" t="s">
        <v>22</v>
      </c>
      <c r="I335" t="s">
        <v>113</v>
      </c>
      <c r="J335" t="s">
        <v>136</v>
      </c>
      <c r="K335">
        <v>11</v>
      </c>
      <c r="L335" t="s">
        <v>132</v>
      </c>
    </row>
    <row r="336" spans="1:12" hidden="1" x14ac:dyDescent="0.25">
      <c r="A336" t="s">
        <v>148</v>
      </c>
      <c r="B336" t="s">
        <v>195</v>
      </c>
      <c r="C336" t="s">
        <v>196</v>
      </c>
      <c r="D336" t="s">
        <v>197</v>
      </c>
      <c r="E336">
        <v>8523776</v>
      </c>
      <c r="F336" t="s">
        <v>20</v>
      </c>
      <c r="G336" t="s">
        <v>21</v>
      </c>
      <c r="H336" t="s">
        <v>22</v>
      </c>
      <c r="I336" t="s">
        <v>148</v>
      </c>
      <c r="J336" t="s">
        <v>40</v>
      </c>
      <c r="K336">
        <v>11</v>
      </c>
      <c r="L336" t="s">
        <v>194</v>
      </c>
    </row>
    <row r="337" spans="1:12" hidden="1" x14ac:dyDescent="0.25">
      <c r="A337" t="s">
        <v>218</v>
      </c>
      <c r="B337" t="s">
        <v>234</v>
      </c>
      <c r="C337" t="s">
        <v>235</v>
      </c>
      <c r="D337" t="s">
        <v>236</v>
      </c>
      <c r="E337">
        <v>7671808</v>
      </c>
      <c r="F337" t="s">
        <v>20</v>
      </c>
      <c r="G337" t="s">
        <v>21</v>
      </c>
      <c r="H337" t="s">
        <v>22</v>
      </c>
      <c r="I337" t="s">
        <v>218</v>
      </c>
      <c r="J337" t="s">
        <v>136</v>
      </c>
      <c r="K337">
        <v>11</v>
      </c>
      <c r="L337" t="s">
        <v>233</v>
      </c>
    </row>
    <row r="338" spans="1:12" hidden="1" x14ac:dyDescent="0.25">
      <c r="A338" t="s">
        <v>218</v>
      </c>
      <c r="B338" t="s">
        <v>239</v>
      </c>
      <c r="C338" t="s">
        <v>240</v>
      </c>
      <c r="D338" t="s">
        <v>241</v>
      </c>
      <c r="E338">
        <v>7512064</v>
      </c>
      <c r="F338" t="s">
        <v>20</v>
      </c>
      <c r="G338" t="s">
        <v>21</v>
      </c>
      <c r="H338" t="s">
        <v>22</v>
      </c>
      <c r="I338" t="s">
        <v>218</v>
      </c>
      <c r="J338" t="s">
        <v>136</v>
      </c>
      <c r="K338">
        <v>12</v>
      </c>
      <c r="L338" t="s">
        <v>238</v>
      </c>
    </row>
    <row r="339" spans="1:12" hidden="1" x14ac:dyDescent="0.25">
      <c r="A339" t="s">
        <v>249</v>
      </c>
      <c r="B339" t="s">
        <v>263</v>
      </c>
      <c r="C339" t="s">
        <v>264</v>
      </c>
      <c r="D339" t="s">
        <v>265</v>
      </c>
      <c r="E339">
        <v>7278592</v>
      </c>
      <c r="F339" t="s">
        <v>20</v>
      </c>
      <c r="G339" t="s">
        <v>21</v>
      </c>
      <c r="H339" t="s">
        <v>22</v>
      </c>
      <c r="I339" t="s">
        <v>249</v>
      </c>
      <c r="J339" t="s">
        <v>136</v>
      </c>
      <c r="K339">
        <v>11</v>
      </c>
      <c r="L339" t="s">
        <v>262</v>
      </c>
    </row>
    <row r="340" spans="1:12" hidden="1" x14ac:dyDescent="0.25">
      <c r="A340" t="s">
        <v>278</v>
      </c>
      <c r="B340" t="s">
        <v>293</v>
      </c>
      <c r="C340" t="s">
        <v>294</v>
      </c>
      <c r="D340" t="s">
        <v>295</v>
      </c>
      <c r="E340">
        <v>7147520</v>
      </c>
      <c r="F340" t="s">
        <v>20</v>
      </c>
      <c r="G340" t="s">
        <v>21</v>
      </c>
      <c r="H340" t="s">
        <v>22</v>
      </c>
      <c r="I340" t="s">
        <v>278</v>
      </c>
      <c r="J340" t="s">
        <v>136</v>
      </c>
      <c r="K340">
        <v>11</v>
      </c>
      <c r="L340" t="s">
        <v>292</v>
      </c>
    </row>
    <row r="341" spans="1:12" hidden="1" x14ac:dyDescent="0.25">
      <c r="A341" t="s">
        <v>278</v>
      </c>
      <c r="B341" t="s">
        <v>298</v>
      </c>
      <c r="C341" t="s">
        <v>299</v>
      </c>
      <c r="D341" t="s">
        <v>300</v>
      </c>
      <c r="E341">
        <v>7315456</v>
      </c>
      <c r="F341" t="s">
        <v>20</v>
      </c>
      <c r="G341" t="s">
        <v>21</v>
      </c>
      <c r="H341" t="s">
        <v>22</v>
      </c>
      <c r="I341" t="s">
        <v>278</v>
      </c>
      <c r="J341" t="s">
        <v>136</v>
      </c>
      <c r="K341">
        <v>11</v>
      </c>
      <c r="L341" t="s">
        <v>297</v>
      </c>
    </row>
    <row r="342" spans="1:12" hidden="1" x14ac:dyDescent="0.25">
      <c r="A342" t="s">
        <v>313</v>
      </c>
      <c r="B342" t="s">
        <v>335</v>
      </c>
      <c r="C342" t="s">
        <v>336</v>
      </c>
      <c r="D342" t="s">
        <v>337</v>
      </c>
      <c r="E342">
        <v>7770112</v>
      </c>
      <c r="F342" t="s">
        <v>20</v>
      </c>
      <c r="G342" t="s">
        <v>21</v>
      </c>
      <c r="H342" t="s">
        <v>22</v>
      </c>
      <c r="I342" t="s">
        <v>313</v>
      </c>
      <c r="J342" t="s">
        <v>40</v>
      </c>
      <c r="K342">
        <v>11</v>
      </c>
      <c r="L342" t="s">
        <v>334</v>
      </c>
    </row>
    <row r="343" spans="1:12" hidden="1" x14ac:dyDescent="0.25">
      <c r="A343" t="s">
        <v>355</v>
      </c>
      <c r="B343" t="s">
        <v>366</v>
      </c>
      <c r="C343" t="s">
        <v>367</v>
      </c>
      <c r="D343" t="s">
        <v>368</v>
      </c>
      <c r="E343">
        <v>5459968</v>
      </c>
      <c r="F343" t="s">
        <v>20</v>
      </c>
      <c r="G343" t="s">
        <v>21</v>
      </c>
      <c r="H343" t="s">
        <v>22</v>
      </c>
      <c r="I343" t="s">
        <v>355</v>
      </c>
      <c r="J343" t="s">
        <v>136</v>
      </c>
      <c r="K343">
        <v>11</v>
      </c>
      <c r="L343" t="s">
        <v>365</v>
      </c>
    </row>
    <row r="344" spans="1:12" hidden="1" x14ac:dyDescent="0.25">
      <c r="A344" t="s">
        <v>355</v>
      </c>
      <c r="B344" t="s">
        <v>371</v>
      </c>
      <c r="C344" t="s">
        <v>372</v>
      </c>
      <c r="D344" t="s">
        <v>373</v>
      </c>
      <c r="E344">
        <v>5443584</v>
      </c>
      <c r="F344" t="s">
        <v>20</v>
      </c>
      <c r="G344" t="s">
        <v>21</v>
      </c>
      <c r="H344" t="s">
        <v>22</v>
      </c>
      <c r="I344" t="s">
        <v>355</v>
      </c>
      <c r="J344" t="s">
        <v>136</v>
      </c>
      <c r="K344">
        <v>11</v>
      </c>
      <c r="L344" t="s">
        <v>370</v>
      </c>
    </row>
    <row r="345" spans="1:12" hidden="1" x14ac:dyDescent="0.25">
      <c r="A345" t="s">
        <v>355</v>
      </c>
      <c r="B345" t="s">
        <v>376</v>
      </c>
      <c r="C345" t="s">
        <v>377</v>
      </c>
      <c r="D345" t="s">
        <v>378</v>
      </c>
      <c r="E345">
        <v>7311360</v>
      </c>
      <c r="F345" t="s">
        <v>20</v>
      </c>
      <c r="G345" t="s">
        <v>21</v>
      </c>
      <c r="H345" t="s">
        <v>22</v>
      </c>
      <c r="I345" t="s">
        <v>355</v>
      </c>
      <c r="J345" t="s">
        <v>136</v>
      </c>
      <c r="K345">
        <v>11</v>
      </c>
      <c r="L345" t="s">
        <v>375</v>
      </c>
    </row>
    <row r="346" spans="1:12" hidden="1" x14ac:dyDescent="0.25">
      <c r="A346" t="s">
        <v>391</v>
      </c>
      <c r="B346" t="s">
        <v>407</v>
      </c>
      <c r="C346" t="s">
        <v>408</v>
      </c>
      <c r="D346" t="s">
        <v>409</v>
      </c>
      <c r="E346">
        <v>7905280</v>
      </c>
      <c r="F346" t="s">
        <v>20</v>
      </c>
      <c r="G346" t="s">
        <v>21</v>
      </c>
      <c r="H346" t="s">
        <v>22</v>
      </c>
      <c r="I346" t="s">
        <v>391</v>
      </c>
      <c r="J346" t="s">
        <v>136</v>
      </c>
      <c r="K346">
        <v>11</v>
      </c>
      <c r="L346" t="s">
        <v>406</v>
      </c>
    </row>
    <row r="347" spans="1:12" hidden="1" x14ac:dyDescent="0.25">
      <c r="A347" t="s">
        <v>421</v>
      </c>
      <c r="B347" t="s">
        <v>437</v>
      </c>
      <c r="C347" t="s">
        <v>438</v>
      </c>
      <c r="D347" t="s">
        <v>439</v>
      </c>
      <c r="E347">
        <v>12763136</v>
      </c>
      <c r="F347" t="s">
        <v>20</v>
      </c>
      <c r="G347" t="s">
        <v>21</v>
      </c>
      <c r="H347" t="s">
        <v>22</v>
      </c>
      <c r="I347" t="s">
        <v>421</v>
      </c>
      <c r="J347" t="s">
        <v>136</v>
      </c>
      <c r="K347">
        <v>11</v>
      </c>
      <c r="L347" t="s">
        <v>436</v>
      </c>
    </row>
    <row r="348" spans="1:12" hidden="1" x14ac:dyDescent="0.25">
      <c r="A348" t="s">
        <v>421</v>
      </c>
      <c r="B348" t="s">
        <v>442</v>
      </c>
      <c r="C348" t="s">
        <v>443</v>
      </c>
      <c r="D348" t="s">
        <v>444</v>
      </c>
      <c r="E348">
        <v>13537280</v>
      </c>
      <c r="F348" t="s">
        <v>20</v>
      </c>
      <c r="G348" t="s">
        <v>21</v>
      </c>
      <c r="H348" t="s">
        <v>22</v>
      </c>
      <c r="I348" t="s">
        <v>421</v>
      </c>
      <c r="J348" t="s">
        <v>136</v>
      </c>
      <c r="K348">
        <v>11</v>
      </c>
      <c r="L348" t="s">
        <v>441</v>
      </c>
    </row>
    <row r="349" spans="1:12" hidden="1" x14ac:dyDescent="0.25">
      <c r="A349" t="s">
        <v>421</v>
      </c>
      <c r="B349" t="s">
        <v>442</v>
      </c>
      <c r="C349" t="s">
        <v>446</v>
      </c>
      <c r="D349" t="s">
        <v>447</v>
      </c>
      <c r="E349">
        <v>13537280</v>
      </c>
      <c r="F349" t="s">
        <v>20</v>
      </c>
      <c r="G349" t="s">
        <v>21</v>
      </c>
      <c r="H349" t="s">
        <v>22</v>
      </c>
      <c r="I349" t="s">
        <v>421</v>
      </c>
      <c r="J349" t="s">
        <v>136</v>
      </c>
      <c r="K349">
        <v>12</v>
      </c>
      <c r="L349" t="s">
        <v>441</v>
      </c>
    </row>
    <row r="350" spans="1:12" hidden="1" x14ac:dyDescent="0.25">
      <c r="A350" t="s">
        <v>460</v>
      </c>
      <c r="B350" t="s">
        <v>461</v>
      </c>
      <c r="C350" t="s">
        <v>475</v>
      </c>
      <c r="D350" t="s">
        <v>476</v>
      </c>
      <c r="E350">
        <v>6029312</v>
      </c>
      <c r="F350" t="s">
        <v>20</v>
      </c>
      <c r="G350" t="s">
        <v>21</v>
      </c>
      <c r="H350" t="s">
        <v>22</v>
      </c>
      <c r="I350" t="s">
        <v>460</v>
      </c>
      <c r="J350" t="s">
        <v>136</v>
      </c>
      <c r="K350">
        <v>11</v>
      </c>
      <c r="L350" t="s">
        <v>474</v>
      </c>
    </row>
    <row r="351" spans="1:12" hidden="1" x14ac:dyDescent="0.25">
      <c r="A351" t="s">
        <v>488</v>
      </c>
      <c r="B351" t="s">
        <v>507</v>
      </c>
      <c r="C351" t="s">
        <v>508</v>
      </c>
      <c r="D351" t="s">
        <v>509</v>
      </c>
      <c r="E351">
        <v>5373952</v>
      </c>
      <c r="F351" t="s">
        <v>20</v>
      </c>
      <c r="G351" t="s">
        <v>21</v>
      </c>
      <c r="H351" t="s">
        <v>22</v>
      </c>
      <c r="I351" t="s">
        <v>488</v>
      </c>
      <c r="J351" t="s">
        <v>40</v>
      </c>
      <c r="K351">
        <v>11</v>
      </c>
      <c r="L351" t="s">
        <v>506</v>
      </c>
    </row>
    <row r="352" spans="1:12" hidden="1" x14ac:dyDescent="0.25">
      <c r="A352" t="s">
        <v>522</v>
      </c>
      <c r="B352" t="s">
        <v>535</v>
      </c>
      <c r="C352" t="s">
        <v>536</v>
      </c>
      <c r="D352" t="s">
        <v>452</v>
      </c>
      <c r="E352">
        <v>7278592</v>
      </c>
      <c r="F352" t="s">
        <v>20</v>
      </c>
      <c r="G352" t="s">
        <v>21</v>
      </c>
      <c r="H352" t="s">
        <v>22</v>
      </c>
      <c r="I352" t="s">
        <v>522</v>
      </c>
      <c r="J352" t="s">
        <v>136</v>
      </c>
      <c r="K352">
        <v>11</v>
      </c>
      <c r="L352" t="s">
        <v>534</v>
      </c>
    </row>
    <row r="353" spans="1:12" hidden="1" x14ac:dyDescent="0.25">
      <c r="A353" t="s">
        <v>544</v>
      </c>
      <c r="B353" t="s">
        <v>563</v>
      </c>
      <c r="C353" t="s">
        <v>564</v>
      </c>
      <c r="D353" t="s">
        <v>565</v>
      </c>
      <c r="E353">
        <v>5783552</v>
      </c>
      <c r="F353" t="s">
        <v>20</v>
      </c>
      <c r="G353" t="s">
        <v>21</v>
      </c>
      <c r="H353" t="s">
        <v>22</v>
      </c>
      <c r="I353" t="s">
        <v>544</v>
      </c>
      <c r="J353" t="s">
        <v>40</v>
      </c>
      <c r="K353">
        <v>11</v>
      </c>
      <c r="L353" t="s">
        <v>562</v>
      </c>
    </row>
    <row r="354" spans="1:12" hidden="1" x14ac:dyDescent="0.25">
      <c r="A354" t="s">
        <v>577</v>
      </c>
      <c r="B354" t="s">
        <v>597</v>
      </c>
      <c r="C354" t="s">
        <v>598</v>
      </c>
      <c r="D354" t="s">
        <v>599</v>
      </c>
      <c r="E354">
        <v>5537792</v>
      </c>
      <c r="F354" t="s">
        <v>20</v>
      </c>
      <c r="G354" t="s">
        <v>21</v>
      </c>
      <c r="H354" t="s">
        <v>22</v>
      </c>
      <c r="I354" t="s">
        <v>577</v>
      </c>
      <c r="J354" t="s">
        <v>40</v>
      </c>
      <c r="K354">
        <v>11</v>
      </c>
      <c r="L354" t="s">
        <v>596</v>
      </c>
    </row>
    <row r="355" spans="1:12" hidden="1" x14ac:dyDescent="0.25">
      <c r="A355" t="s">
        <v>611</v>
      </c>
      <c r="B355" t="s">
        <v>625</v>
      </c>
      <c r="C355" t="s">
        <v>617</v>
      </c>
      <c r="D355" t="s">
        <v>626</v>
      </c>
      <c r="E355">
        <v>6098944</v>
      </c>
      <c r="F355" t="s">
        <v>20</v>
      </c>
      <c r="G355" t="s">
        <v>21</v>
      </c>
      <c r="H355" t="s">
        <v>22</v>
      </c>
      <c r="I355" t="s">
        <v>611</v>
      </c>
      <c r="J355" t="s">
        <v>136</v>
      </c>
      <c r="K355">
        <v>11</v>
      </c>
      <c r="L355" t="s">
        <v>624</v>
      </c>
    </row>
    <row r="356" spans="1:12" hidden="1" x14ac:dyDescent="0.25">
      <c r="A356" t="s">
        <v>634</v>
      </c>
      <c r="B356" t="s">
        <v>648</v>
      </c>
      <c r="C356" t="s">
        <v>649</v>
      </c>
      <c r="D356" t="s">
        <v>650</v>
      </c>
      <c r="E356">
        <v>5951488</v>
      </c>
      <c r="F356" t="s">
        <v>20</v>
      </c>
      <c r="G356" t="s">
        <v>21</v>
      </c>
      <c r="H356" t="s">
        <v>22</v>
      </c>
      <c r="I356" t="s">
        <v>634</v>
      </c>
      <c r="J356" t="s">
        <v>136</v>
      </c>
      <c r="K356">
        <v>11</v>
      </c>
      <c r="L356" t="s">
        <v>647</v>
      </c>
    </row>
    <row r="357" spans="1:12" hidden="1" x14ac:dyDescent="0.25">
      <c r="A357" t="s">
        <v>663</v>
      </c>
      <c r="B357" t="s">
        <v>679</v>
      </c>
      <c r="C357" t="s">
        <v>680</v>
      </c>
      <c r="D357" t="s">
        <v>681</v>
      </c>
      <c r="E357">
        <v>6361088</v>
      </c>
      <c r="F357" t="s">
        <v>20</v>
      </c>
      <c r="G357" t="s">
        <v>21</v>
      </c>
      <c r="H357" t="s">
        <v>22</v>
      </c>
      <c r="I357" t="s">
        <v>663</v>
      </c>
      <c r="J357" t="s">
        <v>136</v>
      </c>
      <c r="K357">
        <v>11</v>
      </c>
      <c r="L357" t="s">
        <v>678</v>
      </c>
    </row>
    <row r="358" spans="1:12" hidden="1" x14ac:dyDescent="0.25">
      <c r="A358" t="s">
        <v>694</v>
      </c>
      <c r="B358" t="s">
        <v>714</v>
      </c>
      <c r="C358" t="s">
        <v>715</v>
      </c>
      <c r="D358" t="s">
        <v>716</v>
      </c>
      <c r="E358">
        <v>6447104</v>
      </c>
      <c r="F358" t="s">
        <v>20</v>
      </c>
      <c r="G358" t="s">
        <v>21</v>
      </c>
      <c r="H358" t="s">
        <v>22</v>
      </c>
      <c r="I358" t="s">
        <v>694</v>
      </c>
      <c r="J358" t="s">
        <v>40</v>
      </c>
      <c r="K358">
        <v>11</v>
      </c>
      <c r="L358" t="s">
        <v>713</v>
      </c>
    </row>
    <row r="359" spans="1:12" hidden="1" x14ac:dyDescent="0.25">
      <c r="A359" t="s">
        <v>732</v>
      </c>
      <c r="B359" t="s">
        <v>752</v>
      </c>
      <c r="C359" t="s">
        <v>753</v>
      </c>
      <c r="D359" t="s">
        <v>754</v>
      </c>
      <c r="E359">
        <v>5836800</v>
      </c>
      <c r="F359" t="s">
        <v>20</v>
      </c>
      <c r="G359" t="s">
        <v>21</v>
      </c>
      <c r="H359" t="s">
        <v>22</v>
      </c>
      <c r="I359" t="s">
        <v>732</v>
      </c>
      <c r="J359" t="s">
        <v>136</v>
      </c>
      <c r="K359">
        <v>11</v>
      </c>
      <c r="L359" t="s">
        <v>751</v>
      </c>
    </row>
    <row r="360" spans="1:12" hidden="1" x14ac:dyDescent="0.25">
      <c r="A360" t="s">
        <v>767</v>
      </c>
      <c r="B360" t="s">
        <v>789</v>
      </c>
      <c r="C360" t="s">
        <v>790</v>
      </c>
      <c r="D360" t="s">
        <v>791</v>
      </c>
      <c r="E360">
        <v>6950912</v>
      </c>
      <c r="F360" t="s">
        <v>20</v>
      </c>
      <c r="G360" t="s">
        <v>21</v>
      </c>
      <c r="H360" t="s">
        <v>22</v>
      </c>
      <c r="I360" t="s">
        <v>767</v>
      </c>
      <c r="J360" t="s">
        <v>40</v>
      </c>
      <c r="K360">
        <v>11</v>
      </c>
      <c r="L360" t="s">
        <v>788</v>
      </c>
    </row>
    <row r="361" spans="1:12" hidden="1" x14ac:dyDescent="0.25">
      <c r="A361" t="s">
        <v>809</v>
      </c>
      <c r="B361" t="s">
        <v>841</v>
      </c>
      <c r="C361" t="s">
        <v>842</v>
      </c>
      <c r="D361" t="s">
        <v>843</v>
      </c>
      <c r="E361">
        <v>6885376</v>
      </c>
      <c r="F361" t="s">
        <v>20</v>
      </c>
      <c r="G361" t="s">
        <v>21</v>
      </c>
      <c r="H361" t="s">
        <v>22</v>
      </c>
      <c r="I361" t="s">
        <v>809</v>
      </c>
      <c r="J361" t="s">
        <v>40</v>
      </c>
      <c r="K361">
        <v>11</v>
      </c>
      <c r="L361" t="s">
        <v>840</v>
      </c>
    </row>
    <row r="362" spans="1:12" hidden="1" x14ac:dyDescent="0.25">
      <c r="A362" t="s">
        <v>860</v>
      </c>
      <c r="B362" t="s">
        <v>879</v>
      </c>
      <c r="C362" t="s">
        <v>880</v>
      </c>
      <c r="D362" t="s">
        <v>881</v>
      </c>
      <c r="E362">
        <v>6479872</v>
      </c>
      <c r="F362" t="s">
        <v>20</v>
      </c>
      <c r="G362" t="s">
        <v>21</v>
      </c>
      <c r="H362" t="s">
        <v>22</v>
      </c>
      <c r="I362" t="s">
        <v>860</v>
      </c>
      <c r="J362" t="s">
        <v>40</v>
      </c>
      <c r="K362">
        <v>11</v>
      </c>
      <c r="L362" t="s">
        <v>878</v>
      </c>
    </row>
    <row r="363" spans="1:12" hidden="1" x14ac:dyDescent="0.25">
      <c r="A363" t="s">
        <v>894</v>
      </c>
      <c r="B363" t="s">
        <v>928</v>
      </c>
      <c r="C363" t="s">
        <v>929</v>
      </c>
      <c r="D363" t="s">
        <v>930</v>
      </c>
      <c r="E363">
        <v>5308416</v>
      </c>
      <c r="F363" t="s">
        <v>20</v>
      </c>
      <c r="G363" t="s">
        <v>21</v>
      </c>
      <c r="H363" t="s">
        <v>22</v>
      </c>
      <c r="I363" t="s">
        <v>894</v>
      </c>
      <c r="J363" t="s">
        <v>40</v>
      </c>
      <c r="K363">
        <v>11</v>
      </c>
      <c r="L363" t="s">
        <v>927</v>
      </c>
    </row>
    <row r="364" spans="1:12" hidden="1" x14ac:dyDescent="0.25">
      <c r="A364" t="s">
        <v>942</v>
      </c>
      <c r="B364" t="s">
        <v>961</v>
      </c>
      <c r="C364" t="s">
        <v>958</v>
      </c>
      <c r="D364" t="s">
        <v>962</v>
      </c>
      <c r="E364">
        <v>4820992</v>
      </c>
      <c r="F364" t="s">
        <v>20</v>
      </c>
      <c r="G364" t="s">
        <v>21</v>
      </c>
      <c r="H364" t="s">
        <v>22</v>
      </c>
      <c r="I364" t="s">
        <v>942</v>
      </c>
      <c r="J364" t="s">
        <v>40</v>
      </c>
      <c r="K364">
        <v>11</v>
      </c>
      <c r="L364" t="s">
        <v>960</v>
      </c>
    </row>
    <row r="365" spans="1:12" hidden="1" x14ac:dyDescent="0.25">
      <c r="A365" t="s">
        <v>970</v>
      </c>
      <c r="B365" t="s">
        <v>998</v>
      </c>
      <c r="C365" t="s">
        <v>999</v>
      </c>
      <c r="D365" t="s">
        <v>1000</v>
      </c>
      <c r="E365">
        <v>7540736</v>
      </c>
      <c r="F365" t="s">
        <v>20</v>
      </c>
      <c r="G365" t="s">
        <v>21</v>
      </c>
      <c r="H365" t="s">
        <v>22</v>
      </c>
      <c r="I365" t="s">
        <v>970</v>
      </c>
      <c r="J365" t="s">
        <v>40</v>
      </c>
      <c r="K365">
        <v>11</v>
      </c>
      <c r="L365" t="s">
        <v>997</v>
      </c>
    </row>
    <row r="366" spans="1:12" hidden="1" x14ac:dyDescent="0.25">
      <c r="A366" t="s">
        <v>1018</v>
      </c>
      <c r="B366" t="s">
        <v>1045</v>
      </c>
      <c r="C366" t="s">
        <v>1046</v>
      </c>
      <c r="D366" t="s">
        <v>1047</v>
      </c>
      <c r="E366">
        <v>7081984</v>
      </c>
      <c r="F366" t="s">
        <v>20</v>
      </c>
      <c r="G366" t="s">
        <v>21</v>
      </c>
      <c r="H366" t="s">
        <v>22</v>
      </c>
      <c r="I366" t="s">
        <v>1018</v>
      </c>
      <c r="J366" t="s">
        <v>40</v>
      </c>
      <c r="K366">
        <v>11</v>
      </c>
      <c r="L366" t="s">
        <v>1044</v>
      </c>
    </row>
    <row r="367" spans="1:12" hidden="1" x14ac:dyDescent="0.25">
      <c r="A367" t="s">
        <v>1018</v>
      </c>
      <c r="B367" t="s">
        <v>1050</v>
      </c>
      <c r="C367" t="s">
        <v>1051</v>
      </c>
      <c r="D367" t="s">
        <v>1052</v>
      </c>
      <c r="E367">
        <v>6914048</v>
      </c>
      <c r="F367" t="s">
        <v>20</v>
      </c>
      <c r="G367" t="s">
        <v>21</v>
      </c>
      <c r="H367" t="s">
        <v>22</v>
      </c>
      <c r="I367" t="s">
        <v>1018</v>
      </c>
      <c r="J367" t="s">
        <v>40</v>
      </c>
      <c r="K367">
        <v>11</v>
      </c>
      <c r="L367" t="s">
        <v>1049</v>
      </c>
    </row>
    <row r="368" spans="1:12" hidden="1" x14ac:dyDescent="0.25">
      <c r="A368" t="s">
        <v>1018</v>
      </c>
      <c r="B368" t="s">
        <v>1055</v>
      </c>
      <c r="C368" t="s">
        <v>1056</v>
      </c>
      <c r="D368" t="s">
        <v>1057</v>
      </c>
      <c r="E368">
        <v>6823936</v>
      </c>
      <c r="F368" t="s">
        <v>20</v>
      </c>
      <c r="G368" t="s">
        <v>21</v>
      </c>
      <c r="H368" t="s">
        <v>22</v>
      </c>
      <c r="I368" t="s">
        <v>1018</v>
      </c>
      <c r="J368" t="s">
        <v>40</v>
      </c>
      <c r="K368">
        <v>11</v>
      </c>
      <c r="L368" t="s">
        <v>1054</v>
      </c>
    </row>
    <row r="369" spans="1:12" hidden="1" x14ac:dyDescent="0.25">
      <c r="A369" t="s">
        <v>1433</v>
      </c>
      <c r="B369" t="s">
        <v>1447</v>
      </c>
      <c r="C369" t="s">
        <v>1448</v>
      </c>
      <c r="D369" t="s">
        <v>1449</v>
      </c>
      <c r="E369">
        <v>5308416</v>
      </c>
      <c r="F369" t="s">
        <v>20</v>
      </c>
      <c r="G369" t="s">
        <v>21</v>
      </c>
      <c r="H369" t="s">
        <v>22</v>
      </c>
      <c r="I369" t="s">
        <v>1433</v>
      </c>
      <c r="J369" t="s">
        <v>136</v>
      </c>
      <c r="K369">
        <v>11</v>
      </c>
      <c r="L369" t="s">
        <v>1446</v>
      </c>
    </row>
    <row r="370" spans="1:12" hidden="1" x14ac:dyDescent="0.25">
      <c r="A370" t="s">
        <v>1462</v>
      </c>
      <c r="B370" t="s">
        <v>1478</v>
      </c>
      <c r="C370" t="s">
        <v>1479</v>
      </c>
      <c r="D370" t="s">
        <v>1480</v>
      </c>
      <c r="E370">
        <v>6819840</v>
      </c>
      <c r="F370" t="s">
        <v>20</v>
      </c>
      <c r="G370" t="s">
        <v>21</v>
      </c>
      <c r="H370" t="s">
        <v>22</v>
      </c>
      <c r="I370" t="s">
        <v>1462</v>
      </c>
      <c r="J370" t="s">
        <v>136</v>
      </c>
      <c r="K370">
        <v>11</v>
      </c>
      <c r="L370" t="s">
        <v>1477</v>
      </c>
    </row>
    <row r="371" spans="1:12" hidden="1" x14ac:dyDescent="0.25">
      <c r="A371" t="s">
        <v>1462</v>
      </c>
      <c r="B371" t="s">
        <v>1483</v>
      </c>
      <c r="C371" t="s">
        <v>1484</v>
      </c>
      <c r="D371" t="s">
        <v>1485</v>
      </c>
      <c r="E371">
        <v>6684672</v>
      </c>
      <c r="F371" t="s">
        <v>20</v>
      </c>
      <c r="G371" t="s">
        <v>21</v>
      </c>
      <c r="H371" t="s">
        <v>22</v>
      </c>
      <c r="I371" t="s">
        <v>1462</v>
      </c>
      <c r="J371" t="s">
        <v>136</v>
      </c>
      <c r="K371">
        <v>11</v>
      </c>
      <c r="L371" t="s">
        <v>1482</v>
      </c>
    </row>
    <row r="372" spans="1:12" hidden="1" x14ac:dyDescent="0.25">
      <c r="A372" t="s">
        <v>1498</v>
      </c>
      <c r="B372" t="s">
        <v>1521</v>
      </c>
      <c r="C372" t="s">
        <v>1522</v>
      </c>
      <c r="D372" t="s">
        <v>1523</v>
      </c>
      <c r="E372">
        <v>5193728</v>
      </c>
      <c r="F372" t="s">
        <v>20</v>
      </c>
      <c r="G372" t="s">
        <v>21</v>
      </c>
      <c r="H372" t="s">
        <v>22</v>
      </c>
      <c r="I372" t="s">
        <v>1498</v>
      </c>
      <c r="J372" t="s">
        <v>40</v>
      </c>
      <c r="K372">
        <v>11</v>
      </c>
      <c r="L372" t="s">
        <v>1520</v>
      </c>
    </row>
    <row r="373" spans="1:12" hidden="1" x14ac:dyDescent="0.25">
      <c r="A373" t="s">
        <v>1539</v>
      </c>
      <c r="B373" t="s">
        <v>1553</v>
      </c>
      <c r="C373" t="s">
        <v>1554</v>
      </c>
      <c r="D373" t="s">
        <v>1555</v>
      </c>
      <c r="E373">
        <v>6074368</v>
      </c>
      <c r="F373" t="s">
        <v>20</v>
      </c>
      <c r="G373" t="s">
        <v>21</v>
      </c>
      <c r="H373" t="s">
        <v>22</v>
      </c>
      <c r="I373" t="s">
        <v>1539</v>
      </c>
      <c r="J373" t="s">
        <v>136</v>
      </c>
      <c r="K373">
        <v>11</v>
      </c>
      <c r="L373" t="s">
        <v>1552</v>
      </c>
    </row>
    <row r="374" spans="1:12" hidden="1" x14ac:dyDescent="0.25">
      <c r="A374" t="s">
        <v>1568</v>
      </c>
      <c r="B374" t="s">
        <v>1605</v>
      </c>
      <c r="C374" t="s">
        <v>1606</v>
      </c>
      <c r="D374" t="s">
        <v>1607</v>
      </c>
      <c r="E374">
        <v>4943872</v>
      </c>
      <c r="F374" t="s">
        <v>20</v>
      </c>
      <c r="G374" t="s">
        <v>21</v>
      </c>
      <c r="H374" t="s">
        <v>22</v>
      </c>
      <c r="I374" t="s">
        <v>1568</v>
      </c>
      <c r="J374" t="s">
        <v>40</v>
      </c>
      <c r="K374">
        <v>11</v>
      </c>
      <c r="L374" t="s">
        <v>1604</v>
      </c>
    </row>
    <row r="375" spans="1:12" hidden="1" x14ac:dyDescent="0.25">
      <c r="A375" t="s">
        <v>1624</v>
      </c>
      <c r="B375" t="s">
        <v>1638</v>
      </c>
      <c r="C375" t="s">
        <v>1639</v>
      </c>
      <c r="D375" t="s">
        <v>1640</v>
      </c>
      <c r="E375">
        <v>5246976</v>
      </c>
      <c r="F375" t="s">
        <v>20</v>
      </c>
      <c r="G375" t="s">
        <v>21</v>
      </c>
      <c r="H375" t="s">
        <v>22</v>
      </c>
      <c r="I375" t="s">
        <v>1624</v>
      </c>
      <c r="J375" t="s">
        <v>136</v>
      </c>
      <c r="K375">
        <v>11</v>
      </c>
      <c r="L375" t="s">
        <v>1637</v>
      </c>
    </row>
    <row r="376" spans="1:12" hidden="1" x14ac:dyDescent="0.25">
      <c r="A376" t="s">
        <v>1652</v>
      </c>
      <c r="B376" t="s">
        <v>1686</v>
      </c>
      <c r="C376" t="s">
        <v>1687</v>
      </c>
      <c r="D376" t="s">
        <v>1688</v>
      </c>
      <c r="E376">
        <v>5353472</v>
      </c>
      <c r="F376" t="s">
        <v>20</v>
      </c>
      <c r="G376" t="s">
        <v>21</v>
      </c>
      <c r="H376" t="s">
        <v>22</v>
      </c>
      <c r="I376" t="s">
        <v>1652</v>
      </c>
      <c r="J376" t="s">
        <v>40</v>
      </c>
      <c r="K376">
        <v>11</v>
      </c>
      <c r="L376" t="s">
        <v>1685</v>
      </c>
    </row>
    <row r="377" spans="1:12" hidden="1" x14ac:dyDescent="0.25">
      <c r="A377" t="s">
        <v>1700</v>
      </c>
      <c r="B377" t="s">
        <v>1751</v>
      </c>
      <c r="C377" t="s">
        <v>1752</v>
      </c>
      <c r="D377" t="s">
        <v>1753</v>
      </c>
      <c r="E377">
        <v>4739072</v>
      </c>
      <c r="F377" t="s">
        <v>20</v>
      </c>
      <c r="G377" t="s">
        <v>21</v>
      </c>
      <c r="H377" t="s">
        <v>22</v>
      </c>
      <c r="I377" t="s">
        <v>1700</v>
      </c>
      <c r="J377" t="s">
        <v>40</v>
      </c>
      <c r="K377">
        <v>11</v>
      </c>
      <c r="L377" t="s">
        <v>1750</v>
      </c>
    </row>
    <row r="378" spans="1:12" hidden="1" x14ac:dyDescent="0.25">
      <c r="A378" t="s">
        <v>1765</v>
      </c>
      <c r="B378" t="s">
        <v>1779</v>
      </c>
      <c r="C378" t="s">
        <v>1780</v>
      </c>
      <c r="D378" t="s">
        <v>1781</v>
      </c>
      <c r="E378">
        <v>6635520</v>
      </c>
      <c r="F378" t="s">
        <v>20</v>
      </c>
      <c r="G378" t="s">
        <v>21</v>
      </c>
      <c r="H378" t="s">
        <v>22</v>
      </c>
      <c r="I378" t="s">
        <v>1765</v>
      </c>
      <c r="J378" t="s">
        <v>136</v>
      </c>
      <c r="K378">
        <v>11</v>
      </c>
      <c r="L378" t="s">
        <v>1778</v>
      </c>
    </row>
    <row r="379" spans="1:12" hidden="1" x14ac:dyDescent="0.25">
      <c r="A379" t="s">
        <v>1798</v>
      </c>
      <c r="B379" t="s">
        <v>1822</v>
      </c>
      <c r="C379" t="s">
        <v>1823</v>
      </c>
      <c r="D379" t="s">
        <v>1824</v>
      </c>
      <c r="E379">
        <v>5222400</v>
      </c>
      <c r="F379" t="s">
        <v>20</v>
      </c>
      <c r="G379" t="s">
        <v>21</v>
      </c>
      <c r="H379" t="s">
        <v>22</v>
      </c>
      <c r="I379" t="s">
        <v>1798</v>
      </c>
      <c r="J379" t="s">
        <v>40</v>
      </c>
      <c r="K379">
        <v>12</v>
      </c>
      <c r="L379" t="s">
        <v>1821</v>
      </c>
    </row>
    <row r="380" spans="1:12" hidden="1" x14ac:dyDescent="0.25">
      <c r="A380" t="s">
        <v>1798</v>
      </c>
      <c r="B380" t="s">
        <v>1818</v>
      </c>
      <c r="C380" t="s">
        <v>1814</v>
      </c>
      <c r="D380" t="s">
        <v>1819</v>
      </c>
      <c r="E380">
        <v>5234688</v>
      </c>
      <c r="F380" t="s">
        <v>20</v>
      </c>
      <c r="G380" t="s">
        <v>21</v>
      </c>
      <c r="H380" t="s">
        <v>22</v>
      </c>
      <c r="I380" t="s">
        <v>1798</v>
      </c>
      <c r="J380" t="s">
        <v>40</v>
      </c>
      <c r="K380">
        <v>11</v>
      </c>
      <c r="L380" t="s">
        <v>1817</v>
      </c>
    </row>
    <row r="381" spans="1:12" hidden="1" x14ac:dyDescent="0.25">
      <c r="A381" t="s">
        <v>1837</v>
      </c>
      <c r="B381" t="s">
        <v>1863</v>
      </c>
      <c r="C381" t="s">
        <v>1864</v>
      </c>
      <c r="D381" t="s">
        <v>1865</v>
      </c>
      <c r="E381">
        <v>15384576</v>
      </c>
      <c r="F381" t="s">
        <v>20</v>
      </c>
      <c r="G381" t="s">
        <v>21</v>
      </c>
      <c r="H381" t="s">
        <v>22</v>
      </c>
      <c r="I381" t="s">
        <v>1837</v>
      </c>
      <c r="J381" t="s">
        <v>40</v>
      </c>
      <c r="K381">
        <v>11</v>
      </c>
      <c r="L381" t="s">
        <v>1862</v>
      </c>
    </row>
    <row r="382" spans="1:12" hidden="1" x14ac:dyDescent="0.25">
      <c r="A382" t="s">
        <v>1877</v>
      </c>
      <c r="B382" t="s">
        <v>1896</v>
      </c>
      <c r="C382" t="s">
        <v>1897</v>
      </c>
      <c r="D382" t="s">
        <v>1898</v>
      </c>
      <c r="E382">
        <v>5922816</v>
      </c>
      <c r="F382" t="s">
        <v>20</v>
      </c>
      <c r="G382" t="s">
        <v>21</v>
      </c>
      <c r="H382" t="s">
        <v>22</v>
      </c>
      <c r="I382" t="s">
        <v>1877</v>
      </c>
      <c r="J382" t="s">
        <v>136</v>
      </c>
      <c r="K382">
        <v>11</v>
      </c>
      <c r="L382" t="s">
        <v>1895</v>
      </c>
    </row>
    <row r="383" spans="1:12" hidden="1" x14ac:dyDescent="0.25">
      <c r="A383" t="s">
        <v>1915</v>
      </c>
      <c r="B383" t="s">
        <v>1928</v>
      </c>
      <c r="C383" t="s">
        <v>1929</v>
      </c>
      <c r="D383" t="s">
        <v>1930</v>
      </c>
      <c r="E383">
        <v>5230592</v>
      </c>
      <c r="F383" t="s">
        <v>20</v>
      </c>
      <c r="G383" t="s">
        <v>21</v>
      </c>
      <c r="H383" t="s">
        <v>22</v>
      </c>
      <c r="I383" t="s">
        <v>1915</v>
      </c>
      <c r="J383" t="s">
        <v>136</v>
      </c>
      <c r="K383">
        <v>11</v>
      </c>
      <c r="L383" t="s">
        <v>1927</v>
      </c>
    </row>
    <row r="384" spans="1:12" hidden="1" x14ac:dyDescent="0.25">
      <c r="A384" t="s">
        <v>1915</v>
      </c>
      <c r="B384" t="s">
        <v>1933</v>
      </c>
      <c r="C384" t="s">
        <v>1934</v>
      </c>
      <c r="D384" t="s">
        <v>1935</v>
      </c>
      <c r="E384">
        <v>5550080</v>
      </c>
      <c r="F384" t="s">
        <v>20</v>
      </c>
      <c r="G384" t="s">
        <v>21</v>
      </c>
      <c r="H384" t="s">
        <v>22</v>
      </c>
      <c r="I384" t="s">
        <v>1915</v>
      </c>
      <c r="J384" t="s">
        <v>136</v>
      </c>
      <c r="K384">
        <v>11</v>
      </c>
      <c r="L384" t="s">
        <v>1932</v>
      </c>
    </row>
    <row r="385" spans="1:12" hidden="1" x14ac:dyDescent="0.25">
      <c r="A385" t="s">
        <v>1948</v>
      </c>
      <c r="B385" t="s">
        <v>1955</v>
      </c>
      <c r="C385" t="s">
        <v>1956</v>
      </c>
      <c r="D385" t="s">
        <v>1957</v>
      </c>
      <c r="E385">
        <v>5734400</v>
      </c>
      <c r="F385" t="s">
        <v>20</v>
      </c>
      <c r="G385" t="s">
        <v>21</v>
      </c>
      <c r="H385" t="s">
        <v>22</v>
      </c>
      <c r="I385" t="s">
        <v>1948</v>
      </c>
      <c r="J385" t="s">
        <v>136</v>
      </c>
      <c r="K385">
        <v>11</v>
      </c>
      <c r="L385" t="s">
        <v>1954</v>
      </c>
    </row>
    <row r="386" spans="1:12" hidden="1" x14ac:dyDescent="0.25">
      <c r="A386" t="s">
        <v>1964</v>
      </c>
      <c r="B386" t="s">
        <v>1979</v>
      </c>
      <c r="C386" t="s">
        <v>1980</v>
      </c>
      <c r="D386" t="s">
        <v>1981</v>
      </c>
      <c r="E386">
        <v>7053312</v>
      </c>
      <c r="F386" t="s">
        <v>20</v>
      </c>
      <c r="G386" t="s">
        <v>21</v>
      </c>
      <c r="H386" t="s">
        <v>22</v>
      </c>
      <c r="I386" t="s">
        <v>1964</v>
      </c>
      <c r="J386" t="s">
        <v>136</v>
      </c>
      <c r="K386">
        <v>11</v>
      </c>
      <c r="L386" t="s">
        <v>1978</v>
      </c>
    </row>
    <row r="387" spans="1:12" hidden="1" x14ac:dyDescent="0.25">
      <c r="A387" t="s">
        <v>1994</v>
      </c>
      <c r="B387" t="s">
        <v>2013</v>
      </c>
      <c r="C387" t="s">
        <v>2014</v>
      </c>
      <c r="D387" t="s">
        <v>2015</v>
      </c>
      <c r="E387">
        <v>4689920</v>
      </c>
      <c r="F387" t="s">
        <v>20</v>
      </c>
      <c r="G387" t="s">
        <v>21</v>
      </c>
      <c r="H387" t="s">
        <v>22</v>
      </c>
      <c r="I387" t="s">
        <v>1994</v>
      </c>
      <c r="J387" t="s">
        <v>40</v>
      </c>
      <c r="K387">
        <v>11</v>
      </c>
      <c r="L387" t="s">
        <v>2012</v>
      </c>
    </row>
    <row r="388" spans="1:12" hidden="1" x14ac:dyDescent="0.25">
      <c r="A388" t="s">
        <v>2022</v>
      </c>
      <c r="B388" t="s">
        <v>2037</v>
      </c>
      <c r="C388" t="s">
        <v>2034</v>
      </c>
      <c r="D388" t="s">
        <v>2038</v>
      </c>
      <c r="E388">
        <v>5115904</v>
      </c>
      <c r="F388" t="s">
        <v>20</v>
      </c>
      <c r="G388" t="s">
        <v>21</v>
      </c>
      <c r="H388" t="s">
        <v>22</v>
      </c>
      <c r="I388" t="s">
        <v>2022</v>
      </c>
      <c r="J388" t="s">
        <v>136</v>
      </c>
      <c r="K388">
        <v>11</v>
      </c>
      <c r="L388" t="s">
        <v>2036</v>
      </c>
    </row>
    <row r="389" spans="1:12" hidden="1" x14ac:dyDescent="0.25">
      <c r="A389" t="s">
        <v>2046</v>
      </c>
      <c r="B389" t="s">
        <v>2080</v>
      </c>
      <c r="C389" t="s">
        <v>2081</v>
      </c>
      <c r="D389" t="s">
        <v>2082</v>
      </c>
      <c r="E389">
        <v>5017600</v>
      </c>
      <c r="F389" t="s">
        <v>20</v>
      </c>
      <c r="G389" t="s">
        <v>21</v>
      </c>
      <c r="H389" t="s">
        <v>22</v>
      </c>
      <c r="I389" t="s">
        <v>2046</v>
      </c>
      <c r="J389" t="s">
        <v>40</v>
      </c>
      <c r="K389">
        <v>11</v>
      </c>
      <c r="L389" t="s">
        <v>2079</v>
      </c>
    </row>
    <row r="390" spans="1:12" hidden="1" x14ac:dyDescent="0.25">
      <c r="A390" t="s">
        <v>2099</v>
      </c>
      <c r="B390" t="s">
        <v>2117</v>
      </c>
      <c r="C390" t="s">
        <v>2118</v>
      </c>
      <c r="D390" t="s">
        <v>2119</v>
      </c>
      <c r="E390">
        <v>5419008</v>
      </c>
      <c r="F390" t="s">
        <v>20</v>
      </c>
      <c r="G390" t="s">
        <v>21</v>
      </c>
      <c r="H390" t="s">
        <v>22</v>
      </c>
      <c r="I390" t="s">
        <v>2099</v>
      </c>
      <c r="J390" t="s">
        <v>40</v>
      </c>
      <c r="K390">
        <v>11</v>
      </c>
      <c r="L390" t="s">
        <v>2116</v>
      </c>
    </row>
    <row r="391" spans="1:12" hidden="1" x14ac:dyDescent="0.25">
      <c r="A391" t="s">
        <v>2132</v>
      </c>
      <c r="B391" t="s">
        <v>2140</v>
      </c>
      <c r="C391" t="s">
        <v>2141</v>
      </c>
      <c r="D391" t="s">
        <v>2142</v>
      </c>
      <c r="E391">
        <v>5058560</v>
      </c>
      <c r="F391" t="s">
        <v>20</v>
      </c>
      <c r="G391" t="s">
        <v>21</v>
      </c>
      <c r="H391" t="s">
        <v>22</v>
      </c>
      <c r="I391" t="s">
        <v>2132</v>
      </c>
      <c r="J391" t="s">
        <v>136</v>
      </c>
      <c r="K391">
        <v>11</v>
      </c>
      <c r="L391" t="s">
        <v>2139</v>
      </c>
    </row>
    <row r="392" spans="1:12" hidden="1" x14ac:dyDescent="0.25">
      <c r="A392" t="s">
        <v>2148</v>
      </c>
      <c r="B392" t="s">
        <v>2150</v>
      </c>
      <c r="C392" t="s">
        <v>2159</v>
      </c>
      <c r="D392" t="s">
        <v>2160</v>
      </c>
      <c r="E392">
        <v>4820992</v>
      </c>
      <c r="F392" t="s">
        <v>20</v>
      </c>
      <c r="G392" t="s">
        <v>21</v>
      </c>
      <c r="H392" t="s">
        <v>22</v>
      </c>
      <c r="I392" t="s">
        <v>2148</v>
      </c>
      <c r="J392" t="s">
        <v>136</v>
      </c>
      <c r="K392">
        <v>11</v>
      </c>
      <c r="L392" t="s">
        <v>2158</v>
      </c>
    </row>
    <row r="393" spans="1:12" hidden="1" x14ac:dyDescent="0.25">
      <c r="A393" t="s">
        <v>2148</v>
      </c>
      <c r="B393" t="s">
        <v>2163</v>
      </c>
      <c r="C393" t="s">
        <v>2164</v>
      </c>
      <c r="D393" t="s">
        <v>2160</v>
      </c>
      <c r="E393">
        <v>4829184</v>
      </c>
      <c r="F393" t="s">
        <v>20</v>
      </c>
      <c r="G393" t="s">
        <v>21</v>
      </c>
      <c r="H393" t="s">
        <v>22</v>
      </c>
      <c r="I393" t="s">
        <v>2148</v>
      </c>
      <c r="J393" t="s">
        <v>136</v>
      </c>
      <c r="K393">
        <v>11</v>
      </c>
      <c r="L393" t="s">
        <v>2162</v>
      </c>
    </row>
    <row r="394" spans="1:12" hidden="1" x14ac:dyDescent="0.25">
      <c r="A394" t="s">
        <v>2177</v>
      </c>
      <c r="B394" t="s">
        <v>2189</v>
      </c>
      <c r="C394" t="s">
        <v>2190</v>
      </c>
      <c r="D394" t="s">
        <v>2191</v>
      </c>
      <c r="E394">
        <v>4730880</v>
      </c>
      <c r="F394" t="s">
        <v>20</v>
      </c>
      <c r="G394" t="s">
        <v>21</v>
      </c>
      <c r="H394" t="s">
        <v>22</v>
      </c>
      <c r="I394" t="s">
        <v>2177</v>
      </c>
      <c r="J394" t="s">
        <v>136</v>
      </c>
      <c r="K394">
        <v>11</v>
      </c>
      <c r="L394" t="s">
        <v>2188</v>
      </c>
    </row>
    <row r="395" spans="1:12" hidden="1" x14ac:dyDescent="0.25">
      <c r="A395" t="s">
        <v>2205</v>
      </c>
      <c r="B395" t="s">
        <v>2214</v>
      </c>
      <c r="C395" t="s">
        <v>2215</v>
      </c>
      <c r="D395" t="s">
        <v>2216</v>
      </c>
      <c r="E395">
        <v>5066752</v>
      </c>
      <c r="F395" t="s">
        <v>20</v>
      </c>
      <c r="G395" t="s">
        <v>21</v>
      </c>
      <c r="H395" t="s">
        <v>22</v>
      </c>
      <c r="I395" t="s">
        <v>2205</v>
      </c>
      <c r="J395" t="s">
        <v>136</v>
      </c>
      <c r="K395">
        <v>11</v>
      </c>
      <c r="L395" t="s">
        <v>2213</v>
      </c>
    </row>
    <row r="396" spans="1:12" hidden="1" x14ac:dyDescent="0.25">
      <c r="A396" t="s">
        <v>2224</v>
      </c>
      <c r="B396" t="s">
        <v>2238</v>
      </c>
      <c r="C396" t="s">
        <v>2239</v>
      </c>
      <c r="D396" t="s">
        <v>2240</v>
      </c>
      <c r="E396">
        <v>4763648</v>
      </c>
      <c r="F396" t="s">
        <v>20</v>
      </c>
      <c r="G396" t="s">
        <v>21</v>
      </c>
      <c r="H396" t="s">
        <v>22</v>
      </c>
      <c r="I396" t="s">
        <v>2224</v>
      </c>
      <c r="J396" t="s">
        <v>136</v>
      </c>
      <c r="K396">
        <v>11</v>
      </c>
      <c r="L396" t="s">
        <v>2237</v>
      </c>
    </row>
    <row r="397" spans="1:12" hidden="1" x14ac:dyDescent="0.25">
      <c r="A397" t="s">
        <v>2224</v>
      </c>
      <c r="B397" t="s">
        <v>2243</v>
      </c>
      <c r="C397" t="s">
        <v>2244</v>
      </c>
      <c r="D397" t="s">
        <v>2245</v>
      </c>
      <c r="E397">
        <v>4329472</v>
      </c>
      <c r="F397" t="s">
        <v>20</v>
      </c>
      <c r="G397" t="s">
        <v>21</v>
      </c>
      <c r="H397" t="s">
        <v>22</v>
      </c>
      <c r="I397" t="s">
        <v>2224</v>
      </c>
      <c r="J397" t="s">
        <v>136</v>
      </c>
      <c r="K397">
        <v>11</v>
      </c>
      <c r="L397" t="s">
        <v>2242</v>
      </c>
    </row>
    <row r="398" spans="1:12" hidden="1" x14ac:dyDescent="0.25">
      <c r="A398" t="s">
        <v>2257</v>
      </c>
      <c r="B398" t="s">
        <v>2261</v>
      </c>
      <c r="C398" t="s">
        <v>2262</v>
      </c>
      <c r="D398" t="s">
        <v>2263</v>
      </c>
      <c r="E398">
        <v>5001216</v>
      </c>
      <c r="F398" t="s">
        <v>20</v>
      </c>
      <c r="G398" t="s">
        <v>21</v>
      </c>
      <c r="H398" t="s">
        <v>22</v>
      </c>
      <c r="I398" t="s">
        <v>2257</v>
      </c>
      <c r="J398" t="s">
        <v>136</v>
      </c>
      <c r="K398">
        <v>11</v>
      </c>
      <c r="L398" t="s">
        <v>2260</v>
      </c>
    </row>
    <row r="399" spans="1:12" hidden="1" x14ac:dyDescent="0.25">
      <c r="A399" t="s">
        <v>2270</v>
      </c>
      <c r="B399" t="s">
        <v>2289</v>
      </c>
      <c r="C399" t="s">
        <v>2290</v>
      </c>
      <c r="D399" t="s">
        <v>2291</v>
      </c>
      <c r="E399">
        <v>4706304</v>
      </c>
      <c r="F399" t="s">
        <v>20</v>
      </c>
      <c r="G399" t="s">
        <v>21</v>
      </c>
      <c r="H399" t="s">
        <v>22</v>
      </c>
      <c r="I399" t="s">
        <v>2270</v>
      </c>
      <c r="J399" t="s">
        <v>136</v>
      </c>
      <c r="K399">
        <v>11</v>
      </c>
      <c r="L399" t="s">
        <v>2288</v>
      </c>
    </row>
    <row r="400" spans="1:12" hidden="1" x14ac:dyDescent="0.25">
      <c r="A400" t="s">
        <v>2303</v>
      </c>
      <c r="B400" t="s">
        <v>2313</v>
      </c>
      <c r="C400" t="s">
        <v>2314</v>
      </c>
      <c r="D400" t="s">
        <v>2310</v>
      </c>
      <c r="E400">
        <v>4943872</v>
      </c>
      <c r="F400" t="s">
        <v>20</v>
      </c>
      <c r="G400" t="s">
        <v>21</v>
      </c>
      <c r="H400" t="s">
        <v>22</v>
      </c>
      <c r="I400" t="s">
        <v>2303</v>
      </c>
      <c r="J400" t="s">
        <v>40</v>
      </c>
      <c r="K400">
        <v>11</v>
      </c>
      <c r="L400" t="s">
        <v>2312</v>
      </c>
    </row>
    <row r="401" spans="1:12" hidden="1" x14ac:dyDescent="0.25">
      <c r="A401" t="s">
        <v>2322</v>
      </c>
      <c r="B401" t="s">
        <v>2331</v>
      </c>
      <c r="C401" t="s">
        <v>2332</v>
      </c>
      <c r="D401" t="s">
        <v>2328</v>
      </c>
      <c r="E401">
        <v>4976640</v>
      </c>
      <c r="F401" t="s">
        <v>20</v>
      </c>
      <c r="G401" t="s">
        <v>21</v>
      </c>
      <c r="H401" t="s">
        <v>22</v>
      </c>
      <c r="I401" t="s">
        <v>2322</v>
      </c>
      <c r="J401" t="s">
        <v>136</v>
      </c>
      <c r="K401">
        <v>11</v>
      </c>
      <c r="L401" t="s">
        <v>2330</v>
      </c>
    </row>
    <row r="402" spans="1:12" hidden="1" x14ac:dyDescent="0.25">
      <c r="A402" t="s">
        <v>2340</v>
      </c>
      <c r="B402" t="s">
        <v>2360</v>
      </c>
      <c r="C402" t="s">
        <v>2361</v>
      </c>
      <c r="D402" t="s">
        <v>2362</v>
      </c>
      <c r="E402">
        <v>5160960</v>
      </c>
      <c r="F402" t="s">
        <v>20</v>
      </c>
      <c r="G402" t="s">
        <v>21</v>
      </c>
      <c r="H402" t="s">
        <v>22</v>
      </c>
      <c r="I402" t="s">
        <v>2340</v>
      </c>
      <c r="J402" t="s">
        <v>40</v>
      </c>
      <c r="K402">
        <v>11</v>
      </c>
      <c r="L402" t="s">
        <v>2359</v>
      </c>
    </row>
    <row r="403" spans="1:12" hidden="1" x14ac:dyDescent="0.25">
      <c r="A403" t="s">
        <v>2340</v>
      </c>
      <c r="B403" t="s">
        <v>2365</v>
      </c>
      <c r="C403" t="s">
        <v>2366</v>
      </c>
      <c r="D403" t="s">
        <v>2367</v>
      </c>
      <c r="E403">
        <v>5156864</v>
      </c>
      <c r="F403" t="s">
        <v>20</v>
      </c>
      <c r="G403" t="s">
        <v>21</v>
      </c>
      <c r="H403" t="s">
        <v>22</v>
      </c>
      <c r="I403" t="s">
        <v>2340</v>
      </c>
      <c r="J403" t="s">
        <v>40</v>
      </c>
      <c r="K403">
        <v>11</v>
      </c>
      <c r="L403" t="s">
        <v>2364</v>
      </c>
    </row>
    <row r="404" spans="1:12" hidden="1" x14ac:dyDescent="0.25">
      <c r="A404" t="s">
        <v>2380</v>
      </c>
      <c r="B404" t="s">
        <v>2393</v>
      </c>
      <c r="C404" t="s">
        <v>2394</v>
      </c>
      <c r="D404" t="s">
        <v>2395</v>
      </c>
      <c r="E404">
        <v>5500928</v>
      </c>
      <c r="F404" t="s">
        <v>20</v>
      </c>
      <c r="G404" t="s">
        <v>21</v>
      </c>
      <c r="H404" t="s">
        <v>22</v>
      </c>
      <c r="I404" t="s">
        <v>2380</v>
      </c>
      <c r="J404" t="s">
        <v>40</v>
      </c>
      <c r="K404">
        <v>11</v>
      </c>
      <c r="L404" t="s">
        <v>2392</v>
      </c>
    </row>
    <row r="405" spans="1:12" hidden="1" x14ac:dyDescent="0.25">
      <c r="A405" t="s">
        <v>2412</v>
      </c>
      <c r="B405" t="s">
        <v>2431</v>
      </c>
      <c r="C405" t="s">
        <v>2428</v>
      </c>
      <c r="D405" t="s">
        <v>2424</v>
      </c>
      <c r="E405">
        <v>5005312</v>
      </c>
      <c r="F405" t="s">
        <v>20</v>
      </c>
      <c r="G405" t="s">
        <v>21</v>
      </c>
      <c r="H405" t="s">
        <v>22</v>
      </c>
      <c r="I405" t="s">
        <v>2412</v>
      </c>
      <c r="J405" t="s">
        <v>40</v>
      </c>
      <c r="K405">
        <v>11</v>
      </c>
      <c r="L405" t="s">
        <v>2430</v>
      </c>
    </row>
    <row r="406" spans="1:12" hidden="1" x14ac:dyDescent="0.25">
      <c r="A406" t="s">
        <v>2442</v>
      </c>
      <c r="B406" t="s">
        <v>2464</v>
      </c>
      <c r="C406" t="s">
        <v>2465</v>
      </c>
      <c r="D406" t="s">
        <v>2466</v>
      </c>
      <c r="E406">
        <v>4648960</v>
      </c>
      <c r="F406" t="s">
        <v>20</v>
      </c>
      <c r="G406" t="s">
        <v>21</v>
      </c>
      <c r="H406" t="s">
        <v>22</v>
      </c>
      <c r="I406" t="s">
        <v>2442</v>
      </c>
      <c r="J406" t="s">
        <v>40</v>
      </c>
      <c r="K406">
        <v>11</v>
      </c>
      <c r="L406" t="s">
        <v>2463</v>
      </c>
    </row>
    <row r="407" spans="1:12" hidden="1" x14ac:dyDescent="0.25">
      <c r="A407" t="s">
        <v>2477</v>
      </c>
      <c r="B407" t="s">
        <v>2491</v>
      </c>
      <c r="C407" t="s">
        <v>2492</v>
      </c>
      <c r="D407" t="s">
        <v>2493</v>
      </c>
      <c r="E407">
        <v>5292032</v>
      </c>
      <c r="F407" t="s">
        <v>20</v>
      </c>
      <c r="G407" t="s">
        <v>21</v>
      </c>
      <c r="H407" t="s">
        <v>22</v>
      </c>
      <c r="I407" t="s">
        <v>2477</v>
      </c>
      <c r="J407" t="s">
        <v>136</v>
      </c>
      <c r="K407">
        <v>11</v>
      </c>
      <c r="L407" t="s">
        <v>2490</v>
      </c>
    </row>
    <row r="408" spans="1:12" hidden="1" x14ac:dyDescent="0.25">
      <c r="A408" t="s">
        <v>2477</v>
      </c>
      <c r="B408" t="s">
        <v>2491</v>
      </c>
      <c r="C408" t="s">
        <v>2496</v>
      </c>
      <c r="D408" t="s">
        <v>2497</v>
      </c>
      <c r="E408">
        <v>5292032</v>
      </c>
      <c r="F408" t="s">
        <v>20</v>
      </c>
      <c r="G408" t="s">
        <v>21</v>
      </c>
      <c r="H408" t="s">
        <v>22</v>
      </c>
      <c r="I408" t="s">
        <v>2477</v>
      </c>
      <c r="J408" t="s">
        <v>136</v>
      </c>
      <c r="K408">
        <v>11</v>
      </c>
      <c r="L408" t="s">
        <v>2495</v>
      </c>
    </row>
    <row r="409" spans="1:12" hidden="1" x14ac:dyDescent="0.25">
      <c r="A409" t="s">
        <v>2505</v>
      </c>
      <c r="B409" t="s">
        <v>2413</v>
      </c>
      <c r="C409" t="s">
        <v>2528</v>
      </c>
      <c r="D409" t="s">
        <v>2516</v>
      </c>
      <c r="E409">
        <v>4415488</v>
      </c>
      <c r="F409" t="s">
        <v>20</v>
      </c>
      <c r="G409" t="s">
        <v>21</v>
      </c>
      <c r="H409" t="s">
        <v>22</v>
      </c>
      <c r="I409" t="s">
        <v>2505</v>
      </c>
      <c r="J409" t="s">
        <v>40</v>
      </c>
      <c r="K409">
        <v>11</v>
      </c>
      <c r="L409" t="s">
        <v>2527</v>
      </c>
    </row>
    <row r="410" spans="1:12" hidden="1" x14ac:dyDescent="0.25">
      <c r="A410" t="s">
        <v>2539</v>
      </c>
      <c r="B410" t="s">
        <v>2564</v>
      </c>
      <c r="C410" t="s">
        <v>2552</v>
      </c>
      <c r="D410" t="s">
        <v>2565</v>
      </c>
      <c r="E410">
        <v>4722688</v>
      </c>
      <c r="F410" t="s">
        <v>20</v>
      </c>
      <c r="G410" t="s">
        <v>21</v>
      </c>
      <c r="H410" t="s">
        <v>22</v>
      </c>
      <c r="I410" t="s">
        <v>2539</v>
      </c>
      <c r="J410" t="s">
        <v>40</v>
      </c>
      <c r="K410">
        <v>11</v>
      </c>
      <c r="L410" t="s">
        <v>2563</v>
      </c>
    </row>
    <row r="411" spans="1:12" hidden="1" x14ac:dyDescent="0.25">
      <c r="A411" t="s">
        <v>2576</v>
      </c>
      <c r="B411" t="s">
        <v>2589</v>
      </c>
      <c r="C411" t="s">
        <v>2577</v>
      </c>
      <c r="D411" t="s">
        <v>2586</v>
      </c>
      <c r="E411">
        <v>4681728</v>
      </c>
      <c r="F411" t="s">
        <v>20</v>
      </c>
      <c r="G411" t="s">
        <v>21</v>
      </c>
      <c r="H411" t="s">
        <v>22</v>
      </c>
      <c r="I411" t="s">
        <v>2576</v>
      </c>
      <c r="J411" t="s">
        <v>136</v>
      </c>
      <c r="K411">
        <v>11</v>
      </c>
      <c r="L411" t="s">
        <v>2588</v>
      </c>
    </row>
    <row r="412" spans="1:12" hidden="1" x14ac:dyDescent="0.25">
      <c r="A412" t="s">
        <v>2600</v>
      </c>
      <c r="B412" t="s">
        <v>2623</v>
      </c>
      <c r="C412" t="s">
        <v>2624</v>
      </c>
      <c r="D412" t="s">
        <v>2616</v>
      </c>
      <c r="E412">
        <v>4657152</v>
      </c>
      <c r="F412" t="s">
        <v>20</v>
      </c>
      <c r="G412" t="s">
        <v>21</v>
      </c>
      <c r="H412" t="s">
        <v>22</v>
      </c>
      <c r="I412" t="s">
        <v>2600</v>
      </c>
      <c r="J412" t="s">
        <v>40</v>
      </c>
      <c r="K412">
        <v>11</v>
      </c>
      <c r="L412" t="s">
        <v>2622</v>
      </c>
    </row>
    <row r="413" spans="1:12" hidden="1" x14ac:dyDescent="0.25">
      <c r="A413" t="s">
        <v>2636</v>
      </c>
      <c r="B413" t="s">
        <v>2669</v>
      </c>
      <c r="C413" t="s">
        <v>2670</v>
      </c>
      <c r="D413" t="s">
        <v>2671</v>
      </c>
      <c r="E413">
        <v>4616192</v>
      </c>
      <c r="F413" t="s">
        <v>20</v>
      </c>
      <c r="G413" t="s">
        <v>21</v>
      </c>
      <c r="H413" t="s">
        <v>22</v>
      </c>
      <c r="I413" t="s">
        <v>2636</v>
      </c>
      <c r="J413" t="s">
        <v>40</v>
      </c>
      <c r="K413">
        <v>11</v>
      </c>
      <c r="L413" t="s">
        <v>2668</v>
      </c>
    </row>
    <row r="414" spans="1:12" hidden="1" x14ac:dyDescent="0.25">
      <c r="A414" t="s">
        <v>2678</v>
      </c>
      <c r="G414" t="s">
        <v>21</v>
      </c>
      <c r="H414" t="s">
        <v>22</v>
      </c>
      <c r="I414" t="s">
        <v>2678</v>
      </c>
      <c r="J414" t="s">
        <v>40</v>
      </c>
      <c r="K414">
        <v>11</v>
      </c>
      <c r="L414" t="s">
        <v>2695</v>
      </c>
    </row>
    <row r="415" spans="1:12" hidden="1" x14ac:dyDescent="0.25">
      <c r="A415" t="s">
        <v>2704</v>
      </c>
      <c r="G415" t="s">
        <v>21</v>
      </c>
      <c r="H415" t="s">
        <v>22</v>
      </c>
      <c r="I415" t="s">
        <v>2704</v>
      </c>
      <c r="J415" t="s">
        <v>40</v>
      </c>
      <c r="K415">
        <v>11</v>
      </c>
      <c r="L415" t="s">
        <v>2721</v>
      </c>
    </row>
    <row r="416" spans="1:12" hidden="1" x14ac:dyDescent="0.25">
      <c r="A416" t="s">
        <v>2730</v>
      </c>
      <c r="B416" t="s">
        <v>2743</v>
      </c>
      <c r="C416" t="s">
        <v>2744</v>
      </c>
      <c r="D416" t="s">
        <v>2745</v>
      </c>
      <c r="E416">
        <v>4706304</v>
      </c>
      <c r="F416" t="s">
        <v>20</v>
      </c>
      <c r="G416" t="s">
        <v>21</v>
      </c>
      <c r="H416" t="s">
        <v>22</v>
      </c>
      <c r="I416" t="s">
        <v>2730</v>
      </c>
      <c r="J416" t="s">
        <v>136</v>
      </c>
      <c r="K416">
        <v>11</v>
      </c>
      <c r="L416" t="s">
        <v>2742</v>
      </c>
    </row>
    <row r="417" spans="1:12" hidden="1" x14ac:dyDescent="0.25">
      <c r="A417" t="s">
        <v>2756</v>
      </c>
      <c r="G417" t="s">
        <v>21</v>
      </c>
      <c r="H417" t="s">
        <v>22</v>
      </c>
      <c r="I417" t="s">
        <v>2756</v>
      </c>
      <c r="J417" t="s">
        <v>40</v>
      </c>
      <c r="K417">
        <v>11</v>
      </c>
      <c r="L417" t="s">
        <v>2774</v>
      </c>
    </row>
    <row r="418" spans="1:12" hidden="1" x14ac:dyDescent="0.25">
      <c r="A418" t="s">
        <v>2783</v>
      </c>
      <c r="G418" t="s">
        <v>21</v>
      </c>
      <c r="H418" t="s">
        <v>22</v>
      </c>
      <c r="I418" t="s">
        <v>2783</v>
      </c>
      <c r="J418" t="s">
        <v>40</v>
      </c>
      <c r="K418">
        <v>11</v>
      </c>
      <c r="L418" t="s">
        <v>2807</v>
      </c>
    </row>
    <row r="419" spans="1:12" hidden="1" x14ac:dyDescent="0.25">
      <c r="A419" t="s">
        <v>2821</v>
      </c>
      <c r="B419" t="s">
        <v>2837</v>
      </c>
      <c r="C419" t="s">
        <v>2838</v>
      </c>
      <c r="D419" t="s">
        <v>2839</v>
      </c>
      <c r="E419">
        <v>4706304</v>
      </c>
      <c r="F419" t="s">
        <v>20</v>
      </c>
      <c r="G419" t="s">
        <v>21</v>
      </c>
      <c r="H419" t="s">
        <v>22</v>
      </c>
      <c r="I419" t="s">
        <v>2821</v>
      </c>
      <c r="J419" t="s">
        <v>40</v>
      </c>
      <c r="K419">
        <v>11</v>
      </c>
      <c r="L419" t="s">
        <v>2836</v>
      </c>
    </row>
    <row r="420" spans="1:12" hidden="1" x14ac:dyDescent="0.25">
      <c r="A420" t="s">
        <v>2851</v>
      </c>
      <c r="B420" t="s">
        <v>2879</v>
      </c>
      <c r="C420" t="s">
        <v>2868</v>
      </c>
      <c r="D420" t="s">
        <v>2880</v>
      </c>
      <c r="E420">
        <v>4681728</v>
      </c>
      <c r="F420" t="s">
        <v>20</v>
      </c>
      <c r="G420" t="s">
        <v>21</v>
      </c>
      <c r="H420" t="s">
        <v>22</v>
      </c>
      <c r="I420" t="s">
        <v>2851</v>
      </c>
      <c r="J420" t="s">
        <v>40</v>
      </c>
      <c r="K420">
        <v>11</v>
      </c>
      <c r="L420" t="s">
        <v>2878</v>
      </c>
    </row>
    <row r="421" spans="1:12" hidden="1" x14ac:dyDescent="0.25">
      <c r="A421" t="s">
        <v>2888</v>
      </c>
      <c r="B421" t="s">
        <v>2912</v>
      </c>
      <c r="C421" t="s">
        <v>2913</v>
      </c>
      <c r="D421" t="s">
        <v>2914</v>
      </c>
      <c r="E421">
        <v>4681728</v>
      </c>
      <c r="F421" t="s">
        <v>20</v>
      </c>
      <c r="G421" t="s">
        <v>21</v>
      </c>
      <c r="H421" t="s">
        <v>22</v>
      </c>
      <c r="I421" t="s">
        <v>2888</v>
      </c>
      <c r="J421" t="s">
        <v>40</v>
      </c>
      <c r="K421">
        <v>11</v>
      </c>
      <c r="L421" t="s">
        <v>2911</v>
      </c>
    </row>
    <row r="422" spans="1:12" hidden="1" x14ac:dyDescent="0.25">
      <c r="A422" t="s">
        <v>2926</v>
      </c>
      <c r="B422" t="s">
        <v>2939</v>
      </c>
      <c r="C422" t="s">
        <v>2927</v>
      </c>
      <c r="D422" t="s">
        <v>2932</v>
      </c>
      <c r="E422">
        <v>4689920</v>
      </c>
      <c r="F422" t="s">
        <v>20</v>
      </c>
      <c r="G422" t="s">
        <v>21</v>
      </c>
      <c r="H422" t="s">
        <v>22</v>
      </c>
      <c r="I422" t="s">
        <v>2926</v>
      </c>
      <c r="J422" t="s">
        <v>136</v>
      </c>
      <c r="K422">
        <v>11</v>
      </c>
      <c r="L422" t="s">
        <v>2938</v>
      </c>
    </row>
    <row r="423" spans="1:12" hidden="1" x14ac:dyDescent="0.25">
      <c r="A423" t="s">
        <v>2952</v>
      </c>
      <c r="G423" t="s">
        <v>21</v>
      </c>
      <c r="H423" t="s">
        <v>22</v>
      </c>
      <c r="I423" t="s">
        <v>2952</v>
      </c>
      <c r="J423" t="s">
        <v>40</v>
      </c>
      <c r="K423">
        <v>11</v>
      </c>
      <c r="L423" t="s">
        <v>2969</v>
      </c>
    </row>
    <row r="424" spans="1:12" x14ac:dyDescent="0.25">
      <c r="A424" t="s">
        <v>5271</v>
      </c>
      <c r="B424" t="s">
        <v>5291</v>
      </c>
      <c r="C424" t="s">
        <v>5292</v>
      </c>
      <c r="D424" t="s">
        <v>5293</v>
      </c>
      <c r="E424">
        <v>8527872</v>
      </c>
      <c r="F424" t="s">
        <v>20</v>
      </c>
      <c r="G424" t="s">
        <v>21</v>
      </c>
      <c r="H424" t="s">
        <v>22</v>
      </c>
      <c r="I424" t="s">
        <v>5271</v>
      </c>
      <c r="J424" t="s">
        <v>40</v>
      </c>
      <c r="K424">
        <v>11</v>
      </c>
      <c r="L424" t="s">
        <v>5290</v>
      </c>
    </row>
    <row r="425" spans="1:12" hidden="1" x14ac:dyDescent="0.25">
      <c r="A425" t="s">
        <v>2978</v>
      </c>
      <c r="B425" t="s">
        <v>2992</v>
      </c>
      <c r="C425" t="s">
        <v>2980</v>
      </c>
      <c r="D425" t="s">
        <v>2989</v>
      </c>
      <c r="E425">
        <v>4681728</v>
      </c>
      <c r="F425" t="s">
        <v>20</v>
      </c>
      <c r="G425" t="s">
        <v>21</v>
      </c>
      <c r="H425" t="s">
        <v>22</v>
      </c>
      <c r="I425" t="s">
        <v>2978</v>
      </c>
      <c r="J425" t="s">
        <v>136</v>
      </c>
      <c r="K425">
        <v>11</v>
      </c>
      <c r="L425" t="s">
        <v>2991</v>
      </c>
    </row>
    <row r="426" spans="1:12" hidden="1" x14ac:dyDescent="0.25">
      <c r="A426" t="s">
        <v>3003</v>
      </c>
      <c r="B426" t="s">
        <v>3025</v>
      </c>
      <c r="C426" t="s">
        <v>3026</v>
      </c>
      <c r="D426" t="s">
        <v>3027</v>
      </c>
      <c r="E426">
        <v>4648960</v>
      </c>
      <c r="F426" t="s">
        <v>20</v>
      </c>
      <c r="G426" t="s">
        <v>21</v>
      </c>
      <c r="H426" t="s">
        <v>22</v>
      </c>
      <c r="I426" t="s">
        <v>3003</v>
      </c>
      <c r="J426" t="s">
        <v>40</v>
      </c>
      <c r="K426">
        <v>11</v>
      </c>
      <c r="L426" t="s">
        <v>3024</v>
      </c>
    </row>
    <row r="427" spans="1:12" hidden="1" x14ac:dyDescent="0.25">
      <c r="A427" t="s">
        <v>3039</v>
      </c>
      <c r="B427" t="s">
        <v>3061</v>
      </c>
      <c r="C427" t="s">
        <v>3062</v>
      </c>
      <c r="D427" t="s">
        <v>3063</v>
      </c>
      <c r="E427">
        <v>4624384</v>
      </c>
      <c r="F427" t="s">
        <v>20</v>
      </c>
      <c r="G427" t="s">
        <v>21</v>
      </c>
      <c r="H427" t="s">
        <v>22</v>
      </c>
      <c r="I427" t="s">
        <v>3039</v>
      </c>
      <c r="J427" t="s">
        <v>40</v>
      </c>
      <c r="K427">
        <v>11</v>
      </c>
      <c r="L427" t="s">
        <v>3060</v>
      </c>
    </row>
    <row r="428" spans="1:12" hidden="1" x14ac:dyDescent="0.25">
      <c r="A428" t="s">
        <v>3075</v>
      </c>
      <c r="B428" t="s">
        <v>3097</v>
      </c>
      <c r="C428" t="s">
        <v>3098</v>
      </c>
      <c r="D428" t="s">
        <v>3099</v>
      </c>
      <c r="E428">
        <v>4812800</v>
      </c>
      <c r="F428" t="s">
        <v>20</v>
      </c>
      <c r="G428" t="s">
        <v>21</v>
      </c>
      <c r="H428" t="s">
        <v>22</v>
      </c>
      <c r="I428" t="s">
        <v>3075</v>
      </c>
      <c r="J428" t="s">
        <v>40</v>
      </c>
      <c r="K428">
        <v>11</v>
      </c>
      <c r="L428" t="s">
        <v>3096</v>
      </c>
    </row>
    <row r="429" spans="1:12" hidden="1" x14ac:dyDescent="0.25">
      <c r="A429" t="s">
        <v>3107</v>
      </c>
      <c r="B429" t="s">
        <v>3127</v>
      </c>
      <c r="C429" t="s">
        <v>3128</v>
      </c>
      <c r="D429" t="s">
        <v>3124</v>
      </c>
      <c r="E429">
        <v>4689920</v>
      </c>
      <c r="F429" t="s">
        <v>20</v>
      </c>
      <c r="G429" t="s">
        <v>21</v>
      </c>
      <c r="H429" t="s">
        <v>22</v>
      </c>
      <c r="I429" t="s">
        <v>3107</v>
      </c>
      <c r="J429" t="s">
        <v>40</v>
      </c>
      <c r="K429">
        <v>11</v>
      </c>
      <c r="L429" t="s">
        <v>3126</v>
      </c>
    </row>
    <row r="430" spans="1:12" hidden="1" x14ac:dyDescent="0.25">
      <c r="A430" t="s">
        <v>5691</v>
      </c>
      <c r="B430" t="s">
        <v>5710</v>
      </c>
      <c r="C430" t="s">
        <v>5711</v>
      </c>
      <c r="D430" t="s">
        <v>5712</v>
      </c>
      <c r="E430">
        <v>4657152</v>
      </c>
      <c r="F430" t="s">
        <v>20</v>
      </c>
      <c r="G430" t="s">
        <v>21</v>
      </c>
      <c r="H430" t="s">
        <v>22</v>
      </c>
      <c r="I430" t="s">
        <v>5691</v>
      </c>
      <c r="J430" t="s">
        <v>40</v>
      </c>
      <c r="K430">
        <v>11</v>
      </c>
      <c r="L430" t="s">
        <v>5709</v>
      </c>
    </row>
    <row r="431" spans="1:12" x14ac:dyDescent="0.25">
      <c r="A431" t="s">
        <v>5129</v>
      </c>
      <c r="B431" t="s">
        <v>5143</v>
      </c>
      <c r="C431" t="s">
        <v>5131</v>
      </c>
      <c r="D431" t="s">
        <v>5144</v>
      </c>
      <c r="E431">
        <v>4632576</v>
      </c>
      <c r="F431" t="s">
        <v>20</v>
      </c>
      <c r="G431" t="s">
        <v>21</v>
      </c>
      <c r="H431" t="s">
        <v>22</v>
      </c>
      <c r="I431" t="s">
        <v>5129</v>
      </c>
      <c r="J431" t="s">
        <v>40</v>
      </c>
      <c r="K431">
        <v>11</v>
      </c>
      <c r="L431" t="s">
        <v>5142</v>
      </c>
    </row>
    <row r="432" spans="1:12" hidden="1" x14ac:dyDescent="0.25">
      <c r="A432" t="s">
        <v>5725</v>
      </c>
      <c r="B432" t="s">
        <v>5739</v>
      </c>
      <c r="C432" t="s">
        <v>5740</v>
      </c>
      <c r="D432" t="s">
        <v>5741</v>
      </c>
      <c r="E432">
        <v>6492160</v>
      </c>
      <c r="F432" t="s">
        <v>20</v>
      </c>
      <c r="G432" t="s">
        <v>21</v>
      </c>
      <c r="H432" t="s">
        <v>22</v>
      </c>
      <c r="I432" t="s">
        <v>5725</v>
      </c>
      <c r="J432" t="s">
        <v>136</v>
      </c>
      <c r="K432">
        <v>11</v>
      </c>
      <c r="L432" t="s">
        <v>5738</v>
      </c>
    </row>
    <row r="433" spans="1:12" x14ac:dyDescent="0.25">
      <c r="A433" t="s">
        <v>5160</v>
      </c>
      <c r="B433" t="s">
        <v>5188</v>
      </c>
      <c r="C433" t="s">
        <v>5189</v>
      </c>
      <c r="D433" t="s">
        <v>5190</v>
      </c>
      <c r="E433">
        <v>5033984</v>
      </c>
      <c r="F433" t="s">
        <v>20</v>
      </c>
      <c r="G433" t="s">
        <v>21</v>
      </c>
      <c r="H433" t="s">
        <v>22</v>
      </c>
      <c r="I433" t="s">
        <v>5160</v>
      </c>
      <c r="J433" t="s">
        <v>40</v>
      </c>
      <c r="K433">
        <v>11</v>
      </c>
      <c r="L433" t="s">
        <v>5187</v>
      </c>
    </row>
    <row r="434" spans="1:12" x14ac:dyDescent="0.25">
      <c r="A434" t="s">
        <v>5160</v>
      </c>
      <c r="B434" t="s">
        <v>5193</v>
      </c>
      <c r="C434" t="s">
        <v>5194</v>
      </c>
      <c r="D434" t="s">
        <v>5195</v>
      </c>
      <c r="E434">
        <v>12607488</v>
      </c>
      <c r="F434" t="s">
        <v>20</v>
      </c>
      <c r="G434" t="s">
        <v>21</v>
      </c>
      <c r="H434" t="s">
        <v>22</v>
      </c>
      <c r="I434" t="s">
        <v>5160</v>
      </c>
      <c r="J434" t="s">
        <v>40</v>
      </c>
      <c r="K434">
        <v>11</v>
      </c>
      <c r="L434" t="s">
        <v>5192</v>
      </c>
    </row>
    <row r="435" spans="1:12" x14ac:dyDescent="0.25">
      <c r="A435" t="s">
        <v>5160</v>
      </c>
      <c r="B435" t="s">
        <v>5198</v>
      </c>
      <c r="C435" t="s">
        <v>5199</v>
      </c>
      <c r="D435" t="s">
        <v>5200</v>
      </c>
      <c r="E435">
        <v>12656640</v>
      </c>
      <c r="F435" t="s">
        <v>20</v>
      </c>
      <c r="G435" t="s">
        <v>21</v>
      </c>
      <c r="H435" t="s">
        <v>22</v>
      </c>
      <c r="I435" t="s">
        <v>5160</v>
      </c>
      <c r="J435" t="s">
        <v>40</v>
      </c>
      <c r="K435">
        <v>11</v>
      </c>
      <c r="L435" t="s">
        <v>5197</v>
      </c>
    </row>
    <row r="436" spans="1:12" x14ac:dyDescent="0.25">
      <c r="A436" t="s">
        <v>5160</v>
      </c>
      <c r="B436" t="s">
        <v>5203</v>
      </c>
      <c r="C436" t="s">
        <v>5203</v>
      </c>
      <c r="D436" t="s">
        <v>5204</v>
      </c>
      <c r="E436">
        <v>8237056</v>
      </c>
      <c r="F436" t="s">
        <v>20</v>
      </c>
      <c r="G436" t="s">
        <v>21</v>
      </c>
      <c r="H436" t="s">
        <v>22</v>
      </c>
      <c r="I436" t="s">
        <v>5160</v>
      </c>
      <c r="J436" t="s">
        <v>40</v>
      </c>
      <c r="K436">
        <v>11</v>
      </c>
      <c r="L436" t="s">
        <v>5202</v>
      </c>
    </row>
    <row r="437" spans="1:12" x14ac:dyDescent="0.25">
      <c r="A437" t="s">
        <v>5160</v>
      </c>
      <c r="B437" t="s">
        <v>5207</v>
      </c>
      <c r="C437" t="s">
        <v>5207</v>
      </c>
      <c r="D437" t="s">
        <v>5208</v>
      </c>
      <c r="E437">
        <v>8237056</v>
      </c>
      <c r="F437" t="s">
        <v>20</v>
      </c>
      <c r="G437" t="s">
        <v>21</v>
      </c>
      <c r="H437" t="s">
        <v>22</v>
      </c>
      <c r="I437" t="s">
        <v>5160</v>
      </c>
      <c r="J437" t="s">
        <v>40</v>
      </c>
      <c r="K437">
        <v>11</v>
      </c>
      <c r="L437" t="s">
        <v>5206</v>
      </c>
    </row>
    <row r="438" spans="1:12" x14ac:dyDescent="0.25">
      <c r="A438" t="s">
        <v>5160</v>
      </c>
      <c r="B438" t="s">
        <v>5211</v>
      </c>
      <c r="C438" t="s">
        <v>5212</v>
      </c>
      <c r="D438" t="s">
        <v>5213</v>
      </c>
      <c r="E438">
        <v>13377536</v>
      </c>
      <c r="F438" t="s">
        <v>20</v>
      </c>
      <c r="G438" t="s">
        <v>21</v>
      </c>
      <c r="H438" t="s">
        <v>22</v>
      </c>
      <c r="I438" t="s">
        <v>5160</v>
      </c>
      <c r="J438" t="s">
        <v>40</v>
      </c>
      <c r="K438">
        <v>11</v>
      </c>
      <c r="L438" t="s">
        <v>5210</v>
      </c>
    </row>
    <row r="439" spans="1:12" hidden="1" x14ac:dyDescent="0.25">
      <c r="A439" t="s">
        <v>5758</v>
      </c>
      <c r="B439" t="s">
        <v>5782</v>
      </c>
      <c r="C439" t="s">
        <v>5783</v>
      </c>
      <c r="D439" t="s">
        <v>5784</v>
      </c>
      <c r="E439">
        <v>4714496</v>
      </c>
      <c r="F439" t="s">
        <v>20</v>
      </c>
      <c r="G439" t="s">
        <v>21</v>
      </c>
      <c r="H439" t="s">
        <v>22</v>
      </c>
      <c r="I439" t="s">
        <v>5758</v>
      </c>
      <c r="J439" t="s">
        <v>40</v>
      </c>
      <c r="K439">
        <v>11</v>
      </c>
      <c r="L439" t="s">
        <v>5781</v>
      </c>
    </row>
    <row r="440" spans="1:12" x14ac:dyDescent="0.25">
      <c r="A440" t="s">
        <v>5226</v>
      </c>
      <c r="B440" t="s">
        <v>5247</v>
      </c>
      <c r="C440" t="s">
        <v>5248</v>
      </c>
      <c r="D440" t="s">
        <v>5234</v>
      </c>
      <c r="E440">
        <v>7839744</v>
      </c>
      <c r="F440" t="s">
        <v>20</v>
      </c>
      <c r="G440" t="s">
        <v>21</v>
      </c>
      <c r="H440" t="s">
        <v>22</v>
      </c>
      <c r="I440" t="s">
        <v>5226</v>
      </c>
      <c r="J440" t="s">
        <v>40</v>
      </c>
      <c r="K440">
        <v>11</v>
      </c>
      <c r="L440" t="s">
        <v>5246</v>
      </c>
    </row>
    <row r="441" spans="1:12" x14ac:dyDescent="0.25">
      <c r="A441" t="s">
        <v>5226</v>
      </c>
      <c r="B441" t="s">
        <v>5251</v>
      </c>
      <c r="C441" t="s">
        <v>5252</v>
      </c>
      <c r="D441" t="s">
        <v>5253</v>
      </c>
      <c r="E441">
        <v>7778304</v>
      </c>
      <c r="F441" t="s">
        <v>20</v>
      </c>
      <c r="G441" t="s">
        <v>21</v>
      </c>
      <c r="H441" t="s">
        <v>22</v>
      </c>
      <c r="I441" t="s">
        <v>5226</v>
      </c>
      <c r="J441" t="s">
        <v>40</v>
      </c>
      <c r="K441">
        <v>11</v>
      </c>
      <c r="L441" t="s">
        <v>5250</v>
      </c>
    </row>
    <row r="442" spans="1:12" x14ac:dyDescent="0.25">
      <c r="A442" t="s">
        <v>5226</v>
      </c>
      <c r="B442" t="s">
        <v>5256</v>
      </c>
      <c r="C442" t="s">
        <v>5257</v>
      </c>
      <c r="D442" t="s">
        <v>5258</v>
      </c>
      <c r="E442">
        <v>11997184</v>
      </c>
      <c r="F442" t="s">
        <v>20</v>
      </c>
      <c r="G442" t="s">
        <v>21</v>
      </c>
      <c r="H442" t="s">
        <v>22</v>
      </c>
      <c r="I442" t="s">
        <v>5226</v>
      </c>
      <c r="J442" t="s">
        <v>40</v>
      </c>
      <c r="K442">
        <v>11</v>
      </c>
      <c r="L442" t="s">
        <v>5255</v>
      </c>
    </row>
    <row r="443" spans="1:12" hidden="1" x14ac:dyDescent="0.25">
      <c r="A443" t="s">
        <v>5797</v>
      </c>
      <c r="B443" t="s">
        <v>1673</v>
      </c>
      <c r="C443" t="s">
        <v>5824</v>
      </c>
      <c r="D443" t="s">
        <v>5825</v>
      </c>
      <c r="E443">
        <v>13799424</v>
      </c>
      <c r="F443" t="s">
        <v>20</v>
      </c>
      <c r="G443" t="s">
        <v>21</v>
      </c>
      <c r="H443" t="s">
        <v>22</v>
      </c>
      <c r="I443" t="s">
        <v>5797</v>
      </c>
      <c r="J443" t="s">
        <v>40</v>
      </c>
      <c r="K443">
        <v>11</v>
      </c>
      <c r="L443" t="s">
        <v>5823</v>
      </c>
    </row>
    <row r="444" spans="1:12" hidden="1" x14ac:dyDescent="0.25">
      <c r="A444" t="s">
        <v>5838</v>
      </c>
      <c r="B444" t="s">
        <v>5843</v>
      </c>
      <c r="C444" t="s">
        <v>5844</v>
      </c>
      <c r="D444" t="s">
        <v>5845</v>
      </c>
      <c r="E444">
        <v>5857280</v>
      </c>
      <c r="F444" t="s">
        <v>20</v>
      </c>
      <c r="G444" t="s">
        <v>21</v>
      </c>
      <c r="H444" t="s">
        <v>22</v>
      </c>
      <c r="I444" t="s">
        <v>5838</v>
      </c>
      <c r="J444" t="s">
        <v>40</v>
      </c>
      <c r="K444">
        <v>11</v>
      </c>
      <c r="L444" t="s">
        <v>5842</v>
      </c>
    </row>
    <row r="445" spans="1:12" hidden="1" x14ac:dyDescent="0.25">
      <c r="A445" t="s">
        <v>5858</v>
      </c>
      <c r="B445" t="s">
        <v>5882</v>
      </c>
      <c r="C445" t="s">
        <v>5883</v>
      </c>
      <c r="D445" t="s">
        <v>5884</v>
      </c>
      <c r="E445">
        <v>6291456</v>
      </c>
      <c r="F445" t="s">
        <v>20</v>
      </c>
      <c r="G445" t="s">
        <v>21</v>
      </c>
      <c r="H445" t="s">
        <v>22</v>
      </c>
      <c r="I445" t="s">
        <v>5858</v>
      </c>
      <c r="J445" t="s">
        <v>40</v>
      </c>
      <c r="K445">
        <v>11</v>
      </c>
      <c r="L445" t="s">
        <v>5881</v>
      </c>
    </row>
    <row r="446" spans="1:12" hidden="1" x14ac:dyDescent="0.25">
      <c r="A446" t="s">
        <v>5896</v>
      </c>
      <c r="B446" t="s">
        <v>5918</v>
      </c>
      <c r="C446" t="s">
        <v>5919</v>
      </c>
      <c r="D446" t="s">
        <v>5920</v>
      </c>
      <c r="E446">
        <v>5574656</v>
      </c>
      <c r="F446" t="s">
        <v>20</v>
      </c>
      <c r="G446" t="s">
        <v>21</v>
      </c>
      <c r="H446" t="s">
        <v>22</v>
      </c>
      <c r="I446" t="s">
        <v>5896</v>
      </c>
      <c r="J446" t="s">
        <v>40</v>
      </c>
      <c r="K446">
        <v>11</v>
      </c>
      <c r="L446" t="s">
        <v>5917</v>
      </c>
    </row>
    <row r="447" spans="1:12" x14ac:dyDescent="0.25">
      <c r="A447" t="s">
        <v>5305</v>
      </c>
      <c r="B447" t="s">
        <v>5328</v>
      </c>
      <c r="C447" t="s">
        <v>5328</v>
      </c>
      <c r="D447" t="s">
        <v>5329</v>
      </c>
      <c r="E447">
        <v>7471104</v>
      </c>
      <c r="F447" t="s">
        <v>20</v>
      </c>
      <c r="G447" t="s">
        <v>21</v>
      </c>
      <c r="H447" t="s">
        <v>22</v>
      </c>
      <c r="I447" t="s">
        <v>5305</v>
      </c>
      <c r="J447" t="s">
        <v>40</v>
      </c>
      <c r="K447">
        <v>11</v>
      </c>
      <c r="L447" t="s">
        <v>5327</v>
      </c>
    </row>
    <row r="448" spans="1:12" x14ac:dyDescent="0.25">
      <c r="A448" t="s">
        <v>5305</v>
      </c>
      <c r="B448" t="s">
        <v>5332</v>
      </c>
      <c r="C448" t="s">
        <v>5333</v>
      </c>
      <c r="D448" t="s">
        <v>5334</v>
      </c>
      <c r="E448">
        <v>11571200</v>
      </c>
      <c r="F448" t="s">
        <v>20</v>
      </c>
      <c r="G448" t="s">
        <v>21</v>
      </c>
      <c r="H448" t="s">
        <v>22</v>
      </c>
      <c r="I448" t="s">
        <v>5305</v>
      </c>
      <c r="J448" t="s">
        <v>40</v>
      </c>
      <c r="K448">
        <v>11</v>
      </c>
      <c r="L448" t="s">
        <v>5331</v>
      </c>
    </row>
    <row r="449" spans="1:12" x14ac:dyDescent="0.25">
      <c r="A449" t="s">
        <v>5305</v>
      </c>
      <c r="B449" t="s">
        <v>5337</v>
      </c>
      <c r="C449" t="s">
        <v>5338</v>
      </c>
      <c r="D449" t="s">
        <v>5339</v>
      </c>
      <c r="E449">
        <v>9568256</v>
      </c>
      <c r="F449" t="s">
        <v>20</v>
      </c>
      <c r="G449" t="s">
        <v>21</v>
      </c>
      <c r="H449" t="s">
        <v>22</v>
      </c>
      <c r="I449" t="s">
        <v>5305</v>
      </c>
      <c r="J449" t="s">
        <v>40</v>
      </c>
      <c r="K449">
        <v>11</v>
      </c>
      <c r="L449" t="s">
        <v>5336</v>
      </c>
    </row>
    <row r="450" spans="1:12" x14ac:dyDescent="0.25">
      <c r="A450" t="s">
        <v>5305</v>
      </c>
      <c r="B450" t="s">
        <v>5342</v>
      </c>
      <c r="C450" t="s">
        <v>5342</v>
      </c>
      <c r="D450" t="s">
        <v>5339</v>
      </c>
      <c r="E450">
        <v>6852608</v>
      </c>
      <c r="F450" t="s">
        <v>20</v>
      </c>
      <c r="G450" t="s">
        <v>21</v>
      </c>
      <c r="H450" t="s">
        <v>22</v>
      </c>
      <c r="I450" t="s">
        <v>5305</v>
      </c>
      <c r="J450" t="s">
        <v>40</v>
      </c>
      <c r="K450">
        <v>11</v>
      </c>
      <c r="L450" t="s">
        <v>5341</v>
      </c>
    </row>
    <row r="451" spans="1:12" x14ac:dyDescent="0.25">
      <c r="A451" t="s">
        <v>5356</v>
      </c>
      <c r="B451" t="s">
        <v>5367</v>
      </c>
      <c r="C451" t="s">
        <v>5368</v>
      </c>
      <c r="D451" t="s">
        <v>5369</v>
      </c>
      <c r="E451">
        <v>10907648</v>
      </c>
      <c r="F451" t="s">
        <v>20</v>
      </c>
      <c r="G451" t="s">
        <v>21</v>
      </c>
      <c r="H451" t="s">
        <v>22</v>
      </c>
      <c r="I451" t="s">
        <v>5356</v>
      </c>
      <c r="J451" t="s">
        <v>40</v>
      </c>
      <c r="K451">
        <v>11</v>
      </c>
      <c r="L451" t="s">
        <v>5366</v>
      </c>
    </row>
    <row r="452" spans="1:12" x14ac:dyDescent="0.25">
      <c r="A452" t="s">
        <v>5356</v>
      </c>
      <c r="B452" t="s">
        <v>5372</v>
      </c>
      <c r="C452" t="s">
        <v>5373</v>
      </c>
      <c r="D452" t="s">
        <v>5374</v>
      </c>
      <c r="E452">
        <v>10293248</v>
      </c>
      <c r="F452" t="s">
        <v>20</v>
      </c>
      <c r="G452" t="s">
        <v>21</v>
      </c>
      <c r="H452" t="s">
        <v>22</v>
      </c>
      <c r="I452" t="s">
        <v>5356</v>
      </c>
      <c r="J452" t="s">
        <v>40</v>
      </c>
      <c r="K452">
        <v>11</v>
      </c>
      <c r="L452" t="s">
        <v>5371</v>
      </c>
    </row>
    <row r="453" spans="1:12" hidden="1" x14ac:dyDescent="0.25">
      <c r="A453" t="s">
        <v>1238</v>
      </c>
      <c r="B453" t="s">
        <v>5946</v>
      </c>
      <c r="C453" t="s">
        <v>5947</v>
      </c>
      <c r="D453" t="s">
        <v>5948</v>
      </c>
      <c r="E453">
        <v>5419008</v>
      </c>
      <c r="F453" t="s">
        <v>20</v>
      </c>
      <c r="G453" t="s">
        <v>21</v>
      </c>
      <c r="H453" t="s">
        <v>22</v>
      </c>
      <c r="I453" t="s">
        <v>1238</v>
      </c>
      <c r="J453" t="s">
        <v>136</v>
      </c>
      <c r="K453">
        <v>11</v>
      </c>
      <c r="L453" t="s">
        <v>5945</v>
      </c>
    </row>
    <row r="454" spans="1:12" x14ac:dyDescent="0.25">
      <c r="A454" t="s">
        <v>5387</v>
      </c>
      <c r="B454" t="s">
        <v>5417</v>
      </c>
      <c r="C454" t="s">
        <v>5417</v>
      </c>
      <c r="D454" t="s">
        <v>5418</v>
      </c>
      <c r="E454">
        <v>4792320</v>
      </c>
      <c r="F454" t="s">
        <v>20</v>
      </c>
      <c r="G454" t="s">
        <v>21</v>
      </c>
      <c r="H454" t="s">
        <v>22</v>
      </c>
      <c r="I454" t="s">
        <v>5387</v>
      </c>
      <c r="J454" t="s">
        <v>40</v>
      </c>
      <c r="K454">
        <v>11</v>
      </c>
      <c r="L454" t="s">
        <v>5416</v>
      </c>
    </row>
    <row r="455" spans="1:12" x14ac:dyDescent="0.25">
      <c r="A455" t="s">
        <v>5387</v>
      </c>
      <c r="B455" t="s">
        <v>5421</v>
      </c>
      <c r="C455" t="s">
        <v>5422</v>
      </c>
      <c r="D455" t="s">
        <v>5423</v>
      </c>
      <c r="E455">
        <v>5697536</v>
      </c>
      <c r="F455" t="s">
        <v>20</v>
      </c>
      <c r="G455" t="s">
        <v>21</v>
      </c>
      <c r="H455" t="s">
        <v>22</v>
      </c>
      <c r="I455" t="s">
        <v>5387</v>
      </c>
      <c r="J455" t="s">
        <v>40</v>
      </c>
      <c r="K455">
        <v>11</v>
      </c>
      <c r="L455" t="s">
        <v>5420</v>
      </c>
    </row>
    <row r="456" spans="1:12" x14ac:dyDescent="0.25">
      <c r="A456" t="s">
        <v>5438</v>
      </c>
      <c r="B456" t="s">
        <v>5457</v>
      </c>
      <c r="C456" t="s">
        <v>5444</v>
      </c>
      <c r="D456" t="s">
        <v>5458</v>
      </c>
      <c r="E456">
        <v>4313088</v>
      </c>
      <c r="F456" t="s">
        <v>20</v>
      </c>
      <c r="G456" t="s">
        <v>21</v>
      </c>
      <c r="H456" t="s">
        <v>22</v>
      </c>
      <c r="I456" t="s">
        <v>5438</v>
      </c>
      <c r="J456" t="s">
        <v>40</v>
      </c>
      <c r="K456">
        <v>11</v>
      </c>
      <c r="L456" t="s">
        <v>5456</v>
      </c>
    </row>
    <row r="457" spans="1:12" hidden="1" x14ac:dyDescent="0.25">
      <c r="A457" t="s">
        <v>3136</v>
      </c>
      <c r="B457" t="s">
        <v>3162</v>
      </c>
      <c r="C457" t="s">
        <v>3163</v>
      </c>
      <c r="D457" t="s">
        <v>3164</v>
      </c>
      <c r="E457">
        <v>29122560</v>
      </c>
      <c r="F457" t="s">
        <v>20</v>
      </c>
      <c r="G457" t="s">
        <v>21</v>
      </c>
      <c r="H457" t="s">
        <v>22</v>
      </c>
      <c r="I457" t="s">
        <v>3136</v>
      </c>
      <c r="J457" t="s">
        <v>136</v>
      </c>
      <c r="K457">
        <v>11</v>
      </c>
      <c r="L457" t="s">
        <v>3161</v>
      </c>
    </row>
    <row r="458" spans="1:12" hidden="1" x14ac:dyDescent="0.25">
      <c r="A458" t="s">
        <v>3136</v>
      </c>
      <c r="B458" t="s">
        <v>3162</v>
      </c>
      <c r="C458" t="s">
        <v>3171</v>
      </c>
      <c r="D458" t="s">
        <v>3172</v>
      </c>
      <c r="E458">
        <v>29097984</v>
      </c>
      <c r="F458" t="s">
        <v>20</v>
      </c>
      <c r="G458" t="s">
        <v>21</v>
      </c>
      <c r="H458" t="s">
        <v>22</v>
      </c>
      <c r="I458" t="s">
        <v>3136</v>
      </c>
      <c r="J458" t="s">
        <v>136</v>
      </c>
      <c r="K458">
        <v>12</v>
      </c>
      <c r="L458" t="s">
        <v>3161</v>
      </c>
    </row>
    <row r="459" spans="1:12" hidden="1" x14ac:dyDescent="0.25">
      <c r="A459" t="s">
        <v>3136</v>
      </c>
      <c r="B459" t="s">
        <v>3167</v>
      </c>
      <c r="C459" t="s">
        <v>3168</v>
      </c>
      <c r="D459" t="s">
        <v>3169</v>
      </c>
      <c r="E459">
        <v>27123712</v>
      </c>
      <c r="F459" t="s">
        <v>20</v>
      </c>
      <c r="G459" t="s">
        <v>21</v>
      </c>
      <c r="H459" t="s">
        <v>22</v>
      </c>
      <c r="I459" t="s">
        <v>3136</v>
      </c>
      <c r="J459" t="s">
        <v>136</v>
      </c>
      <c r="K459">
        <v>11</v>
      </c>
      <c r="L459" t="s">
        <v>3166</v>
      </c>
    </row>
    <row r="460" spans="1:12" hidden="1" x14ac:dyDescent="0.25">
      <c r="A460" t="s">
        <v>3136</v>
      </c>
      <c r="B460" t="s">
        <v>3157</v>
      </c>
      <c r="C460" t="s">
        <v>3158</v>
      </c>
      <c r="D460" t="s">
        <v>3159</v>
      </c>
      <c r="E460">
        <v>15601664</v>
      </c>
      <c r="F460" t="s">
        <v>20</v>
      </c>
      <c r="G460" t="s">
        <v>21</v>
      </c>
      <c r="H460" t="s">
        <v>22</v>
      </c>
      <c r="I460" t="s">
        <v>3136</v>
      </c>
      <c r="J460" t="s">
        <v>136</v>
      </c>
      <c r="K460">
        <v>11</v>
      </c>
      <c r="L460" t="s">
        <v>3156</v>
      </c>
    </row>
    <row r="461" spans="1:12" hidden="1" x14ac:dyDescent="0.25">
      <c r="A461" t="s">
        <v>1065</v>
      </c>
      <c r="B461" t="s">
        <v>1075</v>
      </c>
      <c r="C461" t="s">
        <v>1076</v>
      </c>
      <c r="D461" t="s">
        <v>1077</v>
      </c>
      <c r="E461">
        <v>7704576</v>
      </c>
      <c r="F461" t="s">
        <v>20</v>
      </c>
      <c r="G461" t="s">
        <v>21</v>
      </c>
      <c r="H461" t="s">
        <v>22</v>
      </c>
      <c r="I461" t="s">
        <v>1065</v>
      </c>
      <c r="J461" t="s">
        <v>40</v>
      </c>
      <c r="K461">
        <v>11</v>
      </c>
      <c r="L461" t="s">
        <v>1074</v>
      </c>
    </row>
    <row r="462" spans="1:12" hidden="1" x14ac:dyDescent="0.25">
      <c r="A462" t="s">
        <v>1089</v>
      </c>
      <c r="B462" t="s">
        <v>1090</v>
      </c>
      <c r="C462" t="s">
        <v>1119</v>
      </c>
      <c r="D462" t="s">
        <v>1120</v>
      </c>
      <c r="E462">
        <v>18812928</v>
      </c>
      <c r="F462" t="s">
        <v>20</v>
      </c>
      <c r="G462" t="s">
        <v>21</v>
      </c>
      <c r="H462" t="s">
        <v>22</v>
      </c>
      <c r="I462" t="s">
        <v>1089</v>
      </c>
      <c r="J462" t="s">
        <v>40</v>
      </c>
      <c r="K462">
        <v>11</v>
      </c>
      <c r="L462" t="s">
        <v>1118</v>
      </c>
    </row>
    <row r="463" spans="1:12" hidden="1" x14ac:dyDescent="0.25">
      <c r="A463" t="s">
        <v>1089</v>
      </c>
      <c r="B463" t="s">
        <v>1123</v>
      </c>
      <c r="C463" t="s">
        <v>1124</v>
      </c>
      <c r="D463" t="s">
        <v>1125</v>
      </c>
      <c r="E463">
        <v>11051008</v>
      </c>
      <c r="F463" t="s">
        <v>20</v>
      </c>
      <c r="G463" t="s">
        <v>21</v>
      </c>
      <c r="H463" t="s">
        <v>22</v>
      </c>
      <c r="I463" t="s">
        <v>1089</v>
      </c>
      <c r="J463" t="s">
        <v>40</v>
      </c>
      <c r="K463">
        <v>11</v>
      </c>
      <c r="L463" t="s">
        <v>1122</v>
      </c>
    </row>
    <row r="464" spans="1:12" hidden="1" x14ac:dyDescent="0.25">
      <c r="A464" t="s">
        <v>1136</v>
      </c>
      <c r="B464" t="s">
        <v>1152</v>
      </c>
      <c r="C464" t="s">
        <v>1153</v>
      </c>
      <c r="D464" t="s">
        <v>1154</v>
      </c>
      <c r="E464">
        <v>10817536</v>
      </c>
      <c r="F464" t="s">
        <v>20</v>
      </c>
      <c r="G464" t="s">
        <v>21</v>
      </c>
      <c r="H464" t="s">
        <v>22</v>
      </c>
      <c r="I464" t="s">
        <v>1136</v>
      </c>
      <c r="J464" t="s">
        <v>136</v>
      </c>
      <c r="K464">
        <v>11</v>
      </c>
      <c r="L464" t="s">
        <v>1151</v>
      </c>
    </row>
    <row r="465" spans="1:12" hidden="1" x14ac:dyDescent="0.25">
      <c r="A465" t="s">
        <v>1136</v>
      </c>
      <c r="B465" t="s">
        <v>1157</v>
      </c>
      <c r="C465" t="s">
        <v>1158</v>
      </c>
      <c r="D465" t="s">
        <v>1159</v>
      </c>
      <c r="E465">
        <v>10362880</v>
      </c>
      <c r="F465" t="s">
        <v>20</v>
      </c>
      <c r="G465" t="s">
        <v>21</v>
      </c>
      <c r="H465" t="s">
        <v>22</v>
      </c>
      <c r="I465" t="s">
        <v>1136</v>
      </c>
      <c r="J465" t="s">
        <v>136</v>
      </c>
      <c r="K465">
        <v>11</v>
      </c>
      <c r="L465" t="s">
        <v>1156</v>
      </c>
    </row>
    <row r="466" spans="1:12" hidden="1" x14ac:dyDescent="0.25">
      <c r="A466" t="s">
        <v>1172</v>
      </c>
      <c r="B466" t="s">
        <v>1090</v>
      </c>
      <c r="C466" t="s">
        <v>3212</v>
      </c>
      <c r="D466" t="s">
        <v>3213</v>
      </c>
      <c r="E466">
        <v>8863744</v>
      </c>
      <c r="F466" t="s">
        <v>20</v>
      </c>
      <c r="G466" t="s">
        <v>21</v>
      </c>
      <c r="H466" t="s">
        <v>22</v>
      </c>
      <c r="I466" t="s">
        <v>1172</v>
      </c>
      <c r="J466" t="s">
        <v>40</v>
      </c>
      <c r="K466">
        <v>11</v>
      </c>
      <c r="L466" t="s">
        <v>3211</v>
      </c>
    </row>
    <row r="467" spans="1:12" hidden="1" x14ac:dyDescent="0.25">
      <c r="A467" t="s">
        <v>1172</v>
      </c>
      <c r="B467" t="s">
        <v>3216</v>
      </c>
      <c r="C467" t="s">
        <v>3217</v>
      </c>
      <c r="D467" t="s">
        <v>3218</v>
      </c>
      <c r="E467">
        <v>11067392</v>
      </c>
      <c r="F467" t="s">
        <v>20</v>
      </c>
      <c r="G467" t="s">
        <v>21</v>
      </c>
      <c r="H467" t="s">
        <v>22</v>
      </c>
      <c r="I467" t="s">
        <v>1172</v>
      </c>
      <c r="J467" t="s">
        <v>40</v>
      </c>
      <c r="K467">
        <v>11</v>
      </c>
      <c r="L467" t="s">
        <v>3215</v>
      </c>
    </row>
    <row r="468" spans="1:12" hidden="1" x14ac:dyDescent="0.25">
      <c r="A468" t="s">
        <v>3229</v>
      </c>
      <c r="B468" t="s">
        <v>3278</v>
      </c>
      <c r="C468" t="s">
        <v>3279</v>
      </c>
      <c r="D468" t="s">
        <v>3280</v>
      </c>
      <c r="E468">
        <v>21061632</v>
      </c>
      <c r="F468" t="s">
        <v>20</v>
      </c>
      <c r="G468" t="s">
        <v>21</v>
      </c>
      <c r="H468" t="s">
        <v>22</v>
      </c>
      <c r="I468" t="s">
        <v>3229</v>
      </c>
      <c r="J468" t="s">
        <v>40</v>
      </c>
      <c r="K468">
        <v>11</v>
      </c>
      <c r="L468" t="s">
        <v>3277</v>
      </c>
    </row>
    <row r="469" spans="1:12" hidden="1" x14ac:dyDescent="0.25">
      <c r="A469" t="s">
        <v>3229</v>
      </c>
      <c r="B469" t="s">
        <v>3278</v>
      </c>
      <c r="C469" t="s">
        <v>3308</v>
      </c>
      <c r="D469" t="s">
        <v>3309</v>
      </c>
      <c r="E469">
        <v>21061632</v>
      </c>
      <c r="F469" t="s">
        <v>20</v>
      </c>
      <c r="G469" t="s">
        <v>21</v>
      </c>
      <c r="H469" t="s">
        <v>22</v>
      </c>
      <c r="I469" t="s">
        <v>3229</v>
      </c>
      <c r="J469" t="s">
        <v>40</v>
      </c>
      <c r="K469">
        <v>12</v>
      </c>
      <c r="L469" t="s">
        <v>3277</v>
      </c>
    </row>
    <row r="470" spans="1:12" hidden="1" x14ac:dyDescent="0.25">
      <c r="A470" t="s">
        <v>3326</v>
      </c>
      <c r="B470" t="s">
        <v>3349</v>
      </c>
      <c r="C470" t="s">
        <v>3350</v>
      </c>
      <c r="D470" t="s">
        <v>3351</v>
      </c>
      <c r="E470">
        <v>6524928</v>
      </c>
      <c r="F470" t="s">
        <v>20</v>
      </c>
      <c r="G470" t="s">
        <v>21</v>
      </c>
      <c r="H470" t="s">
        <v>22</v>
      </c>
      <c r="I470" t="s">
        <v>3326</v>
      </c>
      <c r="J470" t="s">
        <v>40</v>
      </c>
      <c r="K470">
        <v>11</v>
      </c>
      <c r="L470" t="s">
        <v>3348</v>
      </c>
    </row>
    <row r="471" spans="1:12" hidden="1" x14ac:dyDescent="0.25">
      <c r="A471" t="s">
        <v>3326</v>
      </c>
      <c r="B471" t="s">
        <v>3354</v>
      </c>
      <c r="C471" t="s">
        <v>3355</v>
      </c>
      <c r="D471" t="s">
        <v>3356</v>
      </c>
      <c r="E471">
        <v>6328320</v>
      </c>
      <c r="F471" t="s">
        <v>20</v>
      </c>
      <c r="G471" t="s">
        <v>21</v>
      </c>
      <c r="H471" t="s">
        <v>22</v>
      </c>
      <c r="I471" t="s">
        <v>3326</v>
      </c>
      <c r="J471" t="s">
        <v>40</v>
      </c>
      <c r="K471">
        <v>12</v>
      </c>
      <c r="L471" t="s">
        <v>3353</v>
      </c>
    </row>
    <row r="472" spans="1:12" hidden="1" x14ac:dyDescent="0.25">
      <c r="A472" t="s">
        <v>3368</v>
      </c>
      <c r="B472" t="s">
        <v>3389</v>
      </c>
      <c r="C472" t="s">
        <v>3390</v>
      </c>
      <c r="D472" t="s">
        <v>3391</v>
      </c>
      <c r="E472">
        <v>20082688</v>
      </c>
      <c r="F472" t="s">
        <v>20</v>
      </c>
      <c r="G472" t="s">
        <v>21</v>
      </c>
      <c r="H472" t="s">
        <v>22</v>
      </c>
      <c r="I472" t="s">
        <v>3368</v>
      </c>
      <c r="J472" t="s">
        <v>40</v>
      </c>
      <c r="K472">
        <v>11</v>
      </c>
      <c r="L472" t="s">
        <v>3388</v>
      </c>
    </row>
    <row r="473" spans="1:12" hidden="1" x14ac:dyDescent="0.25">
      <c r="A473" t="s">
        <v>3412</v>
      </c>
      <c r="B473" t="s">
        <v>3428</v>
      </c>
      <c r="C473" t="s">
        <v>3428</v>
      </c>
      <c r="D473" t="s">
        <v>3429</v>
      </c>
      <c r="E473">
        <v>5111808</v>
      </c>
      <c r="F473" t="s">
        <v>20</v>
      </c>
      <c r="G473" t="s">
        <v>21</v>
      </c>
      <c r="H473" t="s">
        <v>22</v>
      </c>
      <c r="I473" t="s">
        <v>3412</v>
      </c>
      <c r="J473" t="s">
        <v>136</v>
      </c>
      <c r="K473">
        <v>11</v>
      </c>
      <c r="L473" t="s">
        <v>3427</v>
      </c>
    </row>
    <row r="474" spans="1:12" hidden="1" x14ac:dyDescent="0.25">
      <c r="A474" t="s">
        <v>3412</v>
      </c>
      <c r="B474" t="s">
        <v>3432</v>
      </c>
      <c r="C474" t="s">
        <v>3433</v>
      </c>
      <c r="D474" t="s">
        <v>3434</v>
      </c>
      <c r="E474">
        <v>18006016</v>
      </c>
      <c r="F474" t="s">
        <v>20</v>
      </c>
      <c r="G474" t="s">
        <v>21</v>
      </c>
      <c r="H474" t="s">
        <v>22</v>
      </c>
      <c r="I474" t="s">
        <v>3412</v>
      </c>
      <c r="J474" t="s">
        <v>136</v>
      </c>
      <c r="K474">
        <v>11</v>
      </c>
      <c r="L474" t="s">
        <v>3431</v>
      </c>
    </row>
    <row r="475" spans="1:12" hidden="1" x14ac:dyDescent="0.25">
      <c r="A475" t="s">
        <v>3412</v>
      </c>
      <c r="B475" t="s">
        <v>3437</v>
      </c>
      <c r="C475" t="s">
        <v>3438</v>
      </c>
      <c r="D475" t="s">
        <v>3439</v>
      </c>
      <c r="E475">
        <v>16748544</v>
      </c>
      <c r="F475" t="s">
        <v>20</v>
      </c>
      <c r="G475" t="s">
        <v>21</v>
      </c>
      <c r="H475" t="s">
        <v>22</v>
      </c>
      <c r="I475" t="s">
        <v>3412</v>
      </c>
      <c r="J475" t="s">
        <v>136</v>
      </c>
      <c r="K475">
        <v>11</v>
      </c>
      <c r="L475" t="s">
        <v>3436</v>
      </c>
    </row>
    <row r="476" spans="1:12" hidden="1" x14ac:dyDescent="0.25">
      <c r="A476" t="s">
        <v>3461</v>
      </c>
      <c r="B476" t="s">
        <v>3486</v>
      </c>
      <c r="C476" t="s">
        <v>3487</v>
      </c>
      <c r="D476" t="s">
        <v>3488</v>
      </c>
      <c r="E476">
        <v>11395072</v>
      </c>
      <c r="F476" t="s">
        <v>20</v>
      </c>
      <c r="G476" t="s">
        <v>21</v>
      </c>
      <c r="H476" t="s">
        <v>22</v>
      </c>
      <c r="I476" t="s">
        <v>3461</v>
      </c>
      <c r="J476" t="s">
        <v>136</v>
      </c>
      <c r="K476">
        <v>11</v>
      </c>
      <c r="L476" t="s">
        <v>3485</v>
      </c>
    </row>
    <row r="477" spans="1:12" hidden="1" x14ac:dyDescent="0.25">
      <c r="A477" t="s">
        <v>3461</v>
      </c>
      <c r="B477" t="s">
        <v>3482</v>
      </c>
      <c r="C477" t="s">
        <v>3482</v>
      </c>
      <c r="D477" t="s">
        <v>3483</v>
      </c>
      <c r="E477">
        <v>7344128</v>
      </c>
      <c r="F477" t="s">
        <v>20</v>
      </c>
      <c r="G477" t="s">
        <v>21</v>
      </c>
      <c r="H477" t="s">
        <v>22</v>
      </c>
      <c r="I477" t="s">
        <v>3461</v>
      </c>
      <c r="J477" t="s">
        <v>136</v>
      </c>
      <c r="K477">
        <v>11</v>
      </c>
      <c r="L477" t="s">
        <v>3481</v>
      </c>
    </row>
    <row r="478" spans="1:12" hidden="1" x14ac:dyDescent="0.25">
      <c r="A478" t="s">
        <v>3501</v>
      </c>
      <c r="B478" t="s">
        <v>3517</v>
      </c>
      <c r="C478" t="s">
        <v>3518</v>
      </c>
      <c r="D478" t="s">
        <v>3519</v>
      </c>
      <c r="E478">
        <v>12775424</v>
      </c>
      <c r="F478" t="s">
        <v>20</v>
      </c>
      <c r="G478" t="s">
        <v>21</v>
      </c>
      <c r="H478" t="s">
        <v>22</v>
      </c>
      <c r="I478" t="s">
        <v>3501</v>
      </c>
      <c r="J478" t="s">
        <v>40</v>
      </c>
      <c r="K478">
        <v>11</v>
      </c>
      <c r="L478" t="s">
        <v>3516</v>
      </c>
    </row>
    <row r="479" spans="1:12" hidden="1" x14ac:dyDescent="0.25">
      <c r="A479" t="s">
        <v>3537</v>
      </c>
      <c r="B479" t="s">
        <v>3548</v>
      </c>
      <c r="C479" t="s">
        <v>3549</v>
      </c>
      <c r="D479" t="s">
        <v>3550</v>
      </c>
      <c r="E479">
        <v>13709312</v>
      </c>
      <c r="F479" t="s">
        <v>20</v>
      </c>
      <c r="G479" t="s">
        <v>21</v>
      </c>
      <c r="H479" t="s">
        <v>22</v>
      </c>
      <c r="I479" t="s">
        <v>3537</v>
      </c>
      <c r="J479" t="s">
        <v>40</v>
      </c>
      <c r="K479">
        <v>11</v>
      </c>
      <c r="L479" t="s">
        <v>3547</v>
      </c>
    </row>
    <row r="480" spans="1:12" hidden="1" x14ac:dyDescent="0.25">
      <c r="A480" t="s">
        <v>3568</v>
      </c>
      <c r="B480" t="s">
        <v>3588</v>
      </c>
      <c r="C480" t="s">
        <v>3589</v>
      </c>
      <c r="D480" t="s">
        <v>3590</v>
      </c>
      <c r="E480">
        <v>13426688</v>
      </c>
      <c r="F480" t="s">
        <v>20</v>
      </c>
      <c r="G480" t="s">
        <v>21</v>
      </c>
      <c r="H480" t="s">
        <v>22</v>
      </c>
      <c r="I480" t="s">
        <v>3568</v>
      </c>
      <c r="J480" t="s">
        <v>40</v>
      </c>
      <c r="K480">
        <v>11</v>
      </c>
      <c r="L480" t="s">
        <v>3587</v>
      </c>
    </row>
    <row r="481" spans="1:12" hidden="1" x14ac:dyDescent="0.25">
      <c r="A481" t="s">
        <v>3607</v>
      </c>
      <c r="B481" t="s">
        <v>3633</v>
      </c>
      <c r="C481" t="s">
        <v>3634</v>
      </c>
      <c r="D481" t="s">
        <v>3635</v>
      </c>
      <c r="E481">
        <v>28733440</v>
      </c>
      <c r="F481" t="s">
        <v>20</v>
      </c>
      <c r="G481" t="s">
        <v>21</v>
      </c>
      <c r="H481" t="s">
        <v>22</v>
      </c>
      <c r="I481" t="s">
        <v>3607</v>
      </c>
      <c r="J481" t="s">
        <v>136</v>
      </c>
      <c r="K481">
        <v>11</v>
      </c>
      <c r="L481" t="s">
        <v>3632</v>
      </c>
    </row>
    <row r="482" spans="1:12" hidden="1" x14ac:dyDescent="0.25">
      <c r="A482" t="s">
        <v>3654</v>
      </c>
      <c r="B482" t="s">
        <v>3665</v>
      </c>
      <c r="C482" t="s">
        <v>3666</v>
      </c>
      <c r="D482" t="s">
        <v>3667</v>
      </c>
      <c r="E482">
        <v>7147520</v>
      </c>
      <c r="F482" t="s">
        <v>20</v>
      </c>
      <c r="G482" t="s">
        <v>21</v>
      </c>
      <c r="H482" t="s">
        <v>22</v>
      </c>
      <c r="I482" t="s">
        <v>3654</v>
      </c>
      <c r="J482" t="s">
        <v>40</v>
      </c>
      <c r="K482">
        <v>11</v>
      </c>
      <c r="L482" t="s">
        <v>3664</v>
      </c>
    </row>
    <row r="483" spans="1:12" hidden="1" x14ac:dyDescent="0.25">
      <c r="A483" t="s">
        <v>3674</v>
      </c>
      <c r="B483" t="s">
        <v>3690</v>
      </c>
      <c r="C483" t="s">
        <v>3691</v>
      </c>
      <c r="D483" t="s">
        <v>3692</v>
      </c>
      <c r="E483">
        <v>9252864</v>
      </c>
      <c r="F483" t="s">
        <v>20</v>
      </c>
      <c r="G483" t="s">
        <v>21</v>
      </c>
      <c r="H483" t="s">
        <v>22</v>
      </c>
      <c r="I483" t="s">
        <v>3674</v>
      </c>
      <c r="J483" t="s">
        <v>136</v>
      </c>
      <c r="K483">
        <v>11</v>
      </c>
      <c r="L483" t="s">
        <v>3689</v>
      </c>
    </row>
    <row r="484" spans="1:12" hidden="1" x14ac:dyDescent="0.25">
      <c r="A484" t="s">
        <v>3705</v>
      </c>
      <c r="B484" t="s">
        <v>3728</v>
      </c>
      <c r="C484" t="s">
        <v>3729</v>
      </c>
      <c r="D484" t="s">
        <v>3730</v>
      </c>
      <c r="E484">
        <v>6549504</v>
      </c>
      <c r="F484" t="s">
        <v>20</v>
      </c>
      <c r="G484" t="s">
        <v>21</v>
      </c>
      <c r="H484" t="s">
        <v>22</v>
      </c>
      <c r="I484" t="s">
        <v>3705</v>
      </c>
      <c r="J484" t="s">
        <v>40</v>
      </c>
      <c r="K484">
        <v>11</v>
      </c>
      <c r="L484" t="s">
        <v>3727</v>
      </c>
    </row>
    <row r="485" spans="1:12" hidden="1" x14ac:dyDescent="0.25">
      <c r="A485" t="s">
        <v>3743</v>
      </c>
      <c r="B485" t="s">
        <v>3758</v>
      </c>
      <c r="C485" t="s">
        <v>3759</v>
      </c>
      <c r="D485" t="s">
        <v>3760</v>
      </c>
      <c r="E485">
        <v>7745536</v>
      </c>
      <c r="F485" t="s">
        <v>20</v>
      </c>
      <c r="G485" t="s">
        <v>21</v>
      </c>
      <c r="H485" t="s">
        <v>22</v>
      </c>
      <c r="I485" t="s">
        <v>3743</v>
      </c>
      <c r="J485" t="s">
        <v>136</v>
      </c>
      <c r="K485">
        <v>11</v>
      </c>
      <c r="L485" t="s">
        <v>3757</v>
      </c>
    </row>
    <row r="486" spans="1:12" hidden="1" x14ac:dyDescent="0.25">
      <c r="A486" t="s">
        <v>3772</v>
      </c>
      <c r="B486" t="s">
        <v>3787</v>
      </c>
      <c r="C486" t="s">
        <v>3788</v>
      </c>
      <c r="D486" t="s">
        <v>3789</v>
      </c>
      <c r="E486">
        <v>5410816</v>
      </c>
      <c r="F486" t="s">
        <v>20</v>
      </c>
      <c r="G486" t="s">
        <v>21</v>
      </c>
      <c r="H486" t="s">
        <v>22</v>
      </c>
      <c r="I486" t="s">
        <v>3772</v>
      </c>
      <c r="J486" t="s">
        <v>40</v>
      </c>
      <c r="K486">
        <v>11</v>
      </c>
      <c r="L486" t="s">
        <v>3786</v>
      </c>
    </row>
    <row r="487" spans="1:12" hidden="1" x14ac:dyDescent="0.25">
      <c r="A487" t="s">
        <v>3772</v>
      </c>
      <c r="B487" t="s">
        <v>3792</v>
      </c>
      <c r="C487" t="s">
        <v>3793</v>
      </c>
      <c r="D487" t="s">
        <v>3794</v>
      </c>
      <c r="E487">
        <v>5406720</v>
      </c>
      <c r="F487" t="s">
        <v>20</v>
      </c>
      <c r="G487" t="s">
        <v>21</v>
      </c>
      <c r="H487" t="s">
        <v>22</v>
      </c>
      <c r="I487" t="s">
        <v>3772</v>
      </c>
      <c r="J487" t="s">
        <v>40</v>
      </c>
      <c r="K487">
        <v>11</v>
      </c>
      <c r="L487" t="s">
        <v>3791</v>
      </c>
    </row>
    <row r="488" spans="1:12" hidden="1" x14ac:dyDescent="0.25">
      <c r="A488" t="s">
        <v>3815</v>
      </c>
      <c r="B488" t="s">
        <v>3844</v>
      </c>
      <c r="C488" t="s">
        <v>3845</v>
      </c>
      <c r="D488" t="s">
        <v>3846</v>
      </c>
      <c r="E488">
        <v>7114752</v>
      </c>
      <c r="F488" t="s">
        <v>20</v>
      </c>
      <c r="G488" t="s">
        <v>21</v>
      </c>
      <c r="H488" t="s">
        <v>22</v>
      </c>
      <c r="I488" t="s">
        <v>3815</v>
      </c>
      <c r="J488" t="s">
        <v>40</v>
      </c>
      <c r="K488">
        <v>11</v>
      </c>
      <c r="L488" t="s">
        <v>3843</v>
      </c>
    </row>
    <row r="489" spans="1:12" hidden="1" x14ac:dyDescent="0.25">
      <c r="A489" t="s">
        <v>3863</v>
      </c>
      <c r="B489" t="s">
        <v>3880</v>
      </c>
      <c r="C489" t="s">
        <v>3881</v>
      </c>
      <c r="D489" t="s">
        <v>3882</v>
      </c>
      <c r="E489">
        <v>5144576</v>
      </c>
      <c r="F489" t="s">
        <v>20</v>
      </c>
      <c r="G489" t="s">
        <v>21</v>
      </c>
      <c r="H489" t="s">
        <v>22</v>
      </c>
      <c r="I489" t="s">
        <v>3863</v>
      </c>
      <c r="J489" t="s">
        <v>40</v>
      </c>
      <c r="K489">
        <v>11</v>
      </c>
      <c r="L489" t="s">
        <v>3879</v>
      </c>
    </row>
    <row r="490" spans="1:12" hidden="1" x14ac:dyDescent="0.25">
      <c r="A490" t="s">
        <v>3863</v>
      </c>
      <c r="B490" t="s">
        <v>3885</v>
      </c>
      <c r="C490" t="s">
        <v>3886</v>
      </c>
      <c r="D490" t="s">
        <v>3887</v>
      </c>
      <c r="E490">
        <v>6541312</v>
      </c>
      <c r="F490" t="s">
        <v>20</v>
      </c>
      <c r="G490" t="s">
        <v>21</v>
      </c>
      <c r="H490" t="s">
        <v>22</v>
      </c>
      <c r="I490" t="s">
        <v>3863</v>
      </c>
      <c r="J490" t="s">
        <v>40</v>
      </c>
      <c r="K490">
        <v>11</v>
      </c>
      <c r="L490" t="s">
        <v>3884</v>
      </c>
    </row>
    <row r="491" spans="1:12" hidden="1" x14ac:dyDescent="0.25">
      <c r="A491" t="s">
        <v>3905</v>
      </c>
      <c r="B491" t="s">
        <v>3920</v>
      </c>
      <c r="C491" t="s">
        <v>3921</v>
      </c>
      <c r="D491" t="s">
        <v>3922</v>
      </c>
      <c r="E491">
        <v>5259264</v>
      </c>
      <c r="F491" t="s">
        <v>20</v>
      </c>
      <c r="G491" t="s">
        <v>21</v>
      </c>
      <c r="H491" t="s">
        <v>22</v>
      </c>
      <c r="I491" t="s">
        <v>3905</v>
      </c>
      <c r="J491" t="s">
        <v>136</v>
      </c>
      <c r="K491">
        <v>11</v>
      </c>
      <c r="L491" t="s">
        <v>3919</v>
      </c>
    </row>
    <row r="492" spans="1:12" hidden="1" x14ac:dyDescent="0.25">
      <c r="A492" t="s">
        <v>3935</v>
      </c>
      <c r="B492" t="s">
        <v>3949</v>
      </c>
      <c r="C492" t="s">
        <v>3950</v>
      </c>
      <c r="D492" t="s">
        <v>3951</v>
      </c>
      <c r="E492">
        <v>5124096</v>
      </c>
      <c r="F492" t="s">
        <v>20</v>
      </c>
      <c r="G492" t="s">
        <v>21</v>
      </c>
      <c r="H492" t="s">
        <v>22</v>
      </c>
      <c r="I492" t="s">
        <v>3935</v>
      </c>
      <c r="J492" t="s">
        <v>136</v>
      </c>
      <c r="K492">
        <v>11</v>
      </c>
      <c r="L492" t="s">
        <v>3948</v>
      </c>
    </row>
    <row r="493" spans="1:12" hidden="1" x14ac:dyDescent="0.25">
      <c r="A493" t="s">
        <v>3968</v>
      </c>
      <c r="B493" t="s">
        <v>3987</v>
      </c>
      <c r="C493" t="s">
        <v>3988</v>
      </c>
      <c r="D493" t="s">
        <v>3989</v>
      </c>
      <c r="E493">
        <v>6029312</v>
      </c>
      <c r="F493" t="s">
        <v>20</v>
      </c>
      <c r="G493" t="s">
        <v>21</v>
      </c>
      <c r="H493" t="s">
        <v>22</v>
      </c>
      <c r="I493" t="s">
        <v>3968</v>
      </c>
      <c r="J493" t="s">
        <v>40</v>
      </c>
      <c r="K493">
        <v>11</v>
      </c>
      <c r="L493" t="s">
        <v>3986</v>
      </c>
    </row>
    <row r="494" spans="1:12" hidden="1" x14ac:dyDescent="0.25">
      <c r="A494" t="s">
        <v>4005</v>
      </c>
      <c r="B494" t="s">
        <v>4019</v>
      </c>
      <c r="C494" t="s">
        <v>4020</v>
      </c>
      <c r="D494" t="s">
        <v>4021</v>
      </c>
      <c r="E494">
        <v>8130560</v>
      </c>
      <c r="F494" t="s">
        <v>20</v>
      </c>
      <c r="G494" t="s">
        <v>21</v>
      </c>
      <c r="H494" t="s">
        <v>22</v>
      </c>
      <c r="I494" t="s">
        <v>4005</v>
      </c>
      <c r="J494" t="s">
        <v>136</v>
      </c>
      <c r="K494">
        <v>11</v>
      </c>
      <c r="L494" t="s">
        <v>4018</v>
      </c>
    </row>
    <row r="495" spans="1:12" hidden="1" x14ac:dyDescent="0.25">
      <c r="A495" t="s">
        <v>4034</v>
      </c>
      <c r="B495" t="s">
        <v>4053</v>
      </c>
      <c r="C495" t="s">
        <v>4054</v>
      </c>
      <c r="D495" t="s">
        <v>4055</v>
      </c>
      <c r="E495">
        <v>6819840</v>
      </c>
      <c r="F495" t="s">
        <v>20</v>
      </c>
      <c r="G495" t="s">
        <v>21</v>
      </c>
      <c r="H495" t="s">
        <v>22</v>
      </c>
      <c r="I495" t="s">
        <v>4034</v>
      </c>
      <c r="J495" t="s">
        <v>40</v>
      </c>
      <c r="K495">
        <v>11</v>
      </c>
      <c r="L495" t="s">
        <v>4052</v>
      </c>
    </row>
    <row r="496" spans="1:12" hidden="1" x14ac:dyDescent="0.25">
      <c r="A496" t="s">
        <v>4067</v>
      </c>
      <c r="B496" t="s">
        <v>4085</v>
      </c>
      <c r="C496" t="s">
        <v>4086</v>
      </c>
      <c r="D496" t="s">
        <v>4082</v>
      </c>
      <c r="E496">
        <v>6328320</v>
      </c>
      <c r="F496" t="s">
        <v>20</v>
      </c>
      <c r="G496" t="s">
        <v>21</v>
      </c>
      <c r="H496" t="s">
        <v>22</v>
      </c>
      <c r="I496" t="s">
        <v>4067</v>
      </c>
      <c r="J496" t="s">
        <v>40</v>
      </c>
      <c r="K496">
        <v>11</v>
      </c>
      <c r="L496" t="s">
        <v>4084</v>
      </c>
    </row>
    <row r="497" spans="1:12" hidden="1" x14ac:dyDescent="0.25">
      <c r="A497" t="s">
        <v>4113</v>
      </c>
      <c r="B497" t="s">
        <v>4131</v>
      </c>
      <c r="C497" t="s">
        <v>4132</v>
      </c>
      <c r="D497" t="s">
        <v>4133</v>
      </c>
      <c r="E497">
        <v>5013504</v>
      </c>
      <c r="F497" t="s">
        <v>20</v>
      </c>
      <c r="G497" t="s">
        <v>21</v>
      </c>
      <c r="H497" t="s">
        <v>22</v>
      </c>
      <c r="I497" t="s">
        <v>4113</v>
      </c>
      <c r="J497" t="s">
        <v>40</v>
      </c>
      <c r="K497">
        <v>11</v>
      </c>
      <c r="L497" t="s">
        <v>4130</v>
      </c>
    </row>
    <row r="498" spans="1:12" hidden="1" x14ac:dyDescent="0.25">
      <c r="A498" t="s">
        <v>4113</v>
      </c>
      <c r="B498" t="s">
        <v>4136</v>
      </c>
      <c r="C498" t="s">
        <v>4137</v>
      </c>
      <c r="D498" t="s">
        <v>4138</v>
      </c>
      <c r="E498">
        <v>5980160</v>
      </c>
      <c r="F498" t="s">
        <v>20</v>
      </c>
      <c r="G498" t="s">
        <v>21</v>
      </c>
      <c r="H498" t="s">
        <v>22</v>
      </c>
      <c r="I498" t="s">
        <v>4113</v>
      </c>
      <c r="J498" t="s">
        <v>40</v>
      </c>
      <c r="K498">
        <v>11</v>
      </c>
      <c r="L498" t="s">
        <v>4135</v>
      </c>
    </row>
    <row r="499" spans="1:12" hidden="1" x14ac:dyDescent="0.25">
      <c r="A499" t="s">
        <v>1181</v>
      </c>
      <c r="B499" t="s">
        <v>1195</v>
      </c>
      <c r="C499" t="s">
        <v>1196</v>
      </c>
      <c r="D499" t="s">
        <v>1197</v>
      </c>
      <c r="E499">
        <v>6787072</v>
      </c>
      <c r="F499" t="s">
        <v>20</v>
      </c>
      <c r="G499" t="s">
        <v>21</v>
      </c>
      <c r="H499" t="s">
        <v>22</v>
      </c>
      <c r="I499" t="s">
        <v>1181</v>
      </c>
      <c r="J499" t="s">
        <v>136</v>
      </c>
      <c r="K499">
        <v>11</v>
      </c>
      <c r="L499" t="s">
        <v>1194</v>
      </c>
    </row>
    <row r="500" spans="1:12" hidden="1" x14ac:dyDescent="0.25">
      <c r="A500" t="s">
        <v>1209</v>
      </c>
      <c r="B500" t="s">
        <v>1224</v>
      </c>
      <c r="C500" t="s">
        <v>1225</v>
      </c>
      <c r="D500" t="s">
        <v>1226</v>
      </c>
      <c r="E500">
        <v>6131712</v>
      </c>
      <c r="F500" t="s">
        <v>20</v>
      </c>
      <c r="G500" t="s">
        <v>21</v>
      </c>
      <c r="H500" t="s">
        <v>22</v>
      </c>
      <c r="I500" t="s">
        <v>1209</v>
      </c>
      <c r="J500" t="s">
        <v>136</v>
      </c>
      <c r="K500">
        <v>11</v>
      </c>
      <c r="L500" t="s">
        <v>1223</v>
      </c>
    </row>
    <row r="501" spans="1:12" hidden="1" x14ac:dyDescent="0.25">
      <c r="A501" t="s">
        <v>4149</v>
      </c>
      <c r="B501" t="s">
        <v>4168</v>
      </c>
      <c r="C501" t="s">
        <v>4169</v>
      </c>
      <c r="D501" t="s">
        <v>4170</v>
      </c>
      <c r="E501">
        <v>5414912</v>
      </c>
      <c r="F501" t="s">
        <v>20</v>
      </c>
      <c r="G501" t="s">
        <v>21</v>
      </c>
      <c r="H501" t="s">
        <v>22</v>
      </c>
      <c r="I501" t="s">
        <v>4149</v>
      </c>
      <c r="J501" t="s">
        <v>40</v>
      </c>
      <c r="K501">
        <v>11</v>
      </c>
      <c r="L501" t="s">
        <v>4167</v>
      </c>
    </row>
    <row r="502" spans="1:12" hidden="1" x14ac:dyDescent="0.25">
      <c r="A502" t="s">
        <v>4183</v>
      </c>
      <c r="B502" t="s">
        <v>4221</v>
      </c>
      <c r="C502" t="s">
        <v>4222</v>
      </c>
      <c r="D502" t="s">
        <v>4223</v>
      </c>
      <c r="E502">
        <v>5099520</v>
      </c>
      <c r="F502" t="s">
        <v>20</v>
      </c>
      <c r="G502" t="s">
        <v>21</v>
      </c>
      <c r="H502" t="s">
        <v>22</v>
      </c>
      <c r="I502" t="s">
        <v>4183</v>
      </c>
      <c r="J502" t="s">
        <v>40</v>
      </c>
      <c r="K502">
        <v>11</v>
      </c>
      <c r="L502" t="s">
        <v>4220</v>
      </c>
    </row>
    <row r="503" spans="1:12" hidden="1" x14ac:dyDescent="0.25">
      <c r="A503" t="s">
        <v>4240</v>
      </c>
      <c r="B503" t="s">
        <v>4255</v>
      </c>
      <c r="C503" t="s">
        <v>4256</v>
      </c>
      <c r="D503" t="s">
        <v>4257</v>
      </c>
      <c r="E503">
        <v>5398528</v>
      </c>
      <c r="F503" t="s">
        <v>20</v>
      </c>
      <c r="G503" t="s">
        <v>21</v>
      </c>
      <c r="H503" t="s">
        <v>22</v>
      </c>
      <c r="I503" t="s">
        <v>4240</v>
      </c>
      <c r="J503" t="s">
        <v>136</v>
      </c>
      <c r="K503">
        <v>11</v>
      </c>
      <c r="L503" t="s">
        <v>4254</v>
      </c>
    </row>
    <row r="504" spans="1:12" hidden="1" x14ac:dyDescent="0.25">
      <c r="A504" t="s">
        <v>4281</v>
      </c>
      <c r="B504" t="s">
        <v>4308</v>
      </c>
      <c r="C504" t="s">
        <v>4309</v>
      </c>
      <c r="D504" t="s">
        <v>4310</v>
      </c>
      <c r="E504">
        <v>4780032</v>
      </c>
      <c r="F504" t="s">
        <v>20</v>
      </c>
      <c r="G504" t="s">
        <v>21</v>
      </c>
      <c r="H504" t="s">
        <v>22</v>
      </c>
      <c r="I504" t="s">
        <v>4281</v>
      </c>
      <c r="J504" t="s">
        <v>40</v>
      </c>
      <c r="K504">
        <v>11</v>
      </c>
      <c r="L504" t="s">
        <v>4307</v>
      </c>
    </row>
    <row r="505" spans="1:12" hidden="1" x14ac:dyDescent="0.25">
      <c r="A505" t="s">
        <v>4318</v>
      </c>
      <c r="B505" t="s">
        <v>4333</v>
      </c>
      <c r="C505" t="s">
        <v>4334</v>
      </c>
      <c r="D505" t="s">
        <v>4335</v>
      </c>
      <c r="E505">
        <v>9707520</v>
      </c>
      <c r="F505" t="s">
        <v>20</v>
      </c>
      <c r="G505" t="s">
        <v>21</v>
      </c>
      <c r="H505" t="s">
        <v>22</v>
      </c>
      <c r="I505" t="s">
        <v>4318</v>
      </c>
      <c r="J505" t="s">
        <v>136</v>
      </c>
      <c r="K505">
        <v>11</v>
      </c>
      <c r="L505" t="s">
        <v>4332</v>
      </c>
    </row>
    <row r="506" spans="1:12" hidden="1" x14ac:dyDescent="0.25">
      <c r="A506" t="s">
        <v>4353</v>
      </c>
      <c r="B506" t="s">
        <v>4367</v>
      </c>
      <c r="C506" t="s">
        <v>4364</v>
      </c>
      <c r="D506" t="s">
        <v>4368</v>
      </c>
      <c r="E506">
        <v>4739072</v>
      </c>
      <c r="F506" t="s">
        <v>20</v>
      </c>
      <c r="G506" t="s">
        <v>21</v>
      </c>
      <c r="H506" t="s">
        <v>22</v>
      </c>
      <c r="I506" t="s">
        <v>4353</v>
      </c>
      <c r="J506" t="s">
        <v>136</v>
      </c>
      <c r="K506">
        <v>11</v>
      </c>
      <c r="L506" t="s">
        <v>4366</v>
      </c>
    </row>
    <row r="507" spans="1:12" hidden="1" x14ac:dyDescent="0.25">
      <c r="A507" t="s">
        <v>4375</v>
      </c>
      <c r="B507" t="s">
        <v>4386</v>
      </c>
      <c r="C507" t="s">
        <v>4387</v>
      </c>
      <c r="D507" t="s">
        <v>4388</v>
      </c>
      <c r="E507">
        <v>5423104</v>
      </c>
      <c r="F507" t="s">
        <v>20</v>
      </c>
      <c r="G507" t="s">
        <v>21</v>
      </c>
      <c r="H507" t="s">
        <v>22</v>
      </c>
      <c r="I507" t="s">
        <v>4375</v>
      </c>
      <c r="J507" t="s">
        <v>136</v>
      </c>
      <c r="K507">
        <v>11</v>
      </c>
      <c r="L507" t="s">
        <v>4385</v>
      </c>
    </row>
    <row r="508" spans="1:12" hidden="1" x14ac:dyDescent="0.25">
      <c r="A508" t="s">
        <v>4405</v>
      </c>
      <c r="B508" t="s">
        <v>4432</v>
      </c>
      <c r="C508" t="s">
        <v>4433</v>
      </c>
      <c r="D508" t="s">
        <v>4434</v>
      </c>
      <c r="E508">
        <v>6787072</v>
      </c>
      <c r="F508" t="s">
        <v>20</v>
      </c>
      <c r="G508" t="s">
        <v>21</v>
      </c>
      <c r="H508" t="s">
        <v>22</v>
      </c>
      <c r="I508" t="s">
        <v>4405</v>
      </c>
      <c r="J508" t="s">
        <v>40</v>
      </c>
      <c r="K508">
        <v>11</v>
      </c>
      <c r="L508" t="s">
        <v>4431</v>
      </c>
    </row>
    <row r="509" spans="1:12" hidden="1" x14ac:dyDescent="0.25">
      <c r="A509" t="s">
        <v>4456</v>
      </c>
      <c r="B509" t="s">
        <v>4482</v>
      </c>
      <c r="C509" t="s">
        <v>4483</v>
      </c>
      <c r="D509" t="s">
        <v>4484</v>
      </c>
      <c r="E509">
        <v>5156864</v>
      </c>
      <c r="F509" t="s">
        <v>20</v>
      </c>
      <c r="G509" t="s">
        <v>21</v>
      </c>
      <c r="H509" t="s">
        <v>22</v>
      </c>
      <c r="I509" t="s">
        <v>4456</v>
      </c>
      <c r="J509" t="s">
        <v>40</v>
      </c>
      <c r="K509">
        <v>11</v>
      </c>
      <c r="L509" t="s">
        <v>4481</v>
      </c>
    </row>
    <row r="510" spans="1:12" hidden="1" x14ac:dyDescent="0.25">
      <c r="A510" t="s">
        <v>4501</v>
      </c>
      <c r="B510" t="s">
        <v>4457</v>
      </c>
      <c r="C510" t="s">
        <v>4522</v>
      </c>
      <c r="D510" t="s">
        <v>4523</v>
      </c>
      <c r="E510">
        <v>4599808</v>
      </c>
      <c r="F510" t="s">
        <v>20</v>
      </c>
      <c r="G510" t="s">
        <v>21</v>
      </c>
      <c r="H510" t="s">
        <v>22</v>
      </c>
      <c r="I510" t="s">
        <v>4501</v>
      </c>
      <c r="J510" t="s">
        <v>40</v>
      </c>
      <c r="K510">
        <v>11</v>
      </c>
      <c r="L510" t="s">
        <v>4521</v>
      </c>
    </row>
    <row r="511" spans="1:12" hidden="1" x14ac:dyDescent="0.25">
      <c r="A511" t="s">
        <v>4534</v>
      </c>
      <c r="B511" t="s">
        <v>4548</v>
      </c>
      <c r="C511" t="s">
        <v>4536</v>
      </c>
      <c r="D511" t="s">
        <v>4537</v>
      </c>
      <c r="E511">
        <v>4734976</v>
      </c>
      <c r="F511" t="s">
        <v>20</v>
      </c>
      <c r="G511" t="s">
        <v>21</v>
      </c>
      <c r="H511" t="s">
        <v>22</v>
      </c>
      <c r="I511" t="s">
        <v>4534</v>
      </c>
      <c r="J511" t="s">
        <v>136</v>
      </c>
      <c r="K511">
        <v>11</v>
      </c>
      <c r="L511" t="s">
        <v>4547</v>
      </c>
    </row>
    <row r="512" spans="1:12" hidden="1" x14ac:dyDescent="0.25">
      <c r="A512" t="s">
        <v>4560</v>
      </c>
      <c r="B512" t="s">
        <v>4575</v>
      </c>
      <c r="C512" t="s">
        <v>4576</v>
      </c>
      <c r="D512" t="s">
        <v>4577</v>
      </c>
      <c r="E512">
        <v>4812800</v>
      </c>
      <c r="F512" t="s">
        <v>20</v>
      </c>
      <c r="G512" t="s">
        <v>21</v>
      </c>
      <c r="H512" t="s">
        <v>22</v>
      </c>
      <c r="I512" t="s">
        <v>4560</v>
      </c>
      <c r="J512" t="s">
        <v>136</v>
      </c>
      <c r="K512">
        <v>11</v>
      </c>
      <c r="L512" t="s">
        <v>4574</v>
      </c>
    </row>
    <row r="513" spans="1:12" hidden="1" x14ac:dyDescent="0.25">
      <c r="A513" t="s">
        <v>4584</v>
      </c>
      <c r="B513" t="s">
        <v>4606</v>
      </c>
      <c r="C513" t="s">
        <v>4607</v>
      </c>
      <c r="D513" t="s">
        <v>4608</v>
      </c>
      <c r="E513">
        <v>5259264</v>
      </c>
      <c r="F513" t="s">
        <v>20</v>
      </c>
      <c r="G513" t="s">
        <v>21</v>
      </c>
      <c r="H513" t="s">
        <v>22</v>
      </c>
      <c r="I513" t="s">
        <v>4584</v>
      </c>
      <c r="J513" t="s">
        <v>40</v>
      </c>
      <c r="K513">
        <v>11</v>
      </c>
      <c r="L513" t="s">
        <v>4605</v>
      </c>
    </row>
    <row r="514" spans="1:12" hidden="1" x14ac:dyDescent="0.25">
      <c r="A514" t="s">
        <v>4620</v>
      </c>
      <c r="B514" t="s">
        <v>4457</v>
      </c>
      <c r="C514" t="s">
        <v>4646</v>
      </c>
      <c r="D514" t="s">
        <v>4647</v>
      </c>
      <c r="E514">
        <v>4808704</v>
      </c>
      <c r="F514" t="s">
        <v>20</v>
      </c>
      <c r="G514" t="s">
        <v>21</v>
      </c>
      <c r="H514" t="s">
        <v>22</v>
      </c>
      <c r="I514" t="s">
        <v>4620</v>
      </c>
      <c r="J514" t="s">
        <v>40</v>
      </c>
      <c r="K514">
        <v>11</v>
      </c>
      <c r="L514" t="s">
        <v>4645</v>
      </c>
    </row>
    <row r="515" spans="1:12" hidden="1" x14ac:dyDescent="0.25">
      <c r="A515" t="s">
        <v>4661</v>
      </c>
      <c r="B515" t="s">
        <v>4676</v>
      </c>
      <c r="C515" t="s">
        <v>4677</v>
      </c>
      <c r="D515" t="s">
        <v>4678</v>
      </c>
      <c r="E515">
        <v>4800512</v>
      </c>
      <c r="F515" t="s">
        <v>20</v>
      </c>
      <c r="G515" t="s">
        <v>21</v>
      </c>
      <c r="H515" t="s">
        <v>22</v>
      </c>
      <c r="I515" t="s">
        <v>4661</v>
      </c>
      <c r="J515" t="s">
        <v>136</v>
      </c>
      <c r="K515">
        <v>11</v>
      </c>
      <c r="L515" t="s">
        <v>4675</v>
      </c>
    </row>
    <row r="516" spans="1:12" hidden="1" x14ac:dyDescent="0.25">
      <c r="A516" t="s">
        <v>4695</v>
      </c>
      <c r="B516" t="s">
        <v>4718</v>
      </c>
      <c r="C516" t="s">
        <v>4706</v>
      </c>
      <c r="D516" t="s">
        <v>4712</v>
      </c>
      <c r="E516">
        <v>4272128</v>
      </c>
      <c r="F516" t="s">
        <v>20</v>
      </c>
      <c r="G516" t="s">
        <v>21</v>
      </c>
      <c r="H516" t="s">
        <v>22</v>
      </c>
      <c r="I516" t="s">
        <v>4695</v>
      </c>
      <c r="J516" t="s">
        <v>40</v>
      </c>
      <c r="K516">
        <v>11</v>
      </c>
      <c r="L516" t="s">
        <v>4717</v>
      </c>
    </row>
    <row r="517" spans="1:12" hidden="1" x14ac:dyDescent="0.25">
      <c r="A517" t="s">
        <v>4726</v>
      </c>
      <c r="B517" t="s">
        <v>4745</v>
      </c>
      <c r="C517" t="s">
        <v>4733</v>
      </c>
      <c r="D517" t="s">
        <v>4746</v>
      </c>
      <c r="E517">
        <v>5033984</v>
      </c>
      <c r="F517" t="s">
        <v>20</v>
      </c>
      <c r="G517" t="s">
        <v>21</v>
      </c>
      <c r="H517" t="s">
        <v>22</v>
      </c>
      <c r="I517" t="s">
        <v>4726</v>
      </c>
      <c r="J517" t="s">
        <v>136</v>
      </c>
      <c r="K517">
        <v>11</v>
      </c>
      <c r="L517" t="s">
        <v>4744</v>
      </c>
    </row>
    <row r="518" spans="1:12" hidden="1" x14ac:dyDescent="0.25">
      <c r="A518" t="s">
        <v>4759</v>
      </c>
      <c r="B518" t="s">
        <v>4775</v>
      </c>
      <c r="C518" t="s">
        <v>4776</v>
      </c>
      <c r="D518" t="s">
        <v>4777</v>
      </c>
      <c r="E518">
        <v>4755456</v>
      </c>
      <c r="F518" t="s">
        <v>20</v>
      </c>
      <c r="G518" t="s">
        <v>21</v>
      </c>
      <c r="H518" t="s">
        <v>22</v>
      </c>
      <c r="I518" t="s">
        <v>4759</v>
      </c>
      <c r="J518" t="s">
        <v>40</v>
      </c>
      <c r="K518">
        <v>11</v>
      </c>
      <c r="L518" t="s">
        <v>4774</v>
      </c>
    </row>
    <row r="519" spans="1:12" hidden="1" x14ac:dyDescent="0.25">
      <c r="A519" t="s">
        <v>4789</v>
      </c>
      <c r="B519" t="s">
        <v>4809</v>
      </c>
      <c r="C519" t="s">
        <v>4810</v>
      </c>
      <c r="D519" t="s">
        <v>4806</v>
      </c>
      <c r="E519">
        <v>4657152</v>
      </c>
      <c r="F519" t="s">
        <v>20</v>
      </c>
      <c r="G519" t="s">
        <v>21</v>
      </c>
      <c r="H519" t="s">
        <v>22</v>
      </c>
      <c r="I519" t="s">
        <v>4789</v>
      </c>
      <c r="J519" t="s">
        <v>40</v>
      </c>
      <c r="K519">
        <v>11</v>
      </c>
      <c r="L519" t="s">
        <v>4808</v>
      </c>
    </row>
    <row r="520" spans="1:12" hidden="1" x14ac:dyDescent="0.25">
      <c r="A520" t="s">
        <v>4818</v>
      </c>
      <c r="B520" t="s">
        <v>4839</v>
      </c>
      <c r="C520" t="s">
        <v>4828</v>
      </c>
      <c r="D520" t="s">
        <v>4840</v>
      </c>
      <c r="E520">
        <v>4259840</v>
      </c>
      <c r="F520" t="s">
        <v>20</v>
      </c>
      <c r="G520" t="s">
        <v>21</v>
      </c>
      <c r="H520" t="s">
        <v>22</v>
      </c>
      <c r="I520" t="s">
        <v>4818</v>
      </c>
      <c r="J520" t="s">
        <v>40</v>
      </c>
      <c r="K520">
        <v>11</v>
      </c>
      <c r="L520" t="s">
        <v>4838</v>
      </c>
    </row>
    <row r="521" spans="1:12" hidden="1" x14ac:dyDescent="0.25">
      <c r="A521" t="s">
        <v>4847</v>
      </c>
      <c r="B521" t="s">
        <v>4861</v>
      </c>
      <c r="C521" t="s">
        <v>4862</v>
      </c>
      <c r="D521" t="s">
        <v>4863</v>
      </c>
      <c r="E521">
        <v>4755456</v>
      </c>
      <c r="F521" t="s">
        <v>20</v>
      </c>
      <c r="G521" t="s">
        <v>21</v>
      </c>
      <c r="H521" t="s">
        <v>22</v>
      </c>
      <c r="I521" t="s">
        <v>4847</v>
      </c>
      <c r="J521" t="s">
        <v>136</v>
      </c>
      <c r="K521">
        <v>11</v>
      </c>
      <c r="L521" t="s">
        <v>4860</v>
      </c>
    </row>
    <row r="522" spans="1:12" hidden="1" x14ac:dyDescent="0.25">
      <c r="A522" t="s">
        <v>4875</v>
      </c>
      <c r="B522" t="s">
        <v>4889</v>
      </c>
      <c r="C522" t="s">
        <v>4877</v>
      </c>
      <c r="D522" t="s">
        <v>4890</v>
      </c>
      <c r="E522">
        <v>4722688</v>
      </c>
      <c r="F522" t="s">
        <v>20</v>
      </c>
      <c r="G522" t="s">
        <v>21</v>
      </c>
      <c r="H522" t="s">
        <v>22</v>
      </c>
      <c r="I522" t="s">
        <v>4875</v>
      </c>
      <c r="J522" t="s">
        <v>136</v>
      </c>
      <c r="K522">
        <v>11</v>
      </c>
      <c r="L522" t="s">
        <v>4888</v>
      </c>
    </row>
    <row r="523" spans="1:12" hidden="1" x14ac:dyDescent="0.25">
      <c r="A523" t="s">
        <v>4902</v>
      </c>
      <c r="B523" t="s">
        <v>4925</v>
      </c>
      <c r="C523" t="s">
        <v>4926</v>
      </c>
      <c r="D523" t="s">
        <v>4918</v>
      </c>
      <c r="E523">
        <v>4665344</v>
      </c>
      <c r="F523" t="s">
        <v>20</v>
      </c>
      <c r="G523" t="s">
        <v>21</v>
      </c>
      <c r="H523" t="s">
        <v>22</v>
      </c>
      <c r="I523" t="s">
        <v>4902</v>
      </c>
      <c r="J523" t="s">
        <v>136</v>
      </c>
      <c r="K523">
        <v>11</v>
      </c>
      <c r="L523" t="s">
        <v>4924</v>
      </c>
    </row>
    <row r="524" spans="1:12" hidden="1" x14ac:dyDescent="0.25">
      <c r="A524" t="s">
        <v>4934</v>
      </c>
      <c r="B524" t="s">
        <v>4948</v>
      </c>
      <c r="C524" t="s">
        <v>4949</v>
      </c>
      <c r="D524" t="s">
        <v>4950</v>
      </c>
      <c r="E524">
        <v>4812800</v>
      </c>
      <c r="F524" t="s">
        <v>20</v>
      </c>
      <c r="G524" t="s">
        <v>21</v>
      </c>
      <c r="H524" t="s">
        <v>22</v>
      </c>
      <c r="I524" t="s">
        <v>4934</v>
      </c>
      <c r="J524" t="s">
        <v>136</v>
      </c>
      <c r="K524">
        <v>11</v>
      </c>
      <c r="L524" t="s">
        <v>4947</v>
      </c>
    </row>
    <row r="525" spans="1:12" hidden="1" x14ac:dyDescent="0.25">
      <c r="A525" t="s">
        <v>4963</v>
      </c>
      <c r="B525" t="s">
        <v>4978</v>
      </c>
      <c r="C525" t="s">
        <v>4979</v>
      </c>
      <c r="D525" t="s">
        <v>4975</v>
      </c>
      <c r="E525">
        <v>4993024</v>
      </c>
      <c r="F525" t="s">
        <v>20</v>
      </c>
      <c r="G525" t="s">
        <v>21</v>
      </c>
      <c r="H525" t="s">
        <v>22</v>
      </c>
      <c r="I525" t="s">
        <v>4963</v>
      </c>
      <c r="J525" t="s">
        <v>136</v>
      </c>
      <c r="K525">
        <v>11</v>
      </c>
      <c r="L525" t="s">
        <v>4977</v>
      </c>
    </row>
    <row r="526" spans="1:12" hidden="1" x14ac:dyDescent="0.25">
      <c r="A526" t="s">
        <v>4986</v>
      </c>
      <c r="B526" t="s">
        <v>5008</v>
      </c>
      <c r="C526" t="s">
        <v>5009</v>
      </c>
      <c r="D526" t="s">
        <v>5010</v>
      </c>
      <c r="E526">
        <v>4739072</v>
      </c>
      <c r="F526" t="s">
        <v>20</v>
      </c>
      <c r="G526" t="s">
        <v>21</v>
      </c>
      <c r="H526" t="s">
        <v>22</v>
      </c>
      <c r="I526" t="s">
        <v>4986</v>
      </c>
      <c r="J526" t="s">
        <v>40</v>
      </c>
      <c r="K526">
        <v>11</v>
      </c>
      <c r="L526" t="s">
        <v>5007</v>
      </c>
    </row>
    <row r="527" spans="1:12" hidden="1" x14ac:dyDescent="0.25">
      <c r="A527" t="s">
        <v>5021</v>
      </c>
      <c r="B527" t="s">
        <v>5036</v>
      </c>
      <c r="C527" t="s">
        <v>5023</v>
      </c>
      <c r="D527" t="s">
        <v>5033</v>
      </c>
      <c r="E527">
        <v>4710400</v>
      </c>
      <c r="F527" t="s">
        <v>20</v>
      </c>
      <c r="G527" t="s">
        <v>21</v>
      </c>
      <c r="H527" t="s">
        <v>22</v>
      </c>
      <c r="I527" t="s">
        <v>5021</v>
      </c>
      <c r="J527" t="s">
        <v>136</v>
      </c>
      <c r="K527">
        <v>11</v>
      </c>
      <c r="L527" t="s">
        <v>5035</v>
      </c>
    </row>
    <row r="528" spans="1:12" hidden="1" x14ac:dyDescent="0.25">
      <c r="A528" t="s">
        <v>5048</v>
      </c>
      <c r="B528" t="s">
        <v>5063</v>
      </c>
      <c r="C528" t="s">
        <v>5064</v>
      </c>
      <c r="D528" t="s">
        <v>5065</v>
      </c>
      <c r="E528">
        <v>4730880</v>
      </c>
      <c r="F528" t="s">
        <v>20</v>
      </c>
      <c r="G528" t="s">
        <v>21</v>
      </c>
      <c r="H528" t="s">
        <v>22</v>
      </c>
      <c r="I528" t="s">
        <v>5048</v>
      </c>
      <c r="J528" t="s">
        <v>136</v>
      </c>
      <c r="K528">
        <v>11</v>
      </c>
      <c r="L528" t="s">
        <v>5062</v>
      </c>
    </row>
    <row r="529" spans="1:12" hidden="1" x14ac:dyDescent="0.25">
      <c r="A529" t="s">
        <v>5073</v>
      </c>
      <c r="B529" t="s">
        <v>5116</v>
      </c>
      <c r="C529" t="s">
        <v>5117</v>
      </c>
      <c r="D529" t="s">
        <v>5118</v>
      </c>
      <c r="E529">
        <v>4599808</v>
      </c>
      <c r="F529" t="s">
        <v>20</v>
      </c>
      <c r="G529" t="s">
        <v>21</v>
      </c>
      <c r="H529" t="s">
        <v>22</v>
      </c>
      <c r="I529" t="s">
        <v>5073</v>
      </c>
      <c r="J529" t="s">
        <v>40</v>
      </c>
      <c r="K529">
        <v>11</v>
      </c>
      <c r="L529" t="s">
        <v>5115</v>
      </c>
    </row>
    <row r="530" spans="1:12" x14ac:dyDescent="0.25">
      <c r="A530" t="s">
        <v>5470</v>
      </c>
      <c r="B530" t="s">
        <v>5503</v>
      </c>
      <c r="C530" t="s">
        <v>5504</v>
      </c>
      <c r="D530" t="s">
        <v>5505</v>
      </c>
      <c r="E530">
        <v>12664832</v>
      </c>
      <c r="F530" t="s">
        <v>20</v>
      </c>
      <c r="G530" t="s">
        <v>21</v>
      </c>
      <c r="H530" t="s">
        <v>22</v>
      </c>
      <c r="I530" t="s">
        <v>5470</v>
      </c>
      <c r="J530" t="s">
        <v>40</v>
      </c>
      <c r="K530">
        <v>11</v>
      </c>
      <c r="L530" t="s">
        <v>5502</v>
      </c>
    </row>
    <row r="531" spans="1:12" x14ac:dyDescent="0.25">
      <c r="A531" t="s">
        <v>5470</v>
      </c>
      <c r="B531" t="s">
        <v>5508</v>
      </c>
      <c r="C531" t="s">
        <v>5509</v>
      </c>
      <c r="D531" t="s">
        <v>5510</v>
      </c>
      <c r="E531">
        <v>12115968</v>
      </c>
      <c r="F531" t="s">
        <v>20</v>
      </c>
      <c r="G531" t="s">
        <v>21</v>
      </c>
      <c r="H531" t="s">
        <v>22</v>
      </c>
      <c r="I531" t="s">
        <v>5470</v>
      </c>
      <c r="J531" t="s">
        <v>40</v>
      </c>
      <c r="K531">
        <v>11</v>
      </c>
      <c r="L531" t="s">
        <v>5507</v>
      </c>
    </row>
    <row r="532" spans="1:12" hidden="1" x14ac:dyDescent="0.25">
      <c r="A532" t="s">
        <v>1244</v>
      </c>
      <c r="B532" t="s">
        <v>1263</v>
      </c>
      <c r="C532" t="s">
        <v>1264</v>
      </c>
      <c r="D532" t="s">
        <v>1265</v>
      </c>
      <c r="E532">
        <v>5664768</v>
      </c>
      <c r="F532" t="s">
        <v>20</v>
      </c>
      <c r="G532" t="s">
        <v>21</v>
      </c>
      <c r="H532" t="s">
        <v>22</v>
      </c>
      <c r="I532" t="s">
        <v>1244</v>
      </c>
      <c r="J532" t="s">
        <v>40</v>
      </c>
      <c r="K532">
        <v>11</v>
      </c>
      <c r="L532" t="s">
        <v>1262</v>
      </c>
    </row>
    <row r="533" spans="1:12" x14ac:dyDescent="0.25">
      <c r="A533" t="s">
        <v>5526</v>
      </c>
      <c r="B533" t="s">
        <v>5547</v>
      </c>
      <c r="C533" t="s">
        <v>5548</v>
      </c>
      <c r="D533" t="s">
        <v>5549</v>
      </c>
      <c r="E533">
        <v>7938048</v>
      </c>
      <c r="F533" t="s">
        <v>20</v>
      </c>
      <c r="G533" t="s">
        <v>21</v>
      </c>
      <c r="H533" t="s">
        <v>22</v>
      </c>
      <c r="I533" t="s">
        <v>5526</v>
      </c>
      <c r="J533" t="s">
        <v>40</v>
      </c>
      <c r="K533">
        <v>11</v>
      </c>
      <c r="L533" t="s">
        <v>5546</v>
      </c>
    </row>
    <row r="534" spans="1:12" x14ac:dyDescent="0.25">
      <c r="A534" t="s">
        <v>5526</v>
      </c>
      <c r="B534" t="s">
        <v>5552</v>
      </c>
      <c r="C534" t="s">
        <v>5553</v>
      </c>
      <c r="D534" t="s">
        <v>5554</v>
      </c>
      <c r="E534">
        <v>7671808</v>
      </c>
      <c r="F534" t="s">
        <v>20</v>
      </c>
      <c r="G534" t="s">
        <v>21</v>
      </c>
      <c r="H534" t="s">
        <v>22</v>
      </c>
      <c r="I534" t="s">
        <v>5526</v>
      </c>
      <c r="J534" t="s">
        <v>40</v>
      </c>
      <c r="K534">
        <v>11</v>
      </c>
      <c r="L534" t="s">
        <v>5551</v>
      </c>
    </row>
    <row r="535" spans="1:12" hidden="1" x14ac:dyDescent="0.25">
      <c r="A535" t="s">
        <v>1282</v>
      </c>
      <c r="B535" t="s">
        <v>1293</v>
      </c>
      <c r="C535" t="s">
        <v>1294</v>
      </c>
      <c r="D535" t="s">
        <v>1295</v>
      </c>
      <c r="E535">
        <v>4632576</v>
      </c>
      <c r="F535" t="s">
        <v>20</v>
      </c>
      <c r="G535" t="s">
        <v>21</v>
      </c>
      <c r="H535" t="s">
        <v>22</v>
      </c>
      <c r="I535" t="s">
        <v>1282</v>
      </c>
      <c r="J535" t="s">
        <v>136</v>
      </c>
      <c r="K535">
        <v>11</v>
      </c>
      <c r="L535" t="s">
        <v>1292</v>
      </c>
    </row>
    <row r="536" spans="1:12" hidden="1" x14ac:dyDescent="0.25">
      <c r="A536" t="s">
        <v>5965</v>
      </c>
      <c r="B536" t="s">
        <v>5979</v>
      </c>
      <c r="C536" t="s">
        <v>5980</v>
      </c>
      <c r="D536" t="s">
        <v>5981</v>
      </c>
      <c r="E536">
        <v>19275776</v>
      </c>
      <c r="F536" t="s">
        <v>20</v>
      </c>
      <c r="G536" t="s">
        <v>21</v>
      </c>
      <c r="H536" t="s">
        <v>22</v>
      </c>
      <c r="I536" t="s">
        <v>5965</v>
      </c>
      <c r="J536" t="s">
        <v>40</v>
      </c>
      <c r="K536">
        <v>11</v>
      </c>
      <c r="L536" t="s">
        <v>5978</v>
      </c>
    </row>
    <row r="537" spans="1:12" x14ac:dyDescent="0.25">
      <c r="A537" t="s">
        <v>5572</v>
      </c>
      <c r="B537" t="s">
        <v>5601</v>
      </c>
      <c r="C537" t="s">
        <v>5602</v>
      </c>
      <c r="D537" t="s">
        <v>5603</v>
      </c>
      <c r="E537">
        <v>17170432</v>
      </c>
      <c r="F537" t="s">
        <v>20</v>
      </c>
      <c r="G537" t="s">
        <v>21</v>
      </c>
      <c r="H537" t="s">
        <v>22</v>
      </c>
      <c r="I537" t="s">
        <v>5572</v>
      </c>
      <c r="J537" t="s">
        <v>40</v>
      </c>
      <c r="K537">
        <v>11</v>
      </c>
      <c r="L537" t="s">
        <v>5600</v>
      </c>
    </row>
    <row r="538" spans="1:12" x14ac:dyDescent="0.25">
      <c r="A538" t="s">
        <v>5572</v>
      </c>
      <c r="B538" t="s">
        <v>5606</v>
      </c>
      <c r="C538" t="s">
        <v>5607</v>
      </c>
      <c r="D538" t="s">
        <v>5608</v>
      </c>
      <c r="E538">
        <v>17137664</v>
      </c>
      <c r="F538" t="s">
        <v>20</v>
      </c>
      <c r="G538" t="s">
        <v>21</v>
      </c>
      <c r="H538" t="s">
        <v>22</v>
      </c>
      <c r="I538" t="s">
        <v>5572</v>
      </c>
      <c r="J538" t="s">
        <v>40</v>
      </c>
      <c r="K538">
        <v>11</v>
      </c>
      <c r="L538" t="s">
        <v>5605</v>
      </c>
    </row>
    <row r="539" spans="1:12" x14ac:dyDescent="0.25">
      <c r="A539" t="s">
        <v>5572</v>
      </c>
      <c r="B539" t="s">
        <v>5611</v>
      </c>
      <c r="C539" t="s">
        <v>5611</v>
      </c>
      <c r="D539" t="s">
        <v>5612</v>
      </c>
      <c r="E539">
        <v>17170432</v>
      </c>
      <c r="F539" t="s">
        <v>20</v>
      </c>
      <c r="G539" t="s">
        <v>21</v>
      </c>
      <c r="H539" t="s">
        <v>22</v>
      </c>
      <c r="I539" t="s">
        <v>5572</v>
      </c>
      <c r="J539" t="s">
        <v>40</v>
      </c>
      <c r="K539">
        <v>11</v>
      </c>
      <c r="L539" t="s">
        <v>5610</v>
      </c>
    </row>
    <row r="540" spans="1:12" x14ac:dyDescent="0.25">
      <c r="A540" t="s">
        <v>5572</v>
      </c>
      <c r="B540" t="s">
        <v>5615</v>
      </c>
      <c r="C540" t="s">
        <v>5616</v>
      </c>
      <c r="D540" t="s">
        <v>5617</v>
      </c>
      <c r="E540">
        <v>32284672</v>
      </c>
      <c r="F540" t="s">
        <v>20</v>
      </c>
      <c r="G540" t="s">
        <v>21</v>
      </c>
      <c r="H540" t="s">
        <v>22</v>
      </c>
      <c r="I540" t="s">
        <v>5572</v>
      </c>
      <c r="J540" t="s">
        <v>40</v>
      </c>
      <c r="K540">
        <v>11</v>
      </c>
      <c r="L540" t="s">
        <v>5614</v>
      </c>
    </row>
    <row r="541" spans="1:12" x14ac:dyDescent="0.25">
      <c r="A541" t="s">
        <v>5572</v>
      </c>
      <c r="B541" t="s">
        <v>5620</v>
      </c>
      <c r="C541" t="s">
        <v>5620</v>
      </c>
      <c r="D541" t="s">
        <v>5621</v>
      </c>
      <c r="E541">
        <v>17170432</v>
      </c>
      <c r="F541" t="s">
        <v>20</v>
      </c>
      <c r="G541" t="s">
        <v>21</v>
      </c>
      <c r="H541" t="s">
        <v>22</v>
      </c>
      <c r="I541" t="s">
        <v>5572</v>
      </c>
      <c r="J541" t="s">
        <v>40</v>
      </c>
      <c r="K541">
        <v>11</v>
      </c>
      <c r="L541" t="s">
        <v>5619</v>
      </c>
    </row>
    <row r="542" spans="1:12" x14ac:dyDescent="0.25">
      <c r="A542" t="s">
        <v>5572</v>
      </c>
      <c r="B542" t="s">
        <v>5624</v>
      </c>
      <c r="C542" t="s">
        <v>5624</v>
      </c>
      <c r="D542" t="s">
        <v>5625</v>
      </c>
      <c r="E542">
        <v>17170432</v>
      </c>
      <c r="F542" t="s">
        <v>20</v>
      </c>
      <c r="G542" t="s">
        <v>21</v>
      </c>
      <c r="H542" t="s">
        <v>22</v>
      </c>
      <c r="I542" t="s">
        <v>5572</v>
      </c>
      <c r="J542" t="s">
        <v>40</v>
      </c>
      <c r="K542">
        <v>11</v>
      </c>
      <c r="L542" t="s">
        <v>5623</v>
      </c>
    </row>
    <row r="543" spans="1:12" x14ac:dyDescent="0.25">
      <c r="A543" t="s">
        <v>5572</v>
      </c>
      <c r="B543" t="s">
        <v>5628</v>
      </c>
      <c r="C543" t="s">
        <v>3533</v>
      </c>
      <c r="D543" t="s">
        <v>5625</v>
      </c>
      <c r="E543">
        <v>17076224</v>
      </c>
      <c r="F543" t="s">
        <v>20</v>
      </c>
      <c r="G543" t="s">
        <v>21</v>
      </c>
      <c r="H543" t="s">
        <v>22</v>
      </c>
      <c r="I543" t="s">
        <v>5572</v>
      </c>
      <c r="J543" t="s">
        <v>40</v>
      </c>
      <c r="K543">
        <v>11</v>
      </c>
      <c r="L543" t="s">
        <v>5627</v>
      </c>
    </row>
    <row r="544" spans="1:12" x14ac:dyDescent="0.25">
      <c r="A544" t="s">
        <v>5641</v>
      </c>
      <c r="B544" t="s">
        <v>5673</v>
      </c>
      <c r="C544" t="s">
        <v>5674</v>
      </c>
      <c r="D544" t="s">
        <v>5675</v>
      </c>
      <c r="E544">
        <v>4845568</v>
      </c>
      <c r="F544" t="s">
        <v>20</v>
      </c>
      <c r="G544" t="s">
        <v>21</v>
      </c>
      <c r="H544" t="s">
        <v>22</v>
      </c>
      <c r="I544" t="s">
        <v>5641</v>
      </c>
      <c r="J544" t="s">
        <v>40</v>
      </c>
      <c r="K544">
        <v>11</v>
      </c>
      <c r="L544" t="s">
        <v>5672</v>
      </c>
    </row>
    <row r="545" spans="1:12" hidden="1" x14ac:dyDescent="0.25">
      <c r="A545" t="s">
        <v>5994</v>
      </c>
      <c r="B545" t="s">
        <v>6009</v>
      </c>
      <c r="C545" t="s">
        <v>6010</v>
      </c>
      <c r="D545" t="s">
        <v>6011</v>
      </c>
      <c r="E545">
        <v>4640768</v>
      </c>
      <c r="F545" t="s">
        <v>20</v>
      </c>
      <c r="G545" t="s">
        <v>21</v>
      </c>
      <c r="H545" t="s">
        <v>22</v>
      </c>
      <c r="I545" t="s">
        <v>5994</v>
      </c>
      <c r="J545" t="s">
        <v>136</v>
      </c>
      <c r="K545">
        <v>11</v>
      </c>
      <c r="L545" t="s">
        <v>6008</v>
      </c>
    </row>
    <row r="546" spans="1:12" hidden="1" x14ac:dyDescent="0.25">
      <c r="A546" t="s">
        <v>6024</v>
      </c>
      <c r="B546" t="s">
        <v>6041</v>
      </c>
      <c r="C546" t="s">
        <v>6033</v>
      </c>
      <c r="D546" t="s">
        <v>6042</v>
      </c>
      <c r="E546">
        <v>4288512</v>
      </c>
      <c r="F546" t="s">
        <v>20</v>
      </c>
      <c r="G546" t="s">
        <v>21</v>
      </c>
      <c r="H546" t="s">
        <v>22</v>
      </c>
      <c r="I546" t="s">
        <v>6024</v>
      </c>
      <c r="J546" t="s">
        <v>40</v>
      </c>
      <c r="K546">
        <v>11</v>
      </c>
      <c r="L546" t="s">
        <v>6040</v>
      </c>
    </row>
    <row r="547" spans="1:12" hidden="1" x14ac:dyDescent="0.25">
      <c r="A547" t="s">
        <v>12555</v>
      </c>
      <c r="B547" t="s">
        <v>12626</v>
      </c>
      <c r="C547" t="s">
        <v>12626</v>
      </c>
      <c r="D547" t="s">
        <v>12627</v>
      </c>
      <c r="E547">
        <v>8151040</v>
      </c>
      <c r="F547" t="s">
        <v>20</v>
      </c>
      <c r="G547" t="s">
        <v>21</v>
      </c>
      <c r="H547" t="s">
        <v>1302</v>
      </c>
      <c r="I547" t="s">
        <v>12555</v>
      </c>
      <c r="J547" t="s">
        <v>40</v>
      </c>
      <c r="K547">
        <v>11</v>
      </c>
      <c r="L547" t="s">
        <v>12625</v>
      </c>
    </row>
    <row r="548" spans="1:12" hidden="1" x14ac:dyDescent="0.25">
      <c r="A548" t="s">
        <v>3412</v>
      </c>
      <c r="B548" t="s">
        <v>3442</v>
      </c>
      <c r="C548" t="s">
        <v>3442</v>
      </c>
      <c r="D548" t="s">
        <v>3443</v>
      </c>
      <c r="E548">
        <v>4235264</v>
      </c>
      <c r="F548" t="s">
        <v>20</v>
      </c>
      <c r="G548" t="s">
        <v>21</v>
      </c>
      <c r="H548" t="s">
        <v>22</v>
      </c>
      <c r="I548" t="s">
        <v>3412</v>
      </c>
      <c r="J548" t="s">
        <v>136</v>
      </c>
      <c r="K548">
        <v>11</v>
      </c>
      <c r="L548" t="s">
        <v>3441</v>
      </c>
    </row>
    <row r="549" spans="1:12" hidden="1" x14ac:dyDescent="0.25">
      <c r="A549" t="s">
        <v>12470</v>
      </c>
      <c r="B549" t="s">
        <v>12497</v>
      </c>
      <c r="C549" t="s">
        <v>12498</v>
      </c>
      <c r="D549" t="s">
        <v>12499</v>
      </c>
      <c r="E549">
        <v>5939200</v>
      </c>
      <c r="F549" t="s">
        <v>20</v>
      </c>
      <c r="G549" t="s">
        <v>21</v>
      </c>
      <c r="H549" t="s">
        <v>1302</v>
      </c>
      <c r="I549" t="s">
        <v>12470</v>
      </c>
      <c r="J549" t="s">
        <v>40</v>
      </c>
      <c r="K549">
        <v>11</v>
      </c>
      <c r="L549" t="s">
        <v>12496</v>
      </c>
    </row>
    <row r="550" spans="1:12" hidden="1" x14ac:dyDescent="0.25">
      <c r="A550" t="s">
        <v>9545</v>
      </c>
      <c r="B550" t="s">
        <v>9586</v>
      </c>
      <c r="C550" t="s">
        <v>9587</v>
      </c>
      <c r="D550" t="s">
        <v>9588</v>
      </c>
      <c r="E550">
        <v>4648960</v>
      </c>
      <c r="F550" t="s">
        <v>20</v>
      </c>
      <c r="G550" t="s">
        <v>21</v>
      </c>
      <c r="H550" t="s">
        <v>1302</v>
      </c>
      <c r="I550" t="s">
        <v>9545</v>
      </c>
      <c r="J550" t="s">
        <v>136</v>
      </c>
      <c r="K550">
        <v>12</v>
      </c>
      <c r="L550" t="s">
        <v>9585</v>
      </c>
    </row>
    <row r="551" spans="1:12" hidden="1" x14ac:dyDescent="0.25">
      <c r="A551" t="s">
        <v>3229</v>
      </c>
      <c r="B551" t="s">
        <v>3283</v>
      </c>
      <c r="C551" t="s">
        <v>3283</v>
      </c>
      <c r="D551" t="s">
        <v>3284</v>
      </c>
      <c r="E551">
        <v>4177920</v>
      </c>
      <c r="F551" t="s">
        <v>20</v>
      </c>
      <c r="G551" t="s">
        <v>21</v>
      </c>
      <c r="H551" t="s">
        <v>22</v>
      </c>
      <c r="I551" t="s">
        <v>3229</v>
      </c>
      <c r="J551" t="s">
        <v>40</v>
      </c>
      <c r="K551">
        <v>11</v>
      </c>
      <c r="L551" t="s">
        <v>3282</v>
      </c>
    </row>
    <row r="552" spans="1:12" hidden="1" x14ac:dyDescent="0.25">
      <c r="A552" t="s">
        <v>3229</v>
      </c>
      <c r="B552" t="s">
        <v>3287</v>
      </c>
      <c r="C552" t="s">
        <v>3287</v>
      </c>
      <c r="D552" t="s">
        <v>3284</v>
      </c>
      <c r="E552">
        <v>4259840</v>
      </c>
      <c r="F552" t="s">
        <v>20</v>
      </c>
      <c r="G552" t="s">
        <v>21</v>
      </c>
      <c r="H552" t="s">
        <v>22</v>
      </c>
      <c r="I552" t="s">
        <v>3229</v>
      </c>
      <c r="J552" t="s">
        <v>40</v>
      </c>
      <c r="K552">
        <v>11</v>
      </c>
      <c r="L552" t="s">
        <v>3286</v>
      </c>
    </row>
    <row r="553" spans="1:12" hidden="1" x14ac:dyDescent="0.25">
      <c r="A553" t="s">
        <v>3229</v>
      </c>
      <c r="B553" t="s">
        <v>3290</v>
      </c>
      <c r="C553" t="s">
        <v>3290</v>
      </c>
      <c r="D553" t="s">
        <v>3291</v>
      </c>
      <c r="E553">
        <v>4153344</v>
      </c>
      <c r="F553" t="s">
        <v>20</v>
      </c>
      <c r="G553" t="s">
        <v>21</v>
      </c>
      <c r="H553" t="s">
        <v>22</v>
      </c>
      <c r="I553" t="s">
        <v>3229</v>
      </c>
      <c r="J553" t="s">
        <v>40</v>
      </c>
      <c r="K553">
        <v>11</v>
      </c>
      <c r="L553" t="s">
        <v>3289</v>
      </c>
    </row>
    <row r="554" spans="1:12" hidden="1" x14ac:dyDescent="0.25">
      <c r="A554" t="s">
        <v>3229</v>
      </c>
      <c r="B554" t="s">
        <v>3294</v>
      </c>
      <c r="C554" t="s">
        <v>3295</v>
      </c>
      <c r="D554" t="s">
        <v>3291</v>
      </c>
      <c r="E554">
        <v>4517888</v>
      </c>
      <c r="F554" t="s">
        <v>20</v>
      </c>
      <c r="G554" t="s">
        <v>21</v>
      </c>
      <c r="H554" t="s">
        <v>22</v>
      </c>
      <c r="I554" t="s">
        <v>3229</v>
      </c>
      <c r="J554" t="s">
        <v>40</v>
      </c>
      <c r="K554">
        <v>11</v>
      </c>
      <c r="L554" t="s">
        <v>3293</v>
      </c>
    </row>
    <row r="555" spans="1:12" hidden="1" x14ac:dyDescent="0.25">
      <c r="A555" t="s">
        <v>3229</v>
      </c>
      <c r="B555" t="s">
        <v>3298</v>
      </c>
      <c r="C555" t="s">
        <v>3299</v>
      </c>
      <c r="D555" t="s">
        <v>3291</v>
      </c>
      <c r="E555">
        <v>4247552</v>
      </c>
      <c r="F555" t="s">
        <v>20</v>
      </c>
      <c r="G555" t="s">
        <v>21</v>
      </c>
      <c r="H555" t="s">
        <v>22</v>
      </c>
      <c r="I555" t="s">
        <v>3229</v>
      </c>
      <c r="J555" t="s">
        <v>40</v>
      </c>
      <c r="K555">
        <v>11</v>
      </c>
      <c r="L555" t="s">
        <v>3297</v>
      </c>
    </row>
    <row r="556" spans="1:12" hidden="1" x14ac:dyDescent="0.25">
      <c r="A556" t="s">
        <v>3229</v>
      </c>
      <c r="B556" t="s">
        <v>3302</v>
      </c>
      <c r="C556" t="s">
        <v>3302</v>
      </c>
      <c r="D556" t="s">
        <v>3303</v>
      </c>
      <c r="E556">
        <v>4153344</v>
      </c>
      <c r="F556" t="s">
        <v>20</v>
      </c>
      <c r="G556" t="s">
        <v>21</v>
      </c>
      <c r="H556" t="s">
        <v>22</v>
      </c>
      <c r="I556" t="s">
        <v>3229</v>
      </c>
      <c r="J556" t="s">
        <v>40</v>
      </c>
      <c r="K556">
        <v>11</v>
      </c>
      <c r="L556" t="s">
        <v>3301</v>
      </c>
    </row>
    <row r="557" spans="1:12" hidden="1" x14ac:dyDescent="0.25">
      <c r="A557" t="s">
        <v>3229</v>
      </c>
      <c r="B557" t="s">
        <v>3306</v>
      </c>
      <c r="C557" t="s">
        <v>3306</v>
      </c>
      <c r="D557" t="s">
        <v>3303</v>
      </c>
      <c r="E557">
        <v>4231168</v>
      </c>
      <c r="F557" t="s">
        <v>20</v>
      </c>
      <c r="G557" t="s">
        <v>21</v>
      </c>
      <c r="H557" t="s">
        <v>22</v>
      </c>
      <c r="I557" t="s">
        <v>3229</v>
      </c>
      <c r="J557" t="s">
        <v>40</v>
      </c>
      <c r="K557">
        <v>11</v>
      </c>
      <c r="L557" t="s">
        <v>3305</v>
      </c>
    </row>
    <row r="558" spans="1:12" x14ac:dyDescent="0.25">
      <c r="A558" t="s">
        <v>5526</v>
      </c>
      <c r="B558" t="s">
        <v>5557</v>
      </c>
      <c r="C558" t="s">
        <v>5558</v>
      </c>
      <c r="D558" t="s">
        <v>5559</v>
      </c>
      <c r="E558">
        <v>5894144</v>
      </c>
      <c r="F558" t="s">
        <v>20</v>
      </c>
      <c r="G558" t="s">
        <v>21</v>
      </c>
      <c r="H558" t="s">
        <v>22</v>
      </c>
      <c r="I558" t="s">
        <v>5526</v>
      </c>
      <c r="J558" t="s">
        <v>40</v>
      </c>
      <c r="K558">
        <v>11</v>
      </c>
      <c r="L558" t="s">
        <v>5556</v>
      </c>
    </row>
  </sheetData>
  <autoFilter ref="A1:K558">
    <filterColumn colId="8">
      <customFilters>
        <customFilter val="I*"/>
      </custom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topLeftCell="A41" workbookViewId="0">
      <selection activeCell="D76" sqref="D76:D77"/>
    </sheetView>
  </sheetViews>
  <sheetFormatPr defaultRowHeight="15" x14ac:dyDescent="0.25"/>
  <cols>
    <col min="1" max="1" width="43.28515625" bestFit="1" customWidth="1"/>
    <col min="9" max="9" width="43.28515625" bestFit="1" customWidth="1"/>
    <col min="12" max="12" width="44.7109375" bestFit="1" customWidth="1"/>
  </cols>
  <sheetData>
    <row r="1" spans="1:12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</row>
    <row r="2" spans="1:12" x14ac:dyDescent="0.25">
      <c r="A2" t="s">
        <v>12154</v>
      </c>
      <c r="B2" t="s">
        <v>12181</v>
      </c>
      <c r="C2" t="s">
        <v>12182</v>
      </c>
      <c r="D2" t="s">
        <v>12183</v>
      </c>
      <c r="E2">
        <v>5574656</v>
      </c>
      <c r="F2" t="s">
        <v>20</v>
      </c>
      <c r="G2" t="s">
        <v>21</v>
      </c>
      <c r="H2" t="s">
        <v>1302</v>
      </c>
      <c r="I2" t="s">
        <v>12154</v>
      </c>
      <c r="J2" t="s">
        <v>40</v>
      </c>
      <c r="K2">
        <v>11</v>
      </c>
      <c r="L2" t="s">
        <v>12180</v>
      </c>
    </row>
    <row r="3" spans="1:12" x14ac:dyDescent="0.25">
      <c r="A3" t="s">
        <v>12210</v>
      </c>
      <c r="B3" t="s">
        <v>12237</v>
      </c>
      <c r="C3" t="s">
        <v>12238</v>
      </c>
      <c r="D3" t="s">
        <v>12239</v>
      </c>
      <c r="E3">
        <v>20410368</v>
      </c>
      <c r="F3" t="s">
        <v>20</v>
      </c>
      <c r="G3" t="s">
        <v>21</v>
      </c>
      <c r="H3" t="s">
        <v>1302</v>
      </c>
      <c r="I3" t="s">
        <v>12210</v>
      </c>
      <c r="J3" t="s">
        <v>40</v>
      </c>
      <c r="K3">
        <v>11</v>
      </c>
      <c r="L3" t="s">
        <v>12236</v>
      </c>
    </row>
    <row r="4" spans="1:12" x14ac:dyDescent="0.25">
      <c r="A4" t="s">
        <v>12327</v>
      </c>
      <c r="B4" t="s">
        <v>12344</v>
      </c>
      <c r="C4" t="s">
        <v>12345</v>
      </c>
      <c r="D4" t="s">
        <v>12346</v>
      </c>
      <c r="E4">
        <v>4927488</v>
      </c>
      <c r="F4" t="s">
        <v>20</v>
      </c>
      <c r="G4" t="s">
        <v>21</v>
      </c>
      <c r="H4" t="s">
        <v>1302</v>
      </c>
      <c r="I4" t="s">
        <v>12327</v>
      </c>
      <c r="J4" t="s">
        <v>40</v>
      </c>
      <c r="K4">
        <v>11</v>
      </c>
      <c r="L4" t="s">
        <v>12343</v>
      </c>
    </row>
    <row r="5" spans="1:12" x14ac:dyDescent="0.25">
      <c r="A5" t="s">
        <v>12363</v>
      </c>
      <c r="B5" t="s">
        <v>12393</v>
      </c>
      <c r="C5" t="s">
        <v>12394</v>
      </c>
      <c r="D5" t="s">
        <v>12395</v>
      </c>
      <c r="E5">
        <v>13975552</v>
      </c>
      <c r="F5" t="s">
        <v>20</v>
      </c>
      <c r="G5" t="s">
        <v>21</v>
      </c>
      <c r="H5" t="s">
        <v>1302</v>
      </c>
      <c r="I5" t="s">
        <v>12363</v>
      </c>
      <c r="J5" t="s">
        <v>136</v>
      </c>
      <c r="K5">
        <v>11</v>
      </c>
      <c r="L5" t="s">
        <v>12392</v>
      </c>
    </row>
    <row r="6" spans="1:12" x14ac:dyDescent="0.25">
      <c r="A6" t="s">
        <v>12408</v>
      </c>
      <c r="B6" t="s">
        <v>12433</v>
      </c>
      <c r="C6" t="s">
        <v>12434</v>
      </c>
      <c r="D6" t="s">
        <v>12435</v>
      </c>
      <c r="E6">
        <v>10170368</v>
      </c>
      <c r="F6" t="s">
        <v>20</v>
      </c>
      <c r="G6" t="s">
        <v>21</v>
      </c>
      <c r="H6" t="s">
        <v>1302</v>
      </c>
      <c r="I6" t="s">
        <v>12408</v>
      </c>
      <c r="J6" t="s">
        <v>40</v>
      </c>
      <c r="K6">
        <v>11</v>
      </c>
      <c r="L6" t="s">
        <v>12432</v>
      </c>
    </row>
    <row r="7" spans="1:12" x14ac:dyDescent="0.25">
      <c r="A7" t="s">
        <v>12470</v>
      </c>
      <c r="B7" t="s">
        <v>12487</v>
      </c>
      <c r="C7" t="s">
        <v>12488</v>
      </c>
      <c r="D7" t="s">
        <v>12489</v>
      </c>
      <c r="E7">
        <v>12587008</v>
      </c>
      <c r="F7" t="s">
        <v>20</v>
      </c>
      <c r="G7" t="s">
        <v>21</v>
      </c>
      <c r="H7" t="s">
        <v>1302</v>
      </c>
      <c r="I7" t="s">
        <v>12470</v>
      </c>
      <c r="J7" t="s">
        <v>40</v>
      </c>
      <c r="K7">
        <v>11</v>
      </c>
      <c r="L7" t="s">
        <v>12486</v>
      </c>
    </row>
    <row r="8" spans="1:12" x14ac:dyDescent="0.25">
      <c r="A8" t="s">
        <v>12555</v>
      </c>
      <c r="B8" t="s">
        <v>12606</v>
      </c>
      <c r="C8" t="s">
        <v>12607</v>
      </c>
      <c r="D8" t="s">
        <v>12608</v>
      </c>
      <c r="E8">
        <v>19279872</v>
      </c>
      <c r="F8" t="s">
        <v>20</v>
      </c>
      <c r="G8" t="s">
        <v>21</v>
      </c>
      <c r="H8" t="s">
        <v>1302</v>
      </c>
      <c r="I8" t="s">
        <v>12555</v>
      </c>
      <c r="J8" t="s">
        <v>40</v>
      </c>
      <c r="K8">
        <v>11</v>
      </c>
      <c r="L8" t="s">
        <v>12605</v>
      </c>
    </row>
    <row r="9" spans="1:12" x14ac:dyDescent="0.25">
      <c r="A9" t="s">
        <v>12660</v>
      </c>
      <c r="B9" t="s">
        <v>12679</v>
      </c>
      <c r="C9" t="s">
        <v>12680</v>
      </c>
      <c r="D9" t="s">
        <v>12681</v>
      </c>
      <c r="E9">
        <v>10612736</v>
      </c>
      <c r="F9" t="s">
        <v>20</v>
      </c>
      <c r="G9" t="s">
        <v>21</v>
      </c>
      <c r="H9" t="s">
        <v>1302</v>
      </c>
      <c r="I9" t="s">
        <v>12660</v>
      </c>
      <c r="J9" t="s">
        <v>40</v>
      </c>
      <c r="K9">
        <v>11</v>
      </c>
      <c r="L9" t="s">
        <v>12678</v>
      </c>
    </row>
    <row r="10" spans="1:12" x14ac:dyDescent="0.25">
      <c r="A10" t="s">
        <v>18908</v>
      </c>
      <c r="B10" t="s">
        <v>18955</v>
      </c>
      <c r="C10" t="s">
        <v>18956</v>
      </c>
      <c r="D10" t="s">
        <v>18957</v>
      </c>
      <c r="E10">
        <v>19419136</v>
      </c>
      <c r="F10" t="s">
        <v>20</v>
      </c>
      <c r="G10" t="s">
        <v>21</v>
      </c>
      <c r="H10" t="s">
        <v>9160</v>
      </c>
      <c r="I10" t="s">
        <v>18908</v>
      </c>
      <c r="J10" t="s">
        <v>40</v>
      </c>
      <c r="K10">
        <v>11</v>
      </c>
      <c r="L10" t="s">
        <v>18954</v>
      </c>
    </row>
    <row r="11" spans="1:12" x14ac:dyDescent="0.25">
      <c r="A11" t="s">
        <v>18969</v>
      </c>
      <c r="B11" t="s">
        <v>18984</v>
      </c>
      <c r="C11" t="s">
        <v>18985</v>
      </c>
      <c r="D11" t="s">
        <v>18986</v>
      </c>
      <c r="E11">
        <v>8818688</v>
      </c>
      <c r="F11" t="s">
        <v>20</v>
      </c>
      <c r="G11" t="s">
        <v>21</v>
      </c>
      <c r="H11" t="s">
        <v>9160</v>
      </c>
      <c r="I11" t="s">
        <v>18969</v>
      </c>
      <c r="J11" t="s">
        <v>136</v>
      </c>
      <c r="K11">
        <v>11</v>
      </c>
      <c r="L11" t="s">
        <v>18983</v>
      </c>
    </row>
    <row r="12" spans="1:12" x14ac:dyDescent="0.25">
      <c r="A12" t="s">
        <v>18999</v>
      </c>
      <c r="B12" t="s">
        <v>19032</v>
      </c>
      <c r="C12" t="s">
        <v>19033</v>
      </c>
      <c r="D12" t="s">
        <v>19034</v>
      </c>
      <c r="E12">
        <v>19902464</v>
      </c>
      <c r="F12" t="s">
        <v>20</v>
      </c>
      <c r="G12" t="s">
        <v>21</v>
      </c>
      <c r="H12" t="s">
        <v>9160</v>
      </c>
      <c r="I12" t="s">
        <v>18999</v>
      </c>
      <c r="J12" t="s">
        <v>40</v>
      </c>
      <c r="K12">
        <v>11</v>
      </c>
      <c r="L12" t="s">
        <v>15476</v>
      </c>
    </row>
    <row r="13" spans="1:12" x14ac:dyDescent="0.25">
      <c r="A13" t="s">
        <v>19050</v>
      </c>
      <c r="B13" t="s">
        <v>19069</v>
      </c>
      <c r="C13" t="s">
        <v>19070</v>
      </c>
      <c r="D13" t="s">
        <v>19071</v>
      </c>
      <c r="E13">
        <v>6836224</v>
      </c>
      <c r="F13" t="s">
        <v>20</v>
      </c>
      <c r="G13" t="s">
        <v>21</v>
      </c>
      <c r="H13" t="s">
        <v>9160</v>
      </c>
      <c r="I13" t="s">
        <v>19050</v>
      </c>
      <c r="J13" t="s">
        <v>40</v>
      </c>
      <c r="K13">
        <v>11</v>
      </c>
      <c r="L13" t="s">
        <v>15512</v>
      </c>
    </row>
    <row r="14" spans="1:12" x14ac:dyDescent="0.25">
      <c r="A14" t="s">
        <v>19092</v>
      </c>
      <c r="B14" t="s">
        <v>19103</v>
      </c>
      <c r="C14" t="s">
        <v>19104</v>
      </c>
      <c r="D14" t="s">
        <v>19105</v>
      </c>
      <c r="E14">
        <v>6209536</v>
      </c>
      <c r="F14" t="s">
        <v>20</v>
      </c>
      <c r="G14" t="s">
        <v>21</v>
      </c>
      <c r="H14" t="s">
        <v>9160</v>
      </c>
      <c r="I14" t="s">
        <v>19092</v>
      </c>
      <c r="J14" t="s">
        <v>40</v>
      </c>
      <c r="K14">
        <v>11</v>
      </c>
      <c r="L14" t="s">
        <v>19102</v>
      </c>
    </row>
    <row r="15" spans="1:12" x14ac:dyDescent="0.25">
      <c r="A15" t="s">
        <v>19123</v>
      </c>
      <c r="B15" t="s">
        <v>19148</v>
      </c>
      <c r="C15" t="s">
        <v>19127</v>
      </c>
      <c r="D15" t="s">
        <v>19149</v>
      </c>
      <c r="E15">
        <v>7368704</v>
      </c>
      <c r="F15" t="s">
        <v>20</v>
      </c>
      <c r="G15" t="s">
        <v>21</v>
      </c>
      <c r="H15" t="s">
        <v>9160</v>
      </c>
      <c r="I15" t="s">
        <v>19123</v>
      </c>
      <c r="J15" t="s">
        <v>40</v>
      </c>
      <c r="K15">
        <v>11</v>
      </c>
      <c r="L15" t="s">
        <v>19147</v>
      </c>
    </row>
    <row r="16" spans="1:12" x14ac:dyDescent="0.25">
      <c r="A16" t="s">
        <v>19161</v>
      </c>
      <c r="B16" t="s">
        <v>19177</v>
      </c>
      <c r="C16" t="s">
        <v>19178</v>
      </c>
      <c r="D16" t="s">
        <v>19179</v>
      </c>
      <c r="E16">
        <v>6983680</v>
      </c>
      <c r="F16" t="s">
        <v>20</v>
      </c>
      <c r="G16" t="s">
        <v>21</v>
      </c>
      <c r="H16" t="s">
        <v>9160</v>
      </c>
      <c r="I16" t="s">
        <v>19161</v>
      </c>
      <c r="J16" t="s">
        <v>40</v>
      </c>
      <c r="K16">
        <v>11</v>
      </c>
      <c r="L16" t="s">
        <v>19176</v>
      </c>
    </row>
    <row r="17" spans="1:12" x14ac:dyDescent="0.25">
      <c r="A17" t="s">
        <v>19191</v>
      </c>
      <c r="B17" t="s">
        <v>19223</v>
      </c>
      <c r="C17" t="s">
        <v>19224</v>
      </c>
      <c r="D17" t="s">
        <v>19225</v>
      </c>
      <c r="E17">
        <v>4886528</v>
      </c>
      <c r="F17" t="s">
        <v>20</v>
      </c>
      <c r="G17" t="s">
        <v>21</v>
      </c>
      <c r="H17" t="s">
        <v>9160</v>
      </c>
      <c r="I17" t="s">
        <v>19191</v>
      </c>
      <c r="J17" t="s">
        <v>40</v>
      </c>
      <c r="K17">
        <v>11</v>
      </c>
      <c r="L17" t="s">
        <v>19222</v>
      </c>
    </row>
    <row r="18" spans="1:12" x14ac:dyDescent="0.25">
      <c r="A18" t="s">
        <v>12693</v>
      </c>
      <c r="B18" t="s">
        <v>12707</v>
      </c>
      <c r="C18" t="s">
        <v>12708</v>
      </c>
      <c r="D18" t="s">
        <v>12709</v>
      </c>
      <c r="E18">
        <v>4976640</v>
      </c>
      <c r="F18" t="s">
        <v>20</v>
      </c>
      <c r="G18" t="s">
        <v>21</v>
      </c>
      <c r="H18" t="s">
        <v>1302</v>
      </c>
      <c r="I18" t="s">
        <v>12693</v>
      </c>
      <c r="J18" t="s">
        <v>40</v>
      </c>
      <c r="K18">
        <v>11</v>
      </c>
      <c r="L18" t="s">
        <v>12706</v>
      </c>
    </row>
    <row r="19" spans="1:12" x14ac:dyDescent="0.25">
      <c r="A19" t="s">
        <v>12722</v>
      </c>
      <c r="B19" t="s">
        <v>12732</v>
      </c>
      <c r="C19" t="s">
        <v>12735</v>
      </c>
      <c r="D19" t="s">
        <v>12736</v>
      </c>
      <c r="E19">
        <v>5308416</v>
      </c>
      <c r="F19" t="s">
        <v>20</v>
      </c>
      <c r="G19" t="s">
        <v>21</v>
      </c>
      <c r="H19" t="s">
        <v>1302</v>
      </c>
      <c r="I19" t="s">
        <v>12722</v>
      </c>
      <c r="J19" t="s">
        <v>40</v>
      </c>
      <c r="K19">
        <v>11</v>
      </c>
      <c r="L19" t="s">
        <v>12734</v>
      </c>
    </row>
    <row r="20" spans="1:12" x14ac:dyDescent="0.25">
      <c r="A20" t="s">
        <v>12749</v>
      </c>
      <c r="B20" t="s">
        <v>12768</v>
      </c>
      <c r="C20" t="s">
        <v>12769</v>
      </c>
      <c r="D20" t="s">
        <v>12770</v>
      </c>
      <c r="E20">
        <v>5001216</v>
      </c>
      <c r="F20" t="s">
        <v>20</v>
      </c>
      <c r="G20" t="s">
        <v>21</v>
      </c>
      <c r="H20" t="s">
        <v>1302</v>
      </c>
      <c r="I20" t="s">
        <v>12749</v>
      </c>
      <c r="J20" t="s">
        <v>40</v>
      </c>
      <c r="K20">
        <v>11</v>
      </c>
      <c r="L20" t="s">
        <v>12767</v>
      </c>
    </row>
    <row r="21" spans="1:12" x14ac:dyDescent="0.25">
      <c r="A21" t="s">
        <v>12788</v>
      </c>
      <c r="B21" t="s">
        <v>12811</v>
      </c>
      <c r="C21" t="s">
        <v>12812</v>
      </c>
      <c r="D21" t="s">
        <v>12813</v>
      </c>
      <c r="E21">
        <v>8654848</v>
      </c>
      <c r="F21" t="s">
        <v>20</v>
      </c>
      <c r="G21" t="s">
        <v>21</v>
      </c>
      <c r="H21" t="s">
        <v>1302</v>
      </c>
      <c r="I21" t="s">
        <v>12788</v>
      </c>
      <c r="J21" t="s">
        <v>40</v>
      </c>
      <c r="K21">
        <v>11</v>
      </c>
      <c r="L21" t="s">
        <v>12810</v>
      </c>
    </row>
    <row r="22" spans="1:12" x14ac:dyDescent="0.25">
      <c r="A22" t="s">
        <v>19236</v>
      </c>
      <c r="B22" t="s">
        <v>19254</v>
      </c>
      <c r="C22" t="s">
        <v>19255</v>
      </c>
      <c r="D22" t="s">
        <v>19256</v>
      </c>
      <c r="E22">
        <v>10829824</v>
      </c>
      <c r="F22" t="s">
        <v>20</v>
      </c>
      <c r="G22" t="s">
        <v>21</v>
      </c>
      <c r="H22" t="s">
        <v>9160</v>
      </c>
      <c r="I22" t="s">
        <v>19236</v>
      </c>
      <c r="J22" t="s">
        <v>40</v>
      </c>
      <c r="K22">
        <v>11</v>
      </c>
      <c r="L22" t="s">
        <v>19253</v>
      </c>
    </row>
    <row r="23" spans="1:12" x14ac:dyDescent="0.25">
      <c r="A23" t="s">
        <v>19267</v>
      </c>
      <c r="B23" t="s">
        <v>19289</v>
      </c>
      <c r="C23" t="s">
        <v>19290</v>
      </c>
      <c r="D23" t="s">
        <v>19291</v>
      </c>
      <c r="E23">
        <v>5894144</v>
      </c>
      <c r="F23" t="s">
        <v>20</v>
      </c>
      <c r="G23" t="s">
        <v>21</v>
      </c>
      <c r="H23" t="s">
        <v>9160</v>
      </c>
      <c r="I23" t="s">
        <v>19267</v>
      </c>
      <c r="J23" t="s">
        <v>40</v>
      </c>
      <c r="K23">
        <v>11</v>
      </c>
      <c r="L23" t="s">
        <v>19288</v>
      </c>
    </row>
    <row r="24" spans="1:12" x14ac:dyDescent="0.25">
      <c r="A24" t="s">
        <v>19308</v>
      </c>
      <c r="B24" t="s">
        <v>19327</v>
      </c>
      <c r="C24" t="s">
        <v>19314</v>
      </c>
      <c r="D24" t="s">
        <v>19328</v>
      </c>
      <c r="E24">
        <v>4259840</v>
      </c>
      <c r="F24" t="s">
        <v>20</v>
      </c>
      <c r="G24" t="s">
        <v>21</v>
      </c>
      <c r="H24" t="s">
        <v>9160</v>
      </c>
      <c r="I24" t="s">
        <v>19308</v>
      </c>
      <c r="J24" t="s">
        <v>40</v>
      </c>
      <c r="K24">
        <v>11</v>
      </c>
      <c r="L24" t="s">
        <v>19326</v>
      </c>
    </row>
    <row r="25" spans="1:12" x14ac:dyDescent="0.25">
      <c r="A25" t="s">
        <v>19341</v>
      </c>
      <c r="B25" t="s">
        <v>19360</v>
      </c>
      <c r="C25" t="s">
        <v>19361</v>
      </c>
      <c r="D25" t="s">
        <v>19362</v>
      </c>
      <c r="E25">
        <v>4640768</v>
      </c>
      <c r="F25" t="s">
        <v>20</v>
      </c>
      <c r="G25" t="s">
        <v>21</v>
      </c>
      <c r="H25" t="s">
        <v>9160</v>
      </c>
      <c r="I25" t="s">
        <v>19341</v>
      </c>
      <c r="J25" t="s">
        <v>40</v>
      </c>
      <c r="K25">
        <v>11</v>
      </c>
      <c r="L25" t="s">
        <v>19359</v>
      </c>
    </row>
    <row r="26" spans="1:12" x14ac:dyDescent="0.25">
      <c r="A26" t="s">
        <v>19369</v>
      </c>
      <c r="B26" t="s">
        <v>19384</v>
      </c>
      <c r="C26" t="s">
        <v>19385</v>
      </c>
      <c r="D26" t="s">
        <v>19386</v>
      </c>
      <c r="E26">
        <v>4640768</v>
      </c>
      <c r="F26" t="s">
        <v>20</v>
      </c>
      <c r="G26" t="s">
        <v>21</v>
      </c>
      <c r="H26" t="s">
        <v>9160</v>
      </c>
      <c r="I26" t="s">
        <v>19369</v>
      </c>
      <c r="J26" t="s">
        <v>40</v>
      </c>
      <c r="K26">
        <v>11</v>
      </c>
      <c r="L26" t="s">
        <v>19383</v>
      </c>
    </row>
    <row r="27" spans="1:12" x14ac:dyDescent="0.25">
      <c r="A27" t="s">
        <v>19399</v>
      </c>
      <c r="B27" t="s">
        <v>19412</v>
      </c>
      <c r="C27" t="s">
        <v>19413</v>
      </c>
      <c r="D27" t="s">
        <v>19414</v>
      </c>
      <c r="E27">
        <v>6950912</v>
      </c>
      <c r="F27" t="s">
        <v>20</v>
      </c>
      <c r="G27" t="s">
        <v>21</v>
      </c>
      <c r="H27" t="s">
        <v>9160</v>
      </c>
      <c r="I27" t="s">
        <v>19399</v>
      </c>
      <c r="J27" t="s">
        <v>40</v>
      </c>
      <c r="K27">
        <v>11</v>
      </c>
      <c r="L27" t="s">
        <v>19411</v>
      </c>
    </row>
    <row r="28" spans="1:12" x14ac:dyDescent="0.25">
      <c r="A28" t="s">
        <v>19427</v>
      </c>
      <c r="B28" t="s">
        <v>19441</v>
      </c>
      <c r="C28" t="s">
        <v>19442</v>
      </c>
      <c r="D28" t="s">
        <v>19443</v>
      </c>
      <c r="E28">
        <v>5201920</v>
      </c>
      <c r="F28" t="s">
        <v>20</v>
      </c>
      <c r="G28" t="s">
        <v>21</v>
      </c>
      <c r="H28" t="s">
        <v>9160</v>
      </c>
      <c r="I28" t="s">
        <v>19427</v>
      </c>
      <c r="J28" t="s">
        <v>40</v>
      </c>
      <c r="K28">
        <v>11</v>
      </c>
      <c r="L28" t="s">
        <v>19440</v>
      </c>
    </row>
    <row r="29" spans="1:12" x14ac:dyDescent="0.25">
      <c r="A29" t="s">
        <v>19454</v>
      </c>
      <c r="B29" t="s">
        <v>19459</v>
      </c>
      <c r="C29" t="s">
        <v>19463</v>
      </c>
      <c r="D29" t="s">
        <v>19476</v>
      </c>
      <c r="E29">
        <v>4632576</v>
      </c>
      <c r="F29" t="s">
        <v>20</v>
      </c>
      <c r="G29" t="s">
        <v>21</v>
      </c>
      <c r="H29" t="s">
        <v>9160</v>
      </c>
      <c r="I29" t="s">
        <v>19454</v>
      </c>
      <c r="J29" t="s">
        <v>40</v>
      </c>
      <c r="K29">
        <v>11</v>
      </c>
      <c r="L29" t="s">
        <v>19475</v>
      </c>
    </row>
    <row r="30" spans="1:12" x14ac:dyDescent="0.25">
      <c r="A30" t="s">
        <v>19487</v>
      </c>
      <c r="B30" t="s">
        <v>19505</v>
      </c>
      <c r="C30" t="s">
        <v>19501</v>
      </c>
      <c r="D30" t="s">
        <v>19506</v>
      </c>
      <c r="E30">
        <v>4268032</v>
      </c>
      <c r="F30" t="s">
        <v>20</v>
      </c>
      <c r="G30" t="s">
        <v>21</v>
      </c>
      <c r="H30" t="s">
        <v>9160</v>
      </c>
      <c r="I30" t="s">
        <v>19487</v>
      </c>
      <c r="J30" t="s">
        <v>40</v>
      </c>
      <c r="K30">
        <v>11</v>
      </c>
      <c r="L30" t="s">
        <v>19504</v>
      </c>
    </row>
    <row r="31" spans="1:12" x14ac:dyDescent="0.25">
      <c r="A31" t="s">
        <v>19521</v>
      </c>
      <c r="B31" t="s">
        <v>19539</v>
      </c>
      <c r="C31" t="s">
        <v>19527</v>
      </c>
      <c r="D31" t="s">
        <v>19540</v>
      </c>
      <c r="E31">
        <v>4288512</v>
      </c>
      <c r="F31" t="s">
        <v>20</v>
      </c>
      <c r="G31" t="s">
        <v>21</v>
      </c>
      <c r="H31" t="s">
        <v>9160</v>
      </c>
      <c r="I31" t="s">
        <v>19521</v>
      </c>
      <c r="J31" t="s">
        <v>40</v>
      </c>
      <c r="K31">
        <v>11</v>
      </c>
      <c r="L31" t="s">
        <v>19538</v>
      </c>
    </row>
    <row r="32" spans="1:12" x14ac:dyDescent="0.25">
      <c r="A32" t="s">
        <v>5691</v>
      </c>
      <c r="B32" t="s">
        <v>5710</v>
      </c>
      <c r="C32" t="s">
        <v>5711</v>
      </c>
      <c r="D32" t="s">
        <v>5712</v>
      </c>
      <c r="E32">
        <v>4657152</v>
      </c>
      <c r="F32" t="s">
        <v>20</v>
      </c>
      <c r="G32" t="s">
        <v>21</v>
      </c>
      <c r="H32" t="s">
        <v>22</v>
      </c>
      <c r="I32" t="s">
        <v>5691</v>
      </c>
      <c r="J32" t="s">
        <v>40</v>
      </c>
      <c r="K32">
        <v>11</v>
      </c>
      <c r="L32" t="s">
        <v>5709</v>
      </c>
    </row>
    <row r="33" spans="1:12" x14ac:dyDescent="0.25">
      <c r="A33" t="s">
        <v>5725</v>
      </c>
      <c r="B33" t="s">
        <v>5739</v>
      </c>
      <c r="C33" t="s">
        <v>5740</v>
      </c>
      <c r="D33" t="s">
        <v>5741</v>
      </c>
      <c r="E33">
        <v>6492160</v>
      </c>
      <c r="F33" t="s">
        <v>20</v>
      </c>
      <c r="G33" t="s">
        <v>21</v>
      </c>
      <c r="H33" t="s">
        <v>22</v>
      </c>
      <c r="I33" t="s">
        <v>5725</v>
      </c>
      <c r="J33" t="s">
        <v>136</v>
      </c>
      <c r="K33">
        <v>11</v>
      </c>
      <c r="L33" t="s">
        <v>5738</v>
      </c>
    </row>
    <row r="34" spans="1:12" x14ac:dyDescent="0.25">
      <c r="A34" t="s">
        <v>5758</v>
      </c>
      <c r="B34" t="s">
        <v>5782</v>
      </c>
      <c r="C34" t="s">
        <v>5783</v>
      </c>
      <c r="D34" t="s">
        <v>5784</v>
      </c>
      <c r="E34">
        <v>4714496</v>
      </c>
      <c r="F34" t="s">
        <v>20</v>
      </c>
      <c r="G34" t="s">
        <v>21</v>
      </c>
      <c r="H34" t="s">
        <v>22</v>
      </c>
      <c r="I34" t="s">
        <v>5758</v>
      </c>
      <c r="J34" t="s">
        <v>40</v>
      </c>
      <c r="K34">
        <v>11</v>
      </c>
      <c r="L34" t="s">
        <v>5781</v>
      </c>
    </row>
    <row r="35" spans="1:12" x14ac:dyDescent="0.25">
      <c r="A35" t="s">
        <v>5797</v>
      </c>
      <c r="B35" t="s">
        <v>1673</v>
      </c>
      <c r="C35" t="s">
        <v>5824</v>
      </c>
      <c r="D35" t="s">
        <v>5825</v>
      </c>
      <c r="E35">
        <v>13799424</v>
      </c>
      <c r="F35" t="s">
        <v>20</v>
      </c>
      <c r="G35" t="s">
        <v>21</v>
      </c>
      <c r="H35" t="s">
        <v>22</v>
      </c>
      <c r="I35" t="s">
        <v>5797</v>
      </c>
      <c r="J35" t="s">
        <v>40</v>
      </c>
      <c r="K35">
        <v>11</v>
      </c>
      <c r="L35" t="s">
        <v>5823</v>
      </c>
    </row>
    <row r="36" spans="1:12" x14ac:dyDescent="0.25">
      <c r="A36" t="s">
        <v>5838</v>
      </c>
      <c r="B36" t="s">
        <v>5843</v>
      </c>
      <c r="C36" t="s">
        <v>5844</v>
      </c>
      <c r="D36" t="s">
        <v>5845</v>
      </c>
      <c r="E36">
        <v>5857280</v>
      </c>
      <c r="F36" t="s">
        <v>20</v>
      </c>
      <c r="G36" t="s">
        <v>21</v>
      </c>
      <c r="H36" t="s">
        <v>22</v>
      </c>
      <c r="I36" t="s">
        <v>5838</v>
      </c>
      <c r="J36" t="s">
        <v>40</v>
      </c>
      <c r="K36">
        <v>11</v>
      </c>
      <c r="L36" t="s">
        <v>5842</v>
      </c>
    </row>
    <row r="37" spans="1:12" x14ac:dyDescent="0.25">
      <c r="A37" t="s">
        <v>5858</v>
      </c>
      <c r="B37" t="s">
        <v>5882</v>
      </c>
      <c r="C37" t="s">
        <v>5883</v>
      </c>
      <c r="D37" t="s">
        <v>5884</v>
      </c>
      <c r="E37">
        <v>6291456</v>
      </c>
      <c r="F37" t="s">
        <v>20</v>
      </c>
      <c r="G37" t="s">
        <v>21</v>
      </c>
      <c r="H37" t="s">
        <v>22</v>
      </c>
      <c r="I37" t="s">
        <v>5858</v>
      </c>
      <c r="J37" t="s">
        <v>40</v>
      </c>
      <c r="K37">
        <v>11</v>
      </c>
      <c r="L37" t="s">
        <v>5881</v>
      </c>
    </row>
    <row r="38" spans="1:12" x14ac:dyDescent="0.25">
      <c r="A38" t="s">
        <v>5896</v>
      </c>
      <c r="B38" t="s">
        <v>5918</v>
      </c>
      <c r="C38" t="s">
        <v>5919</v>
      </c>
      <c r="D38" t="s">
        <v>5920</v>
      </c>
      <c r="E38">
        <v>5574656</v>
      </c>
      <c r="F38" t="s">
        <v>20</v>
      </c>
      <c r="G38" t="s">
        <v>21</v>
      </c>
      <c r="H38" t="s">
        <v>22</v>
      </c>
      <c r="I38" t="s">
        <v>5896</v>
      </c>
      <c r="J38" t="s">
        <v>40</v>
      </c>
      <c r="K38">
        <v>11</v>
      </c>
      <c r="L38" t="s">
        <v>5917</v>
      </c>
    </row>
    <row r="39" spans="1:12" x14ac:dyDescent="0.25">
      <c r="A39" t="s">
        <v>1238</v>
      </c>
      <c r="B39" t="s">
        <v>5946</v>
      </c>
      <c r="C39" t="s">
        <v>5947</v>
      </c>
      <c r="D39" t="s">
        <v>5948</v>
      </c>
      <c r="E39">
        <v>5419008</v>
      </c>
      <c r="F39" t="s">
        <v>20</v>
      </c>
      <c r="G39" t="s">
        <v>21</v>
      </c>
      <c r="H39" t="s">
        <v>22</v>
      </c>
      <c r="I39" t="s">
        <v>1238</v>
      </c>
      <c r="J39" t="s">
        <v>136</v>
      </c>
      <c r="K39">
        <v>11</v>
      </c>
      <c r="L39" t="s">
        <v>5945</v>
      </c>
    </row>
    <row r="40" spans="1:12" x14ac:dyDescent="0.25">
      <c r="A40" t="s">
        <v>1244</v>
      </c>
      <c r="B40" t="s">
        <v>1263</v>
      </c>
      <c r="C40" t="s">
        <v>1264</v>
      </c>
      <c r="D40" t="s">
        <v>1265</v>
      </c>
      <c r="E40">
        <v>5664768</v>
      </c>
      <c r="F40" t="s">
        <v>20</v>
      </c>
      <c r="G40" t="s">
        <v>21</v>
      </c>
      <c r="H40" t="s">
        <v>22</v>
      </c>
      <c r="I40" t="s">
        <v>1244</v>
      </c>
      <c r="J40" t="s">
        <v>40</v>
      </c>
      <c r="K40">
        <v>11</v>
      </c>
      <c r="L40" t="s">
        <v>1262</v>
      </c>
    </row>
    <row r="41" spans="1:12" x14ac:dyDescent="0.25">
      <c r="A41" t="s">
        <v>1282</v>
      </c>
      <c r="B41" t="s">
        <v>1293</v>
      </c>
      <c r="C41" t="s">
        <v>1294</v>
      </c>
      <c r="D41" t="s">
        <v>1295</v>
      </c>
      <c r="E41">
        <v>4632576</v>
      </c>
      <c r="F41" t="s">
        <v>20</v>
      </c>
      <c r="G41" t="s">
        <v>21</v>
      </c>
      <c r="H41" t="s">
        <v>22</v>
      </c>
      <c r="I41" t="s">
        <v>1282</v>
      </c>
      <c r="J41" t="s">
        <v>136</v>
      </c>
      <c r="K41">
        <v>11</v>
      </c>
      <c r="L41" t="s">
        <v>1292</v>
      </c>
    </row>
    <row r="42" spans="1:12" x14ac:dyDescent="0.25">
      <c r="A42" t="s">
        <v>5965</v>
      </c>
      <c r="B42" t="s">
        <v>5979</v>
      </c>
      <c r="C42" t="s">
        <v>5980</v>
      </c>
      <c r="D42" t="s">
        <v>5981</v>
      </c>
      <c r="E42">
        <v>19275776</v>
      </c>
      <c r="F42" t="s">
        <v>20</v>
      </c>
      <c r="G42" t="s">
        <v>21</v>
      </c>
      <c r="H42" t="s">
        <v>22</v>
      </c>
      <c r="I42" t="s">
        <v>5965</v>
      </c>
      <c r="J42" t="s">
        <v>40</v>
      </c>
      <c r="K42">
        <v>11</v>
      </c>
      <c r="L42" t="s">
        <v>5978</v>
      </c>
    </row>
    <row r="43" spans="1:12" x14ac:dyDescent="0.25">
      <c r="A43" t="s">
        <v>5994</v>
      </c>
      <c r="B43" t="s">
        <v>6009</v>
      </c>
      <c r="C43" t="s">
        <v>6010</v>
      </c>
      <c r="D43" t="s">
        <v>6011</v>
      </c>
      <c r="E43">
        <v>4640768</v>
      </c>
      <c r="F43" t="s">
        <v>20</v>
      </c>
      <c r="G43" t="s">
        <v>21</v>
      </c>
      <c r="H43" t="s">
        <v>22</v>
      </c>
      <c r="I43" t="s">
        <v>5994</v>
      </c>
      <c r="J43" t="s">
        <v>136</v>
      </c>
      <c r="K43">
        <v>11</v>
      </c>
      <c r="L43" t="s">
        <v>6008</v>
      </c>
    </row>
    <row r="44" spans="1:12" x14ac:dyDescent="0.25">
      <c r="A44" t="s">
        <v>6024</v>
      </c>
      <c r="B44" t="s">
        <v>6041</v>
      </c>
      <c r="C44" t="s">
        <v>6033</v>
      </c>
      <c r="D44" t="s">
        <v>6042</v>
      </c>
      <c r="E44">
        <v>4288512</v>
      </c>
      <c r="F44" t="s">
        <v>20</v>
      </c>
      <c r="G44" t="s">
        <v>21</v>
      </c>
      <c r="H44" t="s">
        <v>22</v>
      </c>
      <c r="I44" t="s">
        <v>6024</v>
      </c>
      <c r="J44" t="s">
        <v>40</v>
      </c>
      <c r="K44">
        <v>11</v>
      </c>
      <c r="L44" t="s">
        <v>6040</v>
      </c>
    </row>
    <row r="45" spans="1:12" x14ac:dyDescent="0.25">
      <c r="A45" t="s">
        <v>11957</v>
      </c>
      <c r="B45" t="s">
        <v>11975</v>
      </c>
      <c r="C45" t="s">
        <v>11976</v>
      </c>
      <c r="D45" t="s">
        <v>11977</v>
      </c>
      <c r="E45">
        <v>4665344</v>
      </c>
      <c r="F45" t="s">
        <v>20</v>
      </c>
      <c r="G45" t="s">
        <v>21</v>
      </c>
      <c r="H45" t="s">
        <v>1302</v>
      </c>
      <c r="I45" t="s">
        <v>11957</v>
      </c>
      <c r="J45" t="s">
        <v>136</v>
      </c>
      <c r="K45">
        <v>11</v>
      </c>
      <c r="L45" t="s">
        <v>11974</v>
      </c>
    </row>
    <row r="46" spans="1:12" x14ac:dyDescent="0.25">
      <c r="A46" t="s">
        <v>11990</v>
      </c>
      <c r="B46" t="s">
        <v>12008</v>
      </c>
      <c r="C46" t="s">
        <v>12009</v>
      </c>
      <c r="D46" t="s">
        <v>12010</v>
      </c>
      <c r="E46">
        <v>4325376</v>
      </c>
      <c r="F46" t="s">
        <v>20</v>
      </c>
      <c r="G46" t="s">
        <v>21</v>
      </c>
      <c r="H46" t="s">
        <v>1302</v>
      </c>
      <c r="I46" t="s">
        <v>11990</v>
      </c>
      <c r="J46" t="s">
        <v>40</v>
      </c>
      <c r="K46">
        <v>11</v>
      </c>
      <c r="L46" t="s">
        <v>12007</v>
      </c>
    </row>
    <row r="47" spans="1:12" x14ac:dyDescent="0.25">
      <c r="A47" t="s">
        <v>12023</v>
      </c>
      <c r="B47" t="s">
        <v>12060</v>
      </c>
      <c r="C47" t="s">
        <v>12061</v>
      </c>
      <c r="D47" t="s">
        <v>12062</v>
      </c>
      <c r="E47">
        <v>4263936</v>
      </c>
      <c r="F47" t="s">
        <v>20</v>
      </c>
      <c r="G47" t="s">
        <v>21</v>
      </c>
      <c r="H47" t="s">
        <v>1302</v>
      </c>
      <c r="I47" t="s">
        <v>12023</v>
      </c>
      <c r="J47" t="s">
        <v>40</v>
      </c>
      <c r="K47">
        <v>11</v>
      </c>
      <c r="L47" t="s">
        <v>12059</v>
      </c>
    </row>
    <row r="48" spans="1:12" x14ac:dyDescent="0.25">
      <c r="A48" t="s">
        <v>12073</v>
      </c>
      <c r="B48" t="s">
        <v>12097</v>
      </c>
      <c r="C48" t="s">
        <v>12098</v>
      </c>
      <c r="D48" t="s">
        <v>12099</v>
      </c>
      <c r="E48">
        <v>5021696</v>
      </c>
      <c r="F48" t="s">
        <v>20</v>
      </c>
      <c r="G48" t="s">
        <v>21</v>
      </c>
      <c r="H48" t="s">
        <v>1302</v>
      </c>
      <c r="I48" t="s">
        <v>12073</v>
      </c>
      <c r="J48" t="s">
        <v>40</v>
      </c>
      <c r="K48">
        <v>11</v>
      </c>
      <c r="L48" t="s">
        <v>12096</v>
      </c>
    </row>
    <row r="49" spans="1:12" x14ac:dyDescent="0.25">
      <c r="A49" t="s">
        <v>12117</v>
      </c>
      <c r="B49" t="s">
        <v>12119</v>
      </c>
      <c r="C49" t="s">
        <v>12136</v>
      </c>
      <c r="D49" t="s">
        <v>12137</v>
      </c>
      <c r="E49">
        <v>4935680</v>
      </c>
      <c r="F49" t="s">
        <v>20</v>
      </c>
      <c r="G49" t="s">
        <v>21</v>
      </c>
      <c r="H49" t="s">
        <v>1302</v>
      </c>
      <c r="I49" t="s">
        <v>12117</v>
      </c>
      <c r="J49" t="s">
        <v>40</v>
      </c>
      <c r="K49">
        <v>11</v>
      </c>
      <c r="L49" t="s">
        <v>12135</v>
      </c>
    </row>
    <row r="50" spans="1:12" x14ac:dyDescent="0.25">
      <c r="A50" t="s">
        <v>18829</v>
      </c>
      <c r="B50" t="s">
        <v>18840</v>
      </c>
      <c r="C50" t="s">
        <v>18841</v>
      </c>
      <c r="D50" t="s">
        <v>18842</v>
      </c>
      <c r="E50">
        <v>4648960</v>
      </c>
      <c r="F50" t="s">
        <v>20</v>
      </c>
      <c r="G50" t="s">
        <v>21</v>
      </c>
      <c r="H50" t="s">
        <v>9160</v>
      </c>
      <c r="I50" t="s">
        <v>18829</v>
      </c>
      <c r="J50" t="s">
        <v>40</v>
      </c>
      <c r="K50">
        <v>11</v>
      </c>
      <c r="L50" t="s">
        <v>18839</v>
      </c>
    </row>
    <row r="51" spans="1:12" x14ac:dyDescent="0.25">
      <c r="A51" t="s">
        <v>18855</v>
      </c>
      <c r="B51" t="s">
        <v>18895</v>
      </c>
      <c r="C51" t="s">
        <v>18882</v>
      </c>
      <c r="D51" t="s">
        <v>18896</v>
      </c>
      <c r="E51">
        <v>4255744</v>
      </c>
      <c r="F51" t="s">
        <v>20</v>
      </c>
      <c r="G51" t="s">
        <v>21</v>
      </c>
      <c r="H51" t="s">
        <v>9160</v>
      </c>
      <c r="I51" t="s">
        <v>18855</v>
      </c>
      <c r="J51" t="s">
        <v>40</v>
      </c>
      <c r="K51">
        <v>11</v>
      </c>
      <c r="L51" t="s">
        <v>18894</v>
      </c>
    </row>
    <row r="52" spans="1:12" x14ac:dyDescent="0.25">
      <c r="A52" t="s">
        <v>5129</v>
      </c>
      <c r="B52" t="s">
        <v>5143</v>
      </c>
      <c r="C52" t="s">
        <v>5131</v>
      </c>
      <c r="D52" t="s">
        <v>5144</v>
      </c>
      <c r="E52">
        <v>4632576</v>
      </c>
      <c r="F52" t="s">
        <v>20</v>
      </c>
      <c r="G52" t="s">
        <v>21</v>
      </c>
      <c r="H52" t="s">
        <v>22</v>
      </c>
      <c r="I52" t="s">
        <v>5129</v>
      </c>
      <c r="J52" t="s">
        <v>40</v>
      </c>
      <c r="K52">
        <v>11</v>
      </c>
      <c r="L52" t="s">
        <v>5142</v>
      </c>
    </row>
    <row r="53" spans="1:12" x14ac:dyDescent="0.25">
      <c r="A53" t="s">
        <v>5160</v>
      </c>
      <c r="B53" t="s">
        <v>5211</v>
      </c>
      <c r="C53" t="s">
        <v>5212</v>
      </c>
      <c r="D53" t="s">
        <v>5213</v>
      </c>
      <c r="E53">
        <v>13377536</v>
      </c>
      <c r="F53" t="s">
        <v>20</v>
      </c>
      <c r="G53" t="s">
        <v>21</v>
      </c>
      <c r="H53" t="s">
        <v>22</v>
      </c>
      <c r="I53" t="s">
        <v>5160</v>
      </c>
      <c r="J53" t="s">
        <v>40</v>
      </c>
      <c r="K53">
        <v>11</v>
      </c>
      <c r="L53" t="s">
        <v>5210</v>
      </c>
    </row>
    <row r="54" spans="1:12" x14ac:dyDescent="0.25">
      <c r="A54" t="s">
        <v>5226</v>
      </c>
      <c r="B54" t="s">
        <v>5256</v>
      </c>
      <c r="C54" t="s">
        <v>5257</v>
      </c>
      <c r="D54" t="s">
        <v>5258</v>
      </c>
      <c r="E54">
        <v>11997184</v>
      </c>
      <c r="F54" t="s">
        <v>20</v>
      </c>
      <c r="G54" t="s">
        <v>21</v>
      </c>
      <c r="H54" t="s">
        <v>22</v>
      </c>
      <c r="I54" t="s">
        <v>5226</v>
      </c>
      <c r="J54" t="s">
        <v>40</v>
      </c>
      <c r="K54">
        <v>11</v>
      </c>
      <c r="L54" t="s">
        <v>5255</v>
      </c>
    </row>
    <row r="55" spans="1:12" x14ac:dyDescent="0.25">
      <c r="A55" t="s">
        <v>5271</v>
      </c>
      <c r="B55" t="s">
        <v>5291</v>
      </c>
      <c r="C55" t="s">
        <v>5292</v>
      </c>
      <c r="D55" t="s">
        <v>5293</v>
      </c>
      <c r="E55">
        <v>8527872</v>
      </c>
      <c r="F55" t="s">
        <v>20</v>
      </c>
      <c r="G55" t="s">
        <v>21</v>
      </c>
      <c r="H55" t="s">
        <v>22</v>
      </c>
      <c r="I55" t="s">
        <v>5271</v>
      </c>
      <c r="J55" t="s">
        <v>40</v>
      </c>
      <c r="K55">
        <v>11</v>
      </c>
      <c r="L55" t="s">
        <v>5290</v>
      </c>
    </row>
    <row r="56" spans="1:12" x14ac:dyDescent="0.25">
      <c r="A56" t="s">
        <v>5305</v>
      </c>
      <c r="B56" t="s">
        <v>5332</v>
      </c>
      <c r="C56" t="s">
        <v>5333</v>
      </c>
      <c r="D56" t="s">
        <v>5334</v>
      </c>
      <c r="E56">
        <v>11571200</v>
      </c>
      <c r="F56" t="s">
        <v>20</v>
      </c>
      <c r="G56" t="s">
        <v>21</v>
      </c>
      <c r="H56" t="s">
        <v>22</v>
      </c>
      <c r="I56" t="s">
        <v>5305</v>
      </c>
      <c r="J56" t="s">
        <v>40</v>
      </c>
      <c r="K56">
        <v>11</v>
      </c>
      <c r="L56" t="s">
        <v>5331</v>
      </c>
    </row>
    <row r="57" spans="1:12" x14ac:dyDescent="0.25">
      <c r="A57" t="s">
        <v>5356</v>
      </c>
      <c r="B57" t="s">
        <v>5367</v>
      </c>
      <c r="C57" t="s">
        <v>5368</v>
      </c>
      <c r="D57" t="s">
        <v>5369</v>
      </c>
      <c r="E57">
        <v>10907648</v>
      </c>
      <c r="F57" t="s">
        <v>20</v>
      </c>
      <c r="G57" t="s">
        <v>21</v>
      </c>
      <c r="H57" t="s">
        <v>22</v>
      </c>
      <c r="I57" t="s">
        <v>5356</v>
      </c>
      <c r="J57" t="s">
        <v>40</v>
      </c>
      <c r="K57">
        <v>11</v>
      </c>
      <c r="L57" t="s">
        <v>5366</v>
      </c>
    </row>
    <row r="58" spans="1:12" x14ac:dyDescent="0.25">
      <c r="A58" t="s">
        <v>5387</v>
      </c>
      <c r="B58" t="s">
        <v>5421</v>
      </c>
      <c r="C58" t="s">
        <v>5422</v>
      </c>
      <c r="D58" t="s">
        <v>5423</v>
      </c>
      <c r="E58">
        <v>5697536</v>
      </c>
      <c r="F58" t="s">
        <v>20</v>
      </c>
      <c r="G58" t="s">
        <v>21</v>
      </c>
      <c r="H58" t="s">
        <v>22</v>
      </c>
      <c r="I58" t="s">
        <v>5387</v>
      </c>
      <c r="J58" t="s">
        <v>40</v>
      </c>
      <c r="K58">
        <v>11</v>
      </c>
      <c r="L58" t="s">
        <v>5420</v>
      </c>
    </row>
    <row r="59" spans="1:12" x14ac:dyDescent="0.25">
      <c r="A59" t="s">
        <v>5438</v>
      </c>
      <c r="B59" t="s">
        <v>5457</v>
      </c>
      <c r="C59" t="s">
        <v>5444</v>
      </c>
      <c r="D59" t="s">
        <v>5458</v>
      </c>
      <c r="E59">
        <v>4313088</v>
      </c>
      <c r="F59" t="s">
        <v>20</v>
      </c>
      <c r="G59" t="s">
        <v>21</v>
      </c>
      <c r="H59" t="s">
        <v>22</v>
      </c>
      <c r="I59" t="s">
        <v>5438</v>
      </c>
      <c r="J59" t="s">
        <v>40</v>
      </c>
      <c r="K59">
        <v>11</v>
      </c>
      <c r="L59" t="s">
        <v>5456</v>
      </c>
    </row>
    <row r="60" spans="1:12" x14ac:dyDescent="0.25">
      <c r="A60" t="s">
        <v>5470</v>
      </c>
      <c r="B60" t="s">
        <v>5503</v>
      </c>
      <c r="C60" t="s">
        <v>5504</v>
      </c>
      <c r="D60" t="s">
        <v>5505</v>
      </c>
      <c r="E60">
        <v>12664832</v>
      </c>
      <c r="F60" t="s">
        <v>20</v>
      </c>
      <c r="G60" t="s">
        <v>21</v>
      </c>
      <c r="H60" t="s">
        <v>22</v>
      </c>
      <c r="I60" t="s">
        <v>5470</v>
      </c>
      <c r="J60" t="s">
        <v>40</v>
      </c>
      <c r="K60">
        <v>11</v>
      </c>
      <c r="L60" t="s">
        <v>5502</v>
      </c>
    </row>
    <row r="61" spans="1:12" x14ac:dyDescent="0.25">
      <c r="A61" t="s">
        <v>5526</v>
      </c>
      <c r="B61" t="s">
        <v>5547</v>
      </c>
      <c r="C61" t="s">
        <v>5548</v>
      </c>
      <c r="D61" t="s">
        <v>5549</v>
      </c>
      <c r="E61">
        <v>7938048</v>
      </c>
      <c r="F61" t="s">
        <v>20</v>
      </c>
      <c r="G61" t="s">
        <v>21</v>
      </c>
      <c r="H61" t="s">
        <v>22</v>
      </c>
      <c r="I61" t="s">
        <v>5526</v>
      </c>
      <c r="J61" t="s">
        <v>40</v>
      </c>
      <c r="K61">
        <v>11</v>
      </c>
      <c r="L61" t="s">
        <v>5546</v>
      </c>
    </row>
    <row r="62" spans="1:12" x14ac:dyDescent="0.25">
      <c r="A62" t="s">
        <v>5572</v>
      </c>
      <c r="B62" t="s">
        <v>5615</v>
      </c>
      <c r="C62" t="s">
        <v>5616</v>
      </c>
      <c r="D62" t="s">
        <v>5617</v>
      </c>
      <c r="E62">
        <v>32284672</v>
      </c>
      <c r="F62" t="s">
        <v>20</v>
      </c>
      <c r="G62" t="s">
        <v>21</v>
      </c>
      <c r="H62" t="s">
        <v>22</v>
      </c>
      <c r="I62" t="s">
        <v>5572</v>
      </c>
      <c r="J62" t="s">
        <v>40</v>
      </c>
      <c r="K62">
        <v>11</v>
      </c>
      <c r="L62" t="s">
        <v>5614</v>
      </c>
    </row>
    <row r="63" spans="1:12" x14ac:dyDescent="0.25">
      <c r="A63" t="s">
        <v>5641</v>
      </c>
      <c r="B63" t="s">
        <v>5673</v>
      </c>
      <c r="C63" t="s">
        <v>5674</v>
      </c>
      <c r="D63" t="s">
        <v>5675</v>
      </c>
      <c r="E63">
        <v>4845568</v>
      </c>
      <c r="F63" t="s">
        <v>20</v>
      </c>
      <c r="G63" t="s">
        <v>21</v>
      </c>
      <c r="H63" t="s">
        <v>22</v>
      </c>
      <c r="I63" t="s">
        <v>5641</v>
      </c>
      <c r="J63" t="s">
        <v>40</v>
      </c>
      <c r="K63">
        <v>11</v>
      </c>
      <c r="L63" t="s">
        <v>5672</v>
      </c>
    </row>
  </sheetData>
  <sortState ref="A2:L46">
    <sortCondition ref="A2:A4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Views>
    <sheetView workbookViewId="0">
      <selection activeCell="B1" sqref="B1"/>
    </sheetView>
  </sheetViews>
  <sheetFormatPr defaultRowHeight="15" x14ac:dyDescent="0.25"/>
  <cols>
    <col min="1" max="1" width="43.28515625" bestFit="1" customWidth="1"/>
  </cols>
  <sheetData>
    <row r="1" spans="1:1" x14ac:dyDescent="0.25">
      <c r="A1" t="s">
        <v>12693</v>
      </c>
    </row>
    <row r="2" spans="1:1" x14ac:dyDescent="0.25">
      <c r="A2" t="s">
        <v>12722</v>
      </c>
    </row>
    <row r="3" spans="1:1" x14ac:dyDescent="0.25">
      <c r="A3" t="s">
        <v>12749</v>
      </c>
    </row>
    <row r="4" spans="1:1" x14ac:dyDescent="0.25">
      <c r="A4" t="s">
        <v>12154</v>
      </c>
    </row>
    <row r="5" spans="1:1" x14ac:dyDescent="0.25">
      <c r="A5" t="s">
        <v>12210</v>
      </c>
    </row>
    <row r="6" spans="1:1" x14ac:dyDescent="0.25">
      <c r="A6" t="s">
        <v>12327</v>
      </c>
    </row>
    <row r="7" spans="1:1" x14ac:dyDescent="0.25">
      <c r="A7" t="s">
        <v>11957</v>
      </c>
    </row>
    <row r="8" spans="1:1" x14ac:dyDescent="0.25">
      <c r="A8" t="s">
        <v>11990</v>
      </c>
    </row>
    <row r="9" spans="1:1" x14ac:dyDescent="0.25">
      <c r="A9" t="s">
        <v>12363</v>
      </c>
    </row>
    <row r="10" spans="1:1" x14ac:dyDescent="0.25">
      <c r="A10" t="s">
        <v>12408</v>
      </c>
    </row>
    <row r="11" spans="1:1" x14ac:dyDescent="0.25">
      <c r="A11" t="s">
        <v>12023</v>
      </c>
    </row>
    <row r="12" spans="1:1" x14ac:dyDescent="0.25">
      <c r="A12" t="s">
        <v>12788</v>
      </c>
    </row>
    <row r="13" spans="1:1" x14ac:dyDescent="0.25">
      <c r="A13" t="s">
        <v>12470</v>
      </c>
    </row>
    <row r="14" spans="1:1" x14ac:dyDescent="0.25">
      <c r="A14" t="s">
        <v>12073</v>
      </c>
    </row>
    <row r="15" spans="1:1" x14ac:dyDescent="0.25">
      <c r="A15" t="s">
        <v>12117</v>
      </c>
    </row>
    <row r="16" spans="1:1" x14ac:dyDescent="0.25">
      <c r="A16" t="s">
        <v>12555</v>
      </c>
    </row>
    <row r="17" spans="1:1" x14ac:dyDescent="0.25">
      <c r="A17" t="s">
        <v>12660</v>
      </c>
    </row>
    <row r="18" spans="1:1" x14ac:dyDescent="0.25">
      <c r="A18" t="s">
        <v>19236</v>
      </c>
    </row>
    <row r="19" spans="1:1" x14ac:dyDescent="0.25">
      <c r="A19" t="s">
        <v>18908</v>
      </c>
    </row>
    <row r="20" spans="1:1" x14ac:dyDescent="0.25">
      <c r="A20" t="s">
        <v>19267</v>
      </c>
    </row>
    <row r="21" spans="1:1" x14ac:dyDescent="0.25">
      <c r="A21" t="s">
        <v>19308</v>
      </c>
    </row>
    <row r="22" spans="1:1" x14ac:dyDescent="0.25">
      <c r="A22" t="s">
        <v>19341</v>
      </c>
    </row>
    <row r="23" spans="1:1" x14ac:dyDescent="0.25">
      <c r="A23" t="s">
        <v>19369</v>
      </c>
    </row>
    <row r="24" spans="1:1" x14ac:dyDescent="0.25">
      <c r="A24" t="s">
        <v>18829</v>
      </c>
    </row>
    <row r="25" spans="1:1" x14ac:dyDescent="0.25">
      <c r="A25" t="s">
        <v>19399</v>
      </c>
    </row>
    <row r="26" spans="1:1" x14ac:dyDescent="0.25">
      <c r="A26" t="s">
        <v>19427</v>
      </c>
    </row>
    <row r="27" spans="1:1" x14ac:dyDescent="0.25">
      <c r="A27" t="s">
        <v>18969</v>
      </c>
    </row>
    <row r="28" spans="1:1" x14ac:dyDescent="0.25">
      <c r="A28" t="s">
        <v>19454</v>
      </c>
    </row>
    <row r="29" spans="1:1" x14ac:dyDescent="0.25">
      <c r="A29" t="s">
        <v>18999</v>
      </c>
    </row>
    <row r="30" spans="1:1" x14ac:dyDescent="0.25">
      <c r="A30" t="s">
        <v>19050</v>
      </c>
    </row>
    <row r="31" spans="1:1" x14ac:dyDescent="0.25">
      <c r="A31" t="s">
        <v>19092</v>
      </c>
    </row>
    <row r="32" spans="1:1" x14ac:dyDescent="0.25">
      <c r="A32" t="s">
        <v>19123</v>
      </c>
    </row>
    <row r="33" spans="1:1" x14ac:dyDescent="0.25">
      <c r="A33" t="s">
        <v>19487</v>
      </c>
    </row>
    <row r="34" spans="1:1" x14ac:dyDescent="0.25">
      <c r="A34" t="s">
        <v>19521</v>
      </c>
    </row>
    <row r="35" spans="1:1" x14ac:dyDescent="0.25">
      <c r="A35" t="s">
        <v>18855</v>
      </c>
    </row>
    <row r="36" spans="1:1" x14ac:dyDescent="0.25">
      <c r="A36" t="s">
        <v>19161</v>
      </c>
    </row>
    <row r="37" spans="1:1" x14ac:dyDescent="0.25">
      <c r="A37" t="s">
        <v>19191</v>
      </c>
    </row>
    <row r="38" spans="1:1" x14ac:dyDescent="0.25">
      <c r="A38" t="s">
        <v>5271</v>
      </c>
    </row>
    <row r="39" spans="1:1" x14ac:dyDescent="0.25">
      <c r="A39" t="s">
        <v>5691</v>
      </c>
    </row>
    <row r="40" spans="1:1" x14ac:dyDescent="0.25">
      <c r="A40" t="s">
        <v>5129</v>
      </c>
    </row>
    <row r="41" spans="1:1" x14ac:dyDescent="0.25">
      <c r="A41" t="s">
        <v>5725</v>
      </c>
    </row>
    <row r="42" spans="1:1" x14ac:dyDescent="0.25">
      <c r="A42" t="s">
        <v>5160</v>
      </c>
    </row>
    <row r="43" spans="1:1" x14ac:dyDescent="0.25">
      <c r="A43" t="s">
        <v>5758</v>
      </c>
    </row>
    <row r="44" spans="1:1" x14ac:dyDescent="0.25">
      <c r="A44" t="s">
        <v>5226</v>
      </c>
    </row>
    <row r="45" spans="1:1" x14ac:dyDescent="0.25">
      <c r="A45" t="s">
        <v>5797</v>
      </c>
    </row>
    <row r="46" spans="1:1" x14ac:dyDescent="0.25">
      <c r="A46" t="s">
        <v>5838</v>
      </c>
    </row>
    <row r="47" spans="1:1" x14ac:dyDescent="0.25">
      <c r="A47" t="s">
        <v>5858</v>
      </c>
    </row>
    <row r="48" spans="1:1" x14ac:dyDescent="0.25">
      <c r="A48" t="s">
        <v>5896</v>
      </c>
    </row>
    <row r="49" spans="1:1" x14ac:dyDescent="0.25">
      <c r="A49" t="s">
        <v>5305</v>
      </c>
    </row>
    <row r="50" spans="1:1" x14ac:dyDescent="0.25">
      <c r="A50" t="s">
        <v>5356</v>
      </c>
    </row>
    <row r="51" spans="1:1" x14ac:dyDescent="0.25">
      <c r="A51" t="s">
        <v>1238</v>
      </c>
    </row>
    <row r="52" spans="1:1" x14ac:dyDescent="0.25">
      <c r="A52" t="s">
        <v>5387</v>
      </c>
    </row>
    <row r="53" spans="1:1" x14ac:dyDescent="0.25">
      <c r="A53" t="s">
        <v>5438</v>
      </c>
    </row>
    <row r="54" spans="1:1" x14ac:dyDescent="0.25">
      <c r="A54" t="s">
        <v>5470</v>
      </c>
    </row>
    <row r="55" spans="1:1" x14ac:dyDescent="0.25">
      <c r="A55" t="s">
        <v>1244</v>
      </c>
    </row>
    <row r="56" spans="1:1" x14ac:dyDescent="0.25">
      <c r="A56" t="s">
        <v>5526</v>
      </c>
    </row>
    <row r="57" spans="1:1" x14ac:dyDescent="0.25">
      <c r="A57" t="s">
        <v>1282</v>
      </c>
    </row>
    <row r="58" spans="1:1" x14ac:dyDescent="0.25">
      <c r="A58" t="s">
        <v>5965</v>
      </c>
    </row>
    <row r="59" spans="1:1" x14ac:dyDescent="0.25">
      <c r="A59" t="s">
        <v>5572</v>
      </c>
    </row>
    <row r="60" spans="1:1" x14ac:dyDescent="0.25">
      <c r="A60" t="s">
        <v>5641</v>
      </c>
    </row>
    <row r="61" spans="1:1" x14ac:dyDescent="0.25">
      <c r="A61" t="s">
        <v>5994</v>
      </c>
    </row>
    <row r="62" spans="1:1" x14ac:dyDescent="0.25">
      <c r="A62" t="s">
        <v>6024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topLeftCell="A873" workbookViewId="0">
      <selection activeCell="D890" sqref="D890"/>
    </sheetView>
  </sheetViews>
  <sheetFormatPr defaultRowHeight="15" x14ac:dyDescent="0.25"/>
  <cols>
    <col min="1" max="1" width="35.85546875" customWidth="1"/>
    <col min="2" max="2" width="18.85546875" customWidth="1"/>
    <col min="3" max="3" width="41" bestFit="1" customWidth="1"/>
    <col min="4" max="4" width="18.85546875" customWidth="1"/>
    <col min="5" max="5" width="49.28515625" bestFit="1" customWidth="1"/>
    <col min="6" max="6" width="130.5703125" bestFit="1" customWidth="1"/>
  </cols>
  <sheetData>
    <row r="1" spans="1:6" x14ac:dyDescent="0.25">
      <c r="A1" t="s">
        <v>36526</v>
      </c>
      <c r="B1" t="s">
        <v>36527</v>
      </c>
      <c r="C1" t="s">
        <v>11</v>
      </c>
      <c r="D1" t="s">
        <v>12</v>
      </c>
      <c r="E1" t="s">
        <v>2</v>
      </c>
      <c r="F1" t="s">
        <v>36528</v>
      </c>
    </row>
    <row r="2" spans="1:6" x14ac:dyDescent="0.25">
      <c r="A2" t="s">
        <v>36529</v>
      </c>
      <c r="B2" t="s">
        <v>36530</v>
      </c>
      <c r="C2" t="s">
        <v>6054</v>
      </c>
      <c r="D2" t="s">
        <v>40</v>
      </c>
      <c r="E2" t="s">
        <v>6079</v>
      </c>
      <c r="F2" t="s">
        <v>36531</v>
      </c>
    </row>
    <row r="3" spans="1:6" x14ac:dyDescent="0.25">
      <c r="A3" t="s">
        <v>36529</v>
      </c>
      <c r="B3" t="s">
        <v>36530</v>
      </c>
      <c r="C3" t="s">
        <v>6094</v>
      </c>
      <c r="D3" t="s">
        <v>40</v>
      </c>
      <c r="E3" t="s">
        <v>6110</v>
      </c>
      <c r="F3" t="s">
        <v>36532</v>
      </c>
    </row>
    <row r="4" spans="1:6" x14ac:dyDescent="0.25">
      <c r="A4" t="s">
        <v>36529</v>
      </c>
      <c r="B4" t="s">
        <v>36530</v>
      </c>
      <c r="C4" t="s">
        <v>6139</v>
      </c>
      <c r="D4" t="s">
        <v>136</v>
      </c>
      <c r="E4" t="s">
        <v>6154</v>
      </c>
      <c r="F4" t="s">
        <v>36533</v>
      </c>
    </row>
    <row r="5" spans="1:6" x14ac:dyDescent="0.25">
      <c r="A5" t="s">
        <v>36529</v>
      </c>
      <c r="B5" t="s">
        <v>36530</v>
      </c>
      <c r="C5" t="s">
        <v>6170</v>
      </c>
      <c r="D5" t="s">
        <v>40</v>
      </c>
      <c r="E5" t="s">
        <v>6207</v>
      </c>
      <c r="F5" t="s">
        <v>36534</v>
      </c>
    </row>
    <row r="6" spans="1:6" x14ac:dyDescent="0.25">
      <c r="A6" t="s">
        <v>36529</v>
      </c>
      <c r="B6" t="s">
        <v>36530</v>
      </c>
      <c r="C6" t="s">
        <v>6227</v>
      </c>
      <c r="D6" t="s">
        <v>40</v>
      </c>
      <c r="E6" t="s">
        <v>6242</v>
      </c>
      <c r="F6" t="s">
        <v>36535</v>
      </c>
    </row>
    <row r="7" spans="1:6" x14ac:dyDescent="0.25">
      <c r="A7" t="s">
        <v>36529</v>
      </c>
      <c r="B7" t="s">
        <v>36530</v>
      </c>
      <c r="C7" t="s">
        <v>6262</v>
      </c>
      <c r="D7" t="s">
        <v>40</v>
      </c>
      <c r="E7" t="s">
        <v>6290</v>
      </c>
      <c r="F7" t="s">
        <v>36536</v>
      </c>
    </row>
    <row r="8" spans="1:6" x14ac:dyDescent="0.25">
      <c r="A8" t="s">
        <v>36529</v>
      </c>
      <c r="B8" t="s">
        <v>36530</v>
      </c>
      <c r="C8" t="s">
        <v>6305</v>
      </c>
      <c r="D8" t="s">
        <v>136</v>
      </c>
      <c r="E8" t="s">
        <v>6320</v>
      </c>
      <c r="F8" t="s">
        <v>36537</v>
      </c>
    </row>
    <row r="9" spans="1:6" x14ac:dyDescent="0.25">
      <c r="A9" t="s">
        <v>36529</v>
      </c>
      <c r="B9" t="s">
        <v>36530</v>
      </c>
      <c r="C9" t="s">
        <v>6336</v>
      </c>
      <c r="D9" t="s">
        <v>136</v>
      </c>
      <c r="E9" t="s">
        <v>6351</v>
      </c>
      <c r="F9" t="s">
        <v>36538</v>
      </c>
    </row>
    <row r="10" spans="1:6" x14ac:dyDescent="0.25">
      <c r="A10" t="s">
        <v>36529</v>
      </c>
      <c r="B10" t="s">
        <v>36530</v>
      </c>
      <c r="C10" t="s">
        <v>6375</v>
      </c>
      <c r="D10" t="s">
        <v>40</v>
      </c>
      <c r="E10" t="s">
        <v>6392</v>
      </c>
      <c r="F10" t="s">
        <v>36539</v>
      </c>
    </row>
    <row r="11" spans="1:6" x14ac:dyDescent="0.25">
      <c r="A11" t="s">
        <v>36529</v>
      </c>
      <c r="B11" t="s">
        <v>36530</v>
      </c>
      <c r="C11" t="s">
        <v>6407</v>
      </c>
      <c r="D11" t="s">
        <v>136</v>
      </c>
      <c r="E11" t="s">
        <v>6420</v>
      </c>
      <c r="F11" t="s">
        <v>36540</v>
      </c>
    </row>
    <row r="12" spans="1:6" x14ac:dyDescent="0.25">
      <c r="A12" t="s">
        <v>36529</v>
      </c>
      <c r="B12" t="s">
        <v>36530</v>
      </c>
      <c r="C12" t="s">
        <v>6435</v>
      </c>
      <c r="D12" t="s">
        <v>40</v>
      </c>
      <c r="E12" t="s">
        <v>6459</v>
      </c>
      <c r="F12" t="s">
        <v>36541</v>
      </c>
    </row>
    <row r="13" spans="1:6" x14ac:dyDescent="0.25">
      <c r="A13" t="s">
        <v>36529</v>
      </c>
      <c r="B13" t="s">
        <v>36530</v>
      </c>
      <c r="C13" t="s">
        <v>6476</v>
      </c>
      <c r="D13" t="s">
        <v>40</v>
      </c>
      <c r="E13" t="s">
        <v>6500</v>
      </c>
      <c r="F13" t="s">
        <v>36542</v>
      </c>
    </row>
    <row r="14" spans="1:6" x14ac:dyDescent="0.25">
      <c r="A14" t="s">
        <v>36529</v>
      </c>
      <c r="B14" t="s">
        <v>36530</v>
      </c>
      <c r="C14" t="s">
        <v>6514</v>
      </c>
      <c r="D14" t="s">
        <v>136</v>
      </c>
      <c r="E14" t="s">
        <v>6528</v>
      </c>
      <c r="F14" t="s">
        <v>36543</v>
      </c>
    </row>
    <row r="15" spans="1:6" x14ac:dyDescent="0.25">
      <c r="A15" t="s">
        <v>36529</v>
      </c>
      <c r="B15" t="s">
        <v>36530</v>
      </c>
      <c r="C15" t="s">
        <v>6545</v>
      </c>
      <c r="D15" t="s">
        <v>40</v>
      </c>
      <c r="E15" t="s">
        <v>6564</v>
      </c>
      <c r="F15" t="s">
        <v>36544</v>
      </c>
    </row>
    <row r="16" spans="1:6" x14ac:dyDescent="0.25">
      <c r="A16" t="s">
        <v>36529</v>
      </c>
      <c r="B16" t="s">
        <v>36530</v>
      </c>
      <c r="C16" t="s">
        <v>6579</v>
      </c>
      <c r="D16" t="s">
        <v>136</v>
      </c>
      <c r="E16" t="s">
        <v>6597</v>
      </c>
      <c r="F16" t="s">
        <v>36545</v>
      </c>
    </row>
    <row r="17" spans="1:6" x14ac:dyDescent="0.25">
      <c r="A17" t="s">
        <v>36529</v>
      </c>
      <c r="B17" t="s">
        <v>36530</v>
      </c>
      <c r="C17" t="s">
        <v>6616</v>
      </c>
      <c r="D17" t="s">
        <v>136</v>
      </c>
      <c r="E17" t="s">
        <v>6629</v>
      </c>
      <c r="F17" t="s">
        <v>36546</v>
      </c>
    </row>
    <row r="18" spans="1:6" x14ac:dyDescent="0.25">
      <c r="A18" t="s">
        <v>36529</v>
      </c>
      <c r="B18" t="s">
        <v>36530</v>
      </c>
      <c r="C18" t="s">
        <v>6640</v>
      </c>
      <c r="D18" t="s">
        <v>136</v>
      </c>
      <c r="E18" t="s">
        <v>6654</v>
      </c>
      <c r="F18" t="s">
        <v>36547</v>
      </c>
    </row>
    <row r="19" spans="1:6" x14ac:dyDescent="0.25">
      <c r="A19" t="s">
        <v>36529</v>
      </c>
      <c r="B19" t="s">
        <v>36530</v>
      </c>
      <c r="C19" t="s">
        <v>6670</v>
      </c>
      <c r="D19" t="s">
        <v>136</v>
      </c>
      <c r="E19" t="s">
        <v>6682</v>
      </c>
      <c r="F19" t="s">
        <v>36548</v>
      </c>
    </row>
    <row r="20" spans="1:6" x14ac:dyDescent="0.25">
      <c r="A20" t="s">
        <v>36529</v>
      </c>
      <c r="B20" t="s">
        <v>36530</v>
      </c>
      <c r="C20" t="s">
        <v>6696</v>
      </c>
      <c r="D20" t="s">
        <v>40</v>
      </c>
      <c r="E20" t="s">
        <v>6722</v>
      </c>
      <c r="F20" t="s">
        <v>36549</v>
      </c>
    </row>
    <row r="21" spans="1:6" x14ac:dyDescent="0.25">
      <c r="A21" t="s">
        <v>36529</v>
      </c>
      <c r="B21" t="s">
        <v>36530</v>
      </c>
      <c r="C21" t="s">
        <v>6737</v>
      </c>
      <c r="D21" t="s">
        <v>136</v>
      </c>
      <c r="E21" t="s">
        <v>6752</v>
      </c>
      <c r="F21" t="s">
        <v>36550</v>
      </c>
    </row>
    <row r="22" spans="1:6" x14ac:dyDescent="0.25">
      <c r="A22" t="s">
        <v>36529</v>
      </c>
      <c r="B22" t="s">
        <v>36530</v>
      </c>
      <c r="C22" t="s">
        <v>6770</v>
      </c>
      <c r="D22" t="s">
        <v>40</v>
      </c>
      <c r="E22" t="s">
        <v>6787</v>
      </c>
      <c r="F22" t="s">
        <v>36551</v>
      </c>
    </row>
    <row r="23" spans="1:6" x14ac:dyDescent="0.25">
      <c r="A23" t="s">
        <v>36529</v>
      </c>
      <c r="B23" t="s">
        <v>36530</v>
      </c>
      <c r="C23" t="s">
        <v>6803</v>
      </c>
      <c r="D23" t="s">
        <v>136</v>
      </c>
      <c r="E23" t="s">
        <v>6813</v>
      </c>
      <c r="F23" t="s">
        <v>36552</v>
      </c>
    </row>
    <row r="24" spans="1:6" x14ac:dyDescent="0.25">
      <c r="A24" t="s">
        <v>36529</v>
      </c>
      <c r="B24" t="s">
        <v>36530</v>
      </c>
      <c r="C24" t="s">
        <v>6829</v>
      </c>
      <c r="D24" t="s">
        <v>40</v>
      </c>
      <c r="E24" t="s">
        <v>6865</v>
      </c>
      <c r="F24" t="s">
        <v>36553</v>
      </c>
    </row>
    <row r="25" spans="1:6" x14ac:dyDescent="0.25">
      <c r="A25" t="s">
        <v>36529</v>
      </c>
      <c r="B25" t="s">
        <v>36530</v>
      </c>
      <c r="C25" t="s">
        <v>6879</v>
      </c>
      <c r="D25" t="s">
        <v>136</v>
      </c>
      <c r="E25" t="s">
        <v>6893</v>
      </c>
      <c r="F25" t="s">
        <v>36554</v>
      </c>
    </row>
    <row r="26" spans="1:6" x14ac:dyDescent="0.25">
      <c r="A26" t="s">
        <v>36529</v>
      </c>
      <c r="B26" t="s">
        <v>36530</v>
      </c>
      <c r="C26" t="s">
        <v>6909</v>
      </c>
      <c r="D26" t="s">
        <v>136</v>
      </c>
      <c r="E26" t="s">
        <v>6914</v>
      </c>
      <c r="F26" t="s">
        <v>36555</v>
      </c>
    </row>
    <row r="27" spans="1:6" x14ac:dyDescent="0.25">
      <c r="A27" t="s">
        <v>36529</v>
      </c>
      <c r="B27" t="s">
        <v>36530</v>
      </c>
      <c r="C27" t="s">
        <v>6924</v>
      </c>
      <c r="D27" t="s">
        <v>40</v>
      </c>
      <c r="E27" t="s">
        <v>6945</v>
      </c>
      <c r="F27" t="s">
        <v>36556</v>
      </c>
    </row>
    <row r="28" spans="1:6" x14ac:dyDescent="0.25">
      <c r="A28" t="s">
        <v>36529</v>
      </c>
      <c r="B28" t="s">
        <v>36530</v>
      </c>
      <c r="C28" t="s">
        <v>6965</v>
      </c>
      <c r="D28" t="s">
        <v>136</v>
      </c>
      <c r="E28" t="s">
        <v>6975</v>
      </c>
      <c r="F28" t="s">
        <v>36557</v>
      </c>
    </row>
    <row r="29" spans="1:6" x14ac:dyDescent="0.25">
      <c r="A29" t="s">
        <v>36529</v>
      </c>
      <c r="B29" t="s">
        <v>36530</v>
      </c>
      <c r="C29" t="s">
        <v>6986</v>
      </c>
      <c r="D29" t="s">
        <v>40</v>
      </c>
      <c r="E29" t="s">
        <v>7018</v>
      </c>
      <c r="F29" t="s">
        <v>36558</v>
      </c>
    </row>
    <row r="30" spans="1:6" x14ac:dyDescent="0.25">
      <c r="A30" t="s">
        <v>36529</v>
      </c>
      <c r="B30" t="s">
        <v>36530</v>
      </c>
      <c r="C30" t="s">
        <v>7033</v>
      </c>
      <c r="D30" t="s">
        <v>136</v>
      </c>
      <c r="E30" t="s">
        <v>7051</v>
      </c>
      <c r="F30" t="s">
        <v>36559</v>
      </c>
    </row>
    <row r="31" spans="1:6" x14ac:dyDescent="0.25">
      <c r="A31" t="s">
        <v>36529</v>
      </c>
      <c r="B31" t="s">
        <v>36530</v>
      </c>
      <c r="C31" t="s">
        <v>7060</v>
      </c>
      <c r="D31" t="s">
        <v>136</v>
      </c>
      <c r="E31" t="s">
        <v>7074</v>
      </c>
      <c r="F31" t="s">
        <v>36560</v>
      </c>
    </row>
    <row r="32" spans="1:6" x14ac:dyDescent="0.25">
      <c r="A32" t="s">
        <v>36529</v>
      </c>
      <c r="B32" t="s">
        <v>36530</v>
      </c>
      <c r="C32" t="s">
        <v>7085</v>
      </c>
      <c r="D32" t="s">
        <v>136</v>
      </c>
      <c r="E32" t="s">
        <v>7088</v>
      </c>
      <c r="F32" t="s">
        <v>36561</v>
      </c>
    </row>
    <row r="33" spans="1:6" x14ac:dyDescent="0.25">
      <c r="A33" t="s">
        <v>36529</v>
      </c>
      <c r="B33" t="s">
        <v>36530</v>
      </c>
      <c r="C33" t="s">
        <v>7099</v>
      </c>
      <c r="D33" t="s">
        <v>40</v>
      </c>
      <c r="E33" t="s">
        <v>7140</v>
      </c>
      <c r="F33" t="s">
        <v>36562</v>
      </c>
    </row>
    <row r="34" spans="1:6" x14ac:dyDescent="0.25">
      <c r="A34" t="s">
        <v>36529</v>
      </c>
      <c r="B34" t="s">
        <v>36530</v>
      </c>
      <c r="C34" t="s">
        <v>7156</v>
      </c>
      <c r="D34" t="s">
        <v>40</v>
      </c>
      <c r="E34" t="s">
        <v>7167</v>
      </c>
      <c r="F34" t="s">
        <v>36563</v>
      </c>
    </row>
    <row r="35" spans="1:6" x14ac:dyDescent="0.25">
      <c r="A35" t="s">
        <v>36529</v>
      </c>
      <c r="B35" t="s">
        <v>36530</v>
      </c>
      <c r="C35" t="s">
        <v>7187</v>
      </c>
      <c r="D35" t="s">
        <v>136</v>
      </c>
      <c r="E35" t="s">
        <v>7192</v>
      </c>
      <c r="F35" t="s">
        <v>36564</v>
      </c>
    </row>
    <row r="36" spans="1:6" x14ac:dyDescent="0.25">
      <c r="A36" t="s">
        <v>36529</v>
      </c>
      <c r="B36" t="s">
        <v>36530</v>
      </c>
      <c r="C36" t="s">
        <v>7203</v>
      </c>
      <c r="D36" t="s">
        <v>136</v>
      </c>
      <c r="E36" t="s">
        <v>7217</v>
      </c>
      <c r="F36" t="s">
        <v>36565</v>
      </c>
    </row>
    <row r="37" spans="1:6" x14ac:dyDescent="0.25">
      <c r="A37" t="s">
        <v>36529</v>
      </c>
      <c r="B37" t="s">
        <v>36530</v>
      </c>
      <c r="C37" t="s">
        <v>7228</v>
      </c>
      <c r="D37" t="s">
        <v>136</v>
      </c>
      <c r="E37" t="s">
        <v>7240</v>
      </c>
      <c r="F37" t="s">
        <v>36566</v>
      </c>
    </row>
    <row r="38" spans="1:6" x14ac:dyDescent="0.25">
      <c r="A38" t="s">
        <v>36529</v>
      </c>
      <c r="B38" t="s">
        <v>36530</v>
      </c>
      <c r="C38" t="s">
        <v>7250</v>
      </c>
      <c r="D38" t="s">
        <v>40</v>
      </c>
      <c r="E38" t="s">
        <v>7281</v>
      </c>
      <c r="F38" t="s">
        <v>36567</v>
      </c>
    </row>
    <row r="39" spans="1:6" x14ac:dyDescent="0.25">
      <c r="A39" t="s">
        <v>36529</v>
      </c>
      <c r="B39" t="s">
        <v>36530</v>
      </c>
      <c r="C39" t="s">
        <v>7297</v>
      </c>
      <c r="D39" t="s">
        <v>40</v>
      </c>
      <c r="E39" t="s">
        <v>7320</v>
      </c>
      <c r="F39" t="s">
        <v>36568</v>
      </c>
    </row>
    <row r="40" spans="1:6" x14ac:dyDescent="0.25">
      <c r="A40" t="s">
        <v>36529</v>
      </c>
      <c r="B40" t="s">
        <v>36530</v>
      </c>
      <c r="C40" t="s">
        <v>7336</v>
      </c>
      <c r="D40" t="s">
        <v>136</v>
      </c>
      <c r="E40" t="s">
        <v>7349</v>
      </c>
      <c r="F40" t="s">
        <v>36569</v>
      </c>
    </row>
    <row r="41" spans="1:6" x14ac:dyDescent="0.25">
      <c r="A41" t="s">
        <v>36529</v>
      </c>
      <c r="B41" t="s">
        <v>36530</v>
      </c>
      <c r="C41" t="s">
        <v>7365</v>
      </c>
      <c r="D41" t="s">
        <v>40</v>
      </c>
      <c r="E41" t="s">
        <v>7382</v>
      </c>
      <c r="F41" t="s">
        <v>36570</v>
      </c>
    </row>
    <row r="42" spans="1:6" x14ac:dyDescent="0.25">
      <c r="A42" t="s">
        <v>36529</v>
      </c>
      <c r="B42" t="s">
        <v>36530</v>
      </c>
      <c r="C42" t="s">
        <v>7402</v>
      </c>
      <c r="D42" t="s">
        <v>40</v>
      </c>
      <c r="E42" t="s">
        <v>7443</v>
      </c>
      <c r="F42" t="s">
        <v>36571</v>
      </c>
    </row>
    <row r="43" spans="1:6" x14ac:dyDescent="0.25">
      <c r="A43" t="s">
        <v>36529</v>
      </c>
      <c r="B43" t="s">
        <v>36530</v>
      </c>
      <c r="C43" t="s">
        <v>7458</v>
      </c>
      <c r="D43" t="s">
        <v>40</v>
      </c>
      <c r="E43" t="s">
        <v>7479</v>
      </c>
      <c r="F43" t="s">
        <v>36572</v>
      </c>
    </row>
    <row r="44" spans="1:6" x14ac:dyDescent="0.25">
      <c r="A44" t="s">
        <v>36529</v>
      </c>
      <c r="B44" t="s">
        <v>36530</v>
      </c>
      <c r="C44" t="s">
        <v>7494</v>
      </c>
      <c r="D44" t="s">
        <v>136</v>
      </c>
      <c r="E44" t="s">
        <v>7512</v>
      </c>
      <c r="F44" t="s">
        <v>36573</v>
      </c>
    </row>
    <row r="45" spans="1:6" x14ac:dyDescent="0.25">
      <c r="A45" t="s">
        <v>36529</v>
      </c>
      <c r="B45" t="s">
        <v>36530</v>
      </c>
      <c r="C45" t="s">
        <v>7527</v>
      </c>
      <c r="D45" t="s">
        <v>40</v>
      </c>
      <c r="E45" t="s">
        <v>7543</v>
      </c>
      <c r="F45" t="s">
        <v>36574</v>
      </c>
    </row>
    <row r="46" spans="1:6" x14ac:dyDescent="0.25">
      <c r="A46" t="s">
        <v>36529</v>
      </c>
      <c r="B46" t="s">
        <v>36530</v>
      </c>
      <c r="C46" t="s">
        <v>7559</v>
      </c>
      <c r="D46" t="s">
        <v>136</v>
      </c>
      <c r="E46" t="s">
        <v>7570</v>
      </c>
      <c r="F46" t="s">
        <v>36575</v>
      </c>
    </row>
    <row r="47" spans="1:6" x14ac:dyDescent="0.25">
      <c r="A47" t="s">
        <v>36529</v>
      </c>
      <c r="B47" t="s">
        <v>36530</v>
      </c>
      <c r="C47" t="s">
        <v>7590</v>
      </c>
      <c r="D47" t="s">
        <v>136</v>
      </c>
      <c r="E47" t="s">
        <v>7607</v>
      </c>
      <c r="F47" t="s">
        <v>36576</v>
      </c>
    </row>
    <row r="48" spans="1:6" x14ac:dyDescent="0.25">
      <c r="A48" t="s">
        <v>36529</v>
      </c>
      <c r="B48" t="s">
        <v>36530</v>
      </c>
      <c r="C48" t="s">
        <v>7618</v>
      </c>
      <c r="D48" t="s">
        <v>136</v>
      </c>
      <c r="E48" t="s">
        <v>7632</v>
      </c>
      <c r="F48" t="s">
        <v>36577</v>
      </c>
    </row>
    <row r="49" spans="1:6" x14ac:dyDescent="0.25">
      <c r="A49" t="s">
        <v>36529</v>
      </c>
      <c r="B49" t="s">
        <v>36530</v>
      </c>
      <c r="C49" t="s">
        <v>7645</v>
      </c>
      <c r="D49" t="s">
        <v>40</v>
      </c>
      <c r="E49" t="s">
        <v>7658</v>
      </c>
      <c r="F49" t="s">
        <v>36578</v>
      </c>
    </row>
    <row r="50" spans="1:6" x14ac:dyDescent="0.25">
      <c r="A50" t="s">
        <v>36529</v>
      </c>
      <c r="B50" t="s">
        <v>36530</v>
      </c>
      <c r="C50" t="s">
        <v>7678</v>
      </c>
      <c r="D50" t="s">
        <v>136</v>
      </c>
      <c r="E50" t="s">
        <v>7695</v>
      </c>
      <c r="F50" t="s">
        <v>36579</v>
      </c>
    </row>
    <row r="51" spans="1:6" x14ac:dyDescent="0.25">
      <c r="A51" t="s">
        <v>36529</v>
      </c>
      <c r="B51" t="s">
        <v>36530</v>
      </c>
      <c r="C51" t="s">
        <v>7711</v>
      </c>
      <c r="D51" t="s">
        <v>136</v>
      </c>
      <c r="E51" t="s">
        <v>7728</v>
      </c>
      <c r="F51" t="s">
        <v>36580</v>
      </c>
    </row>
    <row r="52" spans="1:6" x14ac:dyDescent="0.25">
      <c r="A52" t="s">
        <v>36529</v>
      </c>
      <c r="B52" t="s">
        <v>36530</v>
      </c>
      <c r="C52" t="s">
        <v>7739</v>
      </c>
      <c r="D52" t="s">
        <v>136</v>
      </c>
      <c r="E52" t="s">
        <v>7754</v>
      </c>
      <c r="F52" t="s">
        <v>36581</v>
      </c>
    </row>
    <row r="53" spans="1:6" x14ac:dyDescent="0.25">
      <c r="A53" t="s">
        <v>36529</v>
      </c>
      <c r="B53" t="s">
        <v>36530</v>
      </c>
      <c r="C53" t="s">
        <v>7774</v>
      </c>
      <c r="D53" t="s">
        <v>136</v>
      </c>
      <c r="E53" t="s">
        <v>7782</v>
      </c>
      <c r="F53" t="s">
        <v>36582</v>
      </c>
    </row>
    <row r="54" spans="1:6" x14ac:dyDescent="0.25">
      <c r="A54" t="s">
        <v>36529</v>
      </c>
      <c r="B54" t="s">
        <v>36530</v>
      </c>
      <c r="C54" t="s">
        <v>7792</v>
      </c>
      <c r="D54" t="s">
        <v>136</v>
      </c>
      <c r="E54" t="s">
        <v>7805</v>
      </c>
      <c r="F54" t="s">
        <v>36583</v>
      </c>
    </row>
    <row r="55" spans="1:6" x14ac:dyDescent="0.25">
      <c r="A55" t="s">
        <v>36529</v>
      </c>
      <c r="B55" t="s">
        <v>36530</v>
      </c>
      <c r="C55" t="s">
        <v>7821</v>
      </c>
      <c r="D55" t="s">
        <v>40</v>
      </c>
      <c r="E55" t="s">
        <v>7834</v>
      </c>
      <c r="F55" t="s">
        <v>36584</v>
      </c>
    </row>
    <row r="56" spans="1:6" x14ac:dyDescent="0.25">
      <c r="A56" t="s">
        <v>36529</v>
      </c>
      <c r="B56" t="s">
        <v>36530</v>
      </c>
      <c r="C56" t="s">
        <v>1298</v>
      </c>
      <c r="D56" t="s">
        <v>40</v>
      </c>
      <c r="E56" t="s">
        <v>1321</v>
      </c>
      <c r="F56" t="s">
        <v>36585</v>
      </c>
    </row>
    <row r="57" spans="1:6" x14ac:dyDescent="0.25">
      <c r="A57" t="s">
        <v>36529</v>
      </c>
      <c r="B57" t="s">
        <v>36530</v>
      </c>
      <c r="C57" t="s">
        <v>1334</v>
      </c>
      <c r="D57" t="s">
        <v>136</v>
      </c>
      <c r="E57" t="s">
        <v>1344</v>
      </c>
      <c r="F57" t="s">
        <v>36586</v>
      </c>
    </row>
    <row r="58" spans="1:6" x14ac:dyDescent="0.25">
      <c r="A58" t="s">
        <v>36529</v>
      </c>
      <c r="B58" t="s">
        <v>36530</v>
      </c>
      <c r="C58" t="s">
        <v>7852</v>
      </c>
      <c r="D58" t="s">
        <v>40</v>
      </c>
      <c r="E58" t="s">
        <v>7871</v>
      </c>
      <c r="F58" t="s">
        <v>36587</v>
      </c>
    </row>
    <row r="59" spans="1:6" x14ac:dyDescent="0.25">
      <c r="A59" t="s">
        <v>36529</v>
      </c>
      <c r="B59" t="s">
        <v>36530</v>
      </c>
      <c r="C59" t="s">
        <v>7887</v>
      </c>
      <c r="D59" t="s">
        <v>40</v>
      </c>
      <c r="E59" t="s">
        <v>7901</v>
      </c>
      <c r="F59" t="s">
        <v>36588</v>
      </c>
    </row>
    <row r="60" spans="1:6" x14ac:dyDescent="0.25">
      <c r="A60" t="s">
        <v>36529</v>
      </c>
      <c r="B60" t="s">
        <v>36530</v>
      </c>
      <c r="C60" t="s">
        <v>7920</v>
      </c>
      <c r="D60" t="s">
        <v>40</v>
      </c>
      <c r="E60" t="s">
        <v>7932</v>
      </c>
      <c r="F60" t="s">
        <v>36589</v>
      </c>
    </row>
    <row r="61" spans="1:6" x14ac:dyDescent="0.25">
      <c r="A61" t="s">
        <v>36529</v>
      </c>
      <c r="B61" t="s">
        <v>36530</v>
      </c>
      <c r="C61" t="s">
        <v>7942</v>
      </c>
      <c r="D61" t="s">
        <v>40</v>
      </c>
      <c r="E61" t="s">
        <v>7960</v>
      </c>
      <c r="F61" t="s">
        <v>36590</v>
      </c>
    </row>
    <row r="62" spans="1:6" x14ac:dyDescent="0.25">
      <c r="A62" t="s">
        <v>36529</v>
      </c>
      <c r="B62" t="s">
        <v>36530</v>
      </c>
      <c r="C62" t="s">
        <v>7975</v>
      </c>
      <c r="D62" t="s">
        <v>40</v>
      </c>
      <c r="E62" t="s">
        <v>7985</v>
      </c>
      <c r="F62" t="s">
        <v>36591</v>
      </c>
    </row>
    <row r="63" spans="1:6" x14ac:dyDescent="0.25">
      <c r="A63" t="s">
        <v>36529</v>
      </c>
      <c r="B63" t="s">
        <v>36530</v>
      </c>
      <c r="C63" t="s">
        <v>7996</v>
      </c>
      <c r="D63" t="s">
        <v>136</v>
      </c>
      <c r="E63" t="s">
        <v>8005</v>
      </c>
      <c r="F63" t="s">
        <v>36592</v>
      </c>
    </row>
    <row r="64" spans="1:6" x14ac:dyDescent="0.25">
      <c r="A64" t="s">
        <v>36529</v>
      </c>
      <c r="B64" t="s">
        <v>36530</v>
      </c>
      <c r="C64" t="s">
        <v>8019</v>
      </c>
      <c r="D64" t="s">
        <v>40</v>
      </c>
      <c r="E64" t="s">
        <v>8036</v>
      </c>
      <c r="F64" t="s">
        <v>36593</v>
      </c>
    </row>
    <row r="65" spans="1:6" x14ac:dyDescent="0.25">
      <c r="A65" t="s">
        <v>36529</v>
      </c>
      <c r="B65" t="s">
        <v>36530</v>
      </c>
      <c r="C65" t="s">
        <v>8044</v>
      </c>
      <c r="D65" t="s">
        <v>40</v>
      </c>
      <c r="E65" t="s">
        <v>8065</v>
      </c>
      <c r="F65" t="s">
        <v>36594</v>
      </c>
    </row>
    <row r="66" spans="1:6" x14ac:dyDescent="0.25">
      <c r="A66" t="s">
        <v>36529</v>
      </c>
      <c r="B66" t="s">
        <v>36530</v>
      </c>
      <c r="C66" t="s">
        <v>8079</v>
      </c>
      <c r="D66" t="s">
        <v>40</v>
      </c>
      <c r="E66" t="s">
        <v>8111</v>
      </c>
      <c r="F66" t="s">
        <v>36595</v>
      </c>
    </row>
    <row r="67" spans="1:6" x14ac:dyDescent="0.25">
      <c r="A67" t="s">
        <v>36529</v>
      </c>
      <c r="B67" t="s">
        <v>36530</v>
      </c>
      <c r="C67" t="s">
        <v>8125</v>
      </c>
      <c r="D67" t="s">
        <v>136</v>
      </c>
      <c r="E67" t="s">
        <v>8137</v>
      </c>
      <c r="F67" t="s">
        <v>36596</v>
      </c>
    </row>
    <row r="68" spans="1:6" x14ac:dyDescent="0.25">
      <c r="A68" t="s">
        <v>36529</v>
      </c>
      <c r="B68" t="s">
        <v>36530</v>
      </c>
      <c r="C68" t="s">
        <v>8151</v>
      </c>
      <c r="D68" t="s">
        <v>40</v>
      </c>
      <c r="E68" t="s">
        <v>8182</v>
      </c>
      <c r="F68" t="s">
        <v>36597</v>
      </c>
    </row>
    <row r="69" spans="1:6" x14ac:dyDescent="0.25">
      <c r="A69" t="s">
        <v>36529</v>
      </c>
      <c r="B69" t="s">
        <v>36530</v>
      </c>
      <c r="C69" t="s">
        <v>8202</v>
      </c>
      <c r="D69" t="s">
        <v>40</v>
      </c>
      <c r="E69" t="s">
        <v>8223</v>
      </c>
      <c r="F69" t="s">
        <v>36598</v>
      </c>
    </row>
    <row r="70" spans="1:6" x14ac:dyDescent="0.25">
      <c r="A70" t="s">
        <v>36529</v>
      </c>
      <c r="B70" t="s">
        <v>36530</v>
      </c>
      <c r="C70" t="s">
        <v>8237</v>
      </c>
      <c r="D70" t="s">
        <v>40</v>
      </c>
      <c r="E70" t="s">
        <v>8255</v>
      </c>
      <c r="F70" t="s">
        <v>36599</v>
      </c>
    </row>
    <row r="71" spans="1:6" x14ac:dyDescent="0.25">
      <c r="A71" t="s">
        <v>36529</v>
      </c>
      <c r="B71" t="s">
        <v>36530</v>
      </c>
      <c r="C71" t="s">
        <v>8266</v>
      </c>
      <c r="D71" t="s">
        <v>136</v>
      </c>
      <c r="E71" t="s">
        <v>8276</v>
      </c>
      <c r="F71" t="s">
        <v>36600</v>
      </c>
    </row>
    <row r="72" spans="1:6" x14ac:dyDescent="0.25">
      <c r="A72" t="s">
        <v>36529</v>
      </c>
      <c r="B72" t="s">
        <v>36530</v>
      </c>
      <c r="C72" t="s">
        <v>8287</v>
      </c>
      <c r="D72" t="s">
        <v>136</v>
      </c>
      <c r="E72" t="s">
        <v>8300</v>
      </c>
      <c r="F72" t="s">
        <v>36601</v>
      </c>
    </row>
    <row r="73" spans="1:6" x14ac:dyDescent="0.25">
      <c r="A73" t="s">
        <v>36529</v>
      </c>
      <c r="B73" t="s">
        <v>36530</v>
      </c>
      <c r="C73" t="s">
        <v>8314</v>
      </c>
      <c r="D73" t="s">
        <v>136</v>
      </c>
      <c r="E73" t="s">
        <v>8335</v>
      </c>
      <c r="F73" t="s">
        <v>36602</v>
      </c>
    </row>
    <row r="74" spans="1:6" x14ac:dyDescent="0.25">
      <c r="A74" t="s">
        <v>36529</v>
      </c>
      <c r="B74" t="s">
        <v>36530</v>
      </c>
      <c r="C74" t="s">
        <v>8346</v>
      </c>
      <c r="D74" t="s">
        <v>40</v>
      </c>
      <c r="E74" t="s">
        <v>8363</v>
      </c>
      <c r="F74" t="s">
        <v>36603</v>
      </c>
    </row>
    <row r="75" spans="1:6" x14ac:dyDescent="0.25">
      <c r="A75" t="s">
        <v>36529</v>
      </c>
      <c r="B75" t="s">
        <v>36530</v>
      </c>
      <c r="C75" t="s">
        <v>8373</v>
      </c>
      <c r="D75" t="s">
        <v>40</v>
      </c>
      <c r="E75" t="s">
        <v>8390</v>
      </c>
      <c r="F75" t="s">
        <v>36604</v>
      </c>
    </row>
    <row r="76" spans="1:6" x14ac:dyDescent="0.25">
      <c r="A76" t="s">
        <v>36529</v>
      </c>
      <c r="B76" t="s">
        <v>36530</v>
      </c>
      <c r="C76" t="s">
        <v>8406</v>
      </c>
      <c r="D76" t="s">
        <v>136</v>
      </c>
      <c r="E76" t="s">
        <v>8418</v>
      </c>
      <c r="F76" t="s">
        <v>36605</v>
      </c>
    </row>
    <row r="77" spans="1:6" x14ac:dyDescent="0.25">
      <c r="A77" t="s">
        <v>36529</v>
      </c>
      <c r="B77" t="s">
        <v>36530</v>
      </c>
      <c r="C77" t="s">
        <v>8432</v>
      </c>
      <c r="D77" t="s">
        <v>136</v>
      </c>
      <c r="E77" t="s">
        <v>8445</v>
      </c>
      <c r="F77" t="s">
        <v>36606</v>
      </c>
    </row>
    <row r="78" spans="1:6" x14ac:dyDescent="0.25">
      <c r="A78" t="s">
        <v>36529</v>
      </c>
      <c r="B78" t="s">
        <v>36530</v>
      </c>
      <c r="C78" t="s">
        <v>8459</v>
      </c>
      <c r="D78" t="s">
        <v>40</v>
      </c>
      <c r="E78" t="s">
        <v>8476</v>
      </c>
      <c r="F78" t="s">
        <v>36607</v>
      </c>
    </row>
    <row r="79" spans="1:6" x14ac:dyDescent="0.25">
      <c r="A79" t="s">
        <v>36529</v>
      </c>
      <c r="B79" t="s">
        <v>36530</v>
      </c>
      <c r="C79" t="s">
        <v>8487</v>
      </c>
      <c r="D79" t="s">
        <v>40</v>
      </c>
      <c r="E79" t="s">
        <v>8503</v>
      </c>
      <c r="F79" t="s">
        <v>36608</v>
      </c>
    </row>
    <row r="80" spans="1:6" x14ac:dyDescent="0.25">
      <c r="A80" t="s">
        <v>36529</v>
      </c>
      <c r="B80" t="s">
        <v>36530</v>
      </c>
      <c r="C80" t="s">
        <v>8514</v>
      </c>
      <c r="D80" t="s">
        <v>136</v>
      </c>
      <c r="E80" t="s">
        <v>8555</v>
      </c>
      <c r="F80" t="s">
        <v>36609</v>
      </c>
    </row>
    <row r="81" spans="1:6" x14ac:dyDescent="0.25">
      <c r="A81" t="s">
        <v>36529</v>
      </c>
      <c r="B81" t="s">
        <v>36530</v>
      </c>
      <c r="C81" t="s">
        <v>8566</v>
      </c>
      <c r="D81" t="s">
        <v>40</v>
      </c>
      <c r="E81" t="s">
        <v>8583</v>
      </c>
      <c r="F81" t="s">
        <v>36610</v>
      </c>
    </row>
    <row r="82" spans="1:6" x14ac:dyDescent="0.25">
      <c r="A82" t="s">
        <v>36529</v>
      </c>
      <c r="B82" t="s">
        <v>36530</v>
      </c>
      <c r="C82" t="s">
        <v>8597</v>
      </c>
      <c r="D82" t="s">
        <v>40</v>
      </c>
      <c r="E82" t="s">
        <v>8613</v>
      </c>
      <c r="F82" t="s">
        <v>36611</v>
      </c>
    </row>
    <row r="83" spans="1:6" x14ac:dyDescent="0.25">
      <c r="A83" t="s">
        <v>36529</v>
      </c>
      <c r="B83" t="s">
        <v>36530</v>
      </c>
      <c r="C83" t="s">
        <v>8624</v>
      </c>
      <c r="D83" t="s">
        <v>136</v>
      </c>
      <c r="E83" t="s">
        <v>8637</v>
      </c>
      <c r="F83" t="s">
        <v>36612</v>
      </c>
    </row>
    <row r="84" spans="1:6" x14ac:dyDescent="0.25">
      <c r="A84" t="s">
        <v>36529</v>
      </c>
      <c r="B84" t="s">
        <v>36530</v>
      </c>
      <c r="C84" t="s">
        <v>8653</v>
      </c>
      <c r="D84" t="s">
        <v>136</v>
      </c>
      <c r="E84" t="s">
        <v>8671</v>
      </c>
      <c r="F84" t="s">
        <v>36613</v>
      </c>
    </row>
    <row r="85" spans="1:6" x14ac:dyDescent="0.25">
      <c r="A85" t="s">
        <v>36529</v>
      </c>
      <c r="B85" t="s">
        <v>36530</v>
      </c>
      <c r="C85" t="s">
        <v>8687</v>
      </c>
      <c r="D85" t="s">
        <v>136</v>
      </c>
      <c r="E85" t="s">
        <v>8700</v>
      </c>
      <c r="F85" t="s">
        <v>36614</v>
      </c>
    </row>
    <row r="86" spans="1:6" x14ac:dyDescent="0.25">
      <c r="A86" t="s">
        <v>36529</v>
      </c>
      <c r="B86" t="s">
        <v>36530</v>
      </c>
      <c r="C86" t="s">
        <v>8715</v>
      </c>
      <c r="D86" t="s">
        <v>40</v>
      </c>
      <c r="E86" t="s">
        <v>8732</v>
      </c>
      <c r="F86" t="s">
        <v>36615</v>
      </c>
    </row>
    <row r="87" spans="1:6" x14ac:dyDescent="0.25">
      <c r="A87" t="s">
        <v>36529</v>
      </c>
      <c r="B87" t="s">
        <v>36530</v>
      </c>
      <c r="C87" t="s">
        <v>8742</v>
      </c>
      <c r="D87" t="s">
        <v>40</v>
      </c>
      <c r="E87" t="s">
        <v>8760</v>
      </c>
      <c r="F87" t="s">
        <v>36616</v>
      </c>
    </row>
    <row r="88" spans="1:6" x14ac:dyDescent="0.25">
      <c r="A88" t="s">
        <v>36529</v>
      </c>
      <c r="B88" t="s">
        <v>36530</v>
      </c>
      <c r="C88" t="s">
        <v>1355</v>
      </c>
      <c r="D88" t="s">
        <v>40</v>
      </c>
      <c r="E88" t="s">
        <v>1377</v>
      </c>
      <c r="F88" t="s">
        <v>36617</v>
      </c>
    </row>
    <row r="89" spans="1:6" x14ac:dyDescent="0.25">
      <c r="A89" t="s">
        <v>36529</v>
      </c>
      <c r="B89" t="s">
        <v>36530</v>
      </c>
      <c r="C89" t="s">
        <v>1386</v>
      </c>
      <c r="D89" t="s">
        <v>136</v>
      </c>
      <c r="E89" t="s">
        <v>8773</v>
      </c>
      <c r="F89" t="s">
        <v>36618</v>
      </c>
    </row>
    <row r="90" spans="1:6" x14ac:dyDescent="0.25">
      <c r="A90" t="s">
        <v>36529</v>
      </c>
      <c r="B90" t="s">
        <v>36530</v>
      </c>
      <c r="C90" t="s">
        <v>8783</v>
      </c>
      <c r="D90" t="s">
        <v>40</v>
      </c>
      <c r="E90" t="s">
        <v>8801</v>
      </c>
      <c r="F90" t="s">
        <v>36619</v>
      </c>
    </row>
    <row r="91" spans="1:6" x14ac:dyDescent="0.25">
      <c r="A91" t="s">
        <v>36529</v>
      </c>
      <c r="B91" t="s">
        <v>36530</v>
      </c>
      <c r="C91" t="s">
        <v>8816</v>
      </c>
      <c r="D91" t="s">
        <v>40</v>
      </c>
      <c r="E91" t="s">
        <v>9222</v>
      </c>
      <c r="F91" t="s">
        <v>36620</v>
      </c>
    </row>
    <row r="92" spans="1:6" x14ac:dyDescent="0.25">
      <c r="A92" t="s">
        <v>36529</v>
      </c>
      <c r="B92" t="s">
        <v>36530</v>
      </c>
      <c r="C92" t="s">
        <v>9231</v>
      </c>
      <c r="D92" t="s">
        <v>40</v>
      </c>
      <c r="E92" t="s">
        <v>9266</v>
      </c>
      <c r="F92" t="s">
        <v>36621</v>
      </c>
    </row>
    <row r="93" spans="1:6" x14ac:dyDescent="0.25">
      <c r="A93" t="s">
        <v>36529</v>
      </c>
      <c r="B93" t="s">
        <v>36530</v>
      </c>
      <c r="C93" t="s">
        <v>9283</v>
      </c>
      <c r="D93" t="s">
        <v>40</v>
      </c>
      <c r="E93" t="s">
        <v>9301</v>
      </c>
      <c r="F93" t="s">
        <v>36622</v>
      </c>
    </row>
    <row r="94" spans="1:6" x14ac:dyDescent="0.25">
      <c r="A94" t="s">
        <v>36529</v>
      </c>
      <c r="B94" t="s">
        <v>36530</v>
      </c>
      <c r="C94" t="s">
        <v>9312</v>
      </c>
      <c r="D94" t="s">
        <v>40</v>
      </c>
      <c r="E94" t="s">
        <v>9328</v>
      </c>
      <c r="F94" t="s">
        <v>36623</v>
      </c>
    </row>
    <row r="95" spans="1:6" x14ac:dyDescent="0.25">
      <c r="A95" t="s">
        <v>36529</v>
      </c>
      <c r="B95" t="s">
        <v>36530</v>
      </c>
      <c r="C95" t="s">
        <v>9343</v>
      </c>
      <c r="D95" t="s">
        <v>136</v>
      </c>
      <c r="E95" t="s">
        <v>9365</v>
      </c>
      <c r="F95" t="s">
        <v>36624</v>
      </c>
    </row>
    <row r="96" spans="1:6" x14ac:dyDescent="0.25">
      <c r="A96" t="s">
        <v>36529</v>
      </c>
      <c r="B96" t="s">
        <v>36530</v>
      </c>
      <c r="C96" t="s">
        <v>9374</v>
      </c>
      <c r="D96" t="s">
        <v>40</v>
      </c>
      <c r="E96" t="s">
        <v>9392</v>
      </c>
      <c r="F96" t="s">
        <v>36625</v>
      </c>
    </row>
    <row r="97" spans="1:6" x14ac:dyDescent="0.25">
      <c r="A97" t="s">
        <v>36529</v>
      </c>
      <c r="B97" t="s">
        <v>36530</v>
      </c>
      <c r="C97" t="s">
        <v>9403</v>
      </c>
      <c r="D97" t="s">
        <v>40</v>
      </c>
      <c r="E97" t="s">
        <v>9420</v>
      </c>
      <c r="F97" t="s">
        <v>36626</v>
      </c>
    </row>
    <row r="98" spans="1:6" x14ac:dyDescent="0.25">
      <c r="A98" t="s">
        <v>36529</v>
      </c>
      <c r="B98" t="s">
        <v>36530</v>
      </c>
      <c r="C98" t="s">
        <v>9431</v>
      </c>
      <c r="D98" t="s">
        <v>136</v>
      </c>
      <c r="E98" t="s">
        <v>9445</v>
      </c>
      <c r="F98" t="s">
        <v>36627</v>
      </c>
    </row>
    <row r="99" spans="1:6" x14ac:dyDescent="0.25">
      <c r="A99" t="s">
        <v>36529</v>
      </c>
      <c r="B99" t="s">
        <v>36530</v>
      </c>
      <c r="C99" t="s">
        <v>9459</v>
      </c>
      <c r="D99" t="s">
        <v>136</v>
      </c>
      <c r="E99" t="s">
        <v>9472</v>
      </c>
      <c r="F99" t="s">
        <v>36628</v>
      </c>
    </row>
    <row r="100" spans="1:6" x14ac:dyDescent="0.25">
      <c r="A100" t="s">
        <v>36529</v>
      </c>
      <c r="B100" t="s">
        <v>36530</v>
      </c>
      <c r="C100" t="s">
        <v>9487</v>
      </c>
      <c r="D100" t="s">
        <v>136</v>
      </c>
      <c r="E100" t="s">
        <v>9500</v>
      </c>
      <c r="F100" t="s">
        <v>36629</v>
      </c>
    </row>
    <row r="101" spans="1:6" x14ac:dyDescent="0.25">
      <c r="A101" t="s">
        <v>36529</v>
      </c>
      <c r="B101" t="s">
        <v>36530</v>
      </c>
      <c r="C101" t="s">
        <v>9513</v>
      </c>
      <c r="D101" t="s">
        <v>40</v>
      </c>
      <c r="E101" t="s">
        <v>9535</v>
      </c>
      <c r="F101" t="s">
        <v>36630</v>
      </c>
    </row>
    <row r="102" spans="1:6" x14ac:dyDescent="0.25">
      <c r="A102" t="s">
        <v>36529</v>
      </c>
      <c r="B102" t="s">
        <v>36530</v>
      </c>
      <c r="C102" t="s">
        <v>9545</v>
      </c>
      <c r="D102" t="s">
        <v>136</v>
      </c>
      <c r="E102" t="s">
        <v>9570</v>
      </c>
      <c r="F102" t="s">
        <v>36631</v>
      </c>
    </row>
    <row r="103" spans="1:6" x14ac:dyDescent="0.25">
      <c r="A103" t="s">
        <v>36529</v>
      </c>
      <c r="B103" t="s">
        <v>36530</v>
      </c>
      <c r="C103" t="s">
        <v>9606</v>
      </c>
      <c r="D103" t="s">
        <v>136</v>
      </c>
      <c r="E103" t="s">
        <v>9623</v>
      </c>
      <c r="F103" t="s">
        <v>36632</v>
      </c>
    </row>
    <row r="104" spans="1:6" x14ac:dyDescent="0.25">
      <c r="A104" t="s">
        <v>36529</v>
      </c>
      <c r="B104" t="s">
        <v>36530</v>
      </c>
      <c r="C104" t="s">
        <v>9637</v>
      </c>
      <c r="D104" t="s">
        <v>136</v>
      </c>
      <c r="E104" t="s">
        <v>9651</v>
      </c>
      <c r="F104" t="s">
        <v>36633</v>
      </c>
    </row>
    <row r="105" spans="1:6" x14ac:dyDescent="0.25">
      <c r="A105" t="s">
        <v>36529</v>
      </c>
      <c r="B105" t="s">
        <v>36530</v>
      </c>
      <c r="C105" t="s">
        <v>9672</v>
      </c>
      <c r="D105" t="s">
        <v>136</v>
      </c>
      <c r="E105" t="s">
        <v>9687</v>
      </c>
      <c r="F105" t="s">
        <v>36634</v>
      </c>
    </row>
    <row r="106" spans="1:6" x14ac:dyDescent="0.25">
      <c r="A106" t="s">
        <v>36529</v>
      </c>
      <c r="B106" t="s">
        <v>36530</v>
      </c>
      <c r="C106" t="s">
        <v>9708</v>
      </c>
      <c r="D106" t="s">
        <v>40</v>
      </c>
      <c r="E106" t="s">
        <v>9739</v>
      </c>
      <c r="F106" t="s">
        <v>36635</v>
      </c>
    </row>
    <row r="107" spans="1:6" x14ac:dyDescent="0.25">
      <c r="A107" t="s">
        <v>36529</v>
      </c>
      <c r="B107" t="s">
        <v>36530</v>
      </c>
      <c r="C107" t="s">
        <v>9765</v>
      </c>
      <c r="D107" t="s">
        <v>40</v>
      </c>
      <c r="E107" t="s">
        <v>9782</v>
      </c>
      <c r="F107" t="s">
        <v>36636</v>
      </c>
    </row>
    <row r="108" spans="1:6" x14ac:dyDescent="0.25">
      <c r="A108" t="s">
        <v>36529</v>
      </c>
      <c r="B108" t="s">
        <v>36530</v>
      </c>
      <c r="C108" t="s">
        <v>9797</v>
      </c>
      <c r="D108" t="s">
        <v>40</v>
      </c>
      <c r="E108" t="s">
        <v>9823</v>
      </c>
      <c r="F108" t="s">
        <v>36637</v>
      </c>
    </row>
    <row r="109" spans="1:6" x14ac:dyDescent="0.25">
      <c r="A109" t="s">
        <v>36529</v>
      </c>
      <c r="B109" t="s">
        <v>36530</v>
      </c>
      <c r="C109" t="s">
        <v>9841</v>
      </c>
      <c r="D109" t="s">
        <v>136</v>
      </c>
      <c r="E109" t="s">
        <v>9855</v>
      </c>
      <c r="F109" t="s">
        <v>36638</v>
      </c>
    </row>
    <row r="110" spans="1:6" x14ac:dyDescent="0.25">
      <c r="A110" t="s">
        <v>36529</v>
      </c>
      <c r="B110" t="s">
        <v>36530</v>
      </c>
      <c r="C110" t="s">
        <v>9869</v>
      </c>
      <c r="D110" t="s">
        <v>136</v>
      </c>
      <c r="E110" t="s">
        <v>9882</v>
      </c>
      <c r="F110" t="s">
        <v>36639</v>
      </c>
    </row>
    <row r="111" spans="1:6" x14ac:dyDescent="0.25">
      <c r="A111" t="s">
        <v>36529</v>
      </c>
      <c r="B111" t="s">
        <v>36530</v>
      </c>
      <c r="C111" t="s">
        <v>9902</v>
      </c>
      <c r="D111" t="s">
        <v>136</v>
      </c>
      <c r="E111" t="s">
        <v>9920</v>
      </c>
      <c r="F111" t="s">
        <v>36640</v>
      </c>
    </row>
    <row r="112" spans="1:6" x14ac:dyDescent="0.25">
      <c r="A112" t="s">
        <v>36529</v>
      </c>
      <c r="B112" t="s">
        <v>36530</v>
      </c>
      <c r="C112" t="s">
        <v>9935</v>
      </c>
      <c r="D112" t="s">
        <v>136</v>
      </c>
      <c r="E112" t="s">
        <v>9950</v>
      </c>
      <c r="F112" t="s">
        <v>36641</v>
      </c>
    </row>
    <row r="113" spans="1:6" x14ac:dyDescent="0.25">
      <c r="A113" t="s">
        <v>36529</v>
      </c>
      <c r="B113" t="s">
        <v>36530</v>
      </c>
      <c r="C113" t="s">
        <v>9966</v>
      </c>
      <c r="D113" t="s">
        <v>136</v>
      </c>
      <c r="E113" t="s">
        <v>9976</v>
      </c>
      <c r="F113" t="s">
        <v>36642</v>
      </c>
    </row>
    <row r="114" spans="1:6" x14ac:dyDescent="0.25">
      <c r="A114" t="s">
        <v>36529</v>
      </c>
      <c r="B114" t="s">
        <v>36530</v>
      </c>
      <c r="C114" t="s">
        <v>9997</v>
      </c>
      <c r="D114" t="s">
        <v>40</v>
      </c>
      <c r="E114" t="s">
        <v>10021</v>
      </c>
      <c r="F114" t="s">
        <v>36643</v>
      </c>
    </row>
    <row r="115" spans="1:6" x14ac:dyDescent="0.25">
      <c r="A115" t="s">
        <v>36529</v>
      </c>
      <c r="B115" t="s">
        <v>36530</v>
      </c>
      <c r="C115" t="s">
        <v>10040</v>
      </c>
      <c r="D115" t="s">
        <v>40</v>
      </c>
      <c r="E115" t="s">
        <v>10061</v>
      </c>
      <c r="F115" t="s">
        <v>36644</v>
      </c>
    </row>
    <row r="116" spans="1:6" x14ac:dyDescent="0.25">
      <c r="A116" t="s">
        <v>36529</v>
      </c>
      <c r="B116" t="s">
        <v>36530</v>
      </c>
      <c r="C116" t="s">
        <v>10074</v>
      </c>
      <c r="D116" t="s">
        <v>136</v>
      </c>
      <c r="E116" t="s">
        <v>10090</v>
      </c>
      <c r="F116" t="s">
        <v>36645</v>
      </c>
    </row>
    <row r="117" spans="1:6" x14ac:dyDescent="0.25">
      <c r="A117" t="s">
        <v>36529</v>
      </c>
      <c r="B117" t="s">
        <v>36530</v>
      </c>
      <c r="C117" t="s">
        <v>10110</v>
      </c>
      <c r="D117" t="s">
        <v>40</v>
      </c>
      <c r="E117" t="s">
        <v>10125</v>
      </c>
      <c r="F117" t="s">
        <v>36646</v>
      </c>
    </row>
    <row r="118" spans="1:6" x14ac:dyDescent="0.25">
      <c r="A118" t="s">
        <v>36529</v>
      </c>
      <c r="B118" t="s">
        <v>36530</v>
      </c>
      <c r="C118" t="s">
        <v>10144</v>
      </c>
      <c r="D118" t="s">
        <v>136</v>
      </c>
      <c r="E118" t="s">
        <v>10154</v>
      </c>
      <c r="F118" t="s">
        <v>36647</v>
      </c>
    </row>
    <row r="119" spans="1:6" x14ac:dyDescent="0.25">
      <c r="A119" t="s">
        <v>36529</v>
      </c>
      <c r="B119" t="s">
        <v>36530</v>
      </c>
      <c r="C119" t="s">
        <v>8829</v>
      </c>
      <c r="D119" t="s">
        <v>40</v>
      </c>
      <c r="E119" t="s">
        <v>8842</v>
      </c>
      <c r="F119" t="s">
        <v>36648</v>
      </c>
    </row>
    <row r="120" spans="1:6" x14ac:dyDescent="0.25">
      <c r="A120" t="s">
        <v>36529</v>
      </c>
      <c r="B120" t="s">
        <v>36530</v>
      </c>
      <c r="C120" t="s">
        <v>8857</v>
      </c>
      <c r="D120" t="s">
        <v>136</v>
      </c>
      <c r="E120" t="s">
        <v>8869</v>
      </c>
      <c r="F120" t="s">
        <v>36649</v>
      </c>
    </row>
    <row r="121" spans="1:6" x14ac:dyDescent="0.25">
      <c r="A121" t="s">
        <v>36529</v>
      </c>
      <c r="B121" t="s">
        <v>36530</v>
      </c>
      <c r="C121" t="s">
        <v>8883</v>
      </c>
      <c r="D121" t="s">
        <v>136</v>
      </c>
      <c r="E121" t="s">
        <v>8896</v>
      </c>
      <c r="F121" t="s">
        <v>36650</v>
      </c>
    </row>
    <row r="122" spans="1:6" x14ac:dyDescent="0.25">
      <c r="A122" t="s">
        <v>36529</v>
      </c>
      <c r="B122" t="s">
        <v>36530</v>
      </c>
      <c r="C122" t="s">
        <v>8912</v>
      </c>
      <c r="D122" t="s">
        <v>136</v>
      </c>
      <c r="E122" t="s">
        <v>8924</v>
      </c>
      <c r="F122" t="s">
        <v>36651</v>
      </c>
    </row>
    <row r="123" spans="1:6" x14ac:dyDescent="0.25">
      <c r="A123" t="s">
        <v>36529</v>
      </c>
      <c r="B123" t="s">
        <v>36530</v>
      </c>
      <c r="C123" t="s">
        <v>8933</v>
      </c>
      <c r="D123" t="s">
        <v>136</v>
      </c>
      <c r="E123" t="s">
        <v>10182</v>
      </c>
      <c r="F123" t="s">
        <v>36652</v>
      </c>
    </row>
    <row r="124" spans="1:6" x14ac:dyDescent="0.25">
      <c r="A124" t="s">
        <v>36529</v>
      </c>
      <c r="B124" t="s">
        <v>36530</v>
      </c>
      <c r="C124" t="s">
        <v>10193</v>
      </c>
      <c r="D124" t="s">
        <v>40</v>
      </c>
      <c r="E124" t="s">
        <v>10210</v>
      </c>
      <c r="F124" t="s">
        <v>36653</v>
      </c>
    </row>
    <row r="125" spans="1:6" x14ac:dyDescent="0.25">
      <c r="A125" t="s">
        <v>36529</v>
      </c>
      <c r="B125" t="s">
        <v>36530</v>
      </c>
      <c r="C125" t="s">
        <v>10221</v>
      </c>
      <c r="D125" t="s">
        <v>40</v>
      </c>
      <c r="E125" t="s">
        <v>10238</v>
      </c>
      <c r="F125" t="s">
        <v>36654</v>
      </c>
    </row>
    <row r="126" spans="1:6" x14ac:dyDescent="0.25">
      <c r="A126" t="s">
        <v>36529</v>
      </c>
      <c r="B126" t="s">
        <v>36530</v>
      </c>
      <c r="C126" t="s">
        <v>10247</v>
      </c>
      <c r="D126" t="s">
        <v>40</v>
      </c>
      <c r="E126" t="s">
        <v>10265</v>
      </c>
      <c r="F126" t="s">
        <v>36655</v>
      </c>
    </row>
    <row r="127" spans="1:6" x14ac:dyDescent="0.25">
      <c r="A127" t="s">
        <v>36529</v>
      </c>
      <c r="B127" t="s">
        <v>36530</v>
      </c>
      <c r="C127" t="s">
        <v>10276</v>
      </c>
      <c r="D127" t="s">
        <v>136</v>
      </c>
      <c r="E127" t="s">
        <v>10289</v>
      </c>
      <c r="F127" t="s">
        <v>36656</v>
      </c>
    </row>
    <row r="128" spans="1:6" x14ac:dyDescent="0.25">
      <c r="A128" t="s">
        <v>36529</v>
      </c>
      <c r="B128" t="s">
        <v>36530</v>
      </c>
      <c r="C128" t="s">
        <v>10305</v>
      </c>
      <c r="D128" t="s">
        <v>40</v>
      </c>
      <c r="E128" t="s">
        <v>10324</v>
      </c>
      <c r="F128" t="s">
        <v>36657</v>
      </c>
    </row>
    <row r="129" spans="1:6" x14ac:dyDescent="0.25">
      <c r="A129" t="s">
        <v>36529</v>
      </c>
      <c r="B129" t="s">
        <v>36530</v>
      </c>
      <c r="C129" t="s">
        <v>10339</v>
      </c>
      <c r="D129" t="s">
        <v>136</v>
      </c>
      <c r="E129" t="s">
        <v>10354</v>
      </c>
      <c r="F129" t="s">
        <v>36658</v>
      </c>
    </row>
    <row r="130" spans="1:6" x14ac:dyDescent="0.25">
      <c r="A130" t="s">
        <v>36529</v>
      </c>
      <c r="B130" t="s">
        <v>36530</v>
      </c>
      <c r="C130" t="s">
        <v>10365</v>
      </c>
      <c r="D130" t="s">
        <v>136</v>
      </c>
      <c r="E130" t="s">
        <v>10378</v>
      </c>
      <c r="F130" t="s">
        <v>36659</v>
      </c>
    </row>
    <row r="131" spans="1:6" x14ac:dyDescent="0.25">
      <c r="A131" t="s">
        <v>36529</v>
      </c>
      <c r="B131" t="s">
        <v>36530</v>
      </c>
      <c r="C131" t="s">
        <v>10394</v>
      </c>
      <c r="D131" t="s">
        <v>40</v>
      </c>
      <c r="E131" t="s">
        <v>10412</v>
      </c>
      <c r="F131" t="s">
        <v>36660</v>
      </c>
    </row>
    <row r="132" spans="1:6" x14ac:dyDescent="0.25">
      <c r="A132" t="s">
        <v>36529</v>
      </c>
      <c r="B132" t="s">
        <v>36530</v>
      </c>
      <c r="C132" t="s">
        <v>10426</v>
      </c>
      <c r="D132" t="s">
        <v>40</v>
      </c>
      <c r="E132" t="s">
        <v>10443</v>
      </c>
      <c r="F132" t="s">
        <v>36661</v>
      </c>
    </row>
    <row r="133" spans="1:6" x14ac:dyDescent="0.25">
      <c r="A133" t="s">
        <v>36529</v>
      </c>
      <c r="B133" t="s">
        <v>36530</v>
      </c>
      <c r="C133" t="s">
        <v>10454</v>
      </c>
      <c r="D133" t="s">
        <v>136</v>
      </c>
      <c r="E133" t="s">
        <v>10467</v>
      </c>
      <c r="F133" t="s">
        <v>36662</v>
      </c>
    </row>
    <row r="134" spans="1:6" x14ac:dyDescent="0.25">
      <c r="A134" t="s">
        <v>36529</v>
      </c>
      <c r="B134" t="s">
        <v>36530</v>
      </c>
      <c r="C134" t="s">
        <v>10483</v>
      </c>
      <c r="D134" t="s">
        <v>40</v>
      </c>
      <c r="E134" t="s">
        <v>10523</v>
      </c>
      <c r="F134" t="s">
        <v>36663</v>
      </c>
    </row>
    <row r="135" spans="1:6" x14ac:dyDescent="0.25">
      <c r="A135" t="s">
        <v>36529</v>
      </c>
      <c r="B135" t="s">
        <v>36530</v>
      </c>
      <c r="C135" t="s">
        <v>10538</v>
      </c>
      <c r="D135" t="s">
        <v>40</v>
      </c>
      <c r="E135" t="s">
        <v>10554</v>
      </c>
      <c r="F135" t="s">
        <v>36664</v>
      </c>
    </row>
    <row r="136" spans="1:6" x14ac:dyDescent="0.25">
      <c r="A136" t="s">
        <v>36529</v>
      </c>
      <c r="B136" t="s">
        <v>36530</v>
      </c>
      <c r="C136" t="s">
        <v>10567</v>
      </c>
      <c r="D136" t="s">
        <v>136</v>
      </c>
      <c r="E136" t="s">
        <v>10582</v>
      </c>
      <c r="F136" t="s">
        <v>36665</v>
      </c>
    </row>
    <row r="137" spans="1:6" x14ac:dyDescent="0.25">
      <c r="A137" t="s">
        <v>36529</v>
      </c>
      <c r="B137" t="s">
        <v>36530</v>
      </c>
      <c r="C137" t="s">
        <v>10593</v>
      </c>
      <c r="D137" t="s">
        <v>40</v>
      </c>
      <c r="E137" t="s">
        <v>10610</v>
      </c>
      <c r="F137" t="s">
        <v>36666</v>
      </c>
    </row>
    <row r="138" spans="1:6" x14ac:dyDescent="0.25">
      <c r="A138" t="s">
        <v>36529</v>
      </c>
      <c r="B138" t="s">
        <v>36530</v>
      </c>
      <c r="C138" t="s">
        <v>10619</v>
      </c>
      <c r="D138" t="s">
        <v>136</v>
      </c>
      <c r="E138" t="s">
        <v>10636</v>
      </c>
      <c r="F138" t="s">
        <v>36667</v>
      </c>
    </row>
    <row r="139" spans="1:6" x14ac:dyDescent="0.25">
      <c r="A139" t="s">
        <v>36529</v>
      </c>
      <c r="B139" t="s">
        <v>36530</v>
      </c>
      <c r="C139" t="s">
        <v>10651</v>
      </c>
      <c r="D139" t="s">
        <v>136</v>
      </c>
      <c r="E139" t="s">
        <v>10665</v>
      </c>
      <c r="F139" t="s">
        <v>36668</v>
      </c>
    </row>
    <row r="140" spans="1:6" x14ac:dyDescent="0.25">
      <c r="A140" t="s">
        <v>36529</v>
      </c>
      <c r="B140" t="s">
        <v>36530</v>
      </c>
      <c r="C140" t="s">
        <v>10681</v>
      </c>
      <c r="D140" t="s">
        <v>40</v>
      </c>
      <c r="E140" t="s">
        <v>10699</v>
      </c>
      <c r="F140" t="s">
        <v>36669</v>
      </c>
    </row>
    <row r="141" spans="1:6" x14ac:dyDescent="0.25">
      <c r="A141" t="s">
        <v>36529</v>
      </c>
      <c r="B141" t="s">
        <v>36530</v>
      </c>
      <c r="C141" t="s">
        <v>10713</v>
      </c>
      <c r="D141" t="s">
        <v>136</v>
      </c>
      <c r="E141" t="s">
        <v>10731</v>
      </c>
      <c r="F141" t="s">
        <v>36670</v>
      </c>
    </row>
    <row r="142" spans="1:6" x14ac:dyDescent="0.25">
      <c r="A142" t="s">
        <v>36529</v>
      </c>
      <c r="B142" t="s">
        <v>36530</v>
      </c>
      <c r="C142" t="s">
        <v>10741</v>
      </c>
      <c r="D142" t="s">
        <v>136</v>
      </c>
      <c r="E142" t="s">
        <v>10754</v>
      </c>
      <c r="F142" t="s">
        <v>36671</v>
      </c>
    </row>
    <row r="143" spans="1:6" x14ac:dyDescent="0.25">
      <c r="A143" t="s">
        <v>36529</v>
      </c>
      <c r="B143" t="s">
        <v>36530</v>
      </c>
      <c r="C143" t="s">
        <v>10768</v>
      </c>
      <c r="D143" t="s">
        <v>136</v>
      </c>
      <c r="E143" t="s">
        <v>10781</v>
      </c>
      <c r="F143" t="s">
        <v>36672</v>
      </c>
    </row>
    <row r="144" spans="1:6" x14ac:dyDescent="0.25">
      <c r="A144" t="s">
        <v>36529</v>
      </c>
      <c r="B144" t="s">
        <v>36530</v>
      </c>
      <c r="C144" t="s">
        <v>10795</v>
      </c>
      <c r="D144" t="s">
        <v>136</v>
      </c>
      <c r="E144" t="s">
        <v>10811</v>
      </c>
      <c r="F144" t="s">
        <v>36673</v>
      </c>
    </row>
    <row r="145" spans="1:6" x14ac:dyDescent="0.25">
      <c r="A145" t="s">
        <v>36529</v>
      </c>
      <c r="B145" t="s">
        <v>36530</v>
      </c>
      <c r="C145" t="s">
        <v>10822</v>
      </c>
      <c r="D145" t="s">
        <v>136</v>
      </c>
      <c r="E145" t="s">
        <v>10836</v>
      </c>
      <c r="F145" t="s">
        <v>36674</v>
      </c>
    </row>
    <row r="146" spans="1:6" x14ac:dyDescent="0.25">
      <c r="A146" t="s">
        <v>36529</v>
      </c>
      <c r="B146" t="s">
        <v>36530</v>
      </c>
      <c r="C146" t="s">
        <v>10849</v>
      </c>
      <c r="D146" t="s">
        <v>40</v>
      </c>
      <c r="E146" t="s">
        <v>10866</v>
      </c>
      <c r="F146" t="s">
        <v>36675</v>
      </c>
    </row>
    <row r="147" spans="1:6" x14ac:dyDescent="0.25">
      <c r="A147" t="s">
        <v>36529</v>
      </c>
      <c r="B147" t="s">
        <v>36530</v>
      </c>
      <c r="C147" t="s">
        <v>10875</v>
      </c>
      <c r="D147" t="s">
        <v>40</v>
      </c>
      <c r="E147" t="s">
        <v>10897</v>
      </c>
      <c r="F147" t="s">
        <v>36676</v>
      </c>
    </row>
    <row r="148" spans="1:6" x14ac:dyDescent="0.25">
      <c r="A148" t="s">
        <v>36529</v>
      </c>
      <c r="B148" t="s">
        <v>36530</v>
      </c>
      <c r="C148" t="s">
        <v>10912</v>
      </c>
      <c r="D148" t="s">
        <v>40</v>
      </c>
      <c r="E148" t="s">
        <v>10932</v>
      </c>
      <c r="F148" t="s">
        <v>36677</v>
      </c>
    </row>
    <row r="149" spans="1:6" x14ac:dyDescent="0.25">
      <c r="A149" t="s">
        <v>36529</v>
      </c>
      <c r="B149" t="s">
        <v>36530</v>
      </c>
      <c r="C149" t="s">
        <v>10947</v>
      </c>
      <c r="D149" t="s">
        <v>136</v>
      </c>
      <c r="E149" t="s">
        <v>10960</v>
      </c>
      <c r="F149" t="s">
        <v>36678</v>
      </c>
    </row>
    <row r="150" spans="1:6" x14ac:dyDescent="0.25">
      <c r="A150" t="s">
        <v>36529</v>
      </c>
      <c r="B150" t="s">
        <v>36530</v>
      </c>
      <c r="C150" t="s">
        <v>10974</v>
      </c>
      <c r="D150" t="s">
        <v>40</v>
      </c>
      <c r="E150" t="s">
        <v>10999</v>
      </c>
      <c r="F150" t="s">
        <v>36679</v>
      </c>
    </row>
    <row r="151" spans="1:6" x14ac:dyDescent="0.25">
      <c r="A151" t="s">
        <v>36529</v>
      </c>
      <c r="B151" t="s">
        <v>36530</v>
      </c>
      <c r="C151" t="s">
        <v>11008</v>
      </c>
      <c r="D151" t="s">
        <v>136</v>
      </c>
      <c r="E151" t="s">
        <v>11017</v>
      </c>
      <c r="F151" t="s">
        <v>36680</v>
      </c>
    </row>
    <row r="152" spans="1:6" x14ac:dyDescent="0.25">
      <c r="A152" t="s">
        <v>36529</v>
      </c>
      <c r="B152" t="s">
        <v>36530</v>
      </c>
      <c r="C152" t="s">
        <v>11027</v>
      </c>
      <c r="D152" t="s">
        <v>40</v>
      </c>
      <c r="E152" t="s">
        <v>11044</v>
      </c>
      <c r="F152" t="s">
        <v>36681</v>
      </c>
    </row>
    <row r="153" spans="1:6" x14ac:dyDescent="0.25">
      <c r="A153" t="s">
        <v>36529</v>
      </c>
      <c r="B153" t="s">
        <v>36530</v>
      </c>
      <c r="C153" t="s">
        <v>8939</v>
      </c>
      <c r="D153" t="s">
        <v>40</v>
      </c>
      <c r="E153" t="s">
        <v>8954</v>
      </c>
      <c r="F153" t="s">
        <v>36682</v>
      </c>
    </row>
    <row r="154" spans="1:6" x14ac:dyDescent="0.25">
      <c r="A154" t="s">
        <v>36529</v>
      </c>
      <c r="B154" t="s">
        <v>36530</v>
      </c>
      <c r="C154" t="s">
        <v>8964</v>
      </c>
      <c r="D154" t="s">
        <v>40</v>
      </c>
      <c r="E154" t="s">
        <v>8981</v>
      </c>
      <c r="F154" t="s">
        <v>36683</v>
      </c>
    </row>
    <row r="155" spans="1:6" x14ac:dyDescent="0.25">
      <c r="A155" t="s">
        <v>36529</v>
      </c>
      <c r="B155" t="s">
        <v>36530</v>
      </c>
      <c r="C155" t="s">
        <v>11087</v>
      </c>
      <c r="D155" t="s">
        <v>40</v>
      </c>
      <c r="E155" t="s">
        <v>11110</v>
      </c>
      <c r="F155" t="s">
        <v>36684</v>
      </c>
    </row>
    <row r="156" spans="1:6" x14ac:dyDescent="0.25">
      <c r="A156" t="s">
        <v>36529</v>
      </c>
      <c r="B156" t="s">
        <v>36530</v>
      </c>
      <c r="C156" t="s">
        <v>11115</v>
      </c>
      <c r="D156" t="s">
        <v>40</v>
      </c>
      <c r="E156" t="s">
        <v>11132</v>
      </c>
      <c r="F156" t="s">
        <v>36685</v>
      </c>
    </row>
    <row r="157" spans="1:6" x14ac:dyDescent="0.25">
      <c r="A157" t="s">
        <v>36529</v>
      </c>
      <c r="B157" t="s">
        <v>36530</v>
      </c>
      <c r="C157" t="s">
        <v>11146</v>
      </c>
      <c r="D157" t="s">
        <v>40</v>
      </c>
      <c r="E157" t="s">
        <v>11166</v>
      </c>
      <c r="F157" t="s">
        <v>36686</v>
      </c>
    </row>
    <row r="158" spans="1:6" x14ac:dyDescent="0.25">
      <c r="A158" t="s">
        <v>36529</v>
      </c>
      <c r="B158" t="s">
        <v>36530</v>
      </c>
      <c r="C158" t="s">
        <v>11180</v>
      </c>
      <c r="D158" t="s">
        <v>40</v>
      </c>
      <c r="E158" t="s">
        <v>11201</v>
      </c>
      <c r="F158" t="s">
        <v>36687</v>
      </c>
    </row>
    <row r="159" spans="1:6" x14ac:dyDescent="0.25">
      <c r="A159" t="s">
        <v>36529</v>
      </c>
      <c r="B159" t="s">
        <v>36530</v>
      </c>
      <c r="C159" t="s">
        <v>11214</v>
      </c>
      <c r="D159" t="s">
        <v>40</v>
      </c>
      <c r="E159" t="s">
        <v>11242</v>
      </c>
      <c r="F159" t="s">
        <v>36688</v>
      </c>
    </row>
    <row r="160" spans="1:6" x14ac:dyDescent="0.25">
      <c r="A160" t="s">
        <v>36529</v>
      </c>
      <c r="B160" t="s">
        <v>36530</v>
      </c>
      <c r="C160" t="s">
        <v>11251</v>
      </c>
      <c r="D160" t="s">
        <v>40</v>
      </c>
      <c r="E160" t="s">
        <v>11268</v>
      </c>
      <c r="F160" t="s">
        <v>36689</v>
      </c>
    </row>
    <row r="161" spans="1:6" x14ac:dyDescent="0.25">
      <c r="A161" t="s">
        <v>36529</v>
      </c>
      <c r="B161" t="s">
        <v>36530</v>
      </c>
      <c r="C161" t="s">
        <v>11277</v>
      </c>
      <c r="D161" t="s">
        <v>40</v>
      </c>
      <c r="E161" t="s">
        <v>11315</v>
      </c>
      <c r="F161" t="s">
        <v>36690</v>
      </c>
    </row>
    <row r="162" spans="1:6" x14ac:dyDescent="0.25">
      <c r="A162" t="s">
        <v>36529</v>
      </c>
      <c r="B162" t="s">
        <v>36530</v>
      </c>
      <c r="C162" t="s">
        <v>11328</v>
      </c>
      <c r="D162" t="s">
        <v>136</v>
      </c>
      <c r="E162" t="s">
        <v>11341</v>
      </c>
      <c r="F162" t="s">
        <v>36691</v>
      </c>
    </row>
    <row r="163" spans="1:6" x14ac:dyDescent="0.25">
      <c r="A163" t="s">
        <v>36529</v>
      </c>
      <c r="B163" t="s">
        <v>36530</v>
      </c>
      <c r="C163" t="s">
        <v>11356</v>
      </c>
      <c r="D163" t="s">
        <v>40</v>
      </c>
      <c r="E163" t="s">
        <v>11377</v>
      </c>
      <c r="F163" t="s">
        <v>36692</v>
      </c>
    </row>
    <row r="164" spans="1:6" x14ac:dyDescent="0.25">
      <c r="A164" t="s">
        <v>36529</v>
      </c>
      <c r="B164" t="s">
        <v>36530</v>
      </c>
      <c r="C164" t="s">
        <v>11389</v>
      </c>
      <c r="D164" t="s">
        <v>40</v>
      </c>
      <c r="E164" t="s">
        <v>11409</v>
      </c>
      <c r="F164" t="s">
        <v>36693</v>
      </c>
    </row>
    <row r="165" spans="1:6" x14ac:dyDescent="0.25">
      <c r="A165" t="s">
        <v>36529</v>
      </c>
      <c r="B165" t="s">
        <v>36530</v>
      </c>
      <c r="C165" t="s">
        <v>11427</v>
      </c>
      <c r="D165" t="s">
        <v>40</v>
      </c>
      <c r="E165" t="s">
        <v>11448</v>
      </c>
      <c r="F165" t="s">
        <v>36694</v>
      </c>
    </row>
    <row r="166" spans="1:6" x14ac:dyDescent="0.25">
      <c r="A166" t="s">
        <v>36529</v>
      </c>
      <c r="B166" t="s">
        <v>36530</v>
      </c>
      <c r="C166" t="s">
        <v>11463</v>
      </c>
      <c r="D166" t="s">
        <v>40</v>
      </c>
      <c r="E166" t="s">
        <v>11503</v>
      </c>
      <c r="F166" t="s">
        <v>36695</v>
      </c>
    </row>
    <row r="167" spans="1:6" x14ac:dyDescent="0.25">
      <c r="A167" t="s">
        <v>36529</v>
      </c>
      <c r="B167" t="s">
        <v>36530</v>
      </c>
      <c r="C167" t="s">
        <v>11516</v>
      </c>
      <c r="D167" t="s">
        <v>40</v>
      </c>
      <c r="E167" t="s">
        <v>11543</v>
      </c>
      <c r="F167" t="s">
        <v>36696</v>
      </c>
    </row>
    <row r="168" spans="1:6" x14ac:dyDescent="0.25">
      <c r="A168" t="s">
        <v>36529</v>
      </c>
      <c r="B168" t="s">
        <v>36530</v>
      </c>
      <c r="C168" t="s">
        <v>11554</v>
      </c>
      <c r="D168" t="s">
        <v>40</v>
      </c>
      <c r="E168" t="s">
        <v>11571</v>
      </c>
      <c r="F168" t="s">
        <v>36697</v>
      </c>
    </row>
    <row r="169" spans="1:6" x14ac:dyDescent="0.25">
      <c r="A169" t="s">
        <v>36529</v>
      </c>
      <c r="B169" t="s">
        <v>36530</v>
      </c>
      <c r="C169" t="s">
        <v>11586</v>
      </c>
      <c r="D169" t="s">
        <v>40</v>
      </c>
      <c r="E169" t="s">
        <v>11603</v>
      </c>
      <c r="F169" t="s">
        <v>36698</v>
      </c>
    </row>
    <row r="170" spans="1:6" x14ac:dyDescent="0.25">
      <c r="A170" t="s">
        <v>36529</v>
      </c>
      <c r="B170" t="s">
        <v>36530</v>
      </c>
      <c r="C170" t="s">
        <v>11614</v>
      </c>
      <c r="D170" t="s">
        <v>136</v>
      </c>
      <c r="E170" t="s">
        <v>11633</v>
      </c>
      <c r="F170" t="s">
        <v>36699</v>
      </c>
    </row>
    <row r="171" spans="1:6" x14ac:dyDescent="0.25">
      <c r="A171" t="s">
        <v>36529</v>
      </c>
      <c r="B171" t="s">
        <v>36530</v>
      </c>
      <c r="C171" t="s">
        <v>11644</v>
      </c>
      <c r="D171" t="s">
        <v>40</v>
      </c>
      <c r="E171" t="s">
        <v>11677</v>
      </c>
      <c r="F171" t="s">
        <v>36700</v>
      </c>
    </row>
    <row r="172" spans="1:6" x14ac:dyDescent="0.25">
      <c r="A172" t="s">
        <v>36529</v>
      </c>
      <c r="B172" t="s">
        <v>36530</v>
      </c>
      <c r="C172" t="s">
        <v>11692</v>
      </c>
      <c r="D172" t="s">
        <v>136</v>
      </c>
      <c r="E172" t="s">
        <v>11706</v>
      </c>
      <c r="F172" t="s">
        <v>36701</v>
      </c>
    </row>
    <row r="173" spans="1:6" x14ac:dyDescent="0.25">
      <c r="A173" t="s">
        <v>36529</v>
      </c>
      <c r="B173" t="s">
        <v>36530</v>
      </c>
      <c r="C173" t="s">
        <v>11716</v>
      </c>
      <c r="D173" t="s">
        <v>40</v>
      </c>
      <c r="E173" t="s">
        <v>11757</v>
      </c>
      <c r="F173" t="s">
        <v>36702</v>
      </c>
    </row>
    <row r="174" spans="1:6" x14ac:dyDescent="0.25">
      <c r="A174" t="s">
        <v>36529</v>
      </c>
      <c r="B174" t="s">
        <v>36530</v>
      </c>
      <c r="C174" t="s">
        <v>11771</v>
      </c>
      <c r="D174" t="s">
        <v>40</v>
      </c>
      <c r="E174" t="s">
        <v>11824</v>
      </c>
      <c r="F174" t="s">
        <v>36703</v>
      </c>
    </row>
    <row r="175" spans="1:6" x14ac:dyDescent="0.25">
      <c r="A175" t="s">
        <v>36529</v>
      </c>
      <c r="B175" t="s">
        <v>36530</v>
      </c>
      <c r="C175" t="s">
        <v>11838</v>
      </c>
      <c r="D175" t="s">
        <v>40</v>
      </c>
      <c r="E175" t="s">
        <v>11888</v>
      </c>
      <c r="F175" t="s">
        <v>36704</v>
      </c>
    </row>
    <row r="176" spans="1:6" x14ac:dyDescent="0.25">
      <c r="A176" t="s">
        <v>36529</v>
      </c>
      <c r="B176" t="s">
        <v>36530</v>
      </c>
      <c r="C176" t="s">
        <v>11901</v>
      </c>
      <c r="D176" t="s">
        <v>40</v>
      </c>
      <c r="E176" t="s">
        <v>11921</v>
      </c>
      <c r="F176" t="s">
        <v>36705</v>
      </c>
    </row>
    <row r="177" spans="1:6" x14ac:dyDescent="0.25">
      <c r="A177" t="s">
        <v>36529</v>
      </c>
      <c r="B177" t="s">
        <v>36530</v>
      </c>
      <c r="C177" t="s">
        <v>8992</v>
      </c>
      <c r="D177" t="s">
        <v>40</v>
      </c>
      <c r="E177" t="s">
        <v>9010</v>
      </c>
      <c r="F177" t="s">
        <v>36706</v>
      </c>
    </row>
    <row r="178" spans="1:6" x14ac:dyDescent="0.25">
      <c r="A178" t="s">
        <v>36529</v>
      </c>
      <c r="B178" t="s">
        <v>36530</v>
      </c>
      <c r="C178" t="s">
        <v>9029</v>
      </c>
      <c r="D178" t="s">
        <v>136</v>
      </c>
      <c r="E178" t="s">
        <v>9043</v>
      </c>
      <c r="F178" t="s">
        <v>36707</v>
      </c>
    </row>
    <row r="179" spans="1:6" x14ac:dyDescent="0.25">
      <c r="A179" t="s">
        <v>36529</v>
      </c>
      <c r="B179" t="s">
        <v>36850</v>
      </c>
      <c r="C179" t="s">
        <v>15790</v>
      </c>
      <c r="D179" t="s">
        <v>40</v>
      </c>
      <c r="E179" t="s">
        <v>13649</v>
      </c>
      <c r="F179" t="s">
        <v>36851</v>
      </c>
    </row>
    <row r="180" spans="1:6" x14ac:dyDescent="0.25">
      <c r="A180" t="s">
        <v>36529</v>
      </c>
      <c r="B180" t="s">
        <v>36850</v>
      </c>
      <c r="C180" t="s">
        <v>15814</v>
      </c>
      <c r="D180" t="s">
        <v>136</v>
      </c>
      <c r="E180" t="s">
        <v>13673</v>
      </c>
      <c r="F180" t="s">
        <v>36852</v>
      </c>
    </row>
    <row r="181" spans="1:6" x14ac:dyDescent="0.25">
      <c r="A181" t="s">
        <v>36529</v>
      </c>
      <c r="B181" t="s">
        <v>36850</v>
      </c>
      <c r="C181" t="s">
        <v>15831</v>
      </c>
      <c r="D181" t="s">
        <v>136</v>
      </c>
      <c r="E181" t="s">
        <v>15852</v>
      </c>
      <c r="F181" t="s">
        <v>36853</v>
      </c>
    </row>
    <row r="182" spans="1:6" x14ac:dyDescent="0.25">
      <c r="A182" t="s">
        <v>36529</v>
      </c>
      <c r="B182" t="s">
        <v>36850</v>
      </c>
      <c r="C182" t="s">
        <v>15862</v>
      </c>
      <c r="D182" t="s">
        <v>136</v>
      </c>
      <c r="E182" t="s">
        <v>13689</v>
      </c>
      <c r="F182" t="s">
        <v>36854</v>
      </c>
    </row>
    <row r="183" spans="1:6" x14ac:dyDescent="0.25">
      <c r="A183" t="s">
        <v>36529</v>
      </c>
      <c r="B183" t="s">
        <v>36850</v>
      </c>
      <c r="C183" t="s">
        <v>15880</v>
      </c>
      <c r="D183" t="s">
        <v>136</v>
      </c>
      <c r="E183" t="s">
        <v>15888</v>
      </c>
      <c r="F183" t="s">
        <v>36855</v>
      </c>
    </row>
    <row r="184" spans="1:6" x14ac:dyDescent="0.25">
      <c r="A184" t="s">
        <v>36529</v>
      </c>
      <c r="B184" t="s">
        <v>36850</v>
      </c>
      <c r="C184" t="s">
        <v>9156</v>
      </c>
      <c r="D184" t="s">
        <v>136</v>
      </c>
      <c r="E184" t="s">
        <v>9155</v>
      </c>
      <c r="F184" t="s">
        <v>36856</v>
      </c>
    </row>
    <row r="185" spans="1:6" x14ac:dyDescent="0.25">
      <c r="A185" t="s">
        <v>36529</v>
      </c>
      <c r="B185" t="s">
        <v>36850</v>
      </c>
      <c r="C185" t="s">
        <v>9167</v>
      </c>
      <c r="D185" t="s">
        <v>40</v>
      </c>
      <c r="E185" t="s">
        <v>9192</v>
      </c>
      <c r="F185" t="s">
        <v>36857</v>
      </c>
    </row>
    <row r="186" spans="1:6" x14ac:dyDescent="0.25">
      <c r="A186" t="s">
        <v>36529</v>
      </c>
      <c r="B186" t="s">
        <v>36850</v>
      </c>
      <c r="C186" t="s">
        <v>15923</v>
      </c>
      <c r="D186" t="s">
        <v>40</v>
      </c>
      <c r="E186" t="s">
        <v>15947</v>
      </c>
      <c r="F186" t="s">
        <v>36858</v>
      </c>
    </row>
    <row r="187" spans="1:6" x14ac:dyDescent="0.25">
      <c r="A187" t="s">
        <v>36529</v>
      </c>
      <c r="B187" t="s">
        <v>36850</v>
      </c>
      <c r="C187" t="s">
        <v>15982</v>
      </c>
      <c r="D187" t="s">
        <v>136</v>
      </c>
      <c r="E187" t="s">
        <v>15998</v>
      </c>
      <c r="F187" t="s">
        <v>36859</v>
      </c>
    </row>
    <row r="188" spans="1:6" x14ac:dyDescent="0.25">
      <c r="A188" t="s">
        <v>36529</v>
      </c>
      <c r="B188" t="s">
        <v>36850</v>
      </c>
      <c r="C188" t="s">
        <v>16030</v>
      </c>
      <c r="D188" t="s">
        <v>40</v>
      </c>
      <c r="E188" t="s">
        <v>16063</v>
      </c>
      <c r="F188" t="s">
        <v>36860</v>
      </c>
    </row>
    <row r="189" spans="1:6" x14ac:dyDescent="0.25">
      <c r="A189" t="s">
        <v>36529</v>
      </c>
      <c r="B189" t="s">
        <v>36850</v>
      </c>
      <c r="C189" t="s">
        <v>16078</v>
      </c>
      <c r="D189" t="s">
        <v>40</v>
      </c>
      <c r="E189" t="s">
        <v>16098</v>
      </c>
      <c r="F189" t="s">
        <v>36861</v>
      </c>
    </row>
    <row r="190" spans="1:6" x14ac:dyDescent="0.25">
      <c r="A190" t="s">
        <v>36529</v>
      </c>
      <c r="B190" t="s">
        <v>36850</v>
      </c>
      <c r="C190" t="s">
        <v>16134</v>
      </c>
      <c r="D190" t="s">
        <v>40</v>
      </c>
      <c r="E190" t="s">
        <v>16193</v>
      </c>
      <c r="F190" t="s">
        <v>36862</v>
      </c>
    </row>
    <row r="191" spans="1:6" x14ac:dyDescent="0.25">
      <c r="A191" t="s">
        <v>36529</v>
      </c>
      <c r="B191" t="s">
        <v>36850</v>
      </c>
      <c r="C191" t="s">
        <v>16219</v>
      </c>
      <c r="D191" t="s">
        <v>40</v>
      </c>
      <c r="E191" t="s">
        <v>16248</v>
      </c>
      <c r="F191" t="s">
        <v>36863</v>
      </c>
    </row>
    <row r="192" spans="1:6" x14ac:dyDescent="0.25">
      <c r="A192" t="s">
        <v>36529</v>
      </c>
      <c r="B192" t="s">
        <v>36850</v>
      </c>
      <c r="C192" t="s">
        <v>16270</v>
      </c>
      <c r="D192" t="s">
        <v>136</v>
      </c>
      <c r="E192" t="s">
        <v>16289</v>
      </c>
      <c r="F192" t="s">
        <v>36864</v>
      </c>
    </row>
    <row r="193" spans="1:6" x14ac:dyDescent="0.25">
      <c r="A193" t="s">
        <v>36529</v>
      </c>
      <c r="B193" t="s">
        <v>36850</v>
      </c>
      <c r="C193" t="s">
        <v>16304</v>
      </c>
      <c r="D193" t="s">
        <v>136</v>
      </c>
      <c r="E193" t="s">
        <v>13773</v>
      </c>
      <c r="F193" t="s">
        <v>36865</v>
      </c>
    </row>
    <row r="194" spans="1:6" x14ac:dyDescent="0.25">
      <c r="A194" t="s">
        <v>36529</v>
      </c>
      <c r="B194" t="s">
        <v>36850</v>
      </c>
      <c r="C194" t="s">
        <v>16314</v>
      </c>
      <c r="D194" t="s">
        <v>40</v>
      </c>
      <c r="E194" t="s">
        <v>16329</v>
      </c>
      <c r="F194" t="s">
        <v>36866</v>
      </c>
    </row>
    <row r="195" spans="1:6" x14ac:dyDescent="0.25">
      <c r="A195" t="s">
        <v>36529</v>
      </c>
      <c r="B195" t="s">
        <v>36850</v>
      </c>
      <c r="C195" t="s">
        <v>16349</v>
      </c>
      <c r="D195" t="s">
        <v>40</v>
      </c>
      <c r="E195" t="s">
        <v>16371</v>
      </c>
      <c r="F195" t="s">
        <v>36867</v>
      </c>
    </row>
    <row r="196" spans="1:6" x14ac:dyDescent="0.25">
      <c r="A196" t="s">
        <v>36529</v>
      </c>
      <c r="B196" t="s">
        <v>36850</v>
      </c>
      <c r="C196" t="s">
        <v>16390</v>
      </c>
      <c r="D196" t="s">
        <v>40</v>
      </c>
      <c r="E196" t="s">
        <v>16414</v>
      </c>
      <c r="F196" t="s">
        <v>36868</v>
      </c>
    </row>
    <row r="197" spans="1:6" x14ac:dyDescent="0.25">
      <c r="A197" t="s">
        <v>36529</v>
      </c>
      <c r="B197" t="s">
        <v>36850</v>
      </c>
      <c r="C197" t="s">
        <v>16434</v>
      </c>
      <c r="D197" t="s">
        <v>136</v>
      </c>
      <c r="E197" t="s">
        <v>16448</v>
      </c>
      <c r="F197" t="s">
        <v>36869</v>
      </c>
    </row>
    <row r="198" spans="1:6" x14ac:dyDescent="0.25">
      <c r="A198" t="s">
        <v>36529</v>
      </c>
      <c r="B198" t="s">
        <v>36850</v>
      </c>
      <c r="C198" t="s">
        <v>16463</v>
      </c>
      <c r="D198" t="s">
        <v>40</v>
      </c>
      <c r="E198" t="s">
        <v>16482</v>
      </c>
      <c r="F198" t="s">
        <v>36870</v>
      </c>
    </row>
    <row r="199" spans="1:6" x14ac:dyDescent="0.25">
      <c r="A199" t="s">
        <v>36529</v>
      </c>
      <c r="B199" t="s">
        <v>36850</v>
      </c>
      <c r="C199" t="s">
        <v>16502</v>
      </c>
      <c r="D199" t="s">
        <v>40</v>
      </c>
      <c r="E199" t="s">
        <v>16533</v>
      </c>
      <c r="F199" t="s">
        <v>36871</v>
      </c>
    </row>
    <row r="200" spans="1:6" x14ac:dyDescent="0.25">
      <c r="A200" t="s">
        <v>36529</v>
      </c>
      <c r="B200" t="s">
        <v>36850</v>
      </c>
      <c r="C200" t="s">
        <v>16552</v>
      </c>
      <c r="D200" t="s">
        <v>40</v>
      </c>
      <c r="E200" t="s">
        <v>16575</v>
      </c>
      <c r="F200" t="s">
        <v>36872</v>
      </c>
    </row>
    <row r="201" spans="1:6" x14ac:dyDescent="0.25">
      <c r="A201" t="s">
        <v>36529</v>
      </c>
      <c r="B201" t="s">
        <v>36850</v>
      </c>
      <c r="C201" t="s">
        <v>16594</v>
      </c>
      <c r="D201" t="s">
        <v>136</v>
      </c>
      <c r="E201" t="s">
        <v>16608</v>
      </c>
      <c r="F201" t="s">
        <v>36873</v>
      </c>
    </row>
    <row r="202" spans="1:6" x14ac:dyDescent="0.25">
      <c r="A202" t="s">
        <v>36529</v>
      </c>
      <c r="B202" t="s">
        <v>36850</v>
      </c>
      <c r="C202" t="s">
        <v>16624</v>
      </c>
      <c r="D202" t="s">
        <v>40</v>
      </c>
      <c r="E202" t="s">
        <v>16645</v>
      </c>
      <c r="F202" t="s">
        <v>36874</v>
      </c>
    </row>
    <row r="203" spans="1:6" x14ac:dyDescent="0.25">
      <c r="A203" t="s">
        <v>36529</v>
      </c>
      <c r="B203" t="s">
        <v>36850</v>
      </c>
      <c r="C203" t="s">
        <v>16659</v>
      </c>
      <c r="D203" t="s">
        <v>136</v>
      </c>
      <c r="E203" t="s">
        <v>16674</v>
      </c>
      <c r="F203" t="s">
        <v>36875</v>
      </c>
    </row>
    <row r="204" spans="1:6" x14ac:dyDescent="0.25">
      <c r="A204" t="s">
        <v>36529</v>
      </c>
      <c r="B204" t="s">
        <v>36850</v>
      </c>
      <c r="C204" t="s">
        <v>16690</v>
      </c>
      <c r="D204" t="s">
        <v>40</v>
      </c>
      <c r="E204" t="s">
        <v>16718</v>
      </c>
      <c r="F204" t="s">
        <v>36876</v>
      </c>
    </row>
    <row r="205" spans="1:6" x14ac:dyDescent="0.25">
      <c r="A205" t="s">
        <v>36529</v>
      </c>
      <c r="B205" t="s">
        <v>36850</v>
      </c>
      <c r="C205" t="s">
        <v>16738</v>
      </c>
      <c r="D205" t="s">
        <v>136</v>
      </c>
      <c r="E205" t="s">
        <v>16756</v>
      </c>
      <c r="F205" t="s">
        <v>36877</v>
      </c>
    </row>
    <row r="206" spans="1:6" x14ac:dyDescent="0.25">
      <c r="A206" t="s">
        <v>36529</v>
      </c>
      <c r="B206" t="s">
        <v>36850</v>
      </c>
      <c r="C206" t="s">
        <v>16774</v>
      </c>
      <c r="D206" t="s">
        <v>136</v>
      </c>
      <c r="E206" t="s">
        <v>16791</v>
      </c>
      <c r="F206" t="s">
        <v>36878</v>
      </c>
    </row>
    <row r="207" spans="1:6" x14ac:dyDescent="0.25">
      <c r="A207" t="s">
        <v>36529</v>
      </c>
      <c r="B207" t="s">
        <v>36850</v>
      </c>
      <c r="C207" t="s">
        <v>16807</v>
      </c>
      <c r="D207" t="s">
        <v>40</v>
      </c>
      <c r="E207" t="s">
        <v>16829</v>
      </c>
      <c r="F207" t="s">
        <v>36879</v>
      </c>
    </row>
    <row r="208" spans="1:6" x14ac:dyDescent="0.25">
      <c r="A208" t="s">
        <v>36529</v>
      </c>
      <c r="B208" t="s">
        <v>36850</v>
      </c>
      <c r="C208" t="s">
        <v>16854</v>
      </c>
      <c r="D208" t="s">
        <v>136</v>
      </c>
      <c r="E208" t="s">
        <v>17245</v>
      </c>
      <c r="F208" t="s">
        <v>36880</v>
      </c>
    </row>
    <row r="209" spans="1:6" x14ac:dyDescent="0.25">
      <c r="A209" t="s">
        <v>36529</v>
      </c>
      <c r="B209" t="s">
        <v>36850</v>
      </c>
      <c r="C209" t="s">
        <v>17259</v>
      </c>
      <c r="D209" t="s">
        <v>136</v>
      </c>
      <c r="E209" t="s">
        <v>13864</v>
      </c>
      <c r="F209" t="s">
        <v>36881</v>
      </c>
    </row>
    <row r="210" spans="1:6" x14ac:dyDescent="0.25">
      <c r="A210" t="s">
        <v>36529</v>
      </c>
      <c r="B210" t="s">
        <v>36850</v>
      </c>
      <c r="C210" t="s">
        <v>17294</v>
      </c>
      <c r="D210" t="s">
        <v>136</v>
      </c>
      <c r="E210" t="s">
        <v>13893</v>
      </c>
      <c r="F210" t="s">
        <v>36882</v>
      </c>
    </row>
    <row r="211" spans="1:6" x14ac:dyDescent="0.25">
      <c r="A211" t="s">
        <v>36529</v>
      </c>
      <c r="B211" t="s">
        <v>36850</v>
      </c>
      <c r="C211" t="s">
        <v>17317</v>
      </c>
      <c r="D211" t="s">
        <v>40</v>
      </c>
      <c r="E211" t="s">
        <v>13916</v>
      </c>
      <c r="F211" t="s">
        <v>36883</v>
      </c>
    </row>
    <row r="212" spans="1:6" x14ac:dyDescent="0.25">
      <c r="A212" t="s">
        <v>36529</v>
      </c>
      <c r="B212" t="s">
        <v>36850</v>
      </c>
      <c r="C212" t="s">
        <v>17347</v>
      </c>
      <c r="D212" t="s">
        <v>40</v>
      </c>
      <c r="E212" t="s">
        <v>17377</v>
      </c>
      <c r="F212" t="s">
        <v>36884</v>
      </c>
    </row>
    <row r="213" spans="1:6" x14ac:dyDescent="0.25">
      <c r="A213" t="s">
        <v>36529</v>
      </c>
      <c r="B213" t="s">
        <v>36850</v>
      </c>
      <c r="C213" t="s">
        <v>17390</v>
      </c>
      <c r="D213" t="s">
        <v>136</v>
      </c>
      <c r="E213" t="s">
        <v>13969</v>
      </c>
      <c r="F213" t="s">
        <v>36885</v>
      </c>
    </row>
    <row r="214" spans="1:6" x14ac:dyDescent="0.25">
      <c r="A214" t="s">
        <v>36529</v>
      </c>
      <c r="B214" t="s">
        <v>36850</v>
      </c>
      <c r="C214" t="s">
        <v>17413</v>
      </c>
      <c r="D214" t="s">
        <v>136</v>
      </c>
      <c r="E214" t="s">
        <v>14030</v>
      </c>
      <c r="F214" t="s">
        <v>36886</v>
      </c>
    </row>
    <row r="215" spans="1:6" x14ac:dyDescent="0.25">
      <c r="A215" t="s">
        <v>36529</v>
      </c>
      <c r="B215" t="s">
        <v>36850</v>
      </c>
      <c r="C215" t="s">
        <v>17436</v>
      </c>
      <c r="D215" t="s">
        <v>136</v>
      </c>
      <c r="E215" t="s">
        <v>17450</v>
      </c>
      <c r="F215" t="s">
        <v>36887</v>
      </c>
    </row>
    <row r="216" spans="1:6" x14ac:dyDescent="0.25">
      <c r="A216" t="s">
        <v>36529</v>
      </c>
      <c r="B216" t="s">
        <v>36850</v>
      </c>
      <c r="C216" t="s">
        <v>17473</v>
      </c>
      <c r="D216" t="s">
        <v>136</v>
      </c>
      <c r="E216" t="s">
        <v>14058</v>
      </c>
      <c r="F216" t="s">
        <v>36888</v>
      </c>
    </row>
    <row r="217" spans="1:6" x14ac:dyDescent="0.25">
      <c r="A217" t="s">
        <v>36529</v>
      </c>
      <c r="B217" t="s">
        <v>36850</v>
      </c>
      <c r="C217" t="s">
        <v>17494</v>
      </c>
      <c r="D217" t="s">
        <v>136</v>
      </c>
      <c r="E217" t="s">
        <v>17508</v>
      </c>
      <c r="F217" t="s">
        <v>36889</v>
      </c>
    </row>
    <row r="218" spans="1:6" x14ac:dyDescent="0.25">
      <c r="A218" t="s">
        <v>36529</v>
      </c>
      <c r="B218" t="s">
        <v>36850</v>
      </c>
      <c r="C218" t="s">
        <v>17518</v>
      </c>
      <c r="D218" t="s">
        <v>40</v>
      </c>
      <c r="E218" t="s">
        <v>17534</v>
      </c>
      <c r="F218" t="s">
        <v>36890</v>
      </c>
    </row>
    <row r="219" spans="1:6" x14ac:dyDescent="0.25">
      <c r="A219" t="s">
        <v>36529</v>
      </c>
      <c r="B219" t="s">
        <v>36850</v>
      </c>
      <c r="C219" t="s">
        <v>17554</v>
      </c>
      <c r="D219" t="s">
        <v>136</v>
      </c>
      <c r="E219" t="s">
        <v>17573</v>
      </c>
      <c r="F219" t="s">
        <v>36891</v>
      </c>
    </row>
    <row r="220" spans="1:6" x14ac:dyDescent="0.25">
      <c r="A220" t="s">
        <v>36529</v>
      </c>
      <c r="B220" t="s">
        <v>36850</v>
      </c>
      <c r="C220" t="s">
        <v>17589</v>
      </c>
      <c r="D220" t="s">
        <v>40</v>
      </c>
      <c r="E220" t="s">
        <v>17612</v>
      </c>
      <c r="F220" t="s">
        <v>36892</v>
      </c>
    </row>
    <row r="221" spans="1:6" x14ac:dyDescent="0.25">
      <c r="A221" t="s">
        <v>36529</v>
      </c>
      <c r="B221" t="s">
        <v>36850</v>
      </c>
      <c r="C221" t="s">
        <v>17628</v>
      </c>
      <c r="D221" t="s">
        <v>40</v>
      </c>
      <c r="E221" t="s">
        <v>17637</v>
      </c>
      <c r="F221" t="s">
        <v>36893</v>
      </c>
    </row>
    <row r="222" spans="1:6" x14ac:dyDescent="0.25">
      <c r="A222" t="s">
        <v>36529</v>
      </c>
      <c r="B222" t="s">
        <v>36850</v>
      </c>
      <c r="C222" t="s">
        <v>17657</v>
      </c>
      <c r="D222" t="s">
        <v>136</v>
      </c>
      <c r="E222" t="s">
        <v>14083</v>
      </c>
      <c r="F222" t="s">
        <v>36894</v>
      </c>
    </row>
    <row r="223" spans="1:6" x14ac:dyDescent="0.25">
      <c r="A223" t="s">
        <v>36529</v>
      </c>
      <c r="B223" t="s">
        <v>36850</v>
      </c>
      <c r="C223" t="s">
        <v>17676</v>
      </c>
      <c r="D223" t="s">
        <v>136</v>
      </c>
      <c r="E223" t="s">
        <v>14099</v>
      </c>
      <c r="F223" t="s">
        <v>36895</v>
      </c>
    </row>
    <row r="224" spans="1:6" x14ac:dyDescent="0.25">
      <c r="A224" t="s">
        <v>36529</v>
      </c>
      <c r="B224" t="s">
        <v>36850</v>
      </c>
      <c r="C224" t="s">
        <v>17703</v>
      </c>
      <c r="D224" t="s">
        <v>40</v>
      </c>
      <c r="E224" t="s">
        <v>17717</v>
      </c>
      <c r="F224" t="s">
        <v>36896</v>
      </c>
    </row>
    <row r="225" spans="1:6" x14ac:dyDescent="0.25">
      <c r="A225" t="s">
        <v>36529</v>
      </c>
      <c r="B225" t="s">
        <v>36850</v>
      </c>
      <c r="C225" t="s">
        <v>17738</v>
      </c>
      <c r="D225" t="s">
        <v>40</v>
      </c>
      <c r="E225" t="s">
        <v>17751</v>
      </c>
      <c r="F225" t="s">
        <v>36897</v>
      </c>
    </row>
    <row r="226" spans="1:6" x14ac:dyDescent="0.25">
      <c r="A226" t="s">
        <v>36529</v>
      </c>
      <c r="B226" t="s">
        <v>36850</v>
      </c>
      <c r="C226" t="s">
        <v>17768</v>
      </c>
      <c r="D226" t="s">
        <v>40</v>
      </c>
      <c r="E226" t="s">
        <v>17791</v>
      </c>
      <c r="F226" t="s">
        <v>36898</v>
      </c>
    </row>
    <row r="227" spans="1:6" x14ac:dyDescent="0.25">
      <c r="A227" t="s">
        <v>36529</v>
      </c>
      <c r="B227" t="s">
        <v>36850</v>
      </c>
      <c r="C227" t="s">
        <v>17814</v>
      </c>
      <c r="D227" t="s">
        <v>40</v>
      </c>
      <c r="E227" t="s">
        <v>17827</v>
      </c>
      <c r="F227" t="s">
        <v>36899</v>
      </c>
    </row>
    <row r="228" spans="1:6" x14ac:dyDescent="0.25">
      <c r="A228" t="s">
        <v>36529</v>
      </c>
      <c r="B228" t="s">
        <v>36850</v>
      </c>
      <c r="C228" t="s">
        <v>17846</v>
      </c>
      <c r="D228" t="s">
        <v>40</v>
      </c>
      <c r="E228" t="s">
        <v>17863</v>
      </c>
      <c r="F228" t="s">
        <v>36900</v>
      </c>
    </row>
    <row r="229" spans="1:6" x14ac:dyDescent="0.25">
      <c r="A229" t="s">
        <v>36529</v>
      </c>
      <c r="B229" t="s">
        <v>36850</v>
      </c>
      <c r="C229" t="s">
        <v>17873</v>
      </c>
      <c r="D229" t="s">
        <v>136</v>
      </c>
      <c r="E229" t="s">
        <v>17893</v>
      </c>
      <c r="F229" t="s">
        <v>36901</v>
      </c>
    </row>
    <row r="230" spans="1:6" x14ac:dyDescent="0.25">
      <c r="A230" t="s">
        <v>36529</v>
      </c>
      <c r="B230" t="s">
        <v>36850</v>
      </c>
      <c r="C230" t="s">
        <v>17903</v>
      </c>
      <c r="D230" t="s">
        <v>40</v>
      </c>
      <c r="E230" t="s">
        <v>14126</v>
      </c>
      <c r="F230" t="s">
        <v>36902</v>
      </c>
    </row>
    <row r="231" spans="1:6" x14ac:dyDescent="0.25">
      <c r="A231" t="s">
        <v>36529</v>
      </c>
      <c r="B231" t="s">
        <v>36850</v>
      </c>
      <c r="C231" t="s">
        <v>17927</v>
      </c>
      <c r="D231" t="s">
        <v>136</v>
      </c>
      <c r="E231" t="s">
        <v>17931</v>
      </c>
      <c r="F231" t="s">
        <v>36903</v>
      </c>
    </row>
    <row r="232" spans="1:6" x14ac:dyDescent="0.25">
      <c r="A232" t="s">
        <v>36529</v>
      </c>
      <c r="B232" t="s">
        <v>36850</v>
      </c>
      <c r="C232" t="s">
        <v>17960</v>
      </c>
      <c r="D232" t="s">
        <v>40</v>
      </c>
      <c r="E232" t="s">
        <v>17986</v>
      </c>
      <c r="F232" t="s">
        <v>36904</v>
      </c>
    </row>
    <row r="233" spans="1:6" x14ac:dyDescent="0.25">
      <c r="A233" t="s">
        <v>36529</v>
      </c>
      <c r="B233" t="s">
        <v>36850</v>
      </c>
      <c r="C233" t="s">
        <v>18002</v>
      </c>
      <c r="D233" t="s">
        <v>40</v>
      </c>
      <c r="E233" t="s">
        <v>18038</v>
      </c>
      <c r="F233" t="s">
        <v>36905</v>
      </c>
    </row>
    <row r="234" spans="1:6" x14ac:dyDescent="0.25">
      <c r="A234" t="s">
        <v>36529</v>
      </c>
      <c r="B234" t="s">
        <v>36850</v>
      </c>
      <c r="C234" t="s">
        <v>18051</v>
      </c>
      <c r="D234" t="s">
        <v>136</v>
      </c>
      <c r="E234" t="s">
        <v>14165</v>
      </c>
      <c r="F234" t="s">
        <v>36906</v>
      </c>
    </row>
    <row r="235" spans="1:6" x14ac:dyDescent="0.25">
      <c r="A235" t="s">
        <v>36529</v>
      </c>
      <c r="B235" t="s">
        <v>36850</v>
      </c>
      <c r="C235" t="s">
        <v>18068</v>
      </c>
      <c r="D235" t="s">
        <v>40</v>
      </c>
      <c r="E235" t="s">
        <v>9063</v>
      </c>
      <c r="F235" t="s">
        <v>36907</v>
      </c>
    </row>
    <row r="236" spans="1:6" x14ac:dyDescent="0.25">
      <c r="A236" t="s">
        <v>36529</v>
      </c>
      <c r="B236" t="s">
        <v>36850</v>
      </c>
      <c r="C236" t="s">
        <v>18098</v>
      </c>
      <c r="D236" t="s">
        <v>136</v>
      </c>
      <c r="E236" t="s">
        <v>9093</v>
      </c>
      <c r="F236" t="s">
        <v>36908</v>
      </c>
    </row>
    <row r="237" spans="1:6" x14ac:dyDescent="0.25">
      <c r="A237" t="s">
        <v>36529</v>
      </c>
      <c r="B237" t="s">
        <v>36850</v>
      </c>
      <c r="C237" t="s">
        <v>18120</v>
      </c>
      <c r="D237" t="s">
        <v>40</v>
      </c>
      <c r="E237" t="s">
        <v>18160</v>
      </c>
      <c r="F237" t="s">
        <v>36909</v>
      </c>
    </row>
    <row r="238" spans="1:6" x14ac:dyDescent="0.25">
      <c r="A238" t="s">
        <v>36529</v>
      </c>
      <c r="B238" t="s">
        <v>36850</v>
      </c>
      <c r="C238" t="s">
        <v>18173</v>
      </c>
      <c r="D238" t="s">
        <v>40</v>
      </c>
      <c r="E238" t="s">
        <v>18220</v>
      </c>
      <c r="F238" t="s">
        <v>36910</v>
      </c>
    </row>
    <row r="239" spans="1:6" x14ac:dyDescent="0.25">
      <c r="A239" t="s">
        <v>36529</v>
      </c>
      <c r="B239" t="s">
        <v>36850</v>
      </c>
      <c r="C239" t="s">
        <v>18232</v>
      </c>
      <c r="D239" t="s">
        <v>136</v>
      </c>
      <c r="E239" t="s">
        <v>14216</v>
      </c>
      <c r="F239" t="s">
        <v>36911</v>
      </c>
    </row>
    <row r="240" spans="1:6" x14ac:dyDescent="0.25">
      <c r="A240" t="s">
        <v>36529</v>
      </c>
      <c r="B240" t="s">
        <v>36850</v>
      </c>
      <c r="C240" t="s">
        <v>18252</v>
      </c>
      <c r="D240" t="s">
        <v>40</v>
      </c>
      <c r="E240" t="s">
        <v>18278</v>
      </c>
      <c r="F240" t="s">
        <v>36912</v>
      </c>
    </row>
    <row r="241" spans="1:6" x14ac:dyDescent="0.25">
      <c r="A241" t="s">
        <v>36529</v>
      </c>
      <c r="B241" t="s">
        <v>36850</v>
      </c>
      <c r="C241" t="s">
        <v>18310</v>
      </c>
      <c r="D241" t="s">
        <v>40</v>
      </c>
      <c r="E241" t="s">
        <v>14231</v>
      </c>
      <c r="F241" t="s">
        <v>36913</v>
      </c>
    </row>
    <row r="242" spans="1:6" x14ac:dyDescent="0.25">
      <c r="A242" t="s">
        <v>36529</v>
      </c>
      <c r="B242" t="s">
        <v>36850</v>
      </c>
      <c r="C242" t="s">
        <v>18341</v>
      </c>
      <c r="D242" t="s">
        <v>40</v>
      </c>
      <c r="E242" t="s">
        <v>14247</v>
      </c>
      <c r="F242" t="s">
        <v>36914</v>
      </c>
    </row>
    <row r="243" spans="1:6" x14ac:dyDescent="0.25">
      <c r="A243" t="s">
        <v>36529</v>
      </c>
      <c r="B243" t="s">
        <v>36850</v>
      </c>
      <c r="C243" t="s">
        <v>18377</v>
      </c>
      <c r="D243" t="s">
        <v>40</v>
      </c>
      <c r="E243" t="s">
        <v>14263</v>
      </c>
      <c r="F243" t="s">
        <v>36915</v>
      </c>
    </row>
    <row r="244" spans="1:6" x14ac:dyDescent="0.25">
      <c r="A244" t="s">
        <v>36529</v>
      </c>
      <c r="B244" t="s">
        <v>36850</v>
      </c>
      <c r="C244" t="s">
        <v>18407</v>
      </c>
      <c r="D244" t="s">
        <v>136</v>
      </c>
      <c r="E244" t="s">
        <v>14282</v>
      </c>
      <c r="F244" t="s">
        <v>36916</v>
      </c>
    </row>
    <row r="245" spans="1:6" x14ac:dyDescent="0.25">
      <c r="A245" t="s">
        <v>36529</v>
      </c>
      <c r="B245" t="s">
        <v>36850</v>
      </c>
      <c r="C245" t="s">
        <v>18424</v>
      </c>
      <c r="D245" t="s">
        <v>40</v>
      </c>
      <c r="E245" t="s">
        <v>18446</v>
      </c>
      <c r="F245" t="s">
        <v>36917</v>
      </c>
    </row>
    <row r="246" spans="1:6" x14ac:dyDescent="0.25">
      <c r="A246" t="s">
        <v>36529</v>
      </c>
      <c r="B246" t="s">
        <v>36850</v>
      </c>
      <c r="C246" t="s">
        <v>18462</v>
      </c>
      <c r="D246" t="s">
        <v>40</v>
      </c>
      <c r="E246" t="s">
        <v>18495</v>
      </c>
      <c r="F246" t="s">
        <v>36918</v>
      </c>
    </row>
    <row r="247" spans="1:6" x14ac:dyDescent="0.25">
      <c r="A247" t="s">
        <v>36529</v>
      </c>
      <c r="B247" t="s">
        <v>36850</v>
      </c>
      <c r="C247" t="s">
        <v>18506</v>
      </c>
      <c r="D247" t="s">
        <v>40</v>
      </c>
      <c r="E247" t="s">
        <v>18527</v>
      </c>
      <c r="F247" t="s">
        <v>36919</v>
      </c>
    </row>
    <row r="248" spans="1:6" x14ac:dyDescent="0.25">
      <c r="A248" t="s">
        <v>36529</v>
      </c>
      <c r="B248" t="s">
        <v>36850</v>
      </c>
      <c r="C248" t="s">
        <v>18539</v>
      </c>
      <c r="D248" t="s">
        <v>136</v>
      </c>
      <c r="E248" t="s">
        <v>14316</v>
      </c>
      <c r="F248" t="s">
        <v>36920</v>
      </c>
    </row>
    <row r="249" spans="1:6" x14ac:dyDescent="0.25">
      <c r="A249" t="s">
        <v>36529</v>
      </c>
      <c r="B249" t="s">
        <v>36850</v>
      </c>
      <c r="C249" t="s">
        <v>18556</v>
      </c>
      <c r="D249" t="s">
        <v>40</v>
      </c>
      <c r="E249" t="s">
        <v>18578</v>
      </c>
      <c r="F249" t="s">
        <v>36921</v>
      </c>
    </row>
    <row r="250" spans="1:6" x14ac:dyDescent="0.25">
      <c r="A250" t="s">
        <v>36529</v>
      </c>
      <c r="B250" t="s">
        <v>36850</v>
      </c>
      <c r="C250" t="s">
        <v>18590</v>
      </c>
      <c r="D250" t="s">
        <v>136</v>
      </c>
      <c r="E250" t="s">
        <v>18604</v>
      </c>
      <c r="F250" t="s">
        <v>36922</v>
      </c>
    </row>
    <row r="251" spans="1:6" x14ac:dyDescent="0.25">
      <c r="A251" t="s">
        <v>36529</v>
      </c>
      <c r="B251" t="s">
        <v>36850</v>
      </c>
      <c r="C251" t="s">
        <v>18618</v>
      </c>
      <c r="D251" t="s">
        <v>136</v>
      </c>
      <c r="E251" t="s">
        <v>14354</v>
      </c>
      <c r="F251" t="s">
        <v>36923</v>
      </c>
    </row>
    <row r="252" spans="1:6" x14ac:dyDescent="0.25">
      <c r="A252" t="s">
        <v>36529</v>
      </c>
      <c r="B252" t="s">
        <v>36850</v>
      </c>
      <c r="C252" t="s">
        <v>18635</v>
      </c>
      <c r="D252" t="s">
        <v>40</v>
      </c>
      <c r="E252" t="s">
        <v>14370</v>
      </c>
      <c r="F252" t="s">
        <v>36924</v>
      </c>
    </row>
    <row r="253" spans="1:6" x14ac:dyDescent="0.25">
      <c r="A253" t="s">
        <v>36529</v>
      </c>
      <c r="B253" t="s">
        <v>36850</v>
      </c>
      <c r="C253" t="s">
        <v>18670</v>
      </c>
      <c r="D253" t="s">
        <v>40</v>
      </c>
      <c r="E253" t="s">
        <v>18702</v>
      </c>
      <c r="F253" t="s">
        <v>36925</v>
      </c>
    </row>
    <row r="254" spans="1:6" x14ac:dyDescent="0.25">
      <c r="A254" t="s">
        <v>36529</v>
      </c>
      <c r="B254" t="s">
        <v>36850</v>
      </c>
      <c r="C254" t="s">
        <v>18712</v>
      </c>
      <c r="D254" t="s">
        <v>136</v>
      </c>
      <c r="E254" t="s">
        <v>18723</v>
      </c>
      <c r="F254" t="s">
        <v>36926</v>
      </c>
    </row>
    <row r="255" spans="1:6" x14ac:dyDescent="0.25">
      <c r="A255" t="s">
        <v>36529</v>
      </c>
      <c r="B255" t="s">
        <v>36850</v>
      </c>
      <c r="C255" t="s">
        <v>18738</v>
      </c>
      <c r="D255" t="s">
        <v>136</v>
      </c>
      <c r="E255" t="s">
        <v>18751</v>
      </c>
      <c r="F255" t="s">
        <v>36927</v>
      </c>
    </row>
    <row r="256" spans="1:6" x14ac:dyDescent="0.25">
      <c r="A256" t="s">
        <v>36529</v>
      </c>
      <c r="B256" t="s">
        <v>36850</v>
      </c>
      <c r="C256" t="s">
        <v>18766</v>
      </c>
      <c r="D256" t="s">
        <v>40</v>
      </c>
      <c r="E256" t="s">
        <v>18785</v>
      </c>
      <c r="F256" t="s">
        <v>36928</v>
      </c>
    </row>
    <row r="257" spans="1:6" x14ac:dyDescent="0.25">
      <c r="A257" t="s">
        <v>36529</v>
      </c>
      <c r="B257" t="s">
        <v>36850</v>
      </c>
      <c r="C257" t="s">
        <v>18800</v>
      </c>
      <c r="D257" t="s">
        <v>136</v>
      </c>
      <c r="E257" t="s">
        <v>18814</v>
      </c>
      <c r="F257" t="s">
        <v>36929</v>
      </c>
    </row>
    <row r="258" spans="1:6" x14ac:dyDescent="0.25">
      <c r="A258" t="s">
        <v>36529</v>
      </c>
      <c r="B258" t="s">
        <v>36708</v>
      </c>
      <c r="C258" t="s">
        <v>16</v>
      </c>
      <c r="D258" t="s">
        <v>40</v>
      </c>
      <c r="E258" t="s">
        <v>42</v>
      </c>
      <c r="F258" t="s">
        <v>36709</v>
      </c>
    </row>
    <row r="259" spans="1:6" x14ac:dyDescent="0.25">
      <c r="A259" t="s">
        <v>36529</v>
      </c>
      <c r="B259" t="s">
        <v>36708</v>
      </c>
      <c r="C259" t="s">
        <v>81</v>
      </c>
      <c r="D259" t="s">
        <v>40</v>
      </c>
      <c r="E259" t="s">
        <v>98</v>
      </c>
      <c r="F259" t="s">
        <v>36710</v>
      </c>
    </row>
    <row r="260" spans="1:6" x14ac:dyDescent="0.25">
      <c r="A260" t="s">
        <v>36529</v>
      </c>
      <c r="B260" t="s">
        <v>36708</v>
      </c>
      <c r="C260" t="s">
        <v>113</v>
      </c>
      <c r="D260" t="s">
        <v>136</v>
      </c>
      <c r="E260" t="s">
        <v>132</v>
      </c>
      <c r="F260" t="s">
        <v>36711</v>
      </c>
    </row>
    <row r="261" spans="1:6" x14ac:dyDescent="0.25">
      <c r="A261" t="s">
        <v>36529</v>
      </c>
      <c r="B261" t="s">
        <v>36708</v>
      </c>
      <c r="C261" t="s">
        <v>148</v>
      </c>
      <c r="D261" t="s">
        <v>40</v>
      </c>
      <c r="E261" t="s">
        <v>194</v>
      </c>
      <c r="F261" t="s">
        <v>36712</v>
      </c>
    </row>
    <row r="262" spans="1:6" x14ac:dyDescent="0.25">
      <c r="A262" t="s">
        <v>36529</v>
      </c>
      <c r="B262" t="s">
        <v>36708</v>
      </c>
      <c r="C262" t="s">
        <v>218</v>
      </c>
      <c r="D262" t="s">
        <v>136</v>
      </c>
      <c r="E262" t="s">
        <v>233</v>
      </c>
      <c r="F262" t="s">
        <v>36713</v>
      </c>
    </row>
    <row r="263" spans="1:6" x14ac:dyDescent="0.25">
      <c r="A263" t="s">
        <v>36529</v>
      </c>
      <c r="B263" t="s">
        <v>36708</v>
      </c>
      <c r="C263" t="s">
        <v>249</v>
      </c>
      <c r="D263" t="s">
        <v>136</v>
      </c>
      <c r="E263" t="s">
        <v>262</v>
      </c>
      <c r="F263" t="s">
        <v>36714</v>
      </c>
    </row>
    <row r="264" spans="1:6" x14ac:dyDescent="0.25">
      <c r="A264" t="s">
        <v>36529</v>
      </c>
      <c r="B264" t="s">
        <v>36708</v>
      </c>
      <c r="C264" t="s">
        <v>278</v>
      </c>
      <c r="D264" t="s">
        <v>136</v>
      </c>
      <c r="E264" t="s">
        <v>297</v>
      </c>
      <c r="F264" t="s">
        <v>36715</v>
      </c>
    </row>
    <row r="265" spans="1:6" x14ac:dyDescent="0.25">
      <c r="A265" t="s">
        <v>36529</v>
      </c>
      <c r="B265" t="s">
        <v>36708</v>
      </c>
      <c r="C265" t="s">
        <v>313</v>
      </c>
      <c r="D265" t="s">
        <v>40</v>
      </c>
      <c r="E265" t="s">
        <v>334</v>
      </c>
      <c r="F265" t="s">
        <v>36716</v>
      </c>
    </row>
    <row r="266" spans="1:6" x14ac:dyDescent="0.25">
      <c r="A266" t="s">
        <v>36529</v>
      </c>
      <c r="B266" t="s">
        <v>36708</v>
      </c>
      <c r="C266" t="s">
        <v>355</v>
      </c>
      <c r="D266" t="s">
        <v>136</v>
      </c>
      <c r="E266" t="s">
        <v>375</v>
      </c>
      <c r="F266" t="s">
        <v>36717</v>
      </c>
    </row>
    <row r="267" spans="1:6" x14ac:dyDescent="0.25">
      <c r="A267" t="s">
        <v>36529</v>
      </c>
      <c r="B267" t="s">
        <v>36708</v>
      </c>
      <c r="C267" t="s">
        <v>391</v>
      </c>
      <c r="D267" t="s">
        <v>136</v>
      </c>
      <c r="E267" t="s">
        <v>406</v>
      </c>
      <c r="F267" t="s">
        <v>36718</v>
      </c>
    </row>
    <row r="268" spans="1:6" x14ac:dyDescent="0.25">
      <c r="A268" t="s">
        <v>36529</v>
      </c>
      <c r="B268" t="s">
        <v>36708</v>
      </c>
      <c r="C268" t="s">
        <v>421</v>
      </c>
      <c r="D268" t="s">
        <v>136</v>
      </c>
      <c r="E268" t="s">
        <v>441</v>
      </c>
      <c r="F268" t="s">
        <v>36719</v>
      </c>
    </row>
    <row r="269" spans="1:6" x14ac:dyDescent="0.25">
      <c r="A269" t="s">
        <v>36529</v>
      </c>
      <c r="B269" t="s">
        <v>36708</v>
      </c>
      <c r="C269" t="s">
        <v>460</v>
      </c>
      <c r="D269" t="s">
        <v>136</v>
      </c>
      <c r="E269" t="s">
        <v>474</v>
      </c>
      <c r="F269" t="s">
        <v>36720</v>
      </c>
    </row>
    <row r="270" spans="1:6" x14ac:dyDescent="0.25">
      <c r="A270" t="s">
        <v>36529</v>
      </c>
      <c r="B270" t="s">
        <v>36708</v>
      </c>
      <c r="C270" t="s">
        <v>488</v>
      </c>
      <c r="D270" t="s">
        <v>40</v>
      </c>
      <c r="E270" t="s">
        <v>506</v>
      </c>
      <c r="F270" t="s">
        <v>36721</v>
      </c>
    </row>
    <row r="271" spans="1:6" x14ac:dyDescent="0.25">
      <c r="A271" t="s">
        <v>36529</v>
      </c>
      <c r="B271" t="s">
        <v>36708</v>
      </c>
      <c r="C271" t="s">
        <v>522</v>
      </c>
      <c r="D271" t="s">
        <v>136</v>
      </c>
      <c r="E271" t="s">
        <v>534</v>
      </c>
      <c r="F271" t="s">
        <v>36722</v>
      </c>
    </row>
    <row r="272" spans="1:6" x14ac:dyDescent="0.25">
      <c r="A272" t="s">
        <v>36529</v>
      </c>
      <c r="B272" t="s">
        <v>36708</v>
      </c>
      <c r="C272" t="s">
        <v>544</v>
      </c>
      <c r="D272" t="s">
        <v>40</v>
      </c>
      <c r="E272" t="s">
        <v>562</v>
      </c>
      <c r="F272" t="s">
        <v>36723</v>
      </c>
    </row>
    <row r="273" spans="1:6" x14ac:dyDescent="0.25">
      <c r="A273" t="s">
        <v>36529</v>
      </c>
      <c r="B273" t="s">
        <v>36708</v>
      </c>
      <c r="C273" t="s">
        <v>577</v>
      </c>
      <c r="D273" t="s">
        <v>40</v>
      </c>
      <c r="E273" t="s">
        <v>596</v>
      </c>
      <c r="F273" t="s">
        <v>36724</v>
      </c>
    </row>
    <row r="274" spans="1:6" x14ac:dyDescent="0.25">
      <c r="A274" t="s">
        <v>36529</v>
      </c>
      <c r="B274" t="s">
        <v>36708</v>
      </c>
      <c r="C274" t="s">
        <v>611</v>
      </c>
      <c r="D274" t="s">
        <v>136</v>
      </c>
      <c r="E274" t="s">
        <v>624</v>
      </c>
      <c r="F274" t="s">
        <v>36725</v>
      </c>
    </row>
    <row r="275" spans="1:6" x14ac:dyDescent="0.25">
      <c r="A275" t="s">
        <v>36529</v>
      </c>
      <c r="B275" t="s">
        <v>36708</v>
      </c>
      <c r="C275" t="s">
        <v>634</v>
      </c>
      <c r="D275" t="s">
        <v>136</v>
      </c>
      <c r="E275" t="s">
        <v>647</v>
      </c>
      <c r="F275" t="s">
        <v>36726</v>
      </c>
    </row>
    <row r="276" spans="1:6" x14ac:dyDescent="0.25">
      <c r="A276" t="s">
        <v>36529</v>
      </c>
      <c r="B276" t="s">
        <v>36708</v>
      </c>
      <c r="C276" t="s">
        <v>663</v>
      </c>
      <c r="D276" t="s">
        <v>136</v>
      </c>
      <c r="E276" t="s">
        <v>678</v>
      </c>
      <c r="F276" t="s">
        <v>36727</v>
      </c>
    </row>
    <row r="277" spans="1:6" x14ac:dyDescent="0.25">
      <c r="A277" t="s">
        <v>36529</v>
      </c>
      <c r="B277" t="s">
        <v>36708</v>
      </c>
      <c r="C277" t="s">
        <v>694</v>
      </c>
      <c r="D277" t="s">
        <v>40</v>
      </c>
      <c r="E277" t="s">
        <v>713</v>
      </c>
      <c r="F277" t="s">
        <v>36728</v>
      </c>
    </row>
    <row r="278" spans="1:6" x14ac:dyDescent="0.25">
      <c r="A278" t="s">
        <v>36529</v>
      </c>
      <c r="B278" t="s">
        <v>36708</v>
      </c>
      <c r="C278" t="s">
        <v>732</v>
      </c>
      <c r="D278" t="s">
        <v>136</v>
      </c>
      <c r="E278" t="s">
        <v>751</v>
      </c>
      <c r="F278" t="s">
        <v>36729</v>
      </c>
    </row>
    <row r="279" spans="1:6" x14ac:dyDescent="0.25">
      <c r="A279" t="s">
        <v>36529</v>
      </c>
      <c r="B279" t="s">
        <v>36708</v>
      </c>
      <c r="C279" t="s">
        <v>767</v>
      </c>
      <c r="D279" t="s">
        <v>40</v>
      </c>
      <c r="E279" t="s">
        <v>788</v>
      </c>
      <c r="F279" t="s">
        <v>36730</v>
      </c>
    </row>
    <row r="280" spans="1:6" x14ac:dyDescent="0.25">
      <c r="A280" t="s">
        <v>36529</v>
      </c>
      <c r="B280" t="s">
        <v>36708</v>
      </c>
      <c r="C280" t="s">
        <v>809</v>
      </c>
      <c r="D280" t="s">
        <v>40</v>
      </c>
      <c r="E280" t="s">
        <v>840</v>
      </c>
      <c r="F280" t="s">
        <v>36731</v>
      </c>
    </row>
    <row r="281" spans="1:6" x14ac:dyDescent="0.25">
      <c r="A281" t="s">
        <v>36529</v>
      </c>
      <c r="B281" t="s">
        <v>36708</v>
      </c>
      <c r="C281" t="s">
        <v>860</v>
      </c>
      <c r="D281" t="s">
        <v>40</v>
      </c>
      <c r="E281" t="s">
        <v>878</v>
      </c>
      <c r="F281" t="s">
        <v>36732</v>
      </c>
    </row>
    <row r="282" spans="1:6" x14ac:dyDescent="0.25">
      <c r="A282" t="s">
        <v>36529</v>
      </c>
      <c r="B282" t="s">
        <v>36708</v>
      </c>
      <c r="C282" t="s">
        <v>894</v>
      </c>
      <c r="D282" t="s">
        <v>40</v>
      </c>
      <c r="E282" t="s">
        <v>927</v>
      </c>
      <c r="F282" t="s">
        <v>36733</v>
      </c>
    </row>
    <row r="283" spans="1:6" x14ac:dyDescent="0.25">
      <c r="A283" t="s">
        <v>36529</v>
      </c>
      <c r="B283" t="s">
        <v>36708</v>
      </c>
      <c r="C283" t="s">
        <v>942</v>
      </c>
      <c r="D283" t="s">
        <v>40</v>
      </c>
      <c r="E283" t="s">
        <v>960</v>
      </c>
      <c r="F283" t="s">
        <v>36734</v>
      </c>
    </row>
    <row r="284" spans="1:6" x14ac:dyDescent="0.25">
      <c r="A284" t="s">
        <v>36529</v>
      </c>
      <c r="B284" t="s">
        <v>36708</v>
      </c>
      <c r="C284" t="s">
        <v>970</v>
      </c>
      <c r="D284" t="s">
        <v>40</v>
      </c>
      <c r="E284" t="s">
        <v>997</v>
      </c>
      <c r="F284" t="s">
        <v>36735</v>
      </c>
    </row>
    <row r="285" spans="1:6" x14ac:dyDescent="0.25">
      <c r="A285" t="s">
        <v>36529</v>
      </c>
      <c r="B285" t="s">
        <v>36708</v>
      </c>
      <c r="C285" t="s">
        <v>1018</v>
      </c>
      <c r="D285" t="s">
        <v>40</v>
      </c>
      <c r="E285" t="s">
        <v>1044</v>
      </c>
      <c r="F285" t="s">
        <v>36736</v>
      </c>
    </row>
    <row r="286" spans="1:6" x14ac:dyDescent="0.25">
      <c r="A286" t="s">
        <v>36529</v>
      </c>
      <c r="B286" t="s">
        <v>36708</v>
      </c>
      <c r="C286" t="s">
        <v>1433</v>
      </c>
      <c r="D286" t="s">
        <v>136</v>
      </c>
      <c r="E286" t="s">
        <v>1446</v>
      </c>
      <c r="F286" t="s">
        <v>36737</v>
      </c>
    </row>
    <row r="287" spans="1:6" x14ac:dyDescent="0.25">
      <c r="A287" t="s">
        <v>36529</v>
      </c>
      <c r="B287" t="s">
        <v>36708</v>
      </c>
      <c r="C287" t="s">
        <v>1462</v>
      </c>
      <c r="D287" t="s">
        <v>136</v>
      </c>
      <c r="E287" t="s">
        <v>1477</v>
      </c>
      <c r="F287" t="s">
        <v>36738</v>
      </c>
    </row>
    <row r="288" spans="1:6" x14ac:dyDescent="0.25">
      <c r="A288" t="s">
        <v>36529</v>
      </c>
      <c r="B288" t="s">
        <v>36708</v>
      </c>
      <c r="C288" t="s">
        <v>1498</v>
      </c>
      <c r="D288" t="s">
        <v>40</v>
      </c>
      <c r="E288" t="s">
        <v>1520</v>
      </c>
      <c r="F288" t="s">
        <v>36739</v>
      </c>
    </row>
    <row r="289" spans="1:6" x14ac:dyDescent="0.25">
      <c r="A289" t="s">
        <v>36529</v>
      </c>
      <c r="B289" t="s">
        <v>36708</v>
      </c>
      <c r="C289" t="s">
        <v>1539</v>
      </c>
      <c r="D289" t="s">
        <v>136</v>
      </c>
      <c r="E289" t="s">
        <v>1552</v>
      </c>
      <c r="F289" t="s">
        <v>36740</v>
      </c>
    </row>
    <row r="290" spans="1:6" x14ac:dyDescent="0.25">
      <c r="A290" t="s">
        <v>36529</v>
      </c>
      <c r="B290" t="s">
        <v>36708</v>
      </c>
      <c r="C290" t="s">
        <v>1568</v>
      </c>
      <c r="D290" t="s">
        <v>40</v>
      </c>
      <c r="E290" t="s">
        <v>1604</v>
      </c>
      <c r="F290" t="s">
        <v>36741</v>
      </c>
    </row>
    <row r="291" spans="1:6" x14ac:dyDescent="0.25">
      <c r="A291" t="s">
        <v>36529</v>
      </c>
      <c r="B291" t="s">
        <v>36708</v>
      </c>
      <c r="C291" t="s">
        <v>1624</v>
      </c>
      <c r="D291" t="s">
        <v>136</v>
      </c>
      <c r="E291" t="s">
        <v>1637</v>
      </c>
      <c r="F291" t="s">
        <v>36742</v>
      </c>
    </row>
    <row r="292" spans="1:6" x14ac:dyDescent="0.25">
      <c r="A292" t="s">
        <v>36529</v>
      </c>
      <c r="B292" t="s">
        <v>36708</v>
      </c>
      <c r="C292" t="s">
        <v>1652</v>
      </c>
      <c r="D292" t="s">
        <v>40</v>
      </c>
      <c r="E292" t="s">
        <v>1685</v>
      </c>
      <c r="F292" t="s">
        <v>36743</v>
      </c>
    </row>
    <row r="293" spans="1:6" x14ac:dyDescent="0.25">
      <c r="A293" t="s">
        <v>36529</v>
      </c>
      <c r="B293" t="s">
        <v>36708</v>
      </c>
      <c r="C293" t="s">
        <v>1700</v>
      </c>
      <c r="D293" t="s">
        <v>40</v>
      </c>
      <c r="E293" t="s">
        <v>1750</v>
      </c>
      <c r="F293" t="s">
        <v>36744</v>
      </c>
    </row>
    <row r="294" spans="1:6" x14ac:dyDescent="0.25">
      <c r="A294" t="s">
        <v>36529</v>
      </c>
      <c r="B294" t="s">
        <v>36708</v>
      </c>
      <c r="C294" t="s">
        <v>1765</v>
      </c>
      <c r="D294" t="s">
        <v>136</v>
      </c>
      <c r="E294" t="s">
        <v>1778</v>
      </c>
      <c r="F294" t="s">
        <v>36745</v>
      </c>
    </row>
    <row r="295" spans="1:6" x14ac:dyDescent="0.25">
      <c r="A295" t="s">
        <v>36529</v>
      </c>
      <c r="B295" t="s">
        <v>36708</v>
      </c>
      <c r="C295" t="s">
        <v>1798</v>
      </c>
      <c r="D295" t="s">
        <v>40</v>
      </c>
      <c r="E295" t="s">
        <v>1817</v>
      </c>
      <c r="F295" t="s">
        <v>36746</v>
      </c>
    </row>
    <row r="296" spans="1:6" x14ac:dyDescent="0.25">
      <c r="A296" t="s">
        <v>36529</v>
      </c>
      <c r="B296" t="s">
        <v>36708</v>
      </c>
      <c r="C296" t="s">
        <v>1837</v>
      </c>
      <c r="D296" t="s">
        <v>40</v>
      </c>
      <c r="E296" t="s">
        <v>1862</v>
      </c>
      <c r="F296" t="s">
        <v>36747</v>
      </c>
    </row>
    <row r="297" spans="1:6" x14ac:dyDescent="0.25">
      <c r="A297" t="s">
        <v>36529</v>
      </c>
      <c r="B297" t="s">
        <v>36708</v>
      </c>
      <c r="C297" t="s">
        <v>1877</v>
      </c>
      <c r="D297" t="s">
        <v>136</v>
      </c>
      <c r="E297" t="s">
        <v>1895</v>
      </c>
      <c r="F297" t="s">
        <v>36748</v>
      </c>
    </row>
    <row r="298" spans="1:6" x14ac:dyDescent="0.25">
      <c r="A298" t="s">
        <v>36529</v>
      </c>
      <c r="B298" t="s">
        <v>36708</v>
      </c>
      <c r="C298" t="s">
        <v>1915</v>
      </c>
      <c r="D298" t="s">
        <v>136</v>
      </c>
      <c r="E298" t="s">
        <v>1932</v>
      </c>
      <c r="F298" t="s">
        <v>36749</v>
      </c>
    </row>
    <row r="299" spans="1:6" x14ac:dyDescent="0.25">
      <c r="A299" t="s">
        <v>36529</v>
      </c>
      <c r="B299" t="s">
        <v>36708</v>
      </c>
      <c r="C299" t="s">
        <v>1948</v>
      </c>
      <c r="D299" t="s">
        <v>136</v>
      </c>
      <c r="E299" t="s">
        <v>1954</v>
      </c>
      <c r="F299" t="s">
        <v>36750</v>
      </c>
    </row>
    <row r="300" spans="1:6" x14ac:dyDescent="0.25">
      <c r="A300" t="s">
        <v>36529</v>
      </c>
      <c r="B300" t="s">
        <v>36708</v>
      </c>
      <c r="C300" t="s">
        <v>1964</v>
      </c>
      <c r="D300" t="s">
        <v>136</v>
      </c>
      <c r="E300" t="s">
        <v>1978</v>
      </c>
      <c r="F300" t="s">
        <v>36751</v>
      </c>
    </row>
    <row r="301" spans="1:6" x14ac:dyDescent="0.25">
      <c r="A301" t="s">
        <v>36529</v>
      </c>
      <c r="B301" t="s">
        <v>36708</v>
      </c>
      <c r="C301" t="s">
        <v>1994</v>
      </c>
      <c r="D301" t="s">
        <v>40</v>
      </c>
      <c r="E301" t="s">
        <v>2012</v>
      </c>
      <c r="F301" t="s">
        <v>36752</v>
      </c>
    </row>
    <row r="302" spans="1:6" x14ac:dyDescent="0.25">
      <c r="A302" t="s">
        <v>36529</v>
      </c>
      <c r="B302" t="s">
        <v>36708</v>
      </c>
      <c r="C302" t="s">
        <v>2022</v>
      </c>
      <c r="D302" t="s">
        <v>136</v>
      </c>
      <c r="E302" t="s">
        <v>2036</v>
      </c>
      <c r="F302" t="s">
        <v>36753</v>
      </c>
    </row>
    <row r="303" spans="1:6" x14ac:dyDescent="0.25">
      <c r="A303" t="s">
        <v>36529</v>
      </c>
      <c r="B303" t="s">
        <v>36708</v>
      </c>
      <c r="C303" t="s">
        <v>2046</v>
      </c>
      <c r="D303" t="s">
        <v>40</v>
      </c>
      <c r="E303" t="s">
        <v>2079</v>
      </c>
      <c r="F303" t="s">
        <v>36754</v>
      </c>
    </row>
    <row r="304" spans="1:6" x14ac:dyDescent="0.25">
      <c r="A304" t="s">
        <v>36529</v>
      </c>
      <c r="B304" t="s">
        <v>36708</v>
      </c>
      <c r="C304" t="s">
        <v>2099</v>
      </c>
      <c r="D304" t="s">
        <v>40</v>
      </c>
      <c r="E304" t="s">
        <v>2116</v>
      </c>
      <c r="F304" t="s">
        <v>36755</v>
      </c>
    </row>
    <row r="305" spans="1:6" x14ac:dyDescent="0.25">
      <c r="A305" t="s">
        <v>36529</v>
      </c>
      <c r="B305" t="s">
        <v>36708</v>
      </c>
      <c r="C305" t="s">
        <v>2132</v>
      </c>
      <c r="D305" t="s">
        <v>136</v>
      </c>
      <c r="E305" t="s">
        <v>2139</v>
      </c>
      <c r="F305" t="s">
        <v>36756</v>
      </c>
    </row>
    <row r="306" spans="1:6" x14ac:dyDescent="0.25">
      <c r="A306" t="s">
        <v>36529</v>
      </c>
      <c r="B306" t="s">
        <v>36708</v>
      </c>
      <c r="C306" t="s">
        <v>2148</v>
      </c>
      <c r="D306" t="s">
        <v>136</v>
      </c>
      <c r="E306" t="s">
        <v>2162</v>
      </c>
      <c r="F306" t="s">
        <v>36757</v>
      </c>
    </row>
    <row r="307" spans="1:6" x14ac:dyDescent="0.25">
      <c r="A307" t="s">
        <v>36529</v>
      </c>
      <c r="B307" t="s">
        <v>36708</v>
      </c>
      <c r="C307" t="s">
        <v>2177</v>
      </c>
      <c r="D307" t="s">
        <v>136</v>
      </c>
      <c r="E307" t="s">
        <v>2188</v>
      </c>
      <c r="F307" t="s">
        <v>36758</v>
      </c>
    </row>
    <row r="308" spans="1:6" x14ac:dyDescent="0.25">
      <c r="A308" t="s">
        <v>36529</v>
      </c>
      <c r="B308" t="s">
        <v>36708</v>
      </c>
      <c r="C308" t="s">
        <v>2205</v>
      </c>
      <c r="D308" t="s">
        <v>136</v>
      </c>
      <c r="E308" t="s">
        <v>2213</v>
      </c>
      <c r="F308" t="s">
        <v>36759</v>
      </c>
    </row>
    <row r="309" spans="1:6" x14ac:dyDescent="0.25">
      <c r="A309" t="s">
        <v>36529</v>
      </c>
      <c r="B309" t="s">
        <v>36708</v>
      </c>
      <c r="C309" t="s">
        <v>2224</v>
      </c>
      <c r="D309" t="s">
        <v>136</v>
      </c>
      <c r="E309" t="s">
        <v>2237</v>
      </c>
      <c r="F309" t="s">
        <v>36760</v>
      </c>
    </row>
    <row r="310" spans="1:6" x14ac:dyDescent="0.25">
      <c r="A310" t="s">
        <v>36529</v>
      </c>
      <c r="B310" t="s">
        <v>36708</v>
      </c>
      <c r="C310" t="s">
        <v>2257</v>
      </c>
      <c r="D310" t="s">
        <v>136</v>
      </c>
      <c r="E310" t="s">
        <v>2260</v>
      </c>
      <c r="F310" t="s">
        <v>36761</v>
      </c>
    </row>
    <row r="311" spans="1:6" x14ac:dyDescent="0.25">
      <c r="A311" t="s">
        <v>36529</v>
      </c>
      <c r="B311" t="s">
        <v>36708</v>
      </c>
      <c r="C311" t="s">
        <v>2270</v>
      </c>
      <c r="D311" t="s">
        <v>136</v>
      </c>
      <c r="E311" t="s">
        <v>2288</v>
      </c>
      <c r="F311" t="s">
        <v>36762</v>
      </c>
    </row>
    <row r="312" spans="1:6" x14ac:dyDescent="0.25">
      <c r="A312" t="s">
        <v>36529</v>
      </c>
      <c r="B312" t="s">
        <v>36708</v>
      </c>
      <c r="C312" t="s">
        <v>2303</v>
      </c>
      <c r="D312" t="s">
        <v>40</v>
      </c>
      <c r="E312" t="s">
        <v>2312</v>
      </c>
      <c r="F312" t="s">
        <v>36763</v>
      </c>
    </row>
    <row r="313" spans="1:6" x14ac:dyDescent="0.25">
      <c r="A313" t="s">
        <v>36529</v>
      </c>
      <c r="B313" t="s">
        <v>36708</v>
      </c>
      <c r="C313" t="s">
        <v>2322</v>
      </c>
      <c r="D313" t="s">
        <v>136</v>
      </c>
      <c r="E313" t="s">
        <v>2330</v>
      </c>
      <c r="F313" t="s">
        <v>36764</v>
      </c>
    </row>
    <row r="314" spans="1:6" x14ac:dyDescent="0.25">
      <c r="A314" t="s">
        <v>36529</v>
      </c>
      <c r="B314" t="s">
        <v>36708</v>
      </c>
      <c r="C314" t="s">
        <v>2340</v>
      </c>
      <c r="D314" t="s">
        <v>40</v>
      </c>
      <c r="E314" t="s">
        <v>2364</v>
      </c>
      <c r="F314" t="s">
        <v>36765</v>
      </c>
    </row>
    <row r="315" spans="1:6" x14ac:dyDescent="0.25">
      <c r="A315" t="s">
        <v>36529</v>
      </c>
      <c r="B315" t="s">
        <v>36708</v>
      </c>
      <c r="C315" t="s">
        <v>2380</v>
      </c>
      <c r="D315" t="s">
        <v>40</v>
      </c>
      <c r="E315" t="s">
        <v>2392</v>
      </c>
      <c r="F315" t="s">
        <v>36766</v>
      </c>
    </row>
    <row r="316" spans="1:6" x14ac:dyDescent="0.25">
      <c r="A316" t="s">
        <v>36529</v>
      </c>
      <c r="B316" t="s">
        <v>36708</v>
      </c>
      <c r="C316" t="s">
        <v>2412</v>
      </c>
      <c r="D316" t="s">
        <v>40</v>
      </c>
      <c r="E316" t="s">
        <v>2430</v>
      </c>
      <c r="F316" t="s">
        <v>36767</v>
      </c>
    </row>
    <row r="317" spans="1:6" x14ac:dyDescent="0.25">
      <c r="A317" t="s">
        <v>36529</v>
      </c>
      <c r="B317" t="s">
        <v>36708</v>
      </c>
      <c r="C317" t="s">
        <v>2442</v>
      </c>
      <c r="D317" t="s">
        <v>40</v>
      </c>
      <c r="E317" t="s">
        <v>2463</v>
      </c>
      <c r="F317" t="s">
        <v>36768</v>
      </c>
    </row>
    <row r="318" spans="1:6" x14ac:dyDescent="0.25">
      <c r="A318" t="s">
        <v>36529</v>
      </c>
      <c r="B318" t="s">
        <v>36708</v>
      </c>
      <c r="C318" t="s">
        <v>2477</v>
      </c>
      <c r="D318" t="s">
        <v>136</v>
      </c>
      <c r="E318" t="s">
        <v>2495</v>
      </c>
      <c r="F318" t="s">
        <v>36769</v>
      </c>
    </row>
    <row r="319" spans="1:6" x14ac:dyDescent="0.25">
      <c r="A319" t="s">
        <v>36529</v>
      </c>
      <c r="B319" t="s">
        <v>36708</v>
      </c>
      <c r="C319" t="s">
        <v>2505</v>
      </c>
      <c r="D319" t="s">
        <v>40</v>
      </c>
      <c r="E319" t="s">
        <v>2527</v>
      </c>
      <c r="F319" t="s">
        <v>36770</v>
      </c>
    </row>
    <row r="320" spans="1:6" x14ac:dyDescent="0.25">
      <c r="A320" t="s">
        <v>36529</v>
      </c>
      <c r="B320" t="s">
        <v>36708</v>
      </c>
      <c r="C320" t="s">
        <v>2539</v>
      </c>
      <c r="D320" t="s">
        <v>40</v>
      </c>
      <c r="E320" t="s">
        <v>2563</v>
      </c>
      <c r="F320" t="s">
        <v>36771</v>
      </c>
    </row>
    <row r="321" spans="1:6" x14ac:dyDescent="0.25">
      <c r="A321" t="s">
        <v>36529</v>
      </c>
      <c r="B321" t="s">
        <v>36708</v>
      </c>
      <c r="C321" t="s">
        <v>2576</v>
      </c>
      <c r="D321" t="s">
        <v>136</v>
      </c>
      <c r="E321" t="s">
        <v>2588</v>
      </c>
      <c r="F321" t="s">
        <v>36772</v>
      </c>
    </row>
    <row r="322" spans="1:6" x14ac:dyDescent="0.25">
      <c r="A322" t="s">
        <v>36529</v>
      </c>
      <c r="B322" t="s">
        <v>36708</v>
      </c>
      <c r="C322" t="s">
        <v>2600</v>
      </c>
      <c r="D322" t="s">
        <v>40</v>
      </c>
      <c r="E322" t="s">
        <v>2622</v>
      </c>
      <c r="F322" t="s">
        <v>36773</v>
      </c>
    </row>
    <row r="323" spans="1:6" x14ac:dyDescent="0.25">
      <c r="A323" t="s">
        <v>36529</v>
      </c>
      <c r="B323" t="s">
        <v>36708</v>
      </c>
      <c r="C323" t="s">
        <v>2636</v>
      </c>
      <c r="D323" t="s">
        <v>40</v>
      </c>
      <c r="E323" t="s">
        <v>2668</v>
      </c>
      <c r="F323" t="s">
        <v>36774</v>
      </c>
    </row>
    <row r="324" spans="1:6" x14ac:dyDescent="0.25">
      <c r="A324" t="s">
        <v>36529</v>
      </c>
      <c r="B324" t="s">
        <v>36708</v>
      </c>
      <c r="C324" t="s">
        <v>2678</v>
      </c>
      <c r="D324" t="s">
        <v>40</v>
      </c>
      <c r="E324" t="s">
        <v>2695</v>
      </c>
      <c r="F324" t="s">
        <v>36775</v>
      </c>
    </row>
    <row r="325" spans="1:6" x14ac:dyDescent="0.25">
      <c r="A325" t="s">
        <v>36529</v>
      </c>
      <c r="B325" t="s">
        <v>36708</v>
      </c>
      <c r="C325" t="s">
        <v>2704</v>
      </c>
      <c r="D325" t="s">
        <v>40</v>
      </c>
      <c r="E325" t="s">
        <v>2721</v>
      </c>
      <c r="F325" t="s">
        <v>36776</v>
      </c>
    </row>
    <row r="326" spans="1:6" x14ac:dyDescent="0.25">
      <c r="A326" t="s">
        <v>36529</v>
      </c>
      <c r="B326" t="s">
        <v>36708</v>
      </c>
      <c r="C326" t="s">
        <v>2730</v>
      </c>
      <c r="D326" t="s">
        <v>136</v>
      </c>
      <c r="E326" t="s">
        <v>2742</v>
      </c>
      <c r="F326" t="s">
        <v>36777</v>
      </c>
    </row>
    <row r="327" spans="1:6" x14ac:dyDescent="0.25">
      <c r="A327" t="s">
        <v>36529</v>
      </c>
      <c r="B327" t="s">
        <v>36708</v>
      </c>
      <c r="C327" t="s">
        <v>2756</v>
      </c>
      <c r="D327" t="s">
        <v>40</v>
      </c>
      <c r="E327" t="s">
        <v>2774</v>
      </c>
      <c r="F327" t="s">
        <v>36778</v>
      </c>
    </row>
    <row r="328" spans="1:6" x14ac:dyDescent="0.25">
      <c r="A328" t="s">
        <v>36529</v>
      </c>
      <c r="B328" t="s">
        <v>36708</v>
      </c>
      <c r="C328" t="s">
        <v>2783</v>
      </c>
      <c r="D328" t="s">
        <v>40</v>
      </c>
      <c r="E328" t="s">
        <v>2807</v>
      </c>
      <c r="F328" t="s">
        <v>36779</v>
      </c>
    </row>
    <row r="329" spans="1:6" x14ac:dyDescent="0.25">
      <c r="A329" t="s">
        <v>36529</v>
      </c>
      <c r="B329" t="s">
        <v>36708</v>
      </c>
      <c r="C329" t="s">
        <v>2821</v>
      </c>
      <c r="D329" t="s">
        <v>40</v>
      </c>
      <c r="E329" t="s">
        <v>2836</v>
      </c>
      <c r="F329" t="s">
        <v>36780</v>
      </c>
    </row>
    <row r="330" spans="1:6" x14ac:dyDescent="0.25">
      <c r="A330" t="s">
        <v>36529</v>
      </c>
      <c r="B330" t="s">
        <v>36708</v>
      </c>
      <c r="C330" t="s">
        <v>2851</v>
      </c>
      <c r="D330" t="s">
        <v>40</v>
      </c>
      <c r="E330" t="s">
        <v>2878</v>
      </c>
      <c r="F330" t="s">
        <v>36781</v>
      </c>
    </row>
    <row r="331" spans="1:6" x14ac:dyDescent="0.25">
      <c r="A331" t="s">
        <v>36529</v>
      </c>
      <c r="B331" t="s">
        <v>36708</v>
      </c>
      <c r="C331" t="s">
        <v>2888</v>
      </c>
      <c r="D331" t="s">
        <v>40</v>
      </c>
      <c r="E331" t="s">
        <v>2911</v>
      </c>
      <c r="F331" t="s">
        <v>36782</v>
      </c>
    </row>
    <row r="332" spans="1:6" x14ac:dyDescent="0.25">
      <c r="A332" t="s">
        <v>36529</v>
      </c>
      <c r="B332" t="s">
        <v>36708</v>
      </c>
      <c r="C332" t="s">
        <v>2926</v>
      </c>
      <c r="D332" t="s">
        <v>136</v>
      </c>
      <c r="E332" t="s">
        <v>2938</v>
      </c>
      <c r="F332" t="s">
        <v>36783</v>
      </c>
    </row>
    <row r="333" spans="1:6" x14ac:dyDescent="0.25">
      <c r="A333" t="s">
        <v>36529</v>
      </c>
      <c r="B333" t="s">
        <v>36708</v>
      </c>
      <c r="C333" t="s">
        <v>2952</v>
      </c>
      <c r="D333" t="s">
        <v>40</v>
      </c>
      <c r="E333" t="s">
        <v>2969</v>
      </c>
      <c r="F333" t="s">
        <v>36784</v>
      </c>
    </row>
    <row r="334" spans="1:6" x14ac:dyDescent="0.25">
      <c r="A334" t="s">
        <v>36529</v>
      </c>
      <c r="B334" t="s">
        <v>36708</v>
      </c>
      <c r="C334" t="s">
        <v>2978</v>
      </c>
      <c r="D334" t="s">
        <v>136</v>
      </c>
      <c r="E334" t="s">
        <v>2991</v>
      </c>
      <c r="F334" t="s">
        <v>36785</v>
      </c>
    </row>
    <row r="335" spans="1:6" x14ac:dyDescent="0.25">
      <c r="A335" t="s">
        <v>36529</v>
      </c>
      <c r="B335" t="s">
        <v>36708</v>
      </c>
      <c r="C335" t="s">
        <v>3003</v>
      </c>
      <c r="D335" t="s">
        <v>40</v>
      </c>
      <c r="E335" t="s">
        <v>3024</v>
      </c>
      <c r="F335" t="s">
        <v>36786</v>
      </c>
    </row>
    <row r="336" spans="1:6" x14ac:dyDescent="0.25">
      <c r="A336" t="s">
        <v>36529</v>
      </c>
      <c r="B336" t="s">
        <v>36708</v>
      </c>
      <c r="C336" t="s">
        <v>3039</v>
      </c>
      <c r="D336" t="s">
        <v>40</v>
      </c>
      <c r="E336" t="s">
        <v>3060</v>
      </c>
      <c r="F336" t="s">
        <v>36787</v>
      </c>
    </row>
    <row r="337" spans="1:6" x14ac:dyDescent="0.25">
      <c r="A337" t="s">
        <v>36529</v>
      </c>
      <c r="B337" t="s">
        <v>36708</v>
      </c>
      <c r="C337" t="s">
        <v>3075</v>
      </c>
      <c r="D337" t="s">
        <v>40</v>
      </c>
      <c r="E337" t="s">
        <v>3096</v>
      </c>
      <c r="F337" t="s">
        <v>36788</v>
      </c>
    </row>
    <row r="338" spans="1:6" x14ac:dyDescent="0.25">
      <c r="A338" t="s">
        <v>36529</v>
      </c>
      <c r="B338" t="s">
        <v>36708</v>
      </c>
      <c r="C338" t="s">
        <v>3107</v>
      </c>
      <c r="D338" t="s">
        <v>40</v>
      </c>
      <c r="E338" t="s">
        <v>3126</v>
      </c>
      <c r="F338" t="s">
        <v>36789</v>
      </c>
    </row>
    <row r="339" spans="1:6" x14ac:dyDescent="0.25">
      <c r="A339" t="s">
        <v>36529</v>
      </c>
      <c r="B339" t="s">
        <v>36708</v>
      </c>
      <c r="C339" t="s">
        <v>3136</v>
      </c>
      <c r="D339" t="s">
        <v>136</v>
      </c>
      <c r="E339" t="s">
        <v>3161</v>
      </c>
      <c r="F339" t="s">
        <v>36790</v>
      </c>
    </row>
    <row r="340" spans="1:6" x14ac:dyDescent="0.25">
      <c r="A340" t="s">
        <v>36529</v>
      </c>
      <c r="B340" t="s">
        <v>36708</v>
      </c>
      <c r="C340" t="s">
        <v>1065</v>
      </c>
      <c r="D340" t="s">
        <v>40</v>
      </c>
      <c r="E340" t="s">
        <v>1074</v>
      </c>
      <c r="F340" t="s">
        <v>36791</v>
      </c>
    </row>
    <row r="341" spans="1:6" x14ac:dyDescent="0.25">
      <c r="A341" t="s">
        <v>36529</v>
      </c>
      <c r="B341" t="s">
        <v>36708</v>
      </c>
      <c r="C341" t="s">
        <v>1089</v>
      </c>
      <c r="D341" t="s">
        <v>40</v>
      </c>
      <c r="E341" t="s">
        <v>1118</v>
      </c>
      <c r="F341" t="s">
        <v>36792</v>
      </c>
    </row>
    <row r="342" spans="1:6" x14ac:dyDescent="0.25">
      <c r="A342" t="s">
        <v>36529</v>
      </c>
      <c r="B342" t="s">
        <v>36708</v>
      </c>
      <c r="C342" t="s">
        <v>1136</v>
      </c>
      <c r="D342" t="s">
        <v>136</v>
      </c>
      <c r="E342" t="s">
        <v>1151</v>
      </c>
      <c r="F342" t="s">
        <v>36793</v>
      </c>
    </row>
    <row r="343" spans="1:6" x14ac:dyDescent="0.25">
      <c r="A343" t="s">
        <v>36529</v>
      </c>
      <c r="B343" t="s">
        <v>36708</v>
      </c>
      <c r="C343" t="s">
        <v>1136</v>
      </c>
      <c r="D343" t="s">
        <v>136</v>
      </c>
      <c r="E343" t="s">
        <v>1156</v>
      </c>
      <c r="F343" t="s">
        <v>36794</v>
      </c>
    </row>
    <row r="344" spans="1:6" x14ac:dyDescent="0.25">
      <c r="A344" t="s">
        <v>36529</v>
      </c>
      <c r="B344" t="s">
        <v>36708</v>
      </c>
      <c r="C344" t="s">
        <v>1172</v>
      </c>
      <c r="D344" t="s">
        <v>40</v>
      </c>
      <c r="E344" t="s">
        <v>3211</v>
      </c>
      <c r="F344" t="s">
        <v>36795</v>
      </c>
    </row>
    <row r="345" spans="1:6" x14ac:dyDescent="0.25">
      <c r="A345" t="s">
        <v>36529</v>
      </c>
      <c r="B345" t="s">
        <v>36708</v>
      </c>
      <c r="C345" t="s">
        <v>3229</v>
      </c>
      <c r="D345" t="s">
        <v>40</v>
      </c>
      <c r="E345" t="s">
        <v>3277</v>
      </c>
      <c r="F345" t="s">
        <v>36796</v>
      </c>
    </row>
    <row r="346" spans="1:6" x14ac:dyDescent="0.25">
      <c r="A346" t="s">
        <v>36529</v>
      </c>
      <c r="B346" t="s">
        <v>36708</v>
      </c>
      <c r="C346" t="s">
        <v>3326</v>
      </c>
      <c r="D346" t="s">
        <v>40</v>
      </c>
      <c r="E346" t="s">
        <v>3348</v>
      </c>
      <c r="F346" t="s">
        <v>36797</v>
      </c>
    </row>
    <row r="347" spans="1:6" x14ac:dyDescent="0.25">
      <c r="A347" t="s">
        <v>36529</v>
      </c>
      <c r="B347" t="s">
        <v>36708</v>
      </c>
      <c r="C347" t="s">
        <v>3368</v>
      </c>
      <c r="D347" t="s">
        <v>40</v>
      </c>
      <c r="E347" t="s">
        <v>3388</v>
      </c>
      <c r="F347" t="s">
        <v>36798</v>
      </c>
    </row>
    <row r="348" spans="1:6" x14ac:dyDescent="0.25">
      <c r="A348" t="s">
        <v>36529</v>
      </c>
      <c r="B348" t="s">
        <v>36708</v>
      </c>
      <c r="C348" t="s">
        <v>3412</v>
      </c>
      <c r="D348" t="s">
        <v>136</v>
      </c>
      <c r="E348" t="s">
        <v>3431</v>
      </c>
      <c r="F348" t="s">
        <v>36799</v>
      </c>
    </row>
    <row r="349" spans="1:6" x14ac:dyDescent="0.25">
      <c r="A349" t="s">
        <v>36529</v>
      </c>
      <c r="B349" t="s">
        <v>36708</v>
      </c>
      <c r="C349" t="s">
        <v>3461</v>
      </c>
      <c r="D349" t="s">
        <v>136</v>
      </c>
      <c r="E349" t="s">
        <v>3485</v>
      </c>
      <c r="F349" t="s">
        <v>36800</v>
      </c>
    </row>
    <row r="350" spans="1:6" x14ac:dyDescent="0.25">
      <c r="A350" t="s">
        <v>36529</v>
      </c>
      <c r="B350" t="s">
        <v>36708</v>
      </c>
      <c r="C350" t="s">
        <v>3501</v>
      </c>
      <c r="D350" t="s">
        <v>40</v>
      </c>
      <c r="E350" t="s">
        <v>3516</v>
      </c>
      <c r="F350" t="s">
        <v>36801</v>
      </c>
    </row>
    <row r="351" spans="1:6" x14ac:dyDescent="0.25">
      <c r="A351" t="s">
        <v>36529</v>
      </c>
      <c r="B351" t="s">
        <v>36708</v>
      </c>
      <c r="C351" t="s">
        <v>3537</v>
      </c>
      <c r="D351" t="s">
        <v>40</v>
      </c>
      <c r="E351" t="s">
        <v>3547</v>
      </c>
      <c r="F351" t="s">
        <v>36802</v>
      </c>
    </row>
    <row r="352" spans="1:6" x14ac:dyDescent="0.25">
      <c r="A352" t="s">
        <v>36529</v>
      </c>
      <c r="B352" t="s">
        <v>36708</v>
      </c>
      <c r="C352" t="s">
        <v>3568</v>
      </c>
      <c r="D352" t="s">
        <v>40</v>
      </c>
      <c r="E352" t="s">
        <v>3587</v>
      </c>
      <c r="F352" t="s">
        <v>36803</v>
      </c>
    </row>
    <row r="353" spans="1:6" x14ac:dyDescent="0.25">
      <c r="A353" t="s">
        <v>36529</v>
      </c>
      <c r="B353" t="s">
        <v>36708</v>
      </c>
      <c r="C353" t="s">
        <v>3607</v>
      </c>
      <c r="D353" t="s">
        <v>136</v>
      </c>
      <c r="E353" t="s">
        <v>3632</v>
      </c>
      <c r="F353" t="s">
        <v>36804</v>
      </c>
    </row>
    <row r="354" spans="1:6" x14ac:dyDescent="0.25">
      <c r="A354" t="s">
        <v>36529</v>
      </c>
      <c r="B354" t="s">
        <v>36708</v>
      </c>
      <c r="C354" t="s">
        <v>3654</v>
      </c>
      <c r="D354" t="s">
        <v>40</v>
      </c>
      <c r="E354" t="s">
        <v>3664</v>
      </c>
      <c r="F354" t="s">
        <v>36805</v>
      </c>
    </row>
    <row r="355" spans="1:6" x14ac:dyDescent="0.25">
      <c r="A355" t="s">
        <v>36529</v>
      </c>
      <c r="B355" t="s">
        <v>36708</v>
      </c>
      <c r="C355" t="s">
        <v>3674</v>
      </c>
      <c r="D355" t="s">
        <v>136</v>
      </c>
      <c r="E355" t="s">
        <v>3689</v>
      </c>
      <c r="F355" t="s">
        <v>36806</v>
      </c>
    </row>
    <row r="356" spans="1:6" x14ac:dyDescent="0.25">
      <c r="A356" t="s">
        <v>36529</v>
      </c>
      <c r="B356" t="s">
        <v>36708</v>
      </c>
      <c r="C356" t="s">
        <v>3705</v>
      </c>
      <c r="D356" t="s">
        <v>40</v>
      </c>
      <c r="E356" t="s">
        <v>3727</v>
      </c>
      <c r="F356" t="s">
        <v>36807</v>
      </c>
    </row>
    <row r="357" spans="1:6" x14ac:dyDescent="0.25">
      <c r="A357" t="s">
        <v>36529</v>
      </c>
      <c r="B357" t="s">
        <v>36708</v>
      </c>
      <c r="C357" t="s">
        <v>3743</v>
      </c>
      <c r="D357" t="s">
        <v>136</v>
      </c>
      <c r="E357" t="s">
        <v>3757</v>
      </c>
      <c r="F357" t="s">
        <v>36808</v>
      </c>
    </row>
    <row r="358" spans="1:6" x14ac:dyDescent="0.25">
      <c r="A358" t="s">
        <v>36529</v>
      </c>
      <c r="B358" t="s">
        <v>36708</v>
      </c>
      <c r="C358" t="s">
        <v>3772</v>
      </c>
      <c r="D358" t="s">
        <v>40</v>
      </c>
      <c r="E358" t="s">
        <v>3786</v>
      </c>
      <c r="F358" t="s">
        <v>36809</v>
      </c>
    </row>
    <row r="359" spans="1:6" x14ac:dyDescent="0.25">
      <c r="A359" t="s">
        <v>36529</v>
      </c>
      <c r="B359" t="s">
        <v>36708</v>
      </c>
      <c r="C359" t="s">
        <v>3815</v>
      </c>
      <c r="D359" t="s">
        <v>40</v>
      </c>
      <c r="E359" t="s">
        <v>3843</v>
      </c>
      <c r="F359" t="s">
        <v>36810</v>
      </c>
    </row>
    <row r="360" spans="1:6" x14ac:dyDescent="0.25">
      <c r="A360" t="s">
        <v>36529</v>
      </c>
      <c r="B360" t="s">
        <v>36708</v>
      </c>
      <c r="C360" t="s">
        <v>3863</v>
      </c>
      <c r="D360" t="s">
        <v>40</v>
      </c>
      <c r="E360" t="s">
        <v>3884</v>
      </c>
      <c r="F360" t="s">
        <v>36811</v>
      </c>
    </row>
    <row r="361" spans="1:6" x14ac:dyDescent="0.25">
      <c r="A361" t="s">
        <v>36529</v>
      </c>
      <c r="B361" t="s">
        <v>36708</v>
      </c>
      <c r="C361" t="s">
        <v>3905</v>
      </c>
      <c r="D361" t="s">
        <v>136</v>
      </c>
      <c r="E361" t="s">
        <v>3919</v>
      </c>
      <c r="F361" t="s">
        <v>36812</v>
      </c>
    </row>
    <row r="362" spans="1:6" x14ac:dyDescent="0.25">
      <c r="A362" t="s">
        <v>36529</v>
      </c>
      <c r="B362" t="s">
        <v>36708</v>
      </c>
      <c r="C362" t="s">
        <v>3935</v>
      </c>
      <c r="D362" t="s">
        <v>136</v>
      </c>
      <c r="E362" t="s">
        <v>3948</v>
      </c>
      <c r="F362" t="s">
        <v>36813</v>
      </c>
    </row>
    <row r="363" spans="1:6" x14ac:dyDescent="0.25">
      <c r="A363" t="s">
        <v>36529</v>
      </c>
      <c r="B363" t="s">
        <v>36708</v>
      </c>
      <c r="C363" t="s">
        <v>3968</v>
      </c>
      <c r="D363" t="s">
        <v>40</v>
      </c>
      <c r="E363" t="s">
        <v>3986</v>
      </c>
      <c r="F363" t="s">
        <v>36814</v>
      </c>
    </row>
    <row r="364" spans="1:6" x14ac:dyDescent="0.25">
      <c r="A364" t="s">
        <v>36529</v>
      </c>
      <c r="B364" t="s">
        <v>36708</v>
      </c>
      <c r="C364" t="s">
        <v>4005</v>
      </c>
      <c r="D364" t="s">
        <v>136</v>
      </c>
      <c r="E364" t="s">
        <v>4018</v>
      </c>
      <c r="F364" t="s">
        <v>36815</v>
      </c>
    </row>
    <row r="365" spans="1:6" x14ac:dyDescent="0.25">
      <c r="A365" t="s">
        <v>36529</v>
      </c>
      <c r="B365" t="s">
        <v>36708</v>
      </c>
      <c r="C365" t="s">
        <v>4034</v>
      </c>
      <c r="D365" t="s">
        <v>40</v>
      </c>
      <c r="E365" t="s">
        <v>4052</v>
      </c>
      <c r="F365" t="s">
        <v>36816</v>
      </c>
    </row>
    <row r="366" spans="1:6" x14ac:dyDescent="0.25">
      <c r="A366" t="s">
        <v>36529</v>
      </c>
      <c r="B366" t="s">
        <v>36708</v>
      </c>
      <c r="C366" t="s">
        <v>4067</v>
      </c>
      <c r="D366" t="s">
        <v>40</v>
      </c>
      <c r="E366" t="s">
        <v>4084</v>
      </c>
      <c r="F366" t="s">
        <v>36817</v>
      </c>
    </row>
    <row r="367" spans="1:6" x14ac:dyDescent="0.25">
      <c r="A367" t="s">
        <v>36529</v>
      </c>
      <c r="B367" t="s">
        <v>36708</v>
      </c>
      <c r="C367" t="s">
        <v>4113</v>
      </c>
      <c r="D367" t="s">
        <v>40</v>
      </c>
      <c r="E367" t="s">
        <v>4135</v>
      </c>
      <c r="F367" t="s">
        <v>36818</v>
      </c>
    </row>
    <row r="368" spans="1:6" x14ac:dyDescent="0.25">
      <c r="A368" t="s">
        <v>36529</v>
      </c>
      <c r="B368" t="s">
        <v>36708</v>
      </c>
      <c r="C368" t="s">
        <v>1181</v>
      </c>
      <c r="D368" t="s">
        <v>136</v>
      </c>
      <c r="E368" t="s">
        <v>1194</v>
      </c>
      <c r="F368" t="s">
        <v>36819</v>
      </c>
    </row>
    <row r="369" spans="1:6" x14ac:dyDescent="0.25">
      <c r="A369" t="s">
        <v>36529</v>
      </c>
      <c r="B369" t="s">
        <v>36708</v>
      </c>
      <c r="C369" t="s">
        <v>1209</v>
      </c>
      <c r="D369" t="s">
        <v>136</v>
      </c>
      <c r="E369" t="s">
        <v>1223</v>
      </c>
      <c r="F369" t="s">
        <v>36820</v>
      </c>
    </row>
    <row r="370" spans="1:6" x14ac:dyDescent="0.25">
      <c r="A370" t="s">
        <v>36529</v>
      </c>
      <c r="B370" t="s">
        <v>36708</v>
      </c>
      <c r="C370" t="s">
        <v>4149</v>
      </c>
      <c r="D370" t="s">
        <v>40</v>
      </c>
      <c r="E370" t="s">
        <v>4167</v>
      </c>
      <c r="F370" t="s">
        <v>36821</v>
      </c>
    </row>
    <row r="371" spans="1:6" x14ac:dyDescent="0.25">
      <c r="A371" t="s">
        <v>36529</v>
      </c>
      <c r="B371" t="s">
        <v>36708</v>
      </c>
      <c r="C371" t="s">
        <v>4183</v>
      </c>
      <c r="D371" t="s">
        <v>40</v>
      </c>
      <c r="E371" t="s">
        <v>4220</v>
      </c>
      <c r="F371" t="s">
        <v>36822</v>
      </c>
    </row>
    <row r="372" spans="1:6" x14ac:dyDescent="0.25">
      <c r="A372" t="s">
        <v>36529</v>
      </c>
      <c r="B372" t="s">
        <v>36708</v>
      </c>
      <c r="C372" t="s">
        <v>4240</v>
      </c>
      <c r="D372" t="s">
        <v>136</v>
      </c>
      <c r="E372" t="s">
        <v>4254</v>
      </c>
      <c r="F372" t="s">
        <v>36823</v>
      </c>
    </row>
    <row r="373" spans="1:6" x14ac:dyDescent="0.25">
      <c r="A373" t="s">
        <v>36529</v>
      </c>
      <c r="B373" t="s">
        <v>36708</v>
      </c>
      <c r="C373" t="s">
        <v>4281</v>
      </c>
      <c r="D373" t="s">
        <v>40</v>
      </c>
      <c r="E373" t="s">
        <v>4307</v>
      </c>
      <c r="F373" t="s">
        <v>36824</v>
      </c>
    </row>
    <row r="374" spans="1:6" x14ac:dyDescent="0.25">
      <c r="A374" t="s">
        <v>36529</v>
      </c>
      <c r="B374" t="s">
        <v>36708</v>
      </c>
      <c r="C374" t="s">
        <v>4318</v>
      </c>
      <c r="D374" t="s">
        <v>136</v>
      </c>
      <c r="E374" t="s">
        <v>4332</v>
      </c>
      <c r="F374" t="s">
        <v>36825</v>
      </c>
    </row>
    <row r="375" spans="1:6" x14ac:dyDescent="0.25">
      <c r="A375" t="s">
        <v>36529</v>
      </c>
      <c r="B375" t="s">
        <v>36708</v>
      </c>
      <c r="C375" t="s">
        <v>4353</v>
      </c>
      <c r="D375" t="s">
        <v>136</v>
      </c>
      <c r="E375" t="s">
        <v>4366</v>
      </c>
      <c r="F375" t="s">
        <v>36826</v>
      </c>
    </row>
    <row r="376" spans="1:6" x14ac:dyDescent="0.25">
      <c r="A376" t="s">
        <v>36529</v>
      </c>
      <c r="B376" t="s">
        <v>36708</v>
      </c>
      <c r="C376" t="s">
        <v>4375</v>
      </c>
      <c r="D376" t="s">
        <v>136</v>
      </c>
      <c r="E376" t="s">
        <v>4385</v>
      </c>
      <c r="F376" t="s">
        <v>36827</v>
      </c>
    </row>
    <row r="377" spans="1:6" x14ac:dyDescent="0.25">
      <c r="A377" t="s">
        <v>36529</v>
      </c>
      <c r="B377" t="s">
        <v>36708</v>
      </c>
      <c r="C377" t="s">
        <v>4405</v>
      </c>
      <c r="D377" t="s">
        <v>40</v>
      </c>
      <c r="E377" t="s">
        <v>4431</v>
      </c>
      <c r="F377" t="s">
        <v>36828</v>
      </c>
    </row>
    <row r="378" spans="1:6" x14ac:dyDescent="0.25">
      <c r="A378" t="s">
        <v>36529</v>
      </c>
      <c r="B378" t="s">
        <v>36708</v>
      </c>
      <c r="C378" t="s">
        <v>4456</v>
      </c>
      <c r="D378" t="s">
        <v>40</v>
      </c>
      <c r="E378" t="s">
        <v>4481</v>
      </c>
      <c r="F378" t="s">
        <v>36829</v>
      </c>
    </row>
    <row r="379" spans="1:6" x14ac:dyDescent="0.25">
      <c r="A379" t="s">
        <v>36529</v>
      </c>
      <c r="B379" t="s">
        <v>36708</v>
      </c>
      <c r="C379" t="s">
        <v>4501</v>
      </c>
      <c r="D379" t="s">
        <v>40</v>
      </c>
      <c r="E379" t="s">
        <v>4521</v>
      </c>
      <c r="F379" t="s">
        <v>36830</v>
      </c>
    </row>
    <row r="380" spans="1:6" x14ac:dyDescent="0.25">
      <c r="A380" t="s">
        <v>36529</v>
      </c>
      <c r="B380" t="s">
        <v>36708</v>
      </c>
      <c r="C380" t="s">
        <v>4534</v>
      </c>
      <c r="D380" t="s">
        <v>136</v>
      </c>
      <c r="E380" t="s">
        <v>4547</v>
      </c>
      <c r="F380" t="s">
        <v>36831</v>
      </c>
    </row>
    <row r="381" spans="1:6" x14ac:dyDescent="0.25">
      <c r="A381" t="s">
        <v>36529</v>
      </c>
      <c r="B381" t="s">
        <v>36708</v>
      </c>
      <c r="C381" t="s">
        <v>4560</v>
      </c>
      <c r="D381" t="s">
        <v>136</v>
      </c>
      <c r="E381" t="s">
        <v>4574</v>
      </c>
      <c r="F381" t="s">
        <v>36832</v>
      </c>
    </row>
    <row r="382" spans="1:6" x14ac:dyDescent="0.25">
      <c r="A382" t="s">
        <v>36529</v>
      </c>
      <c r="B382" t="s">
        <v>36708</v>
      </c>
      <c r="C382" t="s">
        <v>4584</v>
      </c>
      <c r="D382" t="s">
        <v>40</v>
      </c>
      <c r="E382" t="s">
        <v>4605</v>
      </c>
      <c r="F382" t="s">
        <v>36833</v>
      </c>
    </row>
    <row r="383" spans="1:6" x14ac:dyDescent="0.25">
      <c r="A383" t="s">
        <v>36529</v>
      </c>
      <c r="B383" t="s">
        <v>36708</v>
      </c>
      <c r="C383" t="s">
        <v>4620</v>
      </c>
      <c r="D383" t="s">
        <v>40</v>
      </c>
      <c r="E383" t="s">
        <v>4645</v>
      </c>
      <c r="F383" t="s">
        <v>36834</v>
      </c>
    </row>
    <row r="384" spans="1:6" x14ac:dyDescent="0.25">
      <c r="A384" t="s">
        <v>36529</v>
      </c>
      <c r="B384" t="s">
        <v>36708</v>
      </c>
      <c r="C384" t="s">
        <v>4661</v>
      </c>
      <c r="D384" t="s">
        <v>136</v>
      </c>
      <c r="E384" t="s">
        <v>4675</v>
      </c>
      <c r="F384" t="s">
        <v>36835</v>
      </c>
    </row>
    <row r="385" spans="1:6" x14ac:dyDescent="0.25">
      <c r="A385" t="s">
        <v>36529</v>
      </c>
      <c r="B385" t="s">
        <v>36708</v>
      </c>
      <c r="C385" t="s">
        <v>4695</v>
      </c>
      <c r="D385" t="s">
        <v>40</v>
      </c>
      <c r="E385" t="s">
        <v>4717</v>
      </c>
      <c r="F385" t="s">
        <v>36836</v>
      </c>
    </row>
    <row r="386" spans="1:6" x14ac:dyDescent="0.25">
      <c r="A386" t="s">
        <v>36529</v>
      </c>
      <c r="B386" t="s">
        <v>36708</v>
      </c>
      <c r="C386" t="s">
        <v>4726</v>
      </c>
      <c r="D386" t="s">
        <v>136</v>
      </c>
      <c r="E386" t="s">
        <v>4744</v>
      </c>
      <c r="F386" t="s">
        <v>36837</v>
      </c>
    </row>
    <row r="387" spans="1:6" x14ac:dyDescent="0.25">
      <c r="A387" t="s">
        <v>36529</v>
      </c>
      <c r="B387" t="s">
        <v>36708</v>
      </c>
      <c r="C387" t="s">
        <v>4759</v>
      </c>
      <c r="D387" t="s">
        <v>40</v>
      </c>
      <c r="E387" t="s">
        <v>4774</v>
      </c>
      <c r="F387" t="s">
        <v>36838</v>
      </c>
    </row>
    <row r="388" spans="1:6" x14ac:dyDescent="0.25">
      <c r="A388" t="s">
        <v>36529</v>
      </c>
      <c r="B388" t="s">
        <v>36708</v>
      </c>
      <c r="C388" t="s">
        <v>4789</v>
      </c>
      <c r="D388" t="s">
        <v>40</v>
      </c>
      <c r="E388" t="s">
        <v>4808</v>
      </c>
      <c r="F388" t="s">
        <v>36839</v>
      </c>
    </row>
    <row r="389" spans="1:6" x14ac:dyDescent="0.25">
      <c r="A389" t="s">
        <v>36529</v>
      </c>
      <c r="B389" t="s">
        <v>36708</v>
      </c>
      <c r="C389" t="s">
        <v>4818</v>
      </c>
      <c r="D389" t="s">
        <v>40</v>
      </c>
      <c r="E389" t="s">
        <v>4838</v>
      </c>
      <c r="F389" t="s">
        <v>36840</v>
      </c>
    </row>
    <row r="390" spans="1:6" x14ac:dyDescent="0.25">
      <c r="A390" t="s">
        <v>36529</v>
      </c>
      <c r="B390" t="s">
        <v>36708</v>
      </c>
      <c r="C390" t="s">
        <v>4847</v>
      </c>
      <c r="D390" t="s">
        <v>136</v>
      </c>
      <c r="E390" t="s">
        <v>4860</v>
      </c>
      <c r="F390" t="s">
        <v>36841</v>
      </c>
    </row>
    <row r="391" spans="1:6" x14ac:dyDescent="0.25">
      <c r="A391" t="s">
        <v>36529</v>
      </c>
      <c r="B391" t="s">
        <v>36708</v>
      </c>
      <c r="C391" t="s">
        <v>4875</v>
      </c>
      <c r="D391" t="s">
        <v>136</v>
      </c>
      <c r="E391" t="s">
        <v>4888</v>
      </c>
      <c r="F391" t="s">
        <v>36842</v>
      </c>
    </row>
    <row r="392" spans="1:6" x14ac:dyDescent="0.25">
      <c r="A392" t="s">
        <v>36529</v>
      </c>
      <c r="B392" t="s">
        <v>36708</v>
      </c>
      <c r="C392" t="s">
        <v>4902</v>
      </c>
      <c r="D392" t="s">
        <v>136</v>
      </c>
      <c r="E392" t="s">
        <v>4924</v>
      </c>
      <c r="F392" t="s">
        <v>36843</v>
      </c>
    </row>
    <row r="393" spans="1:6" x14ac:dyDescent="0.25">
      <c r="A393" t="s">
        <v>36529</v>
      </c>
      <c r="B393" t="s">
        <v>36708</v>
      </c>
      <c r="C393" t="s">
        <v>4934</v>
      </c>
      <c r="D393" t="s">
        <v>136</v>
      </c>
      <c r="E393" t="s">
        <v>4947</v>
      </c>
      <c r="F393" t="s">
        <v>36844</v>
      </c>
    </row>
    <row r="394" spans="1:6" x14ac:dyDescent="0.25">
      <c r="A394" t="s">
        <v>36529</v>
      </c>
      <c r="B394" t="s">
        <v>36708</v>
      </c>
      <c r="C394" t="s">
        <v>4963</v>
      </c>
      <c r="D394" t="s">
        <v>136</v>
      </c>
      <c r="E394" t="s">
        <v>4977</v>
      </c>
      <c r="F394" t="s">
        <v>36845</v>
      </c>
    </row>
    <row r="395" spans="1:6" x14ac:dyDescent="0.25">
      <c r="A395" t="s">
        <v>36529</v>
      </c>
      <c r="B395" t="s">
        <v>36708</v>
      </c>
      <c r="C395" t="s">
        <v>4986</v>
      </c>
      <c r="D395" t="s">
        <v>40</v>
      </c>
      <c r="E395" t="s">
        <v>5007</v>
      </c>
      <c r="F395" t="s">
        <v>36846</v>
      </c>
    </row>
    <row r="396" spans="1:6" x14ac:dyDescent="0.25">
      <c r="A396" t="s">
        <v>36529</v>
      </c>
      <c r="B396" t="s">
        <v>36708</v>
      </c>
      <c r="C396" t="s">
        <v>5021</v>
      </c>
      <c r="D396" t="s">
        <v>136</v>
      </c>
      <c r="E396" t="s">
        <v>5035</v>
      </c>
      <c r="F396" t="s">
        <v>36847</v>
      </c>
    </row>
    <row r="397" spans="1:6" x14ac:dyDescent="0.25">
      <c r="A397" t="s">
        <v>36529</v>
      </c>
      <c r="B397" t="s">
        <v>36708</v>
      </c>
      <c r="C397" t="s">
        <v>5048</v>
      </c>
      <c r="D397" t="s">
        <v>136</v>
      </c>
      <c r="E397" t="s">
        <v>5062</v>
      </c>
      <c r="F397" t="s">
        <v>36848</v>
      </c>
    </row>
    <row r="398" spans="1:6" x14ac:dyDescent="0.25">
      <c r="A398" t="s">
        <v>36529</v>
      </c>
      <c r="B398" t="s">
        <v>36708</v>
      </c>
      <c r="C398" t="s">
        <v>5073</v>
      </c>
      <c r="D398" t="s">
        <v>40</v>
      </c>
      <c r="E398" t="s">
        <v>5115</v>
      </c>
      <c r="F398" t="s">
        <v>36849</v>
      </c>
    </row>
    <row r="399" spans="1:6" x14ac:dyDescent="0.25">
      <c r="A399" t="s">
        <v>36930</v>
      </c>
      <c r="B399" t="s">
        <v>36931</v>
      </c>
      <c r="C399" t="s">
        <v>20167</v>
      </c>
      <c r="D399" t="s">
        <v>136</v>
      </c>
      <c r="E399" t="s">
        <v>20181</v>
      </c>
      <c r="F399" t="s">
        <v>36932</v>
      </c>
    </row>
    <row r="400" spans="1:6" x14ac:dyDescent="0.25">
      <c r="A400" t="s">
        <v>36930</v>
      </c>
      <c r="B400" t="s">
        <v>36931</v>
      </c>
      <c r="C400" t="s">
        <v>20202</v>
      </c>
      <c r="D400" t="s">
        <v>136</v>
      </c>
      <c r="E400" t="s">
        <v>20220</v>
      </c>
      <c r="F400" t="s">
        <v>36933</v>
      </c>
    </row>
    <row r="401" spans="1:6" x14ac:dyDescent="0.25">
      <c r="A401" t="s">
        <v>36930</v>
      </c>
      <c r="B401" t="s">
        <v>36931</v>
      </c>
      <c r="C401" t="s">
        <v>20235</v>
      </c>
      <c r="D401" t="s">
        <v>136</v>
      </c>
      <c r="E401" t="s">
        <v>20254</v>
      </c>
      <c r="F401" t="s">
        <v>36934</v>
      </c>
    </row>
    <row r="402" spans="1:6" x14ac:dyDescent="0.25">
      <c r="A402" t="s">
        <v>36930</v>
      </c>
      <c r="B402" t="s">
        <v>36931</v>
      </c>
      <c r="C402" t="s">
        <v>20274</v>
      </c>
      <c r="D402" t="s">
        <v>136</v>
      </c>
      <c r="E402" t="s">
        <v>20288</v>
      </c>
      <c r="F402" t="s">
        <v>36935</v>
      </c>
    </row>
    <row r="403" spans="1:6" x14ac:dyDescent="0.25">
      <c r="A403" t="s">
        <v>36930</v>
      </c>
      <c r="B403" t="s">
        <v>36931</v>
      </c>
      <c r="C403" t="s">
        <v>20304</v>
      </c>
      <c r="D403" t="s">
        <v>136</v>
      </c>
      <c r="E403" t="s">
        <v>20319</v>
      </c>
      <c r="F403" t="s">
        <v>36936</v>
      </c>
    </row>
    <row r="404" spans="1:6" x14ac:dyDescent="0.25">
      <c r="A404" t="s">
        <v>36930</v>
      </c>
      <c r="B404" t="s">
        <v>36931</v>
      </c>
      <c r="C404" t="s">
        <v>20333</v>
      </c>
      <c r="D404" t="s">
        <v>136</v>
      </c>
      <c r="E404" t="s">
        <v>20348</v>
      </c>
      <c r="F404" t="s">
        <v>36937</v>
      </c>
    </row>
    <row r="405" spans="1:6" x14ac:dyDescent="0.25">
      <c r="A405" t="s">
        <v>36930</v>
      </c>
      <c r="B405" t="s">
        <v>36931</v>
      </c>
      <c r="C405" t="s">
        <v>20358</v>
      </c>
      <c r="D405" t="s">
        <v>136</v>
      </c>
      <c r="E405" t="s">
        <v>20372</v>
      </c>
      <c r="F405" t="s">
        <v>36938</v>
      </c>
    </row>
    <row r="406" spans="1:6" x14ac:dyDescent="0.25">
      <c r="A406" t="s">
        <v>36930</v>
      </c>
      <c r="B406" t="s">
        <v>36931</v>
      </c>
      <c r="C406" t="s">
        <v>20391</v>
      </c>
      <c r="D406" t="s">
        <v>136</v>
      </c>
      <c r="E406" t="s">
        <v>20416</v>
      </c>
      <c r="F406" t="s">
        <v>36939</v>
      </c>
    </row>
    <row r="407" spans="1:6" x14ac:dyDescent="0.25">
      <c r="A407" t="s">
        <v>36930</v>
      </c>
      <c r="B407" t="s">
        <v>36931</v>
      </c>
      <c r="C407" t="s">
        <v>20426</v>
      </c>
      <c r="D407" t="s">
        <v>136</v>
      </c>
      <c r="E407" t="s">
        <v>20445</v>
      </c>
      <c r="F407" t="s">
        <v>36940</v>
      </c>
    </row>
    <row r="408" spans="1:6" x14ac:dyDescent="0.25">
      <c r="A408" t="s">
        <v>36930</v>
      </c>
      <c r="B408" t="s">
        <v>36931</v>
      </c>
      <c r="C408" t="s">
        <v>20470</v>
      </c>
      <c r="D408" t="s">
        <v>136</v>
      </c>
      <c r="E408" t="s">
        <v>20485</v>
      </c>
      <c r="F408" t="s">
        <v>36941</v>
      </c>
    </row>
    <row r="409" spans="1:6" x14ac:dyDescent="0.25">
      <c r="A409" t="s">
        <v>36930</v>
      </c>
      <c r="B409" t="s">
        <v>36931</v>
      </c>
      <c r="C409" t="s">
        <v>20508</v>
      </c>
      <c r="D409" t="s">
        <v>136</v>
      </c>
      <c r="E409" t="s">
        <v>20522</v>
      </c>
      <c r="F409" t="s">
        <v>36942</v>
      </c>
    </row>
    <row r="410" spans="1:6" x14ac:dyDescent="0.25">
      <c r="A410" t="s">
        <v>36930</v>
      </c>
      <c r="B410" t="s">
        <v>36931</v>
      </c>
      <c r="C410" t="s">
        <v>20543</v>
      </c>
      <c r="D410" t="s">
        <v>136</v>
      </c>
      <c r="E410" t="s">
        <v>20556</v>
      </c>
      <c r="F410" t="s">
        <v>36943</v>
      </c>
    </row>
    <row r="411" spans="1:6" x14ac:dyDescent="0.25">
      <c r="A411" t="s">
        <v>36930</v>
      </c>
      <c r="B411" t="s">
        <v>36931</v>
      </c>
      <c r="C411" t="s">
        <v>20577</v>
      </c>
      <c r="D411" t="s">
        <v>136</v>
      </c>
      <c r="E411" t="s">
        <v>20592</v>
      </c>
      <c r="F411" t="s">
        <v>36944</v>
      </c>
    </row>
    <row r="412" spans="1:6" x14ac:dyDescent="0.25">
      <c r="A412" t="s">
        <v>36930</v>
      </c>
      <c r="B412" t="s">
        <v>36931</v>
      </c>
      <c r="C412" t="s">
        <v>20607</v>
      </c>
      <c r="D412" t="s">
        <v>136</v>
      </c>
      <c r="E412" t="s">
        <v>20617</v>
      </c>
      <c r="F412" t="s">
        <v>36945</v>
      </c>
    </row>
    <row r="413" spans="1:6" x14ac:dyDescent="0.25">
      <c r="A413" t="s">
        <v>36930</v>
      </c>
      <c r="B413" t="s">
        <v>36931</v>
      </c>
      <c r="C413" t="s">
        <v>20638</v>
      </c>
      <c r="D413" t="s">
        <v>136</v>
      </c>
      <c r="E413" t="s">
        <v>20665</v>
      </c>
      <c r="F413" t="s">
        <v>36946</v>
      </c>
    </row>
    <row r="414" spans="1:6" x14ac:dyDescent="0.25">
      <c r="A414" t="s">
        <v>36930</v>
      </c>
      <c r="B414" t="s">
        <v>36931</v>
      </c>
      <c r="C414" t="s">
        <v>20680</v>
      </c>
      <c r="D414" t="s">
        <v>136</v>
      </c>
      <c r="E414" t="s">
        <v>20694</v>
      </c>
      <c r="F414" t="s">
        <v>36947</v>
      </c>
    </row>
    <row r="415" spans="1:6" x14ac:dyDescent="0.25">
      <c r="A415" t="s">
        <v>36930</v>
      </c>
      <c r="B415" t="s">
        <v>36931</v>
      </c>
      <c r="C415" t="s">
        <v>20705</v>
      </c>
      <c r="D415" t="s">
        <v>136</v>
      </c>
      <c r="E415" t="s">
        <v>20730</v>
      </c>
      <c r="F415" t="s">
        <v>36948</v>
      </c>
    </row>
    <row r="416" spans="1:6" x14ac:dyDescent="0.25">
      <c r="A416" t="s">
        <v>36930</v>
      </c>
      <c r="B416" t="s">
        <v>36931</v>
      </c>
      <c r="C416" t="s">
        <v>20741</v>
      </c>
      <c r="D416" t="s">
        <v>136</v>
      </c>
      <c r="E416" t="s">
        <v>20764</v>
      </c>
      <c r="F416" t="s">
        <v>36949</v>
      </c>
    </row>
    <row r="417" spans="1:6" x14ac:dyDescent="0.25">
      <c r="A417" t="s">
        <v>36930</v>
      </c>
      <c r="B417" t="s">
        <v>36931</v>
      </c>
      <c r="C417" t="s">
        <v>20789</v>
      </c>
      <c r="D417" t="s">
        <v>136</v>
      </c>
      <c r="E417" t="s">
        <v>20803</v>
      </c>
      <c r="F417" t="s">
        <v>36950</v>
      </c>
    </row>
    <row r="418" spans="1:6" x14ac:dyDescent="0.25">
      <c r="A418" t="s">
        <v>36930</v>
      </c>
      <c r="B418" t="s">
        <v>36931</v>
      </c>
      <c r="C418" t="s">
        <v>20823</v>
      </c>
      <c r="D418" t="s">
        <v>136</v>
      </c>
      <c r="E418" t="s">
        <v>20833</v>
      </c>
      <c r="F418" t="s">
        <v>36951</v>
      </c>
    </row>
    <row r="419" spans="1:6" x14ac:dyDescent="0.25">
      <c r="A419" t="s">
        <v>36930</v>
      </c>
      <c r="B419" t="s">
        <v>36931</v>
      </c>
      <c r="C419" t="s">
        <v>20862</v>
      </c>
      <c r="D419" t="s">
        <v>136</v>
      </c>
      <c r="E419" t="s">
        <v>20872</v>
      </c>
      <c r="F419" t="s">
        <v>36952</v>
      </c>
    </row>
    <row r="420" spans="1:6" x14ac:dyDescent="0.25">
      <c r="A420" t="s">
        <v>36930</v>
      </c>
      <c r="B420" t="s">
        <v>36931</v>
      </c>
      <c r="C420" t="s">
        <v>20897</v>
      </c>
      <c r="D420" t="s">
        <v>136</v>
      </c>
      <c r="E420" t="s">
        <v>20919</v>
      </c>
      <c r="F420" t="s">
        <v>36953</v>
      </c>
    </row>
    <row r="421" spans="1:6" x14ac:dyDescent="0.25">
      <c r="A421" t="s">
        <v>36930</v>
      </c>
      <c r="B421" t="s">
        <v>36931</v>
      </c>
      <c r="C421" t="s">
        <v>20945</v>
      </c>
      <c r="D421" t="s">
        <v>136</v>
      </c>
      <c r="E421" t="s">
        <v>20959</v>
      </c>
      <c r="F421" t="s">
        <v>36954</v>
      </c>
    </row>
    <row r="422" spans="1:6" x14ac:dyDescent="0.25">
      <c r="A422" t="s">
        <v>36930</v>
      </c>
      <c r="B422" t="s">
        <v>36931</v>
      </c>
      <c r="C422" t="s">
        <v>20975</v>
      </c>
      <c r="D422" t="s">
        <v>136</v>
      </c>
      <c r="E422" t="s">
        <v>20987</v>
      </c>
      <c r="F422" t="s">
        <v>36955</v>
      </c>
    </row>
    <row r="423" spans="1:6" x14ac:dyDescent="0.25">
      <c r="A423" t="s">
        <v>36930</v>
      </c>
      <c r="B423" t="s">
        <v>36931</v>
      </c>
      <c r="C423" t="s">
        <v>21005</v>
      </c>
      <c r="D423" t="s">
        <v>136</v>
      </c>
      <c r="E423" t="s">
        <v>21035</v>
      </c>
      <c r="F423" t="s">
        <v>36956</v>
      </c>
    </row>
    <row r="424" spans="1:6" x14ac:dyDescent="0.25">
      <c r="A424" t="s">
        <v>36930</v>
      </c>
      <c r="B424" t="s">
        <v>36931</v>
      </c>
      <c r="C424" t="s">
        <v>21070</v>
      </c>
      <c r="D424" t="s">
        <v>136</v>
      </c>
      <c r="E424" t="s">
        <v>21084</v>
      </c>
      <c r="F424" t="s">
        <v>36957</v>
      </c>
    </row>
    <row r="425" spans="1:6" x14ac:dyDescent="0.25">
      <c r="A425" t="s">
        <v>36930</v>
      </c>
      <c r="B425" t="s">
        <v>36931</v>
      </c>
      <c r="C425" t="s">
        <v>21100</v>
      </c>
      <c r="D425" t="s">
        <v>136</v>
      </c>
      <c r="E425" t="s">
        <v>21116</v>
      </c>
      <c r="F425" t="s">
        <v>36958</v>
      </c>
    </row>
    <row r="426" spans="1:6" x14ac:dyDescent="0.25">
      <c r="A426" t="s">
        <v>36930</v>
      </c>
      <c r="B426" t="s">
        <v>36931</v>
      </c>
      <c r="C426" t="s">
        <v>21127</v>
      </c>
      <c r="D426" t="s">
        <v>136</v>
      </c>
      <c r="E426" t="s">
        <v>21141</v>
      </c>
      <c r="F426" t="s">
        <v>36959</v>
      </c>
    </row>
    <row r="427" spans="1:6" x14ac:dyDescent="0.25">
      <c r="A427" t="s">
        <v>36930</v>
      </c>
      <c r="B427" t="s">
        <v>36931</v>
      </c>
      <c r="C427" t="s">
        <v>21157</v>
      </c>
      <c r="D427" t="s">
        <v>136</v>
      </c>
      <c r="E427" t="s">
        <v>21172</v>
      </c>
      <c r="F427" t="s">
        <v>36960</v>
      </c>
    </row>
    <row r="428" spans="1:6" x14ac:dyDescent="0.25">
      <c r="A428" t="s">
        <v>36930</v>
      </c>
      <c r="B428" t="s">
        <v>36931</v>
      </c>
      <c r="C428" t="s">
        <v>21181</v>
      </c>
      <c r="D428" t="s">
        <v>136</v>
      </c>
      <c r="E428" t="s">
        <v>21190</v>
      </c>
      <c r="F428" t="s">
        <v>36961</v>
      </c>
    </row>
    <row r="429" spans="1:6" x14ac:dyDescent="0.25">
      <c r="A429" t="s">
        <v>36930</v>
      </c>
      <c r="B429" t="s">
        <v>36931</v>
      </c>
      <c r="C429" t="s">
        <v>21215</v>
      </c>
      <c r="D429" t="s">
        <v>136</v>
      </c>
      <c r="E429" t="s">
        <v>21227</v>
      </c>
      <c r="F429" t="s">
        <v>36962</v>
      </c>
    </row>
    <row r="430" spans="1:6" x14ac:dyDescent="0.25">
      <c r="A430" t="s">
        <v>36930</v>
      </c>
      <c r="B430" t="s">
        <v>36931</v>
      </c>
      <c r="C430" t="s">
        <v>21245</v>
      </c>
      <c r="D430" t="s">
        <v>136</v>
      </c>
      <c r="E430" t="s">
        <v>21258</v>
      </c>
      <c r="F430" t="s">
        <v>36963</v>
      </c>
    </row>
    <row r="431" spans="1:6" x14ac:dyDescent="0.25">
      <c r="A431" t="s">
        <v>36930</v>
      </c>
      <c r="B431" t="s">
        <v>36931</v>
      </c>
      <c r="C431" t="s">
        <v>21276</v>
      </c>
      <c r="D431" t="s">
        <v>136</v>
      </c>
      <c r="E431" t="s">
        <v>21301</v>
      </c>
      <c r="F431" t="s">
        <v>36964</v>
      </c>
    </row>
    <row r="432" spans="1:6" x14ac:dyDescent="0.25">
      <c r="A432" t="s">
        <v>36930</v>
      </c>
      <c r="B432" t="s">
        <v>36931</v>
      </c>
      <c r="C432" t="s">
        <v>21315</v>
      </c>
      <c r="D432" t="s">
        <v>136</v>
      </c>
      <c r="E432" t="s">
        <v>21329</v>
      </c>
      <c r="F432" t="s">
        <v>36965</v>
      </c>
    </row>
    <row r="433" spans="1:6" x14ac:dyDescent="0.25">
      <c r="A433" t="s">
        <v>36930</v>
      </c>
      <c r="B433" t="s">
        <v>36931</v>
      </c>
      <c r="C433" t="s">
        <v>21344</v>
      </c>
      <c r="D433" t="s">
        <v>136</v>
      </c>
      <c r="E433" t="s">
        <v>21352</v>
      </c>
      <c r="F433" t="s">
        <v>36966</v>
      </c>
    </row>
    <row r="434" spans="1:6" x14ac:dyDescent="0.25">
      <c r="A434" t="s">
        <v>36930</v>
      </c>
      <c r="B434" t="s">
        <v>36931</v>
      </c>
      <c r="C434" t="s">
        <v>21363</v>
      </c>
      <c r="D434" t="s">
        <v>136</v>
      </c>
      <c r="E434" t="s">
        <v>21377</v>
      </c>
      <c r="F434" t="s">
        <v>36967</v>
      </c>
    </row>
    <row r="435" spans="1:6" x14ac:dyDescent="0.25">
      <c r="A435" t="s">
        <v>36930</v>
      </c>
      <c r="B435" t="s">
        <v>36931</v>
      </c>
      <c r="C435" t="s">
        <v>16868</v>
      </c>
      <c r="D435" t="s">
        <v>136</v>
      </c>
      <c r="E435" t="s">
        <v>21404</v>
      </c>
      <c r="F435" t="s">
        <v>36968</v>
      </c>
    </row>
    <row r="436" spans="1:6" x14ac:dyDescent="0.25">
      <c r="A436" t="s">
        <v>36930</v>
      </c>
      <c r="B436" t="s">
        <v>36931</v>
      </c>
      <c r="C436" t="s">
        <v>16885</v>
      </c>
      <c r="D436" t="s">
        <v>136</v>
      </c>
      <c r="E436" t="s">
        <v>16895</v>
      </c>
      <c r="F436" t="s">
        <v>36969</v>
      </c>
    </row>
    <row r="437" spans="1:6" x14ac:dyDescent="0.25">
      <c r="A437" t="s">
        <v>36930</v>
      </c>
      <c r="B437" t="s">
        <v>36931</v>
      </c>
      <c r="C437" t="s">
        <v>16905</v>
      </c>
      <c r="D437" t="s">
        <v>136</v>
      </c>
      <c r="E437" t="s">
        <v>16914</v>
      </c>
      <c r="F437" t="s">
        <v>36970</v>
      </c>
    </row>
    <row r="438" spans="1:6" x14ac:dyDescent="0.25">
      <c r="A438" t="s">
        <v>36930</v>
      </c>
      <c r="B438" t="s">
        <v>36931</v>
      </c>
      <c r="C438" t="s">
        <v>21420</v>
      </c>
      <c r="D438" t="s">
        <v>136</v>
      </c>
      <c r="E438" t="s">
        <v>21430</v>
      </c>
      <c r="F438" t="s">
        <v>36971</v>
      </c>
    </row>
    <row r="439" spans="1:6" x14ac:dyDescent="0.25">
      <c r="A439" t="s">
        <v>36930</v>
      </c>
      <c r="B439" t="s">
        <v>36931</v>
      </c>
      <c r="C439" t="s">
        <v>21441</v>
      </c>
      <c r="D439" t="s">
        <v>136</v>
      </c>
      <c r="E439" t="s">
        <v>21451</v>
      </c>
      <c r="F439" t="s">
        <v>36972</v>
      </c>
    </row>
    <row r="440" spans="1:6" x14ac:dyDescent="0.25">
      <c r="A440" t="s">
        <v>36930</v>
      </c>
      <c r="B440" t="s">
        <v>36931</v>
      </c>
      <c r="C440" t="s">
        <v>21462</v>
      </c>
      <c r="D440" t="s">
        <v>136</v>
      </c>
      <c r="E440" t="s">
        <v>21477</v>
      </c>
      <c r="F440" t="s">
        <v>36973</v>
      </c>
    </row>
    <row r="441" spans="1:6" x14ac:dyDescent="0.25">
      <c r="A441" t="s">
        <v>36930</v>
      </c>
      <c r="B441" t="s">
        <v>36931</v>
      </c>
      <c r="C441" t="s">
        <v>21497</v>
      </c>
      <c r="D441" t="s">
        <v>136</v>
      </c>
      <c r="E441" t="s">
        <v>21496</v>
      </c>
      <c r="F441" t="s">
        <v>36974</v>
      </c>
    </row>
    <row r="442" spans="1:6" x14ac:dyDescent="0.25">
      <c r="A442" t="s">
        <v>36930</v>
      </c>
      <c r="B442" t="s">
        <v>36931</v>
      </c>
      <c r="C442" t="s">
        <v>21512</v>
      </c>
      <c r="D442" t="s">
        <v>136</v>
      </c>
      <c r="E442" t="s">
        <v>21523</v>
      </c>
      <c r="F442" t="s">
        <v>36975</v>
      </c>
    </row>
    <row r="443" spans="1:6" x14ac:dyDescent="0.25">
      <c r="A443" t="s">
        <v>36930</v>
      </c>
      <c r="B443" t="s">
        <v>36931</v>
      </c>
      <c r="C443" t="s">
        <v>21537</v>
      </c>
      <c r="D443" t="s">
        <v>136</v>
      </c>
      <c r="E443" t="s">
        <v>21553</v>
      </c>
      <c r="F443" t="s">
        <v>36976</v>
      </c>
    </row>
    <row r="444" spans="1:6" x14ac:dyDescent="0.25">
      <c r="A444" t="s">
        <v>36930</v>
      </c>
      <c r="B444" t="s">
        <v>36931</v>
      </c>
      <c r="C444" t="s">
        <v>21564</v>
      </c>
      <c r="D444" t="s">
        <v>136</v>
      </c>
      <c r="E444" t="s">
        <v>21581</v>
      </c>
      <c r="F444" t="s">
        <v>36977</v>
      </c>
    </row>
    <row r="445" spans="1:6" x14ac:dyDescent="0.25">
      <c r="A445" t="s">
        <v>36930</v>
      </c>
      <c r="B445" t="s">
        <v>36931</v>
      </c>
      <c r="C445" t="s">
        <v>21592</v>
      </c>
      <c r="D445" t="s">
        <v>136</v>
      </c>
      <c r="E445" t="s">
        <v>21602</v>
      </c>
      <c r="F445" t="s">
        <v>36978</v>
      </c>
    </row>
    <row r="446" spans="1:6" x14ac:dyDescent="0.25">
      <c r="A446" t="s">
        <v>36930</v>
      </c>
      <c r="B446" t="s">
        <v>36931</v>
      </c>
      <c r="C446" t="s">
        <v>21613</v>
      </c>
      <c r="D446" t="s">
        <v>136</v>
      </c>
      <c r="E446" t="s">
        <v>21623</v>
      </c>
      <c r="F446" t="s">
        <v>36979</v>
      </c>
    </row>
    <row r="447" spans="1:6" x14ac:dyDescent="0.25">
      <c r="A447" t="s">
        <v>36930</v>
      </c>
      <c r="B447" t="s">
        <v>36931</v>
      </c>
      <c r="C447" t="s">
        <v>21634</v>
      </c>
      <c r="D447" t="s">
        <v>136</v>
      </c>
      <c r="E447" t="s">
        <v>21648</v>
      </c>
      <c r="F447" t="s">
        <v>36980</v>
      </c>
    </row>
    <row r="448" spans="1:6" x14ac:dyDescent="0.25">
      <c r="A448" t="s">
        <v>36930</v>
      </c>
      <c r="B448" t="s">
        <v>36931</v>
      </c>
      <c r="C448" t="s">
        <v>21669</v>
      </c>
      <c r="D448" t="s">
        <v>136</v>
      </c>
      <c r="E448" t="s">
        <v>21686</v>
      </c>
      <c r="F448" t="s">
        <v>36981</v>
      </c>
    </row>
    <row r="449" spans="1:6" x14ac:dyDescent="0.25">
      <c r="A449" t="s">
        <v>36930</v>
      </c>
      <c r="B449" t="s">
        <v>36931</v>
      </c>
      <c r="C449" t="s">
        <v>21697</v>
      </c>
      <c r="D449" t="s">
        <v>136</v>
      </c>
      <c r="E449" t="s">
        <v>21711</v>
      </c>
      <c r="F449" t="s">
        <v>36982</v>
      </c>
    </row>
    <row r="450" spans="1:6" x14ac:dyDescent="0.25">
      <c r="A450" t="s">
        <v>36930</v>
      </c>
      <c r="B450" t="s">
        <v>36931</v>
      </c>
      <c r="C450" t="s">
        <v>21727</v>
      </c>
      <c r="D450" t="s">
        <v>136</v>
      </c>
      <c r="E450" t="s">
        <v>21736</v>
      </c>
      <c r="F450" t="s">
        <v>36983</v>
      </c>
    </row>
    <row r="451" spans="1:6" x14ac:dyDescent="0.25">
      <c r="A451" t="s">
        <v>36930</v>
      </c>
      <c r="B451" t="s">
        <v>36931</v>
      </c>
      <c r="C451" t="s">
        <v>21752</v>
      </c>
      <c r="D451" t="s">
        <v>136</v>
      </c>
      <c r="E451" t="s">
        <v>21766</v>
      </c>
      <c r="F451" t="s">
        <v>36984</v>
      </c>
    </row>
    <row r="452" spans="1:6" x14ac:dyDescent="0.25">
      <c r="A452" t="s">
        <v>36930</v>
      </c>
      <c r="B452" t="s">
        <v>36931</v>
      </c>
      <c r="C452" t="s">
        <v>21791</v>
      </c>
      <c r="D452" t="s">
        <v>136</v>
      </c>
      <c r="E452" t="s">
        <v>21808</v>
      </c>
      <c r="F452" t="s">
        <v>36985</v>
      </c>
    </row>
    <row r="453" spans="1:6" x14ac:dyDescent="0.25">
      <c r="A453" t="s">
        <v>36930</v>
      </c>
      <c r="B453" t="s">
        <v>36931</v>
      </c>
      <c r="C453" t="s">
        <v>21828</v>
      </c>
      <c r="D453" t="s">
        <v>136</v>
      </c>
      <c r="E453" t="s">
        <v>21844</v>
      </c>
      <c r="F453" t="s">
        <v>36986</v>
      </c>
    </row>
    <row r="454" spans="1:6" x14ac:dyDescent="0.25">
      <c r="A454" t="s">
        <v>36930</v>
      </c>
      <c r="B454" t="s">
        <v>36931</v>
      </c>
      <c r="C454" t="s">
        <v>21859</v>
      </c>
      <c r="D454" t="s">
        <v>136</v>
      </c>
      <c r="E454" t="s">
        <v>21875</v>
      </c>
      <c r="F454" t="s">
        <v>36987</v>
      </c>
    </row>
    <row r="455" spans="1:6" x14ac:dyDescent="0.25">
      <c r="A455" t="s">
        <v>36930</v>
      </c>
      <c r="B455" t="s">
        <v>36931</v>
      </c>
      <c r="C455" t="s">
        <v>21886</v>
      </c>
      <c r="D455" t="s">
        <v>136</v>
      </c>
      <c r="E455" t="s">
        <v>21904</v>
      </c>
      <c r="F455" t="s">
        <v>36988</v>
      </c>
    </row>
    <row r="456" spans="1:6" x14ac:dyDescent="0.25">
      <c r="A456" t="s">
        <v>36930</v>
      </c>
      <c r="B456" t="s">
        <v>36931</v>
      </c>
      <c r="C456" t="s">
        <v>21920</v>
      </c>
      <c r="D456" t="s">
        <v>136</v>
      </c>
      <c r="E456" t="s">
        <v>21943</v>
      </c>
      <c r="F456" t="s">
        <v>36989</v>
      </c>
    </row>
    <row r="457" spans="1:6" x14ac:dyDescent="0.25">
      <c r="A457" t="s">
        <v>36930</v>
      </c>
      <c r="B457" t="s">
        <v>36931</v>
      </c>
      <c r="C457" t="s">
        <v>21952</v>
      </c>
      <c r="D457" t="s">
        <v>136</v>
      </c>
      <c r="E457" t="s">
        <v>21967</v>
      </c>
      <c r="F457" t="s">
        <v>36990</v>
      </c>
    </row>
    <row r="458" spans="1:6" x14ac:dyDescent="0.25">
      <c r="A458" t="s">
        <v>36930</v>
      </c>
      <c r="B458" t="s">
        <v>36931</v>
      </c>
      <c r="C458" t="s">
        <v>21976</v>
      </c>
      <c r="D458" t="s">
        <v>136</v>
      </c>
      <c r="E458" t="s">
        <v>21994</v>
      </c>
      <c r="F458" t="s">
        <v>36991</v>
      </c>
    </row>
    <row r="459" spans="1:6" x14ac:dyDescent="0.25">
      <c r="A459" t="s">
        <v>36930</v>
      </c>
      <c r="B459" t="s">
        <v>36931</v>
      </c>
      <c r="C459" t="s">
        <v>22009</v>
      </c>
      <c r="D459" t="s">
        <v>136</v>
      </c>
      <c r="E459" t="s">
        <v>22017</v>
      </c>
      <c r="F459" t="s">
        <v>36992</v>
      </c>
    </row>
    <row r="460" spans="1:6" x14ac:dyDescent="0.25">
      <c r="A460" t="s">
        <v>36930</v>
      </c>
      <c r="B460" t="s">
        <v>36931</v>
      </c>
      <c r="C460" t="s">
        <v>22026</v>
      </c>
      <c r="D460" t="s">
        <v>136</v>
      </c>
      <c r="E460" t="s">
        <v>22036</v>
      </c>
      <c r="F460" t="s">
        <v>36993</v>
      </c>
    </row>
    <row r="461" spans="1:6" x14ac:dyDescent="0.25">
      <c r="A461" t="s">
        <v>36930</v>
      </c>
      <c r="B461" t="s">
        <v>36931</v>
      </c>
      <c r="C461" t="s">
        <v>22051</v>
      </c>
      <c r="D461" t="s">
        <v>136</v>
      </c>
      <c r="E461" t="s">
        <v>22064</v>
      </c>
      <c r="F461" t="s">
        <v>36994</v>
      </c>
    </row>
    <row r="462" spans="1:6" x14ac:dyDescent="0.25">
      <c r="A462" t="s">
        <v>36930</v>
      </c>
      <c r="B462" t="s">
        <v>36931</v>
      </c>
      <c r="C462" t="s">
        <v>22074</v>
      </c>
      <c r="D462" t="s">
        <v>136</v>
      </c>
      <c r="E462" t="s">
        <v>22086</v>
      </c>
      <c r="F462" t="s">
        <v>36995</v>
      </c>
    </row>
    <row r="463" spans="1:6" x14ac:dyDescent="0.25">
      <c r="A463" t="s">
        <v>36930</v>
      </c>
      <c r="B463" t="s">
        <v>36931</v>
      </c>
      <c r="C463" t="s">
        <v>22104</v>
      </c>
      <c r="D463" t="s">
        <v>136</v>
      </c>
      <c r="E463" t="s">
        <v>22116</v>
      </c>
      <c r="F463" t="s">
        <v>36996</v>
      </c>
    </row>
    <row r="464" spans="1:6" x14ac:dyDescent="0.25">
      <c r="A464" t="s">
        <v>36930</v>
      </c>
      <c r="B464" t="s">
        <v>36931</v>
      </c>
      <c r="C464" t="s">
        <v>22132</v>
      </c>
      <c r="D464" t="s">
        <v>136</v>
      </c>
      <c r="E464" t="s">
        <v>22142</v>
      </c>
      <c r="F464" t="s">
        <v>36997</v>
      </c>
    </row>
    <row r="465" spans="1:6" x14ac:dyDescent="0.25">
      <c r="A465" t="s">
        <v>36930</v>
      </c>
      <c r="B465" t="s">
        <v>36931</v>
      </c>
      <c r="C465" t="s">
        <v>22158</v>
      </c>
      <c r="D465" t="s">
        <v>136</v>
      </c>
      <c r="E465" t="s">
        <v>22173</v>
      </c>
      <c r="F465" t="s">
        <v>36998</v>
      </c>
    </row>
    <row r="466" spans="1:6" x14ac:dyDescent="0.25">
      <c r="A466" t="s">
        <v>36930</v>
      </c>
      <c r="B466" t="s">
        <v>36931</v>
      </c>
      <c r="C466" t="s">
        <v>22193</v>
      </c>
      <c r="D466" t="s">
        <v>136</v>
      </c>
      <c r="E466" t="s">
        <v>22204</v>
      </c>
      <c r="F466" t="s">
        <v>36999</v>
      </c>
    </row>
    <row r="467" spans="1:6" x14ac:dyDescent="0.25">
      <c r="A467" t="s">
        <v>36930</v>
      </c>
      <c r="B467" t="s">
        <v>36931</v>
      </c>
      <c r="C467" t="s">
        <v>16925</v>
      </c>
      <c r="D467" t="s">
        <v>136</v>
      </c>
      <c r="E467" t="s">
        <v>16924</v>
      </c>
      <c r="F467" t="s">
        <v>37000</v>
      </c>
    </row>
    <row r="468" spans="1:6" x14ac:dyDescent="0.25">
      <c r="A468" t="s">
        <v>36930</v>
      </c>
      <c r="B468" t="s">
        <v>36931</v>
      </c>
      <c r="C468" t="s">
        <v>16946</v>
      </c>
      <c r="D468" t="s">
        <v>136</v>
      </c>
      <c r="E468" t="s">
        <v>16964</v>
      </c>
      <c r="F468" t="s">
        <v>37001</v>
      </c>
    </row>
    <row r="469" spans="1:6" x14ac:dyDescent="0.25">
      <c r="A469" t="s">
        <v>36930</v>
      </c>
      <c r="B469" t="s">
        <v>36931</v>
      </c>
      <c r="C469" t="s">
        <v>16979</v>
      </c>
      <c r="D469" t="s">
        <v>136</v>
      </c>
      <c r="E469" t="s">
        <v>16991</v>
      </c>
      <c r="F469" t="s">
        <v>37002</v>
      </c>
    </row>
    <row r="470" spans="1:6" x14ac:dyDescent="0.25">
      <c r="A470" t="s">
        <v>36930</v>
      </c>
      <c r="B470" t="s">
        <v>36931</v>
      </c>
      <c r="C470" t="s">
        <v>17002</v>
      </c>
      <c r="D470" t="s">
        <v>136</v>
      </c>
      <c r="E470" t="s">
        <v>17012</v>
      </c>
      <c r="F470" t="s">
        <v>37003</v>
      </c>
    </row>
    <row r="471" spans="1:6" x14ac:dyDescent="0.25">
      <c r="A471" t="s">
        <v>36930</v>
      </c>
      <c r="B471" t="s">
        <v>36931</v>
      </c>
      <c r="C471" t="s">
        <v>22237</v>
      </c>
      <c r="D471" t="s">
        <v>136</v>
      </c>
      <c r="E471" t="s">
        <v>22254</v>
      </c>
      <c r="F471" t="s">
        <v>37004</v>
      </c>
    </row>
    <row r="472" spans="1:6" x14ac:dyDescent="0.25">
      <c r="A472" t="s">
        <v>36930</v>
      </c>
      <c r="B472" t="s">
        <v>36931</v>
      </c>
      <c r="C472" t="s">
        <v>22267</v>
      </c>
      <c r="D472" t="s">
        <v>136</v>
      </c>
      <c r="E472" t="s">
        <v>22277</v>
      </c>
      <c r="F472" t="s">
        <v>37005</v>
      </c>
    </row>
    <row r="473" spans="1:6" x14ac:dyDescent="0.25">
      <c r="A473" t="s">
        <v>36930</v>
      </c>
      <c r="B473" t="s">
        <v>36931</v>
      </c>
      <c r="C473" t="s">
        <v>22286</v>
      </c>
      <c r="D473" t="s">
        <v>136</v>
      </c>
      <c r="E473" t="s">
        <v>22302</v>
      </c>
      <c r="F473" t="s">
        <v>37006</v>
      </c>
    </row>
    <row r="474" spans="1:6" x14ac:dyDescent="0.25">
      <c r="A474" t="s">
        <v>36930</v>
      </c>
      <c r="B474" t="s">
        <v>36931</v>
      </c>
      <c r="C474" t="s">
        <v>22318</v>
      </c>
      <c r="D474" t="s">
        <v>136</v>
      </c>
      <c r="E474" t="s">
        <v>22330</v>
      </c>
      <c r="F474" t="s">
        <v>37007</v>
      </c>
    </row>
    <row r="475" spans="1:6" x14ac:dyDescent="0.25">
      <c r="A475" t="s">
        <v>36930</v>
      </c>
      <c r="B475" t="s">
        <v>36931</v>
      </c>
      <c r="C475" t="s">
        <v>22349</v>
      </c>
      <c r="D475" t="s">
        <v>136</v>
      </c>
      <c r="E475" t="s">
        <v>22360</v>
      </c>
      <c r="F475" t="s">
        <v>37008</v>
      </c>
    </row>
    <row r="476" spans="1:6" x14ac:dyDescent="0.25">
      <c r="A476" t="s">
        <v>36930</v>
      </c>
      <c r="B476" t="s">
        <v>36931</v>
      </c>
      <c r="C476" t="s">
        <v>22375</v>
      </c>
      <c r="D476" t="s">
        <v>136</v>
      </c>
      <c r="E476" t="s">
        <v>22391</v>
      </c>
      <c r="F476" t="s">
        <v>37009</v>
      </c>
    </row>
    <row r="477" spans="1:6" x14ac:dyDescent="0.25">
      <c r="A477" t="s">
        <v>36930</v>
      </c>
      <c r="B477" t="s">
        <v>36931</v>
      </c>
      <c r="C477" t="s">
        <v>22407</v>
      </c>
      <c r="D477" t="s">
        <v>136</v>
      </c>
      <c r="E477" t="s">
        <v>22419</v>
      </c>
      <c r="F477" t="s">
        <v>37010</v>
      </c>
    </row>
    <row r="478" spans="1:6" x14ac:dyDescent="0.25">
      <c r="A478" t="s">
        <v>36930</v>
      </c>
      <c r="B478" t="s">
        <v>36931</v>
      </c>
      <c r="C478" t="s">
        <v>22434</v>
      </c>
      <c r="D478" t="s">
        <v>136</v>
      </c>
      <c r="E478" t="s">
        <v>22446</v>
      </c>
      <c r="F478" t="s">
        <v>37011</v>
      </c>
    </row>
    <row r="479" spans="1:6" x14ac:dyDescent="0.25">
      <c r="A479" t="s">
        <v>36930</v>
      </c>
      <c r="B479" t="s">
        <v>36931</v>
      </c>
      <c r="C479" t="s">
        <v>22464</v>
      </c>
      <c r="D479" t="s">
        <v>136</v>
      </c>
      <c r="E479" t="s">
        <v>22477</v>
      </c>
      <c r="F479" t="s">
        <v>37012</v>
      </c>
    </row>
    <row r="480" spans="1:6" x14ac:dyDescent="0.25">
      <c r="A480" t="s">
        <v>36930</v>
      </c>
      <c r="B480" t="s">
        <v>36931</v>
      </c>
      <c r="C480" t="s">
        <v>22496</v>
      </c>
      <c r="D480" t="s">
        <v>136</v>
      </c>
      <c r="E480" t="s">
        <v>22506</v>
      </c>
      <c r="F480" t="s">
        <v>37013</v>
      </c>
    </row>
    <row r="481" spans="1:6" x14ac:dyDescent="0.25">
      <c r="A481" t="s">
        <v>36930</v>
      </c>
      <c r="B481" t="s">
        <v>36931</v>
      </c>
      <c r="C481" t="s">
        <v>22521</v>
      </c>
      <c r="D481" t="s">
        <v>136</v>
      </c>
      <c r="E481" t="s">
        <v>22533</v>
      </c>
      <c r="F481" t="s">
        <v>37014</v>
      </c>
    </row>
    <row r="482" spans="1:6" x14ac:dyDescent="0.25">
      <c r="A482" t="s">
        <v>36930</v>
      </c>
      <c r="B482" t="s">
        <v>36931</v>
      </c>
      <c r="C482" t="s">
        <v>22551</v>
      </c>
      <c r="D482" t="s">
        <v>136</v>
      </c>
      <c r="E482" t="s">
        <v>22563</v>
      </c>
      <c r="F482" t="s">
        <v>37015</v>
      </c>
    </row>
    <row r="483" spans="1:6" x14ac:dyDescent="0.25">
      <c r="A483" t="s">
        <v>36930</v>
      </c>
      <c r="B483" t="s">
        <v>36931</v>
      </c>
      <c r="C483" t="s">
        <v>22579</v>
      </c>
      <c r="D483" t="s">
        <v>136</v>
      </c>
      <c r="E483" t="s">
        <v>22591</v>
      </c>
      <c r="F483" t="s">
        <v>37016</v>
      </c>
    </row>
    <row r="484" spans="1:6" x14ac:dyDescent="0.25">
      <c r="A484" t="s">
        <v>36930</v>
      </c>
      <c r="B484" t="s">
        <v>36931</v>
      </c>
      <c r="C484" t="s">
        <v>22610</v>
      </c>
      <c r="D484" t="s">
        <v>136</v>
      </c>
      <c r="E484" t="s">
        <v>22622</v>
      </c>
      <c r="F484" t="s">
        <v>37017</v>
      </c>
    </row>
    <row r="485" spans="1:6" x14ac:dyDescent="0.25">
      <c r="A485" t="s">
        <v>36930</v>
      </c>
      <c r="B485" t="s">
        <v>36931</v>
      </c>
      <c r="C485" t="s">
        <v>22633</v>
      </c>
      <c r="D485" t="s">
        <v>136</v>
      </c>
      <c r="E485" t="s">
        <v>22645</v>
      </c>
      <c r="F485" t="s">
        <v>37018</v>
      </c>
    </row>
    <row r="486" spans="1:6" x14ac:dyDescent="0.25">
      <c r="A486" t="s">
        <v>36930</v>
      </c>
      <c r="B486" t="s">
        <v>36931</v>
      </c>
      <c r="C486" t="s">
        <v>22661</v>
      </c>
      <c r="D486" t="s">
        <v>136</v>
      </c>
      <c r="E486" t="s">
        <v>22673</v>
      </c>
      <c r="F486" t="s">
        <v>37019</v>
      </c>
    </row>
    <row r="487" spans="1:6" x14ac:dyDescent="0.25">
      <c r="A487" t="s">
        <v>36930</v>
      </c>
      <c r="B487" t="s">
        <v>36931</v>
      </c>
      <c r="C487" t="s">
        <v>22688</v>
      </c>
      <c r="D487" t="s">
        <v>136</v>
      </c>
      <c r="E487" t="s">
        <v>22698</v>
      </c>
      <c r="F487" t="s">
        <v>37020</v>
      </c>
    </row>
    <row r="488" spans="1:6" x14ac:dyDescent="0.25">
      <c r="A488" t="s">
        <v>36930</v>
      </c>
      <c r="B488" t="s">
        <v>36931</v>
      </c>
      <c r="C488" t="s">
        <v>22713</v>
      </c>
      <c r="D488" t="s">
        <v>136</v>
      </c>
      <c r="E488" t="s">
        <v>22730</v>
      </c>
      <c r="F488" t="s">
        <v>37021</v>
      </c>
    </row>
    <row r="489" spans="1:6" x14ac:dyDescent="0.25">
      <c r="A489" t="s">
        <v>36930</v>
      </c>
      <c r="B489" t="s">
        <v>36931</v>
      </c>
      <c r="C489" t="s">
        <v>22741</v>
      </c>
      <c r="D489" t="s">
        <v>136</v>
      </c>
      <c r="E489" t="s">
        <v>22745</v>
      </c>
      <c r="F489" t="s">
        <v>37022</v>
      </c>
    </row>
    <row r="490" spans="1:6" x14ac:dyDescent="0.25">
      <c r="A490" t="s">
        <v>36930</v>
      </c>
      <c r="B490" t="s">
        <v>36931</v>
      </c>
      <c r="C490" t="s">
        <v>22756</v>
      </c>
      <c r="D490" t="s">
        <v>136</v>
      </c>
      <c r="E490" t="s">
        <v>22769</v>
      </c>
      <c r="F490" t="s">
        <v>37023</v>
      </c>
    </row>
    <row r="491" spans="1:6" x14ac:dyDescent="0.25">
      <c r="A491" t="s">
        <v>36930</v>
      </c>
      <c r="B491" t="s">
        <v>36931</v>
      </c>
      <c r="C491" t="s">
        <v>22780</v>
      </c>
      <c r="D491" t="s">
        <v>136</v>
      </c>
      <c r="E491" t="s">
        <v>22790</v>
      </c>
      <c r="F491" t="s">
        <v>37024</v>
      </c>
    </row>
    <row r="492" spans="1:6" x14ac:dyDescent="0.25">
      <c r="A492" t="s">
        <v>36930</v>
      </c>
      <c r="B492" t="s">
        <v>36931</v>
      </c>
      <c r="C492" t="s">
        <v>22801</v>
      </c>
      <c r="D492" t="s">
        <v>136</v>
      </c>
      <c r="E492" t="s">
        <v>22814</v>
      </c>
      <c r="F492" t="s">
        <v>37025</v>
      </c>
    </row>
    <row r="493" spans="1:6" x14ac:dyDescent="0.25">
      <c r="A493" t="s">
        <v>36930</v>
      </c>
      <c r="B493" t="s">
        <v>36931</v>
      </c>
      <c r="C493" t="s">
        <v>22822</v>
      </c>
      <c r="D493" t="s">
        <v>136</v>
      </c>
      <c r="E493" t="s">
        <v>22841</v>
      </c>
      <c r="F493" t="s">
        <v>37026</v>
      </c>
    </row>
    <row r="494" spans="1:6" x14ac:dyDescent="0.25">
      <c r="A494" t="s">
        <v>36930</v>
      </c>
      <c r="B494" t="s">
        <v>36931</v>
      </c>
      <c r="C494" t="s">
        <v>22851</v>
      </c>
      <c r="D494" t="s">
        <v>136</v>
      </c>
      <c r="E494" t="s">
        <v>22864</v>
      </c>
      <c r="F494" t="s">
        <v>37027</v>
      </c>
    </row>
    <row r="495" spans="1:6" x14ac:dyDescent="0.25">
      <c r="A495" t="s">
        <v>36930</v>
      </c>
      <c r="B495" t="s">
        <v>36931</v>
      </c>
      <c r="C495" t="s">
        <v>22875</v>
      </c>
      <c r="D495" t="s">
        <v>136</v>
      </c>
      <c r="E495" t="s">
        <v>22893</v>
      </c>
      <c r="F495" t="s">
        <v>37028</v>
      </c>
    </row>
    <row r="496" spans="1:6" x14ac:dyDescent="0.25">
      <c r="A496" t="s">
        <v>36930</v>
      </c>
      <c r="B496" t="s">
        <v>36931</v>
      </c>
      <c r="C496" t="s">
        <v>22903</v>
      </c>
      <c r="D496" t="s">
        <v>136</v>
      </c>
      <c r="E496" t="s">
        <v>22934</v>
      </c>
      <c r="F496" t="s">
        <v>37029</v>
      </c>
    </row>
    <row r="497" spans="1:6" x14ac:dyDescent="0.25">
      <c r="A497" t="s">
        <v>36930</v>
      </c>
      <c r="B497" t="s">
        <v>36931</v>
      </c>
      <c r="C497" t="s">
        <v>22955</v>
      </c>
      <c r="D497" t="s">
        <v>136</v>
      </c>
      <c r="E497" t="s">
        <v>22985</v>
      </c>
      <c r="F497" t="s">
        <v>37030</v>
      </c>
    </row>
    <row r="498" spans="1:6" x14ac:dyDescent="0.25">
      <c r="A498" t="s">
        <v>36930</v>
      </c>
      <c r="B498" t="s">
        <v>36931</v>
      </c>
      <c r="C498" t="s">
        <v>17028</v>
      </c>
      <c r="D498" t="s">
        <v>136</v>
      </c>
      <c r="E498" t="s">
        <v>17032</v>
      </c>
      <c r="F498" t="s">
        <v>37031</v>
      </c>
    </row>
    <row r="499" spans="1:6" x14ac:dyDescent="0.25">
      <c r="A499" t="s">
        <v>36930</v>
      </c>
      <c r="B499" t="s">
        <v>36931</v>
      </c>
      <c r="C499" t="s">
        <v>17048</v>
      </c>
      <c r="D499" t="s">
        <v>136</v>
      </c>
      <c r="E499" t="s">
        <v>17057</v>
      </c>
      <c r="F499" t="s">
        <v>37032</v>
      </c>
    </row>
    <row r="500" spans="1:6" x14ac:dyDescent="0.25">
      <c r="A500" t="s">
        <v>36930</v>
      </c>
      <c r="B500" t="s">
        <v>36931</v>
      </c>
      <c r="C500" t="s">
        <v>17067</v>
      </c>
      <c r="D500" t="s">
        <v>136</v>
      </c>
      <c r="E500" t="s">
        <v>23031</v>
      </c>
      <c r="F500" t="s">
        <v>37033</v>
      </c>
    </row>
    <row r="501" spans="1:6" x14ac:dyDescent="0.25">
      <c r="A501" t="s">
        <v>36930</v>
      </c>
      <c r="B501" t="s">
        <v>36931</v>
      </c>
      <c r="C501" t="s">
        <v>23051</v>
      </c>
      <c r="D501" t="s">
        <v>136</v>
      </c>
      <c r="E501" t="s">
        <v>23060</v>
      </c>
      <c r="F501" t="s">
        <v>37034</v>
      </c>
    </row>
    <row r="502" spans="1:6" x14ac:dyDescent="0.25">
      <c r="A502" t="s">
        <v>36930</v>
      </c>
      <c r="B502" t="s">
        <v>36931</v>
      </c>
      <c r="C502" t="s">
        <v>23070</v>
      </c>
      <c r="D502" t="s">
        <v>136</v>
      </c>
      <c r="E502" t="s">
        <v>23081</v>
      </c>
      <c r="F502" t="s">
        <v>37035</v>
      </c>
    </row>
    <row r="503" spans="1:6" x14ac:dyDescent="0.25">
      <c r="A503" t="s">
        <v>36930</v>
      </c>
      <c r="B503" t="s">
        <v>36931</v>
      </c>
      <c r="C503" t="s">
        <v>23091</v>
      </c>
      <c r="D503" t="s">
        <v>136</v>
      </c>
      <c r="E503" t="s">
        <v>23101</v>
      </c>
      <c r="F503" t="s">
        <v>37036</v>
      </c>
    </row>
    <row r="504" spans="1:6" x14ac:dyDescent="0.25">
      <c r="A504" t="s">
        <v>36930</v>
      </c>
      <c r="B504" t="s">
        <v>36931</v>
      </c>
      <c r="C504" t="s">
        <v>23115</v>
      </c>
      <c r="D504" t="s">
        <v>136</v>
      </c>
      <c r="E504" t="s">
        <v>23123</v>
      </c>
      <c r="F504" t="s">
        <v>37037</v>
      </c>
    </row>
    <row r="505" spans="1:6" x14ac:dyDescent="0.25">
      <c r="A505" t="s">
        <v>36930</v>
      </c>
      <c r="B505" t="s">
        <v>36931</v>
      </c>
      <c r="C505" t="s">
        <v>23142</v>
      </c>
      <c r="D505" t="s">
        <v>136</v>
      </c>
      <c r="E505" t="s">
        <v>23190</v>
      </c>
      <c r="F505" t="s">
        <v>37038</v>
      </c>
    </row>
    <row r="506" spans="1:6" x14ac:dyDescent="0.25">
      <c r="A506" t="s">
        <v>36930</v>
      </c>
      <c r="B506" t="s">
        <v>36931</v>
      </c>
      <c r="C506" t="s">
        <v>23203</v>
      </c>
      <c r="D506" t="s">
        <v>136</v>
      </c>
      <c r="E506" t="s">
        <v>23216</v>
      </c>
      <c r="F506" t="s">
        <v>37039</v>
      </c>
    </row>
    <row r="507" spans="1:6" x14ac:dyDescent="0.25">
      <c r="A507" t="s">
        <v>36930</v>
      </c>
      <c r="B507" t="s">
        <v>36931</v>
      </c>
      <c r="C507" t="s">
        <v>23235</v>
      </c>
      <c r="D507" t="s">
        <v>136</v>
      </c>
      <c r="E507" t="s">
        <v>23253</v>
      </c>
      <c r="F507" t="s">
        <v>37040</v>
      </c>
    </row>
    <row r="508" spans="1:6" x14ac:dyDescent="0.25">
      <c r="A508" t="s">
        <v>36930</v>
      </c>
      <c r="B508" t="s">
        <v>36931</v>
      </c>
      <c r="C508" t="s">
        <v>23264</v>
      </c>
      <c r="D508" t="s">
        <v>136</v>
      </c>
      <c r="E508" t="s">
        <v>23275</v>
      </c>
      <c r="F508" t="s">
        <v>37041</v>
      </c>
    </row>
    <row r="509" spans="1:6" x14ac:dyDescent="0.25">
      <c r="A509" t="s">
        <v>36930</v>
      </c>
      <c r="B509" t="s">
        <v>36931</v>
      </c>
      <c r="C509" t="s">
        <v>23291</v>
      </c>
      <c r="D509" t="s">
        <v>136</v>
      </c>
      <c r="E509" t="s">
        <v>23302</v>
      </c>
      <c r="F509" t="s">
        <v>37042</v>
      </c>
    </row>
    <row r="510" spans="1:6" x14ac:dyDescent="0.25">
      <c r="A510" t="s">
        <v>36930</v>
      </c>
      <c r="B510" t="s">
        <v>37043</v>
      </c>
      <c r="C510" t="s">
        <v>23313</v>
      </c>
      <c r="D510" t="s">
        <v>136</v>
      </c>
      <c r="E510" t="s">
        <v>23336</v>
      </c>
      <c r="F510" t="s">
        <v>37044</v>
      </c>
    </row>
    <row r="511" spans="1:6" x14ac:dyDescent="0.25">
      <c r="A511" t="s">
        <v>36930</v>
      </c>
      <c r="B511" t="s">
        <v>37043</v>
      </c>
      <c r="C511" t="s">
        <v>23352</v>
      </c>
      <c r="D511" t="s">
        <v>136</v>
      </c>
      <c r="E511" t="s">
        <v>23365</v>
      </c>
      <c r="F511" t="s">
        <v>37045</v>
      </c>
    </row>
    <row r="512" spans="1:6" x14ac:dyDescent="0.25">
      <c r="A512" t="s">
        <v>36930</v>
      </c>
      <c r="B512" t="s">
        <v>37043</v>
      </c>
      <c r="C512" t="s">
        <v>23380</v>
      </c>
      <c r="D512" t="s">
        <v>136</v>
      </c>
      <c r="E512" t="s">
        <v>23394</v>
      </c>
      <c r="F512" t="s">
        <v>37046</v>
      </c>
    </row>
    <row r="513" spans="1:6" x14ac:dyDescent="0.25">
      <c r="A513" t="s">
        <v>36930</v>
      </c>
      <c r="B513" t="s">
        <v>37043</v>
      </c>
      <c r="C513" t="s">
        <v>23410</v>
      </c>
      <c r="D513" t="s">
        <v>136</v>
      </c>
      <c r="E513" t="s">
        <v>23420</v>
      </c>
      <c r="F513" t="s">
        <v>37047</v>
      </c>
    </row>
    <row r="514" spans="1:6" x14ac:dyDescent="0.25">
      <c r="A514" t="s">
        <v>36930</v>
      </c>
      <c r="B514" t="s">
        <v>37043</v>
      </c>
      <c r="C514" t="s">
        <v>23436</v>
      </c>
      <c r="D514" t="s">
        <v>136</v>
      </c>
      <c r="E514" t="s">
        <v>23451</v>
      </c>
      <c r="F514" t="s">
        <v>37048</v>
      </c>
    </row>
    <row r="515" spans="1:6" x14ac:dyDescent="0.25">
      <c r="A515" t="s">
        <v>36930</v>
      </c>
      <c r="B515" t="s">
        <v>37043</v>
      </c>
      <c r="C515" t="s">
        <v>23467</v>
      </c>
      <c r="D515" t="s">
        <v>136</v>
      </c>
      <c r="E515" t="s">
        <v>23487</v>
      </c>
      <c r="F515" t="s">
        <v>37049</v>
      </c>
    </row>
    <row r="516" spans="1:6" x14ac:dyDescent="0.25">
      <c r="A516" t="s">
        <v>36930</v>
      </c>
      <c r="B516" t="s">
        <v>37043</v>
      </c>
      <c r="C516" t="s">
        <v>23508</v>
      </c>
      <c r="D516" t="s">
        <v>136</v>
      </c>
      <c r="E516" t="s">
        <v>23521</v>
      </c>
      <c r="F516" t="s">
        <v>37050</v>
      </c>
    </row>
    <row r="517" spans="1:6" x14ac:dyDescent="0.25">
      <c r="A517" t="s">
        <v>36930</v>
      </c>
      <c r="B517" t="s">
        <v>37043</v>
      </c>
      <c r="C517" t="s">
        <v>23541</v>
      </c>
      <c r="D517" t="s">
        <v>136</v>
      </c>
      <c r="E517" t="s">
        <v>23560</v>
      </c>
      <c r="F517" t="s">
        <v>37051</v>
      </c>
    </row>
    <row r="518" spans="1:6" x14ac:dyDescent="0.25">
      <c r="A518" t="s">
        <v>36930</v>
      </c>
      <c r="B518" t="s">
        <v>37043</v>
      </c>
      <c r="C518" t="s">
        <v>23574</v>
      </c>
      <c r="D518" t="s">
        <v>136</v>
      </c>
      <c r="E518" t="s">
        <v>23589</v>
      </c>
      <c r="F518" t="s">
        <v>37052</v>
      </c>
    </row>
    <row r="519" spans="1:6" x14ac:dyDescent="0.25">
      <c r="A519" t="s">
        <v>36930</v>
      </c>
      <c r="B519" t="s">
        <v>37043</v>
      </c>
      <c r="C519" t="s">
        <v>23605</v>
      </c>
      <c r="D519" t="s">
        <v>136</v>
      </c>
      <c r="E519" t="s">
        <v>23615</v>
      </c>
      <c r="F519" t="s">
        <v>37053</v>
      </c>
    </row>
    <row r="520" spans="1:6" x14ac:dyDescent="0.25">
      <c r="A520" t="s">
        <v>36930</v>
      </c>
      <c r="B520" t="s">
        <v>37043</v>
      </c>
      <c r="C520" t="s">
        <v>23635</v>
      </c>
      <c r="D520" t="s">
        <v>136</v>
      </c>
      <c r="E520" t="s">
        <v>23654</v>
      </c>
      <c r="F520" t="s">
        <v>37054</v>
      </c>
    </row>
    <row r="521" spans="1:6" x14ac:dyDescent="0.25">
      <c r="A521" t="s">
        <v>36930</v>
      </c>
      <c r="B521" t="s">
        <v>37043</v>
      </c>
      <c r="C521" t="s">
        <v>23675</v>
      </c>
      <c r="D521" t="s">
        <v>136</v>
      </c>
      <c r="E521" t="s">
        <v>23692</v>
      </c>
      <c r="F521" t="s">
        <v>37055</v>
      </c>
    </row>
    <row r="522" spans="1:6" x14ac:dyDescent="0.25">
      <c r="A522" t="s">
        <v>36930</v>
      </c>
      <c r="B522" t="s">
        <v>37043</v>
      </c>
      <c r="C522" t="s">
        <v>23707</v>
      </c>
      <c r="D522" t="s">
        <v>136</v>
      </c>
      <c r="E522" t="s">
        <v>23723</v>
      </c>
      <c r="F522" t="s">
        <v>37056</v>
      </c>
    </row>
    <row r="523" spans="1:6" x14ac:dyDescent="0.25">
      <c r="A523" t="s">
        <v>36930</v>
      </c>
      <c r="B523" t="s">
        <v>37043</v>
      </c>
      <c r="C523" t="s">
        <v>23733</v>
      </c>
      <c r="D523" t="s">
        <v>136</v>
      </c>
      <c r="E523" t="s">
        <v>23747</v>
      </c>
      <c r="F523" t="s">
        <v>37057</v>
      </c>
    </row>
    <row r="524" spans="1:6" x14ac:dyDescent="0.25">
      <c r="A524" t="s">
        <v>36930</v>
      </c>
      <c r="B524" t="s">
        <v>37043</v>
      </c>
      <c r="C524" t="s">
        <v>23763</v>
      </c>
      <c r="D524" t="s">
        <v>40</v>
      </c>
      <c r="E524" t="s">
        <v>23775</v>
      </c>
      <c r="F524" t="s">
        <v>37058</v>
      </c>
    </row>
    <row r="525" spans="1:6" x14ac:dyDescent="0.25">
      <c r="A525" t="s">
        <v>36930</v>
      </c>
      <c r="B525" t="s">
        <v>37043</v>
      </c>
      <c r="C525" t="s">
        <v>23800</v>
      </c>
      <c r="D525" t="s">
        <v>136</v>
      </c>
      <c r="E525" t="s">
        <v>23813</v>
      </c>
      <c r="F525" t="s">
        <v>37059</v>
      </c>
    </row>
    <row r="526" spans="1:6" x14ac:dyDescent="0.25">
      <c r="A526" t="s">
        <v>36930</v>
      </c>
      <c r="B526" t="s">
        <v>37043</v>
      </c>
      <c r="C526" t="s">
        <v>23827</v>
      </c>
      <c r="D526" t="s">
        <v>136</v>
      </c>
      <c r="E526" t="s">
        <v>23854</v>
      </c>
      <c r="F526" t="s">
        <v>37060</v>
      </c>
    </row>
    <row r="527" spans="1:6" x14ac:dyDescent="0.25">
      <c r="A527" t="s">
        <v>36930</v>
      </c>
      <c r="B527" t="s">
        <v>37043</v>
      </c>
      <c r="C527" t="s">
        <v>23870</v>
      </c>
      <c r="D527" t="s">
        <v>136</v>
      </c>
      <c r="E527" t="s">
        <v>23888</v>
      </c>
      <c r="F527" t="s">
        <v>37061</v>
      </c>
    </row>
    <row r="528" spans="1:6" x14ac:dyDescent="0.25">
      <c r="A528" t="s">
        <v>36930</v>
      </c>
      <c r="B528" t="s">
        <v>37043</v>
      </c>
      <c r="C528" t="s">
        <v>23904</v>
      </c>
      <c r="D528" t="s">
        <v>136</v>
      </c>
      <c r="E528" t="s">
        <v>23919</v>
      </c>
      <c r="F528" t="s">
        <v>37062</v>
      </c>
    </row>
    <row r="529" spans="1:6" x14ac:dyDescent="0.25">
      <c r="A529" t="s">
        <v>36930</v>
      </c>
      <c r="B529" t="s">
        <v>37043</v>
      </c>
      <c r="C529" t="s">
        <v>23934</v>
      </c>
      <c r="D529" t="s">
        <v>136</v>
      </c>
      <c r="E529" t="s">
        <v>23944</v>
      </c>
      <c r="F529" t="s">
        <v>37063</v>
      </c>
    </row>
    <row r="530" spans="1:6" x14ac:dyDescent="0.25">
      <c r="A530" t="s">
        <v>36930</v>
      </c>
      <c r="B530" t="s">
        <v>37043</v>
      </c>
      <c r="C530" t="s">
        <v>23960</v>
      </c>
      <c r="D530" t="s">
        <v>136</v>
      </c>
      <c r="E530" t="s">
        <v>23970</v>
      </c>
      <c r="F530" t="s">
        <v>37064</v>
      </c>
    </row>
    <row r="531" spans="1:6" x14ac:dyDescent="0.25">
      <c r="A531" t="s">
        <v>36930</v>
      </c>
      <c r="B531" t="s">
        <v>37043</v>
      </c>
      <c r="C531" t="s">
        <v>23990</v>
      </c>
      <c r="D531" t="s">
        <v>136</v>
      </c>
      <c r="E531" t="s">
        <v>24003</v>
      </c>
      <c r="F531" t="s">
        <v>37065</v>
      </c>
    </row>
    <row r="532" spans="1:6" x14ac:dyDescent="0.25">
      <c r="A532" t="s">
        <v>36930</v>
      </c>
      <c r="B532" t="s">
        <v>37043</v>
      </c>
      <c r="C532" t="s">
        <v>24018</v>
      </c>
      <c r="D532" t="s">
        <v>136</v>
      </c>
      <c r="E532" t="s">
        <v>24031</v>
      </c>
      <c r="F532" t="s">
        <v>37066</v>
      </c>
    </row>
    <row r="533" spans="1:6" x14ac:dyDescent="0.25">
      <c r="A533" t="s">
        <v>36930</v>
      </c>
      <c r="B533" t="s">
        <v>37043</v>
      </c>
      <c r="C533" t="s">
        <v>24044</v>
      </c>
      <c r="D533" t="s">
        <v>136</v>
      </c>
      <c r="E533" t="s">
        <v>24068</v>
      </c>
      <c r="F533" t="s">
        <v>37067</v>
      </c>
    </row>
    <row r="534" spans="1:6" x14ac:dyDescent="0.25">
      <c r="A534" t="s">
        <v>36930</v>
      </c>
      <c r="B534" t="s">
        <v>37043</v>
      </c>
      <c r="C534" t="s">
        <v>24077</v>
      </c>
      <c r="D534" t="s">
        <v>136</v>
      </c>
      <c r="E534" t="s">
        <v>24093</v>
      </c>
      <c r="F534" t="s">
        <v>37068</v>
      </c>
    </row>
    <row r="535" spans="1:6" x14ac:dyDescent="0.25">
      <c r="A535" t="s">
        <v>36930</v>
      </c>
      <c r="B535" t="s">
        <v>37043</v>
      </c>
      <c r="C535" t="s">
        <v>24117</v>
      </c>
      <c r="D535" t="s">
        <v>136</v>
      </c>
      <c r="E535" t="s">
        <v>24121</v>
      </c>
      <c r="F535" t="s">
        <v>37069</v>
      </c>
    </row>
    <row r="536" spans="1:6" x14ac:dyDescent="0.25">
      <c r="A536" t="s">
        <v>36930</v>
      </c>
      <c r="B536" t="s">
        <v>37043</v>
      </c>
      <c r="C536" t="s">
        <v>24132</v>
      </c>
      <c r="D536" t="s">
        <v>136</v>
      </c>
      <c r="E536" t="s">
        <v>24148</v>
      </c>
      <c r="F536" t="s">
        <v>37070</v>
      </c>
    </row>
    <row r="537" spans="1:6" x14ac:dyDescent="0.25">
      <c r="A537" t="s">
        <v>36930</v>
      </c>
      <c r="B537" t="s">
        <v>37043</v>
      </c>
      <c r="C537" t="s">
        <v>24169</v>
      </c>
      <c r="D537" t="s">
        <v>136</v>
      </c>
      <c r="E537" t="s">
        <v>24182</v>
      </c>
      <c r="F537" t="s">
        <v>37071</v>
      </c>
    </row>
    <row r="538" spans="1:6" x14ac:dyDescent="0.25">
      <c r="A538" t="s">
        <v>36930</v>
      </c>
      <c r="B538" t="s">
        <v>37043</v>
      </c>
      <c r="C538" t="s">
        <v>24203</v>
      </c>
      <c r="D538" t="s">
        <v>136</v>
      </c>
      <c r="E538" t="s">
        <v>24215</v>
      </c>
      <c r="F538" t="s">
        <v>37072</v>
      </c>
    </row>
    <row r="539" spans="1:6" x14ac:dyDescent="0.25">
      <c r="A539" t="s">
        <v>36930</v>
      </c>
      <c r="B539" t="s">
        <v>37043</v>
      </c>
      <c r="C539" t="s">
        <v>24231</v>
      </c>
      <c r="D539" t="s">
        <v>136</v>
      </c>
      <c r="E539" t="s">
        <v>24249</v>
      </c>
      <c r="F539" t="s">
        <v>37073</v>
      </c>
    </row>
    <row r="540" spans="1:6" x14ac:dyDescent="0.25">
      <c r="A540" t="s">
        <v>36930</v>
      </c>
      <c r="B540" t="s">
        <v>37043</v>
      </c>
      <c r="C540" t="s">
        <v>24265</v>
      </c>
      <c r="D540" t="s">
        <v>136</v>
      </c>
      <c r="E540" t="s">
        <v>24278</v>
      </c>
      <c r="F540" t="s">
        <v>37074</v>
      </c>
    </row>
    <row r="541" spans="1:6" x14ac:dyDescent="0.25">
      <c r="A541" t="s">
        <v>36930</v>
      </c>
      <c r="B541" t="s">
        <v>37043</v>
      </c>
      <c r="C541" t="s">
        <v>24289</v>
      </c>
      <c r="D541" t="s">
        <v>136</v>
      </c>
      <c r="E541" t="s">
        <v>24302</v>
      </c>
      <c r="F541" t="s">
        <v>37075</v>
      </c>
    </row>
    <row r="542" spans="1:6" x14ac:dyDescent="0.25">
      <c r="A542" t="s">
        <v>36930</v>
      </c>
      <c r="B542" t="s">
        <v>37043</v>
      </c>
      <c r="C542" t="s">
        <v>24317</v>
      </c>
      <c r="D542" t="s">
        <v>136</v>
      </c>
      <c r="E542" t="s">
        <v>24347</v>
      </c>
      <c r="F542" t="s">
        <v>37076</v>
      </c>
    </row>
    <row r="543" spans="1:6" x14ac:dyDescent="0.25">
      <c r="A543" t="s">
        <v>36930</v>
      </c>
      <c r="B543" t="s">
        <v>37043</v>
      </c>
      <c r="C543" t="s">
        <v>24362</v>
      </c>
      <c r="D543" t="s">
        <v>136</v>
      </c>
      <c r="E543" t="s">
        <v>24375</v>
      </c>
      <c r="F543" t="s">
        <v>37077</v>
      </c>
    </row>
    <row r="544" spans="1:6" x14ac:dyDescent="0.25">
      <c r="A544" t="s">
        <v>36930</v>
      </c>
      <c r="B544" t="s">
        <v>37043</v>
      </c>
      <c r="C544" t="s">
        <v>24394</v>
      </c>
      <c r="D544" t="s">
        <v>136</v>
      </c>
      <c r="E544" t="s">
        <v>24406</v>
      </c>
      <c r="F544" t="s">
        <v>37078</v>
      </c>
    </row>
    <row r="545" spans="1:6" x14ac:dyDescent="0.25">
      <c r="A545" t="s">
        <v>36930</v>
      </c>
      <c r="B545" t="s">
        <v>37043</v>
      </c>
      <c r="C545" t="s">
        <v>24420</v>
      </c>
      <c r="D545" t="s">
        <v>136</v>
      </c>
      <c r="E545" t="s">
        <v>24435</v>
      </c>
      <c r="F545" t="s">
        <v>37079</v>
      </c>
    </row>
    <row r="546" spans="1:6" x14ac:dyDescent="0.25">
      <c r="A546" t="s">
        <v>36930</v>
      </c>
      <c r="B546" t="s">
        <v>37043</v>
      </c>
      <c r="C546" t="s">
        <v>24451</v>
      </c>
      <c r="D546" t="s">
        <v>136</v>
      </c>
      <c r="E546" t="s">
        <v>24466</v>
      </c>
      <c r="F546" t="s">
        <v>37080</v>
      </c>
    </row>
    <row r="547" spans="1:6" x14ac:dyDescent="0.25">
      <c r="A547" t="s">
        <v>36930</v>
      </c>
      <c r="B547" t="s">
        <v>37043</v>
      </c>
      <c r="C547" t="s">
        <v>24484</v>
      </c>
      <c r="D547" t="s">
        <v>136</v>
      </c>
      <c r="E547" t="s">
        <v>24498</v>
      </c>
      <c r="F547" t="s">
        <v>37081</v>
      </c>
    </row>
    <row r="548" spans="1:6" x14ac:dyDescent="0.25">
      <c r="A548" t="s">
        <v>36930</v>
      </c>
      <c r="B548" t="s">
        <v>37043</v>
      </c>
      <c r="C548" t="s">
        <v>24507</v>
      </c>
      <c r="D548" t="s">
        <v>136</v>
      </c>
      <c r="E548" t="s">
        <v>24522</v>
      </c>
      <c r="F548" t="s">
        <v>37082</v>
      </c>
    </row>
    <row r="549" spans="1:6" x14ac:dyDescent="0.25">
      <c r="A549" t="s">
        <v>36930</v>
      </c>
      <c r="B549" t="s">
        <v>37043</v>
      </c>
      <c r="C549" t="s">
        <v>24532</v>
      </c>
      <c r="D549" t="s">
        <v>136</v>
      </c>
      <c r="E549" t="s">
        <v>24549</v>
      </c>
      <c r="F549" t="s">
        <v>37083</v>
      </c>
    </row>
    <row r="550" spans="1:6" x14ac:dyDescent="0.25">
      <c r="A550" t="s">
        <v>36930</v>
      </c>
      <c r="B550" t="s">
        <v>37043</v>
      </c>
      <c r="C550" t="s">
        <v>24566</v>
      </c>
      <c r="D550" t="s">
        <v>136</v>
      </c>
      <c r="E550" t="s">
        <v>24584</v>
      </c>
      <c r="F550" t="s">
        <v>37084</v>
      </c>
    </row>
    <row r="551" spans="1:6" x14ac:dyDescent="0.25">
      <c r="A551" t="s">
        <v>36930</v>
      </c>
      <c r="B551" t="s">
        <v>37043</v>
      </c>
      <c r="C551" t="s">
        <v>24600</v>
      </c>
      <c r="D551" t="s">
        <v>136</v>
      </c>
      <c r="E551" t="s">
        <v>24614</v>
      </c>
      <c r="F551" t="s">
        <v>37085</v>
      </c>
    </row>
    <row r="552" spans="1:6" x14ac:dyDescent="0.25">
      <c r="A552" t="s">
        <v>36930</v>
      </c>
      <c r="B552" t="s">
        <v>37043</v>
      </c>
      <c r="C552" t="s">
        <v>24624</v>
      </c>
      <c r="D552" t="s">
        <v>136</v>
      </c>
      <c r="E552" t="s">
        <v>24636</v>
      </c>
      <c r="F552" t="s">
        <v>37086</v>
      </c>
    </row>
    <row r="553" spans="1:6" x14ac:dyDescent="0.25">
      <c r="A553" t="s">
        <v>36930</v>
      </c>
      <c r="B553" t="s">
        <v>37043</v>
      </c>
      <c r="C553" t="s">
        <v>24651</v>
      </c>
      <c r="D553" t="s">
        <v>136</v>
      </c>
      <c r="E553" t="s">
        <v>24668</v>
      </c>
      <c r="F553" t="s">
        <v>37087</v>
      </c>
    </row>
    <row r="554" spans="1:6" x14ac:dyDescent="0.25">
      <c r="A554" t="s">
        <v>36930</v>
      </c>
      <c r="B554" t="s">
        <v>37043</v>
      </c>
      <c r="C554" t="s">
        <v>24682</v>
      </c>
      <c r="D554" t="s">
        <v>136</v>
      </c>
      <c r="E554" t="s">
        <v>24697</v>
      </c>
      <c r="F554" t="s">
        <v>37088</v>
      </c>
    </row>
    <row r="555" spans="1:6" x14ac:dyDescent="0.25">
      <c r="A555" t="s">
        <v>36930</v>
      </c>
      <c r="B555" t="s">
        <v>37043</v>
      </c>
      <c r="C555" t="s">
        <v>24718</v>
      </c>
      <c r="D555" t="s">
        <v>136</v>
      </c>
      <c r="E555" t="s">
        <v>24726</v>
      </c>
      <c r="F555" t="s">
        <v>37089</v>
      </c>
    </row>
    <row r="556" spans="1:6" x14ac:dyDescent="0.25">
      <c r="A556" t="s">
        <v>36930</v>
      </c>
      <c r="B556" t="s">
        <v>37043</v>
      </c>
      <c r="C556" t="s">
        <v>24746</v>
      </c>
      <c r="D556" t="s">
        <v>136</v>
      </c>
      <c r="E556" t="s">
        <v>24760</v>
      </c>
      <c r="F556" t="s">
        <v>37090</v>
      </c>
    </row>
    <row r="557" spans="1:6" x14ac:dyDescent="0.25">
      <c r="A557" t="s">
        <v>36930</v>
      </c>
      <c r="B557" t="s">
        <v>37043</v>
      </c>
      <c r="C557" t="s">
        <v>24785</v>
      </c>
      <c r="D557" t="s">
        <v>136</v>
      </c>
      <c r="E557" t="s">
        <v>24795</v>
      </c>
      <c r="F557" t="s">
        <v>37091</v>
      </c>
    </row>
    <row r="558" spans="1:6" x14ac:dyDescent="0.25">
      <c r="A558" t="s">
        <v>36930</v>
      </c>
      <c r="B558" t="s">
        <v>37043</v>
      </c>
      <c r="C558" t="s">
        <v>24811</v>
      </c>
      <c r="D558" t="s">
        <v>136</v>
      </c>
      <c r="E558" t="s">
        <v>24824</v>
      </c>
      <c r="F558" t="s">
        <v>37092</v>
      </c>
    </row>
    <row r="559" spans="1:6" x14ac:dyDescent="0.25">
      <c r="A559" t="s">
        <v>36930</v>
      </c>
      <c r="B559" t="s">
        <v>37043</v>
      </c>
      <c r="C559" t="s">
        <v>24834</v>
      </c>
      <c r="D559" t="s">
        <v>136</v>
      </c>
      <c r="E559" t="s">
        <v>24864</v>
      </c>
      <c r="F559" t="s">
        <v>37093</v>
      </c>
    </row>
    <row r="560" spans="1:6" x14ac:dyDescent="0.25">
      <c r="A560" t="s">
        <v>36930</v>
      </c>
      <c r="B560" t="s">
        <v>37043</v>
      </c>
      <c r="C560" t="s">
        <v>24885</v>
      </c>
      <c r="D560" t="s">
        <v>136</v>
      </c>
      <c r="E560" t="s">
        <v>24903</v>
      </c>
      <c r="F560" t="s">
        <v>37094</v>
      </c>
    </row>
    <row r="561" spans="1:6" x14ac:dyDescent="0.25">
      <c r="A561" t="s">
        <v>36930</v>
      </c>
      <c r="B561" t="s">
        <v>37043</v>
      </c>
      <c r="C561" t="s">
        <v>24918</v>
      </c>
      <c r="D561" t="s">
        <v>136</v>
      </c>
      <c r="E561" t="s">
        <v>24947</v>
      </c>
      <c r="F561" t="s">
        <v>37095</v>
      </c>
    </row>
    <row r="562" spans="1:6" x14ac:dyDescent="0.25">
      <c r="A562" t="s">
        <v>36930</v>
      </c>
      <c r="B562" t="s">
        <v>37043</v>
      </c>
      <c r="C562" t="s">
        <v>24963</v>
      </c>
      <c r="D562" t="s">
        <v>136</v>
      </c>
      <c r="E562" t="s">
        <v>24980</v>
      </c>
      <c r="F562" t="s">
        <v>37096</v>
      </c>
    </row>
    <row r="563" spans="1:6" x14ac:dyDescent="0.25">
      <c r="A563" t="s">
        <v>36930</v>
      </c>
      <c r="B563" t="s">
        <v>37043</v>
      </c>
      <c r="C563" t="s">
        <v>25000</v>
      </c>
      <c r="D563" t="s">
        <v>136</v>
      </c>
      <c r="E563" t="s">
        <v>25018</v>
      </c>
      <c r="F563" t="s">
        <v>37097</v>
      </c>
    </row>
    <row r="564" spans="1:6" x14ac:dyDescent="0.25">
      <c r="A564" t="s">
        <v>36930</v>
      </c>
      <c r="B564" t="s">
        <v>37043</v>
      </c>
      <c r="C564" t="s">
        <v>25037</v>
      </c>
      <c r="D564" t="s">
        <v>136</v>
      </c>
      <c r="E564" t="s">
        <v>25049</v>
      </c>
      <c r="F564" t="s">
        <v>37098</v>
      </c>
    </row>
    <row r="565" spans="1:6" x14ac:dyDescent="0.25">
      <c r="A565" t="s">
        <v>36930</v>
      </c>
      <c r="B565" t="s">
        <v>37043</v>
      </c>
      <c r="C565" t="s">
        <v>25064</v>
      </c>
      <c r="D565" t="s">
        <v>25067</v>
      </c>
      <c r="E565" t="s">
        <v>25063</v>
      </c>
      <c r="F565" t="s">
        <v>37099</v>
      </c>
    </row>
    <row r="566" spans="1:6" x14ac:dyDescent="0.25">
      <c r="A566" t="s">
        <v>36930</v>
      </c>
      <c r="B566" t="s">
        <v>37043</v>
      </c>
      <c r="C566" t="s">
        <v>25104</v>
      </c>
      <c r="D566" t="s">
        <v>25108</v>
      </c>
      <c r="E566" t="s">
        <v>25103</v>
      </c>
      <c r="F566" t="s">
        <v>37100</v>
      </c>
    </row>
    <row r="567" spans="1:6" x14ac:dyDescent="0.25">
      <c r="A567" t="s">
        <v>36930</v>
      </c>
      <c r="B567" t="s">
        <v>37043</v>
      </c>
      <c r="C567" t="s">
        <v>25139</v>
      </c>
      <c r="D567" t="s">
        <v>136</v>
      </c>
      <c r="E567" t="s">
        <v>25165</v>
      </c>
      <c r="F567" t="s">
        <v>37101</v>
      </c>
    </row>
    <row r="568" spans="1:6" x14ac:dyDescent="0.25">
      <c r="A568" t="s">
        <v>36930</v>
      </c>
      <c r="B568" t="s">
        <v>37043</v>
      </c>
      <c r="C568" t="s">
        <v>25181</v>
      </c>
      <c r="D568" t="s">
        <v>136</v>
      </c>
      <c r="E568" t="s">
        <v>25200</v>
      </c>
      <c r="F568" t="s">
        <v>37102</v>
      </c>
    </row>
    <row r="569" spans="1:6" x14ac:dyDescent="0.25">
      <c r="A569" t="s">
        <v>36930</v>
      </c>
      <c r="B569" t="s">
        <v>37043</v>
      </c>
      <c r="C569" t="s">
        <v>25220</v>
      </c>
      <c r="D569" t="s">
        <v>136</v>
      </c>
      <c r="E569" t="s">
        <v>25248</v>
      </c>
      <c r="F569" t="s">
        <v>37103</v>
      </c>
    </row>
    <row r="570" spans="1:6" x14ac:dyDescent="0.25">
      <c r="A570" t="s">
        <v>36930</v>
      </c>
      <c r="B570" t="s">
        <v>37043</v>
      </c>
      <c r="C570" t="s">
        <v>25271</v>
      </c>
      <c r="D570" t="s">
        <v>136</v>
      </c>
      <c r="E570" t="s">
        <v>25287</v>
      </c>
      <c r="F570" t="s">
        <v>37104</v>
      </c>
    </row>
    <row r="571" spans="1:6" x14ac:dyDescent="0.25">
      <c r="A571" t="s">
        <v>36930</v>
      </c>
      <c r="B571" t="s">
        <v>37043</v>
      </c>
      <c r="C571" t="s">
        <v>25298</v>
      </c>
      <c r="D571" t="s">
        <v>136</v>
      </c>
      <c r="E571" t="s">
        <v>25307</v>
      </c>
      <c r="F571" t="s">
        <v>37105</v>
      </c>
    </row>
    <row r="572" spans="1:6" x14ac:dyDescent="0.25">
      <c r="A572" t="s">
        <v>36930</v>
      </c>
      <c r="B572" t="s">
        <v>37043</v>
      </c>
      <c r="C572" t="s">
        <v>25318</v>
      </c>
      <c r="D572" t="s">
        <v>136</v>
      </c>
      <c r="E572" t="s">
        <v>25333</v>
      </c>
      <c r="F572" t="s">
        <v>37106</v>
      </c>
    </row>
    <row r="573" spans="1:6" x14ac:dyDescent="0.25">
      <c r="A573" t="s">
        <v>36930</v>
      </c>
      <c r="B573" t="s">
        <v>37043</v>
      </c>
      <c r="C573" t="s">
        <v>25353</v>
      </c>
      <c r="D573" t="s">
        <v>136</v>
      </c>
      <c r="E573" t="s">
        <v>25363</v>
      </c>
      <c r="F573" t="s">
        <v>37107</v>
      </c>
    </row>
    <row r="574" spans="1:6" x14ac:dyDescent="0.25">
      <c r="A574" t="s">
        <v>36930</v>
      </c>
      <c r="B574" t="s">
        <v>37043</v>
      </c>
      <c r="C574" t="s">
        <v>25382</v>
      </c>
      <c r="D574" t="s">
        <v>136</v>
      </c>
      <c r="E574" t="s">
        <v>25411</v>
      </c>
      <c r="F574" t="s">
        <v>37108</v>
      </c>
    </row>
    <row r="575" spans="1:6" x14ac:dyDescent="0.25">
      <c r="A575" t="s">
        <v>36930</v>
      </c>
      <c r="B575" t="s">
        <v>37043</v>
      </c>
      <c r="C575" t="s">
        <v>25426</v>
      </c>
      <c r="D575" t="s">
        <v>25430</v>
      </c>
      <c r="E575" t="s">
        <v>25425</v>
      </c>
      <c r="F575" t="s">
        <v>37109</v>
      </c>
    </row>
    <row r="576" spans="1:6" x14ac:dyDescent="0.25">
      <c r="A576" t="s">
        <v>36930</v>
      </c>
      <c r="B576" t="s">
        <v>37043</v>
      </c>
      <c r="C576" t="s">
        <v>25458</v>
      </c>
      <c r="D576" t="s">
        <v>136</v>
      </c>
      <c r="E576" t="s">
        <v>25470</v>
      </c>
      <c r="F576" t="s">
        <v>37110</v>
      </c>
    </row>
    <row r="577" spans="1:6" x14ac:dyDescent="0.25">
      <c r="A577" t="s">
        <v>36930</v>
      </c>
      <c r="B577" t="s">
        <v>37043</v>
      </c>
      <c r="C577" t="s">
        <v>25486</v>
      </c>
      <c r="D577" t="s">
        <v>25489</v>
      </c>
      <c r="E577" t="s">
        <v>25485</v>
      </c>
      <c r="F577" t="s">
        <v>37111</v>
      </c>
    </row>
    <row r="578" spans="1:6" x14ac:dyDescent="0.25">
      <c r="A578" t="s">
        <v>36930</v>
      </c>
      <c r="B578" t="s">
        <v>37043</v>
      </c>
      <c r="C578" t="s">
        <v>25526</v>
      </c>
      <c r="D578" t="s">
        <v>136</v>
      </c>
      <c r="E578" t="s">
        <v>25535</v>
      </c>
      <c r="F578" t="s">
        <v>37112</v>
      </c>
    </row>
    <row r="579" spans="1:6" x14ac:dyDescent="0.25">
      <c r="A579" t="s">
        <v>36930</v>
      </c>
      <c r="B579" t="s">
        <v>37043</v>
      </c>
      <c r="C579" t="s">
        <v>25546</v>
      </c>
      <c r="D579" t="s">
        <v>136</v>
      </c>
      <c r="E579" t="s">
        <v>25560</v>
      </c>
      <c r="F579" t="s">
        <v>37113</v>
      </c>
    </row>
    <row r="580" spans="1:6" x14ac:dyDescent="0.25">
      <c r="A580" t="s">
        <v>36930</v>
      </c>
      <c r="B580" t="s">
        <v>37043</v>
      </c>
      <c r="C580" t="s">
        <v>25570</v>
      </c>
      <c r="D580" t="s">
        <v>136</v>
      </c>
      <c r="E580" t="s">
        <v>25588</v>
      </c>
      <c r="F580" t="s">
        <v>37114</v>
      </c>
    </row>
    <row r="581" spans="1:6" x14ac:dyDescent="0.25">
      <c r="A581" t="s">
        <v>36930</v>
      </c>
      <c r="B581" t="s">
        <v>37043</v>
      </c>
      <c r="C581" t="s">
        <v>25599</v>
      </c>
      <c r="D581" t="s">
        <v>136</v>
      </c>
      <c r="E581" t="s">
        <v>25608</v>
      </c>
      <c r="F581" t="s">
        <v>37115</v>
      </c>
    </row>
    <row r="582" spans="1:6" x14ac:dyDescent="0.25">
      <c r="A582" t="s">
        <v>36930</v>
      </c>
      <c r="B582" t="s">
        <v>37043</v>
      </c>
      <c r="C582" t="s">
        <v>25619</v>
      </c>
      <c r="D582" t="s">
        <v>136</v>
      </c>
      <c r="E582" t="s">
        <v>25632</v>
      </c>
      <c r="F582" t="s">
        <v>37116</v>
      </c>
    </row>
    <row r="583" spans="1:6" x14ac:dyDescent="0.25">
      <c r="A583" t="s">
        <v>36930</v>
      </c>
      <c r="B583" t="s">
        <v>37043</v>
      </c>
      <c r="C583" t="s">
        <v>25648</v>
      </c>
      <c r="D583" t="s">
        <v>25652</v>
      </c>
      <c r="E583" t="s">
        <v>25647</v>
      </c>
      <c r="F583" t="s">
        <v>37117</v>
      </c>
    </row>
    <row r="584" spans="1:6" x14ac:dyDescent="0.25">
      <c r="A584" t="s">
        <v>36930</v>
      </c>
      <c r="B584" t="s">
        <v>37043</v>
      </c>
      <c r="C584" t="s">
        <v>25678</v>
      </c>
      <c r="D584" t="s">
        <v>25682</v>
      </c>
      <c r="E584" t="s">
        <v>25677</v>
      </c>
      <c r="F584" t="s">
        <v>37118</v>
      </c>
    </row>
    <row r="585" spans="1:6" x14ac:dyDescent="0.25">
      <c r="A585" t="s">
        <v>36930</v>
      </c>
      <c r="B585" t="s">
        <v>37043</v>
      </c>
      <c r="C585" t="s">
        <v>25718</v>
      </c>
      <c r="D585" t="s">
        <v>136</v>
      </c>
      <c r="E585" t="s">
        <v>25730</v>
      </c>
      <c r="F585" t="s">
        <v>37119</v>
      </c>
    </row>
    <row r="586" spans="1:6" x14ac:dyDescent="0.25">
      <c r="A586" t="s">
        <v>36930</v>
      </c>
      <c r="B586" t="s">
        <v>37043</v>
      </c>
      <c r="C586" t="s">
        <v>25746</v>
      </c>
      <c r="D586" t="s">
        <v>136</v>
      </c>
      <c r="E586" t="s">
        <v>25760</v>
      </c>
      <c r="F586" t="s">
        <v>37120</v>
      </c>
    </row>
    <row r="587" spans="1:6" x14ac:dyDescent="0.25">
      <c r="A587" t="s">
        <v>36930</v>
      </c>
      <c r="B587" t="s">
        <v>37043</v>
      </c>
      <c r="C587" t="s">
        <v>25774</v>
      </c>
      <c r="D587" t="s">
        <v>136</v>
      </c>
      <c r="E587" t="s">
        <v>25784</v>
      </c>
      <c r="F587" t="s">
        <v>37121</v>
      </c>
    </row>
    <row r="588" spans="1:6" x14ac:dyDescent="0.25">
      <c r="A588" t="s">
        <v>36930</v>
      </c>
      <c r="B588" t="s">
        <v>37043</v>
      </c>
      <c r="C588" t="s">
        <v>25795</v>
      </c>
      <c r="D588" t="s">
        <v>136</v>
      </c>
      <c r="E588" t="s">
        <v>25800</v>
      </c>
      <c r="F588" t="s">
        <v>37122</v>
      </c>
    </row>
    <row r="589" spans="1:6" x14ac:dyDescent="0.25">
      <c r="A589" t="s">
        <v>36930</v>
      </c>
      <c r="B589" t="s">
        <v>37043</v>
      </c>
      <c r="C589" t="s">
        <v>25815</v>
      </c>
      <c r="D589" t="s">
        <v>136</v>
      </c>
      <c r="E589" t="s">
        <v>25828</v>
      </c>
      <c r="F589" t="s">
        <v>37123</v>
      </c>
    </row>
    <row r="590" spans="1:6" x14ac:dyDescent="0.25">
      <c r="A590" t="s">
        <v>36930</v>
      </c>
      <c r="B590" t="s">
        <v>37043</v>
      </c>
      <c r="C590" t="s">
        <v>25838</v>
      </c>
      <c r="D590" t="s">
        <v>136</v>
      </c>
      <c r="E590" t="s">
        <v>25854</v>
      </c>
      <c r="F590" t="s">
        <v>37124</v>
      </c>
    </row>
    <row r="591" spans="1:6" x14ac:dyDescent="0.25">
      <c r="A591" t="s">
        <v>36930</v>
      </c>
      <c r="B591" t="s">
        <v>37043</v>
      </c>
      <c r="C591" t="s">
        <v>25865</v>
      </c>
      <c r="D591" t="s">
        <v>136</v>
      </c>
      <c r="E591" t="s">
        <v>25873</v>
      </c>
      <c r="F591" t="s">
        <v>37125</v>
      </c>
    </row>
    <row r="592" spans="1:6" x14ac:dyDescent="0.25">
      <c r="A592" t="s">
        <v>36930</v>
      </c>
      <c r="B592" t="s">
        <v>37043</v>
      </c>
      <c r="C592" t="s">
        <v>25884</v>
      </c>
      <c r="D592" t="s">
        <v>136</v>
      </c>
      <c r="E592" t="s">
        <v>25897</v>
      </c>
      <c r="F592" t="s">
        <v>37126</v>
      </c>
    </row>
    <row r="593" spans="1:6" x14ac:dyDescent="0.25">
      <c r="A593" t="s">
        <v>36930</v>
      </c>
      <c r="B593" t="s">
        <v>37043</v>
      </c>
      <c r="C593" t="s">
        <v>25921</v>
      </c>
      <c r="D593" t="s">
        <v>136</v>
      </c>
      <c r="E593" t="s">
        <v>25936</v>
      </c>
      <c r="F593" t="s">
        <v>37127</v>
      </c>
    </row>
    <row r="594" spans="1:6" x14ac:dyDescent="0.25">
      <c r="A594" t="s">
        <v>36930</v>
      </c>
      <c r="B594" t="s">
        <v>37043</v>
      </c>
      <c r="C594" t="s">
        <v>25952</v>
      </c>
      <c r="D594" t="s">
        <v>136</v>
      </c>
      <c r="E594" t="s">
        <v>25964</v>
      </c>
      <c r="F594" t="s">
        <v>37128</v>
      </c>
    </row>
    <row r="595" spans="1:6" x14ac:dyDescent="0.25">
      <c r="A595" t="s">
        <v>36930</v>
      </c>
      <c r="B595" t="s">
        <v>37043</v>
      </c>
      <c r="C595" t="s">
        <v>25984</v>
      </c>
      <c r="D595" t="s">
        <v>136</v>
      </c>
      <c r="E595" t="s">
        <v>25994</v>
      </c>
      <c r="F595" t="s">
        <v>37129</v>
      </c>
    </row>
    <row r="596" spans="1:6" x14ac:dyDescent="0.25">
      <c r="A596" t="s">
        <v>36930</v>
      </c>
      <c r="B596" t="s">
        <v>37043</v>
      </c>
      <c r="C596" t="s">
        <v>26005</v>
      </c>
      <c r="D596" t="s">
        <v>136</v>
      </c>
      <c r="E596" t="s">
        <v>26017</v>
      </c>
      <c r="F596" t="s">
        <v>37130</v>
      </c>
    </row>
    <row r="597" spans="1:6" x14ac:dyDescent="0.25">
      <c r="A597" t="s">
        <v>36930</v>
      </c>
      <c r="B597" t="s">
        <v>37043</v>
      </c>
      <c r="C597" t="s">
        <v>26036</v>
      </c>
      <c r="D597" t="s">
        <v>136</v>
      </c>
      <c r="E597" t="s">
        <v>26048</v>
      </c>
      <c r="F597" t="s">
        <v>37131</v>
      </c>
    </row>
    <row r="598" spans="1:6" x14ac:dyDescent="0.25">
      <c r="A598" t="s">
        <v>36930</v>
      </c>
      <c r="B598" t="s">
        <v>37043</v>
      </c>
      <c r="C598" t="s">
        <v>26065</v>
      </c>
      <c r="D598" t="s">
        <v>136</v>
      </c>
      <c r="E598" t="s">
        <v>26077</v>
      </c>
      <c r="F598" t="s">
        <v>37132</v>
      </c>
    </row>
    <row r="599" spans="1:6" x14ac:dyDescent="0.25">
      <c r="A599" t="s">
        <v>36930</v>
      </c>
      <c r="B599" t="s">
        <v>37043</v>
      </c>
      <c r="C599" t="s">
        <v>26095</v>
      </c>
      <c r="D599" t="s">
        <v>136</v>
      </c>
      <c r="E599" t="s">
        <v>26107</v>
      </c>
      <c r="F599" t="s">
        <v>37133</v>
      </c>
    </row>
    <row r="600" spans="1:6" x14ac:dyDescent="0.25">
      <c r="A600" t="s">
        <v>36930</v>
      </c>
      <c r="B600" t="s">
        <v>37043</v>
      </c>
      <c r="C600" t="s">
        <v>26122</v>
      </c>
      <c r="D600" t="s">
        <v>136</v>
      </c>
      <c r="E600" t="s">
        <v>26134</v>
      </c>
      <c r="F600" t="s">
        <v>37134</v>
      </c>
    </row>
    <row r="601" spans="1:6" x14ac:dyDescent="0.25">
      <c r="A601" t="s">
        <v>36930</v>
      </c>
      <c r="B601" t="s">
        <v>37043</v>
      </c>
      <c r="C601" t="s">
        <v>26145</v>
      </c>
      <c r="D601" t="s">
        <v>136</v>
      </c>
      <c r="E601" t="s">
        <v>26156</v>
      </c>
      <c r="F601" t="s">
        <v>37135</v>
      </c>
    </row>
    <row r="602" spans="1:6" x14ac:dyDescent="0.25">
      <c r="A602" t="s">
        <v>36930</v>
      </c>
      <c r="B602" t="s">
        <v>37043</v>
      </c>
      <c r="C602" t="s">
        <v>26174</v>
      </c>
      <c r="D602" t="s">
        <v>136</v>
      </c>
      <c r="E602" t="s">
        <v>26182</v>
      </c>
      <c r="F602" t="s">
        <v>37136</v>
      </c>
    </row>
    <row r="603" spans="1:6" x14ac:dyDescent="0.25">
      <c r="A603" t="s">
        <v>36930</v>
      </c>
      <c r="B603" t="s">
        <v>37043</v>
      </c>
      <c r="C603" t="s">
        <v>26206</v>
      </c>
      <c r="D603" t="s">
        <v>136</v>
      </c>
      <c r="E603" t="s">
        <v>26218</v>
      </c>
      <c r="F603" t="s">
        <v>37137</v>
      </c>
    </row>
    <row r="604" spans="1:6" x14ac:dyDescent="0.25">
      <c r="A604" t="s">
        <v>36930</v>
      </c>
      <c r="B604" t="s">
        <v>37043</v>
      </c>
      <c r="C604" t="s">
        <v>26229</v>
      </c>
      <c r="D604" t="s">
        <v>136</v>
      </c>
      <c r="E604" t="s">
        <v>26242</v>
      </c>
      <c r="F604" t="s">
        <v>37138</v>
      </c>
    </row>
    <row r="605" spans="1:6" x14ac:dyDescent="0.25">
      <c r="A605" t="s">
        <v>36930</v>
      </c>
      <c r="B605" t="s">
        <v>37043</v>
      </c>
      <c r="C605" t="s">
        <v>26261</v>
      </c>
      <c r="D605" t="s">
        <v>136</v>
      </c>
      <c r="E605" t="s">
        <v>26272</v>
      </c>
      <c r="F605" t="s">
        <v>37139</v>
      </c>
    </row>
    <row r="606" spans="1:6" x14ac:dyDescent="0.25">
      <c r="A606" t="s">
        <v>36930</v>
      </c>
      <c r="B606" t="s">
        <v>37043</v>
      </c>
      <c r="C606" t="s">
        <v>26291</v>
      </c>
      <c r="D606" t="s">
        <v>136</v>
      </c>
      <c r="E606" t="s">
        <v>26298</v>
      </c>
      <c r="F606" t="s">
        <v>37140</v>
      </c>
    </row>
    <row r="607" spans="1:6" x14ac:dyDescent="0.25">
      <c r="A607" t="s">
        <v>36930</v>
      </c>
      <c r="B607" t="s">
        <v>37043</v>
      </c>
      <c r="C607" t="s">
        <v>26312</v>
      </c>
      <c r="D607" t="s">
        <v>136</v>
      </c>
      <c r="E607" t="s">
        <v>26325</v>
      </c>
      <c r="F607" t="s">
        <v>37141</v>
      </c>
    </row>
    <row r="608" spans="1:6" x14ac:dyDescent="0.25">
      <c r="A608" t="s">
        <v>36930</v>
      </c>
      <c r="B608" t="s">
        <v>37043</v>
      </c>
      <c r="C608" t="s">
        <v>26340</v>
      </c>
      <c r="D608" t="s">
        <v>26343</v>
      </c>
      <c r="E608" t="s">
        <v>26339</v>
      </c>
      <c r="F608" t="s">
        <v>37142</v>
      </c>
    </row>
    <row r="609" spans="1:6" x14ac:dyDescent="0.25">
      <c r="A609" t="s">
        <v>36930</v>
      </c>
      <c r="B609" t="s">
        <v>37043</v>
      </c>
      <c r="C609" t="s">
        <v>26370</v>
      </c>
      <c r="D609" t="s">
        <v>26373</v>
      </c>
      <c r="E609" t="s">
        <v>26369</v>
      </c>
      <c r="F609" t="s">
        <v>37143</v>
      </c>
    </row>
    <row r="610" spans="1:6" x14ac:dyDescent="0.25">
      <c r="A610" t="s">
        <v>36930</v>
      </c>
      <c r="B610" t="s">
        <v>37043</v>
      </c>
      <c r="C610" t="s">
        <v>26406</v>
      </c>
      <c r="D610" t="s">
        <v>136</v>
      </c>
      <c r="E610" t="s">
        <v>26435</v>
      </c>
      <c r="F610" t="s">
        <v>37144</v>
      </c>
    </row>
    <row r="611" spans="1:6" x14ac:dyDescent="0.25">
      <c r="A611" t="s">
        <v>36930</v>
      </c>
      <c r="B611" t="s">
        <v>37043</v>
      </c>
      <c r="C611" t="s">
        <v>26455</v>
      </c>
      <c r="D611" t="s">
        <v>26459</v>
      </c>
      <c r="E611" t="s">
        <v>26454</v>
      </c>
      <c r="F611" t="s">
        <v>37145</v>
      </c>
    </row>
    <row r="612" spans="1:6" x14ac:dyDescent="0.25">
      <c r="A612" t="s">
        <v>36930</v>
      </c>
      <c r="B612" t="s">
        <v>37043</v>
      </c>
      <c r="C612" t="s">
        <v>26496</v>
      </c>
      <c r="D612" t="s">
        <v>26500</v>
      </c>
      <c r="E612" t="s">
        <v>26495</v>
      </c>
      <c r="F612" t="s">
        <v>37146</v>
      </c>
    </row>
    <row r="613" spans="1:6" x14ac:dyDescent="0.25">
      <c r="A613" t="s">
        <v>36930</v>
      </c>
      <c r="B613" t="s">
        <v>37043</v>
      </c>
      <c r="C613" t="s">
        <v>26526</v>
      </c>
      <c r="D613" t="s">
        <v>136</v>
      </c>
      <c r="E613" t="s">
        <v>26534</v>
      </c>
      <c r="F613" t="s">
        <v>37147</v>
      </c>
    </row>
    <row r="614" spans="1:6" x14ac:dyDescent="0.25">
      <c r="A614" t="s">
        <v>36930</v>
      </c>
      <c r="B614" t="s">
        <v>37043</v>
      </c>
      <c r="C614" t="s">
        <v>26544</v>
      </c>
      <c r="D614" t="s">
        <v>136</v>
      </c>
      <c r="E614" t="s">
        <v>26556</v>
      </c>
      <c r="F614" t="s">
        <v>37148</v>
      </c>
    </row>
    <row r="615" spans="1:6" x14ac:dyDescent="0.25">
      <c r="A615" t="s">
        <v>36930</v>
      </c>
      <c r="B615" t="s">
        <v>37043</v>
      </c>
      <c r="C615" t="s">
        <v>26570</v>
      </c>
      <c r="D615" t="s">
        <v>136</v>
      </c>
      <c r="E615" t="s">
        <v>26578</v>
      </c>
      <c r="F615" t="s">
        <v>37149</v>
      </c>
    </row>
    <row r="616" spans="1:6" x14ac:dyDescent="0.25">
      <c r="A616" t="s">
        <v>36930</v>
      </c>
      <c r="B616" t="s">
        <v>37043</v>
      </c>
      <c r="C616" t="s">
        <v>26589</v>
      </c>
      <c r="D616" t="s">
        <v>136</v>
      </c>
      <c r="E616" t="s">
        <v>26601</v>
      </c>
      <c r="F616" t="s">
        <v>37150</v>
      </c>
    </row>
    <row r="617" spans="1:6" x14ac:dyDescent="0.25">
      <c r="A617" t="s">
        <v>36930</v>
      </c>
      <c r="B617" t="s">
        <v>37043</v>
      </c>
      <c r="C617" t="s">
        <v>26606</v>
      </c>
      <c r="D617" t="s">
        <v>136</v>
      </c>
      <c r="E617" t="s">
        <v>26620</v>
      </c>
      <c r="F617" t="s">
        <v>37151</v>
      </c>
    </row>
    <row r="618" spans="1:6" x14ac:dyDescent="0.25">
      <c r="A618" t="s">
        <v>36930</v>
      </c>
      <c r="B618" t="s">
        <v>37043</v>
      </c>
      <c r="C618" t="s">
        <v>26636</v>
      </c>
      <c r="D618" t="s">
        <v>136</v>
      </c>
      <c r="E618" t="s">
        <v>26649</v>
      </c>
      <c r="F618" t="s">
        <v>37152</v>
      </c>
    </row>
    <row r="619" spans="1:6" x14ac:dyDescent="0.25">
      <c r="A619" t="s">
        <v>36930</v>
      </c>
      <c r="B619" t="s">
        <v>37043</v>
      </c>
      <c r="C619" t="s">
        <v>26660</v>
      </c>
      <c r="D619" t="s">
        <v>136</v>
      </c>
      <c r="E619" t="s">
        <v>26670</v>
      </c>
      <c r="F619" t="s">
        <v>37153</v>
      </c>
    </row>
    <row r="620" spans="1:6" x14ac:dyDescent="0.25">
      <c r="A620" t="s">
        <v>36930</v>
      </c>
      <c r="B620" t="s">
        <v>37043</v>
      </c>
      <c r="C620" t="s">
        <v>26680</v>
      </c>
      <c r="D620" t="s">
        <v>136</v>
      </c>
      <c r="E620" t="s">
        <v>26688</v>
      </c>
      <c r="F620" t="s">
        <v>37154</v>
      </c>
    </row>
    <row r="621" spans="1:6" x14ac:dyDescent="0.25">
      <c r="A621" t="s">
        <v>36930</v>
      </c>
      <c r="B621" t="s">
        <v>37043</v>
      </c>
      <c r="C621" t="s">
        <v>26699</v>
      </c>
      <c r="D621" t="s">
        <v>136</v>
      </c>
      <c r="E621" t="s">
        <v>26712</v>
      </c>
      <c r="F621" t="s">
        <v>37155</v>
      </c>
    </row>
    <row r="622" spans="1:6" x14ac:dyDescent="0.25">
      <c r="A622" t="s">
        <v>36930</v>
      </c>
      <c r="B622" t="s">
        <v>37043</v>
      </c>
      <c r="C622" t="s">
        <v>26723</v>
      </c>
      <c r="D622" t="s">
        <v>136</v>
      </c>
      <c r="E622" t="s">
        <v>26733</v>
      </c>
      <c r="F622" t="s">
        <v>37156</v>
      </c>
    </row>
    <row r="623" spans="1:6" x14ac:dyDescent="0.25">
      <c r="A623" t="s">
        <v>36930</v>
      </c>
      <c r="B623" t="s">
        <v>37043</v>
      </c>
      <c r="C623" t="s">
        <v>26748</v>
      </c>
      <c r="D623" t="s">
        <v>136</v>
      </c>
      <c r="E623" t="s">
        <v>26765</v>
      </c>
      <c r="F623" t="s">
        <v>37157</v>
      </c>
    </row>
    <row r="624" spans="1:6" x14ac:dyDescent="0.25">
      <c r="A624" t="s">
        <v>36930</v>
      </c>
      <c r="B624" t="s">
        <v>37043</v>
      </c>
      <c r="C624" t="s">
        <v>26775</v>
      </c>
      <c r="D624" t="s">
        <v>136</v>
      </c>
      <c r="E624" t="s">
        <v>26786</v>
      </c>
      <c r="F624" t="s">
        <v>37158</v>
      </c>
    </row>
    <row r="625" spans="1:6" x14ac:dyDescent="0.25">
      <c r="A625" t="s">
        <v>36930</v>
      </c>
      <c r="B625" t="s">
        <v>37043</v>
      </c>
      <c r="C625" t="s">
        <v>26802</v>
      </c>
      <c r="D625" t="s">
        <v>136</v>
      </c>
      <c r="E625" t="s">
        <v>26819</v>
      </c>
      <c r="F625" t="s">
        <v>37159</v>
      </c>
    </row>
    <row r="626" spans="1:6" x14ac:dyDescent="0.25">
      <c r="A626" t="s">
        <v>36930</v>
      </c>
      <c r="B626" t="s">
        <v>37043</v>
      </c>
      <c r="C626" t="s">
        <v>26829</v>
      </c>
      <c r="D626" t="s">
        <v>136</v>
      </c>
      <c r="E626" t="s">
        <v>26846</v>
      </c>
      <c r="F626" t="s">
        <v>37160</v>
      </c>
    </row>
    <row r="627" spans="1:6" x14ac:dyDescent="0.25">
      <c r="A627" t="s">
        <v>36930</v>
      </c>
      <c r="B627" t="s">
        <v>37043</v>
      </c>
      <c r="C627" t="s">
        <v>26857</v>
      </c>
      <c r="D627" t="s">
        <v>136</v>
      </c>
      <c r="E627" t="s">
        <v>26869</v>
      </c>
      <c r="F627" t="s">
        <v>37161</v>
      </c>
    </row>
    <row r="628" spans="1:6" x14ac:dyDescent="0.25">
      <c r="A628" t="s">
        <v>36930</v>
      </c>
      <c r="B628" t="s">
        <v>37043</v>
      </c>
      <c r="C628" t="s">
        <v>26880</v>
      </c>
      <c r="D628" t="s">
        <v>136</v>
      </c>
      <c r="E628" t="s">
        <v>26897</v>
      </c>
      <c r="F628" t="s">
        <v>37162</v>
      </c>
    </row>
    <row r="629" spans="1:6" x14ac:dyDescent="0.25">
      <c r="A629" t="s">
        <v>36930</v>
      </c>
      <c r="B629" t="s">
        <v>37043</v>
      </c>
      <c r="C629" t="s">
        <v>26908</v>
      </c>
      <c r="D629" t="s">
        <v>136</v>
      </c>
      <c r="E629" t="s">
        <v>26925</v>
      </c>
      <c r="F629" t="s">
        <v>37163</v>
      </c>
    </row>
    <row r="630" spans="1:6" x14ac:dyDescent="0.25">
      <c r="A630" t="s">
        <v>36930</v>
      </c>
      <c r="B630" t="s">
        <v>37043</v>
      </c>
      <c r="C630" t="s">
        <v>26941</v>
      </c>
      <c r="D630" t="s">
        <v>136</v>
      </c>
      <c r="E630" t="s">
        <v>26951</v>
      </c>
      <c r="F630" t="s">
        <v>37164</v>
      </c>
    </row>
    <row r="631" spans="1:6" x14ac:dyDescent="0.25">
      <c r="A631" t="s">
        <v>36930</v>
      </c>
      <c r="B631" t="s">
        <v>37043</v>
      </c>
      <c r="C631" t="s">
        <v>26962</v>
      </c>
      <c r="D631" t="s">
        <v>136</v>
      </c>
      <c r="E631" t="s">
        <v>26979</v>
      </c>
      <c r="F631" t="s">
        <v>37165</v>
      </c>
    </row>
    <row r="632" spans="1:6" x14ac:dyDescent="0.25">
      <c r="A632" t="s">
        <v>36930</v>
      </c>
      <c r="B632" t="s">
        <v>37043</v>
      </c>
      <c r="C632" t="s">
        <v>26995</v>
      </c>
      <c r="D632" t="s">
        <v>136</v>
      </c>
      <c r="E632" t="s">
        <v>27007</v>
      </c>
      <c r="F632" t="s">
        <v>37166</v>
      </c>
    </row>
    <row r="633" spans="1:6" x14ac:dyDescent="0.25">
      <c r="A633" t="s">
        <v>36930</v>
      </c>
      <c r="B633" t="s">
        <v>37043</v>
      </c>
      <c r="C633" t="s">
        <v>27023</v>
      </c>
      <c r="D633" t="s">
        <v>136</v>
      </c>
      <c r="E633" t="s">
        <v>27033</v>
      </c>
      <c r="F633" t="s">
        <v>37167</v>
      </c>
    </row>
    <row r="634" spans="1:6" x14ac:dyDescent="0.25">
      <c r="A634" t="s">
        <v>36930</v>
      </c>
      <c r="B634" t="s">
        <v>37043</v>
      </c>
      <c r="C634" t="s">
        <v>27044</v>
      </c>
      <c r="D634" t="s">
        <v>136</v>
      </c>
      <c r="E634" t="s">
        <v>27048</v>
      </c>
      <c r="F634" t="s">
        <v>37168</v>
      </c>
    </row>
    <row r="635" spans="1:6" x14ac:dyDescent="0.25">
      <c r="A635" t="s">
        <v>36930</v>
      </c>
      <c r="B635" t="s">
        <v>37043</v>
      </c>
      <c r="C635" t="s">
        <v>27059</v>
      </c>
      <c r="D635" t="s">
        <v>136</v>
      </c>
      <c r="E635" t="s">
        <v>27075</v>
      </c>
      <c r="F635" t="s">
        <v>37169</v>
      </c>
    </row>
    <row r="636" spans="1:6" x14ac:dyDescent="0.25">
      <c r="A636" t="s">
        <v>36930</v>
      </c>
      <c r="B636" t="s">
        <v>37043</v>
      </c>
      <c r="C636" t="s">
        <v>27091</v>
      </c>
      <c r="D636" t="s">
        <v>136</v>
      </c>
      <c r="E636" t="s">
        <v>27109</v>
      </c>
      <c r="F636" t="s">
        <v>37170</v>
      </c>
    </row>
    <row r="637" spans="1:6" x14ac:dyDescent="0.25">
      <c r="A637" t="s">
        <v>36930</v>
      </c>
      <c r="B637" t="s">
        <v>37043</v>
      </c>
      <c r="C637" t="s">
        <v>27120</v>
      </c>
      <c r="D637" t="s">
        <v>136</v>
      </c>
      <c r="E637" t="s">
        <v>27135</v>
      </c>
      <c r="F637" t="s">
        <v>37171</v>
      </c>
    </row>
    <row r="638" spans="1:6" x14ac:dyDescent="0.25">
      <c r="A638" t="s">
        <v>36930</v>
      </c>
      <c r="B638" t="s">
        <v>37043</v>
      </c>
      <c r="C638" t="s">
        <v>27146</v>
      </c>
      <c r="D638" t="s">
        <v>136</v>
      </c>
      <c r="E638" t="s">
        <v>27157</v>
      </c>
      <c r="F638" t="s">
        <v>37172</v>
      </c>
    </row>
    <row r="639" spans="1:6" x14ac:dyDescent="0.25">
      <c r="A639" t="s">
        <v>36930</v>
      </c>
      <c r="B639" t="s">
        <v>37043</v>
      </c>
      <c r="C639" t="s">
        <v>27168</v>
      </c>
      <c r="D639" t="s">
        <v>136</v>
      </c>
      <c r="E639" t="s">
        <v>27189</v>
      </c>
      <c r="F639" t="s">
        <v>37173</v>
      </c>
    </row>
    <row r="640" spans="1:6" x14ac:dyDescent="0.25">
      <c r="A640" t="s">
        <v>36930</v>
      </c>
      <c r="B640" t="s">
        <v>37043</v>
      </c>
      <c r="C640" t="s">
        <v>27200</v>
      </c>
      <c r="D640" t="s">
        <v>136</v>
      </c>
      <c r="E640" t="s">
        <v>27211</v>
      </c>
      <c r="F640" t="s">
        <v>37174</v>
      </c>
    </row>
    <row r="641" spans="1:6" x14ac:dyDescent="0.25">
      <c r="A641" t="s">
        <v>36930</v>
      </c>
      <c r="B641" t="s">
        <v>37175</v>
      </c>
      <c r="C641" t="s">
        <v>27227</v>
      </c>
      <c r="D641" t="s">
        <v>136</v>
      </c>
      <c r="E641" t="s">
        <v>27233</v>
      </c>
      <c r="F641" t="s">
        <v>37176</v>
      </c>
    </row>
    <row r="642" spans="1:6" x14ac:dyDescent="0.25">
      <c r="A642" t="s">
        <v>36930</v>
      </c>
      <c r="B642" t="s">
        <v>37175</v>
      </c>
      <c r="C642" t="s">
        <v>27253</v>
      </c>
      <c r="D642" t="s">
        <v>136</v>
      </c>
      <c r="E642" t="s">
        <v>27258</v>
      </c>
      <c r="F642" t="s">
        <v>37177</v>
      </c>
    </row>
    <row r="643" spans="1:6" x14ac:dyDescent="0.25">
      <c r="A643" t="s">
        <v>36930</v>
      </c>
      <c r="B643" t="s">
        <v>37175</v>
      </c>
      <c r="C643" t="s">
        <v>27276</v>
      </c>
      <c r="D643" t="s">
        <v>136</v>
      </c>
      <c r="E643" t="s">
        <v>27281</v>
      </c>
      <c r="F643" t="s">
        <v>37178</v>
      </c>
    </row>
    <row r="644" spans="1:6" x14ac:dyDescent="0.25">
      <c r="A644" t="s">
        <v>36930</v>
      </c>
      <c r="B644" t="s">
        <v>37175</v>
      </c>
      <c r="C644" t="s">
        <v>27300</v>
      </c>
      <c r="D644" t="s">
        <v>136</v>
      </c>
      <c r="E644" t="s">
        <v>27310</v>
      </c>
      <c r="F644" t="s">
        <v>37179</v>
      </c>
    </row>
    <row r="645" spans="1:6" x14ac:dyDescent="0.25">
      <c r="A645" t="s">
        <v>36930</v>
      </c>
      <c r="B645" t="s">
        <v>37175</v>
      </c>
      <c r="C645" t="s">
        <v>27321</v>
      </c>
      <c r="D645" t="s">
        <v>136</v>
      </c>
      <c r="E645" t="s">
        <v>27336</v>
      </c>
      <c r="F645" t="s">
        <v>37180</v>
      </c>
    </row>
    <row r="646" spans="1:6" x14ac:dyDescent="0.25">
      <c r="A646" t="s">
        <v>36930</v>
      </c>
      <c r="B646" t="s">
        <v>37175</v>
      </c>
      <c r="C646" t="s">
        <v>27355</v>
      </c>
      <c r="D646" t="s">
        <v>136</v>
      </c>
      <c r="E646" t="s">
        <v>27369</v>
      </c>
      <c r="F646" t="s">
        <v>37181</v>
      </c>
    </row>
    <row r="647" spans="1:6" x14ac:dyDescent="0.25">
      <c r="A647" t="s">
        <v>36930</v>
      </c>
      <c r="B647" t="s">
        <v>37175</v>
      </c>
      <c r="C647" t="s">
        <v>27394</v>
      </c>
      <c r="D647" t="s">
        <v>27543</v>
      </c>
      <c r="E647" t="s">
        <v>27539</v>
      </c>
      <c r="F647" t="s">
        <v>37182</v>
      </c>
    </row>
    <row r="648" spans="1:6" x14ac:dyDescent="0.25">
      <c r="A648" t="s">
        <v>36930</v>
      </c>
      <c r="B648" t="s">
        <v>37175</v>
      </c>
      <c r="C648" t="s">
        <v>27394</v>
      </c>
      <c r="D648" t="s">
        <v>27543</v>
      </c>
      <c r="E648" t="s">
        <v>27545</v>
      </c>
      <c r="F648" t="s">
        <v>37183</v>
      </c>
    </row>
    <row r="649" spans="1:6" x14ac:dyDescent="0.25">
      <c r="A649" t="s">
        <v>36930</v>
      </c>
      <c r="B649" t="s">
        <v>37175</v>
      </c>
      <c r="C649" t="s">
        <v>27394</v>
      </c>
      <c r="D649" t="s">
        <v>27543</v>
      </c>
      <c r="E649" t="s">
        <v>27550</v>
      </c>
      <c r="F649" t="s">
        <v>37184</v>
      </c>
    </row>
    <row r="650" spans="1:6" x14ac:dyDescent="0.25">
      <c r="A650" t="s">
        <v>36930</v>
      </c>
      <c r="B650" t="s">
        <v>37175</v>
      </c>
      <c r="C650" t="s">
        <v>27394</v>
      </c>
      <c r="D650" t="s">
        <v>27543</v>
      </c>
      <c r="E650" t="s">
        <v>27554</v>
      </c>
      <c r="F650" t="s">
        <v>37185</v>
      </c>
    </row>
    <row r="651" spans="1:6" x14ac:dyDescent="0.25">
      <c r="A651" t="s">
        <v>36930</v>
      </c>
      <c r="B651" t="s">
        <v>37175</v>
      </c>
      <c r="C651" t="s">
        <v>27394</v>
      </c>
      <c r="D651" t="s">
        <v>27543</v>
      </c>
      <c r="E651" t="s">
        <v>27559</v>
      </c>
      <c r="F651" t="s">
        <v>37186</v>
      </c>
    </row>
    <row r="652" spans="1:6" x14ac:dyDescent="0.25">
      <c r="A652" t="s">
        <v>36930</v>
      </c>
      <c r="B652" t="s">
        <v>37175</v>
      </c>
      <c r="C652" t="s">
        <v>27394</v>
      </c>
      <c r="D652" t="s">
        <v>27543</v>
      </c>
      <c r="E652" t="s">
        <v>27564</v>
      </c>
      <c r="F652" t="s">
        <v>37187</v>
      </c>
    </row>
    <row r="653" spans="1:6" x14ac:dyDescent="0.25">
      <c r="A653" t="s">
        <v>36930</v>
      </c>
      <c r="B653" t="s">
        <v>37175</v>
      </c>
      <c r="C653" t="s">
        <v>27394</v>
      </c>
      <c r="D653" t="s">
        <v>27543</v>
      </c>
      <c r="E653" t="s">
        <v>27569</v>
      </c>
      <c r="F653" t="s">
        <v>37188</v>
      </c>
    </row>
    <row r="654" spans="1:6" x14ac:dyDescent="0.25">
      <c r="A654" t="s">
        <v>36930</v>
      </c>
      <c r="B654" t="s">
        <v>37175</v>
      </c>
      <c r="C654" t="s">
        <v>27394</v>
      </c>
      <c r="D654" t="s">
        <v>27543</v>
      </c>
      <c r="E654" t="s">
        <v>27574</v>
      </c>
      <c r="F654" t="s">
        <v>37189</v>
      </c>
    </row>
    <row r="655" spans="1:6" x14ac:dyDescent="0.25">
      <c r="A655" t="s">
        <v>36930</v>
      </c>
      <c r="B655" t="s">
        <v>37175</v>
      </c>
      <c r="C655" t="s">
        <v>27394</v>
      </c>
      <c r="D655" t="s">
        <v>27543</v>
      </c>
      <c r="E655" t="s">
        <v>27579</v>
      </c>
      <c r="F655" t="s">
        <v>37190</v>
      </c>
    </row>
    <row r="656" spans="1:6" x14ac:dyDescent="0.25">
      <c r="A656" t="s">
        <v>36930</v>
      </c>
      <c r="B656" t="s">
        <v>37175</v>
      </c>
      <c r="C656" t="s">
        <v>27394</v>
      </c>
      <c r="D656" t="s">
        <v>27543</v>
      </c>
      <c r="E656" t="s">
        <v>27584</v>
      </c>
      <c r="F656" t="s">
        <v>37191</v>
      </c>
    </row>
    <row r="657" spans="1:6" x14ac:dyDescent="0.25">
      <c r="A657" t="s">
        <v>36930</v>
      </c>
      <c r="B657" t="s">
        <v>37175</v>
      </c>
      <c r="C657" t="s">
        <v>27394</v>
      </c>
      <c r="D657" t="s">
        <v>27543</v>
      </c>
      <c r="E657" t="s">
        <v>27588</v>
      </c>
      <c r="F657" t="s">
        <v>37192</v>
      </c>
    </row>
    <row r="658" spans="1:6" x14ac:dyDescent="0.25">
      <c r="A658" t="s">
        <v>36930</v>
      </c>
      <c r="B658" t="s">
        <v>37175</v>
      </c>
      <c r="C658" t="s">
        <v>27394</v>
      </c>
      <c r="D658" t="s">
        <v>27543</v>
      </c>
      <c r="E658" t="s">
        <v>27592</v>
      </c>
      <c r="F658" t="s">
        <v>37193</v>
      </c>
    </row>
    <row r="659" spans="1:6" x14ac:dyDescent="0.25">
      <c r="A659" t="s">
        <v>36930</v>
      </c>
      <c r="B659" t="s">
        <v>37175</v>
      </c>
      <c r="C659" t="s">
        <v>27394</v>
      </c>
      <c r="D659" t="s">
        <v>27543</v>
      </c>
      <c r="E659" t="s">
        <v>27597</v>
      </c>
      <c r="F659" t="s">
        <v>37194</v>
      </c>
    </row>
    <row r="660" spans="1:6" x14ac:dyDescent="0.25">
      <c r="A660" t="s">
        <v>36930</v>
      </c>
      <c r="B660" t="s">
        <v>37175</v>
      </c>
      <c r="C660" t="s">
        <v>27394</v>
      </c>
      <c r="D660" t="s">
        <v>27543</v>
      </c>
      <c r="E660" t="s">
        <v>27602</v>
      </c>
      <c r="F660" t="s">
        <v>37195</v>
      </c>
    </row>
    <row r="661" spans="1:6" x14ac:dyDescent="0.25">
      <c r="A661" t="s">
        <v>36930</v>
      </c>
      <c r="B661" t="s">
        <v>37175</v>
      </c>
      <c r="C661" t="s">
        <v>27394</v>
      </c>
      <c r="D661" t="s">
        <v>27543</v>
      </c>
      <c r="E661" t="s">
        <v>27607</v>
      </c>
      <c r="F661" t="s">
        <v>37196</v>
      </c>
    </row>
    <row r="662" spans="1:6" x14ac:dyDescent="0.25">
      <c r="A662" t="s">
        <v>36930</v>
      </c>
      <c r="B662" t="s">
        <v>37175</v>
      </c>
      <c r="C662" t="s">
        <v>27394</v>
      </c>
      <c r="D662" t="s">
        <v>27543</v>
      </c>
      <c r="E662" t="s">
        <v>27592</v>
      </c>
      <c r="F662" t="s">
        <v>37193</v>
      </c>
    </row>
    <row r="663" spans="1:6" x14ac:dyDescent="0.25">
      <c r="A663" t="s">
        <v>36930</v>
      </c>
      <c r="B663" t="s">
        <v>37175</v>
      </c>
      <c r="C663" t="s">
        <v>27394</v>
      </c>
      <c r="D663" t="s">
        <v>27543</v>
      </c>
      <c r="E663" t="s">
        <v>27616</v>
      </c>
      <c r="F663" t="s">
        <v>37197</v>
      </c>
    </row>
    <row r="664" spans="1:6" x14ac:dyDescent="0.25">
      <c r="A664" t="s">
        <v>36930</v>
      </c>
      <c r="B664" t="s">
        <v>37175</v>
      </c>
      <c r="C664" t="s">
        <v>27394</v>
      </c>
      <c r="D664" t="s">
        <v>27543</v>
      </c>
      <c r="E664" t="s">
        <v>27621</v>
      </c>
      <c r="F664" t="s">
        <v>37198</v>
      </c>
    </row>
    <row r="665" spans="1:6" x14ac:dyDescent="0.25">
      <c r="A665" t="s">
        <v>36930</v>
      </c>
      <c r="B665" t="s">
        <v>37175</v>
      </c>
      <c r="C665" t="s">
        <v>27394</v>
      </c>
      <c r="D665" t="s">
        <v>27543</v>
      </c>
      <c r="E665" t="s">
        <v>27626</v>
      </c>
      <c r="F665" t="s">
        <v>37199</v>
      </c>
    </row>
    <row r="666" spans="1:6" x14ac:dyDescent="0.25">
      <c r="A666" t="s">
        <v>36930</v>
      </c>
      <c r="B666" t="s">
        <v>37175</v>
      </c>
      <c r="C666" t="s">
        <v>27394</v>
      </c>
      <c r="D666" t="s">
        <v>27543</v>
      </c>
      <c r="E666" t="s">
        <v>27631</v>
      </c>
      <c r="F666" t="s">
        <v>37200</v>
      </c>
    </row>
    <row r="667" spans="1:6" x14ac:dyDescent="0.25">
      <c r="A667" t="s">
        <v>36930</v>
      </c>
      <c r="B667" t="s">
        <v>37175</v>
      </c>
      <c r="C667" t="s">
        <v>27394</v>
      </c>
      <c r="D667" t="s">
        <v>27543</v>
      </c>
      <c r="E667" t="s">
        <v>27636</v>
      </c>
      <c r="F667" t="s">
        <v>37201</v>
      </c>
    </row>
    <row r="668" spans="1:6" x14ac:dyDescent="0.25">
      <c r="A668" t="s">
        <v>36930</v>
      </c>
      <c r="B668" t="s">
        <v>37175</v>
      </c>
      <c r="C668" t="s">
        <v>27394</v>
      </c>
      <c r="D668" t="s">
        <v>27543</v>
      </c>
      <c r="E668" t="s">
        <v>27640</v>
      </c>
      <c r="F668" t="s">
        <v>37202</v>
      </c>
    </row>
    <row r="669" spans="1:6" x14ac:dyDescent="0.25">
      <c r="A669" t="s">
        <v>36930</v>
      </c>
      <c r="B669" t="s">
        <v>37175</v>
      </c>
      <c r="C669" t="s">
        <v>27394</v>
      </c>
      <c r="D669" t="s">
        <v>27543</v>
      </c>
      <c r="E669" t="s">
        <v>27645</v>
      </c>
      <c r="F669" t="s">
        <v>37203</v>
      </c>
    </row>
    <row r="670" spans="1:6" x14ac:dyDescent="0.25">
      <c r="A670" t="s">
        <v>36930</v>
      </c>
      <c r="B670" t="s">
        <v>37175</v>
      </c>
      <c r="C670" t="s">
        <v>27394</v>
      </c>
      <c r="D670" t="s">
        <v>27543</v>
      </c>
      <c r="E670" t="s">
        <v>27650</v>
      </c>
      <c r="F670" t="s">
        <v>37204</v>
      </c>
    </row>
    <row r="671" spans="1:6" x14ac:dyDescent="0.25">
      <c r="A671" t="s">
        <v>36930</v>
      </c>
      <c r="B671" t="s">
        <v>37175</v>
      </c>
      <c r="C671" t="s">
        <v>27394</v>
      </c>
      <c r="D671" t="s">
        <v>27543</v>
      </c>
      <c r="E671" t="s">
        <v>27655</v>
      </c>
      <c r="F671" t="s">
        <v>37205</v>
      </c>
    </row>
    <row r="672" spans="1:6" x14ac:dyDescent="0.25">
      <c r="A672" t="s">
        <v>36930</v>
      </c>
      <c r="B672" t="s">
        <v>37175</v>
      </c>
      <c r="C672" t="s">
        <v>27394</v>
      </c>
      <c r="D672" t="s">
        <v>27543</v>
      </c>
      <c r="E672" t="s">
        <v>27660</v>
      </c>
      <c r="F672" t="s">
        <v>37206</v>
      </c>
    </row>
    <row r="673" spans="1:6" x14ac:dyDescent="0.25">
      <c r="A673" t="s">
        <v>36930</v>
      </c>
      <c r="B673" t="s">
        <v>37175</v>
      </c>
      <c r="C673" t="s">
        <v>27394</v>
      </c>
      <c r="D673" t="s">
        <v>27543</v>
      </c>
      <c r="E673" t="s">
        <v>27665</v>
      </c>
      <c r="F673" t="s">
        <v>37207</v>
      </c>
    </row>
    <row r="674" spans="1:6" x14ac:dyDescent="0.25">
      <c r="A674" t="s">
        <v>36930</v>
      </c>
      <c r="B674" t="s">
        <v>37175</v>
      </c>
      <c r="C674" t="s">
        <v>27394</v>
      </c>
      <c r="D674" t="s">
        <v>27543</v>
      </c>
      <c r="E674" t="s">
        <v>27670</v>
      </c>
      <c r="F674" t="s">
        <v>37208</v>
      </c>
    </row>
    <row r="675" spans="1:6" x14ac:dyDescent="0.25">
      <c r="A675" t="s">
        <v>36930</v>
      </c>
      <c r="B675" t="s">
        <v>37175</v>
      </c>
      <c r="C675" t="s">
        <v>27394</v>
      </c>
      <c r="D675" t="s">
        <v>27543</v>
      </c>
      <c r="E675" t="s">
        <v>27675</v>
      </c>
      <c r="F675" t="s">
        <v>37209</v>
      </c>
    </row>
    <row r="676" spans="1:6" x14ac:dyDescent="0.25">
      <c r="A676" t="s">
        <v>36930</v>
      </c>
      <c r="B676" t="s">
        <v>37175</v>
      </c>
      <c r="C676" t="s">
        <v>27394</v>
      </c>
      <c r="D676" t="s">
        <v>27543</v>
      </c>
      <c r="E676" t="s">
        <v>27680</v>
      </c>
      <c r="F676" t="s">
        <v>37210</v>
      </c>
    </row>
    <row r="677" spans="1:6" x14ac:dyDescent="0.25">
      <c r="A677" t="s">
        <v>36930</v>
      </c>
      <c r="B677" t="s">
        <v>37175</v>
      </c>
      <c r="C677" t="s">
        <v>27394</v>
      </c>
      <c r="D677" t="s">
        <v>27543</v>
      </c>
      <c r="E677" t="s">
        <v>27685</v>
      </c>
      <c r="F677" t="s">
        <v>37211</v>
      </c>
    </row>
    <row r="678" spans="1:6" x14ac:dyDescent="0.25">
      <c r="A678" t="s">
        <v>36930</v>
      </c>
      <c r="B678" t="s">
        <v>37175</v>
      </c>
      <c r="C678" t="s">
        <v>27394</v>
      </c>
      <c r="D678" t="s">
        <v>27543</v>
      </c>
      <c r="E678" t="s">
        <v>27690</v>
      </c>
      <c r="F678" t="s">
        <v>37212</v>
      </c>
    </row>
    <row r="679" spans="1:6" x14ac:dyDescent="0.25">
      <c r="A679" t="s">
        <v>36930</v>
      </c>
      <c r="B679" t="s">
        <v>37175</v>
      </c>
      <c r="C679" t="s">
        <v>27394</v>
      </c>
      <c r="D679" t="s">
        <v>27543</v>
      </c>
      <c r="E679" t="s">
        <v>27695</v>
      </c>
      <c r="F679" t="s">
        <v>37213</v>
      </c>
    </row>
    <row r="680" spans="1:6" x14ac:dyDescent="0.25">
      <c r="A680" t="s">
        <v>36930</v>
      </c>
      <c r="B680" t="s">
        <v>37175</v>
      </c>
      <c r="C680" t="s">
        <v>27394</v>
      </c>
      <c r="D680" t="s">
        <v>27543</v>
      </c>
      <c r="E680" t="s">
        <v>27700</v>
      </c>
      <c r="F680" t="s">
        <v>37214</v>
      </c>
    </row>
    <row r="681" spans="1:6" x14ac:dyDescent="0.25">
      <c r="A681" t="s">
        <v>36930</v>
      </c>
      <c r="B681" t="s">
        <v>37175</v>
      </c>
      <c r="C681" t="s">
        <v>27394</v>
      </c>
      <c r="D681" t="s">
        <v>27543</v>
      </c>
      <c r="E681" t="s">
        <v>27705</v>
      </c>
      <c r="F681" t="s">
        <v>37215</v>
      </c>
    </row>
    <row r="682" spans="1:6" x14ac:dyDescent="0.25">
      <c r="A682" t="s">
        <v>36930</v>
      </c>
      <c r="B682" t="s">
        <v>37175</v>
      </c>
      <c r="C682" t="s">
        <v>27791</v>
      </c>
      <c r="D682" t="s">
        <v>136</v>
      </c>
      <c r="E682" t="s">
        <v>27796</v>
      </c>
      <c r="F682" t="s">
        <v>37216</v>
      </c>
    </row>
    <row r="683" spans="1:6" x14ac:dyDescent="0.25">
      <c r="A683" t="s">
        <v>36930</v>
      </c>
      <c r="B683" t="s">
        <v>37175</v>
      </c>
      <c r="C683" t="s">
        <v>27820</v>
      </c>
      <c r="D683" t="s">
        <v>136</v>
      </c>
      <c r="E683" t="s">
        <v>27825</v>
      </c>
      <c r="F683" t="s">
        <v>37217</v>
      </c>
    </row>
    <row r="684" spans="1:6" x14ac:dyDescent="0.25">
      <c r="A684" t="s">
        <v>36930</v>
      </c>
      <c r="B684" t="s">
        <v>37175</v>
      </c>
      <c r="C684" t="s">
        <v>27820</v>
      </c>
      <c r="D684" t="s">
        <v>136</v>
      </c>
      <c r="E684" t="s">
        <v>27830</v>
      </c>
      <c r="F684" t="s">
        <v>37218</v>
      </c>
    </row>
    <row r="685" spans="1:6" x14ac:dyDescent="0.25">
      <c r="A685" t="s">
        <v>36930</v>
      </c>
      <c r="B685" t="s">
        <v>37175</v>
      </c>
      <c r="C685" t="s">
        <v>27845</v>
      </c>
      <c r="D685" t="s">
        <v>136</v>
      </c>
      <c r="E685" t="s">
        <v>27850</v>
      </c>
      <c r="F685" t="s">
        <v>37219</v>
      </c>
    </row>
    <row r="686" spans="1:6" x14ac:dyDescent="0.25">
      <c r="A686" t="s">
        <v>36930</v>
      </c>
      <c r="B686" t="s">
        <v>37175</v>
      </c>
      <c r="C686" t="s">
        <v>27866</v>
      </c>
      <c r="D686" t="s">
        <v>136</v>
      </c>
      <c r="E686" t="s">
        <v>27871</v>
      </c>
      <c r="F686" t="s">
        <v>37220</v>
      </c>
    </row>
    <row r="687" spans="1:6" x14ac:dyDescent="0.25">
      <c r="A687" t="s">
        <v>36930</v>
      </c>
      <c r="B687" t="s">
        <v>37175</v>
      </c>
      <c r="C687" t="s">
        <v>27885</v>
      </c>
      <c r="D687" t="s">
        <v>136</v>
      </c>
      <c r="E687" t="s">
        <v>27890</v>
      </c>
      <c r="F687" t="s">
        <v>37221</v>
      </c>
    </row>
    <row r="688" spans="1:6" x14ac:dyDescent="0.25">
      <c r="A688" t="s">
        <v>36930</v>
      </c>
      <c r="B688" t="s">
        <v>37222</v>
      </c>
      <c r="C688" t="s">
        <v>27901</v>
      </c>
      <c r="D688" t="s">
        <v>136</v>
      </c>
      <c r="E688" t="s">
        <v>27920</v>
      </c>
      <c r="F688" t="s">
        <v>37223</v>
      </c>
    </row>
    <row r="689" spans="1:6" x14ac:dyDescent="0.25">
      <c r="A689" t="s">
        <v>36930</v>
      </c>
      <c r="B689" t="s">
        <v>37222</v>
      </c>
      <c r="C689" t="s">
        <v>27936</v>
      </c>
      <c r="D689" t="s">
        <v>136</v>
      </c>
      <c r="E689" t="s">
        <v>27966</v>
      </c>
      <c r="F689" t="s">
        <v>37224</v>
      </c>
    </row>
    <row r="690" spans="1:6" x14ac:dyDescent="0.25">
      <c r="A690" t="s">
        <v>36930</v>
      </c>
      <c r="B690" t="s">
        <v>37222</v>
      </c>
      <c r="C690" t="s">
        <v>28002</v>
      </c>
      <c r="D690" t="s">
        <v>136</v>
      </c>
      <c r="E690" t="s">
        <v>28025</v>
      </c>
      <c r="F690" t="s">
        <v>37225</v>
      </c>
    </row>
    <row r="691" spans="1:6" x14ac:dyDescent="0.25">
      <c r="A691" t="s">
        <v>36930</v>
      </c>
      <c r="B691" t="s">
        <v>37222</v>
      </c>
      <c r="C691" t="s">
        <v>28041</v>
      </c>
      <c r="D691" t="s">
        <v>136</v>
      </c>
      <c r="E691" t="s">
        <v>28071</v>
      </c>
      <c r="F691" t="s">
        <v>37226</v>
      </c>
    </row>
    <row r="692" spans="1:6" x14ac:dyDescent="0.25">
      <c r="A692" t="s">
        <v>36930</v>
      </c>
      <c r="B692" t="s">
        <v>37222</v>
      </c>
      <c r="C692" t="s">
        <v>28091</v>
      </c>
      <c r="D692" t="s">
        <v>136</v>
      </c>
      <c r="E692" t="s">
        <v>28106</v>
      </c>
      <c r="F692" t="s">
        <v>37227</v>
      </c>
    </row>
    <row r="693" spans="1:6" x14ac:dyDescent="0.25">
      <c r="A693" t="s">
        <v>36930</v>
      </c>
      <c r="B693" t="s">
        <v>37222</v>
      </c>
      <c r="C693" t="s">
        <v>28116</v>
      </c>
      <c r="D693" t="s">
        <v>136</v>
      </c>
      <c r="E693" t="s">
        <v>28133</v>
      </c>
      <c r="F693" t="s">
        <v>37228</v>
      </c>
    </row>
    <row r="694" spans="1:6" x14ac:dyDescent="0.25">
      <c r="A694" t="s">
        <v>36930</v>
      </c>
      <c r="B694" t="s">
        <v>37222</v>
      </c>
      <c r="C694" t="s">
        <v>28144</v>
      </c>
      <c r="D694" t="s">
        <v>136</v>
      </c>
      <c r="E694" t="s">
        <v>28161</v>
      </c>
      <c r="F694" t="s">
        <v>37229</v>
      </c>
    </row>
    <row r="695" spans="1:6" x14ac:dyDescent="0.25">
      <c r="A695" t="s">
        <v>36930</v>
      </c>
      <c r="B695" t="s">
        <v>37222</v>
      </c>
      <c r="C695" t="s">
        <v>28171</v>
      </c>
      <c r="D695" t="s">
        <v>136</v>
      </c>
      <c r="E695" t="s">
        <v>28187</v>
      </c>
      <c r="F695" t="s">
        <v>37230</v>
      </c>
    </row>
    <row r="696" spans="1:6" x14ac:dyDescent="0.25">
      <c r="A696" t="s">
        <v>36930</v>
      </c>
      <c r="B696" t="s">
        <v>37222</v>
      </c>
      <c r="C696" t="s">
        <v>28198</v>
      </c>
      <c r="D696" t="s">
        <v>136</v>
      </c>
      <c r="E696" t="s">
        <v>28219</v>
      </c>
      <c r="F696" t="s">
        <v>37231</v>
      </c>
    </row>
    <row r="697" spans="1:6" x14ac:dyDescent="0.25">
      <c r="A697" t="s">
        <v>36930</v>
      </c>
      <c r="B697" t="s">
        <v>37222</v>
      </c>
      <c r="C697" t="s">
        <v>28229</v>
      </c>
      <c r="D697" t="s">
        <v>136</v>
      </c>
      <c r="E697" t="s">
        <v>28245</v>
      </c>
      <c r="F697" t="s">
        <v>37232</v>
      </c>
    </row>
    <row r="698" spans="1:6" x14ac:dyDescent="0.25">
      <c r="A698" t="s">
        <v>36930</v>
      </c>
      <c r="B698" t="s">
        <v>37222</v>
      </c>
      <c r="C698" t="s">
        <v>17077</v>
      </c>
      <c r="D698" t="s">
        <v>136</v>
      </c>
      <c r="E698" t="s">
        <v>17076</v>
      </c>
      <c r="F698" t="s">
        <v>37233</v>
      </c>
    </row>
    <row r="699" spans="1:6" x14ac:dyDescent="0.25">
      <c r="A699" t="s">
        <v>36930</v>
      </c>
      <c r="B699" t="s">
        <v>37222</v>
      </c>
      <c r="C699" t="s">
        <v>17089</v>
      </c>
      <c r="D699" t="s">
        <v>136</v>
      </c>
      <c r="E699" t="s">
        <v>17106</v>
      </c>
      <c r="F699" t="s">
        <v>37234</v>
      </c>
    </row>
    <row r="700" spans="1:6" x14ac:dyDescent="0.25">
      <c r="A700" t="s">
        <v>36930</v>
      </c>
      <c r="B700" t="s">
        <v>37222</v>
      </c>
      <c r="C700" t="s">
        <v>17128</v>
      </c>
      <c r="D700" t="s">
        <v>136</v>
      </c>
      <c r="E700" t="s">
        <v>28277</v>
      </c>
      <c r="F700" t="s">
        <v>37235</v>
      </c>
    </row>
    <row r="701" spans="1:6" x14ac:dyDescent="0.25">
      <c r="A701" t="s">
        <v>36930</v>
      </c>
      <c r="B701" t="s">
        <v>37222</v>
      </c>
      <c r="C701" t="s">
        <v>28288</v>
      </c>
      <c r="D701" t="s">
        <v>136</v>
      </c>
      <c r="E701" t="s">
        <v>28304</v>
      </c>
      <c r="F701" t="s">
        <v>37236</v>
      </c>
    </row>
    <row r="702" spans="1:6" x14ac:dyDescent="0.25">
      <c r="A702" t="s">
        <v>36930</v>
      </c>
      <c r="B702" t="s">
        <v>37222</v>
      </c>
      <c r="C702" t="s">
        <v>28320</v>
      </c>
      <c r="D702" t="s">
        <v>136</v>
      </c>
      <c r="E702" t="s">
        <v>28342</v>
      </c>
      <c r="F702" t="s">
        <v>37237</v>
      </c>
    </row>
    <row r="703" spans="1:6" x14ac:dyDescent="0.25">
      <c r="A703" t="s">
        <v>36930</v>
      </c>
      <c r="B703" t="s">
        <v>37222</v>
      </c>
      <c r="C703" t="s">
        <v>28352</v>
      </c>
      <c r="D703" t="s">
        <v>136</v>
      </c>
      <c r="E703" t="s">
        <v>28367</v>
      </c>
      <c r="F703" t="s">
        <v>37238</v>
      </c>
    </row>
    <row r="704" spans="1:6" x14ac:dyDescent="0.25">
      <c r="A704" t="s">
        <v>36930</v>
      </c>
      <c r="B704" t="s">
        <v>37222</v>
      </c>
      <c r="C704" t="s">
        <v>28378</v>
      </c>
      <c r="D704" t="s">
        <v>136</v>
      </c>
      <c r="E704" t="s">
        <v>28388</v>
      </c>
      <c r="F704" t="s">
        <v>37239</v>
      </c>
    </row>
    <row r="705" spans="1:6" x14ac:dyDescent="0.25">
      <c r="A705" t="s">
        <v>36930</v>
      </c>
      <c r="B705" t="s">
        <v>37222</v>
      </c>
      <c r="C705" t="s">
        <v>28399</v>
      </c>
      <c r="D705" t="s">
        <v>136</v>
      </c>
      <c r="E705" t="s">
        <v>28413</v>
      </c>
      <c r="F705" t="s">
        <v>37240</v>
      </c>
    </row>
    <row r="706" spans="1:6" x14ac:dyDescent="0.25">
      <c r="A706" t="s">
        <v>36930</v>
      </c>
      <c r="B706" t="s">
        <v>37222</v>
      </c>
      <c r="C706" t="s">
        <v>28429</v>
      </c>
      <c r="D706" t="s">
        <v>136</v>
      </c>
      <c r="E706" t="s">
        <v>28437</v>
      </c>
      <c r="F706" t="s">
        <v>37241</v>
      </c>
    </row>
    <row r="707" spans="1:6" x14ac:dyDescent="0.25">
      <c r="A707" t="s">
        <v>36930</v>
      </c>
      <c r="B707" t="s">
        <v>37222</v>
      </c>
      <c r="C707" t="s">
        <v>28461</v>
      </c>
      <c r="D707" t="s">
        <v>136</v>
      </c>
      <c r="E707" t="s">
        <v>28484</v>
      </c>
      <c r="F707" t="s">
        <v>37242</v>
      </c>
    </row>
    <row r="708" spans="1:6" x14ac:dyDescent="0.25">
      <c r="A708" t="s">
        <v>36930</v>
      </c>
      <c r="B708" t="s">
        <v>37222</v>
      </c>
      <c r="C708" t="s">
        <v>28495</v>
      </c>
      <c r="D708" t="s">
        <v>136</v>
      </c>
      <c r="E708" t="s">
        <v>28512</v>
      </c>
      <c r="F708" t="s">
        <v>37243</v>
      </c>
    </row>
    <row r="709" spans="1:6" x14ac:dyDescent="0.25">
      <c r="A709" t="s">
        <v>36930</v>
      </c>
      <c r="B709" t="s">
        <v>37222</v>
      </c>
      <c r="C709" t="s">
        <v>28522</v>
      </c>
      <c r="D709" t="s">
        <v>136</v>
      </c>
      <c r="E709" t="s">
        <v>28544</v>
      </c>
      <c r="F709" t="s">
        <v>37244</v>
      </c>
    </row>
    <row r="710" spans="1:6" x14ac:dyDescent="0.25">
      <c r="A710" t="s">
        <v>36930</v>
      </c>
      <c r="B710" t="s">
        <v>37222</v>
      </c>
      <c r="C710" t="s">
        <v>28560</v>
      </c>
      <c r="D710" t="s">
        <v>136</v>
      </c>
      <c r="E710" t="s">
        <v>28580</v>
      </c>
      <c r="F710" t="s">
        <v>37245</v>
      </c>
    </row>
    <row r="711" spans="1:6" x14ac:dyDescent="0.25">
      <c r="A711" t="s">
        <v>36930</v>
      </c>
      <c r="B711" t="s">
        <v>37222</v>
      </c>
      <c r="C711" t="s">
        <v>28591</v>
      </c>
      <c r="D711" t="s">
        <v>136</v>
      </c>
      <c r="E711" t="s">
        <v>28607</v>
      </c>
      <c r="F711" t="s">
        <v>37246</v>
      </c>
    </row>
    <row r="712" spans="1:6" x14ac:dyDescent="0.25">
      <c r="A712" t="s">
        <v>36930</v>
      </c>
      <c r="B712" t="s">
        <v>37222</v>
      </c>
      <c r="C712" t="s">
        <v>28617</v>
      </c>
      <c r="D712" t="s">
        <v>136</v>
      </c>
      <c r="E712" t="s">
        <v>28634</v>
      </c>
      <c r="F712" t="s">
        <v>37247</v>
      </c>
    </row>
    <row r="713" spans="1:6" x14ac:dyDescent="0.25">
      <c r="A713" t="s">
        <v>36930</v>
      </c>
      <c r="B713" t="s">
        <v>37222</v>
      </c>
      <c r="C713" t="s">
        <v>28647</v>
      </c>
      <c r="D713" t="s">
        <v>136</v>
      </c>
      <c r="E713" t="s">
        <v>28669</v>
      </c>
      <c r="F713" t="s">
        <v>37248</v>
      </c>
    </row>
    <row r="714" spans="1:6" x14ac:dyDescent="0.25">
      <c r="A714" t="s">
        <v>36930</v>
      </c>
      <c r="B714" t="s">
        <v>37222</v>
      </c>
      <c r="C714" t="s">
        <v>28680</v>
      </c>
      <c r="D714" t="s">
        <v>136</v>
      </c>
      <c r="E714" t="s">
        <v>28688</v>
      </c>
      <c r="F714" t="s">
        <v>37249</v>
      </c>
    </row>
    <row r="715" spans="1:6" x14ac:dyDescent="0.25">
      <c r="A715" t="s">
        <v>36930</v>
      </c>
      <c r="B715" t="s">
        <v>37222</v>
      </c>
      <c r="C715" t="s">
        <v>28693</v>
      </c>
      <c r="D715" t="s">
        <v>136</v>
      </c>
      <c r="E715" t="s">
        <v>28711</v>
      </c>
      <c r="F715" t="s">
        <v>37250</v>
      </c>
    </row>
    <row r="716" spans="1:6" x14ac:dyDescent="0.25">
      <c r="A716" t="s">
        <v>36930</v>
      </c>
      <c r="B716" t="s">
        <v>37222</v>
      </c>
      <c r="C716" t="s">
        <v>28721</v>
      </c>
      <c r="D716" t="s">
        <v>136</v>
      </c>
      <c r="E716" t="s">
        <v>28731</v>
      </c>
      <c r="F716" t="s">
        <v>37251</v>
      </c>
    </row>
    <row r="717" spans="1:6" x14ac:dyDescent="0.25">
      <c r="A717" t="s">
        <v>36930</v>
      </c>
      <c r="B717" t="s">
        <v>37222</v>
      </c>
      <c r="C717" t="s">
        <v>28739</v>
      </c>
      <c r="D717" t="s">
        <v>136</v>
      </c>
      <c r="E717" t="s">
        <v>28756</v>
      </c>
      <c r="F717" t="s">
        <v>37252</v>
      </c>
    </row>
    <row r="718" spans="1:6" x14ac:dyDescent="0.25">
      <c r="A718" t="s">
        <v>36930</v>
      </c>
      <c r="B718" t="s">
        <v>37222</v>
      </c>
      <c r="C718" t="s">
        <v>28766</v>
      </c>
      <c r="D718" t="s">
        <v>136</v>
      </c>
      <c r="E718" t="s">
        <v>28779</v>
      </c>
      <c r="F718" t="s">
        <v>37253</v>
      </c>
    </row>
    <row r="719" spans="1:6" x14ac:dyDescent="0.25">
      <c r="A719" t="s">
        <v>36930</v>
      </c>
      <c r="B719" t="s">
        <v>37222</v>
      </c>
      <c r="C719" t="s">
        <v>28790</v>
      </c>
      <c r="D719" t="s">
        <v>136</v>
      </c>
      <c r="E719" t="s">
        <v>28820</v>
      </c>
      <c r="F719" t="s">
        <v>37254</v>
      </c>
    </row>
    <row r="720" spans="1:6" x14ac:dyDescent="0.25">
      <c r="A720" t="s">
        <v>36930</v>
      </c>
      <c r="B720" t="s">
        <v>37222</v>
      </c>
      <c r="C720" t="s">
        <v>28790</v>
      </c>
      <c r="D720" t="s">
        <v>136</v>
      </c>
      <c r="E720" t="s">
        <v>28824</v>
      </c>
      <c r="F720" t="s">
        <v>37255</v>
      </c>
    </row>
    <row r="721" spans="1:6" x14ac:dyDescent="0.25">
      <c r="A721" t="s">
        <v>36930</v>
      </c>
      <c r="B721" t="s">
        <v>37222</v>
      </c>
      <c r="C721" t="s">
        <v>28847</v>
      </c>
      <c r="D721" t="s">
        <v>136</v>
      </c>
      <c r="E721" t="s">
        <v>28862</v>
      </c>
      <c r="F721" t="s">
        <v>37256</v>
      </c>
    </row>
    <row r="722" spans="1:6" x14ac:dyDescent="0.25">
      <c r="A722" t="s">
        <v>36930</v>
      </c>
      <c r="B722" t="s">
        <v>37222</v>
      </c>
      <c r="C722" t="s">
        <v>28873</v>
      </c>
      <c r="D722" t="s">
        <v>136</v>
      </c>
      <c r="E722" t="s">
        <v>28886</v>
      </c>
      <c r="F722" t="s">
        <v>37257</v>
      </c>
    </row>
    <row r="723" spans="1:6" x14ac:dyDescent="0.25">
      <c r="A723" t="s">
        <v>36930</v>
      </c>
      <c r="B723" t="s">
        <v>37222</v>
      </c>
      <c r="C723" t="s">
        <v>28907</v>
      </c>
      <c r="D723" t="s">
        <v>136</v>
      </c>
      <c r="E723" t="s">
        <v>28917</v>
      </c>
      <c r="F723" t="s">
        <v>37258</v>
      </c>
    </row>
    <row r="724" spans="1:6" x14ac:dyDescent="0.25">
      <c r="A724" t="s">
        <v>36930</v>
      </c>
      <c r="B724" t="s">
        <v>37222</v>
      </c>
      <c r="C724" t="s">
        <v>28948</v>
      </c>
      <c r="D724" t="s">
        <v>136</v>
      </c>
      <c r="E724" t="s">
        <v>28968</v>
      </c>
      <c r="F724" t="s">
        <v>37259</v>
      </c>
    </row>
    <row r="725" spans="1:6" x14ac:dyDescent="0.25">
      <c r="A725" t="s">
        <v>36930</v>
      </c>
      <c r="B725" t="s">
        <v>37222</v>
      </c>
      <c r="C725" t="s">
        <v>28984</v>
      </c>
      <c r="D725" t="s">
        <v>136</v>
      </c>
      <c r="E725" t="s">
        <v>28997</v>
      </c>
      <c r="F725" t="s">
        <v>37260</v>
      </c>
    </row>
    <row r="726" spans="1:6" x14ac:dyDescent="0.25">
      <c r="A726" t="s">
        <v>36930</v>
      </c>
      <c r="B726" t="s">
        <v>37222</v>
      </c>
      <c r="C726" t="s">
        <v>29005</v>
      </c>
      <c r="D726" t="s">
        <v>136</v>
      </c>
      <c r="E726" t="s">
        <v>29029</v>
      </c>
      <c r="F726" t="s">
        <v>37261</v>
      </c>
    </row>
    <row r="727" spans="1:6" x14ac:dyDescent="0.25">
      <c r="A727" t="s">
        <v>36930</v>
      </c>
      <c r="B727" t="s">
        <v>37222</v>
      </c>
      <c r="C727" t="s">
        <v>17137</v>
      </c>
      <c r="D727" t="s">
        <v>40</v>
      </c>
      <c r="E727" t="s">
        <v>17157</v>
      </c>
      <c r="F727" t="s">
        <v>37262</v>
      </c>
    </row>
    <row r="728" spans="1:6" x14ac:dyDescent="0.25">
      <c r="A728" t="s">
        <v>36930</v>
      </c>
      <c r="B728" t="s">
        <v>37222</v>
      </c>
      <c r="C728" t="s">
        <v>17178</v>
      </c>
      <c r="D728" t="s">
        <v>136</v>
      </c>
      <c r="E728" t="s">
        <v>17199</v>
      </c>
      <c r="F728" t="s">
        <v>37263</v>
      </c>
    </row>
    <row r="729" spans="1:6" x14ac:dyDescent="0.25">
      <c r="A729" t="s">
        <v>36930</v>
      </c>
      <c r="B729" t="s">
        <v>37222</v>
      </c>
      <c r="C729" t="s">
        <v>17209</v>
      </c>
      <c r="D729" t="s">
        <v>136</v>
      </c>
      <c r="E729" t="s">
        <v>17224</v>
      </c>
      <c r="F729" t="s">
        <v>37264</v>
      </c>
    </row>
    <row r="730" spans="1:6" x14ac:dyDescent="0.25">
      <c r="A730" t="s">
        <v>36930</v>
      </c>
      <c r="B730" t="s">
        <v>37222</v>
      </c>
      <c r="C730" t="s">
        <v>17235</v>
      </c>
      <c r="D730" t="s">
        <v>136</v>
      </c>
      <c r="E730" t="s">
        <v>29054</v>
      </c>
      <c r="F730" t="s">
        <v>37265</v>
      </c>
    </row>
    <row r="731" spans="1:6" x14ac:dyDescent="0.25">
      <c r="A731" t="s">
        <v>36930</v>
      </c>
      <c r="B731" t="s">
        <v>37222</v>
      </c>
      <c r="C731" t="s">
        <v>29067</v>
      </c>
      <c r="D731" t="s">
        <v>136</v>
      </c>
      <c r="E731" t="s">
        <v>29071</v>
      </c>
      <c r="F731" t="s">
        <v>37266</v>
      </c>
    </row>
    <row r="732" spans="1:6" x14ac:dyDescent="0.25">
      <c r="A732" t="s">
        <v>36930</v>
      </c>
      <c r="B732" t="s">
        <v>37222</v>
      </c>
      <c r="C732" t="s">
        <v>29084</v>
      </c>
      <c r="D732" t="s">
        <v>136</v>
      </c>
      <c r="E732" t="s">
        <v>29107</v>
      </c>
      <c r="F732" t="s">
        <v>37267</v>
      </c>
    </row>
    <row r="733" spans="1:6" x14ac:dyDescent="0.25">
      <c r="A733" t="s">
        <v>36930</v>
      </c>
      <c r="B733" t="s">
        <v>37222</v>
      </c>
      <c r="C733" t="s">
        <v>29117</v>
      </c>
      <c r="D733" t="s">
        <v>136</v>
      </c>
      <c r="E733" t="s">
        <v>29139</v>
      </c>
      <c r="F733" t="s">
        <v>37268</v>
      </c>
    </row>
    <row r="734" spans="1:6" x14ac:dyDescent="0.25">
      <c r="A734" t="s">
        <v>36930</v>
      </c>
      <c r="B734" t="s">
        <v>37222</v>
      </c>
      <c r="C734" t="s">
        <v>29150</v>
      </c>
      <c r="D734" t="s">
        <v>136</v>
      </c>
      <c r="E734" t="s">
        <v>29168</v>
      </c>
      <c r="F734" t="s">
        <v>37269</v>
      </c>
    </row>
    <row r="735" spans="1:6" x14ac:dyDescent="0.25">
      <c r="A735" t="s">
        <v>36930</v>
      </c>
      <c r="B735" t="s">
        <v>37222</v>
      </c>
      <c r="C735" t="s">
        <v>29178</v>
      </c>
      <c r="D735" t="s">
        <v>136</v>
      </c>
      <c r="E735" t="s">
        <v>29196</v>
      </c>
      <c r="F735" t="s">
        <v>37270</v>
      </c>
    </row>
    <row r="736" spans="1:6" x14ac:dyDescent="0.25">
      <c r="A736" t="s">
        <v>36930</v>
      </c>
      <c r="B736" t="s">
        <v>37222</v>
      </c>
      <c r="C736" t="s">
        <v>29206</v>
      </c>
      <c r="D736" t="s">
        <v>136</v>
      </c>
      <c r="E736" t="s">
        <v>29224</v>
      </c>
      <c r="F736" t="s">
        <v>37271</v>
      </c>
    </row>
    <row r="737" spans="1:6" x14ac:dyDescent="0.25">
      <c r="A737" t="s">
        <v>36930</v>
      </c>
      <c r="B737" t="s">
        <v>37222</v>
      </c>
      <c r="C737" t="s">
        <v>29235</v>
      </c>
      <c r="D737" t="s">
        <v>136</v>
      </c>
      <c r="E737" t="s">
        <v>29257</v>
      </c>
      <c r="F737" t="s">
        <v>37272</v>
      </c>
    </row>
    <row r="738" spans="1:6" x14ac:dyDescent="0.25">
      <c r="A738" t="s">
        <v>36930</v>
      </c>
      <c r="B738" t="s">
        <v>37222</v>
      </c>
      <c r="C738" t="s">
        <v>29267</v>
      </c>
      <c r="D738" t="s">
        <v>136</v>
      </c>
      <c r="E738" t="s">
        <v>29286</v>
      </c>
      <c r="F738" t="s">
        <v>37273</v>
      </c>
    </row>
    <row r="739" spans="1:6" x14ac:dyDescent="0.25">
      <c r="A739" t="s">
        <v>36930</v>
      </c>
      <c r="B739" t="s">
        <v>37222</v>
      </c>
      <c r="C739" t="s">
        <v>29317</v>
      </c>
      <c r="D739" t="s">
        <v>136</v>
      </c>
      <c r="E739" t="s">
        <v>29338</v>
      </c>
      <c r="F739" t="s">
        <v>37274</v>
      </c>
    </row>
    <row r="740" spans="1:6" x14ac:dyDescent="0.25">
      <c r="A740" t="s">
        <v>36930</v>
      </c>
      <c r="B740" t="s">
        <v>37222</v>
      </c>
      <c r="C740" t="s">
        <v>29349</v>
      </c>
      <c r="D740" t="s">
        <v>136</v>
      </c>
      <c r="E740" t="s">
        <v>29372</v>
      </c>
      <c r="F740" t="s">
        <v>37275</v>
      </c>
    </row>
    <row r="741" spans="1:6" x14ac:dyDescent="0.25">
      <c r="A741" t="s">
        <v>36930</v>
      </c>
      <c r="B741" t="s">
        <v>37222</v>
      </c>
      <c r="C741" t="s">
        <v>29388</v>
      </c>
      <c r="D741" t="s">
        <v>136</v>
      </c>
      <c r="E741" t="s">
        <v>29405</v>
      </c>
      <c r="F741" t="s">
        <v>37276</v>
      </c>
    </row>
    <row r="742" spans="1:6" x14ac:dyDescent="0.25">
      <c r="A742" t="s">
        <v>36930</v>
      </c>
      <c r="B742" t="s">
        <v>37222</v>
      </c>
      <c r="C742" t="s">
        <v>29415</v>
      </c>
      <c r="D742" t="s">
        <v>136</v>
      </c>
      <c r="E742" t="s">
        <v>29435</v>
      </c>
      <c r="F742" t="s">
        <v>37277</v>
      </c>
    </row>
    <row r="743" spans="1:6" x14ac:dyDescent="0.25">
      <c r="A743" t="s">
        <v>36930</v>
      </c>
      <c r="B743" t="s">
        <v>37222</v>
      </c>
      <c r="C743" t="s">
        <v>29449</v>
      </c>
      <c r="D743" t="s">
        <v>136</v>
      </c>
      <c r="E743" t="s">
        <v>29466</v>
      </c>
      <c r="F743" t="s">
        <v>37278</v>
      </c>
    </row>
    <row r="744" spans="1:6" x14ac:dyDescent="0.25">
      <c r="A744" t="s">
        <v>36930</v>
      </c>
      <c r="B744" t="s">
        <v>37222</v>
      </c>
      <c r="C744" t="s">
        <v>29476</v>
      </c>
      <c r="D744" t="s">
        <v>136</v>
      </c>
      <c r="E744" t="s">
        <v>29498</v>
      </c>
      <c r="F744" t="s">
        <v>37279</v>
      </c>
    </row>
    <row r="745" spans="1:6" x14ac:dyDescent="0.25">
      <c r="A745" t="s">
        <v>36930</v>
      </c>
      <c r="B745" t="s">
        <v>37222</v>
      </c>
      <c r="C745" t="s">
        <v>29508</v>
      </c>
      <c r="D745" t="s">
        <v>136</v>
      </c>
      <c r="E745" t="s">
        <v>29522</v>
      </c>
      <c r="F745" t="s">
        <v>37280</v>
      </c>
    </row>
    <row r="746" spans="1:6" x14ac:dyDescent="0.25">
      <c r="A746" t="s">
        <v>36930</v>
      </c>
      <c r="B746" t="s">
        <v>37222</v>
      </c>
      <c r="C746" t="s">
        <v>29543</v>
      </c>
      <c r="D746" t="s">
        <v>136</v>
      </c>
      <c r="E746" t="s">
        <v>29569</v>
      </c>
      <c r="F746" t="s">
        <v>37281</v>
      </c>
    </row>
    <row r="747" spans="1:6" x14ac:dyDescent="0.25">
      <c r="A747" t="s">
        <v>36930</v>
      </c>
      <c r="B747" t="s">
        <v>37222</v>
      </c>
      <c r="C747" t="s">
        <v>29584</v>
      </c>
      <c r="D747" t="s">
        <v>136</v>
      </c>
      <c r="E747" t="s">
        <v>29603</v>
      </c>
      <c r="F747" t="s">
        <v>37282</v>
      </c>
    </row>
    <row r="748" spans="1:6" x14ac:dyDescent="0.25">
      <c r="A748" t="s">
        <v>36930</v>
      </c>
      <c r="B748" t="s">
        <v>37222</v>
      </c>
      <c r="C748" t="s">
        <v>29617</v>
      </c>
      <c r="D748" t="s">
        <v>136</v>
      </c>
      <c r="E748" t="s">
        <v>29621</v>
      </c>
      <c r="F748" t="s">
        <v>37283</v>
      </c>
    </row>
    <row r="749" spans="1:6" x14ac:dyDescent="0.25">
      <c r="A749" t="s">
        <v>36930</v>
      </c>
      <c r="B749" t="s">
        <v>37222</v>
      </c>
      <c r="C749" t="s">
        <v>29637</v>
      </c>
      <c r="D749" t="s">
        <v>136</v>
      </c>
      <c r="E749" t="s">
        <v>29654</v>
      </c>
      <c r="F749" t="s">
        <v>37284</v>
      </c>
    </row>
    <row r="750" spans="1:6" x14ac:dyDescent="0.25">
      <c r="A750" t="s">
        <v>36930</v>
      </c>
      <c r="B750" t="s">
        <v>37222</v>
      </c>
      <c r="C750" t="s">
        <v>29670</v>
      </c>
      <c r="D750" t="s">
        <v>136</v>
      </c>
      <c r="E750" t="s">
        <v>29689</v>
      </c>
      <c r="F750" t="s">
        <v>37285</v>
      </c>
    </row>
    <row r="751" spans="1:6" x14ac:dyDescent="0.25">
      <c r="A751" t="s">
        <v>36930</v>
      </c>
      <c r="B751" t="s">
        <v>37222</v>
      </c>
      <c r="C751" t="s">
        <v>29699</v>
      </c>
      <c r="D751" t="s">
        <v>136</v>
      </c>
      <c r="E751" t="s">
        <v>29721</v>
      </c>
      <c r="F751" t="s">
        <v>37286</v>
      </c>
    </row>
    <row r="752" spans="1:6" x14ac:dyDescent="0.25">
      <c r="A752" t="s">
        <v>36930</v>
      </c>
      <c r="B752" t="s">
        <v>37222</v>
      </c>
      <c r="C752" t="s">
        <v>29731</v>
      </c>
      <c r="D752" t="s">
        <v>136</v>
      </c>
      <c r="E752" t="s">
        <v>29740</v>
      </c>
      <c r="F752" t="s">
        <v>37287</v>
      </c>
    </row>
    <row r="753" spans="1:6" x14ac:dyDescent="0.25">
      <c r="A753" t="s">
        <v>36930</v>
      </c>
      <c r="B753" t="s">
        <v>37222</v>
      </c>
      <c r="C753" t="s">
        <v>29750</v>
      </c>
      <c r="D753" t="s">
        <v>136</v>
      </c>
      <c r="E753" t="s">
        <v>29764</v>
      </c>
      <c r="F753" t="s">
        <v>37288</v>
      </c>
    </row>
    <row r="754" spans="1:6" x14ac:dyDescent="0.25">
      <c r="A754" t="s">
        <v>36930</v>
      </c>
      <c r="B754" t="s">
        <v>37222</v>
      </c>
      <c r="C754" t="s">
        <v>29775</v>
      </c>
      <c r="D754" t="s">
        <v>136</v>
      </c>
      <c r="E754" t="s">
        <v>29797</v>
      </c>
      <c r="F754" t="s">
        <v>37289</v>
      </c>
    </row>
    <row r="755" spans="1:6" x14ac:dyDescent="0.25">
      <c r="A755" t="s">
        <v>36930</v>
      </c>
      <c r="B755" t="s">
        <v>37222</v>
      </c>
      <c r="C755" t="s">
        <v>29807</v>
      </c>
      <c r="D755" t="s">
        <v>136</v>
      </c>
      <c r="E755" t="s">
        <v>29832</v>
      </c>
      <c r="F755" t="s">
        <v>37290</v>
      </c>
    </row>
    <row r="756" spans="1:6" x14ac:dyDescent="0.25">
      <c r="A756" t="s">
        <v>36930</v>
      </c>
      <c r="B756" t="s">
        <v>37222</v>
      </c>
      <c r="C756" t="s">
        <v>29843</v>
      </c>
      <c r="D756" t="s">
        <v>136</v>
      </c>
      <c r="E756" t="s">
        <v>29865</v>
      </c>
      <c r="F756" t="s">
        <v>37291</v>
      </c>
    </row>
    <row r="757" spans="1:6" x14ac:dyDescent="0.25">
      <c r="A757" t="s">
        <v>36930</v>
      </c>
      <c r="B757" t="s">
        <v>37222</v>
      </c>
      <c r="C757" t="s">
        <v>29879</v>
      </c>
      <c r="D757" t="s">
        <v>136</v>
      </c>
      <c r="E757" t="s">
        <v>29893</v>
      </c>
      <c r="F757" t="s">
        <v>37292</v>
      </c>
    </row>
    <row r="758" spans="1:6" x14ac:dyDescent="0.25">
      <c r="A758" t="s">
        <v>36930</v>
      </c>
      <c r="B758" t="s">
        <v>37222</v>
      </c>
      <c r="C758" t="s">
        <v>29904</v>
      </c>
      <c r="D758" t="s">
        <v>136</v>
      </c>
      <c r="E758" t="s">
        <v>30294</v>
      </c>
      <c r="F758" t="s">
        <v>37293</v>
      </c>
    </row>
    <row r="759" spans="1:6" x14ac:dyDescent="0.25">
      <c r="A759" t="s">
        <v>36930</v>
      </c>
      <c r="B759" t="s">
        <v>37222</v>
      </c>
      <c r="C759" t="s">
        <v>30304</v>
      </c>
      <c r="D759" t="s">
        <v>136</v>
      </c>
      <c r="E759" t="s">
        <v>30319</v>
      </c>
      <c r="F759" t="s">
        <v>37294</v>
      </c>
    </row>
    <row r="760" spans="1:6" x14ac:dyDescent="0.25">
      <c r="A760" t="s">
        <v>36930</v>
      </c>
      <c r="B760" t="s">
        <v>37222</v>
      </c>
      <c r="C760" t="s">
        <v>30338</v>
      </c>
      <c r="D760" t="s">
        <v>136</v>
      </c>
      <c r="E760" t="s">
        <v>30355</v>
      </c>
      <c r="F760" t="s">
        <v>37295</v>
      </c>
    </row>
    <row r="761" spans="1:6" x14ac:dyDescent="0.25">
      <c r="A761" t="s">
        <v>36930</v>
      </c>
      <c r="B761" t="s">
        <v>37222</v>
      </c>
      <c r="C761" t="s">
        <v>30365</v>
      </c>
      <c r="D761" t="s">
        <v>136</v>
      </c>
      <c r="E761" t="s">
        <v>30384</v>
      </c>
      <c r="F761" t="s">
        <v>37296</v>
      </c>
    </row>
    <row r="762" spans="1:6" x14ac:dyDescent="0.25">
      <c r="A762" t="s">
        <v>36930</v>
      </c>
      <c r="B762" t="s">
        <v>37222</v>
      </c>
      <c r="C762" t="s">
        <v>30394</v>
      </c>
      <c r="D762" t="s">
        <v>136</v>
      </c>
      <c r="E762" t="s">
        <v>30413</v>
      </c>
      <c r="F762" t="s">
        <v>37297</v>
      </c>
    </row>
    <row r="763" spans="1:6" x14ac:dyDescent="0.25">
      <c r="A763" t="s">
        <v>36930</v>
      </c>
      <c r="B763" t="s">
        <v>37298</v>
      </c>
      <c r="C763" t="s">
        <v>30428</v>
      </c>
      <c r="D763" t="s">
        <v>136</v>
      </c>
      <c r="E763" t="s">
        <v>30445</v>
      </c>
      <c r="F763" t="s">
        <v>37299</v>
      </c>
    </row>
    <row r="764" spans="1:6" x14ac:dyDescent="0.25">
      <c r="A764" t="s">
        <v>36930</v>
      </c>
      <c r="B764" t="s">
        <v>37298</v>
      </c>
      <c r="C764" t="s">
        <v>30456</v>
      </c>
      <c r="D764" t="s">
        <v>136</v>
      </c>
      <c r="E764" t="s">
        <v>30484</v>
      </c>
      <c r="F764" t="s">
        <v>37300</v>
      </c>
    </row>
    <row r="765" spans="1:6" x14ac:dyDescent="0.25">
      <c r="A765" t="s">
        <v>36930</v>
      </c>
      <c r="B765" t="s">
        <v>37298</v>
      </c>
      <c r="C765" t="s">
        <v>30496</v>
      </c>
      <c r="D765" t="s">
        <v>136</v>
      </c>
      <c r="E765" t="s">
        <v>30511</v>
      </c>
      <c r="F765" t="s">
        <v>37301</v>
      </c>
    </row>
    <row r="766" spans="1:6" x14ac:dyDescent="0.25">
      <c r="A766" t="s">
        <v>36930</v>
      </c>
      <c r="B766" t="s">
        <v>37298</v>
      </c>
      <c r="C766" t="s">
        <v>30527</v>
      </c>
      <c r="D766" t="s">
        <v>136</v>
      </c>
      <c r="E766" t="s">
        <v>30545</v>
      </c>
      <c r="F766" t="s">
        <v>37302</v>
      </c>
    </row>
    <row r="767" spans="1:6" x14ac:dyDescent="0.25">
      <c r="A767" t="s">
        <v>36930</v>
      </c>
      <c r="B767" t="s">
        <v>37298</v>
      </c>
      <c r="C767" t="s">
        <v>30556</v>
      </c>
      <c r="D767" t="s">
        <v>136</v>
      </c>
      <c r="E767" t="s">
        <v>30566</v>
      </c>
      <c r="F767" t="s">
        <v>37303</v>
      </c>
    </row>
    <row r="768" spans="1:6" x14ac:dyDescent="0.25">
      <c r="A768" t="s">
        <v>36930</v>
      </c>
      <c r="B768" t="s">
        <v>37298</v>
      </c>
      <c r="C768" t="s">
        <v>30577</v>
      </c>
      <c r="D768" t="s">
        <v>136</v>
      </c>
      <c r="E768" t="s">
        <v>30598</v>
      </c>
      <c r="F768" t="s">
        <v>37304</v>
      </c>
    </row>
    <row r="769" spans="1:6" x14ac:dyDescent="0.25">
      <c r="A769" t="s">
        <v>36930</v>
      </c>
      <c r="B769" t="s">
        <v>37298</v>
      </c>
      <c r="C769" t="s">
        <v>30603</v>
      </c>
      <c r="D769" t="s">
        <v>136</v>
      </c>
      <c r="E769" t="s">
        <v>30624</v>
      </c>
      <c r="F769" t="s">
        <v>37305</v>
      </c>
    </row>
    <row r="770" spans="1:6" x14ac:dyDescent="0.25">
      <c r="A770" t="s">
        <v>36930</v>
      </c>
      <c r="B770" t="s">
        <v>37298</v>
      </c>
      <c r="C770" t="s">
        <v>30635</v>
      </c>
      <c r="D770" t="s">
        <v>136</v>
      </c>
      <c r="E770" t="s">
        <v>30656</v>
      </c>
      <c r="F770" t="s">
        <v>37306</v>
      </c>
    </row>
    <row r="771" spans="1:6" x14ac:dyDescent="0.25">
      <c r="A771" t="s">
        <v>36930</v>
      </c>
      <c r="B771" t="s">
        <v>37298</v>
      </c>
      <c r="C771" t="s">
        <v>30667</v>
      </c>
      <c r="D771" t="s">
        <v>136</v>
      </c>
      <c r="E771" t="s">
        <v>30685</v>
      </c>
      <c r="F771" t="s">
        <v>37307</v>
      </c>
    </row>
    <row r="772" spans="1:6" x14ac:dyDescent="0.25">
      <c r="A772" t="s">
        <v>36930</v>
      </c>
      <c r="B772" t="s">
        <v>37298</v>
      </c>
      <c r="C772" t="s">
        <v>30701</v>
      </c>
      <c r="D772" t="s">
        <v>136</v>
      </c>
      <c r="E772" t="s">
        <v>30725</v>
      </c>
      <c r="F772" t="s">
        <v>37308</v>
      </c>
    </row>
    <row r="773" spans="1:6" x14ac:dyDescent="0.25">
      <c r="A773" t="s">
        <v>36930</v>
      </c>
      <c r="B773" t="s">
        <v>37298</v>
      </c>
      <c r="C773" t="s">
        <v>30736</v>
      </c>
      <c r="D773" t="s">
        <v>136</v>
      </c>
      <c r="E773" t="s">
        <v>30750</v>
      </c>
      <c r="F773" t="s">
        <v>37309</v>
      </c>
    </row>
    <row r="774" spans="1:6" x14ac:dyDescent="0.25">
      <c r="A774" t="s">
        <v>36930</v>
      </c>
      <c r="B774" t="s">
        <v>37298</v>
      </c>
      <c r="C774" t="s">
        <v>30760</v>
      </c>
      <c r="D774" t="s">
        <v>136</v>
      </c>
      <c r="E774" t="s">
        <v>30776</v>
      </c>
      <c r="F774" t="s">
        <v>37310</v>
      </c>
    </row>
    <row r="775" spans="1:6" x14ac:dyDescent="0.25">
      <c r="A775" t="s">
        <v>36930</v>
      </c>
      <c r="B775" t="s">
        <v>37298</v>
      </c>
      <c r="C775" t="s">
        <v>30787</v>
      </c>
      <c r="D775" t="s">
        <v>136</v>
      </c>
      <c r="E775" t="s">
        <v>30810</v>
      </c>
      <c r="F775" t="s">
        <v>37311</v>
      </c>
    </row>
    <row r="776" spans="1:6" x14ac:dyDescent="0.25">
      <c r="A776" t="s">
        <v>36930</v>
      </c>
      <c r="B776" t="s">
        <v>37298</v>
      </c>
      <c r="C776" t="s">
        <v>30820</v>
      </c>
      <c r="D776" t="s">
        <v>136</v>
      </c>
      <c r="E776" t="s">
        <v>30839</v>
      </c>
      <c r="F776" t="s">
        <v>37312</v>
      </c>
    </row>
    <row r="777" spans="1:6" x14ac:dyDescent="0.25">
      <c r="A777" t="s">
        <v>36930</v>
      </c>
      <c r="B777" t="s">
        <v>37298</v>
      </c>
      <c r="C777" t="s">
        <v>30855</v>
      </c>
      <c r="D777" t="s">
        <v>136</v>
      </c>
      <c r="E777" t="s">
        <v>30875</v>
      </c>
      <c r="F777" t="s">
        <v>37313</v>
      </c>
    </row>
    <row r="778" spans="1:6" x14ac:dyDescent="0.25">
      <c r="A778" t="s">
        <v>36930</v>
      </c>
      <c r="B778" t="s">
        <v>37298</v>
      </c>
      <c r="C778" t="s">
        <v>29919</v>
      </c>
      <c r="D778" t="s">
        <v>136</v>
      </c>
      <c r="E778" t="s">
        <v>29933</v>
      </c>
      <c r="F778" t="s">
        <v>37314</v>
      </c>
    </row>
    <row r="779" spans="1:6" x14ac:dyDescent="0.25">
      <c r="A779" t="s">
        <v>36930</v>
      </c>
      <c r="B779" t="s">
        <v>37298</v>
      </c>
      <c r="C779" t="s">
        <v>29944</v>
      </c>
      <c r="D779" t="s">
        <v>136</v>
      </c>
      <c r="E779" t="s">
        <v>29963</v>
      </c>
      <c r="F779" t="s">
        <v>37315</v>
      </c>
    </row>
    <row r="780" spans="1:6" x14ac:dyDescent="0.25">
      <c r="A780" t="s">
        <v>36930</v>
      </c>
      <c r="B780" t="s">
        <v>37298</v>
      </c>
      <c r="C780" t="s">
        <v>29979</v>
      </c>
      <c r="D780" t="s">
        <v>136</v>
      </c>
      <c r="E780" t="s">
        <v>29992</v>
      </c>
      <c r="F780" t="s">
        <v>37316</v>
      </c>
    </row>
    <row r="781" spans="1:6" x14ac:dyDescent="0.25">
      <c r="A781" t="s">
        <v>36930</v>
      </c>
      <c r="B781" t="s">
        <v>37298</v>
      </c>
      <c r="C781" t="s">
        <v>30003</v>
      </c>
      <c r="D781" t="s">
        <v>136</v>
      </c>
      <c r="E781" t="s">
        <v>30900</v>
      </c>
      <c r="F781" t="s">
        <v>37317</v>
      </c>
    </row>
    <row r="782" spans="1:6" x14ac:dyDescent="0.25">
      <c r="A782" t="s">
        <v>36930</v>
      </c>
      <c r="B782" t="s">
        <v>37298</v>
      </c>
      <c r="C782" t="s">
        <v>30916</v>
      </c>
      <c r="D782" t="s">
        <v>136</v>
      </c>
      <c r="E782" t="s">
        <v>30932</v>
      </c>
      <c r="F782" t="s">
        <v>37318</v>
      </c>
    </row>
    <row r="783" spans="1:6" x14ac:dyDescent="0.25">
      <c r="A783" t="s">
        <v>36930</v>
      </c>
      <c r="B783" t="s">
        <v>37298</v>
      </c>
      <c r="C783" t="s">
        <v>30944</v>
      </c>
      <c r="D783" t="s">
        <v>136</v>
      </c>
      <c r="E783" t="s">
        <v>30966</v>
      </c>
      <c r="F783" t="s">
        <v>37319</v>
      </c>
    </row>
    <row r="784" spans="1:6" x14ac:dyDescent="0.25">
      <c r="A784" t="s">
        <v>36930</v>
      </c>
      <c r="B784" t="s">
        <v>37298</v>
      </c>
      <c r="C784" t="s">
        <v>30977</v>
      </c>
      <c r="D784" t="s">
        <v>136</v>
      </c>
      <c r="E784" t="s">
        <v>31004</v>
      </c>
      <c r="F784" t="s">
        <v>37320</v>
      </c>
    </row>
    <row r="785" spans="1:6" x14ac:dyDescent="0.25">
      <c r="A785" t="s">
        <v>36930</v>
      </c>
      <c r="B785" t="s">
        <v>37298</v>
      </c>
      <c r="C785" t="s">
        <v>31018</v>
      </c>
      <c r="D785" t="s">
        <v>136</v>
      </c>
      <c r="E785" t="s">
        <v>31037</v>
      </c>
      <c r="F785" t="s">
        <v>37321</v>
      </c>
    </row>
    <row r="786" spans="1:6" x14ac:dyDescent="0.25">
      <c r="A786" t="s">
        <v>36930</v>
      </c>
      <c r="B786" t="s">
        <v>37298</v>
      </c>
      <c r="C786" t="s">
        <v>31048</v>
      </c>
      <c r="D786" t="s">
        <v>136</v>
      </c>
      <c r="E786" t="s">
        <v>31070</v>
      </c>
      <c r="F786" t="s">
        <v>37322</v>
      </c>
    </row>
    <row r="787" spans="1:6" x14ac:dyDescent="0.25">
      <c r="A787" t="s">
        <v>36930</v>
      </c>
      <c r="B787" t="s">
        <v>37298</v>
      </c>
      <c r="C787" t="s">
        <v>31081</v>
      </c>
      <c r="D787" t="s">
        <v>136</v>
      </c>
      <c r="E787" t="s">
        <v>31103</v>
      </c>
      <c r="F787" t="s">
        <v>37323</v>
      </c>
    </row>
    <row r="788" spans="1:6" x14ac:dyDescent="0.25">
      <c r="A788" t="s">
        <v>36930</v>
      </c>
      <c r="B788" t="s">
        <v>37298</v>
      </c>
      <c r="C788" t="s">
        <v>31114</v>
      </c>
      <c r="D788" t="s">
        <v>136</v>
      </c>
      <c r="E788" t="s">
        <v>31130</v>
      </c>
      <c r="F788" t="s">
        <v>37324</v>
      </c>
    </row>
    <row r="789" spans="1:6" x14ac:dyDescent="0.25">
      <c r="A789" t="s">
        <v>36930</v>
      </c>
      <c r="B789" t="s">
        <v>37298</v>
      </c>
      <c r="C789" t="s">
        <v>31141</v>
      </c>
      <c r="D789" t="s">
        <v>136</v>
      </c>
      <c r="E789" t="s">
        <v>31165</v>
      </c>
      <c r="F789" t="s">
        <v>37325</v>
      </c>
    </row>
    <row r="790" spans="1:6" x14ac:dyDescent="0.25">
      <c r="A790" t="s">
        <v>36930</v>
      </c>
      <c r="B790" t="s">
        <v>37298</v>
      </c>
      <c r="C790" t="s">
        <v>31176</v>
      </c>
      <c r="D790" t="s">
        <v>136</v>
      </c>
      <c r="E790" t="s">
        <v>31194</v>
      </c>
      <c r="F790" t="s">
        <v>37326</v>
      </c>
    </row>
    <row r="791" spans="1:6" x14ac:dyDescent="0.25">
      <c r="A791" t="s">
        <v>36930</v>
      </c>
      <c r="B791" t="s">
        <v>37298</v>
      </c>
      <c r="C791" t="s">
        <v>31209</v>
      </c>
      <c r="D791" t="s">
        <v>136</v>
      </c>
      <c r="E791" t="s">
        <v>31223</v>
      </c>
      <c r="F791" t="s">
        <v>37327</v>
      </c>
    </row>
    <row r="792" spans="1:6" x14ac:dyDescent="0.25">
      <c r="A792" t="s">
        <v>36930</v>
      </c>
      <c r="B792" t="s">
        <v>37298</v>
      </c>
      <c r="C792" t="s">
        <v>31234</v>
      </c>
      <c r="D792" t="s">
        <v>136</v>
      </c>
      <c r="E792" t="s">
        <v>31249</v>
      </c>
      <c r="F792" t="s">
        <v>37328</v>
      </c>
    </row>
    <row r="793" spans="1:6" x14ac:dyDescent="0.25">
      <c r="A793" t="s">
        <v>36930</v>
      </c>
      <c r="B793" t="s">
        <v>37298</v>
      </c>
      <c r="C793" t="s">
        <v>31259</v>
      </c>
      <c r="D793" t="s">
        <v>136</v>
      </c>
      <c r="E793" t="s">
        <v>31276</v>
      </c>
      <c r="F793" t="s">
        <v>37329</v>
      </c>
    </row>
    <row r="794" spans="1:6" x14ac:dyDescent="0.25">
      <c r="A794" t="s">
        <v>36930</v>
      </c>
      <c r="B794" t="s">
        <v>37298</v>
      </c>
      <c r="C794" t="s">
        <v>31287</v>
      </c>
      <c r="D794" t="s">
        <v>136</v>
      </c>
      <c r="E794" t="s">
        <v>31310</v>
      </c>
      <c r="F794" t="s">
        <v>37330</v>
      </c>
    </row>
    <row r="795" spans="1:6" x14ac:dyDescent="0.25">
      <c r="A795" t="s">
        <v>36930</v>
      </c>
      <c r="B795" t="s">
        <v>37298</v>
      </c>
      <c r="C795" t="s">
        <v>31321</v>
      </c>
      <c r="D795" t="s">
        <v>136</v>
      </c>
      <c r="E795" t="s">
        <v>31330</v>
      </c>
      <c r="F795" t="s">
        <v>37331</v>
      </c>
    </row>
    <row r="796" spans="1:6" x14ac:dyDescent="0.25">
      <c r="A796" t="s">
        <v>36930</v>
      </c>
      <c r="B796" t="s">
        <v>37298</v>
      </c>
      <c r="C796" t="s">
        <v>31341</v>
      </c>
      <c r="D796" t="s">
        <v>136</v>
      </c>
      <c r="E796" t="s">
        <v>31363</v>
      </c>
      <c r="F796" t="s">
        <v>37332</v>
      </c>
    </row>
    <row r="797" spans="1:6" x14ac:dyDescent="0.25">
      <c r="A797" t="s">
        <v>36930</v>
      </c>
      <c r="B797" t="s">
        <v>37298</v>
      </c>
      <c r="C797" t="s">
        <v>31374</v>
      </c>
      <c r="D797" t="s">
        <v>136</v>
      </c>
      <c r="E797" t="s">
        <v>31391</v>
      </c>
      <c r="F797" t="s">
        <v>37333</v>
      </c>
    </row>
    <row r="798" spans="1:6" x14ac:dyDescent="0.25">
      <c r="A798" t="s">
        <v>36930</v>
      </c>
      <c r="B798" t="s">
        <v>37298</v>
      </c>
      <c r="C798" t="s">
        <v>31404</v>
      </c>
      <c r="D798" t="s">
        <v>136</v>
      </c>
      <c r="E798" t="s">
        <v>31416</v>
      </c>
      <c r="F798" t="s">
        <v>37334</v>
      </c>
    </row>
    <row r="799" spans="1:6" x14ac:dyDescent="0.25">
      <c r="A799" t="s">
        <v>36930</v>
      </c>
      <c r="B799" t="s">
        <v>37298</v>
      </c>
      <c r="C799" t="s">
        <v>31427</v>
      </c>
      <c r="D799" t="s">
        <v>136</v>
      </c>
      <c r="E799" t="s">
        <v>31446</v>
      </c>
      <c r="F799" t="s">
        <v>37335</v>
      </c>
    </row>
    <row r="800" spans="1:6" x14ac:dyDescent="0.25">
      <c r="A800" t="s">
        <v>36930</v>
      </c>
      <c r="B800" t="s">
        <v>37298</v>
      </c>
      <c r="C800" t="s">
        <v>31462</v>
      </c>
      <c r="D800" t="s">
        <v>136</v>
      </c>
      <c r="E800" t="s">
        <v>31476</v>
      </c>
      <c r="F800" t="s">
        <v>37336</v>
      </c>
    </row>
    <row r="801" spans="1:6" x14ac:dyDescent="0.25">
      <c r="A801" t="s">
        <v>36930</v>
      </c>
      <c r="B801" t="s">
        <v>37298</v>
      </c>
      <c r="C801" t="s">
        <v>31485</v>
      </c>
      <c r="D801" t="s">
        <v>136</v>
      </c>
      <c r="E801" t="s">
        <v>31500</v>
      </c>
      <c r="F801" t="s">
        <v>37337</v>
      </c>
    </row>
    <row r="802" spans="1:6" x14ac:dyDescent="0.25">
      <c r="A802" t="s">
        <v>36930</v>
      </c>
      <c r="B802" t="s">
        <v>37298</v>
      </c>
      <c r="C802" t="s">
        <v>31516</v>
      </c>
      <c r="D802" t="s">
        <v>136</v>
      </c>
      <c r="E802" t="s">
        <v>31538</v>
      </c>
      <c r="F802" t="s">
        <v>37338</v>
      </c>
    </row>
    <row r="803" spans="1:6" x14ac:dyDescent="0.25">
      <c r="A803" t="s">
        <v>36930</v>
      </c>
      <c r="B803" t="s">
        <v>37298</v>
      </c>
      <c r="C803" t="s">
        <v>31548</v>
      </c>
      <c r="D803" t="s">
        <v>136</v>
      </c>
      <c r="E803" t="s">
        <v>31571</v>
      </c>
      <c r="F803" t="s">
        <v>37339</v>
      </c>
    </row>
    <row r="804" spans="1:6" x14ac:dyDescent="0.25">
      <c r="A804" t="s">
        <v>36930</v>
      </c>
      <c r="B804" t="s">
        <v>37298</v>
      </c>
      <c r="C804" t="s">
        <v>31582</v>
      </c>
      <c r="D804" t="s">
        <v>136</v>
      </c>
      <c r="E804" t="s">
        <v>31603</v>
      </c>
      <c r="F804" t="s">
        <v>37340</v>
      </c>
    </row>
    <row r="805" spans="1:6" x14ac:dyDescent="0.25">
      <c r="A805" t="s">
        <v>36930</v>
      </c>
      <c r="B805" t="s">
        <v>37298</v>
      </c>
      <c r="C805" t="s">
        <v>31613</v>
      </c>
      <c r="D805" t="s">
        <v>136</v>
      </c>
      <c r="E805" t="s">
        <v>31643</v>
      </c>
      <c r="F805" t="s">
        <v>37341</v>
      </c>
    </row>
    <row r="806" spans="1:6" x14ac:dyDescent="0.25">
      <c r="A806" t="s">
        <v>36930</v>
      </c>
      <c r="B806" t="s">
        <v>37298</v>
      </c>
      <c r="C806" t="s">
        <v>31660</v>
      </c>
      <c r="D806" t="s">
        <v>136</v>
      </c>
      <c r="E806" t="s">
        <v>31674</v>
      </c>
      <c r="F806" t="s">
        <v>37342</v>
      </c>
    </row>
    <row r="807" spans="1:6" x14ac:dyDescent="0.25">
      <c r="A807" t="s">
        <v>36930</v>
      </c>
      <c r="B807" t="s">
        <v>37298</v>
      </c>
      <c r="C807" t="s">
        <v>31684</v>
      </c>
      <c r="D807" t="s">
        <v>136</v>
      </c>
      <c r="E807" t="s">
        <v>31708</v>
      </c>
      <c r="F807" t="s">
        <v>37343</v>
      </c>
    </row>
    <row r="808" spans="1:6" x14ac:dyDescent="0.25">
      <c r="A808" t="s">
        <v>36930</v>
      </c>
      <c r="B808" t="s">
        <v>37298</v>
      </c>
      <c r="C808" t="s">
        <v>30026</v>
      </c>
      <c r="D808" t="s">
        <v>136</v>
      </c>
      <c r="E808" t="s">
        <v>30039</v>
      </c>
      <c r="F808" t="s">
        <v>37344</v>
      </c>
    </row>
    <row r="809" spans="1:6" x14ac:dyDescent="0.25">
      <c r="A809" t="s">
        <v>36930</v>
      </c>
      <c r="B809" t="s">
        <v>37298</v>
      </c>
      <c r="C809" t="s">
        <v>30055</v>
      </c>
      <c r="D809" t="s">
        <v>136</v>
      </c>
      <c r="E809" t="s">
        <v>31730</v>
      </c>
      <c r="F809" t="s">
        <v>37345</v>
      </c>
    </row>
    <row r="810" spans="1:6" x14ac:dyDescent="0.25">
      <c r="A810" t="s">
        <v>36930</v>
      </c>
      <c r="B810" t="s">
        <v>37298</v>
      </c>
      <c r="C810" t="s">
        <v>31741</v>
      </c>
      <c r="D810" t="s">
        <v>136</v>
      </c>
      <c r="E810" t="s">
        <v>31758</v>
      </c>
      <c r="F810" t="s">
        <v>37346</v>
      </c>
    </row>
    <row r="811" spans="1:6" x14ac:dyDescent="0.25">
      <c r="A811" t="s">
        <v>36930</v>
      </c>
      <c r="B811" t="s">
        <v>37298</v>
      </c>
      <c r="C811" t="s">
        <v>31769</v>
      </c>
      <c r="D811" t="s">
        <v>136</v>
      </c>
      <c r="E811" t="s">
        <v>31785</v>
      </c>
      <c r="F811" t="s">
        <v>37347</v>
      </c>
    </row>
    <row r="812" spans="1:6" x14ac:dyDescent="0.25">
      <c r="A812" t="s">
        <v>36930</v>
      </c>
      <c r="B812" t="s">
        <v>37298</v>
      </c>
      <c r="C812" t="s">
        <v>31792</v>
      </c>
      <c r="D812" t="s">
        <v>136</v>
      </c>
      <c r="E812" t="s">
        <v>31813</v>
      </c>
      <c r="F812" t="s">
        <v>37348</v>
      </c>
    </row>
    <row r="813" spans="1:6" x14ac:dyDescent="0.25">
      <c r="A813" t="s">
        <v>36930</v>
      </c>
      <c r="B813" t="s">
        <v>37298</v>
      </c>
      <c r="C813" t="s">
        <v>31824</v>
      </c>
      <c r="D813" t="s">
        <v>136</v>
      </c>
      <c r="E813" t="s">
        <v>31840</v>
      </c>
      <c r="F813" t="s">
        <v>37349</v>
      </c>
    </row>
    <row r="814" spans="1:6" x14ac:dyDescent="0.25">
      <c r="A814" t="s">
        <v>36930</v>
      </c>
      <c r="B814" t="s">
        <v>37298</v>
      </c>
      <c r="C814" t="s">
        <v>31853</v>
      </c>
      <c r="D814" t="s">
        <v>136</v>
      </c>
      <c r="E814" t="s">
        <v>31876</v>
      </c>
      <c r="F814" t="s">
        <v>37350</v>
      </c>
    </row>
    <row r="815" spans="1:6" x14ac:dyDescent="0.25">
      <c r="A815" t="s">
        <v>36930</v>
      </c>
      <c r="B815" t="s">
        <v>37298</v>
      </c>
      <c r="C815" t="s">
        <v>31886</v>
      </c>
      <c r="D815" t="s">
        <v>136</v>
      </c>
      <c r="E815" t="s">
        <v>31907</v>
      </c>
      <c r="F815" t="s">
        <v>37351</v>
      </c>
    </row>
    <row r="816" spans="1:6" x14ac:dyDescent="0.25">
      <c r="A816" t="s">
        <v>36930</v>
      </c>
      <c r="B816" t="s">
        <v>37298</v>
      </c>
      <c r="C816" t="s">
        <v>31918</v>
      </c>
      <c r="D816" t="s">
        <v>136</v>
      </c>
      <c r="E816" t="s">
        <v>31944</v>
      </c>
      <c r="F816" t="s">
        <v>37352</v>
      </c>
    </row>
    <row r="817" spans="1:6" x14ac:dyDescent="0.25">
      <c r="A817" t="s">
        <v>36930</v>
      </c>
      <c r="B817" t="s">
        <v>37298</v>
      </c>
      <c r="C817" t="s">
        <v>31954</v>
      </c>
      <c r="D817" t="s">
        <v>136</v>
      </c>
      <c r="E817" t="s">
        <v>31975</v>
      </c>
      <c r="F817" t="s">
        <v>37353</v>
      </c>
    </row>
    <row r="818" spans="1:6" x14ac:dyDescent="0.25">
      <c r="A818" t="s">
        <v>36930</v>
      </c>
      <c r="B818" t="s">
        <v>37298</v>
      </c>
      <c r="C818" t="s">
        <v>31985</v>
      </c>
      <c r="D818" t="s">
        <v>136</v>
      </c>
      <c r="E818" t="s">
        <v>32005</v>
      </c>
      <c r="F818" t="s">
        <v>37354</v>
      </c>
    </row>
    <row r="819" spans="1:6" x14ac:dyDescent="0.25">
      <c r="A819" t="s">
        <v>36930</v>
      </c>
      <c r="B819" t="s">
        <v>37298</v>
      </c>
      <c r="C819" t="s">
        <v>32016</v>
      </c>
      <c r="D819" t="s">
        <v>136</v>
      </c>
      <c r="E819" t="s">
        <v>30422</v>
      </c>
      <c r="F819" t="s">
        <v>37355</v>
      </c>
    </row>
    <row r="820" spans="1:6" x14ac:dyDescent="0.25">
      <c r="A820" t="s">
        <v>36930</v>
      </c>
      <c r="B820" t="s">
        <v>37298</v>
      </c>
      <c r="C820" t="s">
        <v>32032</v>
      </c>
      <c r="D820" t="s">
        <v>136</v>
      </c>
      <c r="E820" t="s">
        <v>32057</v>
      </c>
      <c r="F820" t="s">
        <v>37356</v>
      </c>
    </row>
    <row r="821" spans="1:6" x14ac:dyDescent="0.25">
      <c r="A821" t="s">
        <v>36930</v>
      </c>
      <c r="B821" t="s">
        <v>37298</v>
      </c>
      <c r="C821" t="s">
        <v>32066</v>
      </c>
      <c r="D821" t="s">
        <v>136</v>
      </c>
      <c r="E821" t="s">
        <v>32089</v>
      </c>
      <c r="F821" t="s">
        <v>37357</v>
      </c>
    </row>
    <row r="822" spans="1:6" x14ac:dyDescent="0.25">
      <c r="A822" t="s">
        <v>36930</v>
      </c>
      <c r="B822" t="s">
        <v>37298</v>
      </c>
      <c r="C822" t="s">
        <v>32100</v>
      </c>
      <c r="D822" t="s">
        <v>136</v>
      </c>
      <c r="E822" t="s">
        <v>32112</v>
      </c>
      <c r="F822" t="s">
        <v>37358</v>
      </c>
    </row>
    <row r="823" spans="1:6" x14ac:dyDescent="0.25">
      <c r="A823" t="s">
        <v>36930</v>
      </c>
      <c r="B823" t="s">
        <v>37298</v>
      </c>
      <c r="C823" t="s">
        <v>32128</v>
      </c>
      <c r="D823" t="s">
        <v>136</v>
      </c>
      <c r="E823" t="s">
        <v>32133</v>
      </c>
      <c r="F823" t="s">
        <v>37359</v>
      </c>
    </row>
    <row r="824" spans="1:6" x14ac:dyDescent="0.25">
      <c r="A824" t="s">
        <v>36930</v>
      </c>
      <c r="B824" t="s">
        <v>37298</v>
      </c>
      <c r="C824" t="s">
        <v>32143</v>
      </c>
      <c r="D824" t="s">
        <v>136</v>
      </c>
      <c r="E824" t="s">
        <v>32160</v>
      </c>
      <c r="F824" t="s">
        <v>37360</v>
      </c>
    </row>
    <row r="825" spans="1:6" x14ac:dyDescent="0.25">
      <c r="A825" t="s">
        <v>36930</v>
      </c>
      <c r="B825" t="s">
        <v>37298</v>
      </c>
      <c r="C825" t="s">
        <v>32204</v>
      </c>
      <c r="D825" t="s">
        <v>136</v>
      </c>
      <c r="E825" t="s">
        <v>32220</v>
      </c>
      <c r="F825" t="s">
        <v>37361</v>
      </c>
    </row>
    <row r="826" spans="1:6" x14ac:dyDescent="0.25">
      <c r="A826" t="s">
        <v>36930</v>
      </c>
      <c r="B826" t="s">
        <v>37298</v>
      </c>
      <c r="C826" t="s">
        <v>32230</v>
      </c>
      <c r="D826" t="s">
        <v>136</v>
      </c>
      <c r="E826" t="s">
        <v>32247</v>
      </c>
      <c r="F826" t="s">
        <v>37362</v>
      </c>
    </row>
    <row r="827" spans="1:6" x14ac:dyDescent="0.25">
      <c r="A827" t="s">
        <v>36930</v>
      </c>
      <c r="B827" t="s">
        <v>37298</v>
      </c>
      <c r="C827" t="s">
        <v>32257</v>
      </c>
      <c r="D827" t="s">
        <v>136</v>
      </c>
      <c r="E827" t="s">
        <v>32280</v>
      </c>
      <c r="F827" t="s">
        <v>37363</v>
      </c>
    </row>
    <row r="828" spans="1:6" x14ac:dyDescent="0.25">
      <c r="A828" t="s">
        <v>36930</v>
      </c>
      <c r="B828" t="s">
        <v>37298</v>
      </c>
      <c r="C828" t="s">
        <v>32291</v>
      </c>
      <c r="D828" t="s">
        <v>136</v>
      </c>
      <c r="E828" t="s">
        <v>32310</v>
      </c>
      <c r="F828" t="s">
        <v>37364</v>
      </c>
    </row>
    <row r="829" spans="1:6" x14ac:dyDescent="0.25">
      <c r="A829" t="s">
        <v>36930</v>
      </c>
      <c r="B829" t="s">
        <v>37298</v>
      </c>
      <c r="C829" t="s">
        <v>32321</v>
      </c>
      <c r="D829" t="s">
        <v>136</v>
      </c>
      <c r="E829" t="s">
        <v>32344</v>
      </c>
      <c r="F829" t="s">
        <v>37365</v>
      </c>
    </row>
    <row r="830" spans="1:6" x14ac:dyDescent="0.25">
      <c r="A830" t="s">
        <v>36930</v>
      </c>
      <c r="B830" t="s">
        <v>37298</v>
      </c>
      <c r="C830" t="s">
        <v>32358</v>
      </c>
      <c r="D830" t="s">
        <v>136</v>
      </c>
      <c r="E830" t="s">
        <v>32367</v>
      </c>
      <c r="F830" t="s">
        <v>37366</v>
      </c>
    </row>
    <row r="831" spans="1:6" x14ac:dyDescent="0.25">
      <c r="A831" t="s">
        <v>36930</v>
      </c>
      <c r="B831" t="s">
        <v>37298</v>
      </c>
      <c r="C831" t="s">
        <v>32405</v>
      </c>
      <c r="D831" t="s">
        <v>136</v>
      </c>
      <c r="E831" t="s">
        <v>32416</v>
      </c>
      <c r="F831" t="s">
        <v>37367</v>
      </c>
    </row>
    <row r="832" spans="1:6" x14ac:dyDescent="0.25">
      <c r="A832" t="s">
        <v>36930</v>
      </c>
      <c r="B832" t="s">
        <v>37298</v>
      </c>
      <c r="C832" t="s">
        <v>32436</v>
      </c>
      <c r="D832" t="s">
        <v>136</v>
      </c>
      <c r="E832" t="s">
        <v>32451</v>
      </c>
      <c r="F832" t="s">
        <v>37368</v>
      </c>
    </row>
    <row r="833" spans="1:6" x14ac:dyDescent="0.25">
      <c r="A833" t="s">
        <v>36930</v>
      </c>
      <c r="B833" t="s">
        <v>37298</v>
      </c>
      <c r="C833" t="s">
        <v>32462</v>
      </c>
      <c r="D833" t="s">
        <v>136</v>
      </c>
      <c r="E833" t="s">
        <v>32467</v>
      </c>
      <c r="F833" t="s">
        <v>37369</v>
      </c>
    </row>
    <row r="834" spans="1:6" x14ac:dyDescent="0.25">
      <c r="A834" t="s">
        <v>36930</v>
      </c>
      <c r="B834" t="s">
        <v>37298</v>
      </c>
      <c r="C834" t="s">
        <v>32483</v>
      </c>
      <c r="D834" t="s">
        <v>136</v>
      </c>
      <c r="E834" t="s">
        <v>32498</v>
      </c>
      <c r="F834" t="s">
        <v>37370</v>
      </c>
    </row>
    <row r="835" spans="1:6" x14ac:dyDescent="0.25">
      <c r="A835" t="s">
        <v>36930</v>
      </c>
      <c r="B835" t="s">
        <v>37298</v>
      </c>
      <c r="C835" t="s">
        <v>32503</v>
      </c>
      <c r="D835" t="s">
        <v>136</v>
      </c>
      <c r="E835" t="s">
        <v>32513</v>
      </c>
      <c r="F835" t="s">
        <v>37371</v>
      </c>
    </row>
    <row r="836" spans="1:6" x14ac:dyDescent="0.25">
      <c r="A836" t="s">
        <v>36930</v>
      </c>
      <c r="B836" t="s">
        <v>37298</v>
      </c>
      <c r="C836" t="s">
        <v>32529</v>
      </c>
      <c r="D836" t="s">
        <v>136</v>
      </c>
      <c r="E836" t="s">
        <v>32543</v>
      </c>
      <c r="F836" t="s">
        <v>37372</v>
      </c>
    </row>
    <row r="837" spans="1:6" x14ac:dyDescent="0.25">
      <c r="A837" t="s">
        <v>36930</v>
      </c>
      <c r="B837" t="s">
        <v>37298</v>
      </c>
      <c r="C837" t="s">
        <v>30080</v>
      </c>
      <c r="D837" t="s">
        <v>136</v>
      </c>
      <c r="E837" t="s">
        <v>30079</v>
      </c>
      <c r="F837" t="s">
        <v>37373</v>
      </c>
    </row>
    <row r="838" spans="1:6" x14ac:dyDescent="0.25">
      <c r="A838" t="s">
        <v>36930</v>
      </c>
      <c r="B838" t="s">
        <v>37298</v>
      </c>
      <c r="C838" t="s">
        <v>30091</v>
      </c>
      <c r="D838" t="s">
        <v>136</v>
      </c>
      <c r="E838" t="s">
        <v>30110</v>
      </c>
      <c r="F838" t="s">
        <v>37374</v>
      </c>
    </row>
    <row r="839" spans="1:6" x14ac:dyDescent="0.25">
      <c r="A839" t="s">
        <v>36930</v>
      </c>
      <c r="B839" t="s">
        <v>37298</v>
      </c>
      <c r="C839" t="s">
        <v>30126</v>
      </c>
      <c r="D839" t="s">
        <v>136</v>
      </c>
      <c r="E839" t="s">
        <v>32579</v>
      </c>
      <c r="F839" t="s">
        <v>37375</v>
      </c>
    </row>
    <row r="840" spans="1:6" x14ac:dyDescent="0.25">
      <c r="A840" t="s">
        <v>36930</v>
      </c>
      <c r="B840" t="s">
        <v>37298</v>
      </c>
      <c r="C840" t="s">
        <v>32595</v>
      </c>
      <c r="D840" t="s">
        <v>136</v>
      </c>
      <c r="E840" t="s">
        <v>32608</v>
      </c>
      <c r="F840" t="s">
        <v>37376</v>
      </c>
    </row>
    <row r="841" spans="1:6" x14ac:dyDescent="0.25">
      <c r="A841" t="s">
        <v>36930</v>
      </c>
      <c r="B841" t="s">
        <v>37298</v>
      </c>
      <c r="C841" t="s">
        <v>32623</v>
      </c>
      <c r="D841" t="s">
        <v>136</v>
      </c>
      <c r="E841" t="s">
        <v>32639</v>
      </c>
      <c r="F841" t="s">
        <v>37377</v>
      </c>
    </row>
    <row r="842" spans="1:6" x14ac:dyDescent="0.25">
      <c r="A842" t="s">
        <v>36930</v>
      </c>
      <c r="B842" t="s">
        <v>37298</v>
      </c>
      <c r="C842" t="s">
        <v>32650</v>
      </c>
      <c r="D842" t="s">
        <v>136</v>
      </c>
      <c r="E842" t="s">
        <v>32665</v>
      </c>
      <c r="F842" t="s">
        <v>37378</v>
      </c>
    </row>
    <row r="843" spans="1:6" x14ac:dyDescent="0.25">
      <c r="A843" t="s">
        <v>36930</v>
      </c>
      <c r="B843" t="s">
        <v>37298</v>
      </c>
      <c r="C843" t="s">
        <v>32676</v>
      </c>
      <c r="D843" t="s">
        <v>136</v>
      </c>
      <c r="E843" t="s">
        <v>32692</v>
      </c>
      <c r="F843" t="s">
        <v>37379</v>
      </c>
    </row>
    <row r="844" spans="1:6" x14ac:dyDescent="0.25">
      <c r="A844" t="s">
        <v>36930</v>
      </c>
      <c r="B844" t="s">
        <v>37298</v>
      </c>
      <c r="C844" t="s">
        <v>32703</v>
      </c>
      <c r="D844" t="s">
        <v>136</v>
      </c>
      <c r="E844" t="s">
        <v>32714</v>
      </c>
      <c r="F844" t="s">
        <v>37380</v>
      </c>
    </row>
    <row r="845" spans="1:6" x14ac:dyDescent="0.25">
      <c r="A845" t="s">
        <v>36930</v>
      </c>
      <c r="B845" t="s">
        <v>37298</v>
      </c>
      <c r="C845" t="s">
        <v>32734</v>
      </c>
      <c r="D845" t="s">
        <v>136</v>
      </c>
      <c r="E845" t="s">
        <v>32764</v>
      </c>
      <c r="F845" t="s">
        <v>37381</v>
      </c>
    </row>
    <row r="846" spans="1:6" x14ac:dyDescent="0.25">
      <c r="A846" t="s">
        <v>36930</v>
      </c>
      <c r="B846" t="s">
        <v>37298</v>
      </c>
      <c r="C846" t="s">
        <v>32778</v>
      </c>
      <c r="D846" t="s">
        <v>136</v>
      </c>
      <c r="E846" t="s">
        <v>32796</v>
      </c>
      <c r="F846" t="s">
        <v>37382</v>
      </c>
    </row>
    <row r="847" spans="1:6" x14ac:dyDescent="0.25">
      <c r="A847" t="s">
        <v>36930</v>
      </c>
      <c r="B847" t="s">
        <v>37298</v>
      </c>
      <c r="C847" t="s">
        <v>32807</v>
      </c>
      <c r="D847" t="s">
        <v>136</v>
      </c>
      <c r="E847" t="s">
        <v>32817</v>
      </c>
      <c r="F847" t="s">
        <v>37383</v>
      </c>
    </row>
    <row r="848" spans="1:6" x14ac:dyDescent="0.25">
      <c r="A848" t="s">
        <v>36930</v>
      </c>
      <c r="B848" t="s">
        <v>37298</v>
      </c>
      <c r="C848" t="s">
        <v>32827</v>
      </c>
      <c r="D848" t="s">
        <v>136</v>
      </c>
      <c r="E848" t="s">
        <v>32837</v>
      </c>
      <c r="F848" t="s">
        <v>37384</v>
      </c>
    </row>
    <row r="849" spans="1:6" x14ac:dyDescent="0.25">
      <c r="A849" t="s">
        <v>36930</v>
      </c>
      <c r="B849" t="s">
        <v>37298</v>
      </c>
      <c r="C849" t="s">
        <v>32848</v>
      </c>
      <c r="D849" t="s">
        <v>136</v>
      </c>
      <c r="E849" t="s">
        <v>32872</v>
      </c>
      <c r="F849" t="s">
        <v>37385</v>
      </c>
    </row>
    <row r="850" spans="1:6" x14ac:dyDescent="0.25">
      <c r="A850" t="s">
        <v>36930</v>
      </c>
      <c r="B850" t="s">
        <v>37298</v>
      </c>
      <c r="C850" t="s">
        <v>32880</v>
      </c>
      <c r="D850" t="s">
        <v>136</v>
      </c>
      <c r="E850" t="s">
        <v>32897</v>
      </c>
      <c r="F850" t="s">
        <v>37386</v>
      </c>
    </row>
    <row r="851" spans="1:6" x14ac:dyDescent="0.25">
      <c r="A851" t="s">
        <v>36930</v>
      </c>
      <c r="B851" t="s">
        <v>37298</v>
      </c>
      <c r="C851" t="s">
        <v>32908</v>
      </c>
      <c r="D851" t="s">
        <v>136</v>
      </c>
      <c r="E851" t="s">
        <v>32913</v>
      </c>
      <c r="F851" t="s">
        <v>37387</v>
      </c>
    </row>
    <row r="852" spans="1:6" x14ac:dyDescent="0.25">
      <c r="A852" t="s">
        <v>36930</v>
      </c>
      <c r="B852" t="s">
        <v>37298</v>
      </c>
      <c r="C852" t="s">
        <v>32924</v>
      </c>
      <c r="D852" t="s">
        <v>136</v>
      </c>
      <c r="E852" t="s">
        <v>32940</v>
      </c>
      <c r="F852" t="s">
        <v>37388</v>
      </c>
    </row>
    <row r="853" spans="1:6" x14ac:dyDescent="0.25">
      <c r="A853" t="s">
        <v>36930</v>
      </c>
      <c r="B853" t="s">
        <v>37298</v>
      </c>
      <c r="C853" t="s">
        <v>32951</v>
      </c>
      <c r="D853" t="s">
        <v>136</v>
      </c>
      <c r="E853" t="s">
        <v>32979</v>
      </c>
      <c r="F853" t="s">
        <v>37389</v>
      </c>
    </row>
    <row r="854" spans="1:6" x14ac:dyDescent="0.25">
      <c r="A854" t="s">
        <v>36930</v>
      </c>
      <c r="B854" t="s">
        <v>37298</v>
      </c>
      <c r="C854" t="s">
        <v>32990</v>
      </c>
      <c r="D854" t="s">
        <v>136</v>
      </c>
      <c r="E854" t="s">
        <v>33008</v>
      </c>
      <c r="F854" t="s">
        <v>37390</v>
      </c>
    </row>
    <row r="855" spans="1:6" x14ac:dyDescent="0.25">
      <c r="A855" t="s">
        <v>36930</v>
      </c>
      <c r="B855" t="s">
        <v>37298</v>
      </c>
      <c r="C855" t="s">
        <v>33019</v>
      </c>
      <c r="D855" t="s">
        <v>136</v>
      </c>
      <c r="E855" t="s">
        <v>33036</v>
      </c>
      <c r="F855" t="s">
        <v>37391</v>
      </c>
    </row>
    <row r="856" spans="1:6" x14ac:dyDescent="0.25">
      <c r="A856" t="s">
        <v>36930</v>
      </c>
      <c r="B856" t="s">
        <v>37298</v>
      </c>
      <c r="C856" t="s">
        <v>33047</v>
      </c>
      <c r="D856" t="s">
        <v>136</v>
      </c>
      <c r="E856" t="s">
        <v>33066</v>
      </c>
      <c r="F856" t="s">
        <v>37392</v>
      </c>
    </row>
    <row r="857" spans="1:6" x14ac:dyDescent="0.25">
      <c r="A857" t="s">
        <v>36930</v>
      </c>
      <c r="B857" t="s">
        <v>37298</v>
      </c>
      <c r="C857" t="s">
        <v>33077</v>
      </c>
      <c r="D857" t="s">
        <v>136</v>
      </c>
      <c r="E857" t="s">
        <v>33094</v>
      </c>
      <c r="F857" t="s">
        <v>37393</v>
      </c>
    </row>
    <row r="858" spans="1:6" x14ac:dyDescent="0.25">
      <c r="A858" t="s">
        <v>36930</v>
      </c>
      <c r="B858" t="s">
        <v>37298</v>
      </c>
      <c r="C858" t="s">
        <v>33105</v>
      </c>
      <c r="D858" t="s">
        <v>136</v>
      </c>
      <c r="E858" t="s">
        <v>33122</v>
      </c>
      <c r="F858" t="s">
        <v>37394</v>
      </c>
    </row>
    <row r="859" spans="1:6" x14ac:dyDescent="0.25">
      <c r="A859" t="s">
        <v>36930</v>
      </c>
      <c r="B859" t="s">
        <v>37298</v>
      </c>
      <c r="C859" t="s">
        <v>33133</v>
      </c>
      <c r="D859" t="s">
        <v>136</v>
      </c>
      <c r="E859" t="s">
        <v>33150</v>
      </c>
      <c r="F859" t="s">
        <v>37395</v>
      </c>
    </row>
    <row r="860" spans="1:6" x14ac:dyDescent="0.25">
      <c r="A860" t="s">
        <v>36930</v>
      </c>
      <c r="B860" t="s">
        <v>37298</v>
      </c>
      <c r="C860" t="s">
        <v>33161</v>
      </c>
      <c r="D860" t="s">
        <v>136</v>
      </c>
      <c r="E860" t="s">
        <v>33180</v>
      </c>
      <c r="F860" t="s">
        <v>37396</v>
      </c>
    </row>
    <row r="861" spans="1:6" x14ac:dyDescent="0.25">
      <c r="A861" t="s">
        <v>36930</v>
      </c>
      <c r="B861" t="s">
        <v>37298</v>
      </c>
      <c r="C861" t="s">
        <v>33195</v>
      </c>
      <c r="D861" t="s">
        <v>136</v>
      </c>
      <c r="E861" t="s">
        <v>33211</v>
      </c>
      <c r="F861" t="s">
        <v>37397</v>
      </c>
    </row>
    <row r="862" spans="1:6" x14ac:dyDescent="0.25">
      <c r="A862" t="s">
        <v>36930</v>
      </c>
      <c r="B862" t="s">
        <v>37298</v>
      </c>
      <c r="C862" t="s">
        <v>33232</v>
      </c>
      <c r="D862" t="s">
        <v>136</v>
      </c>
      <c r="E862" t="s">
        <v>33249</v>
      </c>
      <c r="F862" t="s">
        <v>37398</v>
      </c>
    </row>
    <row r="863" spans="1:6" x14ac:dyDescent="0.25">
      <c r="A863" t="s">
        <v>36930</v>
      </c>
      <c r="B863" t="s">
        <v>37298</v>
      </c>
      <c r="C863" t="s">
        <v>33260</v>
      </c>
      <c r="D863" t="s">
        <v>136</v>
      </c>
      <c r="E863" t="s">
        <v>33265</v>
      </c>
      <c r="F863" t="s">
        <v>37399</v>
      </c>
    </row>
    <row r="864" spans="1:6" x14ac:dyDescent="0.25">
      <c r="A864" t="s">
        <v>36930</v>
      </c>
      <c r="B864" t="s">
        <v>37298</v>
      </c>
      <c r="C864" t="s">
        <v>33285</v>
      </c>
      <c r="D864" t="s">
        <v>136</v>
      </c>
      <c r="E864" t="s">
        <v>33290</v>
      </c>
      <c r="F864" t="s">
        <v>37400</v>
      </c>
    </row>
    <row r="865" spans="1:6" x14ac:dyDescent="0.25">
      <c r="A865" t="s">
        <v>36930</v>
      </c>
      <c r="B865" t="s">
        <v>37298</v>
      </c>
      <c r="C865" t="s">
        <v>33306</v>
      </c>
      <c r="D865" t="s">
        <v>136</v>
      </c>
      <c r="E865" t="s">
        <v>33325</v>
      </c>
      <c r="F865" t="s">
        <v>37401</v>
      </c>
    </row>
    <row r="866" spans="1:6" x14ac:dyDescent="0.25">
      <c r="A866" t="s">
        <v>36930</v>
      </c>
      <c r="B866" t="s">
        <v>37298</v>
      </c>
      <c r="C866" t="s">
        <v>33336</v>
      </c>
      <c r="D866" t="s">
        <v>136</v>
      </c>
      <c r="E866" t="s">
        <v>33349</v>
      </c>
      <c r="F866" t="s">
        <v>37402</v>
      </c>
    </row>
    <row r="867" spans="1:6" x14ac:dyDescent="0.25">
      <c r="A867" t="s">
        <v>36930</v>
      </c>
      <c r="B867" t="s">
        <v>37298</v>
      </c>
      <c r="C867" t="s">
        <v>33354</v>
      </c>
      <c r="D867" t="s">
        <v>136</v>
      </c>
      <c r="E867" t="s">
        <v>33359</v>
      </c>
      <c r="F867" t="s">
        <v>37403</v>
      </c>
    </row>
    <row r="868" spans="1:6" x14ac:dyDescent="0.25">
      <c r="A868" t="s">
        <v>36930</v>
      </c>
      <c r="B868" t="s">
        <v>37298</v>
      </c>
      <c r="C868" t="s">
        <v>33370</v>
      </c>
      <c r="D868" t="s">
        <v>136</v>
      </c>
      <c r="E868" t="s">
        <v>33379</v>
      </c>
      <c r="F868" t="s">
        <v>37404</v>
      </c>
    </row>
    <row r="869" spans="1:6" x14ac:dyDescent="0.25">
      <c r="A869" t="s">
        <v>36930</v>
      </c>
      <c r="B869" t="s">
        <v>37298</v>
      </c>
      <c r="C869" t="s">
        <v>33393</v>
      </c>
      <c r="D869" t="s">
        <v>136</v>
      </c>
      <c r="E869" t="s">
        <v>33398</v>
      </c>
      <c r="F869" t="s">
        <v>37405</v>
      </c>
    </row>
    <row r="870" spans="1:6" x14ac:dyDescent="0.25">
      <c r="A870" t="s">
        <v>36930</v>
      </c>
      <c r="B870" t="s">
        <v>37298</v>
      </c>
      <c r="C870" t="s">
        <v>30138</v>
      </c>
      <c r="D870" t="s">
        <v>136</v>
      </c>
      <c r="E870" t="s">
        <v>30151</v>
      </c>
      <c r="F870" t="s">
        <v>37406</v>
      </c>
    </row>
    <row r="871" spans="1:6" x14ac:dyDescent="0.25">
      <c r="A871" t="s">
        <v>36930</v>
      </c>
      <c r="B871" t="s">
        <v>37298</v>
      </c>
      <c r="C871" t="s">
        <v>30162</v>
      </c>
      <c r="D871" t="s">
        <v>136</v>
      </c>
      <c r="E871" t="s">
        <v>30180</v>
      </c>
      <c r="F871" t="s">
        <v>37407</v>
      </c>
    </row>
    <row r="872" spans="1:6" x14ac:dyDescent="0.25">
      <c r="A872" t="s">
        <v>36930</v>
      </c>
      <c r="B872" t="s">
        <v>37298</v>
      </c>
      <c r="C872" t="s">
        <v>30191</v>
      </c>
      <c r="D872" t="s">
        <v>136</v>
      </c>
      <c r="E872" t="s">
        <v>30209</v>
      </c>
      <c r="F872" t="s">
        <v>37408</v>
      </c>
    </row>
    <row r="873" spans="1:6" x14ac:dyDescent="0.25">
      <c r="A873" t="s">
        <v>36930</v>
      </c>
      <c r="B873" t="s">
        <v>37298</v>
      </c>
      <c r="C873" t="s">
        <v>30219</v>
      </c>
      <c r="D873" t="s">
        <v>136</v>
      </c>
      <c r="E873" t="s">
        <v>30236</v>
      </c>
      <c r="F873" t="s">
        <v>37409</v>
      </c>
    </row>
    <row r="874" spans="1:6" x14ac:dyDescent="0.25">
      <c r="A874" t="s">
        <v>36930</v>
      </c>
      <c r="B874" t="s">
        <v>37298</v>
      </c>
      <c r="C874" t="s">
        <v>33416</v>
      </c>
      <c r="D874" t="s">
        <v>136</v>
      </c>
      <c r="E874" t="s">
        <v>33434</v>
      </c>
      <c r="F874" t="s">
        <v>37410</v>
      </c>
    </row>
    <row r="875" spans="1:6" x14ac:dyDescent="0.25">
      <c r="A875" t="s">
        <v>36930</v>
      </c>
      <c r="B875" t="s">
        <v>37298</v>
      </c>
      <c r="C875" t="s">
        <v>33445</v>
      </c>
      <c r="D875" t="s">
        <v>136</v>
      </c>
      <c r="E875" t="s">
        <v>33464</v>
      </c>
      <c r="F875" t="s">
        <v>37411</v>
      </c>
    </row>
    <row r="876" spans="1:6" x14ac:dyDescent="0.25">
      <c r="A876" t="s">
        <v>36930</v>
      </c>
      <c r="B876" t="s">
        <v>37298</v>
      </c>
      <c r="C876" t="s">
        <v>33475</v>
      </c>
      <c r="D876" t="s">
        <v>136</v>
      </c>
      <c r="E876" t="s">
        <v>33492</v>
      </c>
      <c r="F876" t="s">
        <v>37412</v>
      </c>
    </row>
    <row r="877" spans="1:6" x14ac:dyDescent="0.25">
      <c r="A877" t="s">
        <v>36930</v>
      </c>
      <c r="B877" t="s">
        <v>37298</v>
      </c>
      <c r="C877" t="s">
        <v>33503</v>
      </c>
      <c r="D877" t="s">
        <v>136</v>
      </c>
      <c r="E877" t="s">
        <v>33521</v>
      </c>
      <c r="F877" t="s">
        <v>37413</v>
      </c>
    </row>
    <row r="878" spans="1:6" x14ac:dyDescent="0.25">
      <c r="A878" t="s">
        <v>36930</v>
      </c>
      <c r="B878" t="s">
        <v>37298</v>
      </c>
      <c r="C878" t="s">
        <v>33532</v>
      </c>
      <c r="D878" t="s">
        <v>136</v>
      </c>
      <c r="E878" t="s">
        <v>33552</v>
      </c>
      <c r="F878" t="s">
        <v>37414</v>
      </c>
    </row>
    <row r="879" spans="1:6" x14ac:dyDescent="0.25">
      <c r="A879" t="s">
        <v>36930</v>
      </c>
      <c r="B879" t="s">
        <v>37298</v>
      </c>
      <c r="C879" t="s">
        <v>33563</v>
      </c>
      <c r="D879" t="s">
        <v>136</v>
      </c>
      <c r="E879" t="s">
        <v>33581</v>
      </c>
      <c r="F879" t="s">
        <v>37415</v>
      </c>
    </row>
    <row r="880" spans="1:6" x14ac:dyDescent="0.25">
      <c r="A880" t="s">
        <v>36930</v>
      </c>
      <c r="B880" t="s">
        <v>37298</v>
      </c>
      <c r="C880" t="s">
        <v>33592</v>
      </c>
      <c r="D880" t="s">
        <v>136</v>
      </c>
      <c r="E880" t="s">
        <v>33611</v>
      </c>
      <c r="F880" t="s">
        <v>37416</v>
      </c>
    </row>
    <row r="881" spans="1:6" x14ac:dyDescent="0.25">
      <c r="A881" t="s">
        <v>36930</v>
      </c>
      <c r="B881" t="s">
        <v>37298</v>
      </c>
      <c r="C881" t="s">
        <v>33622</v>
      </c>
      <c r="D881" t="s">
        <v>136</v>
      </c>
      <c r="E881" t="s">
        <v>33640</v>
      </c>
      <c r="F881" t="s">
        <v>37417</v>
      </c>
    </row>
    <row r="882" spans="1:6" x14ac:dyDescent="0.25">
      <c r="A882" t="s">
        <v>36930</v>
      </c>
      <c r="B882" t="s">
        <v>37298</v>
      </c>
      <c r="C882" t="s">
        <v>33651</v>
      </c>
      <c r="D882" t="s">
        <v>136</v>
      </c>
      <c r="E882" t="s">
        <v>33667</v>
      </c>
      <c r="F882" t="s">
        <v>37418</v>
      </c>
    </row>
    <row r="883" spans="1:6" x14ac:dyDescent="0.25">
      <c r="A883" t="s">
        <v>36930</v>
      </c>
      <c r="B883" t="s">
        <v>37298</v>
      </c>
      <c r="C883" t="s">
        <v>33678</v>
      </c>
      <c r="D883" t="s">
        <v>136</v>
      </c>
      <c r="E883" t="s">
        <v>33695</v>
      </c>
      <c r="F883" t="s">
        <v>37419</v>
      </c>
    </row>
    <row r="884" spans="1:6" x14ac:dyDescent="0.25">
      <c r="A884" t="s">
        <v>36930</v>
      </c>
      <c r="B884" t="s">
        <v>37298</v>
      </c>
      <c r="C884" t="s">
        <v>33706</v>
      </c>
      <c r="D884" t="s">
        <v>136</v>
      </c>
      <c r="E884" t="s">
        <v>33720</v>
      </c>
      <c r="F884" t="s">
        <v>37420</v>
      </c>
    </row>
    <row r="885" spans="1:6" x14ac:dyDescent="0.25">
      <c r="A885" t="s">
        <v>36930</v>
      </c>
      <c r="B885" t="s">
        <v>37298</v>
      </c>
      <c r="C885" t="s">
        <v>33726</v>
      </c>
      <c r="D885" t="s">
        <v>136</v>
      </c>
      <c r="E885" t="s">
        <v>33743</v>
      </c>
      <c r="F885" t="s">
        <v>37421</v>
      </c>
    </row>
    <row r="886" spans="1:6" x14ac:dyDescent="0.25">
      <c r="A886" t="s">
        <v>36930</v>
      </c>
      <c r="B886" t="s">
        <v>37298</v>
      </c>
      <c r="C886" t="s">
        <v>33754</v>
      </c>
      <c r="D886" t="s">
        <v>136</v>
      </c>
      <c r="E886" t="s">
        <v>33767</v>
      </c>
      <c r="F886" t="s">
        <v>37422</v>
      </c>
    </row>
    <row r="887" spans="1:6" x14ac:dyDescent="0.25">
      <c r="A887" t="s">
        <v>36930</v>
      </c>
      <c r="B887" t="s">
        <v>37298</v>
      </c>
      <c r="C887" t="s">
        <v>33778</v>
      </c>
      <c r="D887" t="s">
        <v>136</v>
      </c>
      <c r="E887" t="s">
        <v>33793</v>
      </c>
      <c r="F887" t="s">
        <v>37423</v>
      </c>
    </row>
    <row r="888" spans="1:6" x14ac:dyDescent="0.25">
      <c r="A888" t="s">
        <v>36930</v>
      </c>
      <c r="B888" t="s">
        <v>37298</v>
      </c>
      <c r="C888" t="s">
        <v>33804</v>
      </c>
      <c r="D888" t="s">
        <v>136</v>
      </c>
      <c r="E888" t="s">
        <v>33818</v>
      </c>
      <c r="F888" t="s">
        <v>37424</v>
      </c>
    </row>
    <row r="889" spans="1:6" x14ac:dyDescent="0.25">
      <c r="A889" t="s">
        <v>36930</v>
      </c>
      <c r="B889" t="s">
        <v>37298</v>
      </c>
      <c r="C889" t="s">
        <v>33831</v>
      </c>
      <c r="D889" t="s">
        <v>136</v>
      </c>
      <c r="E889" t="s">
        <v>33844</v>
      </c>
      <c r="F889" t="s">
        <v>37425</v>
      </c>
    </row>
    <row r="890" spans="1:6" x14ac:dyDescent="0.25">
      <c r="C890" t="s">
        <v>12693</v>
      </c>
      <c r="D890" t="str">
        <f>VLOOKUP(C890,CLASS_LIST,8,FALSE)</f>
        <v>North</v>
      </c>
    </row>
    <row r="891" spans="1:6" x14ac:dyDescent="0.25">
      <c r="C891" t="s">
        <v>12722</v>
      </c>
    </row>
    <row r="892" spans="1:6" x14ac:dyDescent="0.25">
      <c r="C892" t="s">
        <v>12749</v>
      </c>
    </row>
    <row r="893" spans="1:6" x14ac:dyDescent="0.25">
      <c r="C893" t="s">
        <v>12154</v>
      </c>
    </row>
    <row r="894" spans="1:6" x14ac:dyDescent="0.25">
      <c r="C894" t="s">
        <v>12210</v>
      </c>
    </row>
    <row r="895" spans="1:6" x14ac:dyDescent="0.25">
      <c r="C895" t="s">
        <v>12327</v>
      </c>
    </row>
    <row r="896" spans="1:6" x14ac:dyDescent="0.25">
      <c r="C896" t="s">
        <v>11957</v>
      </c>
    </row>
    <row r="897" spans="3:3" x14ac:dyDescent="0.25">
      <c r="C897" t="s">
        <v>11990</v>
      </c>
    </row>
    <row r="898" spans="3:3" x14ac:dyDescent="0.25">
      <c r="C898" t="s">
        <v>12363</v>
      </c>
    </row>
    <row r="899" spans="3:3" x14ac:dyDescent="0.25">
      <c r="C899" t="s">
        <v>12408</v>
      </c>
    </row>
    <row r="900" spans="3:3" x14ac:dyDescent="0.25">
      <c r="C900" t="s">
        <v>12023</v>
      </c>
    </row>
    <row r="901" spans="3:3" x14ac:dyDescent="0.25">
      <c r="C901" t="s">
        <v>12788</v>
      </c>
    </row>
    <row r="902" spans="3:3" x14ac:dyDescent="0.25">
      <c r="C902" t="s">
        <v>12470</v>
      </c>
    </row>
    <row r="903" spans="3:3" x14ac:dyDescent="0.25">
      <c r="C903" t="s">
        <v>12073</v>
      </c>
    </row>
    <row r="904" spans="3:3" x14ac:dyDescent="0.25">
      <c r="C904" t="s">
        <v>12117</v>
      </c>
    </row>
    <row r="905" spans="3:3" x14ac:dyDescent="0.25">
      <c r="C905" t="s">
        <v>12555</v>
      </c>
    </row>
    <row r="906" spans="3:3" x14ac:dyDescent="0.25">
      <c r="C906" t="s">
        <v>12660</v>
      </c>
    </row>
    <row r="907" spans="3:3" x14ac:dyDescent="0.25">
      <c r="C907" t="s">
        <v>19236</v>
      </c>
    </row>
    <row r="908" spans="3:3" x14ac:dyDescent="0.25">
      <c r="C908" t="s">
        <v>18908</v>
      </c>
    </row>
    <row r="909" spans="3:3" x14ac:dyDescent="0.25">
      <c r="C909" t="s">
        <v>19267</v>
      </c>
    </row>
    <row r="910" spans="3:3" x14ac:dyDescent="0.25">
      <c r="C910" t="s">
        <v>19308</v>
      </c>
    </row>
    <row r="911" spans="3:3" x14ac:dyDescent="0.25">
      <c r="C911" t="s">
        <v>19341</v>
      </c>
    </row>
    <row r="912" spans="3:3" x14ac:dyDescent="0.25">
      <c r="C912" t="s">
        <v>19369</v>
      </c>
    </row>
    <row r="913" spans="3:3" x14ac:dyDescent="0.25">
      <c r="C913" t="s">
        <v>18829</v>
      </c>
    </row>
    <row r="914" spans="3:3" x14ac:dyDescent="0.25">
      <c r="C914" t="s">
        <v>19399</v>
      </c>
    </row>
    <row r="915" spans="3:3" x14ac:dyDescent="0.25">
      <c r="C915" t="s">
        <v>19427</v>
      </c>
    </row>
    <row r="916" spans="3:3" x14ac:dyDescent="0.25">
      <c r="C916" t="s">
        <v>18969</v>
      </c>
    </row>
    <row r="917" spans="3:3" x14ac:dyDescent="0.25">
      <c r="C917" t="s">
        <v>19454</v>
      </c>
    </row>
    <row r="918" spans="3:3" x14ac:dyDescent="0.25">
      <c r="C918" t="s">
        <v>18999</v>
      </c>
    </row>
    <row r="919" spans="3:3" x14ac:dyDescent="0.25">
      <c r="C919" t="s">
        <v>19050</v>
      </c>
    </row>
    <row r="920" spans="3:3" x14ac:dyDescent="0.25">
      <c r="C920" t="s">
        <v>19092</v>
      </c>
    </row>
    <row r="921" spans="3:3" x14ac:dyDescent="0.25">
      <c r="C921" t="s">
        <v>19123</v>
      </c>
    </row>
    <row r="922" spans="3:3" x14ac:dyDescent="0.25">
      <c r="C922" t="s">
        <v>19487</v>
      </c>
    </row>
    <row r="923" spans="3:3" x14ac:dyDescent="0.25">
      <c r="C923" t="s">
        <v>19521</v>
      </c>
    </row>
    <row r="924" spans="3:3" x14ac:dyDescent="0.25">
      <c r="C924" t="s">
        <v>18855</v>
      </c>
    </row>
    <row r="925" spans="3:3" x14ac:dyDescent="0.25">
      <c r="C925" t="s">
        <v>19161</v>
      </c>
    </row>
    <row r="926" spans="3:3" x14ac:dyDescent="0.25">
      <c r="C926" t="s">
        <v>19191</v>
      </c>
    </row>
    <row r="927" spans="3:3" x14ac:dyDescent="0.25">
      <c r="C927" t="s">
        <v>5271</v>
      </c>
    </row>
    <row r="928" spans="3:3" x14ac:dyDescent="0.25">
      <c r="C928" t="s">
        <v>5691</v>
      </c>
    </row>
    <row r="929" spans="3:3" x14ac:dyDescent="0.25">
      <c r="C929" t="s">
        <v>5129</v>
      </c>
    </row>
    <row r="930" spans="3:3" x14ac:dyDescent="0.25">
      <c r="C930" t="s">
        <v>5725</v>
      </c>
    </row>
    <row r="931" spans="3:3" x14ac:dyDescent="0.25">
      <c r="C931" t="s">
        <v>5160</v>
      </c>
    </row>
    <row r="932" spans="3:3" x14ac:dyDescent="0.25">
      <c r="C932" t="s">
        <v>5758</v>
      </c>
    </row>
    <row r="933" spans="3:3" x14ac:dyDescent="0.25">
      <c r="C933" t="s">
        <v>5226</v>
      </c>
    </row>
    <row r="934" spans="3:3" x14ac:dyDescent="0.25">
      <c r="C934" t="s">
        <v>5797</v>
      </c>
    </row>
    <row r="935" spans="3:3" x14ac:dyDescent="0.25">
      <c r="C935" t="s">
        <v>5838</v>
      </c>
    </row>
    <row r="936" spans="3:3" x14ac:dyDescent="0.25">
      <c r="C936" t="s">
        <v>5858</v>
      </c>
    </row>
    <row r="937" spans="3:3" x14ac:dyDescent="0.25">
      <c r="C937" t="s">
        <v>5896</v>
      </c>
    </row>
    <row r="938" spans="3:3" x14ac:dyDescent="0.25">
      <c r="C938" t="s">
        <v>5305</v>
      </c>
    </row>
    <row r="939" spans="3:3" x14ac:dyDescent="0.25">
      <c r="C939" t="s">
        <v>5356</v>
      </c>
    </row>
    <row r="940" spans="3:3" x14ac:dyDescent="0.25">
      <c r="C940" t="s">
        <v>1238</v>
      </c>
    </row>
    <row r="941" spans="3:3" x14ac:dyDescent="0.25">
      <c r="C941" t="s">
        <v>5387</v>
      </c>
    </row>
    <row r="942" spans="3:3" x14ac:dyDescent="0.25">
      <c r="C942" t="s">
        <v>5438</v>
      </c>
    </row>
    <row r="943" spans="3:3" x14ac:dyDescent="0.25">
      <c r="C943" t="s">
        <v>5470</v>
      </c>
    </row>
    <row r="944" spans="3:3" x14ac:dyDescent="0.25">
      <c r="C944" t="s">
        <v>1244</v>
      </c>
    </row>
    <row r="945" spans="3:3" x14ac:dyDescent="0.25">
      <c r="C945" t="s">
        <v>5526</v>
      </c>
    </row>
    <row r="946" spans="3:3" x14ac:dyDescent="0.25">
      <c r="C946" t="s">
        <v>1282</v>
      </c>
    </row>
    <row r="947" spans="3:3" x14ac:dyDescent="0.25">
      <c r="C947" t="s">
        <v>5965</v>
      </c>
    </row>
    <row r="948" spans="3:3" x14ac:dyDescent="0.25">
      <c r="C948" t="s">
        <v>5572</v>
      </c>
    </row>
    <row r="949" spans="3:3" x14ac:dyDescent="0.25">
      <c r="C949" t="s">
        <v>5641</v>
      </c>
    </row>
    <row r="950" spans="3:3" x14ac:dyDescent="0.25">
      <c r="C950" t="s">
        <v>5994</v>
      </c>
    </row>
    <row r="951" spans="3:3" x14ac:dyDescent="0.25">
      <c r="C951" t="s">
        <v>6024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968"/>
  <sheetViews>
    <sheetView workbookViewId="0">
      <selection activeCell="F674" sqref="F674"/>
    </sheetView>
  </sheetViews>
  <sheetFormatPr defaultRowHeight="15" x14ac:dyDescent="0.25"/>
  <cols>
    <col min="1" max="1" width="11.7109375" bestFit="1" customWidth="1"/>
    <col min="2" max="2" width="35.7109375" bestFit="1" customWidth="1"/>
    <col min="4" max="4" width="17.85546875" bestFit="1" customWidth="1"/>
    <col min="5" max="5" width="11.28515625" bestFit="1" customWidth="1"/>
    <col min="6" max="6" width="43.28515625" bestFit="1" customWidth="1"/>
  </cols>
  <sheetData>
    <row r="1" spans="1:6" x14ac:dyDescent="0.25">
      <c r="A1" t="s">
        <v>37427</v>
      </c>
      <c r="B1" t="s">
        <v>37428</v>
      </c>
      <c r="C1" t="s">
        <v>37429</v>
      </c>
      <c r="D1" t="s">
        <v>37430</v>
      </c>
      <c r="E1" t="s">
        <v>37431</v>
      </c>
      <c r="F1" t="s">
        <v>38424</v>
      </c>
    </row>
    <row r="2" spans="1:6" hidden="1" x14ac:dyDescent="0.25">
      <c r="A2">
        <v>602001</v>
      </c>
      <c r="B2" t="s">
        <v>37435</v>
      </c>
      <c r="C2" t="s">
        <v>37432</v>
      </c>
      <c r="D2" t="s">
        <v>37435</v>
      </c>
      <c r="E2" t="s">
        <v>37434</v>
      </c>
      <c r="F2" t="str">
        <f>VLOOKUP(A2,ID,2,FALSE)</f>
        <v>602001 Dundee LP</v>
      </c>
    </row>
    <row r="3" spans="1:6" hidden="1" x14ac:dyDescent="0.25">
      <c r="A3">
        <v>602002</v>
      </c>
      <c r="B3" t="s">
        <v>37436</v>
      </c>
      <c r="C3" t="s">
        <v>37432</v>
      </c>
      <c r="D3" t="s">
        <v>37437</v>
      </c>
      <c r="E3" t="s">
        <v>37434</v>
      </c>
      <c r="F3" t="str">
        <f>VLOOKUP(A3,ID,2,FALSE)</f>
        <v>602002 Rosyth LP</v>
      </c>
    </row>
    <row r="4" spans="1:6" hidden="1" x14ac:dyDescent="0.25">
      <c r="A4">
        <v>602003</v>
      </c>
      <c r="B4" t="s">
        <v>37438</v>
      </c>
      <c r="C4" t="s">
        <v>37432</v>
      </c>
      <c r="D4" t="s">
        <v>37437</v>
      </c>
      <c r="E4" t="s">
        <v>37434</v>
      </c>
      <c r="F4" t="str">
        <f>VLOOKUP(A4,ID,2,FALSE)</f>
        <v>602003 Kirkcaldy LP</v>
      </c>
    </row>
    <row r="5" spans="1:6" hidden="1" x14ac:dyDescent="0.25">
      <c r="A5">
        <v>602004</v>
      </c>
      <c r="B5" t="s">
        <v>37437</v>
      </c>
      <c r="C5" t="s">
        <v>37432</v>
      </c>
      <c r="D5" t="s">
        <v>37437</v>
      </c>
      <c r="E5" t="s">
        <v>37434</v>
      </c>
      <c r="F5" t="str">
        <f>VLOOKUP(A5,ID,2,FALSE)</f>
        <v>602004 Dunfermline LP</v>
      </c>
    </row>
    <row r="6" spans="1:6" hidden="1" x14ac:dyDescent="0.25">
      <c r="A6">
        <v>602005</v>
      </c>
      <c r="B6" t="s">
        <v>37439</v>
      </c>
      <c r="C6" t="s">
        <v>37432</v>
      </c>
      <c r="D6" t="s">
        <v>37435</v>
      </c>
      <c r="E6" t="s">
        <v>37434</v>
      </c>
      <c r="F6" t="str">
        <f>VLOOKUP(A6,ID,2,FALSE)</f>
        <v>602005 Perth LP</v>
      </c>
    </row>
    <row r="7" spans="1:6" hidden="1" x14ac:dyDescent="0.25">
      <c r="A7">
        <v>602006</v>
      </c>
      <c r="B7" t="s">
        <v>37440</v>
      </c>
      <c r="C7" t="s">
        <v>37432</v>
      </c>
      <c r="D7" t="s">
        <v>37435</v>
      </c>
      <c r="E7" t="s">
        <v>37434</v>
      </c>
      <c r="F7" t="str">
        <f>VLOOKUP(A7,ID,2,FALSE)</f>
        <v>602006 Arbroath LP</v>
      </c>
    </row>
    <row r="8" spans="1:6" hidden="1" x14ac:dyDescent="0.25">
      <c r="A8">
        <v>602007</v>
      </c>
      <c r="B8" t="s">
        <v>37441</v>
      </c>
      <c r="C8" t="s">
        <v>37432</v>
      </c>
      <c r="D8" t="s">
        <v>37435</v>
      </c>
      <c r="E8" t="s">
        <v>37434</v>
      </c>
      <c r="F8" t="str">
        <f>VLOOKUP(A8,ID,2,FALSE)</f>
        <v>602007 Brechin LP</v>
      </c>
    </row>
    <row r="9" spans="1:6" hidden="1" x14ac:dyDescent="0.25">
      <c r="A9">
        <v>602008</v>
      </c>
      <c r="B9" t="s">
        <v>37442</v>
      </c>
      <c r="C9" t="s">
        <v>37432</v>
      </c>
      <c r="D9" t="s">
        <v>37435</v>
      </c>
      <c r="E9" t="s">
        <v>37434</v>
      </c>
      <c r="F9" t="str">
        <f>VLOOKUP(A9,ID,2,FALSE)</f>
        <v>602008 Forfar LP</v>
      </c>
    </row>
    <row r="10" spans="1:6" hidden="1" x14ac:dyDescent="0.25">
      <c r="A10">
        <v>602009</v>
      </c>
      <c r="B10" t="s">
        <v>37443</v>
      </c>
      <c r="C10" t="s">
        <v>37432</v>
      </c>
      <c r="D10" t="s">
        <v>37437</v>
      </c>
      <c r="E10" t="s">
        <v>37434</v>
      </c>
      <c r="F10" t="str">
        <f>VLOOKUP(A10,ID,2,FALSE)</f>
        <v>602009 Leven - Buckhaven LP</v>
      </c>
    </row>
    <row r="11" spans="1:6" hidden="1" x14ac:dyDescent="0.25">
      <c r="A11">
        <v>602010</v>
      </c>
      <c r="B11" t="s">
        <v>37444</v>
      </c>
      <c r="C11" t="s">
        <v>37432</v>
      </c>
      <c r="D11" t="s">
        <v>37437</v>
      </c>
      <c r="E11" t="s">
        <v>37434</v>
      </c>
      <c r="F11" t="str">
        <f>VLOOKUP(A11,ID,2,FALSE)</f>
        <v>602010 St. Andrews LP</v>
      </c>
    </row>
    <row r="12" spans="1:6" hidden="1" x14ac:dyDescent="0.25">
      <c r="A12">
        <v>602011</v>
      </c>
      <c r="B12" t="s">
        <v>37445</v>
      </c>
      <c r="C12" t="s">
        <v>37432</v>
      </c>
      <c r="D12" t="s">
        <v>37435</v>
      </c>
      <c r="E12" t="s">
        <v>37434</v>
      </c>
      <c r="F12" t="str">
        <f>VLOOKUP(A12,ID,2,FALSE)</f>
        <v>602011 Montrose LP</v>
      </c>
    </row>
    <row r="13" spans="1:6" hidden="1" x14ac:dyDescent="0.25">
      <c r="A13">
        <v>602012</v>
      </c>
      <c r="B13" t="s">
        <v>37446</v>
      </c>
      <c r="C13" t="s">
        <v>37432</v>
      </c>
      <c r="D13" t="s">
        <v>37437</v>
      </c>
      <c r="E13" t="s">
        <v>37434</v>
      </c>
      <c r="F13" t="str">
        <f>VLOOKUP(A13,ID,2,FALSE)</f>
        <v>602012 Glenrothes LP</v>
      </c>
    </row>
    <row r="14" spans="1:6" hidden="1" x14ac:dyDescent="0.25">
      <c r="A14">
        <v>602013</v>
      </c>
      <c r="B14" t="s">
        <v>37447</v>
      </c>
      <c r="C14" t="s">
        <v>37432</v>
      </c>
      <c r="D14" t="s">
        <v>37437</v>
      </c>
      <c r="E14" t="s">
        <v>37434</v>
      </c>
      <c r="F14" t="str">
        <f>VLOOKUP(A14,ID,2,FALSE)</f>
        <v>602013 Cowdenbeath - Crossgates LP</v>
      </c>
    </row>
    <row r="15" spans="1:6" hidden="1" x14ac:dyDescent="0.25">
      <c r="A15">
        <v>602014</v>
      </c>
      <c r="B15" t="s">
        <v>37448</v>
      </c>
      <c r="C15" t="s">
        <v>37432</v>
      </c>
      <c r="D15" t="s">
        <v>37437</v>
      </c>
      <c r="E15" t="s">
        <v>37434</v>
      </c>
      <c r="F15" t="str">
        <f>VLOOKUP(A15,ID,2,FALSE)</f>
        <v>602014 Cupar LP</v>
      </c>
    </row>
    <row r="16" spans="1:6" hidden="1" x14ac:dyDescent="0.25">
      <c r="A16">
        <v>602016</v>
      </c>
      <c r="B16" t="s">
        <v>37449</v>
      </c>
      <c r="C16" t="s">
        <v>37432</v>
      </c>
      <c r="D16" t="s">
        <v>37437</v>
      </c>
      <c r="E16" t="s">
        <v>37434</v>
      </c>
      <c r="F16" t="str">
        <f>VLOOKUP(A16,ID,2,FALSE)</f>
        <v>602016 North Queensferry - Inverkeithing LP</v>
      </c>
    </row>
    <row r="17" spans="1:6" hidden="1" x14ac:dyDescent="0.25">
      <c r="A17">
        <v>602017</v>
      </c>
      <c r="B17" t="s">
        <v>37450</v>
      </c>
      <c r="C17" t="s">
        <v>37432</v>
      </c>
      <c r="D17" t="s">
        <v>37437</v>
      </c>
      <c r="E17" t="s">
        <v>37434</v>
      </c>
      <c r="F17" t="str">
        <f>VLOOKUP(A17,ID,2,FALSE)</f>
        <v>602017 Kinross LP</v>
      </c>
    </row>
    <row r="18" spans="1:6" hidden="1" x14ac:dyDescent="0.25">
      <c r="A18">
        <v>602019</v>
      </c>
      <c r="B18" t="s">
        <v>37451</v>
      </c>
      <c r="C18" t="s">
        <v>37432</v>
      </c>
      <c r="D18" t="s">
        <v>37435</v>
      </c>
      <c r="E18" t="s">
        <v>37434</v>
      </c>
      <c r="F18" t="str">
        <f>VLOOKUP(A18,ID,2,FALSE)</f>
        <v>602019 Crieff LP</v>
      </c>
    </row>
    <row r="19" spans="1:6" hidden="1" x14ac:dyDescent="0.25">
      <c r="A19">
        <v>602020</v>
      </c>
      <c r="B19" t="s">
        <v>37452</v>
      </c>
      <c r="C19" t="s">
        <v>37432</v>
      </c>
      <c r="D19" t="s">
        <v>37435</v>
      </c>
      <c r="E19" t="s">
        <v>37434</v>
      </c>
      <c r="F19" t="str">
        <f>VLOOKUP(A19,ID,2,FALSE)</f>
        <v>602020 Blairgowrie LP</v>
      </c>
    </row>
    <row r="20" spans="1:6" hidden="1" x14ac:dyDescent="0.25">
      <c r="A20">
        <v>602021</v>
      </c>
      <c r="B20" t="s">
        <v>37453</v>
      </c>
      <c r="C20" t="s">
        <v>37432</v>
      </c>
      <c r="D20" t="s">
        <v>37437</v>
      </c>
      <c r="E20" t="s">
        <v>37434</v>
      </c>
      <c r="F20" t="str">
        <f>VLOOKUP(A20,ID,2,FALSE)</f>
        <v>602021 Kinghorn LP</v>
      </c>
    </row>
    <row r="21" spans="1:6" hidden="1" x14ac:dyDescent="0.25">
      <c r="A21">
        <v>602022</v>
      </c>
      <c r="B21" t="s">
        <v>37454</v>
      </c>
      <c r="C21" t="s">
        <v>37432</v>
      </c>
      <c r="D21" t="s">
        <v>37437</v>
      </c>
      <c r="E21" t="s">
        <v>37434</v>
      </c>
      <c r="F21" t="str">
        <f>VLOOKUP(A21,ID,2,FALSE)</f>
        <v>602022 Burntisland LP</v>
      </c>
    </row>
    <row r="22" spans="1:6" hidden="1" x14ac:dyDescent="0.25">
      <c r="A22">
        <v>602023</v>
      </c>
      <c r="B22" t="s">
        <v>37455</v>
      </c>
      <c r="C22" t="s">
        <v>37432</v>
      </c>
      <c r="D22" t="s">
        <v>37435</v>
      </c>
      <c r="E22" t="s">
        <v>37434</v>
      </c>
      <c r="F22" t="str">
        <f>VLOOKUP(A22,ID,2,FALSE)</f>
        <v>602023 Carnoustie LP</v>
      </c>
    </row>
    <row r="23" spans="1:6" hidden="1" x14ac:dyDescent="0.25">
      <c r="A23">
        <v>602024</v>
      </c>
      <c r="B23" t="s">
        <v>37456</v>
      </c>
      <c r="C23" t="s">
        <v>37432</v>
      </c>
      <c r="D23" t="s">
        <v>37437</v>
      </c>
      <c r="E23" t="s">
        <v>37434</v>
      </c>
      <c r="F23" t="str">
        <f>VLOOKUP(A23,ID,2,FALSE)</f>
        <v>602024 Ladybank - Kingskettle LP</v>
      </c>
    </row>
    <row r="24" spans="1:6" hidden="1" x14ac:dyDescent="0.25">
      <c r="A24">
        <v>602025</v>
      </c>
      <c r="B24" t="s">
        <v>37457</v>
      </c>
      <c r="C24" t="s">
        <v>37432</v>
      </c>
      <c r="D24" t="s">
        <v>37435</v>
      </c>
      <c r="E24" t="s">
        <v>37434</v>
      </c>
      <c r="F24" t="str">
        <f>VLOOKUP(A24,ID,2,FALSE)</f>
        <v>602025 Kirriemuir LP</v>
      </c>
    </row>
    <row r="25" spans="1:6" hidden="1" x14ac:dyDescent="0.25">
      <c r="A25">
        <v>602026</v>
      </c>
      <c r="B25" t="s">
        <v>37458</v>
      </c>
      <c r="C25" t="s">
        <v>37432</v>
      </c>
      <c r="D25" t="s">
        <v>37437</v>
      </c>
      <c r="E25" t="s">
        <v>37434</v>
      </c>
      <c r="F25" t="str">
        <f>VLOOKUP(A25,ID,2,FALSE)</f>
        <v>602026 Aberdour LP</v>
      </c>
    </row>
    <row r="26" spans="1:6" hidden="1" x14ac:dyDescent="0.25">
      <c r="A26">
        <v>602027</v>
      </c>
      <c r="B26" t="s">
        <v>37459</v>
      </c>
      <c r="C26" t="s">
        <v>37432</v>
      </c>
      <c r="D26" t="s">
        <v>37435</v>
      </c>
      <c r="E26" t="s">
        <v>37434</v>
      </c>
      <c r="F26" t="str">
        <f>VLOOKUP(A26,ID,2,FALSE)</f>
        <v>602027 Alyth LP</v>
      </c>
    </row>
    <row r="27" spans="1:6" hidden="1" x14ac:dyDescent="0.25">
      <c r="A27">
        <v>602028</v>
      </c>
      <c r="B27" t="s">
        <v>37460</v>
      </c>
      <c r="C27" t="s">
        <v>37432</v>
      </c>
      <c r="D27" t="s">
        <v>37435</v>
      </c>
      <c r="E27" t="s">
        <v>37434</v>
      </c>
      <c r="F27" t="str">
        <f>VLOOKUP(A27,ID,2,FALSE)</f>
        <v>602028 Auchterader LP</v>
      </c>
    </row>
    <row r="28" spans="1:6" hidden="1" x14ac:dyDescent="0.25">
      <c r="A28">
        <v>602029</v>
      </c>
      <c r="B28" t="s">
        <v>37461</v>
      </c>
      <c r="C28" t="s">
        <v>37432</v>
      </c>
      <c r="D28" t="s">
        <v>37435</v>
      </c>
      <c r="E28" t="s">
        <v>37434</v>
      </c>
      <c r="F28" t="str">
        <f>VLOOKUP(A28,ID,2,FALSE)</f>
        <v>602029 Aberfeldy LP</v>
      </c>
    </row>
    <row r="29" spans="1:6" hidden="1" x14ac:dyDescent="0.25">
      <c r="A29">
        <v>602030</v>
      </c>
      <c r="B29" t="s">
        <v>37462</v>
      </c>
      <c r="C29" t="s">
        <v>37432</v>
      </c>
      <c r="D29" t="s">
        <v>37437</v>
      </c>
      <c r="E29" t="s">
        <v>37434</v>
      </c>
      <c r="F29" t="str">
        <f>VLOOKUP(A29,ID,2,FALSE)</f>
        <v>602030 Anstruther LP</v>
      </c>
    </row>
    <row r="30" spans="1:6" hidden="1" x14ac:dyDescent="0.25">
      <c r="A30">
        <v>602031</v>
      </c>
      <c r="B30" t="s">
        <v>37463</v>
      </c>
      <c r="C30" t="s">
        <v>37432</v>
      </c>
      <c r="D30" t="s">
        <v>37437</v>
      </c>
      <c r="E30" t="s">
        <v>37434</v>
      </c>
      <c r="F30" t="str">
        <f>VLOOKUP(A30,ID,2,FALSE)</f>
        <v>602031 Auchtermuchty - Strathmiglo LP</v>
      </c>
    </row>
    <row r="31" spans="1:6" hidden="1" x14ac:dyDescent="0.25">
      <c r="A31">
        <v>602032</v>
      </c>
      <c r="B31" t="s">
        <v>37464</v>
      </c>
      <c r="C31" t="s">
        <v>37432</v>
      </c>
      <c r="D31" t="s">
        <v>37435</v>
      </c>
      <c r="E31" t="s">
        <v>37434</v>
      </c>
      <c r="F31" t="str">
        <f>VLOOKUP(A31,ID,2,FALSE)</f>
        <v>602032 Dunning LP</v>
      </c>
    </row>
    <row r="32" spans="1:6" hidden="1" x14ac:dyDescent="0.25">
      <c r="A32">
        <v>602033</v>
      </c>
      <c r="B32" t="s">
        <v>37465</v>
      </c>
      <c r="C32" t="s">
        <v>37432</v>
      </c>
      <c r="D32" t="s">
        <v>37437</v>
      </c>
      <c r="E32" t="s">
        <v>37434</v>
      </c>
      <c r="F32" t="str">
        <f>VLOOKUP(A32,ID,2,FALSE)</f>
        <v>602033 Edzell LP</v>
      </c>
    </row>
    <row r="33" spans="1:6" hidden="1" x14ac:dyDescent="0.25">
      <c r="A33">
        <v>602034</v>
      </c>
      <c r="B33" t="s">
        <v>37466</v>
      </c>
      <c r="C33" t="s">
        <v>37432</v>
      </c>
      <c r="D33" t="s">
        <v>37437</v>
      </c>
      <c r="E33" t="s">
        <v>37434</v>
      </c>
      <c r="F33" t="str">
        <f>VLOOKUP(A33,ID,2,FALSE)</f>
        <v>602034 Cardenden LP</v>
      </c>
    </row>
    <row r="34" spans="1:6" hidden="1" x14ac:dyDescent="0.25">
      <c r="A34">
        <v>602035</v>
      </c>
      <c r="B34" t="s">
        <v>37467</v>
      </c>
      <c r="C34" t="s">
        <v>37432</v>
      </c>
      <c r="D34" t="s">
        <v>37437</v>
      </c>
      <c r="E34" t="s">
        <v>37434</v>
      </c>
      <c r="F34" t="str">
        <f>VLOOKUP(A34,ID,2,FALSE)</f>
        <v>602035 Coaltown of Balgonie LP</v>
      </c>
    </row>
    <row r="35" spans="1:6" hidden="1" x14ac:dyDescent="0.25">
      <c r="A35">
        <v>602037</v>
      </c>
      <c r="B35" t="s">
        <v>37468</v>
      </c>
      <c r="C35" t="s">
        <v>37432</v>
      </c>
      <c r="D35" t="s">
        <v>37435</v>
      </c>
      <c r="E35" t="s">
        <v>37434</v>
      </c>
      <c r="F35" t="str">
        <f>VLOOKUP(A35,ID,2,FALSE)</f>
        <v>602037 Comrie LP</v>
      </c>
    </row>
    <row r="36" spans="1:6" hidden="1" x14ac:dyDescent="0.25">
      <c r="A36">
        <v>602038</v>
      </c>
      <c r="B36" t="s">
        <v>37469</v>
      </c>
      <c r="C36" t="s">
        <v>37432</v>
      </c>
      <c r="D36" t="s">
        <v>37437</v>
      </c>
      <c r="E36" t="s">
        <v>37434</v>
      </c>
      <c r="F36" t="str">
        <f>VLOOKUP(A36,ID,2,FALSE)</f>
        <v>602038 Crail LP</v>
      </c>
    </row>
    <row r="37" spans="1:6" hidden="1" x14ac:dyDescent="0.25">
      <c r="A37">
        <v>602039</v>
      </c>
      <c r="B37" t="s">
        <v>37470</v>
      </c>
      <c r="C37" t="s">
        <v>37432</v>
      </c>
      <c r="D37" t="s">
        <v>37437</v>
      </c>
      <c r="E37" t="s">
        <v>37434</v>
      </c>
      <c r="F37" t="str">
        <f>VLOOKUP(A37,ID,2,FALSE)</f>
        <v>602039 Crossford LP</v>
      </c>
    </row>
    <row r="38" spans="1:6" hidden="1" x14ac:dyDescent="0.25">
      <c r="A38">
        <v>602040</v>
      </c>
      <c r="B38" t="s">
        <v>37471</v>
      </c>
      <c r="C38" t="s">
        <v>37432</v>
      </c>
      <c r="D38" t="s">
        <v>37437</v>
      </c>
      <c r="E38" t="s">
        <v>37434</v>
      </c>
      <c r="F38" t="str">
        <f>VLOOKUP(A38,ID,2,FALSE)</f>
        <v>602040 High Valleyfield LP</v>
      </c>
    </row>
    <row r="39" spans="1:6" hidden="1" x14ac:dyDescent="0.25">
      <c r="A39">
        <v>602041</v>
      </c>
      <c r="B39" t="s">
        <v>37472</v>
      </c>
      <c r="C39" t="s">
        <v>37432</v>
      </c>
      <c r="D39" t="s">
        <v>37437</v>
      </c>
      <c r="E39" t="s">
        <v>37434</v>
      </c>
      <c r="F39" t="str">
        <f>VLOOKUP(A39,ID,2,FALSE)</f>
        <v>602041 Dalgety Bay LP</v>
      </c>
    </row>
    <row r="40" spans="1:6" hidden="1" x14ac:dyDescent="0.25">
      <c r="A40">
        <v>602043</v>
      </c>
      <c r="B40" t="s">
        <v>37473</v>
      </c>
      <c r="C40" t="s">
        <v>37432</v>
      </c>
      <c r="D40" t="s">
        <v>37435</v>
      </c>
      <c r="E40" t="s">
        <v>37434</v>
      </c>
      <c r="F40" t="str">
        <f>VLOOKUP(A40,ID,2,FALSE)</f>
        <v>602043 Dunkeld LP</v>
      </c>
    </row>
    <row r="41" spans="1:6" hidden="1" x14ac:dyDescent="0.25">
      <c r="A41">
        <v>602044</v>
      </c>
      <c r="B41" t="s">
        <v>37474</v>
      </c>
      <c r="C41" t="s">
        <v>37432</v>
      </c>
      <c r="D41" t="s">
        <v>37437</v>
      </c>
      <c r="E41" t="s">
        <v>37434</v>
      </c>
      <c r="F41" t="str">
        <f>VLOOKUP(A41,ID,2,FALSE)</f>
        <v>602044 East Wemyss LP</v>
      </c>
    </row>
    <row r="42" spans="1:6" hidden="1" x14ac:dyDescent="0.25">
      <c r="A42">
        <v>602045</v>
      </c>
      <c r="B42" t="s">
        <v>37475</v>
      </c>
      <c r="C42" t="s">
        <v>37432</v>
      </c>
      <c r="D42" t="s">
        <v>37437</v>
      </c>
      <c r="E42" t="s">
        <v>37434</v>
      </c>
      <c r="F42" t="str">
        <f>VLOOKUP(A42,ID,2,FALSE)</f>
        <v>602045 Elie - Earlsferry LP</v>
      </c>
    </row>
    <row r="43" spans="1:6" hidden="1" x14ac:dyDescent="0.25">
      <c r="A43">
        <v>602046</v>
      </c>
      <c r="B43" t="s">
        <v>37476</v>
      </c>
      <c r="C43" t="s">
        <v>37432</v>
      </c>
      <c r="D43" t="s">
        <v>37437</v>
      </c>
      <c r="E43" t="s">
        <v>37434</v>
      </c>
      <c r="F43" t="str">
        <f>VLOOKUP(A43,ID,2,FALSE)</f>
        <v>602046 Falkland LP</v>
      </c>
    </row>
    <row r="44" spans="1:6" hidden="1" x14ac:dyDescent="0.25">
      <c r="A44">
        <v>602047</v>
      </c>
      <c r="B44" t="s">
        <v>37477</v>
      </c>
      <c r="C44" t="s">
        <v>37432</v>
      </c>
      <c r="D44" t="s">
        <v>37437</v>
      </c>
      <c r="E44" t="s">
        <v>37434</v>
      </c>
      <c r="F44" t="str">
        <f>VLOOKUP(A44,ID,2,FALSE)</f>
        <v>602047 Thornton LP</v>
      </c>
    </row>
    <row r="45" spans="1:6" hidden="1" x14ac:dyDescent="0.25">
      <c r="A45">
        <v>602048</v>
      </c>
      <c r="B45" t="s">
        <v>37478</v>
      </c>
      <c r="C45" t="s">
        <v>37432</v>
      </c>
      <c r="D45" t="s">
        <v>37437</v>
      </c>
      <c r="E45" t="s">
        <v>37434</v>
      </c>
      <c r="F45" t="str">
        <f>VLOOKUP(A45,ID,2,FALSE)</f>
        <v>602048 Freuchie LP</v>
      </c>
    </row>
    <row r="46" spans="1:6" hidden="1" x14ac:dyDescent="0.25">
      <c r="A46">
        <v>602049</v>
      </c>
      <c r="B46" t="s">
        <v>37479</v>
      </c>
      <c r="C46" t="s">
        <v>37432</v>
      </c>
      <c r="D46" t="s">
        <v>37435</v>
      </c>
      <c r="E46" t="s">
        <v>37434</v>
      </c>
      <c r="F46" t="str">
        <f>VLOOKUP(A46,ID,2,FALSE)</f>
        <v>602049 Tayport LP</v>
      </c>
    </row>
    <row r="47" spans="1:6" hidden="1" x14ac:dyDescent="0.25">
      <c r="A47">
        <v>602050</v>
      </c>
      <c r="B47" t="s">
        <v>37480</v>
      </c>
      <c r="C47" t="s">
        <v>37432</v>
      </c>
      <c r="D47" t="s">
        <v>37437</v>
      </c>
      <c r="E47" t="s">
        <v>37434</v>
      </c>
      <c r="F47" t="str">
        <f>VLOOKUP(A47,ID,2,FALSE)</f>
        <v>602050 St. Monance - Pittenweem LP</v>
      </c>
    </row>
    <row r="48" spans="1:6" hidden="1" x14ac:dyDescent="0.25">
      <c r="A48">
        <v>602051</v>
      </c>
      <c r="B48" t="s">
        <v>37481</v>
      </c>
      <c r="C48" t="s">
        <v>37432</v>
      </c>
      <c r="D48" t="s">
        <v>37437</v>
      </c>
      <c r="E48" t="s">
        <v>37434</v>
      </c>
      <c r="F48" t="str">
        <f>VLOOKUP(A48,ID,2,FALSE)</f>
        <v>602051 Kelty LP</v>
      </c>
    </row>
    <row r="49" spans="1:6" hidden="1" x14ac:dyDescent="0.25">
      <c r="A49">
        <v>602052</v>
      </c>
      <c r="B49" t="s">
        <v>37482</v>
      </c>
      <c r="C49" t="s">
        <v>37432</v>
      </c>
      <c r="D49" t="s">
        <v>37435</v>
      </c>
      <c r="E49" t="s">
        <v>37434</v>
      </c>
      <c r="F49" t="str">
        <f>VLOOKUP(A49,ID,2,FALSE)</f>
        <v>602052 Pitlochry LP</v>
      </c>
    </row>
    <row r="50" spans="1:6" hidden="1" x14ac:dyDescent="0.25">
      <c r="A50">
        <v>602053</v>
      </c>
      <c r="B50" t="s">
        <v>37483</v>
      </c>
      <c r="C50" t="s">
        <v>37432</v>
      </c>
      <c r="D50" t="s">
        <v>37437</v>
      </c>
      <c r="E50" t="s">
        <v>37434</v>
      </c>
      <c r="F50" t="str">
        <f>VLOOKUP(A50,ID,2,FALSE)</f>
        <v>602053 Kincardine LP</v>
      </c>
    </row>
    <row r="51" spans="1:6" hidden="1" x14ac:dyDescent="0.25">
      <c r="A51">
        <v>602054</v>
      </c>
      <c r="B51" t="s">
        <v>37484</v>
      </c>
      <c r="C51" t="s">
        <v>37432</v>
      </c>
      <c r="D51" t="s">
        <v>37437</v>
      </c>
      <c r="E51" t="s">
        <v>37434</v>
      </c>
      <c r="F51" t="str">
        <f>VLOOKUP(A51,ID,2,FALSE)</f>
        <v>602054 Kinglassie LP</v>
      </c>
    </row>
    <row r="52" spans="1:6" hidden="1" x14ac:dyDescent="0.25">
      <c r="A52">
        <v>602055</v>
      </c>
      <c r="B52" t="s">
        <v>37485</v>
      </c>
      <c r="C52" t="s">
        <v>37432</v>
      </c>
      <c r="D52" t="s">
        <v>37437</v>
      </c>
      <c r="E52" t="s">
        <v>37434</v>
      </c>
      <c r="F52" t="str">
        <f>VLOOKUP(A52,ID,2,FALSE)</f>
        <v>602055 Leslie LP</v>
      </c>
    </row>
    <row r="53" spans="1:6" hidden="1" x14ac:dyDescent="0.25">
      <c r="A53">
        <v>602056</v>
      </c>
      <c r="B53" t="s">
        <v>37486</v>
      </c>
      <c r="C53" t="s">
        <v>37432</v>
      </c>
      <c r="D53" t="s">
        <v>37437</v>
      </c>
      <c r="E53" t="s">
        <v>37434</v>
      </c>
      <c r="F53" t="str">
        <f>VLOOKUP(A53,ID,2,FALSE)</f>
        <v>602056 Charlestown - Limekilns LP</v>
      </c>
    </row>
    <row r="54" spans="1:6" hidden="1" x14ac:dyDescent="0.25">
      <c r="A54">
        <v>602057</v>
      </c>
      <c r="B54" t="s">
        <v>37487</v>
      </c>
      <c r="C54" t="s">
        <v>37432</v>
      </c>
      <c r="D54" t="s">
        <v>37437</v>
      </c>
      <c r="E54" t="s">
        <v>37434</v>
      </c>
      <c r="F54" t="str">
        <f>VLOOKUP(A54,ID,2,FALSE)</f>
        <v>602057 Lochgelly - Ballingry LP</v>
      </c>
    </row>
    <row r="55" spans="1:6" hidden="1" x14ac:dyDescent="0.25">
      <c r="A55">
        <v>602058</v>
      </c>
      <c r="B55" t="s">
        <v>37488</v>
      </c>
      <c r="C55" t="s">
        <v>37432</v>
      </c>
      <c r="D55" t="s">
        <v>37437</v>
      </c>
      <c r="E55" t="s">
        <v>37434</v>
      </c>
      <c r="F55" t="str">
        <f>VLOOKUP(A55,ID,2,FALSE)</f>
        <v>602058 Largo - Lundin Links LP</v>
      </c>
    </row>
    <row r="56" spans="1:6" hidden="1" x14ac:dyDescent="0.25">
      <c r="A56">
        <v>602059</v>
      </c>
      <c r="B56" t="s">
        <v>37489</v>
      </c>
      <c r="C56" t="s">
        <v>37432</v>
      </c>
      <c r="D56" t="s">
        <v>37437</v>
      </c>
      <c r="E56" t="s">
        <v>37434</v>
      </c>
      <c r="F56" t="str">
        <f>VLOOKUP(A56,ID,2,FALSE)</f>
        <v>602059 Newburgh (Fife) LP</v>
      </c>
    </row>
    <row r="57" spans="1:6" hidden="1" x14ac:dyDescent="0.25">
      <c r="A57">
        <v>602060</v>
      </c>
      <c r="B57" t="s">
        <v>37490</v>
      </c>
      <c r="C57" t="s">
        <v>37432</v>
      </c>
      <c r="D57" t="s">
        <v>37437</v>
      </c>
      <c r="E57" t="s">
        <v>37434</v>
      </c>
      <c r="F57" t="str">
        <f>VLOOKUP(A57,ID,2,FALSE)</f>
        <v>602060 Markinch LP</v>
      </c>
    </row>
    <row r="58" spans="1:6" hidden="1" x14ac:dyDescent="0.25">
      <c r="A58">
        <v>602061</v>
      </c>
      <c r="B58" t="s">
        <v>37491</v>
      </c>
      <c r="C58" t="s">
        <v>37432</v>
      </c>
      <c r="D58" t="s">
        <v>37435</v>
      </c>
      <c r="E58" t="s">
        <v>37434</v>
      </c>
      <c r="F58" t="str">
        <f>VLOOKUP(A58,ID,2,FALSE)</f>
        <v>602061 Newport - Wormit LP</v>
      </c>
    </row>
    <row r="59" spans="1:6" hidden="1" x14ac:dyDescent="0.25">
      <c r="A59">
        <v>602062</v>
      </c>
      <c r="B59" t="s">
        <v>37492</v>
      </c>
      <c r="C59" t="s">
        <v>37432</v>
      </c>
      <c r="D59" t="s">
        <v>37435</v>
      </c>
      <c r="E59" t="s">
        <v>37434</v>
      </c>
      <c r="F59" t="str">
        <f>VLOOKUP(A59,ID,2,FALSE)</f>
        <v>602062 Coupar Angus LP</v>
      </c>
    </row>
    <row r="60" spans="1:6" hidden="1" x14ac:dyDescent="0.25">
      <c r="A60">
        <v>602063</v>
      </c>
      <c r="B60" t="s">
        <v>37493</v>
      </c>
      <c r="C60" t="s">
        <v>37432</v>
      </c>
      <c r="D60" t="s">
        <v>37435</v>
      </c>
      <c r="E60" t="s">
        <v>37434</v>
      </c>
      <c r="F60" t="str">
        <f>VLOOKUP(A60,ID,2,FALSE)</f>
        <v>602063 Bridge Of Earn LP</v>
      </c>
    </row>
    <row r="61" spans="1:6" hidden="1" x14ac:dyDescent="0.25">
      <c r="A61">
        <v>602065</v>
      </c>
      <c r="B61" t="s">
        <v>37494</v>
      </c>
      <c r="C61" t="s">
        <v>37432</v>
      </c>
      <c r="D61" t="s">
        <v>37435</v>
      </c>
      <c r="E61" t="s">
        <v>37434</v>
      </c>
      <c r="F61" t="str">
        <f>VLOOKUP(A61,ID,2,FALSE)</f>
        <v>602065 Gauldry LP</v>
      </c>
    </row>
    <row r="62" spans="1:6" hidden="1" x14ac:dyDescent="0.25">
      <c r="A62">
        <v>602066</v>
      </c>
      <c r="B62" t="s">
        <v>37495</v>
      </c>
      <c r="C62" t="s">
        <v>37432</v>
      </c>
      <c r="D62" t="s">
        <v>37435</v>
      </c>
      <c r="E62" t="s">
        <v>37434</v>
      </c>
      <c r="F62" t="str">
        <f>VLOOKUP(A62,ID,2,FALSE)</f>
        <v>602066 Methven LP</v>
      </c>
    </row>
    <row r="63" spans="1:6" hidden="1" x14ac:dyDescent="0.25">
      <c r="A63">
        <v>602067</v>
      </c>
      <c r="B63" t="s">
        <v>37496</v>
      </c>
      <c r="C63" t="s">
        <v>37432</v>
      </c>
      <c r="D63" t="s">
        <v>37435</v>
      </c>
      <c r="E63" t="s">
        <v>37434</v>
      </c>
      <c r="F63" t="str">
        <f>VLOOKUP(A63,ID,2,FALSE)</f>
        <v>602067 Liff LP</v>
      </c>
    </row>
    <row r="64" spans="1:6" hidden="1" x14ac:dyDescent="0.25">
      <c r="A64">
        <v>602068</v>
      </c>
      <c r="B64" t="s">
        <v>37497</v>
      </c>
      <c r="C64" t="s">
        <v>37432</v>
      </c>
      <c r="D64" t="s">
        <v>37435</v>
      </c>
      <c r="E64" t="s">
        <v>37434</v>
      </c>
      <c r="F64" t="str">
        <f>VLOOKUP(A64,ID,2,FALSE)</f>
        <v>602068 Invergowrie LP</v>
      </c>
    </row>
    <row r="65" spans="1:6" hidden="1" x14ac:dyDescent="0.25">
      <c r="A65">
        <v>602070</v>
      </c>
      <c r="B65" t="s">
        <v>37498</v>
      </c>
      <c r="C65" t="s">
        <v>37432</v>
      </c>
      <c r="D65" t="s">
        <v>37435</v>
      </c>
      <c r="E65" t="s">
        <v>37434</v>
      </c>
      <c r="F65" t="str">
        <f>VLOOKUP(A65,ID,2,FALSE)</f>
        <v>602070 Monifieth LP</v>
      </c>
    </row>
    <row r="66" spans="1:6" hidden="1" x14ac:dyDescent="0.25">
      <c r="A66">
        <v>602071</v>
      </c>
      <c r="B66" t="s">
        <v>37499</v>
      </c>
      <c r="C66" t="s">
        <v>37432</v>
      </c>
      <c r="D66" t="s">
        <v>37437</v>
      </c>
      <c r="E66" t="s">
        <v>37434</v>
      </c>
      <c r="F66" t="str">
        <f>VLOOKUP(A66,ID,2,FALSE)</f>
        <v>602071 Cairneyhill LP</v>
      </c>
    </row>
    <row r="67" spans="1:6" hidden="1" x14ac:dyDescent="0.25">
      <c r="A67">
        <v>602072</v>
      </c>
      <c r="B67" t="s">
        <v>37500</v>
      </c>
      <c r="C67" t="s">
        <v>37432</v>
      </c>
      <c r="D67" t="s">
        <v>37435</v>
      </c>
      <c r="E67" t="s">
        <v>37434</v>
      </c>
      <c r="F67" t="str">
        <f>VLOOKUP(A67,ID,2,FALSE)</f>
        <v>602072 Inchture LP</v>
      </c>
    </row>
    <row r="68" spans="1:6" hidden="1" x14ac:dyDescent="0.25">
      <c r="A68">
        <v>602073</v>
      </c>
      <c r="B68" t="s">
        <v>37501</v>
      </c>
      <c r="C68" t="s">
        <v>37432</v>
      </c>
      <c r="D68" t="s">
        <v>37435</v>
      </c>
      <c r="E68" t="s">
        <v>37434</v>
      </c>
      <c r="F68" t="str">
        <f>VLOOKUP(A68,ID,2,FALSE)</f>
        <v>602073 Broughty Ferry LP</v>
      </c>
    </row>
    <row r="69" spans="1:6" hidden="1" x14ac:dyDescent="0.25">
      <c r="A69">
        <v>602074</v>
      </c>
      <c r="B69" t="s">
        <v>37502</v>
      </c>
      <c r="C69" t="s">
        <v>37432</v>
      </c>
      <c r="D69" t="s">
        <v>37435</v>
      </c>
      <c r="E69" t="s">
        <v>37434</v>
      </c>
      <c r="F69" t="str">
        <f>VLOOKUP(A69,ID,2,FALSE)</f>
        <v>602074 Almondbank LP</v>
      </c>
    </row>
    <row r="70" spans="1:6" hidden="1" x14ac:dyDescent="0.25">
      <c r="A70">
        <v>602075</v>
      </c>
      <c r="B70" t="s">
        <v>37503</v>
      </c>
      <c r="C70" t="s">
        <v>37432</v>
      </c>
      <c r="D70" t="s">
        <v>37435</v>
      </c>
      <c r="E70" t="s">
        <v>37434</v>
      </c>
      <c r="F70" t="str">
        <f>VLOOKUP(A70,ID,2,FALSE)</f>
        <v>602075 Dunshelt LP</v>
      </c>
    </row>
    <row r="71" spans="1:6" hidden="1" x14ac:dyDescent="0.25">
      <c r="A71">
        <v>602076</v>
      </c>
      <c r="B71" t="s">
        <v>37504</v>
      </c>
      <c r="C71" t="s">
        <v>37432</v>
      </c>
      <c r="D71" t="s">
        <v>37437</v>
      </c>
      <c r="E71" t="s">
        <v>37434</v>
      </c>
      <c r="F71" t="str">
        <f>VLOOKUP(A71,ID,2,FALSE)</f>
        <v>602076 Oakley - Comrie LP</v>
      </c>
    </row>
    <row r="72" spans="1:6" hidden="1" x14ac:dyDescent="0.25">
      <c r="A72">
        <v>602077</v>
      </c>
      <c r="B72" t="s">
        <v>37505</v>
      </c>
      <c r="C72" t="s">
        <v>37432</v>
      </c>
      <c r="D72" t="s">
        <v>37437</v>
      </c>
      <c r="E72" t="s">
        <v>37434</v>
      </c>
      <c r="F72" t="str">
        <f>VLOOKUP(A72,ID,2,FALSE)</f>
        <v>602077 Burrelton LP</v>
      </c>
    </row>
    <row r="73" spans="1:6" hidden="1" x14ac:dyDescent="0.25">
      <c r="A73">
        <v>602079</v>
      </c>
      <c r="B73" t="s">
        <v>37506</v>
      </c>
      <c r="C73" t="s">
        <v>37432</v>
      </c>
      <c r="D73" t="s">
        <v>37435</v>
      </c>
      <c r="E73" t="s">
        <v>37434</v>
      </c>
      <c r="F73" t="str">
        <f>VLOOKUP(A73,ID,2,FALSE)</f>
        <v>602079 Aberuthven LP</v>
      </c>
    </row>
    <row r="74" spans="1:6" hidden="1" x14ac:dyDescent="0.25">
      <c r="A74">
        <v>602080</v>
      </c>
      <c r="B74" t="s">
        <v>37507</v>
      </c>
      <c r="C74" t="s">
        <v>37432</v>
      </c>
      <c r="D74" t="s">
        <v>37437</v>
      </c>
      <c r="E74" t="s">
        <v>37434</v>
      </c>
      <c r="F74" t="str">
        <f>VLOOKUP(A74,ID,2,FALSE)</f>
        <v>602080 Leuchars LP</v>
      </c>
    </row>
    <row r="75" spans="1:6" hidden="1" x14ac:dyDescent="0.25">
      <c r="A75">
        <v>602081</v>
      </c>
      <c r="B75" t="s">
        <v>37508</v>
      </c>
      <c r="C75" t="s">
        <v>37432</v>
      </c>
      <c r="D75" t="s">
        <v>37437</v>
      </c>
      <c r="E75" t="s">
        <v>37434</v>
      </c>
      <c r="F75" t="str">
        <f>VLOOKUP(A75,ID,2,FALSE)</f>
        <v>602081 Blairhall LP</v>
      </c>
    </row>
    <row r="76" spans="1:6" hidden="1" x14ac:dyDescent="0.25">
      <c r="A76">
        <v>602082</v>
      </c>
      <c r="B76" t="s">
        <v>37509</v>
      </c>
      <c r="C76" t="s">
        <v>37432</v>
      </c>
      <c r="D76" t="s">
        <v>37435</v>
      </c>
      <c r="E76" t="s">
        <v>37434</v>
      </c>
      <c r="F76" t="str">
        <f>VLOOKUP(A76,ID,2,FALSE)</f>
        <v>602082 Friockheim LP</v>
      </c>
    </row>
    <row r="77" spans="1:6" hidden="1" x14ac:dyDescent="0.25">
      <c r="A77">
        <v>602083</v>
      </c>
      <c r="B77" t="s">
        <v>37510</v>
      </c>
      <c r="C77" t="s">
        <v>37432</v>
      </c>
      <c r="D77" t="s">
        <v>37435</v>
      </c>
      <c r="E77" t="s">
        <v>37434</v>
      </c>
      <c r="F77" t="str">
        <f>VLOOKUP(A77,ID,2,FALSE)</f>
        <v>602083 Muirhead LP</v>
      </c>
    </row>
    <row r="78" spans="1:6" hidden="1" x14ac:dyDescent="0.25">
      <c r="A78">
        <v>602084</v>
      </c>
      <c r="B78" t="s">
        <v>37511</v>
      </c>
      <c r="C78" t="s">
        <v>37432</v>
      </c>
      <c r="D78" t="s">
        <v>37437</v>
      </c>
      <c r="E78" t="s">
        <v>37434</v>
      </c>
      <c r="F78" t="str">
        <f>VLOOKUP(A78,ID,2,FALSE)</f>
        <v>602084 Springfield LP</v>
      </c>
    </row>
    <row r="79" spans="1:6" hidden="1" x14ac:dyDescent="0.25">
      <c r="A79">
        <v>602100</v>
      </c>
      <c r="B79" t="s">
        <v>37512</v>
      </c>
      <c r="C79" t="s">
        <v>37432</v>
      </c>
      <c r="D79" t="s">
        <v>37437</v>
      </c>
      <c r="E79" t="s">
        <v>37434</v>
      </c>
      <c r="F79" t="str">
        <f>VLOOKUP(A79,ID,2,FALSE)</f>
        <v>602100 Hillend LP</v>
      </c>
    </row>
    <row r="80" spans="1:6" hidden="1" x14ac:dyDescent="0.25">
      <c r="A80">
        <v>602101</v>
      </c>
      <c r="B80" t="s">
        <v>37513</v>
      </c>
      <c r="C80" t="s">
        <v>37432</v>
      </c>
      <c r="D80" t="s">
        <v>37435</v>
      </c>
      <c r="E80" t="s">
        <v>37434</v>
      </c>
      <c r="F80" t="str">
        <f>VLOOKUP(A80,ID,2,FALSE)</f>
        <v>602101 Lunanhead LP</v>
      </c>
    </row>
    <row r="81" spans="1:6" hidden="1" x14ac:dyDescent="0.25">
      <c r="A81">
        <v>602102</v>
      </c>
      <c r="B81" t="s">
        <v>37514</v>
      </c>
      <c r="C81" t="s">
        <v>37432</v>
      </c>
      <c r="D81" t="s">
        <v>37437</v>
      </c>
      <c r="E81" t="s">
        <v>37434</v>
      </c>
      <c r="F81" t="str">
        <f>VLOOKUP(A81,ID,2,FALSE)</f>
        <v>602102 Letham (by Cupar) LP</v>
      </c>
    </row>
    <row r="82" spans="1:6" hidden="1" x14ac:dyDescent="0.25">
      <c r="A82">
        <v>602103</v>
      </c>
      <c r="B82" t="s">
        <v>37515</v>
      </c>
      <c r="C82" t="s">
        <v>37432</v>
      </c>
      <c r="D82" t="s">
        <v>37437</v>
      </c>
      <c r="E82" t="s">
        <v>37434</v>
      </c>
      <c r="F82" t="str">
        <f>VLOOKUP(A82,ID,2,FALSE)</f>
        <v>602103 Cuparmuir LP</v>
      </c>
    </row>
    <row r="83" spans="1:6" hidden="1" x14ac:dyDescent="0.25">
      <c r="A83">
        <v>602104</v>
      </c>
      <c r="B83" t="s">
        <v>37516</v>
      </c>
      <c r="C83" t="s">
        <v>37432</v>
      </c>
      <c r="D83" t="s">
        <v>37435</v>
      </c>
      <c r="E83" t="s">
        <v>37434</v>
      </c>
      <c r="F83" t="str">
        <f>VLOOKUP(A83,ID,2,FALSE)</f>
        <v>602104 Letham (by Forfar) LP</v>
      </c>
    </row>
    <row r="84" spans="1:6" hidden="1" x14ac:dyDescent="0.25">
      <c r="A84">
        <v>602105</v>
      </c>
      <c r="B84" t="s">
        <v>37517</v>
      </c>
      <c r="C84" t="s">
        <v>37432</v>
      </c>
      <c r="D84" t="s">
        <v>37437</v>
      </c>
      <c r="E84" t="s">
        <v>37434</v>
      </c>
      <c r="F84" t="str">
        <f>VLOOKUP(A84,ID,2,FALSE)</f>
        <v>602105 Colinsburgh LP</v>
      </c>
    </row>
    <row r="85" spans="1:6" hidden="1" x14ac:dyDescent="0.25">
      <c r="A85">
        <v>602106</v>
      </c>
      <c r="B85" t="s">
        <v>37518</v>
      </c>
      <c r="C85" t="s">
        <v>37432</v>
      </c>
      <c r="D85" t="s">
        <v>37435</v>
      </c>
      <c r="E85" t="s">
        <v>37434</v>
      </c>
      <c r="F85" t="str">
        <f>VLOOKUP(A85,ID,2,FALSE)</f>
        <v>602106 Errol LP</v>
      </c>
    </row>
    <row r="86" spans="1:6" hidden="1" x14ac:dyDescent="0.25">
      <c r="A86">
        <v>602107</v>
      </c>
      <c r="B86" t="s">
        <v>37519</v>
      </c>
      <c r="C86" t="s">
        <v>37432</v>
      </c>
      <c r="D86" t="s">
        <v>37437</v>
      </c>
      <c r="E86" t="s">
        <v>37434</v>
      </c>
      <c r="F86" t="str">
        <f>VLOOKUP(A86,ID,2,FALSE)</f>
        <v>602107 Guardbridge LP</v>
      </c>
    </row>
    <row r="87" spans="1:6" hidden="1" x14ac:dyDescent="0.25">
      <c r="A87">
        <v>602108</v>
      </c>
      <c r="B87" t="s">
        <v>37520</v>
      </c>
      <c r="C87" t="s">
        <v>37432</v>
      </c>
      <c r="D87" t="s">
        <v>37437</v>
      </c>
      <c r="E87" t="s">
        <v>37434</v>
      </c>
      <c r="F87" t="str">
        <f>VLOOKUP(A87,ID,2,FALSE)</f>
        <v>602108 Balmullo LP</v>
      </c>
    </row>
    <row r="88" spans="1:6" hidden="1" x14ac:dyDescent="0.25">
      <c r="A88">
        <v>602109</v>
      </c>
      <c r="B88" t="s">
        <v>37521</v>
      </c>
      <c r="C88" t="s">
        <v>37432</v>
      </c>
      <c r="D88" t="s">
        <v>37435</v>
      </c>
      <c r="E88" t="s">
        <v>37434</v>
      </c>
      <c r="F88" t="str">
        <f>VLOOKUP(A88,ID,2,FALSE)</f>
        <v>602109 Inveraldie LP</v>
      </c>
    </row>
    <row r="89" spans="1:6" hidden="1" x14ac:dyDescent="0.25">
      <c r="A89">
        <v>602110</v>
      </c>
      <c r="B89" t="s">
        <v>37522</v>
      </c>
      <c r="C89" t="s">
        <v>37432</v>
      </c>
      <c r="D89" t="s">
        <v>37435</v>
      </c>
      <c r="E89" t="s">
        <v>37434</v>
      </c>
      <c r="F89" t="str">
        <f>VLOOKUP(A89,ID,2,FALSE)</f>
        <v>602110 Kinrossie LP</v>
      </c>
    </row>
    <row r="90" spans="1:6" hidden="1" x14ac:dyDescent="0.25">
      <c r="A90">
        <v>602111</v>
      </c>
      <c r="B90" t="s">
        <v>37523</v>
      </c>
      <c r="C90" t="s">
        <v>37432</v>
      </c>
      <c r="D90" t="s">
        <v>37437</v>
      </c>
      <c r="E90" t="s">
        <v>37434</v>
      </c>
      <c r="F90" t="str">
        <f>VLOOKUP(A90,ID,2,FALSE)</f>
        <v>602111 Strathkinness LP</v>
      </c>
    </row>
    <row r="91" spans="1:6" hidden="1" x14ac:dyDescent="0.25">
      <c r="A91">
        <v>602112</v>
      </c>
      <c r="B91" t="s">
        <v>37524</v>
      </c>
      <c r="C91" t="s">
        <v>37432</v>
      </c>
      <c r="D91" t="s">
        <v>37435</v>
      </c>
      <c r="E91" t="s">
        <v>37434</v>
      </c>
      <c r="F91" t="str">
        <f>VLOOKUP(A91,ID,2,FALSE)</f>
        <v>602112 Newtyle LP</v>
      </c>
    </row>
    <row r="92" spans="1:6" hidden="1" x14ac:dyDescent="0.25">
      <c r="A92">
        <v>602113</v>
      </c>
      <c r="B92" t="s">
        <v>37525</v>
      </c>
      <c r="C92" t="s">
        <v>37432</v>
      </c>
      <c r="D92" t="s">
        <v>37435</v>
      </c>
      <c r="E92" t="s">
        <v>37434</v>
      </c>
      <c r="F92" t="str">
        <f>VLOOKUP(A92,ID,2,FALSE)</f>
        <v>602113 Meigle LP</v>
      </c>
    </row>
    <row r="93" spans="1:6" hidden="1" x14ac:dyDescent="0.25">
      <c r="A93">
        <v>602114</v>
      </c>
      <c r="B93" t="s">
        <v>37526</v>
      </c>
      <c r="C93" t="s">
        <v>37432</v>
      </c>
      <c r="D93" t="s">
        <v>37437</v>
      </c>
      <c r="E93" t="s">
        <v>37434</v>
      </c>
      <c r="F93" t="str">
        <f>VLOOKUP(A93,ID,2,FALSE)</f>
        <v>602114 Saline LP</v>
      </c>
    </row>
    <row r="94" spans="1:6" hidden="1" x14ac:dyDescent="0.25">
      <c r="A94">
        <v>602115</v>
      </c>
      <c r="B94" t="s">
        <v>37527</v>
      </c>
      <c r="C94" t="s">
        <v>37432</v>
      </c>
      <c r="D94" t="s">
        <v>37437</v>
      </c>
      <c r="E94" t="s">
        <v>37434</v>
      </c>
      <c r="F94" t="str">
        <f>VLOOKUP(A94,ID,2,FALSE)</f>
        <v>602115 Dairsie LP</v>
      </c>
    </row>
    <row r="95" spans="1:6" hidden="1" x14ac:dyDescent="0.25">
      <c r="A95">
        <v>602116</v>
      </c>
      <c r="B95" t="s">
        <v>37528</v>
      </c>
      <c r="C95" t="s">
        <v>37432</v>
      </c>
      <c r="D95" t="s">
        <v>37435</v>
      </c>
      <c r="E95" t="s">
        <v>37434</v>
      </c>
      <c r="F95" t="str">
        <f>VLOOKUP(A95,ID,2,FALSE)</f>
        <v>602116 Westmuir LP</v>
      </c>
    </row>
    <row r="96" spans="1:6" hidden="1" x14ac:dyDescent="0.25">
      <c r="A96">
        <v>602117</v>
      </c>
      <c r="B96" t="s">
        <v>37529</v>
      </c>
      <c r="C96" t="s">
        <v>37432</v>
      </c>
      <c r="D96" t="s">
        <v>37437</v>
      </c>
      <c r="E96" t="s">
        <v>37434</v>
      </c>
      <c r="F96" t="str">
        <f>VLOOKUP(A96,ID,2,FALSE)</f>
        <v>602117 Ceres LP</v>
      </c>
    </row>
    <row r="97" spans="1:6" hidden="1" x14ac:dyDescent="0.25">
      <c r="A97">
        <v>602118</v>
      </c>
      <c r="B97" t="s">
        <v>37530</v>
      </c>
      <c r="C97" t="s">
        <v>37432</v>
      </c>
      <c r="D97" t="s">
        <v>37437</v>
      </c>
      <c r="E97" t="s">
        <v>37434</v>
      </c>
      <c r="F97" t="str">
        <f>VLOOKUP(A97,ID,2,FALSE)</f>
        <v>602118 Star LP</v>
      </c>
    </row>
    <row r="98" spans="1:6" hidden="1" x14ac:dyDescent="0.25">
      <c r="A98">
        <v>602120</v>
      </c>
      <c r="B98" t="s">
        <v>37531</v>
      </c>
      <c r="C98" t="s">
        <v>37432</v>
      </c>
      <c r="D98" t="s">
        <v>37435</v>
      </c>
      <c r="E98" t="s">
        <v>37434</v>
      </c>
      <c r="F98" t="str">
        <f>VLOOKUP(A98,ID,2,FALSE)</f>
        <v>602120 Longforgan LP</v>
      </c>
    </row>
    <row r="99" spans="1:6" hidden="1" x14ac:dyDescent="0.25">
      <c r="A99">
        <v>602121</v>
      </c>
      <c r="B99" t="s">
        <v>37532</v>
      </c>
      <c r="C99" t="s">
        <v>37432</v>
      </c>
      <c r="D99" t="s">
        <v>37435</v>
      </c>
      <c r="E99" t="s">
        <v>37434</v>
      </c>
      <c r="F99" t="str">
        <f>VLOOKUP(A99,ID,2,FALSE)</f>
        <v>602121 Balbeggie LP</v>
      </c>
    </row>
    <row r="100" spans="1:6" hidden="1" x14ac:dyDescent="0.25">
      <c r="A100">
        <v>602122</v>
      </c>
      <c r="B100" t="s">
        <v>37533</v>
      </c>
      <c r="C100" t="s">
        <v>37432</v>
      </c>
      <c r="D100" t="s">
        <v>37435</v>
      </c>
      <c r="E100" t="s">
        <v>37434</v>
      </c>
      <c r="F100" t="str">
        <f>VLOOKUP(A100,ID,2,FALSE)</f>
        <v>602122 St Madoes LP</v>
      </c>
    </row>
    <row r="101" spans="1:6" hidden="1" x14ac:dyDescent="0.25">
      <c r="A101">
        <v>602123</v>
      </c>
      <c r="B101" t="s">
        <v>37534</v>
      </c>
      <c r="C101" t="s">
        <v>37432</v>
      </c>
      <c r="D101" t="s">
        <v>37535</v>
      </c>
      <c r="E101" t="s">
        <v>37434</v>
      </c>
      <c r="F101" t="str">
        <f>VLOOKUP(A101,ID,2,FALSE)</f>
        <v>602123 Kilconquhar LP</v>
      </c>
    </row>
    <row r="102" spans="1:6" hidden="1" x14ac:dyDescent="0.25">
      <c r="A102">
        <v>602517</v>
      </c>
      <c r="B102" t="s">
        <v>37536</v>
      </c>
      <c r="C102" t="s">
        <v>37432</v>
      </c>
      <c r="D102" t="s">
        <v>37537</v>
      </c>
      <c r="E102" t="s">
        <v>37434</v>
      </c>
      <c r="F102" t="str">
        <f>VLOOKUP(A102,ID,2,FALSE)</f>
        <v>MP 602517 Cupar</v>
      </c>
    </row>
    <row r="103" spans="1:6" hidden="1" x14ac:dyDescent="0.25">
      <c r="A103">
        <v>602523</v>
      </c>
      <c r="B103" t="s">
        <v>37538</v>
      </c>
      <c r="C103" t="s">
        <v>37432</v>
      </c>
      <c r="D103" t="s">
        <v>37537</v>
      </c>
      <c r="E103" t="s">
        <v>37434</v>
      </c>
      <c r="F103" t="str">
        <f>VLOOKUP(A103,ID,2,FALSE)</f>
        <v>MP 602523 Kelty - Kinross</v>
      </c>
    </row>
    <row r="104" spans="1:6" hidden="1" x14ac:dyDescent="0.25">
      <c r="A104">
        <v>602527</v>
      </c>
      <c r="B104" t="s">
        <v>37539</v>
      </c>
      <c r="C104" t="s">
        <v>37432</v>
      </c>
      <c r="D104" t="s">
        <v>37537</v>
      </c>
      <c r="E104" t="s">
        <v>37434</v>
      </c>
      <c r="F104" t="str">
        <f>VLOOKUP(A104,ID,2,FALSE)</f>
        <v>MP 602527 Ballingry</v>
      </c>
    </row>
    <row r="105" spans="1:6" hidden="1" x14ac:dyDescent="0.25">
      <c r="A105">
        <v>602912</v>
      </c>
      <c r="B105" t="s">
        <v>37540</v>
      </c>
      <c r="C105" t="s">
        <v>37432</v>
      </c>
      <c r="D105" t="s">
        <v>37537</v>
      </c>
      <c r="E105" t="s">
        <v>37434</v>
      </c>
      <c r="F105" t="str">
        <f>VLOOKUP(A105,ID,2,FALSE)</f>
        <v>MP - IP 602912 Perth Freuchie</v>
      </c>
    </row>
    <row r="106" spans="1:6" hidden="1" x14ac:dyDescent="0.25">
      <c r="A106">
        <v>602913</v>
      </c>
      <c r="B106" t="s">
        <v>37541</v>
      </c>
      <c r="C106" t="s">
        <v>37432</v>
      </c>
      <c r="D106" t="s">
        <v>37537</v>
      </c>
      <c r="E106" t="s">
        <v>37434</v>
      </c>
      <c r="F106" t="str">
        <f>VLOOKUP(A106,ID,2,FALSE)</f>
        <v>MP - IP 602913 Angus Dundee</v>
      </c>
    </row>
    <row r="107" spans="1:6" hidden="1" x14ac:dyDescent="0.25">
      <c r="A107">
        <v>602918</v>
      </c>
      <c r="B107" t="s">
        <v>37542</v>
      </c>
      <c r="C107" t="s">
        <v>37432</v>
      </c>
      <c r="D107" t="s">
        <v>37537</v>
      </c>
      <c r="E107" t="s">
        <v>37434</v>
      </c>
      <c r="F107" t="str">
        <f>VLOOKUP(A107,ID,2,FALSE)</f>
        <v>MP - IP 602918 St Andrews</v>
      </c>
    </row>
    <row r="108" spans="1:6" hidden="1" x14ac:dyDescent="0.25">
      <c r="A108">
        <v>602919</v>
      </c>
      <c r="B108" t="s">
        <v>37543</v>
      </c>
      <c r="C108" t="s">
        <v>37432</v>
      </c>
      <c r="D108" t="s">
        <v>37537</v>
      </c>
      <c r="E108" t="s">
        <v>37434</v>
      </c>
      <c r="F108" t="str">
        <f>VLOOKUP(A108,ID,2,FALSE)</f>
        <v>IP 602919 Guardbridge</v>
      </c>
    </row>
    <row r="109" spans="1:6" hidden="1" x14ac:dyDescent="0.25">
      <c r="A109">
        <v>602920</v>
      </c>
      <c r="B109" t="s">
        <v>37544</v>
      </c>
      <c r="C109" t="s">
        <v>37432</v>
      </c>
      <c r="D109" t="s">
        <v>37537</v>
      </c>
      <c r="E109" t="s">
        <v>37434</v>
      </c>
      <c r="F109" t="str">
        <f>VLOOKUP(A109,ID,2,FALSE)</f>
        <v>IP 602920 Aberfeldy</v>
      </c>
    </row>
    <row r="110" spans="1:6" hidden="1" x14ac:dyDescent="0.25">
      <c r="A110">
        <v>602924</v>
      </c>
      <c r="B110" t="s">
        <v>37545</v>
      </c>
      <c r="C110" t="s">
        <v>37432</v>
      </c>
      <c r="D110" t="s">
        <v>37537</v>
      </c>
      <c r="E110" t="s">
        <v>37434</v>
      </c>
      <c r="F110" t="str">
        <f>VLOOKUP(A110,ID,2,FALSE)</f>
        <v>MP - IP 602924 East Fife</v>
      </c>
    </row>
    <row r="111" spans="1:6" hidden="1" x14ac:dyDescent="0.25">
      <c r="A111">
        <v>602925</v>
      </c>
      <c r="B111" t="s">
        <v>37546</v>
      </c>
      <c r="C111" t="s">
        <v>37432</v>
      </c>
      <c r="D111" t="s">
        <v>37537</v>
      </c>
      <c r="E111" t="s">
        <v>37434</v>
      </c>
      <c r="F111" t="str">
        <f>VLOOKUP(A111,ID,2,FALSE)</f>
        <v>MP - IP 602925 Dunfermline</v>
      </c>
    </row>
    <row r="112" spans="1:6" hidden="1" x14ac:dyDescent="0.25">
      <c r="A112">
        <v>602928</v>
      </c>
      <c r="B112" t="s">
        <v>37547</v>
      </c>
      <c r="C112" t="s">
        <v>37432</v>
      </c>
      <c r="D112" t="s">
        <v>37537</v>
      </c>
      <c r="E112" t="s">
        <v>37434</v>
      </c>
      <c r="F112" t="str">
        <f>VLOOKUP(A112,ID,2,FALSE)</f>
        <v>IP 602928 Saline</v>
      </c>
    </row>
    <row r="113" spans="1:6" hidden="1" x14ac:dyDescent="0.25">
      <c r="A113">
        <v>644090</v>
      </c>
      <c r="B113" t="s">
        <v>37548</v>
      </c>
      <c r="C113" t="s">
        <v>37432</v>
      </c>
      <c r="D113" t="s">
        <v>37549</v>
      </c>
      <c r="E113" t="s">
        <v>37434</v>
      </c>
      <c r="F113" t="str">
        <f>VLOOKUP(A113,ID,2,FALSE)</f>
        <v>644090 Thankerton LP</v>
      </c>
    </row>
    <row r="114" spans="1:6" hidden="1" x14ac:dyDescent="0.25">
      <c r="A114">
        <v>626002</v>
      </c>
      <c r="B114" t="s">
        <v>37550</v>
      </c>
      <c r="C114" t="s">
        <v>37432</v>
      </c>
      <c r="D114" t="s">
        <v>37551</v>
      </c>
      <c r="E114" t="s">
        <v>37434</v>
      </c>
      <c r="F114" t="str">
        <f>VLOOKUP(A114,ID,2,FALSE)</f>
        <v>626002 Thurso LP</v>
      </c>
    </row>
    <row r="115" spans="1:6" hidden="1" x14ac:dyDescent="0.25">
      <c r="A115">
        <v>606003</v>
      </c>
      <c r="B115" t="s">
        <v>37552</v>
      </c>
      <c r="C115" t="s">
        <v>37432</v>
      </c>
      <c r="D115" t="s">
        <v>37435</v>
      </c>
      <c r="E115" t="s">
        <v>37434</v>
      </c>
      <c r="F115" t="str">
        <f>VLOOKUP(A115,ID,2,FALSE)</f>
        <v>606003 Aberdeen LP</v>
      </c>
    </row>
    <row r="116" spans="1:6" hidden="1" x14ac:dyDescent="0.25">
      <c r="A116">
        <v>606004</v>
      </c>
      <c r="B116" t="s">
        <v>37553</v>
      </c>
      <c r="C116" t="s">
        <v>37432</v>
      </c>
      <c r="D116" t="s">
        <v>37435</v>
      </c>
      <c r="E116" t="s">
        <v>37434</v>
      </c>
      <c r="F116" t="str">
        <f>VLOOKUP(A116,ID,2,FALSE)</f>
        <v>606004 Inverness LP</v>
      </c>
    </row>
    <row r="117" spans="1:6" hidden="1" x14ac:dyDescent="0.25">
      <c r="A117">
        <v>626005</v>
      </c>
      <c r="B117" t="s">
        <v>37554</v>
      </c>
      <c r="C117" t="s">
        <v>37432</v>
      </c>
      <c r="D117" t="s">
        <v>37555</v>
      </c>
      <c r="E117" t="s">
        <v>37434</v>
      </c>
      <c r="F117" t="str">
        <f>VLOOKUP(A117,ID,2,FALSE)</f>
        <v>626005 Stornoway LP</v>
      </c>
    </row>
    <row r="118" spans="1:6" hidden="1" x14ac:dyDescent="0.25">
      <c r="A118">
        <v>606006</v>
      </c>
      <c r="B118" t="s">
        <v>37556</v>
      </c>
      <c r="C118" t="s">
        <v>37432</v>
      </c>
      <c r="D118" t="s">
        <v>37435</v>
      </c>
      <c r="E118" t="s">
        <v>37434</v>
      </c>
      <c r="F118" t="str">
        <f>VLOOKUP(A118,ID,2,FALSE)</f>
        <v>606006 Forres LP</v>
      </c>
    </row>
    <row r="119" spans="1:6" hidden="1" x14ac:dyDescent="0.25">
      <c r="A119">
        <v>606007</v>
      </c>
      <c r="B119" t="s">
        <v>37557</v>
      </c>
      <c r="C119" t="s">
        <v>37432</v>
      </c>
      <c r="D119" t="s">
        <v>37435</v>
      </c>
      <c r="E119" t="s">
        <v>37434</v>
      </c>
      <c r="F119" t="str">
        <f>VLOOKUP(A119,ID,2,FALSE)</f>
        <v>606007 Elgin LP</v>
      </c>
    </row>
    <row r="120" spans="1:6" hidden="1" x14ac:dyDescent="0.25">
      <c r="A120">
        <v>606008</v>
      </c>
      <c r="B120" t="s">
        <v>37558</v>
      </c>
      <c r="C120" t="s">
        <v>37432</v>
      </c>
      <c r="D120" t="s">
        <v>37435</v>
      </c>
      <c r="E120" t="s">
        <v>37434</v>
      </c>
      <c r="F120" t="str">
        <f>VLOOKUP(A120,ID,2,FALSE)</f>
        <v>606008 Peterhead LP</v>
      </c>
    </row>
    <row r="121" spans="1:6" hidden="1" x14ac:dyDescent="0.25">
      <c r="A121">
        <v>606009</v>
      </c>
      <c r="B121" t="s">
        <v>37559</v>
      </c>
      <c r="C121" t="s">
        <v>37432</v>
      </c>
      <c r="D121" t="s">
        <v>37435</v>
      </c>
      <c r="E121" t="s">
        <v>37434</v>
      </c>
      <c r="F121" t="str">
        <f>VLOOKUP(A121,ID,2,FALSE)</f>
        <v>606009 Stonehaven LP</v>
      </c>
    </row>
    <row r="122" spans="1:6" hidden="1" x14ac:dyDescent="0.25">
      <c r="A122">
        <v>606010</v>
      </c>
      <c r="B122" t="s">
        <v>37560</v>
      </c>
      <c r="C122" t="s">
        <v>37432</v>
      </c>
      <c r="D122" t="s">
        <v>37435</v>
      </c>
      <c r="E122" t="s">
        <v>37434</v>
      </c>
      <c r="F122" t="str">
        <f>VLOOKUP(A122,ID,2,FALSE)</f>
        <v>606010 Nairn LP</v>
      </c>
    </row>
    <row r="123" spans="1:6" hidden="1" x14ac:dyDescent="0.25">
      <c r="A123">
        <v>606011</v>
      </c>
      <c r="B123" t="s">
        <v>37561</v>
      </c>
      <c r="C123" t="s">
        <v>37432</v>
      </c>
      <c r="D123" t="s">
        <v>37435</v>
      </c>
      <c r="E123" t="s">
        <v>37434</v>
      </c>
      <c r="F123" t="str">
        <f>VLOOKUP(A123,ID,2,FALSE)</f>
        <v>606011 Fraserburgh LP</v>
      </c>
    </row>
    <row r="124" spans="1:6" hidden="1" x14ac:dyDescent="0.25">
      <c r="A124">
        <v>606012</v>
      </c>
      <c r="B124" t="s">
        <v>37562</v>
      </c>
      <c r="C124" t="s">
        <v>37432</v>
      </c>
      <c r="D124" t="s">
        <v>37435</v>
      </c>
      <c r="E124" t="s">
        <v>37434</v>
      </c>
      <c r="F124" t="str">
        <f>VLOOKUP(A124,ID,2,FALSE)</f>
        <v>606012 Huntly LP</v>
      </c>
    </row>
    <row r="125" spans="1:6" hidden="1" x14ac:dyDescent="0.25">
      <c r="A125">
        <v>606013</v>
      </c>
      <c r="B125" t="s">
        <v>37563</v>
      </c>
      <c r="C125" t="s">
        <v>37432</v>
      </c>
      <c r="D125" t="s">
        <v>37435</v>
      </c>
      <c r="E125" t="s">
        <v>37434</v>
      </c>
      <c r="F125" t="str">
        <f>VLOOKUP(A125,ID,2,FALSE)</f>
        <v>606013 Banff LP</v>
      </c>
    </row>
    <row r="126" spans="1:6" hidden="1" x14ac:dyDescent="0.25">
      <c r="A126">
        <v>606014</v>
      </c>
      <c r="B126" t="s">
        <v>37564</v>
      </c>
      <c r="C126" t="s">
        <v>37432</v>
      </c>
      <c r="D126" t="s">
        <v>37435</v>
      </c>
      <c r="E126" t="s">
        <v>37434</v>
      </c>
      <c r="F126" t="str">
        <f>VLOOKUP(A126,ID,2,FALSE)</f>
        <v>606014 Buckie LP</v>
      </c>
    </row>
    <row r="127" spans="1:6" hidden="1" x14ac:dyDescent="0.25">
      <c r="A127">
        <v>606015</v>
      </c>
      <c r="B127" t="s">
        <v>37565</v>
      </c>
      <c r="C127" t="s">
        <v>37432</v>
      </c>
      <c r="D127" t="s">
        <v>37435</v>
      </c>
      <c r="E127" t="s">
        <v>37434</v>
      </c>
      <c r="F127" t="str">
        <f>VLOOKUP(A127,ID,2,FALSE)</f>
        <v>606015 MacDuff LP</v>
      </c>
    </row>
    <row r="128" spans="1:6" hidden="1" x14ac:dyDescent="0.25">
      <c r="A128">
        <v>606016</v>
      </c>
      <c r="B128" t="s">
        <v>37566</v>
      </c>
      <c r="C128" t="s">
        <v>37432</v>
      </c>
      <c r="D128" t="s">
        <v>37435</v>
      </c>
      <c r="E128" t="s">
        <v>37434</v>
      </c>
      <c r="F128" t="str">
        <f>VLOOKUP(A128,ID,2,FALSE)</f>
        <v>606016 Keith LP</v>
      </c>
    </row>
    <row r="129" spans="1:6" hidden="1" x14ac:dyDescent="0.25">
      <c r="A129">
        <v>606017</v>
      </c>
      <c r="B129" t="s">
        <v>37567</v>
      </c>
      <c r="C129" t="s">
        <v>37432</v>
      </c>
      <c r="D129" t="s">
        <v>37435</v>
      </c>
      <c r="E129" t="s">
        <v>37434</v>
      </c>
      <c r="F129" t="str">
        <f>VLOOKUP(A129,ID,2,FALSE)</f>
        <v>606017 Turriff LP</v>
      </c>
    </row>
    <row r="130" spans="1:6" hidden="1" x14ac:dyDescent="0.25">
      <c r="A130">
        <v>606018</v>
      </c>
      <c r="B130" t="s">
        <v>37568</v>
      </c>
      <c r="C130" t="s">
        <v>37432</v>
      </c>
      <c r="D130" t="s">
        <v>37435</v>
      </c>
      <c r="E130" t="s">
        <v>37434</v>
      </c>
      <c r="F130" t="str">
        <f>VLOOKUP(A130,ID,2,FALSE)</f>
        <v>606018 Banchory LP</v>
      </c>
    </row>
    <row r="131" spans="1:6" hidden="1" x14ac:dyDescent="0.25">
      <c r="A131">
        <v>606019</v>
      </c>
      <c r="B131" t="s">
        <v>37569</v>
      </c>
      <c r="C131" t="s">
        <v>37432</v>
      </c>
      <c r="D131" t="s">
        <v>37435</v>
      </c>
      <c r="E131" t="s">
        <v>37434</v>
      </c>
      <c r="F131" t="str">
        <f>VLOOKUP(A131,ID,2,FALSE)</f>
        <v>606019 Dingwall LP</v>
      </c>
    </row>
    <row r="132" spans="1:6" hidden="1" x14ac:dyDescent="0.25">
      <c r="A132">
        <v>606020</v>
      </c>
      <c r="B132" t="s">
        <v>37570</v>
      </c>
      <c r="C132" t="s">
        <v>37432</v>
      </c>
      <c r="D132" t="s">
        <v>37435</v>
      </c>
      <c r="E132" t="s">
        <v>37434</v>
      </c>
      <c r="F132" t="str">
        <f>VLOOKUP(A132,ID,2,FALSE)</f>
        <v>606020 Inverurie LP</v>
      </c>
    </row>
    <row r="133" spans="1:6" hidden="1" x14ac:dyDescent="0.25">
      <c r="A133">
        <v>606021</v>
      </c>
      <c r="B133" t="s">
        <v>37571</v>
      </c>
      <c r="C133" t="s">
        <v>37432</v>
      </c>
      <c r="D133" t="s">
        <v>37435</v>
      </c>
      <c r="E133" t="s">
        <v>37434</v>
      </c>
      <c r="F133" t="str">
        <f>VLOOKUP(A133,ID,2,FALSE)</f>
        <v>606021 Laurencekirk LP</v>
      </c>
    </row>
    <row r="134" spans="1:6" hidden="1" x14ac:dyDescent="0.25">
      <c r="A134">
        <v>606022</v>
      </c>
      <c r="B134" t="s">
        <v>37572</v>
      </c>
      <c r="C134" t="s">
        <v>37432</v>
      </c>
      <c r="D134" t="s">
        <v>37435</v>
      </c>
      <c r="E134" t="s">
        <v>37434</v>
      </c>
      <c r="F134" t="str">
        <f>VLOOKUP(A134,ID,2,FALSE)</f>
        <v>606022 Portknockie LP</v>
      </c>
    </row>
    <row r="135" spans="1:6" hidden="1" x14ac:dyDescent="0.25">
      <c r="A135">
        <v>606024</v>
      </c>
      <c r="B135" t="s">
        <v>37573</v>
      </c>
      <c r="C135" t="s">
        <v>37432</v>
      </c>
      <c r="D135" t="s">
        <v>37435</v>
      </c>
      <c r="E135" t="s">
        <v>37434</v>
      </c>
      <c r="F135" t="str">
        <f>VLOOKUP(A135,ID,2,FALSE)</f>
        <v>606024 Whitehills LP</v>
      </c>
    </row>
    <row r="136" spans="1:6" hidden="1" x14ac:dyDescent="0.25">
      <c r="A136">
        <v>606025</v>
      </c>
      <c r="B136" t="s">
        <v>37574</v>
      </c>
      <c r="C136" t="s">
        <v>37432</v>
      </c>
      <c r="D136" t="s">
        <v>37435</v>
      </c>
      <c r="E136" t="s">
        <v>37434</v>
      </c>
      <c r="F136" t="str">
        <f>VLOOKUP(A136,ID,2,FALSE)</f>
        <v>606025 Findochty LP</v>
      </c>
    </row>
    <row r="137" spans="1:6" hidden="1" x14ac:dyDescent="0.25">
      <c r="A137">
        <v>606026</v>
      </c>
      <c r="B137" t="s">
        <v>37575</v>
      </c>
      <c r="C137" t="s">
        <v>37432</v>
      </c>
      <c r="D137" t="s">
        <v>37435</v>
      </c>
      <c r="E137" t="s">
        <v>37434</v>
      </c>
      <c r="F137" t="str">
        <f>VLOOKUP(A137,ID,2,FALSE)</f>
        <v>606026 Cullen LP</v>
      </c>
    </row>
    <row r="138" spans="1:6" hidden="1" x14ac:dyDescent="0.25">
      <c r="A138">
        <v>606027</v>
      </c>
      <c r="B138" t="s">
        <v>37576</v>
      </c>
      <c r="C138" t="s">
        <v>37432</v>
      </c>
      <c r="D138" t="s">
        <v>37435</v>
      </c>
      <c r="E138" t="s">
        <v>37434</v>
      </c>
      <c r="F138" t="str">
        <f>VLOOKUP(A138,ID,2,FALSE)</f>
        <v>606027 Inverbervie LP</v>
      </c>
    </row>
    <row r="139" spans="1:6" hidden="1" x14ac:dyDescent="0.25">
      <c r="A139">
        <v>606028</v>
      </c>
      <c r="B139" t="s">
        <v>37577</v>
      </c>
      <c r="C139" t="s">
        <v>37432</v>
      </c>
      <c r="D139" t="s">
        <v>37435</v>
      </c>
      <c r="E139" t="s">
        <v>37434</v>
      </c>
      <c r="F139" t="str">
        <f>VLOOKUP(A139,ID,2,FALSE)</f>
        <v>606028 Old Meldrum LP</v>
      </c>
    </row>
    <row r="140" spans="1:6" hidden="1" x14ac:dyDescent="0.25">
      <c r="A140">
        <v>606029</v>
      </c>
      <c r="B140" t="s">
        <v>37578</v>
      </c>
      <c r="C140" t="s">
        <v>37432</v>
      </c>
      <c r="D140" t="s">
        <v>37435</v>
      </c>
      <c r="E140" t="s">
        <v>37434</v>
      </c>
      <c r="F140" t="str">
        <f>VLOOKUP(A140,ID,2,FALSE)</f>
        <v>606029 Newtonhill LP</v>
      </c>
    </row>
    <row r="141" spans="1:6" hidden="1" x14ac:dyDescent="0.25">
      <c r="A141">
        <v>606030</v>
      </c>
      <c r="B141" t="s">
        <v>37579</v>
      </c>
      <c r="C141" t="s">
        <v>37432</v>
      </c>
      <c r="D141" t="s">
        <v>37435</v>
      </c>
      <c r="E141" t="s">
        <v>37434</v>
      </c>
      <c r="F141" t="str">
        <f>VLOOKUP(A141,ID,2,FALSE)</f>
        <v>606030 Portlethen LP</v>
      </c>
    </row>
    <row r="142" spans="1:6" hidden="1" x14ac:dyDescent="0.25">
      <c r="A142">
        <v>606031</v>
      </c>
      <c r="B142" t="s">
        <v>37580</v>
      </c>
      <c r="C142" t="s">
        <v>37432</v>
      </c>
      <c r="D142" t="s">
        <v>37435</v>
      </c>
      <c r="E142" t="s">
        <v>37434</v>
      </c>
      <c r="F142" t="str">
        <f>VLOOKUP(A142,ID,2,FALSE)</f>
        <v>606031 Ellon LP</v>
      </c>
    </row>
    <row r="143" spans="1:6" hidden="1" x14ac:dyDescent="0.25">
      <c r="A143">
        <v>606032</v>
      </c>
      <c r="B143" t="s">
        <v>37581</v>
      </c>
      <c r="C143" t="s">
        <v>37432</v>
      </c>
      <c r="D143" t="s">
        <v>37435</v>
      </c>
      <c r="E143" t="s">
        <v>37434</v>
      </c>
      <c r="F143" t="str">
        <f>VLOOKUP(A143,ID,2,FALSE)</f>
        <v>606032 Bridge Of Don LP</v>
      </c>
    </row>
    <row r="144" spans="1:6" hidden="1" x14ac:dyDescent="0.25">
      <c r="A144">
        <v>606033</v>
      </c>
      <c r="B144" t="s">
        <v>37582</v>
      </c>
      <c r="C144" t="s">
        <v>37432</v>
      </c>
      <c r="D144" t="s">
        <v>37435</v>
      </c>
      <c r="E144" t="s">
        <v>37434</v>
      </c>
      <c r="F144" t="str">
        <f>VLOOKUP(A144,ID,2,FALSE)</f>
        <v>606033 Westhill LP</v>
      </c>
    </row>
    <row r="145" spans="1:6" hidden="1" x14ac:dyDescent="0.25">
      <c r="A145">
        <v>606034</v>
      </c>
      <c r="B145" t="s">
        <v>37583</v>
      </c>
      <c r="C145" t="s">
        <v>37432</v>
      </c>
      <c r="D145" t="s">
        <v>37435</v>
      </c>
      <c r="E145" t="s">
        <v>37434</v>
      </c>
      <c r="F145" t="str">
        <f>VLOOKUP(A145,ID,2,FALSE)</f>
        <v>606034 Lossiemouth LP</v>
      </c>
    </row>
    <row r="146" spans="1:6" hidden="1" x14ac:dyDescent="0.25">
      <c r="A146">
        <v>606035</v>
      </c>
      <c r="B146" t="s">
        <v>37584</v>
      </c>
      <c r="C146" t="s">
        <v>37432</v>
      </c>
      <c r="D146" t="s">
        <v>37435</v>
      </c>
      <c r="E146" t="s">
        <v>37434</v>
      </c>
      <c r="F146" t="str">
        <f>VLOOKUP(A146,ID,2,FALSE)</f>
        <v>606035 Cruden Bay LP</v>
      </c>
    </row>
    <row r="147" spans="1:6" hidden="1" x14ac:dyDescent="0.25">
      <c r="A147">
        <v>606036</v>
      </c>
      <c r="B147" t="s">
        <v>37489</v>
      </c>
      <c r="C147" t="s">
        <v>37432</v>
      </c>
      <c r="D147" t="s">
        <v>37435</v>
      </c>
      <c r="E147" t="s">
        <v>37434</v>
      </c>
      <c r="F147" t="str">
        <f>VLOOKUP(A147,ID,2,FALSE)</f>
        <v>606036 Newburgh (North) LP</v>
      </c>
    </row>
    <row r="148" spans="1:6" hidden="1" x14ac:dyDescent="0.25">
      <c r="A148">
        <v>606037</v>
      </c>
      <c r="B148" t="s">
        <v>37585</v>
      </c>
      <c r="C148" t="s">
        <v>37432</v>
      </c>
      <c r="D148" t="s">
        <v>37435</v>
      </c>
      <c r="E148" t="s">
        <v>37434</v>
      </c>
      <c r="F148" t="str">
        <f>VLOOKUP(A148,ID,2,FALSE)</f>
        <v>606037 Peterculter - Cults LP</v>
      </c>
    </row>
    <row r="149" spans="1:6" hidden="1" x14ac:dyDescent="0.25">
      <c r="A149">
        <v>606038</v>
      </c>
      <c r="B149" t="s">
        <v>37586</v>
      </c>
      <c r="C149" t="s">
        <v>37432</v>
      </c>
      <c r="D149" t="s">
        <v>37435</v>
      </c>
      <c r="E149" t="s">
        <v>37434</v>
      </c>
      <c r="F149" t="str">
        <f>VLOOKUP(A149,ID,2,FALSE)</f>
        <v>606038 Fochabers LP</v>
      </c>
    </row>
    <row r="150" spans="1:6" hidden="1" x14ac:dyDescent="0.25">
      <c r="A150">
        <v>606039</v>
      </c>
      <c r="B150" t="s">
        <v>37587</v>
      </c>
      <c r="C150" t="s">
        <v>37432</v>
      </c>
      <c r="D150" t="s">
        <v>37435</v>
      </c>
      <c r="E150" t="s">
        <v>37434</v>
      </c>
      <c r="F150" t="str">
        <f>VLOOKUP(A150,ID,2,FALSE)</f>
        <v>606039 Mosstodloch LP</v>
      </c>
    </row>
    <row r="151" spans="1:6" hidden="1" x14ac:dyDescent="0.25">
      <c r="A151">
        <v>606040</v>
      </c>
      <c r="B151" t="s">
        <v>37588</v>
      </c>
      <c r="C151" t="s">
        <v>37432</v>
      </c>
      <c r="D151" t="s">
        <v>37435</v>
      </c>
      <c r="E151" t="s">
        <v>37434</v>
      </c>
      <c r="F151" t="str">
        <f>VLOOKUP(A151,ID,2,FALSE)</f>
        <v>606040 Lhanbryde LP</v>
      </c>
    </row>
    <row r="152" spans="1:6" hidden="1" x14ac:dyDescent="0.25">
      <c r="A152">
        <v>606041</v>
      </c>
      <c r="B152" t="s">
        <v>37589</v>
      </c>
      <c r="C152" t="s">
        <v>37432</v>
      </c>
      <c r="D152" t="s">
        <v>37435</v>
      </c>
      <c r="E152" t="s">
        <v>37434</v>
      </c>
      <c r="F152" t="str">
        <f>VLOOKUP(A152,ID,2,FALSE)</f>
        <v>606041 Cove Bay LP</v>
      </c>
    </row>
    <row r="153" spans="1:6" hidden="1" x14ac:dyDescent="0.25">
      <c r="A153">
        <v>606042</v>
      </c>
      <c r="B153" t="s">
        <v>37590</v>
      </c>
      <c r="C153" t="s">
        <v>37432</v>
      </c>
      <c r="D153" t="s">
        <v>37435</v>
      </c>
      <c r="E153" t="s">
        <v>37434</v>
      </c>
      <c r="F153" t="str">
        <f>VLOOKUP(A153,ID,2,FALSE)</f>
        <v>606042 Dyce LP</v>
      </c>
    </row>
    <row r="154" spans="1:6" hidden="1" x14ac:dyDescent="0.25">
      <c r="A154">
        <v>606043</v>
      </c>
      <c r="B154" t="s">
        <v>37591</v>
      </c>
      <c r="C154" t="s">
        <v>37432</v>
      </c>
      <c r="D154" t="s">
        <v>37435</v>
      </c>
      <c r="E154" t="s">
        <v>37434</v>
      </c>
      <c r="F154" t="str">
        <f>VLOOKUP(A154,ID,2,FALSE)</f>
        <v>606043 Culloden LP</v>
      </c>
    </row>
    <row r="155" spans="1:6" hidden="1" x14ac:dyDescent="0.25">
      <c r="A155">
        <v>606044</v>
      </c>
      <c r="B155" t="s">
        <v>37592</v>
      </c>
      <c r="C155" t="s">
        <v>37432</v>
      </c>
      <c r="D155" t="s">
        <v>37435</v>
      </c>
      <c r="E155" t="s">
        <v>37434</v>
      </c>
      <c r="F155" t="str">
        <f>VLOOKUP(A155,ID,2,FALSE)</f>
        <v>606044 Balmedie LP</v>
      </c>
    </row>
    <row r="156" spans="1:6" hidden="1" x14ac:dyDescent="0.25">
      <c r="A156">
        <v>606045</v>
      </c>
      <c r="B156" t="s">
        <v>37593</v>
      </c>
      <c r="C156" t="s">
        <v>37432</v>
      </c>
      <c r="D156" t="s">
        <v>37435</v>
      </c>
      <c r="E156" t="s">
        <v>37434</v>
      </c>
      <c r="F156" t="str">
        <f>VLOOKUP(A156,ID,2,FALSE)</f>
        <v>606045 Boddam LP</v>
      </c>
    </row>
    <row r="157" spans="1:6" hidden="1" x14ac:dyDescent="0.25">
      <c r="A157">
        <v>606046</v>
      </c>
      <c r="B157" t="s">
        <v>37594</v>
      </c>
      <c r="C157" t="s">
        <v>37432</v>
      </c>
      <c r="D157" t="s">
        <v>37435</v>
      </c>
      <c r="E157" t="s">
        <v>37434</v>
      </c>
      <c r="F157" t="str">
        <f>VLOOKUP(A157,ID,2,FALSE)</f>
        <v>606046 Rothes LP</v>
      </c>
    </row>
    <row r="158" spans="1:6" hidden="1" x14ac:dyDescent="0.25">
      <c r="A158">
        <v>606047</v>
      </c>
      <c r="B158" t="s">
        <v>37595</v>
      </c>
      <c r="C158" t="s">
        <v>37432</v>
      </c>
      <c r="D158" t="s">
        <v>37435</v>
      </c>
      <c r="E158" t="s">
        <v>37434</v>
      </c>
      <c r="F158" t="str">
        <f>VLOOKUP(A158,ID,2,FALSE)</f>
        <v>606047 Kintore LP</v>
      </c>
    </row>
    <row r="159" spans="1:6" hidden="1" x14ac:dyDescent="0.25">
      <c r="A159">
        <v>606048</v>
      </c>
      <c r="B159" t="s">
        <v>37596</v>
      </c>
      <c r="C159" t="s">
        <v>37432</v>
      </c>
      <c r="D159" t="s">
        <v>37435</v>
      </c>
      <c r="E159" t="s">
        <v>37434</v>
      </c>
      <c r="F159" t="str">
        <f>VLOOKUP(A159,ID,2,FALSE)</f>
        <v>606048 Kingswells LP</v>
      </c>
    </row>
    <row r="160" spans="1:6" hidden="1" x14ac:dyDescent="0.25">
      <c r="A160">
        <v>606049</v>
      </c>
      <c r="B160" t="s">
        <v>37597</v>
      </c>
      <c r="C160" t="s">
        <v>37432</v>
      </c>
      <c r="D160" t="s">
        <v>37435</v>
      </c>
      <c r="E160" t="s">
        <v>37434</v>
      </c>
      <c r="F160" t="str">
        <f>VLOOKUP(A160,ID,2,FALSE)</f>
        <v>606049 Aberlour LP</v>
      </c>
    </row>
    <row r="161" spans="1:6" hidden="1" x14ac:dyDescent="0.25">
      <c r="A161">
        <v>606050</v>
      </c>
      <c r="B161" t="s">
        <v>37598</v>
      </c>
      <c r="C161" t="s">
        <v>37432</v>
      </c>
      <c r="D161" t="s">
        <v>37435</v>
      </c>
      <c r="E161" t="s">
        <v>37434</v>
      </c>
      <c r="F161" t="str">
        <f>VLOOKUP(A161,ID,2,FALSE)</f>
        <v>606050 Craigellachie LP</v>
      </c>
    </row>
    <row r="162" spans="1:6" hidden="1" x14ac:dyDescent="0.25">
      <c r="A162">
        <v>606051</v>
      </c>
      <c r="B162" t="s">
        <v>37599</v>
      </c>
      <c r="C162" t="s">
        <v>37432</v>
      </c>
      <c r="D162" t="s">
        <v>37435</v>
      </c>
      <c r="E162" t="s">
        <v>37434</v>
      </c>
      <c r="F162" t="str">
        <f>VLOOKUP(A162,ID,2,FALSE)</f>
        <v>606051 Dufftown LP</v>
      </c>
    </row>
    <row r="163" spans="1:6" hidden="1" x14ac:dyDescent="0.25">
      <c r="A163">
        <v>606052</v>
      </c>
      <c r="B163" t="s">
        <v>37600</v>
      </c>
      <c r="C163" t="s">
        <v>37432</v>
      </c>
      <c r="D163" t="s">
        <v>37435</v>
      </c>
      <c r="E163" t="s">
        <v>37434</v>
      </c>
      <c r="F163" t="str">
        <f>VLOOKUP(A163,ID,2,FALSE)</f>
        <v>606052 Auldearn LP</v>
      </c>
    </row>
    <row r="164" spans="1:6" hidden="1" x14ac:dyDescent="0.25">
      <c r="A164">
        <v>606053</v>
      </c>
      <c r="B164" t="s">
        <v>37601</v>
      </c>
      <c r="C164" t="s">
        <v>37432</v>
      </c>
      <c r="D164" t="s">
        <v>37435</v>
      </c>
      <c r="E164" t="s">
        <v>37434</v>
      </c>
      <c r="F164" t="str">
        <f>VLOOKUP(A164,ID,2,FALSE)</f>
        <v>606053 Newmill LP</v>
      </c>
    </row>
    <row r="165" spans="1:6" hidden="1" x14ac:dyDescent="0.25">
      <c r="A165">
        <v>606054</v>
      </c>
      <c r="B165" t="s">
        <v>37602</v>
      </c>
      <c r="C165" t="s">
        <v>37432</v>
      </c>
      <c r="D165" t="s">
        <v>37435</v>
      </c>
      <c r="E165" t="s">
        <v>37434</v>
      </c>
      <c r="F165" t="str">
        <f>VLOOKUP(A165,ID,2,FALSE)</f>
        <v>606054 Blackburn LP</v>
      </c>
    </row>
    <row r="166" spans="1:6" hidden="1" x14ac:dyDescent="0.25">
      <c r="A166">
        <v>606055</v>
      </c>
      <c r="B166" t="s">
        <v>37603</v>
      </c>
      <c r="C166" t="s">
        <v>37432</v>
      </c>
      <c r="D166" t="s">
        <v>37435</v>
      </c>
      <c r="E166" t="s">
        <v>37434</v>
      </c>
      <c r="F166" t="str">
        <f>VLOOKUP(A166,ID,2,FALSE)</f>
        <v>606055 Potterton LP</v>
      </c>
    </row>
    <row r="167" spans="1:6" hidden="1" x14ac:dyDescent="0.25">
      <c r="A167">
        <v>606056</v>
      </c>
      <c r="B167" t="s">
        <v>37604</v>
      </c>
      <c r="C167" t="s">
        <v>37432</v>
      </c>
      <c r="D167" t="s">
        <v>37435</v>
      </c>
      <c r="E167" t="s">
        <v>37434</v>
      </c>
      <c r="F167" t="str">
        <f>VLOOKUP(A167,ID,2,FALSE)</f>
        <v>606056 Mintlaw LP</v>
      </c>
    </row>
    <row r="168" spans="1:6" hidden="1" x14ac:dyDescent="0.25">
      <c r="A168">
        <v>606057</v>
      </c>
      <c r="B168" t="s">
        <v>37605</v>
      </c>
      <c r="C168" t="s">
        <v>37432</v>
      </c>
      <c r="D168" t="s">
        <v>37435</v>
      </c>
      <c r="E168" t="s">
        <v>37434</v>
      </c>
      <c r="F168" t="str">
        <f>VLOOKUP(A168,ID,2,FALSE)</f>
        <v>606057 Kinloss LP</v>
      </c>
    </row>
    <row r="169" spans="1:6" hidden="1" x14ac:dyDescent="0.25">
      <c r="A169">
        <v>606058</v>
      </c>
      <c r="B169" t="s">
        <v>37606</v>
      </c>
      <c r="C169" t="s">
        <v>37432</v>
      </c>
      <c r="D169" t="s">
        <v>37435</v>
      </c>
      <c r="E169" t="s">
        <v>37434</v>
      </c>
      <c r="F169" t="str">
        <f>VLOOKUP(A169,ID,2,FALSE)</f>
        <v>606058 Netherly LP</v>
      </c>
    </row>
    <row r="170" spans="1:6" hidden="1" x14ac:dyDescent="0.25">
      <c r="A170">
        <v>606059</v>
      </c>
      <c r="B170" t="s">
        <v>37607</v>
      </c>
      <c r="C170" t="s">
        <v>37432</v>
      </c>
      <c r="D170" t="s">
        <v>37435</v>
      </c>
      <c r="E170" t="s">
        <v>37434</v>
      </c>
      <c r="F170" t="str">
        <f>VLOOKUP(A170,ID,2,FALSE)</f>
        <v>606059 Cammachmore LP</v>
      </c>
    </row>
    <row r="171" spans="1:6" hidden="1" x14ac:dyDescent="0.25">
      <c r="A171">
        <v>606060</v>
      </c>
      <c r="B171" t="s">
        <v>37608</v>
      </c>
      <c r="C171" t="s">
        <v>37432</v>
      </c>
      <c r="D171" t="s">
        <v>37435</v>
      </c>
      <c r="E171" t="s">
        <v>37434</v>
      </c>
      <c r="F171" t="str">
        <f>VLOOKUP(A171,ID,2,FALSE)</f>
        <v>606060 Balloch LP</v>
      </c>
    </row>
    <row r="172" spans="1:6" hidden="1" x14ac:dyDescent="0.25">
      <c r="A172">
        <v>606061</v>
      </c>
      <c r="B172" t="s">
        <v>37609</v>
      </c>
      <c r="C172" t="s">
        <v>37432</v>
      </c>
      <c r="D172" t="s">
        <v>37435</v>
      </c>
      <c r="E172" t="s">
        <v>37434</v>
      </c>
      <c r="F172" t="str">
        <f>VLOOKUP(A172,ID,2,FALSE)</f>
        <v>606061 Portsoy LP</v>
      </c>
    </row>
    <row r="173" spans="1:6" hidden="1" x14ac:dyDescent="0.25">
      <c r="A173">
        <v>606062</v>
      </c>
      <c r="B173" t="s">
        <v>37610</v>
      </c>
      <c r="C173" t="s">
        <v>37432</v>
      </c>
      <c r="D173" t="s">
        <v>37435</v>
      </c>
      <c r="E173" t="s">
        <v>37434</v>
      </c>
      <c r="F173" t="str">
        <f>VLOOKUP(A173,ID,2,FALSE)</f>
        <v>606062 Inverallochy LP</v>
      </c>
    </row>
    <row r="174" spans="1:6" hidden="1" x14ac:dyDescent="0.25">
      <c r="A174">
        <v>606063</v>
      </c>
      <c r="B174" t="s">
        <v>37611</v>
      </c>
      <c r="C174" t="s">
        <v>37432</v>
      </c>
      <c r="D174" t="s">
        <v>37435</v>
      </c>
      <c r="E174" t="s">
        <v>37434</v>
      </c>
      <c r="F174" t="str">
        <f>VLOOKUP(A174,ID,2,FALSE)</f>
        <v>606063 St Combs LP</v>
      </c>
    </row>
    <row r="175" spans="1:6" hidden="1" x14ac:dyDescent="0.25">
      <c r="A175">
        <v>606064</v>
      </c>
      <c r="B175" t="s">
        <v>37612</v>
      </c>
      <c r="C175" t="s">
        <v>37432</v>
      </c>
      <c r="D175" t="s">
        <v>37435</v>
      </c>
      <c r="E175" t="s">
        <v>37434</v>
      </c>
      <c r="F175" t="str">
        <f>VLOOKUP(A175,ID,2,FALSE)</f>
        <v>606064 St Fergus LP</v>
      </c>
    </row>
    <row r="176" spans="1:6" hidden="1" x14ac:dyDescent="0.25">
      <c r="A176">
        <v>606065</v>
      </c>
      <c r="B176" t="s">
        <v>37613</v>
      </c>
      <c r="C176" t="s">
        <v>37432</v>
      </c>
      <c r="D176" t="s">
        <v>37435</v>
      </c>
      <c r="E176" t="s">
        <v>37434</v>
      </c>
      <c r="F176" t="str">
        <f>VLOOKUP(A176,ID,2,FALSE)</f>
        <v>606065 Crimond LP</v>
      </c>
    </row>
    <row r="177" spans="1:6" hidden="1" x14ac:dyDescent="0.25">
      <c r="A177">
        <v>606066</v>
      </c>
      <c r="B177" t="s">
        <v>37614</v>
      </c>
      <c r="C177" t="s">
        <v>37432</v>
      </c>
      <c r="D177" t="s">
        <v>37435</v>
      </c>
      <c r="E177" t="s">
        <v>37434</v>
      </c>
      <c r="F177" t="str">
        <f>VLOOKUP(A177,ID,2,FALSE)</f>
        <v>606066 Smithton LP</v>
      </c>
    </row>
    <row r="178" spans="1:6" hidden="1" x14ac:dyDescent="0.25">
      <c r="A178">
        <v>606067</v>
      </c>
      <c r="B178" t="s">
        <v>37615</v>
      </c>
      <c r="C178" t="s">
        <v>37432</v>
      </c>
      <c r="D178" t="s">
        <v>37435</v>
      </c>
      <c r="E178" t="s">
        <v>37434</v>
      </c>
      <c r="F178" t="str">
        <f>VLOOKUP(A178,ID,2,FALSE)</f>
        <v>606067 Westhill Highlands LP</v>
      </c>
    </row>
    <row r="179" spans="1:6" hidden="1" x14ac:dyDescent="0.25">
      <c r="A179">
        <v>606068</v>
      </c>
      <c r="B179" t="s">
        <v>37616</v>
      </c>
      <c r="C179" t="s">
        <v>37432</v>
      </c>
      <c r="D179" t="s">
        <v>37435</v>
      </c>
      <c r="E179" t="s">
        <v>37434</v>
      </c>
      <c r="F179" t="str">
        <f>VLOOKUP(A179,ID,2,FALSE)</f>
        <v>606068 Kemnay LP</v>
      </c>
    </row>
    <row r="180" spans="1:6" hidden="1" x14ac:dyDescent="0.25">
      <c r="A180">
        <v>606069</v>
      </c>
      <c r="B180" t="s">
        <v>37617</v>
      </c>
      <c r="C180" t="s">
        <v>37432</v>
      </c>
      <c r="D180" t="s">
        <v>37435</v>
      </c>
      <c r="E180" t="s">
        <v>37434</v>
      </c>
      <c r="F180" t="str">
        <f>VLOOKUP(A180,ID,2,FALSE)</f>
        <v>606069 Muchalls LP</v>
      </c>
    </row>
    <row r="181" spans="1:6" hidden="1" x14ac:dyDescent="0.25">
      <c r="A181">
        <v>606070</v>
      </c>
      <c r="B181" t="s">
        <v>37618</v>
      </c>
      <c r="C181" t="s">
        <v>37432</v>
      </c>
      <c r="D181" t="s">
        <v>37435</v>
      </c>
      <c r="E181" t="s">
        <v>37434</v>
      </c>
      <c r="F181" t="str">
        <f>VLOOKUP(A181,ID,2,FALSE)</f>
        <v>606070 Hatton LP</v>
      </c>
    </row>
    <row r="182" spans="1:6" hidden="1" x14ac:dyDescent="0.25">
      <c r="A182">
        <v>606071</v>
      </c>
      <c r="B182" t="s">
        <v>37619</v>
      </c>
      <c r="C182" t="s">
        <v>37432</v>
      </c>
      <c r="D182" t="s">
        <v>37435</v>
      </c>
      <c r="E182" t="s">
        <v>37434</v>
      </c>
      <c r="F182" t="str">
        <f>VLOOKUP(A182,ID,2,FALSE)</f>
        <v>606071 Cononbridge LP</v>
      </c>
    </row>
    <row r="183" spans="1:6" hidden="1" x14ac:dyDescent="0.25">
      <c r="A183">
        <v>606073</v>
      </c>
      <c r="B183" t="s">
        <v>37620</v>
      </c>
      <c r="C183" t="s">
        <v>37432</v>
      </c>
      <c r="D183" t="s">
        <v>37435</v>
      </c>
      <c r="E183" t="s">
        <v>37434</v>
      </c>
      <c r="F183" t="str">
        <f>VLOOKUP(A183,ID,2,FALSE)</f>
        <v>606073 Maryburgh LP</v>
      </c>
    </row>
    <row r="184" spans="1:6" hidden="1" x14ac:dyDescent="0.25">
      <c r="A184">
        <v>606074</v>
      </c>
      <c r="B184" t="s">
        <v>37621</v>
      </c>
      <c r="C184" t="s">
        <v>37432</v>
      </c>
      <c r="D184" t="s">
        <v>37435</v>
      </c>
      <c r="E184" t="s">
        <v>37434</v>
      </c>
      <c r="F184" t="str">
        <f>VLOOKUP(A184,ID,2,FALSE)</f>
        <v>606074 Evanton LP</v>
      </c>
    </row>
    <row r="185" spans="1:6" hidden="1" x14ac:dyDescent="0.25">
      <c r="A185">
        <v>606075</v>
      </c>
      <c r="B185" t="s">
        <v>37622</v>
      </c>
      <c r="C185" t="s">
        <v>37432</v>
      </c>
      <c r="D185" t="s">
        <v>37435</v>
      </c>
      <c r="E185" t="s">
        <v>37434</v>
      </c>
      <c r="F185" t="str">
        <f>VLOOKUP(A185,ID,2,FALSE)</f>
        <v>606075 Invergordon LP</v>
      </c>
    </row>
    <row r="186" spans="1:6" hidden="1" x14ac:dyDescent="0.25">
      <c r="A186">
        <v>606077</v>
      </c>
      <c r="B186" t="s">
        <v>37623</v>
      </c>
      <c r="C186" t="s">
        <v>37432</v>
      </c>
      <c r="D186" t="s">
        <v>37435</v>
      </c>
      <c r="E186" t="s">
        <v>37434</v>
      </c>
      <c r="F186" t="str">
        <f>VLOOKUP(A186,ID,2,FALSE)</f>
        <v>606077 Alness LP</v>
      </c>
    </row>
    <row r="187" spans="1:6" hidden="1" x14ac:dyDescent="0.25">
      <c r="A187">
        <v>606078</v>
      </c>
      <c r="B187" t="s">
        <v>37624</v>
      </c>
      <c r="C187" t="s">
        <v>37432</v>
      </c>
      <c r="D187" t="s">
        <v>37435</v>
      </c>
      <c r="E187" t="s">
        <v>37434</v>
      </c>
      <c r="F187" t="str">
        <f>VLOOKUP(A187,ID,2,FALSE)</f>
        <v>606078 Portgordon LP</v>
      </c>
    </row>
    <row r="188" spans="1:6" hidden="1" x14ac:dyDescent="0.25">
      <c r="A188">
        <v>606079</v>
      </c>
      <c r="B188" t="s">
        <v>37625</v>
      </c>
      <c r="C188" t="s">
        <v>37432</v>
      </c>
      <c r="D188" t="s">
        <v>37435</v>
      </c>
      <c r="E188" t="s">
        <v>37434</v>
      </c>
      <c r="F188" t="str">
        <f>VLOOKUP(A188,ID,2,FALSE)</f>
        <v>606079 Rathen LP</v>
      </c>
    </row>
    <row r="189" spans="1:6" hidden="1" x14ac:dyDescent="0.25">
      <c r="A189">
        <v>606080</v>
      </c>
      <c r="B189" t="s">
        <v>37626</v>
      </c>
      <c r="C189" t="s">
        <v>37432</v>
      </c>
      <c r="D189" t="s">
        <v>37435</v>
      </c>
      <c r="E189" t="s">
        <v>37434</v>
      </c>
      <c r="F189" t="str">
        <f>VLOOKUP(A189,ID,2,FALSE)</f>
        <v>606080 New Leeds LP</v>
      </c>
    </row>
    <row r="190" spans="1:6" hidden="1" x14ac:dyDescent="0.25">
      <c r="A190">
        <v>606081</v>
      </c>
      <c r="B190" t="s">
        <v>37627</v>
      </c>
      <c r="C190" t="s">
        <v>37432</v>
      </c>
      <c r="D190" t="s">
        <v>37435</v>
      </c>
      <c r="E190" t="s">
        <v>37434</v>
      </c>
      <c r="F190" t="str">
        <f>VLOOKUP(A190,ID,2,FALSE)</f>
        <v>606081 Drumoak LP</v>
      </c>
    </row>
    <row r="191" spans="1:6" hidden="1" x14ac:dyDescent="0.25">
      <c r="A191">
        <v>606082</v>
      </c>
      <c r="B191" t="s">
        <v>37628</v>
      </c>
      <c r="C191" t="s">
        <v>37432</v>
      </c>
      <c r="D191" t="s">
        <v>37435</v>
      </c>
      <c r="E191" t="s">
        <v>37434</v>
      </c>
      <c r="F191" t="str">
        <f>VLOOKUP(A191,ID,2,FALSE)</f>
        <v>606082 Newmachar LP</v>
      </c>
    </row>
    <row r="192" spans="1:6" hidden="1" x14ac:dyDescent="0.25">
      <c r="A192">
        <v>606083</v>
      </c>
      <c r="B192" t="s">
        <v>37629</v>
      </c>
      <c r="C192" t="s">
        <v>37432</v>
      </c>
      <c r="D192" t="s">
        <v>37435</v>
      </c>
      <c r="E192" t="s">
        <v>37434</v>
      </c>
      <c r="F192" t="str">
        <f>VLOOKUP(A192,ID,2,FALSE)</f>
        <v>606083 Belhelvie LP</v>
      </c>
    </row>
    <row r="193" spans="1:6" hidden="1" x14ac:dyDescent="0.25">
      <c r="A193">
        <v>606505</v>
      </c>
      <c r="B193" t="s">
        <v>37630</v>
      </c>
      <c r="C193" t="s">
        <v>37432</v>
      </c>
      <c r="D193" t="s">
        <v>37537</v>
      </c>
      <c r="E193" t="s">
        <v>37434</v>
      </c>
      <c r="F193" t="str">
        <f>VLOOKUP(A193,ID,2,FALSE)</f>
        <v>MP 606505 Westhill</v>
      </c>
    </row>
    <row r="194" spans="1:6" hidden="1" x14ac:dyDescent="0.25">
      <c r="A194">
        <v>606901</v>
      </c>
      <c r="B194" t="s">
        <v>37631</v>
      </c>
      <c r="C194" t="s">
        <v>37432</v>
      </c>
      <c r="D194" t="s">
        <v>37537</v>
      </c>
      <c r="E194" t="s">
        <v>37434</v>
      </c>
      <c r="F194" t="str">
        <f>VLOOKUP(A194,ID,2,FALSE)</f>
        <v>MP - IP 606901 Inverness - Buckie - Keith - Elgin</v>
      </c>
    </row>
    <row r="195" spans="1:6" hidden="1" x14ac:dyDescent="0.25">
      <c r="A195">
        <v>606902</v>
      </c>
      <c r="B195" t="s">
        <v>37632</v>
      </c>
      <c r="C195" t="s">
        <v>37432</v>
      </c>
      <c r="D195" t="s">
        <v>37537</v>
      </c>
      <c r="E195" t="s">
        <v>37434</v>
      </c>
      <c r="F195" t="str">
        <f>VLOOKUP(A195,ID,2,FALSE)</f>
        <v>IP 606902 Speyside</v>
      </c>
    </row>
    <row r="196" spans="1:6" hidden="1" x14ac:dyDescent="0.25">
      <c r="A196">
        <v>606903</v>
      </c>
      <c r="B196" t="s">
        <v>37633</v>
      </c>
      <c r="C196" t="s">
        <v>37432</v>
      </c>
      <c r="D196" t="s">
        <v>37537</v>
      </c>
      <c r="E196" t="s">
        <v>37434</v>
      </c>
      <c r="F196" t="str">
        <f>VLOOKUP(A196,ID,2,FALSE)</f>
        <v>IP 606903 Conon Bridge</v>
      </c>
    </row>
    <row r="197" spans="1:6" hidden="1" x14ac:dyDescent="0.25">
      <c r="A197">
        <v>606904</v>
      </c>
      <c r="B197" t="s">
        <v>37634</v>
      </c>
      <c r="C197" t="s">
        <v>37432</v>
      </c>
      <c r="D197" t="s">
        <v>37537</v>
      </c>
      <c r="E197" t="s">
        <v>37434</v>
      </c>
      <c r="F197" t="str">
        <f>VLOOKUP(A197,ID,2,FALSE)</f>
        <v>MP - IP 606904 Aberdeen - City Gate - Inverurie</v>
      </c>
    </row>
    <row r="198" spans="1:6" hidden="1" x14ac:dyDescent="0.25">
      <c r="A198">
        <v>606908</v>
      </c>
      <c r="B198" t="s">
        <v>37635</v>
      </c>
      <c r="C198" t="s">
        <v>37432</v>
      </c>
      <c r="D198" t="s">
        <v>37537</v>
      </c>
      <c r="E198" t="s">
        <v>37434</v>
      </c>
      <c r="F198" t="str">
        <f>VLOOKUP(A198,ID,2,FALSE)</f>
        <v>MP - IP 606908 Banchory</v>
      </c>
    </row>
    <row r="199" spans="1:6" hidden="1" x14ac:dyDescent="0.25">
      <c r="A199">
        <v>621015</v>
      </c>
      <c r="B199" t="s">
        <v>37636</v>
      </c>
      <c r="C199" t="s">
        <v>37432</v>
      </c>
      <c r="D199" t="s">
        <v>37637</v>
      </c>
      <c r="E199" t="s">
        <v>37434</v>
      </c>
      <c r="F199" t="str">
        <f>VLOOKUP(A199,ID,2,FALSE)</f>
        <v>621015 Eaglesham LP</v>
      </c>
    </row>
    <row r="200" spans="1:6" hidden="1" x14ac:dyDescent="0.25">
      <c r="A200">
        <v>621017</v>
      </c>
      <c r="B200" t="s">
        <v>37638</v>
      </c>
      <c r="C200" t="s">
        <v>37432</v>
      </c>
      <c r="D200" t="s">
        <v>37637</v>
      </c>
      <c r="E200" t="s">
        <v>37434</v>
      </c>
      <c r="F200" t="str">
        <f>VLOOKUP(A200,ID,2,FALSE)</f>
        <v>621017 Strathblane LP</v>
      </c>
    </row>
    <row r="201" spans="1:6" hidden="1" x14ac:dyDescent="0.25">
      <c r="A201">
        <v>621018</v>
      </c>
      <c r="B201" t="s">
        <v>37639</v>
      </c>
      <c r="C201" t="s">
        <v>37432</v>
      </c>
      <c r="D201" t="s">
        <v>37640</v>
      </c>
      <c r="E201" t="s">
        <v>37434</v>
      </c>
      <c r="F201" t="str">
        <f>VLOOKUP(A201,ID,2,FALSE)</f>
        <v>621018 Waterfoot LP</v>
      </c>
    </row>
    <row r="202" spans="1:6" hidden="1" x14ac:dyDescent="0.25">
      <c r="A202">
        <v>621019</v>
      </c>
      <c r="B202" t="s">
        <v>37641</v>
      </c>
      <c r="C202" t="s">
        <v>37432</v>
      </c>
      <c r="D202" t="s">
        <v>37637</v>
      </c>
      <c r="E202" t="s">
        <v>37434</v>
      </c>
      <c r="F202" t="str">
        <f>VLOOKUP(A202,ID,2,FALSE)</f>
        <v>621019 Drymen LP</v>
      </c>
    </row>
    <row r="203" spans="1:6" hidden="1" x14ac:dyDescent="0.25">
      <c r="A203">
        <v>621020</v>
      </c>
      <c r="B203" t="s">
        <v>37642</v>
      </c>
      <c r="C203" t="s">
        <v>37432</v>
      </c>
      <c r="D203" t="s">
        <v>37637</v>
      </c>
      <c r="E203" t="s">
        <v>37434</v>
      </c>
      <c r="F203" t="str">
        <f>VLOOKUP(A203,ID,2,FALSE)</f>
        <v>621020 Killearn LP</v>
      </c>
    </row>
    <row r="204" spans="1:6" hidden="1" x14ac:dyDescent="0.25">
      <c r="A204">
        <v>621021</v>
      </c>
      <c r="B204" t="s">
        <v>37643</v>
      </c>
      <c r="C204" t="s">
        <v>37432</v>
      </c>
      <c r="D204" t="s">
        <v>37637</v>
      </c>
      <c r="E204" t="s">
        <v>37434</v>
      </c>
      <c r="F204" t="str">
        <f>VLOOKUP(A204,ID,2,FALSE)</f>
        <v>621021 Balfron LP</v>
      </c>
    </row>
    <row r="205" spans="1:6" hidden="1" x14ac:dyDescent="0.25">
      <c r="A205">
        <v>621050</v>
      </c>
      <c r="B205" t="s">
        <v>37644</v>
      </c>
      <c r="C205" t="s">
        <v>37432</v>
      </c>
      <c r="D205" t="s">
        <v>37637</v>
      </c>
      <c r="E205" t="s">
        <v>37434</v>
      </c>
      <c r="F205" t="str">
        <f>VLOOKUP(A205,ID,2,FALSE)</f>
        <v>621050 Glasgow North LP</v>
      </c>
    </row>
    <row r="206" spans="1:6" hidden="1" x14ac:dyDescent="0.25">
      <c r="A206">
        <v>621051</v>
      </c>
      <c r="B206" t="s">
        <v>37645</v>
      </c>
      <c r="C206" t="s">
        <v>37432</v>
      </c>
      <c r="D206" t="s">
        <v>37637</v>
      </c>
      <c r="E206" t="s">
        <v>37434</v>
      </c>
      <c r="F206" t="str">
        <f>VLOOKUP(A206,ID,2,FALSE)</f>
        <v>621051 Glasgow South LP</v>
      </c>
    </row>
    <row r="207" spans="1:6" hidden="1" x14ac:dyDescent="0.25">
      <c r="A207">
        <v>621972</v>
      </c>
      <c r="B207" t="s">
        <v>37646</v>
      </c>
      <c r="C207" t="s">
        <v>37432</v>
      </c>
      <c r="D207" t="s">
        <v>37537</v>
      </c>
      <c r="E207" t="s">
        <v>37434</v>
      </c>
      <c r="F207" t="str">
        <f>VLOOKUP(A207,ID,2,FALSE)</f>
        <v>MP - IP 621972 Glasgow</v>
      </c>
    </row>
    <row r="208" spans="1:6" hidden="1" x14ac:dyDescent="0.25">
      <c r="A208">
        <v>621945</v>
      </c>
      <c r="B208" t="s">
        <v>37647</v>
      </c>
      <c r="C208" t="s">
        <v>37432</v>
      </c>
      <c r="D208" t="s">
        <v>37537</v>
      </c>
      <c r="E208" t="s">
        <v>37434</v>
      </c>
      <c r="F208" t="str">
        <f>VLOOKUP(A208,ID,2,FALSE)</f>
        <v>MP 621945 Gartcosh-Stepps</v>
      </c>
    </row>
    <row r="209" spans="1:6" hidden="1" x14ac:dyDescent="0.25">
      <c r="A209">
        <v>621973</v>
      </c>
      <c r="B209" t="s">
        <v>37648</v>
      </c>
      <c r="C209" t="s">
        <v>37432</v>
      </c>
      <c r="D209" t="s">
        <v>37537</v>
      </c>
      <c r="E209" t="s">
        <v>37434</v>
      </c>
      <c r="F209" t="str">
        <f>VLOOKUP(A209,ID,2,FALSE)</f>
        <v>MP 621973 Strathblane (Blanevalley)</v>
      </c>
    </row>
    <row r="210" spans="1:6" hidden="1" x14ac:dyDescent="0.25">
      <c r="A210">
        <v>625001</v>
      </c>
      <c r="B210" t="s">
        <v>37649</v>
      </c>
      <c r="C210" t="s">
        <v>37432</v>
      </c>
      <c r="D210" t="s">
        <v>37640</v>
      </c>
      <c r="E210" t="s">
        <v>37434</v>
      </c>
      <c r="F210" t="str">
        <f>VLOOKUP(A210,ID,2,FALSE)</f>
        <v>625001 Kilmarnock</v>
      </c>
    </row>
    <row r="211" spans="1:6" hidden="1" x14ac:dyDescent="0.25">
      <c r="A211">
        <v>625002</v>
      </c>
      <c r="B211" t="s">
        <v>37650</v>
      </c>
      <c r="C211" t="s">
        <v>37432</v>
      </c>
      <c r="D211" t="s">
        <v>37640</v>
      </c>
      <c r="E211" t="s">
        <v>37434</v>
      </c>
      <c r="F211" t="str">
        <f>VLOOKUP(A211,ID,2,FALSE)</f>
        <v>625002 Dumbarton - Alexandria LP</v>
      </c>
    </row>
    <row r="212" spans="1:6" hidden="1" x14ac:dyDescent="0.25">
      <c r="A212">
        <v>625003</v>
      </c>
      <c r="B212" t="s">
        <v>37651</v>
      </c>
      <c r="C212" t="s">
        <v>37432</v>
      </c>
      <c r="D212" t="s">
        <v>37640</v>
      </c>
      <c r="E212" t="s">
        <v>37434</v>
      </c>
      <c r="F212" t="str">
        <f>VLOOKUP(A212,ID,2,FALSE)</f>
        <v>625003 Greenock - Gourock LP</v>
      </c>
    </row>
    <row r="213" spans="1:6" hidden="1" x14ac:dyDescent="0.25">
      <c r="A213">
        <v>625004</v>
      </c>
      <c r="B213" t="s">
        <v>37652</v>
      </c>
      <c r="C213" t="s">
        <v>37432</v>
      </c>
      <c r="D213" t="s">
        <v>37640</v>
      </c>
      <c r="E213" t="s">
        <v>37434</v>
      </c>
      <c r="F213" t="str">
        <f>VLOOKUP(A213,ID,2,FALSE)</f>
        <v>625004 Paisley - Renfrew - Linwood LP</v>
      </c>
    </row>
    <row r="214" spans="1:6" hidden="1" x14ac:dyDescent="0.25">
      <c r="A214">
        <v>625005</v>
      </c>
      <c r="B214" t="s">
        <v>37653</v>
      </c>
      <c r="C214" t="s">
        <v>37432</v>
      </c>
      <c r="D214" t="s">
        <v>37640</v>
      </c>
      <c r="E214" t="s">
        <v>37434</v>
      </c>
      <c r="F214" t="str">
        <f>VLOOKUP(A214,ID,2,FALSE)</f>
        <v>625005 Ayr - Prestwick LP</v>
      </c>
    </row>
    <row r="215" spans="1:6" hidden="1" x14ac:dyDescent="0.25">
      <c r="A215">
        <v>625006</v>
      </c>
      <c r="B215" t="s">
        <v>37654</v>
      </c>
      <c r="C215" t="s">
        <v>37432</v>
      </c>
      <c r="D215" t="s">
        <v>37640</v>
      </c>
      <c r="E215" t="s">
        <v>37434</v>
      </c>
      <c r="F215" t="str">
        <f>VLOOKUP(A215,ID,2,FALSE)</f>
        <v>625006 Irvine LP</v>
      </c>
    </row>
    <row r="216" spans="1:6" hidden="1" x14ac:dyDescent="0.25">
      <c r="A216">
        <v>625007</v>
      </c>
      <c r="B216" t="s">
        <v>37655</v>
      </c>
      <c r="C216" t="s">
        <v>37432</v>
      </c>
      <c r="D216" t="s">
        <v>37640</v>
      </c>
      <c r="E216" t="s">
        <v>37434</v>
      </c>
      <c r="F216" t="str">
        <f>VLOOKUP(A216,ID,2,FALSE)</f>
        <v>625007 Johnstone - Kilbarchan LP</v>
      </c>
    </row>
    <row r="217" spans="1:6" hidden="1" x14ac:dyDescent="0.25">
      <c r="A217">
        <v>625008</v>
      </c>
      <c r="B217" t="s">
        <v>37656</v>
      </c>
      <c r="C217" t="s">
        <v>37432</v>
      </c>
      <c r="D217" t="s">
        <v>37640</v>
      </c>
      <c r="E217" t="s">
        <v>37434</v>
      </c>
      <c r="F217" t="str">
        <f>VLOOKUP(A217,ID,2,FALSE)</f>
        <v>625008 Barrhead - Neilston LP</v>
      </c>
    </row>
    <row r="218" spans="1:6" hidden="1" x14ac:dyDescent="0.25">
      <c r="A218">
        <v>625009</v>
      </c>
      <c r="B218" t="s">
        <v>37657</v>
      </c>
      <c r="C218" t="s">
        <v>37432</v>
      </c>
      <c r="D218" t="s">
        <v>37640</v>
      </c>
      <c r="E218" t="s">
        <v>37434</v>
      </c>
      <c r="F218" t="str">
        <f>VLOOKUP(A218,ID,2,FALSE)</f>
        <v>625009 Troon LP</v>
      </c>
    </row>
    <row r="219" spans="1:6" hidden="1" x14ac:dyDescent="0.25">
      <c r="A219">
        <v>625010</v>
      </c>
      <c r="B219" t="s">
        <v>37658</v>
      </c>
      <c r="C219" t="s">
        <v>37432</v>
      </c>
      <c r="D219" t="s">
        <v>37659</v>
      </c>
      <c r="E219" t="s">
        <v>37434</v>
      </c>
      <c r="F219" t="str">
        <f>VLOOKUP(A219,ID,2,FALSE)</f>
        <v>625010 Oban LP</v>
      </c>
    </row>
    <row r="220" spans="1:6" hidden="1" x14ac:dyDescent="0.25">
      <c r="A220">
        <v>625011</v>
      </c>
      <c r="B220" t="s">
        <v>37660</v>
      </c>
      <c r="C220" t="s">
        <v>37432</v>
      </c>
      <c r="D220" t="s">
        <v>37640</v>
      </c>
      <c r="E220" t="s">
        <v>37434</v>
      </c>
      <c r="F220" t="str">
        <f>VLOOKUP(A220,ID,2,FALSE)</f>
        <v>625011 Largs LP</v>
      </c>
    </row>
    <row r="221" spans="1:6" hidden="1" x14ac:dyDescent="0.25">
      <c r="A221">
        <v>625012</v>
      </c>
      <c r="B221" t="s">
        <v>37661</v>
      </c>
      <c r="C221" t="s">
        <v>37432</v>
      </c>
      <c r="D221" t="s">
        <v>37640</v>
      </c>
      <c r="E221" t="s">
        <v>37434</v>
      </c>
      <c r="F221" t="str">
        <f>VLOOKUP(A221,ID,2,FALSE)</f>
        <v>625012 Kilmacolm LP</v>
      </c>
    </row>
    <row r="222" spans="1:6" hidden="1" x14ac:dyDescent="0.25">
      <c r="A222">
        <v>625013</v>
      </c>
      <c r="B222" t="s">
        <v>37662</v>
      </c>
      <c r="C222" t="s">
        <v>37432</v>
      </c>
      <c r="D222" t="s">
        <v>37640</v>
      </c>
      <c r="E222" t="s">
        <v>37434</v>
      </c>
      <c r="F222" t="str">
        <f>VLOOKUP(A222,ID,2,FALSE)</f>
        <v>625013 Helensburgh LP</v>
      </c>
    </row>
    <row r="223" spans="1:6" hidden="1" x14ac:dyDescent="0.25">
      <c r="A223">
        <v>625014</v>
      </c>
      <c r="B223" t="s">
        <v>37663</v>
      </c>
      <c r="C223" t="s">
        <v>37432</v>
      </c>
      <c r="D223" t="s">
        <v>37640</v>
      </c>
      <c r="E223" t="s">
        <v>37434</v>
      </c>
      <c r="F223" t="str">
        <f>VLOOKUP(A223,ID,2,FALSE)</f>
        <v>625014 Ardrossan - Saltcoats LP</v>
      </c>
    </row>
    <row r="224" spans="1:6" hidden="1" x14ac:dyDescent="0.25">
      <c r="A224">
        <v>625015</v>
      </c>
      <c r="B224" t="s">
        <v>37664</v>
      </c>
      <c r="C224" t="s">
        <v>37432</v>
      </c>
      <c r="D224" t="s">
        <v>37640</v>
      </c>
      <c r="E224" t="s">
        <v>37434</v>
      </c>
      <c r="F224" t="str">
        <f>VLOOKUP(A224,ID,2,FALSE)</f>
        <v>625015 Bowling - Old Kilpatrick LP</v>
      </c>
    </row>
    <row r="225" spans="1:6" hidden="1" x14ac:dyDescent="0.25">
      <c r="A225">
        <v>625016</v>
      </c>
      <c r="B225" t="s">
        <v>37665</v>
      </c>
      <c r="C225" t="s">
        <v>37432</v>
      </c>
      <c r="D225" t="s">
        <v>37640</v>
      </c>
      <c r="E225" t="s">
        <v>37434</v>
      </c>
      <c r="F225" t="str">
        <f>VLOOKUP(A225,ID,2,FALSE)</f>
        <v>625016 Kilwinning LP</v>
      </c>
    </row>
    <row r="226" spans="1:6" hidden="1" x14ac:dyDescent="0.25">
      <c r="A226">
        <v>625017</v>
      </c>
      <c r="B226" t="s">
        <v>37666</v>
      </c>
      <c r="C226" t="s">
        <v>37432</v>
      </c>
      <c r="D226" t="s">
        <v>37640</v>
      </c>
      <c r="E226" t="s">
        <v>37434</v>
      </c>
      <c r="F226" t="str">
        <f>VLOOKUP(A226,ID,2,FALSE)</f>
        <v>625017 Maybole LP</v>
      </c>
    </row>
    <row r="227" spans="1:6" hidden="1" x14ac:dyDescent="0.25">
      <c r="A227">
        <v>625018</v>
      </c>
      <c r="B227" t="s">
        <v>37667</v>
      </c>
      <c r="C227" t="s">
        <v>37432</v>
      </c>
      <c r="D227" t="s">
        <v>37640</v>
      </c>
      <c r="E227" t="s">
        <v>37434</v>
      </c>
      <c r="F227" t="str">
        <f>VLOOKUP(A227,ID,2,FALSE)</f>
        <v>625018 Girvan LP</v>
      </c>
    </row>
    <row r="228" spans="1:6" hidden="1" x14ac:dyDescent="0.25">
      <c r="A228">
        <v>625019</v>
      </c>
      <c r="B228" t="s">
        <v>37668</v>
      </c>
      <c r="C228" t="s">
        <v>37432</v>
      </c>
      <c r="D228" t="s">
        <v>37640</v>
      </c>
      <c r="E228" t="s">
        <v>37434</v>
      </c>
      <c r="F228" t="str">
        <f>VLOOKUP(A228,ID,2,FALSE)</f>
        <v>625019 Cumnock LP</v>
      </c>
    </row>
    <row r="229" spans="1:6" hidden="1" x14ac:dyDescent="0.25">
      <c r="A229">
        <v>625020</v>
      </c>
      <c r="B229" t="s">
        <v>37669</v>
      </c>
      <c r="C229" t="s">
        <v>37432</v>
      </c>
      <c r="D229" t="s">
        <v>37640</v>
      </c>
      <c r="E229" t="s">
        <v>37434</v>
      </c>
      <c r="F229" t="str">
        <f>VLOOKUP(A229,ID,2,FALSE)</f>
        <v>625020 Galston LP</v>
      </c>
    </row>
    <row r="230" spans="1:6" hidden="1" x14ac:dyDescent="0.25">
      <c r="A230">
        <v>625021</v>
      </c>
      <c r="B230" t="s">
        <v>37670</v>
      </c>
      <c r="C230" t="s">
        <v>37432</v>
      </c>
      <c r="D230" t="s">
        <v>37640</v>
      </c>
      <c r="E230" t="s">
        <v>37434</v>
      </c>
      <c r="F230" t="str">
        <f>VLOOKUP(A230,ID,2,FALSE)</f>
        <v>625021 New Cumnock LP</v>
      </c>
    </row>
    <row r="231" spans="1:6" hidden="1" x14ac:dyDescent="0.25">
      <c r="A231">
        <v>625022</v>
      </c>
      <c r="B231" t="s">
        <v>37671</v>
      </c>
      <c r="C231" t="s">
        <v>37432</v>
      </c>
      <c r="D231" t="s">
        <v>37640</v>
      </c>
      <c r="E231" t="s">
        <v>37434</v>
      </c>
      <c r="F231" t="str">
        <f>VLOOKUP(A231,ID,2,FALSE)</f>
        <v>625022 Stewarton - Dunlop LP</v>
      </c>
    </row>
    <row r="232" spans="1:6" hidden="1" x14ac:dyDescent="0.25">
      <c r="A232">
        <v>625023</v>
      </c>
      <c r="B232" t="s">
        <v>37672</v>
      </c>
      <c r="C232" t="s">
        <v>37432</v>
      </c>
      <c r="D232" t="s">
        <v>37640</v>
      </c>
      <c r="E232" t="s">
        <v>37434</v>
      </c>
      <c r="F232" t="str">
        <f>VLOOKUP(A232,ID,2,FALSE)</f>
        <v>625023 Dreghorn LP</v>
      </c>
    </row>
    <row r="233" spans="1:6" hidden="1" x14ac:dyDescent="0.25">
      <c r="A233">
        <v>625024</v>
      </c>
      <c r="B233" t="s">
        <v>37673</v>
      </c>
      <c r="C233" t="s">
        <v>37432</v>
      </c>
      <c r="D233" t="s">
        <v>37674</v>
      </c>
      <c r="E233" t="s">
        <v>37434</v>
      </c>
      <c r="F233" t="str">
        <f>VLOOKUP(A233,ID,2,FALSE)</f>
        <v>625024 Campbeltown LP</v>
      </c>
    </row>
    <row r="234" spans="1:6" hidden="1" x14ac:dyDescent="0.25">
      <c r="A234">
        <v>625025</v>
      </c>
      <c r="B234" t="s">
        <v>37675</v>
      </c>
      <c r="C234" t="s">
        <v>37432</v>
      </c>
      <c r="D234" t="s">
        <v>37549</v>
      </c>
      <c r="E234" t="s">
        <v>37434</v>
      </c>
      <c r="F234" t="str">
        <f>VLOOKUP(A234,ID,2,FALSE)</f>
        <v>625025 Stranraer LP</v>
      </c>
    </row>
    <row r="235" spans="1:6" hidden="1" x14ac:dyDescent="0.25">
      <c r="A235">
        <v>625026</v>
      </c>
      <c r="B235" t="s">
        <v>37676</v>
      </c>
      <c r="C235" t="s">
        <v>37432</v>
      </c>
      <c r="D235" t="s">
        <v>37640</v>
      </c>
      <c r="E235" t="s">
        <v>37434</v>
      </c>
      <c r="F235" t="str">
        <f>VLOOKUP(A235,ID,2,FALSE)</f>
        <v>625026 Dunoon LP</v>
      </c>
    </row>
    <row r="236" spans="1:6" hidden="1" x14ac:dyDescent="0.25">
      <c r="A236">
        <v>625027</v>
      </c>
      <c r="B236" t="s">
        <v>37677</v>
      </c>
      <c r="C236" t="s">
        <v>37432</v>
      </c>
      <c r="D236" t="s">
        <v>37640</v>
      </c>
      <c r="E236" t="s">
        <v>37434</v>
      </c>
      <c r="F236" t="str">
        <f>VLOOKUP(A236,ID,2,FALSE)</f>
        <v>625027 Rothesay LP</v>
      </c>
    </row>
    <row r="237" spans="1:6" hidden="1" x14ac:dyDescent="0.25">
      <c r="A237">
        <v>625028</v>
      </c>
      <c r="B237" t="s">
        <v>37678</v>
      </c>
      <c r="C237" t="s">
        <v>37432</v>
      </c>
      <c r="D237" t="s">
        <v>37640</v>
      </c>
      <c r="E237" t="s">
        <v>37434</v>
      </c>
      <c r="F237" t="str">
        <f>VLOOKUP(A237,ID,2,FALSE)</f>
        <v>625028 Dalry LP</v>
      </c>
    </row>
    <row r="238" spans="1:6" hidden="1" x14ac:dyDescent="0.25">
      <c r="A238">
        <v>625029</v>
      </c>
      <c r="B238" t="s">
        <v>37679</v>
      </c>
      <c r="C238" t="s">
        <v>37432</v>
      </c>
      <c r="D238" t="s">
        <v>37640</v>
      </c>
      <c r="E238" t="s">
        <v>37434</v>
      </c>
      <c r="F238" t="str">
        <f>VLOOKUP(A238,ID,2,FALSE)</f>
        <v>625029 Sanquhar - Kirkconnel LP</v>
      </c>
    </row>
    <row r="239" spans="1:6" hidden="1" x14ac:dyDescent="0.25">
      <c r="A239">
        <v>625033</v>
      </c>
      <c r="B239" t="s">
        <v>37680</v>
      </c>
      <c r="C239" t="s">
        <v>37432</v>
      </c>
      <c r="D239" t="s">
        <v>37640</v>
      </c>
      <c r="E239" t="s">
        <v>37434</v>
      </c>
      <c r="F239" t="str">
        <f>VLOOKUP(A239,ID,2,FALSE)</f>
        <v>625033 Darvel LP</v>
      </c>
    </row>
    <row r="240" spans="1:6" hidden="1" x14ac:dyDescent="0.25">
      <c r="A240">
        <v>625034</v>
      </c>
      <c r="B240" t="s">
        <v>37681</v>
      </c>
      <c r="C240" t="s">
        <v>37432</v>
      </c>
      <c r="D240" t="s">
        <v>37640</v>
      </c>
      <c r="E240" t="s">
        <v>37434</v>
      </c>
      <c r="F240" t="str">
        <f>VLOOKUP(A240,ID,2,FALSE)</f>
        <v>625034 Rhu - Shandon LP</v>
      </c>
    </row>
    <row r="241" spans="1:6" hidden="1" x14ac:dyDescent="0.25">
      <c r="A241">
        <v>625035</v>
      </c>
      <c r="B241" t="s">
        <v>37682</v>
      </c>
      <c r="C241" t="s">
        <v>37432</v>
      </c>
      <c r="D241" t="s">
        <v>37640</v>
      </c>
      <c r="E241" t="s">
        <v>37434</v>
      </c>
      <c r="F241" t="str">
        <f>VLOOKUP(A241,ID,2,FALSE)</f>
        <v>625035 Beith LP</v>
      </c>
    </row>
    <row r="242" spans="1:6" hidden="1" x14ac:dyDescent="0.25">
      <c r="A242">
        <v>625036</v>
      </c>
      <c r="B242" t="s">
        <v>37683</v>
      </c>
      <c r="C242" t="s">
        <v>37432</v>
      </c>
      <c r="D242" t="s">
        <v>37640</v>
      </c>
      <c r="E242" t="s">
        <v>37434</v>
      </c>
      <c r="F242" t="str">
        <f>VLOOKUP(A242,ID,2,FALSE)</f>
        <v>625036 Kilmaurs LP</v>
      </c>
    </row>
    <row r="243" spans="1:6" hidden="1" x14ac:dyDescent="0.25">
      <c r="A243">
        <v>625037</v>
      </c>
      <c r="B243" t="s">
        <v>37684</v>
      </c>
      <c r="C243" t="s">
        <v>37432</v>
      </c>
      <c r="D243" t="s">
        <v>37640</v>
      </c>
      <c r="E243" t="s">
        <v>37434</v>
      </c>
      <c r="F243" t="str">
        <f>VLOOKUP(A243,ID,2,FALSE)</f>
        <v>625037 Bridge Of Weir LP</v>
      </c>
    </row>
    <row r="244" spans="1:6" hidden="1" x14ac:dyDescent="0.25">
      <c r="A244">
        <v>625038</v>
      </c>
      <c r="B244" t="s">
        <v>37685</v>
      </c>
      <c r="C244" t="s">
        <v>37432</v>
      </c>
      <c r="D244" t="s">
        <v>37640</v>
      </c>
      <c r="E244" t="s">
        <v>37434</v>
      </c>
      <c r="F244" t="str">
        <f>VLOOKUP(A244,ID,2,FALSE)</f>
        <v>625038 Howwood LP</v>
      </c>
    </row>
    <row r="245" spans="1:6" hidden="1" x14ac:dyDescent="0.25">
      <c r="A245">
        <v>625039</v>
      </c>
      <c r="B245" t="s">
        <v>37686</v>
      </c>
      <c r="C245" t="s">
        <v>37432</v>
      </c>
      <c r="D245" t="s">
        <v>37640</v>
      </c>
      <c r="E245" t="s">
        <v>37434</v>
      </c>
      <c r="F245" t="str">
        <f>VLOOKUP(A245,ID,2,FALSE)</f>
        <v>625039 Muirkirk LP</v>
      </c>
    </row>
    <row r="246" spans="1:6" hidden="1" x14ac:dyDescent="0.25">
      <c r="A246">
        <v>625041</v>
      </c>
      <c r="B246" t="s">
        <v>37687</v>
      </c>
      <c r="C246" t="s">
        <v>37432</v>
      </c>
      <c r="D246" t="s">
        <v>37640</v>
      </c>
      <c r="E246" t="s">
        <v>37434</v>
      </c>
      <c r="F246" t="str">
        <f>VLOOKUP(A246,ID,2,FALSE)</f>
        <v>625041 Wemyss Bay - Skelmorlie LP</v>
      </c>
    </row>
    <row r="247" spans="1:6" hidden="1" x14ac:dyDescent="0.25">
      <c r="A247">
        <v>625042</v>
      </c>
      <c r="B247" t="s">
        <v>37688</v>
      </c>
      <c r="C247" t="s">
        <v>37432</v>
      </c>
      <c r="D247" t="s">
        <v>37640</v>
      </c>
      <c r="E247" t="s">
        <v>37434</v>
      </c>
      <c r="F247" t="str">
        <f>VLOOKUP(A247,ID,2,FALSE)</f>
        <v>625042 Bishopton LP</v>
      </c>
    </row>
    <row r="248" spans="1:6" hidden="1" x14ac:dyDescent="0.25">
      <c r="A248">
        <v>625043</v>
      </c>
      <c r="B248" t="s">
        <v>37689</v>
      </c>
      <c r="C248" t="s">
        <v>37432</v>
      </c>
      <c r="D248" t="s">
        <v>37640</v>
      </c>
      <c r="E248" t="s">
        <v>37434</v>
      </c>
      <c r="F248" t="str">
        <f>VLOOKUP(A248,ID,2,FALSE)</f>
        <v>625043 West Kilbride LP</v>
      </c>
    </row>
    <row r="249" spans="1:6" hidden="1" x14ac:dyDescent="0.25">
      <c r="A249">
        <v>625044</v>
      </c>
      <c r="B249" t="s">
        <v>37690</v>
      </c>
      <c r="C249" t="s">
        <v>37432</v>
      </c>
      <c r="D249" t="s">
        <v>37640</v>
      </c>
      <c r="E249" t="s">
        <v>37434</v>
      </c>
      <c r="F249" t="str">
        <f>VLOOKUP(A249,ID,2,FALSE)</f>
        <v>625044 Kilbirnie LP</v>
      </c>
    </row>
    <row r="250" spans="1:6" hidden="1" x14ac:dyDescent="0.25">
      <c r="A250">
        <v>625045</v>
      </c>
      <c r="B250" t="s">
        <v>37691</v>
      </c>
      <c r="C250" t="s">
        <v>37432</v>
      </c>
      <c r="D250" t="s">
        <v>37640</v>
      </c>
      <c r="E250" t="s">
        <v>37434</v>
      </c>
      <c r="F250" t="str">
        <f>VLOOKUP(A250,ID,2,FALSE)</f>
        <v>625045 Lochwinnoch LP</v>
      </c>
    </row>
    <row r="251" spans="1:6" hidden="1" x14ac:dyDescent="0.25">
      <c r="A251">
        <v>625046</v>
      </c>
      <c r="B251" t="s">
        <v>37692</v>
      </c>
      <c r="C251" t="s">
        <v>37432</v>
      </c>
      <c r="D251" t="s">
        <v>37640</v>
      </c>
      <c r="E251" t="s">
        <v>37434</v>
      </c>
      <c r="F251" t="str">
        <f>VLOOKUP(A251,ID,2,FALSE)</f>
        <v>625046 Catrine LP</v>
      </c>
    </row>
    <row r="252" spans="1:6" hidden="1" x14ac:dyDescent="0.25">
      <c r="A252">
        <v>625047</v>
      </c>
      <c r="B252" t="s">
        <v>37693</v>
      </c>
      <c r="C252" t="s">
        <v>37432</v>
      </c>
      <c r="D252" t="s">
        <v>37640</v>
      </c>
      <c r="E252" t="s">
        <v>37434</v>
      </c>
      <c r="F252" t="str">
        <f>VLOOKUP(A252,ID,2,FALSE)</f>
        <v>625047 Dundonald LP</v>
      </c>
    </row>
    <row r="253" spans="1:6" hidden="1" x14ac:dyDescent="0.25">
      <c r="A253">
        <v>625048</v>
      </c>
      <c r="B253" t="s">
        <v>37694</v>
      </c>
      <c r="C253" t="s">
        <v>37432</v>
      </c>
      <c r="D253" t="s">
        <v>37640</v>
      </c>
      <c r="E253" t="s">
        <v>37434</v>
      </c>
      <c r="F253" t="str">
        <f>VLOOKUP(A253,ID,2,FALSE)</f>
        <v>625048 Auchinleck LP</v>
      </c>
    </row>
    <row r="254" spans="1:6" hidden="1" x14ac:dyDescent="0.25">
      <c r="A254">
        <v>625049</v>
      </c>
      <c r="B254" t="s">
        <v>37695</v>
      </c>
      <c r="C254" t="s">
        <v>37432</v>
      </c>
      <c r="D254" t="s">
        <v>37640</v>
      </c>
      <c r="E254" t="s">
        <v>37434</v>
      </c>
      <c r="F254" t="str">
        <f>VLOOKUP(A254,ID,2,FALSE)</f>
        <v>625049 Houston - Crosslee LP</v>
      </c>
    </row>
    <row r="255" spans="1:6" hidden="1" x14ac:dyDescent="0.25">
      <c r="A255">
        <v>625050</v>
      </c>
      <c r="B255" t="s">
        <v>37696</v>
      </c>
      <c r="C255" t="s">
        <v>37432</v>
      </c>
      <c r="D255" t="s">
        <v>37640</v>
      </c>
      <c r="E255" t="s">
        <v>37434</v>
      </c>
      <c r="F255" t="str">
        <f>VLOOKUP(A255,ID,2,FALSE)</f>
        <v>625050 Springside LP</v>
      </c>
    </row>
    <row r="256" spans="1:6" hidden="1" x14ac:dyDescent="0.25">
      <c r="A256">
        <v>625051</v>
      </c>
      <c r="B256" t="s">
        <v>37697</v>
      </c>
      <c r="C256" t="s">
        <v>37432</v>
      </c>
      <c r="D256" t="s">
        <v>37640</v>
      </c>
      <c r="E256" t="s">
        <v>37434</v>
      </c>
      <c r="F256" t="str">
        <f>VLOOKUP(A256,ID,2,FALSE)</f>
        <v>625051 Cardross LP</v>
      </c>
    </row>
    <row r="257" spans="1:6" hidden="1" x14ac:dyDescent="0.25">
      <c r="A257">
        <v>625052</v>
      </c>
      <c r="B257" t="s">
        <v>37698</v>
      </c>
      <c r="C257" t="s">
        <v>37432</v>
      </c>
      <c r="D257" t="s">
        <v>37640</v>
      </c>
      <c r="E257" t="s">
        <v>37434</v>
      </c>
      <c r="F257" t="str">
        <f>VLOOKUP(A257,ID,2,FALSE)</f>
        <v>625052 Newmilns LP</v>
      </c>
    </row>
    <row r="258" spans="1:6" hidden="1" x14ac:dyDescent="0.25">
      <c r="A258">
        <v>625053</v>
      </c>
      <c r="B258" t="s">
        <v>37699</v>
      </c>
      <c r="C258" t="s">
        <v>37432</v>
      </c>
      <c r="D258" t="s">
        <v>37640</v>
      </c>
      <c r="E258" t="s">
        <v>37434</v>
      </c>
      <c r="F258" t="str">
        <f>VLOOKUP(A258,ID,2,FALSE)</f>
        <v>625053 Erskine LP</v>
      </c>
    </row>
    <row r="259" spans="1:6" hidden="1" x14ac:dyDescent="0.25">
      <c r="A259">
        <v>625054</v>
      </c>
      <c r="B259" t="s">
        <v>37700</v>
      </c>
      <c r="C259" t="s">
        <v>37432</v>
      </c>
      <c r="D259" t="s">
        <v>37640</v>
      </c>
      <c r="E259" t="s">
        <v>37434</v>
      </c>
      <c r="F259" t="str">
        <f>VLOOKUP(A259,ID,2,FALSE)</f>
        <v>625054 Langbank LP</v>
      </c>
    </row>
    <row r="260" spans="1:6" hidden="1" x14ac:dyDescent="0.25">
      <c r="A260">
        <v>625055</v>
      </c>
      <c r="B260" t="s">
        <v>37701</v>
      </c>
      <c r="C260" t="s">
        <v>37432</v>
      </c>
      <c r="D260" t="s">
        <v>37640</v>
      </c>
      <c r="E260" t="s">
        <v>37434</v>
      </c>
      <c r="F260" t="str">
        <f>VLOOKUP(A260,ID,2,FALSE)</f>
        <v>625055 Inverkip LP</v>
      </c>
    </row>
    <row r="261" spans="1:6" hidden="1" x14ac:dyDescent="0.25">
      <c r="A261">
        <v>625056</v>
      </c>
      <c r="B261" t="s">
        <v>37702</v>
      </c>
      <c r="C261" t="s">
        <v>37432</v>
      </c>
      <c r="D261" t="s">
        <v>37640</v>
      </c>
      <c r="E261" t="s">
        <v>37434</v>
      </c>
      <c r="F261" t="str">
        <f>VLOOKUP(A261,ID,2,FALSE)</f>
        <v>625056 Coylton LP</v>
      </c>
    </row>
    <row r="262" spans="1:6" hidden="1" x14ac:dyDescent="0.25">
      <c r="A262">
        <v>625057</v>
      </c>
      <c r="B262" t="s">
        <v>37703</v>
      </c>
      <c r="C262" t="s">
        <v>37432</v>
      </c>
      <c r="D262" t="s">
        <v>37640</v>
      </c>
      <c r="E262" t="s">
        <v>37434</v>
      </c>
      <c r="F262" t="str">
        <f>VLOOKUP(A262,ID,2,FALSE)</f>
        <v>625057 Uplawmoor LP</v>
      </c>
    </row>
    <row r="263" spans="1:6" hidden="1" x14ac:dyDescent="0.25">
      <c r="A263">
        <v>625058</v>
      </c>
      <c r="B263" t="s">
        <v>37704</v>
      </c>
      <c r="C263" t="s">
        <v>37432</v>
      </c>
      <c r="D263" t="s">
        <v>37640</v>
      </c>
      <c r="E263" t="s">
        <v>37434</v>
      </c>
      <c r="F263" t="str">
        <f>VLOOKUP(A263,ID,2,FALSE)</f>
        <v>625058 Fenwick LP</v>
      </c>
    </row>
    <row r="264" spans="1:6" hidden="1" x14ac:dyDescent="0.25">
      <c r="A264">
        <v>625059</v>
      </c>
      <c r="B264" t="s">
        <v>37705</v>
      </c>
      <c r="C264" t="s">
        <v>37432</v>
      </c>
      <c r="D264" t="s">
        <v>37640</v>
      </c>
      <c r="E264" t="s">
        <v>37434</v>
      </c>
      <c r="F264" t="str">
        <f>VLOOKUP(A264,ID,2,FALSE)</f>
        <v>625059 Symington LP</v>
      </c>
    </row>
    <row r="265" spans="1:6" hidden="1" x14ac:dyDescent="0.25">
      <c r="A265">
        <v>625060</v>
      </c>
      <c r="B265" t="s">
        <v>37706</v>
      </c>
      <c r="C265" t="s">
        <v>37432</v>
      </c>
      <c r="D265" t="s">
        <v>37640</v>
      </c>
      <c r="E265" t="s">
        <v>37434</v>
      </c>
      <c r="F265" t="str">
        <f>VLOOKUP(A265,ID,2,FALSE)</f>
        <v>625060 Logan LP</v>
      </c>
    </row>
    <row r="266" spans="1:6" hidden="1" x14ac:dyDescent="0.25">
      <c r="A266">
        <v>625061</v>
      </c>
      <c r="B266" t="s">
        <v>37707</v>
      </c>
      <c r="C266" t="s">
        <v>37432</v>
      </c>
      <c r="D266" t="s">
        <v>37640</v>
      </c>
      <c r="E266" t="s">
        <v>37434</v>
      </c>
      <c r="F266" t="str">
        <f>VLOOKUP(A266,ID,2,FALSE)</f>
        <v>625061 Mossblown LP</v>
      </c>
    </row>
    <row r="267" spans="1:6" hidden="1" x14ac:dyDescent="0.25">
      <c r="A267">
        <v>625062</v>
      </c>
      <c r="B267" t="s">
        <v>37708</v>
      </c>
      <c r="C267" t="s">
        <v>37432</v>
      </c>
      <c r="D267" t="s">
        <v>37640</v>
      </c>
      <c r="E267" t="s">
        <v>37434</v>
      </c>
      <c r="F267" t="str">
        <f>VLOOKUP(A267,ID,2,FALSE)</f>
        <v>625062 Mauchline LP</v>
      </c>
    </row>
    <row r="268" spans="1:6" hidden="1" x14ac:dyDescent="0.25">
      <c r="A268">
        <v>625063</v>
      </c>
      <c r="B268" t="s">
        <v>37709</v>
      </c>
      <c r="C268" t="s">
        <v>37432</v>
      </c>
      <c r="D268" t="s">
        <v>37640</v>
      </c>
      <c r="E268" t="s">
        <v>37434</v>
      </c>
      <c r="F268" t="str">
        <f>VLOOKUP(A268,ID,2,FALSE)</f>
        <v>625063 Garelochead LP</v>
      </c>
    </row>
    <row r="269" spans="1:6" hidden="1" x14ac:dyDescent="0.25">
      <c r="A269">
        <v>625064</v>
      </c>
      <c r="B269" t="s">
        <v>37710</v>
      </c>
      <c r="C269" t="s">
        <v>37432</v>
      </c>
      <c r="D269" t="s">
        <v>37640</v>
      </c>
      <c r="E269" t="s">
        <v>37434</v>
      </c>
      <c r="F269" t="str">
        <f>VLOOKUP(A269,ID,2,FALSE)</f>
        <v>625064 Dalmellington LP</v>
      </c>
    </row>
    <row r="270" spans="1:6" hidden="1" x14ac:dyDescent="0.25">
      <c r="A270">
        <v>625065</v>
      </c>
      <c r="B270" t="s">
        <v>37711</v>
      </c>
      <c r="C270" t="s">
        <v>37432</v>
      </c>
      <c r="D270" t="s">
        <v>37640</v>
      </c>
      <c r="E270" t="s">
        <v>37434</v>
      </c>
      <c r="F270" t="str">
        <f>VLOOKUP(A270,ID,2,FALSE)</f>
        <v>625065 Drongan LP</v>
      </c>
    </row>
    <row r="271" spans="1:6" hidden="1" x14ac:dyDescent="0.25">
      <c r="A271">
        <v>625066</v>
      </c>
      <c r="B271" t="s">
        <v>37712</v>
      </c>
      <c r="C271" t="s">
        <v>37432</v>
      </c>
      <c r="D271" t="s">
        <v>37640</v>
      </c>
      <c r="E271" t="s">
        <v>37434</v>
      </c>
      <c r="F271" t="str">
        <f>VLOOKUP(A271,ID,2,FALSE)</f>
        <v>625066 Bellsbank LP</v>
      </c>
    </row>
    <row r="272" spans="1:6" hidden="1" x14ac:dyDescent="0.25">
      <c r="A272">
        <v>625067</v>
      </c>
      <c r="B272" t="s">
        <v>37713</v>
      </c>
      <c r="C272" t="s">
        <v>37432</v>
      </c>
      <c r="D272" t="s">
        <v>37640</v>
      </c>
      <c r="E272" t="s">
        <v>37434</v>
      </c>
      <c r="F272" t="str">
        <f>VLOOKUP(A272,ID,2,FALSE)</f>
        <v>625067 Dalrymple LP</v>
      </c>
    </row>
    <row r="273" spans="1:6" hidden="1" x14ac:dyDescent="0.25">
      <c r="A273">
        <v>625068</v>
      </c>
      <c r="B273" t="s">
        <v>37714</v>
      </c>
      <c r="C273" t="s">
        <v>37432</v>
      </c>
      <c r="D273" t="s">
        <v>37640</v>
      </c>
      <c r="E273" t="s">
        <v>37434</v>
      </c>
      <c r="F273" t="str">
        <f>VLOOKUP(A273,ID,2,FALSE)</f>
        <v>625068 Patna - Waterside LP</v>
      </c>
    </row>
    <row r="274" spans="1:6" hidden="1" x14ac:dyDescent="0.25">
      <c r="A274">
        <v>625069</v>
      </c>
      <c r="B274" t="s">
        <v>37715</v>
      </c>
      <c r="C274" t="s">
        <v>37432</v>
      </c>
      <c r="D274" t="s">
        <v>37640</v>
      </c>
      <c r="E274" t="s">
        <v>37434</v>
      </c>
      <c r="F274" t="str">
        <f>VLOOKUP(A274,ID,2,FALSE)</f>
        <v>625069 Drybridge LP</v>
      </c>
    </row>
    <row r="275" spans="1:6" hidden="1" x14ac:dyDescent="0.25">
      <c r="A275">
        <v>625070</v>
      </c>
      <c r="B275" t="s">
        <v>37716</v>
      </c>
      <c r="C275" t="s">
        <v>37432</v>
      </c>
      <c r="D275" t="s">
        <v>37640</v>
      </c>
      <c r="E275" t="s">
        <v>37434</v>
      </c>
      <c r="F275" t="str">
        <f>VLOOKUP(A275,ID,2,FALSE)</f>
        <v>625070 Inchinnan LP</v>
      </c>
    </row>
    <row r="276" spans="1:6" hidden="1" x14ac:dyDescent="0.25">
      <c r="A276">
        <v>625072</v>
      </c>
      <c r="B276" t="s">
        <v>37717</v>
      </c>
      <c r="C276" t="s">
        <v>37432</v>
      </c>
      <c r="D276" t="s">
        <v>37640</v>
      </c>
      <c r="E276" t="s">
        <v>37434</v>
      </c>
      <c r="F276" t="str">
        <f>VLOOKUP(A276,ID,2,FALSE)</f>
        <v>625072 Ochiltree LP</v>
      </c>
    </row>
    <row r="277" spans="1:6" hidden="1" x14ac:dyDescent="0.25">
      <c r="A277">
        <v>625911</v>
      </c>
      <c r="B277" t="s">
        <v>37718</v>
      </c>
      <c r="C277" t="s">
        <v>37432</v>
      </c>
      <c r="D277" t="s">
        <v>37719</v>
      </c>
      <c r="E277" t="s">
        <v>37434</v>
      </c>
      <c r="F277" t="str">
        <f>VLOOKUP(A277,ID,2,FALSE)</f>
        <v>MP 625911 Wick</v>
      </c>
    </row>
    <row r="278" spans="1:6" hidden="1" x14ac:dyDescent="0.25">
      <c r="A278">
        <v>625912</v>
      </c>
      <c r="B278" t="s">
        <v>37720</v>
      </c>
      <c r="C278" t="s">
        <v>37432</v>
      </c>
      <c r="D278" t="s">
        <v>37551</v>
      </c>
      <c r="E278" t="s">
        <v>37434</v>
      </c>
      <c r="F278" t="str">
        <f>VLOOKUP(A278,ID,2,FALSE)</f>
        <v>MP 625912 Thurso</v>
      </c>
    </row>
    <row r="279" spans="1:6" hidden="1" x14ac:dyDescent="0.25">
      <c r="A279">
        <v>625953</v>
      </c>
      <c r="B279" t="s">
        <v>37721</v>
      </c>
      <c r="C279" t="s">
        <v>37432</v>
      </c>
      <c r="D279" t="s">
        <v>37537</v>
      </c>
      <c r="E279" t="s">
        <v>37434</v>
      </c>
      <c r="F279" t="str">
        <f>VLOOKUP(A279,ID,2,FALSE)</f>
        <v>MP 625953 Girvan</v>
      </c>
    </row>
    <row r="280" spans="1:6" hidden="1" x14ac:dyDescent="0.25">
      <c r="A280">
        <v>625954</v>
      </c>
      <c r="B280" t="s">
        <v>37722</v>
      </c>
      <c r="C280" t="s">
        <v>37432</v>
      </c>
      <c r="D280" t="s">
        <v>37537</v>
      </c>
      <c r="E280" t="s">
        <v>37434</v>
      </c>
      <c r="F280" t="str">
        <f>VLOOKUP(A280,ID,2,FALSE)</f>
        <v>IP 625954 Monkton</v>
      </c>
    </row>
    <row r="281" spans="1:6" hidden="1" x14ac:dyDescent="0.25">
      <c r="A281">
        <v>625956</v>
      </c>
      <c r="B281" t="s">
        <v>37723</v>
      </c>
      <c r="C281" t="s">
        <v>37432</v>
      </c>
      <c r="D281" t="s">
        <v>37537</v>
      </c>
      <c r="E281" t="s">
        <v>37434</v>
      </c>
      <c r="F281" t="str">
        <f>VLOOKUP(A281,ID,2,FALSE)</f>
        <v>MP 625956 Ayr</v>
      </c>
    </row>
    <row r="282" spans="1:6" hidden="1" x14ac:dyDescent="0.25">
      <c r="A282">
        <v>625958</v>
      </c>
      <c r="B282" t="s">
        <v>37724</v>
      </c>
      <c r="C282" t="s">
        <v>37432</v>
      </c>
      <c r="D282" t="s">
        <v>37537</v>
      </c>
      <c r="E282" t="s">
        <v>37434</v>
      </c>
      <c r="F282" t="str">
        <f>VLOOKUP(A282,ID,2,FALSE)</f>
        <v>MP 625958 Kilmarnock - Stewarton</v>
      </c>
    </row>
    <row r="283" spans="1:6" hidden="1" x14ac:dyDescent="0.25">
      <c r="A283">
        <v>625959</v>
      </c>
      <c r="B283" t="s">
        <v>37725</v>
      </c>
      <c r="C283" t="s">
        <v>37432</v>
      </c>
      <c r="D283" t="s">
        <v>37537</v>
      </c>
      <c r="E283" t="s">
        <v>37434</v>
      </c>
      <c r="F283" t="str">
        <f>VLOOKUP(A283,ID,2,FALSE)</f>
        <v>MP - IP 625959 Kilmarnock - Darvel</v>
      </c>
    </row>
    <row r="284" spans="1:6" hidden="1" x14ac:dyDescent="0.25">
      <c r="A284">
        <v>625960</v>
      </c>
      <c r="B284" t="s">
        <v>37726</v>
      </c>
      <c r="C284" t="s">
        <v>37432</v>
      </c>
      <c r="D284" t="s">
        <v>37659</v>
      </c>
      <c r="E284" t="s">
        <v>37434</v>
      </c>
      <c r="F284" t="str">
        <f>VLOOKUP(A284,ID,2,FALSE)</f>
        <v>MP 625960 Oban</v>
      </c>
    </row>
    <row r="285" spans="1:6" hidden="1" x14ac:dyDescent="0.25">
      <c r="A285">
        <v>625963</v>
      </c>
      <c r="B285" t="s">
        <v>37727</v>
      </c>
      <c r="C285" t="s">
        <v>37432</v>
      </c>
      <c r="D285" t="s">
        <v>37537</v>
      </c>
      <c r="E285" t="s">
        <v>37434</v>
      </c>
      <c r="F285" t="str">
        <f>VLOOKUP(A285,ID,2,FALSE)</f>
        <v>MP - IP 625963 Drakemyre</v>
      </c>
    </row>
    <row r="286" spans="1:6" hidden="1" x14ac:dyDescent="0.25">
      <c r="A286">
        <v>625964</v>
      </c>
      <c r="B286" t="s">
        <v>37728</v>
      </c>
      <c r="C286" t="s">
        <v>37432</v>
      </c>
      <c r="D286" t="s">
        <v>37537</v>
      </c>
      <c r="E286" t="s">
        <v>37434</v>
      </c>
      <c r="F286" t="str">
        <f>VLOOKUP(A286,ID,2,FALSE)</f>
        <v>MP - IP 625964 Greenock</v>
      </c>
    </row>
    <row r="287" spans="1:6" hidden="1" x14ac:dyDescent="0.25">
      <c r="A287">
        <v>625965</v>
      </c>
      <c r="B287" t="s">
        <v>37729</v>
      </c>
      <c r="C287" t="s">
        <v>37432</v>
      </c>
      <c r="D287" t="s">
        <v>37537</v>
      </c>
      <c r="E287" t="s">
        <v>37434</v>
      </c>
      <c r="F287" t="str">
        <f>VLOOKUP(A287,ID,2,FALSE)</f>
        <v>MP - IP 625965 Erskine - Bishopton</v>
      </c>
    </row>
    <row r="288" spans="1:6" hidden="1" x14ac:dyDescent="0.25">
      <c r="A288">
        <v>625966</v>
      </c>
      <c r="B288" t="s">
        <v>37730</v>
      </c>
      <c r="C288" t="s">
        <v>37432</v>
      </c>
      <c r="D288" t="s">
        <v>37537</v>
      </c>
      <c r="E288" t="s">
        <v>37434</v>
      </c>
      <c r="F288" t="str">
        <f>VLOOKUP(A288,ID,2,FALSE)</f>
        <v>MP - IP 625966 Dumbarton</v>
      </c>
    </row>
    <row r="289" spans="1:6" hidden="1" x14ac:dyDescent="0.25">
      <c r="A289">
        <v>625967</v>
      </c>
      <c r="B289" t="s">
        <v>37731</v>
      </c>
      <c r="C289" t="s">
        <v>37432</v>
      </c>
      <c r="D289" t="s">
        <v>37537</v>
      </c>
      <c r="E289" t="s">
        <v>37434</v>
      </c>
      <c r="F289" t="str">
        <f>VLOOKUP(A289,ID,2,FALSE)</f>
        <v>MP 625967 Maybole</v>
      </c>
    </row>
    <row r="290" spans="1:6" hidden="1" x14ac:dyDescent="0.25">
      <c r="A290">
        <v>625968</v>
      </c>
      <c r="B290" t="s">
        <v>37732</v>
      </c>
      <c r="C290" t="s">
        <v>37432</v>
      </c>
      <c r="D290" t="s">
        <v>37537</v>
      </c>
      <c r="E290" t="s">
        <v>37434</v>
      </c>
      <c r="F290" t="str">
        <f>VLOOKUP(A290,ID,2,FALSE)</f>
        <v>MP 625968 Symington</v>
      </c>
    </row>
    <row r="291" spans="1:6" hidden="1" x14ac:dyDescent="0.25">
      <c r="A291">
        <v>625969</v>
      </c>
      <c r="B291" t="s">
        <v>37733</v>
      </c>
      <c r="C291" t="s">
        <v>37432</v>
      </c>
      <c r="D291" t="s">
        <v>37537</v>
      </c>
      <c r="E291" t="s">
        <v>37434</v>
      </c>
      <c r="F291" t="str">
        <f>VLOOKUP(A291,ID,2,FALSE)</f>
        <v>IP 625969 Mossblown</v>
      </c>
    </row>
    <row r="292" spans="1:6" hidden="1" x14ac:dyDescent="0.25">
      <c r="A292">
        <v>625970</v>
      </c>
      <c r="B292" t="s">
        <v>37734</v>
      </c>
      <c r="C292" t="s">
        <v>37432</v>
      </c>
      <c r="D292" t="s">
        <v>37537</v>
      </c>
      <c r="E292" t="s">
        <v>37434</v>
      </c>
      <c r="F292" t="str">
        <f>VLOOKUP(A292,ID,2,FALSE)</f>
        <v>MP - IP 625970 Dunoon - Rothesay</v>
      </c>
    </row>
    <row r="293" spans="1:6" hidden="1" x14ac:dyDescent="0.25">
      <c r="A293">
        <v>625971</v>
      </c>
      <c r="B293" t="s">
        <v>37735</v>
      </c>
      <c r="C293" t="s">
        <v>37432</v>
      </c>
      <c r="D293" t="s">
        <v>37537</v>
      </c>
      <c r="E293" t="s">
        <v>37434</v>
      </c>
      <c r="F293" t="str">
        <f>VLOOKUP(A293,ID,2,FALSE)</f>
        <v>MP - IP 625971 Dalmellington - Patna</v>
      </c>
    </row>
    <row r="294" spans="1:6" hidden="1" x14ac:dyDescent="0.25">
      <c r="A294">
        <v>626001</v>
      </c>
      <c r="B294" t="s">
        <v>37736</v>
      </c>
      <c r="C294" t="s">
        <v>37432</v>
      </c>
      <c r="D294" t="s">
        <v>37719</v>
      </c>
      <c r="E294" t="s">
        <v>37434</v>
      </c>
      <c r="F294" t="str">
        <f>VLOOKUP(A294,ID,2,FALSE)</f>
        <v>626001 Wick LP</v>
      </c>
    </row>
    <row r="295" spans="1:6" hidden="1" x14ac:dyDescent="0.25">
      <c r="A295">
        <v>643005</v>
      </c>
      <c r="B295" t="s">
        <v>37737</v>
      </c>
      <c r="C295" t="s">
        <v>37432</v>
      </c>
      <c r="D295" t="s">
        <v>37737</v>
      </c>
      <c r="E295" t="s">
        <v>37434</v>
      </c>
      <c r="F295" t="str">
        <f>VLOOKUP(A295,ID,2,FALSE)</f>
        <v>643005 Edinburgh LP</v>
      </c>
    </row>
    <row r="296" spans="1:6" hidden="1" x14ac:dyDescent="0.25">
      <c r="A296">
        <v>643006</v>
      </c>
      <c r="B296" t="s">
        <v>37738</v>
      </c>
      <c r="C296" t="s">
        <v>37432</v>
      </c>
      <c r="D296" t="s">
        <v>37737</v>
      </c>
      <c r="E296" t="s">
        <v>37434</v>
      </c>
      <c r="F296" t="str">
        <f>VLOOKUP(A296,ID,2,FALSE)</f>
        <v>643006 Galashiels LP</v>
      </c>
    </row>
    <row r="297" spans="1:6" hidden="1" x14ac:dyDescent="0.25">
      <c r="A297">
        <v>643007</v>
      </c>
      <c r="B297" t="s">
        <v>37739</v>
      </c>
      <c r="C297" t="s">
        <v>37432</v>
      </c>
      <c r="D297" t="s">
        <v>37737</v>
      </c>
      <c r="E297" t="s">
        <v>37434</v>
      </c>
      <c r="F297" t="str">
        <f>VLOOKUP(A297,ID,2,FALSE)</f>
        <v>643007 Hawick LP</v>
      </c>
    </row>
    <row r="298" spans="1:6" hidden="1" x14ac:dyDescent="0.25">
      <c r="A298">
        <v>643008</v>
      </c>
      <c r="B298" t="s">
        <v>37740</v>
      </c>
      <c r="C298" t="s">
        <v>37432</v>
      </c>
      <c r="D298" t="s">
        <v>37737</v>
      </c>
      <c r="E298" t="s">
        <v>37434</v>
      </c>
      <c r="F298" t="str">
        <f>VLOOKUP(A298,ID,2,FALSE)</f>
        <v>643008 Musselburgh LP</v>
      </c>
    </row>
    <row r="299" spans="1:6" hidden="1" x14ac:dyDescent="0.25">
      <c r="A299">
        <v>643009</v>
      </c>
      <c r="B299" t="s">
        <v>37741</v>
      </c>
      <c r="C299" t="s">
        <v>37432</v>
      </c>
      <c r="D299" t="s">
        <v>37737</v>
      </c>
      <c r="E299" t="s">
        <v>37434</v>
      </c>
      <c r="F299" t="str">
        <f>VLOOKUP(A299,ID,2,FALSE)</f>
        <v>643009 Bathgate LP</v>
      </c>
    </row>
    <row r="300" spans="1:6" hidden="1" x14ac:dyDescent="0.25">
      <c r="A300">
        <v>643010</v>
      </c>
      <c r="B300" t="s">
        <v>37742</v>
      </c>
      <c r="C300" t="s">
        <v>37432</v>
      </c>
      <c r="D300" t="s">
        <v>37737</v>
      </c>
      <c r="E300" t="s">
        <v>37434</v>
      </c>
      <c r="F300" t="str">
        <f>VLOOKUP(A300,ID,2,FALSE)</f>
        <v>643010 Penicuik LP</v>
      </c>
    </row>
    <row r="301" spans="1:6" hidden="1" x14ac:dyDescent="0.25">
      <c r="A301">
        <v>643011</v>
      </c>
      <c r="B301" t="s">
        <v>37743</v>
      </c>
      <c r="C301" t="s">
        <v>37432</v>
      </c>
      <c r="D301" t="s">
        <v>37737</v>
      </c>
      <c r="E301" t="s">
        <v>37434</v>
      </c>
      <c r="F301" t="str">
        <f>VLOOKUP(A301,ID,2,FALSE)</f>
        <v>643011 Dalkeith_Eskbank LP</v>
      </c>
    </row>
    <row r="302" spans="1:6" hidden="1" x14ac:dyDescent="0.25">
      <c r="A302">
        <v>643012</v>
      </c>
      <c r="B302" t="s">
        <v>37744</v>
      </c>
      <c r="C302" t="s">
        <v>37432</v>
      </c>
      <c r="D302" t="s">
        <v>37737</v>
      </c>
      <c r="E302" t="s">
        <v>37434</v>
      </c>
      <c r="F302" t="str">
        <f>VLOOKUP(A302,ID,2,FALSE)</f>
        <v>643012 Broxburn_Uphall_Dechmont LP</v>
      </c>
    </row>
    <row r="303" spans="1:6" hidden="1" x14ac:dyDescent="0.25">
      <c r="A303">
        <v>643013</v>
      </c>
      <c r="B303" t="s">
        <v>37745</v>
      </c>
      <c r="C303" t="s">
        <v>37432</v>
      </c>
      <c r="D303" t="s">
        <v>37737</v>
      </c>
      <c r="E303" t="s">
        <v>37434</v>
      </c>
      <c r="F303" t="str">
        <f>VLOOKUP(A303,ID,2,FALSE)</f>
        <v>643013 Haddington LP</v>
      </c>
    </row>
    <row r="304" spans="1:6" hidden="1" x14ac:dyDescent="0.25">
      <c r="A304">
        <v>643014</v>
      </c>
      <c r="B304" t="s">
        <v>37746</v>
      </c>
      <c r="C304" t="s">
        <v>37432</v>
      </c>
      <c r="D304" t="s">
        <v>37737</v>
      </c>
      <c r="E304" t="s">
        <v>37434</v>
      </c>
      <c r="F304" t="str">
        <f>VLOOKUP(A304,ID,2,FALSE)</f>
        <v>643014 Linlithgow LP</v>
      </c>
    </row>
    <row r="305" spans="1:6" hidden="1" x14ac:dyDescent="0.25">
      <c r="A305">
        <v>643015</v>
      </c>
      <c r="B305" t="s">
        <v>37747</v>
      </c>
      <c r="C305" t="s">
        <v>37432</v>
      </c>
      <c r="D305" t="s">
        <v>37549</v>
      </c>
      <c r="E305" t="s">
        <v>37434</v>
      </c>
      <c r="F305" t="str">
        <f>VLOOKUP(A305,ID,2,FALSE)</f>
        <v>643015 Dumfries LP</v>
      </c>
    </row>
    <row r="306" spans="1:6" hidden="1" x14ac:dyDescent="0.25">
      <c r="A306">
        <v>643016</v>
      </c>
      <c r="B306" t="s">
        <v>37748</v>
      </c>
      <c r="C306" t="s">
        <v>37432</v>
      </c>
      <c r="D306" t="s">
        <v>37737</v>
      </c>
      <c r="E306" t="s">
        <v>37434</v>
      </c>
      <c r="F306" t="str">
        <f>VLOOKUP(A306,ID,2,FALSE)</f>
        <v>643016 Dunbar LP</v>
      </c>
    </row>
    <row r="307" spans="1:6" hidden="1" x14ac:dyDescent="0.25">
      <c r="A307">
        <v>643018</v>
      </c>
      <c r="B307" t="s">
        <v>37602</v>
      </c>
      <c r="C307" t="s">
        <v>37432</v>
      </c>
      <c r="D307" t="s">
        <v>37737</v>
      </c>
      <c r="E307" t="s">
        <v>37434</v>
      </c>
      <c r="F307" t="str">
        <f>VLOOKUP(A307,ID,2,FALSE)</f>
        <v>643018 Blackburn LP</v>
      </c>
    </row>
    <row r="308" spans="1:6" hidden="1" x14ac:dyDescent="0.25">
      <c r="A308">
        <v>643019</v>
      </c>
      <c r="B308" t="s">
        <v>37749</v>
      </c>
      <c r="C308" t="s">
        <v>37432</v>
      </c>
      <c r="D308" t="s">
        <v>37737</v>
      </c>
      <c r="E308" t="s">
        <v>37434</v>
      </c>
      <c r="F308" t="str">
        <f>VLOOKUP(A308,ID,2,FALSE)</f>
        <v>643019 Bonnyrigg_Lasswade</v>
      </c>
    </row>
    <row r="309" spans="1:6" hidden="1" x14ac:dyDescent="0.25">
      <c r="A309">
        <v>643020</v>
      </c>
      <c r="B309" t="s">
        <v>37750</v>
      </c>
      <c r="C309" t="s">
        <v>37432</v>
      </c>
      <c r="D309" t="s">
        <v>37737</v>
      </c>
      <c r="E309" t="s">
        <v>37434</v>
      </c>
      <c r="F309" t="str">
        <f>VLOOKUP(A309,ID,2,FALSE)</f>
        <v>643020 Jedburgh LP</v>
      </c>
    </row>
    <row r="310" spans="1:6" hidden="1" x14ac:dyDescent="0.25">
      <c r="A310">
        <v>643021</v>
      </c>
      <c r="B310" t="s">
        <v>37751</v>
      </c>
      <c r="C310" t="s">
        <v>37432</v>
      </c>
      <c r="D310" t="s">
        <v>37737</v>
      </c>
      <c r="E310" t="s">
        <v>37434</v>
      </c>
      <c r="F310" t="str">
        <f>VLOOKUP(A310,ID,2,FALSE)</f>
        <v>643021 Eyemouth LP</v>
      </c>
    </row>
    <row r="311" spans="1:6" hidden="1" x14ac:dyDescent="0.25">
      <c r="A311">
        <v>643022</v>
      </c>
      <c r="B311" t="s">
        <v>37752</v>
      </c>
      <c r="C311" t="s">
        <v>37432</v>
      </c>
      <c r="D311" t="s">
        <v>37737</v>
      </c>
      <c r="E311" t="s">
        <v>37434</v>
      </c>
      <c r="F311" t="str">
        <f>VLOOKUP(A311,ID,2,FALSE)</f>
        <v>643022 Fauldhouse LP</v>
      </c>
    </row>
    <row r="312" spans="1:6" hidden="1" x14ac:dyDescent="0.25">
      <c r="A312">
        <v>643023</v>
      </c>
      <c r="B312" t="s">
        <v>37753</v>
      </c>
      <c r="C312" t="s">
        <v>37432</v>
      </c>
      <c r="D312" t="s">
        <v>37737</v>
      </c>
      <c r="E312" t="s">
        <v>37434</v>
      </c>
      <c r="F312" t="str">
        <f>VLOOKUP(A312,ID,2,FALSE)</f>
        <v>643023 Tranent LP</v>
      </c>
    </row>
    <row r="313" spans="1:6" hidden="1" x14ac:dyDescent="0.25">
      <c r="A313">
        <v>643024</v>
      </c>
      <c r="B313" t="s">
        <v>37754</v>
      </c>
      <c r="C313" t="s">
        <v>37432</v>
      </c>
      <c r="D313" t="s">
        <v>37737</v>
      </c>
      <c r="E313" t="s">
        <v>37434</v>
      </c>
      <c r="F313" t="str">
        <f>VLOOKUP(A313,ID,2,FALSE)</f>
        <v>643024 South Queensferry LP</v>
      </c>
    </row>
    <row r="314" spans="1:6" hidden="1" x14ac:dyDescent="0.25">
      <c r="A314">
        <v>643025</v>
      </c>
      <c r="B314" t="s">
        <v>37755</v>
      </c>
      <c r="C314" t="s">
        <v>37432</v>
      </c>
      <c r="D314" t="s">
        <v>37737</v>
      </c>
      <c r="E314" t="s">
        <v>37434</v>
      </c>
      <c r="F314" t="str">
        <f>VLOOKUP(A314,ID,2,FALSE)</f>
        <v>643025 Whitburn LP</v>
      </c>
    </row>
    <row r="315" spans="1:6" hidden="1" x14ac:dyDescent="0.25">
      <c r="A315">
        <v>643026</v>
      </c>
      <c r="B315" t="s">
        <v>37756</v>
      </c>
      <c r="C315" t="s">
        <v>37432</v>
      </c>
      <c r="D315" t="s">
        <v>37737</v>
      </c>
      <c r="E315" t="s">
        <v>37434</v>
      </c>
      <c r="F315" t="str">
        <f>VLOOKUP(A315,ID,2,FALSE)</f>
        <v>643026 West Calder LP</v>
      </c>
    </row>
    <row r="316" spans="1:6" hidden="1" x14ac:dyDescent="0.25">
      <c r="A316">
        <v>643027</v>
      </c>
      <c r="B316" t="s">
        <v>37757</v>
      </c>
      <c r="C316" t="s">
        <v>37432</v>
      </c>
      <c r="D316" t="s">
        <v>37737</v>
      </c>
      <c r="E316" t="s">
        <v>37434</v>
      </c>
      <c r="F316" t="str">
        <f>VLOOKUP(A316,ID,2,FALSE)</f>
        <v>643027 Armadale LP</v>
      </c>
    </row>
    <row r="317" spans="1:6" hidden="1" x14ac:dyDescent="0.25">
      <c r="A317">
        <v>643028</v>
      </c>
      <c r="B317" t="s">
        <v>37758</v>
      </c>
      <c r="C317" t="s">
        <v>37432</v>
      </c>
      <c r="D317" t="s">
        <v>37737</v>
      </c>
      <c r="E317" t="s">
        <v>37434</v>
      </c>
      <c r="F317" t="str">
        <f>VLOOKUP(A317,ID,2,FALSE)</f>
        <v>643028 Kelso LP</v>
      </c>
    </row>
    <row r="318" spans="1:6" hidden="1" x14ac:dyDescent="0.25">
      <c r="A318">
        <v>643029</v>
      </c>
      <c r="B318" t="s">
        <v>37759</v>
      </c>
      <c r="C318" t="s">
        <v>37432</v>
      </c>
      <c r="D318" t="s">
        <v>37549</v>
      </c>
      <c r="E318" t="s">
        <v>37434</v>
      </c>
      <c r="F318" t="str">
        <f>VLOOKUP(A318,ID,2,FALSE)</f>
        <v>643029 Annan LP</v>
      </c>
    </row>
    <row r="319" spans="1:6" hidden="1" x14ac:dyDescent="0.25">
      <c r="A319">
        <v>643030</v>
      </c>
      <c r="B319" t="s">
        <v>37760</v>
      </c>
      <c r="C319" t="s">
        <v>37432</v>
      </c>
      <c r="D319" t="s">
        <v>37549</v>
      </c>
      <c r="E319" t="s">
        <v>37434</v>
      </c>
      <c r="F319" t="str">
        <f>VLOOKUP(A319,ID,2,FALSE)</f>
        <v>643030 Moffat LP</v>
      </c>
    </row>
    <row r="320" spans="1:6" hidden="1" x14ac:dyDescent="0.25">
      <c r="A320">
        <v>643031</v>
      </c>
      <c r="B320" t="s">
        <v>37761</v>
      </c>
      <c r="C320" t="s">
        <v>37432</v>
      </c>
      <c r="D320" t="s">
        <v>37737</v>
      </c>
      <c r="E320" t="s">
        <v>37434</v>
      </c>
      <c r="F320" t="str">
        <f>VLOOKUP(A320,ID,2,FALSE)</f>
        <v>643031 LANGHOLM</v>
      </c>
    </row>
    <row r="321" spans="1:6" hidden="1" x14ac:dyDescent="0.25">
      <c r="A321">
        <v>643032</v>
      </c>
      <c r="B321" t="s">
        <v>37762</v>
      </c>
      <c r="C321" t="s">
        <v>37432</v>
      </c>
      <c r="D321" t="s">
        <v>37737</v>
      </c>
      <c r="E321" t="s">
        <v>37434</v>
      </c>
      <c r="F321" t="str">
        <f>VLOOKUP(A321,ID,2,FALSE)</f>
        <v>643032 Peebles LP</v>
      </c>
    </row>
    <row r="322" spans="1:6" hidden="1" x14ac:dyDescent="0.25">
      <c r="A322">
        <v>643033</v>
      </c>
      <c r="B322" t="s">
        <v>37763</v>
      </c>
      <c r="C322" t="s">
        <v>37432</v>
      </c>
      <c r="D322" t="s">
        <v>37737</v>
      </c>
      <c r="E322" t="s">
        <v>37434</v>
      </c>
      <c r="F322" t="str">
        <f>VLOOKUP(A322,ID,2,FALSE)</f>
        <v>643033 Selkirk LP</v>
      </c>
    </row>
    <row r="323" spans="1:6" hidden="1" x14ac:dyDescent="0.25">
      <c r="A323">
        <v>643034</v>
      </c>
      <c r="B323" t="s">
        <v>37764</v>
      </c>
      <c r="C323" t="s">
        <v>37432</v>
      </c>
      <c r="D323" t="s">
        <v>37737</v>
      </c>
      <c r="E323" t="s">
        <v>37434</v>
      </c>
      <c r="F323" t="str">
        <f>VLOOKUP(A323,ID,2,FALSE)</f>
        <v>643034 Melrose LP</v>
      </c>
    </row>
    <row r="324" spans="1:6" hidden="1" x14ac:dyDescent="0.25">
      <c r="A324">
        <v>643035</v>
      </c>
      <c r="B324" t="s">
        <v>37765</v>
      </c>
      <c r="C324" t="s">
        <v>37432</v>
      </c>
      <c r="D324" t="s">
        <v>37737</v>
      </c>
      <c r="E324" t="s">
        <v>37434</v>
      </c>
      <c r="F324" t="str">
        <f>VLOOKUP(A324,ID,2,FALSE)</f>
        <v>643035 North Berwick LP</v>
      </c>
    </row>
    <row r="325" spans="1:6" hidden="1" x14ac:dyDescent="0.25">
      <c r="A325">
        <v>643036</v>
      </c>
      <c r="B325" t="s">
        <v>37766</v>
      </c>
      <c r="C325" t="s">
        <v>37432</v>
      </c>
      <c r="D325" t="s">
        <v>37737</v>
      </c>
      <c r="E325" t="s">
        <v>37434</v>
      </c>
      <c r="F325" t="str">
        <f>VLOOKUP(A325,ID,2,FALSE)</f>
        <v>643036 Gullane LP</v>
      </c>
    </row>
    <row r="326" spans="1:6" hidden="1" x14ac:dyDescent="0.25">
      <c r="A326">
        <v>643037</v>
      </c>
      <c r="B326" t="s">
        <v>37767</v>
      </c>
      <c r="C326" t="s">
        <v>37432</v>
      </c>
      <c r="D326" t="s">
        <v>37737</v>
      </c>
      <c r="E326" t="s">
        <v>37434</v>
      </c>
      <c r="F326" t="str">
        <f>VLOOKUP(A326,ID,2,FALSE)</f>
        <v>643037 Arniston-Gorebridge LP</v>
      </c>
    </row>
    <row r="327" spans="1:6" hidden="1" x14ac:dyDescent="0.25">
      <c r="A327">
        <v>643038</v>
      </c>
      <c r="B327" t="s">
        <v>37768</v>
      </c>
      <c r="C327" t="s">
        <v>37432</v>
      </c>
      <c r="D327" t="s">
        <v>37737</v>
      </c>
      <c r="E327" t="s">
        <v>37434</v>
      </c>
      <c r="F327" t="str">
        <f>VLOOKUP(A327,ID,2,FALSE)</f>
        <v>643038 Blackridge LP</v>
      </c>
    </row>
    <row r="328" spans="1:6" hidden="1" x14ac:dyDescent="0.25">
      <c r="A328">
        <v>643039</v>
      </c>
      <c r="B328" t="s">
        <v>37769</v>
      </c>
      <c r="C328" t="s">
        <v>37432</v>
      </c>
      <c r="D328" t="s">
        <v>37549</v>
      </c>
      <c r="E328" t="s">
        <v>37434</v>
      </c>
      <c r="F328" t="str">
        <f>VLOOKUP(A328,ID,2,FALSE)</f>
        <v>643039 Castle Douglas LP</v>
      </c>
    </row>
    <row r="329" spans="1:6" hidden="1" x14ac:dyDescent="0.25">
      <c r="A329">
        <v>643040</v>
      </c>
      <c r="B329" t="s">
        <v>37770</v>
      </c>
      <c r="C329" t="s">
        <v>37432</v>
      </c>
      <c r="D329" t="s">
        <v>37549</v>
      </c>
      <c r="E329" t="s">
        <v>37434</v>
      </c>
      <c r="F329" t="str">
        <f>VLOOKUP(A329,ID,2,FALSE)</f>
        <v>643040 Dalbeattie LP</v>
      </c>
    </row>
    <row r="330" spans="1:6" hidden="1" x14ac:dyDescent="0.25">
      <c r="A330">
        <v>643041</v>
      </c>
      <c r="B330" t="s">
        <v>37771</v>
      </c>
      <c r="C330" t="s">
        <v>37432</v>
      </c>
      <c r="D330" t="s">
        <v>37737</v>
      </c>
      <c r="E330" t="s">
        <v>37434</v>
      </c>
      <c r="F330" t="str">
        <f>VLOOKUP(A330,ID,2,FALSE)</f>
        <v>643041 Earlston LP</v>
      </c>
    </row>
    <row r="331" spans="1:6" hidden="1" x14ac:dyDescent="0.25">
      <c r="A331">
        <v>643042</v>
      </c>
      <c r="B331" t="s">
        <v>37772</v>
      </c>
      <c r="C331" t="s">
        <v>37432</v>
      </c>
      <c r="D331" t="s">
        <v>37737</v>
      </c>
      <c r="E331" t="s">
        <v>37434</v>
      </c>
      <c r="F331" t="str">
        <f>VLOOKUP(A331,ID,2,FALSE)</f>
        <v>643042 Newtongrange LP</v>
      </c>
    </row>
    <row r="332" spans="1:6" hidden="1" x14ac:dyDescent="0.25">
      <c r="A332">
        <v>643044</v>
      </c>
      <c r="B332" t="s">
        <v>37773</v>
      </c>
      <c r="C332" t="s">
        <v>37432</v>
      </c>
      <c r="D332" t="s">
        <v>37549</v>
      </c>
      <c r="E332" t="s">
        <v>37434</v>
      </c>
      <c r="F332" t="str">
        <f>VLOOKUP(A332,ID,2,FALSE)</f>
        <v>643044 Kirkcudbright LP</v>
      </c>
    </row>
    <row r="333" spans="1:6" hidden="1" x14ac:dyDescent="0.25">
      <c r="A333">
        <v>643045</v>
      </c>
      <c r="B333" t="s">
        <v>37774</v>
      </c>
      <c r="C333" t="s">
        <v>37432</v>
      </c>
      <c r="D333" t="s">
        <v>37737</v>
      </c>
      <c r="E333" t="s">
        <v>37434</v>
      </c>
      <c r="F333" t="str">
        <f>VLOOKUP(A333,ID,2,FALSE)</f>
        <v>643045 Livingston LP</v>
      </c>
    </row>
    <row r="334" spans="1:6" hidden="1" x14ac:dyDescent="0.25">
      <c r="A334">
        <v>643046</v>
      </c>
      <c r="B334" t="s">
        <v>37775</v>
      </c>
      <c r="C334" t="s">
        <v>37432</v>
      </c>
      <c r="D334" t="s">
        <v>37737</v>
      </c>
      <c r="E334" t="s">
        <v>37434</v>
      </c>
      <c r="F334" t="str">
        <f>VLOOKUP(A334,ID,2,FALSE)</f>
        <v>643046 Loanhead LP</v>
      </c>
    </row>
    <row r="335" spans="1:6" hidden="1" x14ac:dyDescent="0.25">
      <c r="A335">
        <v>643047</v>
      </c>
      <c r="B335" t="s">
        <v>37776</v>
      </c>
      <c r="C335" t="s">
        <v>37432</v>
      </c>
      <c r="D335" t="s">
        <v>37549</v>
      </c>
      <c r="E335" t="s">
        <v>37434</v>
      </c>
      <c r="F335" t="str">
        <f>VLOOKUP(A335,ID,2,FALSE)</f>
        <v>643047 Lockerbie LP</v>
      </c>
    </row>
    <row r="336" spans="1:6" hidden="1" x14ac:dyDescent="0.25">
      <c r="A336">
        <v>643048</v>
      </c>
      <c r="B336" t="s">
        <v>37777</v>
      </c>
      <c r="C336" t="s">
        <v>37432</v>
      </c>
      <c r="D336" t="s">
        <v>37737</v>
      </c>
      <c r="E336" t="s">
        <v>37434</v>
      </c>
      <c r="F336" t="str">
        <f>VLOOKUP(A336,ID,2,FALSE)</f>
        <v>643048 Innerleithen-Walkerburn LP</v>
      </c>
    </row>
    <row r="337" spans="1:6" hidden="1" x14ac:dyDescent="0.25">
      <c r="A337">
        <v>643049</v>
      </c>
      <c r="B337" t="s">
        <v>37778</v>
      </c>
      <c r="C337" t="s">
        <v>37432</v>
      </c>
      <c r="D337" t="s">
        <v>37737</v>
      </c>
      <c r="E337" t="s">
        <v>37434</v>
      </c>
      <c r="F337" t="str">
        <f>VLOOKUP(A337,ID,2,FALSE)</f>
        <v>643049 Prestonpans-Cockenzie LP</v>
      </c>
    </row>
    <row r="338" spans="1:6" hidden="1" x14ac:dyDescent="0.25">
      <c r="A338">
        <v>643050</v>
      </c>
      <c r="B338" t="s">
        <v>37779</v>
      </c>
      <c r="C338" t="s">
        <v>37432</v>
      </c>
      <c r="D338" t="s">
        <v>37737</v>
      </c>
      <c r="E338" t="s">
        <v>37434</v>
      </c>
      <c r="F338" t="str">
        <f>VLOOKUP(A338,ID,2,FALSE)</f>
        <v>643050 Ratho LP</v>
      </c>
    </row>
    <row r="339" spans="1:6" hidden="1" x14ac:dyDescent="0.25">
      <c r="A339">
        <v>643051</v>
      </c>
      <c r="B339" t="s">
        <v>37780</v>
      </c>
      <c r="C339" t="s">
        <v>37432</v>
      </c>
      <c r="D339" t="s">
        <v>37737</v>
      </c>
      <c r="E339" t="s">
        <v>37434</v>
      </c>
      <c r="F339" t="str">
        <f>VLOOKUP(A339,ID,2,FALSE)</f>
        <v>643051 Stoneyburn-Addiewell LP</v>
      </c>
    </row>
    <row r="340" spans="1:6" hidden="1" x14ac:dyDescent="0.25">
      <c r="A340">
        <v>643052</v>
      </c>
      <c r="B340" t="s">
        <v>37781</v>
      </c>
      <c r="C340" t="s">
        <v>37432</v>
      </c>
      <c r="D340" t="s">
        <v>37737</v>
      </c>
      <c r="E340" t="s">
        <v>37434</v>
      </c>
      <c r="F340" t="str">
        <f>VLOOKUP(A340,ID,2,FALSE)</f>
        <v>643052 Coldstream LP</v>
      </c>
    </row>
    <row r="341" spans="1:6" hidden="1" x14ac:dyDescent="0.25">
      <c r="A341">
        <v>643053</v>
      </c>
      <c r="B341" t="s">
        <v>37782</v>
      </c>
      <c r="C341" t="s">
        <v>37432</v>
      </c>
      <c r="D341" t="s">
        <v>37737</v>
      </c>
      <c r="E341" t="s">
        <v>37434</v>
      </c>
      <c r="F341" t="str">
        <f>VLOOKUP(A341,ID,2,FALSE)</f>
        <v>643053 Duns LP</v>
      </c>
    </row>
    <row r="342" spans="1:6" hidden="1" x14ac:dyDescent="0.25">
      <c r="A342">
        <v>643054</v>
      </c>
      <c r="B342" t="s">
        <v>37783</v>
      </c>
      <c r="C342" t="s">
        <v>37432</v>
      </c>
      <c r="D342" t="s">
        <v>37737</v>
      </c>
      <c r="E342" t="s">
        <v>37434</v>
      </c>
      <c r="F342" t="str">
        <f>VLOOKUP(A342,ID,2,FALSE)</f>
        <v>643054 Lauder LP</v>
      </c>
    </row>
    <row r="343" spans="1:6" hidden="1" x14ac:dyDescent="0.25">
      <c r="A343">
        <v>643055</v>
      </c>
      <c r="B343" t="s">
        <v>37784</v>
      </c>
      <c r="C343" t="s">
        <v>37432</v>
      </c>
      <c r="D343" t="s">
        <v>37737</v>
      </c>
      <c r="E343" t="s">
        <v>37434</v>
      </c>
      <c r="F343" t="str">
        <f>VLOOKUP(A343,ID,2,FALSE)</f>
        <v>643055 East Linton LP</v>
      </c>
    </row>
    <row r="344" spans="1:6" hidden="1" x14ac:dyDescent="0.25">
      <c r="A344">
        <v>643056</v>
      </c>
      <c r="B344" t="s">
        <v>37785</v>
      </c>
      <c r="C344" t="s">
        <v>37432</v>
      </c>
      <c r="D344" t="s">
        <v>37737</v>
      </c>
      <c r="E344" t="s">
        <v>37434</v>
      </c>
      <c r="F344" t="str">
        <f>VLOOKUP(A344,ID,2,FALSE)</f>
        <v>643056 Ayton LP</v>
      </c>
    </row>
    <row r="345" spans="1:6" hidden="1" x14ac:dyDescent="0.25">
      <c r="A345">
        <v>643057</v>
      </c>
      <c r="B345" t="s">
        <v>37786</v>
      </c>
      <c r="C345" t="s">
        <v>37432</v>
      </c>
      <c r="D345" t="s">
        <v>37737</v>
      </c>
      <c r="E345" t="s">
        <v>37434</v>
      </c>
      <c r="F345" t="str">
        <f>VLOOKUP(A345,ID,2,FALSE)</f>
        <v>643057 Kirkliston LP</v>
      </c>
    </row>
    <row r="346" spans="1:6" hidden="1" x14ac:dyDescent="0.25">
      <c r="A346">
        <v>643058</v>
      </c>
      <c r="B346" t="s">
        <v>37787</v>
      </c>
      <c r="C346" t="s">
        <v>37432</v>
      </c>
      <c r="D346" t="s">
        <v>37737</v>
      </c>
      <c r="E346" t="s">
        <v>37434</v>
      </c>
      <c r="F346" t="str">
        <f>VLOOKUP(A346,ID,2,FALSE)</f>
        <v>643058 Aberlady LP</v>
      </c>
    </row>
    <row r="347" spans="1:6" hidden="1" x14ac:dyDescent="0.25">
      <c r="A347">
        <v>643059</v>
      </c>
      <c r="B347" t="s">
        <v>37788</v>
      </c>
      <c r="C347" t="s">
        <v>37432</v>
      </c>
      <c r="D347" t="s">
        <v>37737</v>
      </c>
      <c r="E347" t="s">
        <v>37434</v>
      </c>
      <c r="F347" t="str">
        <f>VLOOKUP(A347,ID,2,FALSE)</f>
        <v>643059 Newtown - St Boswells LP</v>
      </c>
    </row>
    <row r="348" spans="1:6" hidden="1" x14ac:dyDescent="0.25">
      <c r="A348">
        <v>643060</v>
      </c>
      <c r="B348" t="s">
        <v>37789</v>
      </c>
      <c r="C348" t="s">
        <v>37432</v>
      </c>
      <c r="D348" t="s">
        <v>37737</v>
      </c>
      <c r="E348" t="s">
        <v>37434</v>
      </c>
      <c r="F348" t="str">
        <f>VLOOKUP(A348,ID,2,FALSE)</f>
        <v>643060 Newbridge LP</v>
      </c>
    </row>
    <row r="349" spans="1:6" hidden="1" x14ac:dyDescent="0.25">
      <c r="A349">
        <v>643061</v>
      </c>
      <c r="B349" t="s">
        <v>37790</v>
      </c>
      <c r="C349" t="s">
        <v>37432</v>
      </c>
      <c r="D349" t="s">
        <v>37737</v>
      </c>
      <c r="E349" t="s">
        <v>37434</v>
      </c>
      <c r="F349" t="str">
        <f>VLOOKUP(A349,ID,2,FALSE)</f>
        <v>643061 Longniddry LP</v>
      </c>
    </row>
    <row r="350" spans="1:6" hidden="1" x14ac:dyDescent="0.25">
      <c r="A350">
        <v>643062</v>
      </c>
      <c r="B350" t="s">
        <v>37791</v>
      </c>
      <c r="C350" t="s">
        <v>37432</v>
      </c>
      <c r="D350" t="s">
        <v>37737</v>
      </c>
      <c r="E350" t="s">
        <v>37434</v>
      </c>
      <c r="F350" t="str">
        <f>VLOOKUP(A350,ID,2,FALSE)</f>
        <v>643062 Winchburgh LP</v>
      </c>
    </row>
    <row r="351" spans="1:6" hidden="1" x14ac:dyDescent="0.25">
      <c r="A351">
        <v>643063</v>
      </c>
      <c r="B351" t="s">
        <v>37792</v>
      </c>
      <c r="C351" t="s">
        <v>37432</v>
      </c>
      <c r="D351" t="s">
        <v>37737</v>
      </c>
      <c r="E351" t="s">
        <v>37434</v>
      </c>
      <c r="F351" t="str">
        <f>VLOOKUP(A351,ID,2,FALSE)</f>
        <v>643063 Rosewell - Roslin LP</v>
      </c>
    </row>
    <row r="352" spans="1:6" hidden="1" x14ac:dyDescent="0.25">
      <c r="A352">
        <v>643064</v>
      </c>
      <c r="B352" t="s">
        <v>37793</v>
      </c>
      <c r="C352" t="s">
        <v>37432</v>
      </c>
      <c r="D352" t="s">
        <v>37737</v>
      </c>
      <c r="E352" t="s">
        <v>37434</v>
      </c>
      <c r="F352" t="str">
        <f>VLOOKUP(A352,ID,2,FALSE)</f>
        <v>643064 East - Mid Calder</v>
      </c>
    </row>
    <row r="353" spans="1:6" hidden="1" x14ac:dyDescent="0.25">
      <c r="A353">
        <v>643065</v>
      </c>
      <c r="B353" t="s">
        <v>37794</v>
      </c>
      <c r="C353" t="s">
        <v>37432</v>
      </c>
      <c r="D353" t="s">
        <v>37737</v>
      </c>
      <c r="E353" t="s">
        <v>37434</v>
      </c>
      <c r="F353" t="str">
        <f>VLOOKUP(A353,ID,2,FALSE)</f>
        <v>643065 East Craigs LP</v>
      </c>
    </row>
    <row r="354" spans="1:6" hidden="1" x14ac:dyDescent="0.25">
      <c r="A354">
        <v>643066</v>
      </c>
      <c r="B354" t="s">
        <v>37795</v>
      </c>
      <c r="C354" t="s">
        <v>37432</v>
      </c>
      <c r="D354" t="s">
        <v>37737</v>
      </c>
      <c r="E354" t="s">
        <v>37434</v>
      </c>
      <c r="F354" t="str">
        <f>VLOOKUP(A354,ID,2,FALSE)</f>
        <v>643066 Longridge LP</v>
      </c>
    </row>
    <row r="355" spans="1:6" hidden="1" x14ac:dyDescent="0.25">
      <c r="A355">
        <v>643067</v>
      </c>
      <c r="B355" t="s">
        <v>37796</v>
      </c>
      <c r="C355" t="s">
        <v>37432</v>
      </c>
      <c r="D355" t="s">
        <v>37737</v>
      </c>
      <c r="E355" t="s">
        <v>37434</v>
      </c>
      <c r="F355" t="str">
        <f>VLOOKUP(A355,ID,2,FALSE)</f>
        <v>643067 Newton Stewart LP</v>
      </c>
    </row>
    <row r="356" spans="1:6" hidden="1" x14ac:dyDescent="0.25">
      <c r="A356">
        <v>643070</v>
      </c>
      <c r="B356" t="s">
        <v>37797</v>
      </c>
      <c r="C356" t="s">
        <v>37432</v>
      </c>
      <c r="D356" t="s">
        <v>37737</v>
      </c>
      <c r="E356" t="s">
        <v>37434</v>
      </c>
      <c r="F356" t="str">
        <f>VLOOKUP(A356,ID,2,FALSE)</f>
        <v>643070 Direlton LP</v>
      </c>
    </row>
    <row r="357" spans="1:6" hidden="1" x14ac:dyDescent="0.25">
      <c r="A357">
        <v>643071</v>
      </c>
      <c r="B357" t="s">
        <v>37798</v>
      </c>
      <c r="C357" t="s">
        <v>37432</v>
      </c>
      <c r="D357" t="s">
        <v>37737</v>
      </c>
      <c r="E357" t="s">
        <v>37434</v>
      </c>
      <c r="F357" t="str">
        <f>VLOOKUP(A357,ID,2,FALSE)</f>
        <v>643071 Pencaitland LP</v>
      </c>
    </row>
    <row r="358" spans="1:6" hidden="1" x14ac:dyDescent="0.25">
      <c r="A358">
        <v>643072</v>
      </c>
      <c r="B358" t="s">
        <v>37799</v>
      </c>
      <c r="C358" t="s">
        <v>37432</v>
      </c>
      <c r="D358" t="s">
        <v>37737</v>
      </c>
      <c r="E358" t="s">
        <v>37434</v>
      </c>
      <c r="F358" t="str">
        <f>VLOOKUP(A358,ID,2,FALSE)</f>
        <v>643072 Whitecraig LP</v>
      </c>
    </row>
    <row r="359" spans="1:6" hidden="1" x14ac:dyDescent="0.25">
      <c r="A359">
        <v>643073</v>
      </c>
      <c r="B359" t="s">
        <v>37800</v>
      </c>
      <c r="C359" t="s">
        <v>37432</v>
      </c>
      <c r="D359" t="s">
        <v>37549</v>
      </c>
      <c r="E359" t="s">
        <v>37434</v>
      </c>
      <c r="F359" t="str">
        <f>VLOOKUP(A359,ID,2,FALSE)</f>
        <v>643073 Clovenfords LP</v>
      </c>
    </row>
    <row r="360" spans="1:6" hidden="1" x14ac:dyDescent="0.25">
      <c r="A360">
        <v>643074</v>
      </c>
      <c r="B360" t="s">
        <v>37801</v>
      </c>
      <c r="C360" t="s">
        <v>37432</v>
      </c>
      <c r="D360" t="s">
        <v>37549</v>
      </c>
      <c r="E360" t="s">
        <v>37434</v>
      </c>
      <c r="F360" t="str">
        <f>VLOOKUP(A360,ID,2,FALSE)</f>
        <v>643074 Twynholm LP</v>
      </c>
    </row>
    <row r="361" spans="1:6" hidden="1" x14ac:dyDescent="0.25">
      <c r="A361">
        <v>643075</v>
      </c>
      <c r="B361" t="s">
        <v>37802</v>
      </c>
      <c r="C361" t="s">
        <v>37432</v>
      </c>
      <c r="D361" t="s">
        <v>37549</v>
      </c>
      <c r="E361" t="s">
        <v>37434</v>
      </c>
      <c r="F361" t="str">
        <f>VLOOKUP(A361,ID,2,FALSE)</f>
        <v>643075 Lochfoot LP</v>
      </c>
    </row>
    <row r="362" spans="1:6" hidden="1" x14ac:dyDescent="0.25">
      <c r="A362">
        <v>643076</v>
      </c>
      <c r="B362" t="s">
        <v>37803</v>
      </c>
      <c r="C362" t="s">
        <v>37432</v>
      </c>
      <c r="D362" t="s">
        <v>37549</v>
      </c>
      <c r="E362" t="s">
        <v>37434</v>
      </c>
      <c r="F362" t="str">
        <f>VLOOKUP(A362,ID,2,FALSE)</f>
        <v>643076 Haugh Of Urr LP</v>
      </c>
    </row>
    <row r="363" spans="1:6" hidden="1" x14ac:dyDescent="0.25">
      <c r="A363">
        <v>643077</v>
      </c>
      <c r="B363" t="s">
        <v>37804</v>
      </c>
      <c r="C363" t="s">
        <v>37432</v>
      </c>
      <c r="D363" t="s">
        <v>37549</v>
      </c>
      <c r="E363" t="s">
        <v>37434</v>
      </c>
      <c r="F363" t="str">
        <f>VLOOKUP(A363,ID,2,FALSE)</f>
        <v>643077 Creetown LP</v>
      </c>
    </row>
    <row r="364" spans="1:6" hidden="1" x14ac:dyDescent="0.25">
      <c r="A364">
        <v>643078</v>
      </c>
      <c r="B364" t="s">
        <v>37805</v>
      </c>
      <c r="C364" t="s">
        <v>37432</v>
      </c>
      <c r="D364" t="s">
        <v>37549</v>
      </c>
      <c r="E364" t="s">
        <v>37434</v>
      </c>
      <c r="F364" t="str">
        <f>VLOOKUP(A364,ID,2,FALSE)</f>
        <v>643078 Ringford LP</v>
      </c>
    </row>
    <row r="365" spans="1:6" hidden="1" x14ac:dyDescent="0.25">
      <c r="A365">
        <v>643079</v>
      </c>
      <c r="B365" t="s">
        <v>37806</v>
      </c>
      <c r="C365" t="s">
        <v>37432</v>
      </c>
      <c r="D365" t="s">
        <v>37737</v>
      </c>
      <c r="E365" t="s">
        <v>37434</v>
      </c>
      <c r="F365" t="str">
        <f>VLOOKUP(A365,ID,2,FALSE)</f>
        <v>643079 Bilston LP</v>
      </c>
    </row>
    <row r="366" spans="1:6" hidden="1" x14ac:dyDescent="0.25">
      <c r="A366">
        <v>643080</v>
      </c>
      <c r="B366" t="s">
        <v>37807</v>
      </c>
      <c r="C366" t="s">
        <v>37432</v>
      </c>
      <c r="D366" t="s">
        <v>37737</v>
      </c>
      <c r="E366" t="s">
        <v>37434</v>
      </c>
      <c r="F366" t="str">
        <f>VLOOKUP(A366,ID,2,FALSE)</f>
        <v>643080 Kirknewton LP</v>
      </c>
    </row>
    <row r="367" spans="1:6" hidden="1" x14ac:dyDescent="0.25">
      <c r="A367">
        <v>643081</v>
      </c>
      <c r="B367" t="s">
        <v>37808</v>
      </c>
      <c r="C367" t="s">
        <v>37432</v>
      </c>
      <c r="D367" t="s">
        <v>37737</v>
      </c>
      <c r="E367" t="s">
        <v>37434</v>
      </c>
      <c r="F367" t="str">
        <f>VLOOKUP(A367,ID,2,FALSE)</f>
        <v>643081 Torphichen LP</v>
      </c>
    </row>
    <row r="368" spans="1:6" hidden="1" x14ac:dyDescent="0.25">
      <c r="A368">
        <v>643082</v>
      </c>
      <c r="B368" t="s">
        <v>37809</v>
      </c>
      <c r="C368" t="s">
        <v>37432</v>
      </c>
      <c r="D368" t="s">
        <v>37549</v>
      </c>
      <c r="E368" t="s">
        <v>37434</v>
      </c>
      <c r="F368" t="str">
        <f>VLOOKUP(A368,ID,2,FALSE)</f>
        <v>643082 Gatehouse Of Fleet LP</v>
      </c>
    </row>
    <row r="369" spans="1:6" hidden="1" x14ac:dyDescent="0.25">
      <c r="A369">
        <v>643083</v>
      </c>
      <c r="B369" t="s">
        <v>37810</v>
      </c>
      <c r="C369" t="s">
        <v>37432</v>
      </c>
      <c r="D369" t="s">
        <v>37737</v>
      </c>
      <c r="E369" t="s">
        <v>37434</v>
      </c>
      <c r="F369" t="str">
        <f>VLOOKUP(A369,ID,2,FALSE)</f>
        <v>643083 Bridgend LP</v>
      </c>
    </row>
    <row r="370" spans="1:6" hidden="1" x14ac:dyDescent="0.25">
      <c r="A370">
        <v>643084</v>
      </c>
      <c r="B370" t="s">
        <v>37811</v>
      </c>
      <c r="C370" t="s">
        <v>37432</v>
      </c>
      <c r="D370" t="s">
        <v>37737</v>
      </c>
      <c r="E370" t="s">
        <v>37434</v>
      </c>
      <c r="F370" t="str">
        <f>VLOOKUP(A370,ID,2,FALSE)</f>
        <v>643084 Ecclesmachan LP</v>
      </c>
    </row>
    <row r="371" spans="1:6" hidden="1" x14ac:dyDescent="0.25">
      <c r="A371">
        <v>643100</v>
      </c>
      <c r="B371" t="s">
        <v>37812</v>
      </c>
      <c r="C371" t="s">
        <v>37432</v>
      </c>
      <c r="D371" t="s">
        <v>37737</v>
      </c>
      <c r="E371" t="s">
        <v>37434</v>
      </c>
      <c r="F371" t="str">
        <f>VLOOKUP(A371,ID,2,FALSE)</f>
        <v>643100 Philpstoun LP</v>
      </c>
    </row>
    <row r="372" spans="1:6" hidden="1" x14ac:dyDescent="0.25">
      <c r="A372">
        <v>643101</v>
      </c>
      <c r="B372" t="s">
        <v>37813</v>
      </c>
      <c r="C372" t="s">
        <v>37432</v>
      </c>
      <c r="D372" t="s">
        <v>37549</v>
      </c>
      <c r="E372" t="s">
        <v>37434</v>
      </c>
      <c r="F372" t="str">
        <f>VLOOKUP(A372,ID,2,FALSE)</f>
        <v>643101 Gavinton LP</v>
      </c>
    </row>
    <row r="373" spans="1:6" hidden="1" x14ac:dyDescent="0.25">
      <c r="A373">
        <v>643102</v>
      </c>
      <c r="B373" t="s">
        <v>37814</v>
      </c>
      <c r="C373" t="s">
        <v>37432</v>
      </c>
      <c r="D373" t="s">
        <v>37549</v>
      </c>
      <c r="E373" t="s">
        <v>37434</v>
      </c>
      <c r="F373" t="str">
        <f>VLOOKUP(A373,ID,2,FALSE)</f>
        <v>643102 Ancrum LP</v>
      </c>
    </row>
    <row r="374" spans="1:6" hidden="1" x14ac:dyDescent="0.25">
      <c r="A374">
        <v>643103</v>
      </c>
      <c r="B374" t="s">
        <v>37815</v>
      </c>
      <c r="C374" t="s">
        <v>37432</v>
      </c>
      <c r="D374" t="s">
        <v>37737</v>
      </c>
      <c r="E374" t="s">
        <v>37434</v>
      </c>
      <c r="F374" t="str">
        <f>VLOOKUP(A374,ID,2,FALSE)</f>
        <v>643103 Ormiston LP</v>
      </c>
    </row>
    <row r="375" spans="1:6" hidden="1" x14ac:dyDescent="0.25">
      <c r="A375">
        <v>643104</v>
      </c>
      <c r="B375" t="s">
        <v>37816</v>
      </c>
      <c r="C375" t="s">
        <v>37432</v>
      </c>
      <c r="D375" t="s">
        <v>37537</v>
      </c>
      <c r="E375" t="s">
        <v>37434</v>
      </c>
      <c r="F375" t="str">
        <f>VLOOKUP(A375,ID,2,FALSE)</f>
        <v>643104 Rhonehouse - Bridge Of Dee LP</v>
      </c>
    </row>
    <row r="376" spans="1:6" hidden="1" x14ac:dyDescent="0.25">
      <c r="A376">
        <v>643500</v>
      </c>
      <c r="B376" t="s">
        <v>37817</v>
      </c>
      <c r="C376" t="s">
        <v>37432</v>
      </c>
      <c r="D376" t="s">
        <v>37537</v>
      </c>
      <c r="E376" t="s">
        <v>37434</v>
      </c>
      <c r="F376" t="str">
        <f>VLOOKUP(A376,ID,2,FALSE)</f>
        <v>MP 643500 Stranraer</v>
      </c>
    </row>
    <row r="377" spans="1:6" hidden="1" x14ac:dyDescent="0.25">
      <c r="A377">
        <v>643534</v>
      </c>
      <c r="B377" t="s">
        <v>37818</v>
      </c>
      <c r="C377" t="s">
        <v>37432</v>
      </c>
      <c r="D377" t="s">
        <v>37537</v>
      </c>
      <c r="E377" t="s">
        <v>37434</v>
      </c>
      <c r="F377" t="str">
        <f>VLOOKUP(A377,ID,2,FALSE)</f>
        <v>IP 643534 Priestdykes-Lochmaben</v>
      </c>
    </row>
    <row r="378" spans="1:6" hidden="1" x14ac:dyDescent="0.25">
      <c r="A378">
        <v>643537</v>
      </c>
      <c r="B378" t="s">
        <v>37819</v>
      </c>
      <c r="C378" t="s">
        <v>37432</v>
      </c>
      <c r="D378" t="s">
        <v>37537</v>
      </c>
      <c r="E378" t="s">
        <v>37434</v>
      </c>
      <c r="F378" t="str">
        <f>VLOOKUP(A378,ID,2,FALSE)</f>
        <v>MP 643537 Linlithgow - Bo'ness</v>
      </c>
    </row>
    <row r="379" spans="1:6" hidden="1" x14ac:dyDescent="0.25">
      <c r="A379">
        <v>643576</v>
      </c>
      <c r="B379" t="s">
        <v>37820</v>
      </c>
      <c r="C379" t="s">
        <v>37432</v>
      </c>
      <c r="D379" t="s">
        <v>37537</v>
      </c>
      <c r="E379" t="s">
        <v>37434</v>
      </c>
      <c r="F379" t="str">
        <f>VLOOKUP(A379,ID,2,FALSE)</f>
        <v>IPMP 643576 Edinburgh</v>
      </c>
    </row>
    <row r="380" spans="1:6" hidden="1" x14ac:dyDescent="0.25">
      <c r="A380">
        <v>643579</v>
      </c>
      <c r="B380" t="s">
        <v>37821</v>
      </c>
      <c r="C380" t="s">
        <v>37432</v>
      </c>
      <c r="D380" t="s">
        <v>37537</v>
      </c>
      <c r="E380" t="s">
        <v>37434</v>
      </c>
      <c r="F380" t="str">
        <f>VLOOKUP(A380,ID,2,FALSE)</f>
        <v>MP 643579 Ecclesmachan-Bridgend</v>
      </c>
    </row>
    <row r="381" spans="1:6" hidden="1" x14ac:dyDescent="0.25">
      <c r="A381">
        <v>643580</v>
      </c>
      <c r="B381" t="s">
        <v>37822</v>
      </c>
      <c r="C381" t="s">
        <v>37432</v>
      </c>
      <c r="D381" t="s">
        <v>37537</v>
      </c>
      <c r="E381" t="s">
        <v>37434</v>
      </c>
      <c r="F381" t="str">
        <f>VLOOKUP(A381,ID,2,FALSE)</f>
        <v>IPMP 643580 Armadale-Shotts</v>
      </c>
    </row>
    <row r="382" spans="1:6" hidden="1" x14ac:dyDescent="0.25">
      <c r="A382">
        <v>643581</v>
      </c>
      <c r="B382" t="s">
        <v>37823</v>
      </c>
      <c r="C382" t="s">
        <v>37432</v>
      </c>
      <c r="D382" t="s">
        <v>37537</v>
      </c>
      <c r="E382" t="s">
        <v>37434</v>
      </c>
      <c r="F382" t="str">
        <f>VLOOKUP(A382,ID,2,FALSE)</f>
        <v>MP 643581 Livingston</v>
      </c>
    </row>
    <row r="383" spans="1:6" hidden="1" x14ac:dyDescent="0.25">
      <c r="A383">
        <v>643582</v>
      </c>
      <c r="B383" t="s">
        <v>37824</v>
      </c>
      <c r="C383" t="s">
        <v>37432</v>
      </c>
      <c r="D383" t="s">
        <v>37737</v>
      </c>
      <c r="E383" t="s">
        <v>37434</v>
      </c>
      <c r="F383" t="str">
        <f>VLOOKUP(A383,ID,2,FALSE)</f>
        <v>MP 643582 Kirkliston-South Queensferry</v>
      </c>
    </row>
    <row r="384" spans="1:6" hidden="1" x14ac:dyDescent="0.25">
      <c r="A384">
        <v>643588</v>
      </c>
      <c r="B384" t="s">
        <v>37825</v>
      </c>
      <c r="C384" t="s">
        <v>37432</v>
      </c>
      <c r="D384" t="s">
        <v>37537</v>
      </c>
      <c r="E384" t="s">
        <v>37434</v>
      </c>
      <c r="F384" t="str">
        <f>VLOOKUP(A384,ID,2,FALSE)</f>
        <v>MP 643588 Penicuik</v>
      </c>
    </row>
    <row r="385" spans="1:6" hidden="1" x14ac:dyDescent="0.25">
      <c r="A385">
        <v>643589</v>
      </c>
      <c r="B385" t="s">
        <v>37826</v>
      </c>
      <c r="C385" t="s">
        <v>37432</v>
      </c>
      <c r="D385" t="s">
        <v>37537</v>
      </c>
      <c r="E385" t="s">
        <v>37434</v>
      </c>
      <c r="F385" t="str">
        <f>VLOOKUP(A385,ID,2,FALSE)</f>
        <v>MP 643589 Dalkeith</v>
      </c>
    </row>
    <row r="386" spans="1:6" hidden="1" x14ac:dyDescent="0.25">
      <c r="A386">
        <v>643590</v>
      </c>
      <c r="B386" t="s">
        <v>37827</v>
      </c>
      <c r="C386" t="s">
        <v>37432</v>
      </c>
      <c r="D386" t="s">
        <v>37537</v>
      </c>
      <c r="E386" t="s">
        <v>37434</v>
      </c>
      <c r="F386" t="str">
        <f>VLOOKUP(A386,ID,2,FALSE)</f>
        <v>IPMP 643590 Haddington-Aberlady</v>
      </c>
    </row>
    <row r="387" spans="1:6" hidden="1" x14ac:dyDescent="0.25">
      <c r="A387">
        <v>643594</v>
      </c>
      <c r="B387" t="s">
        <v>37828</v>
      </c>
      <c r="C387" t="s">
        <v>37432</v>
      </c>
      <c r="D387" t="s">
        <v>37537</v>
      </c>
      <c r="E387" t="s">
        <v>37434</v>
      </c>
      <c r="F387" t="str">
        <f>VLOOKUP(A387,ID,2,FALSE)</f>
        <v>IPMP 643594 Dumfries-Lockerbie</v>
      </c>
    </row>
    <row r="388" spans="1:6" hidden="1" x14ac:dyDescent="0.25">
      <c r="A388">
        <v>643596</v>
      </c>
      <c r="B388" t="s">
        <v>37829</v>
      </c>
      <c r="C388" t="s">
        <v>37432</v>
      </c>
      <c r="D388" t="s">
        <v>37537</v>
      </c>
      <c r="E388" t="s">
        <v>37434</v>
      </c>
      <c r="F388" t="str">
        <f>VLOOKUP(A388,ID,2,FALSE)</f>
        <v>IPMP 643596 Borders</v>
      </c>
    </row>
    <row r="389" spans="1:6" hidden="1" x14ac:dyDescent="0.25">
      <c r="A389">
        <v>643597</v>
      </c>
      <c r="B389" t="s">
        <v>37830</v>
      </c>
      <c r="C389" t="s">
        <v>37432</v>
      </c>
      <c r="D389" t="s">
        <v>37537</v>
      </c>
      <c r="E389" t="s">
        <v>37434</v>
      </c>
      <c r="F389" t="str">
        <f>VLOOKUP(A389,ID,2,FALSE)</f>
        <v>MP 643597 Duns-Coldstream</v>
      </c>
    </row>
    <row r="390" spans="1:6" hidden="1" x14ac:dyDescent="0.25">
      <c r="A390">
        <v>643598</v>
      </c>
      <c r="B390" t="s">
        <v>37831</v>
      </c>
      <c r="C390" t="s">
        <v>37432</v>
      </c>
      <c r="D390" t="s">
        <v>37537</v>
      </c>
      <c r="E390" t="s">
        <v>37434</v>
      </c>
      <c r="F390" t="str">
        <f>VLOOKUP(A390,ID,2,FALSE)</f>
        <v>IPMP 643598 Ayton-Eyemouth</v>
      </c>
    </row>
    <row r="391" spans="1:6" hidden="1" x14ac:dyDescent="0.25">
      <c r="A391">
        <v>643599</v>
      </c>
      <c r="B391" t="s">
        <v>37832</v>
      </c>
      <c r="C391" t="s">
        <v>37432</v>
      </c>
      <c r="D391" t="s">
        <v>37537</v>
      </c>
      <c r="E391" t="s">
        <v>37434</v>
      </c>
      <c r="F391" t="str">
        <f>VLOOKUP(A391,ID,2,FALSE)</f>
        <v>IPMP 643599 Moffat</v>
      </c>
    </row>
    <row r="392" spans="1:6" hidden="1" x14ac:dyDescent="0.25">
      <c r="A392">
        <v>644001</v>
      </c>
      <c r="B392" t="s">
        <v>37833</v>
      </c>
      <c r="C392" t="s">
        <v>37432</v>
      </c>
      <c r="D392" t="s">
        <v>37549</v>
      </c>
      <c r="E392" t="s">
        <v>37434</v>
      </c>
      <c r="F392" t="str">
        <f>VLOOKUP(A392,ID,2,FALSE)</f>
        <v>644001 Airdrie - Coatbridge LP</v>
      </c>
    </row>
    <row r="393" spans="1:6" hidden="1" x14ac:dyDescent="0.25">
      <c r="A393">
        <v>644002</v>
      </c>
      <c r="B393" t="s">
        <v>37834</v>
      </c>
      <c r="C393" t="s">
        <v>37432</v>
      </c>
      <c r="D393" t="s">
        <v>37549</v>
      </c>
      <c r="E393" t="s">
        <v>37434</v>
      </c>
      <c r="F393" t="str">
        <f>VLOOKUP(A393,ID,2,FALSE)</f>
        <v>644002 Kilsyth LP</v>
      </c>
    </row>
    <row r="394" spans="1:6" hidden="1" x14ac:dyDescent="0.25">
      <c r="A394">
        <v>644003</v>
      </c>
      <c r="B394" t="s">
        <v>37835</v>
      </c>
      <c r="C394" t="s">
        <v>37432</v>
      </c>
      <c r="D394" t="s">
        <v>37437</v>
      </c>
      <c r="E394" t="s">
        <v>37434</v>
      </c>
      <c r="F394" t="str">
        <f>VLOOKUP(A394,ID,2,FALSE)</f>
        <v>644003 Falkirk LP</v>
      </c>
    </row>
    <row r="395" spans="1:6" hidden="1" x14ac:dyDescent="0.25">
      <c r="A395">
        <v>644004</v>
      </c>
      <c r="B395" t="s">
        <v>37836</v>
      </c>
      <c r="C395" t="s">
        <v>37432</v>
      </c>
      <c r="D395" t="s">
        <v>37437</v>
      </c>
      <c r="E395" t="s">
        <v>37434</v>
      </c>
      <c r="F395" t="str">
        <f>VLOOKUP(A395,ID,2,FALSE)</f>
        <v>644004 Grangemouth LP</v>
      </c>
    </row>
    <row r="396" spans="1:6" hidden="1" x14ac:dyDescent="0.25">
      <c r="A396">
        <v>644005</v>
      </c>
      <c r="B396" t="s">
        <v>37837</v>
      </c>
      <c r="C396" t="s">
        <v>37432</v>
      </c>
      <c r="D396" t="s">
        <v>37437</v>
      </c>
      <c r="E396" t="s">
        <v>37434</v>
      </c>
      <c r="F396" t="str">
        <f>VLOOKUP(A396,ID,2,FALSE)</f>
        <v>644005 Laurieston - Polmont LP</v>
      </c>
    </row>
    <row r="397" spans="1:6" hidden="1" x14ac:dyDescent="0.25">
      <c r="A397">
        <v>644006</v>
      </c>
      <c r="B397" t="s">
        <v>37838</v>
      </c>
      <c r="C397" t="s">
        <v>37432</v>
      </c>
      <c r="D397" t="s">
        <v>37549</v>
      </c>
      <c r="E397" t="s">
        <v>37434</v>
      </c>
      <c r="F397" t="str">
        <f>VLOOKUP(A397,ID,2,FALSE)</f>
        <v>644006 Motherwell - Wishaw LP</v>
      </c>
    </row>
    <row r="398" spans="1:6" hidden="1" x14ac:dyDescent="0.25">
      <c r="A398">
        <v>644007</v>
      </c>
      <c r="B398" t="s">
        <v>37839</v>
      </c>
      <c r="C398" t="s">
        <v>37432</v>
      </c>
      <c r="D398" t="s">
        <v>37437</v>
      </c>
      <c r="E398" t="s">
        <v>37434</v>
      </c>
      <c r="F398" t="str">
        <f>VLOOKUP(A398,ID,2,FALSE)</f>
        <v>644007 Tullibody LP</v>
      </c>
    </row>
    <row r="399" spans="1:6" hidden="1" x14ac:dyDescent="0.25">
      <c r="A399">
        <v>644008</v>
      </c>
      <c r="B399" t="s">
        <v>37840</v>
      </c>
      <c r="C399" t="s">
        <v>37432</v>
      </c>
      <c r="D399" t="s">
        <v>37549</v>
      </c>
      <c r="E399" t="s">
        <v>37434</v>
      </c>
      <c r="F399" t="str">
        <f>VLOOKUP(A399,ID,2,FALSE)</f>
        <v>644008 East Kilbride LP</v>
      </c>
    </row>
    <row r="400" spans="1:6" hidden="1" x14ac:dyDescent="0.25">
      <c r="A400">
        <v>644009</v>
      </c>
      <c r="B400" t="s">
        <v>37841</v>
      </c>
      <c r="C400" t="s">
        <v>37432</v>
      </c>
      <c r="D400" t="s">
        <v>37437</v>
      </c>
      <c r="E400" t="s">
        <v>37434</v>
      </c>
      <c r="F400" t="str">
        <f>VLOOKUP(A400,ID,2,FALSE)</f>
        <v>644009 Bridge Of Allan - Stirling LP</v>
      </c>
    </row>
    <row r="401" spans="1:6" hidden="1" x14ac:dyDescent="0.25">
      <c r="A401">
        <v>644010</v>
      </c>
      <c r="B401" t="s">
        <v>37842</v>
      </c>
      <c r="C401" t="s">
        <v>37432</v>
      </c>
      <c r="D401" t="s">
        <v>37437</v>
      </c>
      <c r="E401" t="s">
        <v>37434</v>
      </c>
      <c r="F401" t="str">
        <f>VLOOKUP(A401,ID,2,FALSE)</f>
        <v>644010 Alloa LP</v>
      </c>
    </row>
    <row r="402" spans="1:6" hidden="1" x14ac:dyDescent="0.25">
      <c r="A402">
        <v>644011</v>
      </c>
      <c r="B402" t="s">
        <v>37843</v>
      </c>
      <c r="C402" t="s">
        <v>37432</v>
      </c>
      <c r="D402" t="s">
        <v>37549</v>
      </c>
      <c r="E402" t="s">
        <v>37434</v>
      </c>
      <c r="F402" t="str">
        <f>VLOOKUP(A402,ID,2,FALSE)</f>
        <v>644011 Kirkintilloch LP</v>
      </c>
    </row>
    <row r="403" spans="1:6" hidden="1" x14ac:dyDescent="0.25">
      <c r="A403">
        <v>644012</v>
      </c>
      <c r="B403" t="s">
        <v>37844</v>
      </c>
      <c r="C403" t="s">
        <v>37432</v>
      </c>
      <c r="D403" t="s">
        <v>37549</v>
      </c>
      <c r="E403" t="s">
        <v>37434</v>
      </c>
      <c r="F403" t="str">
        <f>VLOOKUP(A403,ID,2,FALSE)</f>
        <v>644012 Bellshill LP</v>
      </c>
    </row>
    <row r="404" spans="1:6" hidden="1" x14ac:dyDescent="0.25">
      <c r="A404">
        <v>644013</v>
      </c>
      <c r="B404" t="s">
        <v>37845</v>
      </c>
      <c r="C404" t="s">
        <v>37432</v>
      </c>
      <c r="D404" t="s">
        <v>37549</v>
      </c>
      <c r="E404" t="s">
        <v>37434</v>
      </c>
      <c r="F404" t="str">
        <f>VLOOKUP(A404,ID,2,FALSE)</f>
        <v>644013 Cumbernauld LP</v>
      </c>
    </row>
    <row r="405" spans="1:6" hidden="1" x14ac:dyDescent="0.25">
      <c r="A405">
        <v>624014</v>
      </c>
      <c r="B405" t="s">
        <v>37846</v>
      </c>
      <c r="C405" t="s">
        <v>37432</v>
      </c>
      <c r="D405" t="s">
        <v>37637</v>
      </c>
      <c r="E405" t="s">
        <v>37434</v>
      </c>
      <c r="F405" t="str">
        <f>VLOOKUP(A405,ID,2,FALSE)</f>
        <v>624014 Cambuslang</v>
      </c>
    </row>
    <row r="406" spans="1:6" hidden="1" x14ac:dyDescent="0.25">
      <c r="A406">
        <v>644015</v>
      </c>
      <c r="B406" t="s">
        <v>37847</v>
      </c>
      <c r="C406" t="s">
        <v>37432</v>
      </c>
      <c r="D406" t="s">
        <v>37549</v>
      </c>
      <c r="E406" t="s">
        <v>37434</v>
      </c>
      <c r="F406" t="str">
        <f>VLOOKUP(A406,ID,2,FALSE)</f>
        <v>644015 Hamilton - Uddingston LP</v>
      </c>
    </row>
    <row r="407" spans="1:6" hidden="1" x14ac:dyDescent="0.25">
      <c r="A407">
        <v>644016</v>
      </c>
      <c r="B407" t="s">
        <v>37848</v>
      </c>
      <c r="C407" t="s">
        <v>37432</v>
      </c>
      <c r="D407" t="s">
        <v>37549</v>
      </c>
      <c r="E407" t="s">
        <v>37434</v>
      </c>
      <c r="F407" t="str">
        <f>VLOOKUP(A407,ID,2,FALSE)</f>
        <v>644016 Lanark LP</v>
      </c>
    </row>
    <row r="408" spans="1:6" hidden="1" x14ac:dyDescent="0.25">
      <c r="A408">
        <v>644017</v>
      </c>
      <c r="B408" t="s">
        <v>37849</v>
      </c>
      <c r="C408" t="s">
        <v>37432</v>
      </c>
      <c r="D408" t="s">
        <v>37549</v>
      </c>
      <c r="E408" t="s">
        <v>37434</v>
      </c>
      <c r="F408" t="str">
        <f>VLOOKUP(A408,ID,2,FALSE)</f>
        <v>644017 Larkhall LP</v>
      </c>
    </row>
    <row r="409" spans="1:6" hidden="1" x14ac:dyDescent="0.25">
      <c r="A409">
        <v>644018</v>
      </c>
      <c r="B409" t="s">
        <v>37850</v>
      </c>
      <c r="C409" t="s">
        <v>37432</v>
      </c>
      <c r="D409" t="s">
        <v>37437</v>
      </c>
      <c r="E409" t="s">
        <v>37434</v>
      </c>
      <c r="F409" t="str">
        <f>VLOOKUP(A409,ID,2,FALSE)</f>
        <v>644018 Tillicoultry LP</v>
      </c>
    </row>
    <row r="410" spans="1:6" hidden="1" x14ac:dyDescent="0.25">
      <c r="A410">
        <v>644019</v>
      </c>
      <c r="B410" t="s">
        <v>37851</v>
      </c>
      <c r="C410" t="s">
        <v>37432</v>
      </c>
      <c r="D410" t="s">
        <v>37549</v>
      </c>
      <c r="E410" t="s">
        <v>37434</v>
      </c>
      <c r="F410" t="str">
        <f>VLOOKUP(A410,ID,2,FALSE)</f>
        <v>644019 Carluke LP</v>
      </c>
    </row>
    <row r="411" spans="1:6" hidden="1" x14ac:dyDescent="0.25">
      <c r="A411">
        <v>644020</v>
      </c>
      <c r="B411" t="s">
        <v>37852</v>
      </c>
      <c r="C411" t="s">
        <v>37432</v>
      </c>
      <c r="D411" t="s">
        <v>37437</v>
      </c>
      <c r="E411" t="s">
        <v>37434</v>
      </c>
      <c r="F411" t="str">
        <f>VLOOKUP(A411,ID,2,FALSE)</f>
        <v>644020 Clackmannan LP</v>
      </c>
    </row>
    <row r="412" spans="1:6" hidden="1" x14ac:dyDescent="0.25">
      <c r="A412">
        <v>644021</v>
      </c>
      <c r="B412" t="s">
        <v>37853</v>
      </c>
      <c r="C412" t="s">
        <v>37432</v>
      </c>
      <c r="D412" t="s">
        <v>37549</v>
      </c>
      <c r="E412" t="s">
        <v>37434</v>
      </c>
      <c r="F412" t="str">
        <f>VLOOKUP(A412,ID,2,FALSE)</f>
        <v>644021 Shotts LP</v>
      </c>
    </row>
    <row r="413" spans="1:6" hidden="1" x14ac:dyDescent="0.25">
      <c r="A413">
        <v>644022</v>
      </c>
      <c r="B413" t="s">
        <v>37854</v>
      </c>
      <c r="C413" t="s">
        <v>37432</v>
      </c>
      <c r="D413" t="s">
        <v>37549</v>
      </c>
      <c r="E413" t="s">
        <v>37434</v>
      </c>
      <c r="F413" t="str">
        <f>VLOOKUP(A413,ID,2,FALSE)</f>
        <v>644022 Strathaven LP</v>
      </c>
    </row>
    <row r="414" spans="1:6" hidden="1" x14ac:dyDescent="0.25">
      <c r="A414">
        <v>644023</v>
      </c>
      <c r="B414" t="s">
        <v>37855</v>
      </c>
      <c r="C414" t="s">
        <v>37432</v>
      </c>
      <c r="D414" t="s">
        <v>37549</v>
      </c>
      <c r="E414" t="s">
        <v>37434</v>
      </c>
      <c r="F414" t="str">
        <f>VLOOKUP(A414,ID,2,FALSE)</f>
        <v>644023 Biggar LP</v>
      </c>
    </row>
    <row r="415" spans="1:6" hidden="1" x14ac:dyDescent="0.25">
      <c r="A415">
        <v>644024</v>
      </c>
      <c r="B415" t="s">
        <v>37856</v>
      </c>
      <c r="C415" t="s">
        <v>37432</v>
      </c>
      <c r="D415" t="s">
        <v>37437</v>
      </c>
      <c r="E415" t="s">
        <v>37434</v>
      </c>
      <c r="F415" t="str">
        <f>VLOOKUP(A415,ID,2,FALSE)</f>
        <v>644024 Menstrie LP</v>
      </c>
    </row>
    <row r="416" spans="1:6" hidden="1" x14ac:dyDescent="0.25">
      <c r="A416">
        <v>644025</v>
      </c>
      <c r="B416" t="s">
        <v>37857</v>
      </c>
      <c r="C416" t="s">
        <v>37432</v>
      </c>
      <c r="D416" t="s">
        <v>37549</v>
      </c>
      <c r="E416" t="s">
        <v>37434</v>
      </c>
      <c r="F416" t="str">
        <f>VLOOKUP(A416,ID,2,FALSE)</f>
        <v>644025 Stonehouse LP</v>
      </c>
    </row>
    <row r="417" spans="1:6" hidden="1" x14ac:dyDescent="0.25">
      <c r="A417">
        <v>644026</v>
      </c>
      <c r="B417" t="s">
        <v>37858</v>
      </c>
      <c r="C417" t="s">
        <v>37432</v>
      </c>
      <c r="D417" t="s">
        <v>37437</v>
      </c>
      <c r="E417" t="s">
        <v>37434</v>
      </c>
      <c r="F417" t="str">
        <f>VLOOKUP(A417,ID,2,FALSE)</f>
        <v>644026 Denny LP</v>
      </c>
    </row>
    <row r="418" spans="1:6" hidden="1" x14ac:dyDescent="0.25">
      <c r="A418">
        <v>644028</v>
      </c>
      <c r="B418" t="s">
        <v>37859</v>
      </c>
      <c r="C418" t="s">
        <v>37432</v>
      </c>
      <c r="D418" t="s">
        <v>37437</v>
      </c>
      <c r="E418" t="s">
        <v>37434</v>
      </c>
      <c r="F418" t="str">
        <f>VLOOKUP(A418,ID,2,FALSE)</f>
        <v>644028 Bonnybridge LP</v>
      </c>
    </row>
    <row r="419" spans="1:6" hidden="1" x14ac:dyDescent="0.25">
      <c r="A419">
        <v>644029</v>
      </c>
      <c r="B419" t="s">
        <v>37860</v>
      </c>
      <c r="C419" t="s">
        <v>37432</v>
      </c>
      <c r="D419" t="s">
        <v>37437</v>
      </c>
      <c r="E419" t="s">
        <v>37434</v>
      </c>
      <c r="F419" t="str">
        <f>VLOOKUP(A419,ID,2,FALSE)</f>
        <v>644029 Banknock LP</v>
      </c>
    </row>
    <row r="420" spans="1:6" hidden="1" x14ac:dyDescent="0.25">
      <c r="A420">
        <v>644030</v>
      </c>
      <c r="B420" t="s">
        <v>37861</v>
      </c>
      <c r="C420" t="s">
        <v>37432</v>
      </c>
      <c r="D420" t="s">
        <v>37549</v>
      </c>
      <c r="E420" t="s">
        <v>37434</v>
      </c>
      <c r="F420" t="str">
        <f>VLOOKUP(A420,ID,2,FALSE)</f>
        <v>644030 Plains LP</v>
      </c>
    </row>
    <row r="421" spans="1:6" hidden="1" x14ac:dyDescent="0.25">
      <c r="A421">
        <v>644031</v>
      </c>
      <c r="B421" t="s">
        <v>37862</v>
      </c>
      <c r="C421" t="s">
        <v>37432</v>
      </c>
      <c r="D421" t="s">
        <v>37549</v>
      </c>
      <c r="E421" t="s">
        <v>37434</v>
      </c>
      <c r="F421" t="str">
        <f>VLOOKUP(A421,ID,2,FALSE)</f>
        <v>644031 Lennoxtown LP</v>
      </c>
    </row>
    <row r="422" spans="1:6" hidden="1" x14ac:dyDescent="0.25">
      <c r="A422">
        <v>644032</v>
      </c>
      <c r="B422" t="s">
        <v>37863</v>
      </c>
      <c r="C422" t="s">
        <v>37432</v>
      </c>
      <c r="D422" t="s">
        <v>37437</v>
      </c>
      <c r="E422" t="s">
        <v>37434</v>
      </c>
      <c r="F422" t="str">
        <f>VLOOKUP(A422,ID,2,FALSE)</f>
        <v>644032 Alva LP</v>
      </c>
    </row>
    <row r="423" spans="1:6" hidden="1" x14ac:dyDescent="0.25">
      <c r="A423">
        <v>644033</v>
      </c>
      <c r="B423" t="s">
        <v>37864</v>
      </c>
      <c r="C423" t="s">
        <v>37432</v>
      </c>
      <c r="D423" t="s">
        <v>37437</v>
      </c>
      <c r="E423" t="s">
        <v>37434</v>
      </c>
      <c r="F423" t="str">
        <f>VLOOKUP(A423,ID,2,FALSE)</f>
        <v>644033 Dollar LP</v>
      </c>
    </row>
    <row r="424" spans="1:6" hidden="1" x14ac:dyDescent="0.25">
      <c r="A424">
        <v>644034</v>
      </c>
      <c r="B424" t="s">
        <v>37865</v>
      </c>
      <c r="C424" t="s">
        <v>37432</v>
      </c>
      <c r="D424" t="s">
        <v>37549</v>
      </c>
      <c r="E424" t="s">
        <v>37434</v>
      </c>
      <c r="F424" t="str">
        <f>VLOOKUP(A424,ID,2,FALSE)</f>
        <v>644034 Lesmahagow LP</v>
      </c>
    </row>
    <row r="425" spans="1:6" hidden="1" x14ac:dyDescent="0.25">
      <c r="A425">
        <v>644035</v>
      </c>
      <c r="B425" t="s">
        <v>37866</v>
      </c>
      <c r="C425" t="s">
        <v>37432</v>
      </c>
      <c r="D425" t="s">
        <v>37549</v>
      </c>
      <c r="E425" t="s">
        <v>37434</v>
      </c>
      <c r="F425" t="str">
        <f>VLOOKUP(A425,ID,2,FALSE)</f>
        <v>644035 Cleland LP</v>
      </c>
    </row>
    <row r="426" spans="1:6" hidden="1" x14ac:dyDescent="0.25">
      <c r="A426">
        <v>644036</v>
      </c>
      <c r="B426" t="s">
        <v>37867</v>
      </c>
      <c r="C426" t="s">
        <v>37432</v>
      </c>
      <c r="D426" t="s">
        <v>37437</v>
      </c>
      <c r="E426" t="s">
        <v>37434</v>
      </c>
      <c r="F426" t="str">
        <f>VLOOKUP(A426,ID,2,FALSE)</f>
        <v>644036 Hallglen LP</v>
      </c>
    </row>
    <row r="427" spans="1:6" hidden="1" x14ac:dyDescent="0.25">
      <c r="A427">
        <v>644037</v>
      </c>
      <c r="B427" t="s">
        <v>37868</v>
      </c>
      <c r="C427" t="s">
        <v>37432</v>
      </c>
      <c r="D427" t="s">
        <v>37437</v>
      </c>
      <c r="E427" t="s">
        <v>37434</v>
      </c>
      <c r="F427" t="str">
        <f>VLOOKUP(A427,ID,2,FALSE)</f>
        <v>644037 BoNess LP</v>
      </c>
    </row>
    <row r="428" spans="1:6" hidden="1" x14ac:dyDescent="0.25">
      <c r="A428">
        <v>644038</v>
      </c>
      <c r="B428" t="s">
        <v>37869</v>
      </c>
      <c r="C428" t="s">
        <v>37432</v>
      </c>
      <c r="D428" t="s">
        <v>37437</v>
      </c>
      <c r="E428" t="s">
        <v>37434</v>
      </c>
      <c r="F428" t="str">
        <f>VLOOKUP(A428,ID,2,FALSE)</f>
        <v>644038 Doune LP</v>
      </c>
    </row>
    <row r="429" spans="1:6" hidden="1" x14ac:dyDescent="0.25">
      <c r="A429">
        <v>644039</v>
      </c>
      <c r="B429" t="s">
        <v>37870</v>
      </c>
      <c r="C429" t="s">
        <v>37432</v>
      </c>
      <c r="D429" t="s">
        <v>37437</v>
      </c>
      <c r="E429" t="s">
        <v>37434</v>
      </c>
      <c r="F429" t="str">
        <f>VLOOKUP(A429,ID,2,FALSE)</f>
        <v>644039 Callander LP</v>
      </c>
    </row>
    <row r="430" spans="1:6" hidden="1" x14ac:dyDescent="0.25">
      <c r="A430">
        <v>644040</v>
      </c>
      <c r="B430" t="s">
        <v>37871</v>
      </c>
      <c r="C430" t="s">
        <v>37432</v>
      </c>
      <c r="D430" t="s">
        <v>37437</v>
      </c>
      <c r="E430" t="s">
        <v>37434</v>
      </c>
      <c r="F430" t="str">
        <f>VLOOKUP(A430,ID,2,FALSE)</f>
        <v>644040 Dunblane LP</v>
      </c>
    </row>
    <row r="431" spans="1:6" hidden="1" x14ac:dyDescent="0.25">
      <c r="A431">
        <v>644041</v>
      </c>
      <c r="B431" t="s">
        <v>37872</v>
      </c>
      <c r="C431" t="s">
        <v>37432</v>
      </c>
      <c r="D431" t="s">
        <v>37549</v>
      </c>
      <c r="E431" t="s">
        <v>37434</v>
      </c>
      <c r="F431" t="str">
        <f>VLOOKUP(A431,ID,2,FALSE)</f>
        <v>644041 Harthill LP</v>
      </c>
    </row>
    <row r="432" spans="1:6" hidden="1" x14ac:dyDescent="0.25">
      <c r="A432">
        <v>644042</v>
      </c>
      <c r="B432" t="s">
        <v>37873</v>
      </c>
      <c r="C432" t="s">
        <v>37432</v>
      </c>
      <c r="D432" t="s">
        <v>37549</v>
      </c>
      <c r="E432" t="s">
        <v>37434</v>
      </c>
      <c r="F432" t="str">
        <f>VLOOKUP(A432,ID,2,FALSE)</f>
        <v>644042 Torrance LP</v>
      </c>
    </row>
    <row r="433" spans="1:6" hidden="1" x14ac:dyDescent="0.25">
      <c r="A433">
        <v>644043</v>
      </c>
      <c r="B433" t="s">
        <v>37874</v>
      </c>
      <c r="C433" t="s">
        <v>37432</v>
      </c>
      <c r="D433" t="s">
        <v>37549</v>
      </c>
      <c r="E433" t="s">
        <v>37434</v>
      </c>
      <c r="F433" t="str">
        <f>VLOOKUP(A433,ID,2,FALSE)</f>
        <v>644043 Chapelton LP</v>
      </c>
    </row>
    <row r="434" spans="1:6" hidden="1" x14ac:dyDescent="0.25">
      <c r="A434">
        <v>644044</v>
      </c>
      <c r="B434" t="s">
        <v>37875</v>
      </c>
      <c r="C434" t="s">
        <v>37432</v>
      </c>
      <c r="D434" t="s">
        <v>37549</v>
      </c>
      <c r="E434" t="s">
        <v>37434</v>
      </c>
      <c r="F434" t="str">
        <f>VLOOKUP(A434,ID,2,FALSE)</f>
        <v>644044 Law LP</v>
      </c>
    </row>
    <row r="435" spans="1:6" hidden="1" x14ac:dyDescent="0.25">
      <c r="A435">
        <v>644045</v>
      </c>
      <c r="B435" t="s">
        <v>37876</v>
      </c>
      <c r="C435" t="s">
        <v>37432</v>
      </c>
      <c r="D435" t="s">
        <v>37549</v>
      </c>
      <c r="E435" t="s">
        <v>37434</v>
      </c>
      <c r="F435" t="str">
        <f>VLOOKUP(A435,ID,2,FALSE)</f>
        <v>644045 Glenboig LP</v>
      </c>
    </row>
    <row r="436" spans="1:6" hidden="1" x14ac:dyDescent="0.25">
      <c r="A436">
        <v>644046</v>
      </c>
      <c r="B436" t="s">
        <v>37877</v>
      </c>
      <c r="C436" t="s">
        <v>37432</v>
      </c>
      <c r="D436" t="s">
        <v>37549</v>
      </c>
      <c r="E436" t="s">
        <v>37434</v>
      </c>
      <c r="F436" t="str">
        <f>VLOOKUP(A436,ID,2,FALSE)</f>
        <v>644046 Calderbank LP</v>
      </c>
    </row>
    <row r="437" spans="1:6" hidden="1" x14ac:dyDescent="0.25">
      <c r="A437">
        <v>644049</v>
      </c>
      <c r="B437" t="s">
        <v>37878</v>
      </c>
      <c r="C437" t="s">
        <v>37432</v>
      </c>
      <c r="D437" t="s">
        <v>37549</v>
      </c>
      <c r="E437" t="s">
        <v>37434</v>
      </c>
      <c r="F437" t="str">
        <f>VLOOKUP(A437,ID,2,FALSE)</f>
        <v>644049 Twechar LP</v>
      </c>
    </row>
    <row r="438" spans="1:6" hidden="1" x14ac:dyDescent="0.25">
      <c r="A438">
        <v>644050</v>
      </c>
      <c r="B438" t="s">
        <v>37879</v>
      </c>
      <c r="C438" t="s">
        <v>37432</v>
      </c>
      <c r="D438" t="s">
        <v>37549</v>
      </c>
      <c r="E438" t="s">
        <v>37434</v>
      </c>
      <c r="F438" t="str">
        <f>VLOOKUP(A438,ID,2,FALSE)</f>
        <v>644050 Glassford LP</v>
      </c>
    </row>
    <row r="439" spans="1:6" hidden="1" x14ac:dyDescent="0.25">
      <c r="A439">
        <v>644051</v>
      </c>
      <c r="B439" t="s">
        <v>37880</v>
      </c>
      <c r="C439" t="s">
        <v>37432</v>
      </c>
      <c r="D439" t="s">
        <v>37437</v>
      </c>
      <c r="E439" t="s">
        <v>37434</v>
      </c>
      <c r="F439" t="str">
        <f>VLOOKUP(A439,ID,2,FALSE)</f>
        <v>644051 Cowie LP</v>
      </c>
    </row>
    <row r="440" spans="1:6" hidden="1" x14ac:dyDescent="0.25">
      <c r="A440">
        <v>644052</v>
      </c>
      <c r="B440" t="s">
        <v>37881</v>
      </c>
      <c r="C440" t="s">
        <v>37432</v>
      </c>
      <c r="D440" t="s">
        <v>37549</v>
      </c>
      <c r="E440" t="s">
        <v>37434</v>
      </c>
      <c r="F440" t="str">
        <f>VLOOKUP(A440,ID,2,FALSE)</f>
        <v>644052 Fallin LP</v>
      </c>
    </row>
    <row r="441" spans="1:6" hidden="1" x14ac:dyDescent="0.25">
      <c r="A441">
        <v>644053</v>
      </c>
      <c r="B441" t="s">
        <v>37882</v>
      </c>
      <c r="C441" t="s">
        <v>37432</v>
      </c>
      <c r="D441" t="s">
        <v>37549</v>
      </c>
      <c r="E441" t="s">
        <v>37434</v>
      </c>
      <c r="F441" t="str">
        <f>VLOOKUP(A441,ID,2,FALSE)</f>
        <v>644053 Allanton LP</v>
      </c>
    </row>
    <row r="442" spans="1:6" hidden="1" x14ac:dyDescent="0.25">
      <c r="A442">
        <v>644054</v>
      </c>
      <c r="B442" t="s">
        <v>37883</v>
      </c>
      <c r="C442" t="s">
        <v>37432</v>
      </c>
      <c r="D442" t="s">
        <v>37549</v>
      </c>
      <c r="E442" t="s">
        <v>37434</v>
      </c>
      <c r="F442" t="str">
        <f>VLOOKUP(A442,ID,2,FALSE)</f>
        <v>644054 Blackwood LP</v>
      </c>
    </row>
    <row r="443" spans="1:6" hidden="1" x14ac:dyDescent="0.25">
      <c r="A443">
        <v>644055</v>
      </c>
      <c r="B443" t="s">
        <v>37884</v>
      </c>
      <c r="C443" t="s">
        <v>37432</v>
      </c>
      <c r="D443" t="s">
        <v>37537</v>
      </c>
      <c r="E443" t="s">
        <v>37434</v>
      </c>
      <c r="F443" t="str">
        <f>VLOOKUP(A443,ID,2,FALSE)</f>
        <v>644055 Airth LP</v>
      </c>
    </row>
    <row r="444" spans="1:6" hidden="1" x14ac:dyDescent="0.25">
      <c r="A444">
        <v>644056</v>
      </c>
      <c r="B444" t="s">
        <v>37885</v>
      </c>
      <c r="C444" t="s">
        <v>37432</v>
      </c>
      <c r="D444" t="s">
        <v>37549</v>
      </c>
      <c r="E444" t="s">
        <v>37434</v>
      </c>
      <c r="F444" t="str">
        <f>VLOOKUP(A444,ID,2,FALSE)</f>
        <v>644056 Croy LP</v>
      </c>
    </row>
    <row r="445" spans="1:6" hidden="1" x14ac:dyDescent="0.25">
      <c r="A445">
        <v>644057</v>
      </c>
      <c r="B445" t="s">
        <v>37886</v>
      </c>
      <c r="C445" t="s">
        <v>37432</v>
      </c>
      <c r="D445" t="s">
        <v>37549</v>
      </c>
      <c r="E445" t="s">
        <v>37434</v>
      </c>
      <c r="F445" t="str">
        <f>VLOOKUP(A445,ID,2,FALSE)</f>
        <v>644057 Collin LP</v>
      </c>
    </row>
    <row r="446" spans="1:6" hidden="1" x14ac:dyDescent="0.25">
      <c r="A446">
        <v>644058</v>
      </c>
      <c r="B446" t="s">
        <v>37887</v>
      </c>
      <c r="C446" t="s">
        <v>37432</v>
      </c>
      <c r="D446" t="s">
        <v>37549</v>
      </c>
      <c r="E446" t="s">
        <v>37434</v>
      </c>
      <c r="F446" t="str">
        <f>VLOOKUP(A446,ID,2,FALSE)</f>
        <v>644058 Lochmaben LP</v>
      </c>
    </row>
    <row r="447" spans="1:6" hidden="1" x14ac:dyDescent="0.25">
      <c r="A447">
        <v>644059</v>
      </c>
      <c r="B447" t="s">
        <v>37888</v>
      </c>
      <c r="C447" t="s">
        <v>37432</v>
      </c>
      <c r="D447" t="s">
        <v>37549</v>
      </c>
      <c r="E447" t="s">
        <v>37434</v>
      </c>
      <c r="F447" t="str">
        <f>VLOOKUP(A447,ID,2,FALSE)</f>
        <v>644059 Gretna LP</v>
      </c>
    </row>
    <row r="448" spans="1:6" hidden="1" x14ac:dyDescent="0.25">
      <c r="A448">
        <v>644060</v>
      </c>
      <c r="B448" t="s">
        <v>37889</v>
      </c>
      <c r="C448" t="s">
        <v>37432</v>
      </c>
      <c r="D448" t="s">
        <v>37549</v>
      </c>
      <c r="E448" t="s">
        <v>37434</v>
      </c>
      <c r="F448" t="str">
        <f>VLOOKUP(A448,ID,2,FALSE)</f>
        <v>644060 Eastriggs LP</v>
      </c>
    </row>
    <row r="449" spans="1:6" hidden="1" x14ac:dyDescent="0.25">
      <c r="A449">
        <v>644061</v>
      </c>
      <c r="B449" t="s">
        <v>37890</v>
      </c>
      <c r="C449" t="s">
        <v>37432</v>
      </c>
      <c r="D449" t="s">
        <v>37549</v>
      </c>
      <c r="E449" t="s">
        <v>37434</v>
      </c>
      <c r="F449" t="str">
        <f>VLOOKUP(A449,ID,2,FALSE)</f>
        <v>644061 Quarter LP</v>
      </c>
    </row>
    <row r="450" spans="1:6" hidden="1" x14ac:dyDescent="0.25">
      <c r="A450">
        <v>644062</v>
      </c>
      <c r="B450" t="s">
        <v>37891</v>
      </c>
      <c r="C450" t="s">
        <v>37432</v>
      </c>
      <c r="D450" t="s">
        <v>37549</v>
      </c>
      <c r="E450" t="s">
        <v>37434</v>
      </c>
      <c r="F450" t="str">
        <f>VLOOKUP(A450,ID,2,FALSE)</f>
        <v>644062 Thorntonhall LP</v>
      </c>
    </row>
    <row r="451" spans="1:6" hidden="1" x14ac:dyDescent="0.25">
      <c r="A451">
        <v>644535</v>
      </c>
      <c r="B451" t="s">
        <v>37892</v>
      </c>
      <c r="C451" t="s">
        <v>37432</v>
      </c>
      <c r="D451" t="s">
        <v>37537</v>
      </c>
      <c r="E451" t="s">
        <v>37434</v>
      </c>
      <c r="F451" t="str">
        <f>VLOOKUP(A451,ID,2,FALSE)</f>
        <v>IPMP 644535 Stirling-Alloa</v>
      </c>
    </row>
    <row r="452" spans="1:6" hidden="1" x14ac:dyDescent="0.25">
      <c r="A452">
        <v>644536</v>
      </c>
      <c r="B452" t="s">
        <v>37893</v>
      </c>
      <c r="C452" t="s">
        <v>37432</v>
      </c>
      <c r="D452" t="s">
        <v>37537</v>
      </c>
      <c r="E452" t="s">
        <v>37434</v>
      </c>
      <c r="F452" t="str">
        <f>VLOOKUP(A452,ID,2,FALSE)</f>
        <v>MP 644536 Falkirk-Denny</v>
      </c>
    </row>
    <row r="453" spans="1:6" hidden="1" x14ac:dyDescent="0.25">
      <c r="A453">
        <v>644537</v>
      </c>
      <c r="B453" t="s">
        <v>37894</v>
      </c>
      <c r="C453" t="s">
        <v>37432</v>
      </c>
      <c r="D453" t="s">
        <v>37537</v>
      </c>
      <c r="E453" t="s">
        <v>37434</v>
      </c>
      <c r="F453" t="str">
        <f>VLOOKUP(A453,ID,2,FALSE)</f>
        <v>IPMP 644537 Letham Moss - Shieldhill</v>
      </c>
    </row>
    <row r="454" spans="1:6" hidden="1" x14ac:dyDescent="0.25">
      <c r="A454">
        <v>644540</v>
      </c>
      <c r="B454" t="s">
        <v>37895</v>
      </c>
      <c r="C454" t="s">
        <v>37432</v>
      </c>
      <c r="D454" t="s">
        <v>37537</v>
      </c>
      <c r="E454" t="s">
        <v>37434</v>
      </c>
      <c r="F454" t="str">
        <f>VLOOKUP(A454,ID,2,FALSE)</f>
        <v>MP 644540 Fallin</v>
      </c>
    </row>
    <row r="455" spans="1:6" hidden="1" x14ac:dyDescent="0.25">
      <c r="A455">
        <v>644544</v>
      </c>
      <c r="B455" t="s">
        <v>37896</v>
      </c>
      <c r="C455" t="s">
        <v>37432</v>
      </c>
      <c r="D455" t="s">
        <v>37537</v>
      </c>
      <c r="E455" t="s">
        <v>37434</v>
      </c>
      <c r="F455" t="str">
        <f>VLOOKUP(A455,ID,2,FALSE)</f>
        <v>MP 644544 Birdston-Cumbernauld</v>
      </c>
    </row>
    <row r="456" spans="1:6" hidden="1" x14ac:dyDescent="0.25">
      <c r="A456">
        <v>644548</v>
      </c>
      <c r="B456" t="s">
        <v>37897</v>
      </c>
      <c r="C456" t="s">
        <v>37432</v>
      </c>
      <c r="D456" t="s">
        <v>37537</v>
      </c>
      <c r="E456" t="s">
        <v>37434</v>
      </c>
      <c r="F456" t="str">
        <f>VLOOKUP(A456,ID,2,FALSE)</f>
        <v>IPMP 644548 Lanarkshire North-South</v>
      </c>
    </row>
    <row r="457" spans="1:6" hidden="1" x14ac:dyDescent="0.25">
      <c r="A457">
        <v>644550</v>
      </c>
      <c r="B457" t="s">
        <v>37898</v>
      </c>
      <c r="C457" t="s">
        <v>37432</v>
      </c>
      <c r="D457" t="s">
        <v>37537</v>
      </c>
      <c r="E457" t="s">
        <v>37434</v>
      </c>
      <c r="F457" t="str">
        <f>VLOOKUP(A457,ID,2,FALSE)</f>
        <v>IPMP 644550 Grangemouth</v>
      </c>
    </row>
    <row r="458" spans="1:6" hidden="1" x14ac:dyDescent="0.25">
      <c r="A458">
        <v>644551</v>
      </c>
      <c r="B458" t="s">
        <v>37899</v>
      </c>
      <c r="C458" t="s">
        <v>37432</v>
      </c>
      <c r="D458" t="s">
        <v>37537</v>
      </c>
      <c r="E458" t="s">
        <v>37434</v>
      </c>
      <c r="F458" t="str">
        <f>VLOOKUP(A458,ID,2,FALSE)</f>
        <v>MP 644551 Cowie - Plean</v>
      </c>
    </row>
    <row r="459" spans="1:6" hidden="1" x14ac:dyDescent="0.25">
      <c r="A459">
        <v>644552</v>
      </c>
      <c r="B459" t="s">
        <v>37900</v>
      </c>
      <c r="C459" t="s">
        <v>37432</v>
      </c>
      <c r="D459" t="s">
        <v>37549</v>
      </c>
      <c r="E459" t="s">
        <v>37434</v>
      </c>
      <c r="F459" t="str">
        <f>VLOOKUP(A459,ID,2,FALSE)</f>
        <v>MP 644552 Airth</v>
      </c>
    </row>
    <row r="460" spans="1:6" x14ac:dyDescent="0.25">
      <c r="A460">
        <v>800000</v>
      </c>
      <c r="B460" t="s">
        <v>37901</v>
      </c>
      <c r="C460" t="s">
        <v>37902</v>
      </c>
      <c r="D460" t="s">
        <v>37433</v>
      </c>
      <c r="E460" t="s">
        <v>37903</v>
      </c>
      <c r="F460" t="e">
        <f>VLOOKUP(A460,ID_SOE,2,FALSE)</f>
        <v>#N/A</v>
      </c>
    </row>
    <row r="461" spans="1:6" hidden="1" x14ac:dyDescent="0.25">
      <c r="A461">
        <v>800005</v>
      </c>
      <c r="B461" t="s">
        <v>37904</v>
      </c>
      <c r="C461" t="s">
        <v>37902</v>
      </c>
      <c r="D461" t="s">
        <v>37905</v>
      </c>
      <c r="E461" t="s">
        <v>37903</v>
      </c>
      <c r="F461" t="str">
        <f>VLOOKUP(A461,ID_SOE,2,FALSE)</f>
        <v>800005_LEIGHTON_BUZZARD</v>
      </c>
    </row>
    <row r="462" spans="1:6" hidden="1" x14ac:dyDescent="0.25">
      <c r="A462">
        <v>800006</v>
      </c>
      <c r="B462" t="s">
        <v>37906</v>
      </c>
      <c r="C462" t="s">
        <v>37902</v>
      </c>
      <c r="D462" t="s">
        <v>37907</v>
      </c>
      <c r="E462" t="s">
        <v>37903</v>
      </c>
      <c r="F462" t="str">
        <f>VLOOKUP(A462,ID_SOE,2,FALSE)</f>
        <v>800006_BASINGSTOKE</v>
      </c>
    </row>
    <row r="463" spans="1:6" hidden="1" x14ac:dyDescent="0.25">
      <c r="A463">
        <v>800012</v>
      </c>
      <c r="B463" t="s">
        <v>37908</v>
      </c>
      <c r="C463" t="s">
        <v>37902</v>
      </c>
      <c r="D463" t="s">
        <v>37905</v>
      </c>
      <c r="E463" t="s">
        <v>37903</v>
      </c>
      <c r="F463" t="str">
        <f>VLOOKUP(A463,ID_SOE,2,FALSE)</f>
        <v>800012_BLETCHLEY</v>
      </c>
    </row>
    <row r="464" spans="1:6" hidden="1" x14ac:dyDescent="0.25">
      <c r="A464">
        <v>800014</v>
      </c>
      <c r="B464" t="s">
        <v>37909</v>
      </c>
      <c r="C464" t="s">
        <v>37902</v>
      </c>
      <c r="D464" t="s">
        <v>37907</v>
      </c>
      <c r="E464" t="s">
        <v>37903</v>
      </c>
      <c r="F464" t="str">
        <f>VLOOKUP(A464,ID_SOE,2,FALSE)</f>
        <v>800014_HENLEY</v>
      </c>
    </row>
    <row r="465" spans="1:6" hidden="1" x14ac:dyDescent="0.25">
      <c r="A465">
        <v>800020</v>
      </c>
      <c r="B465" t="s">
        <v>37910</v>
      </c>
      <c r="C465" t="s">
        <v>37902</v>
      </c>
      <c r="D465" t="s">
        <v>37905</v>
      </c>
      <c r="E465" t="s">
        <v>37903</v>
      </c>
      <c r="F465" t="str">
        <f>VLOOKUP(A465,ID_SOE,2,FALSE)</f>
        <v>800020_DIDCOT</v>
      </c>
    </row>
    <row r="466" spans="1:6" hidden="1" x14ac:dyDescent="0.25">
      <c r="A466">
        <v>800025</v>
      </c>
      <c r="B466" t="s">
        <v>37911</v>
      </c>
      <c r="C466" t="s">
        <v>37902</v>
      </c>
      <c r="D466" t="s">
        <v>37905</v>
      </c>
      <c r="E466" t="s">
        <v>37903</v>
      </c>
      <c r="F466" t="str">
        <f>VLOOKUP(A466,ID_SOE,2,FALSE)</f>
        <v>800025_BICESTER</v>
      </c>
    </row>
    <row r="467" spans="1:6" hidden="1" x14ac:dyDescent="0.25">
      <c r="A467">
        <v>800030</v>
      </c>
      <c r="B467" t="s">
        <v>37912</v>
      </c>
      <c r="C467" t="s">
        <v>37902</v>
      </c>
      <c r="D467" t="s">
        <v>37905</v>
      </c>
      <c r="E467" t="s">
        <v>37903</v>
      </c>
      <c r="F467" t="str">
        <f>VLOOKUP(A467,ID_SOE,2,FALSE)</f>
        <v>800030_WITNEY</v>
      </c>
    </row>
    <row r="468" spans="1:6" hidden="1" x14ac:dyDescent="0.25">
      <c r="A468">
        <v>800033</v>
      </c>
      <c r="B468" t="s">
        <v>37913</v>
      </c>
      <c r="C468" t="s">
        <v>37902</v>
      </c>
      <c r="D468" t="s">
        <v>37905</v>
      </c>
      <c r="E468" t="s">
        <v>37903</v>
      </c>
      <c r="F468" t="str">
        <f>VLOOKUP(A468,ID_SOE,2,FALSE)</f>
        <v>800033_AYLESBURY</v>
      </c>
    </row>
    <row r="469" spans="1:6" hidden="1" x14ac:dyDescent="0.25">
      <c r="A469">
        <v>800034</v>
      </c>
      <c r="B469" t="s">
        <v>37914</v>
      </c>
      <c r="C469" t="s">
        <v>37902</v>
      </c>
      <c r="D469" t="s">
        <v>37905</v>
      </c>
      <c r="E469" t="s">
        <v>37903</v>
      </c>
      <c r="F469" t="str">
        <f>VLOOKUP(A469,ID_SOE,2,FALSE)</f>
        <v>800034_BANBURY</v>
      </c>
    </row>
    <row r="470" spans="1:6" hidden="1" x14ac:dyDescent="0.25">
      <c r="A470">
        <v>800035</v>
      </c>
      <c r="B470" t="s">
        <v>37915</v>
      </c>
      <c r="C470" t="s">
        <v>37902</v>
      </c>
      <c r="D470" t="s">
        <v>37905</v>
      </c>
      <c r="E470" t="s">
        <v>37903</v>
      </c>
      <c r="F470" t="str">
        <f>VLOOKUP(A470,ID_SOE,2,FALSE)</f>
        <v>800035_BRACKLEY</v>
      </c>
    </row>
    <row r="471" spans="1:6" hidden="1" x14ac:dyDescent="0.25">
      <c r="A471">
        <v>800036</v>
      </c>
      <c r="B471" t="s">
        <v>37916</v>
      </c>
      <c r="C471" t="s">
        <v>37902</v>
      </c>
      <c r="D471" t="s">
        <v>37905</v>
      </c>
      <c r="E471" t="s">
        <v>37903</v>
      </c>
      <c r="F471" t="str">
        <f>VLOOKUP(A471,ID_SOE,2,FALSE)</f>
        <v>800036_PRINCESS_RISBOROUGH</v>
      </c>
    </row>
    <row r="472" spans="1:6" hidden="1" x14ac:dyDescent="0.25">
      <c r="A472">
        <v>800037</v>
      </c>
      <c r="B472" t="s">
        <v>37917</v>
      </c>
      <c r="C472" t="s">
        <v>37902</v>
      </c>
      <c r="D472" t="s">
        <v>37905</v>
      </c>
      <c r="E472" t="s">
        <v>37903</v>
      </c>
      <c r="F472" t="str">
        <f>VLOOKUP(A472,ID_SOE,2,FALSE)</f>
        <v>800037_THAME</v>
      </c>
    </row>
    <row r="473" spans="1:6" hidden="1" x14ac:dyDescent="0.25">
      <c r="A473">
        <v>800038</v>
      </c>
      <c r="B473" t="s">
        <v>37918</v>
      </c>
      <c r="C473" t="s">
        <v>37902</v>
      </c>
      <c r="D473" t="s">
        <v>37905</v>
      </c>
      <c r="E473" t="s">
        <v>37903</v>
      </c>
      <c r="F473" t="str">
        <f>VLOOKUP(A473,ID_SOE,2,FALSE)</f>
        <v>800038_WENDOVER</v>
      </c>
    </row>
    <row r="474" spans="1:6" hidden="1" x14ac:dyDescent="0.25">
      <c r="A474">
        <v>800039</v>
      </c>
      <c r="B474" t="s">
        <v>37919</v>
      </c>
      <c r="C474" t="s">
        <v>37902</v>
      </c>
      <c r="D474" t="s">
        <v>37905</v>
      </c>
      <c r="E474" t="s">
        <v>37903</v>
      </c>
      <c r="F474" t="str">
        <f>VLOOKUP(A474,ID_SOE,2,FALSE)</f>
        <v>800039_TRING</v>
      </c>
    </row>
    <row r="475" spans="1:6" hidden="1" x14ac:dyDescent="0.25">
      <c r="A475">
        <v>800042</v>
      </c>
      <c r="B475" t="s">
        <v>37920</v>
      </c>
      <c r="C475" t="s">
        <v>37902</v>
      </c>
      <c r="D475" t="s">
        <v>37905</v>
      </c>
      <c r="E475" t="s">
        <v>37903</v>
      </c>
      <c r="F475" t="str">
        <f>VLOOKUP(A475,ID_SOE,2,FALSE)</f>
        <v>800042_WINSLOW</v>
      </c>
    </row>
    <row r="476" spans="1:6" hidden="1" x14ac:dyDescent="0.25">
      <c r="A476">
        <v>800043</v>
      </c>
      <c r="B476" t="s">
        <v>37921</v>
      </c>
      <c r="C476" t="s">
        <v>37902</v>
      </c>
      <c r="D476" t="s">
        <v>37905</v>
      </c>
      <c r="E476" t="s">
        <v>37903</v>
      </c>
      <c r="F476" t="str">
        <f>VLOOKUP(A476,ID_SOE,2,FALSE)</f>
        <v>800043_BUCKINGHAM</v>
      </c>
    </row>
    <row r="477" spans="1:6" hidden="1" x14ac:dyDescent="0.25">
      <c r="A477">
        <v>800044</v>
      </c>
      <c r="B477" t="s">
        <v>37922</v>
      </c>
      <c r="C477" t="s">
        <v>37902</v>
      </c>
      <c r="D477" t="s">
        <v>37907</v>
      </c>
      <c r="E477" t="s">
        <v>37903</v>
      </c>
      <c r="F477" t="str">
        <f>VLOOKUP(A477,ID_SOE,2,FALSE)</f>
        <v>800044_NEWBURY</v>
      </c>
    </row>
    <row r="478" spans="1:6" hidden="1" x14ac:dyDescent="0.25">
      <c r="A478">
        <v>800045</v>
      </c>
      <c r="B478" t="s">
        <v>37923</v>
      </c>
      <c r="C478" t="s">
        <v>37902</v>
      </c>
      <c r="D478" t="s">
        <v>37905</v>
      </c>
      <c r="E478" t="s">
        <v>37903</v>
      </c>
      <c r="F478" t="str">
        <f>VLOOKUP(A478,ID_SOE,2,FALSE)</f>
        <v>800045_WANTAGE</v>
      </c>
    </row>
    <row r="479" spans="1:6" hidden="1" x14ac:dyDescent="0.25">
      <c r="A479">
        <v>800046</v>
      </c>
      <c r="B479" t="s">
        <v>37924</v>
      </c>
      <c r="C479" t="s">
        <v>37902</v>
      </c>
      <c r="D479" t="s">
        <v>37907</v>
      </c>
      <c r="E479" t="s">
        <v>37903</v>
      </c>
      <c r="F479" t="str">
        <f>VLOOKUP(A479,ID_SOE,2,FALSE)</f>
        <v>800046_ALTON</v>
      </c>
    </row>
    <row r="480" spans="1:6" hidden="1" x14ac:dyDescent="0.25">
      <c r="A480">
        <v>800047</v>
      </c>
      <c r="B480" t="s">
        <v>37925</v>
      </c>
      <c r="C480" t="s">
        <v>37902</v>
      </c>
      <c r="D480" t="s">
        <v>37905</v>
      </c>
      <c r="E480" t="s">
        <v>37903</v>
      </c>
      <c r="F480" t="str">
        <f>VLOOKUP(A480,ID_SOE,2,FALSE)</f>
        <v>800047_ABINGDON</v>
      </c>
    </row>
    <row r="481" spans="1:6" hidden="1" x14ac:dyDescent="0.25">
      <c r="A481">
        <v>800054</v>
      </c>
      <c r="B481" t="s">
        <v>37926</v>
      </c>
      <c r="C481" t="s">
        <v>37902</v>
      </c>
      <c r="D481" t="s">
        <v>37905</v>
      </c>
      <c r="E481" t="s">
        <v>37903</v>
      </c>
      <c r="F481" t="str">
        <f>VLOOKUP(A481,ID_SOE,2,FALSE)</f>
        <v>800054_OXFORD_WEST</v>
      </c>
    </row>
    <row r="482" spans="1:6" hidden="1" x14ac:dyDescent="0.25">
      <c r="A482">
        <v>800058</v>
      </c>
      <c r="B482" t="s">
        <v>37927</v>
      </c>
      <c r="C482" t="s">
        <v>37902</v>
      </c>
      <c r="D482" t="s">
        <v>37907</v>
      </c>
      <c r="E482" t="s">
        <v>37903</v>
      </c>
      <c r="F482" t="str">
        <f>VLOOKUP(A482,ID_SOE,2,FALSE)</f>
        <v>800058_BORDON</v>
      </c>
    </row>
    <row r="483" spans="1:6" hidden="1" x14ac:dyDescent="0.25">
      <c r="A483">
        <v>800068</v>
      </c>
      <c r="B483" t="s">
        <v>37928</v>
      </c>
      <c r="C483" t="s">
        <v>37902</v>
      </c>
      <c r="D483" t="s">
        <v>37905</v>
      </c>
      <c r="E483" t="s">
        <v>37903</v>
      </c>
      <c r="F483" t="str">
        <f>VLOOKUP(A483,ID_SOE,2,FALSE)</f>
        <v>800068_WALLINGFORD</v>
      </c>
    </row>
    <row r="484" spans="1:6" hidden="1" x14ac:dyDescent="0.25">
      <c r="A484">
        <v>800069</v>
      </c>
      <c r="B484" t="s">
        <v>37929</v>
      </c>
      <c r="C484" t="s">
        <v>37902</v>
      </c>
      <c r="D484" t="s">
        <v>37907</v>
      </c>
      <c r="E484" t="s">
        <v>37903</v>
      </c>
      <c r="F484" t="str">
        <f>VLOOKUP(A484,ID_SOE,2,FALSE)</f>
        <v>800069_GORING</v>
      </c>
    </row>
    <row r="485" spans="1:6" hidden="1" x14ac:dyDescent="0.25">
      <c r="A485">
        <v>800073</v>
      </c>
      <c r="B485" t="s">
        <v>37930</v>
      </c>
      <c r="C485" t="s">
        <v>37902</v>
      </c>
      <c r="D485" t="s">
        <v>37905</v>
      </c>
      <c r="E485" t="s">
        <v>37903</v>
      </c>
      <c r="F485" t="str">
        <f>VLOOKUP(A485,ID_SOE,2,FALSE)</f>
        <v>800073_OXFORD_EAST</v>
      </c>
    </row>
    <row r="486" spans="1:6" hidden="1" x14ac:dyDescent="0.25">
      <c r="A486">
        <v>800079</v>
      </c>
      <c r="B486" t="s">
        <v>37931</v>
      </c>
      <c r="C486" t="s">
        <v>37902</v>
      </c>
      <c r="D486" t="s">
        <v>37905</v>
      </c>
      <c r="E486" t="s">
        <v>37903</v>
      </c>
      <c r="F486" t="str">
        <f>VLOOKUP(A486,ID_SOE,2,FALSE)</f>
        <v>800079_WOODSTOCK</v>
      </c>
    </row>
    <row r="487" spans="1:6" hidden="1" x14ac:dyDescent="0.25">
      <c r="A487">
        <v>800084</v>
      </c>
      <c r="B487" t="s">
        <v>37932</v>
      </c>
      <c r="C487" t="s">
        <v>37902</v>
      </c>
      <c r="D487" t="s">
        <v>37905</v>
      </c>
      <c r="E487" t="s">
        <v>37903</v>
      </c>
      <c r="F487" t="str">
        <f>VLOOKUP(A487,ID_SOE,2,FALSE)</f>
        <v>800084_EYNSHAM</v>
      </c>
    </row>
    <row r="488" spans="1:6" hidden="1" x14ac:dyDescent="0.25">
      <c r="A488">
        <v>800089</v>
      </c>
      <c r="B488" t="s">
        <v>37933</v>
      </c>
      <c r="C488" t="s">
        <v>37902</v>
      </c>
      <c r="D488" t="s">
        <v>37905</v>
      </c>
      <c r="E488" t="s">
        <v>37903</v>
      </c>
      <c r="F488" t="str">
        <f>VLOOKUP(A488,ID_SOE,2,FALSE)</f>
        <v>800089_KIDLINGTON</v>
      </c>
    </row>
    <row r="489" spans="1:6" hidden="1" x14ac:dyDescent="0.25">
      <c r="A489">
        <v>800091</v>
      </c>
      <c r="B489" t="s">
        <v>37934</v>
      </c>
      <c r="C489" t="s">
        <v>37902</v>
      </c>
      <c r="D489" t="s">
        <v>37905</v>
      </c>
      <c r="E489" t="s">
        <v>37903</v>
      </c>
      <c r="F489" t="str">
        <f>VLOOKUP(A489,ID_SOE,2,FALSE)</f>
        <v>800091_CHIPPING_NORTON</v>
      </c>
    </row>
    <row r="490" spans="1:6" hidden="1" x14ac:dyDescent="0.25">
      <c r="A490">
        <v>800092</v>
      </c>
      <c r="B490" t="s">
        <v>37935</v>
      </c>
      <c r="C490" t="s">
        <v>37902</v>
      </c>
      <c r="D490" t="s">
        <v>37905</v>
      </c>
      <c r="E490" t="s">
        <v>37903</v>
      </c>
      <c r="F490" t="str">
        <f>VLOOKUP(A490,ID_SOE,2,FALSE)</f>
        <v>800092_CHARLBURY</v>
      </c>
    </row>
    <row r="491" spans="1:6" hidden="1" x14ac:dyDescent="0.25">
      <c r="A491">
        <v>800109</v>
      </c>
      <c r="B491" t="s">
        <v>37936</v>
      </c>
      <c r="C491" t="s">
        <v>37902</v>
      </c>
      <c r="D491" t="s">
        <v>37907</v>
      </c>
      <c r="E491" t="s">
        <v>37903</v>
      </c>
      <c r="F491" t="str">
        <f>VLOOKUP(A491,ID_SOE,2,FALSE)</f>
        <v>800109_EAST_OAKLEY</v>
      </c>
    </row>
    <row r="492" spans="1:6" hidden="1" x14ac:dyDescent="0.25">
      <c r="A492">
        <v>800110</v>
      </c>
      <c r="B492" t="s">
        <v>37937</v>
      </c>
      <c r="C492" t="s">
        <v>37902</v>
      </c>
      <c r="D492" t="s">
        <v>37907</v>
      </c>
      <c r="E492" t="s">
        <v>37903</v>
      </c>
      <c r="F492" t="str">
        <f>VLOOKUP(A492,ID_SOE,2,FALSE)</f>
        <v>800110_SONNING_COMMON</v>
      </c>
    </row>
    <row r="493" spans="1:6" hidden="1" x14ac:dyDescent="0.25">
      <c r="A493">
        <v>800112</v>
      </c>
      <c r="B493" t="s">
        <v>37938</v>
      </c>
      <c r="C493" t="s">
        <v>37902</v>
      </c>
      <c r="D493" t="s">
        <v>37907</v>
      </c>
      <c r="E493" t="s">
        <v>37903</v>
      </c>
      <c r="F493" t="str">
        <f>VLOOKUP(A493,ID_SOE,2,FALSE)</f>
        <v>800112_LIPHOOK</v>
      </c>
    </row>
    <row r="494" spans="1:6" hidden="1" x14ac:dyDescent="0.25">
      <c r="A494">
        <v>800119</v>
      </c>
      <c r="B494" t="s">
        <v>37939</v>
      </c>
      <c r="C494" t="s">
        <v>37902</v>
      </c>
      <c r="D494" t="s">
        <v>37907</v>
      </c>
      <c r="E494" t="s">
        <v>37903</v>
      </c>
      <c r="F494" t="str">
        <f>VLOOKUP(A494,ID_SOE,2,FALSE)</f>
        <v>800119_TADLEY</v>
      </c>
    </row>
    <row r="495" spans="1:6" hidden="1" x14ac:dyDescent="0.25">
      <c r="A495">
        <v>800125</v>
      </c>
      <c r="B495" t="s">
        <v>37940</v>
      </c>
      <c r="C495" t="s">
        <v>37902</v>
      </c>
      <c r="D495" t="s">
        <v>37907</v>
      </c>
      <c r="E495" t="s">
        <v>37903</v>
      </c>
      <c r="F495" t="str">
        <f>VLOOKUP(A495,ID_SOE,2,FALSE)</f>
        <v>800125_KINGSCLERE</v>
      </c>
    </row>
    <row r="496" spans="1:6" hidden="1" x14ac:dyDescent="0.25">
      <c r="A496">
        <v>800138</v>
      </c>
      <c r="B496" t="s">
        <v>37941</v>
      </c>
      <c r="C496" t="s">
        <v>37902</v>
      </c>
      <c r="D496" t="s">
        <v>37905</v>
      </c>
      <c r="E496" t="s">
        <v>37903</v>
      </c>
      <c r="F496" t="str">
        <f>VLOOKUP(A496,ID_SOE,2,FALSE)</f>
        <v>800138_WOLVERTON</v>
      </c>
    </row>
    <row r="497" spans="1:6" hidden="1" x14ac:dyDescent="0.25">
      <c r="A497">
        <v>800139</v>
      </c>
      <c r="B497" t="s">
        <v>37942</v>
      </c>
      <c r="C497" t="s">
        <v>37902</v>
      </c>
      <c r="D497" t="s">
        <v>37905</v>
      </c>
      <c r="E497" t="s">
        <v>37903</v>
      </c>
      <c r="F497" t="str">
        <f>VLOOKUP(A497,ID_SOE,2,FALSE)</f>
        <v>800139_STONY_STRATFORD</v>
      </c>
    </row>
    <row r="498" spans="1:6" hidden="1" x14ac:dyDescent="0.25">
      <c r="A498">
        <v>800140</v>
      </c>
      <c r="B498" t="s">
        <v>37943</v>
      </c>
      <c r="C498" t="s">
        <v>37902</v>
      </c>
      <c r="D498" t="s">
        <v>37905</v>
      </c>
      <c r="E498" t="s">
        <v>37903</v>
      </c>
      <c r="F498" t="str">
        <f>VLOOKUP(A498,ID_SOE,2,FALSE)</f>
        <v>800140_BLOXHAM</v>
      </c>
    </row>
    <row r="499" spans="1:6" hidden="1" x14ac:dyDescent="0.25">
      <c r="A499">
        <v>800142</v>
      </c>
      <c r="B499" t="s">
        <v>37944</v>
      </c>
      <c r="C499" t="s">
        <v>37902</v>
      </c>
      <c r="D499" t="s">
        <v>37905</v>
      </c>
      <c r="E499" t="s">
        <v>37903</v>
      </c>
      <c r="F499" t="str">
        <f>VLOOKUP(A499,ID_SOE,2,FALSE)</f>
        <v>800142_BYFIELD</v>
      </c>
    </row>
    <row r="500" spans="1:6" hidden="1" x14ac:dyDescent="0.25">
      <c r="A500">
        <v>800143</v>
      </c>
      <c r="B500" t="s">
        <v>37945</v>
      </c>
      <c r="C500" t="s">
        <v>37902</v>
      </c>
      <c r="D500" t="s">
        <v>37905</v>
      </c>
      <c r="E500" t="s">
        <v>37903</v>
      </c>
      <c r="F500" t="str">
        <f>VLOOKUP(A500,ID_SOE,2,FALSE)</f>
        <v>800143_MIDDLETON_CHENEY</v>
      </c>
    </row>
    <row r="501" spans="1:6" hidden="1" x14ac:dyDescent="0.25">
      <c r="A501">
        <v>800144</v>
      </c>
      <c r="B501" t="s">
        <v>37946</v>
      </c>
      <c r="C501" t="s">
        <v>37902</v>
      </c>
      <c r="D501" t="s">
        <v>37905</v>
      </c>
      <c r="E501" t="s">
        <v>37903</v>
      </c>
      <c r="F501" t="str">
        <f>VLOOKUP(A501,ID_SOE,2,FALSE)</f>
        <v>800144_AMBROSDEN</v>
      </c>
    </row>
    <row r="502" spans="1:6" hidden="1" x14ac:dyDescent="0.25">
      <c r="A502">
        <v>800145</v>
      </c>
      <c r="B502" t="s">
        <v>37947</v>
      </c>
      <c r="C502" t="s">
        <v>37902</v>
      </c>
      <c r="D502" t="s">
        <v>37905</v>
      </c>
      <c r="E502" t="s">
        <v>37903</v>
      </c>
      <c r="F502" t="str">
        <f>VLOOKUP(A502,ID_SOE,2,FALSE)</f>
        <v>800145_LONG_HANBOROUGH</v>
      </c>
    </row>
    <row r="503" spans="1:6" hidden="1" x14ac:dyDescent="0.25">
      <c r="A503">
        <v>800146</v>
      </c>
      <c r="B503" t="s">
        <v>37948</v>
      </c>
      <c r="C503" t="s">
        <v>37902</v>
      </c>
      <c r="D503" t="s">
        <v>37905</v>
      </c>
      <c r="E503" t="s">
        <v>37903</v>
      </c>
      <c r="F503" t="str">
        <f>VLOOKUP(A503,ID_SOE,2,FALSE)</f>
        <v>800146_SHIPTON</v>
      </c>
    </row>
    <row r="504" spans="1:6" hidden="1" x14ac:dyDescent="0.25">
      <c r="A504">
        <v>800147</v>
      </c>
      <c r="B504" t="s">
        <v>37949</v>
      </c>
      <c r="C504" t="s">
        <v>37902</v>
      </c>
      <c r="D504" t="s">
        <v>37905</v>
      </c>
      <c r="E504" t="s">
        <v>37903</v>
      </c>
      <c r="F504" t="str">
        <f>VLOOKUP(A504,ID_SOE,2,FALSE)</f>
        <v>800147_WING</v>
      </c>
    </row>
    <row r="505" spans="1:6" hidden="1" x14ac:dyDescent="0.25">
      <c r="A505">
        <v>800149</v>
      </c>
      <c r="B505" t="s">
        <v>37950</v>
      </c>
      <c r="C505" t="s">
        <v>37902</v>
      </c>
      <c r="D505" t="s">
        <v>37905</v>
      </c>
      <c r="E505" t="s">
        <v>37903</v>
      </c>
      <c r="F505" t="str">
        <f>VLOOKUP(A505,ID_SOE,2,FALSE)</f>
        <v>800149_CHOLSEY</v>
      </c>
    </row>
    <row r="506" spans="1:6" hidden="1" x14ac:dyDescent="0.25">
      <c r="A506">
        <v>800150</v>
      </c>
      <c r="B506" t="s">
        <v>37951</v>
      </c>
      <c r="C506" t="s">
        <v>37902</v>
      </c>
      <c r="D506" t="s">
        <v>37905</v>
      </c>
      <c r="E506" t="s">
        <v>37903</v>
      </c>
      <c r="F506" t="str">
        <f>VLOOKUP(A506,ID_SOE,2,FALSE)</f>
        <v>800150_BERINSFIELD</v>
      </c>
    </row>
    <row r="507" spans="1:6" hidden="1" x14ac:dyDescent="0.25">
      <c r="A507">
        <v>800152</v>
      </c>
      <c r="B507" t="s">
        <v>37952</v>
      </c>
      <c r="C507" t="s">
        <v>37902</v>
      </c>
      <c r="D507" t="s">
        <v>37905</v>
      </c>
      <c r="E507" t="s">
        <v>37903</v>
      </c>
      <c r="F507" t="str">
        <f>VLOOKUP(A507,ID_SOE,2,FALSE)</f>
        <v>800152_BENSON</v>
      </c>
    </row>
    <row r="508" spans="1:6" hidden="1" x14ac:dyDescent="0.25">
      <c r="A508">
        <v>800153</v>
      </c>
      <c r="B508" t="s">
        <v>37953</v>
      </c>
      <c r="C508" t="s">
        <v>37902</v>
      </c>
      <c r="D508" t="s">
        <v>37905</v>
      </c>
      <c r="E508" t="s">
        <v>37903</v>
      </c>
      <c r="F508" t="str">
        <f>VLOOKUP(A508,ID_SOE,2,FALSE)</f>
        <v>800153_LONG_CRENDON</v>
      </c>
    </row>
    <row r="509" spans="1:6" hidden="1" x14ac:dyDescent="0.25">
      <c r="A509">
        <v>800155</v>
      </c>
      <c r="B509" t="s">
        <v>37954</v>
      </c>
      <c r="C509" t="s">
        <v>37902</v>
      </c>
      <c r="D509" t="s">
        <v>37905</v>
      </c>
      <c r="E509" t="s">
        <v>37903</v>
      </c>
      <c r="F509" t="str">
        <f>VLOOKUP(A509,ID_SOE,2,FALSE)</f>
        <v>800155_MILTON_KEYNES_SOUTH</v>
      </c>
    </row>
    <row r="510" spans="1:6" hidden="1" x14ac:dyDescent="0.25">
      <c r="A510">
        <v>800157</v>
      </c>
      <c r="B510" t="s">
        <v>37955</v>
      </c>
      <c r="C510" t="s">
        <v>37902</v>
      </c>
      <c r="D510" t="s">
        <v>37905</v>
      </c>
      <c r="E510" t="s">
        <v>37903</v>
      </c>
      <c r="F510" t="str">
        <f>VLOOKUP(A510,ID_SOE,2,FALSE)</f>
        <v>800157_STANTONBURY</v>
      </c>
    </row>
    <row r="511" spans="1:6" hidden="1" x14ac:dyDescent="0.25">
      <c r="A511">
        <v>800160</v>
      </c>
      <c r="B511" t="s">
        <v>37956</v>
      </c>
      <c r="C511" t="s">
        <v>37902</v>
      </c>
      <c r="D511" t="s">
        <v>37905</v>
      </c>
      <c r="E511" t="s">
        <v>37903</v>
      </c>
      <c r="F511" t="str">
        <f>VLOOKUP(A511,ID_SOE,2,FALSE)</f>
        <v>800160_MILTON_KEYNES_WEST</v>
      </c>
    </row>
    <row r="512" spans="1:6" hidden="1" x14ac:dyDescent="0.25">
      <c r="A512">
        <v>800162</v>
      </c>
      <c r="B512" t="s">
        <v>37957</v>
      </c>
      <c r="C512" t="s">
        <v>37902</v>
      </c>
      <c r="D512" t="s">
        <v>37905</v>
      </c>
      <c r="E512" t="s">
        <v>37903</v>
      </c>
      <c r="F512" t="str">
        <f>VLOOKUP(A512,ID_SOE,2,FALSE)</f>
        <v>800162_GIFFARD_PARK</v>
      </c>
    </row>
    <row r="513" spans="1:6" hidden="1" x14ac:dyDescent="0.25">
      <c r="A513">
        <v>800163</v>
      </c>
      <c r="B513" t="s">
        <v>37958</v>
      </c>
      <c r="C513" t="s">
        <v>37902</v>
      </c>
      <c r="D513" t="s">
        <v>37905</v>
      </c>
      <c r="E513" t="s">
        <v>37903</v>
      </c>
      <c r="F513" t="str">
        <f>VLOOKUP(A513,ID_SOE,2,FALSE)</f>
        <v>800163_MILTON_KEYNES</v>
      </c>
    </row>
    <row r="514" spans="1:6" hidden="1" x14ac:dyDescent="0.25">
      <c r="A514">
        <v>800169</v>
      </c>
      <c r="B514" t="s">
        <v>37959</v>
      </c>
      <c r="C514" t="s">
        <v>37902</v>
      </c>
      <c r="D514" t="s">
        <v>37907</v>
      </c>
      <c r="E514" t="s">
        <v>37903</v>
      </c>
      <c r="F514" t="str">
        <f>VLOOKUP(A514,ID_SOE,2,FALSE)</f>
        <v>800169_CHINEHAM</v>
      </c>
    </row>
    <row r="515" spans="1:6" hidden="1" x14ac:dyDescent="0.25">
      <c r="A515">
        <v>800170</v>
      </c>
      <c r="B515" t="s">
        <v>37960</v>
      </c>
      <c r="C515" t="s">
        <v>37902</v>
      </c>
      <c r="D515" t="s">
        <v>37905</v>
      </c>
      <c r="E515" t="s">
        <v>37903</v>
      </c>
      <c r="F515" t="str">
        <f>VLOOKUP(A515,ID_SOE,2,FALSE)</f>
        <v>800170_BOLBECK_PARK</v>
      </c>
    </row>
    <row r="516" spans="1:6" hidden="1" x14ac:dyDescent="0.25">
      <c r="A516">
        <v>800171</v>
      </c>
      <c r="B516" t="s">
        <v>37961</v>
      </c>
      <c r="C516" t="s">
        <v>37902</v>
      </c>
      <c r="D516" t="s">
        <v>37905</v>
      </c>
      <c r="E516" t="s">
        <v>37903</v>
      </c>
      <c r="F516" t="str">
        <f>VLOOKUP(A516,ID_SOE,2,FALSE)</f>
        <v>800171_MIDDLE_BARTON</v>
      </c>
    </row>
    <row r="517" spans="1:6" hidden="1" x14ac:dyDescent="0.25">
      <c r="A517">
        <v>800173</v>
      </c>
      <c r="B517" t="s">
        <v>37962</v>
      </c>
      <c r="C517" t="s">
        <v>37902</v>
      </c>
      <c r="D517" t="s">
        <v>37907</v>
      </c>
      <c r="E517" t="s">
        <v>37903</v>
      </c>
      <c r="F517" t="str">
        <f>VLOOKUP(A517,ID_SOE,2,FALSE)</f>
        <v>800173_BURGHFIELD</v>
      </c>
    </row>
    <row r="518" spans="1:6" hidden="1" x14ac:dyDescent="0.25">
      <c r="A518">
        <v>800174</v>
      </c>
      <c r="B518" t="s">
        <v>37963</v>
      </c>
      <c r="C518" t="s">
        <v>37902</v>
      </c>
      <c r="D518" t="s">
        <v>37905</v>
      </c>
      <c r="E518" t="s">
        <v>37903</v>
      </c>
      <c r="F518" t="str">
        <f>VLOOKUP(A518,ID_SOE,2,FALSE)</f>
        <v>800174_STEWKLEY</v>
      </c>
    </row>
    <row r="519" spans="1:6" hidden="1" x14ac:dyDescent="0.25">
      <c r="A519">
        <v>800175</v>
      </c>
      <c r="B519" t="s">
        <v>37964</v>
      </c>
      <c r="C519" t="s">
        <v>37902</v>
      </c>
      <c r="D519" t="s">
        <v>37905</v>
      </c>
      <c r="E519" t="s">
        <v>37903</v>
      </c>
      <c r="F519" t="str">
        <f>VLOOKUP(A519,ID_SOE,2,FALSE)</f>
        <v>800175_FINSTOCK</v>
      </c>
    </row>
    <row r="520" spans="1:6" hidden="1" x14ac:dyDescent="0.25">
      <c r="A520">
        <v>800177</v>
      </c>
      <c r="B520" t="s">
        <v>37965</v>
      </c>
      <c r="C520" t="s">
        <v>37902</v>
      </c>
      <c r="D520" t="s">
        <v>37905</v>
      </c>
      <c r="E520" t="s">
        <v>37903</v>
      </c>
      <c r="F520" t="str">
        <f>VLOOKUP(A520,ID_SOE,2,FALSE)</f>
        <v>800177_CHINNOR</v>
      </c>
    </row>
    <row r="521" spans="1:6" hidden="1" x14ac:dyDescent="0.25">
      <c r="A521">
        <v>800179</v>
      </c>
      <c r="B521" t="s">
        <v>37966</v>
      </c>
      <c r="C521" t="s">
        <v>37902</v>
      </c>
      <c r="D521" t="s">
        <v>37907</v>
      </c>
      <c r="E521" t="s">
        <v>37903</v>
      </c>
      <c r="F521" t="str">
        <f>VLOOKUP(A521,ID_SOE,2,FALSE)</f>
        <v>800179_BRAMLEY</v>
      </c>
    </row>
    <row r="522" spans="1:6" hidden="1" x14ac:dyDescent="0.25">
      <c r="A522">
        <v>800181</v>
      </c>
      <c r="B522" t="s">
        <v>37967</v>
      </c>
      <c r="C522" t="s">
        <v>37902</v>
      </c>
      <c r="D522" t="s">
        <v>37905</v>
      </c>
      <c r="E522" t="s">
        <v>37903</v>
      </c>
      <c r="F522" t="str">
        <f>VLOOKUP(A522,ID_SOE,2,FALSE)</f>
        <v>800181_STEEPLE_ASTON</v>
      </c>
    </row>
    <row r="523" spans="1:6" hidden="1" x14ac:dyDescent="0.25">
      <c r="A523">
        <v>800182</v>
      </c>
      <c r="B523" t="s">
        <v>37968</v>
      </c>
      <c r="C523" t="s">
        <v>37902</v>
      </c>
      <c r="D523" t="s">
        <v>37905</v>
      </c>
      <c r="E523" t="s">
        <v>37903</v>
      </c>
      <c r="F523" t="str">
        <f>VLOOKUP(A523,ID_SOE,2,FALSE)</f>
        <v>800182_LEAFIELD</v>
      </c>
    </row>
    <row r="524" spans="1:6" hidden="1" x14ac:dyDescent="0.25">
      <c r="A524">
        <v>800183</v>
      </c>
      <c r="B524" t="s">
        <v>37969</v>
      </c>
      <c r="C524" t="s">
        <v>37902</v>
      </c>
      <c r="D524" t="s">
        <v>37905</v>
      </c>
      <c r="E524" t="s">
        <v>37903</v>
      </c>
      <c r="F524" t="str">
        <f>VLOOKUP(A524,ID_SOE,2,FALSE)</f>
        <v>800183_BOWBRICK_HILL</v>
      </c>
    </row>
    <row r="525" spans="1:6" hidden="1" x14ac:dyDescent="0.25">
      <c r="A525">
        <v>800187</v>
      </c>
      <c r="B525" t="s">
        <v>37970</v>
      </c>
      <c r="C525" t="s">
        <v>37902</v>
      </c>
      <c r="D525" t="s">
        <v>37905</v>
      </c>
      <c r="E525" t="s">
        <v>37903</v>
      </c>
      <c r="F525" t="str">
        <f>VLOOKUP(A525,ID_SOE,2,FALSE)</f>
        <v>800187_TACKLEY</v>
      </c>
    </row>
    <row r="526" spans="1:6" hidden="1" x14ac:dyDescent="0.25">
      <c r="A526">
        <v>800188</v>
      </c>
      <c r="B526" t="s">
        <v>37971</v>
      </c>
      <c r="C526" t="s">
        <v>37902</v>
      </c>
      <c r="D526" t="s">
        <v>37905</v>
      </c>
      <c r="E526" t="s">
        <v>37903</v>
      </c>
      <c r="F526" t="str">
        <f>VLOOKUP(A526,ID_SOE,2,FALSE)</f>
        <v>800188_DRAYTON_PARSLOW</v>
      </c>
    </row>
    <row r="527" spans="1:6" hidden="1" x14ac:dyDescent="0.25">
      <c r="A527">
        <v>800189</v>
      </c>
      <c r="B527" t="s">
        <v>37972</v>
      </c>
      <c r="C527" t="s">
        <v>37902</v>
      </c>
      <c r="D527" t="s">
        <v>37905</v>
      </c>
      <c r="E527" t="s">
        <v>37903</v>
      </c>
      <c r="F527" t="str">
        <f>VLOOKUP(A527,ID_SOE,2,FALSE)</f>
        <v>800189_MILTON_KEYNES_SOUTH_EAST</v>
      </c>
    </row>
    <row r="528" spans="1:6" hidden="1" x14ac:dyDescent="0.25">
      <c r="A528">
        <v>800191</v>
      </c>
      <c r="B528" t="s">
        <v>37973</v>
      </c>
      <c r="C528" t="s">
        <v>37902</v>
      </c>
      <c r="D528" t="s">
        <v>37905</v>
      </c>
      <c r="E528" t="s">
        <v>37903</v>
      </c>
      <c r="F528" t="str">
        <f>VLOOKUP(A528,ID_SOE,2,FALSE)</f>
        <v>800191_STEEPLE_CLAYDON</v>
      </c>
    </row>
    <row r="529" spans="1:6" hidden="1" x14ac:dyDescent="0.25">
      <c r="A529">
        <v>800192</v>
      </c>
      <c r="B529" t="s">
        <v>37974</v>
      </c>
      <c r="C529" t="s">
        <v>37902</v>
      </c>
      <c r="D529" t="s">
        <v>37905</v>
      </c>
      <c r="E529" t="s">
        <v>37903</v>
      </c>
      <c r="F529" t="str">
        <f>VLOOKUP(A529,ID_SOE,2,FALSE)</f>
        <v>800192_WOUGHTON_WOOLSTONE</v>
      </c>
    </row>
    <row r="530" spans="1:6" hidden="1" x14ac:dyDescent="0.25">
      <c r="A530">
        <v>800193</v>
      </c>
      <c r="B530" t="s">
        <v>37975</v>
      </c>
      <c r="C530" t="s">
        <v>37902</v>
      </c>
      <c r="D530" t="s">
        <v>37907</v>
      </c>
      <c r="E530" t="s">
        <v>37903</v>
      </c>
      <c r="F530" t="str">
        <f>VLOOKUP(A530,ID_SOE,2,FALSE)</f>
        <v>800193_BRIGHTON_HILL</v>
      </c>
    </row>
    <row r="531" spans="1:6" hidden="1" x14ac:dyDescent="0.25">
      <c r="A531">
        <v>800195</v>
      </c>
      <c r="B531" t="s">
        <v>37976</v>
      </c>
      <c r="C531" t="s">
        <v>37902</v>
      </c>
      <c r="D531" t="s">
        <v>37905</v>
      </c>
      <c r="E531" t="s">
        <v>37903</v>
      </c>
      <c r="F531" t="str">
        <f>VLOOKUP(A531,ID_SOE,2,FALSE)</f>
        <v>800195_MARSH_BALDON</v>
      </c>
    </row>
    <row r="532" spans="1:6" hidden="1" x14ac:dyDescent="0.25">
      <c r="A532">
        <v>800196</v>
      </c>
      <c r="B532" t="s">
        <v>37977</v>
      </c>
      <c r="C532" t="s">
        <v>37902</v>
      </c>
      <c r="D532" t="s">
        <v>37905</v>
      </c>
      <c r="E532" t="s">
        <v>37903</v>
      </c>
      <c r="F532" t="str">
        <f>VLOOKUP(A532,ID_SOE,2,FALSE)</f>
        <v>800196_WINGRAVE</v>
      </c>
    </row>
    <row r="533" spans="1:6" hidden="1" x14ac:dyDescent="0.25">
      <c r="A533">
        <v>800197</v>
      </c>
      <c r="B533" t="s">
        <v>37978</v>
      </c>
      <c r="C533" t="s">
        <v>37902</v>
      </c>
      <c r="D533" t="s">
        <v>37905</v>
      </c>
      <c r="E533" t="s">
        <v>37903</v>
      </c>
      <c r="F533" t="str">
        <f>VLOOKUP(A533,ID_SOE,2,FALSE)</f>
        <v>800197_SHILLINGFORD</v>
      </c>
    </row>
    <row r="534" spans="1:6" hidden="1" x14ac:dyDescent="0.25">
      <c r="A534">
        <v>800504</v>
      </c>
      <c r="B534" t="s">
        <v>37979</v>
      </c>
      <c r="C534" t="s">
        <v>37902</v>
      </c>
      <c r="D534" t="s">
        <v>37905</v>
      </c>
      <c r="E534" t="s">
        <v>37903</v>
      </c>
      <c r="F534" t="str">
        <f>VLOOKUP(A534,ID_SOE,2,FALSE)</f>
        <v>800504_WAVENDON_AND_WOBURN</v>
      </c>
    </row>
    <row r="535" spans="1:6" hidden="1" x14ac:dyDescent="0.25">
      <c r="A535">
        <v>800600</v>
      </c>
      <c r="B535" t="s">
        <v>37980</v>
      </c>
      <c r="C535" t="s">
        <v>37902</v>
      </c>
      <c r="D535" t="s">
        <v>37905</v>
      </c>
      <c r="E535" t="s">
        <v>37903</v>
      </c>
      <c r="F535" t="str">
        <f>VLOOKUP(A535,ID_SOE,2,FALSE)</f>
        <v>800600_LITTLE_GREAT_BRICKHILL</v>
      </c>
    </row>
    <row r="536" spans="1:6" hidden="1" x14ac:dyDescent="0.25">
      <c r="A536">
        <v>800601</v>
      </c>
      <c r="B536" t="s">
        <v>37981</v>
      </c>
      <c r="C536" t="s">
        <v>37902</v>
      </c>
      <c r="D536" t="s">
        <v>37905</v>
      </c>
      <c r="E536" t="s">
        <v>37903</v>
      </c>
      <c r="F536" t="str">
        <f>VLOOKUP(A536,ID_SOE,2,FALSE)</f>
        <v>800601_TIDDINGTON</v>
      </c>
    </row>
    <row r="537" spans="1:6" hidden="1" x14ac:dyDescent="0.25">
      <c r="A537">
        <v>800602</v>
      </c>
      <c r="B537" t="s">
        <v>37982</v>
      </c>
      <c r="C537" t="s">
        <v>37902</v>
      </c>
      <c r="D537" t="s">
        <v>37905</v>
      </c>
      <c r="E537" t="s">
        <v>37903</v>
      </c>
      <c r="F537" t="str">
        <f>VLOOKUP(A537,ID_SOE,2,FALSE)</f>
        <v>800602_CHALGROVE_AND_WATLINGTON</v>
      </c>
    </row>
    <row r="538" spans="1:6" hidden="1" x14ac:dyDescent="0.25">
      <c r="A538">
        <v>800604</v>
      </c>
      <c r="B538" t="s">
        <v>37983</v>
      </c>
      <c r="C538" t="s">
        <v>37902</v>
      </c>
      <c r="D538" t="s">
        <v>37905</v>
      </c>
      <c r="E538" t="s">
        <v>37903</v>
      </c>
      <c r="F538" t="str">
        <f>VLOOKUP(A538,ID_SOE,2,FALSE)</f>
        <v>800604_LONGWICK</v>
      </c>
    </row>
    <row r="539" spans="1:6" hidden="1" x14ac:dyDescent="0.25">
      <c r="A539">
        <v>800607</v>
      </c>
      <c r="B539" t="s">
        <v>37984</v>
      </c>
      <c r="C539" t="s">
        <v>37902</v>
      </c>
      <c r="D539" t="s">
        <v>37905</v>
      </c>
      <c r="E539" t="s">
        <v>37903</v>
      </c>
      <c r="F539" t="str">
        <f>VLOOKUP(A539,ID_SOE,2,FALSE)</f>
        <v>800607_ASTON_ABBOTT</v>
      </c>
    </row>
    <row r="540" spans="1:6" hidden="1" x14ac:dyDescent="0.25">
      <c r="A540">
        <v>800608</v>
      </c>
      <c r="B540" t="s">
        <v>37985</v>
      </c>
      <c r="C540" t="s">
        <v>37902</v>
      </c>
      <c r="D540" t="s">
        <v>37905</v>
      </c>
      <c r="E540" t="s">
        <v>37903</v>
      </c>
      <c r="F540" t="str">
        <f>VLOOKUP(A540,ID_SOE,2,FALSE)</f>
        <v>800608_IVINGHOE_PITSTONE</v>
      </c>
    </row>
    <row r="541" spans="1:6" hidden="1" x14ac:dyDescent="0.25">
      <c r="A541">
        <v>800610</v>
      </c>
      <c r="B541" t="s">
        <v>37986</v>
      </c>
      <c r="C541" t="s">
        <v>37902</v>
      </c>
      <c r="D541" t="s">
        <v>37905</v>
      </c>
      <c r="E541" t="s">
        <v>37903</v>
      </c>
      <c r="F541" t="str">
        <f>VLOOKUP(A541,ID_SOE,2,FALSE)</f>
        <v>800610_CHEDDINGTON</v>
      </c>
    </row>
    <row r="542" spans="1:6" hidden="1" x14ac:dyDescent="0.25">
      <c r="A542">
        <v>800611</v>
      </c>
      <c r="B542" t="s">
        <v>37987</v>
      </c>
      <c r="C542" t="s">
        <v>37902</v>
      </c>
      <c r="D542" t="s">
        <v>37905</v>
      </c>
      <c r="E542" t="s">
        <v>37903</v>
      </c>
      <c r="F542" t="str">
        <f>VLOOKUP(A542,ID_SOE,2,FALSE)</f>
        <v>800611_STONESFIELD</v>
      </c>
    </row>
    <row r="543" spans="1:6" hidden="1" x14ac:dyDescent="0.25">
      <c r="A543">
        <v>800613</v>
      </c>
      <c r="B543" t="s">
        <v>37988</v>
      </c>
      <c r="C543" t="s">
        <v>37902</v>
      </c>
      <c r="D543" t="s">
        <v>37905</v>
      </c>
      <c r="E543" t="s">
        <v>37903</v>
      </c>
      <c r="F543" t="str">
        <f>VLOOKUP(A543,ID_SOE,2,FALSE)</f>
        <v>800613_CHIPPING_WARDEN</v>
      </c>
    </row>
    <row r="544" spans="1:6" hidden="1" x14ac:dyDescent="0.25">
      <c r="A544">
        <v>800615</v>
      </c>
      <c r="B544" t="s">
        <v>37989</v>
      </c>
      <c r="C544" t="s">
        <v>37902</v>
      </c>
      <c r="D544" t="s">
        <v>37905</v>
      </c>
      <c r="E544" t="s">
        <v>37903</v>
      </c>
      <c r="F544" t="str">
        <f>VLOOKUP(A544,ID_SOE,2,FALSE)</f>
        <v>800615_EVENLEY_CROUGHTON</v>
      </c>
    </row>
    <row r="545" spans="1:6" hidden="1" x14ac:dyDescent="0.25">
      <c r="A545">
        <v>800616</v>
      </c>
      <c r="B545" t="s">
        <v>37990</v>
      </c>
      <c r="C545" t="s">
        <v>37902</v>
      </c>
      <c r="D545" t="s">
        <v>37905</v>
      </c>
      <c r="E545" t="s">
        <v>37903</v>
      </c>
      <c r="F545" t="str">
        <f>VLOOKUP(A545,ID_SOE,2,FALSE)</f>
        <v>800616_WADDESDON</v>
      </c>
    </row>
    <row r="546" spans="1:6" hidden="1" x14ac:dyDescent="0.25">
      <c r="A546">
        <v>800619</v>
      </c>
      <c r="B546" t="s">
        <v>37991</v>
      </c>
      <c r="C546" t="s">
        <v>37902</v>
      </c>
      <c r="D546" t="s">
        <v>37905</v>
      </c>
      <c r="E546" t="s">
        <v>37903</v>
      </c>
      <c r="F546" t="str">
        <f>VLOOKUP(A546,ID_SOE,2,FALSE)</f>
        <v>800619_CHASSINGTON</v>
      </c>
    </row>
    <row r="547" spans="1:6" hidden="1" x14ac:dyDescent="0.25">
      <c r="A547">
        <v>800620</v>
      </c>
      <c r="B547" t="s">
        <v>37992</v>
      </c>
      <c r="C547" t="s">
        <v>37902</v>
      </c>
      <c r="D547" t="s">
        <v>37905</v>
      </c>
      <c r="E547" t="s">
        <v>37903</v>
      </c>
      <c r="F547" t="str">
        <f>VLOOKUP(A547,ID_SOE,2,FALSE)</f>
        <v>800620_FOREST_HILL</v>
      </c>
    </row>
    <row r="548" spans="1:6" hidden="1" x14ac:dyDescent="0.25">
      <c r="A548">
        <v>800621</v>
      </c>
      <c r="B548" t="s">
        <v>37993</v>
      </c>
      <c r="C548" t="s">
        <v>37902</v>
      </c>
      <c r="D548" t="s">
        <v>37905</v>
      </c>
      <c r="E548" t="s">
        <v>37903</v>
      </c>
      <c r="F548" t="str">
        <f>VLOOKUP(A548,ID_SOE,2,FALSE)</f>
        <v>800621_AYNHO</v>
      </c>
    </row>
    <row r="549" spans="1:6" hidden="1" x14ac:dyDescent="0.25">
      <c r="A549">
        <v>801200</v>
      </c>
      <c r="B549" t="s">
        <v>37994</v>
      </c>
      <c r="C549" t="s">
        <v>37902</v>
      </c>
      <c r="D549" t="s">
        <v>37905</v>
      </c>
      <c r="E549" t="s">
        <v>37903</v>
      </c>
      <c r="F549" t="str">
        <f>VLOOKUP(A549,ID_SOE,2,FALSE)</f>
        <v>801200_KINGS_SUTTON</v>
      </c>
    </row>
    <row r="550" spans="1:6" hidden="1" x14ac:dyDescent="0.25">
      <c r="A550">
        <v>801205</v>
      </c>
      <c r="B550" t="s">
        <v>37995</v>
      </c>
      <c r="C550" t="s">
        <v>37902</v>
      </c>
      <c r="D550" t="s">
        <v>37907</v>
      </c>
      <c r="E550" t="s">
        <v>37903</v>
      </c>
      <c r="F550" t="str">
        <f>VLOOKUP(A550,ID_SOE,2,FALSE)</f>
        <v>801205_FERNHURST</v>
      </c>
    </row>
    <row r="551" spans="1:6" hidden="1" x14ac:dyDescent="0.25">
      <c r="A551">
        <v>801208</v>
      </c>
      <c r="B551" t="s">
        <v>37996</v>
      </c>
      <c r="C551" t="s">
        <v>37902</v>
      </c>
      <c r="D551" t="s">
        <v>37907</v>
      </c>
      <c r="E551" t="s">
        <v>37903</v>
      </c>
      <c r="F551" t="str">
        <f>VLOOKUP(A551,ID_SOE,2,FALSE)</f>
        <v>801208_WOODCOTE</v>
      </c>
    </row>
    <row r="552" spans="1:6" hidden="1" x14ac:dyDescent="0.25">
      <c r="A552">
        <v>801231</v>
      </c>
      <c r="B552" t="s">
        <v>37997</v>
      </c>
      <c r="C552" t="s">
        <v>37902</v>
      </c>
      <c r="D552" t="s">
        <v>37905</v>
      </c>
      <c r="E552" t="s">
        <v>37903</v>
      </c>
      <c r="F552" t="str">
        <f>VLOOKUP(A552,ID_SOE,2,FALSE)</f>
        <v>801231_SOUTHMOOR</v>
      </c>
    </row>
    <row r="553" spans="1:6" hidden="1" x14ac:dyDescent="0.25">
      <c r="A553">
        <v>801295</v>
      </c>
      <c r="B553" t="s">
        <v>37998</v>
      </c>
      <c r="C553" t="s">
        <v>37902</v>
      </c>
      <c r="D553" t="s">
        <v>37907</v>
      </c>
      <c r="E553" t="s">
        <v>37903</v>
      </c>
      <c r="F553" t="str">
        <f>VLOOKUP(A553,ID_SOE,2,FALSE)</f>
        <v>801295_FOUR_MARKS</v>
      </c>
    </row>
    <row r="554" spans="1:6" hidden="1" x14ac:dyDescent="0.25">
      <c r="A554">
        <v>802200</v>
      </c>
      <c r="B554" t="s">
        <v>37999</v>
      </c>
      <c r="C554" t="s">
        <v>37902</v>
      </c>
      <c r="D554" t="s">
        <v>37905</v>
      </c>
      <c r="E554" t="s">
        <v>37903</v>
      </c>
      <c r="F554" t="str">
        <f>VLOOKUP(A554,ID_SOE,2,FALSE)</f>
        <v>802200_DEDDINGTON</v>
      </c>
    </row>
    <row r="555" spans="1:6" hidden="1" x14ac:dyDescent="0.25">
      <c r="A555">
        <v>802208</v>
      </c>
      <c r="B555" t="s">
        <v>38000</v>
      </c>
      <c r="C555" t="s">
        <v>37902</v>
      </c>
      <c r="D555" t="s">
        <v>37907</v>
      </c>
      <c r="E555" t="s">
        <v>37903</v>
      </c>
      <c r="F555" t="str">
        <f>VLOOKUP(A555,ID_SOE,2,FALSE)</f>
        <v>802208_LOWER_SHIPLAKE</v>
      </c>
    </row>
    <row r="556" spans="1:6" hidden="1" x14ac:dyDescent="0.25">
      <c r="A556">
        <v>802231</v>
      </c>
      <c r="B556" t="s">
        <v>38001</v>
      </c>
      <c r="C556" t="s">
        <v>37902</v>
      </c>
      <c r="D556" t="s">
        <v>37905</v>
      </c>
      <c r="E556" t="s">
        <v>37903</v>
      </c>
      <c r="F556" t="str">
        <f>VLOOKUP(A556,ID_SOE,2,FALSE)</f>
        <v>802231_MARCHAM</v>
      </c>
    </row>
    <row r="557" spans="1:6" hidden="1" x14ac:dyDescent="0.25">
      <c r="A557">
        <v>803001</v>
      </c>
      <c r="B557" t="s">
        <v>38002</v>
      </c>
      <c r="C557" t="s">
        <v>37902</v>
      </c>
      <c r="D557" t="s">
        <v>37907</v>
      </c>
      <c r="E557" t="s">
        <v>37903</v>
      </c>
      <c r="F557" t="str">
        <f>VLOOKUP(A557,ID_SOE,2,FALSE)</f>
        <v>803001_READING_COMBINED</v>
      </c>
    </row>
    <row r="558" spans="1:6" hidden="1" x14ac:dyDescent="0.25">
      <c r="A558">
        <v>803002</v>
      </c>
      <c r="B558" t="s">
        <v>38003</v>
      </c>
      <c r="C558" t="s">
        <v>37902</v>
      </c>
      <c r="D558" t="s">
        <v>37907</v>
      </c>
      <c r="E558" t="s">
        <v>37903</v>
      </c>
      <c r="F558" t="str">
        <f>VLOOKUP(A558,ID_SOE,2,FALSE)</f>
        <v>803002_WOKINGHAM_COMBINED</v>
      </c>
    </row>
    <row r="559" spans="1:6" hidden="1" x14ac:dyDescent="0.25">
      <c r="A559">
        <v>803003</v>
      </c>
      <c r="B559" t="s">
        <v>38004</v>
      </c>
      <c r="C559" t="s">
        <v>37902</v>
      </c>
      <c r="D559" t="s">
        <v>37907</v>
      </c>
      <c r="E559" t="s">
        <v>37903</v>
      </c>
      <c r="F559" t="str">
        <f>VLOOKUP(A559,ID_SOE,2,FALSE)</f>
        <v>803003_FARNBOROUGH_COMBINED</v>
      </c>
    </row>
    <row r="560" spans="1:6" hidden="1" x14ac:dyDescent="0.25">
      <c r="A560">
        <v>803200</v>
      </c>
      <c r="B560" t="s">
        <v>38005</v>
      </c>
      <c r="C560" t="s">
        <v>37902</v>
      </c>
      <c r="D560" t="s">
        <v>37905</v>
      </c>
      <c r="E560" t="s">
        <v>37903</v>
      </c>
      <c r="F560" t="str">
        <f>VLOOKUP(A560,ID_SOE,2,FALSE)</f>
        <v>803200_HAMPTON_FOYLE</v>
      </c>
    </row>
    <row r="561" spans="1:6" hidden="1" x14ac:dyDescent="0.25">
      <c r="A561">
        <v>803205</v>
      </c>
      <c r="B561" t="s">
        <v>38006</v>
      </c>
      <c r="C561" t="s">
        <v>37902</v>
      </c>
      <c r="D561" t="s">
        <v>37907</v>
      </c>
      <c r="E561" t="s">
        <v>37903</v>
      </c>
      <c r="F561" t="str">
        <f>VLOOKUP(A561,ID_SOE,2,FALSE)</f>
        <v>803205_SELBOURNE</v>
      </c>
    </row>
    <row r="562" spans="1:6" hidden="1" x14ac:dyDescent="0.25">
      <c r="A562">
        <v>803208</v>
      </c>
      <c r="B562" t="s">
        <v>38007</v>
      </c>
      <c r="C562" t="s">
        <v>37902</v>
      </c>
      <c r="D562" t="s">
        <v>37907</v>
      </c>
      <c r="E562" t="s">
        <v>37903</v>
      </c>
      <c r="F562" t="str">
        <f>VLOOKUP(A562,ID_SOE,2,FALSE)</f>
        <v>803208_TOKERS_GREEN</v>
      </c>
    </row>
    <row r="563" spans="1:6" hidden="1" x14ac:dyDescent="0.25">
      <c r="A563">
        <v>803231</v>
      </c>
      <c r="B563" t="s">
        <v>38008</v>
      </c>
      <c r="C563" t="s">
        <v>37902</v>
      </c>
      <c r="D563" t="s">
        <v>37905</v>
      </c>
      <c r="E563" t="s">
        <v>37903</v>
      </c>
      <c r="F563" t="str">
        <f>VLOOKUP(A563,ID_SOE,2,FALSE)</f>
        <v>803231_EAST_HENDRED</v>
      </c>
    </row>
    <row r="564" spans="1:6" hidden="1" x14ac:dyDescent="0.25">
      <c r="A564">
        <v>804200</v>
      </c>
      <c r="B564" t="s">
        <v>38009</v>
      </c>
      <c r="C564" t="s">
        <v>37902</v>
      </c>
      <c r="D564" t="s">
        <v>37905</v>
      </c>
      <c r="E564" t="s">
        <v>37903</v>
      </c>
      <c r="F564" t="str">
        <f>VLOOKUP(A564,ID_SOE,2,FALSE)</f>
        <v>804200_YARNTON</v>
      </c>
    </row>
    <row r="565" spans="1:6" hidden="1" x14ac:dyDescent="0.25">
      <c r="A565">
        <v>805200</v>
      </c>
      <c r="B565" t="s">
        <v>38010</v>
      </c>
      <c r="C565" t="s">
        <v>37902</v>
      </c>
      <c r="D565" t="s">
        <v>37905</v>
      </c>
      <c r="E565" t="s">
        <v>37903</v>
      </c>
      <c r="F565" t="str">
        <f>VLOOKUP(A565,ID_SOE,2,FALSE)</f>
        <v>805200_HADDENHAM</v>
      </c>
    </row>
    <row r="566" spans="1:6" hidden="1" x14ac:dyDescent="0.25">
      <c r="A566">
        <v>805208</v>
      </c>
      <c r="B566" t="s">
        <v>38011</v>
      </c>
      <c r="C566" t="s">
        <v>37902</v>
      </c>
      <c r="D566" t="s">
        <v>37905</v>
      </c>
      <c r="E566" t="s">
        <v>37903</v>
      </c>
      <c r="F566" t="str">
        <f>VLOOKUP(A566,ID_SOE,2,FALSE)</f>
        <v>805208_BLEWBURY</v>
      </c>
    </row>
    <row r="567" spans="1:6" hidden="1" x14ac:dyDescent="0.25">
      <c r="A567">
        <v>806200</v>
      </c>
      <c r="B567" t="s">
        <v>38012</v>
      </c>
      <c r="C567" t="s">
        <v>37902</v>
      </c>
      <c r="D567" t="s">
        <v>37905</v>
      </c>
      <c r="E567" t="s">
        <v>37903</v>
      </c>
      <c r="F567" t="str">
        <f>VLOOKUP(A567,ID_SOE,2,FALSE)</f>
        <v>806200_STOKENCHURCH</v>
      </c>
    </row>
    <row r="568" spans="1:6" hidden="1" x14ac:dyDescent="0.25">
      <c r="A568">
        <v>807200</v>
      </c>
      <c r="B568" t="s">
        <v>38013</v>
      </c>
      <c r="C568" t="s">
        <v>37902</v>
      </c>
      <c r="D568" t="s">
        <v>37905</v>
      </c>
      <c r="E568" t="s">
        <v>37903</v>
      </c>
      <c r="F568" t="str">
        <f>VLOOKUP(A568,ID_SOE,2,FALSE)</f>
        <v>807200_BEGBROKE</v>
      </c>
    </row>
    <row r="569" spans="1:6" x14ac:dyDescent="0.25">
      <c r="A569">
        <v>808002</v>
      </c>
      <c r="B569" t="s">
        <v>38014</v>
      </c>
      <c r="C569" t="s">
        <v>37902</v>
      </c>
      <c r="D569" t="s">
        <v>38015</v>
      </c>
      <c r="E569" t="s">
        <v>37903</v>
      </c>
      <c r="F569" t="e">
        <f>VLOOKUP(A569,ID_SOE,2,FALSE)</f>
        <v>#N/A</v>
      </c>
    </row>
    <row r="570" spans="1:6" hidden="1" x14ac:dyDescent="0.25">
      <c r="A570">
        <v>808200</v>
      </c>
      <c r="B570" t="s">
        <v>38016</v>
      </c>
      <c r="C570" t="s">
        <v>37902</v>
      </c>
      <c r="D570" t="s">
        <v>37905</v>
      </c>
      <c r="E570" t="s">
        <v>37903</v>
      </c>
      <c r="F570" t="str">
        <f>VLOOKUP(A570,ID_SOE,2,FALSE)</f>
        <v>808200_NEWTON_LONGVILLE</v>
      </c>
    </row>
    <row r="571" spans="1:6" hidden="1" x14ac:dyDescent="0.25">
      <c r="A571">
        <v>809200</v>
      </c>
      <c r="B571" t="s">
        <v>38017</v>
      </c>
      <c r="C571" t="s">
        <v>37902</v>
      </c>
      <c r="D571" t="s">
        <v>37905</v>
      </c>
      <c r="E571" t="s">
        <v>37903</v>
      </c>
      <c r="F571" t="str">
        <f>VLOOKUP(A571,ID_SOE,2,FALSE)</f>
        <v>809200_STONE</v>
      </c>
    </row>
    <row r="572" spans="1:6" hidden="1" x14ac:dyDescent="0.25">
      <c r="A572">
        <v>820001</v>
      </c>
      <c r="B572" t="s">
        <v>38018</v>
      </c>
      <c r="C572" t="s">
        <v>37902</v>
      </c>
      <c r="D572" t="s">
        <v>38019</v>
      </c>
      <c r="E572" t="s">
        <v>37903</v>
      </c>
      <c r="F572" t="str">
        <f>VLOOKUP(A572,ID_SOE,2,FALSE)</f>
        <v>820001_LYNDHURST</v>
      </c>
    </row>
    <row r="573" spans="1:6" hidden="1" x14ac:dyDescent="0.25">
      <c r="A573">
        <v>820002</v>
      </c>
      <c r="B573" t="s">
        <v>38020</v>
      </c>
      <c r="C573" t="s">
        <v>37902</v>
      </c>
      <c r="D573" t="s">
        <v>38021</v>
      </c>
      <c r="E573" t="s">
        <v>37903</v>
      </c>
      <c r="F573" t="str">
        <f>VLOOKUP(A573,ID_SOE,2,FALSE)</f>
        <v>820002_CHANDLERS_FORD</v>
      </c>
    </row>
    <row r="574" spans="1:6" hidden="1" x14ac:dyDescent="0.25">
      <c r="A574">
        <v>820004</v>
      </c>
      <c r="B574" t="s">
        <v>38022</v>
      </c>
      <c r="C574" t="s">
        <v>37902</v>
      </c>
      <c r="D574" t="s">
        <v>38021</v>
      </c>
      <c r="E574" t="s">
        <v>37903</v>
      </c>
      <c r="F574" t="str">
        <f>VLOOKUP(A574,ID_SOE,2,FALSE)</f>
        <v>820004_ANDOVER</v>
      </c>
    </row>
    <row r="575" spans="1:6" hidden="1" x14ac:dyDescent="0.25">
      <c r="A575">
        <v>820007</v>
      </c>
      <c r="B575" t="s">
        <v>38023</v>
      </c>
      <c r="C575" t="s">
        <v>37902</v>
      </c>
      <c r="D575" t="s">
        <v>38021</v>
      </c>
      <c r="E575" t="s">
        <v>37903</v>
      </c>
      <c r="F575" t="str">
        <f>VLOOKUP(A575,ID_SOE,2,FALSE)</f>
        <v>820007_SELSEY</v>
      </c>
    </row>
    <row r="576" spans="1:6" hidden="1" x14ac:dyDescent="0.25">
      <c r="A576">
        <v>820008</v>
      </c>
      <c r="B576" t="s">
        <v>38024</v>
      </c>
      <c r="C576" t="s">
        <v>37902</v>
      </c>
      <c r="D576" t="s">
        <v>38019</v>
      </c>
      <c r="E576" t="s">
        <v>37903</v>
      </c>
      <c r="F576" t="str">
        <f>VLOOKUP(A576,ID_SOE,2,FALSE)</f>
        <v>820008_WIMBORNE</v>
      </c>
    </row>
    <row r="577" spans="1:6" hidden="1" x14ac:dyDescent="0.25">
      <c r="A577">
        <v>820009</v>
      </c>
      <c r="B577" t="s">
        <v>38025</v>
      </c>
      <c r="C577" t="s">
        <v>37902</v>
      </c>
      <c r="D577" t="s">
        <v>38019</v>
      </c>
      <c r="E577" t="s">
        <v>37903</v>
      </c>
      <c r="F577" t="str">
        <f>VLOOKUP(A577,ID_SOE,2,FALSE)</f>
        <v>820009_WEYMOUTH</v>
      </c>
    </row>
    <row r="578" spans="1:6" hidden="1" x14ac:dyDescent="0.25">
      <c r="A578">
        <v>820010</v>
      </c>
      <c r="B578" t="s">
        <v>38026</v>
      </c>
      <c r="C578" t="s">
        <v>37902</v>
      </c>
      <c r="D578" t="s">
        <v>38021</v>
      </c>
      <c r="E578" t="s">
        <v>37903</v>
      </c>
      <c r="F578" t="str">
        <f>VLOOKUP(A578,ID_SOE,2,FALSE)</f>
        <v>820010_PETERSFIELD</v>
      </c>
    </row>
    <row r="579" spans="1:6" hidden="1" x14ac:dyDescent="0.25">
      <c r="A579">
        <v>820016</v>
      </c>
      <c r="B579" t="s">
        <v>38027</v>
      </c>
      <c r="C579" t="s">
        <v>37902</v>
      </c>
      <c r="D579" t="s">
        <v>38019</v>
      </c>
      <c r="E579" t="s">
        <v>37903</v>
      </c>
      <c r="F579" t="str">
        <f>VLOOKUP(A579,ID_SOE,2,FALSE)</f>
        <v>820016_RINGWOOD</v>
      </c>
    </row>
    <row r="580" spans="1:6" hidden="1" x14ac:dyDescent="0.25">
      <c r="A580">
        <v>820017</v>
      </c>
      <c r="B580" t="s">
        <v>38028</v>
      </c>
      <c r="C580" t="s">
        <v>37902</v>
      </c>
      <c r="D580" t="s">
        <v>38021</v>
      </c>
      <c r="E580" t="s">
        <v>37903</v>
      </c>
      <c r="F580" t="str">
        <f>VLOOKUP(A580,ID_SOE,2,FALSE)</f>
        <v>820017_BOGNOR</v>
      </c>
    </row>
    <row r="581" spans="1:6" hidden="1" x14ac:dyDescent="0.25">
      <c r="A581">
        <v>820018</v>
      </c>
      <c r="B581" t="s">
        <v>38029</v>
      </c>
      <c r="C581" t="s">
        <v>37902</v>
      </c>
      <c r="D581" t="s">
        <v>38021</v>
      </c>
      <c r="E581" t="s">
        <v>37903</v>
      </c>
      <c r="F581" t="str">
        <f>VLOOKUP(A581,ID_SOE,2,FALSE)</f>
        <v>820018_GOSPORT</v>
      </c>
    </row>
    <row r="582" spans="1:6" hidden="1" x14ac:dyDescent="0.25">
      <c r="A582">
        <v>820019</v>
      </c>
      <c r="B582" t="s">
        <v>38030</v>
      </c>
      <c r="C582" t="s">
        <v>37902</v>
      </c>
      <c r="D582" t="s">
        <v>38021</v>
      </c>
      <c r="E582" t="s">
        <v>37903</v>
      </c>
      <c r="F582" t="str">
        <f>VLOOKUP(A582,ID_SOE,2,FALSE)</f>
        <v>820019_WINCHESTER</v>
      </c>
    </row>
    <row r="583" spans="1:6" hidden="1" x14ac:dyDescent="0.25">
      <c r="A583">
        <v>820022</v>
      </c>
      <c r="B583" t="s">
        <v>38031</v>
      </c>
      <c r="C583" t="s">
        <v>37902</v>
      </c>
      <c r="D583" t="s">
        <v>38019</v>
      </c>
      <c r="E583" t="s">
        <v>37903</v>
      </c>
      <c r="F583" t="str">
        <f>VLOOKUP(A583,ID_SOE,2,FALSE)</f>
        <v>820022_WAREHAM</v>
      </c>
    </row>
    <row r="584" spans="1:6" hidden="1" x14ac:dyDescent="0.25">
      <c r="A584">
        <v>820023</v>
      </c>
      <c r="B584" t="s">
        <v>38032</v>
      </c>
      <c r="C584" t="s">
        <v>37902</v>
      </c>
      <c r="D584" t="s">
        <v>38021</v>
      </c>
      <c r="E584" t="s">
        <v>37903</v>
      </c>
      <c r="F584" t="str">
        <f>VLOOKUP(A584,ID_SOE,2,FALSE)</f>
        <v>820023_LISS</v>
      </c>
    </row>
    <row r="585" spans="1:6" hidden="1" x14ac:dyDescent="0.25">
      <c r="A585">
        <v>820024</v>
      </c>
      <c r="B585" t="s">
        <v>38033</v>
      </c>
      <c r="C585" t="s">
        <v>37902</v>
      </c>
      <c r="D585" t="s">
        <v>38021</v>
      </c>
      <c r="E585" t="s">
        <v>37903</v>
      </c>
      <c r="F585" t="str">
        <f>VLOOKUP(A585,ID_SOE,2,FALSE)</f>
        <v>820024_ROMSEY</v>
      </c>
    </row>
    <row r="586" spans="1:6" hidden="1" x14ac:dyDescent="0.25">
      <c r="A586">
        <v>820027</v>
      </c>
      <c r="B586" t="s">
        <v>38034</v>
      </c>
      <c r="C586" t="s">
        <v>37902</v>
      </c>
      <c r="D586" t="s">
        <v>38019</v>
      </c>
      <c r="E586" t="s">
        <v>37903</v>
      </c>
      <c r="F586" t="str">
        <f>VLOOKUP(A586,ID_SOE,2,FALSE)</f>
        <v>820027_LYMINGTON</v>
      </c>
    </row>
    <row r="587" spans="1:6" hidden="1" x14ac:dyDescent="0.25">
      <c r="A587">
        <v>820028</v>
      </c>
      <c r="B587" t="s">
        <v>38035</v>
      </c>
      <c r="C587" t="s">
        <v>37902</v>
      </c>
      <c r="D587" t="s">
        <v>38021</v>
      </c>
      <c r="E587" t="s">
        <v>37903</v>
      </c>
      <c r="F587" t="str">
        <f>VLOOKUP(A587,ID_SOE,2,FALSE)</f>
        <v>820028_MIDHURST</v>
      </c>
    </row>
    <row r="588" spans="1:6" hidden="1" x14ac:dyDescent="0.25">
      <c r="A588">
        <v>820029</v>
      </c>
      <c r="B588" t="s">
        <v>38036</v>
      </c>
      <c r="C588" t="s">
        <v>37902</v>
      </c>
      <c r="D588" t="s">
        <v>38021</v>
      </c>
      <c r="E588" t="s">
        <v>37903</v>
      </c>
      <c r="F588" t="str">
        <f>VLOOKUP(A588,ID_SOE,2,FALSE)</f>
        <v>820029_SALISBURY</v>
      </c>
    </row>
    <row r="589" spans="1:6" hidden="1" x14ac:dyDescent="0.25">
      <c r="A589">
        <v>820032</v>
      </c>
      <c r="B589" t="s">
        <v>38037</v>
      </c>
      <c r="C589" t="s">
        <v>37902</v>
      </c>
      <c r="D589" t="s">
        <v>38019</v>
      </c>
      <c r="E589" t="s">
        <v>37903</v>
      </c>
      <c r="F589" t="str">
        <f>VLOOKUP(A589,ID_SOE,2,FALSE)</f>
        <v>820032_SWANAGE</v>
      </c>
    </row>
    <row r="590" spans="1:6" hidden="1" x14ac:dyDescent="0.25">
      <c r="A590">
        <v>820040</v>
      </c>
      <c r="B590" t="s">
        <v>38038</v>
      </c>
      <c r="C590" t="s">
        <v>37902</v>
      </c>
      <c r="D590" t="s">
        <v>38021</v>
      </c>
      <c r="E590" t="s">
        <v>37903</v>
      </c>
      <c r="F590" t="str">
        <f>VLOOKUP(A590,ID_SOE,2,FALSE)</f>
        <v>820040_HAYLING_ISLAND</v>
      </c>
    </row>
    <row r="591" spans="1:6" hidden="1" x14ac:dyDescent="0.25">
      <c r="A591">
        <v>820041</v>
      </c>
      <c r="B591" t="s">
        <v>38039</v>
      </c>
      <c r="C591" t="s">
        <v>37902</v>
      </c>
      <c r="D591" t="s">
        <v>38019</v>
      </c>
      <c r="E591" t="s">
        <v>37903</v>
      </c>
      <c r="F591" t="str">
        <f>VLOOKUP(A591,ID_SOE,2,FALSE)</f>
        <v>820041_BLANDFORD_FORUM</v>
      </c>
    </row>
    <row r="592" spans="1:6" hidden="1" x14ac:dyDescent="0.25">
      <c r="A592">
        <v>820048</v>
      </c>
      <c r="B592" t="s">
        <v>38040</v>
      </c>
      <c r="C592" t="s">
        <v>37902</v>
      </c>
      <c r="D592" t="s">
        <v>38021</v>
      </c>
      <c r="E592" t="s">
        <v>37903</v>
      </c>
      <c r="F592" t="str">
        <f>VLOOKUP(A592,ID_SOE,2,FALSE)</f>
        <v>820048_SOUTHAMPTON_EAST</v>
      </c>
    </row>
    <row r="593" spans="1:6" hidden="1" x14ac:dyDescent="0.25">
      <c r="A593">
        <v>820049</v>
      </c>
      <c r="B593" t="s">
        <v>38041</v>
      </c>
      <c r="C593" t="s">
        <v>37902</v>
      </c>
      <c r="D593" t="s">
        <v>38021</v>
      </c>
      <c r="E593" t="s">
        <v>37903</v>
      </c>
      <c r="F593" t="str">
        <f>VLOOKUP(A593,ID_SOE,2,FALSE)</f>
        <v>820049_CHICHESTER</v>
      </c>
    </row>
    <row r="594" spans="1:6" hidden="1" x14ac:dyDescent="0.25">
      <c r="A594">
        <v>820051</v>
      </c>
      <c r="B594" t="s">
        <v>38042</v>
      </c>
      <c r="C594" t="s">
        <v>37902</v>
      </c>
      <c r="D594" t="s">
        <v>38019</v>
      </c>
      <c r="E594" t="s">
        <v>37903</v>
      </c>
      <c r="F594" t="str">
        <f>VLOOKUP(A594,ID_SOE,2,FALSE)</f>
        <v>820051_DORCHESTER</v>
      </c>
    </row>
    <row r="595" spans="1:6" hidden="1" x14ac:dyDescent="0.25">
      <c r="A595">
        <v>820055</v>
      </c>
      <c r="B595" t="s">
        <v>38043</v>
      </c>
      <c r="C595" t="s">
        <v>37902</v>
      </c>
      <c r="D595" t="s">
        <v>38019</v>
      </c>
      <c r="E595" t="s">
        <v>37903</v>
      </c>
      <c r="F595" t="str">
        <f>VLOOKUP(A595,ID_SOE,2,FALSE)</f>
        <v>820055_BROADSTONE</v>
      </c>
    </row>
    <row r="596" spans="1:6" hidden="1" x14ac:dyDescent="0.25">
      <c r="A596">
        <v>820056</v>
      </c>
      <c r="B596" t="s">
        <v>38044</v>
      </c>
      <c r="C596" t="s">
        <v>37902</v>
      </c>
      <c r="D596" t="s">
        <v>38021</v>
      </c>
      <c r="E596" t="s">
        <v>37903</v>
      </c>
      <c r="F596" t="str">
        <f>VLOOKUP(A596,ID_SOE,2,FALSE)</f>
        <v>820056_BISHOPS_WALTHAM</v>
      </c>
    </row>
    <row r="597" spans="1:6" hidden="1" x14ac:dyDescent="0.25">
      <c r="A597">
        <v>820057</v>
      </c>
      <c r="B597" t="s">
        <v>38045</v>
      </c>
      <c r="C597" t="s">
        <v>37902</v>
      </c>
      <c r="D597" t="s">
        <v>38021</v>
      </c>
      <c r="E597" t="s">
        <v>37903</v>
      </c>
      <c r="F597" t="str">
        <f>VLOOKUP(A597,ID_SOE,2,FALSE)</f>
        <v>820057_DENMEAD</v>
      </c>
    </row>
    <row r="598" spans="1:6" hidden="1" x14ac:dyDescent="0.25">
      <c r="A598">
        <v>820120</v>
      </c>
      <c r="B598" t="s">
        <v>38046</v>
      </c>
      <c r="C598" t="s">
        <v>37902</v>
      </c>
      <c r="D598" t="s">
        <v>38021</v>
      </c>
      <c r="E598" t="s">
        <v>37903</v>
      </c>
      <c r="F598" t="str">
        <f>VLOOKUP(A598,ID_SOE,2,FALSE)</f>
        <v>820120_HAVANT_EMSWORTH</v>
      </c>
    </row>
    <row r="599" spans="1:6" hidden="1" x14ac:dyDescent="0.25">
      <c r="A599">
        <v>820060</v>
      </c>
      <c r="B599" t="s">
        <v>38047</v>
      </c>
      <c r="C599" t="s">
        <v>37902</v>
      </c>
      <c r="D599" t="s">
        <v>38019</v>
      </c>
      <c r="E599" t="s">
        <v>37903</v>
      </c>
      <c r="F599" t="str">
        <f>VLOOKUP(A599,ID_SOE,2,FALSE)</f>
        <v>820060_SHERBORNE</v>
      </c>
    </row>
    <row r="600" spans="1:6" hidden="1" x14ac:dyDescent="0.25">
      <c r="A600">
        <v>820062</v>
      </c>
      <c r="B600" t="s">
        <v>38048</v>
      </c>
      <c r="C600" t="s">
        <v>37902</v>
      </c>
      <c r="D600" t="s">
        <v>38021</v>
      </c>
      <c r="E600" t="s">
        <v>37903</v>
      </c>
      <c r="F600" t="str">
        <f>VLOOKUP(A600,ID_SOE,2,FALSE)</f>
        <v>820062_ALRESFORD</v>
      </c>
    </row>
    <row r="601" spans="1:6" hidden="1" x14ac:dyDescent="0.25">
      <c r="A601">
        <v>820063</v>
      </c>
      <c r="B601" t="s">
        <v>38049</v>
      </c>
      <c r="C601" t="s">
        <v>37902</v>
      </c>
      <c r="D601" t="s">
        <v>38019</v>
      </c>
      <c r="E601" t="s">
        <v>37903</v>
      </c>
      <c r="F601" t="str">
        <f>VLOOKUP(A601,ID_SOE,2,FALSE)</f>
        <v>820063_YARMOUTH</v>
      </c>
    </row>
    <row r="602" spans="1:6" hidden="1" x14ac:dyDescent="0.25">
      <c r="A602">
        <v>820064</v>
      </c>
      <c r="B602" t="s">
        <v>38050</v>
      </c>
      <c r="C602" t="s">
        <v>37902</v>
      </c>
      <c r="D602" t="s">
        <v>38019</v>
      </c>
      <c r="E602" t="s">
        <v>37903</v>
      </c>
      <c r="F602" t="str">
        <f>VLOOKUP(A602,ID_SOE,2,FALSE)</f>
        <v>820064_BRIDPORT</v>
      </c>
    </row>
    <row r="603" spans="1:6" hidden="1" x14ac:dyDescent="0.25">
      <c r="A603">
        <v>820065</v>
      </c>
      <c r="B603" t="s">
        <v>38051</v>
      </c>
      <c r="C603" t="s">
        <v>37902</v>
      </c>
      <c r="D603" t="s">
        <v>38021</v>
      </c>
      <c r="E603" t="s">
        <v>37903</v>
      </c>
      <c r="F603" t="str">
        <f>VLOOKUP(A603,ID_SOE,2,FALSE)</f>
        <v>820065_HYTHE</v>
      </c>
    </row>
    <row r="604" spans="1:6" hidden="1" x14ac:dyDescent="0.25">
      <c r="A604">
        <v>820066</v>
      </c>
      <c r="B604" t="s">
        <v>38052</v>
      </c>
      <c r="C604" t="s">
        <v>37902</v>
      </c>
      <c r="D604" t="s">
        <v>38021</v>
      </c>
      <c r="E604" t="s">
        <v>37903</v>
      </c>
      <c r="F604" t="str">
        <f>VLOOKUP(A604,ID_SOE,2,FALSE)</f>
        <v>820066_BLACKFIELD</v>
      </c>
    </row>
    <row r="605" spans="1:6" hidden="1" x14ac:dyDescent="0.25">
      <c r="A605">
        <v>820067</v>
      </c>
      <c r="B605" t="s">
        <v>38053</v>
      </c>
      <c r="C605" t="s">
        <v>37902</v>
      </c>
      <c r="D605" t="s">
        <v>38021</v>
      </c>
      <c r="E605" t="s">
        <v>37903</v>
      </c>
      <c r="F605" t="str">
        <f>VLOOKUP(A605,ID_SOE,2,FALSE)</f>
        <v>820067_WATERLOOVILLE</v>
      </c>
    </row>
    <row r="606" spans="1:6" hidden="1" x14ac:dyDescent="0.25">
      <c r="A606">
        <v>820070</v>
      </c>
      <c r="B606" t="s">
        <v>38054</v>
      </c>
      <c r="C606" t="s">
        <v>37902</v>
      </c>
      <c r="D606" t="s">
        <v>38019</v>
      </c>
      <c r="E606" t="s">
        <v>37903</v>
      </c>
      <c r="F606" t="str">
        <f>VLOOKUP(A606,ID_SOE,2,FALSE)</f>
        <v>820070_BROCKENHURST</v>
      </c>
    </row>
    <row r="607" spans="1:6" hidden="1" x14ac:dyDescent="0.25">
      <c r="A607">
        <v>820071</v>
      </c>
      <c r="B607" t="s">
        <v>38055</v>
      </c>
      <c r="C607" t="s">
        <v>37902</v>
      </c>
      <c r="D607" t="s">
        <v>38021</v>
      </c>
      <c r="E607" t="s">
        <v>37903</v>
      </c>
      <c r="F607" t="str">
        <f>VLOOKUP(A607,ID_SOE,2,FALSE)</f>
        <v>820071_HAMBLE</v>
      </c>
    </row>
    <row r="608" spans="1:6" hidden="1" x14ac:dyDescent="0.25">
      <c r="A608">
        <v>820072</v>
      </c>
      <c r="B608" t="s">
        <v>38056</v>
      </c>
      <c r="C608" t="s">
        <v>37902</v>
      </c>
      <c r="D608" t="s">
        <v>38021</v>
      </c>
      <c r="E608" t="s">
        <v>37903</v>
      </c>
      <c r="F608" t="str">
        <f>VLOOKUP(A608,ID_SOE,2,FALSE)</f>
        <v>820072_COSHAM</v>
      </c>
    </row>
    <row r="609" spans="1:6" hidden="1" x14ac:dyDescent="0.25">
      <c r="A609">
        <v>820074</v>
      </c>
      <c r="B609" t="s">
        <v>38057</v>
      </c>
      <c r="C609" t="s">
        <v>37902</v>
      </c>
      <c r="D609" t="s">
        <v>38021</v>
      </c>
      <c r="E609" t="s">
        <v>37903</v>
      </c>
      <c r="F609" t="str">
        <f>VLOOKUP(A609,ID_SOE,2,FALSE)</f>
        <v>820074_TOTTON</v>
      </c>
    </row>
    <row r="610" spans="1:6" hidden="1" x14ac:dyDescent="0.25">
      <c r="A610">
        <v>820075</v>
      </c>
      <c r="B610" t="s">
        <v>38058</v>
      </c>
      <c r="C610" t="s">
        <v>37902</v>
      </c>
      <c r="D610" t="s">
        <v>38019</v>
      </c>
      <c r="E610" t="s">
        <v>37903</v>
      </c>
      <c r="F610" t="str">
        <f>VLOOKUP(A610,ID_SOE,2,FALSE)</f>
        <v>820075_PORTLAND</v>
      </c>
    </row>
    <row r="611" spans="1:6" hidden="1" x14ac:dyDescent="0.25">
      <c r="A611">
        <v>820076</v>
      </c>
      <c r="B611" t="s">
        <v>38059</v>
      </c>
      <c r="C611" t="s">
        <v>37902</v>
      </c>
      <c r="D611" t="s">
        <v>38019</v>
      </c>
      <c r="E611" t="s">
        <v>37903</v>
      </c>
      <c r="F611" t="str">
        <f>VLOOKUP(A611,ID_SOE,2,FALSE)</f>
        <v>820076_LYME_REGIS</v>
      </c>
    </row>
    <row r="612" spans="1:6" hidden="1" x14ac:dyDescent="0.25">
      <c r="A612">
        <v>820077</v>
      </c>
      <c r="B612" t="s">
        <v>38060</v>
      </c>
      <c r="C612" t="s">
        <v>37902</v>
      </c>
      <c r="D612" t="s">
        <v>38021</v>
      </c>
      <c r="E612" t="s">
        <v>37903</v>
      </c>
      <c r="F612" t="str">
        <f>VLOOKUP(A612,ID_SOE,2,FALSE)</f>
        <v>820077_ROWLANDS_CASTLE</v>
      </c>
    </row>
    <row r="613" spans="1:6" hidden="1" x14ac:dyDescent="0.25">
      <c r="A613">
        <v>820083</v>
      </c>
      <c r="B613" t="s">
        <v>38061</v>
      </c>
      <c r="C613" t="s">
        <v>37902</v>
      </c>
      <c r="D613" t="s">
        <v>38021</v>
      </c>
      <c r="E613" t="s">
        <v>37903</v>
      </c>
      <c r="F613" t="str">
        <f>VLOOKUP(A613,ID_SOE,2,FALSE)</f>
        <v>820083_EASTLEIGH</v>
      </c>
    </row>
    <row r="614" spans="1:6" hidden="1" x14ac:dyDescent="0.25">
      <c r="A614">
        <v>820085</v>
      </c>
      <c r="B614" t="s">
        <v>38062</v>
      </c>
      <c r="C614" t="s">
        <v>37902</v>
      </c>
      <c r="D614" t="s">
        <v>38019</v>
      </c>
      <c r="E614" t="s">
        <v>37903</v>
      </c>
      <c r="F614" t="str">
        <f>VLOOKUP(A614,ID_SOE,2,FALSE)</f>
        <v>820085_COWES</v>
      </c>
    </row>
    <row r="615" spans="1:6" hidden="1" x14ac:dyDescent="0.25">
      <c r="A615">
        <v>820090</v>
      </c>
      <c r="B615" t="s">
        <v>38063</v>
      </c>
      <c r="C615" t="s">
        <v>37902</v>
      </c>
      <c r="D615" t="s">
        <v>38019</v>
      </c>
      <c r="E615" t="s">
        <v>37903</v>
      </c>
      <c r="F615" t="str">
        <f>VLOOKUP(A615,ID_SOE,2,FALSE)</f>
        <v>820090_BRADING</v>
      </c>
    </row>
    <row r="616" spans="1:6" hidden="1" x14ac:dyDescent="0.25">
      <c r="A616">
        <v>820095</v>
      </c>
      <c r="B616" t="s">
        <v>38064</v>
      </c>
      <c r="C616" t="s">
        <v>37902</v>
      </c>
      <c r="D616" t="s">
        <v>38021</v>
      </c>
      <c r="E616" t="s">
        <v>37903</v>
      </c>
      <c r="F616" t="str">
        <f>VLOOKUP(A616,ID_SOE,2,FALSE)</f>
        <v>820095_BOTLEY</v>
      </c>
    </row>
    <row r="617" spans="1:6" hidden="1" x14ac:dyDescent="0.25">
      <c r="A617">
        <v>820096</v>
      </c>
      <c r="B617" t="s">
        <v>38065</v>
      </c>
      <c r="C617" t="s">
        <v>37902</v>
      </c>
      <c r="D617" t="s">
        <v>38019</v>
      </c>
      <c r="E617" t="s">
        <v>37903</v>
      </c>
      <c r="F617" t="str">
        <f>VLOOKUP(A617,ID_SOE,2,FALSE)</f>
        <v>820096_EAST_COWES</v>
      </c>
    </row>
    <row r="618" spans="1:6" hidden="1" x14ac:dyDescent="0.25">
      <c r="A618">
        <v>820097</v>
      </c>
      <c r="B618" t="s">
        <v>38066</v>
      </c>
      <c r="C618" t="s">
        <v>37902</v>
      </c>
      <c r="D618" t="s">
        <v>38021</v>
      </c>
      <c r="E618" t="s">
        <v>37903</v>
      </c>
      <c r="F618" t="str">
        <f>VLOOKUP(A618,ID_SOE,2,FALSE)</f>
        <v>820097_LEE_ON_SOLENT</v>
      </c>
    </row>
    <row r="619" spans="1:6" hidden="1" x14ac:dyDescent="0.25">
      <c r="A619">
        <v>820098</v>
      </c>
      <c r="B619" t="s">
        <v>38067</v>
      </c>
      <c r="C619" t="s">
        <v>37902</v>
      </c>
      <c r="D619" t="s">
        <v>38019</v>
      </c>
      <c r="E619" t="s">
        <v>37903</v>
      </c>
      <c r="F619" t="str">
        <f>VLOOKUP(A619,ID_SOE,2,FALSE)</f>
        <v>820098_FORDINGBRIDGE</v>
      </c>
    </row>
    <row r="620" spans="1:6" hidden="1" x14ac:dyDescent="0.25">
      <c r="A620">
        <v>820099</v>
      </c>
      <c r="B620" t="s">
        <v>38068</v>
      </c>
      <c r="C620" t="s">
        <v>37902</v>
      </c>
      <c r="D620" t="s">
        <v>38019</v>
      </c>
      <c r="E620" t="s">
        <v>37903</v>
      </c>
      <c r="F620" t="str">
        <f>VLOOKUP(A620,ID_SOE,2,FALSE)</f>
        <v>820099_STALBRIDGE</v>
      </c>
    </row>
    <row r="621" spans="1:6" hidden="1" x14ac:dyDescent="0.25">
      <c r="A621">
        <v>820100</v>
      </c>
      <c r="B621" t="s">
        <v>38069</v>
      </c>
      <c r="C621" t="s">
        <v>37902</v>
      </c>
      <c r="D621" t="s">
        <v>38019</v>
      </c>
      <c r="E621" t="s">
        <v>37903</v>
      </c>
      <c r="F621" t="str">
        <f>VLOOKUP(A621,ID_SOE,2,FALSE)</f>
        <v>820100_MERE</v>
      </c>
    </row>
    <row r="622" spans="1:6" hidden="1" x14ac:dyDescent="0.25">
      <c r="A622">
        <v>820103</v>
      </c>
      <c r="B622" t="s">
        <v>38070</v>
      </c>
      <c r="C622" t="s">
        <v>37902</v>
      </c>
      <c r="D622" t="s">
        <v>38021</v>
      </c>
      <c r="E622" t="s">
        <v>37903</v>
      </c>
      <c r="F622" t="str">
        <f>VLOOKUP(A622,ID_SOE,2,FALSE)</f>
        <v>820103_HEDGE_END</v>
      </c>
    </row>
    <row r="623" spans="1:6" hidden="1" x14ac:dyDescent="0.25">
      <c r="A623">
        <v>820104</v>
      </c>
      <c r="B623" t="s">
        <v>38071</v>
      </c>
      <c r="C623" t="s">
        <v>37902</v>
      </c>
      <c r="D623" t="s">
        <v>38021</v>
      </c>
      <c r="E623" t="s">
        <v>37903</v>
      </c>
      <c r="F623" t="str">
        <f>VLOOKUP(A623,ID_SOE,2,FALSE)</f>
        <v>820104_BURSLEDON</v>
      </c>
    </row>
    <row r="624" spans="1:6" hidden="1" x14ac:dyDescent="0.25">
      <c r="A624">
        <v>820105</v>
      </c>
      <c r="B624" t="s">
        <v>38072</v>
      </c>
      <c r="C624" t="s">
        <v>37902</v>
      </c>
      <c r="D624" t="s">
        <v>38019</v>
      </c>
      <c r="E624" t="s">
        <v>37903</v>
      </c>
      <c r="F624" t="str">
        <f>VLOOKUP(A624,ID_SOE,2,FALSE)</f>
        <v>820105_SANDOWN</v>
      </c>
    </row>
    <row r="625" spans="1:6" hidden="1" x14ac:dyDescent="0.25">
      <c r="A625">
        <v>820106</v>
      </c>
      <c r="B625" t="s">
        <v>38073</v>
      </c>
      <c r="C625" t="s">
        <v>37902</v>
      </c>
      <c r="D625" t="s">
        <v>38021</v>
      </c>
      <c r="E625" t="s">
        <v>37903</v>
      </c>
      <c r="F625" t="str">
        <f>VLOOKUP(A625,ID_SOE,2,FALSE)</f>
        <v>820106_STUBBINGTON</v>
      </c>
    </row>
    <row r="626" spans="1:6" hidden="1" x14ac:dyDescent="0.25">
      <c r="A626">
        <v>820107</v>
      </c>
      <c r="B626" t="s">
        <v>38074</v>
      </c>
      <c r="C626" t="s">
        <v>37902</v>
      </c>
      <c r="D626" t="s">
        <v>38019</v>
      </c>
      <c r="E626" t="s">
        <v>37903</v>
      </c>
      <c r="F626" t="str">
        <f>VLOOKUP(A626,ID_SOE,2,FALSE)</f>
        <v>820107_GILLINGHAM</v>
      </c>
    </row>
    <row r="627" spans="1:6" hidden="1" x14ac:dyDescent="0.25">
      <c r="A627">
        <v>820108</v>
      </c>
      <c r="B627" t="s">
        <v>38075</v>
      </c>
      <c r="C627" t="s">
        <v>37902</v>
      </c>
      <c r="D627" t="s">
        <v>38019</v>
      </c>
      <c r="E627" t="s">
        <v>37903</v>
      </c>
      <c r="F627" t="str">
        <f>VLOOKUP(A627,ID_SOE,2,FALSE)</f>
        <v>820108_MILFORD_ON_SEA</v>
      </c>
    </row>
    <row r="628" spans="1:6" x14ac:dyDescent="0.25">
      <c r="A628">
        <v>820111</v>
      </c>
      <c r="B628" t="s">
        <v>38076</v>
      </c>
      <c r="C628" t="s">
        <v>37902</v>
      </c>
      <c r="D628" t="s">
        <v>38019</v>
      </c>
      <c r="E628" t="s">
        <v>37903</v>
      </c>
      <c r="F628" t="e">
        <f>VLOOKUP("820111_SHAFTESBURY",ID_SOE,2,FALSE)</f>
        <v>#N/A</v>
      </c>
    </row>
    <row r="629" spans="1:6" x14ac:dyDescent="0.25">
      <c r="A629">
        <v>820113</v>
      </c>
      <c r="B629" t="s">
        <v>38077</v>
      </c>
      <c r="C629" t="s">
        <v>37902</v>
      </c>
      <c r="D629" t="s">
        <v>38021</v>
      </c>
      <c r="E629" t="s">
        <v>37903</v>
      </c>
      <c r="F629" t="e">
        <f>VLOOKUP(A629,ID_SOE,2,FALSE)</f>
        <v>#N/A</v>
      </c>
    </row>
    <row r="630" spans="1:6" hidden="1" x14ac:dyDescent="0.25">
      <c r="A630">
        <v>820114</v>
      </c>
      <c r="B630" t="s">
        <v>38078</v>
      </c>
      <c r="C630" t="s">
        <v>37902</v>
      </c>
      <c r="D630" t="s">
        <v>38021</v>
      </c>
      <c r="E630" t="s">
        <v>37903</v>
      </c>
      <c r="F630" t="str">
        <f>VLOOKUP(A630,ID_SOE,2,FALSE)</f>
        <v>820114_OVERTON_WHITCHURCH</v>
      </c>
    </row>
    <row r="631" spans="1:6" hidden="1" x14ac:dyDescent="0.25">
      <c r="A631">
        <v>820115</v>
      </c>
      <c r="B631" t="s">
        <v>38079</v>
      </c>
      <c r="C631" t="s">
        <v>37902</v>
      </c>
      <c r="D631" t="s">
        <v>38019</v>
      </c>
      <c r="E631" t="s">
        <v>37903</v>
      </c>
      <c r="F631" t="str">
        <f>VLOOKUP(A631,ID_SOE,2,FALSE)</f>
        <v>820115_FERNDOWN</v>
      </c>
    </row>
    <row r="632" spans="1:6" hidden="1" x14ac:dyDescent="0.25">
      <c r="A632">
        <v>820116</v>
      </c>
      <c r="B632" t="s">
        <v>38080</v>
      </c>
      <c r="C632" t="s">
        <v>37902</v>
      </c>
      <c r="D632" t="s">
        <v>38021</v>
      </c>
      <c r="E632" t="s">
        <v>37903</v>
      </c>
      <c r="F632" t="str">
        <f>VLOOKUP(A632,ID_SOE,2,FALSE)</f>
        <v>820116_TITCHFIELD</v>
      </c>
    </row>
    <row r="633" spans="1:6" hidden="1" x14ac:dyDescent="0.25">
      <c r="A633">
        <v>820117</v>
      </c>
      <c r="B633" t="s">
        <v>38081</v>
      </c>
      <c r="C633" t="s">
        <v>37902</v>
      </c>
      <c r="D633" t="s">
        <v>38019</v>
      </c>
      <c r="E633" t="s">
        <v>37903</v>
      </c>
      <c r="F633" t="str">
        <f>VLOOKUP(A633,ID_SOE,2,FALSE)</f>
        <v>820117_MILBORNE_PORT</v>
      </c>
    </row>
    <row r="634" spans="1:6" hidden="1" x14ac:dyDescent="0.25">
      <c r="A634">
        <v>820118</v>
      </c>
      <c r="B634" t="s">
        <v>38082</v>
      </c>
      <c r="C634" t="s">
        <v>37902</v>
      </c>
      <c r="D634" t="s">
        <v>38021</v>
      </c>
      <c r="E634" t="s">
        <v>37903</v>
      </c>
      <c r="F634" t="str">
        <f>VLOOKUP(A634,ID_SOE,2,FALSE)</f>
        <v>820118_NORTH_BADDESLEY</v>
      </c>
    </row>
    <row r="635" spans="1:6" hidden="1" x14ac:dyDescent="0.25">
      <c r="A635">
        <v>820120</v>
      </c>
      <c r="B635" t="s">
        <v>38083</v>
      </c>
      <c r="C635" t="s">
        <v>37902</v>
      </c>
      <c r="D635" t="s">
        <v>38021</v>
      </c>
      <c r="E635" t="s">
        <v>37903</v>
      </c>
      <c r="F635" t="str">
        <f>VLOOKUP(A635,ID_SOE,2,FALSE)</f>
        <v>820120_HAVANT_EMSWORTH</v>
      </c>
    </row>
    <row r="636" spans="1:6" hidden="1" x14ac:dyDescent="0.25">
      <c r="A636">
        <v>820121</v>
      </c>
      <c r="B636" t="s">
        <v>38084</v>
      </c>
      <c r="C636" t="s">
        <v>37902</v>
      </c>
      <c r="D636" t="s">
        <v>38019</v>
      </c>
      <c r="E636" t="s">
        <v>37903</v>
      </c>
      <c r="F636" t="str">
        <f>VLOOKUP(A636,ID_SOE,2,FALSE)</f>
        <v>820121_CHRISTCHURCH</v>
      </c>
    </row>
    <row r="637" spans="1:6" hidden="1" x14ac:dyDescent="0.25">
      <c r="A637">
        <v>820123</v>
      </c>
      <c r="B637" t="s">
        <v>38085</v>
      </c>
      <c r="C637" t="s">
        <v>37902</v>
      </c>
      <c r="D637" t="s">
        <v>38019</v>
      </c>
      <c r="E637" t="s">
        <v>37903</v>
      </c>
      <c r="F637" t="str">
        <f>VLOOKUP(A637,ID_SOE,2,FALSE)</f>
        <v>820123_STURMINSTER_NEW</v>
      </c>
    </row>
    <row r="638" spans="1:6" x14ac:dyDescent="0.25">
      <c r="A638">
        <v>820124</v>
      </c>
      <c r="B638" t="s">
        <v>38086</v>
      </c>
      <c r="C638" t="s">
        <v>37902</v>
      </c>
      <c r="D638" t="s">
        <v>38021</v>
      </c>
      <c r="E638" t="s">
        <v>37903</v>
      </c>
      <c r="F638" t="e">
        <f>VLOOKUP(A638,ID_SOE,2,FALSE)</f>
        <v>#N/A</v>
      </c>
    </row>
    <row r="639" spans="1:6" hidden="1" x14ac:dyDescent="0.25">
      <c r="A639">
        <v>820126</v>
      </c>
      <c r="B639" t="s">
        <v>38087</v>
      </c>
      <c r="C639" t="s">
        <v>37902</v>
      </c>
      <c r="D639" t="s">
        <v>38021</v>
      </c>
      <c r="E639" t="s">
        <v>37903</v>
      </c>
      <c r="F639" t="str">
        <f>VLOOKUP(A639,ID_SOE,2,FALSE)</f>
        <v>820126_ASHURST</v>
      </c>
    </row>
    <row r="640" spans="1:6" x14ac:dyDescent="0.25">
      <c r="A640">
        <v>820127</v>
      </c>
      <c r="B640" t="s">
        <v>38088</v>
      </c>
      <c r="C640" t="s">
        <v>37902</v>
      </c>
      <c r="D640" t="s">
        <v>38019</v>
      </c>
      <c r="E640" t="s">
        <v>37903</v>
      </c>
      <c r="F640" t="e">
        <f>VLOOKUP(A640,ID_SOE,2,FALSE)</f>
        <v>#N/A</v>
      </c>
    </row>
    <row r="641" spans="1:6" hidden="1" x14ac:dyDescent="0.25">
      <c r="A641">
        <v>820128</v>
      </c>
      <c r="B641" t="s">
        <v>38089</v>
      </c>
      <c r="C641" t="s">
        <v>37902</v>
      </c>
      <c r="D641" t="s">
        <v>38019</v>
      </c>
      <c r="E641" t="s">
        <v>37903</v>
      </c>
      <c r="F641" t="str">
        <f>VLOOKUP(A641,ID_SOE,2,FALSE)</f>
        <v>820128_BEAMINSTER</v>
      </c>
    </row>
    <row r="642" spans="1:6" hidden="1" x14ac:dyDescent="0.25">
      <c r="A642">
        <v>820129</v>
      </c>
      <c r="B642" t="s">
        <v>38090</v>
      </c>
      <c r="C642" t="s">
        <v>37902</v>
      </c>
      <c r="D642" t="s">
        <v>38019</v>
      </c>
      <c r="E642" t="s">
        <v>37903</v>
      </c>
      <c r="F642" t="str">
        <f>VLOOKUP(A642,ID_SOE,2,FALSE)</f>
        <v>820129_VENTNOR</v>
      </c>
    </row>
    <row r="643" spans="1:6" hidden="1" x14ac:dyDescent="0.25">
      <c r="A643">
        <v>820132</v>
      </c>
      <c r="B643" t="s">
        <v>38091</v>
      </c>
      <c r="C643" t="s">
        <v>37902</v>
      </c>
      <c r="D643" t="s">
        <v>38021</v>
      </c>
      <c r="E643" t="s">
        <v>37903</v>
      </c>
      <c r="F643" t="str">
        <f>VLOOKUP(A643,ID_SOE,2,FALSE)</f>
        <v>820132_BARTLEY</v>
      </c>
    </row>
    <row r="644" spans="1:6" hidden="1" x14ac:dyDescent="0.25">
      <c r="A644">
        <v>820133</v>
      </c>
      <c r="B644" t="s">
        <v>38092</v>
      </c>
      <c r="C644" t="s">
        <v>37902</v>
      </c>
      <c r="D644" t="s">
        <v>38021</v>
      </c>
      <c r="E644" t="s">
        <v>37903</v>
      </c>
      <c r="F644" t="str">
        <f>VLOOKUP(A644,ID_SOE,2,FALSE)</f>
        <v>820133_TIDWORTH</v>
      </c>
    </row>
    <row r="645" spans="1:6" hidden="1" x14ac:dyDescent="0.25">
      <c r="A645">
        <v>820136</v>
      </c>
      <c r="B645" t="s">
        <v>38093</v>
      </c>
      <c r="C645" t="s">
        <v>37902</v>
      </c>
      <c r="D645" t="s">
        <v>38019</v>
      </c>
      <c r="E645" t="s">
        <v>37903</v>
      </c>
      <c r="F645" t="str">
        <f>VLOOKUP(A645,ID_SOE,2,FALSE)</f>
        <v>820136_ASHLEY_HEATH</v>
      </c>
    </row>
    <row r="646" spans="1:6" x14ac:dyDescent="0.25">
      <c r="A646">
        <v>820137</v>
      </c>
      <c r="B646" t="s">
        <v>38094</v>
      </c>
      <c r="C646" t="s">
        <v>37902</v>
      </c>
      <c r="D646" t="s">
        <v>38019</v>
      </c>
      <c r="E646" t="s">
        <v>37903</v>
      </c>
      <c r="F646" t="e">
        <f>VLOOKUP(A646,ID_SOE,2,FALSE)</f>
        <v>#N/A</v>
      </c>
    </row>
    <row r="647" spans="1:6" x14ac:dyDescent="0.25">
      <c r="A647">
        <v>820148</v>
      </c>
      <c r="B647" t="s">
        <v>38095</v>
      </c>
      <c r="C647" t="s">
        <v>37902</v>
      </c>
      <c r="D647" t="s">
        <v>38021</v>
      </c>
      <c r="E647" t="s">
        <v>37903</v>
      </c>
      <c r="F647" t="e">
        <f>VLOOKUP(A647,ID_SOE,2,FALSE)</f>
        <v>#N/A</v>
      </c>
    </row>
    <row r="648" spans="1:6" hidden="1" x14ac:dyDescent="0.25">
      <c r="A648">
        <v>820151</v>
      </c>
      <c r="B648" t="s">
        <v>38096</v>
      </c>
      <c r="C648" t="s">
        <v>37902</v>
      </c>
      <c r="D648" t="s">
        <v>38019</v>
      </c>
      <c r="E648" t="s">
        <v>37903</v>
      </c>
      <c r="F648" t="str">
        <f>VLOOKUP(A648,ID_SOE,2,FALSE)</f>
        <v>820151_SWAY</v>
      </c>
    </row>
    <row r="649" spans="1:6" hidden="1" x14ac:dyDescent="0.25">
      <c r="A649">
        <v>820154</v>
      </c>
      <c r="B649" t="s">
        <v>38097</v>
      </c>
      <c r="C649" t="s">
        <v>37902</v>
      </c>
      <c r="D649" t="s">
        <v>38019</v>
      </c>
      <c r="E649" t="s">
        <v>37903</v>
      </c>
      <c r="F649" t="str">
        <f>VLOOKUP(A649,ID_SOE,2,FALSE)</f>
        <v>820154_VERWOOD</v>
      </c>
    </row>
    <row r="650" spans="1:6" hidden="1" x14ac:dyDescent="0.25">
      <c r="A650">
        <v>820156</v>
      </c>
      <c r="B650" t="s">
        <v>38098</v>
      </c>
      <c r="C650" t="s">
        <v>37902</v>
      </c>
      <c r="D650" t="s">
        <v>38021</v>
      </c>
      <c r="E650" t="s">
        <v>37903</v>
      </c>
      <c r="F650" t="str">
        <f>VLOOKUP(A650,ID_SOE,2,FALSE)</f>
        <v>820156_BULFORD_CAMP</v>
      </c>
    </row>
    <row r="651" spans="1:6" hidden="1" x14ac:dyDescent="0.25">
      <c r="A651">
        <v>820158</v>
      </c>
      <c r="B651" t="s">
        <v>38099</v>
      </c>
      <c r="C651" t="s">
        <v>37902</v>
      </c>
      <c r="D651" t="s">
        <v>38021</v>
      </c>
      <c r="E651" t="s">
        <v>37903</v>
      </c>
      <c r="F651" t="str">
        <f>VLOOKUP(A651,ID_SOE,2,FALSE)</f>
        <v>820158_HAMILTON_RD_BULFORD_</v>
      </c>
    </row>
    <row r="652" spans="1:6" hidden="1" x14ac:dyDescent="0.25">
      <c r="A652">
        <v>820161</v>
      </c>
      <c r="B652" t="s">
        <v>38100</v>
      </c>
      <c r="C652" t="s">
        <v>37902</v>
      </c>
      <c r="D652" t="s">
        <v>38021</v>
      </c>
      <c r="E652" t="s">
        <v>37903</v>
      </c>
      <c r="F652" t="str">
        <f>VLOOKUP(A652,ID_SOE,2,FALSE)</f>
        <v>820161_WEST_WELLOW</v>
      </c>
    </row>
    <row r="653" spans="1:6" hidden="1" x14ac:dyDescent="0.25">
      <c r="A653">
        <v>820164</v>
      </c>
      <c r="B653" t="s">
        <v>38101</v>
      </c>
      <c r="C653" t="s">
        <v>37902</v>
      </c>
      <c r="D653" t="s">
        <v>38019</v>
      </c>
      <c r="E653" t="s">
        <v>37903</v>
      </c>
      <c r="F653" t="str">
        <f>VLOOKUP(A653,ID_SOE,2,FALSE)</f>
        <v>820164_BRANSGORE</v>
      </c>
    </row>
    <row r="654" spans="1:6" hidden="1" x14ac:dyDescent="0.25">
      <c r="A654">
        <v>820165</v>
      </c>
      <c r="B654" t="s">
        <v>38102</v>
      </c>
      <c r="C654" t="s">
        <v>37902</v>
      </c>
      <c r="D654" t="s">
        <v>38021</v>
      </c>
      <c r="E654" t="s">
        <v>37903</v>
      </c>
      <c r="F654" t="str">
        <f>VLOOKUP(A654,ID_SOE,2,FALSE)</f>
        <v>820165_DURRINGTON</v>
      </c>
    </row>
    <row r="655" spans="1:6" hidden="1" x14ac:dyDescent="0.25">
      <c r="A655">
        <v>820166</v>
      </c>
      <c r="B655" t="s">
        <v>38103</v>
      </c>
      <c r="C655" t="s">
        <v>37902</v>
      </c>
      <c r="D655" t="s">
        <v>38021</v>
      </c>
      <c r="E655" t="s">
        <v>37903</v>
      </c>
      <c r="F655" t="str">
        <f>VLOOKUP(A655,ID_SOE,2,FALSE)</f>
        <v>820166_BOSCOMBE_DOWN_AMESBURY</v>
      </c>
    </row>
    <row r="656" spans="1:6" hidden="1" x14ac:dyDescent="0.25">
      <c r="A656">
        <v>820172</v>
      </c>
      <c r="B656" t="s">
        <v>38104</v>
      </c>
      <c r="C656" t="s">
        <v>37902</v>
      </c>
      <c r="D656" t="s">
        <v>38019</v>
      </c>
      <c r="E656" t="s">
        <v>37903</v>
      </c>
      <c r="F656" t="str">
        <f>VLOOKUP(A656,ID_SOE,2,FALSE)</f>
        <v>820172_RYDE_BEMBRIDGE</v>
      </c>
    </row>
    <row r="657" spans="1:6" hidden="1" x14ac:dyDescent="0.25">
      <c r="A657">
        <v>820176</v>
      </c>
      <c r="B657" t="s">
        <v>38105</v>
      </c>
      <c r="C657" t="s">
        <v>37902</v>
      </c>
      <c r="D657" t="s">
        <v>38019</v>
      </c>
      <c r="E657" t="s">
        <v>37903</v>
      </c>
      <c r="F657" t="str">
        <f>VLOOKUP(A657,ID_SOE,2,FALSE)</f>
        <v>820176_MOTCOMBE</v>
      </c>
    </row>
    <row r="658" spans="1:6" hidden="1" x14ac:dyDescent="0.25">
      <c r="A658">
        <v>820178</v>
      </c>
      <c r="B658" t="s">
        <v>38106</v>
      </c>
      <c r="C658" t="s">
        <v>37902</v>
      </c>
      <c r="D658" t="s">
        <v>38021</v>
      </c>
      <c r="E658" t="s">
        <v>37903</v>
      </c>
      <c r="F658" t="str">
        <f>VLOOKUP(A658,ID_SOE,2,FALSE)</f>
        <v>820178_TANGMERE</v>
      </c>
    </row>
    <row r="659" spans="1:6" hidden="1" x14ac:dyDescent="0.25">
      <c r="A659">
        <v>820184</v>
      </c>
      <c r="B659" t="s">
        <v>38107</v>
      </c>
      <c r="C659" t="s">
        <v>37902</v>
      </c>
      <c r="D659" t="s">
        <v>38019</v>
      </c>
      <c r="E659" t="s">
        <v>37903</v>
      </c>
      <c r="F659" t="str">
        <f>VLOOKUP(A659,ID_SOE,2,FALSE)</f>
        <v>820184_CHARMINSTER_STRATTON</v>
      </c>
    </row>
    <row r="660" spans="1:6" hidden="1" x14ac:dyDescent="0.25">
      <c r="A660">
        <v>820185</v>
      </c>
      <c r="B660" t="s">
        <v>38108</v>
      </c>
      <c r="C660" t="s">
        <v>37902</v>
      </c>
      <c r="D660" t="s">
        <v>38021</v>
      </c>
      <c r="E660" t="s">
        <v>37903</v>
      </c>
      <c r="F660" t="str">
        <f>VLOOKUP(A660,ID_SOE,2,FALSE)</f>
        <v>820185_NOMANSLAND</v>
      </c>
    </row>
    <row r="661" spans="1:6" hidden="1" x14ac:dyDescent="0.25">
      <c r="A661">
        <v>820186</v>
      </c>
      <c r="B661" t="s">
        <v>38109</v>
      </c>
      <c r="C661" t="s">
        <v>37902</v>
      </c>
      <c r="D661" t="s">
        <v>38021</v>
      </c>
      <c r="E661" t="s">
        <v>37903</v>
      </c>
      <c r="F661" t="str">
        <f>VLOOKUP(A661,ID_SOE,2,FALSE)</f>
        <v>820186_WHITEPARISH</v>
      </c>
    </row>
    <row r="662" spans="1:6" hidden="1" x14ac:dyDescent="0.25">
      <c r="A662">
        <v>820190</v>
      </c>
      <c r="B662" t="s">
        <v>38110</v>
      </c>
      <c r="C662" t="s">
        <v>37902</v>
      </c>
      <c r="D662" t="s">
        <v>38021</v>
      </c>
      <c r="E662" t="s">
        <v>37903</v>
      </c>
      <c r="F662" t="str">
        <f>VLOOKUP(A662,ID_SOE,2,FALSE)</f>
        <v>820190_LUDGERSHALL</v>
      </c>
    </row>
    <row r="663" spans="1:6" hidden="1" x14ac:dyDescent="0.25">
      <c r="A663">
        <v>820198</v>
      </c>
      <c r="B663" t="s">
        <v>38111</v>
      </c>
      <c r="C663" t="s">
        <v>37902</v>
      </c>
      <c r="D663" t="s">
        <v>38019</v>
      </c>
      <c r="E663" t="s">
        <v>37903</v>
      </c>
      <c r="F663" t="str">
        <f>VLOOKUP(A663,ID_SOE,2,FALSE)</f>
        <v>820198_MARTINSTOWN</v>
      </c>
    </row>
    <row r="664" spans="1:6" hidden="1" x14ac:dyDescent="0.25">
      <c r="A664">
        <v>820199</v>
      </c>
      <c r="B664" t="s">
        <v>38112</v>
      </c>
      <c r="C664" t="s">
        <v>37902</v>
      </c>
      <c r="D664" t="s">
        <v>38019</v>
      </c>
      <c r="E664" t="s">
        <v>37903</v>
      </c>
      <c r="F664" t="str">
        <f>VLOOKUP(A664,ID_SOE,2,FALSE)</f>
        <v>820199_CHIDEOCK</v>
      </c>
    </row>
    <row r="665" spans="1:6" hidden="1" x14ac:dyDescent="0.25">
      <c r="A665">
        <v>820603</v>
      </c>
      <c r="B665" t="s">
        <v>38113</v>
      </c>
      <c r="C665" t="s">
        <v>37902</v>
      </c>
      <c r="D665" t="s">
        <v>38021</v>
      </c>
      <c r="E665" t="s">
        <v>37903</v>
      </c>
      <c r="F665" t="str">
        <f>VLOOKUP(A665,ID_SOE,2,FALSE)</f>
        <v>820603_THE_WITTERINGS</v>
      </c>
    </row>
    <row r="666" spans="1:6" hidden="1" x14ac:dyDescent="0.25">
      <c r="A666">
        <v>820605</v>
      </c>
      <c r="B666" t="s">
        <v>38114</v>
      </c>
      <c r="C666" t="s">
        <v>37902</v>
      </c>
      <c r="D666" t="s">
        <v>38021</v>
      </c>
      <c r="E666" t="s">
        <v>37903</v>
      </c>
      <c r="F666" t="str">
        <f>VLOOKUP(A666,ID_SOE,2,FALSE)</f>
        <v>820605_DOWNTON</v>
      </c>
    </row>
    <row r="667" spans="1:6" hidden="1" x14ac:dyDescent="0.25">
      <c r="A667">
        <v>820606</v>
      </c>
      <c r="B667" t="s">
        <v>38115</v>
      </c>
      <c r="C667" t="s">
        <v>37902</v>
      </c>
      <c r="D667" t="s">
        <v>38021</v>
      </c>
      <c r="E667" t="s">
        <v>37903</v>
      </c>
      <c r="F667" t="str">
        <f>VLOOKUP(A667,ID_SOE,2,FALSE)</f>
        <v>820606_HORTON_HEATH</v>
      </c>
    </row>
    <row r="668" spans="1:6" hidden="1" x14ac:dyDescent="0.25">
      <c r="A668">
        <v>820609</v>
      </c>
      <c r="B668" t="s">
        <v>38116</v>
      </c>
      <c r="C668" t="s">
        <v>37902</v>
      </c>
      <c r="D668" t="s">
        <v>38019</v>
      </c>
      <c r="E668" t="s">
        <v>37903</v>
      </c>
      <c r="F668" t="str">
        <f>VLOOKUP(A668,ID_SOE,2,FALSE)</f>
        <v>820609_CHILD_OKEFORD</v>
      </c>
    </row>
    <row r="669" spans="1:6" hidden="1" x14ac:dyDescent="0.25">
      <c r="A669">
        <v>820612</v>
      </c>
      <c r="B669" t="s">
        <v>38117</v>
      </c>
      <c r="C669" t="s">
        <v>37902</v>
      </c>
      <c r="D669" t="s">
        <v>38019</v>
      </c>
      <c r="E669" t="s">
        <v>37903</v>
      </c>
      <c r="F669" t="str">
        <f>VLOOKUP(A669,ID_SOE,2,FALSE)</f>
        <v>820612_BERE_REGIS</v>
      </c>
    </row>
    <row r="670" spans="1:6" hidden="1" x14ac:dyDescent="0.25">
      <c r="A670">
        <v>820614</v>
      </c>
      <c r="B670" t="s">
        <v>38118</v>
      </c>
      <c r="C670" t="s">
        <v>37902</v>
      </c>
      <c r="D670" t="s">
        <v>38021</v>
      </c>
      <c r="E670" t="s">
        <v>37903</v>
      </c>
      <c r="F670" t="str">
        <f>VLOOKUP(A670,ID_SOE,2,FALSE)</f>
        <v>820614_HURSLEY</v>
      </c>
    </row>
    <row r="671" spans="1:6" x14ac:dyDescent="0.25">
      <c r="A671">
        <v>820617</v>
      </c>
      <c r="B671" t="s">
        <v>38119</v>
      </c>
      <c r="C671" t="s">
        <v>37902</v>
      </c>
      <c r="D671" t="s">
        <v>38019</v>
      </c>
      <c r="E671" t="s">
        <v>37903</v>
      </c>
      <c r="F671" t="e">
        <f>VLOOKUP(A671,ID_SOE,2,FALSE)</f>
        <v>#N/A</v>
      </c>
    </row>
    <row r="672" spans="1:6" x14ac:dyDescent="0.25">
      <c r="A672">
        <v>821080</v>
      </c>
      <c r="B672" t="s">
        <v>38120</v>
      </c>
      <c r="C672" t="s">
        <v>37902</v>
      </c>
      <c r="D672" t="s">
        <v>38019</v>
      </c>
      <c r="E672" t="s">
        <v>37903</v>
      </c>
      <c r="F672" t="e">
        <f>VLOOKUP(A672,ID_SOE,2,FALSE)</f>
        <v>#N/A</v>
      </c>
    </row>
    <row r="673" spans="1:6" hidden="1" x14ac:dyDescent="0.25">
      <c r="A673">
        <v>821081</v>
      </c>
      <c r="B673" t="s">
        <v>38121</v>
      </c>
      <c r="C673" t="s">
        <v>37902</v>
      </c>
      <c r="D673" t="s">
        <v>38021</v>
      </c>
      <c r="E673" t="s">
        <v>37903</v>
      </c>
      <c r="F673" t="str">
        <f>VLOOKUP(A673,ID_SOE,2,FALSE)</f>
        <v>821081_FAREHAM_BRIDGEMARY</v>
      </c>
    </row>
    <row r="674" spans="1:6" x14ac:dyDescent="0.25">
      <c r="A674">
        <v>821102</v>
      </c>
      <c r="B674" t="s">
        <v>38122</v>
      </c>
      <c r="C674" t="s">
        <v>37902</v>
      </c>
      <c r="D674" t="s">
        <v>38021</v>
      </c>
      <c r="E674" t="s">
        <v>37903</v>
      </c>
      <c r="F674" t="e">
        <f>VLOOKUP(A674,ID_SOE,2,FALSE)</f>
        <v>#N/A</v>
      </c>
    </row>
    <row r="675" spans="1:6" x14ac:dyDescent="0.25">
      <c r="A675">
        <v>821209</v>
      </c>
      <c r="B675" t="s">
        <v>38123</v>
      </c>
      <c r="C675" t="s">
        <v>37902</v>
      </c>
      <c r="D675" t="s">
        <v>38019</v>
      </c>
      <c r="E675" t="s">
        <v>37903</v>
      </c>
      <c r="F675" t="e">
        <f>VLOOKUP(A675,ID_SOE,2,FALSE)</f>
        <v>#N/A</v>
      </c>
    </row>
    <row r="676" spans="1:6" hidden="1" x14ac:dyDescent="0.25">
      <c r="A676">
        <v>821212</v>
      </c>
      <c r="B676" t="s">
        <v>38124</v>
      </c>
      <c r="C676" t="s">
        <v>37902</v>
      </c>
      <c r="D676" t="s">
        <v>38021</v>
      </c>
      <c r="E676" t="s">
        <v>37903</v>
      </c>
      <c r="F676" t="str">
        <f>VLOOKUP(A676,ID_SOE,2,FALSE)</f>
        <v>821212_WORTHY_DOWN</v>
      </c>
    </row>
    <row r="677" spans="1:6" hidden="1" x14ac:dyDescent="0.25">
      <c r="A677">
        <v>821213</v>
      </c>
      <c r="B677" t="s">
        <v>38125</v>
      </c>
      <c r="C677" t="s">
        <v>37902</v>
      </c>
      <c r="D677" t="s">
        <v>38019</v>
      </c>
      <c r="E677" t="s">
        <v>37903</v>
      </c>
      <c r="F677" t="str">
        <f>VLOOKUP(A677,ID_SOE,2,FALSE)</f>
        <v>821213_GODSHILL</v>
      </c>
    </row>
    <row r="678" spans="1:6" hidden="1" x14ac:dyDescent="0.25">
      <c r="A678">
        <v>821227</v>
      </c>
      <c r="B678" t="s">
        <v>38126</v>
      </c>
      <c r="C678" t="s">
        <v>37902</v>
      </c>
      <c r="D678" t="s">
        <v>38021</v>
      </c>
      <c r="E678" t="s">
        <v>37903</v>
      </c>
      <c r="F678" t="str">
        <f>VLOOKUP(A678,ID_SOE,2,FALSE)</f>
        <v>821227_ORCHARD_DRIVE</v>
      </c>
    </row>
    <row r="679" spans="1:6" hidden="1" x14ac:dyDescent="0.25">
      <c r="A679">
        <v>821229</v>
      </c>
      <c r="B679" t="s">
        <v>38127</v>
      </c>
      <c r="C679" t="s">
        <v>37902</v>
      </c>
      <c r="D679" t="s">
        <v>38021</v>
      </c>
      <c r="E679" t="s">
        <v>37903</v>
      </c>
      <c r="F679" t="str">
        <f>VLOOKUP(A679,ID_SOE,2,FALSE)</f>
        <v>821229_MIDDLE_WALLOP</v>
      </c>
    </row>
    <row r="680" spans="1:6" hidden="1" x14ac:dyDescent="0.25">
      <c r="A680">
        <v>821247</v>
      </c>
      <c r="B680" t="s">
        <v>38128</v>
      </c>
      <c r="C680" t="s">
        <v>37902</v>
      </c>
      <c r="D680" t="s">
        <v>38019</v>
      </c>
      <c r="E680" t="s">
        <v>37903</v>
      </c>
      <c r="F680" t="str">
        <f>VLOOKUP(A680,ID_SOE,2,FALSE)</f>
        <v>821247_CORFE_CASTLE</v>
      </c>
    </row>
    <row r="681" spans="1:6" hidden="1" x14ac:dyDescent="0.25">
      <c r="A681">
        <v>821248</v>
      </c>
      <c r="B681" t="s">
        <v>38129</v>
      </c>
      <c r="C681" t="s">
        <v>37902</v>
      </c>
      <c r="D681" t="s">
        <v>38019</v>
      </c>
      <c r="E681" t="s">
        <v>37903</v>
      </c>
      <c r="F681" t="str">
        <f>VLOOKUP(A681,ID_SOE,2,FALSE)</f>
        <v>821248_EVERTON</v>
      </c>
    </row>
    <row r="682" spans="1:6" hidden="1" x14ac:dyDescent="0.25">
      <c r="A682">
        <v>821268</v>
      </c>
      <c r="B682" t="s">
        <v>38130</v>
      </c>
      <c r="C682" t="s">
        <v>37902</v>
      </c>
      <c r="D682" t="s">
        <v>38019</v>
      </c>
      <c r="E682" t="s">
        <v>37903</v>
      </c>
      <c r="F682" t="str">
        <f>VLOOKUP(A682,ID_SOE,2,FALSE)</f>
        <v>821268_BLANDFORD_CAMP</v>
      </c>
    </row>
    <row r="683" spans="1:6" hidden="1" x14ac:dyDescent="0.25">
      <c r="A683">
        <v>822205</v>
      </c>
      <c r="B683" t="s">
        <v>38131</v>
      </c>
      <c r="C683" t="s">
        <v>37902</v>
      </c>
      <c r="D683" t="s">
        <v>38021</v>
      </c>
      <c r="E683" t="s">
        <v>37903</v>
      </c>
      <c r="F683" t="str">
        <f>VLOOKUP(A683,ID_SOE,2,FALSE)</f>
        <v>822205_STEDHAM</v>
      </c>
    </row>
    <row r="684" spans="1:6" hidden="1" x14ac:dyDescent="0.25">
      <c r="A684">
        <v>822213</v>
      </c>
      <c r="B684" t="s">
        <v>38132</v>
      </c>
      <c r="C684" t="s">
        <v>37902</v>
      </c>
      <c r="D684" t="s">
        <v>38019</v>
      </c>
      <c r="E684" t="s">
        <v>37903</v>
      </c>
      <c r="F684" t="str">
        <f>VLOOKUP(A684,ID_SOE,2,FALSE)</f>
        <v>822213_NEWCHURCH</v>
      </c>
    </row>
    <row r="685" spans="1:6" hidden="1" x14ac:dyDescent="0.25">
      <c r="A685">
        <v>822227</v>
      </c>
      <c r="B685" t="s">
        <v>38133</v>
      </c>
      <c r="C685" t="s">
        <v>37902</v>
      </c>
      <c r="D685" t="s">
        <v>38021</v>
      </c>
      <c r="E685" t="s">
        <v>37903</v>
      </c>
      <c r="F685" t="str">
        <f>VLOOKUP(A685,ID_SOE,2,FALSE)</f>
        <v>822227_BOSHAM</v>
      </c>
    </row>
    <row r="686" spans="1:6" hidden="1" x14ac:dyDescent="0.25">
      <c r="A686">
        <v>822229</v>
      </c>
      <c r="B686" t="s">
        <v>38127</v>
      </c>
      <c r="C686" t="s">
        <v>37902</v>
      </c>
      <c r="D686" t="s">
        <v>38021</v>
      </c>
      <c r="E686" t="s">
        <v>37903</v>
      </c>
      <c r="F686" t="str">
        <f>VLOOKUP(A686,ID_SOE,2,FALSE)</f>
        <v>822229_MIDDLE_WALLOP_EAST</v>
      </c>
    </row>
    <row r="687" spans="1:6" hidden="1" x14ac:dyDescent="0.25">
      <c r="A687">
        <v>822248</v>
      </c>
      <c r="B687" t="s">
        <v>38134</v>
      </c>
      <c r="C687" t="s">
        <v>37902</v>
      </c>
      <c r="D687" t="s">
        <v>38019</v>
      </c>
      <c r="E687" t="s">
        <v>37903</v>
      </c>
      <c r="F687" t="str">
        <f>VLOOKUP(A687,ID_SOE,2,FALSE)</f>
        <v>822248_HORDLE</v>
      </c>
    </row>
    <row r="688" spans="1:6" hidden="1" x14ac:dyDescent="0.25">
      <c r="A688">
        <v>822268</v>
      </c>
      <c r="B688" t="s">
        <v>38135</v>
      </c>
      <c r="C688" t="s">
        <v>37902</v>
      </c>
      <c r="D688" t="s">
        <v>38019</v>
      </c>
      <c r="E688" t="s">
        <v>37903</v>
      </c>
      <c r="F688" t="str">
        <f>VLOOKUP(A688,ID_SOE,2,FALSE)</f>
        <v>822268_PIMPERNE</v>
      </c>
    </row>
    <row r="689" spans="1:6" hidden="1" x14ac:dyDescent="0.25">
      <c r="A689">
        <v>823209</v>
      </c>
      <c r="B689" t="s">
        <v>38136</v>
      </c>
      <c r="C689" t="s">
        <v>37902</v>
      </c>
      <c r="D689" t="s">
        <v>38019</v>
      </c>
      <c r="E689" t="s">
        <v>37903</v>
      </c>
      <c r="F689" t="str">
        <f>VLOOKUP(A689,ID_SOE,2,FALSE)</f>
        <v>823209_SPETISBURY</v>
      </c>
    </row>
    <row r="690" spans="1:6" hidden="1" x14ac:dyDescent="0.25">
      <c r="A690">
        <v>823213</v>
      </c>
      <c r="B690" t="s">
        <v>38137</v>
      </c>
      <c r="C690" t="s">
        <v>37902</v>
      </c>
      <c r="D690" t="s">
        <v>38019</v>
      </c>
      <c r="E690" t="s">
        <v>37903</v>
      </c>
      <c r="F690" t="str">
        <f>VLOOKUP(A690,ID_SOE,2,FALSE)</f>
        <v>823213_WROXALL</v>
      </c>
    </row>
    <row r="691" spans="1:6" hidden="1" x14ac:dyDescent="0.25">
      <c r="A691">
        <v>824209</v>
      </c>
      <c r="B691" t="s">
        <v>38138</v>
      </c>
      <c r="C691" t="s">
        <v>37902</v>
      </c>
      <c r="D691" t="s">
        <v>38019</v>
      </c>
      <c r="E691" t="s">
        <v>37903</v>
      </c>
      <c r="F691" t="str">
        <f>VLOOKUP(A691,ID_SOE,2,FALSE)</f>
        <v>824209_STURMINSTER_MARSHALL</v>
      </c>
    </row>
    <row r="692" spans="1:6" hidden="1" x14ac:dyDescent="0.25">
      <c r="A692">
        <v>824226</v>
      </c>
      <c r="B692" t="s">
        <v>38139</v>
      </c>
      <c r="C692" t="s">
        <v>37902</v>
      </c>
      <c r="D692" t="s">
        <v>38021</v>
      </c>
      <c r="E692" t="s">
        <v>37903</v>
      </c>
      <c r="F692" t="str">
        <f>VLOOKUP(A692,ID_SOE,2,FALSE)</f>
        <v>824226_MARCHWOOD</v>
      </c>
    </row>
    <row r="693" spans="1:6" hidden="1" x14ac:dyDescent="0.25">
      <c r="A693">
        <v>824229</v>
      </c>
      <c r="B693" t="s">
        <v>38140</v>
      </c>
      <c r="C693" t="s">
        <v>37902</v>
      </c>
      <c r="D693" t="s">
        <v>38021</v>
      </c>
      <c r="E693" t="s">
        <v>37903</v>
      </c>
      <c r="F693" t="str">
        <f>VLOOKUP(A693,ID_SOE,2,FALSE)</f>
        <v>824229_LARKHILL</v>
      </c>
    </row>
    <row r="694" spans="1:6" hidden="1" x14ac:dyDescent="0.25">
      <c r="A694">
        <v>825209</v>
      </c>
      <c r="B694" t="s">
        <v>38141</v>
      </c>
      <c r="C694" t="s">
        <v>37902</v>
      </c>
      <c r="D694" t="s">
        <v>38019</v>
      </c>
      <c r="E694" t="s">
        <v>37903</v>
      </c>
      <c r="F694" t="str">
        <f>VLOOKUP(A694,ID_SOE,2,FALSE)</f>
        <v>825209_BOVINGTON_CAMP</v>
      </c>
    </row>
    <row r="695" spans="1:6" hidden="1" x14ac:dyDescent="0.25">
      <c r="A695">
        <v>825229</v>
      </c>
      <c r="B695" t="s">
        <v>38098</v>
      </c>
      <c r="C695" t="s">
        <v>37902</v>
      </c>
      <c r="D695" t="s">
        <v>38021</v>
      </c>
      <c r="E695" t="s">
        <v>37903</v>
      </c>
      <c r="F695" t="str">
        <f>VLOOKUP(A695,ID_SOE,2,FALSE)</f>
        <v>825229_BULFORD</v>
      </c>
    </row>
    <row r="696" spans="1:6" hidden="1" x14ac:dyDescent="0.25">
      <c r="A696">
        <v>826209</v>
      </c>
      <c r="B696" t="s">
        <v>38142</v>
      </c>
      <c r="C696" t="s">
        <v>37902</v>
      </c>
      <c r="D696" t="s">
        <v>38019</v>
      </c>
      <c r="E696" t="s">
        <v>37903</v>
      </c>
      <c r="F696" t="str">
        <f>VLOOKUP(A696,ID_SOE,2,FALSE)</f>
        <v>826209_LYTCHETT_MATRAVERS</v>
      </c>
    </row>
    <row r="697" spans="1:6" hidden="1" x14ac:dyDescent="0.25">
      <c r="A697">
        <v>826229</v>
      </c>
      <c r="B697" t="s">
        <v>38143</v>
      </c>
      <c r="C697" t="s">
        <v>37902</v>
      </c>
      <c r="D697" t="s">
        <v>38021</v>
      </c>
      <c r="E697" t="s">
        <v>37903</v>
      </c>
      <c r="F697" t="str">
        <f>VLOOKUP(A697,ID_SOE,2,FALSE)</f>
        <v>826229_ZOUCH_FARM</v>
      </c>
    </row>
    <row r="698" spans="1:6" hidden="1" x14ac:dyDescent="0.25">
      <c r="A698">
        <v>827209</v>
      </c>
      <c r="B698" t="s">
        <v>38144</v>
      </c>
      <c r="C698" t="s">
        <v>37902</v>
      </c>
      <c r="D698" t="s">
        <v>38019</v>
      </c>
      <c r="E698" t="s">
        <v>37903</v>
      </c>
      <c r="F698" t="str">
        <f>VLOOKUP(A698,ID_SOE,2,FALSE)</f>
        <v>827209_CROSSWAYS</v>
      </c>
    </row>
    <row r="699" spans="1:6" hidden="1" x14ac:dyDescent="0.25">
      <c r="A699">
        <v>827229</v>
      </c>
      <c r="B699" t="s">
        <v>38145</v>
      </c>
      <c r="C699" t="s">
        <v>37902</v>
      </c>
      <c r="D699" t="s">
        <v>38021</v>
      </c>
      <c r="E699" t="s">
        <v>37903</v>
      </c>
      <c r="F699" t="str">
        <f>VLOOKUP(A699,ID_SOE,2,FALSE)</f>
        <v>827229_NEW_WARD</v>
      </c>
    </row>
    <row r="700" spans="1:6" hidden="1" x14ac:dyDescent="0.25">
      <c r="A700">
        <v>828209</v>
      </c>
      <c r="B700" t="s">
        <v>38146</v>
      </c>
      <c r="C700" t="s">
        <v>37902</v>
      </c>
      <c r="D700" t="s">
        <v>38019</v>
      </c>
      <c r="E700" t="s">
        <v>37903</v>
      </c>
      <c r="F700" t="str">
        <f>VLOOKUP(A700,ID_SOE,2,FALSE)</f>
        <v>828209_WOOL</v>
      </c>
    </row>
    <row r="701" spans="1:6" hidden="1" x14ac:dyDescent="0.25">
      <c r="A701">
        <v>828229</v>
      </c>
      <c r="B701" t="s">
        <v>38147</v>
      </c>
      <c r="C701" t="s">
        <v>37902</v>
      </c>
      <c r="D701" t="s">
        <v>38021</v>
      </c>
      <c r="E701" t="s">
        <v>37903</v>
      </c>
      <c r="F701" t="str">
        <f>VLOOKUP(A701,ID_SOE,2,FALSE)</f>
        <v>828229_STONEHENGE_ESTATE</v>
      </c>
    </row>
    <row r="702" spans="1:6" hidden="1" x14ac:dyDescent="0.25">
      <c r="A702">
        <v>829209</v>
      </c>
      <c r="B702" t="s">
        <v>38148</v>
      </c>
      <c r="C702" t="s">
        <v>37902</v>
      </c>
      <c r="D702" t="s">
        <v>38019</v>
      </c>
      <c r="E702" t="s">
        <v>37903</v>
      </c>
      <c r="F702" t="str">
        <f>VLOOKUP(A702,ID_SOE,2,FALSE)</f>
        <v>829209_WINTERBORNE_WHITCHURCH</v>
      </c>
    </row>
    <row r="703" spans="1:6" hidden="1" x14ac:dyDescent="0.25">
      <c r="A703">
        <v>829229</v>
      </c>
      <c r="B703" t="s">
        <v>38149</v>
      </c>
      <c r="C703" t="s">
        <v>37902</v>
      </c>
      <c r="D703" t="s">
        <v>38021</v>
      </c>
      <c r="E703" t="s">
        <v>37903</v>
      </c>
      <c r="F703" t="str">
        <f>VLOOKUP(A703,ID_SOE,2,FALSE)</f>
        <v>829229_PERHAM_DOWN</v>
      </c>
    </row>
    <row r="704" spans="1:6" x14ac:dyDescent="0.25">
      <c r="A704">
        <v>900000</v>
      </c>
      <c r="B704" t="s">
        <v>38150</v>
      </c>
      <c r="C704" t="s">
        <v>38151</v>
      </c>
      <c r="D704" t="s">
        <v>37433</v>
      </c>
      <c r="E704" t="s">
        <v>38152</v>
      </c>
      <c r="F704" t="e">
        <f>VLOOKUP(A704,ID_SOE,2,FALSE)</f>
        <v>#N/A</v>
      </c>
    </row>
    <row r="705" spans="1:6" x14ac:dyDescent="0.25">
      <c r="A705">
        <v>900101</v>
      </c>
      <c r="B705" t="s">
        <v>38153</v>
      </c>
      <c r="C705" t="s">
        <v>38151</v>
      </c>
      <c r="D705" t="s">
        <v>38154</v>
      </c>
      <c r="E705" t="s">
        <v>38152</v>
      </c>
      <c r="F705" t="e">
        <f>VLOOKUP(A705,ID_SOE,2,FALSE)</f>
        <v>#N/A</v>
      </c>
    </row>
    <row r="706" spans="1:6" x14ac:dyDescent="0.25">
      <c r="A706">
        <v>900102</v>
      </c>
      <c r="B706" t="s">
        <v>38155</v>
      </c>
      <c r="C706" t="s">
        <v>38151</v>
      </c>
      <c r="D706" t="s">
        <v>38154</v>
      </c>
      <c r="E706" t="s">
        <v>38152</v>
      </c>
      <c r="F706" t="e">
        <f>VLOOKUP(A706,ID_SOE,2,FALSE)</f>
        <v>#N/A</v>
      </c>
    </row>
    <row r="707" spans="1:6" x14ac:dyDescent="0.25">
      <c r="A707">
        <v>900103</v>
      </c>
      <c r="B707" t="s">
        <v>38156</v>
      </c>
      <c r="C707" t="s">
        <v>38151</v>
      </c>
      <c r="D707" t="s">
        <v>38154</v>
      </c>
      <c r="E707" t="s">
        <v>38152</v>
      </c>
      <c r="F707" t="e">
        <f>VLOOKUP(A707,ID_SOE,2,FALSE)</f>
        <v>#N/A</v>
      </c>
    </row>
    <row r="708" spans="1:6" x14ac:dyDescent="0.25">
      <c r="A708">
        <v>900104</v>
      </c>
      <c r="B708" t="s">
        <v>38157</v>
      </c>
      <c r="C708" t="s">
        <v>38151</v>
      </c>
      <c r="D708" t="s">
        <v>38154</v>
      </c>
      <c r="E708" t="s">
        <v>38152</v>
      </c>
      <c r="F708" t="e">
        <f>VLOOKUP(A708,ID_SOE,2,FALSE)</f>
        <v>#N/A</v>
      </c>
    </row>
    <row r="709" spans="1:6" x14ac:dyDescent="0.25">
      <c r="A709">
        <v>900105</v>
      </c>
      <c r="B709" t="s">
        <v>38158</v>
      </c>
      <c r="C709" t="s">
        <v>38151</v>
      </c>
      <c r="D709" t="s">
        <v>38154</v>
      </c>
      <c r="E709" t="s">
        <v>38152</v>
      </c>
      <c r="F709" t="e">
        <f>VLOOKUP(A709,ID_SOE,2,FALSE)</f>
        <v>#N/A</v>
      </c>
    </row>
    <row r="710" spans="1:6" x14ac:dyDescent="0.25">
      <c r="A710">
        <v>900106</v>
      </c>
      <c r="B710" t="s">
        <v>38159</v>
      </c>
      <c r="C710" t="s">
        <v>38151</v>
      </c>
      <c r="D710" t="s">
        <v>38154</v>
      </c>
      <c r="E710" t="s">
        <v>38152</v>
      </c>
      <c r="F710" t="e">
        <f>VLOOKUP(A710,ID_SOE,2,FALSE)</f>
        <v>#N/A</v>
      </c>
    </row>
    <row r="711" spans="1:6" x14ac:dyDescent="0.25">
      <c r="A711">
        <v>900107</v>
      </c>
      <c r="B711" t="s">
        <v>38160</v>
      </c>
      <c r="C711" t="s">
        <v>38151</v>
      </c>
      <c r="D711" t="s">
        <v>38154</v>
      </c>
      <c r="E711" t="s">
        <v>38152</v>
      </c>
      <c r="F711" t="e">
        <f>VLOOKUP(A711,ID_SOE,2,FALSE)</f>
        <v>#N/A</v>
      </c>
    </row>
    <row r="712" spans="1:6" x14ac:dyDescent="0.25">
      <c r="A712">
        <v>900108</v>
      </c>
      <c r="B712" t="s">
        <v>38161</v>
      </c>
      <c r="C712" t="s">
        <v>38151</v>
      </c>
      <c r="D712" t="s">
        <v>38154</v>
      </c>
      <c r="E712" t="s">
        <v>38152</v>
      </c>
      <c r="F712" t="e">
        <f>VLOOKUP(A712,ID_SOE,2,FALSE)</f>
        <v>#N/A</v>
      </c>
    </row>
    <row r="713" spans="1:6" x14ac:dyDescent="0.25">
      <c r="A713">
        <v>900109</v>
      </c>
      <c r="B713" t="s">
        <v>38162</v>
      </c>
      <c r="C713" t="s">
        <v>38151</v>
      </c>
      <c r="D713" t="s">
        <v>38163</v>
      </c>
      <c r="E713" t="s">
        <v>38152</v>
      </c>
      <c r="F713" t="e">
        <f>VLOOKUP(A713,ID_SOE,2,FALSE)</f>
        <v>#N/A</v>
      </c>
    </row>
    <row r="714" spans="1:6" x14ac:dyDescent="0.25">
      <c r="A714">
        <v>900110</v>
      </c>
      <c r="B714" t="s">
        <v>38164</v>
      </c>
      <c r="C714" t="s">
        <v>38151</v>
      </c>
      <c r="D714" t="s">
        <v>38163</v>
      </c>
      <c r="E714" t="s">
        <v>38152</v>
      </c>
      <c r="F714" t="e">
        <f>VLOOKUP(A714,ID_SOE,2,FALSE)</f>
        <v>#N/A</v>
      </c>
    </row>
    <row r="715" spans="1:6" x14ac:dyDescent="0.25">
      <c r="A715">
        <v>900111</v>
      </c>
      <c r="B715" t="s">
        <v>38165</v>
      </c>
      <c r="C715" t="s">
        <v>38151</v>
      </c>
      <c r="D715" t="s">
        <v>38154</v>
      </c>
      <c r="E715" t="s">
        <v>38152</v>
      </c>
      <c r="F715" t="e">
        <f>VLOOKUP(A715,ID_SOE,2,FALSE)</f>
        <v>#N/A</v>
      </c>
    </row>
    <row r="716" spans="1:6" x14ac:dyDescent="0.25">
      <c r="A716">
        <v>900112</v>
      </c>
      <c r="B716" t="s">
        <v>38166</v>
      </c>
      <c r="C716" t="s">
        <v>38151</v>
      </c>
      <c r="D716" t="s">
        <v>38163</v>
      </c>
      <c r="E716" t="s">
        <v>38152</v>
      </c>
      <c r="F716" t="e">
        <f>VLOOKUP(A716,ID_SOE,2,FALSE)</f>
        <v>#N/A</v>
      </c>
    </row>
    <row r="717" spans="1:6" x14ac:dyDescent="0.25">
      <c r="A717">
        <v>900113</v>
      </c>
      <c r="B717" t="s">
        <v>38167</v>
      </c>
      <c r="C717" t="s">
        <v>38151</v>
      </c>
      <c r="D717" t="s">
        <v>38163</v>
      </c>
      <c r="E717" t="s">
        <v>38152</v>
      </c>
      <c r="F717" t="e">
        <f>VLOOKUP(A717,ID_SOE,2,FALSE)</f>
        <v>#N/A</v>
      </c>
    </row>
    <row r="718" spans="1:6" x14ac:dyDescent="0.25">
      <c r="A718">
        <v>900114</v>
      </c>
      <c r="B718" t="s">
        <v>38168</v>
      </c>
      <c r="C718" t="s">
        <v>38151</v>
      </c>
      <c r="D718" t="s">
        <v>38163</v>
      </c>
      <c r="E718" t="s">
        <v>38152</v>
      </c>
      <c r="F718" t="e">
        <f>VLOOKUP(A718,ID_SOE,2,FALSE)</f>
        <v>#N/A</v>
      </c>
    </row>
    <row r="719" spans="1:6" x14ac:dyDescent="0.25">
      <c r="A719">
        <v>900115</v>
      </c>
      <c r="B719" t="s">
        <v>38169</v>
      </c>
      <c r="C719" t="s">
        <v>38151</v>
      </c>
      <c r="D719" t="s">
        <v>38163</v>
      </c>
      <c r="E719" t="s">
        <v>38152</v>
      </c>
      <c r="F719" t="e">
        <f>VLOOKUP(A719,ID_SOE,2,FALSE)</f>
        <v>#N/A</v>
      </c>
    </row>
    <row r="720" spans="1:6" x14ac:dyDescent="0.25">
      <c r="A720">
        <v>900116</v>
      </c>
      <c r="B720" t="s">
        <v>38170</v>
      </c>
      <c r="C720" t="s">
        <v>38151</v>
      </c>
      <c r="D720" t="s">
        <v>38163</v>
      </c>
      <c r="E720" t="s">
        <v>38152</v>
      </c>
      <c r="F720" t="e">
        <f>VLOOKUP(A720,ID_SOE,2,FALSE)</f>
        <v>#N/A</v>
      </c>
    </row>
    <row r="721" spans="1:6" x14ac:dyDescent="0.25">
      <c r="A721">
        <v>901003</v>
      </c>
      <c r="B721" t="s">
        <v>38171</v>
      </c>
      <c r="C721" t="s">
        <v>38151</v>
      </c>
      <c r="D721" t="s">
        <v>38154</v>
      </c>
      <c r="E721" t="s">
        <v>38152</v>
      </c>
      <c r="F721" t="e">
        <f>VLOOKUP(A721,ID_SOE,2,FALSE)</f>
        <v>#N/A</v>
      </c>
    </row>
    <row r="722" spans="1:6" x14ac:dyDescent="0.25">
      <c r="A722">
        <v>901004</v>
      </c>
      <c r="B722" t="s">
        <v>38172</v>
      </c>
      <c r="C722" t="s">
        <v>38151</v>
      </c>
      <c r="D722" t="s">
        <v>38154</v>
      </c>
      <c r="E722" t="s">
        <v>38152</v>
      </c>
      <c r="F722" t="e">
        <f>VLOOKUP(A722,ID_SOE,2,FALSE)</f>
        <v>#N/A</v>
      </c>
    </row>
    <row r="723" spans="1:6" hidden="1" x14ac:dyDescent="0.25">
      <c r="A723">
        <v>901006</v>
      </c>
      <c r="B723" t="s">
        <v>38173</v>
      </c>
      <c r="C723" t="s">
        <v>38151</v>
      </c>
      <c r="D723" t="s">
        <v>38154</v>
      </c>
      <c r="E723" t="s">
        <v>38152</v>
      </c>
      <c r="F723" t="str">
        <f>VLOOKUP(A723,ID_SOE,2,FALSE)</f>
        <v>901006_GREENWICH_PENINSULAR</v>
      </c>
    </row>
    <row r="724" spans="1:6" x14ac:dyDescent="0.25">
      <c r="A724">
        <v>901007</v>
      </c>
      <c r="B724" t="s">
        <v>38174</v>
      </c>
      <c r="C724" t="s">
        <v>38151</v>
      </c>
      <c r="D724" t="s">
        <v>38154</v>
      </c>
      <c r="E724" t="s">
        <v>38152</v>
      </c>
      <c r="F724" t="e">
        <f>VLOOKUP(A724,ID_SOE,2,FALSE)</f>
        <v>#N/A</v>
      </c>
    </row>
    <row r="725" spans="1:6" x14ac:dyDescent="0.25">
      <c r="A725">
        <v>901008</v>
      </c>
      <c r="B725" t="s">
        <v>38175</v>
      </c>
      <c r="C725" t="s">
        <v>38151</v>
      </c>
      <c r="D725" t="s">
        <v>38154</v>
      </c>
      <c r="E725" t="s">
        <v>38152</v>
      </c>
      <c r="F725" t="e">
        <f>VLOOKUP(A725,ID_SOE,2,FALSE)</f>
        <v>#N/A</v>
      </c>
    </row>
    <row r="726" spans="1:6" x14ac:dyDescent="0.25">
      <c r="A726">
        <v>901010</v>
      </c>
      <c r="B726" t="s">
        <v>38176</v>
      </c>
      <c r="C726" t="s">
        <v>38151</v>
      </c>
      <c r="D726" t="s">
        <v>38154</v>
      </c>
      <c r="E726" t="s">
        <v>38152</v>
      </c>
      <c r="F726" t="e">
        <f>VLOOKUP(A726,ID_SOE,2,FALSE)</f>
        <v>#N/A</v>
      </c>
    </row>
    <row r="727" spans="1:6" x14ac:dyDescent="0.25">
      <c r="A727">
        <v>901011</v>
      </c>
      <c r="B727" t="s">
        <v>38177</v>
      </c>
      <c r="C727" t="s">
        <v>38151</v>
      </c>
      <c r="D727" t="s">
        <v>38154</v>
      </c>
      <c r="E727" t="s">
        <v>38152</v>
      </c>
      <c r="F727" t="e">
        <f>VLOOKUP(A727,ID_SOE,2,FALSE)</f>
        <v>#N/A</v>
      </c>
    </row>
    <row r="728" spans="1:6" x14ac:dyDescent="0.25">
      <c r="A728">
        <v>901012</v>
      </c>
      <c r="B728" t="s">
        <v>38178</v>
      </c>
      <c r="C728" t="s">
        <v>38151</v>
      </c>
      <c r="D728" t="s">
        <v>38154</v>
      </c>
      <c r="E728" t="s">
        <v>38152</v>
      </c>
      <c r="F728" t="e">
        <f>VLOOKUP(A728,ID_SOE,2,FALSE)</f>
        <v>#N/A</v>
      </c>
    </row>
    <row r="729" spans="1:6" x14ac:dyDescent="0.25">
      <c r="A729">
        <v>901013</v>
      </c>
      <c r="B729" t="s">
        <v>38179</v>
      </c>
      <c r="C729" t="s">
        <v>38151</v>
      </c>
      <c r="D729" t="s">
        <v>38154</v>
      </c>
      <c r="E729" t="s">
        <v>38152</v>
      </c>
      <c r="F729" t="e">
        <f>VLOOKUP(A729,ID_SOE,2,FALSE)</f>
        <v>#N/A</v>
      </c>
    </row>
    <row r="730" spans="1:6" x14ac:dyDescent="0.25">
      <c r="A730">
        <v>901014</v>
      </c>
      <c r="B730" t="s">
        <v>38180</v>
      </c>
      <c r="C730" t="s">
        <v>38151</v>
      </c>
      <c r="D730" t="s">
        <v>38154</v>
      </c>
      <c r="E730" t="s">
        <v>38152</v>
      </c>
      <c r="F730" t="e">
        <f>VLOOKUP(A730,ID_SOE,2,FALSE)</f>
        <v>#N/A</v>
      </c>
    </row>
    <row r="731" spans="1:6" x14ac:dyDescent="0.25">
      <c r="A731">
        <v>901015</v>
      </c>
      <c r="B731" t="s">
        <v>38181</v>
      </c>
      <c r="C731" t="s">
        <v>38151</v>
      </c>
      <c r="D731" t="s">
        <v>38163</v>
      </c>
      <c r="E731" t="s">
        <v>38152</v>
      </c>
      <c r="F731" t="e">
        <f>VLOOKUP(A731,ID_SOE,2,FALSE)</f>
        <v>#N/A</v>
      </c>
    </row>
    <row r="732" spans="1:6" hidden="1" x14ac:dyDescent="0.25">
      <c r="A732">
        <v>901016</v>
      </c>
      <c r="B732" t="s">
        <v>38182</v>
      </c>
      <c r="C732" t="s">
        <v>38151</v>
      </c>
      <c r="D732" t="s">
        <v>38163</v>
      </c>
      <c r="E732" t="s">
        <v>38152</v>
      </c>
      <c r="F732" t="str">
        <f>VLOOKUP(A732,ID_SOE,2,FALSE)</f>
        <v>901016_TATSFIELD</v>
      </c>
    </row>
    <row r="733" spans="1:6" hidden="1" x14ac:dyDescent="0.25">
      <c r="A733">
        <v>901017</v>
      </c>
      <c r="B733" t="s">
        <v>38183</v>
      </c>
      <c r="C733" t="s">
        <v>38151</v>
      </c>
      <c r="D733" t="s">
        <v>38163</v>
      </c>
      <c r="E733" t="s">
        <v>38152</v>
      </c>
      <c r="F733" t="str">
        <f>VLOOKUP(A733,ID_SOE,2,FALSE)</f>
        <v>901017_BADGERS_MOUNT</v>
      </c>
    </row>
    <row r="734" spans="1:6" x14ac:dyDescent="0.25">
      <c r="A734">
        <v>901018</v>
      </c>
      <c r="B734" t="s">
        <v>38184</v>
      </c>
      <c r="C734" t="s">
        <v>38151</v>
      </c>
      <c r="D734" t="s">
        <v>38163</v>
      </c>
      <c r="E734" t="s">
        <v>38152</v>
      </c>
      <c r="F734" t="e">
        <f>VLOOKUP(A734,ID_SOE,2,FALSE)</f>
        <v>#N/A</v>
      </c>
    </row>
    <row r="735" spans="1:6" x14ac:dyDescent="0.25">
      <c r="A735">
        <v>901020</v>
      </c>
      <c r="B735" t="s">
        <v>38185</v>
      </c>
      <c r="C735" t="s">
        <v>38151</v>
      </c>
      <c r="D735" t="s">
        <v>38163</v>
      </c>
      <c r="E735" t="s">
        <v>38152</v>
      </c>
      <c r="F735" t="e">
        <f>VLOOKUP(A735,ID_SOE,2,FALSE)</f>
        <v>#N/A</v>
      </c>
    </row>
    <row r="736" spans="1:6" x14ac:dyDescent="0.25">
      <c r="A736">
        <v>901021</v>
      </c>
      <c r="B736" t="s">
        <v>38186</v>
      </c>
      <c r="C736" t="s">
        <v>38151</v>
      </c>
      <c r="D736" t="s">
        <v>38163</v>
      </c>
      <c r="E736" t="s">
        <v>38152</v>
      </c>
      <c r="F736" t="e">
        <f>VLOOKUP(A736,ID_SOE,2,FALSE)</f>
        <v>#N/A</v>
      </c>
    </row>
    <row r="737" spans="1:6" x14ac:dyDescent="0.25">
      <c r="A737">
        <v>901022</v>
      </c>
      <c r="B737" t="s">
        <v>38187</v>
      </c>
      <c r="C737" t="s">
        <v>38151</v>
      </c>
      <c r="D737" t="s">
        <v>38163</v>
      </c>
      <c r="E737" t="s">
        <v>38152</v>
      </c>
      <c r="F737" t="e">
        <f>VLOOKUP(A737,ID_SOE,2,FALSE)</f>
        <v>#N/A</v>
      </c>
    </row>
    <row r="738" spans="1:6" x14ac:dyDescent="0.25">
      <c r="A738">
        <v>901023</v>
      </c>
      <c r="B738" t="s">
        <v>38188</v>
      </c>
      <c r="C738" t="s">
        <v>38151</v>
      </c>
      <c r="D738" t="s">
        <v>38163</v>
      </c>
      <c r="E738" t="s">
        <v>38152</v>
      </c>
      <c r="F738" t="e">
        <f>VLOOKUP(A738,ID_SOE,2,FALSE)</f>
        <v>#N/A</v>
      </c>
    </row>
    <row r="739" spans="1:6" x14ac:dyDescent="0.25">
      <c r="A739">
        <v>901024</v>
      </c>
      <c r="B739" t="s">
        <v>38189</v>
      </c>
      <c r="C739" t="s">
        <v>38151</v>
      </c>
      <c r="D739" t="s">
        <v>38163</v>
      </c>
      <c r="E739" t="s">
        <v>38152</v>
      </c>
      <c r="F739" t="e">
        <f>VLOOKUP(A739,ID_SOE,2,FALSE)</f>
        <v>#N/A</v>
      </c>
    </row>
    <row r="740" spans="1:6" x14ac:dyDescent="0.25">
      <c r="A740">
        <v>901025</v>
      </c>
      <c r="B740" t="s">
        <v>38190</v>
      </c>
      <c r="C740" t="s">
        <v>38151</v>
      </c>
      <c r="D740" t="s">
        <v>38163</v>
      </c>
      <c r="E740" t="s">
        <v>38152</v>
      </c>
      <c r="F740" t="e">
        <f>VLOOKUP(A740,ID_SOE,2,FALSE)</f>
        <v>#N/A</v>
      </c>
    </row>
    <row r="741" spans="1:6" x14ac:dyDescent="0.25">
      <c r="A741">
        <v>901026</v>
      </c>
      <c r="B741" t="s">
        <v>38191</v>
      </c>
      <c r="C741" t="s">
        <v>38151</v>
      </c>
      <c r="D741" t="s">
        <v>38163</v>
      </c>
      <c r="E741" t="s">
        <v>38152</v>
      </c>
      <c r="F741" t="e">
        <f>VLOOKUP(A741,ID_SOE,2,FALSE)</f>
        <v>#N/A</v>
      </c>
    </row>
    <row r="742" spans="1:6" x14ac:dyDescent="0.25">
      <c r="A742">
        <v>901027</v>
      </c>
      <c r="B742" t="s">
        <v>38192</v>
      </c>
      <c r="C742" t="s">
        <v>38151</v>
      </c>
      <c r="D742" t="s">
        <v>38163</v>
      </c>
      <c r="E742" t="s">
        <v>38152</v>
      </c>
      <c r="F742" t="e">
        <f>VLOOKUP(A742,ID_SOE,2,FALSE)</f>
        <v>#N/A</v>
      </c>
    </row>
    <row r="743" spans="1:6" x14ac:dyDescent="0.25">
      <c r="A743">
        <v>901028</v>
      </c>
      <c r="B743" t="s">
        <v>38193</v>
      </c>
      <c r="C743" t="s">
        <v>38151</v>
      </c>
      <c r="D743" t="s">
        <v>38163</v>
      </c>
      <c r="E743" t="s">
        <v>38152</v>
      </c>
      <c r="F743" t="e">
        <f>VLOOKUP(A743,ID_SOE,2,FALSE)</f>
        <v>#N/A</v>
      </c>
    </row>
    <row r="744" spans="1:6" x14ac:dyDescent="0.25">
      <c r="A744">
        <v>908001</v>
      </c>
      <c r="B744" t="s">
        <v>38194</v>
      </c>
      <c r="C744" t="s">
        <v>38151</v>
      </c>
      <c r="D744" t="s">
        <v>38195</v>
      </c>
      <c r="E744" t="s">
        <v>38152</v>
      </c>
      <c r="F744" t="e">
        <f>VLOOKUP(A744,ID_SOE,2,FALSE)</f>
        <v>#N/A</v>
      </c>
    </row>
    <row r="745" spans="1:6" x14ac:dyDescent="0.25">
      <c r="A745">
        <v>920201</v>
      </c>
      <c r="B745" t="s">
        <v>38196</v>
      </c>
      <c r="C745" t="s">
        <v>38151</v>
      </c>
      <c r="D745" t="s">
        <v>38163</v>
      </c>
      <c r="E745" t="s">
        <v>38152</v>
      </c>
      <c r="F745" t="e">
        <f>VLOOKUP(A745,ID_SOE,2,FALSE)</f>
        <v>#N/A</v>
      </c>
    </row>
    <row r="746" spans="1:6" x14ac:dyDescent="0.25">
      <c r="A746">
        <v>920202</v>
      </c>
      <c r="B746" t="s">
        <v>38197</v>
      </c>
      <c r="C746" t="s">
        <v>38151</v>
      </c>
      <c r="D746" t="s">
        <v>38198</v>
      </c>
      <c r="E746" t="s">
        <v>38152</v>
      </c>
      <c r="F746" t="e">
        <f>VLOOKUP(A746,ID_SOE,2,FALSE)</f>
        <v>#N/A</v>
      </c>
    </row>
    <row r="747" spans="1:6" x14ac:dyDescent="0.25">
      <c r="A747">
        <v>920203</v>
      </c>
      <c r="B747" t="s">
        <v>38199</v>
      </c>
      <c r="C747" t="s">
        <v>38151</v>
      </c>
      <c r="D747" t="s">
        <v>38198</v>
      </c>
      <c r="E747" t="s">
        <v>38152</v>
      </c>
      <c r="F747" t="e">
        <f>VLOOKUP(A747,ID_SOE,2,FALSE)</f>
        <v>#N/A</v>
      </c>
    </row>
    <row r="748" spans="1:6" x14ac:dyDescent="0.25">
      <c r="A748">
        <v>920204</v>
      </c>
      <c r="B748" t="s">
        <v>38200</v>
      </c>
      <c r="C748" t="s">
        <v>38151</v>
      </c>
      <c r="D748" t="s">
        <v>38198</v>
      </c>
      <c r="E748" t="s">
        <v>38152</v>
      </c>
      <c r="F748" t="e">
        <f>VLOOKUP(A748,ID_SOE,2,FALSE)</f>
        <v>#N/A</v>
      </c>
    </row>
    <row r="749" spans="1:6" x14ac:dyDescent="0.25">
      <c r="A749">
        <v>920205</v>
      </c>
      <c r="B749" t="s">
        <v>38201</v>
      </c>
      <c r="C749" t="s">
        <v>38151</v>
      </c>
      <c r="D749" t="s">
        <v>38198</v>
      </c>
      <c r="E749" t="s">
        <v>38152</v>
      </c>
      <c r="F749" t="e">
        <f>VLOOKUP(A749,ID_SOE,2,FALSE)</f>
        <v>#N/A</v>
      </c>
    </row>
    <row r="750" spans="1:6" x14ac:dyDescent="0.25">
      <c r="A750">
        <v>920206</v>
      </c>
      <c r="B750" t="s">
        <v>38202</v>
      </c>
      <c r="C750" t="s">
        <v>38151</v>
      </c>
      <c r="D750" t="s">
        <v>38198</v>
      </c>
      <c r="E750" t="s">
        <v>38152</v>
      </c>
      <c r="F750" t="e">
        <f>VLOOKUP(A750,ID_SOE,2,FALSE)</f>
        <v>#N/A</v>
      </c>
    </row>
    <row r="751" spans="1:6" x14ac:dyDescent="0.25">
      <c r="A751">
        <v>920207</v>
      </c>
      <c r="B751" t="s">
        <v>38203</v>
      </c>
      <c r="C751" t="s">
        <v>38151</v>
      </c>
      <c r="D751" t="s">
        <v>38198</v>
      </c>
      <c r="E751" t="s">
        <v>38152</v>
      </c>
      <c r="F751" t="e">
        <f>VLOOKUP(A751,ID_SOE,2,FALSE)</f>
        <v>#N/A</v>
      </c>
    </row>
    <row r="752" spans="1:6" x14ac:dyDescent="0.25">
      <c r="A752">
        <v>920208</v>
      </c>
      <c r="B752" t="s">
        <v>38204</v>
      </c>
      <c r="C752" t="s">
        <v>38151</v>
      </c>
      <c r="D752" t="s">
        <v>38198</v>
      </c>
      <c r="E752" t="s">
        <v>38152</v>
      </c>
      <c r="F752" t="e">
        <f>VLOOKUP(A752,ID_SOE,2,FALSE)</f>
        <v>#N/A</v>
      </c>
    </row>
    <row r="753" spans="1:6" x14ac:dyDescent="0.25">
      <c r="A753">
        <v>920209</v>
      </c>
      <c r="B753" t="s">
        <v>38205</v>
      </c>
      <c r="C753" t="s">
        <v>38151</v>
      </c>
      <c r="D753" t="s">
        <v>38198</v>
      </c>
      <c r="E753" t="s">
        <v>38152</v>
      </c>
      <c r="F753" t="e">
        <f>VLOOKUP(A753,ID_SOE,2,FALSE)</f>
        <v>#N/A</v>
      </c>
    </row>
    <row r="754" spans="1:6" x14ac:dyDescent="0.25">
      <c r="A754">
        <v>920210</v>
      </c>
      <c r="B754" t="s">
        <v>38206</v>
      </c>
      <c r="C754" t="s">
        <v>38151</v>
      </c>
      <c r="D754" t="s">
        <v>38198</v>
      </c>
      <c r="E754" t="s">
        <v>38152</v>
      </c>
      <c r="F754" t="e">
        <f>VLOOKUP(A754,ID_SOE,2,FALSE)</f>
        <v>#N/A</v>
      </c>
    </row>
    <row r="755" spans="1:6" x14ac:dyDescent="0.25">
      <c r="A755">
        <v>920211</v>
      </c>
      <c r="B755" t="s">
        <v>38207</v>
      </c>
      <c r="C755" t="s">
        <v>38151</v>
      </c>
      <c r="D755" t="s">
        <v>38198</v>
      </c>
      <c r="E755" t="s">
        <v>38152</v>
      </c>
      <c r="F755" t="e">
        <f>VLOOKUP(A755,ID_SOE,2,FALSE)</f>
        <v>#N/A</v>
      </c>
    </row>
    <row r="756" spans="1:6" x14ac:dyDescent="0.25">
      <c r="A756">
        <v>920212</v>
      </c>
      <c r="B756" t="s">
        <v>38208</v>
      </c>
      <c r="C756" t="s">
        <v>38151</v>
      </c>
      <c r="D756" t="s">
        <v>38198</v>
      </c>
      <c r="E756" t="s">
        <v>38152</v>
      </c>
      <c r="F756" t="e">
        <f>VLOOKUP(A756,ID_SOE,2,FALSE)</f>
        <v>#N/A</v>
      </c>
    </row>
    <row r="757" spans="1:6" x14ac:dyDescent="0.25">
      <c r="A757">
        <v>920213</v>
      </c>
      <c r="B757" t="s">
        <v>38209</v>
      </c>
      <c r="C757" t="s">
        <v>38151</v>
      </c>
      <c r="D757" t="s">
        <v>38198</v>
      </c>
      <c r="E757" t="s">
        <v>38152</v>
      </c>
      <c r="F757" t="e">
        <f>VLOOKUP(A757,ID_SOE,2,FALSE)</f>
        <v>#N/A</v>
      </c>
    </row>
    <row r="758" spans="1:6" x14ac:dyDescent="0.25">
      <c r="A758">
        <v>920214</v>
      </c>
      <c r="B758" t="s">
        <v>38210</v>
      </c>
      <c r="C758" t="s">
        <v>38151</v>
      </c>
      <c r="D758" t="s">
        <v>38198</v>
      </c>
      <c r="E758" t="s">
        <v>38152</v>
      </c>
      <c r="F758" t="e">
        <f>VLOOKUP(A758,ID_SOE,2,FALSE)</f>
        <v>#N/A</v>
      </c>
    </row>
    <row r="759" spans="1:6" x14ac:dyDescent="0.25">
      <c r="A759">
        <v>920215</v>
      </c>
      <c r="B759" t="s">
        <v>38211</v>
      </c>
      <c r="C759" t="s">
        <v>38151</v>
      </c>
      <c r="D759" t="s">
        <v>38198</v>
      </c>
      <c r="E759" t="s">
        <v>38152</v>
      </c>
      <c r="F759" t="e">
        <f>VLOOKUP(A759,ID_SOE,2,FALSE)</f>
        <v>#N/A</v>
      </c>
    </row>
    <row r="760" spans="1:6" x14ac:dyDescent="0.25">
      <c r="A760">
        <v>920216</v>
      </c>
      <c r="B760" t="s">
        <v>38212</v>
      </c>
      <c r="C760" t="s">
        <v>38151</v>
      </c>
      <c r="D760" t="s">
        <v>38198</v>
      </c>
      <c r="E760" t="s">
        <v>38152</v>
      </c>
      <c r="F760" t="e">
        <f>VLOOKUP(A760,ID_SOE,2,FALSE)</f>
        <v>#N/A</v>
      </c>
    </row>
    <row r="761" spans="1:6" x14ac:dyDescent="0.25">
      <c r="A761">
        <v>920217</v>
      </c>
      <c r="B761" t="s">
        <v>38213</v>
      </c>
      <c r="C761" t="s">
        <v>38151</v>
      </c>
      <c r="D761" t="s">
        <v>38198</v>
      </c>
      <c r="E761" t="s">
        <v>38152</v>
      </c>
      <c r="F761" t="e">
        <f>VLOOKUP(A761,ID_SOE,2,FALSE)</f>
        <v>#N/A</v>
      </c>
    </row>
    <row r="762" spans="1:6" hidden="1" x14ac:dyDescent="0.25">
      <c r="A762">
        <v>921029</v>
      </c>
      <c r="B762" t="s">
        <v>38214</v>
      </c>
      <c r="C762" t="s">
        <v>38151</v>
      </c>
      <c r="D762" t="s">
        <v>38198</v>
      </c>
      <c r="E762" t="s">
        <v>38152</v>
      </c>
      <c r="F762" t="str">
        <f>VLOOKUP(A762,ID_SOE,2,FALSE)</f>
        <v>921029_HORSLEY</v>
      </c>
    </row>
    <row r="763" spans="1:6" hidden="1" x14ac:dyDescent="0.25">
      <c r="A763">
        <v>921046</v>
      </c>
      <c r="B763" t="s">
        <v>38215</v>
      </c>
      <c r="C763" t="s">
        <v>38151</v>
      </c>
      <c r="D763" t="s">
        <v>38198</v>
      </c>
      <c r="E763" t="s">
        <v>38152</v>
      </c>
      <c r="F763" t="str">
        <f>VLOOKUP(A763,ID_SOE,2,FALSE)</f>
        <v>921046_SHIRLEY_OAKS</v>
      </c>
    </row>
    <row r="764" spans="1:6" hidden="1" x14ac:dyDescent="0.25">
      <c r="A764">
        <v>921049</v>
      </c>
      <c r="B764" t="s">
        <v>38216</v>
      </c>
      <c r="C764" t="s">
        <v>38151</v>
      </c>
      <c r="D764" t="s">
        <v>38198</v>
      </c>
      <c r="E764" t="s">
        <v>38152</v>
      </c>
      <c r="F764" t="str">
        <f>VLOOKUP(A764,ID_SOE,2,FALSE)</f>
        <v>921049_WOLDINGHAM</v>
      </c>
    </row>
    <row r="765" spans="1:6" hidden="1" x14ac:dyDescent="0.25">
      <c r="A765">
        <v>921050</v>
      </c>
      <c r="B765" t="s">
        <v>38217</v>
      </c>
      <c r="C765" t="s">
        <v>38151</v>
      </c>
      <c r="D765" t="s">
        <v>38198</v>
      </c>
      <c r="E765" t="s">
        <v>38152</v>
      </c>
      <c r="F765" t="str">
        <f>VLOOKUP(A765,ID_SOE,2,FALSE)</f>
        <v>921050_LANGLEY_VALE</v>
      </c>
    </row>
    <row r="766" spans="1:6" hidden="1" x14ac:dyDescent="0.25">
      <c r="A766">
        <v>929100</v>
      </c>
      <c r="B766" t="s">
        <v>38218</v>
      </c>
      <c r="C766" t="s">
        <v>38151</v>
      </c>
      <c r="D766" t="s">
        <v>38198</v>
      </c>
      <c r="E766" t="s">
        <v>38152</v>
      </c>
      <c r="F766" t="str">
        <f>VLOOKUP(A766,ID_SOE,2,FALSE)</f>
        <v>929100_OAKS_AVENUE</v>
      </c>
    </row>
    <row r="767" spans="1:6" hidden="1" x14ac:dyDescent="0.25">
      <c r="A767">
        <v>941030</v>
      </c>
      <c r="B767" t="s">
        <v>38219</v>
      </c>
      <c r="C767" t="s">
        <v>37902</v>
      </c>
      <c r="D767" t="s">
        <v>37907</v>
      </c>
      <c r="E767" t="s">
        <v>37903</v>
      </c>
      <c r="F767" t="str">
        <f>VLOOKUP(A767,ID_SOE,2,FALSE)</f>
        <v>941030_PEASLAKE</v>
      </c>
    </row>
    <row r="768" spans="1:6" hidden="1" x14ac:dyDescent="0.25">
      <c r="A768">
        <v>941031</v>
      </c>
      <c r="B768" t="s">
        <v>38220</v>
      </c>
      <c r="C768" t="s">
        <v>37902</v>
      </c>
      <c r="D768" t="s">
        <v>37907</v>
      </c>
      <c r="E768" t="s">
        <v>37903</v>
      </c>
      <c r="F768" t="str">
        <f>VLOOKUP(A768,ID_SOE,2,FALSE)</f>
        <v>941031_GUILDFORD</v>
      </c>
    </row>
    <row r="769" spans="1:6" hidden="1" x14ac:dyDescent="0.25">
      <c r="A769">
        <v>941032</v>
      </c>
      <c r="B769" t="s">
        <v>38221</v>
      </c>
      <c r="C769" t="s">
        <v>37902</v>
      </c>
      <c r="D769" t="s">
        <v>37907</v>
      </c>
      <c r="E769" t="s">
        <v>37903</v>
      </c>
      <c r="F769" t="str">
        <f>VLOOKUP(A769,ID_SOE,2,FALSE)</f>
        <v>941032_GODALMING</v>
      </c>
    </row>
    <row r="770" spans="1:6" hidden="1" x14ac:dyDescent="0.25">
      <c r="A770">
        <v>941033</v>
      </c>
      <c r="B770" t="s">
        <v>38222</v>
      </c>
      <c r="C770" t="s">
        <v>37902</v>
      </c>
      <c r="D770" t="s">
        <v>37907</v>
      </c>
      <c r="E770" t="s">
        <v>37903</v>
      </c>
      <c r="F770" t="str">
        <f>VLOOKUP(A770,ID_SOE,2,FALSE)</f>
        <v>941033_WOKING</v>
      </c>
    </row>
    <row r="771" spans="1:6" hidden="1" x14ac:dyDescent="0.25">
      <c r="A771">
        <v>941035</v>
      </c>
      <c r="B771" t="s">
        <v>38223</v>
      </c>
      <c r="C771" t="s">
        <v>37902</v>
      </c>
      <c r="D771" t="s">
        <v>37907</v>
      </c>
      <c r="E771" t="s">
        <v>37903</v>
      </c>
      <c r="F771" t="str">
        <f>VLOOKUP(A771,ID_SOE,2,FALSE)</f>
        <v>941035_HYDESTILE</v>
      </c>
    </row>
    <row r="772" spans="1:6" hidden="1" x14ac:dyDescent="0.25">
      <c r="A772">
        <v>941036</v>
      </c>
      <c r="B772" t="s">
        <v>38224</v>
      </c>
      <c r="C772" t="s">
        <v>37902</v>
      </c>
      <c r="D772" t="s">
        <v>37907</v>
      </c>
      <c r="E772" t="s">
        <v>37903</v>
      </c>
      <c r="F772" t="str">
        <f>VLOOKUP(A772,ID_SOE,2,FALSE)</f>
        <v>941036_EWHURST</v>
      </c>
    </row>
    <row r="773" spans="1:6" hidden="1" x14ac:dyDescent="0.25">
      <c r="A773">
        <v>941037</v>
      </c>
      <c r="B773" t="s">
        <v>38225</v>
      </c>
      <c r="C773" t="s">
        <v>38151</v>
      </c>
      <c r="D773" t="s">
        <v>38226</v>
      </c>
      <c r="E773" t="s">
        <v>38152</v>
      </c>
      <c r="F773" t="str">
        <f>VLOOKUP(A773,ID_SOE,2,FALSE)</f>
        <v>941037_EWHURST_PLACE</v>
      </c>
    </row>
    <row r="774" spans="1:6" hidden="1" x14ac:dyDescent="0.25">
      <c r="A774">
        <v>941040</v>
      </c>
      <c r="B774" t="s">
        <v>38227</v>
      </c>
      <c r="C774" t="s">
        <v>38151</v>
      </c>
      <c r="D774" t="s">
        <v>38228</v>
      </c>
      <c r="E774" t="s">
        <v>38152</v>
      </c>
      <c r="F774" t="str">
        <f>VLOOKUP(A774,ID_SOE,2,FALSE)</f>
        <v>941040_WORTH</v>
      </c>
    </row>
    <row r="775" spans="1:6" hidden="1" x14ac:dyDescent="0.25">
      <c r="A775">
        <v>941041</v>
      </c>
      <c r="B775" t="s">
        <v>38229</v>
      </c>
      <c r="C775" t="s">
        <v>38151</v>
      </c>
      <c r="D775" t="s">
        <v>38228</v>
      </c>
      <c r="E775" t="s">
        <v>38152</v>
      </c>
      <c r="F775" t="str">
        <f>VLOOKUP(A775,ID_SOE,2,FALSE)</f>
        <v>941041_NORTH_HOLMWOOD</v>
      </c>
    </row>
    <row r="776" spans="1:6" hidden="1" x14ac:dyDescent="0.25">
      <c r="A776">
        <v>941042</v>
      </c>
      <c r="B776" t="s">
        <v>38230</v>
      </c>
      <c r="C776" t="s">
        <v>38151</v>
      </c>
      <c r="D776" t="s">
        <v>38228</v>
      </c>
      <c r="E776" t="s">
        <v>38152</v>
      </c>
      <c r="F776" t="str">
        <f>VLOOKUP(A776,ID_SOE,2,FALSE)</f>
        <v>941042_CHART_DOWN_ESTATE</v>
      </c>
    </row>
    <row r="777" spans="1:6" hidden="1" x14ac:dyDescent="0.25">
      <c r="A777">
        <v>941043</v>
      </c>
      <c r="B777" t="s">
        <v>38231</v>
      </c>
      <c r="C777" t="s">
        <v>38151</v>
      </c>
      <c r="D777" t="s">
        <v>38228</v>
      </c>
      <c r="E777" t="s">
        <v>38152</v>
      </c>
      <c r="F777" t="str">
        <f>VLOOKUP(A777,ID_SOE,2,FALSE)</f>
        <v>941043_BEARE_GREEN</v>
      </c>
    </row>
    <row r="778" spans="1:6" hidden="1" x14ac:dyDescent="0.25">
      <c r="A778">
        <v>941044</v>
      </c>
      <c r="B778" t="s">
        <v>38232</v>
      </c>
      <c r="C778" t="s">
        <v>38151</v>
      </c>
      <c r="D778" t="s">
        <v>38228</v>
      </c>
      <c r="E778" t="s">
        <v>38152</v>
      </c>
      <c r="F778" t="str">
        <f>VLOOKUP(A778,ID_SOE,2,FALSE)</f>
        <v>941044_REIGATE_CRAWLEY_E_GRINSTEAD</v>
      </c>
    </row>
    <row r="779" spans="1:6" hidden="1" x14ac:dyDescent="0.25">
      <c r="A779">
        <v>941153</v>
      </c>
      <c r="B779" t="s">
        <v>38233</v>
      </c>
      <c r="C779" t="s">
        <v>38151</v>
      </c>
      <c r="D779" t="s">
        <v>38228</v>
      </c>
      <c r="E779" t="s">
        <v>38152</v>
      </c>
      <c r="F779" t="str">
        <f>VLOOKUP(A779,ID_SOE,2,FALSE)</f>
        <v>941153_MAIDENBOWER</v>
      </c>
    </row>
    <row r="780" spans="1:6" hidden="1" x14ac:dyDescent="0.25">
      <c r="A780">
        <v>941154</v>
      </c>
      <c r="B780" t="s">
        <v>38234</v>
      </c>
      <c r="C780" t="s">
        <v>38151</v>
      </c>
      <c r="D780" t="s">
        <v>38228</v>
      </c>
      <c r="E780" t="s">
        <v>38152</v>
      </c>
      <c r="F780" t="str">
        <f>VLOOKUP(A780,ID_SOE,2,FALSE)</f>
        <v>941154_BEWBUSH</v>
      </c>
    </row>
    <row r="781" spans="1:6" hidden="1" x14ac:dyDescent="0.25">
      <c r="A781">
        <v>941156</v>
      </c>
      <c r="B781" t="s">
        <v>38235</v>
      </c>
      <c r="C781" t="s">
        <v>38151</v>
      </c>
      <c r="D781" t="s">
        <v>38228</v>
      </c>
      <c r="E781" t="s">
        <v>38152</v>
      </c>
      <c r="F781" t="str">
        <f>VLOOKUP(A781,ID_SOE,2,FALSE)</f>
        <v>941156_TILGATE</v>
      </c>
    </row>
    <row r="782" spans="1:6" hidden="1" x14ac:dyDescent="0.25">
      <c r="A782">
        <v>941157</v>
      </c>
      <c r="B782" t="s">
        <v>38236</v>
      </c>
      <c r="C782" t="s">
        <v>38151</v>
      </c>
      <c r="D782" t="s">
        <v>38228</v>
      </c>
      <c r="E782" t="s">
        <v>38152</v>
      </c>
      <c r="F782" t="str">
        <f>VLOOKUP(A782,ID_SOE,2,FALSE)</f>
        <v>941157_HORSHAM</v>
      </c>
    </row>
    <row r="783" spans="1:6" hidden="1" x14ac:dyDescent="0.25">
      <c r="A783">
        <v>941158</v>
      </c>
      <c r="B783" t="s">
        <v>38237</v>
      </c>
      <c r="C783" t="s">
        <v>38151</v>
      </c>
      <c r="D783" t="s">
        <v>38228</v>
      </c>
      <c r="E783" t="s">
        <v>38152</v>
      </c>
      <c r="F783" t="str">
        <f>VLOOKUP(A783,ID_SOE,2,FALSE)</f>
        <v>941158_BROADBRIDGE_HEATH</v>
      </c>
    </row>
    <row r="784" spans="1:6" hidden="1" x14ac:dyDescent="0.25">
      <c r="A784">
        <v>941159</v>
      </c>
      <c r="B784" t="s">
        <v>38238</v>
      </c>
      <c r="C784" t="s">
        <v>38151</v>
      </c>
      <c r="D784" t="s">
        <v>38228</v>
      </c>
      <c r="E784" t="s">
        <v>38152</v>
      </c>
      <c r="F784" t="str">
        <f>VLOOKUP(A784,ID_SOE,2,FALSE)</f>
        <v>941159_BILLINGHURST</v>
      </c>
    </row>
    <row r="785" spans="1:6" hidden="1" x14ac:dyDescent="0.25">
      <c r="A785">
        <v>941160</v>
      </c>
      <c r="B785" t="s">
        <v>38239</v>
      </c>
      <c r="C785" t="s">
        <v>38151</v>
      </c>
      <c r="D785" t="s">
        <v>38228</v>
      </c>
      <c r="E785" t="s">
        <v>38152</v>
      </c>
      <c r="F785" t="str">
        <f>VLOOKUP(A785,ID_SOE,2,FALSE)</f>
        <v>941160_SOUTHWATER</v>
      </c>
    </row>
    <row r="786" spans="1:6" hidden="1" x14ac:dyDescent="0.25">
      <c r="A786">
        <v>941161</v>
      </c>
      <c r="B786" t="s">
        <v>38240</v>
      </c>
      <c r="C786" t="s">
        <v>38151</v>
      </c>
      <c r="D786" t="s">
        <v>38228</v>
      </c>
      <c r="E786" t="s">
        <v>38152</v>
      </c>
      <c r="F786" t="str">
        <f>VLOOKUP(A786,ID_SOE,2,FALSE)</f>
        <v>941161_GAY_STREET</v>
      </c>
    </row>
    <row r="787" spans="1:6" hidden="1" x14ac:dyDescent="0.25">
      <c r="A787">
        <v>941162</v>
      </c>
      <c r="B787" t="s">
        <v>38241</v>
      </c>
      <c r="C787" t="s">
        <v>38151</v>
      </c>
      <c r="D787" t="s">
        <v>38228</v>
      </c>
      <c r="E787" t="s">
        <v>38152</v>
      </c>
      <c r="F787" t="str">
        <f>VLOOKUP(A787,ID_SOE,2,FALSE)</f>
        <v>941162_RUDGWICK</v>
      </c>
    </row>
    <row r="788" spans="1:6" hidden="1" x14ac:dyDescent="0.25">
      <c r="A788">
        <v>941163</v>
      </c>
      <c r="B788" t="s">
        <v>38242</v>
      </c>
      <c r="C788" t="s">
        <v>38151</v>
      </c>
      <c r="D788" t="s">
        <v>38228</v>
      </c>
      <c r="E788" t="s">
        <v>38152</v>
      </c>
      <c r="F788" t="str">
        <f>VLOOKUP(A788,ID_SOE,2,FALSE)</f>
        <v>941163_CRAWLEY_DOWN</v>
      </c>
    </row>
    <row r="789" spans="1:6" hidden="1" x14ac:dyDescent="0.25">
      <c r="A789">
        <v>941164</v>
      </c>
      <c r="B789" t="s">
        <v>38243</v>
      </c>
      <c r="C789" t="s">
        <v>38151</v>
      </c>
      <c r="D789" t="s">
        <v>38228</v>
      </c>
      <c r="E789" t="s">
        <v>38152</v>
      </c>
      <c r="F789" t="str">
        <f>VLOOKUP(A789,ID_SOE,2,FALSE)</f>
        <v>941164_TURNERS_HILL</v>
      </c>
    </row>
    <row r="790" spans="1:6" hidden="1" x14ac:dyDescent="0.25">
      <c r="A790">
        <v>941165</v>
      </c>
      <c r="B790" t="s">
        <v>38244</v>
      </c>
      <c r="C790" t="s">
        <v>38151</v>
      </c>
      <c r="D790" t="s">
        <v>38228</v>
      </c>
      <c r="E790" t="s">
        <v>38152</v>
      </c>
      <c r="F790" t="str">
        <f>VLOOKUP(A790,ID_SOE,2,FALSE)</f>
        <v>941165_DOMEWOOD</v>
      </c>
    </row>
    <row r="791" spans="1:6" hidden="1" x14ac:dyDescent="0.25">
      <c r="A791">
        <v>941166</v>
      </c>
      <c r="B791" t="s">
        <v>38245</v>
      </c>
      <c r="C791" t="s">
        <v>38151</v>
      </c>
      <c r="D791" t="s">
        <v>38228</v>
      </c>
      <c r="E791" t="s">
        <v>38152</v>
      </c>
      <c r="F791" t="str">
        <f>VLOOKUP(A791,ID_SOE,2,FALSE)</f>
        <v>941166_FORD</v>
      </c>
    </row>
    <row r="792" spans="1:6" hidden="1" x14ac:dyDescent="0.25">
      <c r="A792">
        <v>941167</v>
      </c>
      <c r="B792" t="s">
        <v>38246</v>
      </c>
      <c r="C792" t="s">
        <v>38151</v>
      </c>
      <c r="D792" t="s">
        <v>38228</v>
      </c>
      <c r="E792" t="s">
        <v>38152</v>
      </c>
      <c r="F792" t="str">
        <f>VLOOKUP(A792,ID_SOE,2,FALSE)</f>
        <v>941167_FITTLEWORTH</v>
      </c>
    </row>
    <row r="793" spans="1:6" hidden="1" x14ac:dyDescent="0.25">
      <c r="A793">
        <v>941168</v>
      </c>
      <c r="B793" t="s">
        <v>38247</v>
      </c>
      <c r="C793" t="s">
        <v>38151</v>
      </c>
      <c r="D793" t="s">
        <v>38228</v>
      </c>
      <c r="E793" t="s">
        <v>38152</v>
      </c>
      <c r="F793" t="str">
        <f>VLOOKUP(A793,ID_SOE,2,FALSE)</f>
        <v>941168_RUSTINGTON</v>
      </c>
    </row>
    <row r="794" spans="1:6" hidden="1" x14ac:dyDescent="0.25">
      <c r="A794">
        <v>941169</v>
      </c>
      <c r="B794" t="s">
        <v>38248</v>
      </c>
      <c r="C794" t="s">
        <v>38151</v>
      </c>
      <c r="D794" t="s">
        <v>38228</v>
      </c>
      <c r="E794" t="s">
        <v>38152</v>
      </c>
      <c r="F794" t="str">
        <f>VLOOKUP(A794,ID_SOE,2,FALSE)</f>
        <v>941169_ROUNDSTONE</v>
      </c>
    </row>
    <row r="795" spans="1:6" hidden="1" x14ac:dyDescent="0.25">
      <c r="A795">
        <v>941170</v>
      </c>
      <c r="B795" t="s">
        <v>38249</v>
      </c>
      <c r="C795" t="s">
        <v>38151</v>
      </c>
      <c r="D795" t="s">
        <v>38228</v>
      </c>
      <c r="E795" t="s">
        <v>38152</v>
      </c>
      <c r="F795" t="str">
        <f>VLOOKUP(A795,ID_SOE,2,FALSE)</f>
        <v>941170_ARUNDEL</v>
      </c>
    </row>
    <row r="796" spans="1:6" hidden="1" x14ac:dyDescent="0.25">
      <c r="A796">
        <v>941171</v>
      </c>
      <c r="B796" t="s">
        <v>38250</v>
      </c>
      <c r="C796" t="s">
        <v>38151</v>
      </c>
      <c r="D796" t="s">
        <v>38228</v>
      </c>
      <c r="E796" t="s">
        <v>38152</v>
      </c>
      <c r="F796" t="str">
        <f>VLOOKUP(A796,ID_SOE,2,FALSE)</f>
        <v>941171_WALBERTON</v>
      </c>
    </row>
    <row r="797" spans="1:6" hidden="1" x14ac:dyDescent="0.25">
      <c r="A797">
        <v>941172</v>
      </c>
      <c r="B797" t="s">
        <v>38251</v>
      </c>
      <c r="C797" t="s">
        <v>38151</v>
      </c>
      <c r="D797" t="s">
        <v>38228</v>
      </c>
      <c r="E797" t="s">
        <v>38152</v>
      </c>
      <c r="F797" t="str">
        <f>VLOOKUP(A797,ID_SOE,2,FALSE)</f>
        <v>941172_SLINDON</v>
      </c>
    </row>
    <row r="798" spans="1:6" hidden="1" x14ac:dyDescent="0.25">
      <c r="A798">
        <v>941173</v>
      </c>
      <c r="B798" t="s">
        <v>38252</v>
      </c>
      <c r="C798" t="s">
        <v>38151</v>
      </c>
      <c r="D798" t="s">
        <v>38228</v>
      </c>
      <c r="E798" t="s">
        <v>38152</v>
      </c>
      <c r="F798" t="str">
        <f>VLOOKUP(A798,ID_SOE,2,FALSE)</f>
        <v>941173_LITTLEHAMPTON_WORTHING</v>
      </c>
    </row>
    <row r="799" spans="1:6" hidden="1" x14ac:dyDescent="0.25">
      <c r="A799">
        <v>941174</v>
      </c>
      <c r="B799" t="s">
        <v>38253</v>
      </c>
      <c r="C799" t="s">
        <v>38151</v>
      </c>
      <c r="D799" t="s">
        <v>38228</v>
      </c>
      <c r="E799" t="s">
        <v>38152</v>
      </c>
      <c r="F799" t="str">
        <f>VLOOKUP(A799,ID_SOE,2,FALSE)</f>
        <v>941174_PETWORTH</v>
      </c>
    </row>
    <row r="800" spans="1:6" hidden="1" x14ac:dyDescent="0.25">
      <c r="A800">
        <v>941175</v>
      </c>
      <c r="B800" t="s">
        <v>38254</v>
      </c>
      <c r="C800" t="s">
        <v>38151</v>
      </c>
      <c r="D800" t="s">
        <v>38228</v>
      </c>
      <c r="E800" t="s">
        <v>38152</v>
      </c>
      <c r="F800" t="str">
        <f>VLOOKUP(A800,ID_SOE,2,FALSE)</f>
        <v>941175_PULBOROUGH</v>
      </c>
    </row>
    <row r="801" spans="1:6" hidden="1" x14ac:dyDescent="0.25">
      <c r="A801">
        <v>941176</v>
      </c>
      <c r="B801" t="s">
        <v>38255</v>
      </c>
      <c r="C801" t="s">
        <v>38151</v>
      </c>
      <c r="D801" t="s">
        <v>38228</v>
      </c>
      <c r="E801" t="s">
        <v>38152</v>
      </c>
      <c r="F801" t="str">
        <f>VLOOKUP(A801,ID_SOE,2,FALSE)</f>
        <v>941176_STORRINGTON</v>
      </c>
    </row>
    <row r="802" spans="1:6" hidden="1" x14ac:dyDescent="0.25">
      <c r="A802">
        <v>941177</v>
      </c>
      <c r="B802" t="s">
        <v>38256</v>
      </c>
      <c r="C802" t="s">
        <v>38151</v>
      </c>
      <c r="D802" t="s">
        <v>38228</v>
      </c>
      <c r="E802" t="s">
        <v>38152</v>
      </c>
      <c r="F802" t="str">
        <f>VLOOKUP(A802,ID_SOE,2,FALSE)</f>
        <v>941177_STEYNING</v>
      </c>
    </row>
    <row r="803" spans="1:6" hidden="1" x14ac:dyDescent="0.25">
      <c r="A803">
        <v>941178</v>
      </c>
      <c r="B803" t="s">
        <v>38257</v>
      </c>
      <c r="C803" t="s">
        <v>38151</v>
      </c>
      <c r="D803" t="s">
        <v>38228</v>
      </c>
      <c r="E803" t="s">
        <v>38152</v>
      </c>
      <c r="F803" t="str">
        <f>VLOOKUP(A803,ID_SOE,2,FALSE)</f>
        <v>941178_UPPER_BEEDING</v>
      </c>
    </row>
    <row r="804" spans="1:6" hidden="1" x14ac:dyDescent="0.25">
      <c r="A804">
        <v>941179</v>
      </c>
      <c r="B804" t="s">
        <v>38258</v>
      </c>
      <c r="C804" t="s">
        <v>38151</v>
      </c>
      <c r="D804" t="s">
        <v>38228</v>
      </c>
      <c r="E804" t="s">
        <v>38152</v>
      </c>
      <c r="F804" t="str">
        <f>VLOOKUP(A804,ID_SOE,2,FALSE)</f>
        <v>941179_ASHINGTON</v>
      </c>
    </row>
    <row r="805" spans="1:6" hidden="1" x14ac:dyDescent="0.25">
      <c r="A805">
        <v>941180</v>
      </c>
      <c r="B805" t="s">
        <v>38259</v>
      </c>
      <c r="C805" t="s">
        <v>38151</v>
      </c>
      <c r="D805" t="s">
        <v>38228</v>
      </c>
      <c r="E805" t="s">
        <v>38152</v>
      </c>
      <c r="F805" t="str">
        <f>VLOOKUP(A805,ID_SOE,2,FALSE)</f>
        <v>941180_BRIGHTON</v>
      </c>
    </row>
    <row r="806" spans="1:6" hidden="1" x14ac:dyDescent="0.25">
      <c r="A806">
        <v>941181</v>
      </c>
      <c r="B806" t="s">
        <v>38209</v>
      </c>
      <c r="C806" t="s">
        <v>38151</v>
      </c>
      <c r="D806" t="s">
        <v>38228</v>
      </c>
      <c r="E806" t="s">
        <v>38152</v>
      </c>
      <c r="F806" t="str">
        <f>VLOOKUP(A806,ID_SOE,2,FALSE)</f>
        <v>941181_KINGSTON</v>
      </c>
    </row>
    <row r="807" spans="1:6" hidden="1" x14ac:dyDescent="0.25">
      <c r="A807">
        <v>941182</v>
      </c>
      <c r="B807" t="s">
        <v>38260</v>
      </c>
      <c r="C807" t="s">
        <v>38151</v>
      </c>
      <c r="D807" t="s">
        <v>38228</v>
      </c>
      <c r="E807" t="s">
        <v>38152</v>
      </c>
      <c r="F807" t="str">
        <f>VLOOKUP(A807,ID_SOE,2,FALSE)</f>
        <v>941182_LEWES</v>
      </c>
    </row>
    <row r="808" spans="1:6" hidden="1" x14ac:dyDescent="0.25">
      <c r="A808">
        <v>941183</v>
      </c>
      <c r="B808" t="s">
        <v>38261</v>
      </c>
      <c r="C808" t="s">
        <v>38151</v>
      </c>
      <c r="D808" t="s">
        <v>38228</v>
      </c>
      <c r="E808" t="s">
        <v>38152</v>
      </c>
      <c r="F808" t="str">
        <f>VLOOKUP(A808,ID_SOE,2,FALSE)</f>
        <v>941183_PEACEHAVEN</v>
      </c>
    </row>
    <row r="809" spans="1:6" hidden="1" x14ac:dyDescent="0.25">
      <c r="A809">
        <v>941184</v>
      </c>
      <c r="B809" t="s">
        <v>38262</v>
      </c>
      <c r="C809" t="s">
        <v>38151</v>
      </c>
      <c r="D809" t="s">
        <v>38228</v>
      </c>
      <c r="E809" t="s">
        <v>38152</v>
      </c>
      <c r="F809" t="str">
        <f>VLOOKUP(A809,ID_SOE,2,FALSE)</f>
        <v>941184_HENFIELD</v>
      </c>
    </row>
    <row r="810" spans="1:6" hidden="1" x14ac:dyDescent="0.25">
      <c r="A810">
        <v>941185</v>
      </c>
      <c r="B810" t="s">
        <v>38263</v>
      </c>
      <c r="C810" t="s">
        <v>38151</v>
      </c>
      <c r="D810" t="s">
        <v>38228</v>
      </c>
      <c r="E810" t="s">
        <v>38152</v>
      </c>
      <c r="F810" t="str">
        <f>VLOOKUP(A810,ID_SOE,2,FALSE)</f>
        <v>941185_WIVELSFIELD_GREEN</v>
      </c>
    </row>
    <row r="811" spans="1:6" hidden="1" x14ac:dyDescent="0.25">
      <c r="A811">
        <v>941186</v>
      </c>
      <c r="B811" t="s">
        <v>38264</v>
      </c>
      <c r="C811" t="s">
        <v>38151</v>
      </c>
      <c r="D811" t="s">
        <v>38228</v>
      </c>
      <c r="E811" t="s">
        <v>38152</v>
      </c>
      <c r="F811" t="str">
        <f>VLOOKUP(A811,ID_SOE,2,FALSE)</f>
        <v>941186_DITCHLING</v>
      </c>
    </row>
    <row r="812" spans="1:6" hidden="1" x14ac:dyDescent="0.25">
      <c r="A812">
        <v>941187</v>
      </c>
      <c r="B812" t="s">
        <v>38265</v>
      </c>
      <c r="C812" t="s">
        <v>38151</v>
      </c>
      <c r="D812" t="s">
        <v>38228</v>
      </c>
      <c r="E812" t="s">
        <v>38152</v>
      </c>
      <c r="F812" t="str">
        <f>VLOOKUP(A812,ID_SOE,2,FALSE)</f>
        <v>941187_HANDCROSS</v>
      </c>
    </row>
    <row r="813" spans="1:6" hidden="1" x14ac:dyDescent="0.25">
      <c r="A813">
        <v>941188</v>
      </c>
      <c r="B813" t="s">
        <v>38266</v>
      </c>
      <c r="C813" t="s">
        <v>38151</v>
      </c>
      <c r="D813" t="s">
        <v>38228</v>
      </c>
      <c r="E813" t="s">
        <v>38152</v>
      </c>
      <c r="F813" t="str">
        <f>VLOOKUP(A813,ID_SOE,2,FALSE)</f>
        <v>941188_BALCOMBE</v>
      </c>
    </row>
    <row r="814" spans="1:6" hidden="1" x14ac:dyDescent="0.25">
      <c r="A814">
        <v>941189</v>
      </c>
      <c r="B814" t="s">
        <v>38267</v>
      </c>
      <c r="C814" t="s">
        <v>38151</v>
      </c>
      <c r="D814" t="s">
        <v>38228</v>
      </c>
      <c r="E814" t="s">
        <v>38152</v>
      </c>
      <c r="F814" t="str">
        <f>VLOOKUP(A814,ID_SOE,2,FALSE)</f>
        <v>941189_PARTRIDGE_GREEN</v>
      </c>
    </row>
    <row r="815" spans="1:6" hidden="1" x14ac:dyDescent="0.25">
      <c r="A815">
        <v>941190</v>
      </c>
      <c r="B815" t="s">
        <v>38268</v>
      </c>
      <c r="C815" t="s">
        <v>38151</v>
      </c>
      <c r="D815" t="s">
        <v>38228</v>
      </c>
      <c r="E815" t="s">
        <v>38152</v>
      </c>
      <c r="F815" t="str">
        <f>VLOOKUP(A815,ID_SOE,2,FALSE)</f>
        <v>941190_BUXTED</v>
      </c>
    </row>
    <row r="816" spans="1:6" hidden="1" x14ac:dyDescent="0.25">
      <c r="A816">
        <v>941191</v>
      </c>
      <c r="B816" t="s">
        <v>38269</v>
      </c>
      <c r="C816" t="s">
        <v>38151</v>
      </c>
      <c r="D816" t="s">
        <v>38228</v>
      </c>
      <c r="E816" t="s">
        <v>38152</v>
      </c>
      <c r="F816" t="str">
        <f>VLOOKUP(A816,ID_SOE,2,FALSE)</f>
        <v>941191_HAYWARDS_HEATH</v>
      </c>
    </row>
    <row r="817" spans="1:6" hidden="1" x14ac:dyDescent="0.25">
      <c r="A817">
        <v>941192</v>
      </c>
      <c r="B817" t="s">
        <v>38270</v>
      </c>
      <c r="C817" t="s">
        <v>38151</v>
      </c>
      <c r="D817" t="s">
        <v>38228</v>
      </c>
      <c r="E817" t="s">
        <v>38152</v>
      </c>
      <c r="F817" t="str">
        <f>VLOOKUP(A817,ID_SOE,2,FALSE)</f>
        <v>941192_SCAYNES_HILL</v>
      </c>
    </row>
    <row r="818" spans="1:6" hidden="1" x14ac:dyDescent="0.25">
      <c r="A818">
        <v>941193</v>
      </c>
      <c r="B818" t="s">
        <v>38271</v>
      </c>
      <c r="C818" t="s">
        <v>38151</v>
      </c>
      <c r="D818" t="s">
        <v>38228</v>
      </c>
      <c r="E818" t="s">
        <v>38152</v>
      </c>
      <c r="F818" t="str">
        <f>VLOOKUP(A818,ID_SOE,2,FALSE)</f>
        <v>941193_BURGESS_HILL</v>
      </c>
    </row>
    <row r="819" spans="1:6" hidden="1" x14ac:dyDescent="0.25">
      <c r="A819">
        <v>941194</v>
      </c>
      <c r="B819" t="s">
        <v>38272</v>
      </c>
      <c r="C819" t="s">
        <v>38151</v>
      </c>
      <c r="D819" t="s">
        <v>38228</v>
      </c>
      <c r="E819" t="s">
        <v>38152</v>
      </c>
      <c r="F819" t="str">
        <f>VLOOKUP(A819,ID_SOE,2,FALSE)</f>
        <v>941194_WEST_END_FARM</v>
      </c>
    </row>
    <row r="820" spans="1:6" hidden="1" x14ac:dyDescent="0.25">
      <c r="A820">
        <v>941195</v>
      </c>
      <c r="B820" t="s">
        <v>38273</v>
      </c>
      <c r="C820" t="s">
        <v>38151</v>
      </c>
      <c r="D820" t="s">
        <v>38228</v>
      </c>
      <c r="E820" t="s">
        <v>38152</v>
      </c>
      <c r="F820" t="str">
        <f>VLOOKUP(A820,ID_SOE,2,FALSE)</f>
        <v>941195_HASSOCKS</v>
      </c>
    </row>
    <row r="821" spans="1:6" hidden="1" x14ac:dyDescent="0.25">
      <c r="A821">
        <v>941196</v>
      </c>
      <c r="B821" t="s">
        <v>38274</v>
      </c>
      <c r="C821" t="s">
        <v>38151</v>
      </c>
      <c r="D821" t="s">
        <v>38228</v>
      </c>
      <c r="E821" t="s">
        <v>38152</v>
      </c>
      <c r="F821" t="str">
        <f>VLOOKUP(A821,ID_SOE,2,FALSE)</f>
        <v>941196_ALBOURNE</v>
      </c>
    </row>
    <row r="822" spans="1:6" hidden="1" x14ac:dyDescent="0.25">
      <c r="A822">
        <v>941197</v>
      </c>
      <c r="B822" t="s">
        <v>38275</v>
      </c>
      <c r="C822" t="s">
        <v>38151</v>
      </c>
      <c r="D822" t="s">
        <v>38228</v>
      </c>
      <c r="E822" t="s">
        <v>38152</v>
      </c>
      <c r="F822" t="str">
        <f>VLOOKUP(A822,ID_SOE,2,FALSE)</f>
        <v>941197_SAYERS_COMMON</v>
      </c>
    </row>
    <row r="823" spans="1:6" hidden="1" x14ac:dyDescent="0.25">
      <c r="A823">
        <v>941198</v>
      </c>
      <c r="B823" t="s">
        <v>38276</v>
      </c>
      <c r="C823" t="s">
        <v>38151</v>
      </c>
      <c r="D823" t="s">
        <v>38228</v>
      </c>
      <c r="E823" t="s">
        <v>38152</v>
      </c>
      <c r="F823" t="str">
        <f>VLOOKUP(A823,ID_SOE,2,FALSE)</f>
        <v>941198_EASTBOURNE_PEVENSEY</v>
      </c>
    </row>
    <row r="824" spans="1:6" hidden="1" x14ac:dyDescent="0.25">
      <c r="A824">
        <v>941199</v>
      </c>
      <c r="B824" t="s">
        <v>38277</v>
      </c>
      <c r="C824" t="s">
        <v>38151</v>
      </c>
      <c r="D824" t="s">
        <v>38228</v>
      </c>
      <c r="E824" t="s">
        <v>38152</v>
      </c>
      <c r="F824" t="str">
        <f>VLOOKUP(A824,ID_SOE,2,FALSE)</f>
        <v>941199_HAMPDEN_PARK</v>
      </c>
    </row>
    <row r="825" spans="1:6" hidden="1" x14ac:dyDescent="0.25">
      <c r="A825">
        <v>941200</v>
      </c>
      <c r="B825" t="s">
        <v>38278</v>
      </c>
      <c r="C825" t="s">
        <v>38151</v>
      </c>
      <c r="D825" t="s">
        <v>38228</v>
      </c>
      <c r="E825" t="s">
        <v>38152</v>
      </c>
      <c r="F825" t="str">
        <f>VLOOKUP(A825,ID_SOE,2,FALSE)</f>
        <v>941200_HAILSHAM</v>
      </c>
    </row>
    <row r="826" spans="1:6" hidden="1" x14ac:dyDescent="0.25">
      <c r="A826">
        <v>941201</v>
      </c>
      <c r="B826" t="s">
        <v>38279</v>
      </c>
      <c r="C826" t="s">
        <v>38151</v>
      </c>
      <c r="D826" t="s">
        <v>38228</v>
      </c>
      <c r="E826" t="s">
        <v>38152</v>
      </c>
      <c r="F826" t="str">
        <f>VLOOKUP(A826,ID_SOE,2,FALSE)</f>
        <v>941201_UCKFIELD</v>
      </c>
    </row>
    <row r="827" spans="1:6" hidden="1" x14ac:dyDescent="0.25">
      <c r="A827">
        <v>941202</v>
      </c>
      <c r="B827" t="s">
        <v>38280</v>
      </c>
      <c r="C827" t="s">
        <v>38151</v>
      </c>
      <c r="D827" t="s">
        <v>38228</v>
      </c>
      <c r="E827" t="s">
        <v>38152</v>
      </c>
      <c r="F827" t="str">
        <f>VLOOKUP(A827,ID_SOE,2,FALSE)</f>
        <v>941202_HEATHFIELD</v>
      </c>
    </row>
    <row r="828" spans="1:6" hidden="1" x14ac:dyDescent="0.25">
      <c r="A828">
        <v>941203</v>
      </c>
      <c r="B828" t="s">
        <v>38281</v>
      </c>
      <c r="C828" t="s">
        <v>38151</v>
      </c>
      <c r="D828" t="s">
        <v>38228</v>
      </c>
      <c r="E828" t="s">
        <v>38152</v>
      </c>
      <c r="F828" t="str">
        <f>VLOOKUP(A828,ID_SOE,2,FALSE)</f>
        <v>941203_HORAM</v>
      </c>
    </row>
    <row r="829" spans="1:6" hidden="1" x14ac:dyDescent="0.25">
      <c r="A829">
        <v>941204</v>
      </c>
      <c r="B829" t="s">
        <v>38282</v>
      </c>
      <c r="C829" t="s">
        <v>38151</v>
      </c>
      <c r="D829" t="s">
        <v>38226</v>
      </c>
      <c r="E829" t="s">
        <v>38152</v>
      </c>
      <c r="F829" t="str">
        <f>VLOOKUP(A829,ID_SOE,2,FALSE)</f>
        <v>941204_BURWASH</v>
      </c>
    </row>
    <row r="830" spans="1:6" hidden="1" x14ac:dyDescent="0.25">
      <c r="A830">
        <v>941206</v>
      </c>
      <c r="B830" t="s">
        <v>38283</v>
      </c>
      <c r="C830" t="s">
        <v>38151</v>
      </c>
      <c r="D830" t="s">
        <v>38228</v>
      </c>
      <c r="E830" t="s">
        <v>38152</v>
      </c>
      <c r="F830" t="str">
        <f>VLOOKUP(A830,ID_SOE,2,FALSE)</f>
        <v>941206_ARDINGLY</v>
      </c>
    </row>
    <row r="831" spans="1:6" hidden="1" x14ac:dyDescent="0.25">
      <c r="A831">
        <v>941207</v>
      </c>
      <c r="B831" t="s">
        <v>38284</v>
      </c>
      <c r="C831" t="s">
        <v>38151</v>
      </c>
      <c r="D831" t="s">
        <v>38228</v>
      </c>
      <c r="E831" t="s">
        <v>38152</v>
      </c>
      <c r="F831" t="str">
        <f>VLOOKUP(A831,ID_SOE,2,FALSE)</f>
        <v>941207_EASTDEAN</v>
      </c>
    </row>
    <row r="832" spans="1:6" hidden="1" x14ac:dyDescent="0.25">
      <c r="A832">
        <v>941208</v>
      </c>
      <c r="B832" t="s">
        <v>38285</v>
      </c>
      <c r="C832" t="s">
        <v>38151</v>
      </c>
      <c r="D832" t="s">
        <v>38228</v>
      </c>
      <c r="E832" t="s">
        <v>38152</v>
      </c>
      <c r="F832" t="str">
        <f>VLOOKUP(A832,ID_SOE,2,FALSE)</f>
        <v>941208_ALFRISTON</v>
      </c>
    </row>
    <row r="833" spans="1:6" hidden="1" x14ac:dyDescent="0.25">
      <c r="A833">
        <v>941209</v>
      </c>
      <c r="B833" t="s">
        <v>38286</v>
      </c>
      <c r="C833" t="s">
        <v>38151</v>
      </c>
      <c r="D833" t="s">
        <v>38228</v>
      </c>
      <c r="E833" t="s">
        <v>38152</v>
      </c>
      <c r="F833" t="str">
        <f>VLOOKUP(A833,ID_SOE,2,FALSE)</f>
        <v>941209_MARESFIELD</v>
      </c>
    </row>
    <row r="834" spans="1:6" hidden="1" x14ac:dyDescent="0.25">
      <c r="A834">
        <v>941220</v>
      </c>
      <c r="B834" t="s">
        <v>38287</v>
      </c>
      <c r="C834" t="s">
        <v>38151</v>
      </c>
      <c r="D834" t="s">
        <v>38228</v>
      </c>
      <c r="E834" t="s">
        <v>38152</v>
      </c>
      <c r="F834" t="str">
        <f>VLOOKUP(A834,ID_SOE,2,FALSE)</f>
        <v>941220_NEWHAVEN</v>
      </c>
    </row>
    <row r="835" spans="1:6" hidden="1" x14ac:dyDescent="0.25">
      <c r="A835">
        <v>941221</v>
      </c>
      <c r="B835" t="s">
        <v>38288</v>
      </c>
      <c r="C835" t="s">
        <v>38151</v>
      </c>
      <c r="D835" t="s">
        <v>38228</v>
      </c>
      <c r="E835" t="s">
        <v>38152</v>
      </c>
      <c r="F835" t="str">
        <f>VLOOKUP(A835,ID_SOE,2,FALSE)</f>
        <v>941221_DENTON</v>
      </c>
    </row>
    <row r="836" spans="1:6" hidden="1" x14ac:dyDescent="0.25">
      <c r="A836">
        <v>941222</v>
      </c>
      <c r="B836" t="s">
        <v>38289</v>
      </c>
      <c r="C836" t="s">
        <v>38151</v>
      </c>
      <c r="D836" t="s">
        <v>38228</v>
      </c>
      <c r="E836" t="s">
        <v>38152</v>
      </c>
      <c r="F836" t="str">
        <f>VLOOKUP(A836,ID_SOE,2,FALSE)</f>
        <v>941222_ROOKERY_HILL</v>
      </c>
    </row>
    <row r="837" spans="1:6" hidden="1" x14ac:dyDescent="0.25">
      <c r="A837">
        <v>941223</v>
      </c>
      <c r="B837" t="s">
        <v>38290</v>
      </c>
      <c r="C837" t="s">
        <v>38151</v>
      </c>
      <c r="D837" t="s">
        <v>38228</v>
      </c>
      <c r="E837" t="s">
        <v>38152</v>
      </c>
      <c r="F837" t="str">
        <f>VLOOKUP(A837,ID_SOE,2,FALSE)</f>
        <v>941223_SEAFORD</v>
      </c>
    </row>
    <row r="838" spans="1:6" hidden="1" x14ac:dyDescent="0.25">
      <c r="A838">
        <v>941224</v>
      </c>
      <c r="B838" t="s">
        <v>38291</v>
      </c>
      <c r="C838" t="s">
        <v>38151</v>
      </c>
      <c r="D838" t="s">
        <v>38228</v>
      </c>
      <c r="E838" t="s">
        <v>38152</v>
      </c>
      <c r="F838" t="str">
        <f>VLOOKUP(A838,ID_SOE,2,FALSE)</f>
        <v>941224_BARNS_GREEN</v>
      </c>
    </row>
    <row r="839" spans="1:6" hidden="1" x14ac:dyDescent="0.25">
      <c r="A839">
        <v>941226</v>
      </c>
      <c r="B839" t="s">
        <v>38292</v>
      </c>
      <c r="C839" t="s">
        <v>38151</v>
      </c>
      <c r="D839" t="s">
        <v>38228</v>
      </c>
      <c r="E839" t="s">
        <v>38152</v>
      </c>
      <c r="F839" t="str">
        <f>VLOOKUP(A839,ID_SOE,2,FALSE)</f>
        <v>941226_CHIDDINGFOLD</v>
      </c>
    </row>
    <row r="840" spans="1:6" hidden="1" x14ac:dyDescent="0.25">
      <c r="A840">
        <v>941233</v>
      </c>
      <c r="B840" t="s">
        <v>38293</v>
      </c>
      <c r="C840" t="s">
        <v>38151</v>
      </c>
      <c r="D840" t="s">
        <v>38228</v>
      </c>
      <c r="E840" t="s">
        <v>38152</v>
      </c>
      <c r="F840" t="str">
        <f>VLOOKUP(A840,ID_SOE,2,FALSE)</f>
        <v>941233_NORTH_CHAILEY</v>
      </c>
    </row>
    <row r="841" spans="1:6" x14ac:dyDescent="0.25">
      <c r="A841">
        <v>941234</v>
      </c>
      <c r="B841" t="s">
        <v>38294</v>
      </c>
      <c r="C841" t="s">
        <v>38151</v>
      </c>
      <c r="D841" t="s">
        <v>38228</v>
      </c>
      <c r="E841" t="s">
        <v>38152</v>
      </c>
      <c r="F841" t="e">
        <f>VLOOKUP(A841,ID_SOE,2,FALSE)</f>
        <v>#N/A</v>
      </c>
    </row>
    <row r="842" spans="1:6" hidden="1" x14ac:dyDescent="0.25">
      <c r="A842">
        <v>961051</v>
      </c>
      <c r="B842" t="s">
        <v>38295</v>
      </c>
      <c r="C842" t="s">
        <v>38151</v>
      </c>
      <c r="D842" t="s">
        <v>38226</v>
      </c>
      <c r="E842" t="s">
        <v>38152</v>
      </c>
      <c r="F842" t="str">
        <f>VLOOKUP(A842,ID_SOE,2,FALSE)</f>
        <v>961051_ST_NICHOLAS_AT_WADE</v>
      </c>
    </row>
    <row r="843" spans="1:6" hidden="1" x14ac:dyDescent="0.25">
      <c r="A843">
        <v>961052</v>
      </c>
      <c r="B843" t="s">
        <v>38296</v>
      </c>
      <c r="C843" t="s">
        <v>38151</v>
      </c>
      <c r="D843" t="s">
        <v>38163</v>
      </c>
      <c r="E843" t="s">
        <v>38152</v>
      </c>
      <c r="F843" t="str">
        <f>VLOOKUP(A843,ID_SOE,2,FALSE)</f>
        <v>961052_KINGS_HILL</v>
      </c>
    </row>
    <row r="844" spans="1:6" hidden="1" x14ac:dyDescent="0.25">
      <c r="A844">
        <v>961054</v>
      </c>
      <c r="B844" t="s">
        <v>38297</v>
      </c>
      <c r="C844" t="s">
        <v>38151</v>
      </c>
      <c r="D844" t="s">
        <v>38226</v>
      </c>
      <c r="E844" t="s">
        <v>38152</v>
      </c>
      <c r="F844" t="str">
        <f>VLOOKUP(A844,ID_SOE,2,FALSE)</f>
        <v>961054_ASHFORD</v>
      </c>
    </row>
    <row r="845" spans="1:6" hidden="1" x14ac:dyDescent="0.25">
      <c r="A845">
        <v>961055</v>
      </c>
      <c r="B845" t="s">
        <v>38298</v>
      </c>
      <c r="C845" t="s">
        <v>38151</v>
      </c>
      <c r="D845" t="s">
        <v>38226</v>
      </c>
      <c r="E845" t="s">
        <v>38152</v>
      </c>
      <c r="F845" t="str">
        <f>VLOOKUP(A845,ID_SOE,2,FALSE)</f>
        <v>961055_WILLESBOROUGH</v>
      </c>
    </row>
    <row r="846" spans="1:6" hidden="1" x14ac:dyDescent="0.25">
      <c r="A846">
        <v>961056</v>
      </c>
      <c r="B846" t="s">
        <v>38299</v>
      </c>
      <c r="C846" t="s">
        <v>38151</v>
      </c>
      <c r="D846" t="s">
        <v>38226</v>
      </c>
      <c r="E846" t="s">
        <v>38152</v>
      </c>
      <c r="F846" t="str">
        <f>VLOOKUP(A846,ID_SOE,2,FALSE)</f>
        <v>961056_SINGLETON_FARM</v>
      </c>
    </row>
    <row r="847" spans="1:6" hidden="1" x14ac:dyDescent="0.25">
      <c r="A847">
        <v>961057</v>
      </c>
      <c r="B847" t="s">
        <v>38300</v>
      </c>
      <c r="C847" t="s">
        <v>38151</v>
      </c>
      <c r="D847" t="s">
        <v>38226</v>
      </c>
      <c r="E847" t="s">
        <v>38152</v>
      </c>
      <c r="F847" t="str">
        <f>VLOOKUP(A847,ID_SOE,2,FALSE)</f>
        <v>961057_WYE_VILLAGE</v>
      </c>
    </row>
    <row r="848" spans="1:6" hidden="1" x14ac:dyDescent="0.25">
      <c r="A848">
        <v>961058</v>
      </c>
      <c r="B848" t="s">
        <v>38301</v>
      </c>
      <c r="C848" t="s">
        <v>38151</v>
      </c>
      <c r="D848" t="s">
        <v>38226</v>
      </c>
      <c r="E848" t="s">
        <v>38152</v>
      </c>
      <c r="F848" t="str">
        <f>VLOOKUP(A848,ID_SOE,2,FALSE)</f>
        <v>961058_GODINGTON_PARK</v>
      </c>
    </row>
    <row r="849" spans="1:6" hidden="1" x14ac:dyDescent="0.25">
      <c r="A849">
        <v>961059</v>
      </c>
      <c r="B849" t="s">
        <v>38302</v>
      </c>
      <c r="C849" t="s">
        <v>38151</v>
      </c>
      <c r="D849" t="s">
        <v>38226</v>
      </c>
      <c r="E849" t="s">
        <v>38152</v>
      </c>
      <c r="F849" t="str">
        <f>VLOOKUP(A849,ID_SOE,2,FALSE)</f>
        <v>961059_HOTHFIELD</v>
      </c>
    </row>
    <row r="850" spans="1:6" hidden="1" x14ac:dyDescent="0.25">
      <c r="A850">
        <v>961060</v>
      </c>
      <c r="B850" t="s">
        <v>38303</v>
      </c>
      <c r="C850" t="s">
        <v>38151</v>
      </c>
      <c r="D850" t="s">
        <v>38226</v>
      </c>
      <c r="E850" t="s">
        <v>38152</v>
      </c>
      <c r="F850" t="str">
        <f>VLOOKUP(A850,ID_SOE,2,FALSE)</f>
        <v>961060_BRABOURNE_LEES</v>
      </c>
    </row>
    <row r="851" spans="1:6" hidden="1" x14ac:dyDescent="0.25">
      <c r="A851">
        <v>961061</v>
      </c>
      <c r="B851" t="s">
        <v>38304</v>
      </c>
      <c r="C851" t="s">
        <v>38151</v>
      </c>
      <c r="D851" t="s">
        <v>38226</v>
      </c>
      <c r="E851" t="s">
        <v>38152</v>
      </c>
      <c r="F851" t="str">
        <f>VLOOKUP(A851,ID_SOE,2,FALSE)</f>
        <v>961061_WINGHAM</v>
      </c>
    </row>
    <row r="852" spans="1:6" hidden="1" x14ac:dyDescent="0.25">
      <c r="A852">
        <v>961062</v>
      </c>
      <c r="B852" t="s">
        <v>38305</v>
      </c>
      <c r="C852" t="s">
        <v>38151</v>
      </c>
      <c r="D852" t="s">
        <v>38226</v>
      </c>
      <c r="E852" t="s">
        <v>38152</v>
      </c>
      <c r="F852" t="str">
        <f>VLOOKUP(A852,ID_SOE,2,FALSE)</f>
        <v>961062_AYLESHAM</v>
      </c>
    </row>
    <row r="853" spans="1:6" hidden="1" x14ac:dyDescent="0.25">
      <c r="A853">
        <v>961063</v>
      </c>
      <c r="B853" t="s">
        <v>38306</v>
      </c>
      <c r="C853" t="s">
        <v>38151</v>
      </c>
      <c r="D853" t="s">
        <v>38226</v>
      </c>
      <c r="E853" t="s">
        <v>38152</v>
      </c>
      <c r="F853" t="str">
        <f>VLOOKUP(A853,ID_SOE,2,FALSE)</f>
        <v>961063_SHEPHERDSWELL_VILLAGE</v>
      </c>
    </row>
    <row r="854" spans="1:6" hidden="1" x14ac:dyDescent="0.25">
      <c r="A854">
        <v>961064</v>
      </c>
      <c r="B854" t="s">
        <v>38307</v>
      </c>
      <c r="C854" t="s">
        <v>38151</v>
      </c>
      <c r="D854" t="s">
        <v>38226</v>
      </c>
      <c r="E854" t="s">
        <v>38152</v>
      </c>
      <c r="F854" t="str">
        <f>VLOOKUP(A854,ID_SOE,2,FALSE)</f>
        <v>961064_ASH_VILLAGE</v>
      </c>
    </row>
    <row r="855" spans="1:6" hidden="1" x14ac:dyDescent="0.25">
      <c r="A855">
        <v>961065</v>
      </c>
      <c r="B855" t="s">
        <v>38308</v>
      </c>
      <c r="C855" t="s">
        <v>38151</v>
      </c>
      <c r="D855" t="s">
        <v>38226</v>
      </c>
      <c r="E855" t="s">
        <v>38152</v>
      </c>
      <c r="F855" t="str">
        <f>VLOOKUP(A855,ID_SOE,2,FALSE)</f>
        <v>961065_FOLKESTONE</v>
      </c>
    </row>
    <row r="856" spans="1:6" hidden="1" x14ac:dyDescent="0.25">
      <c r="A856">
        <v>961066</v>
      </c>
      <c r="B856" t="s">
        <v>38309</v>
      </c>
      <c r="C856" t="s">
        <v>38151</v>
      </c>
      <c r="D856" t="s">
        <v>38226</v>
      </c>
      <c r="E856" t="s">
        <v>38152</v>
      </c>
      <c r="F856" t="str">
        <f>VLOOKUP(A856,ID_SOE,2,FALSE)</f>
        <v>961066_ELVINGTON</v>
      </c>
    </row>
    <row r="857" spans="1:6" hidden="1" x14ac:dyDescent="0.25">
      <c r="A857">
        <v>961067</v>
      </c>
      <c r="B857" t="s">
        <v>38310</v>
      </c>
      <c r="C857" t="s">
        <v>38151</v>
      </c>
      <c r="D857" t="s">
        <v>38226</v>
      </c>
      <c r="E857" t="s">
        <v>38152</v>
      </c>
      <c r="F857" t="str">
        <f>VLOOKUP(A857,ID_SOE,2,FALSE)</f>
        <v>961067_EYTHORNE</v>
      </c>
    </row>
    <row r="858" spans="1:6" hidden="1" x14ac:dyDescent="0.25">
      <c r="A858">
        <v>961068</v>
      </c>
      <c r="B858" t="s">
        <v>38311</v>
      </c>
      <c r="C858" t="s">
        <v>38151</v>
      </c>
      <c r="D858" t="s">
        <v>38226</v>
      </c>
      <c r="E858" t="s">
        <v>38152</v>
      </c>
      <c r="F858" t="str">
        <f>VLOOKUP(A858,ID_SOE,2,FALSE)</f>
        <v>961068_SANDWICH</v>
      </c>
    </row>
    <row r="859" spans="1:6" hidden="1" x14ac:dyDescent="0.25">
      <c r="A859">
        <v>961069</v>
      </c>
      <c r="B859" t="s">
        <v>38312</v>
      </c>
      <c r="C859" t="s">
        <v>38151</v>
      </c>
      <c r="D859" t="s">
        <v>38226</v>
      </c>
      <c r="E859" t="s">
        <v>38152</v>
      </c>
      <c r="F859" t="str">
        <f>VLOOKUP(A859,ID_SOE,2,FALSE)</f>
        <v>961069_EASTRY</v>
      </c>
    </row>
    <row r="860" spans="1:6" hidden="1" x14ac:dyDescent="0.25">
      <c r="A860">
        <v>961070</v>
      </c>
      <c r="B860" t="s">
        <v>38313</v>
      </c>
      <c r="C860" t="s">
        <v>38151</v>
      </c>
      <c r="D860" t="s">
        <v>38226</v>
      </c>
      <c r="E860" t="s">
        <v>38152</v>
      </c>
      <c r="F860" t="str">
        <f>VLOOKUP(A860,ID_SOE,2,FALSE)</f>
        <v>961070_DEAL</v>
      </c>
    </row>
    <row r="861" spans="1:6" hidden="1" x14ac:dyDescent="0.25">
      <c r="A861">
        <v>961071</v>
      </c>
      <c r="B861" t="s">
        <v>38314</v>
      </c>
      <c r="C861" t="s">
        <v>38151</v>
      </c>
      <c r="D861" t="s">
        <v>38226</v>
      </c>
      <c r="E861" t="s">
        <v>38152</v>
      </c>
      <c r="F861" t="str">
        <f>VLOOKUP(A861,ID_SOE,2,FALSE)</f>
        <v>961071_ST_MARGARETS</v>
      </c>
    </row>
    <row r="862" spans="1:6" hidden="1" x14ac:dyDescent="0.25">
      <c r="A862">
        <v>961072</v>
      </c>
      <c r="B862" t="s">
        <v>38315</v>
      </c>
      <c r="C862" t="s">
        <v>38151</v>
      </c>
      <c r="D862" t="s">
        <v>38226</v>
      </c>
      <c r="E862" t="s">
        <v>38152</v>
      </c>
      <c r="F862" t="str">
        <f>VLOOKUP(A862,ID_SOE,2,FALSE)</f>
        <v>961072_WHITFIELD</v>
      </c>
    </row>
    <row r="863" spans="1:6" hidden="1" x14ac:dyDescent="0.25">
      <c r="A863">
        <v>961073</v>
      </c>
      <c r="B863" t="s">
        <v>38316</v>
      </c>
      <c r="C863" t="s">
        <v>38151</v>
      </c>
      <c r="D863" t="s">
        <v>38226</v>
      </c>
      <c r="E863" t="s">
        <v>38152</v>
      </c>
      <c r="F863" t="str">
        <f>VLOOKUP(A863,ID_SOE,2,FALSE)</f>
        <v>961073_DOVER</v>
      </c>
    </row>
    <row r="864" spans="1:6" hidden="1" x14ac:dyDescent="0.25">
      <c r="A864">
        <v>961074</v>
      </c>
      <c r="B864" t="s">
        <v>38317</v>
      </c>
      <c r="C864" t="s">
        <v>38151</v>
      </c>
      <c r="D864" t="s">
        <v>38226</v>
      </c>
      <c r="E864" t="s">
        <v>38152</v>
      </c>
      <c r="F864" t="str">
        <f>VLOOKUP(A864,ID_SOE,2,FALSE)</f>
        <v>961074_LYDDEN</v>
      </c>
    </row>
    <row r="865" spans="1:6" hidden="1" x14ac:dyDescent="0.25">
      <c r="A865">
        <v>961075</v>
      </c>
      <c r="B865" t="s">
        <v>38318</v>
      </c>
      <c r="C865" t="s">
        <v>38151</v>
      </c>
      <c r="D865" t="s">
        <v>38226</v>
      </c>
      <c r="E865" t="s">
        <v>38152</v>
      </c>
      <c r="F865" t="str">
        <f>VLOOKUP(A865,ID_SOE,2,FALSE)</f>
        <v>961075_CONNAUGHT_BARRACKS</v>
      </c>
    </row>
    <row r="866" spans="1:6" hidden="1" x14ac:dyDescent="0.25">
      <c r="A866">
        <v>961076</v>
      </c>
      <c r="B866" t="s">
        <v>38319</v>
      </c>
      <c r="C866" t="s">
        <v>38151</v>
      </c>
      <c r="D866" t="s">
        <v>38226</v>
      </c>
      <c r="E866" t="s">
        <v>38152</v>
      </c>
      <c r="F866" t="str">
        <f>VLOOKUP(A866,ID_SOE,2,FALSE)</f>
        <v>961076_PRESTON</v>
      </c>
    </row>
    <row r="867" spans="1:6" hidden="1" x14ac:dyDescent="0.25">
      <c r="A867">
        <v>961077</v>
      </c>
      <c r="B867" t="s">
        <v>38320</v>
      </c>
      <c r="C867" t="s">
        <v>38151</v>
      </c>
      <c r="D867" t="s">
        <v>38226</v>
      </c>
      <c r="E867" t="s">
        <v>38152</v>
      </c>
      <c r="F867" t="str">
        <f>VLOOKUP(A867,ID_SOE,2,FALSE)</f>
        <v>961077_REDOUBT_WAY</v>
      </c>
    </row>
    <row r="868" spans="1:6" hidden="1" x14ac:dyDescent="0.25">
      <c r="A868">
        <v>961078</v>
      </c>
      <c r="B868" t="s">
        <v>38321</v>
      </c>
      <c r="C868" t="s">
        <v>38151</v>
      </c>
      <c r="D868" t="s">
        <v>38226</v>
      </c>
      <c r="E868" t="s">
        <v>38152</v>
      </c>
      <c r="F868" t="str">
        <f>VLOOKUP(A868,ID_SOE,2,FALSE)</f>
        <v>961078_LYMPNE</v>
      </c>
    </row>
    <row r="869" spans="1:6" hidden="1" x14ac:dyDescent="0.25">
      <c r="A869">
        <v>961079</v>
      </c>
      <c r="B869" t="s">
        <v>38322</v>
      </c>
      <c r="C869" t="s">
        <v>38151</v>
      </c>
      <c r="D869" t="s">
        <v>38226</v>
      </c>
      <c r="E869" t="s">
        <v>38152</v>
      </c>
      <c r="F869" t="str">
        <f>VLOOKUP(A869,ID_SOE,2,FALSE)</f>
        <v>961079_NEW_ROMNEY</v>
      </c>
    </row>
    <row r="870" spans="1:6" hidden="1" x14ac:dyDescent="0.25">
      <c r="A870">
        <v>961080</v>
      </c>
      <c r="B870" t="s">
        <v>38323</v>
      </c>
      <c r="C870" t="s">
        <v>38151</v>
      </c>
      <c r="D870" t="s">
        <v>38226</v>
      </c>
      <c r="E870" t="s">
        <v>38152</v>
      </c>
      <c r="F870" t="str">
        <f>VLOOKUP(A870,ID_SOE,2,FALSE)</f>
        <v>961080_LYDD</v>
      </c>
    </row>
    <row r="871" spans="1:6" hidden="1" x14ac:dyDescent="0.25">
      <c r="A871">
        <v>961081</v>
      </c>
      <c r="B871" t="s">
        <v>38324</v>
      </c>
      <c r="C871" t="s">
        <v>38151</v>
      </c>
      <c r="D871" t="s">
        <v>38226</v>
      </c>
      <c r="E871" t="s">
        <v>38152</v>
      </c>
      <c r="F871" t="str">
        <f>VLOOKUP(A871,ID_SOE,2,FALSE)</f>
        <v>961081_HAWKINGE</v>
      </c>
    </row>
    <row r="872" spans="1:6" hidden="1" x14ac:dyDescent="0.25">
      <c r="A872">
        <v>961082</v>
      </c>
      <c r="B872" t="s">
        <v>38325</v>
      </c>
      <c r="C872" t="s">
        <v>38151</v>
      </c>
      <c r="D872" t="s">
        <v>38226</v>
      </c>
      <c r="E872" t="s">
        <v>38152</v>
      </c>
      <c r="F872" t="str">
        <f>VLOOKUP(A872,ID_SOE,2,FALSE)</f>
        <v>961082_DENSOLE</v>
      </c>
    </row>
    <row r="873" spans="1:6" hidden="1" x14ac:dyDescent="0.25">
      <c r="A873">
        <v>961083</v>
      </c>
      <c r="B873" t="s">
        <v>38326</v>
      </c>
      <c r="C873" t="s">
        <v>38151</v>
      </c>
      <c r="D873" t="s">
        <v>38226</v>
      </c>
      <c r="E873" t="s">
        <v>38152</v>
      </c>
      <c r="F873" t="str">
        <f>VLOOKUP(A873,ID_SOE,2,FALSE)</f>
        <v>961083_DYMCHURCH</v>
      </c>
    </row>
    <row r="874" spans="1:6" hidden="1" x14ac:dyDescent="0.25">
      <c r="A874">
        <v>961084</v>
      </c>
      <c r="B874" t="s">
        <v>38327</v>
      </c>
      <c r="C874" t="s">
        <v>38151</v>
      </c>
      <c r="D874" t="s">
        <v>38226</v>
      </c>
      <c r="E874" t="s">
        <v>38152</v>
      </c>
      <c r="F874" t="str">
        <f>VLOOKUP(A874,ID_SOE,2,FALSE)</f>
        <v>961084_ST_MARYS_BAY</v>
      </c>
    </row>
    <row r="875" spans="1:6" hidden="1" x14ac:dyDescent="0.25">
      <c r="A875">
        <v>961085</v>
      </c>
      <c r="B875" t="s">
        <v>38328</v>
      </c>
      <c r="C875" t="s">
        <v>38151</v>
      </c>
      <c r="D875" t="s">
        <v>38226</v>
      </c>
      <c r="E875" t="s">
        <v>38152</v>
      </c>
      <c r="F875" t="str">
        <f>VLOOKUP(A875,ID_SOE,2,FALSE)</f>
        <v>961085_LYMINGE</v>
      </c>
    </row>
    <row r="876" spans="1:6" hidden="1" x14ac:dyDescent="0.25">
      <c r="A876">
        <v>961086</v>
      </c>
      <c r="B876" t="s">
        <v>38329</v>
      </c>
      <c r="C876" t="s">
        <v>38151</v>
      </c>
      <c r="D876" t="s">
        <v>38226</v>
      </c>
      <c r="E876" t="s">
        <v>38152</v>
      </c>
      <c r="F876" t="str">
        <f>VLOOKUP(A876,ID_SOE,2,FALSE)</f>
        <v>961086_WHITSTABLE</v>
      </c>
    </row>
    <row r="877" spans="1:6" hidden="1" x14ac:dyDescent="0.25">
      <c r="A877">
        <v>961087</v>
      </c>
      <c r="B877" t="s">
        <v>38330</v>
      </c>
      <c r="C877" t="s">
        <v>38151</v>
      </c>
      <c r="D877" t="s">
        <v>38226</v>
      </c>
      <c r="E877" t="s">
        <v>38152</v>
      </c>
      <c r="F877" t="str">
        <f>VLOOKUP(A877,ID_SOE,2,FALSE)</f>
        <v>961087_CHESTFIELD</v>
      </c>
    </row>
    <row r="878" spans="1:6" hidden="1" x14ac:dyDescent="0.25">
      <c r="A878">
        <v>961088</v>
      </c>
      <c r="B878" t="s">
        <v>38331</v>
      </c>
      <c r="C878" t="s">
        <v>38151</v>
      </c>
      <c r="D878" t="s">
        <v>38226</v>
      </c>
      <c r="E878" t="s">
        <v>38152</v>
      </c>
      <c r="F878" t="str">
        <f>VLOOKUP(A878,ID_SOE,2,FALSE)</f>
        <v>961088_HERNE_BAY</v>
      </c>
    </row>
    <row r="879" spans="1:6" hidden="1" x14ac:dyDescent="0.25">
      <c r="A879">
        <v>961089</v>
      </c>
      <c r="B879" t="s">
        <v>38332</v>
      </c>
      <c r="C879" t="s">
        <v>38151</v>
      </c>
      <c r="D879" t="s">
        <v>38226</v>
      </c>
      <c r="E879" t="s">
        <v>38152</v>
      </c>
      <c r="F879" t="str">
        <f>VLOOKUP(A879,ID_SOE,2,FALSE)</f>
        <v>961089_CANTERBURY_UNIVERSITY</v>
      </c>
    </row>
    <row r="880" spans="1:6" hidden="1" x14ac:dyDescent="0.25">
      <c r="A880">
        <v>961090</v>
      </c>
      <c r="B880" t="s">
        <v>38333</v>
      </c>
      <c r="C880" t="s">
        <v>38151</v>
      </c>
      <c r="D880" t="s">
        <v>38226</v>
      </c>
      <c r="E880" t="s">
        <v>38152</v>
      </c>
      <c r="F880" t="str">
        <f>VLOOKUP(A880,ID_SOE,2,FALSE)</f>
        <v>961090_CANTERBURY</v>
      </c>
    </row>
    <row r="881" spans="1:6" hidden="1" x14ac:dyDescent="0.25">
      <c r="A881">
        <v>961091</v>
      </c>
      <c r="B881" t="s">
        <v>38334</v>
      </c>
      <c r="C881" t="s">
        <v>38151</v>
      </c>
      <c r="D881" t="s">
        <v>38226</v>
      </c>
      <c r="E881" t="s">
        <v>38152</v>
      </c>
      <c r="F881" t="str">
        <f>VLOOKUP(A881,ID_SOE,2,FALSE)</f>
        <v>961091_BRIDGE</v>
      </c>
    </row>
    <row r="882" spans="1:6" hidden="1" x14ac:dyDescent="0.25">
      <c r="A882">
        <v>961092</v>
      </c>
      <c r="B882" t="s">
        <v>38335</v>
      </c>
      <c r="C882" t="s">
        <v>38151</v>
      </c>
      <c r="D882" t="s">
        <v>38226</v>
      </c>
      <c r="E882" t="s">
        <v>38152</v>
      </c>
      <c r="F882" t="str">
        <f>VLOOKUP(A882,ID_SOE,2,FALSE)</f>
        <v>961092_LITTLEBOURNE</v>
      </c>
    </row>
    <row r="883" spans="1:6" hidden="1" x14ac:dyDescent="0.25">
      <c r="A883">
        <v>961093</v>
      </c>
      <c r="B883" t="s">
        <v>38336</v>
      </c>
      <c r="C883" t="s">
        <v>38151</v>
      </c>
      <c r="D883" t="s">
        <v>38226</v>
      </c>
      <c r="E883" t="s">
        <v>38152</v>
      </c>
      <c r="F883" t="str">
        <f>VLOOKUP(A883,ID_SOE,2,FALSE)</f>
        <v>961093_CHARTHAM</v>
      </c>
    </row>
    <row r="884" spans="1:6" hidden="1" x14ac:dyDescent="0.25">
      <c r="A884">
        <v>961094</v>
      </c>
      <c r="B884" t="s">
        <v>38337</v>
      </c>
      <c r="C884" t="s">
        <v>38151</v>
      </c>
      <c r="D884" t="s">
        <v>38226</v>
      </c>
      <c r="E884" t="s">
        <v>38152</v>
      </c>
      <c r="F884" t="str">
        <f>VLOOKUP(A884,ID_SOE,2,FALSE)</f>
        <v>961094_THANET</v>
      </c>
    </row>
    <row r="885" spans="1:6" hidden="1" x14ac:dyDescent="0.25">
      <c r="A885">
        <v>961095</v>
      </c>
      <c r="B885" t="s">
        <v>38338</v>
      </c>
      <c r="C885" t="s">
        <v>38151</v>
      </c>
      <c r="D885" t="s">
        <v>38226</v>
      </c>
      <c r="E885" t="s">
        <v>38152</v>
      </c>
      <c r="F885" t="str">
        <f>VLOOKUP(A885,ID_SOE,2,FALSE)</f>
        <v>961095_MINSTER</v>
      </c>
    </row>
    <row r="886" spans="1:6" hidden="1" x14ac:dyDescent="0.25">
      <c r="A886">
        <v>961096</v>
      </c>
      <c r="B886" t="s">
        <v>38339</v>
      </c>
      <c r="C886" t="s">
        <v>38151</v>
      </c>
      <c r="D886" t="s">
        <v>38226</v>
      </c>
      <c r="E886" t="s">
        <v>38152</v>
      </c>
      <c r="F886" t="str">
        <f>VLOOKUP(A886,ID_SOE,2,FALSE)</f>
        <v>961096_CLIFFS_END</v>
      </c>
    </row>
    <row r="887" spans="1:6" hidden="1" x14ac:dyDescent="0.25">
      <c r="A887">
        <v>961097</v>
      </c>
      <c r="B887" t="s">
        <v>38340</v>
      </c>
      <c r="C887" t="s">
        <v>38151</v>
      </c>
      <c r="D887" t="s">
        <v>38226</v>
      </c>
      <c r="E887" t="s">
        <v>38152</v>
      </c>
      <c r="F887" t="str">
        <f>VLOOKUP(A887,ID_SOE,2,FALSE)</f>
        <v>961097_TENTERDEN</v>
      </c>
    </row>
    <row r="888" spans="1:6" hidden="1" x14ac:dyDescent="0.25">
      <c r="A888">
        <v>961098</v>
      </c>
      <c r="B888" t="s">
        <v>38341</v>
      </c>
      <c r="C888" t="s">
        <v>38151</v>
      </c>
      <c r="D888" t="s">
        <v>38226</v>
      </c>
      <c r="E888" t="s">
        <v>38152</v>
      </c>
      <c r="F888" t="str">
        <f>VLOOKUP(A888,ID_SOE,2,FALSE)</f>
        <v>961098_CHARING</v>
      </c>
    </row>
    <row r="889" spans="1:6" hidden="1" x14ac:dyDescent="0.25">
      <c r="A889">
        <v>961099</v>
      </c>
      <c r="B889" t="s">
        <v>38342</v>
      </c>
      <c r="C889" t="s">
        <v>38151</v>
      </c>
      <c r="D889" t="s">
        <v>38226</v>
      </c>
      <c r="E889" t="s">
        <v>38152</v>
      </c>
      <c r="F889" t="str">
        <f>VLOOKUP(A889,ID_SOE,2,FALSE)</f>
        <v>961099_PLUCKLEY</v>
      </c>
    </row>
    <row r="890" spans="1:6" hidden="1" x14ac:dyDescent="0.25">
      <c r="A890">
        <v>961100</v>
      </c>
      <c r="B890" t="s">
        <v>38343</v>
      </c>
      <c r="C890" t="s">
        <v>38151</v>
      </c>
      <c r="D890" t="s">
        <v>38163</v>
      </c>
      <c r="E890" t="s">
        <v>38152</v>
      </c>
      <c r="F890" t="str">
        <f>VLOOKUP(A890,ID_SOE,2,FALSE)</f>
        <v>961100_VIGO_VILLAGE</v>
      </c>
    </row>
    <row r="891" spans="1:6" hidden="1" x14ac:dyDescent="0.25">
      <c r="A891">
        <v>961101</v>
      </c>
      <c r="B891" t="s">
        <v>38344</v>
      </c>
      <c r="C891" t="s">
        <v>38151</v>
      </c>
      <c r="D891" t="s">
        <v>38163</v>
      </c>
      <c r="E891" t="s">
        <v>38152</v>
      </c>
      <c r="F891" t="str">
        <f>VLOOKUP(A891,ID_SOE,2,FALSE)</f>
        <v>961101_CULVERSTONE_GREEN</v>
      </c>
    </row>
    <row r="892" spans="1:6" hidden="1" x14ac:dyDescent="0.25">
      <c r="A892">
        <v>961102</v>
      </c>
      <c r="B892" t="s">
        <v>38345</v>
      </c>
      <c r="C892" t="s">
        <v>38151</v>
      </c>
      <c r="D892" t="s">
        <v>38163</v>
      </c>
      <c r="E892" t="s">
        <v>38152</v>
      </c>
      <c r="F892" t="str">
        <f>VLOOKUP(A892,ID_SOE,2,FALSE)</f>
        <v>961102_STAPLEHURST</v>
      </c>
    </row>
    <row r="893" spans="1:6" hidden="1" x14ac:dyDescent="0.25">
      <c r="A893">
        <v>961103</v>
      </c>
      <c r="B893" t="s">
        <v>38346</v>
      </c>
      <c r="C893" t="s">
        <v>38151</v>
      </c>
      <c r="D893" t="s">
        <v>38163</v>
      </c>
      <c r="E893" t="s">
        <v>38152</v>
      </c>
      <c r="F893" t="str">
        <f>VLOOKUP(A893,ID_SOE,2,FALSE)</f>
        <v>961103_YALDING</v>
      </c>
    </row>
    <row r="894" spans="1:6" hidden="1" x14ac:dyDescent="0.25">
      <c r="A894">
        <v>961104</v>
      </c>
      <c r="B894" t="s">
        <v>38347</v>
      </c>
      <c r="C894" t="s">
        <v>38151</v>
      </c>
      <c r="D894" t="s">
        <v>38163</v>
      </c>
      <c r="E894" t="s">
        <v>38152</v>
      </c>
      <c r="F894" t="str">
        <f>VLOOKUP(A894,ID_SOE,2,FALSE)</f>
        <v>961104_MAIDSTONE</v>
      </c>
    </row>
    <row r="895" spans="1:6" hidden="1" x14ac:dyDescent="0.25">
      <c r="A895">
        <v>961105</v>
      </c>
      <c r="B895" t="s">
        <v>38348</v>
      </c>
      <c r="C895" t="s">
        <v>38151</v>
      </c>
      <c r="D895" t="s">
        <v>38163</v>
      </c>
      <c r="E895" t="s">
        <v>38152</v>
      </c>
      <c r="F895" t="str">
        <f>VLOOKUP(A895,ID_SOE,2,FALSE)</f>
        <v>961105_SUTTON_VALENCE</v>
      </c>
    </row>
    <row r="896" spans="1:6" hidden="1" x14ac:dyDescent="0.25">
      <c r="A896">
        <v>961106</v>
      </c>
      <c r="B896" t="s">
        <v>38349</v>
      </c>
      <c r="C896" t="s">
        <v>38151</v>
      </c>
      <c r="D896" t="s">
        <v>38163</v>
      </c>
      <c r="E896" t="s">
        <v>38152</v>
      </c>
      <c r="F896" t="str">
        <f>VLOOKUP(A896,ID_SOE,2,FALSE)</f>
        <v>961106_LANGLEY_HEATH</v>
      </c>
    </row>
    <row r="897" spans="1:6" hidden="1" x14ac:dyDescent="0.25">
      <c r="A897">
        <v>961107</v>
      </c>
      <c r="B897" t="s">
        <v>38350</v>
      </c>
      <c r="C897" t="s">
        <v>38151</v>
      </c>
      <c r="D897" t="s">
        <v>38163</v>
      </c>
      <c r="E897" t="s">
        <v>38152</v>
      </c>
      <c r="F897" t="str">
        <f>VLOOKUP(A897,ID_SOE,2,FALSE)</f>
        <v>961107_LEEDS</v>
      </c>
    </row>
    <row r="898" spans="1:6" hidden="1" x14ac:dyDescent="0.25">
      <c r="A898">
        <v>961108</v>
      </c>
      <c r="B898" t="s">
        <v>38351</v>
      </c>
      <c r="C898" t="s">
        <v>38151</v>
      </c>
      <c r="D898" t="s">
        <v>38163</v>
      </c>
      <c r="E898" t="s">
        <v>38152</v>
      </c>
      <c r="F898" t="str">
        <f>VLOOKUP(A898,ID_SOE,2,FALSE)</f>
        <v>961108_LENHAM_FY1.MDB</v>
      </c>
    </row>
    <row r="899" spans="1:6" hidden="1" x14ac:dyDescent="0.25">
      <c r="A899">
        <v>961109</v>
      </c>
      <c r="B899" t="s">
        <v>38352</v>
      </c>
      <c r="C899" t="s">
        <v>38151</v>
      </c>
      <c r="D899" t="s">
        <v>38163</v>
      </c>
      <c r="E899" t="s">
        <v>38152</v>
      </c>
      <c r="F899" t="str">
        <f>VLOOKUP(A899,ID_SOE,2,FALSE)</f>
        <v>961109_HARRIETSHAM</v>
      </c>
    </row>
    <row r="900" spans="1:6" hidden="1" x14ac:dyDescent="0.25">
      <c r="A900">
        <v>961110</v>
      </c>
      <c r="B900" t="s">
        <v>38353</v>
      </c>
      <c r="C900" t="s">
        <v>38151</v>
      </c>
      <c r="D900" t="s">
        <v>38163</v>
      </c>
      <c r="E900" t="s">
        <v>38152</v>
      </c>
      <c r="F900" t="str">
        <f>VLOOKUP(A900,ID_SOE,2,FALSE)</f>
        <v>961110_EYHORNE_GREEN</v>
      </c>
    </row>
    <row r="901" spans="1:6" hidden="1" x14ac:dyDescent="0.25">
      <c r="A901">
        <v>961111</v>
      </c>
      <c r="B901" t="s">
        <v>38354</v>
      </c>
      <c r="C901" t="s">
        <v>38151</v>
      </c>
      <c r="D901" t="s">
        <v>38163</v>
      </c>
      <c r="E901" t="s">
        <v>38152</v>
      </c>
      <c r="F901" t="str">
        <f>VLOOKUP(A901,ID_SOE,2,FALSE)</f>
        <v>961111_TESTON</v>
      </c>
    </row>
    <row r="902" spans="1:6" hidden="1" x14ac:dyDescent="0.25">
      <c r="A902">
        <v>961112</v>
      </c>
      <c r="B902" t="s">
        <v>38355</v>
      </c>
      <c r="C902" t="s">
        <v>38151</v>
      </c>
      <c r="D902" t="s">
        <v>38163</v>
      </c>
      <c r="E902" t="s">
        <v>38152</v>
      </c>
      <c r="F902" t="str">
        <f>VLOOKUP(A902,ID_SOE,2,FALSE)</f>
        <v>961112_SNODLAND</v>
      </c>
    </row>
    <row r="903" spans="1:6" hidden="1" x14ac:dyDescent="0.25">
      <c r="A903">
        <v>961113</v>
      </c>
      <c r="B903" t="s">
        <v>38356</v>
      </c>
      <c r="C903" t="s">
        <v>38151</v>
      </c>
      <c r="D903" t="s">
        <v>38163</v>
      </c>
      <c r="E903" t="s">
        <v>38152</v>
      </c>
      <c r="F903" t="str">
        <f>VLOOKUP(A903,ID_SOE,2,FALSE)</f>
        <v>961113_KINGSWOOD</v>
      </c>
    </row>
    <row r="904" spans="1:6" x14ac:dyDescent="0.25">
      <c r="A904">
        <v>961115</v>
      </c>
      <c r="B904" t="s">
        <v>38357</v>
      </c>
      <c r="C904" t="s">
        <v>38151</v>
      </c>
      <c r="D904" t="s">
        <v>38163</v>
      </c>
      <c r="E904" t="s">
        <v>38152</v>
      </c>
      <c r="F904" t="e">
        <f>VLOOKUP(A904,ID_SOE,2,FALSE)</f>
        <v>#N/A</v>
      </c>
    </row>
    <row r="905" spans="1:6" hidden="1" x14ac:dyDescent="0.25">
      <c r="A905">
        <v>961116</v>
      </c>
      <c r="B905" t="s">
        <v>38358</v>
      </c>
      <c r="C905" t="s">
        <v>38151</v>
      </c>
      <c r="D905" t="s">
        <v>38163</v>
      </c>
      <c r="E905" t="s">
        <v>38152</v>
      </c>
      <c r="F905" t="str">
        <f>VLOOKUP(A905,ID_SOE,2,FALSE)</f>
        <v>961116_MEREWORTH</v>
      </c>
    </row>
    <row r="906" spans="1:6" hidden="1" x14ac:dyDescent="0.25">
      <c r="A906">
        <v>961117</v>
      </c>
      <c r="B906" t="s">
        <v>38359</v>
      </c>
      <c r="C906" t="s">
        <v>38151</v>
      </c>
      <c r="D906" t="s">
        <v>38163</v>
      </c>
      <c r="E906" t="s">
        <v>38152</v>
      </c>
      <c r="F906" t="str">
        <f>VLOOKUP(A906,ID_SOE,2,FALSE)</f>
        <v>961117_EAST_PECKHAM</v>
      </c>
    </row>
    <row r="907" spans="1:6" hidden="1" x14ac:dyDescent="0.25">
      <c r="A907">
        <v>961118</v>
      </c>
      <c r="B907" t="s">
        <v>38360</v>
      </c>
      <c r="C907" t="s">
        <v>38151</v>
      </c>
      <c r="D907" t="s">
        <v>38163</v>
      </c>
      <c r="E907" t="s">
        <v>38152</v>
      </c>
      <c r="F907" t="str">
        <f>VLOOKUP(A907,ID_SOE,2,FALSE)</f>
        <v>961118_BOROUGH_GREEN</v>
      </c>
    </row>
    <row r="908" spans="1:6" hidden="1" x14ac:dyDescent="0.25">
      <c r="A908">
        <v>961119</v>
      </c>
      <c r="B908" t="s">
        <v>38361</v>
      </c>
      <c r="C908" t="s">
        <v>38151</v>
      </c>
      <c r="D908" t="s">
        <v>38163</v>
      </c>
      <c r="E908" t="s">
        <v>38152</v>
      </c>
      <c r="F908" t="str">
        <f>VLOOKUP(A908,ID_SOE,2,FALSE)</f>
        <v>961119_IGHTHAM</v>
      </c>
    </row>
    <row r="909" spans="1:6" hidden="1" x14ac:dyDescent="0.25">
      <c r="A909">
        <v>961120</v>
      </c>
      <c r="B909" t="s">
        <v>38362</v>
      </c>
      <c r="C909" t="s">
        <v>38151</v>
      </c>
      <c r="D909" t="s">
        <v>38163</v>
      </c>
      <c r="E909" t="s">
        <v>38152</v>
      </c>
      <c r="F909" t="str">
        <f>VLOOKUP(A909,ID_SOE,2,FALSE)</f>
        <v>961120_PADDOCK_WOOD</v>
      </c>
    </row>
    <row r="910" spans="1:6" hidden="1" x14ac:dyDescent="0.25">
      <c r="A910">
        <v>961121</v>
      </c>
      <c r="B910" t="s">
        <v>38363</v>
      </c>
      <c r="C910" t="s">
        <v>38151</v>
      </c>
      <c r="D910" t="s">
        <v>38226</v>
      </c>
      <c r="E910" t="s">
        <v>38152</v>
      </c>
      <c r="F910" t="str">
        <f>VLOOKUP(A910,ID_SOE,2,FALSE)</f>
        <v>961121_CRANBROOK</v>
      </c>
    </row>
    <row r="911" spans="1:6" hidden="1" x14ac:dyDescent="0.25">
      <c r="A911">
        <v>961122</v>
      </c>
      <c r="B911" t="s">
        <v>38364</v>
      </c>
      <c r="C911" t="s">
        <v>38151</v>
      </c>
      <c r="D911" t="s">
        <v>38226</v>
      </c>
      <c r="E911" t="s">
        <v>38152</v>
      </c>
      <c r="F911" t="str">
        <f>VLOOKUP(A911,ID_SOE,2,FALSE)</f>
        <v>961122_HAWKHURST</v>
      </c>
    </row>
    <row r="912" spans="1:6" hidden="1" x14ac:dyDescent="0.25">
      <c r="A912">
        <v>961123</v>
      </c>
      <c r="B912" t="s">
        <v>38365</v>
      </c>
      <c r="C912" t="s">
        <v>38151</v>
      </c>
      <c r="D912" t="s">
        <v>38226</v>
      </c>
      <c r="E912" t="s">
        <v>38152</v>
      </c>
      <c r="F912" t="str">
        <f>VLOOKUP(A912,ID_SOE,2,FALSE)</f>
        <v>961123_HARTLIP</v>
      </c>
    </row>
    <row r="913" spans="1:6" hidden="1" x14ac:dyDescent="0.25">
      <c r="A913">
        <v>961124</v>
      </c>
      <c r="B913" t="s">
        <v>38366</v>
      </c>
      <c r="C913" t="s">
        <v>38151</v>
      </c>
      <c r="D913" t="s">
        <v>38226</v>
      </c>
      <c r="E913" t="s">
        <v>38152</v>
      </c>
      <c r="F913" t="str">
        <f>VLOOKUP(A913,ID_SOE,2,FALSE)</f>
        <v>961124_SHEPPEY</v>
      </c>
    </row>
    <row r="914" spans="1:6" hidden="1" x14ac:dyDescent="0.25">
      <c r="A914">
        <v>961125</v>
      </c>
      <c r="B914" t="s">
        <v>38367</v>
      </c>
      <c r="C914" t="s">
        <v>38151</v>
      </c>
      <c r="D914" t="s">
        <v>38226</v>
      </c>
      <c r="E914" t="s">
        <v>38152</v>
      </c>
      <c r="F914" t="str">
        <f>VLOOKUP(A914,ID_SOE,2,FALSE)</f>
        <v>961125_LEYSDOWN_WARDEN</v>
      </c>
    </row>
    <row r="915" spans="1:6" hidden="1" x14ac:dyDescent="0.25">
      <c r="A915">
        <v>961126</v>
      </c>
      <c r="B915" t="s">
        <v>38368</v>
      </c>
      <c r="C915" t="s">
        <v>38151</v>
      </c>
      <c r="D915" t="s">
        <v>38226</v>
      </c>
      <c r="E915" t="s">
        <v>38152</v>
      </c>
      <c r="F915" t="str">
        <f>VLOOKUP(A915,ID_SOE,2,FALSE)</f>
        <v>961126_SITTINGBOURNE</v>
      </c>
    </row>
    <row r="916" spans="1:6" hidden="1" x14ac:dyDescent="0.25">
      <c r="A916">
        <v>961127</v>
      </c>
      <c r="B916" t="s">
        <v>38369</v>
      </c>
      <c r="C916" t="s">
        <v>38151</v>
      </c>
      <c r="D916" t="s">
        <v>38226</v>
      </c>
      <c r="E916" t="s">
        <v>38152</v>
      </c>
      <c r="F916" t="str">
        <f>VLOOKUP(A916,ID_SOE,2,FALSE)</f>
        <v>961127_FAVERSHAM</v>
      </c>
    </row>
    <row r="917" spans="1:6" hidden="1" x14ac:dyDescent="0.25">
      <c r="A917">
        <v>961128</v>
      </c>
      <c r="B917" t="s">
        <v>38370</v>
      </c>
      <c r="C917" t="s">
        <v>38151</v>
      </c>
      <c r="D917" t="s">
        <v>38163</v>
      </c>
      <c r="E917" t="s">
        <v>38152</v>
      </c>
      <c r="F917" t="str">
        <f>VLOOKUP(A917,ID_SOE,2,FALSE)</f>
        <v>961128_WADHURST</v>
      </c>
    </row>
    <row r="918" spans="1:6" hidden="1" x14ac:dyDescent="0.25">
      <c r="A918">
        <v>961129</v>
      </c>
      <c r="B918" t="s">
        <v>38371</v>
      </c>
      <c r="C918" t="s">
        <v>38151</v>
      </c>
      <c r="D918" t="s">
        <v>38163</v>
      </c>
      <c r="E918" t="s">
        <v>38152</v>
      </c>
      <c r="F918" t="str">
        <f>VLOOKUP(A918,ID_SOE,2,FALSE)</f>
        <v>961129_EDENBRIDGE</v>
      </c>
    </row>
    <row r="919" spans="1:6" hidden="1" x14ac:dyDescent="0.25">
      <c r="A919">
        <v>961130</v>
      </c>
      <c r="B919" t="s">
        <v>38372</v>
      </c>
      <c r="C919" t="s">
        <v>38151</v>
      </c>
      <c r="D919" t="s">
        <v>38163</v>
      </c>
      <c r="E919" t="s">
        <v>38152</v>
      </c>
      <c r="F919" t="str">
        <f>VLOOKUP(A919,ID_SOE,2,FALSE)</f>
        <v>961130_TONBRIDGE</v>
      </c>
    </row>
    <row r="920" spans="1:6" hidden="1" x14ac:dyDescent="0.25">
      <c r="A920">
        <v>961131</v>
      </c>
      <c r="B920" t="s">
        <v>38373</v>
      </c>
      <c r="C920" t="s">
        <v>38151</v>
      </c>
      <c r="D920" t="s">
        <v>38163</v>
      </c>
      <c r="E920" t="s">
        <v>38152</v>
      </c>
      <c r="F920" t="str">
        <f>VLOOKUP(A920,ID_SOE,2,FALSE)</f>
        <v>961131_WESTERHAM</v>
      </c>
    </row>
    <row r="921" spans="1:6" hidden="1" x14ac:dyDescent="0.25">
      <c r="A921">
        <v>961132</v>
      </c>
      <c r="B921" t="s">
        <v>38374</v>
      </c>
      <c r="C921" t="s">
        <v>38151</v>
      </c>
      <c r="D921" t="s">
        <v>38163</v>
      </c>
      <c r="E921" t="s">
        <v>38152</v>
      </c>
      <c r="F921" t="str">
        <f>VLOOKUP(A921,ID_SOE,2,FALSE)</f>
        <v>961132_SUNDRIDGE_AND_BRASTED</v>
      </c>
    </row>
    <row r="922" spans="1:6" hidden="1" x14ac:dyDescent="0.25">
      <c r="A922">
        <v>961133</v>
      </c>
      <c r="B922" t="s">
        <v>38375</v>
      </c>
      <c r="C922" t="s">
        <v>38151</v>
      </c>
      <c r="D922" t="s">
        <v>38163</v>
      </c>
      <c r="E922" t="s">
        <v>38152</v>
      </c>
      <c r="F922" t="str">
        <f>VLOOKUP(A922,ID_SOE,2,FALSE)</f>
        <v>961133_SEVENOAKS</v>
      </c>
    </row>
    <row r="923" spans="1:6" hidden="1" x14ac:dyDescent="0.25">
      <c r="A923">
        <v>961134</v>
      </c>
      <c r="B923" t="s">
        <v>38376</v>
      </c>
      <c r="C923" t="s">
        <v>38151</v>
      </c>
      <c r="D923" t="s">
        <v>38163</v>
      </c>
      <c r="E923" t="s">
        <v>38152</v>
      </c>
      <c r="F923" t="str">
        <f>VLOOKUP(A923,ID_SOE,2,FALSE)</f>
        <v>961134_BROOK_STREET</v>
      </c>
    </row>
    <row r="924" spans="1:6" hidden="1" x14ac:dyDescent="0.25">
      <c r="A924">
        <v>961135</v>
      </c>
      <c r="B924" t="s">
        <v>38377</v>
      </c>
      <c r="C924" t="s">
        <v>38151</v>
      </c>
      <c r="D924" t="s">
        <v>38163</v>
      </c>
      <c r="E924" t="s">
        <v>38152</v>
      </c>
      <c r="F924" t="str">
        <f>VLOOKUP(A924,ID_SOE,2,FALSE)</f>
        <v>961135_HADLOW</v>
      </c>
    </row>
    <row r="925" spans="1:6" hidden="1" x14ac:dyDescent="0.25">
      <c r="A925">
        <v>961136</v>
      </c>
      <c r="B925" t="s">
        <v>38378</v>
      </c>
      <c r="C925" t="s">
        <v>38151</v>
      </c>
      <c r="D925" t="s">
        <v>38163</v>
      </c>
      <c r="E925" t="s">
        <v>38152</v>
      </c>
      <c r="F925" t="str">
        <f>VLOOKUP(A925,ID_SOE,2,FALSE)</f>
        <v>961136_TUNBRIDGE_WELLS</v>
      </c>
    </row>
    <row r="926" spans="1:6" hidden="1" x14ac:dyDescent="0.25">
      <c r="A926">
        <v>961137</v>
      </c>
      <c r="B926" t="s">
        <v>38379</v>
      </c>
      <c r="C926" t="s">
        <v>38151</v>
      </c>
      <c r="D926" t="s">
        <v>38163</v>
      </c>
      <c r="E926" t="s">
        <v>38152</v>
      </c>
      <c r="F926" t="str">
        <f>VLOOKUP(A926,ID_SOE,2,FALSE)</f>
        <v>961137_FIVE_OAK_GREEN</v>
      </c>
    </row>
    <row r="927" spans="1:6" hidden="1" x14ac:dyDescent="0.25">
      <c r="A927">
        <v>961138</v>
      </c>
      <c r="B927" t="s">
        <v>38380</v>
      </c>
      <c r="C927" t="s">
        <v>38151</v>
      </c>
      <c r="D927" t="s">
        <v>38163</v>
      </c>
      <c r="E927" t="s">
        <v>38152</v>
      </c>
      <c r="F927" t="str">
        <f>VLOOKUP(A927,ID_SOE,2,FALSE)</f>
        <v>961138_CROWBOROUGH</v>
      </c>
    </row>
    <row r="928" spans="1:6" hidden="1" x14ac:dyDescent="0.25">
      <c r="A928">
        <v>961139</v>
      </c>
      <c r="B928" t="s">
        <v>38381</v>
      </c>
      <c r="C928" t="s">
        <v>38151</v>
      </c>
      <c r="D928" t="s">
        <v>38163</v>
      </c>
      <c r="E928" t="s">
        <v>38152</v>
      </c>
      <c r="F928" t="str">
        <f>VLOOKUP(A928,ID_SOE,2,FALSE)</f>
        <v>961139_MAYFIELD</v>
      </c>
    </row>
    <row r="929" spans="1:6" hidden="1" x14ac:dyDescent="0.25">
      <c r="A929">
        <v>961140</v>
      </c>
      <c r="B929" t="s">
        <v>38382</v>
      </c>
      <c r="C929" t="s">
        <v>38151</v>
      </c>
      <c r="D929" t="s">
        <v>38163</v>
      </c>
      <c r="E929" t="s">
        <v>38152</v>
      </c>
      <c r="F929" t="str">
        <f>VLOOKUP(A929,ID_SOE,2,FALSE)</f>
        <v>961140_MEDWAY</v>
      </c>
    </row>
    <row r="930" spans="1:6" hidden="1" x14ac:dyDescent="0.25">
      <c r="A930">
        <v>961141</v>
      </c>
      <c r="B930" t="s">
        <v>38383</v>
      </c>
      <c r="C930" t="s">
        <v>38151</v>
      </c>
      <c r="D930" t="s">
        <v>38226</v>
      </c>
      <c r="E930" t="s">
        <v>38152</v>
      </c>
      <c r="F930" t="str">
        <f>VLOOKUP(A930,ID_SOE,2,FALSE)</f>
        <v>961141_CHILHAM</v>
      </c>
    </row>
    <row r="931" spans="1:6" hidden="1" x14ac:dyDescent="0.25">
      <c r="A931">
        <v>961142</v>
      </c>
      <c r="B931" t="s">
        <v>38384</v>
      </c>
      <c r="C931" t="s">
        <v>38151</v>
      </c>
      <c r="D931" t="s">
        <v>38163</v>
      </c>
      <c r="E931" t="s">
        <v>38152</v>
      </c>
      <c r="F931" t="str">
        <f>VLOOKUP(A931,ID_SOE,2,FALSE)</f>
        <v>961142_FRANT</v>
      </c>
    </row>
    <row r="932" spans="1:6" hidden="1" x14ac:dyDescent="0.25">
      <c r="A932">
        <v>961143</v>
      </c>
      <c r="B932" t="s">
        <v>38385</v>
      </c>
      <c r="C932" t="s">
        <v>38151</v>
      </c>
      <c r="D932" t="s">
        <v>38163</v>
      </c>
      <c r="E932" t="s">
        <v>38152</v>
      </c>
      <c r="F932" t="str">
        <f>VLOOKUP(A932,ID_SOE,2,FALSE)</f>
        <v>961143_KINGSMEAD_PARK</v>
      </c>
    </row>
    <row r="933" spans="1:6" hidden="1" x14ac:dyDescent="0.25">
      <c r="A933">
        <v>961144</v>
      </c>
      <c r="B933" t="s">
        <v>38386</v>
      </c>
      <c r="C933" t="s">
        <v>38151</v>
      </c>
      <c r="D933" t="s">
        <v>38163</v>
      </c>
      <c r="E933" t="s">
        <v>38152</v>
      </c>
      <c r="F933" t="str">
        <f>VLOOKUP(A933,ID_SOE,2,FALSE)</f>
        <v>961144_STROOD</v>
      </c>
    </row>
    <row r="934" spans="1:6" hidden="1" x14ac:dyDescent="0.25">
      <c r="A934">
        <v>961146</v>
      </c>
      <c r="B934" t="s">
        <v>38387</v>
      </c>
      <c r="C934" t="s">
        <v>38151</v>
      </c>
      <c r="D934" t="s">
        <v>38163</v>
      </c>
      <c r="E934" t="s">
        <v>38152</v>
      </c>
      <c r="F934" t="str">
        <f>VLOOKUP(A934,ID_SOE,2,FALSE)</f>
        <v>961146_CLIFFE</v>
      </c>
    </row>
    <row r="935" spans="1:6" hidden="1" x14ac:dyDescent="0.25">
      <c r="A935">
        <v>961147</v>
      </c>
      <c r="B935" t="s">
        <v>38388</v>
      </c>
      <c r="C935" t="s">
        <v>38151</v>
      </c>
      <c r="D935" t="s">
        <v>38163</v>
      </c>
      <c r="E935" t="s">
        <v>38152</v>
      </c>
      <c r="F935" t="str">
        <f>VLOOKUP(A935,ID_SOE,2,FALSE)</f>
        <v>961147_ISLE_OF_GRAIN</v>
      </c>
    </row>
    <row r="936" spans="1:6" hidden="1" x14ac:dyDescent="0.25">
      <c r="A936">
        <v>961148</v>
      </c>
      <c r="B936" t="s">
        <v>38389</v>
      </c>
      <c r="C936" t="s">
        <v>38151</v>
      </c>
      <c r="D936" t="s">
        <v>38163</v>
      </c>
      <c r="E936" t="s">
        <v>38152</v>
      </c>
      <c r="F936" t="str">
        <f>VLOOKUP(A936,ID_SOE,2,FALSE)</f>
        <v>961148_CLIFFE_WOODS</v>
      </c>
    </row>
    <row r="937" spans="1:6" hidden="1" x14ac:dyDescent="0.25">
      <c r="A937">
        <v>961149</v>
      </c>
      <c r="B937" t="s">
        <v>38390</v>
      </c>
      <c r="C937" t="s">
        <v>38151</v>
      </c>
      <c r="D937" t="s">
        <v>38163</v>
      </c>
      <c r="E937" t="s">
        <v>38152</v>
      </c>
      <c r="F937" t="str">
        <f>VLOOKUP(A937,ID_SOE,2,FALSE)</f>
        <v>961149_LOWER_STOKE</v>
      </c>
    </row>
    <row r="938" spans="1:6" hidden="1" x14ac:dyDescent="0.25">
      <c r="A938">
        <v>961150</v>
      </c>
      <c r="B938" t="s">
        <v>38391</v>
      </c>
      <c r="C938" t="s">
        <v>38151</v>
      </c>
      <c r="D938" t="s">
        <v>38163</v>
      </c>
      <c r="E938" t="s">
        <v>38152</v>
      </c>
      <c r="F938" t="str">
        <f>VLOOKUP(A938,ID_SOE,2,FALSE)</f>
        <v>961150_ALLHALLOWS</v>
      </c>
    </row>
    <row r="939" spans="1:6" hidden="1" x14ac:dyDescent="0.25">
      <c r="A939">
        <v>961151</v>
      </c>
      <c r="B939" t="s">
        <v>38392</v>
      </c>
      <c r="C939" t="s">
        <v>38151</v>
      </c>
      <c r="D939" t="s">
        <v>38163</v>
      </c>
      <c r="E939" t="s">
        <v>38152</v>
      </c>
      <c r="F939" t="str">
        <f>VLOOKUP(A939,ID_SOE,2,FALSE)</f>
        <v>961151_HIGH_HALSTOW</v>
      </c>
    </row>
    <row r="940" spans="1:6" hidden="1" x14ac:dyDescent="0.25">
      <c r="A940">
        <v>961152</v>
      </c>
      <c r="B940" t="s">
        <v>38393</v>
      </c>
      <c r="C940" t="s">
        <v>38151</v>
      </c>
      <c r="D940" t="s">
        <v>38163</v>
      </c>
      <c r="E940" t="s">
        <v>38152</v>
      </c>
      <c r="F940" t="str">
        <f>VLOOKUP(A940,ID_SOE,2,FALSE)</f>
        <v>961152_LOWER_HALSTOW</v>
      </c>
    </row>
    <row r="941" spans="1:6" hidden="1" x14ac:dyDescent="0.25">
      <c r="A941">
        <v>961153</v>
      </c>
      <c r="B941" t="s">
        <v>38394</v>
      </c>
      <c r="C941" t="s">
        <v>38151</v>
      </c>
      <c r="D941" t="s">
        <v>38226</v>
      </c>
      <c r="E941" t="s">
        <v>38152</v>
      </c>
      <c r="F941" t="str">
        <f>VLOOKUP(A941,ID_SOE,2,FALSE)</f>
        <v>961153_SANDHURST_RYE ROAD</v>
      </c>
    </row>
    <row r="942" spans="1:6" hidden="1" x14ac:dyDescent="0.25">
      <c r="A942">
        <v>961205</v>
      </c>
      <c r="B942" t="s">
        <v>38395</v>
      </c>
      <c r="C942" t="s">
        <v>38151</v>
      </c>
      <c r="D942" t="s">
        <v>38226</v>
      </c>
      <c r="E942" t="s">
        <v>38152</v>
      </c>
      <c r="F942" t="str">
        <f>VLOOKUP(A942,ID_SOE,2,FALSE)</f>
        <v>961205_ROBERTSBRIDGE</v>
      </c>
    </row>
    <row r="943" spans="1:6" hidden="1" x14ac:dyDescent="0.25">
      <c r="A943">
        <v>961210</v>
      </c>
      <c r="B943" t="s">
        <v>38396</v>
      </c>
      <c r="C943" t="s">
        <v>38151</v>
      </c>
      <c r="D943" t="s">
        <v>38226</v>
      </c>
      <c r="E943" t="s">
        <v>38152</v>
      </c>
      <c r="F943" t="str">
        <f>VLOOKUP(A943,ID_SOE,2,FALSE)</f>
        <v>961210_HASTINGS</v>
      </c>
    </row>
    <row r="944" spans="1:6" hidden="1" x14ac:dyDescent="0.25">
      <c r="A944">
        <v>961211</v>
      </c>
      <c r="B944" t="s">
        <v>38397</v>
      </c>
      <c r="C944" t="s">
        <v>38151</v>
      </c>
      <c r="D944" t="s">
        <v>38226</v>
      </c>
      <c r="E944" t="s">
        <v>38152</v>
      </c>
      <c r="F944" t="str">
        <f>VLOOKUP(A944,ID_SOE,2,FALSE)</f>
        <v>961211_BATTLE</v>
      </c>
    </row>
    <row r="945" spans="1:6" hidden="1" x14ac:dyDescent="0.25">
      <c r="A945">
        <v>961212</v>
      </c>
      <c r="B945" t="s">
        <v>38398</v>
      </c>
      <c r="C945" t="s">
        <v>38151</v>
      </c>
      <c r="D945" t="s">
        <v>38226</v>
      </c>
      <c r="E945" t="s">
        <v>38152</v>
      </c>
      <c r="F945" t="str">
        <f>VLOOKUP(A945,ID_SOE,2,FALSE)</f>
        <v>961212_TILE_BARN_ROAD</v>
      </c>
    </row>
    <row r="946" spans="1:6" hidden="1" x14ac:dyDescent="0.25">
      <c r="A946">
        <v>961213</v>
      </c>
      <c r="B946" t="s">
        <v>38399</v>
      </c>
      <c r="C946" t="s">
        <v>38151</v>
      </c>
      <c r="D946" t="s">
        <v>38226</v>
      </c>
      <c r="E946" t="s">
        <v>38152</v>
      </c>
      <c r="F946" t="str">
        <f>VLOOKUP(A946,ID_SOE,2,FALSE)</f>
        <v>961213_FAIRLIGHT</v>
      </c>
    </row>
    <row r="947" spans="1:6" hidden="1" x14ac:dyDescent="0.25">
      <c r="A947">
        <v>961214</v>
      </c>
      <c r="B947" t="s">
        <v>38400</v>
      </c>
      <c r="C947" t="s">
        <v>38151</v>
      </c>
      <c r="D947" t="s">
        <v>38226</v>
      </c>
      <c r="E947" t="s">
        <v>38152</v>
      </c>
      <c r="F947" t="str">
        <f>VLOOKUP(A947,ID_SOE,2,FALSE)</f>
        <v>961214_NETHERFIELD</v>
      </c>
    </row>
    <row r="948" spans="1:6" hidden="1" x14ac:dyDescent="0.25">
      <c r="A948">
        <v>961215</v>
      </c>
      <c r="B948" t="s">
        <v>38401</v>
      </c>
      <c r="C948" t="s">
        <v>38151</v>
      </c>
      <c r="D948" t="s">
        <v>38226</v>
      </c>
      <c r="E948" t="s">
        <v>38152</v>
      </c>
      <c r="F948" t="str">
        <f>VLOOKUP(A948,ID_SOE,2,FALSE)</f>
        <v>961215_WINCHELSEA</v>
      </c>
    </row>
    <row r="949" spans="1:6" hidden="1" x14ac:dyDescent="0.25">
      <c r="A949">
        <v>961216</v>
      </c>
      <c r="B949" t="s">
        <v>38402</v>
      </c>
      <c r="C949" t="s">
        <v>38151</v>
      </c>
      <c r="D949" t="s">
        <v>38226</v>
      </c>
      <c r="E949" t="s">
        <v>38152</v>
      </c>
      <c r="F949" t="str">
        <f>VLOOKUP(A949,ID_SOE,2,FALSE)</f>
        <v>961216_RYE</v>
      </c>
    </row>
    <row r="950" spans="1:6" hidden="1" x14ac:dyDescent="0.25">
      <c r="A950">
        <v>961217</v>
      </c>
      <c r="B950" t="s">
        <v>38403</v>
      </c>
      <c r="C950" t="s">
        <v>38151</v>
      </c>
      <c r="D950" t="s">
        <v>38226</v>
      </c>
      <c r="E950" t="s">
        <v>38152</v>
      </c>
      <c r="F950" t="str">
        <f>VLOOKUP(A950,ID_SOE,2,FALSE)</f>
        <v>961217_WESTFIELD</v>
      </c>
    </row>
    <row r="951" spans="1:6" hidden="1" x14ac:dyDescent="0.25">
      <c r="A951">
        <v>961218</v>
      </c>
      <c r="B951" t="s">
        <v>38404</v>
      </c>
      <c r="C951" t="s">
        <v>38151</v>
      </c>
      <c r="D951" t="s">
        <v>38226</v>
      </c>
      <c r="E951" t="s">
        <v>38152</v>
      </c>
      <c r="F951" t="str">
        <f>VLOOKUP(A951,ID_SOE,2,FALSE)</f>
        <v>961218_BREDE</v>
      </c>
    </row>
    <row r="952" spans="1:6" hidden="1" x14ac:dyDescent="0.25">
      <c r="A952">
        <v>961219</v>
      </c>
      <c r="B952" t="s">
        <v>38405</v>
      </c>
      <c r="C952" t="s">
        <v>38151</v>
      </c>
      <c r="D952" t="s">
        <v>38226</v>
      </c>
      <c r="E952" t="s">
        <v>38152</v>
      </c>
      <c r="F952" t="str">
        <f>VLOOKUP(A952,ID_SOE,2,FALSE)</f>
        <v>961219_BROADOAK</v>
      </c>
    </row>
    <row r="953" spans="1:6" hidden="1" x14ac:dyDescent="0.25">
      <c r="A953">
        <v>961227</v>
      </c>
      <c r="B953" t="s">
        <v>38406</v>
      </c>
      <c r="C953" t="s">
        <v>38151</v>
      </c>
      <c r="D953" t="s">
        <v>38226</v>
      </c>
      <c r="E953" t="s">
        <v>38152</v>
      </c>
      <c r="F953" t="str">
        <f>VLOOKUP(A953,ID_SOE,2,FALSE)</f>
        <v>961227_SMARDEN</v>
      </c>
    </row>
    <row r="954" spans="1:6" hidden="1" x14ac:dyDescent="0.25">
      <c r="A954">
        <v>961228</v>
      </c>
      <c r="B954" t="s">
        <v>38407</v>
      </c>
      <c r="C954" t="s">
        <v>38151</v>
      </c>
      <c r="D954" t="s">
        <v>38226</v>
      </c>
      <c r="E954" t="s">
        <v>38152</v>
      </c>
      <c r="F954" t="str">
        <f>VLOOKUP(A954,ID_SOE,2,FALSE)</f>
        <v>961228_BETHERSDEN</v>
      </c>
    </row>
    <row r="955" spans="1:6" hidden="1" x14ac:dyDescent="0.25">
      <c r="A955">
        <v>961229</v>
      </c>
      <c r="B955" t="s">
        <v>38408</v>
      </c>
      <c r="C955" t="s">
        <v>38151</v>
      </c>
      <c r="D955" t="s">
        <v>38226</v>
      </c>
      <c r="E955" t="s">
        <v>38152</v>
      </c>
      <c r="F955" t="str">
        <f>VLOOKUP(A955,ID_SOE,2,FALSE)</f>
        <v>961229_BIDDENDEN</v>
      </c>
    </row>
    <row r="956" spans="1:6" hidden="1" x14ac:dyDescent="0.25">
      <c r="A956">
        <v>961230</v>
      </c>
      <c r="B956" t="s">
        <v>38409</v>
      </c>
      <c r="C956" t="s">
        <v>38151</v>
      </c>
      <c r="D956" t="s">
        <v>38226</v>
      </c>
      <c r="E956" t="s">
        <v>38152</v>
      </c>
      <c r="F956" t="str">
        <f>VLOOKUP(A956,ID_SOE,2,FALSE)</f>
        <v>961230_HEADCORN</v>
      </c>
    </row>
    <row r="957" spans="1:6" hidden="1" x14ac:dyDescent="0.25">
      <c r="A957">
        <v>961231</v>
      </c>
      <c r="B957" t="s">
        <v>38410</v>
      </c>
      <c r="C957" t="s">
        <v>38151</v>
      </c>
      <c r="D957" t="s">
        <v>38226</v>
      </c>
      <c r="E957" t="s">
        <v>38152</v>
      </c>
      <c r="F957" t="str">
        <f>VLOOKUP(A957,ID_SOE,2,FALSE)</f>
        <v>961231_STUDD_HILL</v>
      </c>
    </row>
    <row r="958" spans="1:6" hidden="1" x14ac:dyDescent="0.25">
      <c r="A958">
        <v>961232</v>
      </c>
      <c r="B958" t="s">
        <v>38411</v>
      </c>
      <c r="C958" t="s">
        <v>38151</v>
      </c>
      <c r="D958" t="s">
        <v>38163</v>
      </c>
      <c r="E958" t="s">
        <v>38152</v>
      </c>
      <c r="F958" t="str">
        <f>VLOOKUP(A958,ID_SOE,2,FALSE)</f>
        <v>961232_MARDEN</v>
      </c>
    </row>
    <row r="959" spans="1:6" hidden="1" x14ac:dyDescent="0.25">
      <c r="A959">
        <v>961237</v>
      </c>
      <c r="B959" t="s">
        <v>38412</v>
      </c>
      <c r="C959" t="s">
        <v>38151</v>
      </c>
      <c r="D959" t="s">
        <v>38226</v>
      </c>
      <c r="E959" t="s">
        <v>38152</v>
      </c>
      <c r="F959" t="str">
        <f>VLOOKUP(A959,ID_SOE,2,FALSE)</f>
        <v>961237_PEASMARSH</v>
      </c>
    </row>
    <row r="960" spans="1:6" hidden="1" x14ac:dyDescent="0.25">
      <c r="A960">
        <v>961238</v>
      </c>
      <c r="B960" t="s">
        <v>38413</v>
      </c>
      <c r="C960" t="s">
        <v>38151</v>
      </c>
      <c r="D960" t="s">
        <v>38226</v>
      </c>
      <c r="E960" t="s">
        <v>38152</v>
      </c>
      <c r="F960" t="str">
        <f>VLOOKUP(A960,ID_SOE,2,FALSE)</f>
        <v>961238_WOODCHURCH</v>
      </c>
    </row>
    <row r="961" spans="1:6" hidden="1" x14ac:dyDescent="0.25">
      <c r="A961">
        <v>961240</v>
      </c>
      <c r="B961" t="s">
        <v>38414</v>
      </c>
      <c r="C961" t="s">
        <v>38151</v>
      </c>
      <c r="D961" t="s">
        <v>38226</v>
      </c>
      <c r="E961" t="s">
        <v>38152</v>
      </c>
      <c r="F961" t="str">
        <f>VLOOKUP(A961,ID_SOE,2,FALSE)</f>
        <v>961240_HURST_GREEN</v>
      </c>
    </row>
    <row r="962" spans="1:6" hidden="1" x14ac:dyDescent="0.25">
      <c r="A962">
        <v>961241</v>
      </c>
      <c r="B962" t="s">
        <v>38415</v>
      </c>
      <c r="C962" t="s">
        <v>38151</v>
      </c>
      <c r="D962" t="s">
        <v>38226</v>
      </c>
      <c r="E962" t="s">
        <v>38152</v>
      </c>
      <c r="F962" t="str">
        <f>VLOOKUP(A962,ID_SOE,2,FALSE)</f>
        <v>961241_ROLVENDEN</v>
      </c>
    </row>
    <row r="963" spans="1:6" hidden="1" x14ac:dyDescent="0.25">
      <c r="A963">
        <v>961242</v>
      </c>
      <c r="B963" t="s">
        <v>38416</v>
      </c>
      <c r="C963" t="s">
        <v>38151</v>
      </c>
      <c r="D963" t="s">
        <v>38226</v>
      </c>
      <c r="E963" t="s">
        <v>38152</v>
      </c>
      <c r="F963" t="str">
        <f>VLOOKUP(A963,ID_SOE,2,FALSE)</f>
        <v>961242_ROLVENDEN_LAYNE</v>
      </c>
    </row>
    <row r="964" spans="1:6" hidden="1" x14ac:dyDescent="0.25">
      <c r="A964">
        <v>961246</v>
      </c>
      <c r="B964" t="s">
        <v>38417</v>
      </c>
      <c r="C964" t="s">
        <v>38151</v>
      </c>
      <c r="D964" t="s">
        <v>38226</v>
      </c>
      <c r="E964" t="s">
        <v>38152</v>
      </c>
      <c r="F964" t="str">
        <f>VLOOKUP(A964,ID_SOE,2,FALSE)</f>
        <v>961246_SISSINGHURST</v>
      </c>
    </row>
    <row r="965" spans="1:6" hidden="1" x14ac:dyDescent="0.25">
      <c r="A965">
        <v>961249</v>
      </c>
      <c r="B965" t="s">
        <v>38418</v>
      </c>
      <c r="C965" t="s">
        <v>38151</v>
      </c>
      <c r="D965" t="s">
        <v>38226</v>
      </c>
      <c r="E965" t="s">
        <v>38152</v>
      </c>
      <c r="F965" t="str">
        <f>VLOOKUP(A965,ID_SOE,2,FALSE)</f>
        <v>961249_EGERTON_FORSTAL</v>
      </c>
    </row>
    <row r="966" spans="1:6" hidden="1" x14ac:dyDescent="0.25">
      <c r="A966">
        <v>961250</v>
      </c>
      <c r="B966" t="s">
        <v>38419</v>
      </c>
      <c r="C966" t="s">
        <v>38151</v>
      </c>
      <c r="D966" t="s">
        <v>38226</v>
      </c>
      <c r="E966" t="s">
        <v>38152</v>
      </c>
      <c r="F966" t="str">
        <f>VLOOKUP(A966,ID_SOE,2,FALSE)</f>
        <v>961250_EGERTON</v>
      </c>
    </row>
    <row r="967" spans="1:6" hidden="1" x14ac:dyDescent="0.25">
      <c r="A967">
        <v>961251</v>
      </c>
      <c r="B967" t="s">
        <v>38420</v>
      </c>
      <c r="C967" t="s">
        <v>38151</v>
      </c>
      <c r="D967" t="s">
        <v>38226</v>
      </c>
      <c r="E967" t="s">
        <v>38152</v>
      </c>
      <c r="F967" t="str">
        <f>VLOOKUP(A967,ID_SOE,2,FALSE)</f>
        <v>961251_ETCHINGHILL</v>
      </c>
    </row>
    <row r="968" spans="1:6" hidden="1" x14ac:dyDescent="0.25">
      <c r="A968">
        <v>961253</v>
      </c>
      <c r="B968" t="s">
        <v>38421</v>
      </c>
      <c r="C968" t="s">
        <v>38151</v>
      </c>
      <c r="D968" t="s">
        <v>38226</v>
      </c>
      <c r="E968" t="s">
        <v>38152</v>
      </c>
      <c r="F968" t="str">
        <f>VLOOKUP(A968,ID_SOE,2,FALSE)</f>
        <v>961253_KINGSNORTH</v>
      </c>
    </row>
  </sheetData>
  <autoFilter ref="A1:F968">
    <filterColumn colId="5">
      <filters>
        <filter val="#N/A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8"/>
  <sheetViews>
    <sheetView tabSelected="1" topLeftCell="A876" workbookViewId="0">
      <selection activeCell="A894" sqref="A894"/>
    </sheetView>
  </sheetViews>
  <sheetFormatPr defaultRowHeight="15" x14ac:dyDescent="0.25"/>
  <cols>
    <col min="1" max="1" width="180.28515625" bestFit="1" customWidth="1"/>
  </cols>
  <sheetData>
    <row r="1" spans="1:1" x14ac:dyDescent="0.25">
      <c r="A1" t="s">
        <v>6078</v>
      </c>
    </row>
    <row r="2" spans="1:1" x14ac:dyDescent="0.25">
      <c r="A2" t="s">
        <v>6109</v>
      </c>
    </row>
    <row r="3" spans="1:1" x14ac:dyDescent="0.25">
      <c r="A3" t="s">
        <v>6153</v>
      </c>
    </row>
    <row r="4" spans="1:1" x14ac:dyDescent="0.25">
      <c r="A4" t="s">
        <v>6206</v>
      </c>
    </row>
    <row r="5" spans="1:1" x14ac:dyDescent="0.25">
      <c r="A5" t="s">
        <v>6241</v>
      </c>
    </row>
    <row r="6" spans="1:1" x14ac:dyDescent="0.25">
      <c r="A6" t="s">
        <v>6289</v>
      </c>
    </row>
    <row r="7" spans="1:1" x14ac:dyDescent="0.25">
      <c r="A7" t="s">
        <v>6319</v>
      </c>
    </row>
    <row r="8" spans="1:1" x14ac:dyDescent="0.25">
      <c r="A8" t="s">
        <v>6350</v>
      </c>
    </row>
    <row r="9" spans="1:1" x14ac:dyDescent="0.25">
      <c r="A9" t="s">
        <v>6391</v>
      </c>
    </row>
    <row r="10" spans="1:1" x14ac:dyDescent="0.25">
      <c r="A10" t="s">
        <v>6419</v>
      </c>
    </row>
    <row r="11" spans="1:1" x14ac:dyDescent="0.25">
      <c r="A11" t="s">
        <v>6458</v>
      </c>
    </row>
    <row r="12" spans="1:1" x14ac:dyDescent="0.25">
      <c r="A12" t="s">
        <v>6499</v>
      </c>
    </row>
    <row r="13" spans="1:1" x14ac:dyDescent="0.25">
      <c r="A13" t="s">
        <v>6527</v>
      </c>
    </row>
    <row r="14" spans="1:1" x14ac:dyDescent="0.25">
      <c r="A14" t="s">
        <v>6563</v>
      </c>
    </row>
    <row r="15" spans="1:1" x14ac:dyDescent="0.25">
      <c r="A15" t="s">
        <v>6596</v>
      </c>
    </row>
    <row r="16" spans="1:1" x14ac:dyDescent="0.25">
      <c r="A16" t="s">
        <v>6628</v>
      </c>
    </row>
    <row r="17" spans="1:1" x14ac:dyDescent="0.25">
      <c r="A17" t="s">
        <v>6653</v>
      </c>
    </row>
    <row r="18" spans="1:1" x14ac:dyDescent="0.25">
      <c r="A18" t="s">
        <v>6681</v>
      </c>
    </row>
    <row r="19" spans="1:1" x14ac:dyDescent="0.25">
      <c r="A19" t="s">
        <v>6721</v>
      </c>
    </row>
    <row r="20" spans="1:1" x14ac:dyDescent="0.25">
      <c r="A20" t="s">
        <v>6751</v>
      </c>
    </row>
    <row r="21" spans="1:1" x14ac:dyDescent="0.25">
      <c r="A21" t="s">
        <v>6786</v>
      </c>
    </row>
    <row r="22" spans="1:1" x14ac:dyDescent="0.25">
      <c r="A22" t="s">
        <v>6812</v>
      </c>
    </row>
    <row r="23" spans="1:1" x14ac:dyDescent="0.25">
      <c r="A23" t="s">
        <v>6864</v>
      </c>
    </row>
    <row r="24" spans="1:1" x14ac:dyDescent="0.25">
      <c r="A24" t="s">
        <v>6892</v>
      </c>
    </row>
    <row r="25" spans="1:1" x14ac:dyDescent="0.25">
      <c r="A25" t="s">
        <v>6913</v>
      </c>
    </row>
    <row r="26" spans="1:1" x14ac:dyDescent="0.25">
      <c r="A26" t="s">
        <v>6944</v>
      </c>
    </row>
    <row r="27" spans="1:1" x14ac:dyDescent="0.25">
      <c r="A27" t="s">
        <v>6974</v>
      </c>
    </row>
    <row r="28" spans="1:1" x14ac:dyDescent="0.25">
      <c r="A28" t="s">
        <v>7017</v>
      </c>
    </row>
    <row r="29" spans="1:1" x14ac:dyDescent="0.25">
      <c r="A29" t="s">
        <v>7050</v>
      </c>
    </row>
    <row r="30" spans="1:1" x14ac:dyDescent="0.25">
      <c r="A30" t="s">
        <v>7073</v>
      </c>
    </row>
    <row r="31" spans="1:1" x14ac:dyDescent="0.25">
      <c r="A31" t="s">
        <v>7087</v>
      </c>
    </row>
    <row r="32" spans="1:1" x14ac:dyDescent="0.25">
      <c r="A32" t="s">
        <v>7139</v>
      </c>
    </row>
    <row r="33" spans="1:1" x14ac:dyDescent="0.25">
      <c r="A33" t="s">
        <v>7166</v>
      </c>
    </row>
    <row r="34" spans="1:1" x14ac:dyDescent="0.25">
      <c r="A34" t="s">
        <v>7191</v>
      </c>
    </row>
    <row r="35" spans="1:1" x14ac:dyDescent="0.25">
      <c r="A35" t="s">
        <v>7216</v>
      </c>
    </row>
    <row r="36" spans="1:1" x14ac:dyDescent="0.25">
      <c r="A36" t="s">
        <v>7239</v>
      </c>
    </row>
    <row r="37" spans="1:1" x14ac:dyDescent="0.25">
      <c r="A37" t="s">
        <v>7280</v>
      </c>
    </row>
    <row r="38" spans="1:1" x14ac:dyDescent="0.25">
      <c r="A38" t="s">
        <v>7319</v>
      </c>
    </row>
    <row r="39" spans="1:1" x14ac:dyDescent="0.25">
      <c r="A39" t="s">
        <v>7348</v>
      </c>
    </row>
    <row r="40" spans="1:1" x14ac:dyDescent="0.25">
      <c r="A40" t="s">
        <v>7381</v>
      </c>
    </row>
    <row r="41" spans="1:1" x14ac:dyDescent="0.25">
      <c r="A41" t="s">
        <v>7442</v>
      </c>
    </row>
    <row r="42" spans="1:1" x14ac:dyDescent="0.25">
      <c r="A42" t="s">
        <v>7478</v>
      </c>
    </row>
    <row r="43" spans="1:1" x14ac:dyDescent="0.25">
      <c r="A43" t="s">
        <v>7511</v>
      </c>
    </row>
    <row r="44" spans="1:1" x14ac:dyDescent="0.25">
      <c r="A44" t="s">
        <v>7542</v>
      </c>
    </row>
    <row r="45" spans="1:1" x14ac:dyDescent="0.25">
      <c r="A45" t="s">
        <v>7569</v>
      </c>
    </row>
    <row r="46" spans="1:1" x14ac:dyDescent="0.25">
      <c r="A46" t="s">
        <v>7606</v>
      </c>
    </row>
    <row r="47" spans="1:1" x14ac:dyDescent="0.25">
      <c r="A47" t="s">
        <v>7631</v>
      </c>
    </row>
    <row r="48" spans="1:1" x14ac:dyDescent="0.25">
      <c r="A48" t="s">
        <v>7657</v>
      </c>
    </row>
    <row r="49" spans="1:1" x14ac:dyDescent="0.25">
      <c r="A49" t="s">
        <v>7694</v>
      </c>
    </row>
    <row r="50" spans="1:1" x14ac:dyDescent="0.25">
      <c r="A50" t="s">
        <v>7727</v>
      </c>
    </row>
    <row r="51" spans="1:1" x14ac:dyDescent="0.25">
      <c r="A51" t="s">
        <v>7753</v>
      </c>
    </row>
    <row r="52" spans="1:1" x14ac:dyDescent="0.25">
      <c r="A52" t="s">
        <v>7781</v>
      </c>
    </row>
    <row r="53" spans="1:1" x14ac:dyDescent="0.25">
      <c r="A53" t="s">
        <v>7804</v>
      </c>
    </row>
    <row r="54" spans="1:1" x14ac:dyDescent="0.25">
      <c r="A54" t="s">
        <v>7833</v>
      </c>
    </row>
    <row r="55" spans="1:1" x14ac:dyDescent="0.25">
      <c r="A55" t="s">
        <v>1320</v>
      </c>
    </row>
    <row r="56" spans="1:1" x14ac:dyDescent="0.25">
      <c r="A56" t="s">
        <v>1343</v>
      </c>
    </row>
    <row r="57" spans="1:1" x14ac:dyDescent="0.25">
      <c r="A57" t="s">
        <v>7870</v>
      </c>
    </row>
    <row r="58" spans="1:1" x14ac:dyDescent="0.25">
      <c r="A58" t="s">
        <v>7900</v>
      </c>
    </row>
    <row r="59" spans="1:1" x14ac:dyDescent="0.25">
      <c r="A59" t="s">
        <v>7931</v>
      </c>
    </row>
    <row r="60" spans="1:1" x14ac:dyDescent="0.25">
      <c r="A60" t="s">
        <v>7959</v>
      </c>
    </row>
    <row r="61" spans="1:1" x14ac:dyDescent="0.25">
      <c r="A61" t="s">
        <v>7984</v>
      </c>
    </row>
    <row r="62" spans="1:1" x14ac:dyDescent="0.25">
      <c r="A62" t="s">
        <v>8004</v>
      </c>
    </row>
    <row r="63" spans="1:1" x14ac:dyDescent="0.25">
      <c r="A63" t="s">
        <v>8035</v>
      </c>
    </row>
    <row r="64" spans="1:1" x14ac:dyDescent="0.25">
      <c r="A64" t="s">
        <v>8064</v>
      </c>
    </row>
    <row r="65" spans="1:1" x14ac:dyDescent="0.25">
      <c r="A65" t="s">
        <v>8110</v>
      </c>
    </row>
    <row r="66" spans="1:1" x14ac:dyDescent="0.25">
      <c r="A66" t="s">
        <v>8136</v>
      </c>
    </row>
    <row r="67" spans="1:1" x14ac:dyDescent="0.25">
      <c r="A67" t="s">
        <v>8181</v>
      </c>
    </row>
    <row r="68" spans="1:1" x14ac:dyDescent="0.25">
      <c r="A68" t="s">
        <v>8222</v>
      </c>
    </row>
    <row r="69" spans="1:1" x14ac:dyDescent="0.25">
      <c r="A69" t="s">
        <v>8254</v>
      </c>
    </row>
    <row r="70" spans="1:1" x14ac:dyDescent="0.25">
      <c r="A70" t="s">
        <v>8275</v>
      </c>
    </row>
    <row r="71" spans="1:1" x14ac:dyDescent="0.25">
      <c r="A71" t="s">
        <v>8299</v>
      </c>
    </row>
    <row r="72" spans="1:1" x14ac:dyDescent="0.25">
      <c r="A72" t="s">
        <v>8334</v>
      </c>
    </row>
    <row r="73" spans="1:1" x14ac:dyDescent="0.25">
      <c r="A73" t="s">
        <v>8362</v>
      </c>
    </row>
    <row r="74" spans="1:1" x14ac:dyDescent="0.25">
      <c r="A74" t="s">
        <v>8389</v>
      </c>
    </row>
    <row r="75" spans="1:1" x14ac:dyDescent="0.25">
      <c r="A75" t="s">
        <v>8417</v>
      </c>
    </row>
    <row r="76" spans="1:1" x14ac:dyDescent="0.25">
      <c r="A76" t="s">
        <v>8444</v>
      </c>
    </row>
    <row r="77" spans="1:1" x14ac:dyDescent="0.25">
      <c r="A77" t="s">
        <v>8475</v>
      </c>
    </row>
    <row r="78" spans="1:1" x14ac:dyDescent="0.25">
      <c r="A78" t="s">
        <v>8502</v>
      </c>
    </row>
    <row r="79" spans="1:1" x14ac:dyDescent="0.25">
      <c r="A79" t="s">
        <v>8554</v>
      </c>
    </row>
    <row r="80" spans="1:1" x14ac:dyDescent="0.25">
      <c r="A80" t="s">
        <v>8582</v>
      </c>
    </row>
    <row r="81" spans="1:1" x14ac:dyDescent="0.25">
      <c r="A81" t="s">
        <v>8612</v>
      </c>
    </row>
    <row r="82" spans="1:1" x14ac:dyDescent="0.25">
      <c r="A82" t="s">
        <v>8636</v>
      </c>
    </row>
    <row r="83" spans="1:1" x14ac:dyDescent="0.25">
      <c r="A83" t="s">
        <v>8670</v>
      </c>
    </row>
    <row r="84" spans="1:1" x14ac:dyDescent="0.25">
      <c r="A84" t="s">
        <v>8699</v>
      </c>
    </row>
    <row r="85" spans="1:1" x14ac:dyDescent="0.25">
      <c r="A85" t="s">
        <v>8731</v>
      </c>
    </row>
    <row r="86" spans="1:1" x14ac:dyDescent="0.25">
      <c r="A86" t="s">
        <v>8759</v>
      </c>
    </row>
    <row r="87" spans="1:1" x14ac:dyDescent="0.25">
      <c r="A87" t="s">
        <v>1376</v>
      </c>
    </row>
    <row r="88" spans="1:1" x14ac:dyDescent="0.25">
      <c r="A88" t="s">
        <v>8772</v>
      </c>
    </row>
    <row r="89" spans="1:1" x14ac:dyDescent="0.25">
      <c r="A89" t="s">
        <v>8800</v>
      </c>
    </row>
    <row r="90" spans="1:1" x14ac:dyDescent="0.25">
      <c r="A90" t="s">
        <v>9221</v>
      </c>
    </row>
    <row r="91" spans="1:1" x14ac:dyDescent="0.25">
      <c r="A91" t="s">
        <v>9265</v>
      </c>
    </row>
    <row r="92" spans="1:1" x14ac:dyDescent="0.25">
      <c r="A92" t="s">
        <v>9300</v>
      </c>
    </row>
    <row r="93" spans="1:1" x14ac:dyDescent="0.25">
      <c r="A93" t="s">
        <v>9327</v>
      </c>
    </row>
    <row r="94" spans="1:1" x14ac:dyDescent="0.25">
      <c r="A94" t="s">
        <v>9364</v>
      </c>
    </row>
    <row r="95" spans="1:1" x14ac:dyDescent="0.25">
      <c r="A95" t="s">
        <v>9391</v>
      </c>
    </row>
    <row r="96" spans="1:1" x14ac:dyDescent="0.25">
      <c r="A96" t="s">
        <v>9419</v>
      </c>
    </row>
    <row r="97" spans="1:1" x14ac:dyDescent="0.25">
      <c r="A97" t="s">
        <v>9444</v>
      </c>
    </row>
    <row r="98" spans="1:1" x14ac:dyDescent="0.25">
      <c r="A98" t="s">
        <v>9471</v>
      </c>
    </row>
    <row r="99" spans="1:1" x14ac:dyDescent="0.25">
      <c r="A99" t="s">
        <v>9499</v>
      </c>
    </row>
    <row r="100" spans="1:1" x14ac:dyDescent="0.25">
      <c r="A100" t="s">
        <v>9534</v>
      </c>
    </row>
    <row r="101" spans="1:1" x14ac:dyDescent="0.25">
      <c r="A101" t="s">
        <v>9569</v>
      </c>
    </row>
    <row r="102" spans="1:1" x14ac:dyDescent="0.25">
      <c r="A102" t="s">
        <v>9622</v>
      </c>
    </row>
    <row r="103" spans="1:1" x14ac:dyDescent="0.25">
      <c r="A103" t="s">
        <v>9650</v>
      </c>
    </row>
    <row r="104" spans="1:1" x14ac:dyDescent="0.25">
      <c r="A104" t="s">
        <v>9686</v>
      </c>
    </row>
    <row r="105" spans="1:1" x14ac:dyDescent="0.25">
      <c r="A105" t="s">
        <v>9738</v>
      </c>
    </row>
    <row r="106" spans="1:1" x14ac:dyDescent="0.25">
      <c r="A106" t="s">
        <v>9781</v>
      </c>
    </row>
    <row r="107" spans="1:1" x14ac:dyDescent="0.25">
      <c r="A107" t="s">
        <v>9822</v>
      </c>
    </row>
    <row r="108" spans="1:1" x14ac:dyDescent="0.25">
      <c r="A108" t="s">
        <v>9854</v>
      </c>
    </row>
    <row r="109" spans="1:1" x14ac:dyDescent="0.25">
      <c r="A109" t="s">
        <v>9881</v>
      </c>
    </row>
    <row r="110" spans="1:1" x14ac:dyDescent="0.25">
      <c r="A110" t="s">
        <v>9919</v>
      </c>
    </row>
    <row r="111" spans="1:1" x14ac:dyDescent="0.25">
      <c r="A111" t="s">
        <v>9949</v>
      </c>
    </row>
    <row r="112" spans="1:1" x14ac:dyDescent="0.25">
      <c r="A112" t="s">
        <v>9975</v>
      </c>
    </row>
    <row r="113" spans="1:1" x14ac:dyDescent="0.25">
      <c r="A113" t="s">
        <v>10020</v>
      </c>
    </row>
    <row r="114" spans="1:1" x14ac:dyDescent="0.25">
      <c r="A114" t="s">
        <v>10060</v>
      </c>
    </row>
    <row r="115" spans="1:1" x14ac:dyDescent="0.25">
      <c r="A115" t="s">
        <v>10089</v>
      </c>
    </row>
    <row r="116" spans="1:1" x14ac:dyDescent="0.25">
      <c r="A116" t="s">
        <v>10124</v>
      </c>
    </row>
    <row r="117" spans="1:1" x14ac:dyDescent="0.25">
      <c r="A117" t="s">
        <v>10153</v>
      </c>
    </row>
    <row r="118" spans="1:1" x14ac:dyDescent="0.25">
      <c r="A118" t="s">
        <v>8841</v>
      </c>
    </row>
    <row r="119" spans="1:1" x14ac:dyDescent="0.25">
      <c r="A119" t="s">
        <v>8868</v>
      </c>
    </row>
    <row r="120" spans="1:1" x14ac:dyDescent="0.25">
      <c r="A120" t="s">
        <v>8895</v>
      </c>
    </row>
    <row r="121" spans="1:1" x14ac:dyDescent="0.25">
      <c r="A121" t="s">
        <v>8923</v>
      </c>
    </row>
    <row r="122" spans="1:1" x14ac:dyDescent="0.25">
      <c r="A122" t="s">
        <v>10181</v>
      </c>
    </row>
    <row r="123" spans="1:1" x14ac:dyDescent="0.25">
      <c r="A123" t="s">
        <v>10209</v>
      </c>
    </row>
    <row r="124" spans="1:1" x14ac:dyDescent="0.25">
      <c r="A124" t="s">
        <v>10237</v>
      </c>
    </row>
    <row r="125" spans="1:1" x14ac:dyDescent="0.25">
      <c r="A125" t="s">
        <v>10264</v>
      </c>
    </row>
    <row r="126" spans="1:1" x14ac:dyDescent="0.25">
      <c r="A126" t="s">
        <v>10288</v>
      </c>
    </row>
    <row r="127" spans="1:1" x14ac:dyDescent="0.25">
      <c r="A127" t="s">
        <v>10323</v>
      </c>
    </row>
    <row r="128" spans="1:1" x14ac:dyDescent="0.25">
      <c r="A128" t="s">
        <v>10353</v>
      </c>
    </row>
    <row r="129" spans="1:1" x14ac:dyDescent="0.25">
      <c r="A129" t="s">
        <v>10377</v>
      </c>
    </row>
    <row r="130" spans="1:1" x14ac:dyDescent="0.25">
      <c r="A130" t="s">
        <v>10411</v>
      </c>
    </row>
    <row r="131" spans="1:1" x14ac:dyDescent="0.25">
      <c r="A131" t="s">
        <v>10442</v>
      </c>
    </row>
    <row r="132" spans="1:1" x14ac:dyDescent="0.25">
      <c r="A132" t="s">
        <v>10466</v>
      </c>
    </row>
    <row r="133" spans="1:1" x14ac:dyDescent="0.25">
      <c r="A133" t="s">
        <v>10522</v>
      </c>
    </row>
    <row r="134" spans="1:1" x14ac:dyDescent="0.25">
      <c r="A134" t="s">
        <v>10553</v>
      </c>
    </row>
    <row r="135" spans="1:1" x14ac:dyDescent="0.25">
      <c r="A135" t="s">
        <v>10581</v>
      </c>
    </row>
    <row r="136" spans="1:1" x14ac:dyDescent="0.25">
      <c r="A136" t="s">
        <v>10609</v>
      </c>
    </row>
    <row r="137" spans="1:1" x14ac:dyDescent="0.25">
      <c r="A137" t="s">
        <v>10635</v>
      </c>
    </row>
    <row r="138" spans="1:1" x14ac:dyDescent="0.25">
      <c r="A138" t="s">
        <v>10664</v>
      </c>
    </row>
    <row r="139" spans="1:1" x14ac:dyDescent="0.25">
      <c r="A139" t="s">
        <v>10698</v>
      </c>
    </row>
    <row r="140" spans="1:1" x14ac:dyDescent="0.25">
      <c r="A140" t="s">
        <v>10730</v>
      </c>
    </row>
    <row r="141" spans="1:1" x14ac:dyDescent="0.25">
      <c r="A141" t="s">
        <v>10753</v>
      </c>
    </row>
    <row r="142" spans="1:1" x14ac:dyDescent="0.25">
      <c r="A142" t="s">
        <v>10780</v>
      </c>
    </row>
    <row r="143" spans="1:1" x14ac:dyDescent="0.25">
      <c r="A143" t="s">
        <v>10810</v>
      </c>
    </row>
    <row r="144" spans="1:1" x14ac:dyDescent="0.25">
      <c r="A144" t="s">
        <v>10835</v>
      </c>
    </row>
    <row r="145" spans="1:1" x14ac:dyDescent="0.25">
      <c r="A145" t="s">
        <v>10865</v>
      </c>
    </row>
    <row r="146" spans="1:1" x14ac:dyDescent="0.25">
      <c r="A146" t="s">
        <v>10896</v>
      </c>
    </row>
    <row r="147" spans="1:1" x14ac:dyDescent="0.25">
      <c r="A147" t="s">
        <v>10931</v>
      </c>
    </row>
    <row r="148" spans="1:1" x14ac:dyDescent="0.25">
      <c r="A148" t="s">
        <v>10959</v>
      </c>
    </row>
    <row r="149" spans="1:1" x14ac:dyDescent="0.25">
      <c r="A149" t="s">
        <v>10998</v>
      </c>
    </row>
    <row r="150" spans="1:1" x14ac:dyDescent="0.25">
      <c r="A150" t="s">
        <v>11016</v>
      </c>
    </row>
    <row r="151" spans="1:1" x14ac:dyDescent="0.25">
      <c r="A151" t="s">
        <v>11067</v>
      </c>
    </row>
    <row r="152" spans="1:1" x14ac:dyDescent="0.25">
      <c r="A152" t="s">
        <v>8953</v>
      </c>
    </row>
    <row r="153" spans="1:1" x14ac:dyDescent="0.25">
      <c r="A153" t="s">
        <v>8980</v>
      </c>
    </row>
    <row r="154" spans="1:1" x14ac:dyDescent="0.25">
      <c r="A154" t="s">
        <v>11109</v>
      </c>
    </row>
    <row r="155" spans="1:1" x14ac:dyDescent="0.25">
      <c r="A155" t="s">
        <v>11131</v>
      </c>
    </row>
    <row r="156" spans="1:1" x14ac:dyDescent="0.25">
      <c r="A156" t="s">
        <v>11165</v>
      </c>
    </row>
    <row r="157" spans="1:1" x14ac:dyDescent="0.25">
      <c r="A157" t="s">
        <v>11200</v>
      </c>
    </row>
    <row r="158" spans="1:1" x14ac:dyDescent="0.25">
      <c r="A158" t="s">
        <v>11241</v>
      </c>
    </row>
    <row r="159" spans="1:1" x14ac:dyDescent="0.25">
      <c r="A159" t="s">
        <v>11267</v>
      </c>
    </row>
    <row r="160" spans="1:1" x14ac:dyDescent="0.25">
      <c r="A160" t="s">
        <v>11314</v>
      </c>
    </row>
    <row r="161" spans="1:1" x14ac:dyDescent="0.25">
      <c r="A161" t="s">
        <v>11340</v>
      </c>
    </row>
    <row r="162" spans="1:1" x14ac:dyDescent="0.25">
      <c r="A162" t="s">
        <v>11376</v>
      </c>
    </row>
    <row r="163" spans="1:1" x14ac:dyDescent="0.25">
      <c r="A163" t="s">
        <v>11408</v>
      </c>
    </row>
    <row r="164" spans="1:1" x14ac:dyDescent="0.25">
      <c r="A164" t="s">
        <v>11447</v>
      </c>
    </row>
    <row r="165" spans="1:1" x14ac:dyDescent="0.25">
      <c r="A165" t="s">
        <v>11502</v>
      </c>
    </row>
    <row r="166" spans="1:1" x14ac:dyDescent="0.25">
      <c r="A166" t="s">
        <v>11542</v>
      </c>
    </row>
    <row r="167" spans="1:1" x14ac:dyDescent="0.25">
      <c r="A167" t="s">
        <v>11570</v>
      </c>
    </row>
    <row r="168" spans="1:1" x14ac:dyDescent="0.25">
      <c r="A168" t="s">
        <v>11602</v>
      </c>
    </row>
    <row r="169" spans="1:1" x14ac:dyDescent="0.25">
      <c r="A169" t="s">
        <v>11632</v>
      </c>
    </row>
    <row r="170" spans="1:1" x14ac:dyDescent="0.25">
      <c r="A170" t="s">
        <v>11676</v>
      </c>
    </row>
    <row r="171" spans="1:1" x14ac:dyDescent="0.25">
      <c r="A171" t="s">
        <v>11705</v>
      </c>
    </row>
    <row r="172" spans="1:1" x14ac:dyDescent="0.25">
      <c r="A172" t="s">
        <v>11756</v>
      </c>
    </row>
    <row r="173" spans="1:1" x14ac:dyDescent="0.25">
      <c r="A173" t="s">
        <v>11823</v>
      </c>
    </row>
    <row r="174" spans="1:1" x14ac:dyDescent="0.25">
      <c r="A174" t="s">
        <v>11887</v>
      </c>
    </row>
    <row r="175" spans="1:1" x14ac:dyDescent="0.25">
      <c r="A175" t="s">
        <v>11920</v>
      </c>
    </row>
    <row r="176" spans="1:1" x14ac:dyDescent="0.25">
      <c r="A176" t="s">
        <v>9009</v>
      </c>
    </row>
    <row r="177" spans="1:1" x14ac:dyDescent="0.25">
      <c r="A177" t="s">
        <v>9042</v>
      </c>
    </row>
    <row r="178" spans="1:1" x14ac:dyDescent="0.25">
      <c r="A178" t="s">
        <v>15801</v>
      </c>
    </row>
    <row r="179" spans="1:1" x14ac:dyDescent="0.25">
      <c r="A179" t="s">
        <v>15823</v>
      </c>
    </row>
    <row r="180" spans="1:1" x14ac:dyDescent="0.25">
      <c r="A180" t="s">
        <v>15851</v>
      </c>
    </row>
    <row r="181" spans="1:1" x14ac:dyDescent="0.25">
      <c r="A181" t="s">
        <v>15870</v>
      </c>
    </row>
    <row r="182" spans="1:1" x14ac:dyDescent="0.25">
      <c r="A182" t="s">
        <v>15900</v>
      </c>
    </row>
    <row r="183" spans="1:1" x14ac:dyDescent="0.25">
      <c r="A183" t="s">
        <v>9154</v>
      </c>
    </row>
    <row r="184" spans="1:1" x14ac:dyDescent="0.25">
      <c r="A184" t="s">
        <v>9191</v>
      </c>
    </row>
    <row r="185" spans="1:1" x14ac:dyDescent="0.25">
      <c r="A185" t="s">
        <v>15946</v>
      </c>
    </row>
    <row r="186" spans="1:1" x14ac:dyDescent="0.25">
      <c r="A186" t="s">
        <v>15997</v>
      </c>
    </row>
    <row r="187" spans="1:1" x14ac:dyDescent="0.25">
      <c r="A187" t="s">
        <v>16062</v>
      </c>
    </row>
    <row r="188" spans="1:1" x14ac:dyDescent="0.25">
      <c r="A188" t="s">
        <v>16097</v>
      </c>
    </row>
    <row r="189" spans="1:1" x14ac:dyDescent="0.25">
      <c r="A189" t="s">
        <v>16192</v>
      </c>
    </row>
    <row r="190" spans="1:1" x14ac:dyDescent="0.25">
      <c r="A190" t="s">
        <v>16247</v>
      </c>
    </row>
    <row r="191" spans="1:1" x14ac:dyDescent="0.25">
      <c r="A191" t="s">
        <v>16288</v>
      </c>
    </row>
    <row r="192" spans="1:1" x14ac:dyDescent="0.25">
      <c r="A192" t="s">
        <v>16303</v>
      </c>
    </row>
    <row r="193" spans="1:1" x14ac:dyDescent="0.25">
      <c r="A193" t="s">
        <v>16328</v>
      </c>
    </row>
    <row r="194" spans="1:1" x14ac:dyDescent="0.25">
      <c r="A194" t="s">
        <v>16370</v>
      </c>
    </row>
    <row r="195" spans="1:1" x14ac:dyDescent="0.25">
      <c r="A195" t="s">
        <v>16413</v>
      </c>
    </row>
    <row r="196" spans="1:1" x14ac:dyDescent="0.25">
      <c r="A196" t="s">
        <v>16447</v>
      </c>
    </row>
    <row r="197" spans="1:1" x14ac:dyDescent="0.25">
      <c r="A197" t="s">
        <v>16481</v>
      </c>
    </row>
    <row r="198" spans="1:1" x14ac:dyDescent="0.25">
      <c r="A198" t="s">
        <v>16532</v>
      </c>
    </row>
    <row r="199" spans="1:1" x14ac:dyDescent="0.25">
      <c r="A199" t="s">
        <v>16574</v>
      </c>
    </row>
    <row r="200" spans="1:1" x14ac:dyDescent="0.25">
      <c r="A200" t="s">
        <v>16607</v>
      </c>
    </row>
    <row r="201" spans="1:1" x14ac:dyDescent="0.25">
      <c r="A201" t="s">
        <v>16644</v>
      </c>
    </row>
    <row r="202" spans="1:1" x14ac:dyDescent="0.25">
      <c r="A202" t="s">
        <v>16673</v>
      </c>
    </row>
    <row r="203" spans="1:1" x14ac:dyDescent="0.25">
      <c r="A203" t="s">
        <v>16717</v>
      </c>
    </row>
    <row r="204" spans="1:1" x14ac:dyDescent="0.25">
      <c r="A204" t="s">
        <v>16755</v>
      </c>
    </row>
    <row r="205" spans="1:1" x14ac:dyDescent="0.25">
      <c r="A205" t="s">
        <v>16790</v>
      </c>
    </row>
    <row r="206" spans="1:1" x14ac:dyDescent="0.25">
      <c r="A206" t="s">
        <v>16828</v>
      </c>
    </row>
    <row r="207" spans="1:1" x14ac:dyDescent="0.25">
      <c r="A207" t="s">
        <v>17244</v>
      </c>
    </row>
    <row r="208" spans="1:1" x14ac:dyDescent="0.25">
      <c r="A208" t="s">
        <v>17276</v>
      </c>
    </row>
    <row r="209" spans="1:1" x14ac:dyDescent="0.25">
      <c r="A209" t="s">
        <v>17303</v>
      </c>
    </row>
    <row r="210" spans="1:1" x14ac:dyDescent="0.25">
      <c r="A210" t="s">
        <v>17329</v>
      </c>
    </row>
    <row r="211" spans="1:1" x14ac:dyDescent="0.25">
      <c r="A211" t="s">
        <v>17376</v>
      </c>
    </row>
    <row r="212" spans="1:1" x14ac:dyDescent="0.25">
      <c r="A212" t="s">
        <v>17404</v>
      </c>
    </row>
    <row r="213" spans="1:1" x14ac:dyDescent="0.25">
      <c r="A213" t="s">
        <v>17423</v>
      </c>
    </row>
    <row r="214" spans="1:1" x14ac:dyDescent="0.25">
      <c r="A214" t="s">
        <v>17453</v>
      </c>
    </row>
    <row r="215" spans="1:1" x14ac:dyDescent="0.25">
      <c r="A215" t="s">
        <v>17482</v>
      </c>
    </row>
    <row r="216" spans="1:1" x14ac:dyDescent="0.25">
      <c r="A216" t="s">
        <v>17507</v>
      </c>
    </row>
    <row r="217" spans="1:1" x14ac:dyDescent="0.25">
      <c r="A217" t="s">
        <v>17533</v>
      </c>
    </row>
    <row r="218" spans="1:1" x14ac:dyDescent="0.25">
      <c r="A218" t="s">
        <v>17572</v>
      </c>
    </row>
    <row r="219" spans="1:1" x14ac:dyDescent="0.25">
      <c r="A219" t="s">
        <v>17611</v>
      </c>
    </row>
    <row r="220" spans="1:1" x14ac:dyDescent="0.25">
      <c r="A220" t="s">
        <v>17636</v>
      </c>
    </row>
    <row r="221" spans="1:1" x14ac:dyDescent="0.25">
      <c r="A221" t="s">
        <v>17666</v>
      </c>
    </row>
    <row r="222" spans="1:1" x14ac:dyDescent="0.25">
      <c r="A222" t="s">
        <v>17694</v>
      </c>
    </row>
    <row r="223" spans="1:1" x14ac:dyDescent="0.25">
      <c r="A223" t="s">
        <v>17716</v>
      </c>
    </row>
    <row r="224" spans="1:1" x14ac:dyDescent="0.25">
      <c r="A224" t="s">
        <v>17750</v>
      </c>
    </row>
    <row r="225" spans="1:1" x14ac:dyDescent="0.25">
      <c r="A225" t="s">
        <v>17790</v>
      </c>
    </row>
    <row r="226" spans="1:1" x14ac:dyDescent="0.25">
      <c r="A226" t="s">
        <v>17826</v>
      </c>
    </row>
    <row r="227" spans="1:1" x14ac:dyDescent="0.25">
      <c r="A227" t="s">
        <v>17862</v>
      </c>
    </row>
    <row r="228" spans="1:1" x14ac:dyDescent="0.25">
      <c r="A228" t="s">
        <v>17892</v>
      </c>
    </row>
    <row r="229" spans="1:1" x14ac:dyDescent="0.25">
      <c r="A229" t="s">
        <v>17919</v>
      </c>
    </row>
    <row r="230" spans="1:1" x14ac:dyDescent="0.25">
      <c r="A230" t="s">
        <v>17930</v>
      </c>
    </row>
    <row r="231" spans="1:1" x14ac:dyDescent="0.25">
      <c r="A231" t="s">
        <v>17985</v>
      </c>
    </row>
    <row r="232" spans="1:1" x14ac:dyDescent="0.25">
      <c r="A232" t="s">
        <v>18037</v>
      </c>
    </row>
    <row r="233" spans="1:1" x14ac:dyDescent="0.25">
      <c r="A233" t="s">
        <v>18060</v>
      </c>
    </row>
    <row r="234" spans="1:1" x14ac:dyDescent="0.25">
      <c r="A234" t="s">
        <v>18080</v>
      </c>
    </row>
    <row r="235" spans="1:1" x14ac:dyDescent="0.25">
      <c r="A235" t="s">
        <v>18109</v>
      </c>
    </row>
    <row r="236" spans="1:1" x14ac:dyDescent="0.25">
      <c r="A236" t="s">
        <v>18159</v>
      </c>
    </row>
    <row r="237" spans="1:1" x14ac:dyDescent="0.25">
      <c r="A237" t="s">
        <v>18219</v>
      </c>
    </row>
    <row r="238" spans="1:1" x14ac:dyDescent="0.25">
      <c r="A238" t="s">
        <v>18242</v>
      </c>
    </row>
    <row r="239" spans="1:1" x14ac:dyDescent="0.25">
      <c r="A239" t="s">
        <v>18296</v>
      </c>
    </row>
    <row r="240" spans="1:1" x14ac:dyDescent="0.25">
      <c r="A240" t="s">
        <v>18331</v>
      </c>
    </row>
    <row r="241" spans="1:1" x14ac:dyDescent="0.25">
      <c r="A241" t="s">
        <v>18363</v>
      </c>
    </row>
    <row r="242" spans="1:1" x14ac:dyDescent="0.25">
      <c r="A242" t="s">
        <v>18398</v>
      </c>
    </row>
    <row r="243" spans="1:1" x14ac:dyDescent="0.25">
      <c r="A243" t="s">
        <v>18416</v>
      </c>
    </row>
    <row r="244" spans="1:1" x14ac:dyDescent="0.25">
      <c r="A244" t="s">
        <v>18445</v>
      </c>
    </row>
    <row r="245" spans="1:1" x14ac:dyDescent="0.25">
      <c r="A245" t="s">
        <v>18494</v>
      </c>
    </row>
    <row r="246" spans="1:1" x14ac:dyDescent="0.25">
      <c r="A246" t="s">
        <v>18526</v>
      </c>
    </row>
    <row r="247" spans="1:1" x14ac:dyDescent="0.25">
      <c r="A247" t="s">
        <v>18548</v>
      </c>
    </row>
    <row r="248" spans="1:1" x14ac:dyDescent="0.25">
      <c r="A248" t="s">
        <v>18577</v>
      </c>
    </row>
    <row r="249" spans="1:1" x14ac:dyDescent="0.25">
      <c r="A249" t="s">
        <v>18603</v>
      </c>
    </row>
    <row r="250" spans="1:1" x14ac:dyDescent="0.25">
      <c r="A250" t="s">
        <v>18627</v>
      </c>
    </row>
    <row r="251" spans="1:1" x14ac:dyDescent="0.25">
      <c r="A251" t="s">
        <v>18656</v>
      </c>
    </row>
    <row r="252" spans="1:1" x14ac:dyDescent="0.25">
      <c r="A252" t="s">
        <v>18701</v>
      </c>
    </row>
    <row r="253" spans="1:1" x14ac:dyDescent="0.25">
      <c r="A253" t="s">
        <v>18722</v>
      </c>
    </row>
    <row r="254" spans="1:1" x14ac:dyDescent="0.25">
      <c r="A254" t="s">
        <v>18750</v>
      </c>
    </row>
    <row r="255" spans="1:1" x14ac:dyDescent="0.25">
      <c r="A255" t="s">
        <v>18784</v>
      </c>
    </row>
    <row r="256" spans="1:1" x14ac:dyDescent="0.25">
      <c r="A256" t="s">
        <v>18813</v>
      </c>
    </row>
    <row r="257" spans="1:1" x14ac:dyDescent="0.25">
      <c r="A257" t="s">
        <v>41</v>
      </c>
    </row>
    <row r="258" spans="1:1" x14ac:dyDescent="0.25">
      <c r="A258" t="s">
        <v>97</v>
      </c>
    </row>
    <row r="259" spans="1:1" x14ac:dyDescent="0.25">
      <c r="A259" t="s">
        <v>131</v>
      </c>
    </row>
    <row r="260" spans="1:1" x14ac:dyDescent="0.25">
      <c r="A260" t="s">
        <v>193</v>
      </c>
    </row>
    <row r="261" spans="1:1" x14ac:dyDescent="0.25">
      <c r="A261" t="s">
        <v>232</v>
      </c>
    </row>
    <row r="262" spans="1:1" x14ac:dyDescent="0.25">
      <c r="A262" t="s">
        <v>261</v>
      </c>
    </row>
    <row r="263" spans="1:1" x14ac:dyDescent="0.25">
      <c r="A263" t="s">
        <v>296</v>
      </c>
    </row>
    <row r="264" spans="1:1" x14ac:dyDescent="0.25">
      <c r="A264" t="s">
        <v>333</v>
      </c>
    </row>
    <row r="265" spans="1:1" x14ac:dyDescent="0.25">
      <c r="A265" t="s">
        <v>374</v>
      </c>
    </row>
    <row r="266" spans="1:1" x14ac:dyDescent="0.25">
      <c r="A266" t="s">
        <v>405</v>
      </c>
    </row>
    <row r="267" spans="1:1" x14ac:dyDescent="0.25">
      <c r="A267" t="s">
        <v>440</v>
      </c>
    </row>
    <row r="268" spans="1:1" x14ac:dyDescent="0.25">
      <c r="A268" t="s">
        <v>473</v>
      </c>
    </row>
    <row r="269" spans="1:1" x14ac:dyDescent="0.25">
      <c r="A269" t="s">
        <v>505</v>
      </c>
    </row>
    <row r="270" spans="1:1" x14ac:dyDescent="0.25">
      <c r="A270" t="s">
        <v>533</v>
      </c>
    </row>
    <row r="271" spans="1:1" x14ac:dyDescent="0.25">
      <c r="A271" t="s">
        <v>561</v>
      </c>
    </row>
    <row r="272" spans="1:1" x14ac:dyDescent="0.25">
      <c r="A272" t="s">
        <v>595</v>
      </c>
    </row>
    <row r="273" spans="1:1" x14ac:dyDescent="0.25">
      <c r="A273" t="s">
        <v>623</v>
      </c>
    </row>
    <row r="274" spans="1:1" x14ac:dyDescent="0.25">
      <c r="A274" t="s">
        <v>646</v>
      </c>
    </row>
    <row r="275" spans="1:1" x14ac:dyDescent="0.25">
      <c r="A275" t="s">
        <v>677</v>
      </c>
    </row>
    <row r="276" spans="1:1" x14ac:dyDescent="0.25">
      <c r="A276" t="s">
        <v>712</v>
      </c>
    </row>
    <row r="277" spans="1:1" x14ac:dyDescent="0.25">
      <c r="A277" t="s">
        <v>750</v>
      </c>
    </row>
    <row r="278" spans="1:1" x14ac:dyDescent="0.25">
      <c r="A278" t="s">
        <v>787</v>
      </c>
    </row>
    <row r="279" spans="1:1" x14ac:dyDescent="0.25">
      <c r="A279" t="s">
        <v>839</v>
      </c>
    </row>
    <row r="280" spans="1:1" x14ac:dyDescent="0.25">
      <c r="A280" t="s">
        <v>877</v>
      </c>
    </row>
    <row r="281" spans="1:1" x14ac:dyDescent="0.25">
      <c r="A281" t="s">
        <v>926</v>
      </c>
    </row>
    <row r="282" spans="1:1" x14ac:dyDescent="0.25">
      <c r="A282" t="s">
        <v>959</v>
      </c>
    </row>
    <row r="283" spans="1:1" x14ac:dyDescent="0.25">
      <c r="A283" t="s">
        <v>996</v>
      </c>
    </row>
    <row r="284" spans="1:1" x14ac:dyDescent="0.25">
      <c r="A284" t="s">
        <v>1043</v>
      </c>
    </row>
    <row r="285" spans="1:1" x14ac:dyDescent="0.25">
      <c r="A285" t="s">
        <v>1445</v>
      </c>
    </row>
    <row r="286" spans="1:1" x14ac:dyDescent="0.25">
      <c r="A286" t="s">
        <v>1476</v>
      </c>
    </row>
    <row r="287" spans="1:1" x14ac:dyDescent="0.25">
      <c r="A287" t="s">
        <v>1519</v>
      </c>
    </row>
    <row r="288" spans="1:1" x14ac:dyDescent="0.25">
      <c r="A288" t="s">
        <v>1551</v>
      </c>
    </row>
    <row r="289" spans="1:1" x14ac:dyDescent="0.25">
      <c r="A289" t="s">
        <v>1603</v>
      </c>
    </row>
    <row r="290" spans="1:1" x14ac:dyDescent="0.25">
      <c r="A290" t="s">
        <v>1636</v>
      </c>
    </row>
    <row r="291" spans="1:1" x14ac:dyDescent="0.25">
      <c r="A291" t="s">
        <v>1684</v>
      </c>
    </row>
    <row r="292" spans="1:1" x14ac:dyDescent="0.25">
      <c r="A292" t="s">
        <v>1749</v>
      </c>
    </row>
    <row r="293" spans="1:1" x14ac:dyDescent="0.25">
      <c r="A293" t="s">
        <v>1777</v>
      </c>
    </row>
    <row r="294" spans="1:1" x14ac:dyDescent="0.25">
      <c r="A294" t="s">
        <v>1816</v>
      </c>
    </row>
    <row r="295" spans="1:1" x14ac:dyDescent="0.25">
      <c r="A295" t="s">
        <v>1861</v>
      </c>
    </row>
    <row r="296" spans="1:1" x14ac:dyDescent="0.25">
      <c r="A296" t="s">
        <v>1894</v>
      </c>
    </row>
    <row r="297" spans="1:1" x14ac:dyDescent="0.25">
      <c r="A297" t="s">
        <v>1931</v>
      </c>
    </row>
    <row r="298" spans="1:1" x14ac:dyDescent="0.25">
      <c r="A298" t="s">
        <v>1953</v>
      </c>
    </row>
    <row r="299" spans="1:1" x14ac:dyDescent="0.25">
      <c r="A299" t="s">
        <v>1977</v>
      </c>
    </row>
    <row r="300" spans="1:1" x14ac:dyDescent="0.25">
      <c r="A300" t="s">
        <v>2011</v>
      </c>
    </row>
    <row r="301" spans="1:1" x14ac:dyDescent="0.25">
      <c r="A301" t="s">
        <v>2035</v>
      </c>
    </row>
    <row r="302" spans="1:1" x14ac:dyDescent="0.25">
      <c r="A302" t="s">
        <v>2078</v>
      </c>
    </row>
    <row r="303" spans="1:1" x14ac:dyDescent="0.25">
      <c r="A303" t="s">
        <v>2115</v>
      </c>
    </row>
    <row r="304" spans="1:1" x14ac:dyDescent="0.25">
      <c r="A304" t="s">
        <v>2138</v>
      </c>
    </row>
    <row r="305" spans="1:1" x14ac:dyDescent="0.25">
      <c r="A305" t="s">
        <v>2161</v>
      </c>
    </row>
    <row r="306" spans="1:1" x14ac:dyDescent="0.25">
      <c r="A306" t="s">
        <v>2187</v>
      </c>
    </row>
    <row r="307" spans="1:1" x14ac:dyDescent="0.25">
      <c r="A307" t="s">
        <v>2212</v>
      </c>
    </row>
    <row r="308" spans="1:1" x14ac:dyDescent="0.25">
      <c r="A308" t="s">
        <v>2236</v>
      </c>
    </row>
    <row r="309" spans="1:1" x14ac:dyDescent="0.25">
      <c r="A309" t="s">
        <v>2259</v>
      </c>
    </row>
    <row r="310" spans="1:1" x14ac:dyDescent="0.25">
      <c r="A310" t="s">
        <v>2287</v>
      </c>
    </row>
    <row r="311" spans="1:1" x14ac:dyDescent="0.25">
      <c r="A311" t="s">
        <v>2311</v>
      </c>
    </row>
    <row r="312" spans="1:1" x14ac:dyDescent="0.25">
      <c r="A312" t="s">
        <v>2329</v>
      </c>
    </row>
    <row r="313" spans="1:1" x14ac:dyDescent="0.25">
      <c r="A313" t="s">
        <v>2363</v>
      </c>
    </row>
    <row r="314" spans="1:1" x14ac:dyDescent="0.25">
      <c r="A314" t="s">
        <v>2391</v>
      </c>
    </row>
    <row r="315" spans="1:1" x14ac:dyDescent="0.25">
      <c r="A315" t="s">
        <v>2429</v>
      </c>
    </row>
    <row r="316" spans="1:1" x14ac:dyDescent="0.25">
      <c r="A316" t="s">
        <v>2462</v>
      </c>
    </row>
    <row r="317" spans="1:1" x14ac:dyDescent="0.25">
      <c r="A317" t="s">
        <v>2494</v>
      </c>
    </row>
    <row r="318" spans="1:1" x14ac:dyDescent="0.25">
      <c r="A318" t="s">
        <v>2526</v>
      </c>
    </row>
    <row r="319" spans="1:1" x14ac:dyDescent="0.25">
      <c r="A319" t="s">
        <v>2562</v>
      </c>
    </row>
    <row r="320" spans="1:1" x14ac:dyDescent="0.25">
      <c r="A320" t="s">
        <v>2587</v>
      </c>
    </row>
    <row r="321" spans="1:1" x14ac:dyDescent="0.25">
      <c r="A321" t="s">
        <v>2621</v>
      </c>
    </row>
    <row r="322" spans="1:1" x14ac:dyDescent="0.25">
      <c r="A322" t="s">
        <v>2667</v>
      </c>
    </row>
    <row r="323" spans="1:1" x14ac:dyDescent="0.25">
      <c r="A323" t="s">
        <v>2694</v>
      </c>
    </row>
    <row r="324" spans="1:1" x14ac:dyDescent="0.25">
      <c r="A324" t="s">
        <v>2720</v>
      </c>
    </row>
    <row r="325" spans="1:1" x14ac:dyDescent="0.25">
      <c r="A325" t="s">
        <v>2741</v>
      </c>
    </row>
    <row r="326" spans="1:1" x14ac:dyDescent="0.25">
      <c r="A326" t="s">
        <v>2773</v>
      </c>
    </row>
    <row r="327" spans="1:1" x14ac:dyDescent="0.25">
      <c r="A327" t="s">
        <v>2806</v>
      </c>
    </row>
    <row r="328" spans="1:1" x14ac:dyDescent="0.25">
      <c r="A328" t="s">
        <v>2835</v>
      </c>
    </row>
    <row r="329" spans="1:1" x14ac:dyDescent="0.25">
      <c r="A329" t="s">
        <v>2877</v>
      </c>
    </row>
    <row r="330" spans="1:1" x14ac:dyDescent="0.25">
      <c r="A330" t="s">
        <v>2910</v>
      </c>
    </row>
    <row r="331" spans="1:1" x14ac:dyDescent="0.25">
      <c r="A331" t="s">
        <v>2937</v>
      </c>
    </row>
    <row r="332" spans="1:1" x14ac:dyDescent="0.25">
      <c r="A332" t="s">
        <v>2968</v>
      </c>
    </row>
    <row r="333" spans="1:1" x14ac:dyDescent="0.25">
      <c r="A333" t="s">
        <v>2990</v>
      </c>
    </row>
    <row r="334" spans="1:1" x14ac:dyDescent="0.25">
      <c r="A334" t="s">
        <v>3023</v>
      </c>
    </row>
    <row r="335" spans="1:1" x14ac:dyDescent="0.25">
      <c r="A335" t="s">
        <v>3059</v>
      </c>
    </row>
    <row r="336" spans="1:1" x14ac:dyDescent="0.25">
      <c r="A336" t="s">
        <v>3095</v>
      </c>
    </row>
    <row r="337" spans="1:1" x14ac:dyDescent="0.25">
      <c r="A337" t="s">
        <v>3125</v>
      </c>
    </row>
    <row r="338" spans="1:1" x14ac:dyDescent="0.25">
      <c r="A338" t="s">
        <v>3160</v>
      </c>
    </row>
    <row r="339" spans="1:1" x14ac:dyDescent="0.25">
      <c r="A339" t="s">
        <v>1073</v>
      </c>
    </row>
    <row r="340" spans="1:1" x14ac:dyDescent="0.25">
      <c r="A340" t="s">
        <v>1117</v>
      </c>
    </row>
    <row r="341" spans="1:1" x14ac:dyDescent="0.25">
      <c r="A341" t="s">
        <v>1150</v>
      </c>
    </row>
    <row r="342" spans="1:1" x14ac:dyDescent="0.25">
      <c r="A342" t="s">
        <v>3210</v>
      </c>
    </row>
    <row r="343" spans="1:1" x14ac:dyDescent="0.25">
      <c r="A343" t="s">
        <v>3276</v>
      </c>
    </row>
    <row r="344" spans="1:1" x14ac:dyDescent="0.25">
      <c r="A344" t="s">
        <v>3347</v>
      </c>
    </row>
    <row r="345" spans="1:1" x14ac:dyDescent="0.25">
      <c r="A345" t="s">
        <v>3387</v>
      </c>
    </row>
    <row r="346" spans="1:1" x14ac:dyDescent="0.25">
      <c r="A346" t="s">
        <v>3430</v>
      </c>
    </row>
    <row r="347" spans="1:1" x14ac:dyDescent="0.25">
      <c r="A347" t="s">
        <v>3484</v>
      </c>
    </row>
    <row r="348" spans="1:1" x14ac:dyDescent="0.25">
      <c r="A348" t="s">
        <v>3515</v>
      </c>
    </row>
    <row r="349" spans="1:1" x14ac:dyDescent="0.25">
      <c r="A349" t="s">
        <v>3546</v>
      </c>
    </row>
    <row r="350" spans="1:1" x14ac:dyDescent="0.25">
      <c r="A350" t="s">
        <v>3586</v>
      </c>
    </row>
    <row r="351" spans="1:1" x14ac:dyDescent="0.25">
      <c r="A351" t="s">
        <v>3631</v>
      </c>
    </row>
    <row r="352" spans="1:1" x14ac:dyDescent="0.25">
      <c r="A352" t="s">
        <v>3663</v>
      </c>
    </row>
    <row r="353" spans="1:1" x14ac:dyDescent="0.25">
      <c r="A353" t="s">
        <v>3688</v>
      </c>
    </row>
    <row r="354" spans="1:1" x14ac:dyDescent="0.25">
      <c r="A354" t="s">
        <v>3726</v>
      </c>
    </row>
    <row r="355" spans="1:1" x14ac:dyDescent="0.25">
      <c r="A355" t="s">
        <v>3756</v>
      </c>
    </row>
    <row r="356" spans="1:1" x14ac:dyDescent="0.25">
      <c r="A356" t="s">
        <v>3785</v>
      </c>
    </row>
    <row r="357" spans="1:1" x14ac:dyDescent="0.25">
      <c r="A357" t="s">
        <v>3842</v>
      </c>
    </row>
    <row r="358" spans="1:1" x14ac:dyDescent="0.25">
      <c r="A358" t="s">
        <v>3883</v>
      </c>
    </row>
    <row r="359" spans="1:1" x14ac:dyDescent="0.25">
      <c r="A359" t="s">
        <v>3918</v>
      </c>
    </row>
    <row r="360" spans="1:1" x14ac:dyDescent="0.25">
      <c r="A360" t="s">
        <v>3947</v>
      </c>
    </row>
    <row r="361" spans="1:1" x14ac:dyDescent="0.25">
      <c r="A361" t="s">
        <v>3985</v>
      </c>
    </row>
    <row r="362" spans="1:1" x14ac:dyDescent="0.25">
      <c r="A362" t="s">
        <v>4017</v>
      </c>
    </row>
    <row r="363" spans="1:1" x14ac:dyDescent="0.25">
      <c r="A363" t="s">
        <v>4051</v>
      </c>
    </row>
    <row r="364" spans="1:1" x14ac:dyDescent="0.25">
      <c r="A364" t="s">
        <v>4083</v>
      </c>
    </row>
    <row r="365" spans="1:1" x14ac:dyDescent="0.25">
      <c r="A365" t="s">
        <v>4134</v>
      </c>
    </row>
    <row r="366" spans="1:1" x14ac:dyDescent="0.25">
      <c r="A366" t="s">
        <v>1193</v>
      </c>
    </row>
    <row r="367" spans="1:1" x14ac:dyDescent="0.25">
      <c r="A367" t="s">
        <v>1222</v>
      </c>
    </row>
    <row r="368" spans="1:1" x14ac:dyDescent="0.25">
      <c r="A368" t="s">
        <v>4166</v>
      </c>
    </row>
    <row r="369" spans="1:1" x14ac:dyDescent="0.25">
      <c r="A369" t="s">
        <v>4219</v>
      </c>
    </row>
    <row r="370" spans="1:1" x14ac:dyDescent="0.25">
      <c r="A370" t="s">
        <v>4253</v>
      </c>
    </row>
    <row r="371" spans="1:1" x14ac:dyDescent="0.25">
      <c r="A371" t="s">
        <v>4306</v>
      </c>
    </row>
    <row r="372" spans="1:1" x14ac:dyDescent="0.25">
      <c r="A372" t="s">
        <v>4331</v>
      </c>
    </row>
    <row r="373" spans="1:1" x14ac:dyDescent="0.25">
      <c r="A373" t="s">
        <v>4365</v>
      </c>
    </row>
    <row r="374" spans="1:1" x14ac:dyDescent="0.25">
      <c r="A374" t="s">
        <v>4384</v>
      </c>
    </row>
    <row r="375" spans="1:1" x14ac:dyDescent="0.25">
      <c r="A375" t="s">
        <v>4430</v>
      </c>
    </row>
    <row r="376" spans="1:1" x14ac:dyDescent="0.25">
      <c r="A376" t="s">
        <v>4480</v>
      </c>
    </row>
    <row r="377" spans="1:1" x14ac:dyDescent="0.25">
      <c r="A377" t="s">
        <v>4520</v>
      </c>
    </row>
    <row r="378" spans="1:1" x14ac:dyDescent="0.25">
      <c r="A378" t="s">
        <v>4546</v>
      </c>
    </row>
    <row r="379" spans="1:1" x14ac:dyDescent="0.25">
      <c r="A379" t="s">
        <v>4573</v>
      </c>
    </row>
    <row r="380" spans="1:1" x14ac:dyDescent="0.25">
      <c r="A380" t="s">
        <v>4604</v>
      </c>
    </row>
    <row r="381" spans="1:1" x14ac:dyDescent="0.25">
      <c r="A381" t="s">
        <v>4644</v>
      </c>
    </row>
    <row r="382" spans="1:1" x14ac:dyDescent="0.25">
      <c r="A382" t="s">
        <v>4674</v>
      </c>
    </row>
    <row r="383" spans="1:1" x14ac:dyDescent="0.25">
      <c r="A383" t="s">
        <v>4716</v>
      </c>
    </row>
    <row r="384" spans="1:1" x14ac:dyDescent="0.25">
      <c r="A384" t="s">
        <v>4743</v>
      </c>
    </row>
    <row r="385" spans="1:1" x14ac:dyDescent="0.25">
      <c r="A385" t="s">
        <v>4773</v>
      </c>
    </row>
    <row r="386" spans="1:1" x14ac:dyDescent="0.25">
      <c r="A386" t="s">
        <v>4807</v>
      </c>
    </row>
    <row r="387" spans="1:1" x14ac:dyDescent="0.25">
      <c r="A387" t="s">
        <v>4837</v>
      </c>
    </row>
    <row r="388" spans="1:1" x14ac:dyDescent="0.25">
      <c r="A388" t="s">
        <v>4859</v>
      </c>
    </row>
    <row r="389" spans="1:1" x14ac:dyDescent="0.25">
      <c r="A389" t="s">
        <v>4887</v>
      </c>
    </row>
    <row r="390" spans="1:1" x14ac:dyDescent="0.25">
      <c r="A390" t="s">
        <v>4923</v>
      </c>
    </row>
    <row r="391" spans="1:1" x14ac:dyDescent="0.25">
      <c r="A391" t="s">
        <v>4946</v>
      </c>
    </row>
    <row r="392" spans="1:1" x14ac:dyDescent="0.25">
      <c r="A392" t="s">
        <v>4976</v>
      </c>
    </row>
    <row r="393" spans="1:1" x14ac:dyDescent="0.25">
      <c r="A393" t="s">
        <v>5006</v>
      </c>
    </row>
    <row r="394" spans="1:1" x14ac:dyDescent="0.25">
      <c r="A394" t="s">
        <v>5034</v>
      </c>
    </row>
    <row r="395" spans="1:1" x14ac:dyDescent="0.25">
      <c r="A395" t="s">
        <v>5061</v>
      </c>
    </row>
    <row r="396" spans="1:1" x14ac:dyDescent="0.25">
      <c r="A396" t="s">
        <v>5114</v>
      </c>
    </row>
    <row r="397" spans="1:1" x14ac:dyDescent="0.25">
      <c r="A397" t="s">
        <v>11973</v>
      </c>
    </row>
    <row r="398" spans="1:1" x14ac:dyDescent="0.25">
      <c r="A398" t="s">
        <v>12006</v>
      </c>
    </row>
    <row r="399" spans="1:1" x14ac:dyDescent="0.25">
      <c r="A399" t="s">
        <v>12058</v>
      </c>
    </row>
    <row r="400" spans="1:1" x14ac:dyDescent="0.25">
      <c r="A400" t="s">
        <v>12095</v>
      </c>
    </row>
    <row r="401" spans="1:1" x14ac:dyDescent="0.25">
      <c r="A401" t="s">
        <v>12134</v>
      </c>
    </row>
    <row r="402" spans="1:1" x14ac:dyDescent="0.25">
      <c r="A402" t="s">
        <v>18838</v>
      </c>
    </row>
    <row r="403" spans="1:1" x14ac:dyDescent="0.25">
      <c r="A403" t="s">
        <v>18893</v>
      </c>
    </row>
    <row r="404" spans="1:1" x14ac:dyDescent="0.25">
      <c r="A404" t="s">
        <v>5141</v>
      </c>
    </row>
    <row r="405" spans="1:1" x14ac:dyDescent="0.25">
      <c r="A405" t="s">
        <v>5209</v>
      </c>
    </row>
    <row r="406" spans="1:1" x14ac:dyDescent="0.25">
      <c r="A406" t="s">
        <v>5254</v>
      </c>
    </row>
    <row r="407" spans="1:1" x14ac:dyDescent="0.25">
      <c r="A407" t="s">
        <v>5289</v>
      </c>
    </row>
    <row r="408" spans="1:1" x14ac:dyDescent="0.25">
      <c r="A408" t="s">
        <v>5330</v>
      </c>
    </row>
    <row r="409" spans="1:1" x14ac:dyDescent="0.25">
      <c r="A409" t="s">
        <v>5365</v>
      </c>
    </row>
    <row r="410" spans="1:1" x14ac:dyDescent="0.25">
      <c r="A410" t="s">
        <v>5419</v>
      </c>
    </row>
    <row r="411" spans="1:1" x14ac:dyDescent="0.25">
      <c r="A411" t="s">
        <v>5455</v>
      </c>
    </row>
    <row r="412" spans="1:1" x14ac:dyDescent="0.25">
      <c r="A412" t="s">
        <v>5501</v>
      </c>
    </row>
    <row r="413" spans="1:1" x14ac:dyDescent="0.25">
      <c r="A413" t="s">
        <v>5545</v>
      </c>
    </row>
    <row r="414" spans="1:1" x14ac:dyDescent="0.25">
      <c r="A414" t="s">
        <v>5613</v>
      </c>
    </row>
    <row r="415" spans="1:1" x14ac:dyDescent="0.25">
      <c r="A415" t="s">
        <v>5671</v>
      </c>
    </row>
    <row r="416" spans="1:1" x14ac:dyDescent="0.25">
      <c r="A416" t="s">
        <v>12179</v>
      </c>
    </row>
    <row r="417" spans="1:1" x14ac:dyDescent="0.25">
      <c r="A417" t="s">
        <v>12235</v>
      </c>
    </row>
    <row r="418" spans="1:1" x14ac:dyDescent="0.25">
      <c r="A418" t="s">
        <v>12342</v>
      </c>
    </row>
    <row r="419" spans="1:1" x14ac:dyDescent="0.25">
      <c r="A419" t="s">
        <v>12391</v>
      </c>
    </row>
    <row r="420" spans="1:1" x14ac:dyDescent="0.25">
      <c r="A420" t="s">
        <v>12431</v>
      </c>
    </row>
    <row r="421" spans="1:1" x14ac:dyDescent="0.25">
      <c r="A421" t="s">
        <v>12485</v>
      </c>
    </row>
    <row r="422" spans="1:1" x14ac:dyDescent="0.25">
      <c r="A422" t="s">
        <v>12604</v>
      </c>
    </row>
    <row r="423" spans="1:1" x14ac:dyDescent="0.25">
      <c r="A423" t="s">
        <v>12677</v>
      </c>
    </row>
    <row r="424" spans="1:1" x14ac:dyDescent="0.25">
      <c r="A424" t="s">
        <v>18953</v>
      </c>
    </row>
    <row r="425" spans="1:1" x14ac:dyDescent="0.25">
      <c r="A425" t="s">
        <v>18982</v>
      </c>
    </row>
    <row r="426" spans="1:1" x14ac:dyDescent="0.25">
      <c r="A426" t="s">
        <v>19031</v>
      </c>
    </row>
    <row r="427" spans="1:1" x14ac:dyDescent="0.25">
      <c r="A427" t="s">
        <v>19068</v>
      </c>
    </row>
    <row r="428" spans="1:1" x14ac:dyDescent="0.25">
      <c r="A428" t="s">
        <v>19101</v>
      </c>
    </row>
    <row r="429" spans="1:1" x14ac:dyDescent="0.25">
      <c r="A429" t="s">
        <v>19146</v>
      </c>
    </row>
    <row r="430" spans="1:1" x14ac:dyDescent="0.25">
      <c r="A430" t="s">
        <v>19175</v>
      </c>
    </row>
    <row r="431" spans="1:1" x14ac:dyDescent="0.25">
      <c r="A431" t="s">
        <v>19221</v>
      </c>
    </row>
    <row r="432" spans="1:1" x14ac:dyDescent="0.25">
      <c r="A432" t="s">
        <v>12705</v>
      </c>
    </row>
    <row r="433" spans="1:1" x14ac:dyDescent="0.25">
      <c r="A433" t="s">
        <v>12733</v>
      </c>
    </row>
    <row r="434" spans="1:1" x14ac:dyDescent="0.25">
      <c r="A434" t="s">
        <v>12766</v>
      </c>
    </row>
    <row r="435" spans="1:1" x14ac:dyDescent="0.25">
      <c r="A435" t="s">
        <v>12809</v>
      </c>
    </row>
    <row r="436" spans="1:1" x14ac:dyDescent="0.25">
      <c r="A436" t="s">
        <v>19252</v>
      </c>
    </row>
    <row r="437" spans="1:1" x14ac:dyDescent="0.25">
      <c r="A437" t="s">
        <v>19287</v>
      </c>
    </row>
    <row r="438" spans="1:1" x14ac:dyDescent="0.25">
      <c r="A438" t="s">
        <v>19325</v>
      </c>
    </row>
    <row r="439" spans="1:1" x14ac:dyDescent="0.25">
      <c r="A439" t="s">
        <v>19358</v>
      </c>
    </row>
    <row r="440" spans="1:1" x14ac:dyDescent="0.25">
      <c r="A440" t="s">
        <v>19382</v>
      </c>
    </row>
    <row r="441" spans="1:1" x14ac:dyDescent="0.25">
      <c r="A441" t="s">
        <v>19410</v>
      </c>
    </row>
    <row r="442" spans="1:1" x14ac:dyDescent="0.25">
      <c r="A442" t="s">
        <v>19439</v>
      </c>
    </row>
    <row r="443" spans="1:1" x14ac:dyDescent="0.25">
      <c r="A443" t="s">
        <v>19474</v>
      </c>
    </row>
    <row r="444" spans="1:1" x14ac:dyDescent="0.25">
      <c r="A444" t="s">
        <v>19503</v>
      </c>
    </row>
    <row r="445" spans="1:1" x14ac:dyDescent="0.25">
      <c r="A445" t="s">
        <v>19537</v>
      </c>
    </row>
    <row r="446" spans="1:1" x14ac:dyDescent="0.25">
      <c r="A446" t="s">
        <v>5708</v>
      </c>
    </row>
    <row r="447" spans="1:1" x14ac:dyDescent="0.25">
      <c r="A447" t="s">
        <v>5737</v>
      </c>
    </row>
    <row r="448" spans="1:1" x14ac:dyDescent="0.25">
      <c r="A448" t="s">
        <v>5780</v>
      </c>
    </row>
    <row r="449" spans="1:1" x14ac:dyDescent="0.25">
      <c r="A449" t="s">
        <v>5822</v>
      </c>
    </row>
    <row r="450" spans="1:1" x14ac:dyDescent="0.25">
      <c r="A450" t="s">
        <v>5841</v>
      </c>
    </row>
    <row r="451" spans="1:1" x14ac:dyDescent="0.25">
      <c r="A451" t="s">
        <v>5880</v>
      </c>
    </row>
    <row r="452" spans="1:1" x14ac:dyDescent="0.25">
      <c r="A452" t="s">
        <v>5916</v>
      </c>
    </row>
    <row r="453" spans="1:1" x14ac:dyDescent="0.25">
      <c r="A453" t="s">
        <v>5944</v>
      </c>
    </row>
    <row r="454" spans="1:1" x14ac:dyDescent="0.25">
      <c r="A454" t="s">
        <v>1261</v>
      </c>
    </row>
    <row r="455" spans="1:1" x14ac:dyDescent="0.25">
      <c r="A455" t="s">
        <v>1291</v>
      </c>
    </row>
    <row r="456" spans="1:1" x14ac:dyDescent="0.25">
      <c r="A456" t="s">
        <v>5977</v>
      </c>
    </row>
    <row r="457" spans="1:1" x14ac:dyDescent="0.25">
      <c r="A457" t="s">
        <v>6007</v>
      </c>
    </row>
    <row r="458" spans="1:1" x14ac:dyDescent="0.25">
      <c r="A458" t="s">
        <v>6039</v>
      </c>
    </row>
    <row r="459" spans="1:1" x14ac:dyDescent="0.25">
      <c r="A459" t="s">
        <v>16894</v>
      </c>
    </row>
    <row r="460" spans="1:1" x14ac:dyDescent="0.25">
      <c r="A460" t="s">
        <v>16913</v>
      </c>
    </row>
    <row r="461" spans="1:1" x14ac:dyDescent="0.25">
      <c r="A461" t="s">
        <v>16923</v>
      </c>
    </row>
    <row r="462" spans="1:1" x14ac:dyDescent="0.25">
      <c r="A462" t="s">
        <v>16963</v>
      </c>
    </row>
    <row r="463" spans="1:1" x14ac:dyDescent="0.25">
      <c r="A463" t="s">
        <v>16990</v>
      </c>
    </row>
    <row r="464" spans="1:1" x14ac:dyDescent="0.25">
      <c r="A464" t="s">
        <v>17011</v>
      </c>
    </row>
    <row r="465" spans="1:1" x14ac:dyDescent="0.25">
      <c r="A465" t="s">
        <v>17031</v>
      </c>
    </row>
    <row r="466" spans="1:1" x14ac:dyDescent="0.25">
      <c r="A466" t="s">
        <v>17056</v>
      </c>
    </row>
    <row r="467" spans="1:1" x14ac:dyDescent="0.25">
      <c r="A467" t="s">
        <v>17075</v>
      </c>
    </row>
    <row r="468" spans="1:1" x14ac:dyDescent="0.25">
      <c r="A468" t="s">
        <v>17105</v>
      </c>
    </row>
    <row r="469" spans="1:1" x14ac:dyDescent="0.25">
      <c r="A469" t="s">
        <v>17156</v>
      </c>
    </row>
    <row r="470" spans="1:1" x14ac:dyDescent="0.25">
      <c r="A470" t="s">
        <v>17198</v>
      </c>
    </row>
    <row r="471" spans="1:1" x14ac:dyDescent="0.25">
      <c r="A471" t="s">
        <v>17223</v>
      </c>
    </row>
    <row r="472" spans="1:1" x14ac:dyDescent="0.25">
      <c r="A472" t="s">
        <v>20180</v>
      </c>
    </row>
    <row r="473" spans="1:1" x14ac:dyDescent="0.25">
      <c r="A473" t="s">
        <v>20219</v>
      </c>
    </row>
    <row r="474" spans="1:1" x14ac:dyDescent="0.25">
      <c r="A474" t="s">
        <v>20253</v>
      </c>
    </row>
    <row r="475" spans="1:1" x14ac:dyDescent="0.25">
      <c r="A475" t="s">
        <v>20287</v>
      </c>
    </row>
    <row r="476" spans="1:1" x14ac:dyDescent="0.25">
      <c r="A476" t="s">
        <v>20318</v>
      </c>
    </row>
    <row r="477" spans="1:1" x14ac:dyDescent="0.25">
      <c r="A477" t="s">
        <v>20347</v>
      </c>
    </row>
    <row r="478" spans="1:1" x14ac:dyDescent="0.25">
      <c r="A478" t="s">
        <v>20371</v>
      </c>
    </row>
    <row r="479" spans="1:1" x14ac:dyDescent="0.25">
      <c r="A479" t="s">
        <v>20415</v>
      </c>
    </row>
    <row r="480" spans="1:1" x14ac:dyDescent="0.25">
      <c r="A480" t="s">
        <v>20444</v>
      </c>
    </row>
    <row r="481" spans="1:1" x14ac:dyDescent="0.25">
      <c r="A481" t="s">
        <v>20484</v>
      </c>
    </row>
    <row r="482" spans="1:1" x14ac:dyDescent="0.25">
      <c r="A482" t="s">
        <v>20521</v>
      </c>
    </row>
    <row r="483" spans="1:1" x14ac:dyDescent="0.25">
      <c r="A483" t="s">
        <v>20555</v>
      </c>
    </row>
    <row r="484" spans="1:1" x14ac:dyDescent="0.25">
      <c r="A484" t="s">
        <v>20591</v>
      </c>
    </row>
    <row r="485" spans="1:1" x14ac:dyDescent="0.25">
      <c r="A485" t="s">
        <v>20616</v>
      </c>
    </row>
    <row r="486" spans="1:1" x14ac:dyDescent="0.25">
      <c r="A486" t="s">
        <v>20664</v>
      </c>
    </row>
    <row r="487" spans="1:1" x14ac:dyDescent="0.25">
      <c r="A487" t="s">
        <v>20693</v>
      </c>
    </row>
    <row r="488" spans="1:1" x14ac:dyDescent="0.25">
      <c r="A488" t="s">
        <v>20729</v>
      </c>
    </row>
    <row r="489" spans="1:1" x14ac:dyDescent="0.25">
      <c r="A489" t="s">
        <v>20763</v>
      </c>
    </row>
    <row r="490" spans="1:1" x14ac:dyDescent="0.25">
      <c r="A490" t="s">
        <v>20802</v>
      </c>
    </row>
    <row r="491" spans="1:1" x14ac:dyDescent="0.25">
      <c r="A491" t="s">
        <v>20832</v>
      </c>
    </row>
    <row r="492" spans="1:1" x14ac:dyDescent="0.25">
      <c r="A492" t="s">
        <v>20871</v>
      </c>
    </row>
    <row r="493" spans="1:1" x14ac:dyDescent="0.25">
      <c r="A493" t="s">
        <v>20918</v>
      </c>
    </row>
    <row r="494" spans="1:1" x14ac:dyDescent="0.25">
      <c r="A494" t="s">
        <v>20958</v>
      </c>
    </row>
    <row r="495" spans="1:1" x14ac:dyDescent="0.25">
      <c r="A495" t="s">
        <v>20986</v>
      </c>
    </row>
    <row r="496" spans="1:1" x14ac:dyDescent="0.25">
      <c r="A496" t="s">
        <v>21034</v>
      </c>
    </row>
    <row r="497" spans="1:1" x14ac:dyDescent="0.25">
      <c r="A497" t="s">
        <v>21083</v>
      </c>
    </row>
    <row r="498" spans="1:1" x14ac:dyDescent="0.25">
      <c r="A498" t="s">
        <v>21115</v>
      </c>
    </row>
    <row r="499" spans="1:1" x14ac:dyDescent="0.25">
      <c r="A499" t="s">
        <v>21140</v>
      </c>
    </row>
    <row r="500" spans="1:1" x14ac:dyDescent="0.25">
      <c r="A500" t="s">
        <v>21171</v>
      </c>
    </row>
    <row r="501" spans="1:1" x14ac:dyDescent="0.25">
      <c r="A501" t="s">
        <v>21189</v>
      </c>
    </row>
    <row r="502" spans="1:1" x14ac:dyDescent="0.25">
      <c r="A502" t="s">
        <v>21226</v>
      </c>
    </row>
    <row r="503" spans="1:1" x14ac:dyDescent="0.25">
      <c r="A503" t="s">
        <v>21257</v>
      </c>
    </row>
    <row r="504" spans="1:1" x14ac:dyDescent="0.25">
      <c r="A504" t="s">
        <v>21300</v>
      </c>
    </row>
    <row r="505" spans="1:1" x14ac:dyDescent="0.25">
      <c r="A505" t="s">
        <v>21328</v>
      </c>
    </row>
    <row r="506" spans="1:1" x14ac:dyDescent="0.25">
      <c r="A506" t="s">
        <v>21351</v>
      </c>
    </row>
    <row r="507" spans="1:1" x14ac:dyDescent="0.25">
      <c r="A507" t="s">
        <v>21376</v>
      </c>
    </row>
    <row r="508" spans="1:1" x14ac:dyDescent="0.25">
      <c r="A508" t="s">
        <v>21403</v>
      </c>
    </row>
    <row r="509" spans="1:1" x14ac:dyDescent="0.25">
      <c r="A509" t="s">
        <v>21429</v>
      </c>
    </row>
    <row r="510" spans="1:1" x14ac:dyDescent="0.25">
      <c r="A510" t="s">
        <v>21450</v>
      </c>
    </row>
    <row r="511" spans="1:1" x14ac:dyDescent="0.25">
      <c r="A511" t="s">
        <v>21476</v>
      </c>
    </row>
    <row r="512" spans="1:1" x14ac:dyDescent="0.25">
      <c r="A512" t="s">
        <v>21495</v>
      </c>
    </row>
    <row r="513" spans="1:1" x14ac:dyDescent="0.25">
      <c r="A513" t="s">
        <v>21522</v>
      </c>
    </row>
    <row r="514" spans="1:1" x14ac:dyDescent="0.25">
      <c r="A514" t="s">
        <v>21552</v>
      </c>
    </row>
    <row r="515" spans="1:1" x14ac:dyDescent="0.25">
      <c r="A515" t="s">
        <v>21580</v>
      </c>
    </row>
    <row r="516" spans="1:1" x14ac:dyDescent="0.25">
      <c r="A516" t="s">
        <v>21601</v>
      </c>
    </row>
    <row r="517" spans="1:1" x14ac:dyDescent="0.25">
      <c r="A517" t="s">
        <v>21622</v>
      </c>
    </row>
    <row r="518" spans="1:1" x14ac:dyDescent="0.25">
      <c r="A518" t="s">
        <v>21647</v>
      </c>
    </row>
    <row r="519" spans="1:1" x14ac:dyDescent="0.25">
      <c r="A519" t="s">
        <v>21685</v>
      </c>
    </row>
    <row r="520" spans="1:1" x14ac:dyDescent="0.25">
      <c r="A520" t="s">
        <v>21710</v>
      </c>
    </row>
    <row r="521" spans="1:1" x14ac:dyDescent="0.25">
      <c r="A521" t="s">
        <v>21735</v>
      </c>
    </row>
    <row r="522" spans="1:1" x14ac:dyDescent="0.25">
      <c r="A522" t="s">
        <v>21765</v>
      </c>
    </row>
    <row r="523" spans="1:1" x14ac:dyDescent="0.25">
      <c r="A523" t="s">
        <v>21807</v>
      </c>
    </row>
    <row r="524" spans="1:1" x14ac:dyDescent="0.25">
      <c r="A524" t="s">
        <v>21843</v>
      </c>
    </row>
    <row r="525" spans="1:1" x14ac:dyDescent="0.25">
      <c r="A525" t="s">
        <v>21874</v>
      </c>
    </row>
    <row r="526" spans="1:1" x14ac:dyDescent="0.25">
      <c r="A526" t="s">
        <v>21903</v>
      </c>
    </row>
    <row r="527" spans="1:1" x14ac:dyDescent="0.25">
      <c r="A527" t="s">
        <v>21942</v>
      </c>
    </row>
    <row r="528" spans="1:1" x14ac:dyDescent="0.25">
      <c r="A528" t="s">
        <v>21966</v>
      </c>
    </row>
    <row r="529" spans="1:1" x14ac:dyDescent="0.25">
      <c r="A529" t="s">
        <v>21993</v>
      </c>
    </row>
    <row r="530" spans="1:1" x14ac:dyDescent="0.25">
      <c r="A530" t="s">
        <v>22016</v>
      </c>
    </row>
    <row r="531" spans="1:1" x14ac:dyDescent="0.25">
      <c r="A531" t="s">
        <v>22035</v>
      </c>
    </row>
    <row r="532" spans="1:1" x14ac:dyDescent="0.25">
      <c r="A532" t="s">
        <v>22063</v>
      </c>
    </row>
    <row r="533" spans="1:1" x14ac:dyDescent="0.25">
      <c r="A533" t="s">
        <v>22085</v>
      </c>
    </row>
    <row r="534" spans="1:1" x14ac:dyDescent="0.25">
      <c r="A534" t="s">
        <v>22115</v>
      </c>
    </row>
    <row r="535" spans="1:1" x14ac:dyDescent="0.25">
      <c r="A535" t="s">
        <v>22141</v>
      </c>
    </row>
    <row r="536" spans="1:1" x14ac:dyDescent="0.25">
      <c r="A536" t="s">
        <v>22172</v>
      </c>
    </row>
    <row r="537" spans="1:1" x14ac:dyDescent="0.25">
      <c r="A537" t="s">
        <v>22203</v>
      </c>
    </row>
    <row r="538" spans="1:1" x14ac:dyDescent="0.25">
      <c r="A538" t="s">
        <v>22253</v>
      </c>
    </row>
    <row r="539" spans="1:1" x14ac:dyDescent="0.25">
      <c r="A539" t="s">
        <v>22276</v>
      </c>
    </row>
    <row r="540" spans="1:1" x14ac:dyDescent="0.25">
      <c r="A540" t="s">
        <v>22301</v>
      </c>
    </row>
    <row r="541" spans="1:1" x14ac:dyDescent="0.25">
      <c r="A541" t="s">
        <v>22329</v>
      </c>
    </row>
    <row r="542" spans="1:1" x14ac:dyDescent="0.25">
      <c r="A542" t="s">
        <v>22359</v>
      </c>
    </row>
    <row r="543" spans="1:1" x14ac:dyDescent="0.25">
      <c r="A543" t="s">
        <v>22390</v>
      </c>
    </row>
    <row r="544" spans="1:1" x14ac:dyDescent="0.25">
      <c r="A544" t="s">
        <v>22418</v>
      </c>
    </row>
    <row r="545" spans="1:1" x14ac:dyDescent="0.25">
      <c r="A545" t="s">
        <v>22445</v>
      </c>
    </row>
    <row r="546" spans="1:1" x14ac:dyDescent="0.25">
      <c r="A546" t="s">
        <v>22476</v>
      </c>
    </row>
    <row r="547" spans="1:1" x14ac:dyDescent="0.25">
      <c r="A547" t="s">
        <v>22505</v>
      </c>
    </row>
    <row r="548" spans="1:1" x14ac:dyDescent="0.25">
      <c r="A548" t="s">
        <v>22532</v>
      </c>
    </row>
    <row r="549" spans="1:1" x14ac:dyDescent="0.25">
      <c r="A549" t="s">
        <v>22562</v>
      </c>
    </row>
    <row r="550" spans="1:1" x14ac:dyDescent="0.25">
      <c r="A550" t="s">
        <v>22590</v>
      </c>
    </row>
    <row r="551" spans="1:1" x14ac:dyDescent="0.25">
      <c r="A551" t="s">
        <v>22621</v>
      </c>
    </row>
    <row r="552" spans="1:1" x14ac:dyDescent="0.25">
      <c r="A552" t="s">
        <v>22644</v>
      </c>
    </row>
    <row r="553" spans="1:1" x14ac:dyDescent="0.25">
      <c r="A553" t="s">
        <v>22672</v>
      </c>
    </row>
    <row r="554" spans="1:1" x14ac:dyDescent="0.25">
      <c r="A554" t="s">
        <v>22697</v>
      </c>
    </row>
    <row r="555" spans="1:1" x14ac:dyDescent="0.25">
      <c r="A555" t="s">
        <v>22729</v>
      </c>
    </row>
    <row r="556" spans="1:1" x14ac:dyDescent="0.25">
      <c r="A556" t="s">
        <v>22744</v>
      </c>
    </row>
    <row r="557" spans="1:1" x14ac:dyDescent="0.25">
      <c r="A557" t="s">
        <v>22768</v>
      </c>
    </row>
    <row r="558" spans="1:1" x14ac:dyDescent="0.25">
      <c r="A558" t="s">
        <v>22789</v>
      </c>
    </row>
    <row r="559" spans="1:1" x14ac:dyDescent="0.25">
      <c r="A559" t="s">
        <v>22813</v>
      </c>
    </row>
    <row r="560" spans="1:1" x14ac:dyDescent="0.25">
      <c r="A560" t="s">
        <v>22840</v>
      </c>
    </row>
    <row r="561" spans="1:1" x14ac:dyDescent="0.25">
      <c r="A561" t="s">
        <v>22863</v>
      </c>
    </row>
    <row r="562" spans="1:1" x14ac:dyDescent="0.25">
      <c r="A562" t="s">
        <v>22892</v>
      </c>
    </row>
    <row r="563" spans="1:1" x14ac:dyDescent="0.25">
      <c r="A563" t="s">
        <v>22933</v>
      </c>
    </row>
    <row r="564" spans="1:1" x14ac:dyDescent="0.25">
      <c r="A564" t="s">
        <v>22984</v>
      </c>
    </row>
    <row r="565" spans="1:1" x14ac:dyDescent="0.25">
      <c r="A565" t="s">
        <v>23030</v>
      </c>
    </row>
    <row r="566" spans="1:1" x14ac:dyDescent="0.25">
      <c r="A566" t="s">
        <v>23059</v>
      </c>
    </row>
    <row r="567" spans="1:1" x14ac:dyDescent="0.25">
      <c r="A567" t="s">
        <v>23080</v>
      </c>
    </row>
    <row r="568" spans="1:1" x14ac:dyDescent="0.25">
      <c r="A568" t="s">
        <v>23100</v>
      </c>
    </row>
    <row r="569" spans="1:1" x14ac:dyDescent="0.25">
      <c r="A569" t="s">
        <v>23122</v>
      </c>
    </row>
    <row r="570" spans="1:1" x14ac:dyDescent="0.25">
      <c r="A570" t="s">
        <v>23189</v>
      </c>
    </row>
    <row r="571" spans="1:1" x14ac:dyDescent="0.25">
      <c r="A571" t="s">
        <v>23215</v>
      </c>
    </row>
    <row r="572" spans="1:1" x14ac:dyDescent="0.25">
      <c r="A572" t="s">
        <v>23252</v>
      </c>
    </row>
    <row r="573" spans="1:1" x14ac:dyDescent="0.25">
      <c r="A573" t="s">
        <v>23274</v>
      </c>
    </row>
    <row r="574" spans="1:1" x14ac:dyDescent="0.25">
      <c r="A574" t="s">
        <v>23301</v>
      </c>
    </row>
    <row r="575" spans="1:1" x14ac:dyDescent="0.25">
      <c r="A575" t="s">
        <v>23335</v>
      </c>
    </row>
    <row r="576" spans="1:1" x14ac:dyDescent="0.25">
      <c r="A576" t="s">
        <v>23364</v>
      </c>
    </row>
    <row r="577" spans="1:1" x14ac:dyDescent="0.25">
      <c r="A577" t="s">
        <v>23393</v>
      </c>
    </row>
    <row r="578" spans="1:1" x14ac:dyDescent="0.25">
      <c r="A578" t="s">
        <v>23419</v>
      </c>
    </row>
    <row r="579" spans="1:1" x14ac:dyDescent="0.25">
      <c r="A579" t="s">
        <v>23450</v>
      </c>
    </row>
    <row r="580" spans="1:1" x14ac:dyDescent="0.25">
      <c r="A580" t="s">
        <v>23486</v>
      </c>
    </row>
    <row r="581" spans="1:1" x14ac:dyDescent="0.25">
      <c r="A581" t="s">
        <v>23520</v>
      </c>
    </row>
    <row r="582" spans="1:1" x14ac:dyDescent="0.25">
      <c r="A582" t="s">
        <v>23559</v>
      </c>
    </row>
    <row r="583" spans="1:1" x14ac:dyDescent="0.25">
      <c r="A583" t="s">
        <v>23588</v>
      </c>
    </row>
    <row r="584" spans="1:1" x14ac:dyDescent="0.25">
      <c r="A584" t="s">
        <v>23614</v>
      </c>
    </row>
    <row r="585" spans="1:1" x14ac:dyDescent="0.25">
      <c r="A585" t="s">
        <v>23653</v>
      </c>
    </row>
    <row r="586" spans="1:1" x14ac:dyDescent="0.25">
      <c r="A586" t="s">
        <v>23691</v>
      </c>
    </row>
    <row r="587" spans="1:1" x14ac:dyDescent="0.25">
      <c r="A587" t="s">
        <v>23722</v>
      </c>
    </row>
    <row r="588" spans="1:1" x14ac:dyDescent="0.25">
      <c r="A588" t="s">
        <v>23746</v>
      </c>
    </row>
    <row r="589" spans="1:1" x14ac:dyDescent="0.25">
      <c r="A589" t="s">
        <v>23774</v>
      </c>
    </row>
    <row r="590" spans="1:1" x14ac:dyDescent="0.25">
      <c r="A590" t="s">
        <v>23812</v>
      </c>
    </row>
    <row r="591" spans="1:1" x14ac:dyDescent="0.25">
      <c r="A591" t="s">
        <v>23853</v>
      </c>
    </row>
    <row r="592" spans="1:1" x14ac:dyDescent="0.25">
      <c r="A592" t="s">
        <v>23887</v>
      </c>
    </row>
    <row r="593" spans="1:1" x14ac:dyDescent="0.25">
      <c r="A593" t="s">
        <v>23918</v>
      </c>
    </row>
    <row r="594" spans="1:1" x14ac:dyDescent="0.25">
      <c r="A594" t="s">
        <v>23943</v>
      </c>
    </row>
    <row r="595" spans="1:1" x14ac:dyDescent="0.25">
      <c r="A595" t="s">
        <v>23969</v>
      </c>
    </row>
    <row r="596" spans="1:1" x14ac:dyDescent="0.25">
      <c r="A596" t="s">
        <v>24002</v>
      </c>
    </row>
    <row r="597" spans="1:1" x14ac:dyDescent="0.25">
      <c r="A597" t="s">
        <v>24030</v>
      </c>
    </row>
    <row r="598" spans="1:1" x14ac:dyDescent="0.25">
      <c r="A598" t="s">
        <v>24067</v>
      </c>
    </row>
    <row r="599" spans="1:1" x14ac:dyDescent="0.25">
      <c r="A599" t="s">
        <v>24092</v>
      </c>
    </row>
    <row r="600" spans="1:1" x14ac:dyDescent="0.25">
      <c r="A600" t="s">
        <v>24120</v>
      </c>
    </row>
    <row r="601" spans="1:1" x14ac:dyDescent="0.25">
      <c r="A601" t="s">
        <v>24147</v>
      </c>
    </row>
    <row r="602" spans="1:1" x14ac:dyDescent="0.25">
      <c r="A602" t="s">
        <v>24181</v>
      </c>
    </row>
    <row r="603" spans="1:1" x14ac:dyDescent="0.25">
      <c r="A603" t="s">
        <v>24214</v>
      </c>
    </row>
    <row r="604" spans="1:1" x14ac:dyDescent="0.25">
      <c r="A604" t="s">
        <v>24248</v>
      </c>
    </row>
    <row r="605" spans="1:1" x14ac:dyDescent="0.25">
      <c r="A605" t="s">
        <v>24277</v>
      </c>
    </row>
    <row r="606" spans="1:1" x14ac:dyDescent="0.25">
      <c r="A606" t="s">
        <v>24301</v>
      </c>
    </row>
    <row r="607" spans="1:1" x14ac:dyDescent="0.25">
      <c r="A607" t="s">
        <v>24346</v>
      </c>
    </row>
    <row r="608" spans="1:1" x14ac:dyDescent="0.25">
      <c r="A608" t="s">
        <v>24374</v>
      </c>
    </row>
    <row r="609" spans="1:1" x14ac:dyDescent="0.25">
      <c r="A609" t="s">
        <v>24405</v>
      </c>
    </row>
    <row r="610" spans="1:1" x14ac:dyDescent="0.25">
      <c r="A610" t="s">
        <v>24434</v>
      </c>
    </row>
    <row r="611" spans="1:1" x14ac:dyDescent="0.25">
      <c r="A611" t="s">
        <v>24465</v>
      </c>
    </row>
    <row r="612" spans="1:1" x14ac:dyDescent="0.25">
      <c r="A612" t="s">
        <v>24497</v>
      </c>
    </row>
    <row r="613" spans="1:1" x14ac:dyDescent="0.25">
      <c r="A613" t="s">
        <v>24521</v>
      </c>
    </row>
    <row r="614" spans="1:1" x14ac:dyDescent="0.25">
      <c r="A614" t="s">
        <v>24548</v>
      </c>
    </row>
    <row r="615" spans="1:1" x14ac:dyDescent="0.25">
      <c r="A615" t="s">
        <v>24583</v>
      </c>
    </row>
    <row r="616" spans="1:1" x14ac:dyDescent="0.25">
      <c r="A616" t="s">
        <v>24613</v>
      </c>
    </row>
    <row r="617" spans="1:1" x14ac:dyDescent="0.25">
      <c r="A617" t="s">
        <v>24635</v>
      </c>
    </row>
    <row r="618" spans="1:1" x14ac:dyDescent="0.25">
      <c r="A618" t="s">
        <v>24667</v>
      </c>
    </row>
    <row r="619" spans="1:1" x14ac:dyDescent="0.25">
      <c r="A619" t="s">
        <v>24696</v>
      </c>
    </row>
    <row r="620" spans="1:1" x14ac:dyDescent="0.25">
      <c r="A620" t="s">
        <v>24725</v>
      </c>
    </row>
    <row r="621" spans="1:1" x14ac:dyDescent="0.25">
      <c r="A621" t="s">
        <v>24759</v>
      </c>
    </row>
    <row r="622" spans="1:1" x14ac:dyDescent="0.25">
      <c r="A622" t="s">
        <v>24794</v>
      </c>
    </row>
    <row r="623" spans="1:1" x14ac:dyDescent="0.25">
      <c r="A623" t="s">
        <v>24823</v>
      </c>
    </row>
    <row r="624" spans="1:1" x14ac:dyDescent="0.25">
      <c r="A624" t="s">
        <v>24863</v>
      </c>
    </row>
    <row r="625" spans="1:1" x14ac:dyDescent="0.25">
      <c r="A625" t="s">
        <v>24902</v>
      </c>
    </row>
    <row r="626" spans="1:1" x14ac:dyDescent="0.25">
      <c r="A626" t="s">
        <v>24946</v>
      </c>
    </row>
    <row r="627" spans="1:1" x14ac:dyDescent="0.25">
      <c r="A627" t="s">
        <v>24979</v>
      </c>
    </row>
    <row r="628" spans="1:1" x14ac:dyDescent="0.25">
      <c r="A628" t="s">
        <v>25017</v>
      </c>
    </row>
    <row r="629" spans="1:1" x14ac:dyDescent="0.25">
      <c r="A629" t="s">
        <v>25048</v>
      </c>
    </row>
    <row r="630" spans="1:1" x14ac:dyDescent="0.25">
      <c r="A630" t="s">
        <v>25164</v>
      </c>
    </row>
    <row r="631" spans="1:1" x14ac:dyDescent="0.25">
      <c r="A631" t="s">
        <v>25199</v>
      </c>
    </row>
    <row r="632" spans="1:1" x14ac:dyDescent="0.25">
      <c r="A632" t="s">
        <v>25247</v>
      </c>
    </row>
    <row r="633" spans="1:1" x14ac:dyDescent="0.25">
      <c r="A633" t="s">
        <v>25286</v>
      </c>
    </row>
    <row r="634" spans="1:1" x14ac:dyDescent="0.25">
      <c r="A634" t="s">
        <v>25306</v>
      </c>
    </row>
    <row r="635" spans="1:1" x14ac:dyDescent="0.25">
      <c r="A635" t="s">
        <v>25332</v>
      </c>
    </row>
    <row r="636" spans="1:1" x14ac:dyDescent="0.25">
      <c r="A636" t="s">
        <v>25362</v>
      </c>
    </row>
    <row r="637" spans="1:1" x14ac:dyDescent="0.25">
      <c r="A637" t="s">
        <v>25410</v>
      </c>
    </row>
    <row r="638" spans="1:1" x14ac:dyDescent="0.25">
      <c r="A638" t="s">
        <v>25469</v>
      </c>
    </row>
    <row r="639" spans="1:1" x14ac:dyDescent="0.25">
      <c r="A639" t="s">
        <v>25534</v>
      </c>
    </row>
    <row r="640" spans="1:1" x14ac:dyDescent="0.25">
      <c r="A640" t="s">
        <v>25559</v>
      </c>
    </row>
    <row r="641" spans="1:1" x14ac:dyDescent="0.25">
      <c r="A641" t="s">
        <v>25587</v>
      </c>
    </row>
    <row r="642" spans="1:1" x14ac:dyDescent="0.25">
      <c r="A642" t="s">
        <v>25607</v>
      </c>
    </row>
    <row r="643" spans="1:1" x14ac:dyDescent="0.25">
      <c r="A643" t="s">
        <v>25631</v>
      </c>
    </row>
    <row r="644" spans="1:1" x14ac:dyDescent="0.25">
      <c r="A644" t="s">
        <v>25729</v>
      </c>
    </row>
    <row r="645" spans="1:1" x14ac:dyDescent="0.25">
      <c r="A645" t="s">
        <v>25759</v>
      </c>
    </row>
    <row r="646" spans="1:1" x14ac:dyDescent="0.25">
      <c r="A646" t="s">
        <v>25783</v>
      </c>
    </row>
    <row r="647" spans="1:1" x14ac:dyDescent="0.25">
      <c r="A647" t="s">
        <v>25799</v>
      </c>
    </row>
    <row r="648" spans="1:1" x14ac:dyDescent="0.25">
      <c r="A648" t="s">
        <v>25827</v>
      </c>
    </row>
    <row r="649" spans="1:1" x14ac:dyDescent="0.25">
      <c r="A649" t="s">
        <v>25853</v>
      </c>
    </row>
    <row r="650" spans="1:1" x14ac:dyDescent="0.25">
      <c r="A650" t="s">
        <v>25872</v>
      </c>
    </row>
    <row r="651" spans="1:1" x14ac:dyDescent="0.25">
      <c r="A651" t="s">
        <v>25896</v>
      </c>
    </row>
    <row r="652" spans="1:1" x14ac:dyDescent="0.25">
      <c r="A652" t="s">
        <v>25935</v>
      </c>
    </row>
    <row r="653" spans="1:1" x14ac:dyDescent="0.25">
      <c r="A653" t="s">
        <v>25963</v>
      </c>
    </row>
    <row r="654" spans="1:1" x14ac:dyDescent="0.25">
      <c r="A654" t="s">
        <v>25993</v>
      </c>
    </row>
    <row r="655" spans="1:1" x14ac:dyDescent="0.25">
      <c r="A655" t="s">
        <v>26016</v>
      </c>
    </row>
    <row r="656" spans="1:1" x14ac:dyDescent="0.25">
      <c r="A656" t="s">
        <v>26047</v>
      </c>
    </row>
    <row r="657" spans="1:1" x14ac:dyDescent="0.25">
      <c r="A657" t="s">
        <v>26076</v>
      </c>
    </row>
    <row r="658" spans="1:1" x14ac:dyDescent="0.25">
      <c r="A658" t="s">
        <v>26106</v>
      </c>
    </row>
    <row r="659" spans="1:1" x14ac:dyDescent="0.25">
      <c r="A659" t="s">
        <v>26133</v>
      </c>
    </row>
    <row r="660" spans="1:1" x14ac:dyDescent="0.25">
      <c r="A660" t="s">
        <v>26155</v>
      </c>
    </row>
    <row r="661" spans="1:1" x14ac:dyDescent="0.25">
      <c r="A661" t="s">
        <v>26181</v>
      </c>
    </row>
    <row r="662" spans="1:1" x14ac:dyDescent="0.25">
      <c r="A662" t="s">
        <v>26217</v>
      </c>
    </row>
    <row r="663" spans="1:1" x14ac:dyDescent="0.25">
      <c r="A663" t="s">
        <v>26241</v>
      </c>
    </row>
    <row r="664" spans="1:1" x14ac:dyDescent="0.25">
      <c r="A664" t="s">
        <v>26271</v>
      </c>
    </row>
    <row r="665" spans="1:1" x14ac:dyDescent="0.25">
      <c r="A665" t="s">
        <v>26297</v>
      </c>
    </row>
    <row r="666" spans="1:1" x14ac:dyDescent="0.25">
      <c r="A666" t="s">
        <v>26324</v>
      </c>
    </row>
    <row r="667" spans="1:1" x14ac:dyDescent="0.25">
      <c r="A667" t="s">
        <v>26434</v>
      </c>
    </row>
    <row r="668" spans="1:1" x14ac:dyDescent="0.25">
      <c r="A668" t="s">
        <v>26533</v>
      </c>
    </row>
    <row r="669" spans="1:1" x14ac:dyDescent="0.25">
      <c r="A669" t="s">
        <v>26555</v>
      </c>
    </row>
    <row r="670" spans="1:1" x14ac:dyDescent="0.25">
      <c r="A670" t="s">
        <v>26577</v>
      </c>
    </row>
    <row r="671" spans="1:1" x14ac:dyDescent="0.25">
      <c r="A671" t="s">
        <v>26600</v>
      </c>
    </row>
    <row r="672" spans="1:1" x14ac:dyDescent="0.25">
      <c r="A672" t="s">
        <v>26619</v>
      </c>
    </row>
    <row r="673" spans="1:1" x14ac:dyDescent="0.25">
      <c r="A673" t="s">
        <v>26648</v>
      </c>
    </row>
    <row r="674" spans="1:1" x14ac:dyDescent="0.25">
      <c r="A674" t="s">
        <v>26669</v>
      </c>
    </row>
    <row r="675" spans="1:1" x14ac:dyDescent="0.25">
      <c r="A675" t="s">
        <v>26687</v>
      </c>
    </row>
    <row r="676" spans="1:1" x14ac:dyDescent="0.25">
      <c r="A676" t="s">
        <v>26711</v>
      </c>
    </row>
    <row r="677" spans="1:1" x14ac:dyDescent="0.25">
      <c r="A677" t="s">
        <v>26732</v>
      </c>
    </row>
    <row r="678" spans="1:1" x14ac:dyDescent="0.25">
      <c r="A678" t="s">
        <v>26764</v>
      </c>
    </row>
    <row r="679" spans="1:1" x14ac:dyDescent="0.25">
      <c r="A679" t="s">
        <v>26785</v>
      </c>
    </row>
    <row r="680" spans="1:1" x14ac:dyDescent="0.25">
      <c r="A680" t="s">
        <v>26818</v>
      </c>
    </row>
    <row r="681" spans="1:1" x14ac:dyDescent="0.25">
      <c r="A681" t="s">
        <v>26845</v>
      </c>
    </row>
    <row r="682" spans="1:1" x14ac:dyDescent="0.25">
      <c r="A682" t="s">
        <v>26868</v>
      </c>
    </row>
    <row r="683" spans="1:1" x14ac:dyDescent="0.25">
      <c r="A683" t="s">
        <v>26896</v>
      </c>
    </row>
    <row r="684" spans="1:1" x14ac:dyDescent="0.25">
      <c r="A684" t="s">
        <v>26924</v>
      </c>
    </row>
    <row r="685" spans="1:1" x14ac:dyDescent="0.25">
      <c r="A685" t="s">
        <v>26950</v>
      </c>
    </row>
    <row r="686" spans="1:1" x14ac:dyDescent="0.25">
      <c r="A686" t="s">
        <v>26978</v>
      </c>
    </row>
    <row r="687" spans="1:1" x14ac:dyDescent="0.25">
      <c r="A687" t="s">
        <v>27006</v>
      </c>
    </row>
    <row r="688" spans="1:1" x14ac:dyDescent="0.25">
      <c r="A688" t="s">
        <v>27032</v>
      </c>
    </row>
    <row r="689" spans="1:1" x14ac:dyDescent="0.25">
      <c r="A689" t="s">
        <v>27047</v>
      </c>
    </row>
    <row r="690" spans="1:1" x14ac:dyDescent="0.25">
      <c r="A690" t="s">
        <v>27074</v>
      </c>
    </row>
    <row r="691" spans="1:1" x14ac:dyDescent="0.25">
      <c r="A691" t="s">
        <v>27108</v>
      </c>
    </row>
    <row r="692" spans="1:1" x14ac:dyDescent="0.25">
      <c r="A692" t="s">
        <v>27134</v>
      </c>
    </row>
    <row r="693" spans="1:1" x14ac:dyDescent="0.25">
      <c r="A693" t="s">
        <v>27156</v>
      </c>
    </row>
    <row r="694" spans="1:1" x14ac:dyDescent="0.25">
      <c r="A694" t="s">
        <v>27188</v>
      </c>
    </row>
    <row r="695" spans="1:1" x14ac:dyDescent="0.25">
      <c r="A695" t="s">
        <v>27210</v>
      </c>
    </row>
    <row r="696" spans="1:1" x14ac:dyDescent="0.25">
      <c r="A696" t="s">
        <v>27232</v>
      </c>
    </row>
    <row r="697" spans="1:1" x14ac:dyDescent="0.25">
      <c r="A697" t="s">
        <v>27257</v>
      </c>
    </row>
    <row r="698" spans="1:1" x14ac:dyDescent="0.25">
      <c r="A698" t="s">
        <v>27280</v>
      </c>
    </row>
    <row r="699" spans="1:1" x14ac:dyDescent="0.25">
      <c r="A699" t="s">
        <v>27309</v>
      </c>
    </row>
    <row r="700" spans="1:1" x14ac:dyDescent="0.25">
      <c r="A700" t="s">
        <v>27335</v>
      </c>
    </row>
    <row r="701" spans="1:1" x14ac:dyDescent="0.25">
      <c r="A701" t="s">
        <v>27368</v>
      </c>
    </row>
    <row r="702" spans="1:1" x14ac:dyDescent="0.25">
      <c r="A702" t="s">
        <v>27795</v>
      </c>
    </row>
    <row r="703" spans="1:1" x14ac:dyDescent="0.25">
      <c r="A703" t="s">
        <v>27824</v>
      </c>
    </row>
    <row r="704" spans="1:1" x14ac:dyDescent="0.25">
      <c r="A704" t="s">
        <v>27849</v>
      </c>
    </row>
    <row r="705" spans="1:1" x14ac:dyDescent="0.25">
      <c r="A705" t="s">
        <v>27870</v>
      </c>
    </row>
    <row r="706" spans="1:1" x14ac:dyDescent="0.25">
      <c r="A706" t="s">
        <v>27889</v>
      </c>
    </row>
    <row r="707" spans="1:1" x14ac:dyDescent="0.25">
      <c r="A707" t="s">
        <v>27919</v>
      </c>
    </row>
    <row r="708" spans="1:1" x14ac:dyDescent="0.25">
      <c r="A708" t="s">
        <v>27965</v>
      </c>
    </row>
    <row r="709" spans="1:1" x14ac:dyDescent="0.25">
      <c r="A709" t="s">
        <v>28024</v>
      </c>
    </row>
    <row r="710" spans="1:1" x14ac:dyDescent="0.25">
      <c r="A710" t="s">
        <v>28070</v>
      </c>
    </row>
    <row r="711" spans="1:1" x14ac:dyDescent="0.25">
      <c r="A711" t="s">
        <v>28105</v>
      </c>
    </row>
    <row r="712" spans="1:1" x14ac:dyDescent="0.25">
      <c r="A712" t="s">
        <v>28132</v>
      </c>
    </row>
    <row r="713" spans="1:1" x14ac:dyDescent="0.25">
      <c r="A713" t="s">
        <v>28160</v>
      </c>
    </row>
    <row r="714" spans="1:1" x14ac:dyDescent="0.25">
      <c r="A714" t="s">
        <v>28186</v>
      </c>
    </row>
    <row r="715" spans="1:1" x14ac:dyDescent="0.25">
      <c r="A715" t="s">
        <v>28218</v>
      </c>
    </row>
    <row r="716" spans="1:1" x14ac:dyDescent="0.25">
      <c r="A716" t="s">
        <v>28244</v>
      </c>
    </row>
    <row r="717" spans="1:1" x14ac:dyDescent="0.25">
      <c r="A717" t="s">
        <v>28276</v>
      </c>
    </row>
    <row r="718" spans="1:1" x14ac:dyDescent="0.25">
      <c r="A718" t="s">
        <v>28303</v>
      </c>
    </row>
    <row r="719" spans="1:1" x14ac:dyDescent="0.25">
      <c r="A719" t="s">
        <v>28341</v>
      </c>
    </row>
    <row r="720" spans="1:1" x14ac:dyDescent="0.25">
      <c r="A720" t="s">
        <v>28366</v>
      </c>
    </row>
    <row r="721" spans="1:1" x14ac:dyDescent="0.25">
      <c r="A721" t="s">
        <v>28387</v>
      </c>
    </row>
    <row r="722" spans="1:1" x14ac:dyDescent="0.25">
      <c r="A722" t="s">
        <v>28412</v>
      </c>
    </row>
    <row r="723" spans="1:1" x14ac:dyDescent="0.25">
      <c r="A723" t="s">
        <v>28436</v>
      </c>
    </row>
    <row r="724" spans="1:1" x14ac:dyDescent="0.25">
      <c r="A724" t="s">
        <v>28483</v>
      </c>
    </row>
    <row r="725" spans="1:1" x14ac:dyDescent="0.25">
      <c r="A725" t="s">
        <v>28511</v>
      </c>
    </row>
    <row r="726" spans="1:1" x14ac:dyDescent="0.25">
      <c r="A726" t="s">
        <v>28543</v>
      </c>
    </row>
    <row r="727" spans="1:1" x14ac:dyDescent="0.25">
      <c r="A727" t="s">
        <v>28579</v>
      </c>
    </row>
    <row r="728" spans="1:1" x14ac:dyDescent="0.25">
      <c r="A728" t="s">
        <v>28606</v>
      </c>
    </row>
    <row r="729" spans="1:1" x14ac:dyDescent="0.25">
      <c r="A729" t="s">
        <v>28633</v>
      </c>
    </row>
    <row r="730" spans="1:1" x14ac:dyDescent="0.25">
      <c r="A730" t="s">
        <v>28668</v>
      </c>
    </row>
    <row r="731" spans="1:1" x14ac:dyDescent="0.25">
      <c r="A731" t="s">
        <v>28687</v>
      </c>
    </row>
    <row r="732" spans="1:1" x14ac:dyDescent="0.25">
      <c r="A732" t="s">
        <v>28710</v>
      </c>
    </row>
    <row r="733" spans="1:1" x14ac:dyDescent="0.25">
      <c r="A733" t="s">
        <v>28730</v>
      </c>
    </row>
    <row r="734" spans="1:1" x14ac:dyDescent="0.25">
      <c r="A734" t="s">
        <v>28755</v>
      </c>
    </row>
    <row r="735" spans="1:1" x14ac:dyDescent="0.25">
      <c r="A735" t="s">
        <v>28778</v>
      </c>
    </row>
    <row r="736" spans="1:1" x14ac:dyDescent="0.25">
      <c r="A736" t="s">
        <v>28819</v>
      </c>
    </row>
    <row r="737" spans="1:1" x14ac:dyDescent="0.25">
      <c r="A737" t="s">
        <v>28861</v>
      </c>
    </row>
    <row r="738" spans="1:1" x14ac:dyDescent="0.25">
      <c r="A738" t="s">
        <v>28885</v>
      </c>
    </row>
    <row r="739" spans="1:1" x14ac:dyDescent="0.25">
      <c r="A739" t="s">
        <v>28916</v>
      </c>
    </row>
    <row r="740" spans="1:1" x14ac:dyDescent="0.25">
      <c r="A740" t="s">
        <v>28967</v>
      </c>
    </row>
    <row r="741" spans="1:1" x14ac:dyDescent="0.25">
      <c r="A741" t="s">
        <v>28996</v>
      </c>
    </row>
    <row r="742" spans="1:1" x14ac:dyDescent="0.25">
      <c r="A742" t="s">
        <v>29028</v>
      </c>
    </row>
    <row r="743" spans="1:1" x14ac:dyDescent="0.25">
      <c r="A743" t="s">
        <v>29053</v>
      </c>
    </row>
    <row r="744" spans="1:1" x14ac:dyDescent="0.25">
      <c r="A744" t="s">
        <v>29070</v>
      </c>
    </row>
    <row r="745" spans="1:1" x14ac:dyDescent="0.25">
      <c r="A745" t="s">
        <v>29106</v>
      </c>
    </row>
    <row r="746" spans="1:1" x14ac:dyDescent="0.25">
      <c r="A746" t="s">
        <v>29138</v>
      </c>
    </row>
    <row r="747" spans="1:1" x14ac:dyDescent="0.25">
      <c r="A747" t="s">
        <v>29167</v>
      </c>
    </row>
    <row r="748" spans="1:1" x14ac:dyDescent="0.25">
      <c r="A748" t="s">
        <v>29195</v>
      </c>
    </row>
    <row r="749" spans="1:1" x14ac:dyDescent="0.25">
      <c r="A749" t="s">
        <v>29223</v>
      </c>
    </row>
    <row r="750" spans="1:1" x14ac:dyDescent="0.25">
      <c r="A750" t="s">
        <v>29256</v>
      </c>
    </row>
    <row r="751" spans="1:1" x14ac:dyDescent="0.25">
      <c r="A751" t="s">
        <v>29285</v>
      </c>
    </row>
    <row r="752" spans="1:1" x14ac:dyDescent="0.25">
      <c r="A752" t="s">
        <v>29337</v>
      </c>
    </row>
    <row r="753" spans="1:1" x14ac:dyDescent="0.25">
      <c r="A753" t="s">
        <v>29371</v>
      </c>
    </row>
    <row r="754" spans="1:1" x14ac:dyDescent="0.25">
      <c r="A754" t="s">
        <v>29404</v>
      </c>
    </row>
    <row r="755" spans="1:1" x14ac:dyDescent="0.25">
      <c r="A755" t="s">
        <v>29434</v>
      </c>
    </row>
    <row r="756" spans="1:1" x14ac:dyDescent="0.25">
      <c r="A756" t="s">
        <v>29465</v>
      </c>
    </row>
    <row r="757" spans="1:1" x14ac:dyDescent="0.25">
      <c r="A757" t="s">
        <v>29497</v>
      </c>
    </row>
    <row r="758" spans="1:1" x14ac:dyDescent="0.25">
      <c r="A758" t="s">
        <v>29521</v>
      </c>
    </row>
    <row r="759" spans="1:1" x14ac:dyDescent="0.25">
      <c r="A759" t="s">
        <v>29568</v>
      </c>
    </row>
    <row r="760" spans="1:1" x14ac:dyDescent="0.25">
      <c r="A760" t="s">
        <v>29602</v>
      </c>
    </row>
    <row r="761" spans="1:1" x14ac:dyDescent="0.25">
      <c r="A761" t="s">
        <v>29620</v>
      </c>
    </row>
    <row r="762" spans="1:1" x14ac:dyDescent="0.25">
      <c r="A762" t="s">
        <v>29653</v>
      </c>
    </row>
    <row r="763" spans="1:1" x14ac:dyDescent="0.25">
      <c r="A763" t="s">
        <v>29688</v>
      </c>
    </row>
    <row r="764" spans="1:1" x14ac:dyDescent="0.25">
      <c r="A764" t="s">
        <v>29720</v>
      </c>
    </row>
    <row r="765" spans="1:1" x14ac:dyDescent="0.25">
      <c r="A765" t="s">
        <v>29739</v>
      </c>
    </row>
    <row r="766" spans="1:1" x14ac:dyDescent="0.25">
      <c r="A766" t="s">
        <v>29763</v>
      </c>
    </row>
    <row r="767" spans="1:1" x14ac:dyDescent="0.25">
      <c r="A767" t="s">
        <v>29796</v>
      </c>
    </row>
    <row r="768" spans="1:1" x14ac:dyDescent="0.25">
      <c r="A768" t="s">
        <v>29831</v>
      </c>
    </row>
    <row r="769" spans="1:1" x14ac:dyDescent="0.25">
      <c r="A769" t="s">
        <v>29864</v>
      </c>
    </row>
    <row r="770" spans="1:1" x14ac:dyDescent="0.25">
      <c r="A770" t="s">
        <v>29892</v>
      </c>
    </row>
    <row r="771" spans="1:1" x14ac:dyDescent="0.25">
      <c r="A771" t="s">
        <v>29932</v>
      </c>
    </row>
    <row r="772" spans="1:1" x14ac:dyDescent="0.25">
      <c r="A772" t="s">
        <v>29962</v>
      </c>
    </row>
    <row r="773" spans="1:1" x14ac:dyDescent="0.25">
      <c r="A773" t="s">
        <v>29991</v>
      </c>
    </row>
    <row r="774" spans="1:1" x14ac:dyDescent="0.25">
      <c r="A774" t="s">
        <v>30038</v>
      </c>
    </row>
    <row r="775" spans="1:1" x14ac:dyDescent="0.25">
      <c r="A775" t="s">
        <v>30078</v>
      </c>
    </row>
    <row r="776" spans="1:1" x14ac:dyDescent="0.25">
      <c r="A776" t="s">
        <v>30109</v>
      </c>
    </row>
    <row r="777" spans="1:1" x14ac:dyDescent="0.25">
      <c r="A777" t="s">
        <v>30150</v>
      </c>
    </row>
    <row r="778" spans="1:1" x14ac:dyDescent="0.25">
      <c r="A778" t="s">
        <v>30179</v>
      </c>
    </row>
    <row r="779" spans="1:1" x14ac:dyDescent="0.25">
      <c r="A779" t="s">
        <v>30208</v>
      </c>
    </row>
    <row r="780" spans="1:1" x14ac:dyDescent="0.25">
      <c r="A780" t="s">
        <v>30235</v>
      </c>
    </row>
    <row r="781" spans="1:1" x14ac:dyDescent="0.25">
      <c r="A781" t="s">
        <v>30293</v>
      </c>
    </row>
    <row r="782" spans="1:1" x14ac:dyDescent="0.25">
      <c r="A782" t="s">
        <v>30318</v>
      </c>
    </row>
    <row r="783" spans="1:1" x14ac:dyDescent="0.25">
      <c r="A783" t="s">
        <v>30354</v>
      </c>
    </row>
    <row r="784" spans="1:1" x14ac:dyDescent="0.25">
      <c r="A784" t="s">
        <v>30383</v>
      </c>
    </row>
    <row r="785" spans="1:1" x14ac:dyDescent="0.25">
      <c r="A785" t="s">
        <v>30412</v>
      </c>
    </row>
    <row r="786" spans="1:1" x14ac:dyDescent="0.25">
      <c r="A786" t="s">
        <v>30444</v>
      </c>
    </row>
    <row r="787" spans="1:1" x14ac:dyDescent="0.25">
      <c r="A787" t="s">
        <v>30483</v>
      </c>
    </row>
    <row r="788" spans="1:1" x14ac:dyDescent="0.25">
      <c r="A788" t="s">
        <v>30510</v>
      </c>
    </row>
    <row r="789" spans="1:1" x14ac:dyDescent="0.25">
      <c r="A789" t="s">
        <v>30544</v>
      </c>
    </row>
    <row r="790" spans="1:1" x14ac:dyDescent="0.25">
      <c r="A790" t="s">
        <v>30565</v>
      </c>
    </row>
    <row r="791" spans="1:1" x14ac:dyDescent="0.25">
      <c r="A791" t="s">
        <v>30597</v>
      </c>
    </row>
    <row r="792" spans="1:1" x14ac:dyDescent="0.25">
      <c r="A792" t="s">
        <v>30623</v>
      </c>
    </row>
    <row r="793" spans="1:1" x14ac:dyDescent="0.25">
      <c r="A793" t="s">
        <v>30655</v>
      </c>
    </row>
    <row r="794" spans="1:1" x14ac:dyDescent="0.25">
      <c r="A794" t="s">
        <v>30684</v>
      </c>
    </row>
    <row r="795" spans="1:1" x14ac:dyDescent="0.25">
      <c r="A795" t="s">
        <v>30724</v>
      </c>
    </row>
    <row r="796" spans="1:1" x14ac:dyDescent="0.25">
      <c r="A796" t="s">
        <v>30749</v>
      </c>
    </row>
    <row r="797" spans="1:1" x14ac:dyDescent="0.25">
      <c r="A797" t="s">
        <v>30775</v>
      </c>
    </row>
    <row r="798" spans="1:1" x14ac:dyDescent="0.25">
      <c r="A798" t="s">
        <v>30809</v>
      </c>
    </row>
    <row r="799" spans="1:1" x14ac:dyDescent="0.25">
      <c r="A799" t="s">
        <v>30838</v>
      </c>
    </row>
    <row r="800" spans="1:1" x14ac:dyDescent="0.25">
      <c r="A800" t="s">
        <v>30874</v>
      </c>
    </row>
    <row r="801" spans="1:1" x14ac:dyDescent="0.25">
      <c r="A801" t="s">
        <v>30899</v>
      </c>
    </row>
    <row r="802" spans="1:1" x14ac:dyDescent="0.25">
      <c r="A802" t="s">
        <v>30931</v>
      </c>
    </row>
    <row r="803" spans="1:1" x14ac:dyDescent="0.25">
      <c r="A803" t="s">
        <v>30965</v>
      </c>
    </row>
    <row r="804" spans="1:1" x14ac:dyDescent="0.25">
      <c r="A804" t="s">
        <v>31003</v>
      </c>
    </row>
    <row r="805" spans="1:1" x14ac:dyDescent="0.25">
      <c r="A805" t="s">
        <v>31036</v>
      </c>
    </row>
    <row r="806" spans="1:1" x14ac:dyDescent="0.25">
      <c r="A806" t="s">
        <v>31069</v>
      </c>
    </row>
    <row r="807" spans="1:1" x14ac:dyDescent="0.25">
      <c r="A807" t="s">
        <v>31102</v>
      </c>
    </row>
    <row r="808" spans="1:1" x14ac:dyDescent="0.25">
      <c r="A808" t="s">
        <v>31129</v>
      </c>
    </row>
    <row r="809" spans="1:1" x14ac:dyDescent="0.25">
      <c r="A809" t="s">
        <v>31164</v>
      </c>
    </row>
    <row r="810" spans="1:1" x14ac:dyDescent="0.25">
      <c r="A810" t="s">
        <v>31193</v>
      </c>
    </row>
    <row r="811" spans="1:1" x14ac:dyDescent="0.25">
      <c r="A811" t="s">
        <v>31222</v>
      </c>
    </row>
    <row r="812" spans="1:1" x14ac:dyDescent="0.25">
      <c r="A812" t="s">
        <v>31248</v>
      </c>
    </row>
    <row r="813" spans="1:1" x14ac:dyDescent="0.25">
      <c r="A813" t="s">
        <v>31275</v>
      </c>
    </row>
    <row r="814" spans="1:1" x14ac:dyDescent="0.25">
      <c r="A814" t="s">
        <v>31309</v>
      </c>
    </row>
    <row r="815" spans="1:1" x14ac:dyDescent="0.25">
      <c r="A815" t="s">
        <v>31329</v>
      </c>
    </row>
    <row r="816" spans="1:1" x14ac:dyDescent="0.25">
      <c r="A816" t="s">
        <v>31362</v>
      </c>
    </row>
    <row r="817" spans="1:1" x14ac:dyDescent="0.25">
      <c r="A817" t="s">
        <v>31390</v>
      </c>
    </row>
    <row r="818" spans="1:1" x14ac:dyDescent="0.25">
      <c r="A818" t="s">
        <v>31415</v>
      </c>
    </row>
    <row r="819" spans="1:1" x14ac:dyDescent="0.25">
      <c r="A819" t="s">
        <v>31445</v>
      </c>
    </row>
    <row r="820" spans="1:1" x14ac:dyDescent="0.25">
      <c r="A820" t="s">
        <v>31475</v>
      </c>
    </row>
    <row r="821" spans="1:1" x14ac:dyDescent="0.25">
      <c r="A821" t="s">
        <v>31499</v>
      </c>
    </row>
    <row r="822" spans="1:1" x14ac:dyDescent="0.25">
      <c r="A822" t="s">
        <v>31537</v>
      </c>
    </row>
    <row r="823" spans="1:1" x14ac:dyDescent="0.25">
      <c r="A823" t="s">
        <v>31570</v>
      </c>
    </row>
    <row r="824" spans="1:1" x14ac:dyDescent="0.25">
      <c r="A824" t="s">
        <v>31602</v>
      </c>
    </row>
    <row r="825" spans="1:1" x14ac:dyDescent="0.25">
      <c r="A825" t="s">
        <v>31642</v>
      </c>
    </row>
    <row r="826" spans="1:1" x14ac:dyDescent="0.25">
      <c r="A826" t="s">
        <v>31673</v>
      </c>
    </row>
    <row r="827" spans="1:1" x14ac:dyDescent="0.25">
      <c r="A827" t="s">
        <v>31707</v>
      </c>
    </row>
    <row r="828" spans="1:1" x14ac:dyDescent="0.25">
      <c r="A828" t="s">
        <v>31729</v>
      </c>
    </row>
    <row r="829" spans="1:1" x14ac:dyDescent="0.25">
      <c r="A829" t="s">
        <v>31757</v>
      </c>
    </row>
    <row r="830" spans="1:1" x14ac:dyDescent="0.25">
      <c r="A830" t="s">
        <v>31784</v>
      </c>
    </row>
    <row r="831" spans="1:1" x14ac:dyDescent="0.25">
      <c r="A831" t="s">
        <v>31812</v>
      </c>
    </row>
    <row r="832" spans="1:1" x14ac:dyDescent="0.25">
      <c r="A832" t="s">
        <v>31839</v>
      </c>
    </row>
    <row r="833" spans="1:1" x14ac:dyDescent="0.25">
      <c r="A833" t="s">
        <v>31875</v>
      </c>
    </row>
    <row r="834" spans="1:1" x14ac:dyDescent="0.25">
      <c r="A834" t="s">
        <v>31906</v>
      </c>
    </row>
    <row r="835" spans="1:1" x14ac:dyDescent="0.25">
      <c r="A835" t="s">
        <v>31943</v>
      </c>
    </row>
    <row r="836" spans="1:1" x14ac:dyDescent="0.25">
      <c r="A836" t="s">
        <v>31974</v>
      </c>
    </row>
    <row r="837" spans="1:1" x14ac:dyDescent="0.25">
      <c r="A837" t="s">
        <v>32004</v>
      </c>
    </row>
    <row r="838" spans="1:1" x14ac:dyDescent="0.25">
      <c r="A838" t="s">
        <v>32024</v>
      </c>
    </row>
    <row r="839" spans="1:1" x14ac:dyDescent="0.25">
      <c r="A839" t="s">
        <v>32056</v>
      </c>
    </row>
    <row r="840" spans="1:1" x14ac:dyDescent="0.25">
      <c r="A840" t="s">
        <v>32088</v>
      </c>
    </row>
    <row r="841" spans="1:1" x14ac:dyDescent="0.25">
      <c r="A841" t="s">
        <v>32111</v>
      </c>
    </row>
    <row r="842" spans="1:1" x14ac:dyDescent="0.25">
      <c r="A842" t="s">
        <v>32132</v>
      </c>
    </row>
    <row r="843" spans="1:1" x14ac:dyDescent="0.25">
      <c r="A843" t="s">
        <v>32159</v>
      </c>
    </row>
    <row r="844" spans="1:1" x14ac:dyDescent="0.25">
      <c r="A844" t="s">
        <v>32219</v>
      </c>
    </row>
    <row r="845" spans="1:1" x14ac:dyDescent="0.25">
      <c r="A845" t="s">
        <v>32246</v>
      </c>
    </row>
    <row r="846" spans="1:1" x14ac:dyDescent="0.25">
      <c r="A846" t="s">
        <v>32279</v>
      </c>
    </row>
    <row r="847" spans="1:1" x14ac:dyDescent="0.25">
      <c r="A847" t="s">
        <v>32309</v>
      </c>
    </row>
    <row r="848" spans="1:1" x14ac:dyDescent="0.25">
      <c r="A848" t="s">
        <v>32343</v>
      </c>
    </row>
    <row r="849" spans="1:1" x14ac:dyDescent="0.25">
      <c r="A849" t="s">
        <v>32366</v>
      </c>
    </row>
    <row r="850" spans="1:1" x14ac:dyDescent="0.25">
      <c r="A850" t="s">
        <v>32415</v>
      </c>
    </row>
    <row r="851" spans="1:1" x14ac:dyDescent="0.25">
      <c r="A851" t="s">
        <v>32450</v>
      </c>
    </row>
    <row r="852" spans="1:1" x14ac:dyDescent="0.25">
      <c r="A852" t="s">
        <v>32466</v>
      </c>
    </row>
    <row r="853" spans="1:1" x14ac:dyDescent="0.25">
      <c r="A853" t="s">
        <v>32497</v>
      </c>
    </row>
    <row r="854" spans="1:1" x14ac:dyDescent="0.25">
      <c r="A854" t="s">
        <v>32512</v>
      </c>
    </row>
    <row r="855" spans="1:1" x14ac:dyDescent="0.25">
      <c r="A855" t="s">
        <v>32542</v>
      </c>
    </row>
    <row r="856" spans="1:1" x14ac:dyDescent="0.25">
      <c r="A856" t="s">
        <v>32578</v>
      </c>
    </row>
    <row r="857" spans="1:1" x14ac:dyDescent="0.25">
      <c r="A857" t="s">
        <v>32607</v>
      </c>
    </row>
    <row r="858" spans="1:1" x14ac:dyDescent="0.25">
      <c r="A858" t="s">
        <v>32638</v>
      </c>
    </row>
    <row r="859" spans="1:1" x14ac:dyDescent="0.25">
      <c r="A859" t="s">
        <v>32664</v>
      </c>
    </row>
    <row r="860" spans="1:1" x14ac:dyDescent="0.25">
      <c r="A860" t="s">
        <v>32691</v>
      </c>
    </row>
    <row r="861" spans="1:1" x14ac:dyDescent="0.25">
      <c r="A861" t="s">
        <v>32713</v>
      </c>
    </row>
    <row r="862" spans="1:1" x14ac:dyDescent="0.25">
      <c r="A862" t="s">
        <v>32763</v>
      </c>
    </row>
    <row r="863" spans="1:1" x14ac:dyDescent="0.25">
      <c r="A863" t="s">
        <v>32795</v>
      </c>
    </row>
    <row r="864" spans="1:1" x14ac:dyDescent="0.25">
      <c r="A864" t="s">
        <v>32816</v>
      </c>
    </row>
    <row r="865" spans="1:1" x14ac:dyDescent="0.25">
      <c r="A865" t="s">
        <v>32836</v>
      </c>
    </row>
    <row r="866" spans="1:1" x14ac:dyDescent="0.25">
      <c r="A866" t="s">
        <v>32871</v>
      </c>
    </row>
    <row r="867" spans="1:1" x14ac:dyDescent="0.25">
      <c r="A867" t="s">
        <v>32896</v>
      </c>
    </row>
    <row r="868" spans="1:1" x14ac:dyDescent="0.25">
      <c r="A868" t="s">
        <v>32912</v>
      </c>
    </row>
    <row r="869" spans="1:1" x14ac:dyDescent="0.25">
      <c r="A869" t="s">
        <v>32939</v>
      </c>
    </row>
    <row r="870" spans="1:1" x14ac:dyDescent="0.25">
      <c r="A870" t="s">
        <v>32978</v>
      </c>
    </row>
    <row r="871" spans="1:1" x14ac:dyDescent="0.25">
      <c r="A871" t="s">
        <v>33007</v>
      </c>
    </row>
    <row r="872" spans="1:1" x14ac:dyDescent="0.25">
      <c r="A872" t="s">
        <v>33035</v>
      </c>
    </row>
    <row r="873" spans="1:1" x14ac:dyDescent="0.25">
      <c r="A873" t="s">
        <v>33065</v>
      </c>
    </row>
    <row r="874" spans="1:1" x14ac:dyDescent="0.25">
      <c r="A874" t="s">
        <v>33093</v>
      </c>
    </row>
    <row r="875" spans="1:1" x14ac:dyDescent="0.25">
      <c r="A875" t="s">
        <v>33121</v>
      </c>
    </row>
    <row r="876" spans="1:1" x14ac:dyDescent="0.25">
      <c r="A876" t="s">
        <v>33149</v>
      </c>
    </row>
    <row r="877" spans="1:1" x14ac:dyDescent="0.25">
      <c r="A877" t="s">
        <v>33179</v>
      </c>
    </row>
    <row r="878" spans="1:1" x14ac:dyDescent="0.25">
      <c r="A878" t="s">
        <v>33210</v>
      </c>
    </row>
    <row r="879" spans="1:1" x14ac:dyDescent="0.25">
      <c r="A879" t="s">
        <v>33248</v>
      </c>
    </row>
    <row r="880" spans="1:1" x14ac:dyDescent="0.25">
      <c r="A880" t="s">
        <v>33264</v>
      </c>
    </row>
    <row r="881" spans="1:1" x14ac:dyDescent="0.25">
      <c r="A881" t="s">
        <v>33289</v>
      </c>
    </row>
    <row r="882" spans="1:1" x14ac:dyDescent="0.25">
      <c r="A882" t="s">
        <v>33324</v>
      </c>
    </row>
    <row r="883" spans="1:1" x14ac:dyDescent="0.25">
      <c r="A883" t="s">
        <v>33348</v>
      </c>
    </row>
    <row r="884" spans="1:1" x14ac:dyDescent="0.25">
      <c r="A884" t="s">
        <v>33358</v>
      </c>
    </row>
    <row r="885" spans="1:1" x14ac:dyDescent="0.25">
      <c r="A885" t="s">
        <v>33378</v>
      </c>
    </row>
    <row r="886" spans="1:1" x14ac:dyDescent="0.25">
      <c r="A886" t="s">
        <v>33397</v>
      </c>
    </row>
    <row r="887" spans="1:1" x14ac:dyDescent="0.25">
      <c r="A887" t="s">
        <v>33433</v>
      </c>
    </row>
    <row r="888" spans="1:1" x14ac:dyDescent="0.25">
      <c r="A888" t="s">
        <v>33463</v>
      </c>
    </row>
    <row r="889" spans="1:1" x14ac:dyDescent="0.25">
      <c r="A889" t="s">
        <v>33491</v>
      </c>
    </row>
    <row r="890" spans="1:1" x14ac:dyDescent="0.25">
      <c r="A890" t="s">
        <v>33520</v>
      </c>
    </row>
    <row r="891" spans="1:1" x14ac:dyDescent="0.25">
      <c r="A891" t="s">
        <v>33551</v>
      </c>
    </row>
    <row r="892" spans="1:1" x14ac:dyDescent="0.25">
      <c r="A892" t="s">
        <v>33580</v>
      </c>
    </row>
    <row r="893" spans="1:1" x14ac:dyDescent="0.25">
      <c r="A893" t="s">
        <v>33610</v>
      </c>
    </row>
    <row r="894" spans="1:1" x14ac:dyDescent="0.25">
      <c r="A894" t="s">
        <v>33639</v>
      </c>
    </row>
    <row r="895" spans="1:1" x14ac:dyDescent="0.25">
      <c r="A895" t="s">
        <v>33666</v>
      </c>
    </row>
    <row r="896" spans="1:1" x14ac:dyDescent="0.25">
      <c r="A896" t="s">
        <v>33694</v>
      </c>
    </row>
    <row r="897" spans="1:1" x14ac:dyDescent="0.25">
      <c r="A897" t="s">
        <v>33719</v>
      </c>
    </row>
    <row r="898" spans="1:1" x14ac:dyDescent="0.25">
      <c r="A898" t="s">
        <v>33742</v>
      </c>
    </row>
    <row r="899" spans="1:1" x14ac:dyDescent="0.25">
      <c r="A899" t="s">
        <v>33766</v>
      </c>
    </row>
    <row r="900" spans="1:1" x14ac:dyDescent="0.25">
      <c r="A900" t="s">
        <v>33792</v>
      </c>
    </row>
    <row r="901" spans="1:1" x14ac:dyDescent="0.25">
      <c r="A901" t="s">
        <v>33817</v>
      </c>
    </row>
    <row r="902" spans="1:1" x14ac:dyDescent="0.25">
      <c r="A902" t="s">
        <v>33843</v>
      </c>
    </row>
    <row r="903" spans="1:1" x14ac:dyDescent="0.25">
      <c r="A903" t="s">
        <v>25102</v>
      </c>
    </row>
    <row r="904" spans="1:1" x14ac:dyDescent="0.25">
      <c r="A904" t="s">
        <v>19763</v>
      </c>
    </row>
    <row r="905" spans="1:1" x14ac:dyDescent="0.25">
      <c r="A905" t="s">
        <v>25062</v>
      </c>
    </row>
    <row r="906" spans="1:1" x14ac:dyDescent="0.25">
      <c r="A906" t="s">
        <v>25102</v>
      </c>
    </row>
    <row r="907" spans="1:1" x14ac:dyDescent="0.25">
      <c r="A907" t="s">
        <v>25424</v>
      </c>
    </row>
    <row r="908" spans="1:1" x14ac:dyDescent="0.25">
      <c r="A908" t="s">
        <v>25484</v>
      </c>
    </row>
    <row r="909" spans="1:1" x14ac:dyDescent="0.25">
      <c r="A909" t="s">
        <v>25646</v>
      </c>
    </row>
    <row r="910" spans="1:1" x14ac:dyDescent="0.25">
      <c r="A910" t="s">
        <v>25676</v>
      </c>
    </row>
    <row r="911" spans="1:1" x14ac:dyDescent="0.25">
      <c r="A911" t="s">
        <v>26338</v>
      </c>
    </row>
    <row r="912" spans="1:1" x14ac:dyDescent="0.25">
      <c r="A912" t="s">
        <v>26368</v>
      </c>
    </row>
    <row r="913" spans="1:1" x14ac:dyDescent="0.25">
      <c r="A913" t="s">
        <v>26453</v>
      </c>
    </row>
    <row r="914" spans="1:1" x14ac:dyDescent="0.25">
      <c r="A914" t="s">
        <v>26494</v>
      </c>
    </row>
    <row r="915" spans="1:1" x14ac:dyDescent="0.25">
      <c r="A915" t="s">
        <v>38425</v>
      </c>
    </row>
    <row r="916" spans="1:1" x14ac:dyDescent="0.25">
      <c r="A916" t="s">
        <v>27549</v>
      </c>
    </row>
    <row r="917" spans="1:1" x14ac:dyDescent="0.25">
      <c r="A917" t="s">
        <v>32169</v>
      </c>
    </row>
    <row r="918" spans="1:1" x14ac:dyDescent="0.25">
      <c r="A918" t="s">
        <v>19587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19</vt:i4>
      </vt:variant>
    </vt:vector>
  </HeadingPairs>
  <TitlesOfParts>
    <vt:vector size="35" baseType="lpstr">
      <vt:lpstr>All_models_EDITED</vt:lpstr>
      <vt:lpstr>SC</vt:lpstr>
      <vt:lpstr>SC_EDITED</vt:lpstr>
      <vt:lpstr>Sheet2</vt:lpstr>
      <vt:lpstr>SOE</vt:lpstr>
      <vt:lpstr>SOE_EDITED</vt:lpstr>
      <vt:lpstr>Sheet3</vt:lpstr>
      <vt:lpstr>Sheet4</vt:lpstr>
      <vt:lpstr>Sheet5</vt:lpstr>
      <vt:lpstr>MODEL_LIST</vt:lpstr>
      <vt:lpstr>SC_FY1</vt:lpstr>
      <vt:lpstr>SC_MPIP</vt:lpstr>
      <vt:lpstr>Sheet6</vt:lpstr>
      <vt:lpstr>471_MODELS</vt:lpstr>
      <vt:lpstr>Network_Details</vt:lpstr>
      <vt:lpstr>FINAL</vt:lpstr>
      <vt:lpstr>ALL_LDZ</vt:lpstr>
      <vt:lpstr>All_models_EDITED</vt:lpstr>
      <vt:lpstr>CLASS_LIST</vt:lpstr>
      <vt:lpstr>CLASS_LISTSOE</vt:lpstr>
      <vt:lpstr>SC!Extract</vt:lpstr>
      <vt:lpstr>Sheet5!Extract</vt:lpstr>
      <vt:lpstr>Sheet6!Extract</vt:lpstr>
      <vt:lpstr>SOE_EDITED!Extract</vt:lpstr>
      <vt:lpstr>FORG</vt:lpstr>
      <vt:lpstr>FY1_NETWORKS</vt:lpstr>
      <vt:lpstr>ID</vt:lpstr>
      <vt:lpstr>ID_SOE</vt:lpstr>
      <vt:lpstr>MISLAID</vt:lpstr>
      <vt:lpstr>MODEL_LIST</vt:lpstr>
      <vt:lpstr>MP_FY1</vt:lpstr>
      <vt:lpstr>Network_Details</vt:lpstr>
      <vt:lpstr>REGION_LIST</vt:lpstr>
      <vt:lpstr>REGION_LISTSOE</vt:lpstr>
      <vt:lpstr>SC_MPIP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</dc:creator>
  <cp:lastModifiedBy>cass</cp:lastModifiedBy>
  <dcterms:created xsi:type="dcterms:W3CDTF">2015-04-12T09:11:20Z</dcterms:created>
  <dcterms:modified xsi:type="dcterms:W3CDTF">2015-04-12T17:19:14Z</dcterms:modified>
</cp:coreProperties>
</file>